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hidePivotFieldList="1"/>
  <mc:AlternateContent xmlns:mc="http://schemas.openxmlformats.org/markup-compatibility/2006">
    <mc:Choice Requires="x15">
      <x15ac:absPath xmlns:x15ac="http://schemas.microsoft.com/office/spreadsheetml/2010/11/ac" url="F:\Business Analytics\Assignments\Assignment1\"/>
    </mc:Choice>
  </mc:AlternateContent>
  <xr:revisionPtr revIDLastSave="0" documentId="13_ncr:1_{2A3B0E55-0AB8-4971-8883-D9DFC02A34C2}" xr6:coauthVersionLast="38" xr6:coauthVersionMax="38" xr10:uidLastSave="{00000000-0000-0000-0000-000000000000}"/>
  <bookViews>
    <workbookView xWindow="0" yWindow="0" windowWidth="24000" windowHeight="9756" tabRatio="500" activeTab="2" xr2:uid="{00000000-000D-0000-FFFF-FFFF00000000}"/>
  </bookViews>
  <sheets>
    <sheet name="database" sheetId="1" r:id="rId1"/>
    <sheet name="Answer 2" sheetId="4" r:id="rId2"/>
    <sheet name="Answer 3" sheetId="8" r:id="rId3"/>
    <sheet name="Answer 1" sheetId="2" r:id="rId4"/>
  </sheets>
  <definedNames>
    <definedName name="_xlnm._FilterDatabase" localSheetId="0" hidden="1">database!$B$1:$BO$3248</definedName>
    <definedName name="_xlchart.v1.0" hidden="1">'Answer 3'!$C$1</definedName>
    <definedName name="_xlchart.v1.1" hidden="1">'Answer 3'!$C$2:$C$3248</definedName>
    <definedName name="_xlchart.v1.2" hidden="1">'Answer 3'!$C$1</definedName>
    <definedName name="_xlchart.v1.3" hidden="1">'Answer 3'!$C$2:$C$3248</definedName>
  </definedNames>
  <calcPr calcId="179021"/>
  <pivotCaches>
    <pivotCache cacheId="5" r:id="rId5"/>
    <pivotCache cacheId="22" r:id="rId6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N7" i="4" l="1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6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2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5" i="2"/>
  <c r="J9" i="2"/>
  <c r="J17" i="2"/>
  <c r="J25" i="2"/>
  <c r="J33" i="2"/>
  <c r="J41" i="2"/>
  <c r="J89" i="2"/>
  <c r="I6" i="2"/>
  <c r="I14" i="2"/>
  <c r="I22" i="2"/>
  <c r="I30" i="2"/>
  <c r="I38" i="2"/>
  <c r="I46" i="2"/>
  <c r="I54" i="2"/>
  <c r="I62" i="2"/>
  <c r="I70" i="2"/>
  <c r="I78" i="2"/>
  <c r="I86" i="2"/>
  <c r="I94" i="2"/>
  <c r="H5" i="2"/>
  <c r="H13" i="2"/>
  <c r="H21" i="2"/>
  <c r="H29" i="2"/>
  <c r="H37" i="2"/>
  <c r="H45" i="2"/>
  <c r="H53" i="2"/>
  <c r="H61" i="2"/>
  <c r="H69" i="2"/>
  <c r="H77" i="2"/>
  <c r="H85" i="2"/>
  <c r="H93" i="2"/>
  <c r="H4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2" i="2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2" i="1"/>
  <c r="H3" i="2" l="1"/>
  <c r="H94" i="2"/>
  <c r="H86" i="2"/>
  <c r="H78" i="2"/>
  <c r="H70" i="2"/>
  <c r="H62" i="2"/>
  <c r="H54" i="2"/>
  <c r="H46" i="2"/>
  <c r="H38" i="2"/>
  <c r="H30" i="2"/>
  <c r="H22" i="2"/>
  <c r="H14" i="2"/>
  <c r="H6" i="2"/>
  <c r="I95" i="2"/>
  <c r="I87" i="2"/>
  <c r="I79" i="2"/>
  <c r="I71" i="2"/>
  <c r="I63" i="2"/>
  <c r="I55" i="2"/>
  <c r="I47" i="2"/>
  <c r="I39" i="2"/>
  <c r="I31" i="2"/>
  <c r="I23" i="2"/>
  <c r="I15" i="2"/>
  <c r="I7" i="2"/>
  <c r="J98" i="2"/>
  <c r="J90" i="2"/>
  <c r="J82" i="2"/>
  <c r="J74" i="2"/>
  <c r="J66" i="2"/>
  <c r="J58" i="2"/>
  <c r="J50" i="2"/>
  <c r="J42" i="2"/>
  <c r="J34" i="2"/>
  <c r="J26" i="2"/>
  <c r="J18" i="2"/>
  <c r="J10" i="2"/>
  <c r="J65" i="2"/>
  <c r="H100" i="2"/>
  <c r="H92" i="2"/>
  <c r="H84" i="2"/>
  <c r="H76" i="2"/>
  <c r="H68" i="2"/>
  <c r="H60" i="2"/>
  <c r="H52" i="2"/>
  <c r="H44" i="2"/>
  <c r="H36" i="2"/>
  <c r="H28" i="2"/>
  <c r="H20" i="2"/>
  <c r="H12" i="2"/>
  <c r="I2" i="2"/>
  <c r="I93" i="2"/>
  <c r="I85" i="2"/>
  <c r="I77" i="2"/>
  <c r="I69" i="2"/>
  <c r="I61" i="2"/>
  <c r="I53" i="2"/>
  <c r="I45" i="2"/>
  <c r="I37" i="2"/>
  <c r="I29" i="2"/>
  <c r="I21" i="2"/>
  <c r="I13" i="2"/>
  <c r="I5" i="2"/>
  <c r="J96" i="2"/>
  <c r="J88" i="2"/>
  <c r="J80" i="2"/>
  <c r="J72" i="2"/>
  <c r="J64" i="2"/>
  <c r="J56" i="2"/>
  <c r="J48" i="2"/>
  <c r="J40" i="2"/>
  <c r="J32" i="2"/>
  <c r="J24" i="2"/>
  <c r="J16" i="2"/>
  <c r="J8" i="2"/>
  <c r="H99" i="2"/>
  <c r="H91" i="2"/>
  <c r="H83" i="2"/>
  <c r="H75" i="2"/>
  <c r="H67" i="2"/>
  <c r="H59" i="2"/>
  <c r="H51" i="2"/>
  <c r="H43" i="2"/>
  <c r="H35" i="2"/>
  <c r="H27" i="2"/>
  <c r="H19" i="2"/>
  <c r="H11" i="2"/>
  <c r="I100" i="2"/>
  <c r="I92" i="2"/>
  <c r="I84" i="2"/>
  <c r="I76" i="2"/>
  <c r="I68" i="2"/>
  <c r="I60" i="2"/>
  <c r="I52" i="2"/>
  <c r="I44" i="2"/>
  <c r="I36" i="2"/>
  <c r="I28" i="2"/>
  <c r="I20" i="2"/>
  <c r="I12" i="2"/>
  <c r="I4" i="2"/>
  <c r="J95" i="2"/>
  <c r="J87" i="2"/>
  <c r="J79" i="2"/>
  <c r="J71" i="2"/>
  <c r="J63" i="2"/>
  <c r="J55" i="2"/>
  <c r="J47" i="2"/>
  <c r="J39" i="2"/>
  <c r="J31" i="2"/>
  <c r="J23" i="2"/>
  <c r="J15" i="2"/>
  <c r="J7" i="2"/>
  <c r="H98" i="2"/>
  <c r="H90" i="2"/>
  <c r="H82" i="2"/>
  <c r="H74" i="2"/>
  <c r="H66" i="2"/>
  <c r="H58" i="2"/>
  <c r="H50" i="2"/>
  <c r="H42" i="2"/>
  <c r="H34" i="2"/>
  <c r="H26" i="2"/>
  <c r="H18" i="2"/>
  <c r="H10" i="2"/>
  <c r="I99" i="2"/>
  <c r="I91" i="2"/>
  <c r="I83" i="2"/>
  <c r="I75" i="2"/>
  <c r="I67" i="2"/>
  <c r="I59" i="2"/>
  <c r="I51" i="2"/>
  <c r="I43" i="2"/>
  <c r="I35" i="2"/>
  <c r="I27" i="2"/>
  <c r="I19" i="2"/>
  <c r="I11" i="2"/>
  <c r="I3" i="2"/>
  <c r="J94" i="2"/>
  <c r="J86" i="2"/>
  <c r="J78" i="2"/>
  <c r="J70" i="2"/>
  <c r="J62" i="2"/>
  <c r="J54" i="2"/>
  <c r="J46" i="2"/>
  <c r="J38" i="2"/>
  <c r="J30" i="2"/>
  <c r="J22" i="2"/>
  <c r="J14" i="2"/>
  <c r="J6" i="2"/>
  <c r="J97" i="2"/>
  <c r="J73" i="2"/>
  <c r="J49" i="2"/>
  <c r="H97" i="2"/>
  <c r="H89" i="2"/>
  <c r="H81" i="2"/>
  <c r="H73" i="2"/>
  <c r="H65" i="2"/>
  <c r="H57" i="2"/>
  <c r="H49" i="2"/>
  <c r="H41" i="2"/>
  <c r="H33" i="2"/>
  <c r="H25" i="2"/>
  <c r="H17" i="2"/>
  <c r="H9" i="2"/>
  <c r="I98" i="2"/>
  <c r="I90" i="2"/>
  <c r="I82" i="2"/>
  <c r="I74" i="2"/>
  <c r="I66" i="2"/>
  <c r="I58" i="2"/>
  <c r="I50" i="2"/>
  <c r="I42" i="2"/>
  <c r="I34" i="2"/>
  <c r="I26" i="2"/>
  <c r="I18" i="2"/>
  <c r="I10" i="2"/>
  <c r="J2" i="2"/>
  <c r="J93" i="2"/>
  <c r="J85" i="2"/>
  <c r="J77" i="2"/>
  <c r="J69" i="2"/>
  <c r="J61" i="2"/>
  <c r="J53" i="2"/>
  <c r="J45" i="2"/>
  <c r="J37" i="2"/>
  <c r="J29" i="2"/>
  <c r="J21" i="2"/>
  <c r="J13" i="2"/>
  <c r="J5" i="2"/>
  <c r="J81" i="2"/>
  <c r="J57" i="2"/>
  <c r="H96" i="2"/>
  <c r="H88" i="2"/>
  <c r="H80" i="2"/>
  <c r="H72" i="2"/>
  <c r="H64" i="2"/>
  <c r="H56" i="2"/>
  <c r="H48" i="2"/>
  <c r="H40" i="2"/>
  <c r="H32" i="2"/>
  <c r="H24" i="2"/>
  <c r="H16" i="2"/>
  <c r="H8" i="2"/>
  <c r="I97" i="2"/>
  <c r="I89" i="2"/>
  <c r="I81" i="2"/>
  <c r="I73" i="2"/>
  <c r="I65" i="2"/>
  <c r="I57" i="2"/>
  <c r="I49" i="2"/>
  <c r="I41" i="2"/>
  <c r="I33" i="2"/>
  <c r="I25" i="2"/>
  <c r="I17" i="2"/>
  <c r="I9" i="2"/>
  <c r="J100" i="2"/>
  <c r="J92" i="2"/>
  <c r="J84" i="2"/>
  <c r="J76" i="2"/>
  <c r="J68" i="2"/>
  <c r="J60" i="2"/>
  <c r="J52" i="2"/>
  <c r="J44" i="2"/>
  <c r="J36" i="2"/>
  <c r="J28" i="2"/>
  <c r="J20" i="2"/>
  <c r="J12" i="2"/>
  <c r="J4" i="2"/>
  <c r="H2" i="2"/>
  <c r="H95" i="2"/>
  <c r="H87" i="2"/>
  <c r="H79" i="2"/>
  <c r="H71" i="2"/>
  <c r="H63" i="2"/>
  <c r="H55" i="2"/>
  <c r="H47" i="2"/>
  <c r="H39" i="2"/>
  <c r="H31" i="2"/>
  <c r="H23" i="2"/>
  <c r="H15" i="2"/>
  <c r="H7" i="2"/>
  <c r="I96" i="2"/>
  <c r="I88" i="2"/>
  <c r="I80" i="2"/>
  <c r="I72" i="2"/>
  <c r="I64" i="2"/>
  <c r="I56" i="2"/>
  <c r="I48" i="2"/>
  <c r="I40" i="2"/>
  <c r="I32" i="2"/>
  <c r="I24" i="2"/>
  <c r="I16" i="2"/>
  <c r="I8" i="2"/>
  <c r="J99" i="2"/>
  <c r="J91" i="2"/>
  <c r="J83" i="2"/>
  <c r="J75" i="2"/>
  <c r="J67" i="2"/>
  <c r="J59" i="2"/>
  <c r="J51" i="2"/>
  <c r="J43" i="2"/>
  <c r="J35" i="2"/>
  <c r="J27" i="2"/>
  <c r="J19" i="2"/>
  <c r="J11" i="2"/>
  <c r="J3" i="2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Sangamesh Kotalwar</author>
  </authors>
  <commentList>
    <comment ref="BP1" authorId="0" shapeId="0" xr:uid="{07F250E7-89EC-4B27-B962-CF29DFBACCDB}">
      <text>
        <r>
          <rPr>
            <b/>
            <sz val="9"/>
            <color indexed="81"/>
            <rFont val="Tahoma"/>
            <family val="2"/>
          </rPr>
          <t xml:space="preserve">Got with rand() and then copy pasted the values since the function refreshes every time and gives new values.
To get the unique values out of it we do =rank(BP2,$BP$2:$BP$3047)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Sangamesh Kotalwar</author>
  </authors>
  <commentList>
    <comment ref="E1" authorId="0" shapeId="0" xr:uid="{B4D532BE-1081-4393-AFCD-380A24985C23}">
      <text>
        <r>
          <rPr>
            <b/>
            <sz val="9"/>
            <color indexed="81"/>
            <rFont val="Tahoma"/>
            <family val="2"/>
          </rPr>
          <t>Generated with rand() and then sorted with first sort with industry group and then by random number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Sangamesh Kotalwar</author>
  </authors>
  <commentList>
    <comment ref="E1" authorId="0" shapeId="0" xr:uid="{067BCA66-BD62-464D-9D64-71B9838EA7A9}">
      <text>
        <r>
          <rPr>
            <b/>
            <sz val="9"/>
            <color indexed="81"/>
            <rFont val="Tahoma"/>
            <family val="2"/>
          </rPr>
          <t xml:space="preserve">Got with rand() and then copy pasted the values since the function refreshes every time and gives new values.
To get the unique values out of it we do =rank(BP2,$BP$2:$BP$101)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" authorId="0" shapeId="0" xr:uid="{C5F5CC7A-60F1-4923-B4AE-C99590119ED3}">
      <text>
        <r>
          <rPr>
            <b/>
            <sz val="9"/>
            <color indexed="81"/>
            <rFont val="Tahoma"/>
            <family val="2"/>
          </rPr>
          <t>=rank(e2,$e$2:$e$3247) to get unique numbers</t>
        </r>
      </text>
    </comment>
    <comment ref="H1" authorId="0" shapeId="0" xr:uid="{68D7F68E-A0D1-4B5C-B4D1-A40A4801E996}">
      <text>
        <r>
          <rPr>
            <b/>
            <sz val="9"/>
            <color indexed="81"/>
            <rFont val="Tahoma"/>
            <family val="2"/>
          </rPr>
          <t>=vlookup(g2,a1,e3247,2,false)</t>
        </r>
        <r>
          <rPr>
            <sz val="9"/>
            <color indexed="81"/>
            <rFont val="Tahoma"/>
            <family val="2"/>
          </rPr>
          <t xml:space="preserve">
to get exact company names according to the random number generated</t>
        </r>
      </text>
    </comment>
  </commentList>
</comments>
</file>

<file path=xl/sharedStrings.xml><?xml version="1.0" encoding="utf-8"?>
<sst xmlns="http://schemas.openxmlformats.org/spreadsheetml/2006/main" count="72767" uniqueCount="6672">
  <si>
    <t>BSE:511712</t>
  </si>
  <si>
    <t>Poona Dal &amp; Oil Industries Ltd. (BSE:519359)</t>
  </si>
  <si>
    <t>BSE:519359</t>
  </si>
  <si>
    <t>Deccan Bearings Ltd (BSE:505703)</t>
  </si>
  <si>
    <t>BSE:505703</t>
  </si>
  <si>
    <t>Cindrella Hotels Ltd. (BSE:526373)</t>
  </si>
  <si>
    <t>BSE:526373</t>
  </si>
  <si>
    <t>BGIL Films &amp; Technologies Ltd. (BSE:511664)</t>
  </si>
  <si>
    <t>BSE:511664</t>
  </si>
  <si>
    <t>Lee &amp; Nee Softwares (Exports) Ltd. (BSE:517415)</t>
  </si>
  <si>
    <t>BSE:517415</t>
  </si>
  <si>
    <t>Futuristic Securities Ltd (BSE:523113)</t>
  </si>
  <si>
    <t>BSE:523113</t>
  </si>
  <si>
    <t>Shah Foods Ltd (BSE:519031)</t>
  </si>
  <si>
    <t>BSE:519031</t>
  </si>
  <si>
    <t>Ez-Comm Trade Technologies Limited (BSE:531621)</t>
  </si>
  <si>
    <t>BSE:531621</t>
  </si>
  <si>
    <t>SBEC Sugar Limited (BSE:532102)</t>
  </si>
  <si>
    <t>BSE:532102</t>
  </si>
  <si>
    <t>Uniroyal Marine Exports Ltd. (BSE:526113)</t>
  </si>
  <si>
    <t>BSE:526113</t>
  </si>
  <si>
    <t>Indian Extractions Ltd (BSE:524614)</t>
  </si>
  <si>
    <t>BSE:524614</t>
  </si>
  <si>
    <t>Vikas GlobalOne Limited (BSE:530961)</t>
  </si>
  <si>
    <t>BSE:530961</t>
  </si>
  <si>
    <t>Alpine Housing Development Corporation Ltd. (BSE:526519)</t>
  </si>
  <si>
    <t>BSE:526519</t>
  </si>
  <si>
    <t>Worldwide Leather Exports Limited (BSE:526525)</t>
  </si>
  <si>
    <t>BSE:526525</t>
  </si>
  <si>
    <t>Oxford Industries Ltd (BSE:514414)</t>
  </si>
  <si>
    <t>BSE:514414</t>
  </si>
  <si>
    <t>Stocknet International Ltd. (BSE:512640)</t>
  </si>
  <si>
    <t>BSE:512640</t>
  </si>
  <si>
    <t>RT Exports Ltd. (BSE:512565)</t>
  </si>
  <si>
    <t>BSE:512565</t>
  </si>
  <si>
    <t>JMD Telefilms Industries Ltd. (BSE:511092)</t>
  </si>
  <si>
    <t>BSE:511092</t>
  </si>
  <si>
    <t>MM Rubber Co. Ltd. (BSE:509196)</t>
  </si>
  <si>
    <t>BSE:509196</t>
  </si>
  <si>
    <t>Rathi Graphic Technologies Ltd. (BSE:524610)</t>
  </si>
  <si>
    <t>BSE:524610</t>
  </si>
  <si>
    <t>Vedavaag Systems Ltd (BSE:533056)</t>
  </si>
  <si>
    <t>BSE:533056</t>
  </si>
  <si>
    <t>Sellaids Publications (India) Ltd. (BSE:526071)</t>
  </si>
  <si>
    <t>BSE:526071</t>
  </si>
  <si>
    <t>Muller &amp; Phipps (India) Limited (BSE:501477)</t>
  </si>
  <si>
    <t>BSE:501477</t>
  </si>
  <si>
    <t>Phoenix International Ltd. (BSE:526481)</t>
  </si>
  <si>
    <t>BSE:526481</t>
  </si>
  <si>
    <t>Vital Communications Ltd. (BSE:532325)</t>
  </si>
  <si>
    <t>BSE:532325</t>
  </si>
  <si>
    <t>Borax Morarji Ltd. (BSE:506315)</t>
  </si>
  <si>
    <t>BSE:506315</t>
  </si>
  <si>
    <t>Mediaone Global Entertainment Ltd. (BSE:503685)</t>
  </si>
  <si>
    <t>BSE:503685</t>
  </si>
  <si>
    <t>DCM Financial Services Ltd. (BSE:511611)</t>
  </si>
  <si>
    <t>BSE:511611</t>
  </si>
  <si>
    <t>Kadvani Securities Ltd. (BSE:530479)</t>
  </si>
  <si>
    <t>BSE:530479</t>
  </si>
  <si>
    <t>GRM Overseas Ltd. (BSE:531449)</t>
  </si>
  <si>
    <t>BSE:531449</t>
  </si>
  <si>
    <t>Morgan Ventures Ltd. (BSE:526237)</t>
  </si>
  <si>
    <t>BSE:526237</t>
  </si>
  <si>
    <t>Rotam Commercials Ltd. (BSE:512359)</t>
  </si>
  <si>
    <t>BSE:512359</t>
  </si>
  <si>
    <t>Gujarat Poly Avx Electronics Ltd. (BSE:517288)</t>
  </si>
  <si>
    <t>BSE:517288</t>
  </si>
  <si>
    <t>Kreon Finnancial Services Ltd (BSE:530139)</t>
  </si>
  <si>
    <t>BSE:530139</t>
  </si>
  <si>
    <t>Binny Limited (BSE:514215)</t>
  </si>
  <si>
    <t>BSE:514215</t>
  </si>
  <si>
    <t>Mukesh Strips Ltd (BSE:517374)</t>
  </si>
  <si>
    <t>BSE:517374</t>
  </si>
  <si>
    <t>Gagan Gases Ltd. (BSE:524624)</t>
  </si>
  <si>
    <t>BSE:524624</t>
  </si>
  <si>
    <t>Ushakiran Finance Ltd. (BSE:511507)</t>
  </si>
  <si>
    <t>BSE:511507</t>
  </si>
  <si>
    <t>Panchsheel Organics Ltd (BSE:531726)</t>
  </si>
  <si>
    <t>BSE:531726</t>
  </si>
  <si>
    <t>Glance Finance Ltd. (BSE:531199)</t>
  </si>
  <si>
    <t>BSE:531199</t>
  </si>
  <si>
    <t>Morarka Finance (BSE:511549)</t>
  </si>
  <si>
    <t>BSE:511549</t>
  </si>
  <si>
    <t>PFL Infotech Ltd (BSE:531769)</t>
  </si>
  <si>
    <t>BSE:531769</t>
  </si>
  <si>
    <t>Mideast Portfolio Management Ltd. (BSE:526251)</t>
  </si>
  <si>
    <t>BSE:526251</t>
  </si>
  <si>
    <t>IDream Film Infrastructure Company Ltd (BSE:504375)</t>
  </si>
  <si>
    <t>BSE:504375</t>
  </si>
  <si>
    <t>Rungta Irrigation Limited (BSE:530449)</t>
  </si>
  <si>
    <t>BSE:530449</t>
  </si>
  <si>
    <t>Shakti Press Limited (BSE:526841)</t>
  </si>
  <si>
    <t>BSE:526841</t>
  </si>
  <si>
    <t>Brahmanand Himghar Ltd. (BSE:590081)</t>
  </si>
  <si>
    <t>BSE:590081</t>
  </si>
  <si>
    <t>Shree Ganesh Forgings Ltd. (BSE:532643)</t>
  </si>
  <si>
    <t>BSE:532643</t>
  </si>
  <si>
    <t>Sam Industries Ltd (BSE:532005)</t>
  </si>
  <si>
    <t>BSE:532005</t>
  </si>
  <si>
    <t>Epsom Properties Ltd (BSE:531155)</t>
  </si>
  <si>
    <t>BSE:531155</t>
  </si>
  <si>
    <t>Navkar Builders Ltd. (BSE:531494)</t>
  </si>
  <si>
    <t>BSE:531494</t>
  </si>
  <si>
    <t>SRM Energy Ltd (BSE:523222)</t>
  </si>
  <si>
    <t>BSE:523222</t>
  </si>
  <si>
    <t>Hindustan Fluorocarbons Ltd. (BSE:524013)</t>
  </si>
  <si>
    <t>BSE:524013</t>
  </si>
  <si>
    <t>The Sri Ganapathy Mills Co Ltd (BSE:521236)</t>
  </si>
  <si>
    <t>BSE:521236</t>
  </si>
  <si>
    <t>Suditi Industries Ltd. (BSE:521113)</t>
  </si>
  <si>
    <t>BSE:521113</t>
  </si>
  <si>
    <t>Garg Furnace Ltd (BSE:530615)</t>
  </si>
  <si>
    <t>BSE:530615</t>
  </si>
  <si>
    <t>Genus Commu Trade Ltd (BSE:531939)</t>
  </si>
  <si>
    <t>BSE:531939</t>
  </si>
  <si>
    <t>Capman Financials Ltd. (BSE:511720)</t>
  </si>
  <si>
    <t>BSE:511720</t>
  </si>
  <si>
    <t>Sowbhagya Media Limited (BSE:532025)</t>
  </si>
  <si>
    <t>BSE:532025</t>
  </si>
  <si>
    <t>Ind. Bank Housing Ltd (BSE:523465)</t>
  </si>
  <si>
    <t>BSE:523465</t>
  </si>
  <si>
    <t>Trade Wings Ltd. (BSE:509953)</t>
  </si>
  <si>
    <t>BSE:509953</t>
  </si>
  <si>
    <t>Som Datt Finance Corp Ltd (BSE:511571)</t>
  </si>
  <si>
    <t>BSE:511571</t>
  </si>
  <si>
    <t>Lambodhara Textiles Ltd (BSE:590075)</t>
  </si>
  <si>
    <t>BSE:590075</t>
  </si>
  <si>
    <t>Dhanada Corporation Limited (BSE:531198)</t>
  </si>
  <si>
    <t>BSE:531198</t>
  </si>
  <si>
    <t>Marmagoa Steel Limited (BSE:513355)</t>
  </si>
  <si>
    <t>BSE:513355</t>
  </si>
  <si>
    <t>Thakkers Developers Ltd (BSE:526654)</t>
  </si>
  <si>
    <t>BSE:526654</t>
  </si>
  <si>
    <t>VXL Instruments Ltd. (BSE:517399)</t>
  </si>
  <si>
    <t>BSE:517399</t>
  </si>
  <si>
    <t>Majestic Auto Ltd. (BSE:500267)</t>
  </si>
  <si>
    <t>BSE:500267</t>
  </si>
  <si>
    <t>Brakes Auto India Ltd. (BSE:520115)</t>
  </si>
  <si>
    <t>BSE:520115</t>
  </si>
  <si>
    <t>Eastern Sugar &amp; Industries Ltd (BSE:507528)</t>
  </si>
  <si>
    <t>BSE:507528</t>
  </si>
  <si>
    <t>Kemrock Industries &amp; Exports Ltd. (BSE:526015)</t>
  </si>
  <si>
    <t>BSE:526015</t>
  </si>
  <si>
    <t>Rama Petrochemicals Ltd. (BSE:500358)</t>
  </si>
  <si>
    <t>BSE:500358</t>
  </si>
  <si>
    <t>RFL International Ltd (BSE:531646)</t>
  </si>
  <si>
    <t>BSE:531646</t>
  </si>
  <si>
    <t>TCM Limited (BSE:524156)</t>
  </si>
  <si>
    <t>BSE:524156</t>
  </si>
  <si>
    <t>Jai Mata Glass Ltd. (BSE:523467)</t>
  </si>
  <si>
    <t>BSE:523467</t>
  </si>
  <si>
    <t>Solix Technologies Ltd (BSE:501421)</t>
  </si>
  <si>
    <t>BSE:501421</t>
  </si>
  <si>
    <t>Jayant Mercantile Co. Ltd. (BSE:512129)</t>
  </si>
  <si>
    <t>BSE:512129</t>
  </si>
  <si>
    <t>Monnet Sugar Limited (BSE:532723)</t>
  </si>
  <si>
    <t>BSE:532723</t>
  </si>
  <si>
    <t>Jhaveri Credits &amp; Capital Ltd. (BSE:531550)</t>
  </si>
  <si>
    <t>BSE:531550</t>
  </si>
  <si>
    <t>Paraan Ltd. (BSE:506159)</t>
  </si>
  <si>
    <t>BSE:506159</t>
  </si>
  <si>
    <t>Polycon International Ltd. (BSE:531397)</t>
  </si>
  <si>
    <t>BSE:531397</t>
  </si>
  <si>
    <t>Acknit Industries Limited (BSE:530043)</t>
  </si>
  <si>
    <t>BSE:530043</t>
  </si>
  <si>
    <t>Nakshatra Infrastructure Limited (BSE:530375)</t>
  </si>
  <si>
    <t>BSE:530375</t>
  </si>
  <si>
    <t>National Plastic Technologies Ltd (BSE:531287)</t>
  </si>
  <si>
    <t>BSE:531287</t>
  </si>
  <si>
    <t>Linaks Microelectronics Ltd. (BSE:517463)</t>
  </si>
  <si>
    <t>BSE:517463</t>
  </si>
  <si>
    <t>Abirami Financial Services India Ltd (BSE:511756)</t>
  </si>
  <si>
    <t>BSE:511756</t>
  </si>
  <si>
    <t>Axel Polymers Ltd (BSE:513642)</t>
  </si>
  <si>
    <t>BSE:513642</t>
  </si>
  <si>
    <t>Cyberscape Multimedia Ltd. (BSE:532364)</t>
  </si>
  <si>
    <t>BSE:532364</t>
  </si>
  <si>
    <t>Beryl Drugs Ltd. (BSE:524606)</t>
  </si>
  <si>
    <t>BSE:524606</t>
  </si>
  <si>
    <t>M. P. Agro Industries Ltd (BSE:506543)</t>
  </si>
  <si>
    <t>BSE:506543</t>
  </si>
  <si>
    <t>Vardhman Concrete Limited (BSE:531444)</t>
  </si>
  <si>
    <t>BSE:531444</t>
  </si>
  <si>
    <t>Samtel India Ltd. (BSE:500371)</t>
  </si>
  <si>
    <t>BSE:500371</t>
  </si>
  <si>
    <t>Platinum Corporation Limited (BSE:532117)</t>
  </si>
  <si>
    <t>BSE:532117</t>
  </si>
  <si>
    <t>Santosh Fine Fab Ltd (BSE:530035)</t>
  </si>
  <si>
    <t>BSE:530035</t>
  </si>
  <si>
    <t>Sunil Agro Foods Ltd (BSE:530953)</t>
  </si>
  <si>
    <t>BSE:530953</t>
  </si>
  <si>
    <t>Brady &amp; Morris Engineering Company Ltd (BSE:505690)</t>
  </si>
  <si>
    <t>BSE:505690</t>
  </si>
  <si>
    <t>Vanasthali Textile Industries Ltd. (BSE:521046)</t>
  </si>
  <si>
    <t>BSE:521046</t>
  </si>
  <si>
    <t>Ortin Laboratories Ltd. (BSE:590074)</t>
  </si>
  <si>
    <t>BSE:590074</t>
  </si>
  <si>
    <t>Continental Controls Ltd. (BSE:531460)</t>
  </si>
  <si>
    <t>BSE:531460</t>
  </si>
  <si>
    <t>E.com Infotech India  Ltd. (BSE:531533)</t>
  </si>
  <si>
    <t>BSE:531533</t>
  </si>
  <si>
    <t>Oscar Global Ltd. (BSE:530173)</t>
  </si>
  <si>
    <t>BSE:530173</t>
  </si>
  <si>
    <t>Bombay Swadeshi Stores Ltd. (BSE:531276)</t>
  </si>
  <si>
    <t>BSE:531276</t>
  </si>
  <si>
    <t>Hindustan Petroleum Corp. Ltd. (BSE:500104)</t>
  </si>
  <si>
    <t>BSE:500104</t>
  </si>
  <si>
    <t>Finaventure Capital Limited (BSE:512219)</t>
  </si>
  <si>
    <t>BSE:512219</t>
  </si>
  <si>
    <t>Bala Techno Global Ltd. (BSE:511395)</t>
  </si>
  <si>
    <t>BSE:511395</t>
  </si>
  <si>
    <t>Citurgia Biochemicals Ltd. (BSE:506373)</t>
  </si>
  <si>
    <t>BSE:506373</t>
  </si>
  <si>
    <t>Remsons Industries Ltd. (NSEI:REMSONSIND)</t>
  </si>
  <si>
    <t>NSEI:REMSONSIND</t>
  </si>
  <si>
    <t>Munoth Financial Services Ltd (BSE:531821)</t>
  </si>
  <si>
    <t>BSE:531821</t>
  </si>
  <si>
    <t>Mangalam Ventures Ltd. (BSE:514492)</t>
  </si>
  <si>
    <t>BSE:514492</t>
  </si>
  <si>
    <t>Perfectpac Ltd. (BSE:526435)</t>
  </si>
  <si>
    <t>BSE:526435</t>
  </si>
  <si>
    <t>Calcom Visions Ltd. (BSE:517236)</t>
  </si>
  <si>
    <t>BSE:517236</t>
  </si>
  <si>
    <t>Coral Hub Limited (BSE:533011)</t>
  </si>
  <si>
    <t>BSE:533011</t>
  </si>
  <si>
    <t>Solid Stone Company Limited (BSE:513699)</t>
  </si>
  <si>
    <t>BSE:513699</t>
  </si>
  <si>
    <t>Nimbus Foods Industries Ltd (BSE:531598)</t>
  </si>
  <si>
    <t>BSE:531598</t>
  </si>
  <si>
    <t>Coastal Roadways Limited (BSE:520131)</t>
  </si>
  <si>
    <t>BSE:520131</t>
  </si>
  <si>
    <t>Fine Line Circuits Ltd. (BSE:517264)</t>
  </si>
  <si>
    <t>BSE:517264</t>
  </si>
  <si>
    <t>Enterprise International Ltd. (India) (BSE:526574)</t>
  </si>
  <si>
    <t>BSE:526574</t>
  </si>
  <si>
    <t>Maruti Securities Ltd (BSE:531319)</t>
  </si>
  <si>
    <t>BSE:531319</t>
  </si>
  <si>
    <t>Jhaveri Flexo India Limited (BSE:507796)</t>
  </si>
  <si>
    <t>BSE:507796</t>
  </si>
  <si>
    <t>Ashish Polyplast Ltd (BSE:530429)</t>
  </si>
  <si>
    <t>BSE:530429</t>
  </si>
  <si>
    <t>Switching Technologies Gunther Ltd. (BSE:517201)</t>
  </si>
  <si>
    <t>BSE:517201</t>
  </si>
  <si>
    <t>Dharani Finance Ltd. (BSE:511451)</t>
  </si>
  <si>
    <t>BSE:511451</t>
  </si>
  <si>
    <t>S P Capital Financing Ltd. (BSE:530289)</t>
  </si>
  <si>
    <t>BSE:530289</t>
  </si>
  <si>
    <t>Hisar Spinning Mills Ltd. (BSE:521068)</t>
  </si>
  <si>
    <t>BSE:521068</t>
  </si>
  <si>
    <t>Gsl Securities Ltd (BSE:530469)</t>
  </si>
  <si>
    <t>BSE:530469</t>
  </si>
  <si>
    <t>Sarda Papers Limited (BSE:516032)</t>
  </si>
  <si>
    <t>BSE:516032</t>
  </si>
  <si>
    <t>Steel Strips Infrastructures Limited (BSE:513173)</t>
  </si>
  <si>
    <t>BSE:513173</t>
  </si>
  <si>
    <t>Coral Newsprint Ltd (BSE:530755)</t>
  </si>
  <si>
    <t>BSE:530755</t>
  </si>
  <si>
    <t>Adi Finechem Ltd (BSE:530117)</t>
  </si>
  <si>
    <t>BSE:530117</t>
  </si>
  <si>
    <t>Gujarat Craft Industries Ltd. (BSE:526965)</t>
  </si>
  <si>
    <t>BSE:526965</t>
  </si>
  <si>
    <t>Centrum Capital Ltd (BSE:501150)</t>
  </si>
  <si>
    <t>BSE:501150</t>
  </si>
  <si>
    <t>Vapi Paper Mills (BSE:502589)</t>
  </si>
  <si>
    <t>BSE:502589</t>
  </si>
  <si>
    <t>HP Cotton Textile Mills Ltd. (BSE:502873)</t>
  </si>
  <si>
    <t>BSE:502873</t>
  </si>
  <si>
    <t>Sinclairs Hotels Limited (BSE:523023)</t>
  </si>
  <si>
    <t>BSE:523023</t>
  </si>
  <si>
    <t>India Securities Limited (BSE:500204)</t>
  </si>
  <si>
    <t>BSE:500204</t>
  </si>
  <si>
    <t>Jayabharat Credit Ltd (BSE:501311)</t>
  </si>
  <si>
    <t>BSE:501311</t>
  </si>
  <si>
    <t>Rodium Realty Ltd (BSE:531822)</t>
  </si>
  <si>
    <t>BSE:531822</t>
  </si>
  <si>
    <t>SMIFS Capital Markets Ltd. (BSE:508905)</t>
  </si>
  <si>
    <t>BSE:508905</t>
  </si>
  <si>
    <t>Hit Kit Global Solutions Ltd. (BSE:532359)</t>
  </si>
  <si>
    <t>BSE:532359</t>
  </si>
  <si>
    <t>VMF Softech Ltd (BSE:519602)</t>
  </si>
  <si>
    <t>BSE:519602</t>
  </si>
  <si>
    <t>Oil India Limited (BSE:533106)</t>
  </si>
  <si>
    <t>BSE:533106</t>
  </si>
  <si>
    <t>Bhagyanagar Wood Plast Ltd. (BSE:514442)</t>
  </si>
  <si>
    <t>BSE:514442</t>
  </si>
  <si>
    <t>Vaarad Ventures Limited (BSE:532320)</t>
  </si>
  <si>
    <t>BSE:532320</t>
  </si>
  <si>
    <t>Crystal Software Solutions Ltd. (BSE:526033)</t>
  </si>
  <si>
    <t>BSE:526033</t>
  </si>
  <si>
    <t>Brijlaxmi Leasing &amp; Finance Ltd. (BSE:532113)</t>
  </si>
  <si>
    <t>BSE:532113</t>
  </si>
  <si>
    <t>Mukesh Babu Financial Services Limited (BSE:530341)</t>
  </si>
  <si>
    <t>BSE:530341</t>
  </si>
  <si>
    <t>East Coast Steel Ltd. (BSE:520081)</t>
  </si>
  <si>
    <t>BSE:520081</t>
  </si>
  <si>
    <t>Intergrated Financial Services (BSE:500212)</t>
  </si>
  <si>
    <t>BSE:500212</t>
  </si>
  <si>
    <t>Rasoi Ltd. (BSE:507649)</t>
  </si>
  <si>
    <t>BSE:507649</t>
  </si>
  <si>
    <t>Newtime Infrastructure Ltd. (BSE:531959)</t>
  </si>
  <si>
    <t>BSE:531959</t>
  </si>
  <si>
    <t>Asian Hotels (North) Ltd (BSE:500023)</t>
  </si>
  <si>
    <t>BSE:500023</t>
  </si>
  <si>
    <t>B2B Software Technologies Ltd. (BSE:531268)</t>
  </si>
  <si>
    <t>BSE:531268</t>
  </si>
  <si>
    <t>Wires &amp; Fabriks (S.A.) Ltd. (BSE:507817)</t>
  </si>
  <si>
    <t>BSE:507817</t>
  </si>
  <si>
    <t>Shivagrico Implements Ltd. (BSE:522237)</t>
  </si>
  <si>
    <t>BSE:522237</t>
  </si>
  <si>
    <t>Gujarat Toolroom Ltd. (BSE:513337)</t>
  </si>
  <si>
    <t>BSE:513337</t>
  </si>
  <si>
    <t>Delta Magnets Limited (BSE:504286)</t>
  </si>
  <si>
    <t>BSE:504286</t>
  </si>
  <si>
    <t>IndiaNivesh Ltd. (BSE:501700)</t>
  </si>
  <si>
    <t>BSE:501700</t>
  </si>
  <si>
    <t>Aviva Industries Ltd (BSE:512109)</t>
  </si>
  <si>
    <t>BSE:512109</t>
  </si>
  <si>
    <t>Stanpacks (India) Limited (BSE:530931)</t>
  </si>
  <si>
    <t>BSE:530931</t>
  </si>
  <si>
    <t>Aurum Soft Systems Limited (BSE:530885)</t>
  </si>
  <si>
    <t>BSE:530885</t>
  </si>
  <si>
    <t>Virat Industries Ltd (BSE:530521)</t>
  </si>
  <si>
    <t>BSE:530521</t>
  </si>
  <si>
    <t>Octant Industries Limited (BSE:590090)</t>
  </si>
  <si>
    <t>BSE:590090</t>
  </si>
  <si>
    <t>Bhagwandas Metals Ltd. (BSE:530095)</t>
  </si>
  <si>
    <t>BSE:530095</t>
  </si>
  <si>
    <t>Laser Dot Ltd. (BSE:531259)</t>
  </si>
  <si>
    <t>BSE:531259</t>
  </si>
  <si>
    <t>Ashiana Agro Industries Ltd. (BSE:519174)</t>
  </si>
  <si>
    <t>BSE:519174</t>
  </si>
  <si>
    <t>Hella India Lighting Ltd. (BSE:520026)</t>
  </si>
  <si>
    <t>BSE:520026</t>
  </si>
  <si>
    <t>Universal Starch Chem Allied Ltd. (BSE:524408)</t>
  </si>
  <si>
    <t>BSE:524408</t>
  </si>
  <si>
    <t>KJMC Financial Services Ltd. (BSE:530235)</t>
  </si>
  <si>
    <t>BSE:530235</t>
  </si>
  <si>
    <t>B.nanji Enterprises Ltd (BSE:526594)</t>
  </si>
  <si>
    <t>BSE:526594</t>
  </si>
  <si>
    <t>Aryaman Financial Services Ltd. (BSE:530245)</t>
  </si>
  <si>
    <t>BSE:530245</t>
  </si>
  <si>
    <t>Parsharti Investment Ltd (BSE:511702)</t>
  </si>
  <si>
    <t>BSE:511702</t>
  </si>
  <si>
    <t>LS Industries Ltd. (BSE:514446)</t>
  </si>
  <si>
    <t>BSE:514446</t>
  </si>
  <si>
    <t>Vishal Malleables Ltd. (BSE:505930)</t>
  </si>
  <si>
    <t>BSE:505930</t>
  </si>
  <si>
    <t>Forbes &amp; Company Ltd (BSE:502865)</t>
  </si>
  <si>
    <t>BSE:502865</t>
  </si>
  <si>
    <t>Shreejal Info Hubs Ltd (BSE:506874)</t>
  </si>
  <si>
    <t>BSE:506874</t>
  </si>
  <si>
    <t>Schablona India Ltd (BSE:507894)</t>
  </si>
  <si>
    <t>BSE:507894</t>
  </si>
  <si>
    <t>Omega Interactive Technologies Ltd. (BSE:511644)</t>
  </si>
  <si>
    <t>BSE:511644</t>
  </si>
  <si>
    <t>DHP India Ltd (BSE:531306)</t>
  </si>
  <si>
    <t>BSE:531306</t>
  </si>
  <si>
    <t>Kunststoffe Industries (BSE:523594)</t>
  </si>
  <si>
    <t>BSE:523594</t>
  </si>
  <si>
    <t>Bhandari Hosiery Exports Ltd. (BSE:512608)</t>
  </si>
  <si>
    <t>BSE:512608</t>
  </si>
  <si>
    <t>Sylph Technologies Ltd. (BSE:511447)</t>
  </si>
  <si>
    <t>BSE:511447</t>
  </si>
  <si>
    <t>Jyoti Overseas Ltd (BSE:523876)</t>
  </si>
  <si>
    <t>BSE:523876</t>
  </si>
  <si>
    <t>Kanani Industries Ltd (BSE:506184)</t>
  </si>
  <si>
    <t>BSE:506184</t>
  </si>
  <si>
    <t>Amulya Leasing &amp; Finance Ltd. (BSE:531761)</t>
  </si>
  <si>
    <t>BSE:531761</t>
  </si>
  <si>
    <t>Abbott India Limited (BSE:500488)</t>
  </si>
  <si>
    <t>BSE:500488</t>
  </si>
  <si>
    <t>Bell Ceramics Ltd. (NSEI:BELCERAMIC)</t>
  </si>
  <si>
    <t>NSEI:BELCERAMIC</t>
  </si>
  <si>
    <t>Dhruv Estates Ltd. (BSE:507886)</t>
  </si>
  <si>
    <t>BSE:507886</t>
  </si>
  <si>
    <t>Mather &amp; Platt Fire Systems Ltd. (BSE:532470)</t>
  </si>
  <si>
    <t>BSE:532470</t>
  </si>
  <si>
    <t>Tirupati Starch &amp; Chemicals Ltd. (BSE:524582)</t>
  </si>
  <si>
    <t>BSE:524582</t>
  </si>
  <si>
    <t>Zuari Forex Limited (BSE:530283)</t>
  </si>
  <si>
    <t>BSE:530283</t>
  </si>
  <si>
    <t>Mini Diamonds (India) Limited (BSE:523373)</t>
  </si>
  <si>
    <t>BSE:523373</t>
  </si>
  <si>
    <t>Alfavision Overseas Ltd. (BSE:531156)</t>
  </si>
  <si>
    <t>BSE:531156</t>
  </si>
  <si>
    <t>Pratik Panels Ltd. (BSE:526490)</t>
  </si>
  <si>
    <t>BSE:526490</t>
  </si>
  <si>
    <t>Bhilwara Technical Textiles Ltd (BSE:533108)</t>
  </si>
  <si>
    <t>BSE:533108</t>
  </si>
  <si>
    <t>Tricom Fruit Products Ltd (BSE:531716)</t>
  </si>
  <si>
    <t>BSE:531716</t>
  </si>
  <si>
    <t>Rishiroop Rubber (International) Ltd. (BSE:523658)</t>
  </si>
  <si>
    <t>BSE:523658</t>
  </si>
  <si>
    <t>PH Capital Ltd. (BSE:500143)</t>
  </si>
  <si>
    <t>BSE:500143</t>
  </si>
  <si>
    <t>Golden Securities Ltd. (BSE:530579)</t>
  </si>
  <si>
    <t>BSE:530579</t>
  </si>
  <si>
    <t>Scindia Steam Navigation Co. Ltd. (BSE:501887)</t>
  </si>
  <si>
    <t>BSE:501887</t>
  </si>
  <si>
    <t>Bervin Investment &amp; Leasing Ltd. (BSE:531340)</t>
  </si>
  <si>
    <t>BSE:531340</t>
  </si>
  <si>
    <t>Morganite Crucible India Ltd (BSE:523160)</t>
  </si>
  <si>
    <t>BSE:523160</t>
  </si>
  <si>
    <t>Baid Global Ventures Limited (BSE:509011)</t>
  </si>
  <si>
    <t>BSE:509011</t>
  </si>
  <si>
    <t>Gothi Plascon (india) Ltd (BSE:531111)</t>
  </si>
  <si>
    <t>BSE:531111</t>
  </si>
  <si>
    <t>Omnitex Industries (India) Limited (BSE:514324)</t>
  </si>
  <si>
    <t>BSE:514324</t>
  </si>
  <si>
    <t>Bharat Petroleum Corp. Ltd. (BSE:500547)</t>
  </si>
  <si>
    <t>BSE:500547</t>
  </si>
  <si>
    <t>Colgate-Palmolive India Ltd. (BSE:500830)</t>
  </si>
  <si>
    <t>BSE:500830</t>
  </si>
  <si>
    <t>Shilchar Electronics Ltd (BSE:531201)</t>
  </si>
  <si>
    <t>BSE:531201</t>
  </si>
  <si>
    <t>VCK Capital Market Services Ltd. (BSE:511493)</t>
  </si>
  <si>
    <t>BSE:511493</t>
  </si>
  <si>
    <t>Ladderup Finance Ltd. (BSE:530577)</t>
  </si>
  <si>
    <t>BSE:530577</t>
  </si>
  <si>
    <t>Raghunath International Ltd. (BSE:526813)</t>
  </si>
  <si>
    <t>BSE:526813</t>
  </si>
  <si>
    <t>Sparc Systems Ltd. (BSE:531370)</t>
  </si>
  <si>
    <t>BSE:531370</t>
  </si>
  <si>
    <t>AksharChem India Ltd (BSE:524598)</t>
  </si>
  <si>
    <t>BSE:524598</t>
  </si>
  <si>
    <t>Auro Laboratories Ltd. (BSE:530233)</t>
  </si>
  <si>
    <t>BSE:530233</t>
  </si>
  <si>
    <t>Upsurge Investment &amp; Finance (BSE:531390)</t>
  </si>
  <si>
    <t>BSE:531390</t>
  </si>
  <si>
    <t>Madhur Industries Ltd (BSE:519279)</t>
  </si>
  <si>
    <t>BSE:519279</t>
  </si>
  <si>
    <t>Universal Prime Aluminium Ltd. (BSE:504673)</t>
  </si>
  <si>
    <t>BSE:504673</t>
  </si>
  <si>
    <t>Paragon Finance Ltd. (BSE:531255)</t>
  </si>
  <si>
    <t>BSE:531255</t>
  </si>
  <si>
    <t>Aditya Forge Ltd (BSE:522150)</t>
  </si>
  <si>
    <t>BSE:522150</t>
  </si>
  <si>
    <t>Indian Oil Corp. Ltd. (BSE:530965)</t>
  </si>
  <si>
    <t>BSE:530965</t>
  </si>
  <si>
    <t>JD Orgochem Ltd. (BSE:524592)</t>
  </si>
  <si>
    <t>BSE:524592</t>
  </si>
  <si>
    <t>Mansi Finance (Chennai) Ltd. (BSE:511758)</t>
  </si>
  <si>
    <t>BSE:511758</t>
  </si>
  <si>
    <t>Procal Electronics India Ltd (BSE:526009)</t>
  </si>
  <si>
    <t>BSE:526009</t>
  </si>
  <si>
    <t>Omkar Overseas Ltd (BSE:531496)</t>
  </si>
  <si>
    <t>BSE:531496</t>
  </si>
  <si>
    <t>Titan Securities Ltd. (BSE:530045)</t>
  </si>
  <si>
    <t>BSE:530045</t>
  </si>
  <si>
    <t>MB Parikh Finstocks Ltd. (BSE:526935)</t>
  </si>
  <si>
    <t>BSE:526935</t>
  </si>
  <si>
    <t>Himalaya Granites Ltd. (BSE:513723)</t>
  </si>
  <si>
    <t>BSE:513723</t>
  </si>
  <si>
    <t>Chromatic India Ltd. (BSE:530191)</t>
  </si>
  <si>
    <t>BSE:530191</t>
  </si>
  <si>
    <t>Indo Asia Finance Limited (BSE:530747)</t>
  </si>
  <si>
    <t>BSE:530747</t>
  </si>
  <si>
    <t>Vippy Industries Ltd. (BSE:519039)</t>
  </si>
  <si>
    <t>BSE:519039</t>
  </si>
  <si>
    <t>Rishi Techtex Limited (BSE:523021)</t>
  </si>
  <si>
    <t>BSE:523021</t>
  </si>
  <si>
    <t>PTL Enterprises Limited (BSE:509220)</t>
  </si>
  <si>
    <t>BSE:509220</t>
  </si>
  <si>
    <t>Oasis Securities Ltd. (BSE:512489)</t>
  </si>
  <si>
    <t>BSE:512489</t>
  </si>
  <si>
    <t>Tirupati Sarjan Limited (BSE:531814)</t>
  </si>
  <si>
    <t>BSE:531814</t>
  </si>
  <si>
    <t>Bharat Bhushan Finance &amp; Commodity Brokers Ltd. (BSE:511501)</t>
  </si>
  <si>
    <t>BSE:511501</t>
  </si>
  <si>
    <t>Lynx Machinery &amp; Commercials Ltd (BSE:505320)</t>
  </si>
  <si>
    <t>BSE:505320</t>
  </si>
  <si>
    <t>Shriram City Union Finance Ltd. (BSE:532498)</t>
  </si>
  <si>
    <t>BSE:532498</t>
  </si>
  <si>
    <t>Ruttonsha International Rectifier Ltd. (BSE:517035)</t>
  </si>
  <si>
    <t>BSE:517035</t>
  </si>
  <si>
    <t>Jainco Projects (India) Limited (BSE:526865)</t>
  </si>
  <si>
    <t>BSE:526865</t>
  </si>
  <si>
    <t>Cybele Industries Ltd (BSE:531472)</t>
  </si>
  <si>
    <t>BSE:531472</t>
  </si>
  <si>
    <t>Shri Krishna Devcon Limited (BSE:531080)</t>
  </si>
  <si>
    <t>BSE:531080</t>
  </si>
  <si>
    <t>Lime Chemicals Limited (BSE:507759)</t>
  </si>
  <si>
    <t>BSE:507759</t>
  </si>
  <si>
    <t>Nimbus Projects Limited (BSE:511714)</t>
  </si>
  <si>
    <t>BSE:511714</t>
  </si>
  <si>
    <t>Gamma Infoway Exalt Ltd. (BSE:517391)</t>
  </si>
  <si>
    <t>BSE:517391</t>
  </si>
  <si>
    <t>Polyspin Exports Ltd. (BSE:590055)</t>
  </si>
  <si>
    <t>BSE:590055</t>
  </si>
  <si>
    <t>Anjani Dham Industries Ltd (BSE:521131)</t>
  </si>
  <si>
    <t>BSE:521131</t>
  </si>
  <si>
    <t>Sunraj Diamond Exports Ltd. (BSE:523425)</t>
  </si>
  <si>
    <t>BSE:523425</t>
  </si>
  <si>
    <t>Simplex Papers Ltd. (BSE:533019)</t>
  </si>
  <si>
    <t>BSE:533019</t>
  </si>
  <si>
    <t>Gratex Industries Limited (BSE:526751)</t>
  </si>
  <si>
    <t>BSE:526751</t>
  </si>
  <si>
    <t>Hittco Tools Ltd. (BSE:531661)</t>
  </si>
  <si>
    <t>BSE:531661</t>
  </si>
  <si>
    <t>Ceejay Finance Ltd. (BSE:530789)</t>
  </si>
  <si>
    <t>BSE:530789</t>
  </si>
  <si>
    <t>Glittek Granites Ltd. (BSE:513528)</t>
  </si>
  <si>
    <t>BSE:513528</t>
  </si>
  <si>
    <t>Warner Multimedia Ltd. (BSE:511690)</t>
  </si>
  <si>
    <t>BSE:511690</t>
  </si>
  <si>
    <t>Ahmedabad Steelcraft Ltd. (BSE:522273)</t>
  </si>
  <si>
    <t>BSE:522273</t>
  </si>
  <si>
    <t>Panyam Cements &amp; Mineral Industries Ltd. (BSE:500322)</t>
  </si>
  <si>
    <t>BSE:500322</t>
  </si>
  <si>
    <t>Royal Cushion Vinyl Products (BSE:526193)</t>
  </si>
  <si>
    <t>BSE:526193</t>
  </si>
  <si>
    <t>Taneja Aerospace (BSE:522229)</t>
  </si>
  <si>
    <t>BSE:522229</t>
  </si>
  <si>
    <t>Kay Power and Paper Ltd (BSE:530255)</t>
  </si>
  <si>
    <t>BSE:530255</t>
  </si>
  <si>
    <t>Yarn Syndicate Limited (BSE:514378)</t>
  </si>
  <si>
    <t>BSE:514378</t>
  </si>
  <si>
    <t>Karan Woo-Sin Limited (BSE:526115)</t>
  </si>
  <si>
    <t>BSE:526115</t>
  </si>
  <si>
    <t>AstraZeneca Pharma India Limited (BSE:506820)</t>
  </si>
  <si>
    <t>BSE:506820</t>
  </si>
  <si>
    <t>T &amp; I Global Limited (BSE:522294)</t>
  </si>
  <si>
    <t>BSE:522294</t>
  </si>
  <si>
    <t>Natraj Proteins Ltd. (BSE:530119)</t>
  </si>
  <si>
    <t>BSE:530119</t>
  </si>
  <si>
    <t>Eastern Treads Ltd. (BSE:531346)</t>
  </si>
  <si>
    <t>BSE:531346</t>
  </si>
  <si>
    <t>Avanti Feeds Ltd. (BSE:512573)</t>
  </si>
  <si>
    <t>BSE:512573</t>
  </si>
  <si>
    <t>Kailash Ficom Ltd (BSE:530955)</t>
  </si>
  <si>
    <t>BSE:530955</t>
  </si>
  <si>
    <t>Stanrose Mafatlal Investment and Finance Limited (BSE:506105)</t>
  </si>
  <si>
    <t>BSE:506105</t>
  </si>
  <si>
    <t>Cipla Ltd. (BSE:500087)</t>
  </si>
  <si>
    <t>BSE:500087</t>
  </si>
  <si>
    <t>UP Hotels Ltd. (BSE:509960)</t>
  </si>
  <si>
    <t>BSE:509960</t>
  </si>
  <si>
    <t>Dabur India Ltd. (BSE:500096)</t>
  </si>
  <si>
    <t>BSE:500096</t>
  </si>
  <si>
    <t>Sah Petroleums Ltd. (BSE:532543)</t>
  </si>
  <si>
    <t>BSE:532543</t>
  </si>
  <si>
    <t>Narendra Properties Ltd. (BSE:531416)</t>
  </si>
  <si>
    <t>BSE:531416</t>
  </si>
  <si>
    <t>Intec Capital Ltd. (BSE:526871)</t>
  </si>
  <si>
    <t>BSE:526871</t>
  </si>
  <si>
    <t>Uniworth Ltd. (BSE:514144)</t>
  </si>
  <si>
    <t>BSE:514144</t>
  </si>
  <si>
    <t>SM Energy Teknik &amp; Electronics Ltd. (BSE:522042)</t>
  </si>
  <si>
    <t>BSE:522042</t>
  </si>
  <si>
    <t>Visagar Polytex Ltd. (BSE:506146)</t>
  </si>
  <si>
    <t>BSE:506146</t>
  </si>
  <si>
    <t>Libord Securities Ltd (BSE:531027)</t>
  </si>
  <si>
    <t>BSE:531027</t>
  </si>
  <si>
    <t>Sanblue Corporation Ltd (BSE:521222)</t>
  </si>
  <si>
    <t>BSE:521222</t>
  </si>
  <si>
    <t>Asya Infrastructure and Tourism Corporation Limited (BSE:511144)</t>
  </si>
  <si>
    <t>BSE:511144</t>
  </si>
  <si>
    <t>Trijal Industries Ltd. (BSE:531658)</t>
  </si>
  <si>
    <t>BSE:531658</t>
  </si>
  <si>
    <t>Savant Infocomm Ltd. (BSE:517320)</t>
  </si>
  <si>
    <t>BSE:517320</t>
  </si>
  <si>
    <t>Rander Corporation Ltd. (BSE:531228)</t>
  </si>
  <si>
    <t>BSE:531228</t>
  </si>
  <si>
    <t>Hindustan Unilever Ltd. (BSE:500696)</t>
  </si>
  <si>
    <t>BSE:500696</t>
  </si>
  <si>
    <t>Bhilwara Spinners Ltd. (BSE:514272)</t>
  </si>
  <si>
    <t>BSE:514272</t>
  </si>
  <si>
    <t>PI Industries Ltd. (BSE:523642)</t>
  </si>
  <si>
    <t>BSE:523642</t>
  </si>
  <si>
    <t>Contil India Ltd (BSE:531067)</t>
  </si>
  <si>
    <t>BSE:531067</t>
  </si>
  <si>
    <t>Sainik Finance &amp; Industries Ltd. (BSE:530265)</t>
  </si>
  <si>
    <t>BSE:530265</t>
  </si>
  <si>
    <t>Greenko Group PLC (AIM:GKO)</t>
  </si>
  <si>
    <t>AIM:GKO</t>
  </si>
  <si>
    <t>Margo Finance Ltd. (BSE:500206)</t>
  </si>
  <si>
    <t>BSE:500206</t>
  </si>
  <si>
    <t>Picturehouse Media Limited (BSE:532355)</t>
  </si>
  <si>
    <t>BSE:532355</t>
  </si>
  <si>
    <t>Pranavaditya Spinning Mills (BSE:531172)</t>
  </si>
  <si>
    <t>BSE:531172</t>
  </si>
  <si>
    <t>Techno Forge Limited (BSE:522142)</t>
  </si>
  <si>
    <t>BSE:522142</t>
  </si>
  <si>
    <t>Balurghat Technologies Ltd. (BSE:520127)</t>
  </si>
  <si>
    <t>BSE:520127</t>
  </si>
  <si>
    <t>Vivid Global Industries Ltd (BSE:524576)</t>
  </si>
  <si>
    <t>BSE:524576</t>
  </si>
  <si>
    <t>Gem Spinners India Ltd. (BSE:521133)</t>
  </si>
  <si>
    <t>BSE:521133</t>
  </si>
  <si>
    <t>BN Rathi Securities Ltd. (BSE:523019)</t>
  </si>
  <si>
    <t>BSE:523019</t>
  </si>
  <si>
    <t>Britannia Industries Ltd. (BSE:500825)</t>
  </si>
  <si>
    <t>BSE:500825</t>
  </si>
  <si>
    <t>Prime Urban Development India Ltd (BSE:521149)</t>
  </si>
  <si>
    <t>BSE:521149</t>
  </si>
  <si>
    <t>Orient Beverages Ltd. (BSE:507690)</t>
  </si>
  <si>
    <t>BSE:507690</t>
  </si>
  <si>
    <t>Pacific Industries Ltd. (BSE:523483)</t>
  </si>
  <si>
    <t>BSE:523483</t>
  </si>
  <si>
    <t>Alfa Laval (India) Ltd. (BSE:505885)</t>
  </si>
  <si>
    <t>BSE:505885</t>
  </si>
  <si>
    <t>Magnum Ltd (BSE:530347)</t>
  </si>
  <si>
    <t>BSE:530347</t>
  </si>
  <si>
    <t>Rhodia Specialty Chemicals India Ltd (BSE:506230)</t>
  </si>
  <si>
    <t>BSE:506230</t>
  </si>
  <si>
    <t>Ras Resorts &amp; Apart Hotels Ltd (BSE:507966)</t>
  </si>
  <si>
    <t>BSE:507966</t>
  </si>
  <si>
    <t>Indo Pacific Software &amp; Entertainment Ltd. (BSE:531565)</t>
  </si>
  <si>
    <t>BSE:531565</t>
  </si>
  <si>
    <t>National Oxygen Ltd. (BSE:507813)</t>
  </si>
  <si>
    <t>BSE:507813</t>
  </si>
  <si>
    <t>Svam Software Ltd. (BSE:523722)</t>
  </si>
  <si>
    <t>BSE:523722</t>
  </si>
  <si>
    <t>Interface Financial Services Ltd. (BSE:530519)</t>
  </si>
  <si>
    <t>BSE:530519</t>
  </si>
  <si>
    <t>Nitin Alloys Global Ltd. (BSE:508875)</t>
  </si>
  <si>
    <t>BSE:508875</t>
  </si>
  <si>
    <t>Prima Plastics Ltd. (BSE:530589)</t>
  </si>
  <si>
    <t>BSE:530589</t>
  </si>
  <si>
    <t>CIL Securities Ltd. (BSE:530829)</t>
  </si>
  <si>
    <t>BSE:530829</t>
  </si>
  <si>
    <t>Raghuvir Synthetics Ltd. (BSE:514316)</t>
  </si>
  <si>
    <t>BSE:514316</t>
  </si>
  <si>
    <t>Lotus Chocolate Company Ltd (BSE:523475)</t>
  </si>
  <si>
    <t>BSE:523475</t>
  </si>
  <si>
    <t>Bemco Hydraulics Ltd. (BSE:522650)</t>
  </si>
  <si>
    <t>BSE:522650</t>
  </si>
  <si>
    <t>ACI Infocom Ltd (BSE:517356)</t>
  </si>
  <si>
    <t>BSE:517356</t>
  </si>
  <si>
    <t>Religare Enterprises Limited (BSE:532915)</t>
  </si>
  <si>
    <t>BSE:532915</t>
  </si>
  <si>
    <t>Benares Hotels Ltd (BSE:509438)</t>
  </si>
  <si>
    <t>BSE:509438</t>
  </si>
  <si>
    <t>Manjeera Constructions Ltd. (BSE:533078)</t>
  </si>
  <si>
    <t>BSE:533078</t>
  </si>
  <si>
    <t>Tarai Foods Ltd (BSE:519285)</t>
  </si>
  <si>
    <t>BSE:519285</t>
  </si>
  <si>
    <t>Blue Coast Hotels Ltd (BSE:531495)</t>
  </si>
  <si>
    <t>BSE:531495</t>
  </si>
  <si>
    <t>Neogem India Ltd. (BSE:526195)</t>
  </si>
  <si>
    <t>BSE:526195</t>
  </si>
  <si>
    <t>GlaxoSmithKline Pharmaceuticals Ltd. (BSE:500660)</t>
  </si>
  <si>
    <t>BSE:500660</t>
  </si>
  <si>
    <t>Mardia Samyoung Capillary Tubes Company Ltd. (BSE:513544)</t>
  </si>
  <si>
    <t>BSE:513544</t>
  </si>
  <si>
    <t>EMA India Ltd. (BSE:522027)</t>
  </si>
  <si>
    <t>BSE:522027</t>
  </si>
  <si>
    <t>California Software Company Limited (NSEI:CALSOFT)</t>
  </si>
  <si>
    <t>NSEI:CALSOFT</t>
  </si>
  <si>
    <t>JMDE Packaging &amp; Realties Ltd (BSE:524378)</t>
  </si>
  <si>
    <t>BSE:524378</t>
  </si>
  <si>
    <t>NHPC Ltd. (BSE:533098)</t>
  </si>
  <si>
    <t>BSE:533098</t>
  </si>
  <si>
    <t>Regency Ceramics Ltd. (NSEI:REGENCERAM)</t>
  </si>
  <si>
    <t>NSEI:REGENCERAM</t>
  </si>
  <si>
    <t>Alfred Herbert India Ltd. (BSE:505216)</t>
  </si>
  <si>
    <t>BSE:505216</t>
  </si>
  <si>
    <t>Financial Eyes (India) Ltd. (BSE:530863)</t>
  </si>
  <si>
    <t>BSE:530863</t>
  </si>
  <si>
    <t>NCC Finance Ltd. (BSE:531452)</t>
  </si>
  <si>
    <t>BSE:531452</t>
  </si>
  <si>
    <t>Devine Impex Ltd. (BSE:531585)</t>
  </si>
  <si>
    <t>BSE:531585</t>
  </si>
  <si>
    <t>Pudumjee Industries Ltd. (BSE:516092)</t>
  </si>
  <si>
    <t>BSE:516092</t>
  </si>
  <si>
    <t>R T C L Limited (BSE:531552)</t>
  </si>
  <si>
    <t>BSE:531552</t>
  </si>
  <si>
    <t>Joonktollee Tea &amp; Industries Limited (BSE:590079)</t>
  </si>
  <si>
    <t>BSE:590079</t>
  </si>
  <si>
    <t>Arora Fibres (BSE:521174)</t>
  </si>
  <si>
    <t>BSE:521174</t>
  </si>
  <si>
    <t>AUNDE India Ltd (BSE:532459)</t>
  </si>
  <si>
    <t>BSE:532459</t>
  </si>
  <si>
    <t>Chandra Prabhu International Ltd. (BSE:530309)</t>
  </si>
  <si>
    <t>BSE:530309</t>
  </si>
  <si>
    <t>Alpa Laboratories Ltd (NSEI:ALPA)</t>
  </si>
  <si>
    <t>NSEI:ALPA</t>
  </si>
  <si>
    <t>Thambbi Modern Spinning Mills Ltd (BSE:514484)</t>
  </si>
  <si>
    <t>BSE:514484</t>
  </si>
  <si>
    <t>Catvision Limited (BSE:531158)</t>
  </si>
  <si>
    <t>BSE:531158</t>
  </si>
  <si>
    <t>KSL and Industries Ltd (BSE:530149)</t>
  </si>
  <si>
    <t>BSE:530149</t>
  </si>
  <si>
    <t>Arex Industries Ltd. (BSE:526851)</t>
  </si>
  <si>
    <t>BSE:526851</t>
  </si>
  <si>
    <t>Cigniti Technologies Ltd. (BSE:590089)</t>
  </si>
  <si>
    <t>BSE:590089</t>
  </si>
  <si>
    <t>Syschem India Ltd. (BSE:531173)</t>
  </si>
  <si>
    <t>BSE:531173</t>
  </si>
  <si>
    <t>Responsive Industries Ltd. (BSE:505509)</t>
  </si>
  <si>
    <t>BSE:505509</t>
  </si>
  <si>
    <t>Unimers India Ltd. (BSE:524264)</t>
  </si>
  <si>
    <t>BSE:524264</t>
  </si>
  <si>
    <t>Super Tannery Limited (BSE:523842)</t>
  </si>
  <si>
    <t>BSE:523842</t>
  </si>
  <si>
    <t>Fairdeal Filaments Ltd (BSE:514474)</t>
  </si>
  <si>
    <t>BSE:514474</t>
  </si>
  <si>
    <t>Asia HR Technologies Ltd. (BSE:532435)</t>
  </si>
  <si>
    <t>BSE:532435</t>
  </si>
  <si>
    <t>Divyashakti Granites Ltd. (BSE:526315)</t>
  </si>
  <si>
    <t>BSE:526315</t>
  </si>
  <si>
    <t>Roto Pumps (BSE:517500)</t>
  </si>
  <si>
    <t>BSE:517500</t>
  </si>
  <si>
    <t>Ceenik Exports (India) Ltd. (BSE:531119)</t>
  </si>
  <si>
    <t>BSE:531119</t>
  </si>
  <si>
    <t>Delton Cables Limited (BSE:504240)</t>
  </si>
  <si>
    <t>BSE:504240</t>
  </si>
  <si>
    <t>Jagan Lamps Ltd. (BSE:530711)</t>
  </si>
  <si>
    <t>BSE:530711</t>
  </si>
  <si>
    <t>Marico Ltd. (BSE:531642)</t>
  </si>
  <si>
    <t>BSE:531642</t>
  </si>
  <si>
    <t>Asian Films Production and Distribution Ltd (BSE:532047)</t>
  </si>
  <si>
    <t>BSE:532047</t>
  </si>
  <si>
    <t>Page Industries Ltd. (BSE:532827)</t>
  </si>
  <si>
    <t>BSE:532827</t>
  </si>
  <si>
    <t>Ashok Alco-Chem Ltd (BSE:524594)</t>
  </si>
  <si>
    <t>BSE:524594</t>
  </si>
  <si>
    <t>Golkunda Diamonds &amp; Jewellery Limited (BSE:523676)</t>
  </si>
  <si>
    <t>BSE:523676</t>
  </si>
  <si>
    <t>Akzo Nobel India Limited (BSE:500710)</t>
  </si>
  <si>
    <t>BSE:500710</t>
  </si>
  <si>
    <t>FDC Limited (BSE:531599)</t>
  </si>
  <si>
    <t>BSE:531599</t>
  </si>
  <si>
    <t>Shalimar Wires Industries Ltd (BSE:532455)</t>
  </si>
  <si>
    <t>BSE:532455</t>
  </si>
  <si>
    <t>Gujarat Metallic Coal &amp; Coke Ltd. (BSE:531881)</t>
  </si>
  <si>
    <t>BSE:531881</t>
  </si>
  <si>
    <t>Sita Enterprises Ltd (BSE:512589)</t>
  </si>
  <si>
    <t>BSE:512589</t>
  </si>
  <si>
    <t>Remi Edelstahl Tubulars Ltd (BSE:513043)</t>
  </si>
  <si>
    <t>BSE:513043</t>
  </si>
  <si>
    <t>Metal Coatings (india) Ltd (BSE:531810)</t>
  </si>
  <si>
    <t>BSE:531810</t>
  </si>
  <si>
    <t>Mangalya Soft-Tech Ltd. (BSE:530243)</t>
  </si>
  <si>
    <t>BSE:530243</t>
  </si>
  <si>
    <t>Gujarat State Financial Corporation Ltd (BSE:532160)</t>
  </si>
  <si>
    <t>BSE:532160</t>
  </si>
  <si>
    <t>Khandwala Securities Limited (NSEI:KHANDSE)</t>
  </si>
  <si>
    <t>NSEI:KHANDSE</t>
  </si>
  <si>
    <t>Bhageria Dye Chem Ltd. (BSE:530803)</t>
  </si>
  <si>
    <t>BSE:530803</t>
  </si>
  <si>
    <t>VJIL Consulting (BSE:517429)</t>
  </si>
  <si>
    <t>BSE:517429</t>
  </si>
  <si>
    <t>Hero MotoCorp Limited (BSE:500182)</t>
  </si>
  <si>
    <t>BSE:500182</t>
  </si>
  <si>
    <t>Infra Industries Ltd. (BSE:530777)</t>
  </si>
  <si>
    <t>BSE:530777</t>
  </si>
  <si>
    <t>Smruthi Organics Limited (BSE:590046)</t>
  </si>
  <si>
    <t>BSE:590046</t>
  </si>
  <si>
    <t>India Cements Capital Ltd. (BSE:511355)</t>
  </si>
  <si>
    <t>BSE:511355</t>
  </si>
  <si>
    <t>Chandrika Traders Limited (BSE:512624)</t>
  </si>
  <si>
    <t>BSE:512624</t>
  </si>
  <si>
    <t>DFM Foods (BSE:519588)</t>
  </si>
  <si>
    <t>BSE:519588</t>
  </si>
  <si>
    <t>Nestle India Ltd. (BSE:500790)</t>
  </si>
  <si>
    <t>BSE:500790</t>
  </si>
  <si>
    <t>Choice Infra Ventures Limited (BSE:531364)</t>
  </si>
  <si>
    <t>BSE:531364</t>
  </si>
  <si>
    <t>Richirich Inventures Limited (BSE:519230)</t>
  </si>
  <si>
    <t>BSE:519230</t>
  </si>
  <si>
    <t>Deccan Polypacks Ltd. (BSE:531989)</t>
  </si>
  <si>
    <t>BSE:531989</t>
  </si>
  <si>
    <t>South India Paper Mills Ltd. (BSE:516108)</t>
  </si>
  <si>
    <t>BSE:516108</t>
  </si>
  <si>
    <t>Sugal &amp; Damani Share Brokers Ltd (BSE:511654)</t>
  </si>
  <si>
    <t>BSE:511654</t>
  </si>
  <si>
    <t>Lohia Securities Ltd. (BSE:590082)</t>
  </si>
  <si>
    <t>BSE:590082</t>
  </si>
  <si>
    <t>TCPL Packaging Ltd (BSE:523301)</t>
  </si>
  <si>
    <t>BSE:523301</t>
  </si>
  <si>
    <t>Cox &amp; Kings Limited (BSE:533144)</t>
  </si>
  <si>
    <t>BSE:533144</t>
  </si>
  <si>
    <t>ITL Industries Limited (BSE:522183)</t>
  </si>
  <si>
    <t>BSE:522183</t>
  </si>
  <si>
    <t>Orient Press Ltd. (NSEI:ORIENTPRES)</t>
  </si>
  <si>
    <t>NSEI:ORIENTPRES</t>
  </si>
  <si>
    <t>Silicon Valley Infotech Ltd. (BSE:531738)</t>
  </si>
  <si>
    <t>BSE:531738</t>
  </si>
  <si>
    <t>Advent Computer Services Ltd. (BSE:531429)</t>
  </si>
  <si>
    <t>BSE:531429</t>
  </si>
  <si>
    <t>Roselabs Industris Ltd (BSE:526753)</t>
  </si>
  <si>
    <t>BSE:526753</t>
  </si>
  <si>
    <t>Amtek India Ltd. (BSE:532282)</t>
  </si>
  <si>
    <t>BSE:532282</t>
  </si>
  <si>
    <t>Konark Synthetic, Ltd. (BSE:514128)</t>
  </si>
  <si>
    <t>BSE:514128</t>
  </si>
  <si>
    <t>Apollo Hospitals Enterprise Ltd. (BSE:508869)</t>
  </si>
  <si>
    <t>BSE:508869</t>
  </si>
  <si>
    <t>Super Bakers (India) Ltd. (BSE:530735)</t>
  </si>
  <si>
    <t>BSE:530735</t>
  </si>
  <si>
    <t>SML ISUZU Ltd (BSE:505192)</t>
  </si>
  <si>
    <t>BSE:505192</t>
  </si>
  <si>
    <t>Shervani Industrial Syndicate Ltd (BSE:526117)</t>
  </si>
  <si>
    <t>BSE:526117</t>
  </si>
  <si>
    <t>Aventis Pharma Ltd. (BSE:500674)</t>
  </si>
  <si>
    <t>BSE:500674</t>
  </si>
  <si>
    <t>Lippi Systems Ltd. (BSE:526604)</t>
  </si>
  <si>
    <t>BSE:526604</t>
  </si>
  <si>
    <t>Brawn Biotech Limited (BSE:530207)</t>
  </si>
  <si>
    <t>BSE:530207</t>
  </si>
  <si>
    <t>Kirloskar Industries Ltd (BSE:500243)</t>
  </si>
  <si>
    <t>BSE:500243</t>
  </si>
  <si>
    <t>Kanishk Steel Industries Ltd. (BSE:513456)</t>
  </si>
  <si>
    <t>BSE:513456</t>
  </si>
  <si>
    <t>Karma Industries Limited (BSE:512585)</t>
  </si>
  <si>
    <t>BSE:512585</t>
  </si>
  <si>
    <t>SKP Securities Limited (BSE:531169)</t>
  </si>
  <si>
    <t>BSE:531169</t>
  </si>
  <si>
    <t>Amit International Ltd. (BSE:531300)</t>
  </si>
  <si>
    <t>BSE:531300</t>
  </si>
  <si>
    <t>Raj Agro Mills Ltd. (BSE:530291)</t>
  </si>
  <si>
    <t>BSE:530291</t>
  </si>
  <si>
    <t>Premco Global Ltd. (BSE:530331)</t>
  </si>
  <si>
    <t>BSE:530331</t>
  </si>
  <si>
    <t>Venus Universal Ltd (BSE:530769)</t>
  </si>
  <si>
    <t>BSE:530769</t>
  </si>
  <si>
    <t>GTL Ltd. (BSE:500160)</t>
  </si>
  <si>
    <t>BSE:500160</t>
  </si>
  <si>
    <t>Bombay Talkies Ltd (BSE:511246)</t>
  </si>
  <si>
    <t>BSE:511246</t>
  </si>
  <si>
    <t>First Custodian Fund (india) Ltd (BSE:511122)</t>
  </si>
  <si>
    <t>BSE:511122</t>
  </si>
  <si>
    <t>Nikhil Adhesives Ltd. (BSE:526159)</t>
  </si>
  <si>
    <t>BSE:526159</t>
  </si>
  <si>
    <t>Apollo Finvest (India) Ltd. (BSE:512437)</t>
  </si>
  <si>
    <t>BSE:512437</t>
  </si>
  <si>
    <t>Pfizer Ltd. (BSE:500680)</t>
  </si>
  <si>
    <t>BSE:500680</t>
  </si>
  <si>
    <t>United Drilling Tools Ltd (BSE:522014)</t>
  </si>
  <si>
    <t>BSE:522014</t>
  </si>
  <si>
    <t>Djs Stock &amp; Shares Ltd (BSE:511636)</t>
  </si>
  <si>
    <t>BSE:511636</t>
  </si>
  <si>
    <t>Gowra Leasing &amp; Finance Ltd. (BSE:530709)</t>
  </si>
  <si>
    <t>BSE:530709</t>
  </si>
  <si>
    <t>Bombay Oxygen Corporation Ltd. (BSE:509470)</t>
  </si>
  <si>
    <t>BSE:509470</t>
  </si>
  <si>
    <t>Jaihind Synthetics Limited (BSE:514312)</t>
  </si>
  <si>
    <t>BSE:514312</t>
  </si>
  <si>
    <t>Pressure Sensitive Systems (India) Ltd. (BSE:526773)</t>
  </si>
  <si>
    <t>BSE:526773</t>
  </si>
  <si>
    <t>Kosian Industries Limited (BSE:511760)</t>
  </si>
  <si>
    <t>BSE:511760</t>
  </si>
  <si>
    <t>DEN Networks Limited (NSEI:DEN)</t>
  </si>
  <si>
    <t>NSEI:DEN</t>
  </si>
  <si>
    <t>Hindustan Composites Ltd. (NSEI:HINDCOMPOS)</t>
  </si>
  <si>
    <t>NSEI:HINDCOMPOS</t>
  </si>
  <si>
    <t>ELANTAS Beck India Limited (BSE:500123)</t>
  </si>
  <si>
    <t>BSE:500123</t>
  </si>
  <si>
    <t>Sky Industries (BSE:526479)</t>
  </si>
  <si>
    <t>BSE:526479</t>
  </si>
  <si>
    <t>Engineers India Limited (BSE:532178)</t>
  </si>
  <si>
    <t>BSE:532178</t>
  </si>
  <si>
    <t>AV Cottex Limited (BSE:531190)</t>
  </si>
  <si>
    <t>BSE:531190</t>
  </si>
  <si>
    <t>Subhkam Capital Ltd (BSE:531866)</t>
  </si>
  <si>
    <t>BSE:531866</t>
  </si>
  <si>
    <t>Khaitan (India) Ltd. (NSEI:KHAITANLTD)</t>
  </si>
  <si>
    <t>NSEI:KHAITANLTD</t>
  </si>
  <si>
    <t>SJ Corporation Ltd. (BSE:504398)</t>
  </si>
  <si>
    <t>BSE:504398</t>
  </si>
  <si>
    <t>Fame India Ltd. (BSE:532631)</t>
  </si>
  <si>
    <t>BSE:532631</t>
  </si>
  <si>
    <t>Zenotech Laboratories Limited (BSE:532039)</t>
  </si>
  <si>
    <t>BSE:532039</t>
  </si>
  <si>
    <t>Gayatri Sugars Ltd. (BSE:532183)</t>
  </si>
  <si>
    <t>BSE:532183</t>
  </si>
  <si>
    <t>Elder Pharmaceuticals (BSE:532322)</t>
  </si>
  <si>
    <t>BSE:532322</t>
  </si>
  <si>
    <t>Rajkumar Forge Ltd. (BSE:513369)</t>
  </si>
  <si>
    <t>BSE:513369</t>
  </si>
  <si>
    <t>Monnet Industries Ltd (BSE:532078)</t>
  </si>
  <si>
    <t>BSE:532078</t>
  </si>
  <si>
    <t>Spectacle Infotek Ltd (BSE:512413)</t>
  </si>
  <si>
    <t>BSE:512413</t>
  </si>
  <si>
    <t>Southern Ispat and Energy Limited (BSE:531645)</t>
  </si>
  <si>
    <t>BSE:531645</t>
  </si>
  <si>
    <t>Siddhartha Tubes Ltd. (BSE:523728)</t>
  </si>
  <si>
    <t>BSE:523728</t>
  </si>
  <si>
    <t>Container Corporation of India Ltd. (BSE:531344)</t>
  </si>
  <si>
    <t>BSE:531344</t>
  </si>
  <si>
    <t>S Kumars Unitexx Ltd (BSE:532442)</t>
  </si>
  <si>
    <t>BSE:532442</t>
  </si>
  <si>
    <t>Terai Tea Company Limited (BSE:530533)</t>
  </si>
  <si>
    <t>BSE:530533</t>
  </si>
  <si>
    <t>Suashish Diamonds Ltd. (BSE:526733)</t>
  </si>
  <si>
    <t>BSE:526733</t>
  </si>
  <si>
    <t>Phyto Chem (India) Ltd. (BSE:524808)</t>
  </si>
  <si>
    <t>BSE:524808</t>
  </si>
  <si>
    <t>Cupid Trades &amp; Finance Ltd. (BSE:512361)</t>
  </si>
  <si>
    <t>BSE:512361</t>
  </si>
  <si>
    <t>Venus Sugar Ltd. (BSE:507472)</t>
  </si>
  <si>
    <t>BSE:507472</t>
  </si>
  <si>
    <t>Wendt (India) Ltd. (BSE:505412)</t>
  </si>
  <si>
    <t>BSE:505412</t>
  </si>
  <si>
    <t>Pennar Industries Limited (BSE:513228)</t>
  </si>
  <si>
    <t>BSE:513228</t>
  </si>
  <si>
    <t>Omni Ax's Software Ltd. (BSE:532340)</t>
  </si>
  <si>
    <t>BSE:532340</t>
  </si>
  <si>
    <t>Informed Technologies India Ltd (BSE:504810)</t>
  </si>
  <si>
    <t>BSE:504810</t>
  </si>
  <si>
    <t>GIVO Ltd. (BSE:531613)</t>
  </si>
  <si>
    <t>BSE:531613</t>
  </si>
  <si>
    <t>Mid India Industries Ltd (BSE:500277)</t>
  </si>
  <si>
    <t>BSE:500277</t>
  </si>
  <si>
    <t>Maruti Suzuki India Ltd. (BSE:532500)</t>
  </si>
  <si>
    <t>BSE:532500</t>
  </si>
  <si>
    <t>Nutraplus Products (India) Limited (BSE:524764)</t>
  </si>
  <si>
    <t>BSE:524764</t>
  </si>
  <si>
    <t>Tutis Technologies Ltd (BSE:532311)</t>
  </si>
  <si>
    <t>BSE:532311</t>
  </si>
  <si>
    <t>Twinstar Industries Ltd. (BSE:531917)</t>
  </si>
  <si>
    <t>BSE:531917</t>
  </si>
  <si>
    <t>Mavens Biotech Ltd. (BSE:590083)</t>
  </si>
  <si>
    <t>BSE:590083</t>
  </si>
  <si>
    <t>Permanent Magnets Ltd (BSE:504132)</t>
  </si>
  <si>
    <t>BSE:504132</t>
  </si>
  <si>
    <t>Priya Ltd. (BSE:524580)</t>
  </si>
  <si>
    <t>BSE:524580</t>
  </si>
  <si>
    <t>Nettlinx Ltd (BSE:511658)</t>
  </si>
  <si>
    <t>BSE:511658</t>
  </si>
  <si>
    <t>Sampada Chemicals Ltd. (BSE:506172)</t>
  </si>
  <si>
    <t>BSE:506172</t>
  </si>
  <si>
    <t>Hydro S&amp;S Industries (BSE:524019)</t>
  </si>
  <si>
    <t>BSE:524019</t>
  </si>
  <si>
    <t>Melstar Information Technologies Ltd. (BSE:532307)</t>
  </si>
  <si>
    <t>BSE:532307</t>
  </si>
  <si>
    <t>Jamshri Ranjitsinghji Spinning &amp; Weaving Company Ltd. (BSE:502901)</t>
  </si>
  <si>
    <t>BSE:502901</t>
  </si>
  <si>
    <t>Inwinex Pharmaceuticals Limited (BSE:531398)</t>
  </si>
  <si>
    <t>BSE:531398</t>
  </si>
  <si>
    <t>Samrat Pharmachem Ltd (BSE:530125)</t>
  </si>
  <si>
    <t>BSE:530125</t>
  </si>
  <si>
    <t>Setco Automotive Limited (BSE:505075)</t>
  </si>
  <si>
    <t>BSE:505075</t>
  </si>
  <si>
    <t>Piramal Healthcare Limited (BSE:500302)</t>
  </si>
  <si>
    <t>BSE:500302</t>
  </si>
  <si>
    <t>Tamilnadu Telecommunications Ltd. (BSE:523419)</t>
  </si>
  <si>
    <t>BSE:523419</t>
  </si>
  <si>
    <t>Unichem Laboratories Limited (BSE:506690)</t>
  </si>
  <si>
    <t>BSE:506690</t>
  </si>
  <si>
    <t>Vama Industries Ltd. (BSE:512175)</t>
  </si>
  <si>
    <t>BSE:512175</t>
  </si>
  <si>
    <t>Chettinad Cement Corp. (BSE:590001)</t>
  </si>
  <si>
    <t>BSE:590001</t>
  </si>
  <si>
    <t>Aadi Industries Ltd. (BSE:530027)</t>
  </si>
  <si>
    <t>BSE:530027</t>
  </si>
  <si>
    <t>Rama Vision Ltd. (BSE:523289)</t>
  </si>
  <si>
    <t>BSE:523289</t>
  </si>
  <si>
    <t>SRHHL Industries Limited (BSE:524410)</t>
  </si>
  <si>
    <t>BSE:524410</t>
  </si>
  <si>
    <t>Lumax Auto Technologies Ltd. (NSEI:LUMAXTECH)</t>
  </si>
  <si>
    <t>NSEI:LUMAXTECH</t>
  </si>
  <si>
    <t>Trimurthi Drugs &amp; Pharmaceuticals Limited (BSE:590093)</t>
  </si>
  <si>
    <t>BSE:590093</t>
  </si>
  <si>
    <t>GG Dandekar Machine Works Ltd. (BSE:505250)</t>
  </si>
  <si>
    <t>BSE:505250</t>
  </si>
  <si>
    <t>Gillette India Limited (BSE:507815)</t>
  </si>
  <si>
    <t>BSE:507815</t>
  </si>
  <si>
    <t>Diamines &amp; Chemicals Ltd (BSE:500120)</t>
  </si>
  <si>
    <t>BSE:500120</t>
  </si>
  <si>
    <t>Torrent Pharmaceuticals Ltd. (BSE:500420)</t>
  </si>
  <si>
    <t>BSE:500420</t>
  </si>
  <si>
    <t>Kilburn Office Automation Ltd. (BSE:523218)</t>
  </si>
  <si>
    <t>BSE:523218</t>
  </si>
  <si>
    <t>Clariant Chemicals (India) Limited (BSE:506390)</t>
  </si>
  <si>
    <t>BSE:506390</t>
  </si>
  <si>
    <t>Ishita Drugs &amp; Industries Ltd (BSE:524400)</t>
  </si>
  <si>
    <t>BSE:524400</t>
  </si>
  <si>
    <t>Gruh Finance Ltd. (BSE:511288)</t>
  </si>
  <si>
    <t>BSE:511288</t>
  </si>
  <si>
    <t>Wyeth Ltd. (BSE:500095)</t>
  </si>
  <si>
    <t>BSE:500095</t>
  </si>
  <si>
    <t>Beeyu Overseas Ltd. (BSE:532645)</t>
  </si>
  <si>
    <t>BSE:532645</t>
  </si>
  <si>
    <t>Era E-Zone India Ltd (BSE:531615)</t>
  </si>
  <si>
    <t>BSE:531615</t>
  </si>
  <si>
    <t>Duncans Industries Limited (NSEI:DUNCANSIND)</t>
  </si>
  <si>
    <t>NSEI:DUNCANSIND</t>
  </si>
  <si>
    <t>Procter &amp; Gamble Hygiene &amp; Health Care Limited (BSE:500459)</t>
  </si>
  <si>
    <t>BSE:500459</t>
  </si>
  <si>
    <t>Shree Precoated Steels Ltd. (BSE:533110)</t>
  </si>
  <si>
    <t>BSE:533110</t>
  </si>
  <si>
    <t>Modern India Ltd (BSE:503015)</t>
  </si>
  <si>
    <t>BSE:503015</t>
  </si>
  <si>
    <t>Transpek Finance Limited (BSE:531254)</t>
  </si>
  <si>
    <t>BSE:531254</t>
  </si>
  <si>
    <t>ISGEC Heavy Engineering Ltd (BSE:533033)</t>
  </si>
  <si>
    <t>BSE:533033</t>
  </si>
  <si>
    <t>TVS Electronics Ltd. (NSEI:TVSELECT)</t>
  </si>
  <si>
    <t>NSEI:TVSELECT</t>
  </si>
  <si>
    <t>Hester Biosciences Ltd (BSE:524669)</t>
  </si>
  <si>
    <t>BSE:524669</t>
  </si>
  <si>
    <t>Saamya Biotech (India) Limited (BSE:532905)</t>
  </si>
  <si>
    <t>BSE:532905</t>
  </si>
  <si>
    <t>Tokyo Plast International Ltd. (NSEI:TOKYOPLAST)</t>
  </si>
  <si>
    <t>NSEI:TOKYOPLAST</t>
  </si>
  <si>
    <t>Shree Ashtavinayak Cine Vision Limited (BSE:532793)</t>
  </si>
  <si>
    <t>BSE:532793</t>
  </si>
  <si>
    <t>Mathew Easow Research Securities Ltd. (BSE:511688)</t>
  </si>
  <si>
    <t>BSE:511688</t>
  </si>
  <si>
    <t>Dai-Ichi Karkaria (BSE:526821)</t>
  </si>
  <si>
    <t>BSE:526821</t>
  </si>
  <si>
    <t>Khyati Multimedia Entertainment Ltd. (BSE:531692)</t>
  </si>
  <si>
    <t>BSE:531692</t>
  </si>
  <si>
    <t>Cosco (India) (BSE:530545)</t>
  </si>
  <si>
    <t>BSE:530545</t>
  </si>
  <si>
    <t>Carnation Industries Ltd. (BSE:530609)</t>
  </si>
  <si>
    <t>BSE:530609</t>
  </si>
  <si>
    <t>Vogue Textiles Ltd (BSE:530583)</t>
  </si>
  <si>
    <t>BSE:530583</t>
  </si>
  <si>
    <t>Disa India Ltd (BSE:500068)</t>
  </si>
  <si>
    <t>BSE:500068</t>
  </si>
  <si>
    <t>Chembond Chemicals Ltd. (BSE:530871)</t>
  </si>
  <si>
    <t>BSE:530871</t>
  </si>
  <si>
    <t>Polylink Polymers India Ltd. (BSE:531454)</t>
  </si>
  <si>
    <t>BSE:531454</t>
  </si>
  <si>
    <t>Duke Offshore Ltd (BSE:531471)</t>
  </si>
  <si>
    <t>BSE:531471</t>
  </si>
  <si>
    <t>Camlin Fine Sciences Ltd. (BSE:532834)</t>
  </si>
  <si>
    <t>BSE:532834</t>
  </si>
  <si>
    <t>ITC Ltd. (BSE:500875)</t>
  </si>
  <si>
    <t>BSE:500875</t>
  </si>
  <si>
    <t>Kovai Medical Center &amp; Hospital Ltd. (BSE:523323)</t>
  </si>
  <si>
    <t>BSE:523323</t>
  </si>
  <si>
    <t>S.v. Electricals Ltd (BSE:517534)</t>
  </si>
  <si>
    <t>BSE:517534</t>
  </si>
  <si>
    <t>Rammaica (India) Ltd. (BSE:515127)</t>
  </si>
  <si>
    <t>BSE:515127</t>
  </si>
  <si>
    <t>Samtex Fashions Ltd. (BSE:521206)</t>
  </si>
  <si>
    <t>BSE:521206</t>
  </si>
  <si>
    <t>Asit C Mehta Financial Services Limited (BSE:530723)</t>
  </si>
  <si>
    <t>BSE:530723</t>
  </si>
  <si>
    <t>Cadila Healthcare Limited (BSE:532321)</t>
  </si>
  <si>
    <t>BSE:532321</t>
  </si>
  <si>
    <t>Vippy Spinpro Ltd. (BSE:514302)</t>
  </si>
  <si>
    <t>BSE:514302</t>
  </si>
  <si>
    <t>Inter State Oil Carrier Ltd. (BSE:530259)</t>
  </si>
  <si>
    <t>BSE:530259</t>
  </si>
  <si>
    <t>Universal Office Automation Ltd. (BSE:523519)</t>
  </si>
  <si>
    <t>BSE:523519</t>
  </si>
  <si>
    <t>Unjha Formulations Limited (BSE:531762)</t>
  </si>
  <si>
    <t>BSE:531762</t>
  </si>
  <si>
    <t>Metrochem Industries Ltd. (BSE:524683)</t>
  </si>
  <si>
    <t>BSE:524683</t>
  </si>
  <si>
    <t>Magma Fincorp Ltd (NSEI:MAGMA)</t>
  </si>
  <si>
    <t>NSEI:MAGMA</t>
  </si>
  <si>
    <t>Sudarshan Chemical Industries Ltd. (BSE:506655)</t>
  </si>
  <si>
    <t>BSE:506655</t>
  </si>
  <si>
    <t>Carborundum Universal Ltd. (BSE:513375)</t>
  </si>
  <si>
    <t>BSE:513375</t>
  </si>
  <si>
    <t>Axtel Industries Ltd (BSE:523850)</t>
  </si>
  <si>
    <t>BSE:523850</t>
  </si>
  <si>
    <t>Warren Tea (BSE:508494)</t>
  </si>
  <si>
    <t>BSE:508494</t>
  </si>
  <si>
    <t>Mefcom Capital Markets Ltd. (BSE:531176)</t>
  </si>
  <si>
    <t>BSE:531176</t>
  </si>
  <si>
    <t>KSK Energy Ventures Limited (BSE:532997)</t>
  </si>
  <si>
    <t>BSE:532997</t>
  </si>
  <si>
    <t>Titan Industries Ltd. (BSE:500114)</t>
  </si>
  <si>
    <t>BSE:500114</t>
  </si>
  <si>
    <t>Valiant Communications Limited (BSE:526775)</t>
  </si>
  <si>
    <t>BSE:526775</t>
  </si>
  <si>
    <t>Oil and Natural Gas Corp. Ltd. (BSE:500312)</t>
  </si>
  <si>
    <t>BSE:500312</t>
  </si>
  <si>
    <t>Shimoga Technologies Ltd. (BSE:513418)</t>
  </si>
  <si>
    <t>BSE:513418</t>
  </si>
  <si>
    <t>Piccadily Sugar &amp; Allied Industries Ltd (BSE:507498)</t>
  </si>
  <si>
    <t>BSE:507498</t>
  </si>
  <si>
    <t>Gujarat Automotive Gears Ltd. (BSE:505712)</t>
  </si>
  <si>
    <t>BSE:505712</t>
  </si>
  <si>
    <t>Niyati Industries Ltd. (BSE:511523)</t>
  </si>
  <si>
    <t>BSE:511523</t>
  </si>
  <si>
    <t>EPIC Enzymes Pharmaceuticals &amp; Industrial Chemicals Ltd. (BSE:524374)</t>
  </si>
  <si>
    <t>BSE:524374</t>
  </si>
  <si>
    <t>Euro Leder Fashion Ltd. (BSE:526468)</t>
  </si>
  <si>
    <t>BSE:526468</t>
  </si>
  <si>
    <t>Machino Plastics Ltd. (BSE:523248)</t>
  </si>
  <si>
    <t>BSE:523248</t>
  </si>
  <si>
    <t>Pankaj Polymers Ltd (BSE:531280)</t>
  </si>
  <si>
    <t>BSE:531280</t>
  </si>
  <si>
    <t>Dhanalaxmi Roto Spinners Ltd (BSE:521216)</t>
  </si>
  <si>
    <t>BSE:521216</t>
  </si>
  <si>
    <t>Sun TV Network Ltd (BSE:532733)</t>
  </si>
  <si>
    <t>BSE:532733</t>
  </si>
  <si>
    <t>Ratnabali Capital Markets Ltd. (BSE:531391)</t>
  </si>
  <si>
    <t>BSE:531391</t>
  </si>
  <si>
    <t>Available Finance Ltd (BSE:531310)</t>
  </si>
  <si>
    <t>BSE:531310</t>
  </si>
  <si>
    <t>Graviss Hospitality Ltd (BSE:509546)</t>
  </si>
  <si>
    <t>BSE:509546</t>
  </si>
  <si>
    <t>Trishakti Electronics &amp; Industries Ltd. (BSE:531279)</t>
  </si>
  <si>
    <t>BSE:531279</t>
  </si>
  <si>
    <t>Jeypore Sugar Company Ltd. (BSE:590054)</t>
  </si>
  <si>
    <t>BSE:590054</t>
  </si>
  <si>
    <t>Blue Dart Express Ltd. (BSE:526612)</t>
  </si>
  <si>
    <t>BSE:526612</t>
  </si>
  <si>
    <t>Kamadgiri Fashion Ltd (BSE:514322)</t>
  </si>
  <si>
    <t>BSE:514322</t>
  </si>
  <si>
    <t>EIH Associated Hotels Ltd. (BSE:523127)</t>
  </si>
  <si>
    <t>BSE:523127</t>
  </si>
  <si>
    <t>Parrys Sugar Industries Ltd. (BSE:500162)</t>
  </si>
  <si>
    <t>BSE:500162</t>
  </si>
  <si>
    <t>MoldTek Packaging Ltd (BSE:533080)</t>
  </si>
  <si>
    <t>BSE:533080</t>
  </si>
  <si>
    <t>Spenta International Limited (BSE:526161)</t>
  </si>
  <si>
    <t>BSE:526161</t>
  </si>
  <si>
    <t>Garnet Construction Ltd. (BSE:526727)</t>
  </si>
  <si>
    <t>BSE:526727</t>
  </si>
  <si>
    <t>Ajanta Soya Ltd. (BSE:519216)</t>
  </si>
  <si>
    <t>BSE:519216</t>
  </si>
  <si>
    <t>Asian Paints Ltd. (BSE:500820)</t>
  </si>
  <si>
    <t>BSE:500820</t>
  </si>
  <si>
    <t>Dalmia Bharat Sugar and Industries Limited (BSE:500097)</t>
  </si>
  <si>
    <t>BSE:500097</t>
  </si>
  <si>
    <t>Woolite Mercantile Co Ltd. (BSE:512217)</t>
  </si>
  <si>
    <t>BSE:512217</t>
  </si>
  <si>
    <t>Vantage Corporate Services Ltd. (BSE:530109)</t>
  </si>
  <si>
    <t>BSE:530109</t>
  </si>
  <si>
    <t>Sequent Scientific Ltd. (BSE:512529)</t>
  </si>
  <si>
    <t>BSE:512529</t>
  </si>
  <si>
    <t>KSE Ltd. (BSE:519421)</t>
  </si>
  <si>
    <t>BSE:519421</t>
  </si>
  <si>
    <t>Restile Ceramics Ltd. (BSE:515085)</t>
  </si>
  <si>
    <t>BSE:515085</t>
  </si>
  <si>
    <t>EPC Industrie Ltd. (BSE:523754)</t>
  </si>
  <si>
    <t>BSE:523754</t>
  </si>
  <si>
    <t>Dynemic Products Limited (BSE:532707)</t>
  </si>
  <si>
    <t>BSE:532707</t>
  </si>
  <si>
    <t>Vardhaman Laboratories Ltd. (BSE:524796)</t>
  </si>
  <si>
    <t>BSE:524796</t>
  </si>
  <si>
    <t>Cravatex (BSE:509472)</t>
  </si>
  <si>
    <t>BSE:509472</t>
  </si>
  <si>
    <t>S. R. Industries Ltd. (BSE:513515)</t>
  </si>
  <si>
    <t>BSE:513515</t>
  </si>
  <si>
    <t>Vertex Spinning Limited (BSE:531544)</t>
  </si>
  <si>
    <t>BSE:531544</t>
  </si>
  <si>
    <t>Magna Electro Castings Ltd. (BSE:517449)</t>
  </si>
  <si>
    <t>BSE:517449</t>
  </si>
  <si>
    <t>Ultramarine &amp; Pigments Ltd. (BSE:506685)</t>
  </si>
  <si>
    <t>BSE:506685</t>
  </si>
  <si>
    <t>Simplex Mills Company Limited (BSE:533018)</t>
  </si>
  <si>
    <t>BSE:533018</t>
  </si>
  <si>
    <t>B&amp;A Ltd. (BSE:508136)</t>
  </si>
  <si>
    <t>BSE:508136</t>
  </si>
  <si>
    <t>Novartis India Ltd. (BSE:500672)</t>
  </si>
  <si>
    <t>BSE:500672</t>
  </si>
  <si>
    <t>The Rubber Products Limited (BSE:526496)</t>
  </si>
  <si>
    <t>BSE:526496</t>
  </si>
  <si>
    <t>Toyama Electric Ltd. (BSE:517407)</t>
  </si>
  <si>
    <t>BSE:517407</t>
  </si>
  <si>
    <t>MPIL Corporation Ltd. (BSE:500450)</t>
  </si>
  <si>
    <t>BSE:500450</t>
  </si>
  <si>
    <t>Camex Ltd. (BSE:524440)</t>
  </si>
  <si>
    <t>BSE:524440</t>
  </si>
  <si>
    <t>Savita Oil Technologies Limited (BSE:524667)</t>
  </si>
  <si>
    <t>BSE:524667</t>
  </si>
  <si>
    <t>Unimin India Limited (BSE:530321)</t>
  </si>
  <si>
    <t>BSE:530321</t>
  </si>
  <si>
    <t>IAG Company Ltd. (BSE:502241)</t>
  </si>
  <si>
    <t>BSE:502241</t>
  </si>
  <si>
    <t>MVL Ltd. (NSEI:MVL)</t>
  </si>
  <si>
    <t>NSEI:MVL</t>
  </si>
  <si>
    <t>Ser Industries Ltd (BSE:507984)</t>
  </si>
  <si>
    <t>BSE:507984</t>
  </si>
  <si>
    <t>Alchemist Ltd. (BSE:526707)</t>
  </si>
  <si>
    <t>BSE:526707</t>
  </si>
  <si>
    <t>Dollex Industries Ltd. (BSE:531367)</t>
  </si>
  <si>
    <t>BSE:531367</t>
  </si>
  <si>
    <t>Dr. Reddy's Laboratories Ltd. (BSE:500124)</t>
  </si>
  <si>
    <t>BSE:500124</t>
  </si>
  <si>
    <t>Rexnord Electroncis &amp; Controls Ltd (BSE:531888)</t>
  </si>
  <si>
    <t>BSE:531888</t>
  </si>
  <si>
    <t>CRISIL Ltd. (BSE:500092)</t>
  </si>
  <si>
    <t>BSE:500092</t>
  </si>
  <si>
    <t>Arrow Coated Products Limited (BSE:516064)</t>
  </si>
  <si>
    <t>BSE:516064</t>
  </si>
  <si>
    <t>Dhanuka Agritech Ltd (BSE:507717)</t>
  </si>
  <si>
    <t>BSE:507717</t>
  </si>
  <si>
    <t>Ipca Laboratories Ltd. (BSE:524494)</t>
  </si>
  <si>
    <t>BSE:524494</t>
  </si>
  <si>
    <t>Shalimar Productions Limited (BSE:512499)</t>
  </si>
  <si>
    <t>BSE:512499</t>
  </si>
  <si>
    <t>Canara Bank Ltd. (BSE:532483)</t>
  </si>
  <si>
    <t>BSE:532483</t>
  </si>
  <si>
    <t>Fiem Industries Ltd. (BSE:532768)</t>
  </si>
  <si>
    <t>BSE:532768</t>
  </si>
  <si>
    <t>NTPC Ltd. (BSE:532555)</t>
  </si>
  <si>
    <t>BSE:532555</t>
  </si>
  <si>
    <t>Softsol India Ltd. (BSE:532344)</t>
  </si>
  <si>
    <t>BSE:532344</t>
  </si>
  <si>
    <t>Godrej Consumer Products Ltd. (BSE:532424)</t>
  </si>
  <si>
    <t>BSE:532424</t>
  </si>
  <si>
    <t>Sandesh Ltd. (BSE:526725)</t>
  </si>
  <si>
    <t>BSE:526725</t>
  </si>
  <si>
    <t>Oregon Commercials Ltd (BSE:512097)</t>
  </si>
  <si>
    <t>BSE:512097</t>
  </si>
  <si>
    <t>Hindustan Adhesives Limited (BSE:514428)</t>
  </si>
  <si>
    <t>BSE:514428</t>
  </si>
  <si>
    <t>Rishabh Digha Steel &amp; Allied Products Ltd. (BSE:531539)</t>
  </si>
  <si>
    <t>BSE:531539</t>
  </si>
  <si>
    <t>Tainwala Chemicals (BSE:507785)</t>
  </si>
  <si>
    <t>BSE:507785</t>
  </si>
  <si>
    <t>Alka Securities Ltd. (BSE:532166)</t>
  </si>
  <si>
    <t>BSE:532166</t>
  </si>
  <si>
    <t>Karur Vysya Bank (BSE:590003)</t>
  </si>
  <si>
    <t>BSE:590003</t>
  </si>
  <si>
    <t>Indraprastha Gas Limited (BSE:532514)</t>
  </si>
  <si>
    <t>BSE:532514</t>
  </si>
  <si>
    <t>India Nippon Electricals Ltd. (NSEI:INDNIPPON)</t>
  </si>
  <si>
    <t>NSEI:INDNIPPON</t>
  </si>
  <si>
    <t>Mayur Leather Products Ltd. (BSE:531680)</t>
  </si>
  <si>
    <t>BSE:531680</t>
  </si>
  <si>
    <t>Agro Tech Foods Ltd (BSE:500215)</t>
  </si>
  <si>
    <t>BSE:500215</t>
  </si>
  <si>
    <t>Quantum Digital Vision India Ltd. (BSE:530281)</t>
  </si>
  <si>
    <t>BSE:530281</t>
  </si>
  <si>
    <t>Ambalal Sarabhai Enterprises Ltd. (BSE:500009)</t>
  </si>
  <si>
    <t>BSE:500009</t>
  </si>
  <si>
    <t>Indergiri Finance Ltd. (BSE:531505)</t>
  </si>
  <si>
    <t>BSE:531505</t>
  </si>
  <si>
    <t>Ind Tra Deco Ltd. (BSE:504336)</t>
  </si>
  <si>
    <t>BSE:504336</t>
  </si>
  <si>
    <t>Sika Interplant Systems Ltd. (BSE:523606)</t>
  </si>
  <si>
    <t>BSE:523606</t>
  </si>
  <si>
    <t>Fortune Financial Services (India) Ltd. (BSE:530023)</t>
  </si>
  <si>
    <t>BSE:530023</t>
  </si>
  <si>
    <t>Nippo Batteries Company Ltd. (BSE:504058)</t>
  </si>
  <si>
    <t>BSE:504058</t>
  </si>
  <si>
    <t>Avantel Ltd (BSE:532406)</t>
  </si>
  <si>
    <t>BSE:532406</t>
  </si>
  <si>
    <t>Haryana Capfin Limited (BSE:532855)</t>
  </si>
  <si>
    <t>BSE:532855</t>
  </si>
  <si>
    <t>Indian Bank (BSE:532814)</t>
  </si>
  <si>
    <t>BSE:532814</t>
  </si>
  <si>
    <t>Interlink Petroleum Ltd. (BSE:526512)</t>
  </si>
  <si>
    <t>BSE:526512</t>
  </si>
  <si>
    <t>Bafna Spinning Mills &amp; Exports Ltd (BSE:531733)</t>
  </si>
  <si>
    <t>BSE:531733</t>
  </si>
  <si>
    <t>Kama Holdings Ltd. (BSE:532468)</t>
  </si>
  <si>
    <t>BSE:532468</t>
  </si>
  <si>
    <t>Secunderabad Healthcare Ltd. (BSE:524540)</t>
  </si>
  <si>
    <t>BSE:524540</t>
  </si>
  <si>
    <t>Exedy India Limited (BSE:505923)</t>
  </si>
  <si>
    <t>BSE:505923</t>
  </si>
  <si>
    <t>India Motor Parts and Accessories Limited (BSE:590065)</t>
  </si>
  <si>
    <t>BSE:590065</t>
  </si>
  <si>
    <t>Roopa Industries Ltd. (BSE:530991)</t>
  </si>
  <si>
    <t>BSE:530991</t>
  </si>
  <si>
    <t>Nicco Parks &amp; Resorts (BSE:526721)</t>
  </si>
  <si>
    <t>BSE:526721</t>
  </si>
  <si>
    <t>Suryalakshmi Cotton Mills Ltd. (BSE:521200)</t>
  </si>
  <si>
    <t>BSE:521200</t>
  </si>
  <si>
    <t>J. B. Chemicals &amp; Pharmaceuticals Ltd. (BSE:506943)</t>
  </si>
  <si>
    <t>BSE:506943</t>
  </si>
  <si>
    <t>TAI Industries Ltd. (BSE:519483)</t>
  </si>
  <si>
    <t>BSE:519483</t>
  </si>
  <si>
    <t>Katwa Udyog Ltd. (BSE:530977)</t>
  </si>
  <si>
    <t>BSE:530977</t>
  </si>
  <si>
    <t>Allcargo Logistics Limited (BSE:532749)</t>
  </si>
  <si>
    <t>BSE:532749</t>
  </si>
  <si>
    <t>Sterling Biotech Ltd (BSE:512299)</t>
  </si>
  <si>
    <t>BSE:512299</t>
  </si>
  <si>
    <t>Best Eastern Hotels Ltd. (BSE:508664)</t>
  </si>
  <si>
    <t>BSE:508664</t>
  </si>
  <si>
    <t>Gokul Refoils And Solvent Limited (BSE:532980)</t>
  </si>
  <si>
    <t>BSE:532980</t>
  </si>
  <si>
    <t>Gujarat Investa Ltd. (BSE:531341)</t>
  </si>
  <si>
    <t>BSE:531341</t>
  </si>
  <si>
    <t>Shalibhadra Finance Ltd. (BSE:511754)</t>
  </si>
  <si>
    <t>BSE:511754</t>
  </si>
  <si>
    <t>IST Limited (BSE:508807)</t>
  </si>
  <si>
    <t>BSE:508807</t>
  </si>
  <si>
    <t>VISA Steel Ltd. (BSE:532721)</t>
  </si>
  <si>
    <t>BSE:532721</t>
  </si>
  <si>
    <t>IITL Projects Limited (BSE:531968)</t>
  </si>
  <si>
    <t>BSE:531968</t>
  </si>
  <si>
    <t>Patni Computer Systems Limited (BSE:532517)</t>
  </si>
  <si>
    <t>BSE:532517</t>
  </si>
  <si>
    <t>Punjab National Bank (BSE:532461)</t>
  </si>
  <si>
    <t>BSE:532461</t>
  </si>
  <si>
    <t>ATN International Ltd. (BSE:511427)</t>
  </si>
  <si>
    <t>BSE:511427</t>
  </si>
  <si>
    <t>IKF Finance Ltd (BSE:530719)</t>
  </si>
  <si>
    <t>BSE:530719</t>
  </si>
  <si>
    <t>Jammu and Kashmir Bank Ltd. (BSE:532209)</t>
  </si>
  <si>
    <t>BSE:532209</t>
  </si>
  <si>
    <t>Kale Consultants Ltd. (NSEI:KALECONSUL)</t>
  </si>
  <si>
    <t>NSEI:KALECONSUL</t>
  </si>
  <si>
    <t>Tata Global Beverages Limited (BSE:500800)</t>
  </si>
  <si>
    <t>BSE:500800</t>
  </si>
  <si>
    <t>Ad-Manum Finance Ltd (BSE:511359)</t>
  </si>
  <si>
    <t>BSE:511359</t>
  </si>
  <si>
    <t>Amraworld Agrico Ltd. (BSE:531991)</t>
  </si>
  <si>
    <t>BSE:531991</t>
  </si>
  <si>
    <t>S. Kumars Online Ltd. (BSE:532316)</t>
  </si>
  <si>
    <t>BSE:532316</t>
  </si>
  <si>
    <t>Fortis Malar Hospitals Ltd. (BSE:523696)</t>
  </si>
  <si>
    <t>BSE:523696</t>
  </si>
  <si>
    <t>Kansai Nerolac Paints Ltd (BSE:500165)</t>
  </si>
  <si>
    <t>BSE:500165</t>
  </si>
  <si>
    <t>India Lease Development Limited (BSE:500202)</t>
  </si>
  <si>
    <t>BSE:500202</t>
  </si>
  <si>
    <t>Panacea Biotec Ltd. (BSE:531349)</t>
  </si>
  <si>
    <t>BSE:531349</t>
  </si>
  <si>
    <t>Sri Nachammai Cotton Mills (BSE:521234)</t>
  </si>
  <si>
    <t>BSE:521234</t>
  </si>
  <si>
    <t>Net 4 India Limited (BSE:532912)</t>
  </si>
  <si>
    <t>BSE:532912</t>
  </si>
  <si>
    <t>Mac Charles (India) Ltd. (BSE:507836)</t>
  </si>
  <si>
    <t>BSE:507836</t>
  </si>
  <si>
    <t>Bharat Electronics Limited (BSE:500049)</t>
  </si>
  <si>
    <t>BSE:500049</t>
  </si>
  <si>
    <t>Jindal Cotex Limited (NSEI:JINDCOT)</t>
  </si>
  <si>
    <t>NSEI:JINDCOT</t>
  </si>
  <si>
    <t>Arrow Textiles Ltd. (BSE:533068)</t>
  </si>
  <si>
    <t>BSE:533068</t>
  </si>
  <si>
    <t>Haryana Leather Chemicals, Ltd. (BSE:524080)</t>
  </si>
  <si>
    <t>BSE:524080</t>
  </si>
  <si>
    <t>Cenlub Industries Limited (BSE:522251)</t>
  </si>
  <si>
    <t>BSE:522251</t>
  </si>
  <si>
    <t>Winsome Textile Industries Ltd. (BSE:514470)</t>
  </si>
  <si>
    <t>BSE:514470</t>
  </si>
  <si>
    <t>Sun Pharmaceutical Industries Ltd. (BSE:524715)</t>
  </si>
  <si>
    <t>BSE:524715</t>
  </si>
  <si>
    <t>Rasi Electrodes Ltd. (BSE:531233)</t>
  </si>
  <si>
    <t>BSE:531233</t>
  </si>
  <si>
    <t>Revathi Equipment Ltd. (BSE:505368)</t>
  </si>
  <si>
    <t>BSE:505368</t>
  </si>
  <si>
    <t>Ecoboard Industries, Ltd. (BSE:523732)</t>
  </si>
  <si>
    <t>BSE:523732</t>
  </si>
  <si>
    <t>Jaysynth Dyestuff India Ltd. (BSE:506910)</t>
  </si>
  <si>
    <t>BSE:506910</t>
  </si>
  <si>
    <t>GSL Nova Petrochemicals Limited (BSE:530605)</t>
  </si>
  <si>
    <t>BSE:530605</t>
  </si>
  <si>
    <t>Elegant Marbles &amp; Grani Industries Ltd. (BSE:526705)</t>
  </si>
  <si>
    <t>BSE:526705</t>
  </si>
  <si>
    <t>Jyothy Laboratories Ltd (BSE:532926)</t>
  </si>
  <si>
    <t>BSE:532926</t>
  </si>
  <si>
    <t>Dr. Agarwals Eye Hospital (BSE:526783)</t>
  </si>
  <si>
    <t>BSE:526783</t>
  </si>
  <si>
    <t>Jaykay Enterprises Ltd. (BSE:500306)</t>
  </si>
  <si>
    <t>BSE:500306</t>
  </si>
  <si>
    <t>Jasch Industries Ltd. (BSE:500220)</t>
  </si>
  <si>
    <t>BSE:500220</t>
  </si>
  <si>
    <t>Titan Biotech Ltd (BSE:524717)</t>
  </si>
  <si>
    <t>BSE:524717</t>
  </si>
  <si>
    <t>Gokaldas Exports Ltd. (BSE:532630)</t>
  </si>
  <si>
    <t>BSE:532630</t>
  </si>
  <si>
    <t>SE Investments Ltd. (BSE:532900)</t>
  </si>
  <si>
    <t>BSE:532900</t>
  </si>
  <si>
    <t>Borosil Glass Works (BSE:502219)</t>
  </si>
  <si>
    <t>BSE:502219</t>
  </si>
  <si>
    <t>Honda Siel Power Products Ltd. (BSE:522064)</t>
  </si>
  <si>
    <t>BSE:522064</t>
  </si>
  <si>
    <t>Refnol Resins &amp; Chemicals Ltd. (BSE:530815)</t>
  </si>
  <si>
    <t>BSE:530815</t>
  </si>
  <si>
    <t>Prism Informatics Ltd. (BSE:505530)</t>
  </si>
  <si>
    <t>BSE:505530</t>
  </si>
  <si>
    <t>Heritage Foods (India) Ltd. (NSEI:HERITGFOOD)</t>
  </si>
  <si>
    <t>NSEI:HERITGFOOD</t>
  </si>
  <si>
    <t>Choice International Ltd. (BSE:531358)</t>
  </si>
  <si>
    <t>BSE:531358</t>
  </si>
  <si>
    <t>Madhusudan Industries Ltd. (BSE:515059)</t>
  </si>
  <si>
    <t>BSE:515059</t>
  </si>
  <si>
    <t>Shree Bhawani Paper Mills Ltd. (BSE:502563)</t>
  </si>
  <si>
    <t>BSE:502563</t>
  </si>
  <si>
    <t>Natural Capsules Ltd. (BSE:524654)</t>
  </si>
  <si>
    <t>BSE:524654</t>
  </si>
  <si>
    <t>G-Tech Info-Training Ltd. (BSE:532139)</t>
  </si>
  <si>
    <t>BSE:532139</t>
  </si>
  <si>
    <t>Filatex Fashions Limited (BSE:532022)</t>
  </si>
  <si>
    <t>BSE:532022</t>
  </si>
  <si>
    <t>Kanoria Chemicals &amp; Industries Ltd. (NSEI:KANORICHEM)</t>
  </si>
  <si>
    <t>NSEI:KANORICHEM</t>
  </si>
  <si>
    <t>Sterling International Enterprises Ltd. (BSE:508998)</t>
  </si>
  <si>
    <t>BSE:508998</t>
  </si>
  <si>
    <t>Elpro International Ltd. (BSE:504000)</t>
  </si>
  <si>
    <t>BSE:504000</t>
  </si>
  <si>
    <t>Info Edge (India) Ltd. (BSE:532777)</t>
  </si>
  <si>
    <t>BSE:532777</t>
  </si>
  <si>
    <t>PowerGrid Corporation of India Ltd. (BSE:532898)</t>
  </si>
  <si>
    <t>BSE:532898</t>
  </si>
  <si>
    <t>Ventura Textiles Ltd. (BSE:516098)</t>
  </si>
  <si>
    <t>BSE:516098</t>
  </si>
  <si>
    <t>Yogi Infra Projects Ltd (BSE:522209)</t>
  </si>
  <si>
    <t>BSE:522209</t>
  </si>
  <si>
    <t>Consolidated Construction Consortium Ltd. (BSE:532902)</t>
  </si>
  <si>
    <t>BSE:532902</t>
  </si>
  <si>
    <t>ADC India Communications Ltd (BSE:523411)</t>
  </si>
  <si>
    <t>BSE:523411</t>
  </si>
  <si>
    <t>R M Mohite Industries Ltd. (BSE:532140)</t>
  </si>
  <si>
    <t>BSE:532140</t>
  </si>
  <si>
    <t>Super Crop Safe Ltd (BSE:530883)</t>
  </si>
  <si>
    <t>BSE:530883</t>
  </si>
  <si>
    <t>Oscar Investments Ltd. (BSE:501179)</t>
  </si>
  <si>
    <t>BSE:501179</t>
  </si>
  <si>
    <t>UltraTech Cement Limited (BSE:532538)</t>
  </si>
  <si>
    <t>BSE:532538</t>
  </si>
  <si>
    <t>Indo Amines Ltd. (BSE:524648)</t>
  </si>
  <si>
    <t>BSE:524648</t>
  </si>
  <si>
    <t>Tokyo Finance Ltd. (BSE:531644)</t>
  </si>
  <si>
    <t>BSE:531644</t>
  </si>
  <si>
    <t>Indo Bonito Multinational Ltd. (BSE:531084)</t>
  </si>
  <si>
    <t>BSE:531084</t>
  </si>
  <si>
    <t>Welcure Drugs &amp; Pharmaceuticals Ltd. (BSE:524661)</t>
  </si>
  <si>
    <t>BSE:524661</t>
  </si>
  <si>
    <t>Ajanta Pharma Ltd. (BSE:532331)</t>
  </si>
  <si>
    <t>BSE:532331</t>
  </si>
  <si>
    <t>Solar Industries India Limited (BSE:532725)</t>
  </si>
  <si>
    <t>BSE:532725</t>
  </si>
  <si>
    <t>D-Link (India) Limited (BSE:533146)</t>
  </si>
  <si>
    <t>BSE:533146</t>
  </si>
  <si>
    <t>Circuit Systems India Ltd (BSE:532913)</t>
  </si>
  <si>
    <t>BSE:532913</t>
  </si>
  <si>
    <t>Surat Textile Mills Ltd. (BSE:530185)</t>
  </si>
  <si>
    <t>BSE:530185</t>
  </si>
  <si>
    <t>Chartered Capital &amp; Investment Ltd (BSE:511696)</t>
  </si>
  <si>
    <t>BSE:511696</t>
  </si>
  <si>
    <t>Regal Entertainment &amp; Consultants Ltd. (BSE:531033)</t>
  </si>
  <si>
    <t>BSE:531033</t>
  </si>
  <si>
    <t>Harita Seating Systems Limited (BSE:590043)</t>
  </si>
  <si>
    <t>BSE:590043</t>
  </si>
  <si>
    <t>Amco India Ltd. (BSE:530133)</t>
  </si>
  <si>
    <t>BSE:530133</t>
  </si>
  <si>
    <t>TeleCanor Global Ltd (BSE:530595)</t>
  </si>
  <si>
    <t>BSE:530595</t>
  </si>
  <si>
    <t>BCC Finance Ltd. (BSE:531178)</t>
  </si>
  <si>
    <t>BSE:531178</t>
  </si>
  <si>
    <t>U G Hotels &amp; Resorts Ltd. (BSE:526463)</t>
  </si>
  <si>
    <t>BSE:526463</t>
  </si>
  <si>
    <t>National Plastic Industries Ltd. (BSE:526616)</t>
  </si>
  <si>
    <t>BSE:526616</t>
  </si>
  <si>
    <t>Tamilnadu Petroproducts Ltd. (BSE:500777)</t>
  </si>
  <si>
    <t>BSE:500777</t>
  </si>
  <si>
    <t>Fulford India Ltd. (BSE:506803)</t>
  </si>
  <si>
    <t>BSE:506803</t>
  </si>
  <si>
    <t>Splash Media And Infra Limited (BSE:512048)</t>
  </si>
  <si>
    <t>BSE:512048</t>
  </si>
  <si>
    <t>Polychem Ltd. (BSE:506605)</t>
  </si>
  <si>
    <t>BSE:506605</t>
  </si>
  <si>
    <t>Kandagiri Spinning Mills Ltd (BSE:521242)</t>
  </si>
  <si>
    <t>BSE:521242</t>
  </si>
  <si>
    <t>Orissa Sponge Iron And Steel Limited (BSE:504864)</t>
  </si>
  <si>
    <t>BSE:504864</t>
  </si>
  <si>
    <t>BOC India Ltd. (BSE:523457)</t>
  </si>
  <si>
    <t>BSE:523457</t>
  </si>
  <si>
    <t>Dhandapani Finance Ltd. (BSE:511393)</t>
  </si>
  <si>
    <t>BSE:511393</t>
  </si>
  <si>
    <t>Gemstone Investments Ltd. (BSE:531137)</t>
  </si>
  <si>
    <t>BSE:531137</t>
  </si>
  <si>
    <t>Haria Exports Ltd. (BSE:512604)</t>
  </si>
  <si>
    <t>BSE:512604</t>
  </si>
  <si>
    <t>Vision Corporation Ltd. (BSE:531668)</t>
  </si>
  <si>
    <t>BSE:531668</t>
  </si>
  <si>
    <t>Alkyl Amines Chemicals Ltd. (BSE:506767)</t>
  </si>
  <si>
    <t>BSE:506767</t>
  </si>
  <si>
    <t>WH Brady &amp; Company Limited (BSE:501391)</t>
  </si>
  <si>
    <t>BSE:501391</t>
  </si>
  <si>
    <t>Bodal Chemicals Ltd. (BSE:524370)</t>
  </si>
  <si>
    <t>BSE:524370</t>
  </si>
  <si>
    <t>Wim Plast Ltd. (BSE:526586)</t>
  </si>
  <si>
    <t>BSE:526586</t>
  </si>
  <si>
    <t>Fag Bearings India Ltd. (BSE:505790)</t>
  </si>
  <si>
    <t>BSE:505790</t>
  </si>
  <si>
    <t>Suryaamba Spinning Mills Ltd (BSE:533101)</t>
  </si>
  <si>
    <t>BSE:533101</t>
  </si>
  <si>
    <t>IFB Agro Industries Ltd. (NSEI:IFBAGRO)</t>
  </si>
  <si>
    <t>NSEI:IFBAGRO</t>
  </si>
  <si>
    <t>Voith Paper Fabrics India Limited (BSE:522122)</t>
  </si>
  <si>
    <t>BSE:522122</t>
  </si>
  <si>
    <t>Saint-Gobain Sekurit India Ltd (BSE:515043)</t>
  </si>
  <si>
    <t>BSE:515043</t>
  </si>
  <si>
    <t>Sun Techno Overseas Ltd. (BSE:531752)</t>
  </si>
  <si>
    <t>BSE:531752</t>
  </si>
  <si>
    <t>GTL Infrastructure Ltd. (BSE:532775)</t>
  </si>
  <si>
    <t>BSE:532775</t>
  </si>
  <si>
    <t>Bharti Airtel Ltd. (BSE:532454)</t>
  </si>
  <si>
    <t>BSE:532454</t>
  </si>
  <si>
    <t>Lincoln Pharmaceuticals Ltd. (BSE:531633)</t>
  </si>
  <si>
    <t>BSE:531633</t>
  </si>
  <si>
    <t>Balkrishna Industries Ltd. (BSE:502355)</t>
  </si>
  <si>
    <t>BSE:502355</t>
  </si>
  <si>
    <t>Pokarna Ltd. (BSE:532486)</t>
  </si>
  <si>
    <t>BSE:532486</t>
  </si>
  <si>
    <t>APLAB Ltd. (BSE:517096)</t>
  </si>
  <si>
    <t>BSE:517096</t>
  </si>
  <si>
    <t>Sundram Fasteners Ltd. (BSE:500403)</t>
  </si>
  <si>
    <t>BSE:500403</t>
  </si>
  <si>
    <t>Zenith Fibres Ltd. (BSE:514266)</t>
  </si>
  <si>
    <t>BSE:514266</t>
  </si>
  <si>
    <t>Hindustan Motors Ltd. (BSE:500500)</t>
  </si>
  <si>
    <t>BSE:500500</t>
  </si>
  <si>
    <t>Empire Industries Limited (BSE:509525)</t>
  </si>
  <si>
    <t>BSE:509525</t>
  </si>
  <si>
    <t>Rainbow Denim Ltd. (BSE:532441)</t>
  </si>
  <si>
    <t>BSE:532441</t>
  </si>
  <si>
    <t>Cummins India Limited (BSE:500480)</t>
  </si>
  <si>
    <t>BSE:500480</t>
  </si>
  <si>
    <t>Bombay Rayon Fashion Limited (BSE:532678)</t>
  </si>
  <si>
    <t>BSE:532678</t>
  </si>
  <si>
    <t>United Van Der Horst Ltd. (BSE:522091)</t>
  </si>
  <si>
    <t>BSE:522091</t>
  </si>
  <si>
    <t>Link Pharma Chem Ltd. (BSE:524748)</t>
  </si>
  <si>
    <t>BSE:524748</t>
  </si>
  <si>
    <t>Amit Spinning Industries (BSE:521076)</t>
  </si>
  <si>
    <t>BSE:521076</t>
  </si>
  <si>
    <t>XO Infotech Ltd. (BSE:532116)</t>
  </si>
  <si>
    <t>BSE:532116</t>
  </si>
  <si>
    <t>Koffee Break Pictures Limited (BSE:531602)</t>
  </si>
  <si>
    <t>BSE:531602</t>
  </si>
  <si>
    <t>Amar Remedies Ltd. (BSE:532664)</t>
  </si>
  <si>
    <t>BSE:532664</t>
  </si>
  <si>
    <t>STI India Ltd. (BSE:513151)</t>
  </si>
  <si>
    <t>BSE:513151</t>
  </si>
  <si>
    <t>Seasons Textiles Ltd. (BSE:514264)</t>
  </si>
  <si>
    <t>BSE:514264</t>
  </si>
  <si>
    <t>Rapicut Carbides Ltd. (BSE:500360)</t>
  </si>
  <si>
    <t>BSE:500360</t>
  </si>
  <si>
    <t>Cera Sanitaryware Ltd. (BSE:532443)</t>
  </si>
  <si>
    <t>BSE:532443</t>
  </si>
  <si>
    <t>Millennium Cybertech Limited (BSE:531942)</t>
  </si>
  <si>
    <t>BSE:531942</t>
  </si>
  <si>
    <t>Usha Martin Education &amp; Solutions Limited (NSEI:UMITL)</t>
  </si>
  <si>
    <t>NSEI:UMITL</t>
  </si>
  <si>
    <t>Shetron Ltd. (BSE:526137)</t>
  </si>
  <si>
    <t>BSE:526137</t>
  </si>
  <si>
    <t>ACC Limited (BSE:500410)</t>
  </si>
  <si>
    <t>BSE:500410</t>
  </si>
  <si>
    <t>Kennametal India Limited (BSE:505890)</t>
  </si>
  <si>
    <t>BSE:505890</t>
  </si>
  <si>
    <t>Jindal Poly Films Limited (BSE:500227)</t>
  </si>
  <si>
    <t>BSE:500227</t>
  </si>
  <si>
    <t>Asian Tea &amp; Exports Ltd. (BSE:519532)</t>
  </si>
  <si>
    <t>BSE:519532</t>
  </si>
  <si>
    <t>Sadhana Nitro Chem Ltd. (BSE:506642)</t>
  </si>
  <si>
    <t>BSE:506642</t>
  </si>
  <si>
    <t>Deepak Nitrite Ltd. (BSE:506401)</t>
  </si>
  <si>
    <t>BSE:506401</t>
  </si>
  <si>
    <t>Ausom Enterprise Ltd (BSE:509009)</t>
  </si>
  <si>
    <t>BSE:509009</t>
  </si>
  <si>
    <t>Salora International Ltd. (BSE:500370)</t>
  </si>
  <si>
    <t>BSE:500370</t>
  </si>
  <si>
    <t>Sterling Tools Ltd. (BSE:530759)</t>
  </si>
  <si>
    <t>BSE:530759</t>
  </si>
  <si>
    <t>Ritesh International Ltd. (BSE:519097)</t>
  </si>
  <si>
    <t>BSE:519097</t>
  </si>
  <si>
    <t>Nissan Copper Limited (BSE:532789)</t>
  </si>
  <si>
    <t>BSE:532789</t>
  </si>
  <si>
    <t>Dujodwala Products Ltd. (BSE:514418)</t>
  </si>
  <si>
    <t>BSE:514418</t>
  </si>
  <si>
    <t>Automobile Corp. of Goa Ltd. (BSE:505036)</t>
  </si>
  <si>
    <t>BSE:505036</t>
  </si>
  <si>
    <t>TVS Motor Company Ltd (BSE:532343)</t>
  </si>
  <si>
    <t>BSE:532343</t>
  </si>
  <si>
    <t>Milkfood Ltd. (BSE:507621)</t>
  </si>
  <si>
    <t>BSE:507621</t>
  </si>
  <si>
    <t>Saregama India Ltd (BSE:532163)</t>
  </si>
  <si>
    <t>BSE:532163</t>
  </si>
  <si>
    <t>Zyden Gentec Ltd. (BSE:530091)</t>
  </si>
  <si>
    <t>BSE:530091</t>
  </si>
  <si>
    <t>Modipon Ltd. (BSE:503776)</t>
  </si>
  <si>
    <t>BSE:503776</t>
  </si>
  <si>
    <t>SNS Textiles Ltd. (BSE:514240)</t>
  </si>
  <si>
    <t>BSE:514240</t>
  </si>
  <si>
    <t>Competent Automobiles Co. (BSE:531041)</t>
  </si>
  <si>
    <t>BSE:531041</t>
  </si>
  <si>
    <t>Merck Ltd. (BSE:500126)</t>
  </si>
  <si>
    <t>BSE:500126</t>
  </si>
  <si>
    <t>Hindusthan National Glass &amp; Industries Ltd. (BSE:515145)</t>
  </si>
  <si>
    <t>BSE:515145</t>
  </si>
  <si>
    <t>Control Print Ltd (BSE:522295)</t>
  </si>
  <si>
    <t>BSE:522295</t>
  </si>
  <si>
    <t>Gujarat Hotels Ltd. (BSE:507960)</t>
  </si>
  <si>
    <t>BSE:507960</t>
  </si>
  <si>
    <t>Agio Paper &amp; Industries Ltd (BSE:516020)</t>
  </si>
  <si>
    <t>BSE:516020</t>
  </si>
  <si>
    <t>Shreyas Intermediates Limited (BSE:526335)</t>
  </si>
  <si>
    <t>BSE:526335</t>
  </si>
  <si>
    <t>Subros (BSE:517168)</t>
  </si>
  <si>
    <t>BSE:517168</t>
  </si>
  <si>
    <t>Sandu Pharmaceuticals Ltd (BSE:524703)</t>
  </si>
  <si>
    <t>BSE:524703</t>
  </si>
  <si>
    <t>CHL Ltd. (BSE:532992)</t>
  </si>
  <si>
    <t>BSE:532992</t>
  </si>
  <si>
    <t>Andhra Cements (BSE:532141)</t>
  </si>
  <si>
    <t>BSE:532141</t>
  </si>
  <si>
    <t>Transchem Limited (BSE:500422)</t>
  </si>
  <si>
    <t>BSE:500422</t>
  </si>
  <si>
    <t>Birla Corporation Limited (BSE:500335)</t>
  </si>
  <si>
    <t>BSE:500335</t>
  </si>
  <si>
    <t>Parle Software Limited (BSE:532911)</t>
  </si>
  <si>
    <t>BSE:532911</t>
  </si>
  <si>
    <t>Joindre Capital Services Ltd. (BSE:531861)</t>
  </si>
  <si>
    <t>BSE:531861</t>
  </si>
  <si>
    <t>NGL Fine-Chem Ltd. (BSE:524774)</t>
  </si>
  <si>
    <t>BSE:524774</t>
  </si>
  <si>
    <t>Kallam Spinning Mills Ltd. (BSE:530201)</t>
  </si>
  <si>
    <t>BSE:530201</t>
  </si>
  <si>
    <t>Andhra Sugars Ltd. (NSEI:ANDHRSUGAR)</t>
  </si>
  <si>
    <t>NSEI:ANDHRSUGAR</t>
  </si>
  <si>
    <t>Orient Abrasives Ltd. (BSE:504879)</t>
  </si>
  <si>
    <t>BSE:504879</t>
  </si>
  <si>
    <t>Balmer Lawrie and Company Limited (BSE:523319)</t>
  </si>
  <si>
    <t>BSE:523319</t>
  </si>
  <si>
    <t>MPS Ltd. (BSE:532440)</t>
  </si>
  <si>
    <t>BSE:532440</t>
  </si>
  <si>
    <t>United Credit Ltd (BSE:531091)</t>
  </si>
  <si>
    <t>BSE:531091</t>
  </si>
  <si>
    <t>Spl Industries Ltd (BSE:532651)</t>
  </si>
  <si>
    <t>BSE:532651</t>
  </si>
  <si>
    <t>Amrit Banaspati Company Limited (BSE:531728)</t>
  </si>
  <si>
    <t>BSE:531728</t>
  </si>
  <si>
    <t>Gujarat Reclaim &amp; Rubber Products Ltd. (BSE:509152)</t>
  </si>
  <si>
    <t>BSE:509152</t>
  </si>
  <si>
    <t>Camlin Ltd. (BSE:523207)</t>
  </si>
  <si>
    <t>BSE:523207</t>
  </si>
  <si>
    <t>Garware Marine Industries Ltd. (BSE:509563)</t>
  </si>
  <si>
    <t>BSE:509563</t>
  </si>
  <si>
    <t>Monnet Ispat &amp; Energy Ltd. (BSE:513446)</t>
  </si>
  <si>
    <t>BSE:513446</t>
  </si>
  <si>
    <t>Ushdev International Ltd. (BSE:511736)</t>
  </si>
  <si>
    <t>BSE:511736</t>
  </si>
  <si>
    <t>Stylam Industries Ltd (BSE:526951)</t>
  </si>
  <si>
    <t>BSE:526951</t>
  </si>
  <si>
    <t>Tata Communications Limited (BSE:500483)</t>
  </si>
  <si>
    <t>BSE:500483</t>
  </si>
  <si>
    <t>Schrader Duncan Limited (BSE:504908)</t>
  </si>
  <si>
    <t>BSE:504908</t>
  </si>
  <si>
    <t>Kothari Products Ltd (BSE:530299)</t>
  </si>
  <si>
    <t>BSE:530299</t>
  </si>
  <si>
    <t>Tamil Nadu Newsprint and Papers Ltd (BSE:531426)</t>
  </si>
  <si>
    <t>BSE:531426</t>
  </si>
  <si>
    <t>Tide Water Oil Co. (India), Ltd. (BSE:590005)</t>
  </si>
  <si>
    <t>BSE:590005</t>
  </si>
  <si>
    <t>Exide Industries Ltd. (BSE:500086)</t>
  </si>
  <si>
    <t>BSE:500086</t>
  </si>
  <si>
    <t>Natco Pharma Limited (BSE:524816)</t>
  </si>
  <si>
    <t>BSE:524816</t>
  </si>
  <si>
    <t>Mahindra Holidays and Resorts India Ltd. (NSEI:533088)</t>
  </si>
  <si>
    <t>NSEI:533088</t>
  </si>
  <si>
    <t>Mohit Paper Mills Ltd. (BSE:530169)</t>
  </si>
  <si>
    <t>BSE:530169</t>
  </si>
  <si>
    <t>Welcast Steels Ltd. (BSE:504988)</t>
  </si>
  <si>
    <t>BSE:504988</t>
  </si>
  <si>
    <t>BSL Ltd. (BSE:514045)</t>
  </si>
  <si>
    <t>BSE:514045</t>
  </si>
  <si>
    <t>GlaxoSmithKline Consumer Healthcare Limited (BSE:500676)</t>
  </si>
  <si>
    <t>BSE:500676</t>
  </si>
  <si>
    <t>KSB Pumps Limited (BSE:500249)</t>
  </si>
  <si>
    <t>BSE:500249</t>
  </si>
  <si>
    <t>Bannari Amman Sugars Limited (BSE:500041)</t>
  </si>
  <si>
    <t>BSE:500041</t>
  </si>
  <si>
    <t>JK Agri Genetics Ltd. (BSE:532518)</t>
  </si>
  <si>
    <t>BSE:532518</t>
  </si>
  <si>
    <t>Sundaram Finance Ltd. (BSE:590071)</t>
  </si>
  <si>
    <t>BSE:590071</t>
  </si>
  <si>
    <t>Rane Engine Valve Limited (BSE:532988)</t>
  </si>
  <si>
    <t>BSE:532988</t>
  </si>
  <si>
    <t>Brescon Corporate Advisors Ltd. (BSE:511628)</t>
  </si>
  <si>
    <t>BSE:511628</t>
  </si>
  <si>
    <t>Epic Energy Ltd (BSE:530407)</t>
  </si>
  <si>
    <t>BSE:530407</t>
  </si>
  <si>
    <t>Supreme Holdings &amp; Hospitality (India) Ltd. (BSE:530677)</t>
  </si>
  <si>
    <t>BSE:530677</t>
  </si>
  <si>
    <t>Reliable Ventures India Ltd. (BSE:532124)</t>
  </si>
  <si>
    <t>BSE:532124</t>
  </si>
  <si>
    <t>Blue Chip India Ltd. (NSEI:BLUECHIP)</t>
  </si>
  <si>
    <t>NSEI:BLUECHIP</t>
  </si>
  <si>
    <t>Max India Ltd. (BSE:500271)</t>
  </si>
  <si>
    <t>BSE:500271</t>
  </si>
  <si>
    <t>Sturdy Industries Ltd (BSE:530611)</t>
  </si>
  <si>
    <t>BSE:530611</t>
  </si>
  <si>
    <t>Linc Pen &amp; Plastics Ltd. (BSE:531241)</t>
  </si>
  <si>
    <t>BSE:531241</t>
  </si>
  <si>
    <t>Vantra Natural Resources Limited (BSE:531693)</t>
  </si>
  <si>
    <t>BSE:531693</t>
  </si>
  <si>
    <t>Gateway Distriparks Ltd. (BSE:532622)</t>
  </si>
  <si>
    <t>BSE:532622</t>
  </si>
  <si>
    <t>J.K. Cement Ltd (BSE:532644)</t>
  </si>
  <si>
    <t>BSE:532644</t>
  </si>
  <si>
    <t>Globsyn Infotech Ltd (BSE:511503)</t>
  </si>
  <si>
    <t>BSE:511503</t>
  </si>
  <si>
    <t>Maximaa Systems Ltd (BSE:526538)</t>
  </si>
  <si>
    <t>BSE:526538</t>
  </si>
  <si>
    <t>Maharashtra Polybutenes Ltd. (BSE:524232)</t>
  </si>
  <si>
    <t>BSE:524232</t>
  </si>
  <si>
    <t>Fresenius Kabi Oncology Ltd (BSE:532545)</t>
  </si>
  <si>
    <t>BSE:532545</t>
  </si>
  <si>
    <t>The Central Provinces Railways Company Limited (BSE:501827)</t>
  </si>
  <si>
    <t>BSE:501827</t>
  </si>
  <si>
    <t>Neuland Laboratories Ltd. (BSE:524558)</t>
  </si>
  <si>
    <t>BSE:524558</t>
  </si>
  <si>
    <t>Vardhman Holdings Ltd. (BSE:500439)</t>
  </si>
  <si>
    <t>BSE:500439</t>
  </si>
  <si>
    <t>Uniflex Cables Ltd. (BSE:500427)</t>
  </si>
  <si>
    <t>BSE:500427</t>
  </si>
  <si>
    <t>Rajasthan Tube Manufacturing Company Ltd (BSE:530253)</t>
  </si>
  <si>
    <t>BSE:530253</t>
  </si>
  <si>
    <t>Coral India Finance &amp; Housing Ltd. (BSE:531556)</t>
  </si>
  <si>
    <t>BSE:531556</t>
  </si>
  <si>
    <t>Ecoplast Limited (BSE:526703)</t>
  </si>
  <si>
    <t>BSE:526703</t>
  </si>
  <si>
    <t>Novopan Industries Ltd. (NSEI:NOVOPANIND)</t>
  </si>
  <si>
    <t>NSEI:NOVOPANIND</t>
  </si>
  <si>
    <t>Avon Organics (BSE:531541)</t>
  </si>
  <si>
    <t>BSE:531541</t>
  </si>
  <si>
    <t>Motherson Sumi Systems Ltd. (BSE:517334)</t>
  </si>
  <si>
    <t>BSE:517334</t>
  </si>
  <si>
    <t>Stelco Strips Ltd. (BSE:513530)</t>
  </si>
  <si>
    <t>BSE:513530</t>
  </si>
  <si>
    <t>Jaipan Industries Ltd (BSE:505840)</t>
  </si>
  <si>
    <t>BSE:505840</t>
  </si>
  <si>
    <t>Hikal Limited (BSE:524735)</t>
  </si>
  <si>
    <t>BSE:524735</t>
  </si>
  <si>
    <t>Jay Ushin Ltd. (BSE:513252)</t>
  </si>
  <si>
    <t>BSE:513252</t>
  </si>
  <si>
    <t>Mukesh Steels Ltd (BSE:513265)</t>
  </si>
  <si>
    <t>BSE:513265</t>
  </si>
  <si>
    <t>Ambuja Cements Limited (BSE:500425)</t>
  </si>
  <si>
    <t>BSE:500425</t>
  </si>
  <si>
    <t>National Peroxide (BSE:500298)</t>
  </si>
  <si>
    <t>BSE:500298</t>
  </si>
  <si>
    <t>Computer Point Ltd. (BSE:507833)</t>
  </si>
  <si>
    <t>BSE:507833</t>
  </si>
  <si>
    <t>Zenith Birla (India) Ltd (BSE:531845)</t>
  </si>
  <si>
    <t>BSE:531845</t>
  </si>
  <si>
    <t>ARO Granite Industries Ltd. (BSE:513729)</t>
  </si>
  <si>
    <t>BSE:513729</t>
  </si>
  <si>
    <t>Visagar Financial Services Ltd. (BSE:531025)</t>
  </si>
  <si>
    <t>BSE:531025</t>
  </si>
  <si>
    <t>Wabco India Ltd. (NSEI:WABCO-TVS)</t>
  </si>
  <si>
    <t>NSEI:WABCO-TVS</t>
  </si>
  <si>
    <t>Sutlej Textiles and Industries Ltd. (BSE:532782)</t>
  </si>
  <si>
    <t>BSE:532782</t>
  </si>
  <si>
    <t>In House Productions Limited (BSE:526610)</t>
  </si>
  <si>
    <t>BSE:526610</t>
  </si>
  <si>
    <t>Faze Three Ltd. (BSE:530079)</t>
  </si>
  <si>
    <t>BSE:530079</t>
  </si>
  <si>
    <t>Panchmahal Steels, Ltd. (BSE:513511)</t>
  </si>
  <si>
    <t>BSE:513511</t>
  </si>
  <si>
    <t>Torrent Cables Ltd. (BSE:523856)</t>
  </si>
  <si>
    <t>BSE:523856</t>
  </si>
  <si>
    <t>Gokak Textiles Ltd. (BSE:532957)</t>
  </si>
  <si>
    <t>BSE:532957</t>
  </si>
  <si>
    <t>Power Finance Corporation Limited (BSE:532810)</t>
  </si>
  <si>
    <t>BSE:532810</t>
  </si>
  <si>
    <t>Infosys Ltd. (BSE:500209)</t>
  </si>
  <si>
    <t>BSE:500209</t>
  </si>
  <si>
    <t>Excel Industries Ltd. (BSE:500650)</t>
  </si>
  <si>
    <t>BSE:500650</t>
  </si>
  <si>
    <t>Indoco Remedies Limited (BSE:532612)</t>
  </si>
  <si>
    <t>BSE:532612</t>
  </si>
  <si>
    <t>Hazoor Multi Projects Ltd (BSE:532467)</t>
  </si>
  <si>
    <t>BSE:532467</t>
  </si>
  <si>
    <t>Astec LifeSciences Limited (NSEI:533138)</t>
  </si>
  <si>
    <t>NSEI:533138</t>
  </si>
  <si>
    <t>Patspin India Ltd. (NSEI:PATSPINLTD)</t>
  </si>
  <si>
    <t>NSEI:PATSPINLTD</t>
  </si>
  <si>
    <t>Suryalata Spinning Mills (BSE:514138)</t>
  </si>
  <si>
    <t>BSE:514138</t>
  </si>
  <si>
    <t>KanChan International Ltd. (BSE:530165)</t>
  </si>
  <si>
    <t>BSE:530165</t>
  </si>
  <si>
    <t>Sarda Plywood Industries (BSE:516003)</t>
  </si>
  <si>
    <t>BSE:516003</t>
  </si>
  <si>
    <t>Aarti Drugs Ltd. (BSE:524348)</t>
  </si>
  <si>
    <t>BSE:524348</t>
  </si>
  <si>
    <t>Marsons Ltd (BSE:517467)</t>
  </si>
  <si>
    <t>BSE:517467</t>
  </si>
  <si>
    <t>Sree Sakthi Paper Mills Limited (BSE:532701)</t>
  </si>
  <si>
    <t>BSE:532701</t>
  </si>
  <si>
    <t>Shree Metalloys Ltd (BSE:531962)</t>
  </si>
  <si>
    <t>BSE:531962</t>
  </si>
  <si>
    <t>Chaman Lal Setia Exports Ltd. (BSE:530307)</t>
  </si>
  <si>
    <t>BSE:530307</t>
  </si>
  <si>
    <t>Oricon Enterprises Ltd. (BSE:513121)</t>
  </si>
  <si>
    <t>BSE:513121</t>
  </si>
  <si>
    <t>Andhra Bank (BSE:532418)</t>
  </si>
  <si>
    <t>BSE:532418</t>
  </si>
  <si>
    <t>Pipavav Defence and Offshore Engineering Company Limited (BSE:533107)</t>
  </si>
  <si>
    <t>BSE:533107</t>
  </si>
  <si>
    <t>Accel Transmatic Ltd. (BSE:517494)</t>
  </si>
  <si>
    <t>BSE:517494</t>
  </si>
  <si>
    <t>Gujarat Natural Resources Ltd (BSE:513536)</t>
  </si>
  <si>
    <t>BSE:513536</t>
  </si>
  <si>
    <t>Som Distilleries &amp; Breweries Ltd (BSE:507514)</t>
  </si>
  <si>
    <t>BSE:507514</t>
  </si>
  <si>
    <t>SVC Resources Ltd. (BSE:512449)</t>
  </si>
  <si>
    <t>BSE:512449</t>
  </si>
  <si>
    <t>Stampede Capital Ltd (BSE:531723)</t>
  </si>
  <si>
    <t>BSE:531723</t>
  </si>
  <si>
    <t>Prime Property Development Corporation Ltd. (BSE:530695)</t>
  </si>
  <si>
    <t>BSE:530695</t>
  </si>
  <si>
    <t>KCP Sugar &amp; Industries Corp Ltd. (BSE:533192)</t>
  </si>
  <si>
    <t>BSE:533192</t>
  </si>
  <si>
    <t>Euro Ceramics Ltd. (BSE:532823)</t>
  </si>
  <si>
    <t>BSE:532823</t>
  </si>
  <si>
    <t>Bharat Heavy Electricals Ltd. (BSE:500103)</t>
  </si>
  <si>
    <t>BSE:500103</t>
  </si>
  <si>
    <t>Chitradurga Spintex (BSE:521244)</t>
  </si>
  <si>
    <t>BSE:521244</t>
  </si>
  <si>
    <t>Navneet Publications (India) Limited (BSE:508989)</t>
  </si>
  <si>
    <t>BSE:508989</t>
  </si>
  <si>
    <t>I Power Solutions India Ltd (BSE:512405)</t>
  </si>
  <si>
    <t>BSE:512405</t>
  </si>
  <si>
    <t>Ador Multiproducts Ltd (BSE:523120)</t>
  </si>
  <si>
    <t>BSE:523120</t>
  </si>
  <si>
    <t>Wallfort Financial Services Limited (BSE:532053)</t>
  </si>
  <si>
    <t>BSE:532053</t>
  </si>
  <si>
    <t>Cinevistaas Ltd. (BSE:532324)</t>
  </si>
  <si>
    <t>BSE:532324</t>
  </si>
  <si>
    <t>Balmer Lawrie Investment Ltd. (BSE:532485)</t>
  </si>
  <si>
    <t>BSE:532485</t>
  </si>
  <si>
    <t>Bajaj Holdings &amp; Investment Limited (BSE:500490)</t>
  </si>
  <si>
    <t>BSE:500490</t>
  </si>
  <si>
    <t>Aroni Commercials Ltd. (BSE:512273)</t>
  </si>
  <si>
    <t>BSE:512273</t>
  </si>
  <si>
    <t>KDL Biotech Limited (BSE:532291)</t>
  </si>
  <si>
    <t>BSE:532291</t>
  </si>
  <si>
    <t>Chemfab Alkalies Ltd. (BSE:506894)</t>
  </si>
  <si>
    <t>BSE:506894</t>
  </si>
  <si>
    <t>Paushak Limited (BSE:532742)</t>
  </si>
  <si>
    <t>BSE:532742</t>
  </si>
  <si>
    <t>Action Financial Services India Ltd (BSE:511706)</t>
  </si>
  <si>
    <t>BSE:511706</t>
  </si>
  <si>
    <t>Somany Ceramics Limited (BSE:531548)</t>
  </si>
  <si>
    <t>BSE:531548</t>
  </si>
  <si>
    <t>GMM Pfaudler Ltd. (BSE:505255)</t>
  </si>
  <si>
    <t>BSE:505255</t>
  </si>
  <si>
    <t>Richa Industries Ltd (BSE:532766)</t>
  </si>
  <si>
    <t>BSE:532766</t>
  </si>
  <si>
    <t>Vyapar Industries Ltd. (BSE:506142)</t>
  </si>
  <si>
    <t>BSE:506142</t>
  </si>
  <si>
    <t>Adarsh Plant Protect Ltd. (BSE:526711)</t>
  </si>
  <si>
    <t>BSE:526711</t>
  </si>
  <si>
    <t>Concurrent (India) Infrastructure Ltd (BSE:531261)</t>
  </si>
  <si>
    <t>BSE:531261</t>
  </si>
  <si>
    <t>SKM Egg Products Export (India) Ltd. (NSEI:SKMEGGPROD)</t>
  </si>
  <si>
    <t>NSEI:SKMEGGPROD</t>
  </si>
  <si>
    <t>Arcotech Ltd (BSE:532914)</t>
  </si>
  <si>
    <t>BSE:532914</t>
  </si>
  <si>
    <t>Tyche Industries Ltd (BSE:532384)</t>
  </si>
  <si>
    <t>BSE:532384</t>
  </si>
  <si>
    <t>Hatsun Agro Products Limited (BSE:531531)</t>
  </si>
  <si>
    <t>BSE:531531</t>
  </si>
  <si>
    <t>3M India Limited (BSE:523395)</t>
  </si>
  <si>
    <t>BSE:523395</t>
  </si>
  <si>
    <t>Dhunseri Petrochem and Tea Ltd. (BSE:523736)</t>
  </si>
  <si>
    <t>BSE:523736</t>
  </si>
  <si>
    <t>JJ Exporters Ltd. (BSE:530049)</t>
  </si>
  <si>
    <t>BSE:530049</t>
  </si>
  <si>
    <t>Shreyans Industries (NSEI:SHREYANIND)</t>
  </si>
  <si>
    <t>NSEI:SHREYANIND</t>
  </si>
  <si>
    <t>Surana Industries Ltd. (BSE:513597)</t>
  </si>
  <si>
    <t>BSE:513597</t>
  </si>
  <si>
    <t>Pondy Oxides &amp; Chemicals (BSE:532626)</t>
  </si>
  <si>
    <t>BSE:532626</t>
  </si>
  <si>
    <t>Adinath Bio-labs Ltd. (BSE:590088)</t>
  </si>
  <si>
    <t>BSE:590088</t>
  </si>
  <si>
    <t>Arman Financial Services Ltd (BSE:531179)</t>
  </si>
  <si>
    <t>BSE:531179</t>
  </si>
  <si>
    <t>Nouveau Global Ventures Ltd. (BSE:531465)</t>
  </si>
  <si>
    <t>BSE:531465</t>
  </si>
  <si>
    <t>Birla Ericsson Optical Ltd. (NSEI:BIRLAERIC)</t>
  </si>
  <si>
    <t>NSEI:BIRLAERIC</t>
  </si>
  <si>
    <t>Winsome Breweries Ltd (BSE:526471)</t>
  </si>
  <si>
    <t>BSE:526471</t>
  </si>
  <si>
    <t>Ramco Industries Limited (NSEI:RAMCOIND)</t>
  </si>
  <si>
    <t>NSEI:RAMCOIND</t>
  </si>
  <si>
    <t>CFL Capital Financial Services Ltd. (BSE:511272)</t>
  </si>
  <si>
    <t>BSE:511272</t>
  </si>
  <si>
    <t>Jenburkt Pharmaceuticals Ltd. (BSE:524731)</t>
  </si>
  <si>
    <t>BSE:524731</t>
  </si>
  <si>
    <t>Greycells Education Ltd (BSE:508918)</t>
  </si>
  <si>
    <t>BSE:508918</t>
  </si>
  <si>
    <t>Shalimar Paints Ltd (BSE:509874)</t>
  </si>
  <si>
    <t>BSE:509874</t>
  </si>
  <si>
    <t>Inducto Steel Ltd. (BSE:532001)</t>
  </si>
  <si>
    <t>BSE:532001</t>
  </si>
  <si>
    <t>Matra Realty Ltd (BSE:512167)</t>
  </si>
  <si>
    <t>BSE:512167</t>
  </si>
  <si>
    <t>Shilp Gravures (BSE:513709)</t>
  </si>
  <si>
    <t>BSE:513709</t>
  </si>
  <si>
    <t>Mold Tek Technologies Ltd (BSE:526263)</t>
  </si>
  <si>
    <t>BSE:526263</t>
  </si>
  <si>
    <t>Mobile Telecommunications Ltd. (BSE:532127)</t>
  </si>
  <si>
    <t>BSE:532127</t>
  </si>
  <si>
    <t>Clio Infotech Ltd (BSE:530839)</t>
  </si>
  <si>
    <t>BSE:530839</t>
  </si>
  <si>
    <t>India Gelatine &amp; Chemicals Ltd. (BSE:531253)</t>
  </si>
  <si>
    <t>BSE:531253</t>
  </si>
  <si>
    <t>Talbros Automotive Components (BSE:505160)</t>
  </si>
  <si>
    <t>BSE:505160</t>
  </si>
  <si>
    <t>Kar Mobiles Limited (BSE:590053)</t>
  </si>
  <si>
    <t>BSE:590053</t>
  </si>
  <si>
    <t>Rasandik Engineering Industries India Ltd. (BSE:522207)</t>
  </si>
  <si>
    <t>BSE:522207</t>
  </si>
  <si>
    <t>Pearl Engineering Polymers Ltd. (BSE:526562)</t>
  </si>
  <si>
    <t>BSE:526562</t>
  </si>
  <si>
    <t>Mazda Ltd (BSE:523792)</t>
  </si>
  <si>
    <t>BSE:523792</t>
  </si>
  <si>
    <t>Indian Card Clothing Co. (NSEI:INDIANCARD)</t>
  </si>
  <si>
    <t>NSEI:INDIANCARD</t>
  </si>
  <si>
    <t>Astra Microwave Products Ltd. (BSE:532493)</t>
  </si>
  <si>
    <t>BSE:532493</t>
  </si>
  <si>
    <t>Everlon Synthetics Ltd (BSE:514358)</t>
  </si>
  <si>
    <t>BSE:514358</t>
  </si>
  <si>
    <t>Parker Agrochem Exports Ltd. (BSE:524628)</t>
  </si>
  <si>
    <t>BSE:524628</t>
  </si>
  <si>
    <t>Elegant Floriculture &amp; Agrotech (India) Ltd. (BSE:526473)</t>
  </si>
  <si>
    <t>BSE:526473</t>
  </si>
  <si>
    <t>Honeywell Automation India Limited (BSE:517174)</t>
  </si>
  <si>
    <t>BSE:517174</t>
  </si>
  <si>
    <t>Sarang Chemicals Ltd. (BSE:532031)</t>
  </si>
  <si>
    <t>BSE:532031</t>
  </si>
  <si>
    <t>Company Name</t>
  </si>
  <si>
    <t>Exchange:Ticker</t>
  </si>
  <si>
    <t>Stock price (Dec 31, 2011)in US$</t>
  </si>
  <si>
    <t>Cressanda Solutions Ltd. (BSE:512379)</t>
  </si>
  <si>
    <t>BSE:512379</t>
  </si>
  <si>
    <t>Binayak Tex Processors Limited (BSE:523054)</t>
  </si>
  <si>
    <t>BSE:523054</t>
  </si>
  <si>
    <t>Integra Capital Management Ltd. (BSE:531314)</t>
  </si>
  <si>
    <t>BSE:531314</t>
  </si>
  <si>
    <t>Npr Finance Ltd. (BSE:530127)</t>
  </si>
  <si>
    <t>BSE:530127</t>
  </si>
  <si>
    <t>Ram Kaashyap Investment Ltd. (BSE:511652)</t>
  </si>
  <si>
    <t>BSE:511652</t>
  </si>
  <si>
    <t>Invicta Meditek Ltd. (BSE:523844)</t>
  </si>
  <si>
    <t>BSE:523844</t>
  </si>
  <si>
    <t>Kothari Fermentation &amp; Biochem Limited (BSE:507474)</t>
  </si>
  <si>
    <t>BSE:507474</t>
  </si>
  <si>
    <t>NovaGold Petro Resources Ltd (BSE:531791)</t>
  </si>
  <si>
    <t>BSE:531791</t>
  </si>
  <si>
    <t>AI Champdany Industries Ltd (BSE:532806)</t>
  </si>
  <si>
    <t>BSE:532806</t>
  </si>
  <si>
    <t>Maharashtra Corporation Ltd (BSE:505523)</t>
  </si>
  <si>
    <t>BSE:505523</t>
  </si>
  <si>
    <t>Rashel Agrotech Limited (BSE:532055)</t>
  </si>
  <si>
    <t>BSE:532055</t>
  </si>
  <si>
    <t>Shree Pacetronix Ltd (BSE:527005)</t>
  </si>
  <si>
    <t>BSE:527005</t>
  </si>
  <si>
    <t>Bloom Dekor Limited (BSE:526225)</t>
  </si>
  <si>
    <t>BSE:526225</t>
  </si>
  <si>
    <t>Incon Engineers Ltd (BSE:531594)</t>
  </si>
  <si>
    <t>BSE:531594</t>
  </si>
  <si>
    <t>Kohinoor Techno Engineers Limited (BSE:519485)</t>
  </si>
  <si>
    <t>BSE:519485</t>
  </si>
  <si>
    <t>Nicco Uco Alliance Credit Ltd. (BSE:523209)</t>
  </si>
  <si>
    <t>BSE:523209</t>
  </si>
  <si>
    <t>Kiran Print Pack Ltd (BSE:531413)</t>
  </si>
  <si>
    <t>BSE:531413</t>
  </si>
  <si>
    <t>Trans Asia Corporation Ltd (BSE:530783)</t>
  </si>
  <si>
    <t>BSE:530783</t>
  </si>
  <si>
    <t>Integrated Hitech Ltd. (BSE:532303)</t>
  </si>
  <si>
    <t>BSE:532303</t>
  </si>
  <si>
    <t>Sonal Adhesives Ltd (BSE:526901)</t>
  </si>
  <si>
    <t>BSE:526901</t>
  </si>
  <si>
    <t>Royal India Corporation Limited (BSE:512047)</t>
  </si>
  <si>
    <t>BSE:512047</t>
  </si>
  <si>
    <t>Supreme Tex Mart Ltd (BSE:531934)</t>
  </si>
  <si>
    <t>BSE:531934</t>
  </si>
  <si>
    <t>Kaiser Press Ltd. (BSE:531780)</t>
  </si>
  <si>
    <t>BSE:531780</t>
  </si>
  <si>
    <t>KMF Builders &amp; Developers Ltd (BSE:531578)</t>
  </si>
  <si>
    <t>BSE:531578</t>
  </si>
  <si>
    <t>Sikozy Realtors Ltd (BSE:524642)</t>
  </si>
  <si>
    <t>BSE:524642</t>
  </si>
  <si>
    <t>Sumeru Industries Ltd. (BSE:530445)</t>
  </si>
  <si>
    <t>BSE:530445</t>
  </si>
  <si>
    <t>Sagar Productions Limited (BSE:532092)</t>
  </si>
  <si>
    <t>BSE:532092</t>
  </si>
  <si>
    <t>Siddha Ventures Ltd (BSE:530439)</t>
  </si>
  <si>
    <t>BSE:530439</t>
  </si>
  <si>
    <t>Godavari Drugs Ltd. (BSE:530317)</t>
  </si>
  <si>
    <t>BSE:530317</t>
  </si>
  <si>
    <t>Pharmaids Pharmaceuticals Ltd. (BSE:524572)</t>
  </si>
  <si>
    <t>BSE:524572</t>
  </si>
  <si>
    <t>Teesta Agro Industries Ltd. (BSE:524204)</t>
  </si>
  <si>
    <t>BSE:524204</t>
  </si>
  <si>
    <t>Winsome Yarns Ltd. (BSE:514348)</t>
  </si>
  <si>
    <t>BSE:514348</t>
  </si>
  <si>
    <t>Vintage Cards &amp; Creations (BSE:532360)</t>
  </si>
  <si>
    <t>BSE:532360</t>
  </si>
  <si>
    <t>Ashiana Ispat Ltd (BSE:513401)</t>
  </si>
  <si>
    <t>BSE:513401</t>
  </si>
  <si>
    <t>Intergrated Digital Info Services Ltd (BSE:523770)</t>
  </si>
  <si>
    <t>BSE:523770</t>
  </si>
  <si>
    <t>Munoth Communication Ltd (BSE:511401)</t>
  </si>
  <si>
    <t>BSE:511401</t>
  </si>
  <si>
    <t>Veritas (India) Ltd. (BSE:512229)</t>
  </si>
  <si>
    <t>BSE:512229</t>
  </si>
  <si>
    <t>NDA Securities Ltd. (BSE:511535)</t>
  </si>
  <si>
    <t>BSE:511535</t>
  </si>
  <si>
    <t>Addi Industries (BSE:507852)</t>
  </si>
  <si>
    <t>BSE:507852</t>
  </si>
  <si>
    <t>Foundry Fuel Products Ltd. (BSE:513579)</t>
  </si>
  <si>
    <t>BSE:513579</t>
  </si>
  <si>
    <t>Polymechplast Machines, Ltd. (BSE:526043)</t>
  </si>
  <si>
    <t>BSE:526043</t>
  </si>
  <si>
    <t>Odyssey Corporation Ltd</t>
  </si>
  <si>
    <t>-</t>
  </si>
  <si>
    <t>Ace Software Exp. (BSE:531525)</t>
  </si>
  <si>
    <t>BSE:531525</t>
  </si>
  <si>
    <t>Sheetal Bio-Agro Tech Limited (BSE:531800)</t>
  </si>
  <si>
    <t>BSE:531800</t>
  </si>
  <si>
    <t>Interfit Techno Products Ltd. (BSE:531289)</t>
  </si>
  <si>
    <t>BSE:531289</t>
  </si>
  <si>
    <t>Emmessar Biotech &amp; Nutrition Ltd. (BSE:524768)</t>
  </si>
  <si>
    <t>BSE:524768</t>
  </si>
  <si>
    <t>Shree Mahaganga Sugar Mills Ltd. (BSE:530835)</t>
  </si>
  <si>
    <t>BSE:530835</t>
  </si>
  <si>
    <t>Enrich Industries Ltd. (BSE:531127)</t>
  </si>
  <si>
    <t>BSE:531127</t>
  </si>
  <si>
    <t>Sovereign Diamonds Ltd (BSE:523826)</t>
  </si>
  <si>
    <t>BSE:523826</t>
  </si>
  <si>
    <t>Konkan Tyres Ltd (BSE:526379)</t>
  </si>
  <si>
    <t>BSE:526379</t>
  </si>
  <si>
    <t>Oswal Spinning &amp; Weaving Mills Ltd. (BSE:500318)</t>
  </si>
  <si>
    <t>BSE:500318</t>
  </si>
  <si>
    <t>Sand Plast India Ltd (BSE:533079)</t>
  </si>
  <si>
    <t>BSE:533079</t>
  </si>
  <si>
    <t>Cinerad Communications Ltd. (BSE:530457)</t>
  </si>
  <si>
    <t>BSE:530457</t>
  </si>
  <si>
    <t>Mega Corporation Ltd. (BSE:531417)</t>
  </si>
  <si>
    <t>BSE:531417</t>
  </si>
  <si>
    <t>Brand Realty Services Ltd (BSE:531203)</t>
  </si>
  <si>
    <t>BSE:531203</t>
  </si>
  <si>
    <t>Bharat Rasayan Ltd. (NSEI:BHARATRAS)</t>
  </si>
  <si>
    <t>NSEI:BHARATRAS</t>
  </si>
  <si>
    <t>Transcon Research &amp; Infotech Ltd (BSE:531318)</t>
  </si>
  <si>
    <t>BSE:531318</t>
  </si>
  <si>
    <t>NR International Ltd. (BSE:532623)</t>
  </si>
  <si>
    <t>BSE:532623</t>
  </si>
  <si>
    <t>KJMC Global Market (India) Ltd. (BSE:532304)</t>
  </si>
  <si>
    <t>BSE:532304</t>
  </si>
  <si>
    <t>Santaram Spinners Ltd. (BSE:531323)</t>
  </si>
  <si>
    <t>BSE:531323</t>
  </si>
  <si>
    <t>Modi Naturals Ltd (BSE:519003)</t>
  </si>
  <si>
    <t>BSE:519003</t>
  </si>
  <si>
    <t>Auroma Coke Ltd. (BSE:531336)</t>
  </si>
  <si>
    <t>BSE:531336</t>
  </si>
  <si>
    <t>Nalin Lease Finance Ltd. (BSE:531212)</t>
  </si>
  <si>
    <t>BSE:531212</t>
  </si>
  <si>
    <t>Luminaire Technologies Ltd. (BSE:526045)</t>
  </si>
  <si>
    <t>BSE:526045</t>
  </si>
  <si>
    <t>Pacific Cotspin Ltd. (BSE:531118)</t>
  </si>
  <si>
    <t>BSE:531118</t>
  </si>
  <si>
    <t>Shree Global Tradefin Ltd. (BSE:512463)</t>
  </si>
  <si>
    <t>BSE:512463</t>
  </si>
  <si>
    <t>Polar Pharma India Limited (BSE:523333)</t>
  </si>
  <si>
    <t>BSE:523333</t>
  </si>
  <si>
    <t>S.s. Forgings &amp; Engineering Ltd (BSE:522296)</t>
  </si>
  <si>
    <t>BSE:522296</t>
  </si>
  <si>
    <t>Firstobject Technologies Ltd (BSE:532379)</t>
  </si>
  <si>
    <t>BSE:532379</t>
  </si>
  <si>
    <t>Indokem Ltd. (BSE:504092)</t>
  </si>
  <si>
    <t>BSE:504092</t>
  </si>
  <si>
    <t>Kaira Can Company Limited (BSE:504840)</t>
  </si>
  <si>
    <t>BSE:504840</t>
  </si>
  <si>
    <t>Rajratan Global Wire Limited (BSE:517522)</t>
  </si>
  <si>
    <t>BSE:517522</t>
  </si>
  <si>
    <t>C.J. Gelatine Products Ltd. (BSE:507515)</t>
  </si>
  <si>
    <t>BSE:507515</t>
  </si>
  <si>
    <t>Lactose (India) Ltd. (BSE:524202)</t>
  </si>
  <si>
    <t>BSE:524202</t>
  </si>
  <si>
    <t>Neelkanth Rockminerals Ltd. (BSE:531049)</t>
  </si>
  <si>
    <t>BSE:531049</t>
  </si>
  <si>
    <t>Ascent Exim India Ltd (BSE:511750)</t>
  </si>
  <si>
    <t>BSE:511750</t>
  </si>
  <si>
    <t>Hindustan Everest Tools Limited (BSE:505725)</t>
  </si>
  <si>
    <t>BSE:505725</t>
  </si>
  <si>
    <t>Longview Tea Company Ltd. (BSE:526568)</t>
  </si>
  <si>
    <t>BSE:526568</t>
  </si>
  <si>
    <t>Arihant Foundation &amp; Housing Limited (BSE:531381)</t>
  </si>
  <si>
    <t>BSE:531381</t>
  </si>
  <si>
    <t>Market Creators Ltd. (BSE:526891)</t>
  </si>
  <si>
    <t>BSE:526891</t>
  </si>
  <si>
    <t>Rajeswari Infrastructure Ltd (BSE:526823)</t>
  </si>
  <si>
    <t>BSE:526823</t>
  </si>
  <si>
    <t>Katare Spinning Mills Ltd. (BSE:502933)</t>
  </si>
  <si>
    <t>BSE:502933</t>
  </si>
  <si>
    <t>Wisec Global Ltd. (BSE:511642)</t>
  </si>
  <si>
    <t>BSE:511642</t>
  </si>
  <si>
    <t>Bridge Securities Ltd (BSE:530249)</t>
  </si>
  <si>
    <t>BSE:530249</t>
  </si>
  <si>
    <t>KZ Leasing &amp; Finance Ltd. (BSE:511728)</t>
  </si>
  <si>
    <t>BSE:511728</t>
  </si>
  <si>
    <t>Rai Saheb Rekhchand Mohota Spg &amp; Wvg Mills Limited (BSE:530047)</t>
  </si>
  <si>
    <t>BSE:530047</t>
  </si>
  <si>
    <t>Relic Technologies Ltd. (BSE:511712)</t>
  </si>
  <si>
    <t>Mangalam Timber Products Ltd. (BSE:516007)</t>
  </si>
  <si>
    <t>BSE:516007</t>
  </si>
  <si>
    <t>Indus Networks Ltd. (BSE:532381)</t>
  </si>
  <si>
    <t>BSE:532381</t>
  </si>
  <si>
    <t>Advanced Micronic Devices Ltd. (BSE:517552)</t>
  </si>
  <si>
    <t>BSE:517552</t>
  </si>
  <si>
    <t>Empee Distilleries Limited (BSE:532920)</t>
  </si>
  <si>
    <t>BSE:532920</t>
  </si>
  <si>
    <t>Baba Arts Ltd. (BSE:532380)</t>
  </si>
  <si>
    <t>BSE:532380</t>
  </si>
  <si>
    <t>GR Cables Ltd. (BSE:517564)</t>
  </si>
  <si>
    <t>BSE:517564</t>
  </si>
  <si>
    <t>Span Diagnostics Ltd. (BSE:524727)</t>
  </si>
  <si>
    <t>BSE:524727</t>
  </si>
  <si>
    <t>SRF Ltd. (BSE:503806)</t>
  </si>
  <si>
    <t>BSE:503806</t>
  </si>
  <si>
    <t>Atul Ltd. (BSE:500027)</t>
  </si>
  <si>
    <t>BSE:500027</t>
  </si>
  <si>
    <t>Plethico Pharmaceuticals Limited (BSE:532739)</t>
  </si>
  <si>
    <t>BSE:532739</t>
  </si>
  <si>
    <t>Liberty Phosphate Ltd. (BSE:530273)</t>
  </si>
  <si>
    <t>BSE:530273</t>
  </si>
  <si>
    <t>Mukta Arts Ltd (BSE:532357)</t>
  </si>
  <si>
    <t>BSE:532357</t>
  </si>
  <si>
    <t>Texmaco Ltd. (BSE:505400)</t>
  </si>
  <si>
    <t>BSE:505400</t>
  </si>
  <si>
    <t>Radico Khaitan Ltd. (BSE:532497)</t>
  </si>
  <si>
    <t>BSE:532497</t>
  </si>
  <si>
    <t>Graphite India Ltd. (BSE:509488)</t>
  </si>
  <si>
    <t>BSE:509488</t>
  </si>
  <si>
    <t>Manjushree Technopack Ltd (BSE:532950)</t>
  </si>
  <si>
    <t>BSE:532950</t>
  </si>
  <si>
    <t>JPT Securities Ltd. (BSE:530985)</t>
  </si>
  <si>
    <t>BSE:530985</t>
  </si>
  <si>
    <t>Nihar Info Global Ltd (BSE:531083)</t>
  </si>
  <si>
    <t>BSE:531083</t>
  </si>
  <si>
    <t>Navin Fluorine International Ltd. (BSE:532504)</t>
  </si>
  <si>
    <t>BSE:532504</t>
  </si>
  <si>
    <t>JL Morison (India) Ltd. (BSE:506522)</t>
  </si>
  <si>
    <t>BSE:506522</t>
  </si>
  <si>
    <t>Bisil Plast Limited (BSE:531671)</t>
  </si>
  <si>
    <t>BSE:531671</t>
  </si>
  <si>
    <t>GeeCee Ventures Ltd (BSE:532764)</t>
  </si>
  <si>
    <t>BSE:532764</t>
  </si>
  <si>
    <t>Granules India Limited (BSE:532482)</t>
  </si>
  <si>
    <t>BSE:532482</t>
  </si>
  <si>
    <t>Gujarat Gas Co. Ltd. (BSE:523477)</t>
  </si>
  <si>
    <t>BSE:523477</t>
  </si>
  <si>
    <t>Shristi Infrastructure Development Corporation Ltd. (BSE:511411)</t>
  </si>
  <si>
    <t>BSE:511411</t>
  </si>
  <si>
    <t>Vista Pharmaceuticals Ltd. (BSE:524711)</t>
  </si>
  <si>
    <t>BSE:524711</t>
  </si>
  <si>
    <t>Bilpower Ltd. (BSE:531590)</t>
  </si>
  <si>
    <t>BSE:531590</t>
  </si>
  <si>
    <t>Pearl Polymers Ltd. (BSE:523260)</t>
  </si>
  <si>
    <t>BSE:523260</t>
  </si>
  <si>
    <t>Venkat Pharma Ltd (BSE:532093)</t>
  </si>
  <si>
    <t>BSE:532093</t>
  </si>
  <si>
    <t>Minal Industries Ltd. (BSE:522235)</t>
  </si>
  <si>
    <t>BSE:522235</t>
  </si>
  <si>
    <t>Punjab Communications Ltd. (BSE:500346)</t>
  </si>
  <si>
    <t>BSE:500346</t>
  </si>
  <si>
    <t>Mount Everest Mineral Water Ltd. (BSE:531096)</t>
  </si>
  <si>
    <t>BSE:531096</t>
  </si>
  <si>
    <t>Raj Rayon Industries Limited (BSE:530699)</t>
  </si>
  <si>
    <t>BSE:530699</t>
  </si>
  <si>
    <t>TV18 Broadcast Ltd. (BSE:532800)</t>
  </si>
  <si>
    <t>BSE:532800</t>
  </si>
  <si>
    <t>Intense Technologies Ltd. (BSE:532326)</t>
  </si>
  <si>
    <t>BSE:532326</t>
  </si>
  <si>
    <t>Aishwarya Telecom Limited (BSE:532975)</t>
  </si>
  <si>
    <t>BSE:532975</t>
  </si>
  <si>
    <t>Federal-Mogul Goetze (India) Limited (BSE:505744)</t>
  </si>
  <si>
    <t>BSE:505744</t>
  </si>
  <si>
    <t>Indraprastha Medical Corp. Ltd. (NSEI:INDRAMEDCO)</t>
  </si>
  <si>
    <t>NSEI:INDRAMEDCO</t>
  </si>
  <si>
    <t>Foods &amp; Inns Ltd. (BSE:507552)</t>
  </si>
  <si>
    <t>BSE:507552</t>
  </si>
  <si>
    <t>Gandhi Special Tubes Ltd. (BSE:513108)</t>
  </si>
  <si>
    <t>BSE:513108</t>
  </si>
  <si>
    <t>Ruchi Soya Industries Ltd. (BSE:500368)</t>
  </si>
  <si>
    <t>BSE:500368</t>
  </si>
  <si>
    <t>Eurotex Industries and Exports Ltd. (NSEI:EUROTEXIND)</t>
  </si>
  <si>
    <t>NSEI:EUROTEXIND</t>
  </si>
  <si>
    <t>Hind Industries Ltd (BSE:526307)</t>
  </si>
  <si>
    <t>BSE:526307</t>
  </si>
  <si>
    <t>Bank of Maharashtra Ltd. (BSE:532525)</t>
  </si>
  <si>
    <t>BSE:532525</t>
  </si>
  <si>
    <t>Universal Arts Ltd. (BSE:532378)</t>
  </si>
  <si>
    <t>BSE:532378</t>
  </si>
  <si>
    <t>REI Six Ten Retail Limited (BSE:533065)</t>
  </si>
  <si>
    <t>BSE:533065</t>
  </si>
  <si>
    <t>Good Luck Steel Tubes Limited (BSE:530655)</t>
  </si>
  <si>
    <t>BSE:530655</t>
  </si>
  <si>
    <t>Ledo Tea Company Ltd. (BSE:508306)</t>
  </si>
  <si>
    <t>BSE:508306</t>
  </si>
  <si>
    <t>Greaves Cotton Limited (BSE:501455)</t>
  </si>
  <si>
    <t>BSE:501455</t>
  </si>
  <si>
    <t>Jindal Online.Com Ltd (BSE:531960)</t>
  </si>
  <si>
    <t>BSE:531960</t>
  </si>
  <si>
    <t>Deepak Fertilisers &amp; Petrochemicals Corp. Ltd. (BSE:500645)</t>
  </si>
  <si>
    <t>BSE:500645</t>
  </si>
  <si>
    <t>Henkel India Ltd. (BSE:532671)</t>
  </si>
  <si>
    <t>BSE:532671</t>
  </si>
  <si>
    <t>Bimetal Bearings (BSE:505681)</t>
  </si>
  <si>
    <t>BSE:505681</t>
  </si>
  <si>
    <t>Kilitch Drugs (India) Ltd. (BSE:524500)</t>
  </si>
  <si>
    <t>BSE:524500</t>
  </si>
  <si>
    <t>Jagran Prakashan Ltd (BSE:532705)</t>
  </si>
  <si>
    <t>BSE:532705</t>
  </si>
  <si>
    <t>Trans Freight Containers Ltd. (BSE:513063)</t>
  </si>
  <si>
    <t>BSE:513063</t>
  </si>
  <si>
    <t>Ranklin Solutions Ltd. (BSE:590077)</t>
  </si>
  <si>
    <t>BSE:590077</t>
  </si>
  <si>
    <t>Gopala Polyplast Ltd. (BSE:526717)</t>
  </si>
  <si>
    <t>BSE:526717</t>
  </si>
  <si>
    <t>Nagreeka Exports Ltd. (BSE:521109)</t>
  </si>
  <si>
    <t>BSE:521109</t>
  </si>
  <si>
    <t>Sigrun Holdings Limited (BSE:531863)</t>
  </si>
  <si>
    <t>BSE:531863</t>
  </si>
  <si>
    <t>Aarti Industries Ltd. (BSE:524208)</t>
  </si>
  <si>
    <t>BSE:524208</t>
  </si>
  <si>
    <t>Dynamic Industries Ltd. (BSE:524818)</t>
  </si>
  <si>
    <t>BSE:524818</t>
  </si>
  <si>
    <t>Shakti Pumps (India) Limited (BSE:531431)</t>
  </si>
  <si>
    <t>BSE:531431</t>
  </si>
  <si>
    <t>Sunteck Realty Ltd. (BSE:512179)</t>
  </si>
  <si>
    <t>BSE:512179</t>
  </si>
  <si>
    <t>Wall Street Finance Ltd. (BSE:511147)</t>
  </si>
  <si>
    <t>BSE:511147</t>
  </si>
  <si>
    <t>Advik Laboratories Ltd. (BSE:531686)</t>
  </si>
  <si>
    <t>BSE:531686</t>
  </si>
  <si>
    <t>Peacock Industries Ltd. (NSEI:PEACOCKIND)</t>
  </si>
  <si>
    <t>NSEI:PEACOCKIND</t>
  </si>
  <si>
    <t>Glory Polyfilms Ltd. (BSE:532857)</t>
  </si>
  <si>
    <t>BSE:532857</t>
  </si>
  <si>
    <t>The Paper Products Limited. (BSE:509820)</t>
  </si>
  <si>
    <t>BSE:509820</t>
  </si>
  <si>
    <t>Corporation Bank (BSE:532179)</t>
  </si>
  <si>
    <t>BSE:532179</t>
  </si>
  <si>
    <t>Golden Tobacco Ltd. (BSE:500151)</t>
  </si>
  <si>
    <t>BSE:500151</t>
  </si>
  <si>
    <t>Anu’s Laboratories Ltd. (BSE:532981)</t>
  </si>
  <si>
    <t>BSE:532981</t>
  </si>
  <si>
    <t>Prithvi Softech Limited (BSE:531688)</t>
  </si>
  <si>
    <t>BSE:531688</t>
  </si>
  <si>
    <t>Venus Remedies Ltd. (BSE:526953)</t>
  </si>
  <si>
    <t>BSE:526953</t>
  </si>
  <si>
    <t>Zensar Technologies Limited (BSE:504067)</t>
  </si>
  <si>
    <t>BSE:504067</t>
  </si>
  <si>
    <t>Sharon Bio Medicine Limited (BSE:532908)</t>
  </si>
  <si>
    <t>BSE:532908</t>
  </si>
  <si>
    <t>Himadri Chemicals and Industries Ltd. (BSE:500184)</t>
  </si>
  <si>
    <t>BSE:500184</t>
  </si>
  <si>
    <t>Chordia Food Products Ltd. (BSE:519475)</t>
  </si>
  <si>
    <t>BSE:519475</t>
  </si>
  <si>
    <t>Kaveri Seed Co Ltd (BSE:532899)</t>
  </si>
  <si>
    <t>BSE:532899</t>
  </si>
  <si>
    <t>Suryavanshi Spinning Mills (BSE:514140)</t>
  </si>
  <si>
    <t>BSE:514140</t>
  </si>
  <si>
    <t>Morepen Laboratories Ltd. (BSE:500288)</t>
  </si>
  <si>
    <t>BSE:500288</t>
  </si>
  <si>
    <t>Gujarat Lease Financing Ltd. (BSE:500174)</t>
  </si>
  <si>
    <t>BSE:500174</t>
  </si>
  <si>
    <t>Nilkamal Ltd (BSE:523385)</t>
  </si>
  <si>
    <t>BSE:523385</t>
  </si>
  <si>
    <t>Usher Agro Ltd. (BSE:532765)</t>
  </si>
  <si>
    <t>BSE:532765</t>
  </si>
  <si>
    <t>Sundaram Multi Pap Ltd. (BSE:533166)</t>
  </si>
  <si>
    <t>BSE:533166</t>
  </si>
  <si>
    <t>Dynamatic Technologies Ltd (BSE:505242)</t>
  </si>
  <si>
    <t>BSE:505242</t>
  </si>
  <si>
    <t>Dil Ltd. (BSE:506414)</t>
  </si>
  <si>
    <t>BSE:506414</t>
  </si>
  <si>
    <t>Zenith Healthcare Ltd (BSE:530665)</t>
  </si>
  <si>
    <t>BSE:530665</t>
  </si>
  <si>
    <t>Rural Electrification Corporation Limited (BSE:532955)</t>
  </si>
  <si>
    <t>BSE:532955</t>
  </si>
  <si>
    <t>Vidhi Dyestuffs Manufacturing Ltd. (BSE:531717)</t>
  </si>
  <si>
    <t>BSE:531717</t>
  </si>
  <si>
    <t>Bits Ltd. (BSE:526709)</t>
  </si>
  <si>
    <t>BSE:526709</t>
  </si>
  <si>
    <t>Maharashtra Seamless Limited (BSE:500265)</t>
  </si>
  <si>
    <t>BSE:500265</t>
  </si>
  <si>
    <t>Shri Bajrang Alloys Ltd. (BSE:526981)</t>
  </si>
  <si>
    <t>BSE:526981</t>
  </si>
  <si>
    <t>Minaxi Textiles Ltd. (BSE:531456)</t>
  </si>
  <si>
    <t>BSE:531456</t>
  </si>
  <si>
    <t>Bengal &amp; Assam Company Ltd. (BSE:533095)</t>
  </si>
  <si>
    <t>BSE:533095</t>
  </si>
  <si>
    <t>Elder Health Care Ltd. (BSE:524830)</t>
  </si>
  <si>
    <t>BSE:524830</t>
  </si>
  <si>
    <t>TT Ltd. (BSE:514142)</t>
  </si>
  <si>
    <t>BSE:514142</t>
  </si>
  <si>
    <t>Sukhjit Starch &amp; Chemicals Ltd. (BSE:524542)</t>
  </si>
  <si>
    <t>BSE:524542</t>
  </si>
  <si>
    <t>Austin Engineering Company Limited (BSE:522005)</t>
  </si>
  <si>
    <t>BSE:522005</t>
  </si>
  <si>
    <t>Gennex Laboratories Ltd (BSE:531739)</t>
  </si>
  <si>
    <t>BSE:531739</t>
  </si>
  <si>
    <t>UT Ltd. (BSE:526879)</t>
  </si>
  <si>
    <t>BSE:526879</t>
  </si>
  <si>
    <t>Puneet Resins Ltd. (BSE:526492)</t>
  </si>
  <si>
    <t>BSE:526492</t>
  </si>
  <si>
    <t>Indo Borax &amp; Chemicals (BSE:524342)</t>
  </si>
  <si>
    <t>BSE:524342</t>
  </si>
  <si>
    <t>Vikas Granaries Ltd (BSE:531518)</t>
  </si>
  <si>
    <t>BSE:531518</t>
  </si>
  <si>
    <t>Raymond Ltd. (BSE:500330)</t>
  </si>
  <si>
    <t>BSE:500330</t>
  </si>
  <si>
    <t>Insecticides (India) Limited (BSE:532851)</t>
  </si>
  <si>
    <t>BSE:532851</t>
  </si>
  <si>
    <t>ICRA Limited (BSE:532835)</t>
  </si>
  <si>
    <t>BSE:532835</t>
  </si>
  <si>
    <t>Daikaffil Chemicals (BSE:530825)</t>
  </si>
  <si>
    <t>BSE:530825</t>
  </si>
  <si>
    <t>India Home Loans Ltd (BSE:530979)</t>
  </si>
  <si>
    <t>BSE:530979</t>
  </si>
  <si>
    <t>Elnet Technologies Ltd. (BSE:517477)</t>
  </si>
  <si>
    <t>BSE:517477</t>
  </si>
  <si>
    <t>Union Bank of India (BSE:532477)</t>
  </si>
  <si>
    <t>BSE:532477</t>
  </si>
  <si>
    <t>MFL India Ltd (BSE:526622)</t>
  </si>
  <si>
    <t>BSE:526622</t>
  </si>
  <si>
    <t>Skyline Millars Ltd. (BSE:505650)</t>
  </si>
  <si>
    <t>BSE:505650</t>
  </si>
  <si>
    <t>GTN Industries Ltd. (BSE:500170)</t>
  </si>
  <si>
    <t>BSE:500170</t>
  </si>
  <si>
    <t>Sanjivani Paranteral Ltd. (BSE:531569)</t>
  </si>
  <si>
    <t>BSE:531569</t>
  </si>
  <si>
    <t>Krypton Industries Ltd. (BSE:523550)</t>
  </si>
  <si>
    <t>BSE:523550</t>
  </si>
  <si>
    <t>Compuage Infocom Ltd. (BSE:532456)</t>
  </si>
  <si>
    <t>BSE:532456</t>
  </si>
  <si>
    <t>WS Industries (India) (BSE:504220)</t>
  </si>
  <si>
    <t>BSE:504220</t>
  </si>
  <si>
    <t>Frontier Springs Ltd. (BSE:522195)</t>
  </si>
  <si>
    <t>BSE:522195</t>
  </si>
  <si>
    <t>PCS Technology Limited (BSE:517119)</t>
  </si>
  <si>
    <t>BSE:517119</t>
  </si>
  <si>
    <t>Indian Hotels Co. Ltd. (BSE:500850)</t>
  </si>
  <si>
    <t>BSE:500850</t>
  </si>
  <si>
    <t>Valuemart Info Technologies Ltd. (BSE:532338)</t>
  </si>
  <si>
    <t>BSE:532338</t>
  </si>
  <si>
    <t>Kabra Extrusiontechnik (BSE:524109)</t>
  </si>
  <si>
    <t>BSE:524109</t>
  </si>
  <si>
    <t>Panasonic Carbon India Co., Ltd. (BSE:508941)</t>
  </si>
  <si>
    <t>BSE:508941</t>
  </si>
  <si>
    <t>Avon Corporation Ltd (BSE:532995)</t>
  </si>
  <si>
    <t>BSE:532995</t>
  </si>
  <si>
    <t>Zodiac Clothing Company Ltd. (BSE:521163)</t>
  </si>
  <si>
    <t>BSE:521163</t>
  </si>
  <si>
    <t>Amforge Industries Limited (BSE:513117)</t>
  </si>
  <si>
    <t>BSE:513117</t>
  </si>
  <si>
    <t>Bambino Agro Industries Ltd. (BSE:519295)</t>
  </si>
  <si>
    <t>BSE:519295</t>
  </si>
  <si>
    <t>Bengal Tea &amp; Fabrics Ltd. (BSE:532230)</t>
  </si>
  <si>
    <t>BSE:532230</t>
  </si>
  <si>
    <t>Integra India Group Company Ltd. (BSE:517250)</t>
  </si>
  <si>
    <t>BSE:517250</t>
  </si>
  <si>
    <t>Dish TV India Ltd (BSE:532839)</t>
  </si>
  <si>
    <t>BSE:532839</t>
  </si>
  <si>
    <t>Karur KCP Packkagings Ltd. (BSE:531363)</t>
  </si>
  <si>
    <t>BSE:531363</t>
  </si>
  <si>
    <t>Loyal Textile Mills Limited (BSE:514036)</t>
  </si>
  <si>
    <t>BSE:514036</t>
  </si>
  <si>
    <t>Gujarat Foils Ltd. (BSE:531410)</t>
  </si>
  <si>
    <t>BSE:531410</t>
  </si>
  <si>
    <t>Videocon Industries Ltd. (BSE:511389)</t>
  </si>
  <si>
    <t>BSE:511389</t>
  </si>
  <si>
    <t>Tata Consultancy Services Limited (BSE:532540)</t>
  </si>
  <si>
    <t>BSE:532540</t>
  </si>
  <si>
    <t>Alchemist Realty Limited (BSE:532114)</t>
  </si>
  <si>
    <t>BSE:532114</t>
  </si>
  <si>
    <t>Alfa Transformers Ltd. (BSE:517546)</t>
  </si>
  <si>
    <t>BSE:517546</t>
  </si>
  <si>
    <t>Lotus Eye Care Hospital Ltd. (BSE:532998)</t>
  </si>
  <si>
    <t>BSE:532998</t>
  </si>
  <si>
    <t>Punjab Chemicals &amp; Crop Protection Ltd. (BSE:506618)</t>
  </si>
  <si>
    <t>BSE:506618</t>
  </si>
  <si>
    <t>Mahindra &amp; Mahindra Financial Services Ltd. (BSE:532720)</t>
  </si>
  <si>
    <t>BSE:532720</t>
  </si>
  <si>
    <t>Pricol Ltd. (BSE:526109)</t>
  </si>
  <si>
    <t>BSE:526109</t>
  </si>
  <si>
    <t>The Mysore Paper Mills Limited (BSE:502405)</t>
  </si>
  <si>
    <t>BSE:502405</t>
  </si>
  <si>
    <t>Pix Transmissions Ltd. (BSE:500333)</t>
  </si>
  <si>
    <t>BSE:500333</t>
  </si>
  <si>
    <t>Manugraph India Ltd (BSE:505324)</t>
  </si>
  <si>
    <t>BSE:505324</t>
  </si>
  <si>
    <t>Gujarat State Fertilizers &amp; Chemicals Ltd. (BSE:500690)</t>
  </si>
  <si>
    <t>BSE:500690</t>
  </si>
  <si>
    <t>Pidilite Industries Ltd. (BSE:500331)</t>
  </si>
  <si>
    <t>BSE:500331</t>
  </si>
  <si>
    <t>B&amp;B Realty Ltd (BSE:506971)</t>
  </si>
  <si>
    <t>BSE:506971</t>
  </si>
  <si>
    <t>Muthoot Capital Services Ltd. (BSE:511766)</t>
  </si>
  <si>
    <t>BSE:511766</t>
  </si>
  <si>
    <t>Global Capital Market &amp; Infrastructures Ltd (BSE:530263)</t>
  </si>
  <si>
    <t>BSE:530263</t>
  </si>
  <si>
    <t>Sanghvi Movers Ltd. (BSE:530073)</t>
  </si>
  <si>
    <t>BSE:530073</t>
  </si>
  <si>
    <t>Can Fin Homes Ltd. (BSE:511196)</t>
  </si>
  <si>
    <t>BSE:511196</t>
  </si>
  <si>
    <t>Vinati Organics Ltd. (BSE:524200)</t>
  </si>
  <si>
    <t>BSE:524200</t>
  </si>
  <si>
    <t>Simplex Infrastructures Ltd. (BSE:523838)</t>
  </si>
  <si>
    <t>BSE:523838</t>
  </si>
  <si>
    <t>Super Spinning Mills Ltd. (BSE:521180)</t>
  </si>
  <si>
    <t>BSE:521180</t>
  </si>
  <si>
    <t>Vardhman Industries (BSE:513534)</t>
  </si>
  <si>
    <t>BSE:513534</t>
  </si>
  <si>
    <t>Advanta India Ltd. (BSE:532840)</t>
  </si>
  <si>
    <t>BSE:532840</t>
  </si>
  <si>
    <t>State Bank of Mysore (BSE:532200)</t>
  </si>
  <si>
    <t>BSE:532200</t>
  </si>
  <si>
    <t>Vadilal Enterprises Ltd (BSE:519152)</t>
  </si>
  <si>
    <t>BSE:519152</t>
  </si>
  <si>
    <t>Innocorp Ltd (BSE:531929)</t>
  </si>
  <si>
    <t>BSE:531929</t>
  </si>
  <si>
    <t>ACE EduTrend Ltd (BSE:530093)</t>
  </si>
  <si>
    <t>BSE:530093</t>
  </si>
  <si>
    <t>ING Vysya Bank Ltd. (BSE:531807)</t>
  </si>
  <si>
    <t>BSE:531807</t>
  </si>
  <si>
    <t>Dharanidhar Global &amp; Infra projects Limited (BSE:526843)</t>
  </si>
  <si>
    <t>BSE:526843</t>
  </si>
  <si>
    <t>Sri Lakshimi Saraswathi Textiles (BSE:521161)</t>
  </si>
  <si>
    <t>BSE:521161</t>
  </si>
  <si>
    <t>Vimal Oil &amp; Food Limited (BSE:519373)</t>
  </si>
  <si>
    <t>BSE:519373</t>
  </si>
  <si>
    <t>Aarey Drugs &amp; Pharmaceuticals Ltd. (BSE:524412)</t>
  </si>
  <si>
    <t>BSE:524412</t>
  </si>
  <si>
    <t>Transpek Industry Ltd. (BSE:506687)</t>
  </si>
  <si>
    <t>BSE:506687</t>
  </si>
  <si>
    <t>MIRC Electronics Ltd. (BSE:500279)</t>
  </si>
  <si>
    <t>BSE:500279</t>
  </si>
  <si>
    <t>Bharat Immunologicals &amp; Biologicals Corp. Ltd. (BSE:524663)</t>
  </si>
  <si>
    <t>BSE:524663</t>
  </si>
  <si>
    <t>Infomedia 18 Ltd. (BSE:509069)</t>
  </si>
  <si>
    <t>BSE:509069</t>
  </si>
  <si>
    <t>Kisan Mouldings Ltd. (BSE:530145)</t>
  </si>
  <si>
    <t>BSE:530145</t>
  </si>
  <si>
    <t>Regency Trust Ltd. (BSE:511585)</t>
  </si>
  <si>
    <t>BSE:511585</t>
  </si>
  <si>
    <t>Bafna Pharmaceuticals Limited (BSE:532989)</t>
  </si>
  <si>
    <t>BSE:532989</t>
  </si>
  <si>
    <t>HSIL Ltd (BSE:500187)</t>
  </si>
  <si>
    <t>BSE:500187</t>
  </si>
  <si>
    <t>Phoenix Mills Ltd. (BSE:503100)</t>
  </si>
  <si>
    <t>BSE:503100</t>
  </si>
  <si>
    <t>Punjab Woolcombers Ltd (BSE:509839)</t>
  </si>
  <si>
    <t>BSE:509839</t>
  </si>
  <si>
    <t>Kriti Industries (India) Ltd. (BSE:526423)</t>
  </si>
  <si>
    <t>BSE:526423</t>
  </si>
  <si>
    <t>KIC Metaliks Ltd. (BSE:513693)</t>
  </si>
  <si>
    <t>BSE:513693</t>
  </si>
  <si>
    <t>TVS Srichakra (BSE:509243)</t>
  </si>
  <si>
    <t>BSE:509243</t>
  </si>
  <si>
    <t>Interworld Digital Ltd. (BSE:532072)</t>
  </si>
  <si>
    <t>BSE:532072</t>
  </si>
  <si>
    <t>Ontrack Systems Ltd. (BSE:532607)</t>
  </si>
  <si>
    <t>BSE:532607</t>
  </si>
  <si>
    <t>Galaxy Entertainment Corp. Ltd. (BSE:506186)</t>
  </si>
  <si>
    <t>BSE:506186</t>
  </si>
  <si>
    <t>Victoria Mills (BSE:503349)</t>
  </si>
  <si>
    <t>BSE:503349</t>
  </si>
  <si>
    <t>Archidply Industries Limited (BSE:532994)</t>
  </si>
  <si>
    <t>BSE:532994</t>
  </si>
  <si>
    <t>Tuticorin Alkali Chemicals &amp; Fertilisers Ltd. (BSE:506808)</t>
  </si>
  <si>
    <t>BSE:506808</t>
  </si>
  <si>
    <t>Cupid Ltd. (BSE:530843)</t>
  </si>
  <si>
    <t>BSE:530843</t>
  </si>
  <si>
    <t>Lakshmi Precision Screws (BSE:506079)</t>
  </si>
  <si>
    <t>BSE:506079</t>
  </si>
  <si>
    <t>ABB Limited (BSE:500002)</t>
  </si>
  <si>
    <t>BSE:500002</t>
  </si>
  <si>
    <t>Anuh Pharma Ltd. (BSE:506260)</t>
  </si>
  <si>
    <t>BSE:506260</t>
  </si>
  <si>
    <t>Eldeco Housing (BSE:523329)</t>
  </si>
  <si>
    <t>BSE:523329</t>
  </si>
  <si>
    <t>Ritesh Properties and Industries Ltd. (BSE:526407)</t>
  </si>
  <si>
    <t>BSE:526407</t>
  </si>
  <si>
    <t>Narmada Gelatines Ltd. (BSE:526739)</t>
  </si>
  <si>
    <t>BSE:526739</t>
  </si>
  <si>
    <t>Autoriders Finance Limited (BSE:500030)</t>
  </si>
  <si>
    <t>BSE:500030</t>
  </si>
  <si>
    <t>Mayur Uniquoters Ltd. (BSE:522249)</t>
  </si>
  <si>
    <t>BSE:522249</t>
  </si>
  <si>
    <t>Brushman (India) Ltd. (BSE:590061)</t>
  </si>
  <si>
    <t>BSE:590061</t>
  </si>
  <si>
    <t>Alembic Ltd. (BSE:506235)</t>
  </si>
  <si>
    <t>BSE:506235</t>
  </si>
  <si>
    <t>Saboo Sodium Chloro Ltd. (BSE:530461)</t>
  </si>
  <si>
    <t>BSE:530461</t>
  </si>
  <si>
    <t>Camphor &amp; Allied Products Ltd. (BSE:500078)</t>
  </si>
  <si>
    <t>BSE:500078</t>
  </si>
  <si>
    <t>Chemcel Biotech Limited (BSE:533026)</t>
  </si>
  <si>
    <t>BSE:533026</t>
  </si>
  <si>
    <t>Mphasis Limited (BSE:526299)</t>
  </si>
  <si>
    <t>BSE:526299</t>
  </si>
  <si>
    <t>Areva T&amp;D India Limited (BSE:522275)</t>
  </si>
  <si>
    <t>BSE:522275</t>
  </si>
  <si>
    <t>Cheslind Textiles Ltd. (BSE:521056)</t>
  </si>
  <si>
    <t>BSE:521056</t>
  </si>
  <si>
    <t>Indo City Infotech Ltd (BSE:532100)</t>
  </si>
  <si>
    <t>BSE:532100</t>
  </si>
  <si>
    <t>Poly Medicure Ltd. (BSE:531768)</t>
  </si>
  <si>
    <t>BSE:531768</t>
  </si>
  <si>
    <t>Transformers &amp; Rectifiers (India) Limited (BSE:532928)</t>
  </si>
  <si>
    <t>BSE:532928</t>
  </si>
  <si>
    <t>Varun Industries Ltd. (BSE:532917)</t>
  </si>
  <si>
    <t>BSE:532917</t>
  </si>
  <si>
    <t>Nath Pulp &amp; Paper Mills Ltd. (BSE:502407)</t>
  </si>
  <si>
    <t>BSE:502407</t>
  </si>
  <si>
    <t>E.I.D Parry (India) Limited (BSE:500125)</t>
  </si>
  <si>
    <t>BSE:500125</t>
  </si>
  <si>
    <t>Arvind Remedies Ltd (NSEI:ARL)</t>
  </si>
  <si>
    <t>NSEI:ARL</t>
  </si>
  <si>
    <t>Biofil Chemicals &amp; Pharmaceuticals Ltd. (BSE:524396)</t>
  </si>
  <si>
    <t>BSE:524396</t>
  </si>
  <si>
    <t>Bhagyanagar India Limited (BSE:512296)</t>
  </si>
  <si>
    <t>BSE:512296</t>
  </si>
  <si>
    <t>White Diamond Industries Ltd. (BSE:513713)</t>
  </si>
  <si>
    <t>BSE:513713</t>
  </si>
  <si>
    <t>TTK Healthcare Ltd (BSE:507747)</t>
  </si>
  <si>
    <t>BSE:507747</t>
  </si>
  <si>
    <t>Zee Entertainment Enterprises Ltd. (BSE:505537)</t>
  </si>
  <si>
    <t>BSE:505537</t>
  </si>
  <si>
    <t>Amarjothi Spinning Mills Ltd. (BSE:521097)</t>
  </si>
  <si>
    <t>BSE:521097</t>
  </si>
  <si>
    <t>Krebs Biochemicals &amp; Industries Ltd (BSE:524518)</t>
  </si>
  <si>
    <t>BSE:524518</t>
  </si>
  <si>
    <t>Emmsons International Limited (BSE:532038)</t>
  </si>
  <si>
    <t>BSE:532038</t>
  </si>
  <si>
    <t>Dolphin Medical Services Ltd. (BSE:526504)</t>
  </si>
  <si>
    <t>BSE:526504</t>
  </si>
  <si>
    <t>Shriram Transport Finance Co. Ltd. (BSE:511218)</t>
  </si>
  <si>
    <t>BSE:511218</t>
  </si>
  <si>
    <t>Atul Auto Limited (BSE:531795)</t>
  </si>
  <si>
    <t>BSE:531795</t>
  </si>
  <si>
    <t>Supreme Petrochem Limited (BSE:500405)</t>
  </si>
  <si>
    <t>BSE:500405</t>
  </si>
  <si>
    <t>Pradeep Metals Limited (BSE:513532)</t>
  </si>
  <si>
    <t>BSE:513532</t>
  </si>
  <si>
    <t>Indo Tech Transformers Limited (BSE:532717)</t>
  </si>
  <si>
    <t>BSE:532717</t>
  </si>
  <si>
    <t>Evinix Industries Ltd (BSE:532818)</t>
  </si>
  <si>
    <t>BSE:532818</t>
  </si>
  <si>
    <t>DIVI'S Laboratories Ltd. (BSE:532488)</t>
  </si>
  <si>
    <t>BSE:532488</t>
  </si>
  <si>
    <t>Emco Ltd. (BSE:504008)</t>
  </si>
  <si>
    <t>BSE:504008</t>
  </si>
  <si>
    <t>Times Guaranty Ltd (BSE:511559)</t>
  </si>
  <si>
    <t>BSE:511559</t>
  </si>
  <si>
    <t>Pritish Nandy Communications Ltd. (BSE:532387)</t>
  </si>
  <si>
    <t>BSE:532387</t>
  </si>
  <si>
    <t>Jindal Photo Ltd (BSE:532624)</t>
  </si>
  <si>
    <t>BSE:532624</t>
  </si>
  <si>
    <t>Gujarat Fluorochemicals Limited (NSEI:GUJFLUORO)</t>
  </si>
  <si>
    <t>NSEI:GUJFLUORO</t>
  </si>
  <si>
    <t>Hilton Metal Forging Limitied (BSE:532847)</t>
  </si>
  <si>
    <t>BSE:532847</t>
  </si>
  <si>
    <t>Euro Multivision Ltd. (BSE:533109)</t>
  </si>
  <si>
    <t>BSE:533109</t>
  </si>
  <si>
    <t>CMI FPE Ltd (BSE:500147)</t>
  </si>
  <si>
    <t>BSE:500147</t>
  </si>
  <si>
    <t>Astral Poly Technik Limited (BSE:532830)</t>
  </si>
  <si>
    <t>BSE:532830</t>
  </si>
  <si>
    <t>Federal Bank Ltd. (BSE:500469)</t>
  </si>
  <si>
    <t>BSE:500469</t>
  </si>
  <si>
    <t>Aries Agro Ltd. (BSE:532935)</t>
  </si>
  <si>
    <t>BSE:532935</t>
  </si>
  <si>
    <t>Swastika Investmart Limited (BSE:530585)</t>
  </si>
  <si>
    <t>BSE:530585</t>
  </si>
  <si>
    <t>Jain Irrigation Systems Ltd. (BSE:500219)</t>
  </si>
  <si>
    <t>BSE:500219</t>
  </si>
  <si>
    <t>Chambal Fertilisers and Chemicals Ltd. (BSE:500085)</t>
  </si>
  <si>
    <t>BSE:500085</t>
  </si>
  <si>
    <t>Apar Industries Limited (BSE:532259)</t>
  </si>
  <si>
    <t>BSE:532259</t>
  </si>
  <si>
    <t>Prism Cement Ltd. (BSE:500338)</t>
  </si>
  <si>
    <t>BSE:500338</t>
  </si>
  <si>
    <t>Damodar Threads Ltd. (BSE:521220)</t>
  </si>
  <si>
    <t>BSE:521220</t>
  </si>
  <si>
    <t>Siemens Ltd. (BSE:500550)</t>
  </si>
  <si>
    <t>BSE:500550</t>
  </si>
  <si>
    <t>Hathway Bhawani Cabletel and Datacom Ltd. (BSE:509073)</t>
  </si>
  <si>
    <t>BSE:509073</t>
  </si>
  <si>
    <t>Singer India Ltd. (BSE:505729)</t>
  </si>
  <si>
    <t>BSE:505729</t>
  </si>
  <si>
    <t>Bank of India (BSE:532149)</t>
  </si>
  <si>
    <t>BSE:532149</t>
  </si>
  <si>
    <t>Mahalaxmi Seamless Ltd. (BSE:513460)</t>
  </si>
  <si>
    <t>BSE:513460</t>
  </si>
  <si>
    <t>Gujarat Narmada Valley Fertilizers Company Limited (BSE:500670)</t>
  </si>
  <si>
    <t>BSE:500670</t>
  </si>
  <si>
    <t>Globus Spirits Ltd. (NSEI:GLOBUSSPR)</t>
  </si>
  <si>
    <t>NSEI:GLOBUSSPR</t>
  </si>
  <si>
    <t>Dutron Polymers Limited (BSE:517437)</t>
  </si>
  <si>
    <t>BSE:517437</t>
  </si>
  <si>
    <t>Sakuma Exports Ltd. (BSE:532713)</t>
  </si>
  <si>
    <t>BSE:532713</t>
  </si>
  <si>
    <t>International Conveyors Ltd (BSE:509709)</t>
  </si>
  <si>
    <t>BSE:509709</t>
  </si>
  <si>
    <t>Lahoti Overseas (BSE:531842)</t>
  </si>
  <si>
    <t>BSE:531842</t>
  </si>
  <si>
    <t>Maxwell Industries Ltd (BSE:532613)</t>
  </si>
  <si>
    <t>BSE:532613</t>
  </si>
  <si>
    <t>Su-raj Diamonds &amp; Jewellery Ltd (BSE:507892)</t>
  </si>
  <si>
    <t>BSE:507892</t>
  </si>
  <si>
    <t>Zuari Industries Ltd. (BSE:500780)</t>
  </si>
  <si>
    <t>BSE:500780</t>
  </si>
  <si>
    <t>Suprajit Engineering Ltd. (BSE:532509)</t>
  </si>
  <si>
    <t>BSE:532509</t>
  </si>
  <si>
    <t>Hind Aluminium Industries Ltd (BSE:531979)</t>
  </si>
  <si>
    <t>BSE:531979</t>
  </si>
  <si>
    <t>Uniply Industries Ltd. (BSE:532646)</t>
  </si>
  <si>
    <t>BSE:532646</t>
  </si>
  <si>
    <t>Ponni Sugars (erode) Ltd (BSE:532460)</t>
  </si>
  <si>
    <t>BSE:532460</t>
  </si>
  <si>
    <t>Butterfly Gandhimathi Appliances Ltd. (BSE:517421)</t>
  </si>
  <si>
    <t>BSE:517421</t>
  </si>
  <si>
    <t>Eveready Industries India Ltd. (BSE:531508)</t>
  </si>
  <si>
    <t>BSE:531508</t>
  </si>
  <si>
    <t>Remi Metals Gujarat Ltd. (BSE:500365)</t>
  </si>
  <si>
    <t>BSE:500365</t>
  </si>
  <si>
    <t>Reliance Industries Limited (BSE:500325)</t>
  </si>
  <si>
    <t>BSE:500325</t>
  </si>
  <si>
    <t>Rane (Madras) Limited (BSE:532661)</t>
  </si>
  <si>
    <t>BSE:532661</t>
  </si>
  <si>
    <t>Premier Energy and Infrastructure Limited (BSE:533100)</t>
  </si>
  <si>
    <t>BSE:533100</t>
  </si>
  <si>
    <t>Consolidated Securities Ltd. (BSE:530067)</t>
  </si>
  <si>
    <t>BSE:530067</t>
  </si>
  <si>
    <t>High Energy Batteries (India) Ltd. (BSE:504176)</t>
  </si>
  <si>
    <t>BSE:504176</t>
  </si>
  <si>
    <t>Bharat Bijlee Limited (BSE:503960)</t>
  </si>
  <si>
    <t>BSE:503960</t>
  </si>
  <si>
    <t>Nikki Global Finance Limited (BSE:531272)</t>
  </si>
  <si>
    <t>BSE:531272</t>
  </si>
  <si>
    <t>R Systems International Ltd. (BSE:532735)</t>
  </si>
  <si>
    <t>BSE:532735</t>
  </si>
  <si>
    <t>Gujarat Intrux Limited (BSE:517372)</t>
  </si>
  <si>
    <t>BSE:517372</t>
  </si>
  <si>
    <t>Envair Electrodyne Ltd. (BSE:500246)</t>
  </si>
  <si>
    <t>BSE:500246</t>
  </si>
  <si>
    <t>NOCIL Limited (BSE:500730)</t>
  </si>
  <si>
    <t>BSE:500730</t>
  </si>
  <si>
    <t>Vardhman Textiles Ltd. (BSE:502986)</t>
  </si>
  <si>
    <t>BSE:502986</t>
  </si>
  <si>
    <t>Mysore Petro Chemicals Ltd. (BSE:506734)</t>
  </si>
  <si>
    <t>BSE:506734</t>
  </si>
  <si>
    <t>BLB Limited (NSEI:BLBLIMITED)</t>
  </si>
  <si>
    <t>NSEI:BLBLIMITED</t>
  </si>
  <si>
    <t>Arihant Capital Markets Ltd. (BSE:511605)</t>
  </si>
  <si>
    <t>BSE:511605</t>
  </si>
  <si>
    <t>Kajaria Ceramics Limited (BSE:500233)</t>
  </si>
  <si>
    <t>BSE:500233</t>
  </si>
  <si>
    <t>Infotech Enterprises Limited (BSE:532175)</t>
  </si>
  <si>
    <t>BSE:532175</t>
  </si>
  <si>
    <t>Prerna Infrabuild Limited (BSE:531802)</t>
  </si>
  <si>
    <t>BSE:531802</t>
  </si>
  <si>
    <t>United Breweries Ltd. (BSE:532478)</t>
  </si>
  <si>
    <t>BSE:532478</t>
  </si>
  <si>
    <t>Rishabhdev Technocable Limited (BSE:533083)</t>
  </si>
  <si>
    <t>BSE:533083</t>
  </si>
  <si>
    <t>Aarya Global Shares and Securities Limited (BSE:531731)</t>
  </si>
  <si>
    <t>BSE:531731</t>
  </si>
  <si>
    <t>Excel Crop Care Ltd. (BSE:532511)</t>
  </si>
  <si>
    <t>BSE:532511</t>
  </si>
  <si>
    <t>Tanfac Industries (BSE:506854)</t>
  </si>
  <si>
    <t>BSE:506854</t>
  </si>
  <si>
    <t>Aimco Pesticides Ltd. (BSE:524288)</t>
  </si>
  <si>
    <t>BSE:524288</t>
  </si>
  <si>
    <t>Entertainment Network (India) Ltd. (BSE:532700)</t>
  </si>
  <si>
    <t>BSE:532700</t>
  </si>
  <si>
    <t>Samkrg Pistons and Rings Ltd. (BSE:520075)</t>
  </si>
  <si>
    <t>BSE:520075</t>
  </si>
  <si>
    <t>TIL Ltd. (BSE:505196)</t>
  </si>
  <si>
    <t>BSE:505196</t>
  </si>
  <si>
    <t>Sri Ramakrishna Mills Coimbatore (BSE:521178)</t>
  </si>
  <si>
    <t>BSE:521178</t>
  </si>
  <si>
    <t>Speciality Papers Ltd. (BSE:502465)</t>
  </si>
  <si>
    <t>BSE:502465</t>
  </si>
  <si>
    <t>Sat Industries Limited (BSE:511076)</t>
  </si>
  <si>
    <t>BSE:511076</t>
  </si>
  <si>
    <t>Saurashtra Cement Ltd. (BSE:502175)</t>
  </si>
  <si>
    <t>BSE:502175</t>
  </si>
  <si>
    <t>Varun Shipping Co. Ltd. (BSE:500465)</t>
  </si>
  <si>
    <t>BSE:500465</t>
  </si>
  <si>
    <t>DIC India Ltd. (BSE:500089)</t>
  </si>
  <si>
    <t>BSE:500089</t>
  </si>
  <si>
    <t>Kalpena Industries Limited (BSE:526409)</t>
  </si>
  <si>
    <t>BSE:526409</t>
  </si>
  <si>
    <t>LN Polyesters Ltd. (BSE:530745)</t>
  </si>
  <si>
    <t>BSE:530745</t>
  </si>
  <si>
    <t>Swiss Glasscoat Equipments Limited (BSE:522215)</t>
  </si>
  <si>
    <t>BSE:522215</t>
  </si>
  <si>
    <t>Almondz Capital &amp; Management Services Ltd (BSE:511589)</t>
  </si>
  <si>
    <t>BSE:511589</t>
  </si>
  <si>
    <t>BAL Pharma Ltd. (BSE:524824)</t>
  </si>
  <si>
    <t>BSE:524824</t>
  </si>
  <si>
    <t>Riga Sugar Co. Ltd. (BSE:507508)</t>
  </si>
  <si>
    <t>BSE:507508</t>
  </si>
  <si>
    <t>Porwal Auto Components Ltd (BSE:532933)</t>
  </si>
  <si>
    <t>BSE:532933</t>
  </si>
  <si>
    <t>MM Forgings Ltd. (BSE:522241)</t>
  </si>
  <si>
    <t>BSE:522241</t>
  </si>
  <si>
    <t>Sybly Industries Ltd. (BSE:531499)</t>
  </si>
  <si>
    <t>BSE:531499</t>
  </si>
  <si>
    <t>IOL Chemicals and Pharmaceuticals Ltd. (BSE:524164)</t>
  </si>
  <si>
    <t>BSE:524164</t>
  </si>
  <si>
    <t>Sanraa Media Ltd (BSE:531312)</t>
  </si>
  <si>
    <t>BSE:531312</t>
  </si>
  <si>
    <t>Simplex Castings Ltd (BSE:513472)</t>
  </si>
  <si>
    <t>BSE:513472</t>
  </si>
  <si>
    <t>ABC Bearings Ltd. (BSE:505665)</t>
  </si>
  <si>
    <t>BSE:505665</t>
  </si>
  <si>
    <t>Bhoruka Aluminium Ltd (BSE:506027)</t>
  </si>
  <si>
    <t>BSE:506027</t>
  </si>
  <si>
    <t>Gloster Limited (BSE:590085)</t>
  </si>
  <si>
    <t>BSE:590085</t>
  </si>
  <si>
    <t>Gravity (India) Limited (BSE:532015)</t>
  </si>
  <si>
    <t>BSE:532015</t>
  </si>
  <si>
    <t>Century Plyboards India Ltd. (BSE:532548)</t>
  </si>
  <si>
    <t>BSE:532548</t>
  </si>
  <si>
    <t>Laffans Petrochemicals Limited (BSE:524522)</t>
  </si>
  <si>
    <t>BSE:524522</t>
  </si>
  <si>
    <t>Fortis Healthcare (India) Limited (BSE:532843)</t>
  </si>
  <si>
    <t>BSE:532843</t>
  </si>
  <si>
    <t>Andhra Petrochemicals Ltd. (BSE:500012)</t>
  </si>
  <si>
    <t>BSE:500012</t>
  </si>
  <si>
    <t>Shiva Texyarn Ltd (BSE:511108)</t>
  </si>
  <si>
    <t>BSE:511108</t>
  </si>
  <si>
    <t>Divya Jyoti Industries Ltd (BSE:526285)</t>
  </si>
  <si>
    <t>BSE:526285</t>
  </si>
  <si>
    <t>NRB Bearings Ltd. (BSE:530367)</t>
  </si>
  <si>
    <t>BSE:530367</t>
  </si>
  <si>
    <t>Advani Hotels &amp; Resorts (India) Limited (BSE:523269)</t>
  </si>
  <si>
    <t>BSE:523269</t>
  </si>
  <si>
    <t>Chennai Meenakshi Multispeciality Hospital Ltd. (BSE:523489)</t>
  </si>
  <si>
    <t>BSE:523489</t>
  </si>
  <si>
    <t>Tci Finance Ltd (NSEI:TCIFINANCE)</t>
  </si>
  <si>
    <t>NSEI:TCIFINANCE</t>
  </si>
  <si>
    <t>Dion Global Solutions Ltd (BSE:526927)</t>
  </si>
  <si>
    <t>BSE:526927</t>
  </si>
  <si>
    <t>Gujarat Cotex Ltd. (BSE:514386)</t>
  </si>
  <si>
    <t>BSE:514386</t>
  </si>
  <si>
    <t>Techtran Polylenses Ltd. (BSE:523455)</t>
  </si>
  <si>
    <t>BSE:523455</t>
  </si>
  <si>
    <t>Ricoh India Ltd. (BSE:517496)</t>
  </si>
  <si>
    <t>BSE:517496</t>
  </si>
  <si>
    <t>Cochin Minerals &amp; Rutile Ltd. (BSE:513353)</t>
  </si>
  <si>
    <t>BSE:513353</t>
  </si>
  <si>
    <t>Sudal Industries Ltd (BSE:506003)</t>
  </si>
  <si>
    <t>BSE:506003</t>
  </si>
  <si>
    <t>VIRUDHUNAGAR Textile Mills Ltd (BSE:532893)</t>
  </si>
  <si>
    <t>BSE:532893</t>
  </si>
  <si>
    <t>Bio Green Industries Ltd (BSE:512253)</t>
  </si>
  <si>
    <t>BSE:512253</t>
  </si>
  <si>
    <t>TPL Plastech Limited (BSE:526582)</t>
  </si>
  <si>
    <t>BSE:526582</t>
  </si>
  <si>
    <t>Pagaria Energy Limited (BSE:531396)</t>
  </si>
  <si>
    <t>BSE:531396</t>
  </si>
  <si>
    <t>Grasim Industries Limited (BSE:500300)</t>
  </si>
  <si>
    <t>BSE:500300</t>
  </si>
  <si>
    <t>Emami (BSE:531162)</t>
  </si>
  <si>
    <t>BSE:531162</t>
  </si>
  <si>
    <t>Numeric Power Systems Ltd. (BSE:532051)</t>
  </si>
  <si>
    <t>BSE:532051</t>
  </si>
  <si>
    <t>The Supreme Industries Limited (NSEI:SUPREMEIND)</t>
  </si>
  <si>
    <t>NSEI:SUPREMEIND</t>
  </si>
  <si>
    <t>Ajel Ltd (BSE:530713)</t>
  </si>
  <si>
    <t>BSE:530713</t>
  </si>
  <si>
    <t>Well Pack Papers &amp; Containers Ltd. (BSE:531249)</t>
  </si>
  <si>
    <t>BSE:531249</t>
  </si>
  <si>
    <t>Zen Technologies Ltd. (BSE:533339)</t>
  </si>
  <si>
    <t>BSE:533339</t>
  </si>
  <si>
    <t>GSS Infotech Ltd (BSE:532951)</t>
  </si>
  <si>
    <t>BSE:532951</t>
  </si>
  <si>
    <t>Hubtown Ltd (BSE:532799)</t>
  </si>
  <si>
    <t>BSE:532799</t>
  </si>
  <si>
    <t>Nile Ltd. (BSE:530129)</t>
  </si>
  <si>
    <t>BSE:530129</t>
  </si>
  <si>
    <t>Aditya Ispat Ltd. (BSE:513513)</t>
  </si>
  <si>
    <t>BSE:513513</t>
  </si>
  <si>
    <t>HDFC Bank Ltd. (BSE:500180)</t>
  </si>
  <si>
    <t>BSE:500180</t>
  </si>
  <si>
    <t>Rama Phosphates Ltd. (BSE:524037)</t>
  </si>
  <si>
    <t>BSE:524037</t>
  </si>
  <si>
    <t>Kalyani Forge Ltd. (BSE:513509)</t>
  </si>
  <si>
    <t>BSE:513509</t>
  </si>
  <si>
    <t>J K Sugar Limited (BSE:532519)</t>
  </si>
  <si>
    <t>BSE:532519</t>
  </si>
  <si>
    <t>PVP Ventures Ltd (BSE:517556)</t>
  </si>
  <si>
    <t>BSE:517556</t>
  </si>
  <si>
    <t>Alumeco India Extrusion Ltd. (BSE:513309)</t>
  </si>
  <si>
    <t>BSE:513309</t>
  </si>
  <si>
    <t>Agnite Education Ltd. (BSE:532358)</t>
  </si>
  <si>
    <t>BSE:532358</t>
  </si>
  <si>
    <t>Tulip Telecom Ltd. (BSE:532691)</t>
  </si>
  <si>
    <t>BSE:532691</t>
  </si>
  <si>
    <t>Fertilizers &amp; Chemicals Travancore Ltd. (NSEI:FACT)</t>
  </si>
  <si>
    <t>NSEI:FACT</t>
  </si>
  <si>
    <t>Zylog Systems Ltd. (NSEI:ZYLOG)</t>
  </si>
  <si>
    <t>NSEI:ZYLOG</t>
  </si>
  <si>
    <t>Sunflag Iron And Steel Company Limited (BSE:500404)</t>
  </si>
  <si>
    <t>BSE:500404</t>
  </si>
  <si>
    <t>Cambridge Solutions, Ltd. (BSE:532616)</t>
  </si>
  <si>
    <t>BSE:532616</t>
  </si>
  <si>
    <t>Barak Valley Cement Ltd. (BSE:532916)</t>
  </si>
  <si>
    <t>BSE:532916</t>
  </si>
  <si>
    <t>Alstom Projects India Ltd. (BSE:532309)</t>
  </si>
  <si>
    <t>BSE:532309</t>
  </si>
  <si>
    <t>Rap Media Ltd. (BSE:531583)</t>
  </si>
  <si>
    <t>BSE:531583</t>
  </si>
  <si>
    <t>Isibars Ltd. (BSE:513361)</t>
  </si>
  <si>
    <t>BSE:513361</t>
  </si>
  <si>
    <t>Bhartiya International Ltd. (BSE:526666)</t>
  </si>
  <si>
    <t>BSE:526666</t>
  </si>
  <si>
    <t>Kanika Infrastructure &amp; Power Ltd. (BSE:532367)</t>
  </si>
  <si>
    <t>BSE:532367</t>
  </si>
  <si>
    <t>India Cements Ltd. (BSE:530005)</t>
  </si>
  <si>
    <t>BSE:530005</t>
  </si>
  <si>
    <t>Sambandam Spinning Mills Ltd. (BSE:521240)</t>
  </si>
  <si>
    <t>BSE:521240</t>
  </si>
  <si>
    <t>Shivalik Bimetal Control (BSE:513097)</t>
  </si>
  <si>
    <t>BSE:513097</t>
  </si>
  <si>
    <t>Dhampure Speciality Sugars Ltd. (BSE:531923)</t>
  </si>
  <si>
    <t>BSE:531923</t>
  </si>
  <si>
    <t>EIH Ltd. (BSE:500840)</t>
  </si>
  <si>
    <t>BSE:500840</t>
  </si>
  <si>
    <t>Black Rose Industries Ltd (BSE:514183)</t>
  </si>
  <si>
    <t>BSE:514183</t>
  </si>
  <si>
    <t>Cheviot Co. Ltd. (BSE:526817)</t>
  </si>
  <si>
    <t>BSE:526817</t>
  </si>
  <si>
    <t>West Coast Paper Mills Ltd. (BSE:500444)</t>
  </si>
  <si>
    <t>BSE:500444</t>
  </si>
  <si>
    <t>JRG Securities Ltd. (BSE:532745)</t>
  </si>
  <si>
    <t>BSE:532745</t>
  </si>
  <si>
    <t>Seshasayee Paper and Boards Ltd. (NSEI:SESHAPAPER)</t>
  </si>
  <si>
    <t>NSEI:SESHAPAPER</t>
  </si>
  <si>
    <t>Gulshan Chemfill Ltd. (BSE:532425)</t>
  </si>
  <si>
    <t>BSE:532425</t>
  </si>
  <si>
    <t>LT Foods Limited (BSE:532783)</t>
  </si>
  <si>
    <t>BSE:532783</t>
  </si>
  <si>
    <t>Suryachakra Power Corporation Limited (BSE:532874)</t>
  </si>
  <si>
    <t>BSE:532874</t>
  </si>
  <si>
    <t>Brahmaputra Infraproject Ltd (BSE:531194)</t>
  </si>
  <si>
    <t>BSE:531194</t>
  </si>
  <si>
    <t>RTS Power Corporation Ltd. (BSE:531215)</t>
  </si>
  <si>
    <t>BSE:531215</t>
  </si>
  <si>
    <t>Wipro Ltd. (BSE:507685)</t>
  </si>
  <si>
    <t>BSE:507685</t>
  </si>
  <si>
    <t>Akar Tools Ltd. (BSE:530621)</t>
  </si>
  <si>
    <t>BSE:530621</t>
  </si>
  <si>
    <t>Diana Tea Co. Ltd. (BSE:530959)</t>
  </si>
  <si>
    <t>BSE:530959</t>
  </si>
  <si>
    <t>Vadilal Industries (BSE:519156)</t>
  </si>
  <si>
    <t>BSE:519156</t>
  </si>
  <si>
    <t>Nagpur Power &amp; Industries Ltd. (BSE:532362)</t>
  </si>
  <si>
    <t>BSE:532362</t>
  </si>
  <si>
    <t>United Spirits Ltd. (BSE:532432)</t>
  </si>
  <si>
    <t>BSE:532432</t>
  </si>
  <si>
    <t>Raj Oil Mills Limited (BSE:533093)</t>
  </si>
  <si>
    <t>BSE:533093</t>
  </si>
  <si>
    <t>Housing Development Finance Corp. Ltd. (BSE:500010)</t>
  </si>
  <si>
    <t>BSE:500010</t>
  </si>
  <si>
    <t>Silver Smith India Ltd. (BSE:531626)</t>
  </si>
  <si>
    <t>BSE:531626</t>
  </si>
  <si>
    <t>Cosmo Ferrites (BSE:523100)</t>
  </si>
  <si>
    <t>BSE:523100</t>
  </si>
  <si>
    <t>Titagarh Wagons Limited (NSEI:TWL)</t>
  </si>
  <si>
    <t>NSEI:TWL</t>
  </si>
  <si>
    <t>Kilburn Engineering (BSE:522101)</t>
  </si>
  <si>
    <t>BSE:522101</t>
  </si>
  <si>
    <t>Steelcast Ltd (BSE:513517)</t>
  </si>
  <si>
    <t>BSE:513517</t>
  </si>
  <si>
    <t>Asahi Infrastructure &amp; Projects Ltd. (BSE:512535)</t>
  </si>
  <si>
    <t>BSE:512535</t>
  </si>
  <si>
    <t>Hisar Metal Industries Ltd. (BSE:590018)</t>
  </si>
  <si>
    <t>BSE:590018</t>
  </si>
  <si>
    <t>Ganesha Ecosphere Ltd (BSE:514167)</t>
  </si>
  <si>
    <t>BSE:514167</t>
  </si>
  <si>
    <t>Inani Marbles &amp; Industries Limited (BSE:531129)</t>
  </si>
  <si>
    <t>BSE:531129</t>
  </si>
  <si>
    <t>Vinyl Chemicals India Ltd. (BSE:524129)</t>
  </si>
  <si>
    <t>BSE:524129</t>
  </si>
  <si>
    <t>SKF India Ltd. (BSE:500472)</t>
  </si>
  <si>
    <t>BSE:500472</t>
  </si>
  <si>
    <t>HCL Technologies Ltd. (BSE:532281)</t>
  </si>
  <si>
    <t>BSE:532281</t>
  </si>
  <si>
    <t>National Aluminium Co. Ltd. (BSE:532234)</t>
  </si>
  <si>
    <t>BSE:532234</t>
  </si>
  <si>
    <t>APW-President Systems Ltd. (BSE:590033)</t>
  </si>
  <si>
    <t>BSE:590033</t>
  </si>
  <si>
    <t>Vallabh Steels Limited (BSE:513397)</t>
  </si>
  <si>
    <t>BSE:513397</t>
  </si>
  <si>
    <t>Jubilant Life Sciences Limited (BSE:530019)</t>
  </si>
  <si>
    <t>BSE:530019</t>
  </si>
  <si>
    <t>AXIS Bank Limited (BSE:532215)</t>
  </si>
  <si>
    <t>BSE:532215</t>
  </si>
  <si>
    <t>RCL Foods Limited (BSE:530923)</t>
  </si>
  <si>
    <t>BSE:530923</t>
  </si>
  <si>
    <t>Jyoti Resins &amp; Adhesives Ltd. (BSE:514448)</t>
  </si>
  <si>
    <t>BSE:514448</t>
  </si>
  <si>
    <t>Bhagiradha Chemicals &amp; Industries Ltd. (BSE:531719)</t>
  </si>
  <si>
    <t>BSE:531719</t>
  </si>
  <si>
    <t>Sarla Performance Fibers Limited (BSE:526885)</t>
  </si>
  <si>
    <t>BSE:526885</t>
  </si>
  <si>
    <t>Sanco Trans Ltd. (BSE:523116)</t>
  </si>
  <si>
    <t>BSE:523116</t>
  </si>
  <si>
    <t>Automotive Stampings &amp; Assemblies Ltd. (NSEI:ASAL)</t>
  </si>
  <si>
    <t>NSEI:ASAL</t>
  </si>
  <si>
    <t>Transport Corp. of India Ltd. (BSE:532349)</t>
  </si>
  <si>
    <t>BSE:532349</t>
  </si>
  <si>
    <t>Mundra Port and Special Economic Zone Limited (BSE:532921)</t>
  </si>
  <si>
    <t>BSE:532921</t>
  </si>
  <si>
    <t>IP Rings Ltd. (BSE:523638)</t>
  </si>
  <si>
    <t>BSE:523638</t>
  </si>
  <si>
    <t>Panoramic Universal Ltd. (BSE:531816)</t>
  </si>
  <si>
    <t>BSE:531816</t>
  </si>
  <si>
    <t>Bang Overseas Ltd. (BSE:532946)</t>
  </si>
  <si>
    <t>BSE:532946</t>
  </si>
  <si>
    <t>Riddhi Siddhi Gluco Biols Ltd. (BSE:524480)</t>
  </si>
  <si>
    <t>BSE:524480</t>
  </si>
  <si>
    <t>KG Denim Ltd. (BSE:500239)</t>
  </si>
  <si>
    <t>BSE:500239</t>
  </si>
  <si>
    <t>BASF India Ltd. (BSE:500042)</t>
  </si>
  <si>
    <t>BSE:500042</t>
  </si>
  <si>
    <t>Hipolin Ltd. (BSE:530853)</t>
  </si>
  <si>
    <t>BSE:530853</t>
  </si>
  <si>
    <t>Choksi Laboratories Ltd (BSE:526546)</t>
  </si>
  <si>
    <t>BSE:526546</t>
  </si>
  <si>
    <t>NCL Industries (BSE:502168)</t>
  </si>
  <si>
    <t>BSE:502168</t>
  </si>
  <si>
    <t>Jay Shree Tea &amp; Industries Ltd. (BSE:509715)</t>
  </si>
  <si>
    <t>BSE:509715</t>
  </si>
  <si>
    <t>Oracle Financial Services Software Limited (BSE:532466)</t>
  </si>
  <si>
    <t>BSE:532466</t>
  </si>
  <si>
    <t>Pudumjee Pulp and Paper Mills Ltd. (BSE:500343)</t>
  </si>
  <si>
    <t>BSE:500343</t>
  </si>
  <si>
    <t>Tonira Pharma Ltd. (BSE:530155)</t>
  </si>
  <si>
    <t>BSE:530155</t>
  </si>
  <si>
    <t>AIA Engineering Ltd. (BSE:532683)</t>
  </si>
  <si>
    <t>BSE:532683</t>
  </si>
  <si>
    <t>Gini Silk Mills (BSE:531744)</t>
  </si>
  <si>
    <t>BSE:531744</t>
  </si>
  <si>
    <t>Srinivasa Hatcheries Limited (BSE:526893)</t>
  </si>
  <si>
    <t>BSE:526893</t>
  </si>
  <si>
    <t>Shree Cement Limited (BSE:500387)</t>
  </si>
  <si>
    <t>BSE:500387</t>
  </si>
  <si>
    <t>Ashco Niulab Industries Limited (BSE:517565)</t>
  </si>
  <si>
    <t>BSE:517565</t>
  </si>
  <si>
    <t>Gsb Finance Ltd (BSE:511543)</t>
  </si>
  <si>
    <t>BSE:511543</t>
  </si>
  <si>
    <t>Nirav Commercials Ltd. (BSE:512425)</t>
  </si>
  <si>
    <t>BSE:512425</t>
  </si>
  <si>
    <t>Rashtriya Chemicals &amp; Fertilizers Ltd. (BSE:524230)</t>
  </si>
  <si>
    <t>BSE:524230</t>
  </si>
  <si>
    <t>Ganesh Benzoplast (BSE:500153)</t>
  </si>
  <si>
    <t>BSE:500153</t>
  </si>
  <si>
    <t>Crompton Greaves Ltd. (BSE:500093)</t>
  </si>
  <si>
    <t>BSE:500093</t>
  </si>
  <si>
    <t>Mangalore Chemicals &amp; Fertilizers (BSE:530011)</t>
  </si>
  <si>
    <t>BSE:530011</t>
  </si>
  <si>
    <t>Siyaram Silk Mills Ltd. (BSE:503811)</t>
  </si>
  <si>
    <t>BSE:503811</t>
  </si>
  <si>
    <t>Martin Burn Ltd (BSE:523566)</t>
  </si>
  <si>
    <t>BSE:523566</t>
  </si>
  <si>
    <t>Info-Drive Software Ltd. (BSE:530703)</t>
  </si>
  <si>
    <t>BSE:530703</t>
  </si>
  <si>
    <t>Mindteck (India) Limited (BSE:517344)</t>
  </si>
  <si>
    <t>BSE:517344</t>
  </si>
  <si>
    <t>Shree Nath Commercial &amp; Finance Ltd. (BSE:512105)</t>
  </si>
  <si>
    <t>BSE:512105</t>
  </si>
  <si>
    <t>Nicco Corp. Ltd. (BSE:590028)</t>
  </si>
  <si>
    <t>BSE:590028</t>
  </si>
  <si>
    <t>Eco Recycling Limited (BSE:530643)</t>
  </si>
  <si>
    <t>BSE:530643</t>
  </si>
  <si>
    <t>MVL Industries Ltd (BSE:530435)</t>
  </si>
  <si>
    <t>BSE:530435</t>
  </si>
  <si>
    <t>Kwality Dairy India Limited (BSE:531882)</t>
  </si>
  <si>
    <t>BSE:531882</t>
  </si>
  <si>
    <t>Gufic Biosciences Ltd. (BSE:509079)</t>
  </si>
  <si>
    <t>BSE:509079</t>
  </si>
  <si>
    <t>Hotel Leela Venture Ltd. (BSE:500193)</t>
  </si>
  <si>
    <t>BSE:500193</t>
  </si>
  <si>
    <t>Wanbury Ltd. (BSE:524212)</t>
  </si>
  <si>
    <t>BSE:524212</t>
  </si>
  <si>
    <t>Goodyear India Ltd. (BSE:500168)</t>
  </si>
  <si>
    <t>BSE:500168</t>
  </si>
  <si>
    <t>Dynacons Systems &amp; Solutions Ltd. (BSE:532365)</t>
  </si>
  <si>
    <t>BSE:532365</t>
  </si>
  <si>
    <t>Hi-Tech Gears (BSE:522073)</t>
  </si>
  <si>
    <t>BSE:522073</t>
  </si>
  <si>
    <t>Kopran Limited (BSE:524280)</t>
  </si>
  <si>
    <t>BSE:524280</t>
  </si>
  <si>
    <t>Liberty Shoes Ltd. (BSE:526596)</t>
  </si>
  <si>
    <t>BSE:526596</t>
  </si>
  <si>
    <t>Onward Technologies Ltd. (BSE:517536)</t>
  </si>
  <si>
    <t>BSE:517536</t>
  </si>
  <si>
    <t>Mount Shivalik Ind (BSE:507522)</t>
  </si>
  <si>
    <t>BSE:507522</t>
  </si>
  <si>
    <t>Gujarat Alkalies &amp; Chemicals Ltd. (BSE:530001)</t>
  </si>
  <si>
    <t>BSE:530001</t>
  </si>
  <si>
    <t>Arms Paper Ltd (BSE:532397)</t>
  </si>
  <si>
    <t>BSE:532397</t>
  </si>
  <si>
    <t>Pennar Aluminium Co. Ltd. (BSE:513405)</t>
  </si>
  <si>
    <t>BSE:513405</t>
  </si>
  <si>
    <t>Ashirwad Capital Limited (BSE:512247)</t>
  </si>
  <si>
    <t>BSE:512247</t>
  </si>
  <si>
    <t>Whirlpool of India Limited (BSE:500238)</t>
  </si>
  <si>
    <t>BSE:500238</t>
  </si>
  <si>
    <t>Panasonic Energy India Company Limited (BSE:504093)</t>
  </si>
  <si>
    <t>BSE:504093</t>
  </si>
  <si>
    <t>LGS Global Ltd (BSE:532368)</t>
  </si>
  <si>
    <t>BSE:532368</t>
  </si>
  <si>
    <t>The Lakshmi Vilas Bank Ltd. (BSE:590069)</t>
  </si>
  <si>
    <t>BSE:590069</t>
  </si>
  <si>
    <t>Tricom India Ltd. (BSE:531675)</t>
  </si>
  <si>
    <t>BSE:531675</t>
  </si>
  <si>
    <t>Seasons Furnishings Ltd (BSE:521182)</t>
  </si>
  <si>
    <t>BSE:521182</t>
  </si>
  <si>
    <t>Basant Agro Tech (India) (BSE:524687)</t>
  </si>
  <si>
    <t>BSE:524687</t>
  </si>
  <si>
    <t>VST Tillers Tractors Limited (BSE:531266)</t>
  </si>
  <si>
    <t>BSE:531266</t>
  </si>
  <si>
    <t>DCM Shriram Industries Ltd. (BSE:523369)</t>
  </si>
  <si>
    <t>BSE:523369</t>
  </si>
  <si>
    <t>Zigma Software Ltd. (BSE:532177)</t>
  </si>
  <si>
    <t>BSE:532177</t>
  </si>
  <si>
    <t>Soma Textiles &amp; Industries (BSE:521034)</t>
  </si>
  <si>
    <t>BSE:521034</t>
  </si>
  <si>
    <t>Stewarts &amp; Lloyds Of India Ltd. (BSE:504960)</t>
  </si>
  <si>
    <t>BSE:504960</t>
  </si>
  <si>
    <t>Lakshmi Energy and Foods Ltd. (BSE:519570)</t>
  </si>
  <si>
    <t>BSE:519570</t>
  </si>
  <si>
    <t>Grabal Alok Impex Ltd (BSE:532909)</t>
  </si>
  <si>
    <t>BSE:532909</t>
  </si>
  <si>
    <t>Shilpa Medicare Ltd (BSE:530549)</t>
  </si>
  <si>
    <t>BSE:530549</t>
  </si>
  <si>
    <t>Larsen &amp; Toubro Ltd. (BSE:500510)</t>
  </si>
  <si>
    <t>BSE:500510</t>
  </si>
  <si>
    <t>Compact Disc India Ltd. (BSE:526141)</t>
  </si>
  <si>
    <t>BSE:526141</t>
  </si>
  <si>
    <t>Gayatri Projects Ltd (BSE:532767)</t>
  </si>
  <si>
    <t>BSE:532767</t>
  </si>
  <si>
    <t>Kilpest India Ltd. (BSE:532067)</t>
  </si>
  <si>
    <t>BSE:532067</t>
  </si>
  <si>
    <t>Noida Medicare Centre Ltd (BSE:523670)</t>
  </si>
  <si>
    <t>BSE:523670</t>
  </si>
  <si>
    <t>Pioneer Investcorp Limited (BSE:507864)</t>
  </si>
  <si>
    <t>BSE:507864</t>
  </si>
  <si>
    <t>Scooters India Ltd. (BSE:505141)</t>
  </si>
  <si>
    <t>BSE:505141</t>
  </si>
  <si>
    <t>Integra Engineering India Limited (BSE:505358)</t>
  </si>
  <si>
    <t>BSE:505358</t>
  </si>
  <si>
    <t>Syncom Formulations India Ltd (BSE:524470)</t>
  </si>
  <si>
    <t>BSE:524470</t>
  </si>
  <si>
    <t>Ambika Cotton Mills Ltd. (BSE:531978)</t>
  </si>
  <si>
    <t>BSE:531978</t>
  </si>
  <si>
    <t>Wheels India Limited (NSEI:WHEELS)</t>
  </si>
  <si>
    <t>NSEI:WHEELS</t>
  </si>
  <si>
    <t>Bayer CropScience Ltd. (BSE:506285)</t>
  </si>
  <si>
    <t>BSE:506285</t>
  </si>
  <si>
    <t>Allied Computers International (Asia) Ltd. (BSE:532919)</t>
  </si>
  <si>
    <t>BSE:532919</t>
  </si>
  <si>
    <t>Grindwell Norton Ltd. (BSE:506076)</t>
  </si>
  <si>
    <t>BSE:506076</t>
  </si>
  <si>
    <t>Rockon Fintech Limited (BSE:531447)</t>
  </si>
  <si>
    <t>BSE:531447</t>
  </si>
  <si>
    <t>Oriental Hotels, Ltd. (BSE:500314)</t>
  </si>
  <si>
    <t>BSE:500314</t>
  </si>
  <si>
    <t>BNR Udyog Ltd. (BSE:530809)</t>
  </si>
  <si>
    <t>BSE:530809</t>
  </si>
  <si>
    <t>Transcorp International Ltd. (BSE:532410)</t>
  </si>
  <si>
    <t>BSE:532410</t>
  </si>
  <si>
    <t>Gayatri BioOrganics Limited (BSE:524564)</t>
  </si>
  <si>
    <t>BSE:524564</t>
  </si>
  <si>
    <t>Greenply Industries Ltd (BSE:526797)</t>
  </si>
  <si>
    <t>BSE:526797</t>
  </si>
  <si>
    <t>Era Infra Engineering Limited (BSE:530323)</t>
  </si>
  <si>
    <t>BSE:530323</t>
  </si>
  <si>
    <t>Goldcrest Finance (India) Ltd. (BSE:505576)</t>
  </si>
  <si>
    <t>BSE:505576</t>
  </si>
  <si>
    <t>Alpha Hi-Tech Fuel Ltd. (BSE:531247)</t>
  </si>
  <si>
    <t>BSE:531247</t>
  </si>
  <si>
    <t>Fomento Resorts &amp; Hotels Limited (BSE:503831)</t>
  </si>
  <si>
    <t>BSE:503831</t>
  </si>
  <si>
    <t>Industrial Investment Trust Limited (BSE:501295)</t>
  </si>
  <si>
    <t>BSE:501295</t>
  </si>
  <si>
    <t>Arcee Industries Ltd. (BSE:520121)</t>
  </si>
  <si>
    <t>BSE:520121</t>
  </si>
  <si>
    <t>Bright Brothers Ltd. (BSE:526731)</t>
  </si>
  <si>
    <t>BSE:526731</t>
  </si>
  <si>
    <t>Sumedha Fiscal Services Limited (BSE:530419)</t>
  </si>
  <si>
    <t>BSE:530419</t>
  </si>
  <si>
    <t>Koutons Retail India Ltd. (BSE:532901)</t>
  </si>
  <si>
    <t>BSE:532901</t>
  </si>
  <si>
    <t>Hawkins Cookers Ltd. (BSE:508486)</t>
  </si>
  <si>
    <t>BSE:508486</t>
  </si>
  <si>
    <t>Mavi Industries Ltd (BSE:500248)</t>
  </si>
  <si>
    <t>BSE:500248</t>
  </si>
  <si>
    <t>Gujarat Terce Laboratories Ltd. (BSE:524314)</t>
  </si>
  <si>
    <t>BSE:524314</t>
  </si>
  <si>
    <t>Bhagwati Autocast Ltd. (BSE:504646)</t>
  </si>
  <si>
    <t>BSE:504646</t>
  </si>
  <si>
    <t>Castrol India Ltd. (BSE:500870)</t>
  </si>
  <si>
    <t>BSE:500870</t>
  </si>
  <si>
    <t>Reliance Broadcast Network Limited (NSEI:533143)</t>
  </si>
  <si>
    <t>NSEI:533143</t>
  </si>
  <si>
    <t>Shriram Asset Management Company Ltd (BSE:531359)</t>
  </si>
  <si>
    <t>BSE:531359</t>
  </si>
  <si>
    <t>Cindrella Financial Services Ltd (BSE:531283)</t>
  </si>
  <si>
    <t>BSE:531283</t>
  </si>
  <si>
    <t>TRC Financial Services Ltd. (BSE:511730)</t>
  </si>
  <si>
    <t>BSE:511730</t>
  </si>
  <si>
    <t>Virtualsoft Systems Ltd (BSE:531126)</t>
  </si>
  <si>
    <t>BSE:531126</t>
  </si>
  <si>
    <t>Oriental Carbon and Chemicals (BSE:506579)</t>
  </si>
  <si>
    <t>BSE:506579</t>
  </si>
  <si>
    <t>Capital Trust Ltd. (BSE:511505)</t>
  </si>
  <si>
    <t>BSE:511505</t>
  </si>
  <si>
    <t>Plastiblends India Ltd. (BSE:523648)</t>
  </si>
  <si>
    <t>BSE:523648</t>
  </si>
  <si>
    <t>Escorts Finance Ltd. (BSE:511716)</t>
  </si>
  <si>
    <t>BSE:511716</t>
  </si>
  <si>
    <t>Falcon Tyres Ltd. (BSE:509527)</t>
  </si>
  <si>
    <t>BSE:509527</t>
  </si>
  <si>
    <t>Incap Ltd. (BSE:517370)</t>
  </si>
  <si>
    <t>BSE:517370</t>
  </si>
  <si>
    <t>Medicamen Biotech Ltd. (BSE:531146)</t>
  </si>
  <si>
    <t>BSE:531146</t>
  </si>
  <si>
    <t>GAIL (India) Limited (BSE:532155)</t>
  </si>
  <si>
    <t>BSE:532155</t>
  </si>
  <si>
    <t>ISF Ltd (BSE:526859)</t>
  </si>
  <si>
    <t>BSE:526859</t>
  </si>
  <si>
    <t>Bosch Ltd (BSE:500530)</t>
  </si>
  <si>
    <t>BSE:500530</t>
  </si>
  <si>
    <t>Pee Cee Cosma Sope Ltd. (BSE:524136)</t>
  </si>
  <si>
    <t>BSE:524136</t>
  </si>
  <si>
    <t>KBS India Limited (BSE:530357)</t>
  </si>
  <si>
    <t>BSE:530357</t>
  </si>
  <si>
    <t>M.K. Exim (India) Limited (BSE:590060)</t>
  </si>
  <si>
    <t>BSE:590060</t>
  </si>
  <si>
    <t>Tyroon Tea Co. Ltd. (BSE:526945)</t>
  </si>
  <si>
    <t>BSE:526945</t>
  </si>
  <si>
    <t>NG Industries Ltd. (BSE:530897)</t>
  </si>
  <si>
    <t>BSE:530897</t>
  </si>
  <si>
    <t>Bank of Baroda (BSE:532134)</t>
  </si>
  <si>
    <t>BSE:532134</t>
  </si>
  <si>
    <t>Saffron Industries Ltd. (BSE:531436)</t>
  </si>
  <si>
    <t>BSE:531436</t>
  </si>
  <si>
    <t>United Interactive Ltd (BSE:502893)</t>
  </si>
  <si>
    <t>BSE:502893</t>
  </si>
  <si>
    <t>Charms Industries Ltd (BSE:531327)</t>
  </si>
  <si>
    <t>BSE:531327</t>
  </si>
  <si>
    <t>Trent Ltd. (BSE:500251)</t>
  </si>
  <si>
    <t>BSE:500251</t>
  </si>
  <si>
    <t>Lupin Ltd. (BSE:500257)</t>
  </si>
  <si>
    <t>BSE:500257</t>
  </si>
  <si>
    <t>Aurangabad Paper Mills Ltd (BSE:502352)</t>
  </si>
  <si>
    <t>BSE:502352</t>
  </si>
  <si>
    <t>Adani Power Ltd. (BSE:533096)</t>
  </si>
  <si>
    <t>BSE:533096</t>
  </si>
  <si>
    <t>PAN India Corporation Ltd. (BSE:511525)</t>
  </si>
  <si>
    <t>BSE:511525</t>
  </si>
  <si>
    <t>Caplin Point Laboratories Ltd (BSE:524742)</t>
  </si>
  <si>
    <t>BSE:524742</t>
  </si>
  <si>
    <t>Seshachal Technologies Ltd (BSE:531794)</t>
  </si>
  <si>
    <t>BSE:531794</t>
  </si>
  <si>
    <t>Howard Hotels Ltd. (BSE:526761)</t>
  </si>
  <si>
    <t>BSE:526761</t>
  </si>
  <si>
    <t>Godfrey Phillips India Ltd. (BSE:500163)</t>
  </si>
  <si>
    <t>BSE:500163</t>
  </si>
  <si>
    <t>Bhuwalka Steel Industries Ltd. (BSE:513333)</t>
  </si>
  <si>
    <t>BSE:513333</t>
  </si>
  <si>
    <t>Maestros Mediline Systems Ltd (BSE:501209)</t>
  </si>
  <si>
    <t>BSE:501209</t>
  </si>
  <si>
    <t>Bampsl Securities Ltd. (BSE:531591)</t>
  </si>
  <si>
    <t>BSE:531591</t>
  </si>
  <si>
    <t>Veer Energy &amp; Infrastructure Ltd (BSE:503657)</t>
  </si>
  <si>
    <t>BSE:503657</t>
  </si>
  <si>
    <t>Coventry Coil-o-Matic Haryana Limited (BSE:523415)</t>
  </si>
  <si>
    <t>BSE:523415</t>
  </si>
  <si>
    <t>Spectra Industries Ltd. (BSE:513687)</t>
  </si>
  <si>
    <t>BSE:513687</t>
  </si>
  <si>
    <t>Visisth Mercantile Ltd. (BSE:512279)</t>
  </si>
  <si>
    <t>BSE:512279</t>
  </si>
  <si>
    <t>Superhouse Ltd. (BSE:523283)</t>
  </si>
  <si>
    <t>BSE:523283</t>
  </si>
  <si>
    <t>Shree Rajeshwaranand Paper Mills Ltd. (BSE:516086)</t>
  </si>
  <si>
    <t>BSE:516086</t>
  </si>
  <si>
    <t>Vikram Thermo (India) (BSE:530477)</t>
  </si>
  <si>
    <t>BSE:530477</t>
  </si>
  <si>
    <t>Ludlow Jute &amp; Specialities Ltd. (BSE:526179)</t>
  </si>
  <si>
    <t>BSE:526179</t>
  </si>
  <si>
    <t>Kohinoor Foods Ltd. (BSE:512559)</t>
  </si>
  <si>
    <t>BSE:512559</t>
  </si>
  <si>
    <t>Foseco India Limited (BSE:500150)</t>
  </si>
  <si>
    <t>BSE:500150</t>
  </si>
  <si>
    <t>Rallis India Limited (BSE:500355)</t>
  </si>
  <si>
    <t>BSE:500355</t>
  </si>
  <si>
    <t>Uniroyal Industries Ltd . (BSE:521226)</t>
  </si>
  <si>
    <t>BSE:521226</t>
  </si>
  <si>
    <t>VST Industries Limited (BSE:509966)</t>
  </si>
  <si>
    <t>BSE:509966</t>
  </si>
  <si>
    <t>United Textiles Ltd. (BSE:521188)</t>
  </si>
  <si>
    <t>BSE:521188</t>
  </si>
  <si>
    <t>Jayshree Chemicals Ltd. (BSE:506520)</t>
  </si>
  <si>
    <t>BSE:506520</t>
  </si>
  <si>
    <t>Citadel Realty Developers Limited (BSE:502445)</t>
  </si>
  <si>
    <t>BSE:502445</t>
  </si>
  <si>
    <t>Colinz Laboratories Ltd. (BSE:531210)</t>
  </si>
  <si>
    <t>BSE:531210</t>
  </si>
  <si>
    <t>Salona Cotspin Ltd. (BSE:590056)</t>
  </si>
  <si>
    <t>BSE:590056</t>
  </si>
  <si>
    <t>Sterling Green Woods Limited (BSE:526500)</t>
  </si>
  <si>
    <t>BSE:526500</t>
  </si>
  <si>
    <t>Indus Finance Corporation Ltd. (BSE:531841)</t>
  </si>
  <si>
    <t>BSE:531841</t>
  </si>
  <si>
    <t>Asian Star Company Limited (BSE:531847)</t>
  </si>
  <si>
    <t>BSE:531847</t>
  </si>
  <si>
    <t>Satra Properties India Ltd (BSE:508996)</t>
  </si>
  <si>
    <t>BSE:508996</t>
  </si>
  <si>
    <t>Nagarjuna Agri Tech Ltd (BSE:531832)</t>
  </si>
  <si>
    <t>BSE:531832</t>
  </si>
  <si>
    <t>Organic Coatings Ltd. (BSE:531157)</t>
  </si>
  <si>
    <t>BSE:531157</t>
  </si>
  <si>
    <t>Thiru Arooran Sugars Ltd. (NSEI:THIRUSUGAR)</t>
  </si>
  <si>
    <t>NSEI:THIRUSUGAR</t>
  </si>
  <si>
    <t>Indiabulls Power Limited (BSE:533122)</t>
  </si>
  <si>
    <t>BSE:533122</t>
  </si>
  <si>
    <t>Solitaire Machine Tools (BSE:522152)</t>
  </si>
  <si>
    <t>BSE:522152</t>
  </si>
  <si>
    <t>Tamilnadu Jai Bharath Mills Ltd. (BSE:521038)</t>
  </si>
  <si>
    <t>BSE:521038</t>
  </si>
  <si>
    <t>Cranex Ltd. (BSE:522001)</t>
  </si>
  <si>
    <t>BSE:522001</t>
  </si>
  <si>
    <t>Beckons Industries Ltd. (BSE:531937)</t>
  </si>
  <si>
    <t>BSE:531937</t>
  </si>
  <si>
    <t>Grauer &amp; Weil (India) Ltd. (BSE:505710)</t>
  </si>
  <si>
    <t>BSE:505710</t>
  </si>
  <si>
    <t>Tasty Bite Eatables Ltd. (BSE:519091)</t>
  </si>
  <si>
    <t>BSE:519091</t>
  </si>
  <si>
    <t>Petronet LNG Ltd. (BSE:532522)</t>
  </si>
  <si>
    <t>BSE:532522</t>
  </si>
  <si>
    <t>FGP Ltd. (BSE:500142)</t>
  </si>
  <si>
    <t>BSE:500142</t>
  </si>
  <si>
    <t>Parekh Aluminex Limited (BSE:532606)</t>
  </si>
  <si>
    <t>BSE:532606</t>
  </si>
  <si>
    <t>Radaan Mediaworks India Limited (NSEI:RADAAN)</t>
  </si>
  <si>
    <t>NSEI:RADAAN</t>
  </si>
  <si>
    <t>Jindal Stainless Limited (BSE:532508)</t>
  </si>
  <si>
    <t>BSE:532508</t>
  </si>
  <si>
    <t>State Bank of India (BSE:500112)</t>
  </si>
  <si>
    <t>BSE:500112</t>
  </si>
  <si>
    <t>Software Technology Group International Ltd. (BSE:532293)</t>
  </si>
  <si>
    <t>BSE:532293</t>
  </si>
  <si>
    <t>First Leasing Company of India Ltd. (NSEI:FIRSTLEASE)</t>
  </si>
  <si>
    <t>NSEI:FIRSTLEASE</t>
  </si>
  <si>
    <t>Coromandel International Ltd (BSE:506395)</t>
  </si>
  <si>
    <t>BSE:506395</t>
  </si>
  <si>
    <t>Thirumalai Chemicals Ltd. (BSE:500412)</t>
  </si>
  <si>
    <t>BSE:500412</t>
  </si>
  <si>
    <t>Voltamp Transformers Limited (BSE:532757)</t>
  </si>
  <si>
    <t>BSE:532757</t>
  </si>
  <si>
    <t>Brandhouse Retails Ltd. (BSE:533059)</t>
  </si>
  <si>
    <t>BSE:533059</t>
  </si>
  <si>
    <t>UCO Bank (BSE:532505)</t>
  </si>
  <si>
    <t>BSE:532505</t>
  </si>
  <si>
    <t>Sanguine Media Ltd. (BSE:531898)</t>
  </si>
  <si>
    <t>BSE:531898</t>
  </si>
  <si>
    <t>Jay Bharat Maruti Ltd. (BSE:520066)</t>
  </si>
  <si>
    <t>BSE:520066</t>
  </si>
  <si>
    <t>Rajshree Sugars &amp; Chemicals Ltd. (BSE:500354)</t>
  </si>
  <si>
    <t>BSE:500354</t>
  </si>
  <si>
    <t>PNB Gilts Ltd. (BSE:532366)</t>
  </si>
  <si>
    <t>BSE:532366</t>
  </si>
  <si>
    <t>Easun Reyrolle Ltd (BSE:532751)</t>
  </si>
  <si>
    <t>BSE:532751</t>
  </si>
  <si>
    <t>Gupta Synthetics Ltd. (BSE:514116)</t>
  </si>
  <si>
    <t>BSE:514116</t>
  </si>
  <si>
    <t>Indian Acrylics Ltd. (BSE:514165)</t>
  </si>
  <si>
    <t>BSE:514165</t>
  </si>
  <si>
    <t>Frontier Information Technologies (BSE:531225)</t>
  </si>
  <si>
    <t>BSE:531225</t>
  </si>
  <si>
    <t>Sambhaav Media Ltd (BSE:511630)</t>
  </si>
  <si>
    <t>BSE:511630</t>
  </si>
  <si>
    <t>Helios &amp; Matheson Information Technology Ltd. (BSE:532347)</t>
  </si>
  <si>
    <t>BSE:532347</t>
  </si>
  <si>
    <t>JBM Auto Ltd (BSE:532605)</t>
  </si>
  <si>
    <t>BSE:532605</t>
  </si>
  <si>
    <t>Haldyn Glass Ltd (BSE:515147)</t>
  </si>
  <si>
    <t>BSE:515147</t>
  </si>
  <si>
    <t>Kirloskar Pneumatic Company Ltd (BSE:505283)</t>
  </si>
  <si>
    <t>BSE:505283</t>
  </si>
  <si>
    <t>Financial Technologies India Ltd (BSE:526881)</t>
  </si>
  <si>
    <t>BSE:526881</t>
  </si>
  <si>
    <t>Kavveri Telecom Products Limited (BSE:590041)</t>
  </si>
  <si>
    <t>BSE:590041</t>
  </si>
  <si>
    <t>ABC India (BSE:520123)</t>
  </si>
  <si>
    <t>BSE:520123</t>
  </si>
  <si>
    <t>SPML Infra Limited (BSE:500402)</t>
  </si>
  <si>
    <t>BSE:500402</t>
  </si>
  <si>
    <t>Hariyana Ship Breakers Ltd. (BSE:526931)</t>
  </si>
  <si>
    <t>BSE:526931</t>
  </si>
  <si>
    <t>Upper Ganges Sugar &amp; Industries Ltd. (BSE:530505)</t>
  </si>
  <si>
    <t>BSE:530505</t>
  </si>
  <si>
    <t>Himalya International Ltd. (BSE:526899)</t>
  </si>
  <si>
    <t>BSE:526899</t>
  </si>
  <si>
    <t>Assam Company India Ltd (BSE:500024)</t>
  </si>
  <si>
    <t>BSE:500024</t>
  </si>
  <si>
    <t>Mahindra Lifespace Developers Ltd. (BSE:532313)</t>
  </si>
  <si>
    <t>BSE:532313</t>
  </si>
  <si>
    <t>Poddar Developers Limited (BSE:523628)</t>
  </si>
  <si>
    <t>BSE:523628</t>
  </si>
  <si>
    <t>Ador Welding Ltd. (BSE:517041)</t>
  </si>
  <si>
    <t>BSE:517041</t>
  </si>
  <si>
    <t>Saksoft Ltd. (NSEI:SAKSOFT)</t>
  </si>
  <si>
    <t>NSEI:SAKSOFT</t>
  </si>
  <si>
    <t>Tera Software Ltd. (BSE:590020)</t>
  </si>
  <si>
    <t>BSE:590020</t>
  </si>
  <si>
    <t>Mafatlal Industries (BSE:500264)</t>
  </si>
  <si>
    <t>BSE:500264</t>
  </si>
  <si>
    <t>Sayaji Hotels Pvt Ltd. (BSE:523710)</t>
  </si>
  <si>
    <t>BSE:523710</t>
  </si>
  <si>
    <t>Redington (India) Ltd. (BSE:532805)</t>
  </si>
  <si>
    <t>BSE:532805</t>
  </si>
  <si>
    <t>Tourism Finance Corp. of India Ltd. (BSE:526650)</t>
  </si>
  <si>
    <t>BSE:526650</t>
  </si>
  <si>
    <t>Hind Syntex Ltd. (BSE:503881)</t>
  </si>
  <si>
    <t>BSE:503881</t>
  </si>
  <si>
    <t>Sahyadri Industries Ltd (BSE:532841)</t>
  </si>
  <si>
    <t>BSE:532841</t>
  </si>
  <si>
    <t>El Forge Ltd. (BSE:531144)</t>
  </si>
  <si>
    <t>BSE:531144</t>
  </si>
  <si>
    <t>Lawreshwar Polymers Ltd. (BSE:532829)</t>
  </si>
  <si>
    <t>BSE:532829</t>
  </si>
  <si>
    <t>Cable Corp. of India Ltd. (BSE:500077)</t>
  </si>
  <si>
    <t>BSE:500077</t>
  </si>
  <si>
    <t>MRF Ltd. (BSE:500290)</t>
  </si>
  <si>
    <t>BSE:500290</t>
  </si>
  <si>
    <t>Link House Industries Ltd. (BSE:512349)</t>
  </si>
  <si>
    <t>BSE:512349</t>
  </si>
  <si>
    <t>Tata Power Co. Ltd. (BSE:500400)</t>
  </si>
  <si>
    <t>BSE:500400</t>
  </si>
  <si>
    <t>Sarup Tanneries Ltd. (BSE:514412)</t>
  </si>
  <si>
    <t>BSE:514412</t>
  </si>
  <si>
    <t>Surya Roshni Ltd. (NSEI:SURYAROSNI)</t>
  </si>
  <si>
    <t>NSEI:SURYAROSNI</t>
  </si>
  <si>
    <t>Celebrity Fashions Limited. (BSE:532695)</t>
  </si>
  <si>
    <t>BSE:532695</t>
  </si>
  <si>
    <t>SB&amp;T International Ltd. (NSEI:SB&amp;TINTL)</t>
  </si>
  <si>
    <t>NSEI:SB&amp;TINTL</t>
  </si>
  <si>
    <t>Gangotri Iron &amp; Steel Co., Ltd. (BSE:530945)</t>
  </si>
  <si>
    <t>BSE:530945</t>
  </si>
  <si>
    <t>LG Balakrishnan &amp; Bros Ltd (BSE:500250)</t>
  </si>
  <si>
    <t>BSE:500250</t>
  </si>
  <si>
    <t>Cosmo Films Ltd. (BSE:508814)</t>
  </si>
  <si>
    <t>BSE:508814</t>
  </si>
  <si>
    <t>Motor &amp; General Finance Ltd. (NSEI:MOTOGENFIN)</t>
  </si>
  <si>
    <t>NSEI:MOTOGENFIN</t>
  </si>
  <si>
    <t>Shri Dinesh Mills (BSE:503804)</t>
  </si>
  <si>
    <t>BSE:503804</t>
  </si>
  <si>
    <t>Dujodwala Paper Chemicals Ltd. (BSE:524276)</t>
  </si>
  <si>
    <t>BSE:524276</t>
  </si>
  <si>
    <t>Associated Alcohols &amp; Breweries Limited (BSE:507526)</t>
  </si>
  <si>
    <t>BSE:507526</t>
  </si>
  <si>
    <t>Sunitee Chemicals Ltd. (BSE:531945)</t>
  </si>
  <si>
    <t>BSE:531945</t>
  </si>
  <si>
    <t>Mahindra Forgings Ltd. (BSE:532756)</t>
  </si>
  <si>
    <t>BSE:532756</t>
  </si>
  <si>
    <t>Sree Rayalaseema Alkalies &amp; Allied Chemicals Ltd. (BSE:507753)</t>
  </si>
  <si>
    <t>BSE:507753</t>
  </si>
  <si>
    <t>Fedders Lloyd Corporation Limited (BSE:500139)</t>
  </si>
  <si>
    <t>BSE:500139</t>
  </si>
  <si>
    <t>Ranbaxy Laboratories Ltd. (BSE:500359)</t>
  </si>
  <si>
    <t>BSE:500359</t>
  </si>
  <si>
    <t>Torrent Power Ltd (BSE:532779)</t>
  </si>
  <si>
    <t>BSE:532779</t>
  </si>
  <si>
    <t>Cura Technologies Ltd (BSE:532332)</t>
  </si>
  <si>
    <t>BSE:532332</t>
  </si>
  <si>
    <t>Blue Star Ltd. (BSE:500067)</t>
  </si>
  <si>
    <t>BSE:500067</t>
  </si>
  <si>
    <t>IG Petrochemicals Ltd. (BSE:500199)</t>
  </si>
  <si>
    <t>BSE:500199</t>
  </si>
  <si>
    <t>Chowgule Steamships Ltd. (BSE:501833)</t>
  </si>
  <si>
    <t>BSE:501833</t>
  </si>
  <si>
    <t>Indian Metals &amp; Ferro Alloys Limited (BSE:533047)</t>
  </si>
  <si>
    <t>BSE:533047</t>
  </si>
  <si>
    <t>Ess Dee Aluminium, Ltd. (BSE:532787)</t>
  </si>
  <si>
    <t>BSE:532787</t>
  </si>
  <si>
    <t>Gandhinagar Hotels Ltd. (BSE:530237)</t>
  </si>
  <si>
    <t>BSE:530237</t>
  </si>
  <si>
    <t>Shree Hari Chemicals Export Limited (BSE:524336)</t>
  </si>
  <si>
    <t>BSE:524336</t>
  </si>
  <si>
    <t>Shri Lakshmi Cotsyn Ltd. (BSE:526049)</t>
  </si>
  <si>
    <t>BSE:526049</t>
  </si>
  <si>
    <t>KDDL Ltd (BSE:532054)</t>
  </si>
  <si>
    <t>BSE:532054</t>
  </si>
  <si>
    <t>Jupiter Bioscience Ltd. (BSE:524826)</t>
  </si>
  <si>
    <t>BSE:524826</t>
  </si>
  <si>
    <t>Freshtrop Fruits Limited (BSE:530077)</t>
  </si>
  <si>
    <t>BSE:530077</t>
  </si>
  <si>
    <t>Gujarat Industries Power Co. Ltd. (BSE:517300)</t>
  </si>
  <si>
    <t>BSE:517300</t>
  </si>
  <si>
    <t>Shyam Telecom Ltd. (BSE:517411)</t>
  </si>
  <si>
    <t>BSE:517411</t>
  </si>
  <si>
    <t>DB International Stock Brokers Ltd. (BSE:530393)</t>
  </si>
  <si>
    <t>BSE:530393</t>
  </si>
  <si>
    <t>Neha International Ltd. (BSE:519560)</t>
  </si>
  <si>
    <t>BSE:519560</t>
  </si>
  <si>
    <t>eClerx Services Limited (BSE:532927)</t>
  </si>
  <si>
    <t>BSE:532927</t>
  </si>
  <si>
    <t>Acrow India Ltd. (BSE:513149)</t>
  </si>
  <si>
    <t>BSE:513149</t>
  </si>
  <si>
    <t>ABG Shipyard Ltd. (BSE:532682)</t>
  </si>
  <si>
    <t>BSE:532682</t>
  </si>
  <si>
    <t>Axon Infotech Limited (BSE:505506)</t>
  </si>
  <si>
    <t>BSE:505506</t>
  </si>
  <si>
    <t>Simran Farms Ltd (BSE:519566)</t>
  </si>
  <si>
    <t>BSE:519566</t>
  </si>
  <si>
    <t>KCL Infra Projects Ltd (BSE:531784)</t>
  </si>
  <si>
    <t>BSE:531784</t>
  </si>
  <si>
    <t>State Bank of Travancore (BSE:532191)</t>
  </si>
  <si>
    <t>BSE:532191</t>
  </si>
  <si>
    <t>Mahan Industries Ltd. (BSE:531515)</t>
  </si>
  <si>
    <t>BSE:531515</t>
  </si>
  <si>
    <t>Shanthi Gears Ltd. (BSE:522034)</t>
  </si>
  <si>
    <t>BSE:522034</t>
  </si>
  <si>
    <t>Orient Paper &amp; Industries Ltd. (BSE:502420)</t>
  </si>
  <si>
    <t>BSE:502420</t>
  </si>
  <si>
    <t>Prag Bosimi Synthetics Ltd. (BSE:500192)</t>
  </si>
  <si>
    <t>BSE:500192</t>
  </si>
  <si>
    <t>Nirlon Ltd. (BSE:500307)</t>
  </si>
  <si>
    <t>BSE:500307</t>
  </si>
  <si>
    <t>Artefact Projects Ltd (BSE:531297)</t>
  </si>
  <si>
    <t>BSE:531297</t>
  </si>
  <si>
    <t>Kilburn Chemicals (BSE:524699)</t>
  </si>
  <si>
    <t>BSE:524699</t>
  </si>
  <si>
    <t>Birla Cotsyn (India) Limited (BSE:533006)</t>
  </si>
  <si>
    <t>BSE:533006</t>
  </si>
  <si>
    <t>Vesuvius India Limited (BSE:520113)</t>
  </si>
  <si>
    <t>BSE:520113</t>
  </si>
  <si>
    <t>Ken Financial Services Ltd (BSE:530547)</t>
  </si>
  <si>
    <t>BSE:530547</t>
  </si>
  <si>
    <t>ISMT Ltd. (BSE:532479)</t>
  </si>
  <si>
    <t>BSE:532479</t>
  </si>
  <si>
    <t>Prraneta Industries Ltd (BSE:531611)</t>
  </si>
  <si>
    <t>BSE:531611</t>
  </si>
  <si>
    <t>Gabriel India Ltd. (BSE:505714)</t>
  </si>
  <si>
    <t>BSE:505714</t>
  </si>
  <si>
    <t>Rollatainers Limited (BSE:502448)</t>
  </si>
  <si>
    <t>BSE:502448</t>
  </si>
  <si>
    <t>Strides Arcolab Ltd. (BSE:532531)</t>
  </si>
  <si>
    <t>BSE:532531</t>
  </si>
  <si>
    <t>STL Global Ltd (NSEI:SGL)</t>
  </si>
  <si>
    <t>NSEI:SGL</t>
  </si>
  <si>
    <t>Indian Hume Pipe Co. Ltd. (NSEI:INDIANHUME)</t>
  </si>
  <si>
    <t>NSEI:INDIANHUME</t>
  </si>
  <si>
    <t>Value Industries Ltd (BSE:500945)</t>
  </si>
  <si>
    <t>BSE:500945</t>
  </si>
  <si>
    <t>Ucal Fuel Systems Ltd. (BSE:500464)</t>
  </si>
  <si>
    <t>BSE:500464</t>
  </si>
  <si>
    <t>Ceat Ltd. (BSE:500878)</t>
  </si>
  <si>
    <t>BSE:500878</t>
  </si>
  <si>
    <t>Blue Bird (India) Limited (BSE:532781)</t>
  </si>
  <si>
    <t>BSE:532781</t>
  </si>
  <si>
    <t>Sunshield Chemicals Ltd. (BSE:530845)</t>
  </si>
  <si>
    <t>BSE:530845</t>
  </si>
  <si>
    <t>V Guard Industries Ltd (BSE:532953)</t>
  </si>
  <si>
    <t>BSE:532953</t>
  </si>
  <si>
    <t>Albert David (BSE:524075)</t>
  </si>
  <si>
    <t>BSE:524075</t>
  </si>
  <si>
    <t>National Steel and Agro Industries Ltd. (NSEI:NATNLSTEEL)</t>
  </si>
  <si>
    <t>NSEI:NATNLSTEEL</t>
  </si>
  <si>
    <t>McLeod Russel India Limited (BSE:532654)</t>
  </si>
  <si>
    <t>BSE:532654</t>
  </si>
  <si>
    <t>Jagjanani Textiles Ltd. (BSE:532825)</t>
  </si>
  <si>
    <t>BSE:532825</t>
  </si>
  <si>
    <t>Cranes Software International Limited (BSE:512093)</t>
  </si>
  <si>
    <t>BSE:512093</t>
  </si>
  <si>
    <t>Ram Ratna Wires Ltd (BSE:522281)</t>
  </si>
  <si>
    <t>BSE:522281</t>
  </si>
  <si>
    <t>Deccan Chronicle Holdings Limited (BSE:532608)</t>
  </si>
  <si>
    <t>BSE:532608</t>
  </si>
  <si>
    <t>Socrus Bio Sciences Limited (BSE:524719)</t>
  </si>
  <si>
    <t>BSE:524719</t>
  </si>
  <si>
    <t>Associated Stone Industries (Kotah) Ltd. (BSE:502015)</t>
  </si>
  <si>
    <t>BSE:502015</t>
  </si>
  <si>
    <t>Syndicate Bank Ltd. (BSE:532276)</t>
  </si>
  <si>
    <t>BSE:532276</t>
  </si>
  <si>
    <t>HS India Limited (BSE:532145)</t>
  </si>
  <si>
    <t>BSE:532145</t>
  </si>
  <si>
    <t>Bcc Fuba India Ltd (BSE:517246)</t>
  </si>
  <si>
    <t>BSE:517246</t>
  </si>
  <si>
    <t>Neo Corp International Ltd (BSE:523820)</t>
  </si>
  <si>
    <t>BSE:523820</t>
  </si>
  <si>
    <t>Maharashtra Scooters Ltd. (BSE:500266)</t>
  </si>
  <si>
    <t>BSE:500266</t>
  </si>
  <si>
    <t>Williamson Magor &amp; Co. Limited (NSEI:WILLAMAGOR)</t>
  </si>
  <si>
    <t>NSEI:WILLAMAGOR</t>
  </si>
  <si>
    <t>Rubfila International Ltd. (BSE:500367)</t>
  </si>
  <si>
    <t>BSE:500367</t>
  </si>
  <si>
    <t>Hardcastle &amp; Waud Manufacturing Company Ltd (BSE:509597)</t>
  </si>
  <si>
    <t>BSE:509597</t>
  </si>
  <si>
    <t>Khaitan Chemicals &amp; Fertilizers Ltd.</t>
  </si>
  <si>
    <t>Uniphos Enterprises Ltd. (BSE:500429)</t>
  </si>
  <si>
    <t>BSE:500429</t>
  </si>
  <si>
    <t>PTC India Limited (BSE:532524)</t>
  </si>
  <si>
    <t>BSE:532524</t>
  </si>
  <si>
    <t>Vybra Automet Ltd. (BSE:520003)</t>
  </si>
  <si>
    <t>BSE:520003</t>
  </si>
  <si>
    <t>TTK Prestige Ltd. (BSE:517506)</t>
  </si>
  <si>
    <t>BSE:517506</t>
  </si>
  <si>
    <t>Stovec Industries, Ltd. (BSE:504959)</t>
  </si>
  <si>
    <t>BSE:504959</t>
  </si>
  <si>
    <t>Sharp India Ltd. (BSE:523449)</t>
  </si>
  <si>
    <t>BSE:523449</t>
  </si>
  <si>
    <t>Zee News Limited (BSE:532794)</t>
  </si>
  <si>
    <t>BSE:532794</t>
  </si>
  <si>
    <t>Frontline Business Solutions Ltd (BSE:521167)</t>
  </si>
  <si>
    <t>BSE:521167</t>
  </si>
  <si>
    <t>Sri Adhikari Brothers Television Network Ltd. (BSE:530943)</t>
  </si>
  <si>
    <t>BSE:530943</t>
  </si>
  <si>
    <t>Precision Pipes and Profiles Co. Ltd (BSE:532934)</t>
  </si>
  <si>
    <t>BSE:532934</t>
  </si>
  <si>
    <t>Aravali Securities &amp; FInance Ltd. (BSE:512344)</t>
  </si>
  <si>
    <t>BSE:512344</t>
  </si>
  <si>
    <t>Bajaj Steel Industries Ltd. (BSE:507944)</t>
  </si>
  <si>
    <t>BSE:507944</t>
  </si>
  <si>
    <t>Central Bank of India (BSE:532885)</t>
  </si>
  <si>
    <t>BSE:532885</t>
  </si>
  <si>
    <t>Mahanagar Telephone Nigam Ltd. (BSE:500108)</t>
  </si>
  <si>
    <t>BSE:500108</t>
  </si>
  <si>
    <t>Tatia Global Venture Ltd. (BSE:521228)</t>
  </si>
  <si>
    <t>BSE:521228</t>
  </si>
  <si>
    <t>Shree Ram Urban Infrastructure, Ltd. (BSE:503205)</t>
  </si>
  <si>
    <t>BSE:503205</t>
  </si>
  <si>
    <t>JK Tyre &amp; Industries Ltd. (BSE:530007)</t>
  </si>
  <si>
    <t>BSE:530007</t>
  </si>
  <si>
    <t>Cybertech Systems And Software Ltd (BSE:532173)</t>
  </si>
  <si>
    <t>BSE:532173</t>
  </si>
  <si>
    <t>BPL Ltd. (BSE:500074)</t>
  </si>
  <si>
    <t>BSE:500074</t>
  </si>
  <si>
    <t>Balaji Telefilms Ltd. (BSE:532382)</t>
  </si>
  <si>
    <t>BSE:532382</t>
  </si>
  <si>
    <t>Valson Industries Ltd. (BSE:530459)</t>
  </si>
  <si>
    <t>BSE:530459</t>
  </si>
  <si>
    <t>GEE Limited (BSE:504028)</t>
  </si>
  <si>
    <t>BSE:504028</t>
  </si>
  <si>
    <t>Sacheta Metals Limited (BSE:531869)</t>
  </si>
  <si>
    <t>BSE:531869</t>
  </si>
  <si>
    <t>IOL Netcom Ltd. (BSE:512185)</t>
  </si>
  <si>
    <t>BSE:512185</t>
  </si>
  <si>
    <t>Vipul Dye Chem Ltd. (BSE:530627)</t>
  </si>
  <si>
    <t>BSE:530627</t>
  </si>
  <si>
    <t>Cairn India Ltd (BSE:532792)</t>
  </si>
  <si>
    <t>BSE:532792</t>
  </si>
  <si>
    <t>Technocraft Industries (India) Ltd. (BSE:532804)</t>
  </si>
  <si>
    <t>BSE:532804</t>
  </si>
  <si>
    <t>Shivam Autotech Ltd. (BSE:532776)</t>
  </si>
  <si>
    <t>BSE:532776</t>
  </si>
  <si>
    <t>Ravalgaon Sugar Farm (BSE:507300)</t>
  </si>
  <si>
    <t>BSE:507300</t>
  </si>
  <si>
    <t>Kaycee Industries Ltd. (BSE:504084)</t>
  </si>
  <si>
    <t>BSE:504084</t>
  </si>
  <si>
    <t>Fenoplast Ltd. (BSE:526689)</t>
  </si>
  <si>
    <t>BSE:526689</t>
  </si>
  <si>
    <t>Sezal Glass Ltd. (BSE:532993)</t>
  </si>
  <si>
    <t>BSE:532993</t>
  </si>
  <si>
    <t>Dhanlaxmi Bank Limited (BSE:532180)</t>
  </si>
  <si>
    <t>BSE:532180</t>
  </si>
  <si>
    <t>Koa Tools India Ltd (BSE:517471)</t>
  </si>
  <si>
    <t>BSE:517471</t>
  </si>
  <si>
    <t>CMC Limited (BSE:517326)</t>
  </si>
  <si>
    <t>BSE:517326</t>
  </si>
  <si>
    <t>Satyam Computer Services Ltd. (BSE:500376)</t>
  </si>
  <si>
    <t>BSE:500376</t>
  </si>
  <si>
    <t>Uni Abex Alloy Products Ltd. (BSE:504605)</t>
  </si>
  <si>
    <t>BSE:504605</t>
  </si>
  <si>
    <t>NR Agarwal Industries Ltd (BSE:516082)</t>
  </si>
  <si>
    <t>BSE:516082</t>
  </si>
  <si>
    <t>Prabhav Industries Ltd. (BSE:531855)</t>
  </si>
  <si>
    <t>BSE:531855</t>
  </si>
  <si>
    <t>Vikas WSP Ltd. (BSE:519307)</t>
  </si>
  <si>
    <t>BSE:519307</t>
  </si>
  <si>
    <t>FCS Software Solutions Limited (NSEI:FCSSOFT)</t>
  </si>
  <si>
    <t>NSEI:FCSSOFT</t>
  </si>
  <si>
    <t>The Byke Hospitality Ltd. (BSE:531373)</t>
  </si>
  <si>
    <t>BSE:531373</t>
  </si>
  <si>
    <t>Encore Software Ltd. (BSE:531750)</t>
  </si>
  <si>
    <t>BSE:531750</t>
  </si>
  <si>
    <t>Symphony Limited (BSE:517385)</t>
  </si>
  <si>
    <t>BSE:517385</t>
  </si>
  <si>
    <t>Chennai Petroleum Corporation Ltd (BSE:500110)</t>
  </si>
  <si>
    <t>BSE:500110</t>
  </si>
  <si>
    <t>AGC Networks Ltd (BSE:500463)</t>
  </si>
  <si>
    <t>BSE:500463</t>
  </si>
  <si>
    <t>Thinksoft Global Services Limited (NSEI:533121)</t>
  </si>
  <si>
    <t>NSEI:533121</t>
  </si>
  <si>
    <t>Lakshmi Machine Works Ltd. (BSE:500252)</t>
  </si>
  <si>
    <t>BSE:500252</t>
  </si>
  <si>
    <t>International Travel House (BSE:500213)</t>
  </si>
  <si>
    <t>BSE:500213</t>
  </si>
  <si>
    <t>Karnataka Bank Ltd. (BSE:532652)</t>
  </si>
  <si>
    <t>BSE:532652</t>
  </si>
  <si>
    <t>Choksi Imaging Ltd. (BSE:530427)</t>
  </si>
  <si>
    <t>BSE:530427</t>
  </si>
  <si>
    <t>Gammon Infrastructure Projects Limited (BSE:532959)</t>
  </si>
  <si>
    <t>BSE:532959</t>
  </si>
  <si>
    <t>Polo Hotels Ltd. (BSE:526687)</t>
  </si>
  <si>
    <t>BSE:526687</t>
  </si>
  <si>
    <t>ECE Industries Ltd. (BSE:532491)</t>
  </si>
  <si>
    <t>BSE:532491</t>
  </si>
  <si>
    <t>Goldiam International Ltd. (BSE:526729)</t>
  </si>
  <si>
    <t>BSE:526729</t>
  </si>
  <si>
    <t>United Phosphorus Ltd. (BSE:512070)</t>
  </si>
  <si>
    <t>BSE:512070</t>
  </si>
  <si>
    <t>Oriental Trimex Ltd. (BSE:532817)</t>
  </si>
  <si>
    <t>BSE:532817</t>
  </si>
  <si>
    <t>Neyveli Lignite Corp. Ltd. (BSE:513683)</t>
  </si>
  <si>
    <t>BSE:513683</t>
  </si>
  <si>
    <t>Surya Pharmaceutical Limited (BSE:532516)</t>
  </si>
  <si>
    <t>BSE:532516</t>
  </si>
  <si>
    <t>Havells India Ltd. (BSE:517354)</t>
  </si>
  <si>
    <t>BSE:517354</t>
  </si>
  <si>
    <t>Gujarat Apollo Industries Ltd. (BSE:522217)</t>
  </si>
  <si>
    <t>BSE:522217</t>
  </si>
  <si>
    <t>GI Engineering Solutions Ltd. (BSE:533048)</t>
  </si>
  <si>
    <t>BSE:533048</t>
  </si>
  <si>
    <t>Mukand Ltd. (BSE:500460)</t>
  </si>
  <si>
    <t>BSE:500460</t>
  </si>
  <si>
    <t>Steelco Gujarat Ltd. (BSE:500399)</t>
  </si>
  <si>
    <t>BSE:500399</t>
  </si>
  <si>
    <t>Dredging Corp. of India Ltd. (BSE:523618)</t>
  </si>
  <si>
    <t>BSE:523618</t>
  </si>
  <si>
    <t>Fast Track Entertainment Ltd. (BSE:532084)</t>
  </si>
  <si>
    <t>BSE:532084</t>
  </si>
  <si>
    <t>ACIL Cotton Industries Ltd (BSE:530901)</t>
  </si>
  <si>
    <t>BSE:530901</t>
  </si>
  <si>
    <t>Sirpur Paper Mills Ltd. (BSE:502455)</t>
  </si>
  <si>
    <t>BSE:502455</t>
  </si>
  <si>
    <t>Star Paper Mills Ltd. (NSEI:STARPAPER)</t>
  </si>
  <si>
    <t>NSEI:STARPAPER</t>
  </si>
  <si>
    <t>Marksans Pharma Ltd. (BSE:524404)</t>
  </si>
  <si>
    <t>BSE:524404</t>
  </si>
  <si>
    <t>Sanghi Industries Limited (BSE:526521)</t>
  </si>
  <si>
    <t>BSE:526521</t>
  </si>
  <si>
    <t>Four Soft Ltd. (BSE:532521)</t>
  </si>
  <si>
    <t>BSE:532521</t>
  </si>
  <si>
    <t>Tube Investments of India Ltd. (BSE:504973)</t>
  </si>
  <si>
    <t>BSE:504973</t>
  </si>
  <si>
    <t>National Fertilizers Ltd. (BSE:523630)</t>
  </si>
  <si>
    <t>BSE:523630</t>
  </si>
  <si>
    <t>Maars Software International Ltd. (BSE:531528)</t>
  </si>
  <si>
    <t>BSE:531528</t>
  </si>
  <si>
    <t>Ankush Finstock Ltd. (BSE:531519)</t>
  </si>
  <si>
    <t>BSE:531519</t>
  </si>
  <si>
    <t>Yuken India (BSE:522108)</t>
  </si>
  <si>
    <t>BSE:522108</t>
  </si>
  <si>
    <t>Polyplex Corp. Ltd. (BSE:524051)</t>
  </si>
  <si>
    <t>BSE:524051</t>
  </si>
  <si>
    <t>Garware Polyester Ltd. (BSE:500655)</t>
  </si>
  <si>
    <t>BSE:500655</t>
  </si>
  <si>
    <t>Asahi Songwon Colors Ltd. (BSE:532853)</t>
  </si>
  <si>
    <t>BSE:532853</t>
  </si>
  <si>
    <t>Hindustan Tin Works Ltd. (BSE:530315)</t>
  </si>
  <si>
    <t>BSE:530315</t>
  </si>
  <si>
    <t>Mahindra &amp; Mahindra Ltd. (BSE:500520)</t>
  </si>
  <si>
    <t>BSE:500520</t>
  </si>
  <si>
    <t>OCL India Ltd. (BSE:502165)</t>
  </si>
  <si>
    <t>BSE:502165</t>
  </si>
  <si>
    <t>Diamond Power Infrastructure Ltd (BSE:522163)</t>
  </si>
  <si>
    <t>BSE:522163</t>
  </si>
  <si>
    <t>Bharat Forge Ltd. (BSE:500493)</t>
  </si>
  <si>
    <t>BSE:500493</t>
  </si>
  <si>
    <t>Josts Engineering Company Ltd (BSE:505750)</t>
  </si>
  <si>
    <t>BSE:505750</t>
  </si>
  <si>
    <t>NEPC India Ltd. (NSEI:NEPCMICON)</t>
  </si>
  <si>
    <t>NSEI:NEPCMICON</t>
  </si>
  <si>
    <t>Country Condo'S Limited (NSEI:NEOCURTHER)</t>
  </si>
  <si>
    <t>NSEI:NEOCURTHER</t>
  </si>
  <si>
    <t>Hindustan Copper Ltd. (BSE:513599)</t>
  </si>
  <si>
    <t>BSE:513599</t>
  </si>
  <si>
    <t>Milton Plastics (BSE:526143)</t>
  </si>
  <si>
    <t>BSE:526143</t>
  </si>
  <si>
    <t>Smartlink Network Systems Limited (NSEI:SMARTLINK)</t>
  </si>
  <si>
    <t>NSEI:SMARTLINK</t>
  </si>
  <si>
    <t>Mahindra Composites Ltd (BSE:524138)</t>
  </si>
  <si>
    <t>BSE:524138</t>
  </si>
  <si>
    <t>Sungold Capital Ltd. (BSE:531433)</t>
  </si>
  <si>
    <t>BSE:531433</t>
  </si>
  <si>
    <t>Panama Petrochem Ltd. (BSE:524820)</t>
  </si>
  <si>
    <t>BSE:524820</t>
  </si>
  <si>
    <t>Geodesic Limited (BSE:503699)</t>
  </si>
  <si>
    <t>BSE:503699</t>
  </si>
  <si>
    <t>Aurionpro Solutions Limited (BSE:532668)</t>
  </si>
  <si>
    <t>BSE:532668</t>
  </si>
  <si>
    <t>Kewal Kiran Clothing Limited (BSE:532732)</t>
  </si>
  <si>
    <t>BSE:532732</t>
  </si>
  <si>
    <t>Trend Electronics Ltd (BSE:517228)</t>
  </si>
  <si>
    <t>BSE:517228</t>
  </si>
  <si>
    <t>Kakatiya Cement Sugar &amp; Industries (NSEI:KAKATCEM)</t>
  </si>
  <si>
    <t>NSEI:KAKATCEM</t>
  </si>
  <si>
    <t>RAM Informatics Limited (BSE:530951)</t>
  </si>
  <si>
    <t>BSE:530951</t>
  </si>
  <si>
    <t>Lakshmi Mills Co. Ltd. (BSE:502958)</t>
  </si>
  <si>
    <t>BSE:502958</t>
  </si>
  <si>
    <t>Arshiya International, Ltd. (BSE:506074)</t>
  </si>
  <si>
    <t>BSE:506074</t>
  </si>
  <si>
    <t>Hindustan Dorr-Oliver Ltd. (BSE:509627)</t>
  </si>
  <si>
    <t>BSE:509627</t>
  </si>
  <si>
    <t>Landmarc Leisure Corporation Limited (BSE:532275)</t>
  </si>
  <si>
    <t>BSE:532275</t>
  </si>
  <si>
    <t>Vamshi Rubber Ltd. (BSE:530369)</t>
  </si>
  <si>
    <t>BSE:530369</t>
  </si>
  <si>
    <t>Ramkrishna Forgings Ltd. (BSE:532527)</t>
  </si>
  <si>
    <t>BSE:532527</t>
  </si>
  <si>
    <t>BEML Limited (BSE:500048)</t>
  </si>
  <si>
    <t>BSE:500048</t>
  </si>
  <si>
    <t>Gillanders Arbuthnot and Company Limited (BSE:532716)</t>
  </si>
  <si>
    <t>BSE:532716</t>
  </si>
  <si>
    <t>Kalindee Rail Nirman (BSE:522259)</t>
  </si>
  <si>
    <t>BSE:522259</t>
  </si>
  <si>
    <t>Chartered Logistics Ltd. (BSE:531977)</t>
  </si>
  <si>
    <t>BSE:531977</t>
  </si>
  <si>
    <t>Morarjee Textiles Limited (BSE:532621)</t>
  </si>
  <si>
    <t>BSE:532621</t>
  </si>
  <si>
    <t>A. K. Capital Services Limited (BSE:530499)</t>
  </si>
  <si>
    <t>BSE:530499</t>
  </si>
  <si>
    <t>Pioneer Embroideries Ltd. (BSE:514300)</t>
  </si>
  <si>
    <t>BSE:514300</t>
  </si>
  <si>
    <t>Mawana Sugars Ltd. (BSE:523371)</t>
  </si>
  <si>
    <t>BSE:523371</t>
  </si>
  <si>
    <t>Investment &amp; Precision Castings Ltd (BSE:504786)</t>
  </si>
  <si>
    <t>BSE:504786</t>
  </si>
  <si>
    <t>CSS Technergy Ltd (BSE:590050)</t>
  </si>
  <si>
    <t>BSE:590050</t>
  </si>
  <si>
    <t>Vindhya Telelinks Ltd. (BSE:517015)</t>
  </si>
  <si>
    <t>BSE:517015</t>
  </si>
  <si>
    <t>Coral Laboratories Ltd (BSE:524506)</t>
  </si>
  <si>
    <t>BSE:524506</t>
  </si>
  <si>
    <t>UTV Software Communications Ltd. (BSE:532619)</t>
  </si>
  <si>
    <t>BSE:532619</t>
  </si>
  <si>
    <t>IL&amp;FS Engineering and Construction Company Ltd. (BSE:532907)</t>
  </si>
  <si>
    <t>BSE:532907</t>
  </si>
  <si>
    <t>PBM Polytex Ltd. (BSE:514087)</t>
  </si>
  <si>
    <t>BSE:514087</t>
  </si>
  <si>
    <t>Jet Airways (India) Ltd. (BSE:532617)</t>
  </si>
  <si>
    <t>BSE:532617</t>
  </si>
  <si>
    <t>Ester Industries Ltd. (BSE:500136)</t>
  </si>
  <si>
    <t>BSE:500136</t>
  </si>
  <si>
    <t>KPIT Cummins Infosystems Ltd. (BSE:532400)</t>
  </si>
  <si>
    <t>BSE:532400</t>
  </si>
  <si>
    <t>SSPDL Ltd (BSE:530821)</t>
  </si>
  <si>
    <t>BSE:530821</t>
  </si>
  <si>
    <t>VLS Finance Ltd. (NSEI:VLSFINANCE)</t>
  </si>
  <si>
    <t>NSEI:VLSFINANCE</t>
  </si>
  <si>
    <t>Birla Machining &amp; Toolings Limited (BSE:505426)</t>
  </si>
  <si>
    <t>BSE:505426</t>
  </si>
  <si>
    <t>HB Portfolio Limited (BSE:532333)</t>
  </si>
  <si>
    <t>BSE:532333</t>
  </si>
  <si>
    <t>Spanco Ltd (BSE:508976)</t>
  </si>
  <si>
    <t>BSE:508976</t>
  </si>
  <si>
    <t>Vakrangee Softwares Ltd (BSE:511431)</t>
  </si>
  <si>
    <t>BSE:511431</t>
  </si>
  <si>
    <t>Ahluwalia Contracts (India) Limited (BSE:532811)</t>
  </si>
  <si>
    <t>BSE:532811</t>
  </si>
  <si>
    <t>Essar Oil Ltd. (BSE:500134)</t>
  </si>
  <si>
    <t>BSE:500134</t>
  </si>
  <si>
    <t>Ratnamani Metals &amp; Tubes Limited (BSE:520111)</t>
  </si>
  <si>
    <t>BSE:520111</t>
  </si>
  <si>
    <t>DONEAR Industries Ltd. (BSE:512519)</t>
  </si>
  <si>
    <t>BSE:512519</t>
  </si>
  <si>
    <t>Aftek Limited (BSE:530707)</t>
  </si>
  <si>
    <t>BSE:530707</t>
  </si>
  <si>
    <t>Axis Capital Markets India Ltd. (BSE:531278)</t>
  </si>
  <si>
    <t>BSE:531278</t>
  </si>
  <si>
    <t>Rajesh Exports Ltd. (BSE:531500)</t>
  </si>
  <si>
    <t>BSE:531500</t>
  </si>
  <si>
    <t>Gammon India Ltd. (BSE:509550)</t>
  </si>
  <si>
    <t>BSE:509550</t>
  </si>
  <si>
    <t>JCT Electronics Ltd. (BSE:500222)</t>
  </si>
  <si>
    <t>BSE:500222</t>
  </si>
  <si>
    <t>IDBI Bank Limited (BSE:500116)</t>
  </si>
  <si>
    <t>BSE:500116</t>
  </si>
  <si>
    <t>Piramal Life Sciences Limited (BSE:532979)</t>
  </si>
  <si>
    <t>BSE:532979</t>
  </si>
  <si>
    <t>Asian Oilfield Services Ltd. (BSE:530355)</t>
  </si>
  <si>
    <t>BSE:530355</t>
  </si>
  <si>
    <t>Sun Pharma Advanced Research Company Ltd (BSE:532872)</t>
  </si>
  <si>
    <t>BSE:532872</t>
  </si>
  <si>
    <t>Panasonic Home Appliances India Co., Ltd. (BSE:523307)</t>
  </si>
  <si>
    <t>BSE:523307</t>
  </si>
  <si>
    <t>APM Industries (BSE:523537)</t>
  </si>
  <si>
    <t>BSE:523537</t>
  </si>
  <si>
    <t>K.P.R. Mill  Ltd. (BSE:532889)</t>
  </si>
  <si>
    <t>BSE:532889</t>
  </si>
  <si>
    <t>Royale Manor Hotels &amp; Industries Ltd. (BSE:526640)</t>
  </si>
  <si>
    <t>BSE:526640</t>
  </si>
  <si>
    <t>Today's Writing Instruments Limited (BSE:531830)</t>
  </si>
  <si>
    <t>BSE:531830</t>
  </si>
  <si>
    <t>LML Ltd. (BSE:500255)</t>
  </si>
  <si>
    <t>BSE:500255</t>
  </si>
  <si>
    <t>IKF Technologies Ltd. (BSE:532414)</t>
  </si>
  <si>
    <t>BSE:532414</t>
  </si>
  <si>
    <t>Wadala Commodities Ltd. (BSE:519035)</t>
  </si>
  <si>
    <t>BSE:519035</t>
  </si>
  <si>
    <t>Urja Global Ltd (BSE:526987)</t>
  </si>
  <si>
    <t>BSE:526987</t>
  </si>
  <si>
    <t>Ashirwad Steels &amp; Industries Ltd. (BSE:526847)</t>
  </si>
  <si>
    <t>BSE:526847</t>
  </si>
  <si>
    <t>Provogue (India) Ltd. (BSE:532647)</t>
  </si>
  <si>
    <t>BSE:532647</t>
  </si>
  <si>
    <t>Expo Gas Containers Ltd. (BSE:526614)</t>
  </si>
  <si>
    <t>BSE:526614</t>
  </si>
  <si>
    <t>ASM Technologies Ltd. (BSE:526433)</t>
  </si>
  <si>
    <t>BSE:526433</t>
  </si>
  <si>
    <t>Vas Infrastructure Limited (BSE:531574)</t>
  </si>
  <si>
    <t>BSE:531574</t>
  </si>
  <si>
    <t>Ugar Sugar Works Ltd. (BSE:530363)</t>
  </si>
  <si>
    <t>BSE:530363</t>
  </si>
  <si>
    <t>Dishman Pharmaceuticals and Chemicals Ltd. (BSE:532526)</t>
  </si>
  <si>
    <t>BSE:532526</t>
  </si>
  <si>
    <t>Rane Brake Lining Limited (BSE:532987)</t>
  </si>
  <si>
    <t>BSE:532987</t>
  </si>
  <si>
    <t>Uttam Galva Steels Ltd (BSE:513216)</t>
  </si>
  <si>
    <t>BSE:513216</t>
  </si>
  <si>
    <t>Munjal Auto Industries Ltd.</t>
  </si>
  <si>
    <t>Odyssey Technologies Limited (BSE:530175)</t>
  </si>
  <si>
    <t>BSE:530175</t>
  </si>
  <si>
    <t>Shelter Infra Projects Ltd. (BSE:526839)</t>
  </si>
  <si>
    <t>BSE:526839</t>
  </si>
  <si>
    <t>Himatsingka Seide Ltd. (BSE:514043)</t>
  </si>
  <si>
    <t>BSE:514043</t>
  </si>
  <si>
    <t>Edelweiss Financial Services Ltd. (BSE:532922)</t>
  </si>
  <si>
    <t>BSE:532922</t>
  </si>
  <si>
    <t>Asian Electronics Limited (BSE:503940)</t>
  </si>
  <si>
    <t>BSE:503940</t>
  </si>
  <si>
    <t>Medi Caps Ltd. (BSE:523144)</t>
  </si>
  <si>
    <t>BSE:523144</t>
  </si>
  <si>
    <t>JAGSONPAL Pharmaceuticals Ltd (NSEI:JAGSNPHARM)</t>
  </si>
  <si>
    <t>NSEI:JAGSNPHARM</t>
  </si>
  <si>
    <t>Opto Circuits (India) Ltd. (BSE:532391)</t>
  </si>
  <si>
    <t>BSE:532391</t>
  </si>
  <si>
    <t>Manappuram Finance Ltd (BSE:531213)</t>
  </si>
  <si>
    <t>BSE:531213</t>
  </si>
  <si>
    <t>Lancor Holdings Ltd. (BSE:509048)</t>
  </si>
  <si>
    <t>BSE:509048</t>
  </si>
  <si>
    <t>Farmax India Limited (BSE:590094)</t>
  </si>
  <si>
    <t>BSE:590094</t>
  </si>
  <si>
    <t>Shrenuj &amp; Co. (BSE:523236)</t>
  </si>
  <si>
    <t>BSE:523236</t>
  </si>
  <si>
    <t>Spice Islands Apparels Ltd. (BSE:526827)</t>
  </si>
  <si>
    <t>BSE:526827</t>
  </si>
  <si>
    <t>CCL Products (India) Ltd. (BSE:519600)</t>
  </si>
  <si>
    <t>BSE:519600</t>
  </si>
  <si>
    <t>Veljan Denison Limited (BSE:505232)</t>
  </si>
  <si>
    <t>BSE:505232</t>
  </si>
  <si>
    <t>English Indian Clays Ltd. (BSE:526560)</t>
  </si>
  <si>
    <t>BSE:526560</t>
  </si>
  <si>
    <t>Triton Valves Ltd (BSE:505978)</t>
  </si>
  <si>
    <t>BSE:505978</t>
  </si>
  <si>
    <t>Lumax Industries Ltd. (BSE:517206)</t>
  </si>
  <si>
    <t>BSE:517206</t>
  </si>
  <si>
    <t>Ind-Swift Ltd. (BSE:524652)</t>
  </si>
  <si>
    <t>BSE:524652</t>
  </si>
  <si>
    <t>Exelon Infrastructure Ltd (BSE:530337)</t>
  </si>
  <si>
    <t>BSE:530337</t>
  </si>
  <si>
    <t>Lyka Labs Ltd. (BSE:500259)</t>
  </si>
  <si>
    <t>BSE:500259</t>
  </si>
  <si>
    <t>Alicon Castalloy Limited (BSE:531147)</t>
  </si>
  <si>
    <t>BSE:531147</t>
  </si>
  <si>
    <t>Southern Petrochemical Industries Corp. Ltd. (BSE:590030)</t>
  </si>
  <si>
    <t>BSE:590030</t>
  </si>
  <si>
    <t>Uttam Sugar Mills Limited (BSE:532729)</t>
  </si>
  <si>
    <t>BSE:532729</t>
  </si>
  <si>
    <t>Nextgen Animation Mediaa Limited (BSE:532999)</t>
  </si>
  <si>
    <t>BSE:532999</t>
  </si>
  <si>
    <t>Multibase India Ltd (BSE:526169)</t>
  </si>
  <si>
    <t>BSE:526169</t>
  </si>
  <si>
    <t>Precision Wires India Ltd. (BSE:523539)</t>
  </si>
  <si>
    <t>BSE:523539</t>
  </si>
  <si>
    <t>Trident Limited (BSE:521064)</t>
  </si>
  <si>
    <t>BSE:521064</t>
  </si>
  <si>
    <t>NIIT Technologies Limited (BSE:532541)</t>
  </si>
  <si>
    <t>BSE:532541</t>
  </si>
  <si>
    <t>Madras Cements Ltd. (BSE:500260)</t>
  </si>
  <si>
    <t>BSE:500260</t>
  </si>
  <si>
    <t>JHS Svendgaard Laboratories Ltd. (BSE:532771)</t>
  </si>
  <si>
    <t>BSE:532771</t>
  </si>
  <si>
    <t>Compucom Software Ltd (BSE:532339)</t>
  </si>
  <si>
    <t>BSE:532339</t>
  </si>
  <si>
    <t>Lloyd Electric &amp; Engineering Limited (BSE:517518)</t>
  </si>
  <si>
    <t>BSE:517518</t>
  </si>
  <si>
    <t>Rico Auto Industries Ltd. (BSE:520008)</t>
  </si>
  <si>
    <t>BSE:520008</t>
  </si>
  <si>
    <t>Bajaj Finserv Ltd. (BSE:532978)</t>
  </si>
  <si>
    <t>BSE:532978</t>
  </si>
  <si>
    <t>Shiv-Vani Oil &amp; Gas Exploration Services Ltd (BSE:522175)</t>
  </si>
  <si>
    <t>BSE:522175</t>
  </si>
  <si>
    <t>Aegis Logistics Ltd. (BSE:500003)</t>
  </si>
  <si>
    <t>BSE:500003</t>
  </si>
  <si>
    <t>NESCO Ltd. (BSE:505355)</t>
  </si>
  <si>
    <t>BSE:505355</t>
  </si>
  <si>
    <t>Rishi Laser Ltd (BSE:526861)</t>
  </si>
  <si>
    <t>BSE:526861</t>
  </si>
  <si>
    <t>Apple Finance Ltd (BSE:500014)</t>
  </si>
  <si>
    <t>BSE:500014</t>
  </si>
  <si>
    <t>Welspun Syntex (BSE:508933)</t>
  </si>
  <si>
    <t>BSE:508933</t>
  </si>
  <si>
    <t>Shah Alloys Ltd. (BSE:513436)</t>
  </si>
  <si>
    <t>BSE:513436</t>
  </si>
  <si>
    <t>Nahar Poly Films Limited (BSE:523391)</t>
  </si>
  <si>
    <t>BSE:523391</t>
  </si>
  <si>
    <t>Marg Ltd (BSE:530543)</t>
  </si>
  <si>
    <t>BSE:530543</t>
  </si>
  <si>
    <t>Velan Hotels Ltd (BSE:526755)</t>
  </si>
  <si>
    <t>BSE:526755</t>
  </si>
  <si>
    <t>Gajra Bevel Gears Ltd. (BSE:505711)</t>
  </si>
  <si>
    <t>BSE:505711</t>
  </si>
  <si>
    <t>IFB Industries Ltd. (NSEI:IFBIND)</t>
  </si>
  <si>
    <t>NSEI:IFBIND</t>
  </si>
  <si>
    <t>Electrotherm (India) Ltd. (BSE:526608)</t>
  </si>
  <si>
    <t>BSE:526608</t>
  </si>
  <si>
    <t>Ashok Leyland Ltd. (BSE:500477)</t>
  </si>
  <si>
    <t>BSE:500477</t>
  </si>
  <si>
    <t>JMT Auto Limited (BSE:513691)</t>
  </si>
  <si>
    <t>BSE:513691</t>
  </si>
  <si>
    <t>Southern Online Bio Technologies Ltd. (BSE:532669)</t>
  </si>
  <si>
    <t>BSE:532669</t>
  </si>
  <si>
    <t>Refex Refrigerants Limited (BSE:532884)</t>
  </si>
  <si>
    <t>BSE:532884</t>
  </si>
  <si>
    <t>Standard Industries Ltd. (BSE:530017)</t>
  </si>
  <si>
    <t>BSE:530017</t>
  </si>
  <si>
    <t>Pantaloon Retail (India) Ltd. (BSE:523574)</t>
  </si>
  <si>
    <t>BSE:523574</t>
  </si>
  <si>
    <t>Chemplast Sanmar Ltd. (BSE:506355)</t>
  </si>
  <si>
    <t>BSE:506355</t>
  </si>
  <si>
    <t>Hinduja Ventures Ltd (BSE:500189)</t>
  </si>
  <si>
    <t>BSE:500189</t>
  </si>
  <si>
    <t>RPG Life Sciences Ltd. (BSE:532983)</t>
  </si>
  <si>
    <t>BSE:532983</t>
  </si>
  <si>
    <t>Maruti Infrastructure Limited (BSE:531540)</t>
  </si>
  <si>
    <t>BSE:531540</t>
  </si>
  <si>
    <t>IVP Ltd. (NSEI:IVP)</t>
  </si>
  <si>
    <t>NSEI:IVP</t>
  </si>
  <si>
    <t>Igarashi Motors India Ltd. (BSE:517380)</t>
  </si>
  <si>
    <t>BSE:517380</t>
  </si>
  <si>
    <t>Vaibhav Gems Ltd. (BSE:532156)</t>
  </si>
  <si>
    <t>BSE:532156</t>
  </si>
  <si>
    <t>Simplex Projects Ltd. (BSE:532877)</t>
  </si>
  <si>
    <t>BSE:532877</t>
  </si>
  <si>
    <t>Sterling Holiday Resorts India Ltd (BSE:523363)</t>
  </si>
  <si>
    <t>BSE:523363</t>
  </si>
  <si>
    <t>Kiri Industries Limited (BSE:532967)</t>
  </si>
  <si>
    <t>BSE:532967</t>
  </si>
  <si>
    <t>Bhagwati Banquets &amp; Hotels Ltd. (BSE:532845)</t>
  </si>
  <si>
    <t>BSE:532845</t>
  </si>
  <si>
    <t>Rathi Steel and Power Ltd (BSE:504903)</t>
  </si>
  <si>
    <t>BSE:504903</t>
  </si>
  <si>
    <t>K Sera Sera Ltd (BSE:532081)</t>
  </si>
  <si>
    <t>BSE:532081</t>
  </si>
  <si>
    <t>Deccan Gold Mines Ltd (BSE:512068)</t>
  </si>
  <si>
    <t>BSE:512068</t>
  </si>
  <si>
    <t>Rainbow Paper Ltd. (BSE:523523)</t>
  </si>
  <si>
    <t>BSE:523523</t>
  </si>
  <si>
    <t>Shree Rajasthan Syntex Ltd. (BSE:503837)</t>
  </si>
  <si>
    <t>BSE:503837</t>
  </si>
  <si>
    <t>Bhushan Steel Ltd (BSE:500055)</t>
  </si>
  <si>
    <t>BSE:500055</t>
  </si>
  <si>
    <t>Systematix Corporate Services Ltd. (BSE:526506)</t>
  </si>
  <si>
    <t>BSE:526506</t>
  </si>
  <si>
    <t>Nexxoft Infotel Ltd (BSE:532045)</t>
  </si>
  <si>
    <t>BSE:532045</t>
  </si>
  <si>
    <t>Pentamedia Graphics Ltd. (BSE:500329)</t>
  </si>
  <si>
    <t>BSE:500329</t>
  </si>
  <si>
    <t>Pasupati Acrylon Ltd. (BSE:500456)</t>
  </si>
  <si>
    <t>BSE:500456</t>
  </si>
  <si>
    <t>Gangotri Textiles Ltd. (BSE:521176)</t>
  </si>
  <si>
    <t>BSE:521176</t>
  </si>
  <si>
    <t>Shiva Cement Ltd. (BSE:532323)</t>
  </si>
  <si>
    <t>BSE:532323</t>
  </si>
  <si>
    <t>Kernex Microsystems India Ltd (BSE:532686)</t>
  </si>
  <si>
    <t>BSE:532686</t>
  </si>
  <si>
    <t>Excel Glasses (BSE:502223)</t>
  </si>
  <si>
    <t>BSE:502223</t>
  </si>
  <si>
    <t>Gujarat Ambuja Exports Limited (BSE:524226)</t>
  </si>
  <si>
    <t>BSE:524226</t>
  </si>
  <si>
    <t>Scanpoint Geomatics Ltd (BSE:526544)</t>
  </si>
  <si>
    <t>BSE:526544</t>
  </si>
  <si>
    <t>Indiabulls Securities Limited (BSE:532960)</t>
  </si>
  <si>
    <t>BSE:532960</t>
  </si>
  <si>
    <t>Priyadarshini Spinning Mills Ltd. (BSE:503873)</t>
  </si>
  <si>
    <t>BSE:503873</t>
  </si>
  <si>
    <t>RSWM Limited (BSE:500350)</t>
  </si>
  <si>
    <t>BSE:500350</t>
  </si>
  <si>
    <t>Quadrant Televentures Ltd (BSE:511116)</t>
  </si>
  <si>
    <t>BSE:511116</t>
  </si>
  <si>
    <t>Entegra Ltd (BSE:532287)</t>
  </si>
  <si>
    <t>BSE:532287</t>
  </si>
  <si>
    <t>JBF Industries Ltd. (BSE:514034)</t>
  </si>
  <si>
    <t>BSE:514034</t>
  </si>
  <si>
    <t>Vulcan Engineers (BSE:522080)</t>
  </si>
  <si>
    <t>BSE:522080</t>
  </si>
  <si>
    <t>DCM Ltd. (BSE:502820)</t>
  </si>
  <si>
    <t>BSE:502820</t>
  </si>
  <si>
    <t>GIC Housing Finance (BSE:511676)</t>
  </si>
  <si>
    <t>BSE:511676</t>
  </si>
  <si>
    <t>Venus Power Ventures (India) Ltd. (BSE:531874)</t>
  </si>
  <si>
    <t>BSE:531874</t>
  </si>
  <si>
    <t>Burnpur Cement Ltd. (BSE:532931)</t>
  </si>
  <si>
    <t>BSE:532931</t>
  </si>
  <si>
    <t>Swasti Vinayaka Synthetics Ltd (BSE:510245)</t>
  </si>
  <si>
    <t>BSE:510245</t>
  </si>
  <si>
    <t>Jindal Worldwide Limited (BSE:531543)</t>
  </si>
  <si>
    <t>BSE:531543</t>
  </si>
  <si>
    <t>Conart Engineers Limited (BSE:522231)</t>
  </si>
  <si>
    <t>BSE:522231</t>
  </si>
  <si>
    <t>BLS Infotech Ltd. (BSE:531175)</t>
  </si>
  <si>
    <t>BSE:531175</t>
  </si>
  <si>
    <t>Biocon Limited (BSE:532523)</t>
  </si>
  <si>
    <t>BSE:532523</t>
  </si>
  <si>
    <t>KGN Industries Ltd. (BSE:531612)</t>
  </si>
  <si>
    <t>BSE:531612</t>
  </si>
  <si>
    <t>Aditya Birla Nuvo Limited (BSE:500303)</t>
  </si>
  <si>
    <t>BSE:500303</t>
  </si>
  <si>
    <t>Vipul Ltd (BSE:511726)</t>
  </si>
  <si>
    <t>BSE:511726</t>
  </si>
  <si>
    <t>Mangalam Drugs &amp; Organics Limited (BSE:532637)</t>
  </si>
  <si>
    <t>BSE:532637</t>
  </si>
  <si>
    <t>Rasoya Proteins Ltd (BSE:531522)</t>
  </si>
  <si>
    <t>BSE:531522</t>
  </si>
  <si>
    <t>Arvind International Ltd. (BSE:524760)</t>
  </si>
  <si>
    <t>BSE:524760</t>
  </si>
  <si>
    <t>Flawless Diamond (India) Limited (BSE:523576)</t>
  </si>
  <si>
    <t>BSE:523576</t>
  </si>
  <si>
    <t>TV Today Network Ltd. (BSE:532515)</t>
  </si>
  <si>
    <t>BSE:532515</t>
  </si>
  <si>
    <t>Indbank Merchant Banking Services Ltd. (BSE:511473)</t>
  </si>
  <si>
    <t>BSE:511473</t>
  </si>
  <si>
    <t>Anik Industries Ltd. (BSE:519383)</t>
  </si>
  <si>
    <t>BSE:519383</t>
  </si>
  <si>
    <t>Danlaw Technologies India Limited (BSE:532329)</t>
  </si>
  <si>
    <t>BSE:532329</t>
  </si>
  <si>
    <t>Shiva Global Agro Industries Limited (BSE:530433)</t>
  </si>
  <si>
    <t>BSE:530433</t>
  </si>
  <si>
    <t>Shipping Corp. of India (BSE:523598)</t>
  </si>
  <si>
    <t>BSE:523598</t>
  </si>
  <si>
    <t>Oil Country Tubular Limited (BSE:500313)</t>
  </si>
  <si>
    <t>BSE:500313</t>
  </si>
  <si>
    <t>Mascon Global Ltd (BSE:531131)</t>
  </si>
  <si>
    <t>BSE:531131</t>
  </si>
  <si>
    <t>Sujana Universal Industries Ltd. (BSE:517224)</t>
  </si>
  <si>
    <t>BSE:517224</t>
  </si>
  <si>
    <t>Sicagen India Limited (BSE:533014)</t>
  </si>
  <si>
    <t>BSE:533014</t>
  </si>
  <si>
    <t>BDH Industries Ltd. (BSE:524828)</t>
  </si>
  <si>
    <t>BSE:524828</t>
  </si>
  <si>
    <t>Jagson Airlines Ltd. (BSE:520139)</t>
  </si>
  <si>
    <t>BSE:520139</t>
  </si>
  <si>
    <t>Parenteral Drug (India) Ltd. (BSE:524689)</t>
  </si>
  <si>
    <t>BSE:524689</t>
  </si>
  <si>
    <t>Riba Textiles Limited (BSE:531952)</t>
  </si>
  <si>
    <t>BSE:531952</t>
  </si>
  <si>
    <t>Rathi Bars Limited (BSE:532918)</t>
  </si>
  <si>
    <t>BSE:532918</t>
  </si>
  <si>
    <t>Tayo Rolls Ltd (BSE:504961)</t>
  </si>
  <si>
    <t>BSE:504961</t>
  </si>
  <si>
    <t>Vertex Securities Ltd (BSE:531950)</t>
  </si>
  <si>
    <t>BSE:531950</t>
  </si>
  <si>
    <t>SGN Telecoms Ltd. (BSE:531812)</t>
  </si>
  <si>
    <t>BSE:531812</t>
  </si>
  <si>
    <t>Brigade Enterprises Limited (BSE:532929)</t>
  </si>
  <si>
    <t>BSE:532929</t>
  </si>
  <si>
    <t>Tribhuvan Housing Limited (BSE:531703)</t>
  </si>
  <si>
    <t>BSE:531703</t>
  </si>
  <si>
    <t>GMR Infrastructure Ltd. (BSE:532754)</t>
  </si>
  <si>
    <t>BSE:532754</t>
  </si>
  <si>
    <t>Bannari Amman Spinning Mills Limited (BSE:532674)</t>
  </si>
  <si>
    <t>BSE:532674</t>
  </si>
  <si>
    <t>Jaiprakash Power Ventures Ltd. (BSE:532627)</t>
  </si>
  <si>
    <t>BSE:532627</t>
  </si>
  <si>
    <t>Hindustan Organic Chemicals Ltd. (BSE:500449)</t>
  </si>
  <si>
    <t>BSE:500449</t>
  </si>
  <si>
    <t>Bajaj Electricals Limited (BSE:500031)</t>
  </si>
  <si>
    <t>BSE:500031</t>
  </si>
  <si>
    <t>Jindal Saw Ltd. (BSE:500378)</t>
  </si>
  <si>
    <t>BSE:500378</t>
  </si>
  <si>
    <t>Sundaram Brake Linings Ltd. (NSEI:SUNDRMBRAK)</t>
  </si>
  <si>
    <t>NSEI:SUNDRMBRAK</t>
  </si>
  <si>
    <t>Harrisons Malayalam Ltd. (BSE:500467)</t>
  </si>
  <si>
    <t>BSE:500467</t>
  </si>
  <si>
    <t>Sankhya Infotech Ltd. (BSE:532972)</t>
  </si>
  <si>
    <t>BSE:532972</t>
  </si>
  <si>
    <t>HMT Ltd. (BSE:500191)</t>
  </si>
  <si>
    <t>BSE:500191</t>
  </si>
  <si>
    <t>Paras Petrofils Ltd (BSE:521246)</t>
  </si>
  <si>
    <t>BSE:521246</t>
  </si>
  <si>
    <t>Peninsula Land Limited (BSE:503031)</t>
  </si>
  <si>
    <t>BSE:503031</t>
  </si>
  <si>
    <t>Nagarjuna Agrichem Limited (BSE:524709)</t>
  </si>
  <si>
    <t>BSE:524709</t>
  </si>
  <si>
    <t>Real Strips Ltd. (BSE:513558)</t>
  </si>
  <si>
    <t>BSE:513558</t>
  </si>
  <si>
    <t>KNR Constructions Limited. (BSE:532942)</t>
  </si>
  <si>
    <t>BSE:532942</t>
  </si>
  <si>
    <t>Sangam (India) Ltd. (BSE:514234)</t>
  </si>
  <si>
    <t>BSE:514234</t>
  </si>
  <si>
    <t>Minda Industries Ltd. (BSE:532539)</t>
  </si>
  <si>
    <t>BSE:532539</t>
  </si>
  <si>
    <t>Dolat Investments Ltd. (BSE:505526)</t>
  </si>
  <si>
    <t>BSE:505526</t>
  </si>
  <si>
    <t>Natura Hue Chem Ltd. (BSE:531834)</t>
  </si>
  <si>
    <t>BSE:531834</t>
  </si>
  <si>
    <t>Vivimed Labs Ltd. (BSE:532660)</t>
  </si>
  <si>
    <t>BSE:532660</t>
  </si>
  <si>
    <t>GTN Textiles Ltd. (BSE:532744)</t>
  </si>
  <si>
    <t>BSE:532744</t>
  </si>
  <si>
    <t>Asahi India Glass Ltd. (BSE:515030)</t>
  </si>
  <si>
    <t>BSE:515030</t>
  </si>
  <si>
    <t>Viceroy Hotels Ltd. (BSE:523796)</t>
  </si>
  <si>
    <t>BSE:523796</t>
  </si>
  <si>
    <t>Welspun Projects Ltd. (BSE:532553)</t>
  </si>
  <si>
    <t>BSE:532553</t>
  </si>
  <si>
    <t>Spentex Industries Ltd. (BSE:521082)</t>
  </si>
  <si>
    <t>BSE:521082</t>
  </si>
  <si>
    <t>Anjani Portland Cement Ltd (BSE:518091)</t>
  </si>
  <si>
    <t>BSE:518091</t>
  </si>
  <si>
    <t>Thermax Ltd. (BSE:500411)</t>
  </si>
  <si>
    <t>BSE:500411</t>
  </si>
  <si>
    <t>PVR Ltd. (BSE:532689)</t>
  </si>
  <si>
    <t>BSE:532689</t>
  </si>
  <si>
    <t>ITI Ltd. (BSE:523610)</t>
  </si>
  <si>
    <t>BSE:523610</t>
  </si>
  <si>
    <t>KRBL Limited (BSE:530813)</t>
  </si>
  <si>
    <t>BSE:530813</t>
  </si>
  <si>
    <t>Simbhaoli Sugars Limited (BSE:507446)</t>
  </si>
  <si>
    <t>BSE:507446</t>
  </si>
  <si>
    <t>Royal Orchid Hotels Limited (BSE:532699)</t>
  </si>
  <si>
    <t>BSE:532699</t>
  </si>
  <si>
    <t>Twilight Litaka Pharmaceuticals Ltd. (BSE:506985)</t>
  </si>
  <si>
    <t>BSE:506985</t>
  </si>
  <si>
    <t>Allsec Technologies Limited (BSE:532633)</t>
  </si>
  <si>
    <t>BSE:532633</t>
  </si>
  <si>
    <t>Lanco Industries (BSE:513605)</t>
  </si>
  <si>
    <t>BSE:513605</t>
  </si>
  <si>
    <t>Century Enka Ltd. (BSE:500280)</t>
  </si>
  <si>
    <t>BSE:500280</t>
  </si>
  <si>
    <t>De Nora India Limited (BSE:590031)</t>
  </si>
  <si>
    <t>BSE:590031</t>
  </si>
  <si>
    <t>Steel Authority of India Limited (BSE:500113)</t>
  </si>
  <si>
    <t>BSE:500113</t>
  </si>
  <si>
    <t>Tulsyan NEC Ltd. (BSE:513629)</t>
  </si>
  <si>
    <t>BSE:513629</t>
  </si>
  <si>
    <t>Padmalaya Telefilms Limited (BSE:532350)</t>
  </si>
  <si>
    <t>BSE:532350</t>
  </si>
  <si>
    <t>Micro Technologies (India) Ltd. (BSE:532494)</t>
  </si>
  <si>
    <t>BSE:532494</t>
  </si>
  <si>
    <t>Suven Life Sciences Ltd. (BSE:530239)</t>
  </si>
  <si>
    <t>BSE:530239</t>
  </si>
  <si>
    <t>Simplex Realty Limited (BSE:503229)</t>
  </si>
  <si>
    <t>BSE:503229</t>
  </si>
  <si>
    <t>Alok Industries Ltd. (BSE:521070)</t>
  </si>
  <si>
    <t>BSE:521070</t>
  </si>
  <si>
    <t>Biopac India Corp. Ltd. (BSE:532330)</t>
  </si>
  <si>
    <t>BSE:532330</t>
  </si>
  <si>
    <t>Msp Steel &amp; Power Ltd (BSE:532650)</t>
  </si>
  <si>
    <t>BSE:532650</t>
  </si>
  <si>
    <t>Anjani Synthetics Ltd. (BSE:531223)</t>
  </si>
  <si>
    <t>BSE:531223</t>
  </si>
  <si>
    <t>Manali Petrochemicals Ltd (BSE:500268)</t>
  </si>
  <si>
    <t>BSE:500268</t>
  </si>
  <si>
    <t>Jolly Board (BSE:502335)</t>
  </si>
  <si>
    <t>BSE:502335</t>
  </si>
  <si>
    <t>Amara Raja Batteries Limited (BSE:500008)</t>
  </si>
  <si>
    <t>BSE:500008</t>
  </si>
  <si>
    <t>Vishnu Chemicals Ltd. (BSE:516072)</t>
  </si>
  <si>
    <t>BSE:516072</t>
  </si>
  <si>
    <t>Garware-Wall Ropes Ltd. (BSE:509557)</t>
  </si>
  <si>
    <t>BSE:509557</t>
  </si>
  <si>
    <t>Yashraj Containeurs Ltd (BSE:530063)</t>
  </si>
  <si>
    <t>BSE:530063</t>
  </si>
  <si>
    <t>Moser-Baer India Ltd. (BSE:517140)</t>
  </si>
  <si>
    <t>BSE:517140</t>
  </si>
  <si>
    <t>Agarwal Industrial Corporation Ltd (BSE:531921)</t>
  </si>
  <si>
    <t>BSE:531921</t>
  </si>
  <si>
    <t>ICICI Bank Ltd. (BSE:532174)</t>
  </si>
  <si>
    <t>BSE:532174</t>
  </si>
  <si>
    <t>Xpro India Ltd. (BSE:590013)</t>
  </si>
  <si>
    <t>BSE:590013</t>
  </si>
  <si>
    <t>Rana Sugars Ltd. (BSE:507490)</t>
  </si>
  <si>
    <t>BSE:507490</t>
  </si>
  <si>
    <t>Shree Rama Multi-Tech Ltd. (BSE:532310)</t>
  </si>
  <si>
    <t>BSE:532310</t>
  </si>
  <si>
    <t>Orbit Exports Ltd. (BSE:512626)</t>
  </si>
  <si>
    <t>BSE:512626</t>
  </si>
  <si>
    <t>Cords Cable Industries, Ltd. (BSE:532941)</t>
  </si>
  <si>
    <t>BSE:532941</t>
  </si>
  <si>
    <t>Goldstone Infratech Ltd. (BSE:532439)</t>
  </si>
  <si>
    <t>BSE:532439</t>
  </si>
  <si>
    <t>Kinetic Engineering Limited (BSE:500240)</t>
  </si>
  <si>
    <t>BSE:500240</t>
  </si>
  <si>
    <t>Kesar Enterprises (BSE:507180)</t>
  </si>
  <si>
    <t>BSE:507180</t>
  </si>
  <si>
    <t>Logix Microsystems Ltd. (BSE:532341)</t>
  </si>
  <si>
    <t>Bharat Gears Ltd. (NSEI:BHARATGEAR)</t>
  </si>
  <si>
    <t>NSEI:BHARATGEAR</t>
  </si>
  <si>
    <t>Carol Info Services Ltd. (BSE:500446)</t>
  </si>
  <si>
    <t>BSE:500446</t>
  </si>
  <si>
    <t>SKS Logistics Ltd. (BSE:526508)</t>
  </si>
  <si>
    <t>BSE:526508</t>
  </si>
  <si>
    <t>Pal Credit &amp; Capital Ltd. (BSE:511306)</t>
  </si>
  <si>
    <t>BSE:511306</t>
  </si>
  <si>
    <t>Bheema Cements Ltd (BSE:518017)</t>
  </si>
  <si>
    <t>BSE:518017</t>
  </si>
  <si>
    <t>Bhansali Engineering Polymers Ltd. (BSE:500052)</t>
  </si>
  <si>
    <t>BSE:500052</t>
  </si>
  <si>
    <t>Somi Conveyor Beltings Ltd. (BSE:533001)</t>
  </si>
  <si>
    <t>BSE:533001</t>
  </si>
  <si>
    <t>Vardhman Polytex Ltd. (BSE:514175)</t>
  </si>
  <si>
    <t>BSE:514175</t>
  </si>
  <si>
    <t>Anna Infrastructure Ltd (BSE:530799)</t>
  </si>
  <si>
    <t>BSE:530799</t>
  </si>
  <si>
    <t>Idea Cellular Limited (BSE:532822)</t>
  </si>
  <si>
    <t>BSE:532822</t>
  </si>
  <si>
    <t>Monsanto India Ltd. (NSEI:MONSANTO)</t>
  </si>
  <si>
    <t>NSEI:MONSANTO</t>
  </si>
  <si>
    <t>Fiberweb (India) Ltd. (BSE:507910)</t>
  </si>
  <si>
    <t>BSE:507910</t>
  </si>
  <si>
    <t>OPG Power Ventures PLC (AIM:OPG)</t>
  </si>
  <si>
    <t>AIM:OPG</t>
  </si>
  <si>
    <t>BCL Industries &amp; Infrastructures Ltd (BSE:524332)</t>
  </si>
  <si>
    <t>BSE:524332</t>
  </si>
  <si>
    <t>Kirloskar Brothers Ltd. (BSE:500241)</t>
  </si>
  <si>
    <t>BSE:500241</t>
  </si>
  <si>
    <t>Wintac Ltd. (BSE:524758)</t>
  </si>
  <si>
    <t>BSE:524758</t>
  </si>
  <si>
    <t>ESAB India Limited (BSE:500133)</t>
  </si>
  <si>
    <t>BSE:500133</t>
  </si>
  <si>
    <t>Channel Guide India Ltd. (BSE:531337)</t>
  </si>
  <si>
    <t>BSE:531337</t>
  </si>
  <si>
    <t>Tata Coffee Ltd. (BSE:532301)</t>
  </si>
  <si>
    <t>BSE:532301</t>
  </si>
  <si>
    <t>Supertex Industries Ltd. (BSE:526133)</t>
  </si>
  <si>
    <t>BSE:526133</t>
  </si>
  <si>
    <t>SNL Bearings Ltd. (BSE:505827)</t>
  </si>
  <si>
    <t>BSE:505827</t>
  </si>
  <si>
    <t>Menon Pistons Ltd. (BSE:531727)</t>
  </si>
  <si>
    <t>BSE:531727</t>
  </si>
  <si>
    <t>Amal Ltd (BSE:506597)</t>
  </si>
  <si>
    <t>BSE:506597</t>
  </si>
  <si>
    <t>MindTree Limited (BSE:532819)</t>
  </si>
  <si>
    <t>BSE:532819</t>
  </si>
  <si>
    <t>Weizmann (NSEI:WEIZMANIND)</t>
  </si>
  <si>
    <t>NSEI:WEIZMANIND</t>
  </si>
  <si>
    <t>City Union Bank Ltd. (BSE:532210)</t>
  </si>
  <si>
    <t>BSE:532210</t>
  </si>
  <si>
    <t>NK Industries Ltd. (BSE:519494)</t>
  </si>
  <si>
    <t>BSE:519494</t>
  </si>
  <si>
    <t>Bajaj Auto Ltd. (BSE:532977)</t>
  </si>
  <si>
    <t>BSE:532977</t>
  </si>
  <si>
    <t>Deepak Spinners Ltd. (BSE:514030)</t>
  </si>
  <si>
    <t>BSE:514030</t>
  </si>
  <si>
    <t>RLF Ltd. (BSE:512618)</t>
  </si>
  <si>
    <t>BSE:512618</t>
  </si>
  <si>
    <t>Zydus Wellness Limited (BSE:531335)</t>
  </si>
  <si>
    <t>BSE:531335</t>
  </si>
  <si>
    <t>CESC Ltd. (BSE:500084)</t>
  </si>
  <si>
    <t>BSE:500084</t>
  </si>
  <si>
    <t>Raunaq Automotive Components Limited (BSE:520073)</t>
  </si>
  <si>
    <t>BSE:520073</t>
  </si>
  <si>
    <t>Electrosteel Castings Ltd. (BSE:500128)</t>
  </si>
  <si>
    <t>BSE:500128</t>
  </si>
  <si>
    <t>Amrapali Industries Ltd. (BSE:526241)</t>
  </si>
  <si>
    <t>BSE:526241</t>
  </si>
  <si>
    <t>Amtek Auto Ltd. (BSE:520077)</t>
  </si>
  <si>
    <t>BSE:520077</t>
  </si>
  <si>
    <t>Sakthi Finance Ltd. (BSE:511066)</t>
  </si>
  <si>
    <t>BSE:511066</t>
  </si>
  <si>
    <t>Berger Paints India Ltd. (BSE:509480)</t>
  </si>
  <si>
    <t>BSE:509480</t>
  </si>
  <si>
    <t>Sadbhav Engineering, Ltd. (BSE:532710)</t>
  </si>
  <si>
    <t>BSE:532710</t>
  </si>
  <si>
    <t>Synergy Cosmetics Exim Ltd. (BSE:531115)</t>
  </si>
  <si>
    <t>BSE:531115</t>
  </si>
  <si>
    <t>Poddar Pigments Limited (BSE:524570)</t>
  </si>
  <si>
    <t>BSE:524570</t>
  </si>
  <si>
    <t>Makers Laboratories Ltd. (BSE:506919)</t>
  </si>
  <si>
    <t>BSE:506919</t>
  </si>
  <si>
    <t>Renaissance Jewellery Ltd. (BSE:532923)</t>
  </si>
  <si>
    <t>BSE:532923</t>
  </si>
  <si>
    <t>Simmonds-Marshall Ltd (BSE:507998)</t>
  </si>
  <si>
    <t>BSE:507998</t>
  </si>
  <si>
    <t>Yash Papers Ltd. (BSE:516030)</t>
  </si>
  <si>
    <t>BSE:516030</t>
  </si>
  <si>
    <t>Sundaram-Clayton Ltd. (BSE:520056)</t>
  </si>
  <si>
    <t>BSE:520056</t>
  </si>
  <si>
    <t>MAN Industries India Ltd. (BSE:513269)</t>
  </si>
  <si>
    <t>BSE:513269</t>
  </si>
  <si>
    <t>Hasti Finance Ltd. (BSE:531387)</t>
  </si>
  <si>
    <t>BSE:531387</t>
  </si>
  <si>
    <t>Network 18 Media &amp; Investments Ltd. (BSE:532798)</t>
  </si>
  <si>
    <t>BSE:532798</t>
  </si>
  <si>
    <t>Acrysil Ltd. (BSE:524091)</t>
  </si>
  <si>
    <t>BSE:524091</t>
  </si>
  <si>
    <t>Ador Fontech Ltd. (BSE:530431)</t>
  </si>
  <si>
    <t>BSE:530431</t>
  </si>
  <si>
    <t>Hanil Era Textiles Ltd. (BSE:500177)</t>
  </si>
  <si>
    <t>BSE:500177</t>
  </si>
  <si>
    <t>Time Technoplast Ltd. (BSE:532856)</t>
  </si>
  <si>
    <t>BSE:532856</t>
  </si>
  <si>
    <t>20 Microns Ltd. (BSE:533022)</t>
  </si>
  <si>
    <t>BSE:533022</t>
  </si>
  <si>
    <t>Themis Medicare Ltd (BSE:530199)</t>
  </si>
  <si>
    <t>BSE:530199</t>
  </si>
  <si>
    <t>Halonix Ltd (BSE:517296)</t>
  </si>
  <si>
    <t>BSE:517296</t>
  </si>
  <si>
    <t>Patels Airtemp (India) Limited (BSE:517417)</t>
  </si>
  <si>
    <t>BSE:517417</t>
  </si>
  <si>
    <t>Balaji Amines Ltd. (BSE:530999)</t>
  </si>
  <si>
    <t>BSE:530999</t>
  </si>
  <si>
    <t>Sagar Cements Ltd. (BSE:502090)</t>
  </si>
  <si>
    <t>BSE:502090</t>
  </si>
  <si>
    <t>Cyber Media (India) Ltd. (BSE:532640)</t>
  </si>
  <si>
    <t>BSE:532640</t>
  </si>
  <si>
    <t>Apcotex Industries Ltd (BSE:523694)</t>
  </si>
  <si>
    <t>BSE:523694</t>
  </si>
  <si>
    <t>Amrit Corp. Ltd (BSE:507525)</t>
  </si>
  <si>
    <t>BSE:507525</t>
  </si>
  <si>
    <t>Hitech Plast Ltd. (BSE:526217)</t>
  </si>
  <si>
    <t>BSE:526217</t>
  </si>
  <si>
    <t>Surana Telecom and Power Ltd (BSE:517530)</t>
  </si>
  <si>
    <t>BSE:517530</t>
  </si>
  <si>
    <t>Sancia Global Infraprojects Ltd (BSE:532836)</t>
  </si>
  <si>
    <t>BSE:532836</t>
  </si>
  <si>
    <t>Gujarat Themis Biosyn Ltd. (BSE:506879)</t>
  </si>
  <si>
    <t>BSE:506879</t>
  </si>
  <si>
    <t>Birla Capital &amp; Financial Services Ltd (BSE:512332)</t>
  </si>
  <si>
    <t>BSE:512332</t>
  </si>
  <si>
    <t>JIK Industries Ltd. (BSE:511618)</t>
  </si>
  <si>
    <t>BSE:511618</t>
  </si>
  <si>
    <t>Trinethra Infra Ventures Ltd. (BSE:590091)</t>
  </si>
  <si>
    <t>BSE:590091</t>
  </si>
  <si>
    <t>Hindustan Hardy Spicer Ltd. (BSE:505893)</t>
  </si>
  <si>
    <t>BSE:505893</t>
  </si>
  <si>
    <t>Nitta Gelatin India Ltd (BSE:506532)</t>
  </si>
  <si>
    <t>BSE:506532</t>
  </si>
  <si>
    <t>Teledata Technology Solutions Limited (BSE:533089)</t>
  </si>
  <si>
    <t>BSE:533089</t>
  </si>
  <si>
    <t>Deccan Cements Ltd. (BSE:502137)</t>
  </si>
  <si>
    <t>BSE:502137</t>
  </si>
  <si>
    <t>Steel Exchange India Ltd. (BSE:590037)</t>
  </si>
  <si>
    <t>BSE:590037</t>
  </si>
  <si>
    <t>AMD Industries Limited (BSE:532828)</t>
  </si>
  <si>
    <t>BSE:532828</t>
  </si>
  <si>
    <t>Rajvir Industries Ltd (BSE:532665)</t>
  </si>
  <si>
    <t>BSE:532665</t>
  </si>
  <si>
    <t>Allahabad Bank (BSE:532480)</t>
  </si>
  <si>
    <t>BSE:532480</t>
  </si>
  <si>
    <t>KLRF, Ltd. (BSE:507598)</t>
  </si>
  <si>
    <t>BSE:507598</t>
  </si>
  <si>
    <t>Jindal Hotels Ltd (BSE:507981)</t>
  </si>
  <si>
    <t>BSE:507981</t>
  </si>
  <si>
    <t>Zenith Infotech Ltd. (NSEI:ZENITHINFO)</t>
  </si>
  <si>
    <t>NSEI:ZENITHINFO</t>
  </si>
  <si>
    <t>Nava Bharat Ventures Limited (BSE:513023)</t>
  </si>
  <si>
    <t>BSE:513023</t>
  </si>
  <si>
    <t>Kalpataru Power Transmission Limited (BSE:522287)</t>
  </si>
  <si>
    <t>BSE:522287</t>
  </si>
  <si>
    <t>Ingersoll-Rand (India) Ltd. (BSE:500210)</t>
  </si>
  <si>
    <t>BSE:500210</t>
  </si>
  <si>
    <t>Kcp Ltd. (NSEI:KCP)</t>
  </si>
  <si>
    <t>NSEI:KCP</t>
  </si>
  <si>
    <t>Menon Bearings Ltd. (BSE:523828)</t>
  </si>
  <si>
    <t>BSE:523828</t>
  </si>
  <si>
    <t>SMS Pharmaceuticals Limited (BSE:532815)</t>
  </si>
  <si>
    <t>BSE:532815</t>
  </si>
  <si>
    <t>Keltech Energies (BSE:506528)</t>
  </si>
  <si>
    <t>BSE:506528</t>
  </si>
  <si>
    <t>Shree Ajit Pulp &amp; Paper limited (BSE:590058)</t>
  </si>
  <si>
    <t>BSE:590058</t>
  </si>
  <si>
    <t>Ahlcon Parenterals (India) Ltd. (BSE:524448)</t>
  </si>
  <si>
    <t>BSE:524448</t>
  </si>
  <si>
    <t>Ruchi Strips &amp; Alloys Ltd. (BSE:513295)</t>
  </si>
  <si>
    <t>BSE:513295</t>
  </si>
  <si>
    <t>GHCL Limited (BSE:500171)</t>
  </si>
  <si>
    <t>BSE:500171</t>
  </si>
  <si>
    <t>AVT Natural Products Ltd (BSE:519105)</t>
  </si>
  <si>
    <t>BSE:519105</t>
  </si>
  <si>
    <t>ANG Industries Ltd. (BSE:530721)</t>
  </si>
  <si>
    <t>BSE:530721</t>
  </si>
  <si>
    <t>Kaushalya Infrastructure Development Corporation (NSEI:KAUSHALYA)</t>
  </si>
  <si>
    <t>NSEI:KAUSHALYA</t>
  </si>
  <si>
    <t>HT Media Ltd (BSE:532662)</t>
  </si>
  <si>
    <t>BSE:532662</t>
  </si>
  <si>
    <t>Tata Teleservices (Maharashtra) Ltd. (BSE:532371)</t>
  </si>
  <si>
    <t>BSE:532371</t>
  </si>
  <si>
    <t>HEG Ltd. (BSE:509631)</t>
  </si>
  <si>
    <t>BSE:509631</t>
  </si>
  <si>
    <t>Aarvee Denims &amp; Exports Ltd. (BSE:514274)</t>
  </si>
  <si>
    <t>BSE:514274</t>
  </si>
  <si>
    <t>Universal Cables, Ltd. (BSE:504212)</t>
  </si>
  <si>
    <t>BSE:504212</t>
  </si>
  <si>
    <t>Archies Ltd. (BSE:532212)</t>
  </si>
  <si>
    <t>BSE:532212</t>
  </si>
  <si>
    <t>Meghmani Organics Ltd. (BSE:532865)</t>
  </si>
  <si>
    <t>BSE:532865</t>
  </si>
  <si>
    <t>Educomp Solutions Limited (BSE:532696)</t>
  </si>
  <si>
    <t>BSE:532696</t>
  </si>
  <si>
    <t>IFGL Refractories Ltd. (NSEI:IFGLREFRAC)</t>
  </si>
  <si>
    <t>NSEI:IFGLREFRAC</t>
  </si>
  <si>
    <t>Tips Industries (NSEI:TIPSINDLTD)</t>
  </si>
  <si>
    <t>NSEI:TIPSINDLTD</t>
  </si>
  <si>
    <t>Akanksha Cellualar Ltd. (BSE:530135)</t>
  </si>
  <si>
    <t>BSE:530135</t>
  </si>
  <si>
    <t>Lakshmi Electrical Control Systems Ltd (BSE:504258)</t>
  </si>
  <si>
    <t>BSE:504258</t>
  </si>
  <si>
    <t>JK Paper Ltd. (BSE:532162)</t>
  </si>
  <si>
    <t>BSE:532162</t>
  </si>
  <si>
    <t>AXIS-IT&amp;T Ltd. (BSE:532395)</t>
  </si>
  <si>
    <t>BSE:532395</t>
  </si>
  <si>
    <t>Dharani Sugar &amp; Chemicals (BSE:507442)</t>
  </si>
  <si>
    <t>BSE:507442</t>
  </si>
  <si>
    <t>Thomas Cook India Limited (BSE:500413)</t>
  </si>
  <si>
    <t>BSE:500413</t>
  </si>
  <si>
    <t>Gallantt Metal Ltd. (BSE:532726)</t>
  </si>
  <si>
    <t>BSE:532726</t>
  </si>
  <si>
    <t>Hanung Toys and Textiles Limited (BSE:532770)</t>
  </si>
  <si>
    <t>BSE:532770</t>
  </si>
  <si>
    <t>Swarnsarita Gems Limited (BSE:526365)</t>
  </si>
  <si>
    <t>BSE:526365</t>
  </si>
  <si>
    <t>Mirza International Limited (NSEI:MIRZAINT)</t>
  </si>
  <si>
    <t>NSEI:MIRZAINT</t>
  </si>
  <si>
    <t>HB Estate Developers Ltd. (BSE:532334)</t>
  </si>
  <si>
    <t>BSE:532334</t>
  </si>
  <si>
    <t>Shreyas Shipping &amp; Logistics Ltd (BSE:520151)</t>
  </si>
  <si>
    <t>BSE:520151</t>
  </si>
  <si>
    <t>Noida Toll Bridge Company Limited (BSE:532481)</t>
  </si>
  <si>
    <t>BSE:532481</t>
  </si>
  <si>
    <t>Arnav CORPORATION LTD (BSE:531467)</t>
  </si>
  <si>
    <t>BSE:531467</t>
  </si>
  <si>
    <t>Sakthi Sugars Limited (BSE:507315)</t>
  </si>
  <si>
    <t>BSE:507315</t>
  </si>
  <si>
    <t>SQL Star International (BSE:532249)</t>
  </si>
  <si>
    <t>BSE:532249</t>
  </si>
  <si>
    <t>Abhishek Corporation Ltd (BSE:532831)</t>
  </si>
  <si>
    <t>BSE:532831</t>
  </si>
  <si>
    <t>Hiran Orgochem Ltd (BSE:506170)</t>
  </si>
  <si>
    <t>BSE:506170</t>
  </si>
  <si>
    <t>Apollo Tyres Ltd. (BSE:500877)</t>
  </si>
  <si>
    <t>BSE:500877</t>
  </si>
  <si>
    <t>Welspun India Ltd. (BSE:514162)</t>
  </si>
  <si>
    <t>BSE:514162</t>
  </si>
  <si>
    <t>Decolight Ceramics Ltd. (BSE:532858)</t>
  </si>
  <si>
    <t>BSE:532858</t>
  </si>
  <si>
    <t>The South Indian Bank Ltd. (BSE:532218)</t>
  </si>
  <si>
    <t>BSE:532218</t>
  </si>
  <si>
    <t>Bajaj Finance Ltd. (BSE:500034)</t>
  </si>
  <si>
    <t>BSE:500034</t>
  </si>
  <si>
    <t>Waterbase Limited (BSE:523660)</t>
  </si>
  <si>
    <t>BSE:523660</t>
  </si>
  <si>
    <t>Atlas Cycles (Haryana) Ltd (BSE:505029)</t>
  </si>
  <si>
    <t>BSE:505029</t>
  </si>
  <si>
    <t>Praj Industries Ltd. (BSE:522205)</t>
  </si>
  <si>
    <t>BSE:522205</t>
  </si>
  <si>
    <t>NRC Ltd. (NSEI:NRC)</t>
  </si>
  <si>
    <t>NSEI:NRC</t>
  </si>
  <si>
    <t>Jayaswal Neco Industries Ltd (BSE:522285)</t>
  </si>
  <si>
    <t>BSE:522285</t>
  </si>
  <si>
    <t>Nectar Lifesciences Ltd. (BSE:532649)</t>
  </si>
  <si>
    <t>BSE:532649</t>
  </si>
  <si>
    <t>Vimta Labs Ltd. (BSE:524394)</t>
  </si>
  <si>
    <t>BSE:524394</t>
  </si>
  <si>
    <t>Centum Electronics Ltd. (BSE:517544)</t>
  </si>
  <si>
    <t>BSE:517544</t>
  </si>
  <si>
    <t>KS Oils Ltd. (BSE:526209)</t>
  </si>
  <si>
    <t>BSE:526209</t>
  </si>
  <si>
    <t>Banswara Syntex Ltd. (BSE:503722)</t>
  </si>
  <si>
    <t>BSE:503722</t>
  </si>
  <si>
    <t>Paramount Communications Ltd. (BSE:530555)</t>
  </si>
  <si>
    <t>BSE:530555</t>
  </si>
  <si>
    <t>House of Pearl Fashions Limited (BSE:532808)</t>
  </si>
  <si>
    <t>BSE:532808</t>
  </si>
  <si>
    <t>Facor Alloys Ltd. (BSE:532656)</t>
  </si>
  <si>
    <t>BSE:532656</t>
  </si>
  <si>
    <t>S.A.L. Steel Limited (BSE:532604)</t>
  </si>
  <si>
    <t>BSE:532604</t>
  </si>
  <si>
    <t>Nelco Ltd. (BSE:504112)</t>
  </si>
  <si>
    <t>BSE:504112</t>
  </si>
  <si>
    <t>Sumeet Industries Ltd. (BSE:514211)</t>
  </si>
  <si>
    <t>BSE:514211</t>
  </si>
  <si>
    <t>Garnet International Limited (BSE:512493)</t>
  </si>
  <si>
    <t>BSE:512493</t>
  </si>
  <si>
    <t>Geometric Limited (BSE:532312)</t>
  </si>
  <si>
    <t>BSE:532312</t>
  </si>
  <si>
    <t>IRB Infrastructure Developers Limited (BSE:532947)</t>
  </si>
  <si>
    <t>BSE:532947</t>
  </si>
  <si>
    <t>Kotak Mahindra Bank Limited (BSE:500247)</t>
  </si>
  <si>
    <t>BSE:500247</t>
  </si>
  <si>
    <t>Malwa Cotton Spinning Mills Ltd. (BSE:502995)</t>
  </si>
  <si>
    <t>BSE:502995</t>
  </si>
  <si>
    <t>JSW ISPAT Steel Limited (BSE:500305)</t>
  </si>
  <si>
    <t>BSE:500305</t>
  </si>
  <si>
    <t>Excel Infoways Ltd. (BSE:533090)</t>
  </si>
  <si>
    <t>BSE:533090</t>
  </si>
  <si>
    <t>Maithan Alloys Ltd. (BSE:590078)</t>
  </si>
  <si>
    <t>BSE:590078</t>
  </si>
  <si>
    <t>Reliance Power Limited (BSE:532939)</t>
  </si>
  <si>
    <t>BSE:532939</t>
  </si>
  <si>
    <t>Mastek Limited (BSE:523704)</t>
  </si>
  <si>
    <t>BSE:523704</t>
  </si>
  <si>
    <t>Banco Products (India) Limited (BSE:500039)</t>
  </si>
  <si>
    <t>BSE:500039</t>
  </si>
  <si>
    <t>Datamatics Global Services Ltd (BSE:532528)</t>
  </si>
  <si>
    <t>BSE:532528</t>
  </si>
  <si>
    <t>TCFC Finance Ltd. (BSE:532284)</t>
  </si>
  <si>
    <t>BSE:532284</t>
  </si>
  <si>
    <t>Bombay Burmah Trading Corp. Ltd. (BSE:501425)</t>
  </si>
  <si>
    <t>BSE:501425</t>
  </si>
  <si>
    <t>K-Lifestyle &amp; Industries Ltd. (BSE:514221)</t>
  </si>
  <si>
    <t>BSE:514221</t>
  </si>
  <si>
    <t>Websol Energy System Limited (BSE:517498)</t>
  </si>
  <si>
    <t>BSE:517498</t>
  </si>
  <si>
    <t>Adani Enterprises Ltd. (BSE:512599)</t>
  </si>
  <si>
    <t>BSE:512599</t>
  </si>
  <si>
    <t>Sobha Developers Ltd. (BSE:532784)</t>
  </si>
  <si>
    <t>BSE:532784</t>
  </si>
  <si>
    <t>XL Energy Limited (BSE:532788)</t>
  </si>
  <si>
    <t>BSE:532788</t>
  </si>
  <si>
    <t>Madhucon Projects Ltd. (BSE:531497)</t>
  </si>
  <si>
    <t>BSE:531497</t>
  </si>
  <si>
    <t>Moving Picture Co. (India) Ltd. (BSE:590011)</t>
  </si>
  <si>
    <t>BSE:590011</t>
  </si>
  <si>
    <t>Facor Steels Ltd. (BSE:532657)</t>
  </si>
  <si>
    <t>BSE:532657</t>
  </si>
  <si>
    <t>CNI Research Ltd (BSE:512018)</t>
  </si>
  <si>
    <t>BSE:512018</t>
  </si>
  <si>
    <t>DCW Ltd. (NSEI:DCW)</t>
  </si>
  <si>
    <t>NSEI:DCW</t>
  </si>
  <si>
    <t>Bliss Gvs Pharma Limited (BSE:506197)</t>
  </si>
  <si>
    <t>BSE:506197</t>
  </si>
  <si>
    <t>Gujarat Borosil Ltd. (BSE:523768)</t>
  </si>
  <si>
    <t>BSE:523768</t>
  </si>
  <si>
    <t>Indus Fila Limited (BSE:532821)</t>
  </si>
  <si>
    <t>BSE:532821</t>
  </si>
  <si>
    <t>Hind Rectifiers Limited (BSE:504036)</t>
  </si>
  <si>
    <t>BSE:504036</t>
  </si>
  <si>
    <t>Nitco Ltd. (BSE:532722)</t>
  </si>
  <si>
    <t>BSE:532722</t>
  </si>
  <si>
    <t>Rane Holdings Limited (BSE:505800)</t>
  </si>
  <si>
    <t>BSE:505800</t>
  </si>
  <si>
    <t>Atlanta Ltd. (BSE:532759)</t>
  </si>
  <si>
    <t>BSE:532759</t>
  </si>
  <si>
    <t>The Sandur Manganese &amp; Iron Ores Limited (BSE:504918)</t>
  </si>
  <si>
    <t>BSE:504918</t>
  </si>
  <si>
    <t>Deep Industries Ltd (BSE:532760)</t>
  </si>
  <si>
    <t>BSE:532760</t>
  </si>
  <si>
    <t>Relaxo Footwears Limited (BSE:530517)</t>
  </si>
  <si>
    <t>BSE:530517</t>
  </si>
  <si>
    <t>Vijaya Bank Ltd. (BSE:532401)</t>
  </si>
  <si>
    <t>BSE:532401</t>
  </si>
  <si>
    <t>Goldstone Technologies Ltd. (BSE:531439)</t>
  </si>
  <si>
    <t>BSE:531439</t>
  </si>
  <si>
    <t>Sathavahana Ispat (BSE:526093)</t>
  </si>
  <si>
    <t>BSE:526093</t>
  </si>
  <si>
    <t>Visu International Limited (BSE:590038)</t>
  </si>
  <si>
    <t>BSE:590038</t>
  </si>
  <si>
    <t>Goa Carbon Ltd. (BSE:509567)</t>
  </si>
  <si>
    <t>BSE:509567</t>
  </si>
  <si>
    <t>IMP Powers Ltd. (BSE:517571)</t>
  </si>
  <si>
    <t>BSE:517571</t>
  </si>
  <si>
    <t>IFCI Ltd (BSE:500106)</t>
  </si>
  <si>
    <t>BSE:500106</t>
  </si>
  <si>
    <t>India Glycols Ltd. (BSE:500201)</t>
  </si>
  <si>
    <t>BSE:500201</t>
  </si>
  <si>
    <t>Ensa Steel Industries Ltd. (BSE:512135)</t>
  </si>
  <si>
    <t>BSE:512135</t>
  </si>
  <si>
    <t>Swan Energy Ltd. (BSE:503310)</t>
  </si>
  <si>
    <t>BSE:503310</t>
  </si>
  <si>
    <t>Ajmera Realty &amp; Infra India Ltd (BSE:513349)</t>
  </si>
  <si>
    <t>BSE:513349</t>
  </si>
  <si>
    <t>Manaksia Limited (BSE:532932)</t>
  </si>
  <si>
    <t>BSE:532932</t>
  </si>
  <si>
    <t>Nahar Industrial Enterprises Ltd. (BSE:519136)</t>
  </si>
  <si>
    <t>BSE:519136</t>
  </si>
  <si>
    <t>Chandni Textiles Engineering Industries Ltd (BSE:522292)</t>
  </si>
  <si>
    <t>BSE:522292</t>
  </si>
  <si>
    <t>Sical Logistics Ltd. (BSE:520086)</t>
  </si>
  <si>
    <t>BSE:520086</t>
  </si>
  <si>
    <t>SPEL Semiconductor Limited (BSE:517166)</t>
  </si>
  <si>
    <t>BSE:517166</t>
  </si>
  <si>
    <t>Klg Capital Services Ltd (BSE:530771)</t>
  </si>
  <si>
    <t>BSE:530771</t>
  </si>
  <si>
    <t>Globus Corporation Ltd (BSE:531904)</t>
  </si>
  <si>
    <t>BSE:531904</t>
  </si>
  <si>
    <t>Bharat Fertiliser Industries Ltd (BSE:531862)</t>
  </si>
  <si>
    <t>BSE:531862</t>
  </si>
  <si>
    <t>Resonance Specialties Ltd. (BSE:524218)</t>
  </si>
  <si>
    <t>BSE:524218</t>
  </si>
  <si>
    <t>GULF OIL Corporation Limited (BSE:506480)</t>
  </si>
  <si>
    <t>BSE:506480</t>
  </si>
  <si>
    <t>Sterlite Technologies Limited (BSE:532374)</t>
  </si>
  <si>
    <t>BSE:532374</t>
  </si>
  <si>
    <t>Aurobindo Pharma Ltd. (BSE:524804)</t>
  </si>
  <si>
    <t>BSE:524804</t>
  </si>
  <si>
    <t>Autolite India Ltd. (BSE:500029)</t>
  </si>
  <si>
    <t>BSE:500029</t>
  </si>
  <si>
    <t>Premier Ltd. (BSE:500540)</t>
  </si>
  <si>
    <t>BSE:500540</t>
  </si>
  <si>
    <t>Dolphin Offshore Enterprises (India) Limited (BSE:522261)</t>
  </si>
  <si>
    <t>BSE:522261</t>
  </si>
  <si>
    <t>Roman Tarmat Ltd. (BSE:532869)</t>
  </si>
  <si>
    <t>BSE:532869</t>
  </si>
  <si>
    <t>Govind Rubber Ltd. (BSE:509148)</t>
  </si>
  <si>
    <t>BSE:509148</t>
  </si>
  <si>
    <t>Dena Bank (BSE:532121)</t>
  </si>
  <si>
    <t>BSE:532121</t>
  </si>
  <si>
    <t>IT People India Ltd (BSE:532342)</t>
  </si>
  <si>
    <t>BSE:532342</t>
  </si>
  <si>
    <t>Sita Shree Food Products Ltd. (BSE:532961)</t>
  </si>
  <si>
    <t>BSE:532961</t>
  </si>
  <si>
    <t>3i Infotech, Ltd. (BSE:532628)</t>
  </si>
  <si>
    <t>BSE:532628</t>
  </si>
  <si>
    <t>HeidelbergCement India Limited (BSE:500292)</t>
  </si>
  <si>
    <t>BSE:500292</t>
  </si>
  <si>
    <t>Murli Industries Ltd. (BSE:519323)</t>
  </si>
  <si>
    <t>BSE:519323</t>
  </si>
  <si>
    <t>Tinplate Co. of India Ltd. (BSE:504966)</t>
  </si>
  <si>
    <t>BSE:504966</t>
  </si>
  <si>
    <t>Selan Exploration Technology Limited (BSE:530075)</t>
  </si>
  <si>
    <t>BSE:530075</t>
  </si>
  <si>
    <t>Bhagawati Gas Ltd (BSE:500051)</t>
  </si>
  <si>
    <t>BSE:500051</t>
  </si>
  <si>
    <t>Polaris Financial Technology Limited (BSE:532254)</t>
  </si>
  <si>
    <t>BSE:532254</t>
  </si>
  <si>
    <t>Visesh Infotecnics Ltd (NSEI:VISESHINFO)</t>
  </si>
  <si>
    <t>NSEI:VISESHINFO</t>
  </si>
  <si>
    <t>Ballarpur Industries Ltd. (BSE:500102)</t>
  </si>
  <si>
    <t>BSE:500102</t>
  </si>
  <si>
    <t>Nitin Fire Protection Industries Limited (BSE:532854)</t>
  </si>
  <si>
    <t>BSE:532854</t>
  </si>
  <si>
    <t>Aditya Birla Chemicals (India) Ltd (BSE:500057)</t>
  </si>
  <si>
    <t>BSE:500057</t>
  </si>
  <si>
    <t>Ginni Filaments Ltd. (BSE:590025)</t>
  </si>
  <si>
    <t>BSE:590025</t>
  </si>
  <si>
    <t>Prime Focus Ltd. (BSE:532748)</t>
  </si>
  <si>
    <t>BSE:532748</t>
  </si>
  <si>
    <t>Vikash Metal &amp; Power Ltd. (NSEI:VIKASHMET)</t>
  </si>
  <si>
    <t>NSEI:VIKASHMET</t>
  </si>
  <si>
    <t>Binani Industries Limited (BSE:500059)</t>
  </si>
  <si>
    <t>BSE:500059</t>
  </si>
  <si>
    <t>JVL Agro Industries Ltd (BSE:519248)</t>
  </si>
  <si>
    <t>BSE:519248</t>
  </si>
  <si>
    <t>KEC International Limited (BSE:532714)</t>
  </si>
  <si>
    <t>BSE:532714</t>
  </si>
  <si>
    <t>KM Sugar Mills Ltd. (BSE:532673)</t>
  </si>
  <si>
    <t>BSE:532673</t>
  </si>
  <si>
    <t>Suryajyoti Spinning Mills Ltd. (BSE:521022)</t>
  </si>
  <si>
    <t>BSE:521022</t>
  </si>
  <si>
    <t>Ramco Systems Ltd. (NSEI:RAMCOSYS)</t>
  </si>
  <si>
    <t>NSEI:RAMCOSYS</t>
  </si>
  <si>
    <t>Birla Shloka Edutech Ltd (BSE:511607)</t>
  </si>
  <si>
    <t>BSE:511607</t>
  </si>
  <si>
    <t>Insilco Ltd. (BSE:500211)</t>
  </si>
  <si>
    <t>BSE:500211</t>
  </si>
  <si>
    <t>Greenearth Resources and Projects Ltd (BSE:533016)</t>
  </si>
  <si>
    <t>BSE:533016</t>
  </si>
  <si>
    <t>Shardul Securities Ltd. (BSE:512393)</t>
  </si>
  <si>
    <t>BSE:512393</t>
  </si>
  <si>
    <t>Filatex India Ltd. (BSE:526227)</t>
  </si>
  <si>
    <t>BSE:526227</t>
  </si>
  <si>
    <t>Western India Shipyard (BSE:531217)</t>
  </si>
  <si>
    <t>BSE:531217</t>
  </si>
  <si>
    <t>Murudeshwar Ceramics (BSE:515037)</t>
  </si>
  <si>
    <t>BSE:515037</t>
  </si>
  <si>
    <t>Caprihans India Ltd. (BSE:509486)</t>
  </si>
  <si>
    <t>BSE:509486</t>
  </si>
  <si>
    <t>Northgate Technologies Limited (BSE:590057)</t>
  </si>
  <si>
    <t>BSE:590057</t>
  </si>
  <si>
    <t>Quintegra Solutions Ltd. (BSE:532866)</t>
  </si>
  <si>
    <t>BSE:532866</t>
  </si>
  <si>
    <t>Yes Bank Limited (BSE:532648)</t>
  </si>
  <si>
    <t>BSE:532648</t>
  </si>
  <si>
    <t>Welspun Corp Limited (BSE:532144)</t>
  </si>
  <si>
    <t>BSE:532144</t>
  </si>
  <si>
    <t>Country Club (India) Ltd (BSE:526550)</t>
  </si>
  <si>
    <t>BSE:526550</t>
  </si>
  <si>
    <t>Cambridge Technology Enterprises Limited (BSE:532801)</t>
  </si>
  <si>
    <t>BSE:532801</t>
  </si>
  <si>
    <t>SAAG RR Infra Limited (BSE:531374)</t>
  </si>
  <si>
    <t>BSE:531374</t>
  </si>
  <si>
    <t>GV Films Limited (BSE:523277)</t>
  </si>
  <si>
    <t>BSE:523277</t>
  </si>
  <si>
    <t>Hinduja Global Solutions Limited (BSE:532859)</t>
  </si>
  <si>
    <t>BSE:532859</t>
  </si>
  <si>
    <t>Bilcare Ltd. (BSE:526853)</t>
  </si>
  <si>
    <t>BSE:526853</t>
  </si>
  <si>
    <t>Tulip Star Hotels Ltd (BSE:531088)</t>
  </si>
  <si>
    <t>BSE:531088</t>
  </si>
  <si>
    <t>Khaitan Electricals (BSE:504269)</t>
  </si>
  <si>
    <t>BSE:504269</t>
  </si>
  <si>
    <t>JK Lakshmi Cement Ltd. (BSE:500380)</t>
  </si>
  <si>
    <t>BSE:500380</t>
  </si>
  <si>
    <t>Triveni Glass (BSE:502281)</t>
  </si>
  <si>
    <t>BSE:502281</t>
  </si>
  <si>
    <t>Indian Toners &amp; Developers Ltd. (BSE:523586)</t>
  </si>
  <si>
    <t>BSE:523586</t>
  </si>
  <si>
    <t>Lloyds Metals &amp; Energy Ltd (BSE:512455)</t>
  </si>
  <si>
    <t>BSE:512455</t>
  </si>
  <si>
    <t>Bartronics India Limited (BSE:532694)</t>
  </si>
  <si>
    <t>BSE:532694</t>
  </si>
  <si>
    <t>Kamat Hotels (India) Ltd. (BSE:526668)</t>
  </si>
  <si>
    <t>BSE:526668</t>
  </si>
  <si>
    <t>Rolta India Ltd. (BSE:500366)</t>
  </si>
  <si>
    <t>BSE:500366</t>
  </si>
  <si>
    <t>Resurgere Mines &amp; Minerals India Limited (BSE:533017)</t>
  </si>
  <si>
    <t>BSE:533017</t>
  </si>
  <si>
    <t>DMC Education Ltd. (BSE:517973)</t>
  </si>
  <si>
    <t>BSE:517973</t>
  </si>
  <si>
    <t>Indag Rubber Ltd. (BSE:509162)</t>
  </si>
  <si>
    <t>BSE:509162</t>
  </si>
  <si>
    <t>Ashima Ltd (NSEI:ASHIMASYN)</t>
  </si>
  <si>
    <t>NSEI:ASHIMASYN</t>
  </si>
  <si>
    <t>S. Kumars Nationwide Ltd. (BSE:514304)</t>
  </si>
  <si>
    <t>BSE:514304</t>
  </si>
  <si>
    <t>ABC Paper Limited (BSE:532937)</t>
  </si>
  <si>
    <t>BSE:532937</t>
  </si>
  <si>
    <t>Cinemax India Ltd. (BSE:532807)</t>
  </si>
  <si>
    <t>BSE:532807</t>
  </si>
  <si>
    <t>Creative Eye Ltd. (NSEI:CREATIVEYE)</t>
  </si>
  <si>
    <t>NSEI:CREATIVEYE</t>
  </si>
  <si>
    <t>Digjam Ltd (BSE:503796)</t>
  </si>
  <si>
    <t>BSE:503796</t>
  </si>
  <si>
    <t>Precision Containeurs Limited (BSE:523874)</t>
  </si>
  <si>
    <t>BSE:523874</t>
  </si>
  <si>
    <t>Kachchh Minerals Ltd. (BSE:531778)</t>
  </si>
  <si>
    <t>BSE:531778</t>
  </si>
  <si>
    <t>Fairfield Atlas Limited (BSE:520145)</t>
  </si>
  <si>
    <t>BSE:520145</t>
  </si>
  <si>
    <t>Virinchi Technologies Ltd (BSE:532372)</t>
  </si>
  <si>
    <t>BSE:532372</t>
  </si>
  <si>
    <t>PG Foils Ltd. (BSE:526747)</t>
  </si>
  <si>
    <t>BSE:526747</t>
  </si>
  <si>
    <t>Stone India Ltd. (BSE:522085)</t>
  </si>
  <si>
    <t>BSE:522085</t>
  </si>
  <si>
    <t>Sunil Hitech Engineers Ltd. (BSE:532711)</t>
  </si>
  <si>
    <t>BSE:532711</t>
  </si>
  <si>
    <t>SpiceJet Ltd. (BSE:500285)</t>
  </si>
  <si>
    <t>BSE:500285</t>
  </si>
  <si>
    <t>Sujana Towers Ltd. (BSE:532887)</t>
  </si>
  <si>
    <t>BSE:532887</t>
  </si>
  <si>
    <t>Precision Electronics Ltd. (BSE:517258)</t>
  </si>
  <si>
    <t>BSE:517258</t>
  </si>
  <si>
    <t>Ganesh Housing Corporation Limited (BSE:526367)</t>
  </si>
  <si>
    <t>BSE:526367</t>
  </si>
  <si>
    <t>Mudra Lifestyle Ltd. (BSE:532820)</t>
  </si>
  <si>
    <t>BSE:532820</t>
  </si>
  <si>
    <t>Omnitech InfoSolutions Ltd. (BSE:532882)</t>
  </si>
  <si>
    <t>BSE:532882</t>
  </si>
  <si>
    <t>Mukand Engineers Ltd. (NSEI:MUKANDENGG)</t>
  </si>
  <si>
    <t>NSEI:MUKANDENGG</t>
  </si>
  <si>
    <t>GEI Industrial Systems Ltd. (BSE:530743)</t>
  </si>
  <si>
    <t>BSE:530743</t>
  </si>
  <si>
    <t>Galada Power And Telecommunication Limited (BSE:504697)</t>
  </si>
  <si>
    <t>BSE:504697</t>
  </si>
  <si>
    <t>Vishal Retail Ltd (BSE:532867)</t>
  </si>
  <si>
    <t>BSE:532867</t>
  </si>
  <si>
    <t>Eastern Silk Industries Ltd. (BSE:590022)</t>
  </si>
  <si>
    <t>BSE:590022</t>
  </si>
  <si>
    <t>Ahmednagar Forgings Limited (BSE:513335)</t>
  </si>
  <si>
    <t>BSE:513335</t>
  </si>
  <si>
    <t>Escorts Ltd. (BSE:500495)</t>
  </si>
  <si>
    <t>BSE:500495</t>
  </si>
  <si>
    <t>Jyoti Structures Ltd. (BSE:513250)</t>
  </si>
  <si>
    <t>BSE:513250</t>
  </si>
  <si>
    <t>Sujana Metal Products Ltd. (BSE:513414)</t>
  </si>
  <si>
    <t>BSE:513414</t>
  </si>
  <si>
    <t>Everest Industries Ltd. (BSE:508906)</t>
  </si>
  <si>
    <t>BSE:508906</t>
  </si>
  <si>
    <t>Finolex Industries Ltd. (BSE:500940)</t>
  </si>
  <si>
    <t>BSE:500940</t>
  </si>
  <si>
    <t>Ansal Housing &amp; Construction Ltd. (BSE:507828)</t>
  </si>
  <si>
    <t>BSE:507828</t>
  </si>
  <si>
    <t>Crest Animation Studios Ltd. (BSE:526785)</t>
  </si>
  <si>
    <t>BSE:526785</t>
  </si>
  <si>
    <t>Lloyds Steel Industries Limited (BSE:500254)</t>
  </si>
  <si>
    <t>BSE:500254</t>
  </si>
  <si>
    <t>Pitti Laminations Ltd. (BSE:513519)</t>
  </si>
  <si>
    <t>BSE:513519</t>
  </si>
  <si>
    <t>Twentyfirst Century Management Services Ltd. (BSE:526921)</t>
  </si>
  <si>
    <t>BSE:526921</t>
  </si>
  <si>
    <t>Andhra Pradesh Paper Mills Ltd. (BSE:502330)</t>
  </si>
  <si>
    <t>BSE:502330</t>
  </si>
  <si>
    <t>Filmcity Media Ltd. (BSE:531486)</t>
  </si>
  <si>
    <t>BSE:531486</t>
  </si>
  <si>
    <t>Timken India Ltd. (BSE:522113)</t>
  </si>
  <si>
    <t>BSE:522113</t>
  </si>
  <si>
    <t>Nucleus Software Exports Ltd. (BSE:531209)</t>
  </si>
  <si>
    <t>BSE:531209</t>
  </si>
  <si>
    <t>BGR Energy Systems Ltd (BSE:532930)</t>
  </si>
  <si>
    <t>BSE:532930</t>
  </si>
  <si>
    <t>Uflex Ltd (BSE:500148)</t>
  </si>
  <si>
    <t>BSE:500148</t>
  </si>
  <si>
    <t>Indian Overseas Bank (BSE:532388)</t>
  </si>
  <si>
    <t>BSE:532388</t>
  </si>
  <si>
    <t>HB Stockholdings Ltd (BSE:532216)</t>
  </si>
  <si>
    <t>BSE:532216</t>
  </si>
  <si>
    <t>Niraj Cement Structurals Ltd (BSE:532986)</t>
  </si>
  <si>
    <t>BSE:532986</t>
  </si>
  <si>
    <t>Sonata Software Limited (BSE:532221)</t>
  </si>
  <si>
    <t>BSE:532221</t>
  </si>
  <si>
    <t>Radhe Developers (India) Ltd. (BSE:531273)</t>
  </si>
  <si>
    <t>BSE:531273</t>
  </si>
  <si>
    <t>Cubex Tubings Ltd. (BSE:526027)</t>
  </si>
  <si>
    <t>BSE:526027</t>
  </si>
  <si>
    <t>Reliance Communications Ltd. (BSE:532712)</t>
  </si>
  <si>
    <t>BSE:532712</t>
  </si>
  <si>
    <t>Global Offshore Services Limited (BSE:501848)</t>
  </si>
  <si>
    <t>BSE:501848</t>
  </si>
  <si>
    <t>Shree Digvijay Cement Company Ltd. (BSE:502180)</t>
  </si>
  <si>
    <t>BSE:502180</t>
  </si>
  <si>
    <t>Mefcom Agro Industries Ltd. (BSE:511276)</t>
  </si>
  <si>
    <t>BSE:511276</t>
  </si>
  <si>
    <t>Nitin Spinners Ltd. (BSE:532698)</t>
  </si>
  <si>
    <t>BSE:532698</t>
  </si>
  <si>
    <t>Garden Silks Mills Ltd. (BSE:500155)</t>
  </si>
  <si>
    <t>BSE:500155</t>
  </si>
  <si>
    <t>Accurate Transformers Ltd. (BSE:530513)</t>
  </si>
  <si>
    <t>BSE:530513</t>
  </si>
  <si>
    <t>Kohinoor Broadcasting Corporation Ltd. (BSE:531366)</t>
  </si>
  <si>
    <t>BSE:531366</t>
  </si>
  <si>
    <t>International Combustion (India) Ltd. (BSE:505737)</t>
  </si>
  <si>
    <t>BSE:505737</t>
  </si>
  <si>
    <t>Bharati Shipyard Limited (BSE:532609)</t>
  </si>
  <si>
    <t>BSE:532609</t>
  </si>
  <si>
    <t>RR Financial Consultants Ltd. (BSE:511626)</t>
  </si>
  <si>
    <t>BSE:511626</t>
  </si>
  <si>
    <t>Valecha Engineering Ltd. (BSE:532389)</t>
  </si>
  <si>
    <t>BSE:532389</t>
  </si>
  <si>
    <t>Dharamsi Morarji Chemical Co. Ltd. (BSE:506405)</t>
  </si>
  <si>
    <t>BSE:506405</t>
  </si>
  <si>
    <t>Ruchi Infrastructure Ltd. (NSEI:RUCHINFRA)</t>
  </si>
  <si>
    <t>NSEI:RUCHINFRA</t>
  </si>
  <si>
    <t>Silverline Technologies Ltd (BSE:500389)</t>
  </si>
  <si>
    <t>BSE:500389</t>
  </si>
  <si>
    <t>Geojit BNP Paribas Financial Services Limited (BSE:532285)</t>
  </si>
  <si>
    <t>BSE:532285</t>
  </si>
  <si>
    <t>Artson Engineering Ltd. (BSE:522134)</t>
  </si>
  <si>
    <t>BSE:522134</t>
  </si>
  <si>
    <t>Ambica Agarbathies &amp; Aroma Industries Ltd (BSE:532335)</t>
  </si>
  <si>
    <t>BSE:532335</t>
  </si>
  <si>
    <t>KLG Systel Ltd. (BSE:531269)</t>
  </si>
  <si>
    <t>BSE:531269</t>
  </si>
  <si>
    <t>Kamanwala Housing Construction Limited. (BSE:511131)</t>
  </si>
  <si>
    <t>BSE:511131</t>
  </si>
  <si>
    <t>Piramal Glass Ltd (BSE:532949)</t>
  </si>
  <si>
    <t>BSE:532949</t>
  </si>
  <si>
    <t>Suraj Limited (BSE:531638)</t>
  </si>
  <si>
    <t>BSE:531638</t>
  </si>
  <si>
    <t>Nandan Exim Ltd. (BSE:532641)</t>
  </si>
  <si>
    <t>BSE:532641</t>
  </si>
  <si>
    <t>Dhoot Industrial Finance Ltd. (BSE:526971)</t>
  </si>
  <si>
    <t>BSE:526971</t>
  </si>
  <si>
    <t>Reliance Infrastructure Ltd (BSE:500390)</t>
  </si>
  <si>
    <t>BSE:500390</t>
  </si>
  <si>
    <t>Almondz Global Securities Limited (BSE:531400)</t>
  </si>
  <si>
    <t>BSE:531400</t>
  </si>
  <si>
    <t>Jaiprakash Associates Limited (BSE:532532)</t>
  </si>
  <si>
    <t>BSE:532532</t>
  </si>
  <si>
    <t>Omaxe Ltd. (BSE:532880)</t>
  </si>
  <si>
    <t>BSE:532880</t>
  </si>
  <si>
    <t>Ennore Coke Limited (BSE:512369)</t>
  </si>
  <si>
    <t>BSE:512369</t>
  </si>
  <si>
    <t>Hexaware Technologies Limited (BSE:532129)</t>
  </si>
  <si>
    <t>BSE:532129</t>
  </si>
  <si>
    <t>Geefcee Finance Limited (BSE:530389)</t>
  </si>
  <si>
    <t>BSE:530389</t>
  </si>
  <si>
    <t>Hinduja Foundries Ltd (BSE:505982)</t>
  </si>
  <si>
    <t>BSE:505982</t>
  </si>
  <si>
    <t>Crazy Infotech Ltd. (BSE:524388)</t>
  </si>
  <si>
    <t>BSE:524388</t>
  </si>
  <si>
    <t>CHD Developers Ltd. (BSE:526917)</t>
  </si>
  <si>
    <t>BSE:526917</t>
  </si>
  <si>
    <t>Gulshan Polyols Ltd. (BSE:532457)</t>
  </si>
  <si>
    <t>BSE:532457</t>
  </si>
  <si>
    <t>Sintex Industries (BSE:502742)</t>
  </si>
  <si>
    <t>BSE:502742</t>
  </si>
  <si>
    <t>Mahalaxmi Rubtech Ltd (BSE:514450)</t>
  </si>
  <si>
    <t>BSE:514450</t>
  </si>
  <si>
    <t>Prime Securities Ltd. (BSE:500337)</t>
  </si>
  <si>
    <t>BSE:500337</t>
  </si>
  <si>
    <t>Pratibha Industries Ltd. (BSE:532718)</t>
  </si>
  <si>
    <t>BSE:532718</t>
  </si>
  <si>
    <t>Sasken Communication Technologies Ltd. (BSE:532663)</t>
  </si>
  <si>
    <t>BSE:532663</t>
  </si>
  <si>
    <t>Wire and Wireless India Ltd. (BSE:532795)</t>
  </si>
  <si>
    <t>BSE:532795</t>
  </si>
  <si>
    <t>Jyoti Ltd. (BSE:504076)</t>
  </si>
  <si>
    <t>BSE:504076</t>
  </si>
  <si>
    <t>La-Opala RG Ltd. (BSE:526947)</t>
  </si>
  <si>
    <t>BSE:526947</t>
  </si>
  <si>
    <t>Kirloskar Electric Co. Ltd. (BSE:533193)</t>
  </si>
  <si>
    <t>BSE:533193</t>
  </si>
  <si>
    <t>Broadcast Initiatives Ltd. (BSE:532816)</t>
  </si>
  <si>
    <t>BSE:532816</t>
  </si>
  <si>
    <t>Noble Explochem Ltd. (BSE:506991)</t>
  </si>
  <si>
    <t>BSE:506991</t>
  </si>
  <si>
    <t>Jai Balaji Industries Ltd. (BSE:532976)</t>
  </si>
  <si>
    <t>BSE:532976</t>
  </si>
  <si>
    <t>Motilal Oswal Financial Services, Ltd. (BSE:532892)</t>
  </si>
  <si>
    <t>BSE:532892</t>
  </si>
  <si>
    <t>Gontermann-Peipers (India) Limited (BSE:504701)</t>
  </si>
  <si>
    <t>BSE:504701</t>
  </si>
  <si>
    <t>Petron Engineering Construction Limited. (BSE:530381)</t>
  </si>
  <si>
    <t>BSE:530381</t>
  </si>
  <si>
    <t>Premier Explosives (BSE:526247)</t>
  </si>
  <si>
    <t>BSE:526247</t>
  </si>
  <si>
    <t>Saven Technologies Ltd. (BSE:532404)</t>
  </si>
  <si>
    <t>BSE:532404</t>
  </si>
  <si>
    <t>Nu Tech Corporate Services Ltd (BSE:526313)</t>
  </si>
  <si>
    <t>BSE:526313</t>
  </si>
  <si>
    <t>Vijay Shanthi Builders Limited (BSE:523724)</t>
  </si>
  <si>
    <t>BSE:523724</t>
  </si>
  <si>
    <t>J.Kumar Infraprojects Limited (BSE:532940)</t>
  </si>
  <si>
    <t>BSE:532940</t>
  </si>
  <si>
    <t>Kalptaru Papers Ltd (BSE:590036)</t>
  </si>
  <si>
    <t>BSE:590036</t>
  </si>
  <si>
    <t>Kirloskar Ferrous Industries Ltd. (BSE:500245)</t>
  </si>
  <si>
    <t>BSE:500245</t>
  </si>
  <si>
    <t>Netlink Solutions India Ltd (BSE:509040)</t>
  </si>
  <si>
    <t>BSE:509040</t>
  </si>
  <si>
    <t>Everonn Education Limited (BSE:532876)</t>
  </si>
  <si>
    <t>BSE:532876</t>
  </si>
  <si>
    <t>Diamant Infrastructure Ltd (BSE:508860)</t>
  </si>
  <si>
    <t>BSE:508860</t>
  </si>
  <si>
    <t>Dhampur Sugar Mills Ltd (BSE:500119)</t>
  </si>
  <si>
    <t>BSE:500119</t>
  </si>
  <si>
    <t>Jindal Capital Ltd. (BSE:530405)</t>
  </si>
  <si>
    <t>BSE:530405</t>
  </si>
  <si>
    <t>Glodyne Technoserve Limited (BSE:532672)</t>
  </si>
  <si>
    <t>BSE:532672</t>
  </si>
  <si>
    <t>Infrastructure Development Finance Co. Ltd. (BSE:532659)</t>
  </si>
  <si>
    <t>BSE:532659</t>
  </si>
  <si>
    <t>Birla Power Solutions Ltd. (BSE:517001)</t>
  </si>
  <si>
    <t>BSE:517001</t>
  </si>
  <si>
    <t>MMTC Ltd. (BSE:513377)</t>
  </si>
  <si>
    <t>BSE:513377</t>
  </si>
  <si>
    <t>Raj Television Network Ltd. (BSE:532826)</t>
  </si>
  <si>
    <t>BSE:532826</t>
  </si>
  <si>
    <t>Ankit Metal &amp; Power Ltd. (BSE:532870)</t>
  </si>
  <si>
    <t>BSE:532870</t>
  </si>
  <si>
    <t>Rama Newsprint &amp; Papers Ltd. (BSE:500356)</t>
  </si>
  <si>
    <t>BSE:500356</t>
  </si>
  <si>
    <t>KEI Industries Limited (BSE:517569)</t>
  </si>
  <si>
    <t>BSE:517569</t>
  </si>
  <si>
    <t>UB Engineering Limited (BSE:509992)</t>
  </si>
  <si>
    <t>BSE:509992</t>
  </si>
  <si>
    <t>B L Kashyap &amp; Sons Limited (BSE:532719)</t>
  </si>
  <si>
    <t>BSE:532719</t>
  </si>
  <si>
    <t>TRF Ltd. (BSE:505854)</t>
  </si>
  <si>
    <t>BSE:505854</t>
  </si>
  <si>
    <t>Tata Metaliks Ltd. (BSE:513434)</t>
  </si>
  <si>
    <t>BSE:513434</t>
  </si>
  <si>
    <t>CCS Infotech Ltd. (BSE:532405)</t>
  </si>
  <si>
    <t>BSE:532405</t>
  </si>
  <si>
    <t>Nahar Spinning Mills Ltd. (BSE:500296)</t>
  </si>
  <si>
    <t>BSE:500296</t>
  </si>
  <si>
    <t>Shasun Pharmaceuticals Ltd (BSE:524552)</t>
  </si>
  <si>
    <t>BSE:524552</t>
  </si>
  <si>
    <t>Cat Technologies Ltd. (BSE:531682)</t>
  </si>
  <si>
    <t>BSE:531682</t>
  </si>
  <si>
    <t>Hercules Hoists Limited (BSE:505720)</t>
  </si>
  <si>
    <t>BSE:505720</t>
  </si>
  <si>
    <t>Prajay Engineers Syndicate Ltd. (BSE:531746)</t>
  </si>
  <si>
    <t>BSE:531746</t>
  </si>
  <si>
    <t>B.A.G Films &amp; Media Ltd. (BSE:532507)</t>
  </si>
  <si>
    <t>BSE:532507</t>
  </si>
  <si>
    <t>Megasoft Ltd. (BSE:532408)</t>
  </si>
  <si>
    <t>BSE:532408</t>
  </si>
  <si>
    <t>Magnum Ventures Ltd. (BSE:532896)</t>
  </si>
  <si>
    <t>BSE:532896</t>
  </si>
  <si>
    <t>JM Financial Limited (BSE:523405)</t>
  </si>
  <si>
    <t>BSE:523405</t>
  </si>
  <si>
    <t>Onmobile Global Limited (BSE:532944)</t>
  </si>
  <si>
    <t>BSE:532944</t>
  </si>
  <si>
    <t>Pioneer Distilleries Ltd. (BSE:531879)</t>
  </si>
  <si>
    <t>BSE:531879</t>
  </si>
  <si>
    <t>NMDC Limited (BSE:526371)</t>
  </si>
  <si>
    <t>BSE:526371</t>
  </si>
  <si>
    <t>Tata Elxsi Limited (BSE:500408)</t>
  </si>
  <si>
    <t>BSE:500408</t>
  </si>
  <si>
    <t>Gemini Communication Ltd. (BSE:532318)</t>
  </si>
  <si>
    <t>BSE:532318</t>
  </si>
  <si>
    <t>Inox Leisure Limited (BSE:532706)</t>
  </si>
  <si>
    <t>BSE:532706</t>
  </si>
  <si>
    <t>Indsil Hydro Power and Manganese Ltd. (BSE:522165)</t>
  </si>
  <si>
    <t>BSE:522165</t>
  </si>
  <si>
    <t>GVK Power and Infrastructure Ltd. (BSE:532708)</t>
  </si>
  <si>
    <t>BSE:532708</t>
  </si>
  <si>
    <t>MosChip Semiconductor Technology Ltd. (BSE:532407)</t>
  </si>
  <si>
    <t>BSE:532407</t>
  </si>
  <si>
    <t>CORE Education &amp; Technologies Ltd (BSE:512199)</t>
  </si>
  <si>
    <t>BSE:512199</t>
  </si>
  <si>
    <t>Subex Limited (BSE:532348)</t>
  </si>
  <si>
    <t>BSE:532348</t>
  </si>
  <si>
    <t>Jindal Steel &amp; Power Ltd. (BSE:532286)</t>
  </si>
  <si>
    <t>BSE:532286</t>
  </si>
  <si>
    <t>Genesys International Corporation Ltd. (BSE:506109)</t>
  </si>
  <si>
    <t>BSE:506109</t>
  </si>
  <si>
    <t>PSL Ltd. (BSE:526801)</t>
  </si>
  <si>
    <t>BSE:526801</t>
  </si>
  <si>
    <t>Great Eastern Shipping Company Ltd (BSE:500620)</t>
  </si>
  <si>
    <t>BSE:500620</t>
  </si>
  <si>
    <t>Ruchira Papers Ltd. (BSE:532785)</t>
  </si>
  <si>
    <t>BSE:532785</t>
  </si>
  <si>
    <t>Kaashyap Technologies Limited (BSE:532283)</t>
  </si>
  <si>
    <t>BSE:532283</t>
  </si>
  <si>
    <t>Gitanjali Gems Ltd. (BSE:532715)</t>
  </si>
  <si>
    <t>BSE:532715</t>
  </si>
  <si>
    <t>Celestial Biolabs Ltd. (BSE:532871)</t>
  </si>
  <si>
    <t>BSE:532871</t>
  </si>
  <si>
    <t>Energy Development Co. Ltd. (BSE:532219)</t>
  </si>
  <si>
    <t>BSE:532219</t>
  </si>
  <si>
    <t>IVRCL Assets &amp; Holdings Ltd (BSE:532881)</t>
  </si>
  <si>
    <t>BSE:532881</t>
  </si>
  <si>
    <t>Everest Kanto Cylinder Ltd. (BSE:532684)</t>
  </si>
  <si>
    <t>BSE:532684</t>
  </si>
  <si>
    <t>MRO-tek Ltd. (BSE:532376)</t>
  </si>
  <si>
    <t>BSE:532376</t>
  </si>
  <si>
    <t>Phillips Carbon Black (BSE:506590)</t>
  </si>
  <si>
    <t>BSE:506590</t>
  </si>
  <si>
    <t>Confidence Petroleum India Ltd. (BSE:526829)</t>
  </si>
  <si>
    <t>BSE:526829</t>
  </si>
  <si>
    <t>Delta Corp Limited (BSE:532848)</t>
  </si>
  <si>
    <t>BSE:532848</t>
  </si>
  <si>
    <t>Trigyn Technologies Ltd (BSE:517562)</t>
  </si>
  <si>
    <t>BSE:517562</t>
  </si>
  <si>
    <t>Godrej Industries Ltd. (BSE:500164)</t>
  </si>
  <si>
    <t>BSE:500164</t>
  </si>
  <si>
    <t>Tulsi Extrusions Limited (BSE:532948)</t>
  </si>
  <si>
    <t>BSE:532948</t>
  </si>
  <si>
    <t>CybermateInfotek Limited (BSE:532271)</t>
  </si>
  <si>
    <t>BSE:532271</t>
  </si>
  <si>
    <t>Mahindra Ugine Steel Company Limited (BSE:504823)</t>
  </si>
  <si>
    <t>BSE:504823</t>
  </si>
  <si>
    <t>Rich Universe Network Ltd (BSE:530271)</t>
  </si>
  <si>
    <t>BSE:530271</t>
  </si>
  <si>
    <t>Ashiana Housing Ltd. (BSE:523716)</t>
  </si>
  <si>
    <t>BSE:523716</t>
  </si>
  <si>
    <t>Batliboi Ltd. (BSE:522004)</t>
  </si>
  <si>
    <t>BSE:522004</t>
  </si>
  <si>
    <t>Supreme Infrastructure India Ltd (BSE:532904)</t>
  </si>
  <si>
    <t>BSE:532904</t>
  </si>
  <si>
    <t>Eon Electric Ltd (BSE:532658)</t>
  </si>
  <si>
    <t>BSE:532658</t>
  </si>
  <si>
    <t>TCI Industries Ltd. (BSE:532262)</t>
  </si>
  <si>
    <t>BSE:532262</t>
  </si>
  <si>
    <t>VIP Industries Ltd. (BSE:507880)</t>
  </si>
  <si>
    <t>BSE:507880</t>
  </si>
  <si>
    <t>VBC Ferro Alloys (BSE:513005)</t>
  </si>
  <si>
    <t>BSE:513005</t>
  </si>
  <si>
    <t>Walchand Peoplefirst Ltd (BSE:501370)</t>
  </si>
  <si>
    <t>BSE:501370</t>
  </si>
  <si>
    <t>Elecon Engineering Co. Ltd. (BSE:505700)</t>
  </si>
  <si>
    <t>BSE:505700</t>
  </si>
  <si>
    <t>Nelcast Limited (BSE:532864)</t>
  </si>
  <si>
    <t>BSE:532864</t>
  </si>
  <si>
    <t>Automotive Axles Ltd. (BSE:505010)</t>
  </si>
  <si>
    <t>BSE:505010</t>
  </si>
  <si>
    <t>Hindustan Construction Co. Ltd. (BSE:500185)</t>
  </si>
  <si>
    <t>BSE:500185</t>
  </si>
  <si>
    <t>Asian Granito India Limited (NSEI:ASIANTILES)</t>
  </si>
  <si>
    <t>NSEI:ASIANTILES</t>
  </si>
  <si>
    <t>Development Credit Bank Ltd. (BSE:532772)</t>
  </si>
  <si>
    <t>BSE:532772</t>
  </si>
  <si>
    <t>Dwarikesh Sugar Industries Ltd. (BSE:532610)</t>
  </si>
  <si>
    <t>BSE:532610</t>
  </si>
  <si>
    <t>Powersoft Global Solutions Ltd (BSE:532736)</t>
  </si>
  <si>
    <t>BSE:532736</t>
  </si>
  <si>
    <t>Orchid Chemicals &amp; Pharmaceuticals Ltd. (BSE:524372)</t>
  </si>
  <si>
    <t>BSE:524372</t>
  </si>
  <si>
    <t>Tata Motors Ltd. (BSE:500570)</t>
  </si>
  <si>
    <t>BSE:500570</t>
  </si>
  <si>
    <t>Venky's (India) Limited (BSE:523261)</t>
  </si>
  <si>
    <t>BSE:523261</t>
  </si>
  <si>
    <t>Classic Diamonds (India) (BSE:523200)</t>
  </si>
  <si>
    <t>BSE:523200</t>
  </si>
  <si>
    <t>Saarc Net Ltd (BSE:531901)</t>
  </si>
  <si>
    <t>BSE:531901</t>
  </si>
  <si>
    <t>Alphageo (India) (BSE:526397)</t>
  </si>
  <si>
    <t>BSE:526397</t>
  </si>
  <si>
    <t>Ansal Properties &amp; Infrastructure Ltd. (BSE:500013)</t>
  </si>
  <si>
    <t>BSE:500013</t>
  </si>
  <si>
    <t>Century Textiles &amp; Industries Ltd. (BSE:500040)</t>
  </si>
  <si>
    <t>BSE:500040</t>
  </si>
  <si>
    <t>Hindalco Industries Ltd. (BSE:500440)</t>
  </si>
  <si>
    <t>BSE:500440</t>
  </si>
  <si>
    <t>Shree Renuka Sugars Limited (BSE:532670)</t>
  </si>
  <si>
    <t>BSE:532670</t>
  </si>
  <si>
    <t>Kolte Patil Developers Ltd. (BSE:532924)</t>
  </si>
  <si>
    <t>BSE:532924</t>
  </si>
  <si>
    <t>Patel Integrated Logistics Limited (BSE:526381)</t>
  </si>
  <si>
    <t>BSE:526381</t>
  </si>
  <si>
    <t>Essel Propack Ltd. (BSE:500135)</t>
  </si>
  <si>
    <t>BSE:500135</t>
  </si>
  <si>
    <t>BSEL Infrastructure Realty Limited (BSE:532123)</t>
  </si>
  <si>
    <t>BSE:532123</t>
  </si>
  <si>
    <t>Hindustan Oil Exploration Co. Ltd. (BSE:500186)</t>
  </si>
  <si>
    <t>BSE:500186</t>
  </si>
  <si>
    <t>Kesoram Industries Ltd. (BSE:502937)</t>
  </si>
  <si>
    <t>BSE:502937</t>
  </si>
  <si>
    <t>Dhanus Technologies Limited (BSE:532903)</t>
  </si>
  <si>
    <t>BSE:532903</t>
  </si>
  <si>
    <t>Tanla Solutions Limited (BSE:532790)</t>
  </si>
  <si>
    <t>BSE:532790</t>
  </si>
  <si>
    <t>VBC Industries Ltd. (BSE:524310)</t>
  </si>
  <si>
    <t>BSE:524310</t>
  </si>
  <si>
    <t>IFL Promoters Limited. (BSE:511682)</t>
  </si>
  <si>
    <t>BSE:511682</t>
  </si>
  <si>
    <t>Sahara Housingfina Corporation Ltd (BSE:511533)</t>
  </si>
  <si>
    <t>BSE:511533</t>
  </si>
  <si>
    <t>Hindustan Zinc Ltd. (BSE:500188)</t>
  </si>
  <si>
    <t>BSE:500188</t>
  </si>
  <si>
    <t>Aditya Birla Money Limited (BSE:532974)</t>
  </si>
  <si>
    <t>BSE:532974</t>
  </si>
  <si>
    <t>Rajoo Engineers Ltd. (BSE:522257)</t>
  </si>
  <si>
    <t>BSE:522257</t>
  </si>
  <si>
    <t>Jamna Auto Industries Limited (BSE:520051)</t>
  </si>
  <si>
    <t>BSE:520051</t>
  </si>
  <si>
    <t>Sharyans Resources Limited (BSE:511413)</t>
  </si>
  <si>
    <t>BSE:511413</t>
  </si>
  <si>
    <t>Unity Infraprojects Ltd. (BSE:532746)</t>
  </si>
  <si>
    <t>BSE:532746</t>
  </si>
  <si>
    <t>Modern Dairies Limited (BSE:519287)</t>
  </si>
  <si>
    <t>BSE:519287</t>
  </si>
  <si>
    <t>United Breweries (Holdings) Limited (BSE:507458)</t>
  </si>
  <si>
    <t>BSE:507458</t>
  </si>
  <si>
    <t>Reliance Capital Ltd. (BSE:500111)</t>
  </si>
  <si>
    <t>BSE:500111</t>
  </si>
  <si>
    <t>SREI Infrastructure Finance Limited (BSE:523756)</t>
  </si>
  <si>
    <t>BSE:523756</t>
  </si>
  <si>
    <t>Finolex Cables Ltd. (BSE:500144)</t>
  </si>
  <si>
    <t>BSE:500144</t>
  </si>
  <si>
    <t>Anil Limited (BSE:532910)</t>
  </si>
  <si>
    <t>BSE:532910</t>
  </si>
  <si>
    <t>JAI Corp Ltd. (BSE:512237)</t>
  </si>
  <si>
    <t>BSE:512237</t>
  </si>
  <si>
    <t>Autoline Industries Limited (BSE:532797)</t>
  </si>
  <si>
    <t>BSE:532797</t>
  </si>
  <si>
    <t>Cals Refineries Limited (BSE:526652)</t>
  </si>
  <si>
    <t>BSE:526652</t>
  </si>
  <si>
    <t>Ankur Drugs &amp; Pharma Ltd. (BSE:531683)</t>
  </si>
  <si>
    <t>BSE:531683</t>
  </si>
  <si>
    <t>Arvind Ltd. (BSE:500101)</t>
  </si>
  <si>
    <t>BSE:500101</t>
  </si>
  <si>
    <t>RS Software (India) Limited (BSE:517447)</t>
  </si>
  <si>
    <t>BSE:517447</t>
  </si>
  <si>
    <t>Tantia Construction Ltd. (BSE:532738)</t>
  </si>
  <si>
    <t>BSE:532738</t>
  </si>
  <si>
    <t>Sarda Energy &amp; Minerals Limited (BSE:504614)</t>
  </si>
  <si>
    <t>BSE:504614</t>
  </si>
  <si>
    <t>Money Matters Financial Services Limited (BSE:531595)</t>
  </si>
  <si>
    <t>BSE:531595</t>
  </si>
  <si>
    <t>NTC Industries Ltd (BSE:526723)</t>
  </si>
  <si>
    <t>BSE:526723</t>
  </si>
  <si>
    <t>Umang Dairies Ltd (BSE:500231)</t>
  </si>
  <si>
    <t>BSE:500231</t>
  </si>
  <si>
    <t>Indowind Energy Ltd. (BSE:532894)</t>
  </si>
  <si>
    <t>BSE:532894</t>
  </si>
  <si>
    <t>Walchandnagar Industries Ltd. (NSEI:WALCHANNAG)</t>
  </si>
  <si>
    <t>NSEI:WALCHANNAG</t>
  </si>
  <si>
    <t>Kew Industries Ltd. (BSE:532758)</t>
  </si>
  <si>
    <t>BSE:532758</t>
  </si>
  <si>
    <t>V B Desai Financial Services Ltd (BSE:511110)</t>
  </si>
  <si>
    <t>BSE:511110</t>
  </si>
  <si>
    <t>Allied Digital Services Ltd. (BSE:532875)</t>
  </si>
  <si>
    <t>BSE:532875</t>
  </si>
  <si>
    <t>Mohit Industries (BSE:531453)</t>
  </si>
  <si>
    <t>BSE:531453</t>
  </si>
  <si>
    <t>Bajaj Hindusthan Ltd. (BSE:500032)</t>
  </si>
  <si>
    <t>BSE:500032</t>
  </si>
  <si>
    <t>Transgene Biotek Ltd. (BSE:526139)</t>
  </si>
  <si>
    <t>BSE:526139</t>
  </si>
  <si>
    <t>Emkay Global Financial Services Limited (BSE:532737)</t>
  </si>
  <si>
    <t>BSE:532737</t>
  </si>
  <si>
    <t>NCC Limited (BSE:500294)</t>
  </si>
  <si>
    <t>BSE:500294</t>
  </si>
  <si>
    <t>Balasore Alloys Ltd (BSE:513142)</t>
  </si>
  <si>
    <t>BSE:513142</t>
  </si>
  <si>
    <t>Eimco Elecon India (BSE:523708)</t>
  </si>
  <si>
    <t>BSE:523708</t>
  </si>
  <si>
    <t>Cerebra Integrated Technologies Ltd. (BSE:532413)</t>
  </si>
  <si>
    <t>BSE:532413</t>
  </si>
  <si>
    <t>Pasari Spinning Mills Ltd (BSE:521080)</t>
  </si>
  <si>
    <t>BSE:521080</t>
  </si>
  <si>
    <t>Godawari Power &amp; Ispat Ltd. (BSE:532734)</t>
  </si>
  <si>
    <t>BSE:532734</t>
  </si>
  <si>
    <t>Prakash Industries Limited (BSE:506022)</t>
  </si>
  <si>
    <t>BSE:506022</t>
  </si>
  <si>
    <t>OCL Iron and Steel, Ltd. (BSE:533008)</t>
  </si>
  <si>
    <t>BSE:533008</t>
  </si>
  <si>
    <t>Marathon Nextgen Realty Ltd (BSE:503101)</t>
  </si>
  <si>
    <t>BSE:503101</t>
  </si>
  <si>
    <t>IVRCL Limited (BSE:530773)</t>
  </si>
  <si>
    <t>BSE:530773</t>
  </si>
  <si>
    <t>Landmark Property Development Company Limited (BSE:533012)</t>
  </si>
  <si>
    <t>BSE:533012</t>
  </si>
  <si>
    <t>The State Trading Corporation of India Ltd. (BSE:512531)</t>
  </si>
  <si>
    <t>BSE:512531</t>
  </si>
  <si>
    <t>Radha Madhav Corp. Ltd. (BSE:532692)</t>
  </si>
  <si>
    <t>BSE:532692</t>
  </si>
  <si>
    <t>Comp-U-Learn Tech India Limited (BSE:532363)</t>
  </si>
  <si>
    <t>BSE:532363</t>
  </si>
  <si>
    <t>Crew B.O.S. Products Limited (BSE:532542)</t>
  </si>
  <si>
    <t>BSE:532542</t>
  </si>
  <si>
    <t>Firstsource Solutions Limited (BSE:532809)</t>
  </si>
  <si>
    <t>BSE:532809</t>
  </si>
  <si>
    <t>Rain Commodities Limited (BSE:500339)</t>
  </si>
  <si>
    <t>BSE:500339</t>
  </si>
  <si>
    <t>Indiabulls Financial Services Ltd. (BSE:532544)</t>
  </si>
  <si>
    <t>BSE:532544</t>
  </si>
  <si>
    <t>New Delhi Television Ltd. (BSE:532529)</t>
  </si>
  <si>
    <t>BSE:532529</t>
  </si>
  <si>
    <t>Cholamandalam Investment and Finance Company Ltd. (BSE:511243)</t>
  </si>
  <si>
    <t>BSE:511243</t>
  </si>
  <si>
    <t>Malu Paper Mills Ltd. (BSE:532728)</t>
  </si>
  <si>
    <t>BSE:532728</t>
  </si>
  <si>
    <t>Triveni Engineering &amp; Industries Ltd (BSE:532356)</t>
  </si>
  <si>
    <t>BSE:532356</t>
  </si>
  <si>
    <t>Karuturi Global Ltd. (BSE:531687)</t>
  </si>
  <si>
    <t>BSE:531687</t>
  </si>
  <si>
    <t>Khoday India Limited (BSE:507435)</t>
  </si>
  <si>
    <t>BSE:507435</t>
  </si>
  <si>
    <t>Impex Ferro Tech Ltd (BSE:532614)</t>
  </si>
  <si>
    <t>BSE:532614</t>
  </si>
  <si>
    <t>Usha Martin Ltd. (BSE:517146)</t>
  </si>
  <si>
    <t>BSE:517146</t>
  </si>
  <si>
    <t>Maharaja Shree Umaid Mills Ltd. (BSE:530059)</t>
  </si>
  <si>
    <t>BSE:530059</t>
  </si>
  <si>
    <t>Parsvnath Developers Limited (BSE:532780)</t>
  </si>
  <si>
    <t>BSE:532780</t>
  </si>
  <si>
    <t>NIIT Ltd. (BSE:500304)</t>
  </si>
  <si>
    <t>BSE:500304</t>
  </si>
  <si>
    <t>Kalyani Steels Ltd. (BSE:500235)</t>
  </si>
  <si>
    <t>BSE:500235</t>
  </si>
  <si>
    <t>Temptation Foods Ltd. (BSE:519228)</t>
  </si>
  <si>
    <t>BSE:519228</t>
  </si>
  <si>
    <t>Sesa Goa Ltd. (BSE:500295)</t>
  </si>
  <si>
    <t>BSE:500295</t>
  </si>
  <si>
    <t>Adhunik Metaliks, Ltd. (BSE:532727)</t>
  </si>
  <si>
    <t>BSE:532727</t>
  </si>
  <si>
    <t>Gujarat NRE Coke Ltd. (BSE:512579)</t>
  </si>
  <si>
    <t>BSE:512579</t>
  </si>
  <si>
    <t>Kinetic Motor Company Limited (BSE:505190)</t>
  </si>
  <si>
    <t>BSE:505190</t>
  </si>
  <si>
    <t>BF Utilities Ltd. (BSE:532430)</t>
  </si>
  <si>
    <t>BSE:532430</t>
  </si>
  <si>
    <t>IEC Education Ltd (BSE:531840)</t>
  </si>
  <si>
    <t>BSE:531840</t>
  </si>
  <si>
    <t>Clutch Auto Ltd. (BSE:505052)</t>
  </si>
  <si>
    <t>BSE:505052</t>
  </si>
  <si>
    <t>First Winner Industries Ltd. (NSEI:FIRSTWIN)</t>
  </si>
  <si>
    <t>NSEI:FIRSTWIN</t>
  </si>
  <si>
    <t>Bihar Sponge Iron Ltd. (BSE:500058)</t>
  </si>
  <si>
    <t>BSE:500058</t>
  </si>
  <si>
    <t>Avance Technologies Ltd (BSE:512149)</t>
  </si>
  <si>
    <t>BSE:512149</t>
  </si>
  <si>
    <t>Empower India Limited (BSE:504351)</t>
  </si>
  <si>
    <t>BSE:504351</t>
  </si>
  <si>
    <t>Edserv Softsystems Limited (NSEI:EDSERV)</t>
  </si>
  <si>
    <t>NSEI:EDSERV</t>
  </si>
  <si>
    <t>Housing Development and Infrastructure Limited (BSE:532873)</t>
  </si>
  <si>
    <t>BSE:532873</t>
  </si>
  <si>
    <t>Kashipur Sugar Mills Ltd (BSE:502512)</t>
  </si>
  <si>
    <t>BSE:502512</t>
  </si>
  <si>
    <t>Nuchem Limited (NSEI:NUCHEM)</t>
  </si>
  <si>
    <t>NSEI:NUCHEM</t>
  </si>
  <si>
    <t>Tata Steel Limited (BSE:500470)</t>
  </si>
  <si>
    <t>BSE:500470</t>
  </si>
  <si>
    <t>Intellvisions Software Ltd (BSE:531777)</t>
  </si>
  <si>
    <t>BSE:531777</t>
  </si>
  <si>
    <t>Gujarat Mineral Development Corporation Limited (BSE:532181)</t>
  </si>
  <si>
    <t>BSE:532181</t>
  </si>
  <si>
    <t>Modern Steels Ltd. (BSE:513303)</t>
  </si>
  <si>
    <t>BSE:513303</t>
  </si>
  <si>
    <t>Anant Raj Industries Ltd. (BSE:515055)</t>
  </si>
  <si>
    <t>BSE:515055</t>
  </si>
  <si>
    <t>Rohit Ferro-Tech Limited (BSE:532731)</t>
  </si>
  <si>
    <t>BSE:532731</t>
  </si>
  <si>
    <t>Reliance Chemotex Industries Ltd. (BSE:503162)</t>
  </si>
  <si>
    <t>BSE:503162</t>
  </si>
  <si>
    <t>MIC Electronics Ltd. (BSE:532850)</t>
  </si>
  <si>
    <t>BSE:532850</t>
  </si>
  <si>
    <t>Store One Retail India Ltd (BSE:532679)</t>
  </si>
  <si>
    <t>BSE:532679</t>
  </si>
  <si>
    <t>Rama Pulp and Papers Limited (BSE:502587)</t>
  </si>
  <si>
    <t>BSE:502587</t>
  </si>
  <si>
    <t>Kingfisher Airlines Limited (BSE:532747)</t>
  </si>
  <si>
    <t>BSE:532747</t>
  </si>
  <si>
    <t>Triton Corp Ltd (BSE:523387)</t>
  </si>
  <si>
    <t>BSE:523387</t>
  </si>
  <si>
    <t>Lok Housing &amp; Constructions Ltd. (BSE:500256)</t>
  </si>
  <si>
    <t>BSE:500256</t>
  </si>
  <si>
    <t>Lanco Infratech Limited (BSE:532778)</t>
  </si>
  <si>
    <t>BSE:532778</t>
  </si>
  <si>
    <t>Rama Paper Mills Ltd. (BSE:500357)</t>
  </si>
  <si>
    <t>BSE:500357</t>
  </si>
  <si>
    <t>Suzlon Energy Limited (BSE:532667)</t>
  </si>
  <si>
    <t>BSE:532667</t>
  </si>
  <si>
    <t>Camson Bio Technologies Limited (BSE:590076)</t>
  </si>
  <si>
    <t>BSE:590076</t>
  </si>
  <si>
    <t>The Bombay Dyeing and Manufacturing Company Limited (BSE:500020)</t>
  </si>
  <si>
    <t>BSE:500020</t>
  </si>
  <si>
    <t>Patel Engineering Ltd. (BSE:531120)</t>
  </si>
  <si>
    <t>BSE:531120</t>
  </si>
  <si>
    <t>Shirpur Gold Refinery Ltd. (BSE:512289)</t>
  </si>
  <si>
    <t>BSE:512289</t>
  </si>
  <si>
    <t>Punj Lloyd Ltd. (BSE:532693)</t>
  </si>
  <si>
    <t>BSE:532693</t>
  </si>
  <si>
    <t>Pba Infrastructure Ltd. (BSE:532676)</t>
  </si>
  <si>
    <t>BSE:532676</t>
  </si>
  <si>
    <t>Sterlite Industries (India) Ltd. (BSE:500900)</t>
  </si>
  <si>
    <t>BSE:500900</t>
  </si>
  <si>
    <t>Puravankara Projects Limited (BSE:532891)</t>
  </si>
  <si>
    <t>BSE:532891</t>
  </si>
  <si>
    <t>Ashapura Minechem Limited (BSE:527001)</t>
  </si>
  <si>
    <t>BSE:527001</t>
  </si>
  <si>
    <t>GS Auto International Limited (BSE:513059)</t>
  </si>
  <si>
    <t>BSE:513059</t>
  </si>
  <si>
    <t>Essar Ports Limited (BSE:500630)</t>
  </si>
  <si>
    <t>BSE:500630</t>
  </si>
  <si>
    <t>DLF Limited (BSE:532868)</t>
  </si>
  <si>
    <t>BSE:532868</t>
  </si>
  <si>
    <t>JSW Steel Ltd. (BSE:500228)</t>
  </si>
  <si>
    <t>BSE:500228</t>
  </si>
  <si>
    <t>Indiabulls Real Estate Limited (BSE:532832)</t>
  </si>
  <si>
    <t>BSE:532832</t>
  </si>
  <si>
    <t>Genus Power Infrastructures Ltd. (BSE:530343)</t>
  </si>
  <si>
    <t>BSE:530343</t>
  </si>
  <si>
    <t>OM Metals Infraprojects Ltd. (BSE:531092)</t>
  </si>
  <si>
    <t>BSE:531092</t>
  </si>
  <si>
    <t>Nu Tek India Ltd (BSE:533015)</t>
  </si>
  <si>
    <t>BSE:533015</t>
  </si>
  <si>
    <t>Jain Studios Ltd. (NSEI:JAINSTUDIO)</t>
  </si>
  <si>
    <t>NSEI:JAINSTUDIO</t>
  </si>
  <si>
    <t>Shriram EPC Limited (BSE:532945)</t>
  </si>
  <si>
    <t>BSE:532945</t>
  </si>
  <si>
    <t>Nalwa Sons Investments Ltd. (BSE:532256)</t>
  </si>
  <si>
    <t>BSE:532256</t>
  </si>
  <si>
    <t>Eicher Motors Ltd. (BSE:505200)</t>
  </si>
  <si>
    <t>BSE:505200</t>
  </si>
  <si>
    <t>ABL Bio-Technologies Ltd. (BSE:526955)</t>
  </si>
  <si>
    <t>BSE:526955</t>
  </si>
  <si>
    <t>Proto Developers &amp; Technologies  Limited (BSE:530069)</t>
  </si>
  <si>
    <t>BSE:530069</t>
  </si>
  <si>
    <t>Williamson Financial Services Limited (BSE:519214)</t>
  </si>
  <si>
    <t>BSE:519214</t>
  </si>
  <si>
    <t>Accel Frontline Ltd. (BSE:532774)</t>
  </si>
  <si>
    <t>BSE:532774</t>
  </si>
  <si>
    <t>ELGI Equipments Limited (BSE:522074)</t>
  </si>
  <si>
    <t>BSE:522074</t>
  </si>
  <si>
    <t>Silktex Ltd. (BSE:526835)</t>
  </si>
  <si>
    <t>BSE:526835</t>
  </si>
  <si>
    <t>PAE Ltd. (BSE:517230)</t>
  </si>
  <si>
    <t>BSE:517230</t>
  </si>
  <si>
    <t>Indian Sucrose Ltd. (BSE:500319)</t>
  </si>
  <si>
    <t>BSE:500319</t>
  </si>
  <si>
    <t>Kanco Enterprises Ltd. (BSE:590084)</t>
  </si>
  <si>
    <t>BSE:590084</t>
  </si>
  <si>
    <t>Indo Count Industries Ltd. (BSE:521016)</t>
  </si>
  <si>
    <t>BSE:521016</t>
  </si>
  <si>
    <t>Venlon Enterprises Ltd. (BSE:524038)</t>
  </si>
  <si>
    <t>BSE:524038</t>
  </si>
  <si>
    <t>Zenith Computers Ltd (BSE:517164)</t>
  </si>
  <si>
    <t>BSE:517164</t>
  </si>
  <si>
    <t>Gujarat State Petronet Limited (BSE:532702)</t>
  </si>
  <si>
    <t>BSE:532702</t>
  </si>
  <si>
    <t>Take Solutions Ltd. (BSE:532890)</t>
  </si>
  <si>
    <t>BSE:532890</t>
  </si>
  <si>
    <t>ICSA (India) Limited (BSE:531524)</t>
  </si>
  <si>
    <t>BSE:531524</t>
  </si>
  <si>
    <t>Kerala Ayurveda Ltd. (BSE:530163)</t>
  </si>
  <si>
    <t>BSE:530163</t>
  </si>
  <si>
    <t>Ion Exchange (India) Ltd. (BSE:500214)</t>
  </si>
  <si>
    <t>BSE:500214</t>
  </si>
  <si>
    <t>Kanpur Plastipack Ltd (BSE:507779)</t>
  </si>
  <si>
    <t>BSE:507779</t>
  </si>
  <si>
    <t>Aksh OptiFibre Ltd. (NSEI:AKSHOPTFBR)</t>
  </si>
  <si>
    <t>NSEI:AKSHOPTFBR</t>
  </si>
  <si>
    <t>Best &amp; Crompton Engineering Ltd. (BSE:500046)</t>
  </si>
  <si>
    <t>BSE:500046</t>
  </si>
  <si>
    <t>Alka India Ltd. (BSE:530889)</t>
  </si>
  <si>
    <t>BSE:530889</t>
  </si>
  <si>
    <t>Networth Stock Broking Ltd (BSE:511551)</t>
  </si>
  <si>
    <t>BSE:511551</t>
  </si>
  <si>
    <t>Goodricke Group Ltd. (BSE:500166)</t>
  </si>
  <si>
    <t>BSE:500166</t>
  </si>
  <si>
    <t>Dewan Housing Finance Corp. Ltd. (BSE:511072)</t>
  </si>
  <si>
    <t>BSE:511072</t>
  </si>
  <si>
    <t>Punjab Alkalies and Chemicals Ltd. (BSE:506852)</t>
  </si>
  <si>
    <t>BSE:506852</t>
  </si>
  <si>
    <t>LKP Finance Limited (BSE:507912)</t>
  </si>
  <si>
    <t>BSE:507912</t>
  </si>
  <si>
    <t>Orient Ceramics &amp; Industries Ltd. (BSE:530365)</t>
  </si>
  <si>
    <t>BSE:530365</t>
  </si>
  <si>
    <t>State Bank of Bikaner &amp; Jaipur (BSE:501061)</t>
  </si>
  <si>
    <t>BSE:501061</t>
  </si>
  <si>
    <t>HCL Infosystems Limited (BSE:500179)</t>
  </si>
  <si>
    <t>BSE:500179</t>
  </si>
  <si>
    <t>Jagatjit Industries Ltd. (BSE:507155)</t>
  </si>
  <si>
    <t>BSE:507155</t>
  </si>
  <si>
    <t>Fact Enterprise Ltd (BSE:511668)</t>
  </si>
  <si>
    <t>BSE:511668</t>
  </si>
  <si>
    <t>Gujarat Carbon &amp; Industries Ltd. (BSE:506457)</t>
  </si>
  <si>
    <t>BSE:506457</t>
  </si>
  <si>
    <t>Pochiraju Industries Ltd. (BSE:532803)</t>
  </si>
  <si>
    <t>BSE:532803</t>
  </si>
  <si>
    <t>Birla Precision Technologies Ltd (BSE:522105)</t>
  </si>
  <si>
    <t>BSE:522105</t>
  </si>
  <si>
    <t>Comfort Intech Ltd (BSE:531216)</t>
  </si>
  <si>
    <t>BSE:531216</t>
  </si>
  <si>
    <t>Sir Shadi Lal Enterprises Limited (BSE:532879)</t>
  </si>
  <si>
    <t>BSE:532879</t>
  </si>
  <si>
    <t>Amrutanjan Health Care Ltd (BSE:590006)</t>
  </si>
  <si>
    <t>BSE:590006</t>
  </si>
  <si>
    <t>Balrampur Chini Mills Ltd. (BSE:500038)</t>
  </si>
  <si>
    <t>BSE:500038</t>
  </si>
  <si>
    <t>Clarus Finance &amp; Securities Ltd (BSE:511672)</t>
  </si>
  <si>
    <t>BSE:511672</t>
  </si>
  <si>
    <t>Ind-Swift Laboratories Ltd. (BSE:532305)</t>
  </si>
  <si>
    <t>BSE:532305</t>
  </si>
  <si>
    <t>JMC Projects (India) Ltd. (BSE:522263)</t>
  </si>
  <si>
    <t>BSE:522263</t>
  </si>
  <si>
    <t>Himachal Futuristic Communications Ltd. (BSE:500183)</t>
  </si>
  <si>
    <t>BSE:500183</t>
  </si>
  <si>
    <t>Anil Special Steel Industries Ltd. (BSE:504629)</t>
  </si>
  <si>
    <t>BSE:504629</t>
  </si>
  <si>
    <t>WPIL Ltd. (BSE:505872)</t>
  </si>
  <si>
    <t>BSE:505872</t>
  </si>
  <si>
    <t>Sahara One Media and Entertainment Limited (BSE:503691)</t>
  </si>
  <si>
    <t>BSE:503691</t>
  </si>
  <si>
    <t>Hyderabad Industries Limited (BSE:509675)</t>
  </si>
  <si>
    <t>BSE:509675</t>
  </si>
  <si>
    <t>Munjal Showa Limited (BSE:520043)</t>
  </si>
  <si>
    <t>BSE:520043</t>
  </si>
  <si>
    <t>Zodiac JRD-MKJ Ltd. (NSEI:ZODJRDMKJ)</t>
  </si>
  <si>
    <t>NSEI:ZODJRDMKJ</t>
  </si>
  <si>
    <t>Andrew Yule &amp; Company Ltd. (BSE:526173)</t>
  </si>
  <si>
    <t>BSE:526173</t>
  </si>
  <si>
    <t>Samtel Color Ltd. (BSE:500372)</t>
  </si>
  <si>
    <t>BSE:500372</t>
  </si>
  <si>
    <t>Eastern Gases Limited (BSE:590080)</t>
  </si>
  <si>
    <t>BSE:590080</t>
  </si>
  <si>
    <t>Kamdhenu Ispat Limited (BSE:532741)</t>
  </si>
  <si>
    <t>BSE:532741</t>
  </si>
  <si>
    <t>Safari Industries India Ltd. (BSE:523025)</t>
  </si>
  <si>
    <t>BSE:523025</t>
  </si>
  <si>
    <t>DS Kulkarni Developers (BSE:523890)</t>
  </si>
  <si>
    <t>BSE:523890</t>
  </si>
  <si>
    <t>Raj Packaging Industries Ltd. (BSE:530111)</t>
  </si>
  <si>
    <t>BSE:530111</t>
  </si>
  <si>
    <t>Lokesh Machines Ltd. (BSE:532740)</t>
  </si>
  <si>
    <t>BSE:532740</t>
  </si>
  <si>
    <t>Oriental Bank of Commerce (BSE:500315)</t>
  </si>
  <si>
    <t>BSE:500315</t>
  </si>
  <si>
    <t>D&amp;H Welding Electrodes (India) Ltd. (BSE:517514)</t>
  </si>
  <si>
    <t>BSE:517514</t>
  </si>
  <si>
    <t>HBL Power Systems Limited (BSE:517271)</t>
  </si>
  <si>
    <t>BSE:517271</t>
  </si>
  <si>
    <t>Sapan Chemicals Ltd. (BSE:531781)</t>
  </si>
  <si>
    <t>BSE:531781</t>
  </si>
  <si>
    <t>Nahar Capital and Financial Services Limited (BSE:532952)</t>
  </si>
  <si>
    <t>BSE:532952</t>
  </si>
  <si>
    <t>ABG Infralogistics Ltd (BSE:520155)</t>
  </si>
  <si>
    <t>BSE:520155</t>
  </si>
  <si>
    <t>BNK Capital Markets Ltd. (BSE:500069)</t>
  </si>
  <si>
    <t>BSE:500069</t>
  </si>
  <si>
    <t>Flex Foods Ltd. (BSE:523672)</t>
  </si>
  <si>
    <t>BSE:523672</t>
  </si>
  <si>
    <t>Zandu Realty Limited (BSE:506720)</t>
  </si>
  <si>
    <t>BSE:506720</t>
  </si>
  <si>
    <t>Oudh Sugar Mills (BSE:507260)</t>
  </si>
  <si>
    <t>BSE:507260</t>
  </si>
  <si>
    <t>Futura Polyesters Ltd (BSE:500720)</t>
  </si>
  <si>
    <t>BSE:500720</t>
  </si>
  <si>
    <t>LGB Forge Ltd. (NSEI:LGBFORGE)</t>
  </si>
  <si>
    <t>NSEI:LGBFORGE</t>
  </si>
  <si>
    <t>Fluidomat Ltd. (BSE:522017)</t>
  </si>
  <si>
    <t>BSE:522017</t>
  </si>
  <si>
    <t>ZF Steering Gear (India) Ltd. (BSE:505163)</t>
  </si>
  <si>
    <t>BSE:505163</t>
  </si>
  <si>
    <t>Jindal Drilling &amp; Industries Limited (BSE:511034)</t>
  </si>
  <si>
    <t>BSE:511034</t>
  </si>
  <si>
    <t>Ajcon Global Services Ltd. (BSE:511692)</t>
  </si>
  <si>
    <t>BSE:511692</t>
  </si>
  <si>
    <t>Great Offshore Ltd. (BSE:532786)</t>
  </si>
  <si>
    <t>BSE:532786</t>
  </si>
  <si>
    <t>Prithvi Information Solutions Limited (BSE:532675)</t>
  </si>
  <si>
    <t>BSE:532675</t>
  </si>
  <si>
    <t>Swasti Vinayaka Art And Heritage Corporation Ltd (BSE:512257)</t>
  </si>
  <si>
    <t>BSE:512257</t>
  </si>
  <si>
    <t>VTX Industries Limited (BSE:532824)</t>
  </si>
  <si>
    <t>BSE:532824</t>
  </si>
  <si>
    <t>Maan Aluminium Ltd (BSE:532906)</t>
  </si>
  <si>
    <t>BSE:532906</t>
  </si>
  <si>
    <t>Kulkarni Power Tools Ltd. (BSE:505299)</t>
  </si>
  <si>
    <t>BSE:505299</t>
  </si>
  <si>
    <t>Kaleidoscope Films Ltd. (BSE:523810)</t>
  </si>
  <si>
    <t>BSE:523810</t>
  </si>
  <si>
    <t>INEOS ABS (India) Limited (BSE:506222)</t>
  </si>
  <si>
    <t>BSE:506222</t>
  </si>
  <si>
    <t>Blue Star Infotech Ltd. (BSE:532346)</t>
  </si>
  <si>
    <t>BSE:532346</t>
  </si>
  <si>
    <t>Alufluoride Ltd (BSE:524634)</t>
  </si>
  <si>
    <t>BSE:524634</t>
  </si>
  <si>
    <t>Reliance MediaWorks Limited (BSE:532399)</t>
  </si>
  <si>
    <t>BSE:532399</t>
  </si>
  <si>
    <t>Vax Housing Finance Corporation Ltd. (BSE:531650)</t>
  </si>
  <si>
    <t>BSE:531650</t>
  </si>
  <si>
    <t>Jindal South West Holdings Ltd. (BSE:532642)</t>
  </si>
  <si>
    <t>BSE:532642</t>
  </si>
  <si>
    <t>India Infoline Ltd. (NSEI:INDIAINFO)</t>
  </si>
  <si>
    <t>NSEI:INDIAINFO</t>
  </si>
  <si>
    <t>Aptech Ltd. (BSE:532475)</t>
  </si>
  <si>
    <t>BSE:532475</t>
  </si>
  <si>
    <t>McDowell Holdings Limited (BSE:532852)</t>
  </si>
  <si>
    <t>BSE:532852</t>
  </si>
  <si>
    <t>Mercator Limited (BSE:526235)</t>
  </si>
  <si>
    <t>BSE:526235</t>
  </si>
  <si>
    <t>Vijay Textiles Ltd. (BSE:530151)</t>
  </si>
  <si>
    <t>BSE:530151</t>
  </si>
  <si>
    <t>Unitech Ltd. (BSE:507878)</t>
  </si>
  <si>
    <t>BSE:507878</t>
  </si>
  <si>
    <t>Reliance Industrial Infrastructure (NSEI:RIIL)</t>
  </si>
  <si>
    <t>NSEI:RIIL</t>
  </si>
  <si>
    <t>Orbit Corporation Ltd. (BSE:532837)</t>
  </si>
  <si>
    <t>BSE:532837</t>
  </si>
  <si>
    <t>Sanwaria Agro Oils Ltd. (BSE:519260)</t>
  </si>
  <si>
    <t>BSE:519260</t>
  </si>
  <si>
    <t>Aban Offshore Ltd. (BSE:523204)</t>
  </si>
  <si>
    <t>BSE:523204</t>
  </si>
  <si>
    <t>Ferro Alloys Corp. Ltd. (BSE:500141)</t>
  </si>
  <si>
    <t>BSE:500141</t>
  </si>
  <si>
    <t>Ras Propack Lamipack Ltd. (BSE:500361)</t>
  </si>
  <si>
    <t>BSE:500361</t>
  </si>
  <si>
    <t>Pro Fin Capital Services Ltd. (BSE:511557)</t>
  </si>
  <si>
    <t>BSE:511557</t>
  </si>
  <si>
    <t>Unitech International Ltd (BSE:531867)</t>
  </si>
  <si>
    <t>BSE:531867</t>
  </si>
  <si>
    <t>Deltron Ltd. (BSE:504256)</t>
  </si>
  <si>
    <t>BSE:504256</t>
  </si>
  <si>
    <t>Indo Thai Securities Limited (BSE:533676)</t>
  </si>
  <si>
    <t>BSE:533676</t>
  </si>
  <si>
    <t>Sri Arumuga Enterprise Limited (BSE:507918)</t>
  </si>
  <si>
    <t>BSE:507918</t>
  </si>
  <si>
    <t>Unno Industries Ltd. (BSE:519273)</t>
  </si>
  <si>
    <t>BSE:519273</t>
  </si>
  <si>
    <t>ERP Soft Systems Ltd (BSE:530909)</t>
  </si>
  <si>
    <t>BSE:530909</t>
  </si>
  <si>
    <t>Monotype India Ltd. (BSE:505343)</t>
  </si>
  <si>
    <t>BSE:505343</t>
  </si>
  <si>
    <t>Pentokey Organy (india) Ltd (BSE:524210)</t>
  </si>
  <si>
    <t>BSE:524210</t>
  </si>
  <si>
    <t>Dynamic Portfolio Management &amp; Services Ltd. (BSE:530779)</t>
  </si>
  <si>
    <t>BSE:530779</t>
  </si>
  <si>
    <t>ATV Projects India, Ltd. (BSE:500028)</t>
  </si>
  <si>
    <t>BSE:500028</t>
  </si>
  <si>
    <t>NHC Foods Limited (BSE:517554)</t>
  </si>
  <si>
    <t>BSE:517554</t>
  </si>
  <si>
    <t>Madhur Capital &amp; Finance Limited (BSE:511638)</t>
  </si>
  <si>
    <t>BSE:511638</t>
  </si>
  <si>
    <t>Arsi Cosmetics and Chemicals Limited (BSE:531320)</t>
  </si>
  <si>
    <t>BSE:531320</t>
  </si>
  <si>
    <t>Ekam Leasing &amp; Finance Company Ltd (BSE:530581)</t>
  </si>
  <si>
    <t>BSE:530581</t>
  </si>
  <si>
    <t>Southern Latex Ltd (BSE:514454)</t>
  </si>
  <si>
    <t>BSE:514454</t>
  </si>
  <si>
    <t>Trident Tools Limited (BSE:531972)</t>
  </si>
  <si>
    <t>BSE:531972</t>
  </si>
  <si>
    <t>Atharv Enterprises Limited (BSE:530187)</t>
  </si>
  <si>
    <t>BSE:530187</t>
  </si>
  <si>
    <t>Goplee Infotech Ltd. (BSE:531419)</t>
  </si>
  <si>
    <t>BSE:531419</t>
  </si>
  <si>
    <t>GK Consultants Ltd. (BSE:531758)</t>
  </si>
  <si>
    <t>BSE:531758</t>
  </si>
  <si>
    <t>Parshwanath Corporation Ltd (BSE:511176)</t>
  </si>
  <si>
    <t>BSE:511176</t>
  </si>
  <si>
    <t>Gujarat Meditech Ltd. (BSE:524754)</t>
  </si>
  <si>
    <t>BSE:524754</t>
  </si>
  <si>
    <t>Rajasthan Gases Limited (BSE:526873)</t>
  </si>
  <si>
    <t>BSE:526873</t>
  </si>
  <si>
    <t>DPSC Limited</t>
  </si>
  <si>
    <t>Adinath Exim Resources Ltd (BSE:532056)</t>
  </si>
  <si>
    <t>BSE:532056</t>
  </si>
  <si>
    <t>Tirupati Inks Limited (BSE:533258)</t>
  </si>
  <si>
    <t>BSE:533258</t>
  </si>
  <si>
    <t>Adi Rasayan Ltd (BSE:531592)</t>
  </si>
  <si>
    <t>BSE:531592</t>
  </si>
  <si>
    <t>USG Tech Solutions Ltd. (BSE:532402)</t>
  </si>
  <si>
    <t>BSE:532402</t>
  </si>
  <si>
    <t>Senbo Industries Limited (BSE:532021)</t>
  </si>
  <si>
    <t>BSE:532021</t>
  </si>
  <si>
    <t>Cityman Ltd (BSE:521210)</t>
  </si>
  <si>
    <t>BSE:521210</t>
  </si>
  <si>
    <t>Trinetra Cement Limited (BSE:513428)</t>
  </si>
  <si>
    <t>BSE:513428</t>
  </si>
  <si>
    <t>Sree Jayalakshmi Autospin Ltd (BSE:530037)</t>
  </si>
  <si>
    <t>BSE:530037</t>
  </si>
  <si>
    <t>Yash Trading &amp; Finance Ltd (BSE:512345)</t>
  </si>
  <si>
    <t>BSE:512345</t>
  </si>
  <si>
    <t>Mahaveer Infoway Limited (BSE:590117)</t>
  </si>
  <si>
    <t>BSE:590117</t>
  </si>
  <si>
    <t>Step Two Corporation Ltd. (BSE:531509)</t>
  </si>
  <si>
    <t>BSE:531509</t>
  </si>
  <si>
    <t>Farry Industries Limited (BSE:531252)</t>
  </si>
  <si>
    <t>BSE:531252</t>
  </si>
  <si>
    <t>SDFC Finance Ltd. (BSE:511433)</t>
  </si>
  <si>
    <t>BSE:511433</t>
  </si>
  <si>
    <t>Omnitech Petroleum Ltd (BSE:512417)</t>
  </si>
  <si>
    <t>BSE:512417</t>
  </si>
  <si>
    <t>Ajwa Fun World &amp; Resort Ltd (BSE:526628)</t>
  </si>
  <si>
    <t>BSE:526628</t>
  </si>
  <si>
    <t>Malabar Trading Company Ltd. (BSE:501473)</t>
  </si>
  <si>
    <t>BSE:501473</t>
  </si>
  <si>
    <t>Suraj Products Ltd. (BSE:518075)</t>
  </si>
  <si>
    <t>BSE:518075</t>
  </si>
  <si>
    <t>Chemo Pharma Laboratories Ltd. (BSE:506365)</t>
  </si>
  <si>
    <t>BSE:506365</t>
  </si>
  <si>
    <t>JMG Corporation Limited (BSE:523712)</t>
  </si>
  <si>
    <t>BSE:523712</t>
  </si>
  <si>
    <t>Paramount Cosmetics (I) Ltd (BSE:507970)</t>
  </si>
  <si>
    <t>BSE:507970</t>
  </si>
  <si>
    <t>Ashnoor Textile Mills Ltd. (BSE:507872)</t>
  </si>
  <si>
    <t>BSE:507872</t>
  </si>
  <si>
    <t>Cosboard Industries Ltd. (BSE:530859)</t>
  </si>
  <si>
    <t>BSE:530859</t>
  </si>
  <si>
    <t>Centron Industrial Alliance Limited (BSE:509499)</t>
  </si>
  <si>
    <t>BSE:509499</t>
  </si>
  <si>
    <t>Kanel Oil &amp; Export Industries Ltd (BSE:500236)</t>
  </si>
  <si>
    <t>BSE:500236</t>
  </si>
  <si>
    <t>Vallabh Poly-Plast International Limited (BSE:530403)</t>
  </si>
  <si>
    <t>BSE:530403</t>
  </si>
  <si>
    <t>Safal Securities Ltd. (BSE:531448)</t>
  </si>
  <si>
    <t>BSE:531448</t>
  </si>
  <si>
    <t>Samyak International Limited (BSE:530025)</t>
  </si>
  <si>
    <t>BSE:530025</t>
  </si>
  <si>
    <t>Kiran Syntex Ltd (BSE:530443)</t>
  </si>
  <si>
    <t>BSE:530443</t>
  </si>
  <si>
    <t>Golden Legand Leasing &amp; Finance Ltd (BSE:509024)</t>
  </si>
  <si>
    <t>BSE:509024</t>
  </si>
  <si>
    <t>Premier Capital Services Limited (BSE:511016)</t>
  </si>
  <si>
    <t>BSE:511016</t>
  </si>
  <si>
    <t>Valuemart Retail Solutions Limited (BSE:511114)</t>
  </si>
  <si>
    <t>BSE:511114</t>
  </si>
  <si>
    <t>Ashram Online.com Ltd. (BSE:526187)</t>
  </si>
  <si>
    <t>BSE:526187</t>
  </si>
  <si>
    <t>Sheetal Diamonds Ltd (BSE:530525)</t>
  </si>
  <si>
    <t>BSE:530525</t>
  </si>
  <si>
    <t>ISL Consulting Ltd. (BSE:511609)</t>
  </si>
  <si>
    <t>BSE:511609</t>
  </si>
  <si>
    <t>Krishna Ferro Products Limited (BSE:513627)</t>
  </si>
  <si>
    <t>BSE:513627</t>
  </si>
  <si>
    <t>Linkson International Limited (BSE:508982)</t>
  </si>
  <si>
    <t>BSE:508982</t>
  </si>
  <si>
    <t>R. R. Securities Ltd (BSE:530917)</t>
  </si>
  <si>
    <t>BSE:530917</t>
  </si>
  <si>
    <t>Prakash Woollen Mills Ltd (BSE:531437)</t>
  </si>
  <si>
    <t>BSE:531437</t>
  </si>
  <si>
    <t>Indo-Asian Projects Ltd (BSE:531674)</t>
  </si>
  <si>
    <t>BSE:531674</t>
  </si>
  <si>
    <t>CMI Limited (BSE:517330)</t>
  </si>
  <si>
    <t>BSE:517330</t>
  </si>
  <si>
    <t>Sun Source (india) Ltd (BSE:517403)</t>
  </si>
  <si>
    <t>BSE:517403</t>
  </si>
  <si>
    <t>Gagan Polycot India Ltd. (BSE:531196)</t>
  </si>
  <si>
    <t>BSE:531196</t>
  </si>
  <si>
    <t>Vaishnavi Gold Ltd. (BSE:590111)</t>
  </si>
  <si>
    <t>BSE:590111</t>
  </si>
  <si>
    <t>Sulabh Engineers &amp; Services Ltd. (BSE:508969)</t>
  </si>
  <si>
    <t>BSE:508969</t>
  </si>
  <si>
    <t>Emgee Cables &amp; Communications Ltd (BSE:530333)</t>
  </si>
  <si>
    <t>BSE:530333</t>
  </si>
  <si>
    <t>Dhanlaxmi Cotex Ltd. (BSE:512485)</t>
  </si>
  <si>
    <t>BSE:512485</t>
  </si>
  <si>
    <t>Teledata Marine Solutions Limited (BSE:533462)</t>
  </si>
  <si>
    <t>BSE:533462</t>
  </si>
  <si>
    <t>Parichay Investments Limited (BSE:505525)</t>
  </si>
  <si>
    <t>BSE:505525</t>
  </si>
  <si>
    <t>Lords Ishwar Hotels Ltd. (BSE:530065)</t>
  </si>
  <si>
    <t>BSE:530065</t>
  </si>
  <si>
    <t>Jay Energy &amp; S. Energies Ltd (BSE:526523)</t>
  </si>
  <si>
    <t>BSE:526523</t>
  </si>
  <si>
    <t>Daulat Securities Ltd (BSE:530171)</t>
  </si>
  <si>
    <t>BSE:530171</t>
  </si>
  <si>
    <t>Pithampur Steels Ltd (BSE:513611)</t>
  </si>
  <si>
    <t>BSE:513611</t>
  </si>
  <si>
    <t>Archana Software Ltd. (BSE:530565)</t>
  </si>
  <si>
    <t>BSE:530565</t>
  </si>
  <si>
    <t>Meglon Infra-Real (India) Ltd (BSE:511367)</t>
  </si>
  <si>
    <t>BSE:511367</t>
  </si>
  <si>
    <t>Khodiyar Industries Ltd. (BSE:531401)</t>
  </si>
  <si>
    <t>BSE:531401</t>
  </si>
  <si>
    <t>KLK Electrical Ltd (BSE:517170)</t>
  </si>
  <si>
    <t>BSE:517170</t>
  </si>
  <si>
    <t>BMB Music and Magnetics Ltd (BSE:531420)</t>
  </si>
  <si>
    <t>BSE:531420</t>
  </si>
  <si>
    <t>Silver Oak India Ltd. (BSE:531635)</t>
  </si>
  <si>
    <t>BSE:531635</t>
  </si>
  <si>
    <t>Bluechip Stockspin Ltd. (BSE:531713)</t>
  </si>
  <si>
    <t>BSE:531713</t>
  </si>
  <si>
    <t>Sampre Nutritions Ltd. (BSE:530617)</t>
  </si>
  <si>
    <t>BSE:530617</t>
  </si>
  <si>
    <t>Unique Organics Ltd. (BSE:530997)</t>
  </si>
  <si>
    <t>BSE:530997</t>
  </si>
  <si>
    <t>Manipal Finance Corp Ltd. (BSE:507938)</t>
  </si>
  <si>
    <t>BSE:507938</t>
  </si>
  <si>
    <t>Himachal Fibres Ltd. (BSE:514010)</t>
  </si>
  <si>
    <t>BSE:514010</t>
  </si>
  <si>
    <t>Key Corp Limited (BSE:507948)</t>
  </si>
  <si>
    <t>BSE:507948</t>
  </si>
  <si>
    <t>Dharti Proteins Ltd (BSE:531171)</t>
  </si>
  <si>
    <t>BSE:531171</t>
  </si>
  <si>
    <t>Continental Petroleums Ltd. (BSE:523232)</t>
  </si>
  <si>
    <t>BSE:523232</t>
  </si>
  <si>
    <t>Ambitious Plastomac Co. Ltd. (BSE:526439)</t>
  </si>
  <si>
    <t>BSE:526439</t>
  </si>
  <si>
    <t>Dhoot Industries Ltd. (BSE:523862)</t>
  </si>
  <si>
    <t>BSE:523862</t>
  </si>
  <si>
    <t>Beryl Securities Ltd (BSE:531582)</t>
  </si>
  <si>
    <t>BSE:531582</t>
  </si>
  <si>
    <t>Kakatiya Textiles Ltd. (BSE:521054)</t>
  </si>
  <si>
    <t>BSE:521054</t>
  </si>
  <si>
    <t>Parth Aluminium Ltd. (BSE:513430)</t>
  </si>
  <si>
    <t>BSE:513430</t>
  </si>
  <si>
    <t>Venmax Drugs And Pharmaceuticals Ltd (BSE:531015)</t>
  </si>
  <si>
    <t>BSE:531015</t>
  </si>
  <si>
    <t>Dhanvantri Jeevan Rekha Ltd (BSE:531043)</t>
  </si>
  <si>
    <t>BSE:531043</t>
  </si>
  <si>
    <t>Gujarat Raffia Industries Ltd. (BSE:523836)</t>
  </si>
  <si>
    <t>BSE:523836</t>
  </si>
  <si>
    <t>Gyan Developers &amp; Builders Ltd. (BSE:530141)</t>
  </si>
  <si>
    <t>BSE:530141</t>
  </si>
  <si>
    <t>Chhattisgarh Industries Limited (BSE:530495)</t>
  </si>
  <si>
    <t>BSE:530495</t>
  </si>
  <si>
    <t>Advance Powerinfra Tech Ltd (BSE:531047)</t>
  </si>
  <si>
    <t>BSE:531047</t>
  </si>
  <si>
    <t>Narbada Gems And Jewellery Ltd (BSE:519455)</t>
  </si>
  <si>
    <t>BSE:519455</t>
  </si>
  <si>
    <t>Ceeta Industries Ltd. (BSE:514171)</t>
  </si>
  <si>
    <t>BSE:514171</t>
  </si>
  <si>
    <t>Sterling Strips Ltd. (BSE:513575)</t>
  </si>
  <si>
    <t>BSE:513575</t>
  </si>
  <si>
    <t>Savani Financials Ltd. (BSE:511577)</t>
  </si>
  <si>
    <t>BSE:511577</t>
  </si>
  <si>
    <t>Duro Pack Ltd (BSE:526355)</t>
  </si>
  <si>
    <t>BSE:526355</t>
  </si>
  <si>
    <t>Century 21st Portfolio Limited (BSE:530881)</t>
  </si>
  <si>
    <t>BSE:530881</t>
  </si>
  <si>
    <t>MYM Technologies Ltd. (BSE:531843)</t>
  </si>
  <si>
    <t>BSE:531843</t>
  </si>
  <si>
    <t>Peeti Securities Ltd (BSE:531352)</t>
  </si>
  <si>
    <t>BSE:531352</t>
  </si>
  <si>
    <t>Shree Rang Mark Travels Limited (BSE:531149)</t>
  </si>
  <si>
    <t>BSE:531149</t>
  </si>
  <si>
    <t>Yatish Securities Ltd (BSE:531153)</t>
  </si>
  <si>
    <t>BSE:531153</t>
  </si>
  <si>
    <t>Mehta Integrated Finance Ltd (BSE:511377)</t>
  </si>
  <si>
    <t>BSE:511377</t>
  </si>
  <si>
    <t>Standard Batteries Limited (BSE:504180)</t>
  </si>
  <si>
    <t>BSE:504180</t>
  </si>
  <si>
    <t>Jarigold Textiles Ltd (BSE:512329)</t>
  </si>
  <si>
    <t>BSE:512329</t>
  </si>
  <si>
    <t>Centenial Surgical Suture, Ltd. (BSE:531380)</t>
  </si>
  <si>
    <t>BSE:531380</t>
  </si>
  <si>
    <t>Principal Pharmaceuticals &amp; Chemicals Ltd (BSE:524622)</t>
  </si>
  <si>
    <t>BSE:524622</t>
  </si>
  <si>
    <t>Virgo Global Media Ltd. (BSE:532354)</t>
  </si>
  <si>
    <t>BSE:532354</t>
  </si>
  <si>
    <t>Innovation Software Exports Ltd. (BSE:517433)</t>
  </si>
  <si>
    <t>BSE:517433</t>
  </si>
  <si>
    <t>Cistro Telelink Ltd (BSE:531775)</t>
  </si>
  <si>
    <t>BSE:531775</t>
  </si>
  <si>
    <t>Anand Credit Ltd (BSE:531678)</t>
  </si>
  <si>
    <t>BSE:531678</t>
  </si>
  <si>
    <t>Swarna Securities Limited (BSE:531003)</t>
  </si>
  <si>
    <t>BSE:531003</t>
  </si>
  <si>
    <t>Jhaveri Weldflux Ltd. (BSE:522233)</t>
  </si>
  <si>
    <t>BSE:522233</t>
  </si>
  <si>
    <t>Hingir-Rampur Coal Co Ltd (BSE:501945)</t>
  </si>
  <si>
    <t>BSE:501945</t>
  </si>
  <si>
    <t>ABC Gas International Ltd (BSE:513119)</t>
  </si>
  <si>
    <t>BSE:513119</t>
  </si>
  <si>
    <t>Datasoft Application Software India Ltd. (BSE:526443)</t>
  </si>
  <si>
    <t>BSE:526443</t>
  </si>
  <si>
    <t>Moongipa Capital Finance Ltd. (BSE:530167)</t>
  </si>
  <si>
    <t>BSE:530167</t>
  </si>
  <si>
    <t>Vikalp Securities Ltd. (BSE:531334)</t>
  </si>
  <si>
    <t>BSE:531334</t>
  </si>
  <si>
    <t>Palsoft Infosystems Ltd. (BSE:511597)</t>
  </si>
  <si>
    <t>BSE:511597</t>
  </si>
  <si>
    <t>Synthiko Foils Ltd. (BSE:513307)</t>
  </si>
  <si>
    <t>BSE:513307</t>
  </si>
  <si>
    <t>Pacheli Enterprises Ltd. (BSE:513359)</t>
  </si>
  <si>
    <t>BSE:513359</t>
  </si>
  <si>
    <t>Bala Techno Industries Limited . (BSE:514199)</t>
  </si>
  <si>
    <t>BSE:514199</t>
  </si>
  <si>
    <t>Rubra Medicaments Ltd. (BSE:531099)</t>
  </si>
  <si>
    <t>BSE:531099</t>
  </si>
  <si>
    <t>Akl Soft &amp; Infosys India Ltd (BSE:531838)</t>
  </si>
  <si>
    <t>BSE:531838</t>
  </si>
  <si>
    <t>Swadeshi Industries &amp; Leasing Ltd. (BSE:506863)</t>
  </si>
  <si>
    <t>BSE:506863</t>
  </si>
  <si>
    <t>Sanrhea Technical Textiles Ltd. (BSE:514280)</t>
  </si>
  <si>
    <t>BSE:514280</t>
  </si>
  <si>
    <t>Vaswani Industries Limited (BSE:533576)</t>
  </si>
  <si>
    <t>BSE:533576</t>
  </si>
  <si>
    <t>Capricorn Systems Global Solutions Limited (BSE:512169)</t>
  </si>
  <si>
    <t>BSE:512169</t>
  </si>
  <si>
    <t>Keerthi Industries Limited (BSE:518011)</t>
  </si>
  <si>
    <t>BSE:518011</t>
  </si>
  <si>
    <t>Innovative Tech Pack Ltd. (BSE:523840)</t>
  </si>
  <si>
    <t>BSE:523840</t>
  </si>
  <si>
    <t>Cantabil Retail India Limited (NSEI:CANTABIL)</t>
  </si>
  <si>
    <t>NSEI:CANTABIL</t>
  </si>
  <si>
    <t>Sun Granite Exports Ltd. (BSE:531013)</t>
  </si>
  <si>
    <t>BSE:531013</t>
  </si>
  <si>
    <t>Shri Matre Power &amp; Infrastructure Limited (BSE:531322)</t>
  </si>
  <si>
    <t>BSE:531322</t>
  </si>
  <si>
    <t>Religare Technologies Ltd. (BSE:533525)</t>
  </si>
  <si>
    <t>BSE:533525</t>
  </si>
  <si>
    <t>8K Miles Software Services Ltd (BSE:512161)</t>
  </si>
  <si>
    <t>BSE:512161</t>
  </si>
  <si>
    <t>AGS Infotech Ltd. (BSE:533314)</t>
  </si>
  <si>
    <t>BSE:533314</t>
  </si>
  <si>
    <t>Tijaria Polypipes Limited (BSE:533629)</t>
  </si>
  <si>
    <t>BSE:533629</t>
  </si>
  <si>
    <t>7Seas Entertainment Ltd (BSE:590116)</t>
  </si>
  <si>
    <t>BSE:590116</t>
  </si>
  <si>
    <t>Provestment Services Ltd. (BSE:590120)</t>
  </si>
  <si>
    <t>BSE:590120</t>
  </si>
  <si>
    <t>JSL Industries Ltd (BSE:504080)</t>
  </si>
  <si>
    <t>BSE:504080</t>
  </si>
  <si>
    <t>Perfect-Octave Media Projects Ltd (BSE:521062)</t>
  </si>
  <si>
    <t>BSE:521062</t>
  </si>
  <si>
    <t>Indiabulls Wholesale Services Ltd. (BSE:533520)</t>
  </si>
  <si>
    <t>BSE:533520</t>
  </si>
  <si>
    <t>Kriti Nutrients Ltd (BSE:533210)</t>
  </si>
  <si>
    <t>BSE:533210</t>
  </si>
  <si>
    <t>Brooks Laboratories Limited (BSE:533543)</t>
  </si>
  <si>
    <t>BSE:533543</t>
  </si>
  <si>
    <t>Emmbi Polyarns Limited (BSE:533161)</t>
  </si>
  <si>
    <t>BSE:533161</t>
  </si>
  <si>
    <t>Gyscoal Alloys Limited (BSE:533275)</t>
  </si>
  <si>
    <t>BSE:533275</t>
  </si>
  <si>
    <t>Dhvanil Chemicals Ltd. (BSE:531695)</t>
  </si>
  <si>
    <t>BSE:531695</t>
  </si>
  <si>
    <t>Servalakshmi Paper Limited (BSE:533401)</t>
  </si>
  <si>
    <t>BSE:533401</t>
  </si>
  <si>
    <t>Arunjyoti Enterprises Limited (BSE:590114)</t>
  </si>
  <si>
    <t>BSE:590114</t>
  </si>
  <si>
    <t>Tamboli Capital Limited (BSE:533170)</t>
  </si>
  <si>
    <t>BSE:533170</t>
  </si>
  <si>
    <t>Lesha Industries Ltd. (BSE:533602)</t>
  </si>
  <si>
    <t>BSE:533602</t>
  </si>
  <si>
    <t>STEL Holdings Ltd (BSE:533316)</t>
  </si>
  <si>
    <t>BSE:533316</t>
  </si>
  <si>
    <t>Sea TV Network Limited (BSE:533268)</t>
  </si>
  <si>
    <t>BSE:533268</t>
  </si>
  <si>
    <t>Inter Globe Finance Ltd. (BSE:511391)</t>
  </si>
  <si>
    <t>BSE:511391</t>
  </si>
  <si>
    <t>Dinesh Allorga Limited (BSE:524590)</t>
  </si>
  <si>
    <t>BSE:524590</t>
  </si>
  <si>
    <t>Spectrum Foods Ltd. (BSE:531982)</t>
  </si>
  <si>
    <t>BSE:531982</t>
  </si>
  <si>
    <t>GCV Services Limited (BSE:531601)</t>
  </si>
  <si>
    <t>BSE:531601</t>
  </si>
  <si>
    <t>Datanet Systems Ltd. (BSE:532373)</t>
  </si>
  <si>
    <t>BSE:532373</t>
  </si>
  <si>
    <t>Dhruva Capital Services Ltd. (BSE:531237)</t>
  </si>
  <si>
    <t>BSE:531237</t>
  </si>
  <si>
    <t>Karma Energy Limited (BSE:533451)</t>
  </si>
  <si>
    <t>BSE:533451</t>
  </si>
  <si>
    <t>Nath Seeds Limited (BSE:526576)</t>
  </si>
  <si>
    <t>BSE:526576</t>
  </si>
  <si>
    <t>Sawaca Business Machines Ltd. (BSE:531893)</t>
  </si>
  <si>
    <t>BSE:531893</t>
  </si>
  <si>
    <t>Baroda Extrusion Ltd. (BSE:513502)</t>
  </si>
  <si>
    <t>BSE:513502</t>
  </si>
  <si>
    <t>Softech Infinium Solutions Limited (BSE:530651)</t>
  </si>
  <si>
    <t>BSE:530651</t>
  </si>
  <si>
    <t>Global Securities Ltd (BSE:530657)</t>
  </si>
  <si>
    <t>BSE:530657</t>
  </si>
  <si>
    <t>VSF Projects Limited (BSE:519331)</t>
  </si>
  <si>
    <t>BSE:519331</t>
  </si>
  <si>
    <t>GKB Ophthalmics Ltd (BSE:533212)</t>
  </si>
  <si>
    <t>BSE:533212</t>
  </si>
  <si>
    <t>RDB Rasayans Ltd. (BSE:533608)</t>
  </si>
  <si>
    <t>BSE:533608</t>
  </si>
  <si>
    <t>Croitre Industries Limited (BSE:531648)</t>
  </si>
  <si>
    <t>BSE:531648</t>
  </si>
  <si>
    <t>Sarthak Industries Ltd. (BSE:531930)</t>
  </si>
  <si>
    <t>BSE:531930</t>
  </si>
  <si>
    <t>Volant Textile Mills Limited (BSE:531865)</t>
  </si>
  <si>
    <t>BSE:531865</t>
  </si>
  <si>
    <t>Paramount Printpackaging Limited (BSE:533399)</t>
  </si>
  <si>
    <t>BSE:533399</t>
  </si>
  <si>
    <t>Eduexel Infotainment Ltd (BSE:526483)</t>
  </si>
  <si>
    <t>BSE:526483</t>
  </si>
  <si>
    <t>Indian Infotech &amp; Software Ltd. (BSE:509051)</t>
  </si>
  <si>
    <t>BSE:509051</t>
  </si>
  <si>
    <t>Kwality Credit &amp; Leasing Ltd (BSE:531206)</t>
  </si>
  <si>
    <t>BSE:531206</t>
  </si>
  <si>
    <t>Welspun Investments and Commercials Limited (BSE:533252)</t>
  </si>
  <si>
    <t>BSE:533252</t>
  </si>
  <si>
    <t>GFL Financials India Ltd. (BSE:531055)</t>
  </si>
  <si>
    <t>BSE:531055</t>
  </si>
  <si>
    <t>Bharatiya Global Infomedia Limited (BSE:533499)</t>
  </si>
  <si>
    <t>BSE:533499</t>
  </si>
  <si>
    <t>Acclaim Industries Limited (BSE:526347)</t>
  </si>
  <si>
    <t>BSE:526347</t>
  </si>
  <si>
    <t>Shree Krishna Paper Mills &amp; Industries Ltd. (BSE:500388)</t>
  </si>
  <si>
    <t>BSE:500388</t>
  </si>
  <si>
    <t>Omega Ag-Seeds (Punjab) Ltd. (BSE:519479)</t>
  </si>
  <si>
    <t>BSE:519479</t>
  </si>
  <si>
    <t>Gomti Finlease (India) Ltd (BSE:530701)</t>
  </si>
  <si>
    <t>BSE:530701</t>
  </si>
  <si>
    <t>Svc Superchem Limited (BSE:524488)</t>
  </si>
  <si>
    <t>BSE:524488</t>
  </si>
  <si>
    <t>Raymed Laboratories Ltd. (BSE:531207)</t>
  </si>
  <si>
    <t>BSE:531207</t>
  </si>
  <si>
    <t>Emergent Energy and Services Ltd (BSE:506180)</t>
  </si>
  <si>
    <t>BSE:506180</t>
  </si>
  <si>
    <t>Aster Silicates Limited (BSE:533219)</t>
  </si>
  <si>
    <t>BSE:533219</t>
  </si>
  <si>
    <t>Scope Industries (India) Ltd. (BSE:531886)</t>
  </si>
  <si>
    <t>BSE:531886</t>
  </si>
  <si>
    <t>ShreeYash Industries Ltd. (BSE:530219)</t>
  </si>
  <si>
    <t>BSE:530219</t>
  </si>
  <si>
    <t>Marvel Capital &amp; Finance (India) Ltd. (BSE:530497)</t>
  </si>
  <si>
    <t>BSE:530497</t>
  </si>
  <si>
    <t>Tak Machinery &amp; Leasing Ltd. (BSE:505850)</t>
  </si>
  <si>
    <t>BSE:505850</t>
  </si>
  <si>
    <t>Rajdhani Leasing &amp; Industries Ltd. (BSE:523030)</t>
  </si>
  <si>
    <t>BSE:523030</t>
  </si>
  <si>
    <t>Innovassynth Investments Limited (BSE:533315)</t>
  </si>
  <si>
    <t>BSE:533315</t>
  </si>
  <si>
    <t>Pasupati Fincap Ltd. (BSE:511734)</t>
  </si>
  <si>
    <t>BSE:511734</t>
  </si>
  <si>
    <t>Maharashtra Apex Corporation Ltd. (BSE:523384)</t>
  </si>
  <si>
    <t>BSE:523384</t>
  </si>
  <si>
    <t>Elder Projects Ltd. (BSE:524788)</t>
  </si>
  <si>
    <t>BSE:524788</t>
  </si>
  <si>
    <t>Mahamaya Steel Industries Ltd. (BSE:513554)</t>
  </si>
  <si>
    <t>BSE:513554</t>
  </si>
  <si>
    <t>SJVN Limited (NSEI:533206)</t>
  </si>
  <si>
    <t>NSEI:533206</t>
  </si>
  <si>
    <t>JSW Energy Ltd. (BSE:533148)</t>
  </si>
  <si>
    <t>BSE:533148</t>
  </si>
  <si>
    <t>Mytrah Energy Limited (AIM:MYT)</t>
  </si>
  <si>
    <t>AIM:MYT</t>
  </si>
  <si>
    <t>Va Tech Wabag Ltd (NSEI:VATECH)</t>
  </si>
  <si>
    <t>NSEI:VATECH</t>
  </si>
  <si>
    <t>Orient Green Power Company Limited (NSEI:GREENPOWER)</t>
  </si>
  <si>
    <t>NSEI:GREENPOWER</t>
  </si>
  <si>
    <t>Jubilant Foodworks Limited (BSE:533155)</t>
  </si>
  <si>
    <t>BSE:533155</t>
  </si>
  <si>
    <t>MakeMyTrip Limited (NasdaqGS:MMYT)</t>
  </si>
  <si>
    <t>NasdaqGS:MMYT</t>
  </si>
  <si>
    <t>DB Corp Limited (BSE:533151)</t>
  </si>
  <si>
    <t>BSE:533151</t>
  </si>
  <si>
    <t>Eros International Media Limited (NSEI:EROS)</t>
  </si>
  <si>
    <t>NSEI:EROS</t>
  </si>
  <si>
    <t>Hathway Cable &amp; Datacom Ltd. (BSE:533162)</t>
  </si>
  <si>
    <t>BSE:533162</t>
  </si>
  <si>
    <t>Rupa &amp; Co. Ltd. (BSE:533552)</t>
  </si>
  <si>
    <t>BSE:533552</t>
  </si>
  <si>
    <t>Hindustan Media Ventures Limited (BSE:533217)</t>
  </si>
  <si>
    <t>BSE:533217</t>
  </si>
  <si>
    <t>C. Mahendra Exports (BSE:533304)</t>
  </si>
  <si>
    <t>BSE:533304</t>
  </si>
  <si>
    <t>Mandhana Industries Limited (BSE:533204)</t>
  </si>
  <si>
    <t>BSE:533204</t>
  </si>
  <si>
    <t>Tree House Education &amp; Accessories Limited (BSE:533540)</t>
  </si>
  <si>
    <t>BSE:533540</t>
  </si>
  <si>
    <t>Shree Ganesh Jewellery House Limited (BSE:533180)</t>
  </si>
  <si>
    <t>BSE:533180</t>
  </si>
  <si>
    <t>Lovable Lingerie Limited (BSE:533343)</t>
  </si>
  <si>
    <t>BSE:533343</t>
  </si>
  <si>
    <t>SRS Limited (BSE:533569)</t>
  </si>
  <si>
    <t>BSE:533569</t>
  </si>
  <si>
    <t>Tuni Textile Mills Ltd. (BSE:531411)</t>
  </si>
  <si>
    <t>BSE:531411</t>
  </si>
  <si>
    <t>Pradip Overseas Limited (BSE:533178)</t>
  </si>
  <si>
    <t>BSE:533178</t>
  </si>
  <si>
    <t>Asian Hotels (East) Limited (BSE:533227)</t>
  </si>
  <si>
    <t>BSE:533227</t>
  </si>
  <si>
    <t>Career Point Ltd (NSEI:CPIL)</t>
  </si>
  <si>
    <t>NSEI:CPIL</t>
  </si>
  <si>
    <t>Zee Learn Ltd. (BSE:533287)</t>
  </si>
  <si>
    <t>BSE:533287</t>
  </si>
  <si>
    <t>Talwalkars Better Value Fitness Limited (BSE:533200)</t>
  </si>
  <si>
    <t>BSE:533200</t>
  </si>
  <si>
    <t>Midvalley Entertainment Ltd. (BSE:533310)</t>
  </si>
  <si>
    <t>BSE:533310</t>
  </si>
  <si>
    <t>Thangamayil Jewellery Limited (NSEI:TMJL)</t>
  </si>
  <si>
    <t>NSEI:TMJL</t>
  </si>
  <si>
    <t>DQ Entertainment (International) Limited (BSE:533176)</t>
  </si>
  <si>
    <t>BSE:533176</t>
  </si>
  <si>
    <t>Trendy Knitwear Ltd. (BSE:532090)</t>
  </si>
  <si>
    <t>BSE:532090</t>
  </si>
  <si>
    <t>Asian Hotels (West) Limited (BSE:533221)</t>
  </si>
  <si>
    <t>BSE:533221</t>
  </si>
  <si>
    <t>Aricent Infra Ltd (BSE:530967)</t>
  </si>
  <si>
    <t>BSE:530967</t>
  </si>
  <si>
    <t>Ravinay Trading Co. Ltd. (BSE:504378)</t>
  </si>
  <si>
    <t>BSE:504378</t>
  </si>
  <si>
    <t>Goenka Diamond and Jewels Limited (BSE:533189)</t>
  </si>
  <si>
    <t>BSE:533189</t>
  </si>
  <si>
    <t>Sudar Garments Limited (BSE:533332)</t>
  </si>
  <si>
    <t>BSE:533332</t>
  </si>
  <si>
    <t>Le Waterina Resorts &amp; Hotels Ltd (BSE:531134)</t>
  </si>
  <si>
    <t>BSE:531134</t>
  </si>
  <si>
    <t>DUNLOP India Ltd. (BSE:509130)</t>
  </si>
  <si>
    <t>BSE:509130</t>
  </si>
  <si>
    <t>Modi Rubber Limited (BSE:500890)</t>
  </si>
  <si>
    <t>BSE:500890</t>
  </si>
  <si>
    <t>Enkei Wheels (India) Ltd. (BSE:533477)</t>
  </si>
  <si>
    <t>BSE:533477</t>
  </si>
  <si>
    <t>Hindoostan Mills Ltd. (BSE:509895)</t>
  </si>
  <si>
    <t>BSE:509895</t>
  </si>
  <si>
    <t>Shekhawati Poly-Yarn Limited (BSE:533301)</t>
  </si>
  <si>
    <t>BSE:533301</t>
  </si>
  <si>
    <t>Indian Terrain Fashions Limited (BSE:533329)</t>
  </si>
  <si>
    <t>BSE:533329</t>
  </si>
  <si>
    <t>James Hotels Ltd (BSE:526558)</t>
  </si>
  <si>
    <t>BSE:526558</t>
  </si>
  <si>
    <t>Welspun Global Brands Ltd. (BSE:533495)</t>
  </si>
  <si>
    <t>BSE:533495</t>
  </si>
  <si>
    <t>Timbor Home Limited (BSE:533444)</t>
  </si>
  <si>
    <t>BSE:533444</t>
  </si>
  <si>
    <t>Dazzel Confindive Ltd. (BSE:531270)</t>
  </si>
  <si>
    <t>BSE:531270</t>
  </si>
  <si>
    <t>Vision Technology India Ltd. (BSE:526441)</t>
  </si>
  <si>
    <t>BSE:526441</t>
  </si>
  <si>
    <t>Banaras Beads India Ltd. (BSE:526849)</t>
  </si>
  <si>
    <t>BSE:526849</t>
  </si>
  <si>
    <t>Bajaj Corp Limited (BSE:533229)</t>
  </si>
  <si>
    <t>BSE:533229</t>
  </si>
  <si>
    <t>KGN Enterprises Limited (BSE:533790)</t>
  </si>
  <si>
    <t>BSE:533790</t>
  </si>
  <si>
    <t>Rossell India Ltd (BSE:533168)</t>
  </si>
  <si>
    <t>BSE:533168</t>
  </si>
  <si>
    <t>Ravi Kumar Distilleries Limited (BSE:533294)</t>
  </si>
  <si>
    <t>BSE:533294</t>
  </si>
  <si>
    <t>Neelamalai Agro Industries Ltd. (BSE:508670)</t>
  </si>
  <si>
    <t>BSE:508670</t>
  </si>
  <si>
    <t>Vishnu Sugar Mills Ltd. (BSE:507405)</t>
  </si>
  <si>
    <t>BSE:507405</t>
  </si>
  <si>
    <t>Coal India Ltd. (BSE:533278)</t>
  </si>
  <si>
    <t>BSE:533278</t>
  </si>
  <si>
    <t>Essar Shipping Limited (BSE:533704)</t>
  </si>
  <si>
    <t>BSE:533704</t>
  </si>
  <si>
    <t>Kesar Terminals &amp; Infrastructure Limited (BSE:533289)</t>
  </si>
  <si>
    <t>BSE:533289</t>
  </si>
  <si>
    <t>L&amp;T Finance Holdings Limited (BSE:533519)</t>
  </si>
  <si>
    <t>BSE:533519</t>
  </si>
  <si>
    <t>Oberoi Realty Limited (BSE:533273)</t>
  </si>
  <si>
    <t>BSE:533273</t>
  </si>
  <si>
    <t>Muthoot Finance Limited (BSE:533398)</t>
  </si>
  <si>
    <t>BSE:533398</t>
  </si>
  <si>
    <t>Godrej Properties Limited (NSEI:GODREJPROP)</t>
  </si>
  <si>
    <t>NSEI:GODREJPROP</t>
  </si>
  <si>
    <t>Prestige Estates Projects Limited (BSE:533274)</t>
  </si>
  <si>
    <t>BSE:533274</t>
  </si>
  <si>
    <t>United Bank of India (BSE:533171)</t>
  </si>
  <si>
    <t>BSE:533171</t>
  </si>
  <si>
    <t>Blue Circle Services Ltd. (BSE:508939)</t>
  </si>
  <si>
    <t>BSE:508939</t>
  </si>
  <si>
    <t>Punjab and Sind Bank (BSE:533295)</t>
  </si>
  <si>
    <t>BSE:533295</t>
  </si>
  <si>
    <t>DB Realty Ltd (BSE:533160)</t>
  </si>
  <si>
    <t>BSE:533160</t>
  </si>
  <si>
    <t>SRS Real Infrastructure Ltd. (BSE:533305)</t>
  </si>
  <si>
    <t>BSE:533305</t>
  </si>
  <si>
    <t>SKS Microfinance Limited (BSE:533228)</t>
  </si>
  <si>
    <t>BSE:533228</t>
  </si>
  <si>
    <t>Tilak Finance Ltd. (BSE:503663)</t>
  </si>
  <si>
    <t>BSE:503663</t>
  </si>
  <si>
    <t>Santowin Corporation Ltd (BSE:512465)</t>
  </si>
  <si>
    <t>BSE:512465</t>
  </si>
  <si>
    <t>Banas Finance Ltd. (BSE:509053)</t>
  </si>
  <si>
    <t>BSE:509053</t>
  </si>
  <si>
    <t>Kirloskar Brothers Investments Ltd. (BSE:533297)</t>
  </si>
  <si>
    <t>BSE:533297</t>
  </si>
  <si>
    <t>Inventure Growth &amp; Securities Ltd. (NSEI:INVENTURE)</t>
  </si>
  <si>
    <t>NSEI:INVENTURE</t>
  </si>
  <si>
    <t>Onelife Capital Advisors Limited (BSE:533632)</t>
  </si>
  <si>
    <t>BSE:533632</t>
  </si>
  <si>
    <t>Intellivate Capital Ventures Ltd (BSE:506134)</t>
  </si>
  <si>
    <t>BSE:506134</t>
  </si>
  <si>
    <t>Nitesh Estates Limited (BSE:533202)</t>
  </si>
  <si>
    <t>BSE:533202</t>
  </si>
  <si>
    <t>Polytex India Ltd. (BSE:512481)</t>
  </si>
  <si>
    <t>BSE:512481</t>
  </si>
  <si>
    <t>BF Investment Ltd. (BSE:533303)</t>
  </si>
  <si>
    <t>BSE:533303</t>
  </si>
  <si>
    <t>Kalyani Investment Company Ltd. (BSE:533302)</t>
  </si>
  <si>
    <t>BSE:533302</t>
  </si>
  <si>
    <t>Arihant Superstructures Ltd. (BSE:506194)</t>
  </si>
  <si>
    <t>BSE:506194</t>
  </si>
  <si>
    <t>Agarwal Holdings Ltd. (BSE:503675)</t>
  </si>
  <si>
    <t>BSE:503675</t>
  </si>
  <si>
    <t>Esaar India Ltd (BSE:531502)</t>
  </si>
  <si>
    <t>BSE:531502</t>
  </si>
  <si>
    <t>PM Telelinnks Ltd (BSE:513403)</t>
  </si>
  <si>
    <t>BSE:513403</t>
  </si>
  <si>
    <t>Mudit Finlease Ltd. (BSE:531919)</t>
  </si>
  <si>
    <t>BSE:531919</t>
  </si>
  <si>
    <t>Microsec Financial Services Ltd. (BSE:533259)</t>
  </si>
  <si>
    <t>BSE:533259</t>
  </si>
  <si>
    <t>Summit Securities Limited (BSE:533306)</t>
  </si>
  <si>
    <t>BSE:533306</t>
  </si>
  <si>
    <t>NCL Research &amp; Financial Services Ltd (BSE:530557)</t>
  </si>
  <si>
    <t>BSE:530557</t>
  </si>
  <si>
    <t>Weizmann Forex Limited (BSE:533452)</t>
  </si>
  <si>
    <t>BSE:533452</t>
  </si>
  <si>
    <t>Munoth Capital Markets Ltd. (BSE:511200)</t>
  </si>
  <si>
    <t>BSE:511200</t>
  </si>
  <si>
    <t>Krishna Ventures Ltd. (BSE:504392)</t>
  </si>
  <si>
    <t>BSE:504392</t>
  </si>
  <si>
    <t>TCI Developers Ltd. (BSE:533393)</t>
  </si>
  <si>
    <t>BSE:533393</t>
  </si>
  <si>
    <t>Krishna Deep Trade &amp; Investments Ltd. (BSE:506128)</t>
  </si>
  <si>
    <t>BSE:506128</t>
  </si>
  <si>
    <t>Kosha Cubidor Containers Ltd (BSE:526067)</t>
  </si>
  <si>
    <t>BSE:526067</t>
  </si>
  <si>
    <t>Essar Securities Ltd. (BSE:533149)</t>
  </si>
  <si>
    <t>BSE:533149</t>
  </si>
  <si>
    <t>Emami Infrastructure Limited (BSE:533218)</t>
  </si>
  <si>
    <t>BSE:533218</t>
  </si>
  <si>
    <t>Nila Infrastructures Ltd (BSE:530377)</t>
  </si>
  <si>
    <t>BSE:530377</t>
  </si>
  <si>
    <t>Agre Developers Ltd (BSE:533296)</t>
  </si>
  <si>
    <t>BSE:533296</t>
  </si>
  <si>
    <t>RDB Realty &amp; Infrastructure Ltd. (BSE:533285)</t>
  </si>
  <si>
    <t>BSE:533285</t>
  </si>
  <si>
    <t>Jyothi Infraventures Ltd. (BSE:531537)</t>
  </si>
  <si>
    <t>BSE:531537</t>
  </si>
  <si>
    <t>Frontline Securities Ltd. (BSE:533213)</t>
  </si>
  <si>
    <t>BSE:533213</t>
  </si>
  <si>
    <t>Claris Lifesciences Limited (BSE:533288)</t>
  </si>
  <si>
    <t>BSE:533288</t>
  </si>
  <si>
    <t>Alembic Pharmaceuticals Limited (BSE:533573)</t>
  </si>
  <si>
    <t>BSE:533573</t>
  </si>
  <si>
    <t>Aanjaneya Lifecare Limited (BSE:533412)</t>
  </si>
  <si>
    <t>BSE:533412</t>
  </si>
  <si>
    <t>Parabolic Drugs Ltd. (BSE:533211)</t>
  </si>
  <si>
    <t>BSE:533211</t>
  </si>
  <si>
    <t>Phaarmasia Limited (BSE:523620)</t>
  </si>
  <si>
    <t>BSE:523620</t>
  </si>
  <si>
    <t>Birla Pacific Medspa Ltd (BSE:533469)</t>
  </si>
  <si>
    <t>BSE:533469</t>
  </si>
  <si>
    <t>Syncom Healthcare Limited (NSEI:SHL)</t>
  </si>
  <si>
    <t>NSEI:SHL</t>
  </si>
  <si>
    <t>Regency Hospital Limited (BSE:526403)</t>
  </si>
  <si>
    <t>BSE:526403</t>
  </si>
  <si>
    <t>KMC Speciality Hospitals (India) Ltd. (BSE:524520)</t>
  </si>
  <si>
    <t>BSE:524520</t>
  </si>
  <si>
    <t>Jaypee Infratech Ltd. (BSE:533207)</t>
  </si>
  <si>
    <t>BSE:533207</t>
  </si>
  <si>
    <t>IL&amp;FS Transportation Networks Limited (BSE:533177)</t>
  </si>
  <si>
    <t>BSE:533177</t>
  </si>
  <si>
    <t>Gujarat Pipavav Port Limited (BSE:533248)</t>
  </si>
  <si>
    <t>BSE:533248</t>
  </si>
  <si>
    <t>Kirloskar Oil Engines Ltd (BSE:533293)</t>
  </si>
  <si>
    <t>BSE:533293</t>
  </si>
  <si>
    <t>Ramky Infrastructure Ltd. (BSE:533262)</t>
  </si>
  <si>
    <t>BSE:533262</t>
  </si>
  <si>
    <t>Triveni Turbine Ltd. (BSE:533655)</t>
  </si>
  <si>
    <t>BSE:533655</t>
  </si>
  <si>
    <t>Techno Electric &amp; Engineering Co. (BSE:533281)</t>
  </si>
  <si>
    <t>BSE:533281</t>
  </si>
  <si>
    <t>Ashoka Buildcon Ltd. (BSE:533271)</t>
  </si>
  <si>
    <t>BSE:533271</t>
  </si>
  <si>
    <t>Texmaco Rail &amp; Engineering Ltd (BSE:533326)</t>
  </si>
  <si>
    <t>BSE:533326</t>
  </si>
  <si>
    <t>Tecpro Systems Limited (BSE:533266)</t>
  </si>
  <si>
    <t>BSE:533266</t>
  </si>
  <si>
    <t>TD Power Systems Limited (BSE:533553)</t>
  </si>
  <si>
    <t>BSE:533553</t>
  </si>
  <si>
    <t>A2Z Maintenance &amp; Engineering Services Pvt. Ltd. (BSE:533292)</t>
  </si>
  <si>
    <t>BSE:533292</t>
  </si>
  <si>
    <t>Man Infraconstruction Limited (BSE:533169)</t>
  </si>
  <si>
    <t>BSE:533169</t>
  </si>
  <si>
    <t>Vascon Engineers Ltd (NSEI:VASCON)</t>
  </si>
  <si>
    <t>NSEI:VASCON</t>
  </si>
  <si>
    <t>Commercial Engineers &amp; Body Builders Co Limited (BSE:533272)</t>
  </si>
  <si>
    <t>BSE:533272</t>
  </si>
  <si>
    <t>Prakash Constrowell Limited (BSE:533605)</t>
  </si>
  <si>
    <t>BSE:533605</t>
  </si>
  <si>
    <t>BS TransComm Limited (BSE:533276)</t>
  </si>
  <si>
    <t>BSE:533276</t>
  </si>
  <si>
    <t>Aqua Logistics Limited (BSE:533159)</t>
  </si>
  <si>
    <t>BSE:533159</t>
  </si>
  <si>
    <t>GPT Infraprojects Limited (BSE:533761)</t>
  </si>
  <si>
    <t>BSE:533761</t>
  </si>
  <si>
    <t>MBL Infrastructure Ltd. (BSE:533152)</t>
  </si>
  <si>
    <t>BSE:533152</t>
  </si>
  <si>
    <t>Rushil Decor Limited (BSE:533470)</t>
  </si>
  <si>
    <t>BSE:533470</t>
  </si>
  <si>
    <t>ARSS Infrastructure Projects Limited (BSE:533163)</t>
  </si>
  <si>
    <t>BSE:533163</t>
  </si>
  <si>
    <t>Technofab Engineering Limited (BSE:533216)</t>
  </si>
  <si>
    <t>BSE:533216</t>
  </si>
  <si>
    <t>Cimmco Ltd (BSE:505230)</t>
  </si>
  <si>
    <t>BSE:505230</t>
  </si>
  <si>
    <t>M AND B Switchgears Ltd. (BSE:533644)</t>
  </si>
  <si>
    <t>BSE:533644</t>
  </si>
  <si>
    <t>R.P.P Infra Projects Limited (BSE:533284)</t>
  </si>
  <si>
    <t>BSE:533284</t>
  </si>
  <si>
    <t>Alpha Graphic India Ltd. (BSE:531720)</t>
  </si>
  <si>
    <t>BSE:531720</t>
  </si>
  <si>
    <t>Shaily Engineering Plastics Limited (BSE:501423)</t>
  </si>
  <si>
    <t>BSE:501423</t>
  </si>
  <si>
    <t>Coromandel Engineering Co. Ltd. (BSE:533167)</t>
  </si>
  <si>
    <t>BSE:533167</t>
  </si>
  <si>
    <t>Bil Energy Systems Ltd. (BSE:533321)</t>
  </si>
  <si>
    <t>BSE:533321</t>
  </si>
  <si>
    <t>CCL International Ltd (BSE:531900)</t>
  </si>
  <si>
    <t>BSE:531900</t>
  </si>
  <si>
    <t>VMS Industries Limited (BSE:533427)</t>
  </si>
  <si>
    <t>BSE:533427</t>
  </si>
  <si>
    <t>Shilpi Cable Technologies Ltd. (BSE:533389)</t>
  </si>
  <si>
    <t>BSE:533389</t>
  </si>
  <si>
    <t>Tarapur Transformers Limited (BSE:533203)</t>
  </si>
  <si>
    <t>BSE:533203</t>
  </si>
  <si>
    <t>Fusion Fittings India Ltd (BSE:531760)</t>
  </si>
  <si>
    <t>BSE:531760</t>
  </si>
  <si>
    <t>S Mobility Limited (BSE:517214)</t>
  </si>
  <si>
    <t>BSE:517214</t>
  </si>
  <si>
    <t>Persistent Systems Limited (BSE:533179)</t>
  </si>
  <si>
    <t>BSE:533179</t>
  </si>
  <si>
    <t>Infinite Computer Solutions (India) Ltd. (BSE:533154)</t>
  </si>
  <si>
    <t>BSE:533154</t>
  </si>
  <si>
    <t>PG Electroplast Limited (BSE:533581)</t>
  </si>
  <si>
    <t>BSE:533581</t>
  </si>
  <si>
    <t>Learningwire.com (OTCBB:KRAN)</t>
  </si>
  <si>
    <t>OTCBB:KRAN</t>
  </si>
  <si>
    <t>Unisys Softwares &amp; Holdings Industries (BSE:531831)</t>
  </si>
  <si>
    <t>BSE:531831</t>
  </si>
  <si>
    <t>Indosolar Ltd. (BSE:533257)</t>
  </si>
  <si>
    <t>BSE:533257</t>
  </si>
  <si>
    <t>Intrasoft Technologies Ltd. (BSE:533181)</t>
  </si>
  <si>
    <t>BSE:533181</t>
  </si>
  <si>
    <t>Infronics Systems Limited (BSE:590118)</t>
  </si>
  <si>
    <t>BSE:590118</t>
  </si>
  <si>
    <t>Acropetal Technologies Limited (BSE:533330)</t>
  </si>
  <si>
    <t>BSE:533330</t>
  </si>
  <si>
    <t>Surana Ventures Limited (BSE:533298)</t>
  </si>
  <si>
    <t>BSE:533298</t>
  </si>
  <si>
    <t>Taksheel Solutions Limited (BSE:533639)</t>
  </si>
  <si>
    <t>BSE:533639</t>
  </si>
  <si>
    <t>Starcom Information Technology Ltd (BSE:531616)</t>
  </si>
  <si>
    <t>BSE:531616</t>
  </si>
  <si>
    <t>MOIL Limited (BSE:533286)</t>
  </si>
  <si>
    <t>BSE:533286</t>
  </si>
  <si>
    <t>Orissa Minerals Development Company Ltd. (BSE:590086)</t>
  </si>
  <si>
    <t>BSE:590086</t>
  </si>
  <si>
    <t>Electrosteel Steels Limited (NSEI:533264)</t>
  </si>
  <si>
    <t>NSEI:533264</t>
  </si>
  <si>
    <t>Dalmia Bharat Enterprises Ltd. (BSE:533309)</t>
  </si>
  <si>
    <t>BSE:533309</t>
  </si>
  <si>
    <t>Flexituff International Limited (BSE:533638)</t>
  </si>
  <si>
    <t>BSE:533638</t>
  </si>
  <si>
    <t>Innoventive Industries Limited (BSE:533402)</t>
  </si>
  <si>
    <t>BSE:533402</t>
  </si>
  <si>
    <t>Gravita India Limited (BSE:533282)</t>
  </si>
  <si>
    <t>BSE:533282</t>
  </si>
  <si>
    <t>Signet Industries Ltd (BSE:512131)</t>
  </si>
  <si>
    <t>BSE:512131</t>
  </si>
  <si>
    <t>Emami Paper Mills Ltd. (BSE:533208)</t>
  </si>
  <si>
    <t>BSE:533208</t>
  </si>
  <si>
    <t>Gallantt Ispat Limited (BSE:533265)</t>
  </si>
  <si>
    <t>BSE:533265</t>
  </si>
  <si>
    <t>Jubilant Industries Limited (BSE:533320)</t>
  </si>
  <si>
    <t>BSE:533320</t>
  </si>
  <si>
    <t>Omkar Speciality Chemicals Limited (BSE:533317)</t>
  </si>
  <si>
    <t>BSE:533317</t>
  </si>
  <si>
    <t>Ashutosh Paper Mills Ltd (BSE:531568)</t>
  </si>
  <si>
    <t>BSE:531568</t>
  </si>
  <si>
    <t>Sharp Industries Ltd. (BSE:523359)</t>
  </si>
  <si>
    <t>BSE:523359</t>
  </si>
  <si>
    <t>Nova Iron &amp; Steel Ltd. (BSE:513566)</t>
  </si>
  <si>
    <t>BSE:513566</t>
  </si>
  <si>
    <t>Readymade Steel India Limited (BSE:533482)</t>
  </si>
  <si>
    <t>BSE:533482</t>
  </si>
  <si>
    <t>Fineotex Chemical Limited (BSE:533333)</t>
  </si>
  <si>
    <t>BSE:533333</t>
  </si>
  <si>
    <t>Bedmutha Industries Limited (BSE:533270)</t>
  </si>
  <si>
    <t>BSE:533270</t>
  </si>
  <si>
    <t>Hira Ferro Alloys Ltd. (BSE:533256)</t>
  </si>
  <si>
    <t>BSE:533256</t>
  </si>
  <si>
    <t>Midfield Industries Limited (BSE:533220)</t>
  </si>
  <si>
    <t>BSE:533220</t>
  </si>
  <si>
    <t>Essen Supplements India Ltd. (BSE:526532)</t>
  </si>
  <si>
    <t>BSE:526532</t>
  </si>
  <si>
    <t>Lords Chloro Alkali Limited (BSE:500284)</t>
  </si>
  <si>
    <t>BSE:500284</t>
  </si>
  <si>
    <t>Lords Chemicals Ltd. (BSE:530039)</t>
  </si>
  <si>
    <t>BSE:530039</t>
  </si>
  <si>
    <t>Oriental Veneer Products Ltd. (BSE:531859)</t>
  </si>
  <si>
    <t>BSE:531859</t>
  </si>
  <si>
    <t>Sree Rayalaseema Hi-Strength Hypo Limited (BSE:532842)</t>
  </si>
  <si>
    <t>BSE:532842</t>
  </si>
  <si>
    <t>Texmo Pipes and Products Limited (BSE:533164)</t>
  </si>
  <si>
    <t>BSE:533164</t>
  </si>
  <si>
    <t>Sanghvi Forging &amp; Engineering Limited (BSE:533411)</t>
  </si>
  <si>
    <t>BSE:533411</t>
  </si>
  <si>
    <t>Tinna Overseas Ltd. (BSE:530475)</t>
  </si>
  <si>
    <t>BSE:530475</t>
  </si>
  <si>
    <t>Industry Group</t>
  </si>
  <si>
    <t>Country</t>
  </si>
  <si>
    <t>Broad Group</t>
  </si>
  <si>
    <t>Sub Group</t>
  </si>
  <si>
    <t>Market Cap (in US $)</t>
  </si>
  <si>
    <t>Total Debt (in US $)</t>
  </si>
  <si>
    <t>Firm Value (in US $)</t>
  </si>
  <si>
    <t>Cash</t>
  </si>
  <si>
    <t>Enterprise Value (in US $)</t>
  </si>
  <si>
    <t>Cash/ Firm Value</t>
  </si>
  <si>
    <t>Liquidity Ratio (Daily trading volume/Shrs outs)</t>
  </si>
  <si>
    <t>Book Debt to capital ratio</t>
  </si>
  <si>
    <t>Market Debt to capital ratio</t>
  </si>
  <si>
    <t>Book Debt to Equity Ratio</t>
  </si>
  <si>
    <t>Market Debt to Equity ratio</t>
  </si>
  <si>
    <t>Beta</t>
  </si>
  <si>
    <t>Correlation with market</t>
  </si>
  <si>
    <t>Standard deviation in stock price</t>
  </si>
  <si>
    <t>HiL0 Risk Measure (Hi- lo)/ (Hi+Lo)</t>
  </si>
  <si>
    <t>Interest coverage ratio</t>
  </si>
  <si>
    <t>Current PE</t>
  </si>
  <si>
    <t>Trailing PE</t>
  </si>
  <si>
    <t>Forward PE</t>
  </si>
  <si>
    <t>PEG</t>
  </si>
  <si>
    <t>PBV</t>
  </si>
  <si>
    <t>PS</t>
  </si>
  <si>
    <t>EV/EBIT</t>
  </si>
  <si>
    <t>EV/EBITDA</t>
  </si>
  <si>
    <t>EV/Invested Capital</t>
  </si>
  <si>
    <t>EV/Sales</t>
  </si>
  <si>
    <t>Payout ratio</t>
  </si>
  <si>
    <t>Dividend Yield</t>
  </si>
  <si>
    <t>Historical growth in Net Income - Last 3 years</t>
  </si>
  <si>
    <t>Historical growth in Net Income - Last 5 years</t>
  </si>
  <si>
    <t>Historical growth in Revenues - Last 3 years</t>
  </si>
  <si>
    <t>Historical growth in Revenues - Last 5 years</t>
  </si>
  <si>
    <t>Expected growth rate in EPS- Next 5 years</t>
  </si>
  <si>
    <t>Expected growth in revenues - Next 2 years</t>
  </si>
  <si>
    <t>Return on Equity</t>
  </si>
  <si>
    <t>Return on Capital (ROC or ROIC)</t>
  </si>
  <si>
    <t>Net Profit Margin</t>
  </si>
  <si>
    <t>Pre-tax Operating Margin</t>
  </si>
  <si>
    <t>Effective Tax Rate</t>
  </si>
  <si>
    <t>% held by institutions</t>
  </si>
  <si>
    <t>Net Income</t>
  </si>
  <si>
    <t>Trailing Net Income</t>
  </si>
  <si>
    <t>Trailing Operating Income</t>
  </si>
  <si>
    <t>Revenues</t>
  </si>
  <si>
    <t>Trailing Revenues</t>
  </si>
  <si>
    <t>EBITDA</t>
  </si>
  <si>
    <t>Trailing EBITDA</t>
  </si>
  <si>
    <t>EBIT (1-t)</t>
  </si>
  <si>
    <t>Net Debt issued (Debt issue - repaid)</t>
  </si>
  <si>
    <t>Change in non-cash Working capital</t>
  </si>
  <si>
    <t>Net Cap Ex</t>
  </si>
  <si>
    <t>Reinvestment Rate</t>
  </si>
  <si>
    <t>FCFF</t>
  </si>
  <si>
    <t>FCFE</t>
  </si>
  <si>
    <t>Book Value of Equity - 4 qtrs ago</t>
  </si>
  <si>
    <t>Invested Capital - 4 qtre ago</t>
  </si>
  <si>
    <t>Current Book Value of Equity</t>
  </si>
  <si>
    <t>Current Invested Capital</t>
  </si>
  <si>
    <t>Dividends</t>
  </si>
  <si>
    <t>Computer Services</t>
  </si>
  <si>
    <t>India</t>
  </si>
  <si>
    <t>Emerging Markets</t>
  </si>
  <si>
    <t>NA</t>
  </si>
  <si>
    <t>Apparel</t>
  </si>
  <si>
    <t>Investment Co.</t>
  </si>
  <si>
    <t>Financial Svcs.</t>
  </si>
  <si>
    <t>Broadcasting</t>
  </si>
  <si>
    <t>Healthcare Equipment</t>
  </si>
  <si>
    <t>Farming/Agriculture</t>
  </si>
  <si>
    <t>Brokerage &amp; Investment Banking</t>
  </si>
  <si>
    <t>Food Wholesalers</t>
  </si>
  <si>
    <t>Paper/Forest Products</t>
  </si>
  <si>
    <t>Machinery</t>
  </si>
  <si>
    <t>Publshing &amp; Newspapers</t>
  </si>
  <si>
    <t>Retail (Distributors)</t>
  </si>
  <si>
    <t>Computer Software</t>
  </si>
  <si>
    <t>Chemical (Basic)</t>
  </si>
  <si>
    <t>Homebuilding</t>
  </si>
  <si>
    <t>Pharma &amp; Drugs</t>
  </si>
  <si>
    <t>Chemical (Specialty)</t>
  </si>
  <si>
    <t>Household Products</t>
  </si>
  <si>
    <t>Steel</t>
  </si>
  <si>
    <t>Telecom. Equipment</t>
  </si>
  <si>
    <t>Coal &amp; Related Energy</t>
  </si>
  <si>
    <t>Rubber&amp; Tires</t>
  </si>
  <si>
    <t>Construction</t>
  </si>
  <si>
    <t>Entertainment</t>
  </si>
  <si>
    <t>Air Transport</t>
  </si>
  <si>
    <t>Real Estate (Operations &amp; Services)</t>
  </si>
  <si>
    <t>Food Processing</t>
  </si>
  <si>
    <t>Packaging &amp; Container</t>
  </si>
  <si>
    <t>Chemical (Diversified)</t>
  </si>
  <si>
    <t>Real Estate (Development)</t>
  </si>
  <si>
    <t>Information Services</t>
  </si>
  <si>
    <t>Hotel/Gaming</t>
  </si>
  <si>
    <t>Shoe</t>
  </si>
  <si>
    <t>Furn/Home Furnishings</t>
  </si>
  <si>
    <t>Office Equipment &amp; Services</t>
  </si>
  <si>
    <t>Internet software and services</t>
  </si>
  <si>
    <t>Power</t>
  </si>
  <si>
    <t>Electrical Equipment</t>
  </si>
  <si>
    <t>Electronics</t>
  </si>
  <si>
    <t>Oil/Gas Distribution</t>
  </si>
  <si>
    <t>Heavy Construction</t>
  </si>
  <si>
    <t>Business &amp; Consumer Services</t>
  </si>
  <si>
    <t>Engineering</t>
  </si>
  <si>
    <t>Computers/Peripherals</t>
  </si>
  <si>
    <t>Auto &amp; Truck</t>
  </si>
  <si>
    <t>Advertising</t>
  </si>
  <si>
    <t>Retail (General)</t>
  </si>
  <si>
    <t>Oilfield Svcs/Equip.</t>
  </si>
  <si>
    <t>Auto Parts</t>
  </si>
  <si>
    <t>Electronics (Consumer &amp; Office)</t>
  </si>
  <si>
    <t>Building Materials</t>
  </si>
  <si>
    <t>Trucking</t>
  </si>
  <si>
    <t>Oil/Gas (Production and Exploration)</t>
  </si>
  <si>
    <t xml:space="preserve">Beverage </t>
  </si>
  <si>
    <t>Financial Svcs. (Non-bank &amp; Insurance)</t>
  </si>
  <si>
    <t>Shipbuilding &amp; Marine</t>
  </si>
  <si>
    <t>Real Estate</t>
  </si>
  <si>
    <t>Semiconductor</t>
  </si>
  <si>
    <t>Aerospace/Defense</t>
  </si>
  <si>
    <t>Recreation</t>
  </si>
  <si>
    <t>Educational Services</t>
  </si>
  <si>
    <t>Metals &amp; Mining</t>
  </si>
  <si>
    <t>Healthcare Facilities</t>
  </si>
  <si>
    <t>Cable TV</t>
  </si>
  <si>
    <t>Biotechnology</t>
  </si>
  <si>
    <t>Railroad</t>
  </si>
  <si>
    <t>Healthcare Services</t>
  </si>
  <si>
    <t>Environmental &amp; Waste Services</t>
  </si>
  <si>
    <t>Bank</t>
  </si>
  <si>
    <t>Tobacco</t>
  </si>
  <si>
    <t>Thrift</t>
  </si>
  <si>
    <t>Tranportation</t>
  </si>
  <si>
    <t>Retail (Automotive)</t>
  </si>
  <si>
    <t>Telecom. Services</t>
  </si>
  <si>
    <t>Beverage (Alcoholic)</t>
  </si>
  <si>
    <t>Telecom (Wireless)</t>
  </si>
  <si>
    <t>Diversified</t>
  </si>
  <si>
    <t>Retail (Grocery and Food)</t>
  </si>
  <si>
    <t>Healthcare Products</t>
  </si>
  <si>
    <t>Heathcare Information and Technology</t>
  </si>
  <si>
    <t>Retail (Special Lines)</t>
  </si>
  <si>
    <t>Banks (Regional)</t>
  </si>
  <si>
    <t>Insurance (General)</t>
  </si>
  <si>
    <t>Precious Metals</t>
  </si>
  <si>
    <t>Utility (Water)</t>
  </si>
  <si>
    <t>Restaurant</t>
  </si>
  <si>
    <t>Retail (Internet)</t>
  </si>
  <si>
    <t>BSE:532341</t>
  </si>
  <si>
    <t>DCM Shriram Consolidated Ltd. (BSE:523367)</t>
  </si>
  <si>
    <t>BSE:523367</t>
  </si>
  <si>
    <t>Media Matrix Worldwide Ltd. (BSE:512267)</t>
  </si>
  <si>
    <t>BSE:512267</t>
  </si>
  <si>
    <t>Action Construction Equipment Ltd (BSE:532762)</t>
  </si>
  <si>
    <t>BSE:532762</t>
  </si>
  <si>
    <t>Wockhardt Ltd. (BSE:532300)</t>
  </si>
  <si>
    <t>BSE:532300</t>
  </si>
  <si>
    <t>Maral Overseas Ltd. (BSE:521018)</t>
  </si>
  <si>
    <t>BSE:521018</t>
  </si>
  <si>
    <t>Tata Sponge Iron Limited (BSE:513010)</t>
  </si>
  <si>
    <t>BSE:513010</t>
  </si>
  <si>
    <t>Itd Cementation India Ltd. (BSE:509496)</t>
  </si>
  <si>
    <t>BSE:509496</t>
  </si>
  <si>
    <t>Modison Metals Ltd. (BSE:506261)</t>
  </si>
  <si>
    <t>BSE:506261</t>
  </si>
  <si>
    <t>Force Motors Ltd. (BSE:500033)</t>
  </si>
  <si>
    <t>BSE:500033</t>
  </si>
  <si>
    <t>T Spiritual World Ltd (BSE:532444)</t>
  </si>
  <si>
    <t>BSE:532444</t>
  </si>
  <si>
    <t>Denso India Ltd. (BSE:520022)</t>
  </si>
  <si>
    <t>BSE:520022</t>
  </si>
  <si>
    <t>Ramsarup Industries Ltd. (BSE:532690)</t>
  </si>
  <si>
    <t>BSE:532690</t>
  </si>
  <si>
    <t>Tilaknagar Industries Ltd. (BSE:507205)</t>
  </si>
  <si>
    <t>BSE:507205</t>
  </si>
  <si>
    <t>Indo Rama Synthetics India Ltd. (BSE:500207)</t>
  </si>
  <si>
    <t>BSE:500207</t>
  </si>
  <si>
    <t>Master Trust Limited (BSE:511768)</t>
  </si>
  <si>
    <t>BSE:511768</t>
  </si>
  <si>
    <t>Eskay KnIT India Ltd (BSE:514118)</t>
  </si>
  <si>
    <t>BSE:514118</t>
  </si>
  <si>
    <t>Rei Agro Ltd. (BSE:532106)</t>
  </si>
  <si>
    <t>BSE:532106</t>
  </si>
  <si>
    <t>Bharat Seats Ltd. (BSE:523229)</t>
  </si>
  <si>
    <t>BSE:523229</t>
  </si>
  <si>
    <t>Lloyds Finance Ltd. (BSE:507870)</t>
  </si>
  <si>
    <t>BSE:507870</t>
  </si>
  <si>
    <t>Nakoda Ltd. (BSE:521030)</t>
  </si>
  <si>
    <t>BSE:521030</t>
  </si>
  <si>
    <t>McNally Bharat Engineering Co. Ltd. (BSE:532629)</t>
  </si>
  <si>
    <t>BSE:532629</t>
  </si>
  <si>
    <t>Photoquip India Ltd. (BSE:526588)</t>
  </si>
  <si>
    <t>BSE:526588</t>
  </si>
  <si>
    <t>Cronimet Alloys India Ltd. (BSE:532990)</t>
  </si>
  <si>
    <t>BSE:532990</t>
  </si>
  <si>
    <t>Tata Chemicals Ltd. (BSE:500770)</t>
  </si>
  <si>
    <t>BSE:500770</t>
  </si>
  <si>
    <t>Glenmark Pharmaceuticals Ltd. (BSE:532296)</t>
  </si>
  <si>
    <t>BSE:532296</t>
  </si>
  <si>
    <t>Shoppers Stop Limited (BSE:532638)</t>
  </si>
  <si>
    <t>BSE:532638</t>
  </si>
  <si>
    <t>ABM Knowledgeware Ltd. (BSE:531161)</t>
  </si>
  <si>
    <t>BSE:531161</t>
  </si>
  <si>
    <t>Alps Industries Ltd. (BSE:530715)</t>
  </si>
  <si>
    <t>BSE:530715</t>
  </si>
  <si>
    <t>JCT Ltd. (BSE:500223)</t>
  </si>
  <si>
    <t>BSE:500223</t>
  </si>
  <si>
    <t>Ruby Mills Ltd. (NSEI:RUBYMILLS)</t>
  </si>
  <si>
    <t>NSEI:RUBYMILLS</t>
  </si>
  <si>
    <t>Voltas Ltd. (BSE:500575)</t>
  </si>
  <si>
    <t>BSE:500575</t>
  </si>
  <si>
    <t>Jaihind Projects Ltd (BSE:531339)</t>
  </si>
  <si>
    <t>BSE:531339</t>
  </si>
  <si>
    <t>Tech Mahindra Limited (BSE:532755)</t>
  </si>
  <si>
    <t>BSE:532755</t>
  </si>
  <si>
    <t>C &amp; C Constructions Limited (BSE:532813)</t>
  </si>
  <si>
    <t>BSE:532813</t>
  </si>
  <si>
    <t>Super Sales India Ltd. (BSE:512527)</t>
  </si>
  <si>
    <t>BSE:512527</t>
  </si>
  <si>
    <t>Jenson &amp; Nicholson Ltd. (NSEI:JENSONICOL)</t>
  </si>
  <si>
    <t>NSEI:JENSONICOL</t>
  </si>
  <si>
    <t>Mangalam Cement Ltd. (BSE:502157)</t>
  </si>
  <si>
    <t>BSE:502157</t>
  </si>
  <si>
    <t>Timex Group India Ltd (BSE:500414)</t>
  </si>
  <si>
    <t>BSE:500414</t>
  </si>
  <si>
    <t>Global Vectra Helicorp Ltd. (BSE:532773)</t>
  </si>
  <si>
    <t>BSE:532773</t>
  </si>
  <si>
    <t>Omax Autos Ltd. (BSE:520021)</t>
  </si>
  <si>
    <t>BSE:520021</t>
  </si>
  <si>
    <t>Ansal Buildwell Ltd. (BSE:523007)</t>
  </si>
  <si>
    <t>BSE:523007</t>
  </si>
  <si>
    <t>Kitex Garments Ltd. (BSE:521248)</t>
  </si>
  <si>
    <t>BSE:521248</t>
  </si>
  <si>
    <t>Gujarat Sidhee Cement Ltd. (BSE:518029)</t>
  </si>
  <si>
    <t>BSE:518029</t>
  </si>
  <si>
    <t>Swaraj Engines Ltd. (BSE:500407)</t>
  </si>
  <si>
    <t>BSE:500407</t>
  </si>
  <si>
    <t>Jayant Agro-Organics (NSEI:JAYAGROGN)</t>
  </si>
  <si>
    <t>NSEI:JAYAGROGN</t>
  </si>
  <si>
    <t>SIL Investments Ltd. (BSE:521194)</t>
  </si>
  <si>
    <t>BSE:521194</t>
  </si>
  <si>
    <t>Jumbo Bag Limited (BSE:516078)</t>
  </si>
  <si>
    <t>BSE:516078</t>
  </si>
  <si>
    <t>Hitachi Home &amp; Life Solutions India Ltd (BSE:523398)</t>
  </si>
  <si>
    <t>BSE:523398</t>
  </si>
  <si>
    <t>Mangalore Refinery and Petrochemicals Limited (BSE:500109)</t>
  </si>
  <si>
    <t>BSE:500109</t>
  </si>
  <si>
    <t>Piccadily Agro Industries (BSE:530305)</t>
  </si>
  <si>
    <t>BSE:530305</t>
  </si>
  <si>
    <t>Vintron Informatics Ltd (BSE:517393)</t>
  </si>
  <si>
    <t>BSE:517393</t>
  </si>
  <si>
    <t>Century Extrusions Ltd. (BSE:500083)</t>
  </si>
  <si>
    <t>BSE:500083</t>
  </si>
  <si>
    <t>Savera Industries Ltd (BSE:512634)</t>
  </si>
  <si>
    <t>BSE:512634</t>
  </si>
  <si>
    <t>Steel Strips Wheels Ltd. (BSE:513262)</t>
  </si>
  <si>
    <t>BSE:513262</t>
  </si>
  <si>
    <t>TAJGVK Hotels &amp; Resorts Limited (BSE:532390)</t>
  </si>
  <si>
    <t>BSE:532390</t>
  </si>
  <si>
    <t>ADF Foods Limited (BSE:519183)</t>
  </si>
  <si>
    <t>BSE:519183</t>
  </si>
  <si>
    <t>Seamec Limited (BSE:526807)</t>
  </si>
  <si>
    <t>BSE:526807</t>
  </si>
  <si>
    <t>Polar Industries Ltd. (BSE:504288)</t>
  </si>
  <si>
    <t>BSE:504288</t>
  </si>
  <si>
    <t>Jetking Infotrain Limited (BSE:517063)</t>
  </si>
  <si>
    <t>BSE:517063</t>
  </si>
  <si>
    <t>Surana Corporation Ltd. (BSE:531102)</t>
  </si>
  <si>
    <t>BSE:531102</t>
  </si>
  <si>
    <t>Transwarranty Finance Limited (BSE:532812)</t>
  </si>
  <si>
    <t>BSE:532812</t>
  </si>
  <si>
    <t>Alkali Metals Ltd. (BSE:533029)</t>
  </si>
  <si>
    <t>BSE:533029</t>
  </si>
  <si>
    <t>LIC Housing Finance Ltd. (BSE:500253)</t>
  </si>
  <si>
    <t>BSE:500253</t>
  </si>
  <si>
    <t>Empee Sugars &amp; Chemicals Ltd. (BSE:500132)</t>
  </si>
  <si>
    <t>BSE:500132</t>
  </si>
  <si>
    <t>HOV Services Limited (BSE:532761)</t>
  </si>
  <si>
    <t>BSE:532761</t>
  </si>
  <si>
    <t>Repro India Limited (BSE:532687)</t>
  </si>
  <si>
    <t>BSE:532687</t>
  </si>
  <si>
    <t>Windsor Machines Ltd.</t>
  </si>
  <si>
    <t>Zicom Electronic Security Systems Ltd. (BSE:531404)</t>
  </si>
  <si>
    <t>BSE:531404</t>
  </si>
  <si>
    <t>Sabero Organics Gujarat Ltd. (BSE:524446)</t>
  </si>
  <si>
    <t>BSE:524446</t>
  </si>
  <si>
    <t>Salzer Electronics Limited (BSE:517059)</t>
  </si>
  <si>
    <t>BSE:517059</t>
  </si>
  <si>
    <t>HB Leasing &amp; Finance Co. Ltd. (BSE:508956)</t>
  </si>
  <si>
    <t>BSE:508956</t>
  </si>
  <si>
    <t>Lumax Automotive Systems Ltd. (BSE:532537)</t>
  </si>
  <si>
    <t>BSE:532537</t>
  </si>
  <si>
    <t>Yash Management and Satellite Ltd. (BSE:511601)</t>
  </si>
  <si>
    <t>BSE:511601</t>
  </si>
  <si>
    <t>SEL Manufacturing Co. Ltd. (NSEI:SELMCL)</t>
  </si>
  <si>
    <t>NSEI:SELMCL</t>
  </si>
  <si>
    <t>Hindustan Bio Sciences Ltd. (BSE:532041)</t>
  </si>
  <si>
    <t>BSE:532041</t>
  </si>
  <si>
    <t>IndusInd Bank Ltd (BSE:532187)</t>
  </si>
  <si>
    <t>BSE:532187</t>
  </si>
  <si>
    <t>Arvind Products Ltd. (BSE:532489)</t>
  </si>
  <si>
    <t>BSE:532489</t>
  </si>
  <si>
    <t>MCS Limited (BSE:523221)</t>
  </si>
  <si>
    <t>BSE:523221</t>
  </si>
  <si>
    <t>Next Mediaworks Ltd (BSE:532416)</t>
  </si>
  <si>
    <t>BSE:532416</t>
  </si>
  <si>
    <t>Gati Ltd (BSE:532345)</t>
  </si>
  <si>
    <t>BSE:532345</t>
  </si>
  <si>
    <t>GM Breweries Ltd (NSEI:GMBREW)</t>
  </si>
  <si>
    <t>NSEI:GMBREW</t>
  </si>
  <si>
    <t>Agro Dutch Industries Ltd (BSE:519281)</t>
  </si>
  <si>
    <t>BSE:519281</t>
  </si>
  <si>
    <t>Accentia Technologies, Ltd. (BSE:531897)</t>
  </si>
  <si>
    <t>BSE:531897</t>
  </si>
  <si>
    <t>Madhav Marbles and Granites Ltd (BSE:515093)</t>
  </si>
  <si>
    <t>BSE:515093</t>
  </si>
  <si>
    <t>Rajapalayam Mills Ltd. (BSE:532503)</t>
  </si>
  <si>
    <t>BSE:532503</t>
  </si>
  <si>
    <t>Sona Koyo Steering Systems Ltd. (BSE:520057)</t>
  </si>
  <si>
    <t>BSE:520057</t>
  </si>
  <si>
    <t>OK Play India Limited (BSE:526415)</t>
  </si>
  <si>
    <t>BSE:526415</t>
  </si>
  <si>
    <t>Veejay Lakshmi Engineering Works (BSE:522267)</t>
  </si>
  <si>
    <t>BSE:522267</t>
  </si>
  <si>
    <t>Visaka Industries Limited (BSE:509055)</t>
  </si>
  <si>
    <t>BSE:509055</t>
  </si>
  <si>
    <t>Number</t>
  </si>
  <si>
    <t xml:space="preserve">Random Numbers UPTO 3248 </t>
  </si>
  <si>
    <t>Random Numbers 100 between 1 and 3248</t>
  </si>
  <si>
    <t>Random Numbers 100 between 1 and 3248 sorted</t>
  </si>
  <si>
    <t xml:space="preserve">Company name </t>
  </si>
  <si>
    <t>Row Labels</t>
  </si>
  <si>
    <t>Sum of Market Cap (in US $)</t>
  </si>
  <si>
    <t>#N/A</t>
  </si>
  <si>
    <t>Grand Total</t>
  </si>
  <si>
    <t>Count of Number</t>
  </si>
  <si>
    <t>Pivot tabel Industry wise</t>
  </si>
  <si>
    <t>Random Number</t>
  </si>
  <si>
    <t>Rank to generate 100 numbers</t>
  </si>
  <si>
    <t>Rank with sort</t>
  </si>
  <si>
    <t>Sample Company Name</t>
  </si>
  <si>
    <t>Sample Industry Group</t>
  </si>
  <si>
    <t>Sample Market Cap (in US $)</t>
  </si>
  <si>
    <t>Sample Company name</t>
  </si>
  <si>
    <t xml:space="preserve">Sample Industry Group </t>
  </si>
  <si>
    <t>Sample Market Capital</t>
  </si>
  <si>
    <t>Pivot table of Stratified data [First group by industry then sampling]</t>
  </si>
  <si>
    <t>Average Market Capital Industry wise by sampling and then grouping</t>
  </si>
  <si>
    <t>Average Stratified Market Capitalisation</t>
  </si>
  <si>
    <t xml:space="preserve">The sample and stratified average of market cap by industry remains nearly same </t>
  </si>
  <si>
    <t>The histogram describes that most of the stock prices are between the bin of $0 to $2.8 [2751] and only one outlier at $548 to $551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</si>
</sst>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4" x14ac:knownFonts="1">
    <font>
      <sz val="12"/>
      <color theme="1"/>
      <name val="Calibri"/>
      <family val="2"/>
      <scheme val="minor"/>
    </font>
    <font>
      <b/>
      <u val="singleAccounting"/>
      <sz val="8"/>
      <color indexed="8"/>
      <name val="Arial"/>
      <family val="2"/>
    </font>
    <font>
      <sz val="8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b/>
      <sz val="12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8"/>
      <name val="Arial"/>
      <family val="2"/>
    </font>
    <font>
      <b/>
      <sz val="10"/>
      <color indexed="8"/>
      <name val="Calibri"/>
      <family val="2"/>
    </font>
    <font>
      <sz val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0" applyAlignment="0"/>
    <xf numFmtId="0" fontId="2" fillId="0" borderId="0" applyAlignment="0"/>
  </cellStyleXfs>
  <cellXfs count="34">
    <xf numFmtId="0" fontId="0" fillId="0" borderId="0" xfId="0"/>
    <xf numFmtId="2" fontId="6" fillId="3" borderId="1" xfId="0" applyNumberFormat="1" applyFont="1" applyFill="1" applyBorder="1"/>
    <xf numFmtId="0" fontId="3" fillId="3" borderId="1" xfId="2" applyFont="1" applyFill="1" applyBorder="1" applyAlignment="1">
      <alignment horizontal="left" vertical="top" wrapText="1"/>
    </xf>
    <xf numFmtId="49" fontId="4" fillId="3" borderId="1" xfId="0" applyNumberFormat="1" applyFont="1" applyFill="1" applyBorder="1" applyAlignment="1">
      <alignment vertical="top" wrapText="1"/>
    </xf>
    <xf numFmtId="164" fontId="4" fillId="3" borderId="1" xfId="0" applyNumberFormat="1" applyFont="1" applyFill="1" applyBorder="1" applyAlignment="1">
      <alignment vertical="top" wrapText="1"/>
    </xf>
    <xf numFmtId="10" fontId="4" fillId="3" borderId="1" xfId="0" applyNumberFormat="1" applyFont="1" applyFill="1" applyBorder="1" applyAlignment="1">
      <alignment vertical="top" wrapText="1"/>
    </xf>
    <xf numFmtId="2" fontId="4" fillId="3" borderId="1" xfId="0" applyNumberFormat="1" applyFont="1" applyFill="1" applyBorder="1" applyAlignment="1">
      <alignment vertical="top" wrapText="1"/>
    </xf>
    <xf numFmtId="0" fontId="4" fillId="3" borderId="1" xfId="0" applyFont="1" applyFill="1" applyBorder="1"/>
    <xf numFmtId="0" fontId="6" fillId="3" borderId="1" xfId="0" applyFont="1" applyFill="1" applyBorder="1"/>
    <xf numFmtId="0" fontId="7" fillId="4" borderId="1" xfId="1" applyFont="1" applyFill="1" applyBorder="1" applyAlignment="1">
      <alignment horizontal="left" wrapText="1"/>
    </xf>
    <xf numFmtId="2" fontId="8" fillId="4" borderId="1" xfId="0" applyNumberFormat="1" applyFont="1" applyFill="1" applyBorder="1"/>
    <xf numFmtId="0" fontId="5" fillId="4" borderId="0" xfId="0" applyFont="1" applyFill="1"/>
    <xf numFmtId="0" fontId="7" fillId="4" borderId="0" xfId="1" applyFont="1" applyFill="1" applyBorder="1" applyAlignment="1">
      <alignment horizontal="left" wrapText="1"/>
    </xf>
    <xf numFmtId="0" fontId="5" fillId="4" borderId="0" xfId="0" applyNumberFormat="1" applyFont="1" applyFill="1"/>
    <xf numFmtId="0" fontId="0" fillId="0" borderId="0" xfId="0" applyNumberFormat="1"/>
    <xf numFmtId="0" fontId="0" fillId="0" borderId="1" xfId="0" applyNumberFormat="1" applyBorder="1"/>
    <xf numFmtId="0" fontId="5" fillId="4" borderId="0" xfId="0" applyFont="1" applyFill="1" applyAlignment="1">
      <alignment wrapText="1"/>
    </xf>
    <xf numFmtId="0" fontId="5" fillId="4" borderId="1" xfId="0" applyNumberFormat="1" applyFont="1" applyFill="1" applyBorder="1" applyAlignment="1">
      <alignment wrapText="1"/>
    </xf>
    <xf numFmtId="0" fontId="7" fillId="4" borderId="1" xfId="1" applyFont="1" applyFill="1" applyBorder="1" applyAlignment="1">
      <alignment horizontal="left"/>
    </xf>
    <xf numFmtId="0" fontId="3" fillId="3" borderId="1" xfId="2" applyFont="1" applyFill="1" applyBorder="1" applyAlignment="1">
      <alignment horizontal="left" vertical="top"/>
    </xf>
    <xf numFmtId="0" fontId="0" fillId="0" borderId="0" xfId="0" applyAlignment="1"/>
    <xf numFmtId="164" fontId="4" fillId="3" borderId="1" xfId="0" applyNumberFormat="1" applyFont="1" applyFill="1" applyBorder="1" applyAlignment="1">
      <alignment vertical="top"/>
    </xf>
    <xf numFmtId="0" fontId="6" fillId="3" borderId="1" xfId="0" applyFont="1" applyFill="1" applyBorder="1" applyAlignment="1"/>
    <xf numFmtId="0" fontId="0" fillId="0" borderId="1" xfId="0" applyNumberFormat="1" applyBorder="1" applyAlignment="1"/>
    <xf numFmtId="0" fontId="0" fillId="0" borderId="0" xfId="0" applyNumberFormat="1" applyAlignment="1"/>
    <xf numFmtId="0" fontId="0" fillId="0" borderId="0" xfId="0" applyAlignment="1">
      <alignment wrapText="1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3" fillId="0" borderId="0" xfId="0" applyFont="1"/>
    <xf numFmtId="164" fontId="0" fillId="0" borderId="0" xfId="0" applyNumberFormat="1" applyAlignment="1">
      <alignment wrapText="1"/>
    </xf>
    <xf numFmtId="0" fontId="12" fillId="0" borderId="0" xfId="0" applyFont="1" applyAlignment="1">
      <alignment wrapText="1"/>
    </xf>
    <xf numFmtId="164" fontId="7" fillId="4" borderId="1" xfId="1" applyNumberFormat="1" applyFont="1" applyFill="1" applyBorder="1" applyAlignment="1">
      <alignment horizontal="left" wrapText="1"/>
    </xf>
    <xf numFmtId="0" fontId="0" fillId="0" borderId="0" xfId="0" applyAlignment="1">
      <alignment horizontal="center"/>
    </xf>
  </cellXfs>
  <cellStyles count="3">
    <cellStyle name="ColumnHeaderNormal" xfId="1" xr:uid="{00000000-0005-0000-0000-000000000000}"/>
    <cellStyle name="Normal" xfId="0" builtinId="0"/>
    <cellStyle name="TextNormal" xfId="2" xr:uid="{00000000-0005-0000-0000-000002000000}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Compareing two types of Market Cap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'Answer 2'!$N$5</c:f>
              <c:strCache>
                <c:ptCount val="1"/>
                <c:pt idx="0">
                  <c:v>Average Stratified Market Capitalisation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'Answer 2'!$N$6:$N$94</c:f>
              <c:numCache>
                <c:formatCode>General</c:formatCode>
                <c:ptCount val="89"/>
                <c:pt idx="0">
                  <c:v>3.527333333333333</c:v>
                </c:pt>
                <c:pt idx="1">
                  <c:v>684.74666666666656</c:v>
                </c:pt>
                <c:pt idx="2">
                  <c:v>123.3472</c:v>
                </c:pt>
                <c:pt idx="3">
                  <c:v>36.16636163522012</c:v>
                </c:pt>
                <c:pt idx="4">
                  <c:v>2930.0684615384616</c:v>
                </c:pt>
                <c:pt idx="5">
                  <c:v>129.35667021276589</c:v>
                </c:pt>
                <c:pt idx="6">
                  <c:v>2554.0236842105269</c:v>
                </c:pt>
                <c:pt idx="7">
                  <c:v>71.900000000000006</c:v>
                </c:pt>
                <c:pt idx="8">
                  <c:v>78.608000000000004</c:v>
                </c:pt>
                <c:pt idx="9">
                  <c:v>195.03594736842106</c:v>
                </c:pt>
                <c:pt idx="10">
                  <c:v>99.749076923076913</c:v>
                </c:pt>
                <c:pt idx="11">
                  <c:v>362.85153846153844</c:v>
                </c:pt>
                <c:pt idx="12">
                  <c:v>30.941657142857132</c:v>
                </c:pt>
                <c:pt idx="13">
                  <c:v>35.101111111111116</c:v>
                </c:pt>
                <c:pt idx="14">
                  <c:v>42.371299999999998</c:v>
                </c:pt>
                <c:pt idx="15">
                  <c:v>254.16285714285715</c:v>
                </c:pt>
                <c:pt idx="16">
                  <c:v>53.084138686131361</c:v>
                </c:pt>
                <c:pt idx="17">
                  <c:v>370.11853846153849</c:v>
                </c:pt>
                <c:pt idx="18">
                  <c:v>122.71009302325579</c:v>
                </c:pt>
                <c:pt idx="19">
                  <c:v>5117.979571428571</c:v>
                </c:pt>
                <c:pt idx="20">
                  <c:v>849.23219354838704</c:v>
                </c:pt>
                <c:pt idx="21">
                  <c:v>65.592887640449405</c:v>
                </c:pt>
                <c:pt idx="22">
                  <c:v>8.9477142857142855</c:v>
                </c:pt>
                <c:pt idx="23">
                  <c:v>387.82288888888883</c:v>
                </c:pt>
                <c:pt idx="24">
                  <c:v>726.76666666666677</c:v>
                </c:pt>
                <c:pt idx="25">
                  <c:v>62.094153846153844</c:v>
                </c:pt>
                <c:pt idx="26">
                  <c:v>218.24913483146071</c:v>
                </c:pt>
                <c:pt idx="27">
                  <c:v>19.161799999999996</c:v>
                </c:pt>
                <c:pt idx="28">
                  <c:v>99.06292307692307</c:v>
                </c:pt>
                <c:pt idx="29">
                  <c:v>207.68974747474755</c:v>
                </c:pt>
                <c:pt idx="30">
                  <c:v>36.754775862068961</c:v>
                </c:pt>
                <c:pt idx="31">
                  <c:v>5.8024999999999993</c:v>
                </c:pt>
                <c:pt idx="32">
                  <c:v>35.06909677419354</c:v>
                </c:pt>
                <c:pt idx="33">
                  <c:v>151.87256666666659</c:v>
                </c:pt>
                <c:pt idx="34">
                  <c:v>504.69224999999994</c:v>
                </c:pt>
                <c:pt idx="35">
                  <c:v>120.66390441176475</c:v>
                </c:pt>
                <c:pt idx="36">
                  <c:v>12.265200000000002</c:v>
                </c:pt>
                <c:pt idx="37">
                  <c:v>61.892851851851844</c:v>
                </c:pt>
                <c:pt idx="38">
                  <c:v>142.10999999999999</c:v>
                </c:pt>
                <c:pt idx="39">
                  <c:v>166.65992307692306</c:v>
                </c:pt>
                <c:pt idx="40">
                  <c:v>7.9911428571428571</c:v>
                </c:pt>
                <c:pt idx="41">
                  <c:v>3.6533333333333338</c:v>
                </c:pt>
                <c:pt idx="42">
                  <c:v>268.63625000000002</c:v>
                </c:pt>
                <c:pt idx="43">
                  <c:v>177.13973333333337</c:v>
                </c:pt>
                <c:pt idx="44">
                  <c:v>2.1965714285714286</c:v>
                </c:pt>
                <c:pt idx="45">
                  <c:v>79.324693877551013</c:v>
                </c:pt>
                <c:pt idx="46">
                  <c:v>878.62694285714281</c:v>
                </c:pt>
                <c:pt idx="47">
                  <c:v>16.220666666666666</c:v>
                </c:pt>
                <c:pt idx="48">
                  <c:v>1174.9000000000001</c:v>
                </c:pt>
                <c:pt idx="49">
                  <c:v>41.084529411764706</c:v>
                </c:pt>
                <c:pt idx="50">
                  <c:v>11.797524390243906</c:v>
                </c:pt>
                <c:pt idx="51">
                  <c:v>78.863246268656724</c:v>
                </c:pt>
                <c:pt idx="52">
                  <c:v>1040.4993513513512</c:v>
                </c:pt>
                <c:pt idx="53">
                  <c:v>81.420100000000005</c:v>
                </c:pt>
                <c:pt idx="54">
                  <c:v>5902.5599999999995</c:v>
                </c:pt>
                <c:pt idx="55">
                  <c:v>331.37049999999999</c:v>
                </c:pt>
                <c:pt idx="56">
                  <c:v>2450.5751923076923</c:v>
                </c:pt>
                <c:pt idx="57">
                  <c:v>26.981965517241381</c:v>
                </c:pt>
                <c:pt idx="58">
                  <c:v>17.396929824561397</c:v>
                </c:pt>
                <c:pt idx="59">
                  <c:v>329.71393478260882</c:v>
                </c:pt>
                <c:pt idx="60">
                  <c:v>1667.2667111111107</c:v>
                </c:pt>
                <c:pt idx="61">
                  <c:v>21.156666666666666</c:v>
                </c:pt>
                <c:pt idx="62">
                  <c:v>128.18205263157893</c:v>
                </c:pt>
                <c:pt idx="63">
                  <c:v>1016.01</c:v>
                </c:pt>
                <c:pt idx="64">
                  <c:v>378.28586956521735</c:v>
                </c:pt>
                <c:pt idx="65">
                  <c:v>95.0804090909091</c:v>
                </c:pt>
                <c:pt idx="66">
                  <c:v>9.9700714285714298</c:v>
                </c:pt>
                <c:pt idx="67">
                  <c:v>14.456545454545454</c:v>
                </c:pt>
                <c:pt idx="68">
                  <c:v>918.7</c:v>
                </c:pt>
                <c:pt idx="69">
                  <c:v>25.774999999999999</c:v>
                </c:pt>
                <c:pt idx="70">
                  <c:v>285.18073333333336</c:v>
                </c:pt>
                <c:pt idx="71">
                  <c:v>150.00888888888889</c:v>
                </c:pt>
                <c:pt idx="72">
                  <c:v>23.044999999999998</c:v>
                </c:pt>
                <c:pt idx="73">
                  <c:v>886</c:v>
                </c:pt>
                <c:pt idx="74">
                  <c:v>13.089000000000002</c:v>
                </c:pt>
                <c:pt idx="75">
                  <c:v>100.40777777777777</c:v>
                </c:pt>
                <c:pt idx="76">
                  <c:v>10.50888888888889</c:v>
                </c:pt>
                <c:pt idx="77">
                  <c:v>380.23187499999995</c:v>
                </c:pt>
                <c:pt idx="78">
                  <c:v>11.988</c:v>
                </c:pt>
                <c:pt idx="79">
                  <c:v>217.97141401273882</c:v>
                </c:pt>
                <c:pt idx="80">
                  <c:v>5492.291666666667</c:v>
                </c:pt>
                <c:pt idx="81">
                  <c:v>45.115423076923094</c:v>
                </c:pt>
                <c:pt idx="82">
                  <c:v>254.34571428571431</c:v>
                </c:pt>
                <c:pt idx="83">
                  <c:v>2319.2755555555555</c:v>
                </c:pt>
                <c:pt idx="84">
                  <c:v>6074.942</c:v>
                </c:pt>
                <c:pt idx="85">
                  <c:v>246.06916666666669</c:v>
                </c:pt>
                <c:pt idx="86">
                  <c:v>10.664400000000001</c:v>
                </c:pt>
                <c:pt idx="87">
                  <c:v>167</c:v>
                </c:pt>
                <c:pt idx="88">
                  <c:v>1.4160322580645162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4C-4FF4-97AC-A57ECC771B5C}"/>
            </c:ext>
          </c:extLst>
        </c:ser>
        <c:ser>
          <c:idx val="1"/>
          <c:order val="1"/>
          <c:tx>
            <c:strRef>
              <c:f>'Answer 2'!$O$5</c:f>
              <c:strCache>
                <c:ptCount val="1"/>
                <c:pt idx="0">
                  <c:v>Average Market Capital Industry wise by sampling and then grouping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'Answer 2'!$O$6:$O$94</c:f>
              <c:numCache>
                <c:formatCode>General</c:formatCode>
                <c:ptCount val="89"/>
                <c:pt idx="0">
                  <c:v>3.5273333333333334</c:v>
                </c:pt>
                <c:pt idx="1">
                  <c:v>684.74666666666656</c:v>
                </c:pt>
                <c:pt idx="2">
                  <c:v>123.3472</c:v>
                </c:pt>
                <c:pt idx="3">
                  <c:v>36.166361635220113</c:v>
                </c:pt>
                <c:pt idx="4">
                  <c:v>2930.0684615384616</c:v>
                </c:pt>
                <c:pt idx="5">
                  <c:v>129.35667021276589</c:v>
                </c:pt>
                <c:pt idx="6">
                  <c:v>2554.0236842105273</c:v>
                </c:pt>
                <c:pt idx="7">
                  <c:v>71.900000000000006</c:v>
                </c:pt>
                <c:pt idx="8">
                  <c:v>78.608000000000004</c:v>
                </c:pt>
                <c:pt idx="9">
                  <c:v>195.03594736842106</c:v>
                </c:pt>
                <c:pt idx="10">
                  <c:v>99.749076923076927</c:v>
                </c:pt>
                <c:pt idx="11">
                  <c:v>362.85153846153844</c:v>
                </c:pt>
                <c:pt idx="12">
                  <c:v>30.941657142857149</c:v>
                </c:pt>
                <c:pt idx="13">
                  <c:v>35.101111111111116</c:v>
                </c:pt>
                <c:pt idx="14">
                  <c:v>42.371299999999998</c:v>
                </c:pt>
                <c:pt idx="15">
                  <c:v>254.16285714285712</c:v>
                </c:pt>
                <c:pt idx="16">
                  <c:v>53.084138686131361</c:v>
                </c:pt>
                <c:pt idx="17">
                  <c:v>370.11853846153849</c:v>
                </c:pt>
                <c:pt idx="18">
                  <c:v>122.71009302325578</c:v>
                </c:pt>
                <c:pt idx="19">
                  <c:v>5117.979571428571</c:v>
                </c:pt>
                <c:pt idx="20">
                  <c:v>849.2321935483867</c:v>
                </c:pt>
                <c:pt idx="21">
                  <c:v>65.592887640449391</c:v>
                </c:pt>
                <c:pt idx="22">
                  <c:v>8.9477142857142837</c:v>
                </c:pt>
                <c:pt idx="23">
                  <c:v>387.82288888888888</c:v>
                </c:pt>
                <c:pt idx="24">
                  <c:v>726.76666666666665</c:v>
                </c:pt>
                <c:pt idx="25">
                  <c:v>62.094153846153844</c:v>
                </c:pt>
                <c:pt idx="26">
                  <c:v>218.24913483146079</c:v>
                </c:pt>
                <c:pt idx="27">
                  <c:v>19.161799999999999</c:v>
                </c:pt>
                <c:pt idx="28">
                  <c:v>99.06292307692307</c:v>
                </c:pt>
                <c:pt idx="29">
                  <c:v>207.68974747474746</c:v>
                </c:pt>
                <c:pt idx="30">
                  <c:v>36.754775862068968</c:v>
                </c:pt>
                <c:pt idx="31">
                  <c:v>5.8024999999999993</c:v>
                </c:pt>
                <c:pt idx="32">
                  <c:v>35.06909677419354</c:v>
                </c:pt>
                <c:pt idx="33">
                  <c:v>151.87256666666656</c:v>
                </c:pt>
                <c:pt idx="34">
                  <c:v>504.69224999999994</c:v>
                </c:pt>
                <c:pt idx="35">
                  <c:v>120.66390441176469</c:v>
                </c:pt>
                <c:pt idx="36">
                  <c:v>12.2652</c:v>
                </c:pt>
                <c:pt idx="37">
                  <c:v>61.892851851851837</c:v>
                </c:pt>
                <c:pt idx="38">
                  <c:v>142.10999999999999</c:v>
                </c:pt>
                <c:pt idx="39">
                  <c:v>166.65992307692298</c:v>
                </c:pt>
                <c:pt idx="40">
                  <c:v>7.9911428571428571</c:v>
                </c:pt>
                <c:pt idx="41">
                  <c:v>3.6533333333333338</c:v>
                </c:pt>
                <c:pt idx="42">
                  <c:v>268.63625000000002</c:v>
                </c:pt>
                <c:pt idx="43">
                  <c:v>177.13973333333337</c:v>
                </c:pt>
                <c:pt idx="44">
                  <c:v>2.1965714285714286</c:v>
                </c:pt>
                <c:pt idx="45">
                  <c:v>79.324693877550985</c:v>
                </c:pt>
                <c:pt idx="46">
                  <c:v>878.62694285714281</c:v>
                </c:pt>
                <c:pt idx="47">
                  <c:v>16.22066666666667</c:v>
                </c:pt>
                <c:pt idx="48">
                  <c:v>1174.9000000000001</c:v>
                </c:pt>
                <c:pt idx="49">
                  <c:v>41.084529411764713</c:v>
                </c:pt>
                <c:pt idx="50">
                  <c:v>11.797524390243902</c:v>
                </c:pt>
                <c:pt idx="51">
                  <c:v>78.863246268656752</c:v>
                </c:pt>
                <c:pt idx="52">
                  <c:v>1040.4993513513512</c:v>
                </c:pt>
                <c:pt idx="53">
                  <c:v>81.420100000000005</c:v>
                </c:pt>
                <c:pt idx="54">
                  <c:v>5902.5599999999995</c:v>
                </c:pt>
                <c:pt idx="55">
                  <c:v>331.37049999999999</c:v>
                </c:pt>
                <c:pt idx="56">
                  <c:v>2450.5751923076928</c:v>
                </c:pt>
                <c:pt idx="57">
                  <c:v>26.981965517241385</c:v>
                </c:pt>
                <c:pt idx="58">
                  <c:v>17.396929824561401</c:v>
                </c:pt>
                <c:pt idx="59">
                  <c:v>329.71393478260882</c:v>
                </c:pt>
                <c:pt idx="60">
                  <c:v>1667.2667111111114</c:v>
                </c:pt>
                <c:pt idx="61">
                  <c:v>21.156666666666666</c:v>
                </c:pt>
                <c:pt idx="62">
                  <c:v>128.18205263157893</c:v>
                </c:pt>
                <c:pt idx="63">
                  <c:v>1016.01</c:v>
                </c:pt>
                <c:pt idx="64">
                  <c:v>378.28586956521735</c:v>
                </c:pt>
                <c:pt idx="65">
                  <c:v>95.0804090909091</c:v>
                </c:pt>
                <c:pt idx="66">
                  <c:v>9.970071428571428</c:v>
                </c:pt>
                <c:pt idx="67">
                  <c:v>14.456545454545454</c:v>
                </c:pt>
                <c:pt idx="68">
                  <c:v>918.7</c:v>
                </c:pt>
                <c:pt idx="69">
                  <c:v>25.774999999999999</c:v>
                </c:pt>
                <c:pt idx="70">
                  <c:v>285.18073333333331</c:v>
                </c:pt>
                <c:pt idx="71">
                  <c:v>150.00888888888892</c:v>
                </c:pt>
                <c:pt idx="72">
                  <c:v>23.044999999999998</c:v>
                </c:pt>
                <c:pt idx="73">
                  <c:v>886</c:v>
                </c:pt>
                <c:pt idx="74">
                  <c:v>13.088999999999999</c:v>
                </c:pt>
                <c:pt idx="75">
                  <c:v>100.40777777777777</c:v>
                </c:pt>
                <c:pt idx="76">
                  <c:v>10.508888888888889</c:v>
                </c:pt>
                <c:pt idx="77">
                  <c:v>380.23187500000006</c:v>
                </c:pt>
                <c:pt idx="78">
                  <c:v>11.988</c:v>
                </c:pt>
                <c:pt idx="79">
                  <c:v>217.97141401273882</c:v>
                </c:pt>
                <c:pt idx="80">
                  <c:v>5492.291666666667</c:v>
                </c:pt>
                <c:pt idx="81">
                  <c:v>45.115423076923086</c:v>
                </c:pt>
                <c:pt idx="82">
                  <c:v>254.34571428571425</c:v>
                </c:pt>
                <c:pt idx="83">
                  <c:v>2319.2755555555555</c:v>
                </c:pt>
                <c:pt idx="84">
                  <c:v>6074.942</c:v>
                </c:pt>
                <c:pt idx="85">
                  <c:v>246.06916666666666</c:v>
                </c:pt>
                <c:pt idx="86">
                  <c:v>10.664400000000001</c:v>
                </c:pt>
                <c:pt idx="87">
                  <c:v>167</c:v>
                </c:pt>
                <c:pt idx="88">
                  <c:v>1.4160322580645164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4C-4FF4-97AC-A57ECC771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5796920"/>
        <c:axId val="795799544"/>
      </c:lineChart>
      <c:catAx>
        <c:axId val="795796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799544"/>
        <c:crosses val="autoZero"/>
        <c:auto val="1"/>
        <c:lblAlgn val="ctr"/>
        <c:lblOffset val="100"/>
        <c:noMultiLvlLbl val="0"/>
      </c:catAx>
      <c:valAx>
        <c:axId val="795799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796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D0A80BCA-015C-4571-86B2-E4B5356FC1CF}">
          <cx:tx>
            <cx:txData>
              <cx:f>_xlchart.v1.2</cx:f>
              <cx:v>Stock price (Dec 31, 2011)in US$</cx:v>
            </cx:txData>
          </cx:tx>
          <cx:dataLabels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468630</xdr:colOff>
      <xdr:row>3</xdr:row>
      <xdr:rowOff>95250</xdr:rowOff>
    </xdr:from>
    <xdr:to>
      <xdr:col>22</xdr:col>
      <xdr:colOff>346710</xdr:colOff>
      <xdr:row>13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77CE66-1350-4AF9-90A5-E9233AD2F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300990</xdr:colOff>
      <xdr:row>3</xdr:row>
      <xdr:rowOff>49530</xdr:rowOff>
    </xdr:from>
    <xdr:to>
      <xdr:col>25</xdr:col>
      <xdr:colOff>220980</xdr:colOff>
      <xdr:row>39</xdr:row>
      <xdr:rowOff>182880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185F5E2-B9E5-4E9E-ADEE-93C90BCFBE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84470" y="1291590"/>
              <a:ext cx="14672310" cy="72656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amesh Kotalwar" refreshedDate="43408.812115856483" createdVersion="6" refreshedVersion="6" minRefreshableVersion="3" recordCount="3247" xr:uid="{CA785311-ACF5-499E-BB5B-1667F6AEB7A3}">
  <cacheSource type="worksheet">
    <worksheetSource ref="A1:J3248" sheet="Answer 1"/>
  </cacheSource>
  <cacheFields count="10">
    <cacheField name="Number" numFmtId="0">
      <sharedItems containsSemiMixedTypes="0" containsString="0" containsNumber="1" containsInteger="1" minValue="1" maxValue="3247"/>
    </cacheField>
    <cacheField name="Company Name" numFmtId="0">
      <sharedItems count="3247">
        <s v="Cressanda Solutions Ltd. (BSE:512379)"/>
        <s v="Binayak Tex Processors Limited (BSE:523054)"/>
        <s v="Integra Capital Management Ltd. (BSE:531314)"/>
        <s v="Npr Finance Ltd. (BSE:530127)"/>
        <s v="Ram Kaashyap Investment Ltd. (BSE:511652)"/>
        <s v="Invicta Meditek Ltd. (BSE:523844)"/>
        <s v="Kothari Fermentation &amp; Biochem Limited (BSE:507474)"/>
        <s v="NovaGold Petro Resources Ltd (BSE:531791)"/>
        <s v="AI Champdany Industries Ltd (BSE:532806)"/>
        <s v="Maharashtra Corporation Ltd (BSE:505523)"/>
        <s v="Rashel Agrotech Limited (BSE:532055)"/>
        <s v="Shree Pacetronix Ltd (BSE:527005)"/>
        <s v="Bloom Dekor Limited (BSE:526225)"/>
        <s v="Incon Engineers Ltd (BSE:531594)"/>
        <s v="Kohinoor Techno Engineers Limited (BSE:519485)"/>
        <s v="Nicco Uco Alliance Credit Ltd. (BSE:523209)"/>
        <s v="Kiran Print Pack Ltd (BSE:531413)"/>
        <s v="Trans Asia Corporation Ltd (BSE:530783)"/>
        <s v="Integrated Hitech Ltd. (BSE:532303)"/>
        <s v="Sonal Adhesives Ltd (BSE:526901)"/>
        <s v="Royal India Corporation Limited (BSE:512047)"/>
        <s v="Supreme Tex Mart Ltd (BSE:531934)"/>
        <s v="Kaiser Press Ltd. (BSE:531780)"/>
        <s v="KMF Builders &amp; Developers Ltd (BSE:531578)"/>
        <s v="Sikozy Realtors Ltd (BSE:524642)"/>
        <s v="Sumeru Industries Ltd. (BSE:530445)"/>
        <s v="Sagar Productions Limited (BSE:532092)"/>
        <s v="Siddha Ventures Ltd (BSE:530439)"/>
        <s v="Godavari Drugs Ltd. (BSE:530317)"/>
        <s v="Pharmaids Pharmaceuticals Ltd. (BSE:524572)"/>
        <s v="Teesta Agro Industries Ltd. (BSE:524204)"/>
        <s v="Winsome Yarns Ltd. (BSE:514348)"/>
        <s v="Vintage Cards &amp; Creations (BSE:532360)"/>
        <s v="Ashiana Ispat Ltd (BSE:513401)"/>
        <s v="Intergrated Digital Info Services Ltd (BSE:523770)"/>
        <s v="Munoth Communication Ltd (BSE:511401)"/>
        <s v="Veritas (India) Ltd. (BSE:512229)"/>
        <s v="NDA Securities Ltd. (BSE:511535)"/>
        <s v="Addi Industries (BSE:507852)"/>
        <s v="Foundry Fuel Products Ltd. (BSE:513579)"/>
        <s v="Polymechplast Machines, Ltd. (BSE:526043)"/>
        <s v="Odyssey Corporation Ltd"/>
        <s v="Ace Software Exp. (BSE:531525)"/>
        <s v="Sheetal Bio-Agro Tech Limited (BSE:531800)"/>
        <s v="Interfit Techno Products Ltd. (BSE:531289)"/>
        <s v="Emmessar Biotech &amp; Nutrition Ltd. (BSE:524768)"/>
        <s v="Shree Mahaganga Sugar Mills Ltd. (BSE:530835)"/>
        <s v="Enrich Industries Ltd. (BSE:531127)"/>
        <s v="Sovereign Diamonds Ltd (BSE:523826)"/>
        <s v="Konkan Tyres Ltd (BSE:526379)"/>
        <s v="Oswal Spinning &amp; Weaving Mills Ltd. (BSE:500318)"/>
        <s v="Sand Plast India Ltd (BSE:533079)"/>
        <s v="Cinerad Communications Ltd. (BSE:530457)"/>
        <s v="Mega Corporation Ltd. (BSE:531417)"/>
        <s v="Brand Realty Services Ltd (BSE:531203)"/>
        <s v="Bharat Rasayan Ltd. (NSEI:BHARATRAS)"/>
        <s v="Transcon Research &amp; Infotech Ltd (BSE:531318)"/>
        <s v="NR International Ltd. (BSE:532623)"/>
        <s v="KJMC Global Market (India) Ltd. (BSE:532304)"/>
        <s v="Santaram Spinners Ltd. (BSE:531323)"/>
        <s v="Modi Naturals Ltd (BSE:519003)"/>
        <s v="Auroma Coke Ltd. (BSE:531336)"/>
        <s v="Nalin Lease Finance Ltd. (BSE:531212)"/>
        <s v="Luminaire Technologies Ltd. (BSE:526045)"/>
        <s v="Pacific Cotspin Ltd. (BSE:531118)"/>
        <s v="Shree Global Tradefin Ltd. (BSE:512463)"/>
        <s v="Polar Pharma India Limited (BSE:523333)"/>
        <s v="S.s. Forgings &amp; Engineering Ltd (BSE:522296)"/>
        <s v="Firstobject Technologies Ltd (BSE:532379)"/>
        <s v="Indokem Ltd. (BSE:504092)"/>
        <s v="Kaira Can Company Limited (BSE:504840)"/>
        <s v="Rajratan Global Wire Limited (BSE:517522)"/>
        <s v="C.J. Gelatine Products Ltd. (BSE:507515)"/>
        <s v="Lactose (India) Ltd. (BSE:524202)"/>
        <s v="Neelkanth Rockminerals Ltd. (BSE:531049)"/>
        <s v="Ascent Exim India Ltd (BSE:511750)"/>
        <s v="Hindustan Everest Tools Limited (BSE:505725)"/>
        <s v="Longview Tea Company Ltd. (BSE:526568)"/>
        <s v="Arihant Foundation &amp; Housing Limited (BSE:531381)"/>
        <s v="Market Creators Ltd. (BSE:526891)"/>
        <s v="Rajeswari Infrastructure Ltd (BSE:526823)"/>
        <s v="Katare Spinning Mills Ltd. (BSE:502933)"/>
        <s v="Wisec Global Ltd. (BSE:511642)"/>
        <s v="Bridge Securities Ltd (BSE:530249)"/>
        <s v="KZ Leasing &amp; Finance Ltd. (BSE:511728)"/>
        <s v="Rai Saheb Rekhchand Mohota Spg &amp; Wvg Mills Limited (BSE:530047)"/>
        <s v="Relic Technologies Ltd. (BSE:511712)"/>
        <s v="Poona Dal &amp; Oil Industries Ltd. (BSE:519359)"/>
        <s v="Deccan Bearings Ltd (BSE:505703)"/>
        <s v="Cindrella Hotels Ltd. (BSE:526373)"/>
        <s v="BGIL Films &amp; Technologies Ltd. (BSE:511664)"/>
        <s v="Lee &amp; Nee Softwares (Exports) Ltd. (BSE:517415)"/>
        <s v="Futuristic Securities Ltd (BSE:523113)"/>
        <s v="Shah Foods Ltd (BSE:519031)"/>
        <s v="Ez-Comm Trade Technologies Limited (BSE:531621)"/>
        <s v="SBEC Sugar Limited (BSE:532102)"/>
        <s v="Uniroyal Marine Exports Ltd. (BSE:526113)"/>
        <s v="Indian Extractions Ltd (BSE:524614)"/>
        <s v="Vikas GlobalOne Limited (BSE:530961)"/>
        <s v="Alpine Housing Development Corporation Ltd. (BSE:526519)"/>
        <s v="Worldwide Leather Exports Limited (BSE:526525)"/>
        <s v="Oxford Industries Ltd (BSE:514414)"/>
        <s v="Stocknet International Ltd. (BSE:512640)"/>
        <s v="RT Exports Ltd. (BSE:512565)"/>
        <s v="JMD Telefilms Industries Ltd. (BSE:511092)"/>
        <s v="MM Rubber Co. Ltd. (BSE:509196)"/>
        <s v="Rathi Graphic Technologies Ltd. (BSE:524610)"/>
        <s v="Vedavaag Systems Ltd (BSE:533056)"/>
        <s v="Sellaids Publications (India) Ltd. (BSE:526071)"/>
        <s v="Muller &amp; Phipps (India) Limited (BSE:501477)"/>
        <s v="Phoenix International Ltd. (BSE:526481)"/>
        <s v="Vital Communications Ltd. (BSE:532325)"/>
        <s v="Borax Morarji Ltd. (BSE:506315)"/>
        <s v="Mediaone Global Entertainment Ltd. (BSE:503685)"/>
        <s v="DCM Financial Services Ltd. (BSE:511611)"/>
        <s v="Kadvani Securities Ltd. (BSE:530479)"/>
        <s v="GRM Overseas Ltd. (BSE:531449)"/>
        <s v="Morgan Ventures Ltd. (BSE:526237)"/>
        <s v="Rotam Commercials Ltd. (BSE:512359)"/>
        <s v="Gujarat Poly Avx Electronics Ltd. (BSE:517288)"/>
        <s v="Kreon Finnancial Services Ltd (BSE:530139)"/>
        <s v="Binny Limited (BSE:514215)"/>
        <s v="Mukesh Strips Ltd (BSE:517374)"/>
        <s v="Gagan Gases Ltd. (BSE:524624)"/>
        <s v="Ushakiran Finance Ltd. (BSE:511507)"/>
        <s v="Panchsheel Organics Ltd (BSE:531726)"/>
        <s v="Glance Finance Ltd. (BSE:531199)"/>
        <s v="Morarka Finance (BSE:511549)"/>
        <s v="PFL Infotech Ltd (BSE:531769)"/>
        <s v="Mideast Portfolio Management Ltd. (BSE:526251)"/>
        <s v="IDream Film Infrastructure Company Ltd (BSE:504375)"/>
        <s v="Rungta Irrigation Limited (BSE:530449)"/>
        <s v="Shakti Press Limited (BSE:526841)"/>
        <s v="Brahmanand Himghar Ltd. (BSE:590081)"/>
        <s v="Shree Ganesh Forgings Ltd. (BSE:532643)"/>
        <s v="Sam Industries Ltd (BSE:532005)"/>
        <s v="Epsom Properties Ltd (BSE:531155)"/>
        <s v="Navkar Builders Ltd. (BSE:531494)"/>
        <s v="SRM Energy Ltd (BSE:523222)"/>
        <s v="Hindustan Fluorocarbons Ltd. (BSE:524013)"/>
        <s v="The Sri Ganapathy Mills Co Ltd (BSE:521236)"/>
        <s v="Suditi Industries Ltd. (BSE:521113)"/>
        <s v="Garg Furnace Ltd (BSE:530615)"/>
        <s v="Genus Commu Trade Ltd (BSE:531939)"/>
        <s v="Capman Financials Ltd. (BSE:511720)"/>
        <s v="Sowbhagya Media Limited (BSE:532025)"/>
        <s v="Ind. Bank Housing Ltd (BSE:523465)"/>
        <s v="Trade Wings Ltd. (BSE:509953)"/>
        <s v="Som Datt Finance Corp Ltd (BSE:511571)"/>
        <s v="Lambodhara Textiles Ltd (BSE:590075)"/>
        <s v="Dhanada Corporation Limited (BSE:531198)"/>
        <s v="Marmagoa Steel Limited (BSE:513355)"/>
        <s v="Thakkers Developers Ltd (BSE:526654)"/>
        <s v="VXL Instruments Ltd. (BSE:517399)"/>
        <s v="Majestic Auto Ltd. (BSE:500267)"/>
        <s v="Brakes Auto India Ltd. (BSE:520115)"/>
        <s v="Eastern Sugar &amp; Industries Ltd (BSE:507528)"/>
        <s v="Kemrock Industries &amp; Exports Ltd. (BSE:526015)"/>
        <s v="Rama Petrochemicals Ltd. (BSE:500358)"/>
        <s v="RFL International Ltd (BSE:531646)"/>
        <s v="TCM Limited (BSE:524156)"/>
        <s v="Jai Mata Glass Ltd. (BSE:523467)"/>
        <s v="Solix Technologies Ltd (BSE:501421)"/>
        <s v="Jayant Mercantile Co. Ltd. (BSE:512129)"/>
        <s v="Monnet Sugar Limited (BSE:532723)"/>
        <s v="Jhaveri Credits &amp; Capital Ltd. (BSE:531550)"/>
        <s v="Paraan Ltd. (BSE:506159)"/>
        <s v="Polycon International Ltd. (BSE:531397)"/>
        <s v="Acknit Industries Limited (BSE:530043)"/>
        <s v="Nakshatra Infrastructure Limited (BSE:530375)"/>
        <s v="National Plastic Technologies Ltd (BSE:531287)"/>
        <s v="Linaks Microelectronics Ltd. (BSE:517463)"/>
        <s v="Abirami Financial Services India Ltd (BSE:511756)"/>
        <s v="Axel Polymers Ltd (BSE:513642)"/>
        <s v="Cyberscape Multimedia Ltd. (BSE:532364)"/>
        <s v="Beryl Drugs Ltd. (BSE:524606)"/>
        <s v="M. P. Agro Industries Ltd (BSE:506543)"/>
        <s v="Vardhman Concrete Limited (BSE:531444)"/>
        <s v="Samtel India Ltd. (BSE:500371)"/>
        <s v="Platinum Corporation Limited (BSE:532117)"/>
        <s v="Santosh Fine Fab Ltd (BSE:530035)"/>
        <s v="Sunil Agro Foods Ltd (BSE:530953)"/>
        <s v="Brady &amp; Morris Engineering Company Ltd (BSE:505690)"/>
        <s v="Vanasthali Textile Industries Ltd. (BSE:521046)"/>
        <s v="Ortin Laboratories Ltd. (BSE:590074)"/>
        <s v="Continental Controls Ltd. (BSE:531460)"/>
        <s v="E.com Infotech India  Ltd. (BSE:531533)"/>
        <s v="Oscar Global Ltd. (BSE:530173)"/>
        <s v="Bombay Swadeshi Stores Ltd. (BSE:531276)"/>
        <s v="Hindustan Petroleum Corp. Ltd. (BSE:500104)"/>
        <s v="Finaventure Capital Limited (BSE:512219)"/>
        <s v="Bala Techno Global Ltd. (BSE:511395)"/>
        <s v="Citurgia Biochemicals Ltd. (BSE:506373)"/>
        <s v="Remsons Industries Ltd. (NSEI:REMSONSIND)"/>
        <s v="Munoth Financial Services Ltd (BSE:531821)"/>
        <s v="Mangalam Ventures Ltd. (BSE:514492)"/>
        <s v="Perfectpac Ltd. (BSE:526435)"/>
        <s v="Calcom Visions Ltd. (BSE:517236)"/>
        <s v="Coral Hub Limited (BSE:533011)"/>
        <s v="Solid Stone Company Limited (BSE:513699)"/>
        <s v="Nimbus Foods Industries Ltd (BSE:531598)"/>
        <s v="Coastal Roadways Limited (BSE:520131)"/>
        <s v="Fine Line Circuits Ltd. (BSE:517264)"/>
        <s v="Enterprise International Ltd. (India) (BSE:526574)"/>
        <s v="Maruti Securities Ltd (BSE:531319)"/>
        <s v="Jhaveri Flexo India Limited (BSE:507796)"/>
        <s v="Ashish Polyplast Ltd (BSE:530429)"/>
        <s v="Switching Technologies Gunther Ltd. (BSE:517201)"/>
        <s v="Dharani Finance Ltd. (BSE:511451)"/>
        <s v="S P Capital Financing Ltd. (BSE:530289)"/>
        <s v="Hisar Spinning Mills Ltd. (BSE:521068)"/>
        <s v="Gsl Securities Ltd (BSE:530469)"/>
        <s v="Sarda Papers Limited (BSE:516032)"/>
        <s v="Steel Strips Infrastructures Limited (BSE:513173)"/>
        <s v="Coral Newsprint Ltd (BSE:530755)"/>
        <s v="Adi Finechem Ltd (BSE:530117)"/>
        <s v="Gujarat Craft Industries Ltd. (BSE:526965)"/>
        <s v="Centrum Capital Ltd (BSE:501150)"/>
        <s v="Vapi Paper Mills (BSE:502589)"/>
        <s v="HP Cotton Textile Mills Ltd. (BSE:502873)"/>
        <s v="Sinclairs Hotels Limited (BSE:523023)"/>
        <s v="India Securities Limited (BSE:500204)"/>
        <s v="Jayabharat Credit Ltd (BSE:501311)"/>
        <s v="Rodium Realty Ltd (BSE:531822)"/>
        <s v="SMIFS Capital Markets Ltd. (BSE:508905)"/>
        <s v="Hit Kit Global Solutions Ltd. (BSE:532359)"/>
        <s v="VMF Softech Ltd (BSE:519602)"/>
        <s v="Oil India Limited (BSE:533106)"/>
        <s v="Bhagyanagar Wood Plast Ltd. (BSE:514442)"/>
        <s v="Vaarad Ventures Limited (BSE:532320)"/>
        <s v="Crystal Software Solutions Ltd. (BSE:526033)"/>
        <s v="Brijlaxmi Leasing &amp; Finance Ltd. (BSE:532113)"/>
        <s v="Mukesh Babu Financial Services Limited (BSE:530341)"/>
        <s v="East Coast Steel Ltd. (BSE:520081)"/>
        <s v="Intergrated Financial Services (BSE:500212)"/>
        <s v="Rasoi Ltd. (BSE:507649)"/>
        <s v="Newtime Infrastructure Ltd. (BSE:531959)"/>
        <s v="Asian Hotels (North) Ltd (BSE:500023)"/>
        <s v="B2B Software Technologies Ltd. (BSE:531268)"/>
        <s v="Wires &amp; Fabriks (S.A.) Ltd. (BSE:507817)"/>
        <s v="Shivagrico Implements Ltd. (BSE:522237)"/>
        <s v="Gujarat Toolroom Ltd. (BSE:513337)"/>
        <s v="Delta Magnets Limited (BSE:504286)"/>
        <s v="IndiaNivesh Ltd. (BSE:501700)"/>
        <s v="Aviva Industries Ltd (BSE:512109)"/>
        <s v="Stanpacks (India) Limited (BSE:530931)"/>
        <s v="Aurum Soft Systems Limited (BSE:530885)"/>
        <s v="Virat Industries Ltd (BSE:530521)"/>
        <s v="Octant Industries Limited (BSE:590090)"/>
        <s v="Bhagwandas Metals Ltd. (BSE:530095)"/>
        <s v="Laser Dot Ltd. (BSE:531259)"/>
        <s v="Ashiana Agro Industries Ltd. (BSE:519174)"/>
        <s v="Hella India Lighting Ltd. (BSE:520026)"/>
        <s v="Universal Starch Chem Allied Ltd. (BSE:524408)"/>
        <s v="KJMC Financial Services Ltd. (BSE:530235)"/>
        <s v="B.nanji Enterprises Ltd (BSE:526594)"/>
        <s v="Aryaman Financial Services Ltd. (BSE:530245)"/>
        <s v="Parsharti Investment Ltd (BSE:511702)"/>
        <s v="LS Industries Ltd. (BSE:514446)"/>
        <s v="Vishal Malleables Ltd. (BSE:505930)"/>
        <s v="Forbes &amp; Company Ltd (BSE:502865)"/>
        <s v="Shreejal Info Hubs Ltd (BSE:506874)"/>
        <s v="Schablona India Ltd (BSE:507894)"/>
        <s v="Omega Interactive Technologies Ltd. (BSE:511644)"/>
        <s v="DHP India Ltd (BSE:531306)"/>
        <s v="Kunststoffe Industries (BSE:523594)"/>
        <s v="Bhandari Hosiery Exports Ltd. (BSE:512608)"/>
        <s v="Sylph Technologies Ltd. (BSE:511447)"/>
        <s v="Jyoti Overseas Ltd (BSE:523876)"/>
        <s v="Kanani Industries Ltd (BSE:506184)"/>
        <s v="Amulya Leasing &amp; Finance Ltd. (BSE:531761)"/>
        <s v="Abbott India Limited (BSE:500488)"/>
        <s v="Bell Ceramics Ltd. (NSEI:BELCERAMIC)"/>
        <s v="Dhruv Estates Ltd. (BSE:507886)"/>
        <s v="Mather &amp; Platt Fire Systems Ltd. (BSE:532470)"/>
        <s v="Tirupati Starch &amp; Chemicals Ltd. (BSE:524582)"/>
        <s v="Zuari Forex Limited (BSE:530283)"/>
        <s v="Mini Diamonds (India) Limited (BSE:523373)"/>
        <s v="Alfavision Overseas Ltd. (BSE:531156)"/>
        <s v="Pratik Panels Ltd. (BSE:526490)"/>
        <s v="Bhilwara Technical Textiles Ltd (BSE:533108)"/>
        <s v="Tricom Fruit Products Ltd (BSE:531716)"/>
        <s v="Rishiroop Rubber (International) Ltd. (BSE:523658)"/>
        <s v="PH Capital Ltd. (BSE:500143)"/>
        <s v="Golden Securities Ltd. (BSE:530579)"/>
        <s v="Scindia Steam Navigation Co. Ltd. (BSE:501887)"/>
        <s v="Bervin Investment &amp; Leasing Ltd. (BSE:531340)"/>
        <s v="Morganite Crucible India Ltd (BSE:523160)"/>
        <s v="Baid Global Ventures Limited (BSE:509011)"/>
        <s v="Gothi Plascon (india) Ltd (BSE:531111)"/>
        <s v="Omnitex Industries (India) Limited (BSE:514324)"/>
        <s v="Bharat Petroleum Corp. Ltd. (BSE:500547)"/>
        <s v="Colgate-Palmolive India Ltd. (BSE:500830)"/>
        <s v="Shilchar Electronics Ltd (BSE:531201)"/>
        <s v="VCK Capital Market Services Ltd. (BSE:511493)"/>
        <s v="Ladderup Finance Ltd. (BSE:530577)"/>
        <s v="Raghunath International Ltd. (BSE:526813)"/>
        <s v="Sparc Systems Ltd. (BSE:531370)"/>
        <s v="AksharChem India Ltd (BSE:524598)"/>
        <s v="Auro Laboratories Ltd. (BSE:530233)"/>
        <s v="Upsurge Investment &amp; Finance (BSE:531390)"/>
        <s v="Madhur Industries Ltd (BSE:519279)"/>
        <s v="Universal Prime Aluminium Ltd. (BSE:504673)"/>
        <s v="Paragon Finance Ltd. (BSE:531255)"/>
        <s v="Aditya Forge Ltd (BSE:522150)"/>
        <s v="Indian Oil Corp. Ltd. (BSE:530965)"/>
        <s v="JD Orgochem Ltd. (BSE:524592)"/>
        <s v="Mansi Finance (Chennai) Ltd. (BSE:511758)"/>
        <s v="Procal Electronics India Ltd (BSE:526009)"/>
        <s v="Omkar Overseas Ltd (BSE:531496)"/>
        <s v="Titan Securities Ltd. (BSE:530045)"/>
        <s v="MB Parikh Finstocks Ltd. (BSE:526935)"/>
        <s v="Himalaya Granites Ltd. (BSE:513723)"/>
        <s v="Chromatic India Ltd. (BSE:530191)"/>
        <s v="Indo Asia Finance Limited (BSE:530747)"/>
        <s v="Vippy Industries Ltd. (BSE:519039)"/>
        <s v="Rishi Techtex Limited (BSE:523021)"/>
        <s v="PTL Enterprises Limited (BSE:509220)"/>
        <s v="Oasis Securities Ltd. (BSE:512489)"/>
        <s v="Tirupati Sarjan Limited (BSE:531814)"/>
        <s v="Bharat Bhushan Finance &amp; Commodity Brokers Ltd. (BSE:511501)"/>
        <s v="Lynx Machinery &amp; Commercials Ltd (BSE:505320)"/>
        <s v="Shriram City Union Finance Ltd. (BSE:532498)"/>
        <s v="Ruttonsha International Rectifier Ltd. (BSE:517035)"/>
        <s v="Jainco Projects (India) Limited (BSE:526865)"/>
        <s v="Cybele Industries Ltd (BSE:531472)"/>
        <s v="Shri Krishna Devcon Limited (BSE:531080)"/>
        <s v="Lime Chemicals Limited (BSE:507759)"/>
        <s v="Nimbus Projects Limited (BSE:511714)"/>
        <s v="Gamma Infoway Exalt Ltd. (BSE:517391)"/>
        <s v="Polyspin Exports Ltd. (BSE:590055)"/>
        <s v="Anjani Dham Industries Ltd (BSE:521131)"/>
        <s v="Sunraj Diamond Exports Ltd. (BSE:523425)"/>
        <s v="Simplex Papers Ltd. (BSE:533019)"/>
        <s v="Gratex Industries Limited (BSE:526751)"/>
        <s v="Hittco Tools Ltd. (BSE:531661)"/>
        <s v="Ceejay Finance Ltd. (BSE:530789)"/>
        <s v="Glittek Granites Ltd. (BSE:513528)"/>
        <s v="Warner Multimedia Ltd. (BSE:511690)"/>
        <s v="Ahmedabad Steelcraft Ltd. (BSE:522273)"/>
        <s v="Panyam Cements &amp; Mineral Industries Ltd. (BSE:500322)"/>
        <s v="Royal Cushion Vinyl Products (BSE:526193)"/>
        <s v="Taneja Aerospace (BSE:522229)"/>
        <s v="Kay Power and Paper Ltd (BSE:530255)"/>
        <s v="Yarn Syndicate Limited (BSE:514378)"/>
        <s v="Karan Woo-Sin Limited (BSE:526115)"/>
        <s v="AstraZeneca Pharma India Limited (BSE:506820)"/>
        <s v="T &amp; I Global Limited (BSE:522294)"/>
        <s v="Natraj Proteins Ltd. (BSE:530119)"/>
        <s v="Eastern Treads Ltd. (BSE:531346)"/>
        <s v="Avanti Feeds Ltd. (BSE:512573)"/>
        <s v="Kailash Ficom Ltd (BSE:530955)"/>
        <s v="Stanrose Mafatlal Investment and Finance Limited (BSE:506105)"/>
        <s v="Cipla Ltd. (BSE:500087)"/>
        <s v="UP Hotels Ltd. (BSE:509960)"/>
        <s v="Dabur India Ltd. (BSE:500096)"/>
        <s v="Sah Petroleums Ltd. (BSE:532543)"/>
        <s v="Narendra Properties Ltd. (BSE:531416)"/>
        <s v="Intec Capital Ltd. (BSE:526871)"/>
        <s v="Uniworth Ltd. (BSE:514144)"/>
        <s v="SM Energy Teknik &amp; Electronics Ltd. (BSE:522042)"/>
        <s v="Visagar Polytex Ltd. (BSE:506146)"/>
        <s v="Libord Securities Ltd (BSE:531027)"/>
        <s v="Sanblue Corporation Ltd (BSE:521222)"/>
        <s v="Asya Infrastructure and Tourism Corporation Limited (BSE:511144)"/>
        <s v="Trijal Industries Ltd. (BSE:531658)"/>
        <s v="Savant Infocomm Ltd. (BSE:517320)"/>
        <s v="Rander Corporation Ltd. (BSE:531228)"/>
        <s v="Hindustan Unilever Ltd. (BSE:500696)"/>
        <s v="Bhilwara Spinners Ltd. (BSE:514272)"/>
        <s v="PI Industries Ltd. (BSE:523642)"/>
        <s v="Contil India Ltd (BSE:531067)"/>
        <s v="Sainik Finance &amp; Industries Ltd. (BSE:530265)"/>
        <s v="Greenko Group PLC (AIM:GKO)"/>
        <s v="Margo Finance Ltd. (BSE:500206)"/>
        <s v="Picturehouse Media Limited (BSE:532355)"/>
        <s v="Pranavaditya Spinning Mills (BSE:531172)"/>
        <s v="Techno Forge Limited (BSE:522142)"/>
        <s v="Balurghat Technologies Ltd. (BSE:520127)"/>
        <s v="Vivid Global Industries Ltd (BSE:524576)"/>
        <s v="Gem Spinners India Ltd. (BSE:521133)"/>
        <s v="BN Rathi Securities Ltd. (BSE:523019)"/>
        <s v="Britannia Industries Ltd. (BSE:500825)"/>
        <s v="Prime Urban Development India Ltd (BSE:521149)"/>
        <s v="Orient Beverages Ltd. (BSE:507690)"/>
        <s v="Pacific Industries Ltd. (BSE:523483)"/>
        <s v="Alfa Laval (India) Ltd. (BSE:505885)"/>
        <s v="Magnum Ltd (BSE:530347)"/>
        <s v="Rhodia Specialty Chemicals India Ltd (BSE:506230)"/>
        <s v="Ras Resorts &amp; Apart Hotels Ltd (BSE:507966)"/>
        <s v="Indo Pacific Software &amp; Entertainment Ltd. (BSE:531565)"/>
        <s v="National Oxygen Ltd. (BSE:507813)"/>
        <s v="Svam Software Ltd. (BSE:523722)"/>
        <s v="Interface Financial Services Ltd. (BSE:530519)"/>
        <s v="Nitin Alloys Global Ltd. (BSE:508875)"/>
        <s v="Prima Plastics Ltd. (BSE:530589)"/>
        <s v="CIL Securities Ltd. (BSE:530829)"/>
        <s v="Raghuvir Synthetics Ltd. (BSE:514316)"/>
        <s v="Lotus Chocolate Company Ltd (BSE:523475)"/>
        <s v="Bemco Hydraulics Ltd. (BSE:522650)"/>
        <s v="ACI Infocom Ltd (BSE:517356)"/>
        <s v="Religare Enterprises Limited (BSE:532915)"/>
        <s v="Benares Hotels Ltd (BSE:509438)"/>
        <s v="Manjeera Constructions Ltd. (BSE:533078)"/>
        <s v="Tarai Foods Ltd (BSE:519285)"/>
        <s v="Blue Coast Hotels Ltd (BSE:531495)"/>
        <s v="Neogem India Ltd. (BSE:526195)"/>
        <s v="GlaxoSmithKline Pharmaceuticals Ltd. (BSE:500660)"/>
        <s v="Mardia Samyoung Capillary Tubes Company Ltd. (BSE:513544)"/>
        <s v="EMA India Ltd. (BSE:522027)"/>
        <s v="California Software Company Limited (NSEI:CALSOFT)"/>
        <s v="JMDE Packaging &amp; Realties Ltd (BSE:524378)"/>
        <s v="NHPC Ltd. (BSE:533098)"/>
        <s v="Regency Ceramics Ltd. (NSEI:REGENCERAM)"/>
        <s v="Alfred Herbert India Ltd. (BSE:505216)"/>
        <s v="Financial Eyes (India) Ltd. (BSE:530863)"/>
        <s v="NCC Finance Ltd. (BSE:531452)"/>
        <s v="Devine Impex Ltd. (BSE:531585)"/>
        <s v="Pudumjee Industries Ltd. (BSE:516092)"/>
        <s v="R T C L Limited (BSE:531552)"/>
        <s v="Joonktollee Tea &amp; Industries Limited (BSE:590079)"/>
        <s v="Arora Fibres (BSE:521174)"/>
        <s v="AUNDE India Ltd (BSE:532459)"/>
        <s v="Chandra Prabhu International Ltd. (BSE:530309)"/>
        <s v="Alpa Laboratories Ltd (NSEI:ALPA)"/>
        <s v="Thambbi Modern Spinning Mills Ltd (BSE:514484)"/>
        <s v="Catvision Limited (BSE:531158)"/>
        <s v="KSL and Industries Ltd (BSE:530149)"/>
        <s v="Arex Industries Ltd. (BSE:526851)"/>
        <s v="Cigniti Technologies Ltd. (BSE:590089)"/>
        <s v="Syschem India Ltd. (BSE:531173)"/>
        <s v="Responsive Industries Ltd. (BSE:505509)"/>
        <s v="Unimers India Ltd. (BSE:524264)"/>
        <s v="Super Tannery Limited (BSE:523842)"/>
        <s v="Fairdeal Filaments Ltd (BSE:514474)"/>
        <s v="Asia HR Technologies Ltd. (BSE:532435)"/>
        <s v="Divyashakti Granites Ltd. (BSE:526315)"/>
        <s v="Roto Pumps (BSE:517500)"/>
        <s v="Ceenik Exports (India) Ltd. (BSE:531119)"/>
        <s v="Delton Cables Limited (BSE:504240)"/>
        <s v="Jagan Lamps Ltd. (BSE:530711)"/>
        <s v="Marico Ltd. (BSE:531642)"/>
        <s v="Asian Films Production and Distribution Ltd (BSE:532047)"/>
        <s v="Page Industries Ltd. (BSE:532827)"/>
        <s v="Ashok Alco-Chem Ltd (BSE:524594)"/>
        <s v="Golkunda Diamonds &amp; Jewellery Limited (BSE:523676)"/>
        <s v="Akzo Nobel India Limited (BSE:500710)"/>
        <s v="FDC Limited (BSE:531599)"/>
        <s v="Shalimar Wires Industries Ltd (BSE:532455)"/>
        <s v="Gujarat Metallic Coal &amp; Coke Ltd. (BSE:531881)"/>
        <s v="Sita Enterprises Ltd (BSE:512589)"/>
        <s v="Remi Edelstahl Tubulars Ltd (BSE:513043)"/>
        <s v="Metal Coatings (india) Ltd (BSE:531810)"/>
        <s v="Mangalya Soft-Tech Ltd. (BSE:530243)"/>
        <s v="Gujarat State Financial Corporation Ltd (BSE:532160)"/>
        <s v="Khandwala Securities Limited (NSEI:KHANDSE)"/>
        <s v="Bhageria Dye Chem Ltd. (BSE:530803)"/>
        <s v="VJIL Consulting (BSE:517429)"/>
        <s v="Hero MotoCorp Limited (BSE:500182)"/>
        <s v="Infra Industries Ltd. (BSE:530777)"/>
        <s v="Smruthi Organics Limited (BSE:590046)"/>
        <s v="India Cements Capital Ltd. (BSE:511355)"/>
        <s v="Chandrika Traders Limited (BSE:512624)"/>
        <s v="DFM Foods (BSE:519588)"/>
        <s v="Nestle India Ltd. (BSE:500790)"/>
        <s v="Choice Infra Ventures Limited (BSE:531364)"/>
        <s v="Richirich Inventures Limited (BSE:519230)"/>
        <s v="Deccan Polypacks Ltd. (BSE:531989)"/>
        <s v="South India Paper Mills Ltd. (BSE:516108)"/>
        <s v="Sugal &amp; Damani Share Brokers Ltd (BSE:511654)"/>
        <s v="Lohia Securities Ltd. (BSE:590082)"/>
        <s v="TCPL Packaging Ltd (BSE:523301)"/>
        <s v="Cox &amp; Kings Limited (BSE:533144)"/>
        <s v="ITL Industries Limited (BSE:522183)"/>
        <s v="Orient Press Ltd. (NSEI:ORIENTPRES)"/>
        <s v="Silicon Valley Infotech Ltd. (BSE:531738)"/>
        <s v="Advent Computer Services Ltd. (BSE:531429)"/>
        <s v="Roselabs Industris Ltd (BSE:526753)"/>
        <s v="Amtek India Ltd. (BSE:532282)"/>
        <s v="Konark Synthetic, Ltd. (BSE:514128)"/>
        <s v="Apollo Hospitals Enterprise Ltd. (BSE:508869)"/>
        <s v="Super Bakers (India) Ltd. (BSE:530735)"/>
        <s v="SML ISUZU Ltd (BSE:505192)"/>
        <s v="Shervani Industrial Syndicate Ltd (BSE:526117)"/>
        <s v="Aventis Pharma Ltd. (BSE:500674)"/>
        <s v="Lippi Systems Ltd. (BSE:526604)"/>
        <s v="Brawn Biotech Limited (BSE:530207)"/>
        <s v="Kirloskar Industries Ltd (BSE:500243)"/>
        <s v="Kanishk Steel Industries Ltd. (BSE:513456)"/>
        <s v="Karma Industries Limited (BSE:512585)"/>
        <s v="SKP Securities Limited (BSE:531169)"/>
        <s v="Amit International Ltd. (BSE:531300)"/>
        <s v="Raj Agro Mills Ltd. (BSE:530291)"/>
        <s v="Premco Global Ltd. (BSE:530331)"/>
        <s v="Venus Universal Ltd (BSE:530769)"/>
        <s v="GTL Ltd. (BSE:500160)"/>
        <s v="Bombay Talkies Ltd (BSE:511246)"/>
        <s v="First Custodian Fund (india) Ltd (BSE:511122)"/>
        <s v="Nikhil Adhesives Ltd. (BSE:526159)"/>
        <s v="Apollo Finvest (India) Ltd. (BSE:512437)"/>
        <s v="Pfizer Ltd. (BSE:500680)"/>
        <s v="United Drilling Tools Ltd (BSE:522014)"/>
        <s v="Djs Stock &amp; Shares Ltd (BSE:511636)"/>
        <s v="Gowra Leasing &amp; Finance Ltd. (BSE:530709)"/>
        <s v="Bombay Oxygen Corporation Ltd. (BSE:509470)"/>
        <s v="Jaihind Synthetics Limited (BSE:514312)"/>
        <s v="Pressure Sensitive Systems (India) Ltd. (BSE:526773)"/>
        <s v="Kosian Industries Limited (BSE:511760)"/>
        <s v="DEN Networks Limited (NSEI:DEN)"/>
        <s v="Hindustan Composites Ltd. (NSEI:HINDCOMPOS)"/>
        <s v="ELANTAS Beck India Limited (BSE:500123)"/>
        <s v="Sky Industries (BSE:526479)"/>
        <s v="Engineers India Limited (BSE:532178)"/>
        <s v="AV Cottex Limited (BSE:531190)"/>
        <s v="Subhkam Capital Ltd (BSE:531866)"/>
        <s v="Khaitan (India) Ltd. (NSEI:KHAITANLTD)"/>
        <s v="SJ Corporation Ltd. (BSE:504398)"/>
        <s v="Fame India Ltd. (BSE:532631)"/>
        <s v="Zenotech Laboratories Limited (BSE:532039)"/>
        <s v="Gayatri Sugars Ltd. (BSE:532183)"/>
        <s v="Elder Pharmaceuticals (BSE:532322)"/>
        <s v="Rajkumar Forge Ltd. (BSE:513369)"/>
        <s v="Monnet Industries Ltd (BSE:532078)"/>
        <s v="Spectacle Infotek Ltd (BSE:512413)"/>
        <s v="Southern Ispat and Energy Limited (BSE:531645)"/>
        <s v="Siddhartha Tubes Ltd. (BSE:523728)"/>
        <s v="Container Corporation of India Ltd. (BSE:531344)"/>
        <s v="S Kumars Unitexx Ltd (BSE:532442)"/>
        <s v="Terai Tea Company Limited (BSE:530533)"/>
        <s v="Suashish Diamonds Ltd. (BSE:526733)"/>
        <s v="Phyto Chem (India) Ltd. (BSE:524808)"/>
        <s v="Cupid Trades &amp; Finance Ltd. (BSE:512361)"/>
        <s v="Venus Sugar Ltd. (BSE:507472)"/>
        <s v="Wendt (India) Ltd. (BSE:505412)"/>
        <s v="Pennar Industries Limited (BSE:513228)"/>
        <s v="Omni Ax's Software Ltd. (BSE:532340)"/>
        <s v="Informed Technologies India Ltd (BSE:504810)"/>
        <s v="GIVO Ltd. (BSE:531613)"/>
        <s v="Mid India Industries Ltd (BSE:500277)"/>
        <s v="Maruti Suzuki India Ltd. (BSE:532500)"/>
        <s v="Nutraplus Products (India) Limited (BSE:524764)"/>
        <s v="Tutis Technologies Ltd (BSE:532311)"/>
        <s v="Twinstar Industries Ltd. (BSE:531917)"/>
        <s v="Mavens Biotech Ltd. (BSE:590083)"/>
        <s v="Permanent Magnets Ltd (BSE:504132)"/>
        <s v="Priya Ltd. (BSE:524580)"/>
        <s v="Nettlinx Ltd (BSE:511658)"/>
        <s v="Sampada Chemicals Ltd. (BSE:506172)"/>
        <s v="Hydro S&amp;S Industries (BSE:524019)"/>
        <s v="Melstar Information Technologies Ltd. (BSE:532307)"/>
        <s v="Jamshri Ranjitsinghji Spinning &amp; Weaving Company Ltd. (BSE:502901)"/>
        <s v="Inwinex Pharmaceuticals Limited (BSE:531398)"/>
        <s v="Samrat Pharmachem Ltd (BSE:530125)"/>
        <s v="Setco Automotive Limited (BSE:505075)"/>
        <s v="Piramal Healthcare Limited (BSE:500302)"/>
        <s v="Tamilnadu Telecommunications Ltd. (BSE:523419)"/>
        <s v="Unichem Laboratories Limited (BSE:506690)"/>
        <s v="Vama Industries Ltd. (BSE:512175)"/>
        <s v="Chettinad Cement Corp. (BSE:590001)"/>
        <s v="Aadi Industries Ltd. (BSE:530027)"/>
        <s v="Rama Vision Ltd. (BSE:523289)"/>
        <s v="SRHHL Industries Limited (BSE:524410)"/>
        <s v="Lumax Auto Technologies Ltd. (NSEI:LUMAXTECH)"/>
        <s v="Trimurthi Drugs &amp; Pharmaceuticals Limited (BSE:590093)"/>
        <s v="GG Dandekar Machine Works Ltd. (BSE:505250)"/>
        <s v="Gillette India Limited (BSE:507815)"/>
        <s v="Allied Computers International (Asia) Ltd. (BSE:532919)"/>
        <s v="Grindwell Norton Ltd. (BSE:506076)"/>
        <s v="Rockon Fintech Limited (BSE:531447)"/>
        <s v="Oriental Hotels, Ltd. (BSE:500314)"/>
        <s v="BNR Udyog Ltd. (BSE:530809)"/>
        <s v="Transcorp International Ltd. (BSE:532410)"/>
        <s v="Gayatri BioOrganics Limited (BSE:524564)"/>
        <s v="Greenply Industries Ltd (BSE:526797)"/>
        <s v="Era Infra Engineering Limited (BSE:530323)"/>
        <s v="Goldcrest Finance (India) Ltd. (BSE:505576)"/>
        <s v="Alpha Hi-Tech Fuel Ltd. (BSE:531247)"/>
        <s v="Fomento Resorts &amp; Hotels Limited (BSE:503831)"/>
        <s v="Industrial Investment Trust Limited (BSE:501295)"/>
        <s v="Arcee Industries Ltd. (BSE:520121)"/>
        <s v="Bright Brothers Ltd. (BSE:526731)"/>
        <s v="Sumedha Fiscal Services Limited (BSE:530419)"/>
        <s v="Koutons Retail India Ltd. (BSE:532901)"/>
        <s v="Hawkins Cookers Ltd. (BSE:508486)"/>
        <s v="Mavi Industries Ltd (BSE:500248)"/>
        <s v="Gujarat Terce Laboratories Ltd. (BSE:524314)"/>
        <s v="Bhagwati Autocast Ltd. (BSE:504646)"/>
        <s v="Castrol India Ltd. (BSE:500870)"/>
        <s v="Reliance Broadcast Network Limited (NSEI:533143)"/>
        <s v="Shriram Asset Management Company Ltd (BSE:531359)"/>
        <s v="Cindrella Financial Services Ltd (BSE:531283)"/>
        <s v="TRC Financial Services Ltd. (BSE:511730)"/>
        <s v="Virtualsoft Systems Ltd (BSE:531126)"/>
        <s v="Oriental Carbon and Chemicals (BSE:506579)"/>
        <s v="Capital Trust Ltd. (BSE:511505)"/>
        <s v="Plastiblends India Ltd. (BSE:523648)"/>
        <s v="Escorts Finance Ltd. (BSE:511716)"/>
        <s v="Falcon Tyres Ltd. (BSE:509527)"/>
        <s v="Incap Ltd. (BSE:517370)"/>
        <s v="Medicamen Biotech Ltd. (BSE:531146)"/>
        <s v="GAIL (India) Limited (BSE:532155)"/>
        <s v="ISF Ltd (BSE:526859)"/>
        <s v="Bosch Ltd (BSE:500530)"/>
        <s v="Pee Cee Cosma Sope Ltd. (BSE:524136)"/>
        <s v="KBS India Limited (BSE:530357)"/>
        <s v="M.K. Exim (India) Limited (BSE:590060)"/>
        <s v="Tyroon Tea Co. Ltd. (BSE:526945)"/>
        <s v="NG Industries Ltd. (BSE:530897)"/>
        <s v="Bank of Baroda (BSE:532134)"/>
        <s v="Saffron Industries Ltd. (BSE:531436)"/>
        <s v="United Interactive Ltd (BSE:502893)"/>
        <s v="Charms Industries Ltd (BSE:531327)"/>
        <s v="Trent Ltd. (BSE:500251)"/>
        <s v="Lupin Ltd. (BSE:500257)"/>
        <s v="Aurangabad Paper Mills Ltd (BSE:502352)"/>
        <s v="Adani Power Ltd. (BSE:533096)"/>
        <s v="PAN India Corporation Ltd. (BSE:511525)"/>
        <s v="Caplin Point Laboratories Ltd (BSE:524742)"/>
        <s v="Seshachal Technologies Ltd (BSE:531794)"/>
        <s v="Howard Hotels Ltd. (BSE:526761)"/>
        <s v="Godfrey Phillips India Ltd. (BSE:500163)"/>
        <s v="Bhuwalka Steel Industries Ltd. (BSE:513333)"/>
        <s v="Maestros Mediline Systems Ltd (BSE:501209)"/>
        <s v="Bampsl Securities Ltd. (BSE:531591)"/>
        <s v="Veer Energy &amp; Infrastructure Ltd (BSE:503657)"/>
        <s v="Coventry Coil-o-Matic Haryana Limited (BSE:523415)"/>
        <s v="Spectra Industries Ltd. (BSE:513687)"/>
        <s v="Visisth Mercantile Ltd. (BSE:512279)"/>
        <s v="Superhouse Ltd. (BSE:523283)"/>
        <s v="Shree Rajeshwaranand Paper Mills Ltd. (BSE:516086)"/>
        <s v="Vikram Thermo (India) (BSE:530477)"/>
        <s v="Ludlow Jute &amp; Specialities Ltd. (BSE:526179)"/>
        <s v="Kohinoor Foods Ltd. (BSE:512559)"/>
        <s v="Foseco India Limited (BSE:500150)"/>
        <s v="Rallis India Limited (BSE:500355)"/>
        <s v="Uniroyal Industries Ltd . (BSE:521226)"/>
        <s v="VST Industries Limited (BSE:509966)"/>
        <s v="United Textiles Ltd. (BSE:521188)"/>
        <s v="Jayshree Chemicals Ltd. (BSE:506520)"/>
        <s v="Citadel Realty Developers Limited (BSE:502445)"/>
        <s v="Colinz Laboratories Ltd. (BSE:531210)"/>
        <s v="Salona Cotspin Ltd. (BSE:590056)"/>
        <s v="Sterling Green Woods Limited (BSE:526500)"/>
        <s v="Indus Finance Corporation Ltd. (BSE:531841)"/>
        <s v="Asian Star Company Limited (BSE:531847)"/>
        <s v="Satra Properties India Ltd (BSE:508996)"/>
        <s v="Nagarjuna Agri Tech Ltd (BSE:531832)"/>
        <s v="Organic Coatings Ltd. (BSE:531157)"/>
        <s v="Thiru Arooran Sugars Ltd. (NSEI:THIRUSUGAR)"/>
        <s v="Indiabulls Power Limited (BSE:533122)"/>
        <s v="Solitaire Machine Tools (BSE:522152)"/>
        <s v="Tamilnadu Jai Bharath Mills Ltd. (BSE:521038)"/>
        <s v="Cranex Ltd. (BSE:522001)"/>
        <s v="Diamines &amp; Chemicals Ltd (BSE:500120)"/>
        <s v="Torrent Pharmaceuticals Ltd. (BSE:500420)"/>
        <s v="Kilburn Office Automation Ltd. (BSE:523218)"/>
        <s v="Clariant Chemicals (India) Limited (BSE:506390)"/>
        <s v="Ishita Drugs &amp; Industries Ltd (BSE:524400)"/>
        <s v="Gruh Finance Ltd. (BSE:511288)"/>
        <s v="Wyeth Ltd. (BSE:500095)"/>
        <s v="Beeyu Overseas Ltd. (BSE:532645)"/>
        <s v="Era E-Zone India Ltd (BSE:531615)"/>
        <s v="Duncans Industries Limited (NSEI:DUNCANSIND)"/>
        <s v="Procter &amp; Gamble Hygiene &amp; Health Care Limited (BSE:500459)"/>
        <s v="Shree Precoated Steels Ltd. (BSE:533110)"/>
        <s v="Modern India Ltd (BSE:503015)"/>
        <s v="Transpek Finance Limited (BSE:531254)"/>
        <s v="ISGEC Heavy Engineering Ltd (BSE:533033)"/>
        <s v="TVS Electronics Ltd. (NSEI:TVSELECT)"/>
        <s v="Hester Biosciences Ltd (BSE:524669)"/>
        <s v="Saamya Biotech (India) Limited (BSE:532905)"/>
        <s v="Tokyo Plast International Ltd. (NSEI:TOKYOPLAST)"/>
        <s v="Shree Ashtavinayak Cine Vision Limited (BSE:532793)"/>
        <s v="Mathew Easow Research Securities Ltd. (BSE:511688)"/>
        <s v="Dai-Ichi Karkaria (BSE:526821)"/>
        <s v="Khyati Multimedia Entertainment Ltd. (BSE:531692)"/>
        <s v="Cosco (India) (BSE:530545)"/>
        <s v="Carnation Industries Ltd. (BSE:530609)"/>
        <s v="Vogue Textiles Ltd (BSE:530583)"/>
        <s v="Disa India Ltd (BSE:500068)"/>
        <s v="Chembond Chemicals Ltd. (BSE:530871)"/>
        <s v="Polylink Polymers India Ltd. (BSE:531454)"/>
        <s v="Duke Offshore Ltd (BSE:531471)"/>
        <s v="Camlin Fine Sciences Ltd. (BSE:532834)"/>
        <s v="ITC Ltd. (BSE:500875)"/>
        <s v="Kovai Medical Center &amp; Hospital Ltd. (BSE:523323)"/>
        <s v="S.v. Electricals Ltd (BSE:517534)"/>
        <s v="Rammaica (India) Ltd. (BSE:515127)"/>
        <s v="Samtex Fashions Ltd. (BSE:521206)"/>
        <s v="Asit C Mehta Financial Services Limited (BSE:530723)"/>
        <s v="Cadila Healthcare Limited (BSE:532321)"/>
        <s v="Vippy Spinpro Ltd. (BSE:514302)"/>
        <s v="Inter State Oil Carrier Ltd. (BSE:530259)"/>
        <s v="Universal Office Automation Ltd. (BSE:523519)"/>
        <s v="Unjha Formulations Limited (BSE:531762)"/>
        <s v="Metrochem Industries Ltd. (BSE:524683)"/>
        <s v="Magma Fincorp Ltd (NSEI:MAGMA)"/>
        <s v="Sudarshan Chemical Industries Ltd. (BSE:506655)"/>
        <s v="Carborundum Universal Ltd. (BSE:513375)"/>
        <s v="Axtel Industries Ltd (BSE:523850)"/>
        <s v="Warren Tea (BSE:508494)"/>
        <s v="Mefcom Capital Markets Ltd. (BSE:531176)"/>
        <s v="KSK Energy Ventures Limited (BSE:532997)"/>
        <s v="Titan Industries Ltd. (BSE:500114)"/>
        <s v="Valiant Communications Limited (BSE:526775)"/>
        <s v="Oil and Natural Gas Corp. Ltd. (BSE:500312)"/>
        <s v="Shimoga Technologies Ltd. (BSE:513418)"/>
        <s v="Piccadily Sugar &amp; Allied Industries Ltd (BSE:507498)"/>
        <s v="Gujarat Automotive Gears Ltd. (BSE:505712)"/>
        <s v="Niyati Industries Ltd. (BSE:511523)"/>
        <s v="EPIC Enzymes Pharmaceuticals &amp; Industrial Chemicals Ltd. (BSE:524374)"/>
        <s v="Euro Leder Fashion Ltd. (BSE:526468)"/>
        <s v="Machino Plastics Ltd. (BSE:523248)"/>
        <s v="Pankaj Polymers Ltd (BSE:531280)"/>
        <s v="Dhanalaxmi Roto Spinners Ltd (BSE:521216)"/>
        <s v="Sun TV Network Ltd (BSE:532733)"/>
        <s v="Ratnabali Capital Markets Ltd. (BSE:531391)"/>
        <s v="Available Finance Ltd (BSE:531310)"/>
        <s v="Graviss Hospitality Ltd (BSE:509546)"/>
        <s v="Trishakti Electronics &amp; Industries Ltd. (BSE:531279)"/>
        <s v="Jeypore Sugar Company Ltd. (BSE:590054)"/>
        <s v="Blue Dart Express Ltd. (BSE:526612)"/>
        <s v="Kamadgiri Fashion Ltd (BSE:514322)"/>
        <s v="EIH Associated Hotels Ltd. (BSE:523127)"/>
        <s v="Parrys Sugar Industries Ltd. (BSE:500162)"/>
        <s v="MoldTek Packaging Ltd (BSE:533080)"/>
        <s v="Spenta International Limited (BSE:526161)"/>
        <s v="Garnet Construction Ltd. (BSE:526727)"/>
        <s v="Ajanta Soya Ltd. (BSE:519216)"/>
        <s v="Asian Paints Ltd. (BSE:500820)"/>
        <s v="Dalmia Bharat Sugar and Industries Limited (BSE:500097)"/>
        <s v="Woolite Mercantile Co Ltd. (BSE:512217)"/>
        <s v="Vantage Corporate Services Ltd. (BSE:530109)"/>
        <s v="Sequent Scientific Ltd. (BSE:512529)"/>
        <s v="KSE Ltd. (BSE:519421)"/>
        <s v="Restile Ceramics Ltd. (BSE:515085)"/>
        <s v="EPC Industrie Ltd. (BSE:523754)"/>
        <s v="Dynemic Products Limited (BSE:532707)"/>
        <s v="Vardhaman Laboratories Ltd. (BSE:524796)"/>
        <s v="Cravatex (BSE:509472)"/>
        <s v="S. R. Industries Ltd. (BSE:513515)"/>
        <s v="Vertex Spinning Limited (BSE:531544)"/>
        <s v="Magna Electro Castings Ltd. (BSE:517449)"/>
        <s v="Ultramarine &amp; Pigments Ltd. (BSE:506685)"/>
        <s v="Simplex Mills Company Limited (BSE:533018)"/>
        <s v="B&amp;A Ltd. (BSE:508136)"/>
        <s v="Novartis India Ltd. (BSE:500672)"/>
        <s v="The Rubber Products Limited (BSE:526496)"/>
        <s v="Toyama Electric Ltd. (BSE:517407)"/>
        <s v="MPIL Corporation Ltd. (BSE:500450)"/>
        <s v="Camex Ltd. (BSE:524440)"/>
        <s v="Savita Oil Technologies Limited (BSE:524667)"/>
        <s v="Unimin India Limited (BSE:530321)"/>
        <s v="IAG Company Ltd. (BSE:502241)"/>
        <s v="MVL Ltd. (NSEI:MVL)"/>
        <s v="Ser Industries Ltd (BSE:507984)"/>
        <s v="Alchemist Ltd. (BSE:526707)"/>
        <s v="Dollex Industries Ltd. (BSE:531367)"/>
        <s v="Dr. Reddy's Laboratories Ltd. (BSE:500124)"/>
        <s v="Rexnord Electroncis &amp; Controls Ltd (BSE:531888)"/>
        <s v="CRISIL Ltd. (BSE:500092)"/>
        <s v="Arrow Coated Products Limited (BSE:516064)"/>
        <s v="Dhanuka Agritech Ltd (BSE:507717)"/>
        <s v="Ipca Laboratories Ltd. (BSE:524494)"/>
        <s v="Shalimar Productions Limited (BSE:512499)"/>
        <s v="Canara Bank Ltd. (BSE:532483)"/>
        <s v="Fiem Industries Ltd. (BSE:532768)"/>
        <s v="NTPC Ltd. (BSE:532555)"/>
        <s v="Softsol India Ltd. (BSE:532344)"/>
        <s v="Godrej Consumer Products Ltd. (BSE:532424)"/>
        <s v="Sandesh Ltd. (BSE:526725)"/>
        <s v="Oregon Commercials Ltd (BSE:512097)"/>
        <s v="Hindustan Adhesives Limited (BSE:514428)"/>
        <s v="Rishabh Digha Steel &amp; Allied Products Ltd. (BSE:531539)"/>
        <s v="Tainwala Chemicals (BSE:507785)"/>
        <s v="Alka Securities Ltd. (BSE:532166)"/>
        <s v="Karur Vysya Bank (BSE:590003)"/>
        <s v="Indraprastha Gas Limited (BSE:532514)"/>
        <s v="India Nippon Electricals Ltd. (NSEI:INDNIPPON)"/>
        <s v="Mayur Leather Products Ltd. (BSE:531680)"/>
        <s v="Agro Tech Foods Ltd (BSE:500215)"/>
        <s v="Quantum Digital Vision India Ltd. (BSE:530281)"/>
        <s v="Ambalal Sarabhai Enterprises Ltd. (BSE:500009)"/>
        <s v="Indergiri Finance Ltd. (BSE:531505)"/>
        <s v="Ind Tra Deco Ltd. (BSE:504336)"/>
        <s v="Sika Interplant Systems Ltd. (BSE:523606)"/>
        <s v="Fortune Financial Services (India) Ltd. (BSE:530023)"/>
        <s v="Nippo Batteries Company Ltd. (BSE:504058)"/>
        <s v="Avantel Ltd (BSE:532406)"/>
        <s v="Haryana Capfin Limited (BSE:532855)"/>
        <s v="Indian Bank (BSE:532814)"/>
        <s v="Interlink Petroleum Ltd. (BSE:526512)"/>
        <s v="Bafna Spinning Mills &amp; Exports Ltd (BSE:531733)"/>
        <s v="Kama Holdings Ltd. (BSE:532468)"/>
        <s v="Secunderabad Healthcare Ltd. (BSE:524540)"/>
        <s v="Exedy India Limited (BSE:505923)"/>
        <s v="India Motor Parts and Accessories Limited (BSE:590065)"/>
        <s v="Roopa Industries Ltd. (BSE:530991)"/>
        <s v="Nicco Parks &amp; Resorts (BSE:526721)"/>
        <s v="Suryalakshmi Cotton Mills Ltd. (BSE:521200)"/>
        <s v="J. B. Chemicals &amp; Pharmaceuticals Ltd. (BSE:506943)"/>
        <s v="TAI Industries Ltd. (BSE:519483)"/>
        <s v="Katwa Udyog Ltd. (BSE:530977)"/>
        <s v="Allcargo Logistics Limited (BSE:532749)"/>
        <s v="Sterling Biotech Ltd (BSE:512299)"/>
        <s v="Best Eastern Hotels Ltd. (BSE:508664)"/>
        <s v="Gokul Refoils And Solvent Limited (BSE:532980)"/>
        <s v="Gujarat Investa Ltd. (BSE:531341)"/>
        <s v="Shalibhadra Finance Ltd. (BSE:511754)"/>
        <s v="IST Limited (BSE:508807)"/>
        <s v="VISA Steel Ltd. (BSE:532721)"/>
        <s v="IITL Projects Limited (BSE:531968)"/>
        <s v="Patni Computer Systems Limited (BSE:532517)"/>
        <s v="Punjab National Bank (BSE:532461)"/>
        <s v="ATN International Ltd. (BSE:511427)"/>
        <s v="IKF Finance Ltd (BSE:530719)"/>
        <s v="Jammu and Kashmir Bank Ltd. (BSE:532209)"/>
        <s v="Kale Consultants Ltd. (NSEI:KALECONSUL)"/>
        <s v="Tata Global Beverages Limited (BSE:500800)"/>
        <s v="Ad-Manum Finance Ltd (BSE:511359)"/>
        <s v="Amraworld Agrico Ltd. (BSE:531991)"/>
        <s v="S. Kumars Online Ltd. (BSE:532316)"/>
        <s v="Fortis Malar Hospitals Ltd. (BSE:523696)"/>
        <s v="Kansai Nerolac Paints Ltd (BSE:500165)"/>
        <s v="India Lease Development Limited (BSE:500202)"/>
        <s v="Panacea Biotec Ltd. (BSE:531349)"/>
        <s v="Sri Nachammai Cotton Mills (BSE:521234)"/>
        <s v="Net 4 India Limited (BSE:532912)"/>
        <s v="Mac Charles (India) Ltd. (BSE:507836)"/>
        <s v="Bharat Electronics Limited (BSE:500049)"/>
        <s v="Jindal Cotex Limited (NSEI:JINDCOT)"/>
        <s v="Arrow Textiles Ltd. (BSE:533068)"/>
        <s v="Haryana Leather Chemicals, Ltd. (BSE:524080)"/>
        <s v="Cenlub Industries Limited (BSE:522251)"/>
        <s v="Winsome Textile Industries Ltd. (BSE:514470)"/>
        <s v="Sun Pharmaceutical Industries Ltd. (BSE:524715)"/>
        <s v="Rasi Electrodes Ltd. (BSE:531233)"/>
        <s v="Revathi Equipment Ltd. (BSE:505368)"/>
        <s v="Ecoboard Industries, Ltd. (BSE:523732)"/>
        <s v="Jaysynth Dyestuff India Ltd. (BSE:506910)"/>
        <s v="GSL Nova Petrochemicals Limited (BSE:530605)"/>
        <s v="Elegant Marbles &amp; Grani Industries Ltd. (BSE:526705)"/>
        <s v="Jyothy Laboratories Ltd (BSE:532926)"/>
        <s v="Dr. Agarwals Eye Hospital (BSE:526783)"/>
        <s v="Jaykay Enterprises Ltd. (BSE:500306)"/>
        <s v="Jasch Industries Ltd. (BSE:500220)"/>
        <s v="Titan Biotech Ltd (BSE:524717)"/>
        <s v="Gokaldas Exports Ltd. (BSE:532630)"/>
        <s v="SE Investments Ltd. (BSE:532900)"/>
        <s v="Borosil Glass Works (BSE:502219)"/>
        <s v="Honda Siel Power Products Ltd. (BSE:522064)"/>
        <s v="Refnol Resins &amp; Chemicals Ltd. (BSE:530815)"/>
        <s v="Prism Informatics Ltd. (BSE:505530)"/>
        <s v="Heritage Foods (India) Ltd. (NSEI:HERITGFOOD)"/>
        <s v="Choice International Ltd. (BSE:531358)"/>
        <s v="Madhusudan Industries Ltd. (BSE:515059)"/>
        <s v="Shree Bhawani Paper Mills Ltd. (BSE:502563)"/>
        <s v="Natural Capsules Ltd. (BSE:524654)"/>
        <s v="G-Tech Info-Training Ltd. (BSE:532139)"/>
        <s v="Filatex Fashions Limited (BSE:532022)"/>
        <s v="Kanoria Chemicals &amp; Industries Ltd. (NSEI:KANORICHEM)"/>
        <s v="Sterling International Enterprises Ltd. (BSE:508998)"/>
        <s v="Elpro International Ltd. (BSE:504000)"/>
        <s v="Info Edge (India) Ltd. (BSE:532777)"/>
        <s v="PowerGrid Corporation of India Ltd. (BSE:532898)"/>
        <s v="Ventura Textiles Ltd. (BSE:516098)"/>
        <s v="Yogi Infra Projects Ltd (BSE:522209)"/>
        <s v="Consolidated Construction Consortium Ltd. (BSE:532902)"/>
        <s v="ADC India Communications Ltd (BSE:523411)"/>
        <s v="R M Mohite Industries Ltd. (BSE:532140)"/>
        <s v="Super Crop Safe Ltd (BSE:530883)"/>
        <s v="Oscar Investments Ltd. (BSE:501179)"/>
        <s v="UltraTech Cement Limited (BSE:532538)"/>
        <s v="Indo Amines Ltd. (BSE:524648)"/>
        <s v="Tokyo Finance Ltd. (BSE:531644)"/>
        <s v="Indo Bonito Multinational Ltd. (BSE:531084)"/>
        <s v="Welcure Drugs &amp; Pharmaceuticals Ltd. (BSE:524661)"/>
        <s v="Ajanta Pharma Ltd. (BSE:532331)"/>
        <s v="Solar Industries India Limited (BSE:532725)"/>
        <s v="D-Link (India) Limited (BSE:533146)"/>
        <s v="Circuit Systems India Ltd (BSE:532913)"/>
        <s v="Surat Textile Mills Ltd. (BSE:530185)"/>
        <s v="Chartered Capital &amp; Investment Ltd (BSE:511696)"/>
        <s v="Regal Entertainment &amp; Consultants Ltd. (BSE:531033)"/>
        <s v="Harita Seating Systems Limited (BSE:590043)"/>
        <s v="Amco India Ltd. (BSE:530133)"/>
        <s v="TeleCanor Global Ltd (BSE:530595)"/>
        <s v="BCC Finance Ltd. (BSE:531178)"/>
        <s v="U G Hotels &amp; Resorts Ltd. (BSE:526463)"/>
        <s v="National Plastic Industries Ltd. (BSE:526616)"/>
        <s v="Tamilnadu Petroproducts Ltd. (BSE:500777)"/>
        <s v="Fulford India Ltd. (BSE:506803)"/>
        <s v="Splash Media And Infra Limited (BSE:512048)"/>
        <s v="Polychem Ltd. (BSE:506605)"/>
        <s v="Kandagiri Spinning Mills Ltd (BSE:521242)"/>
        <s v="Orissa Sponge Iron And Steel Limited (BSE:504864)"/>
        <s v="BOC India Ltd. (BSE:523457)"/>
        <s v="Dhandapani Finance Ltd. (BSE:511393)"/>
        <s v="Gemstone Investments Ltd. (BSE:531137)"/>
        <s v="Haria Exports Ltd. (BSE:512604)"/>
        <s v="Vision Corporation Ltd. (BSE:531668)"/>
        <s v="Alkyl Amines Chemicals Ltd. (BSE:506767)"/>
        <s v="WH Brady &amp; Company Limited (BSE:501391)"/>
        <s v="Bodal Chemicals Ltd. (BSE:524370)"/>
        <s v="Wim Plast Ltd. (BSE:526586)"/>
        <s v="Fag Bearings India Ltd. (BSE:505790)"/>
        <s v="Suryaamba Spinning Mills Ltd (BSE:533101)"/>
        <s v="IFB Agro Industries Ltd. (NSEI:IFBAGRO)"/>
        <s v="Voith Paper Fabrics India Limited (BSE:522122)"/>
        <s v="Saint-Gobain Sekurit India Ltd (BSE:515043)"/>
        <s v="Sun Techno Overseas Ltd. (BSE:531752)"/>
        <s v="GTL Infrastructure Ltd. (BSE:532775)"/>
        <s v="Bharti Airtel Ltd. (BSE:532454)"/>
        <s v="Lincoln Pharmaceuticals Ltd. (BSE:531633)"/>
        <s v="Balkrishna Industries Ltd. (BSE:502355)"/>
        <s v="Pokarna Ltd. (BSE:532486)"/>
        <s v="APLAB Ltd. (BSE:517096)"/>
        <s v="Sundram Fasteners Ltd. (BSE:500403)"/>
        <s v="Zenith Fibres Ltd. (BSE:514266)"/>
        <s v="Hindustan Motors Ltd. (BSE:500500)"/>
        <s v="Empire Industries Limited (BSE:509525)"/>
        <s v="Rainbow Denim Ltd. (BSE:532441)"/>
        <s v="Cummins India Limited (BSE:500480)"/>
        <s v="Bombay Rayon Fashion Limited (BSE:532678)"/>
        <s v="United Van Der Horst Ltd. (BSE:522091)"/>
        <s v="Link Pharma Chem Ltd. (BSE:524748)"/>
        <s v="Amit Spinning Industries (BSE:521076)"/>
        <s v="XO Infotech Ltd. (BSE:532116)"/>
        <s v="Koffee Break Pictures Limited (BSE:531602)"/>
        <s v="Amar Remedies Ltd. (BSE:532664)"/>
        <s v="STI India Ltd. (BSE:513151)"/>
        <s v="Seasons Textiles Ltd. (BSE:514264)"/>
        <s v="Rapicut Carbides Ltd. (BSE:500360)"/>
        <s v="Cera Sanitaryware Ltd. (BSE:532443)"/>
        <s v="Millennium Cybertech Limited (BSE:531942)"/>
        <s v="Usha Martin Education &amp; Solutions Limited (NSEI:UMITL)"/>
        <s v="Shetron Ltd. (BSE:526137)"/>
        <s v="ACC Limited (BSE:500410)"/>
        <s v="Kennametal India Limited (BSE:505890)"/>
        <s v="Jindal Poly Films Limited (BSE:500227)"/>
        <s v="Asian Tea &amp; Exports Ltd. (BSE:519532)"/>
        <s v="Sadhana Nitro Chem Ltd. (BSE:506642)"/>
        <s v="Deepak Nitrite Ltd. (BSE:506401)"/>
        <s v="Ausom Enterprise Ltd (BSE:509009)"/>
        <s v="Salora International Ltd. (BSE:500370)"/>
        <s v="Sterling Tools Ltd. (BSE:530759)"/>
        <s v="Ritesh International Ltd. (BSE:519097)"/>
        <s v="Nissan Copper Limited (BSE:532789)"/>
        <s v="Dujodwala Products Ltd. (BSE:514418)"/>
        <s v="Automobile Corp. of Goa Ltd. (BSE:505036)"/>
        <s v="TVS Motor Company Ltd (BSE:532343)"/>
        <s v="Milkfood Ltd. (BSE:507621)"/>
        <s v="Saregama India Ltd (BSE:532163)"/>
        <s v="Zyden Gentec Ltd. (BSE:530091)"/>
        <s v="Modipon Ltd. (BSE:503776)"/>
        <s v="SNS Textiles Ltd. (BSE:514240)"/>
        <s v="Competent Automobiles Co. (BSE:531041)"/>
        <s v="Merck Ltd. (BSE:500126)"/>
        <s v="Hindusthan National Glass &amp; Industries Ltd. (BSE:515145)"/>
        <s v="Control Print Ltd (BSE:522295)"/>
        <s v="Gujarat Hotels Ltd. (BSE:507960)"/>
        <s v="Agio Paper &amp; Industries Ltd (BSE:516020)"/>
        <s v="Shreyas Intermediates Limited (BSE:526335)"/>
        <s v="Subros (BSE:517168)"/>
        <s v="Sandu Pharmaceuticals Ltd (BSE:524703)"/>
        <s v="CHL Ltd. (BSE:532992)"/>
        <s v="Andhra Cements (BSE:532141)"/>
        <s v="Transchem Limited (BSE:500422)"/>
        <s v="Birla Corporation Limited (BSE:500335)"/>
        <s v="Parle Software Limited (BSE:532911)"/>
        <s v="Joindre Capital Services Ltd. (BSE:531861)"/>
        <s v="NGL Fine-Chem Ltd. (BSE:524774)"/>
        <s v="Kallam Spinning Mills Ltd. (BSE:530201)"/>
        <s v="Andhra Sugars Ltd. (NSEI:ANDHRSUGAR)"/>
        <s v="Orient Abrasives Ltd. (BSE:504879)"/>
        <s v="Balmer Lawrie and Company Limited (BSE:523319)"/>
        <s v="MPS Ltd. (BSE:532440)"/>
        <s v="United Credit Ltd (BSE:531091)"/>
        <s v="Spl Industries Ltd (BSE:532651)"/>
        <s v="Amrit Banaspati Company Limited (BSE:531728)"/>
        <s v="Gujarat Reclaim &amp; Rubber Products Ltd. (BSE:509152)"/>
        <s v="Camlin Ltd. (BSE:523207)"/>
        <s v="Garware Marine Industries Ltd. (BSE:509563)"/>
        <s v="Monnet Ispat &amp; Energy Ltd. (BSE:513446)"/>
        <s v="Ushdev International Ltd. (BSE:511736)"/>
        <s v="Stylam Industries Ltd (BSE:526951)"/>
        <s v="Tata Communications Limited (BSE:500483)"/>
        <s v="Schrader Duncan Limited (BSE:504908)"/>
        <s v="Kothari Products Ltd (BSE:530299)"/>
        <s v="Tamil Nadu Newsprint and Papers Ltd (BSE:531426)"/>
        <s v="Tide Water Oil Co. (India), Ltd. (BSE:590005)"/>
        <s v="Exide Industries Ltd. (BSE:500086)"/>
        <s v="Natco Pharma Limited (BSE:524816)"/>
        <s v="Mahindra Holidays and Resorts India Ltd. (NSEI:533088)"/>
        <s v="Mohit Paper Mills Ltd. (BSE:530169)"/>
        <s v="Welcast Steels Ltd. (BSE:504988)"/>
        <s v="BSL Ltd. (BSE:514045)"/>
        <s v="GlaxoSmithKline Consumer Healthcare Limited (BSE:500676)"/>
        <s v="KSB Pumps Limited (BSE:500249)"/>
        <s v="Bannari Amman Sugars Limited (BSE:500041)"/>
        <s v="JK Agri Genetics Ltd. (BSE:532518)"/>
        <s v="Sundaram Finance Ltd. (BSE:590071)"/>
        <s v="Rane Engine Valve Limited (BSE:532988)"/>
        <s v="Brescon Corporate Advisors Ltd. (BSE:511628)"/>
        <s v="Epic Energy Ltd (BSE:530407)"/>
        <s v="Supreme Holdings &amp; Hospitality (India) Ltd. (BSE:530677)"/>
        <s v="Reliable Ventures India Ltd. (BSE:532124)"/>
        <s v="Blue Chip India Ltd. (NSEI:BLUECHIP)"/>
        <s v="Max India Ltd. (BSE:500271)"/>
        <s v="Sturdy Industries Ltd (BSE:530611)"/>
        <s v="Linc Pen &amp; Plastics Ltd. (BSE:531241)"/>
        <s v="Vantra Natural Resources Limited (BSE:531693)"/>
        <s v="Gateway Distriparks Ltd. (BSE:532622)"/>
        <s v="J.K. Cement Ltd (BSE:532644)"/>
        <s v="Globsyn Infotech Ltd (BSE:511503)"/>
        <s v="Maximaa Systems Ltd (BSE:526538)"/>
        <s v="Maharashtra Polybutenes Ltd. (BSE:524232)"/>
        <s v="Fresenius Kabi Oncology Ltd (BSE:532545)"/>
        <s v="The Central Provinces Railways Company Limited (BSE:501827)"/>
        <s v="Neuland Laboratories Ltd. (BSE:524558)"/>
        <s v="Vardhman Holdings Ltd. (BSE:500439)"/>
        <s v="Uniflex Cables Ltd. (BSE:500427)"/>
        <s v="Rajasthan Tube Manufacturing Company Ltd (BSE:530253)"/>
        <s v="Coral India Finance &amp; Housing Ltd. (BSE:531556)"/>
        <s v="Ecoplast Limited (BSE:526703)"/>
        <s v="Novopan Industries Ltd. (NSEI:NOVOPANIND)"/>
        <s v="Avon Organics (BSE:531541)"/>
        <s v="Motherson Sumi Systems Ltd. (BSE:517334)"/>
        <s v="Stelco Strips Ltd. (BSE:513530)"/>
        <s v="Jaipan Industries Ltd (BSE:505840)"/>
        <s v="Hikal Limited (BSE:524735)"/>
        <s v="Jay Ushin Ltd. (BSE:513252)"/>
        <s v="Mukesh Steels Ltd (BSE:513265)"/>
        <s v="Ambuja Cements Limited (BSE:500425)"/>
        <s v="National Peroxide (BSE:500298)"/>
        <s v="Computer Point Ltd. (BSE:507833)"/>
        <s v="Zenith Birla (India) Ltd (BSE:531845)"/>
        <s v="ARO Granite Industries Ltd. (BSE:513729)"/>
        <s v="Visagar Financial Services Ltd. (BSE:531025)"/>
        <s v="Wabco India Ltd. (NSEI:WABCO-TVS)"/>
        <s v="Sutlej Textiles and Industries Ltd. (BSE:532782)"/>
        <s v="In House Productions Limited (BSE:526610)"/>
        <s v="Faze Three Ltd. (BSE:530079)"/>
        <s v="Panchmahal Steels, Ltd. (BSE:513511)"/>
        <s v="Torrent Cables Ltd. (BSE:523856)"/>
        <s v="Gokak Textiles Ltd. (BSE:532957)"/>
        <s v="Power Finance Corporation Limited (BSE:532810)"/>
        <s v="Infosys Ltd. (BSE:500209)"/>
        <s v="Excel Industries Ltd. (BSE:500650)"/>
        <s v="Indoco Remedies Limited (BSE:532612)"/>
        <s v="Hazoor Multi Projects Ltd (BSE:532467)"/>
        <s v="Astec LifeSciences Limited (NSEI:533138)"/>
        <s v="Patspin India Ltd. (NSEI:PATSPINLTD)"/>
        <s v="Suryalata Spinning Mills (BSE:514138)"/>
        <s v="KanChan International Ltd. (BSE:530165)"/>
        <s v="Sarda Plywood Industries (BSE:516003)"/>
        <s v="Aarti Drugs Ltd. (BSE:524348)"/>
        <s v="Marsons Ltd (BSE:517467)"/>
        <s v="Sree Sakthi Paper Mills Limited (BSE:532701)"/>
        <s v="Shree Metalloys Ltd (BSE:531962)"/>
        <s v="Chaman Lal Setia Exports Ltd. (BSE:530307)"/>
        <s v="Oricon Enterprises Ltd. (BSE:513121)"/>
        <s v="Andhra Bank (BSE:532418)"/>
        <s v="Pipavav Defence and Offshore Engineering Company Limited (BSE:533107)"/>
        <s v="Accel Transmatic Ltd. (BSE:517494)"/>
        <s v="Gujarat Natural Resources Ltd (BSE:513536)"/>
        <s v="Som Distilleries &amp; Breweries Ltd (BSE:507514)"/>
        <s v="SVC Resources Ltd. (BSE:512449)"/>
        <s v="Stampede Capital Ltd (BSE:531723)"/>
        <s v="Prime Property Development Corporation Ltd. (BSE:530695)"/>
        <s v="KCP Sugar &amp; Industries Corp Ltd. (BSE:533192)"/>
        <s v="Euro Ceramics Ltd. (BSE:532823)"/>
        <s v="Bharat Heavy Electricals Ltd. (BSE:500103)"/>
        <s v="Chitradurga Spintex (BSE:521244)"/>
        <s v="Navneet Publications (India) Limited (BSE:508989)"/>
        <s v="I Power Solutions India Ltd (BSE:512405)"/>
        <s v="Ador Multiproducts Ltd (BSE:523120)"/>
        <s v="Wallfort Financial Services Limited (BSE:532053)"/>
        <s v="Cinevistaas Ltd. (BSE:532324)"/>
        <s v="Balmer Lawrie Investment Ltd. (BSE:532485)"/>
        <s v="Bajaj Holdings &amp; Investment Limited (BSE:500490)"/>
        <s v="Aroni Commercials Ltd. (BSE:512273)"/>
        <s v="KDL Biotech Limited (BSE:532291)"/>
        <s v="Chemfab Alkalies Ltd. (BSE:506894)"/>
        <s v="Paushak Limited (BSE:532742)"/>
        <s v="Action Financial Services India Ltd (BSE:511706)"/>
        <s v="Somany Ceramics Limited (BSE:531548)"/>
        <s v="GMM Pfaudler Ltd. (BSE:505255)"/>
        <s v="Richa Industries Ltd (BSE:532766)"/>
        <s v="Vyapar Industries Ltd. (BSE:506142)"/>
        <s v="Adarsh Plant Protect Ltd. (BSE:526711)"/>
        <s v="Concurrent (India) Infrastructure Ltd (BSE:531261)"/>
        <s v="SKM Egg Products Export (India) Ltd. (NSEI:SKMEGGPROD)"/>
        <s v="Arcotech Ltd (BSE:532914)"/>
        <s v="Tyche Industries Ltd (BSE:532384)"/>
        <s v="Hatsun Agro Products Limited (BSE:531531)"/>
        <s v="3M India Limited (BSE:523395)"/>
        <s v="Dhunseri Petrochem and Tea Ltd. (BSE:523736)"/>
        <s v="JJ Exporters Ltd. (BSE:530049)"/>
        <s v="Shreyans Industries (NSEI:SHREYANIND)"/>
        <s v="Surana Industries Ltd. (BSE:513597)"/>
        <s v="Pondy Oxides &amp; Chemicals (BSE:532626)"/>
        <s v="Adinath Bio-labs Ltd. (BSE:590088)"/>
        <s v="Arman Financial Services Ltd (BSE:531179)"/>
        <s v="Nouveau Global Ventures Ltd. (BSE:531465)"/>
        <s v="Birla Ericsson Optical Ltd. (NSEI:BIRLAERIC)"/>
        <s v="Winsome Breweries Ltd (BSE:526471)"/>
        <s v="Ramco Industries Limited (NSEI:RAMCOIND)"/>
        <s v="CFL Capital Financial Services Ltd. (BSE:511272)"/>
        <s v="Jenburkt Pharmaceuticals Ltd. (BSE:524731)"/>
        <s v="Greycells Education Ltd (BSE:508918)"/>
        <s v="Shalimar Paints Ltd (BSE:509874)"/>
        <s v="Inducto Steel Ltd. (BSE:532001)"/>
        <s v="Matra Realty Ltd (BSE:512167)"/>
        <s v="Shilp Gravures (BSE:513709)"/>
        <s v="Mold Tek Technologies Ltd (BSE:526263)"/>
        <s v="Mobile Telecommunications Ltd. (BSE:532127)"/>
        <s v="Clio Infotech Ltd (BSE:530839)"/>
        <s v="India Gelatine &amp; Chemicals Ltd. (BSE:531253)"/>
        <s v="Talbros Automotive Components (BSE:505160)"/>
        <s v="Kar Mobiles Limited (BSE:590053)"/>
        <s v="Rasandik Engineering Industries India Ltd. (BSE:522207)"/>
        <s v="Pearl Engineering Polymers Ltd. (BSE:526562)"/>
        <s v="Mazda Ltd (BSE:523792)"/>
        <s v="Indian Card Clothing Co. (NSEI:INDIANCARD)"/>
        <s v="Astra Microwave Products Ltd. (BSE:532493)"/>
        <s v="Everlon Synthetics Ltd (BSE:514358)"/>
        <s v="Parker Agrochem Exports Ltd. (BSE:524628)"/>
        <s v="Elegant Floriculture &amp; Agrotech (India) Ltd. (BSE:526473)"/>
        <s v="Honeywell Automation India Limited (BSE:517174)"/>
        <s v="Sarang Chemicals Ltd. (BSE:532031)"/>
        <s v="Bharat Gears Ltd. (NSEI:BHARATGEAR)"/>
        <s v="Carol Info Services Ltd. (BSE:500446)"/>
        <s v="SKS Logistics Ltd. (BSE:526508)"/>
        <s v="Pal Credit &amp; Capital Ltd. (BSE:511306)"/>
        <s v="Bheema Cements Ltd (BSE:518017)"/>
        <s v="Bhansali Engineering Polymers Ltd. (BSE:500052)"/>
        <s v="Somi Conveyor Beltings Ltd. (BSE:533001)"/>
        <s v="Vardhman Polytex Ltd. (BSE:514175)"/>
        <s v="Anna Infrastructure Ltd (BSE:530799)"/>
        <s v="Idea Cellular Limited (BSE:532822)"/>
        <s v="Monsanto India Ltd. (NSEI:MONSANTO)"/>
        <s v="Fiberweb (India) Ltd. (BSE:507910)"/>
        <s v="OPG Power Ventures PLC (AIM:OPG)"/>
        <s v="BCL Industries &amp; Infrastructures Ltd (BSE:524332)"/>
        <s v="Kirloskar Brothers Ltd. (BSE:500241)"/>
        <s v="Wintac Ltd. (BSE:524758)"/>
        <s v="ESAB India Limited (BSE:500133)"/>
        <s v="Channel Guide India Ltd. (BSE:531337)"/>
        <s v="Tata Coffee Ltd. (BSE:532301)"/>
        <s v="Supertex Industries Ltd. (BSE:526133)"/>
        <s v="SNL Bearings Ltd. (BSE:505827)"/>
        <s v="Menon Pistons Ltd. (BSE:531727)"/>
        <s v="Amal Ltd (BSE:506597)"/>
        <s v="MindTree Limited (BSE:532819)"/>
        <s v="Weizmann (NSEI:WEIZMANIND)"/>
        <s v="City Union Bank Ltd. (BSE:532210)"/>
        <s v="NK Industries Ltd. (BSE:519494)"/>
        <s v="Bajaj Auto Ltd. (BSE:532977)"/>
        <s v="Deepak Spinners Ltd. (BSE:514030)"/>
        <s v="RLF Ltd. (BSE:512618)"/>
        <s v="Zydus Wellness Limited (BSE:531335)"/>
        <s v="CESC Ltd. (BSE:500084)"/>
        <s v="Raunaq Automotive Components Limited (BSE:520073)"/>
        <s v="Electrosteel Castings Ltd. (BSE:500128)"/>
        <s v="Amrapali Industries Ltd. (BSE:526241)"/>
        <s v="Amtek Auto Ltd. (BSE:520077)"/>
        <s v="Sakthi Finance Ltd. (BSE:511066)"/>
        <s v="Berger Paints India Ltd. (BSE:509480)"/>
        <s v="Sadbhav Engineering, Ltd. (BSE:532710)"/>
        <s v="Synergy Cosmetics Exim Ltd. (BSE:531115)"/>
        <s v="Poddar Pigments Limited (BSE:524570)"/>
        <s v="Makers Laboratories Ltd. (BSE:506919)"/>
        <s v="Renaissance Jewellery Ltd. (BSE:532923)"/>
        <s v="Simmonds-Marshall Ltd (BSE:507998)"/>
        <s v="Yash Papers Ltd. (BSE:516030)"/>
        <s v="Sundaram-Clayton Ltd. (BSE:520056)"/>
        <s v="MAN Industries India Ltd. (BSE:513269)"/>
        <s v="Hasti Finance Ltd. (BSE:531387)"/>
        <s v="Network 18 Media &amp; Investments Ltd. (BSE:532798)"/>
        <s v="Acrysil Ltd. (BSE:524091)"/>
        <s v="Ador Fontech Ltd. (BSE:530431)"/>
        <s v="Hanil Era Textiles Ltd. (BSE:500177)"/>
        <s v="Time Technoplast Ltd. (BSE:532856)"/>
        <s v="20 Microns Ltd. (BSE:533022)"/>
        <s v="Themis Medicare Ltd (BSE:530199)"/>
        <s v="Halonix Ltd (BSE:517296)"/>
        <s v="Patels Airtemp (India) Limited (BSE:517417)"/>
        <s v="Balaji Amines Ltd. (BSE:530999)"/>
        <s v="Sagar Cements Ltd. (BSE:502090)"/>
        <s v="Cyber Media (India) Ltd. (BSE:532640)"/>
        <s v="Apcotex Industries Ltd (BSE:523694)"/>
        <s v="Amrit Corp. Ltd (BSE:507525)"/>
        <s v="Hitech Plast Ltd. (BSE:526217)"/>
        <s v="Surana Telecom and Power Ltd (BSE:517530)"/>
        <s v="Sancia Global Infraprojects Ltd (BSE:532836)"/>
        <s v="Gujarat Themis Biosyn Ltd. (BSE:506879)"/>
        <s v="Birla Capital &amp; Financial Services Ltd (BSE:512332)"/>
        <s v="JIK Industries Ltd. (BSE:511618)"/>
        <s v="Trinethra Infra Ventures Ltd. (BSE:590091)"/>
        <s v="Hindustan Hardy Spicer Ltd. (BSE:505893)"/>
        <s v="Nitta Gelatin India Ltd (BSE:506532)"/>
        <s v="Teledata Technology Solutions Limited (BSE:533089)"/>
        <s v="Deccan Cements Ltd. (BSE:502137)"/>
        <s v="Steel Exchange India Ltd. (BSE:590037)"/>
        <s v="AMD Industries Limited (BSE:532828)"/>
        <s v="Rajvir Industries Ltd (BSE:532665)"/>
        <s v="Allahabad Bank (BSE:532480)"/>
        <s v="KLRF, Ltd. (BSE:507598)"/>
        <s v="Jindal Hotels Ltd (BSE:507981)"/>
        <s v="Zenith Infotech Ltd. (NSEI:ZENITHINFO)"/>
        <s v="Nava Bharat Ventures Limited (BSE:513023)"/>
        <s v="Kalpataru Power Transmission Limited (BSE:522287)"/>
        <s v="Ingersoll-Rand (India) Ltd. (BSE:500210)"/>
        <s v="Kcp Ltd. (NSEI:KCP)"/>
        <s v="Menon Bearings Ltd. (BSE:523828)"/>
        <s v="SMS Pharmaceuticals Limited (BSE:532815)"/>
        <s v="Keltech Energies (BSE:506528)"/>
        <s v="Shree Ajit Pulp &amp; Paper limited (BSE:590058)"/>
        <s v="Ahlcon Parenterals (India) Ltd. (BSE:524448)"/>
        <s v="Ruchi Strips &amp; Alloys Ltd. (BSE:513295)"/>
        <s v="GHCL Limited (BSE:500171)"/>
        <s v="AVT Natural Products Ltd (BSE:519105)"/>
        <s v="Mangalam Timber Products Ltd. (BSE:516007)"/>
        <s v="Indus Networks Ltd. (BSE:532381)"/>
        <s v="Advanced Micronic Devices Ltd. (BSE:517552)"/>
        <s v="Empee Distilleries Limited (BSE:532920)"/>
        <s v="Baba Arts Ltd. (BSE:532380)"/>
        <s v="GR Cables Ltd. (BSE:517564)"/>
        <s v="Span Diagnostics Ltd. (BSE:524727)"/>
        <s v="SRF Ltd. (BSE:503806)"/>
        <s v="Atul Ltd. (BSE:500027)"/>
        <s v="Plethico Pharmaceuticals Limited (BSE:532739)"/>
        <s v="Liberty Phosphate Ltd. (BSE:530273)"/>
        <s v="Mukta Arts Ltd (BSE:532357)"/>
        <s v="Texmaco Ltd. (BSE:505400)"/>
        <s v="Radico Khaitan Ltd. (BSE:532497)"/>
        <s v="Graphite India Ltd. (BSE:509488)"/>
        <s v="Manjushree Technopack Ltd (BSE:532950)"/>
        <s v="JPT Securities Ltd. (BSE:530985)"/>
        <s v="Nihar Info Global Ltd (BSE:531083)"/>
        <s v="Navin Fluorine International Ltd. (BSE:532504)"/>
        <s v="JL Morison (India) Ltd. (BSE:506522)"/>
        <s v="Bisil Plast Limited (BSE:531671)"/>
        <s v="GeeCee Ventures Ltd (BSE:532764)"/>
        <s v="Granules India Limited (BSE:532482)"/>
        <s v="Gujarat Gas Co. Ltd. (BSE:523477)"/>
        <s v="Shristi Infrastructure Development Corporation Ltd. (BSE:511411)"/>
        <s v="Vista Pharmaceuticals Ltd. (BSE:524711)"/>
        <s v="Bilpower Ltd. (BSE:531590)"/>
        <s v="Pearl Polymers Ltd. (BSE:523260)"/>
        <s v="Venkat Pharma Ltd (BSE:532093)"/>
        <s v="Minal Industries Ltd. (BSE:522235)"/>
        <s v="Punjab Communications Ltd. (BSE:500346)"/>
        <s v="Mount Everest Mineral Water Ltd. (BSE:531096)"/>
        <s v="Raj Rayon Industries Limited (BSE:530699)"/>
        <s v="TV18 Broadcast Ltd. (BSE:532800)"/>
        <s v="Intense Technologies Ltd. (BSE:532326)"/>
        <s v="Aishwarya Telecom Limited (BSE:532975)"/>
        <s v="Federal-Mogul Goetze (India) Limited (BSE:505744)"/>
        <s v="Indraprastha Medical Corp. Ltd. (NSEI:INDRAMEDCO)"/>
        <s v="Foods &amp; Inns Ltd. (BSE:507552)"/>
        <s v="Gandhi Special Tubes Ltd. (BSE:513108)"/>
        <s v="Ruchi Soya Industries Ltd. (BSE:500368)"/>
        <s v="Eurotex Industries and Exports Ltd. (NSEI:EUROTEXIND)"/>
        <s v="Hind Industries Ltd (BSE:526307)"/>
        <s v="Bank of Maharashtra Ltd. (BSE:532525)"/>
        <s v="Universal Arts Ltd. (BSE:532378)"/>
        <s v="REI Six Ten Retail Limited (BSE:533065)"/>
        <s v="Good Luck Steel Tubes Limited (BSE:530655)"/>
        <s v="Ledo Tea Company Ltd. (BSE:508306)"/>
        <s v="Greaves Cotton Limited (BSE:501455)"/>
        <s v="Jindal Online.Com Ltd (BSE:531960)"/>
        <s v="Deepak Fertilisers &amp; Petrochemicals Corp. Ltd. (BSE:500645)"/>
        <s v="Henkel India Ltd. (BSE:532671)"/>
        <s v="Bimetal Bearings (BSE:505681)"/>
        <s v="Kilitch Drugs (India) Ltd. (BSE:524500)"/>
        <s v="Jagran Prakashan Ltd (BSE:532705)"/>
        <s v="Trans Freight Containers Ltd. (BSE:513063)"/>
        <s v="Ranklin Solutions Ltd. (BSE:590077)"/>
        <s v="Gopala Polyplast Ltd. (BSE:526717)"/>
        <s v="Nagreeka Exports Ltd. (BSE:521109)"/>
        <s v="Sigrun Holdings Limited (BSE:531863)"/>
        <s v="Aarti Industries Ltd. (BSE:524208)"/>
        <s v="Dynamic Industries Ltd. (BSE:524818)"/>
        <s v="Shakti Pumps (India) Limited (BSE:531431)"/>
        <s v="Sunteck Realty Ltd. (BSE:512179)"/>
        <s v="Wall Street Finance Ltd. (BSE:511147)"/>
        <s v="Advik Laboratories Ltd. (BSE:531686)"/>
        <s v="Peacock Industries Ltd. (NSEI:PEACOCKIND)"/>
        <s v="Glory Polyfilms Ltd. (BSE:532857)"/>
        <s v="The Paper Products Limited. (BSE:509820)"/>
        <s v="Corporation Bank (BSE:532179)"/>
        <s v="Golden Tobacco Ltd. (BSE:500151)"/>
        <s v="Anu’s Laboratories Ltd. (BSE:532981)"/>
        <s v="Prithvi Softech Limited (BSE:531688)"/>
        <s v="Venus Remedies Ltd. (BSE:526953)"/>
        <s v="Zensar Technologies Limited (BSE:504067)"/>
        <s v="Sharon Bio Medicine Limited (BSE:532908)"/>
        <s v="Himadri Chemicals and Industries Ltd. (BSE:500184)"/>
        <s v="Chordia Food Products Ltd. (BSE:519475)"/>
        <s v="Kaveri Seed Co Ltd (BSE:532899)"/>
        <s v="Suryavanshi Spinning Mills (BSE:514140)"/>
        <s v="Morepen Laboratories Ltd. (BSE:500288)"/>
        <s v="Gujarat Lease Financing Ltd. (BSE:500174)"/>
        <s v="Nilkamal Ltd (BSE:523385)"/>
        <s v="Usher Agro Ltd. (BSE:532765)"/>
        <s v="Sundaram Multi Pap Ltd. (BSE:533166)"/>
        <s v="Dynamatic Technologies Ltd (BSE:505242)"/>
        <s v="Dil Ltd. (BSE:506414)"/>
        <s v="Zenith Healthcare Ltd (BSE:530665)"/>
        <s v="Rural Electrification Corporation Limited (BSE:532955)"/>
        <s v="Vidhi Dyestuffs Manufacturing Ltd. (BSE:531717)"/>
        <s v="Bits Ltd. (BSE:526709)"/>
        <s v="Maharashtra Seamless Limited (BSE:500265)"/>
        <s v="Shri Bajrang Alloys Ltd. (BSE:526981)"/>
        <s v="Minaxi Textiles Ltd. (BSE:531456)"/>
        <s v="Bengal &amp; Assam Company Ltd. (BSE:533095)"/>
        <s v="Elder Health Care Ltd. (BSE:524830)"/>
        <s v="TT Ltd. (BSE:514142)"/>
        <s v="Sukhjit Starch &amp; Chemicals Ltd. (BSE:524542)"/>
        <s v="Austin Engineering Company Limited (BSE:522005)"/>
        <s v="Gennex Laboratories Ltd (BSE:531739)"/>
        <s v="UT Ltd. (BSE:526879)"/>
        <s v="Puneet Resins Ltd. (BSE:526492)"/>
        <s v="Indo Borax &amp; Chemicals (BSE:524342)"/>
        <s v="Vikas Granaries Ltd (BSE:531518)"/>
        <s v="Raymond Ltd. (BSE:500330)"/>
        <s v="Insecticides (India) Limited (BSE:532851)"/>
        <s v="ICRA Limited (BSE:532835)"/>
        <s v="Daikaffil Chemicals (BSE:530825)"/>
        <s v="India Home Loans Ltd (BSE:530979)"/>
        <s v="Elnet Technologies Ltd. (BSE:517477)"/>
        <s v="Union Bank of India (BSE:532477)"/>
        <s v="MFL India Ltd (BSE:526622)"/>
        <s v="Skyline Millars Ltd. (BSE:505650)"/>
        <s v="GTN Industries Ltd. (BSE:500170)"/>
        <s v="Sanjivani Paranteral Ltd. (BSE:531569)"/>
        <s v="Krypton Industries Ltd. (BSE:523550)"/>
        <s v="Compuage Infocom Ltd. (BSE:532456)"/>
        <s v="WS Industries (India) (BSE:504220)"/>
        <s v="Frontier Springs Ltd. (BSE:522195)"/>
        <s v="PCS Technology Limited (BSE:517119)"/>
        <s v="Indian Hotels Co. Ltd. (BSE:500850)"/>
        <s v="Valuemart Info Technologies Ltd. (BSE:532338)"/>
        <s v="Kabra Extrusiontechnik (BSE:524109)"/>
        <s v="Panasonic Carbon India Co., Ltd. (BSE:508941)"/>
        <s v="Avon Corporation Ltd (BSE:532995)"/>
        <s v="Zodiac Clothing Company Ltd. (BSE:521163)"/>
        <s v="Amforge Industries Limited (BSE:513117)"/>
        <s v="Bambino Agro Industries Ltd. (BSE:519295)"/>
        <s v="Bengal Tea &amp; Fabrics Ltd. (BSE:532230)"/>
        <s v="Integra India Group Company Ltd. (BSE:517250)"/>
        <s v="Dish TV India Ltd (BSE:532839)"/>
        <s v="Karur KCP Packkagings Ltd. (BSE:531363)"/>
        <s v="Loyal Textile Mills Limited (BSE:514036)"/>
        <s v="Gujarat Foils Ltd. (BSE:531410)"/>
        <s v="Videocon Industries Ltd. (BSE:511389)"/>
        <s v="Tata Consultancy Services Limited (BSE:532540)"/>
        <s v="Alchemist Realty Limited (BSE:532114)"/>
        <s v="Alfa Transformers Ltd. (BSE:517546)"/>
        <s v="Lotus Eye Care Hospital Ltd. (BSE:532998)"/>
        <s v="Punjab Chemicals &amp; Crop Protection Ltd. (BSE:506618)"/>
        <s v="Mahindra &amp; Mahindra Financial Services Ltd. (BSE:532720)"/>
        <s v="Pricol Ltd. (BSE:526109)"/>
        <s v="The Mysore Paper Mills Limited (BSE:502405)"/>
        <s v="Pix Transmissions Ltd. (BSE:500333)"/>
        <s v="Manugraph India Ltd (BSE:505324)"/>
        <s v="Gujarat State Fertilizers &amp; Chemicals Ltd. (BSE:500690)"/>
        <s v="Pidilite Industries Ltd. (BSE:500331)"/>
        <s v="B&amp;B Realty Ltd (BSE:506971)"/>
        <s v="Muthoot Capital Services Ltd. (BSE:511766)"/>
        <s v="Global Capital Market &amp; Infrastructures Ltd (BSE:530263)"/>
        <s v="Sanghvi Movers Ltd. (BSE:530073)"/>
        <s v="Can Fin Homes Ltd. (BSE:511196)"/>
        <s v="Vinati Organics Ltd. (BSE:524200)"/>
        <s v="Simplex Infrastructures Ltd. (BSE:523838)"/>
        <s v="Super Spinning Mills Ltd. (BSE:521180)"/>
        <s v="Vardhman Industries (BSE:513534)"/>
        <s v="Advanta India Ltd. (BSE:532840)"/>
        <s v="State Bank of Mysore (BSE:532200)"/>
        <s v="Vadilal Enterprises Ltd (BSE:519152)"/>
        <s v="Innocorp Ltd (BSE:531929)"/>
        <s v="ACE EduTrend Ltd (BSE:530093)"/>
        <s v="ING Vysya Bank Ltd. (BSE:531807)"/>
        <s v="Dharanidhar Global &amp; Infra projects Limited (BSE:526843)"/>
        <s v="Sri Lakshimi Saraswathi Textiles (BSE:521161)"/>
        <s v="Vimal Oil &amp; Food Limited (BSE:519373)"/>
        <s v="Aarey Drugs &amp; Pharmaceuticals Ltd. (BSE:524412)"/>
        <s v="Transpek Industry Ltd. (BSE:506687)"/>
        <s v="MIRC Electronics Ltd. (BSE:500279)"/>
        <s v="Bharat Immunologicals &amp; Biologicals Corp. Ltd. (BSE:524663)"/>
        <s v="Infomedia 18 Ltd. (BSE:509069)"/>
        <s v="Kisan Mouldings Ltd. (BSE:530145)"/>
        <s v="Regency Trust Ltd. (BSE:511585)"/>
        <s v="Bafna Pharmaceuticals Limited (BSE:532989)"/>
        <s v="HSIL Ltd (BSE:500187)"/>
        <s v="Phoenix Mills Ltd. (BSE:503100)"/>
        <s v="Punjab Woolcombers Ltd (BSE:509839)"/>
        <s v="Kriti Industries (India) Ltd. (BSE:526423)"/>
        <s v="KIC Metaliks Ltd. (BSE:513693)"/>
        <s v="TVS Srichakra (BSE:509243)"/>
        <s v="Interworld Digital Ltd. (BSE:532072)"/>
        <s v="Ontrack Systems Ltd. (BSE:532607)"/>
        <s v="Galaxy Entertainment Corp. Ltd. (BSE:506186)"/>
        <s v="Victoria Mills (BSE:503349)"/>
        <s v="Archidply Industries Limited (BSE:532994)"/>
        <s v="Tuticorin Alkali Chemicals &amp; Fertilisers Ltd. (BSE:506808)"/>
        <s v="Cupid Ltd. (BSE:530843)"/>
        <s v="Lakshmi Precision Screws (BSE:506079)"/>
        <s v="ABB Limited (BSE:500002)"/>
        <s v="Anuh Pharma Ltd. (BSE:506260)"/>
        <s v="Eldeco Housing (BSE:523329)"/>
        <s v="Ritesh Properties and Industries Ltd. (BSE:526407)"/>
        <s v="Narmada Gelatines Ltd. (BSE:526739)"/>
        <s v="Autoriders Finance Limited (BSE:500030)"/>
        <s v="Mayur Uniquoters Ltd. (BSE:522249)"/>
        <s v="Brushman (India) Ltd. (BSE:590061)"/>
        <s v="Alembic Ltd. (BSE:506235)"/>
        <s v="Saboo Sodium Chloro Ltd. (BSE:530461)"/>
        <s v="Camphor &amp; Allied Products Ltd. (BSE:500078)"/>
        <s v="Chemcel Biotech Limited (BSE:533026)"/>
        <s v="Mphasis Limited (BSE:526299)"/>
        <s v="Areva T&amp;D India Limited (BSE:522275)"/>
        <s v="Cheslind Textiles Ltd. (BSE:521056)"/>
        <s v="Indo City Infotech Ltd (BSE:532100)"/>
        <s v="Poly Medicure Ltd. (BSE:531768)"/>
        <s v="Transformers &amp; Rectifiers (India) Limited (BSE:532928)"/>
        <s v="Varun Industries Ltd. (BSE:532917)"/>
        <s v="Nath Pulp &amp; Paper Mills Ltd. (BSE:502407)"/>
        <s v="E.I.D Parry (India) Limited (BSE:500125)"/>
        <s v="Arvind Remedies Ltd (NSEI:ARL)"/>
        <s v="Biofil Chemicals &amp; Pharmaceuticals Ltd. (BSE:524396)"/>
        <s v="Bhagyanagar India Limited (BSE:512296)"/>
        <s v="White Diamond Industries Ltd. (BSE:513713)"/>
        <s v="TTK Healthcare Ltd (BSE:507747)"/>
        <s v="Zee Entertainment Enterprises Ltd. (BSE:505537)"/>
        <s v="Amarjothi Spinning Mills Ltd. (BSE:521097)"/>
        <s v="Krebs Biochemicals &amp; Industries Ltd (BSE:524518)"/>
        <s v="Emmsons International Limited (BSE:532038)"/>
        <s v="Dolphin Medical Services Ltd. (BSE:526504)"/>
        <s v="Shriram Transport Finance Co. Ltd. (BSE:511218)"/>
        <s v="Atul Auto Limited (BSE:531795)"/>
        <s v="Supreme Petrochem Limited (BSE:500405)"/>
        <s v="Pradeep Metals Limited (BSE:513532)"/>
        <s v="Indo Tech Transformers Limited (BSE:532717)"/>
        <s v="Evinix Industries Ltd (BSE:532818)"/>
        <s v="DIVI'S Laboratories Ltd. (BSE:532488)"/>
        <s v="Emco Ltd. (BSE:504008)"/>
        <s v="Times Guaranty Ltd (BSE:511559)"/>
        <s v="Pritish Nandy Communications Ltd. (BSE:532387)"/>
        <s v="Jindal Photo Ltd (BSE:532624)"/>
        <s v="Gujarat Fluorochemicals Limited (NSEI:GUJFLUORO)"/>
        <s v="Hilton Metal Forging Limitied (BSE:532847)"/>
        <s v="Euro Multivision Ltd. (BSE:533109)"/>
        <s v="CMI FPE Ltd (BSE:500147)"/>
        <s v="Astral Poly Technik Limited (BSE:532830)"/>
        <s v="Federal Bank Ltd. (BSE:500469)"/>
        <s v="Aries Agro Ltd. (BSE:532935)"/>
        <s v="Swastika Investmart Limited (BSE:530585)"/>
        <s v="Jain Irrigation Systems Ltd. (BSE:500219)"/>
        <s v="Chambal Fertilisers and Chemicals Ltd. (BSE:500085)"/>
        <s v="Apar Industries Limited (BSE:532259)"/>
        <s v="Prism Cement Ltd. (BSE:500338)"/>
        <s v="Damodar Threads Ltd. (BSE:521220)"/>
        <s v="Siemens Ltd. (BSE:500550)"/>
        <s v="Hathway Bhawani Cabletel and Datacom Ltd. (BSE:509073)"/>
        <s v="Singer India Ltd. (BSE:505729)"/>
        <s v="Bank of India (BSE:532149)"/>
        <s v="Mahalaxmi Seamless Ltd. (BSE:513460)"/>
        <s v="Gujarat Narmada Valley Fertilizers Company Limited (BSE:500670)"/>
        <s v="Globus Spirits Ltd. (NSEI:GLOBUSSPR)"/>
        <s v="Dutron Polymers Limited (BSE:517437)"/>
        <s v="Sakuma Exports Ltd. (BSE:532713)"/>
        <s v="International Conveyors Ltd (BSE:509709)"/>
        <s v="Lahoti Overseas (BSE:531842)"/>
        <s v="Maxwell Industries Ltd (BSE:532613)"/>
        <s v="Su-raj Diamonds &amp; Jewellery Ltd (BSE:507892)"/>
        <s v="Zuari Industries Ltd. (BSE:500780)"/>
        <s v="Suprajit Engineering Ltd. (BSE:532509)"/>
        <s v="Hind Aluminium Industries Ltd (BSE:531979)"/>
        <s v="Uniply Industries Ltd. (BSE:532646)"/>
        <s v="Ponni Sugars (erode) Ltd (BSE:532460)"/>
        <s v="Butterfly Gandhimathi Appliances Ltd. (BSE:517421)"/>
        <s v="Eveready Industries India Ltd. (BSE:531508)"/>
        <s v="Remi Metals Gujarat Ltd. (BSE:500365)"/>
        <s v="Reliance Industries Limited (BSE:500325)"/>
        <s v="Rane (Madras) Limited (BSE:532661)"/>
        <s v="Premier Energy and Infrastructure Limited (BSE:533100)"/>
        <s v="Consolidated Securities Ltd. (BSE:530067)"/>
        <s v="High Energy Batteries (India) Ltd. (BSE:504176)"/>
        <s v="Bharat Bijlee Limited (BSE:503960)"/>
        <s v="Nikki Global Finance Limited (BSE:531272)"/>
        <s v="R Systems International Ltd. (BSE:532735)"/>
        <s v="Gujarat Intrux Limited (BSE:517372)"/>
        <s v="Envair Electrodyne Ltd. (BSE:500246)"/>
        <s v="NOCIL Limited (BSE:500730)"/>
        <s v="Vardhman Textiles Ltd. (BSE:502986)"/>
        <s v="Mysore Petro Chemicals Ltd. (BSE:506734)"/>
        <s v="BLB Limited (NSEI:BLBLIMITED)"/>
        <s v="Arihant Capital Markets Ltd. (BSE:511605)"/>
        <s v="Kajaria Ceramics Limited (BSE:500233)"/>
        <s v="Infotech Enterprises Limited (BSE:532175)"/>
        <s v="Prerna Infrabuild Limited (BSE:531802)"/>
        <s v="United Breweries Ltd. (BSE:532478)"/>
        <s v="Rishabhdev Technocable Limited (BSE:533083)"/>
        <s v="Aarya Global Shares and Securities Limited (BSE:531731)"/>
        <s v="Excel Crop Care Ltd. (BSE:532511)"/>
        <s v="Tanfac Industries (BSE:506854)"/>
        <s v="Aimco Pesticides Ltd. (BSE:524288)"/>
        <s v="Entertainment Network (India) Ltd. (BSE:532700)"/>
        <s v="Samkrg Pistons and Rings Ltd. (BSE:520075)"/>
        <s v="TIL Ltd. (BSE:505196)"/>
        <s v="Sri Ramakrishna Mills Coimbatore (BSE:521178)"/>
        <s v="Speciality Papers Ltd. (BSE:502465)"/>
        <s v="Sat Industries Limited (BSE:511076)"/>
        <s v="Saurashtra Cement Ltd. (BSE:502175)"/>
        <s v="Varun Shipping Co. Ltd. (BSE:500465)"/>
        <s v="DIC India Ltd. (BSE:500089)"/>
        <s v="Kalpena Industries Limited (BSE:526409)"/>
        <s v="LN Polyesters Ltd. (BSE:530745)"/>
        <s v="Swiss Glasscoat Equipments Limited (BSE:522215)"/>
        <s v="Almondz Capital &amp; Management Services Ltd (BSE:511589)"/>
        <s v="BAL Pharma Ltd. (BSE:524824)"/>
        <s v="Riga Sugar Co. Ltd. (BSE:507508)"/>
        <s v="Porwal Auto Components Ltd (BSE:532933)"/>
        <s v="MM Forgings Ltd. (BSE:522241)"/>
        <s v="Sybly Industries Ltd. (BSE:531499)"/>
        <s v="IOL Chemicals and Pharmaceuticals Ltd. (BSE:524164)"/>
        <s v="Sanraa Media Ltd (BSE:531312)"/>
        <s v="Simplex Castings Ltd (BSE:513472)"/>
        <s v="ABC Bearings Ltd. (BSE:505665)"/>
        <s v="Bhoruka Aluminium Ltd (BSE:506027)"/>
        <s v="Gloster Limited (BSE:590085)"/>
        <s v="Gravity (India) Limited (BSE:532015)"/>
        <s v="Century Plyboards India Ltd. (BSE:532548)"/>
        <s v="Laffans Petrochemicals Limited (BSE:524522)"/>
        <s v="Fortis Healthcare (India) Limited (BSE:532843)"/>
        <s v="Andhra Petrochemicals Ltd. (BSE:500012)"/>
        <s v="Shiva Texyarn Ltd (BSE:511108)"/>
        <s v="Divya Jyoti Industries Ltd (BSE:526285)"/>
        <s v="NRB Bearings Ltd. (BSE:530367)"/>
        <s v="Advani Hotels &amp; Resorts (India) Limited (BSE:523269)"/>
        <s v="Chennai Meenakshi Multispeciality Hospital Ltd. (BSE:523489)"/>
        <s v="Tci Finance Ltd (NSEI:TCIFINANCE)"/>
        <s v="Dion Global Solutions Ltd (BSE:526927)"/>
        <s v="Gujarat Cotex Ltd. (BSE:514386)"/>
        <s v="Techtran Polylenses Ltd. (BSE:523455)"/>
        <s v="Ricoh India Ltd. (BSE:517496)"/>
        <s v="Cochin Minerals &amp; Rutile Ltd. (BSE:513353)"/>
        <s v="Sudal Industries Ltd (BSE:506003)"/>
        <s v="VIRUDHUNAGAR Textile Mills Ltd (BSE:532893)"/>
        <s v="Bio Green Industries Ltd (BSE:512253)"/>
        <s v="TPL Plastech Limited (BSE:526582)"/>
        <s v="Pagaria Energy Limited (BSE:531396)"/>
        <s v="Grasim Industries Limited (BSE:500300)"/>
        <s v="Emami (BSE:531162)"/>
        <s v="Numeric Power Systems Ltd. (BSE:532051)"/>
        <s v="The Supreme Industries Limited (NSEI:SUPREMEIND)"/>
        <s v="Ajel Ltd (BSE:530713)"/>
        <s v="Well Pack Papers &amp; Containers Ltd. (BSE:531249)"/>
        <s v="Zen Technologies Ltd. (BSE:533339)"/>
        <s v="GSS Infotech Ltd (BSE:532951)"/>
        <s v="Hubtown Ltd (BSE:532799)"/>
        <s v="Nile Ltd. (BSE:530129)"/>
        <s v="Aditya Ispat Ltd. (BSE:513513)"/>
        <s v="HDFC Bank Ltd. (BSE:500180)"/>
        <s v="Rama Phosphates Ltd. (BSE:524037)"/>
        <s v="Kalyani Forge Ltd. (BSE:513509)"/>
        <s v="J K Sugar Limited (BSE:532519)"/>
        <s v="PVP Ventures Ltd (BSE:517556)"/>
        <s v="Alumeco India Extrusion Ltd. (BSE:513309)"/>
        <s v="Agnite Education Ltd. (BSE:532358)"/>
        <s v="Tulip Telecom Ltd. (BSE:532691)"/>
        <s v="Fertilizers &amp; Chemicals Travancore Ltd. (NSEI:FACT)"/>
        <s v="Zylog Systems Ltd. (NSEI:ZYLOG)"/>
        <s v="Sunflag Iron And Steel Company Limited (BSE:500404)"/>
        <s v="Cambridge Solutions, Ltd. (BSE:532616)"/>
        <s v="Barak Valley Cement Ltd. (BSE:532916)"/>
        <s v="Alstom Projects India Ltd. (BSE:532309)"/>
        <s v="Rap Media Ltd. (BSE:531583)"/>
        <s v="Isibars Ltd. (BSE:513361)"/>
        <s v="Bhartiya International Ltd. (BSE:526666)"/>
        <s v="Kanika Infrastructure &amp; Power Ltd. (BSE:532367)"/>
        <s v="India Cements Ltd. (BSE:530005)"/>
        <s v="Sambandam Spinning Mills Ltd. (BSE:521240)"/>
        <s v="Shivalik Bimetal Control (BSE:513097)"/>
        <s v="Dhampure Speciality Sugars Ltd. (BSE:531923)"/>
        <s v="EIH Ltd. (BSE:500840)"/>
        <s v="Black Rose Industries Ltd (BSE:514183)"/>
        <s v="Cheviot Co. Ltd. (BSE:526817)"/>
        <s v="West Coast Paper Mills Ltd. (BSE:500444)"/>
        <s v="JRG Securities Ltd. (BSE:532745)"/>
        <s v="Seshasayee Paper and Boards Ltd. (NSEI:SESHAPAPER)"/>
        <s v="Gulshan Chemfill Ltd. (BSE:532425)"/>
        <s v="LT Foods Limited (BSE:532783)"/>
        <s v="Suryachakra Power Corporation Limited (BSE:532874)"/>
        <s v="Brahmaputra Infraproject Ltd (BSE:531194)"/>
        <s v="RTS Power Corporation Ltd. (BSE:531215)"/>
        <s v="Wipro Ltd. (BSE:507685)"/>
        <s v="Akar Tools Ltd. (BSE:530621)"/>
        <s v="Diana Tea Co. Ltd. (BSE:530959)"/>
        <s v="Vadilal Industries (BSE:519156)"/>
        <s v="Nagpur Power &amp; Industries Ltd. (BSE:532362)"/>
        <s v="United Spirits Ltd. (BSE:532432)"/>
        <s v="Raj Oil Mills Limited (BSE:533093)"/>
        <s v="Housing Development Finance Corp. Ltd. (BSE:500010)"/>
        <s v="Silver Smith India Ltd. (BSE:531626)"/>
        <s v="Cosmo Ferrites (BSE:523100)"/>
        <s v="Titagarh Wagons Limited (NSEI:TWL)"/>
        <s v="Kilburn Engineering (BSE:522101)"/>
        <s v="Steelcast Ltd (BSE:513517)"/>
        <s v="Asahi Infrastructure &amp; Projects Ltd. (BSE:512535)"/>
        <s v="Hisar Metal Industries Ltd. (BSE:590018)"/>
        <s v="Ganesha Ecosphere Ltd (BSE:514167)"/>
        <s v="Inani Marbles &amp; Industries Limited (BSE:531129)"/>
        <s v="Vinyl Chemicals India Ltd. (BSE:524129)"/>
        <s v="SKF India Ltd. (BSE:500472)"/>
        <s v="HCL Technologies Ltd. (BSE:532281)"/>
        <s v="National Aluminium Co. Ltd. (BSE:532234)"/>
        <s v="APW-President Systems Ltd. (BSE:590033)"/>
        <s v="Vallabh Steels Limited (BSE:513397)"/>
        <s v="Jubilant Life Sciences Limited (BSE:530019)"/>
        <s v="AXIS Bank Limited (BSE:532215)"/>
        <s v="RCL Foods Limited (BSE:530923)"/>
        <s v="Jyoti Resins &amp; Adhesives Ltd. (BSE:514448)"/>
        <s v="Bhagiradha Chemicals &amp; Industries Ltd. (BSE:531719)"/>
        <s v="Sarla Performance Fibers Limited (BSE:526885)"/>
        <s v="Sanco Trans Ltd. (BSE:523116)"/>
        <s v="Automotive Stampings &amp; Assemblies Ltd. (NSEI:ASAL)"/>
        <s v="Transport Corp. of India Ltd. (BSE:532349)"/>
        <s v="Mundra Port and Special Economic Zone Limited (BSE:532921)"/>
        <s v="IP Rings Ltd. (BSE:523638)"/>
        <s v="Panoramic Universal Ltd. (BSE:531816)"/>
        <s v="Bang Overseas Ltd. (BSE:532946)"/>
        <s v="Riddhi Siddhi Gluco Biols Ltd. (BSE:524480)"/>
        <s v="KG Denim Ltd. (BSE:500239)"/>
        <s v="BASF India Ltd. (BSE:500042)"/>
        <s v="Hipolin Ltd. (BSE:530853)"/>
        <s v="Choksi Laboratories Ltd (BSE:526546)"/>
        <s v="NCL Industries (BSE:502168)"/>
        <s v="Jay Shree Tea &amp; Industries Ltd. (BSE:509715)"/>
        <s v="Oracle Financial Services Software Limited (BSE:532466)"/>
        <s v="Pudumjee Pulp and Paper Mills Ltd. (BSE:500343)"/>
        <s v="Tonira Pharma Ltd. (BSE:530155)"/>
        <s v="AIA Engineering Ltd. (BSE:532683)"/>
        <s v="Gini Silk Mills (BSE:531744)"/>
        <s v="Srinivasa Hatcheries Limited (BSE:526893)"/>
        <s v="Shree Cement Limited (BSE:500387)"/>
        <s v="Ashco Niulab Industries Limited (BSE:517565)"/>
        <s v="Gsb Finance Ltd (BSE:511543)"/>
        <s v="Nirav Commercials Ltd. (BSE:512425)"/>
        <s v="Rashtriya Chemicals &amp; Fertilizers Ltd. (BSE:524230)"/>
        <s v="Ganesh Benzoplast (BSE:500153)"/>
        <s v="Crompton Greaves Ltd. (BSE:500093)"/>
        <s v="Mangalore Chemicals &amp; Fertilizers (BSE:530011)"/>
        <s v="Siyaram Silk Mills Ltd. (BSE:503811)"/>
        <s v="Martin Burn Ltd (BSE:523566)"/>
        <s v="Info-Drive Software Ltd. (BSE:530703)"/>
        <s v="Mindteck (India) Limited (BSE:517344)"/>
        <s v="Shree Nath Commercial &amp; Finance Ltd. (BSE:512105)"/>
        <s v="Nicco Corp. Ltd. (BSE:590028)"/>
        <s v="Eco Recycling Limited (BSE:530643)"/>
        <s v="MVL Industries Ltd (BSE:530435)"/>
        <s v="Kwality Dairy India Limited (BSE:531882)"/>
        <s v="Gufic Biosciences Ltd. (BSE:509079)"/>
        <s v="Hotel Leela Venture Ltd. (BSE:500193)"/>
        <s v="Wanbury Ltd. (BSE:524212)"/>
        <s v="Goodyear India Ltd. (BSE:500168)"/>
        <s v="Dynacons Systems &amp; Solutions Ltd. (BSE:532365)"/>
        <s v="Hi-Tech Gears (BSE:522073)"/>
        <s v="Kopran Limited (BSE:524280)"/>
        <s v="Liberty Shoes Ltd. (BSE:526596)"/>
        <s v="Onward Technologies Ltd. (BSE:517536)"/>
        <s v="Mount Shivalik Ind (BSE:507522)"/>
        <s v="Gujarat Alkalies &amp; Chemicals Ltd. (BSE:530001)"/>
        <s v="Arms Paper Ltd (BSE:532397)"/>
        <s v="Pennar Aluminium Co. Ltd. (BSE:513405)"/>
        <s v="Ashirwad Capital Limited (BSE:512247)"/>
        <s v="Whirlpool of India Limited (BSE:500238)"/>
        <s v="Panasonic Energy India Company Limited (BSE:504093)"/>
        <s v="LGS Global Ltd (BSE:532368)"/>
        <s v="The Lakshmi Vilas Bank Ltd. (BSE:590069)"/>
        <s v="Tricom India Ltd. (BSE:531675)"/>
        <s v="Seasons Furnishings Ltd (BSE:521182)"/>
        <s v="Basant Agro Tech (India) (BSE:524687)"/>
        <s v="VST Tillers Tractors Limited (BSE:531266)"/>
        <s v="DCM Shriram Industries Ltd. (BSE:523369)"/>
        <s v="Zigma Software Ltd. (BSE:532177)"/>
        <s v="Soma Textiles &amp; Industries (BSE:521034)"/>
        <s v="Stewarts &amp; Lloyds Of India Ltd. (BSE:504960)"/>
        <s v="Lakshmi Energy and Foods Ltd. (BSE:519570)"/>
        <s v="Grabal Alok Impex Ltd (BSE:532909)"/>
        <s v="Shilpa Medicare Ltd (BSE:530549)"/>
        <s v="Larsen &amp; Toubro Ltd. (BSE:500510)"/>
        <s v="Compact Disc India Ltd. (BSE:526141)"/>
        <s v="Gayatri Projects Ltd (BSE:532767)"/>
        <s v="Kilpest India Ltd. (BSE:532067)"/>
        <s v="Noida Medicare Centre Ltd (BSE:523670)"/>
        <s v="Pioneer Investcorp Limited (BSE:507864)"/>
        <s v="Scooters India Ltd. (BSE:505141)"/>
        <s v="Integra Engineering India Limited (BSE:505358)"/>
        <s v="Syncom Formulations India Ltd (BSE:524470)"/>
        <s v="Ambika Cotton Mills Ltd. (BSE:531978)"/>
        <s v="Wheels India Limited (NSEI:WHEELS)"/>
        <s v="Bayer CropScience Ltd. (BSE:506285)"/>
        <s v="Jain Studios Ltd. (NSEI:JAINSTUDIO)"/>
        <s v="Shriram EPC Limited (BSE:532945)"/>
        <s v="Nalwa Sons Investments Ltd. (BSE:532256)"/>
        <s v="Eicher Motors Ltd. (BSE:505200)"/>
        <s v="ABL Bio-Technologies Ltd. (BSE:526955)"/>
        <s v="Proto Developers &amp; Technologies  Limited (BSE:530069)"/>
        <s v="Williamson Financial Services Limited (BSE:519214)"/>
        <s v="Accel Frontline Ltd. (BSE:532774)"/>
        <s v="ELGI Equipments Limited (BSE:522074)"/>
        <s v="Silktex Ltd. (BSE:526835)"/>
        <s v="PAE Ltd. (BSE:517230)"/>
        <s v="Indian Sucrose Ltd. (BSE:500319)"/>
        <s v="Kanco Enterprises Ltd. (BSE:590084)"/>
        <s v="Indo Count Industries Ltd. (BSE:521016)"/>
        <s v="Venlon Enterprises Ltd. (BSE:524038)"/>
        <s v="Zenith Computers Ltd (BSE:517164)"/>
        <s v="Gujarat State Petronet Limited (BSE:532702)"/>
        <s v="Take Solutions Ltd. (BSE:532890)"/>
        <s v="ICSA (India) Limited (BSE:531524)"/>
        <s v="Kerala Ayurveda Ltd. (BSE:530163)"/>
        <s v="Ion Exchange (India) Ltd. (BSE:500214)"/>
        <s v="Kanpur Plastipack Ltd (BSE:507779)"/>
        <s v="Aksh OptiFibre Ltd. (NSEI:AKSHOPTFBR)"/>
        <s v="Best &amp; Crompton Engineering Ltd. (BSE:500046)"/>
        <s v="Alka India Ltd. (BSE:530889)"/>
        <s v="Networth Stock Broking Ltd (BSE:511551)"/>
        <s v="Goodricke Group Ltd. (BSE:500166)"/>
        <s v="Dewan Housing Finance Corp. Ltd. (BSE:511072)"/>
        <s v="Punjab Alkalies and Chemicals Ltd. (BSE:506852)"/>
        <s v="LKP Finance Limited (BSE:507912)"/>
        <s v="Orient Ceramics &amp; Industries Ltd. (BSE:530365)"/>
        <s v="State Bank of Bikaner &amp; Jaipur (BSE:501061)"/>
        <s v="HCL Infosystems Limited (BSE:500179)"/>
        <s v="Jagatjit Industries Ltd. (BSE:507155)"/>
        <s v="Fact Enterprise Ltd (BSE:511668)"/>
        <s v="Gujarat Carbon &amp; Industries Ltd. (BSE:506457)"/>
        <s v="Pochiraju Industries Ltd. (BSE:532803)"/>
        <s v="Birla Precision Technologies Ltd (BSE:522105)"/>
        <s v="Comfort Intech Ltd (BSE:531216)"/>
        <s v="Sir Shadi Lal Enterprises Limited (BSE:532879)"/>
        <s v="Amrutanjan Health Care Ltd (BSE:590006)"/>
        <s v="Balrampur Chini Mills Ltd. (BSE:500038)"/>
        <s v="Clarus Finance &amp; Securities Ltd (BSE:511672)"/>
        <s v="Ind-Swift Laboratories Ltd. (BSE:532305)"/>
        <s v="JMC Projects (India) Ltd. (BSE:522263)"/>
        <s v="Himachal Futuristic Communications Ltd. (BSE:500183)"/>
        <s v="Anil Special Steel Industries Ltd. (BSE:504629)"/>
        <s v="WPIL Ltd. (BSE:505872)"/>
        <s v="Sahara One Media and Entertainment Limited (BSE:503691)"/>
        <s v="Hyderabad Industries Limited (BSE:509675)"/>
        <s v="Munjal Showa Limited (BSE:520043)"/>
        <s v="Zodiac JRD-MKJ Ltd. (NSEI:ZODJRDMKJ)"/>
        <s v="Andrew Yule &amp; Company Ltd. (BSE:526173)"/>
        <s v="Samtel Color Ltd. (BSE:500372)"/>
        <s v="Eastern Gases Limited (BSE:590080)"/>
        <s v="Kamdhenu Ispat Limited (BSE:532741)"/>
        <s v="Safari Industries India Ltd. (BSE:523025)"/>
        <s v="DS Kulkarni Developers (BSE:523890)"/>
        <s v="Raj Packaging Industries Ltd. (BSE:530111)"/>
        <s v="Lokesh Machines Ltd. (BSE:532740)"/>
        <s v="Oriental Bank of Commerce (BSE:500315)"/>
        <s v="D&amp;H Welding Electrodes (India) Ltd. (BSE:517514)"/>
        <s v="HBL Power Systems Limited (BSE:517271)"/>
        <s v="Sapan Chemicals Ltd. (BSE:531781)"/>
        <s v="Nahar Capital and Financial Services Limited (BSE:532952)"/>
        <s v="ABG Infralogistics Ltd (BSE:520155)"/>
        <s v="BNK Capital Markets Ltd. (BSE:500069)"/>
        <s v="Flex Foods Ltd. (BSE:523672)"/>
        <s v="Zandu Realty Limited (BSE:506720)"/>
        <s v="Oudh Sugar Mills (BSE:507260)"/>
        <s v="Futura Polyesters Ltd (BSE:500720)"/>
        <s v="LGB Forge Ltd. (NSEI:LGBFORGE)"/>
        <s v="Fluidomat Ltd. (BSE:522017)"/>
        <s v="ZF Steering Gear (India) Ltd. (BSE:505163)"/>
        <s v="Jindal Drilling &amp; Industries Limited (BSE:511034)"/>
        <s v="Ajcon Global Services Ltd. (BSE:511692)"/>
        <s v="Great Offshore Ltd. (BSE:532786)"/>
        <s v="Prithvi Information Solutions Limited (BSE:532675)"/>
        <s v="Swasti Vinayaka Art And Heritage Corporation Ltd (BSE:512257)"/>
        <s v="VTX Industries Limited (BSE:532824)"/>
        <s v="Maan Aluminium Ltd (BSE:532906)"/>
        <s v="Kulkarni Power Tools Ltd. (BSE:505299)"/>
        <s v="Kaleidoscope Films Ltd. (BSE:523810)"/>
        <s v="INEOS ABS (India) Limited (BSE:506222)"/>
        <s v="Blue Star Infotech Ltd. (BSE:532346)"/>
        <s v="Alufluoride Ltd (BSE:524634)"/>
        <s v="Beckons Industries Ltd. (BSE:531937)"/>
        <s v="Grauer &amp; Weil (India) Ltd. (BSE:505710)"/>
        <s v="Tasty Bite Eatables Ltd. (BSE:519091)"/>
        <s v="Petronet LNG Ltd. (BSE:532522)"/>
        <s v="FGP Ltd. (BSE:500142)"/>
        <s v="Parekh Aluminex Limited (BSE:532606)"/>
        <s v="Radaan Mediaworks India Limited (NSEI:RADAAN)"/>
        <s v="Jindal Stainless Limited (BSE:532508)"/>
        <s v="State Bank of India (BSE:500112)"/>
        <s v="Software Technology Group International Ltd. (BSE:532293)"/>
        <s v="First Leasing Company of India Ltd. (NSEI:FIRSTLEASE)"/>
        <s v="Coromandel International Ltd (BSE:506395)"/>
        <s v="Thirumalai Chemicals Ltd. (BSE:500412)"/>
        <s v="Voltamp Transformers Limited (BSE:532757)"/>
        <s v="Brandhouse Retails Ltd. (BSE:533059)"/>
        <s v="UCO Bank (BSE:532505)"/>
        <s v="Sanguine Media Ltd. (BSE:531898)"/>
        <s v="Jay Bharat Maruti Ltd. (BSE:520066)"/>
        <s v="Rajshree Sugars &amp; Chemicals Ltd. (BSE:500354)"/>
        <s v="PNB Gilts Ltd. (BSE:532366)"/>
        <s v="Easun Reyrolle Ltd (BSE:532751)"/>
        <s v="Gupta Synthetics Ltd. (BSE:514116)"/>
        <s v="Indian Acrylics Ltd. (BSE:514165)"/>
        <s v="Frontier Information Technologies (BSE:531225)"/>
        <s v="Sambhaav Media Ltd (BSE:511630)"/>
        <s v="Helios &amp; Matheson Information Technology Ltd. (BSE:532347)"/>
        <s v="JBM Auto Ltd (BSE:532605)"/>
        <s v="Haldyn Glass Ltd (BSE:515147)"/>
        <s v="Kirloskar Pneumatic Company Ltd (BSE:505283)"/>
        <s v="Financial Technologies India Ltd (BSE:526881)"/>
        <s v="Kavveri Telecom Products Limited (BSE:590041)"/>
        <s v="ABC India (BSE:520123)"/>
        <s v="SPML Infra Limited (BSE:500402)"/>
        <s v="Hariyana Ship Breakers Ltd. (BSE:526931)"/>
        <s v="Upper Ganges Sugar &amp; Industries Ltd. (BSE:530505)"/>
        <s v="Himalya International Ltd. (BSE:526899)"/>
        <s v="Assam Company India Ltd (BSE:500024)"/>
        <s v="Mahindra Lifespace Developers Ltd. (BSE:532313)"/>
        <s v="Poddar Developers Limited (BSE:523628)"/>
        <s v="Ador Welding Ltd. (BSE:517041)"/>
        <s v="Saksoft Ltd. (NSEI:SAKSOFT)"/>
        <s v="Tera Software Ltd. (BSE:590020)"/>
        <s v="Mafatlal Industries (BSE:500264)"/>
        <s v="Sayaji Hotels Pvt Ltd. (BSE:523710)"/>
        <s v="Redington (India) Ltd. (BSE:532805)"/>
        <s v="Tourism Finance Corp. of India Ltd. (BSE:526650)"/>
        <s v="Hind Syntex Ltd. (BSE:503881)"/>
        <s v="Sahyadri Industries Ltd (BSE:532841)"/>
        <s v="El Forge Ltd. (BSE:531144)"/>
        <s v="Lawreshwar Polymers Ltd. (BSE:532829)"/>
        <s v="Cable Corp. of India Ltd. (BSE:500077)"/>
        <s v="MRF Ltd. (BSE:500290)"/>
        <s v="Link House Industries Ltd. (BSE:512349)"/>
        <s v="Tata Power Co. Ltd. (BSE:500400)"/>
        <s v="Sarup Tanneries Ltd. (BSE:514412)"/>
        <s v="Surya Roshni Ltd. (NSEI:SURYAROSNI)"/>
        <s v="Celebrity Fashions Limited. (BSE:532695)"/>
        <s v="SB&amp;T International Ltd. (NSEI:SB&amp;TINTL)"/>
        <s v="Gangotri Iron &amp; Steel Co., Ltd. (BSE:530945)"/>
        <s v="LG Balakrishnan &amp; Bros Ltd (BSE:500250)"/>
        <s v="Cosmo Films Ltd. (BSE:508814)"/>
        <s v="Motor &amp; General Finance Ltd. (NSEI:MOTOGENFIN)"/>
        <s v="Shri Dinesh Mills (BSE:503804)"/>
        <s v="Dujodwala Paper Chemicals Ltd. (BSE:524276)"/>
        <s v="Associated Alcohols &amp; Breweries Limited (BSE:507526)"/>
        <s v="Sunitee Chemicals Ltd. (BSE:531945)"/>
        <s v="Mahindra Forgings Ltd. (BSE:532756)"/>
        <s v="Sree Rayalaseema Alkalies &amp; Allied Chemicals Ltd. (BSE:507753)"/>
        <s v="Fedders Lloyd Corporation Limited (BSE:500139)"/>
        <s v="Ranbaxy Laboratories Ltd. (BSE:500359)"/>
        <s v="Torrent Power Ltd (BSE:532779)"/>
        <s v="Cura Technologies Ltd (BSE:532332)"/>
        <s v="Blue Star Ltd. (BSE:500067)"/>
        <s v="IG Petrochemicals Ltd. (BSE:500199)"/>
        <s v="Chowgule Steamships Ltd. (BSE:501833)"/>
        <s v="Indian Metals &amp; Ferro Alloys Limited (BSE:533047)"/>
        <s v="Ess Dee Aluminium, Ltd. (BSE:532787)"/>
        <s v="Gandhinagar Hotels Ltd. (BSE:530237)"/>
        <s v="Shree Hari Chemicals Export Limited (BSE:524336)"/>
        <s v="Shri Lakshmi Cotsyn Ltd. (BSE:526049)"/>
        <s v="KDDL Ltd (BSE:532054)"/>
        <s v="Jupiter Bioscience Ltd. (BSE:524826)"/>
        <s v="Freshtrop Fruits Limited (BSE:530077)"/>
        <s v="Gujarat Industries Power Co. Ltd. (BSE:517300)"/>
        <s v="Shyam Telecom Ltd. (BSE:517411)"/>
        <s v="DB International Stock Brokers Ltd. (BSE:530393)"/>
        <s v="Neha International Ltd. (BSE:519560)"/>
        <s v="eClerx Services Limited (BSE:532927)"/>
        <s v="Acrow India Ltd. (BSE:513149)"/>
        <s v="ABG Shipyard Ltd. (BSE:532682)"/>
        <s v="Axon Infotech Limited (BSE:505506)"/>
        <s v="Simran Farms Ltd (BSE:519566)"/>
        <s v="KCL Infra Projects Ltd (BSE:531784)"/>
        <s v="State Bank of Travancore (BSE:532191)"/>
        <s v="Mahan Industries Ltd. (BSE:531515)"/>
        <s v="Shanthi Gears Ltd. (BSE:522034)"/>
        <s v="Orient Paper &amp; Industries Ltd. (BSE:502420)"/>
        <s v="Prag Bosimi Synthetics Ltd. (BSE:500192)"/>
        <s v="Nirlon Ltd. (BSE:500307)"/>
        <s v="Artefact Projects Ltd (BSE:531297)"/>
        <s v="Kilburn Chemicals (BSE:524699)"/>
        <s v="Birla Cotsyn (India) Limited (BSE:533006)"/>
        <s v="Vesuvius India Limited (BSE:520113)"/>
        <s v="Ken Financial Services Ltd (BSE:530547)"/>
        <s v="ISMT Ltd. (BSE:532479)"/>
        <s v="Prraneta Industries Ltd (BSE:531611)"/>
        <s v="Gabriel India Ltd. (BSE:505714)"/>
        <s v="Rollatainers Limited (BSE:502448)"/>
        <s v="Strides Arcolab Ltd. (BSE:532531)"/>
        <s v="STL Global Ltd (NSEI:SGL)"/>
        <s v="Indian Hume Pipe Co. Ltd. (NSEI:INDIANHUME)"/>
        <s v="Value Industries Ltd (BSE:500945)"/>
        <s v="Ucal Fuel Systems Ltd. (BSE:500464)"/>
        <s v="Ceat Ltd. (BSE:500878)"/>
        <s v="Blue Bird (India) Limited (BSE:532781)"/>
        <s v="Sunshield Chemicals Ltd. (BSE:530845)"/>
        <s v="V Guard Industries Ltd (BSE:532953)"/>
        <s v="Albert David (BSE:524075)"/>
        <s v="National Steel and Agro Industries Ltd. (NSEI:NATNLSTEEL)"/>
        <s v="McLeod Russel India Limited (BSE:532654)"/>
        <s v="Jagjanani Textiles Ltd. (BSE:532825)"/>
        <s v="Cranes Software International Limited (BSE:512093)"/>
        <s v="Ram Ratna Wires Ltd (BSE:522281)"/>
        <s v="Deccan Chronicle Holdings Limited (BSE:532608)"/>
        <s v="Socrus Bio Sciences Limited (BSE:524719)"/>
        <s v="Associated Stone Industries (Kotah) Ltd. (BSE:502015)"/>
        <s v="Syndicate Bank Ltd. (BSE:532276)"/>
        <s v="HS India Limited (BSE:532145)"/>
        <s v="Bcc Fuba India Ltd (BSE:517246)"/>
        <s v="Neo Corp International Ltd (BSE:523820)"/>
        <s v="Maharashtra Scooters Ltd. (BSE:500266)"/>
        <s v="Williamson Magor &amp; Co. Limited (NSEI:WILLAMAGOR)"/>
        <s v="Rubfila International Ltd. (BSE:500367)"/>
        <s v="Hardcastle &amp; Waud Manufacturing Company Ltd (BSE:509597)"/>
        <s v="Khaitan Chemicals &amp; Fertilizers Ltd."/>
        <s v="Uniphos Enterprises Ltd. (BSE:500429)"/>
        <s v="PTC India Limited (BSE:532524)"/>
        <s v="Vybra Automet Ltd. (BSE:520003)"/>
        <s v="TTK Prestige Ltd. (BSE:517506)"/>
        <s v="Stovec Industries, Ltd. (BSE:504959)"/>
        <s v="Sharp India Ltd. (BSE:523449)"/>
        <s v="Zee News Limited (BSE:532794)"/>
        <s v="Frontline Business Solutions Ltd (BSE:521167)"/>
        <s v="Sri Adhikari Brothers Television Network Ltd. (BSE:530943)"/>
        <s v="Precision Pipes and Profiles Co. Ltd (BSE:532934)"/>
        <s v="Aravali Securities &amp; FInance Ltd. (BSE:512344)"/>
        <s v="Bajaj Steel Industries Ltd. (BSE:507944)"/>
        <s v="Central Bank of India (BSE:532885)"/>
        <s v="Mahanagar Telephone Nigam Ltd. (BSE:500108)"/>
        <s v="Tatia Global Venture Ltd. (BSE:521228)"/>
        <s v="Shree Ram Urban Infrastructure, Ltd. (BSE:503205)"/>
        <s v="JK Tyre &amp; Industries Ltd. (BSE:530007)"/>
        <s v="Cybertech Systems And Software Ltd (BSE:532173)"/>
        <s v="BPL Ltd. (BSE:500074)"/>
        <s v="Balaji Telefilms Ltd. (BSE:532382)"/>
        <s v="Valson Industries Ltd. (BSE:530459)"/>
        <s v="GEE Limited (BSE:504028)"/>
        <s v="Sacheta Metals Limited (BSE:531869)"/>
        <s v="IOL Netcom Ltd. (BSE:512185)"/>
        <s v="Vipul Dye Chem Ltd. (BSE:530627)"/>
        <s v="Cairn India Ltd (BSE:532792)"/>
        <s v="Technocraft Industries (India) Ltd. (BSE:532804)"/>
        <s v="Shivam Autotech Ltd. (BSE:532776)"/>
        <s v="Ravalgaon Sugar Farm (BSE:507300)"/>
        <s v="Kaycee Industries Ltd. (BSE:504084)"/>
        <s v="Fenoplast Ltd. (BSE:526689)"/>
        <s v="Sezal Glass Ltd. (BSE:532993)"/>
        <s v="Dhanlaxmi Bank Limited (BSE:532180)"/>
        <s v="Koa Tools India Ltd (BSE:517471)"/>
        <s v="CMC Limited (BSE:517326)"/>
        <s v="Satyam Computer Services Ltd. (BSE:500376)"/>
        <s v="Uni Abex Alloy Products Ltd. (BSE:504605)"/>
        <s v="NR Agarwal Industries Ltd (BSE:516082)"/>
        <s v="Prabhav Industries Ltd. (BSE:531855)"/>
        <s v="Vikas WSP Ltd. (BSE:519307)"/>
        <s v="FCS Software Solutions Limited (NSEI:FCSSOFT)"/>
        <s v="The Byke Hospitality Ltd. (BSE:531373)"/>
        <s v="Encore Software Ltd. (BSE:531750)"/>
        <s v="Symphony Limited (BSE:517385)"/>
        <s v="Chennai Petroleum Corporation Ltd (BSE:500110)"/>
        <s v="AGC Networks Ltd (BSE:500463)"/>
        <s v="Thinksoft Global Services Limited (NSEI:533121)"/>
        <s v="Lakshmi Machine Works Ltd. (BSE:500252)"/>
        <s v="International Travel House (BSE:500213)"/>
        <s v="Karnataka Bank Ltd. (BSE:532652)"/>
        <s v="Choksi Imaging Ltd. (BSE:530427)"/>
        <s v="Gammon Infrastructure Projects Limited (BSE:532959)"/>
        <s v="Polo Hotels Ltd. (BSE:526687)"/>
        <s v="ECE Industries Ltd. (BSE:532491)"/>
        <s v="Goldiam International Ltd. (BSE:526729)"/>
        <s v="United Phosphorus Ltd. (BSE:512070)"/>
        <s v="Oriental Trimex Ltd. (BSE:532817)"/>
        <s v="Neyveli Lignite Corp. Ltd. (BSE:513683)"/>
        <s v="Surya Pharmaceutical Limited (BSE:532516)"/>
        <s v="Havells India Ltd. (BSE:517354)"/>
        <s v="Gujarat Apollo Industries Ltd. (BSE:522217)"/>
        <s v="GI Engineering Solutions Ltd. (BSE:533048)"/>
        <s v="Mukand Ltd. (BSE:500460)"/>
        <s v="Steelco Gujarat Ltd. (BSE:500399)"/>
        <s v="Dredging Corp. of India Ltd. (BSE:523618)"/>
        <s v="Fast Track Entertainment Ltd. (BSE:532084)"/>
        <s v="ACIL Cotton Industries Ltd (BSE:530901)"/>
        <s v="Sirpur Paper Mills Ltd. (BSE:502455)"/>
        <s v="Star Paper Mills Ltd. (NSEI:STARPAPER)"/>
        <s v="Marksans Pharma Ltd. (BSE:524404)"/>
        <s v="Sanghi Industries Limited (BSE:526521)"/>
        <s v="Four Soft Ltd. (BSE:532521)"/>
        <s v="Tube Investments of India Ltd. (BSE:504973)"/>
        <s v="National Fertilizers Ltd. (BSE:523630)"/>
        <s v="Maars Software International Ltd. (BSE:531528)"/>
        <s v="Ankush Finstock Ltd. (BSE:531519)"/>
        <s v="Yuken India (BSE:522108)"/>
        <s v="Polyplex Corp. Ltd. (BSE:524051)"/>
        <s v="Garware Polyester Ltd. (BSE:500655)"/>
        <s v="Asahi Songwon Colors Ltd. (BSE:532853)"/>
        <s v="Hindustan Tin Works Ltd. (BSE:530315)"/>
        <s v="Mahindra &amp; Mahindra Ltd. (BSE:500520)"/>
        <s v="OCL India Ltd. (BSE:502165)"/>
        <s v="Diamond Power Infrastructure Ltd (BSE:522163)"/>
        <s v="Bharat Forge Ltd. (BSE:500493)"/>
        <s v="Josts Engineering Company Ltd (BSE:505750)"/>
        <s v="NEPC India Ltd. (NSEI:NEPCMICON)"/>
        <s v="Country Condo'S Limited (NSEI:NEOCURTHER)"/>
        <s v="Hindustan Copper Ltd. (BSE:513599)"/>
        <s v="Milton Plastics (BSE:526143)"/>
        <s v="Smartlink Network Systems Limited (NSEI:SMARTLINK)"/>
        <s v="Mahindra Composites Ltd (BSE:524138)"/>
        <s v="Sungold Capital Ltd. (BSE:531433)"/>
        <s v="Panama Petrochem Ltd. (BSE:524820)"/>
        <s v="Geodesic Limited (BSE:503699)"/>
        <s v="Aurionpro Solutions Limited (BSE:532668)"/>
        <s v="Kewal Kiran Clothing Limited (BSE:532732)"/>
        <s v="Trend Electronics Ltd (BSE:517228)"/>
        <s v="Kakatiya Cement Sugar &amp; Industries (NSEI:KAKATCEM)"/>
        <s v="RAM Informatics Limited (BSE:530951)"/>
        <s v="Lakshmi Mills Co. Ltd. (BSE:502958)"/>
        <s v="Arshiya International, Ltd. (BSE:506074)"/>
        <s v="Hindustan Dorr-Oliver Ltd. (BSE:509627)"/>
        <s v="Landmarc Leisure Corporation Limited (BSE:532275)"/>
        <s v="Vamshi Rubber Ltd. (BSE:530369)"/>
        <s v="Ramkrishna Forgings Ltd. (BSE:532527)"/>
        <s v="BEML Limited (BSE:500048)"/>
        <s v="Gillanders Arbuthnot and Company Limited (BSE:532716)"/>
        <s v="Kalindee Rail Nirman (BSE:522259)"/>
        <s v="Chartered Logistics Ltd. (BSE:531977)"/>
        <s v="Morarjee Textiles Limited (BSE:532621)"/>
        <s v="A. K. Capital Services Limited (BSE:530499)"/>
        <s v="Pioneer Embroideries Ltd. (BSE:514300)"/>
        <s v="Mawana Sugars Ltd. (BSE:523371)"/>
        <s v="Investment &amp; Precision Castings Ltd (BSE:504786)"/>
        <s v="CSS Technergy Ltd (BSE:590050)"/>
        <s v="Vindhya Telelinks Ltd. (BSE:517015)"/>
        <s v="Coral Laboratories Ltd (BSE:524506)"/>
        <s v="UTV Software Communications Ltd. (BSE:532619)"/>
        <s v="IL&amp;FS Engineering and Construction Company Ltd. (BSE:532907)"/>
        <s v="PBM Polytex Ltd. (BSE:514087)"/>
        <s v="Jet Airways (India) Ltd. (BSE:532617)"/>
        <s v="Ester Industries Ltd. (BSE:500136)"/>
        <s v="KPIT Cummins Infosystems Ltd. (BSE:532400)"/>
        <s v="SSPDL Ltd (BSE:530821)"/>
        <s v="VLS Finance Ltd. (NSEI:VLSFINANCE)"/>
        <s v="Birla Machining &amp; Toolings Limited (BSE:505426)"/>
        <s v="HB Portfolio Limited (BSE:532333)"/>
        <s v="Spanco Ltd (BSE:508976)"/>
        <s v="Vakrangee Softwares Ltd (BSE:511431)"/>
        <s v="Ahluwalia Contracts (India) Limited (BSE:532811)"/>
        <s v="Essar Oil Ltd. (BSE:500134)"/>
        <s v="Ratnamani Metals &amp; Tubes Limited (BSE:520111)"/>
        <s v="DONEAR Industries Ltd. (BSE:512519)"/>
        <s v="Aftek Limited (BSE:530707)"/>
        <s v="Axis Capital Markets India Ltd. (BSE:531278)"/>
        <s v="Rajesh Exports Ltd. (BSE:531500)"/>
        <s v="Gammon India Ltd. (BSE:509550)"/>
        <s v="JCT Electronics Ltd. (BSE:500222)"/>
        <s v="IDBI Bank Limited (BSE:500116)"/>
        <s v="Piramal Life Sciences Limited (BSE:532979)"/>
        <s v="Asian Oilfield Services Ltd. (BSE:530355)"/>
        <s v="Sun Pharma Advanced Research Company Ltd (BSE:532872)"/>
        <s v="Panasonic Home Appliances India Co., Ltd. (BSE:523307)"/>
        <s v="APM Industries (BSE:523537)"/>
        <s v="K.P.R. Mill  Ltd. (BSE:532889)"/>
        <s v="Royale Manor Hotels &amp; Industries Ltd. (BSE:526640)"/>
        <s v="Today's Writing Instruments Limited (BSE:531830)"/>
        <s v="LML Ltd. (BSE:500255)"/>
        <s v="IKF Technologies Ltd. (BSE:532414)"/>
        <s v="Wadala Commodities Ltd. (BSE:519035)"/>
        <s v="Urja Global Ltd (BSE:526987)"/>
        <s v="Ashirwad Steels &amp; Industries Ltd. (BSE:526847)"/>
        <s v="Provogue (India) Ltd. (BSE:532647)"/>
        <s v="Expo Gas Containers Ltd. (BSE:526614)"/>
        <s v="ASM Technologies Ltd. (BSE:526433)"/>
        <s v="Vas Infrastructure Limited (BSE:531574)"/>
        <s v="Ugar Sugar Works Ltd. (BSE:530363)"/>
        <s v="Dishman Pharmaceuticals and Chemicals Ltd. (BSE:532526)"/>
        <s v="Rane Brake Lining Limited (BSE:532987)"/>
        <s v="Uttam Galva Steels Ltd (BSE:513216)"/>
        <s v="Munjal Auto Industries Ltd."/>
        <s v="Odyssey Technologies Limited (BSE:530175)"/>
        <s v="Shelter Infra Projects Ltd. (BSE:526839)"/>
        <s v="Himatsingka Seide Ltd. (BSE:514043)"/>
        <s v="Edelweiss Financial Services Ltd. (BSE:532922)"/>
        <s v="Asian Electronics Limited (BSE:503940)"/>
        <s v="Medi Caps Ltd. (BSE:523144)"/>
        <s v="JAGSONPAL Pharmaceuticals Ltd (NSEI:JAGSNPHARM)"/>
        <s v="Opto Circuits (India) Ltd. (BSE:532391)"/>
        <s v="Manappuram Finance Ltd (BSE:531213)"/>
        <s v="Lancor Holdings Ltd. (BSE:509048)"/>
        <s v="Farmax India Limited (BSE:590094)"/>
        <s v="Shrenuj &amp; Co. (BSE:523236)"/>
        <s v="Spice Islands Apparels Ltd. (BSE:526827)"/>
        <s v="CCL Products (India) Ltd. (BSE:519600)"/>
        <s v="Veljan Denison Limited (BSE:505232)"/>
        <s v="English Indian Clays Ltd. (BSE:526560)"/>
        <s v="Triton Valves Ltd (BSE:505978)"/>
        <s v="Lumax Industries Ltd. (BSE:517206)"/>
        <s v="Ind-Swift Ltd. (BSE:524652)"/>
        <s v="Exelon Infrastructure Ltd (BSE:530337)"/>
        <s v="Lyka Labs Ltd. (BSE:500259)"/>
        <s v="Alicon Castalloy Limited (BSE:531147)"/>
        <s v="Southern Petrochemical Industries Corp. Ltd. (BSE:590030)"/>
        <s v="Uttam Sugar Mills Limited (BSE:532729)"/>
        <s v="Nextgen Animation Mediaa Limited (BSE:532999)"/>
        <s v="Multibase India Ltd (BSE:526169)"/>
        <s v="Precision Wires India Ltd. (BSE:523539)"/>
        <s v="Trident Limited (BSE:521064)"/>
        <s v="NIIT Technologies Limited (BSE:532541)"/>
        <s v="Madras Cements Ltd. (BSE:500260)"/>
        <s v="JHS Svendgaard Laboratories Ltd. (BSE:532771)"/>
        <s v="Compucom Software Ltd (BSE:532339)"/>
        <s v="Lloyd Electric &amp; Engineering Limited (BSE:517518)"/>
        <s v="Rico Auto Industries Ltd. (BSE:520008)"/>
        <s v="Bajaj Finserv Ltd. (BSE:532978)"/>
        <s v="Shiv-Vani Oil &amp; Gas Exploration Services Ltd (BSE:522175)"/>
        <s v="Aegis Logistics Ltd. (BSE:500003)"/>
        <s v="NESCO Ltd. (BSE:505355)"/>
        <s v="Rishi Laser Ltd (BSE:526861)"/>
        <s v="Apple Finance Ltd (BSE:500014)"/>
        <s v="Welspun Syntex (BSE:508933)"/>
        <s v="Shah Alloys Ltd. (BSE:513436)"/>
        <s v="Nahar Poly Films Limited (BSE:523391)"/>
        <s v="Marg Ltd (BSE:530543)"/>
        <s v="Velan Hotels Ltd (BSE:526755)"/>
        <s v="Gajra Bevel Gears Ltd. (BSE:505711)"/>
        <s v="IFB Industries Ltd. (NSEI:IFBIND)"/>
        <s v="Electrotherm (India) Ltd. (BSE:526608)"/>
        <s v="Ashok Leyland Ltd. (BSE:500477)"/>
        <s v="JMT Auto Limited (BSE:513691)"/>
        <s v="Southern Online Bio Technologies Ltd. (BSE:532669)"/>
        <s v="Refex Refrigerants Limited (BSE:532884)"/>
        <s v="Standard Industries Ltd. (BSE:530017)"/>
        <s v="Pantaloon Retail (India) Ltd. (BSE:523574)"/>
        <s v="Chemplast Sanmar Ltd. (BSE:506355)"/>
        <s v="Hinduja Ventures Ltd (BSE:500189)"/>
        <s v="RPG Life Sciences Ltd. (BSE:532983)"/>
        <s v="Maruti Infrastructure Limited (BSE:531540)"/>
        <s v="IVP Ltd. (NSEI:IVP)"/>
        <s v="Igarashi Motors India Ltd. (BSE:517380)"/>
        <s v="Vaibhav Gems Ltd. (BSE:532156)"/>
        <s v="Simplex Projects Ltd. (BSE:532877)"/>
        <s v="Sterling Holiday Resorts India Ltd (BSE:523363)"/>
        <s v="Kiri Industries Limited (BSE:532967)"/>
        <s v="Bhagwati Banquets &amp; Hotels Ltd. (BSE:532845)"/>
        <s v="Rathi Steel and Power Ltd (BSE:504903)"/>
        <s v="K Sera Sera Ltd (BSE:532081)"/>
        <s v="Deccan Gold Mines Ltd (BSE:512068)"/>
        <s v="Rainbow Paper Ltd. (BSE:523523)"/>
        <s v="Shree Rajasthan Syntex Ltd. (BSE:503837)"/>
        <s v="Bhushan Steel Ltd (BSE:500055)"/>
        <s v="Systematix Corporate Services Ltd. (BSE:526506)"/>
        <s v="Nexxoft Infotel Ltd (BSE:532045)"/>
        <s v="Pentamedia Graphics Ltd. (BSE:500329)"/>
        <s v="Pasupati Acrylon Ltd. (BSE:500456)"/>
        <s v="Gangotri Textiles Ltd. (BSE:521176)"/>
        <s v="Shiva Cement Ltd. (BSE:532323)"/>
        <s v="Kernex Microsystems India Ltd (BSE:532686)"/>
        <s v="Excel Glasses (BSE:502223)"/>
        <s v="Gujarat Ambuja Exports Limited (BSE:524226)"/>
        <s v="Scanpoint Geomatics Ltd (BSE:526544)"/>
        <s v="Indiabulls Securities Limited (BSE:532960)"/>
        <s v="Priyadarshini Spinning Mills Ltd. (BSE:503873)"/>
        <s v="RSWM Limited (BSE:500350)"/>
        <s v="Quadrant Televentures Ltd (BSE:511116)"/>
        <s v="Entegra Ltd (BSE:532287)"/>
        <s v="JBF Industries Ltd. (BSE:514034)"/>
        <s v="Vulcan Engineers (BSE:522080)"/>
        <s v="DCM Ltd. (BSE:502820)"/>
        <s v="GIC Housing Finance (BSE:511676)"/>
        <s v="Venus Power Ventures (India) Ltd. (BSE:531874)"/>
        <s v="Burnpur Cement Ltd. (BSE:532931)"/>
        <s v="Swasti Vinayaka Synthetics Ltd (BSE:510245)"/>
        <s v="Jindal Worldwide Limited (BSE:531543)"/>
        <s v="Conart Engineers Limited (BSE:522231)"/>
        <s v="BLS Infotech Ltd. (BSE:531175)"/>
        <s v="Biocon Limited (BSE:532523)"/>
        <s v="KGN Industries Ltd. (BSE:531612)"/>
        <s v="Aditya Birla Nuvo Limited (BSE:500303)"/>
        <s v="Vipul Ltd (BSE:511726)"/>
        <s v="Mangalam Drugs &amp; Organics Limited (BSE:532637)"/>
        <s v="Rasoya Proteins Ltd (BSE:531522)"/>
        <s v="Arvind International Ltd. (BSE:524760)"/>
        <s v="Flawless Diamond (India) Limited (BSE:523576)"/>
        <s v="TV Today Network Ltd. (BSE:532515)"/>
        <s v="Indbank Merchant Banking Services Ltd. (BSE:511473)"/>
        <s v="Anik Industries Ltd. (BSE:519383)"/>
        <s v="Danlaw Technologies India Limited (BSE:532329)"/>
        <s v="Shiva Global Agro Industries Limited (BSE:530433)"/>
        <s v="Shipping Corp. of India (BSE:523598)"/>
        <s v="Oil Country Tubular Limited (BSE:500313)"/>
        <s v="Mascon Global Ltd (BSE:531131)"/>
        <s v="Sujana Universal Industries Ltd. (BSE:517224)"/>
        <s v="Sicagen India Limited (BSE:533014)"/>
        <s v="BDH Industries Ltd. (BSE:524828)"/>
        <s v="Jagson Airlines Ltd. (BSE:520139)"/>
        <s v="Parenteral Drug (India) Ltd. (BSE:524689)"/>
        <s v="Riba Textiles Limited (BSE:531952)"/>
        <s v="Rathi Bars Limited (BSE:532918)"/>
        <s v="Tayo Rolls Ltd (BSE:504961)"/>
        <s v="Vertex Securities Ltd (BSE:531950)"/>
        <s v="SGN Telecoms Ltd. (BSE:531812)"/>
        <s v="Brigade Enterprises Limited (BSE:532929)"/>
        <s v="Tribhuvan Housing Limited (BSE:531703)"/>
        <s v="GMR Infrastructure Ltd. (BSE:532754)"/>
        <s v="Bannari Amman Spinning Mills Limited (BSE:532674)"/>
        <s v="Jaiprakash Power Ventures Ltd. (BSE:532627)"/>
        <s v="Hindustan Organic Chemicals Ltd. (BSE:500449)"/>
        <s v="Bajaj Electricals Limited (BSE:500031)"/>
        <s v="Jindal Saw Ltd. (BSE:500378)"/>
        <s v="Sundaram Brake Linings Ltd. (NSEI:SUNDRMBRAK)"/>
        <s v="Harrisons Malayalam Ltd. (BSE:500467)"/>
        <s v="Sankhya Infotech Ltd. (BSE:532972)"/>
        <s v="HMT Ltd. (BSE:500191)"/>
        <s v="Paras Petrofils Ltd (BSE:521246)"/>
        <s v="Peninsula Land Limited (BSE:503031)"/>
        <s v="Nagarjuna Agrichem Limited (BSE:524709)"/>
        <s v="Real Strips Ltd. (BSE:513558)"/>
        <s v="KNR Constructions Limited. (BSE:532942)"/>
        <s v="Sangam (India) Ltd. (BSE:514234)"/>
        <s v="Minda Industries Ltd. (BSE:532539)"/>
        <s v="Dolat Investments Ltd. (BSE:505526)"/>
        <s v="Natura Hue Chem Ltd. (BSE:531834)"/>
        <s v="Vivimed Labs Ltd. (BSE:532660)"/>
        <s v="GTN Textiles Ltd. (BSE:532744)"/>
        <s v="Asahi India Glass Ltd. (BSE:515030)"/>
        <s v="Viceroy Hotels Ltd. (BSE:523796)"/>
        <s v="Welspun Projects Ltd. (BSE:532553)"/>
        <s v="Spentex Industries Ltd. (BSE:521082)"/>
        <s v="Anjani Portland Cement Ltd (BSE:518091)"/>
        <s v="Thermax Ltd. (BSE:500411)"/>
        <s v="PVR Ltd. (BSE:532689)"/>
        <s v="ITI Ltd. (BSE:523610)"/>
        <s v="KRBL Limited (BSE:530813)"/>
        <s v="Simbhaoli Sugars Limited (BSE:507446)"/>
        <s v="Royal Orchid Hotels Limited (BSE:532699)"/>
        <s v="Twilight Litaka Pharmaceuticals Ltd. (BSE:506985)"/>
        <s v="Allsec Technologies Limited (BSE:532633)"/>
        <s v="Lanco Industries (BSE:513605)"/>
        <s v="Century Enka Ltd. (BSE:500280)"/>
        <s v="De Nora India Limited (BSE:590031)"/>
        <s v="Steel Authority of India Limited (BSE:500113)"/>
        <s v="Tulsyan NEC Ltd. (BSE:513629)"/>
        <s v="Padmalaya Telefilms Limited (BSE:532350)"/>
        <s v="Micro Technologies (India) Ltd. (BSE:532494)"/>
        <s v="Suven Life Sciences Ltd. (BSE:530239)"/>
        <s v="Simplex Realty Limited (BSE:503229)"/>
        <s v="Alok Industries Ltd. (BSE:521070)"/>
        <s v="Biopac India Corp. Ltd. (BSE:532330)"/>
        <s v="Msp Steel &amp; Power Ltd (BSE:532650)"/>
        <s v="Anjani Synthetics Ltd. (BSE:531223)"/>
        <s v="Manali Petrochemicals Ltd (BSE:500268)"/>
        <s v="Jolly Board (BSE:502335)"/>
        <s v="Amara Raja Batteries Limited (BSE:500008)"/>
        <s v="Vishnu Chemicals Ltd. (BSE:516072)"/>
        <s v="Garware-Wall Ropes Ltd. (BSE:509557)"/>
        <s v="Yashraj Containeurs Ltd (BSE:530063)"/>
        <s v="Moser-Baer India Ltd. (BSE:517140)"/>
        <s v="Agarwal Industrial Corporation Ltd (BSE:531921)"/>
        <s v="ICICI Bank Ltd. (BSE:532174)"/>
        <s v="Xpro India Ltd. (BSE:590013)"/>
        <s v="Rana Sugars Ltd. (BSE:507490)"/>
        <s v="Shree Rama Multi-Tech Ltd. (BSE:532310)"/>
        <s v="Orbit Exports Ltd. (BSE:512626)"/>
        <s v="Cords Cable Industries, Ltd. (BSE:532941)"/>
        <s v="Goldstone Infratech Ltd. (BSE:532439)"/>
        <s v="Kinetic Engineering Limited (BSE:500240)"/>
        <s v="Kesar Enterprises (BSE:507180)"/>
        <s v="Logix Microsystems Ltd. (BSE:532341)"/>
        <s v="DCM Shriram Consolidated Ltd. (BSE:523367)"/>
        <s v="Media Matrix Worldwide Ltd. (BSE:512267)"/>
        <s v="Action Construction Equipment Ltd (BSE:532762)"/>
        <s v="Wockhardt Ltd. (BSE:532300)"/>
        <s v="Maral Overseas Ltd. (BSE:521018)"/>
        <s v="Tata Sponge Iron Limited (BSE:513010)"/>
        <s v="Itd Cementation India Ltd. (BSE:509496)"/>
        <s v="Modison Metals Ltd. (BSE:506261)"/>
        <s v="Force Motors Ltd. (BSE:500033)"/>
        <s v="T Spiritual World Ltd (BSE:532444)"/>
        <s v="Denso India Ltd. (BSE:520022)"/>
        <s v="Ramsarup Industries Ltd. (BSE:532690)"/>
        <s v="Tilaknagar Industries Ltd. (BSE:507205)"/>
        <s v="Indo Rama Synthetics India Ltd. (BSE:500207)"/>
        <s v="Master Trust Limited (BSE:511768)"/>
        <s v="Eskay KnIT India Ltd (BSE:514118)"/>
        <s v="Rei Agro Ltd. (BSE:532106)"/>
        <s v="Bharat Seats Ltd. (BSE:523229)"/>
        <s v="Lloyds Finance Ltd. (BSE:507870)"/>
        <s v="Nakoda Ltd. (BSE:521030)"/>
        <s v="McNally Bharat Engineering Co. Ltd. (BSE:532629)"/>
        <s v="Photoquip India Ltd. (BSE:526588)"/>
        <s v="Cronimet Alloys India Ltd. (BSE:532990)"/>
        <s v="Tata Chemicals Ltd. (BSE:500770)"/>
        <s v="Glenmark Pharmaceuticals Ltd. (BSE:532296)"/>
        <s v="Shoppers Stop Limited (BSE:532638)"/>
        <s v="ABM Knowledgeware Ltd. (BSE:531161)"/>
        <s v="Alps Industries Ltd. (BSE:530715)"/>
        <s v="JCT Ltd. (BSE:500223)"/>
        <s v="Ruby Mills Ltd. (NSEI:RUBYMILLS)"/>
        <s v="Voltas Ltd. (BSE:500575)"/>
        <s v="Jaihind Projects Ltd (BSE:531339)"/>
        <s v="Tech Mahindra Limited (BSE:532755)"/>
        <s v="C &amp; C Constructions Limited (BSE:532813)"/>
        <s v="Super Sales India Ltd. (BSE:512527)"/>
        <s v="Jenson &amp; Nicholson Ltd. (NSEI:JENSONICOL)"/>
        <s v="Mangalam Cement Ltd. (BSE:502157)"/>
        <s v="Timex Group India Ltd (BSE:500414)"/>
        <s v="Global Vectra Helicorp Ltd. (BSE:532773)"/>
        <s v="Omax Autos Ltd. (BSE:520021)"/>
        <s v="Ansal Buildwell Ltd. (BSE:523007)"/>
        <s v="Kitex Garments Ltd. (BSE:521248)"/>
        <s v="Gujarat Sidhee Cement Ltd. (BSE:518029)"/>
        <s v="Swaraj Engines Ltd. (BSE:500407)"/>
        <s v="Jayant Agro-Organics (NSEI:JAYAGROGN)"/>
        <s v="SIL Investments Ltd. (BSE:521194)"/>
        <s v="Jumbo Bag Limited (BSE:516078)"/>
        <s v="Hitachi Home &amp; Life Solutions India Ltd (BSE:523398)"/>
        <s v="Mangalore Refinery and Petrochemicals Limited (BSE:500109)"/>
        <s v="Piccadily Agro Industries (BSE:530305)"/>
        <s v="Vintron Informatics Ltd (BSE:517393)"/>
        <s v="Century Extrusions Ltd. (BSE:500083)"/>
        <s v="Savera Industries Ltd (BSE:512634)"/>
        <s v="Steel Strips Wheels Ltd. (BSE:513262)"/>
        <s v="TAJGVK Hotels &amp; Resorts Limited (BSE:532390)"/>
        <s v="ADF Foods Limited (BSE:519183)"/>
        <s v="Seamec Limited (BSE:526807)"/>
        <s v="Polar Industries Ltd. (BSE:504288)"/>
        <s v="Jetking Infotrain Limited (BSE:517063)"/>
        <s v="Surana Corporation Ltd. (BSE:531102)"/>
        <s v="Transwarranty Finance Limited (BSE:532812)"/>
        <s v="Alkali Metals Ltd. (BSE:533029)"/>
        <s v="LIC Housing Finance Ltd. (BSE:500253)"/>
        <s v="Empee Sugars &amp; Chemicals Ltd. (BSE:500132)"/>
        <s v="HOV Services Limited (BSE:532761)"/>
        <s v="Repro India Limited (BSE:532687)"/>
        <s v="Windsor Machines Ltd."/>
        <s v="Zicom Electronic Security Systems Ltd. (BSE:531404)"/>
        <s v="Sabero Organics Gujarat Ltd. (BSE:524446)"/>
        <s v="Salzer Electronics Limited (BSE:517059)"/>
        <s v="HB Leasing &amp; Finance Co. Ltd. (BSE:508956)"/>
        <s v="Lumax Automotive Systems Ltd. (BSE:532537)"/>
        <s v="Yash Management and Satellite Ltd. (BSE:511601)"/>
        <s v="SEL Manufacturing Co. Ltd. (NSEI:SELMCL)"/>
        <s v="Hindustan Bio Sciences Ltd. (BSE:532041)"/>
        <s v="IndusInd Bank Ltd (BSE:532187)"/>
        <s v="Arvind Products Ltd. (BSE:532489)"/>
        <s v="MCS Limited (BSE:523221)"/>
        <s v="Next Mediaworks Ltd (BSE:532416)"/>
        <s v="Gati Ltd (BSE:532345)"/>
        <s v="GM Breweries Ltd (NSEI:GMBREW)"/>
        <s v="Agro Dutch Industries Ltd (BSE:519281)"/>
        <s v="Accentia Technologies, Ltd. (BSE:531897)"/>
        <s v="Madhav Marbles and Granites Ltd (BSE:515093)"/>
        <s v="Rajapalayam Mills Ltd. (BSE:532503)"/>
        <s v="Sona Koyo Steering Systems Ltd. (BSE:520057)"/>
        <s v="OK Play India Limited (BSE:526415)"/>
        <s v="Veejay Lakshmi Engineering Works (BSE:522267)"/>
        <s v="Visaka Industries Limited (BSE:509055)"/>
        <s v="ANG Industries Ltd. (BSE:530721)"/>
        <s v="Kaushalya Infrastructure Development Corporation (NSEI:KAUSHALYA)"/>
        <s v="HT Media Ltd (BSE:532662)"/>
        <s v="Tata Teleservices (Maharashtra) Ltd. (BSE:532371)"/>
        <s v="HEG Ltd. (BSE:509631)"/>
        <s v="Aarvee Denims &amp; Exports Ltd. (BSE:514274)"/>
        <s v="Universal Cables, Ltd. (BSE:504212)"/>
        <s v="Archies Ltd. (BSE:532212)"/>
        <s v="Meghmani Organics Ltd. (BSE:532865)"/>
        <s v="Educomp Solutions Limited (BSE:532696)"/>
        <s v="IFGL Refractories Ltd. (NSEI:IFGLREFRAC)"/>
        <s v="Tips Industries (NSEI:TIPSINDLTD)"/>
        <s v="Akanksha Cellualar Ltd. (BSE:530135)"/>
        <s v="Lakshmi Electrical Control Systems Ltd (BSE:504258)"/>
        <s v="JK Paper Ltd. (BSE:532162)"/>
        <s v="AXIS-IT&amp;T Ltd. (BSE:532395)"/>
        <s v="Dharani Sugar &amp; Chemicals (BSE:507442)"/>
        <s v="Thomas Cook India Limited (BSE:500413)"/>
        <s v="Gallantt Metal Ltd. (BSE:532726)"/>
        <s v="Hanung Toys and Textiles Limited (BSE:532770)"/>
        <s v="Swarnsarita Gems Limited (BSE:526365)"/>
        <s v="Mirza International Limited (NSEI:MIRZAINT)"/>
        <s v="HB Estate Developers Ltd. (BSE:532334)"/>
        <s v="Shreyas Shipping &amp; Logistics Ltd (BSE:520151)"/>
        <s v="Noida Toll Bridge Company Limited (BSE:532481)"/>
        <s v="Arnav CORPORATION LTD (BSE:531467)"/>
        <s v="Sakthi Sugars Limited (BSE:507315)"/>
        <s v="SQL Star International (BSE:532249)"/>
        <s v="Abhishek Corporation Ltd (BSE:532831)"/>
        <s v="Hiran Orgochem Ltd (BSE:506170)"/>
        <s v="Apollo Tyres Ltd. (BSE:500877)"/>
        <s v="Welspun India Ltd. (BSE:514162)"/>
        <s v="Decolight Ceramics Ltd. (BSE:532858)"/>
        <s v="The South Indian Bank Ltd. (BSE:532218)"/>
        <s v="Bajaj Finance Ltd. (BSE:500034)"/>
        <s v="Waterbase Limited (BSE:523660)"/>
        <s v="Atlas Cycles (Haryana) Ltd (BSE:505029)"/>
        <s v="Praj Industries Ltd. (BSE:522205)"/>
        <s v="NRC Ltd. (NSEI:NRC)"/>
        <s v="Jayaswal Neco Industries Ltd (BSE:522285)"/>
        <s v="Nectar Lifesciences Ltd. (BSE:532649)"/>
        <s v="Vimta Labs Ltd. (BSE:524394)"/>
        <s v="Centum Electronics Ltd. (BSE:517544)"/>
        <s v="KS Oils Ltd. (BSE:526209)"/>
        <s v="Banswara Syntex Ltd. (BSE:503722)"/>
        <s v="Paramount Communications Ltd. (BSE:530555)"/>
        <s v="House of Pearl Fashions Limited (BSE:532808)"/>
        <s v="Facor Alloys Ltd. (BSE:532656)"/>
        <s v="S.A.L. Steel Limited (BSE:532604)"/>
        <s v="Nelco Ltd. (BSE:504112)"/>
        <s v="Sumeet Industries Ltd. (BSE:514211)"/>
        <s v="Garnet International Limited (BSE:512493)"/>
        <s v="Geometric Limited (BSE:532312)"/>
        <s v="IRB Infrastructure Developers Limited (BSE:532947)"/>
        <s v="Kotak Mahindra Bank Limited (BSE:500247)"/>
        <s v="Malwa Cotton Spinning Mills Ltd. (BSE:502995)"/>
        <s v="JSW ISPAT Steel Limited (BSE:500305)"/>
        <s v="Excel Infoways Ltd. (BSE:533090)"/>
        <s v="Maithan Alloys Ltd. (BSE:590078)"/>
        <s v="Reliance Power Limited (BSE:532939)"/>
        <s v="Mastek Limited (BSE:523704)"/>
        <s v="Banco Products (India) Limited (BSE:500039)"/>
        <s v="Datamatics Global Services Ltd (BSE:532528)"/>
        <s v="TCFC Finance Ltd. (BSE:532284)"/>
        <s v="Bombay Burmah Trading Corp. Ltd. (BSE:501425)"/>
        <s v="K-Lifestyle &amp; Industries Ltd. (BSE:514221)"/>
        <s v="Websol Energy System Limited (BSE:517498)"/>
        <s v="Adani Enterprises Ltd. (BSE:512599)"/>
        <s v="Sobha Developers Ltd. (BSE:532784)"/>
        <s v="XL Energy Limited (BSE:532788)"/>
        <s v="Madhucon Projects Ltd. (BSE:531497)"/>
        <s v="Moving Picture Co. (India) Ltd. (BSE:590011)"/>
        <s v="Facor Steels Ltd. (BSE:532657)"/>
        <s v="CNI Research Ltd (BSE:512018)"/>
        <s v="DCW Ltd. (NSEI:DCW)"/>
        <s v="Bliss Gvs Pharma Limited (BSE:506197)"/>
        <s v="Gujarat Borosil Ltd. (BSE:523768)"/>
        <s v="Indus Fila Limited (BSE:532821)"/>
        <s v="Hind Rectifiers Limited (BSE:504036)"/>
        <s v="Nitco Ltd. (BSE:532722)"/>
        <s v="Rane Holdings Limited (BSE:505800)"/>
        <s v="Atlanta Ltd. (BSE:532759)"/>
        <s v="The Sandur Manganese &amp; Iron Ores Limited (BSE:504918)"/>
        <s v="Deep Industries Ltd (BSE:532760)"/>
        <s v="Relaxo Footwears Limited (BSE:530517)"/>
        <s v="Vijaya Bank Ltd. (BSE:532401)"/>
        <s v="Goldstone Technologies Ltd. (BSE:531439)"/>
        <s v="Sathavahana Ispat (BSE:526093)"/>
        <s v="Visu International Limited (BSE:590038)"/>
        <s v="Goa Carbon Ltd. (BSE:509567)"/>
        <s v="IMP Powers Ltd. (BSE:517571)"/>
        <s v="IFCI Ltd (BSE:500106)"/>
        <s v="India Glycols Ltd. (BSE:500201)"/>
        <s v="Ensa Steel Industries Ltd. (BSE:512135)"/>
        <s v="Swan Energy Ltd. (BSE:503310)"/>
        <s v="Ajmera Realty &amp; Infra India Ltd (BSE:513349)"/>
        <s v="Manaksia Limited (BSE:532932)"/>
        <s v="Nahar Industrial Enterprises Ltd. (BSE:519136)"/>
        <s v="Chandni Textiles Engineering Industries Ltd (BSE:522292)"/>
        <s v="Sical Logistics Ltd. (BSE:520086)"/>
        <s v="SPEL Semiconductor Limited (BSE:517166)"/>
        <s v="Klg Capital Services Ltd (BSE:530771)"/>
        <s v="Globus Corporation Ltd (BSE:531904)"/>
        <s v="Bharat Fertiliser Industries Ltd (BSE:531862)"/>
        <s v="Resonance Specialties Ltd. (BSE:524218)"/>
        <s v="GULF OIL Corporation Limited (BSE:506480)"/>
        <s v="Sterlite Technologies Limited (BSE:532374)"/>
        <s v="Aurobindo Pharma Ltd. (BSE:524804)"/>
        <s v="Autolite India Ltd. (BSE:500029)"/>
        <s v="Premier Ltd. (BSE:500540)"/>
        <s v="Dolphin Offshore Enterprises (India) Limited (BSE:522261)"/>
        <s v="Roman Tarmat Ltd. (BSE:532869)"/>
        <s v="Govind Rubber Ltd. (BSE:509148)"/>
        <s v="Dena Bank (BSE:532121)"/>
        <s v="IT People India Ltd (BSE:532342)"/>
        <s v="Sita Shree Food Products Ltd. (BSE:532961)"/>
        <s v="3i Infotech, Ltd. (BSE:532628)"/>
        <s v="HeidelbergCement India Limited (BSE:500292)"/>
        <s v="Murli Industries Ltd. (BSE:519323)"/>
        <s v="Tinplate Co. of India Ltd. (BSE:504966)"/>
        <s v="Selan Exploration Technology Limited (BSE:530075)"/>
        <s v="Bhagawati Gas Ltd (BSE:500051)"/>
        <s v="Polaris Financial Technology Limited (BSE:532254)"/>
        <s v="Visesh Infotecnics Ltd (NSEI:VISESHINFO)"/>
        <s v="Ballarpur Industries Ltd. (BSE:500102)"/>
        <s v="Nitin Fire Protection Industries Limited (BSE:532854)"/>
        <s v="Aditya Birla Chemicals (India) Ltd (BSE:500057)"/>
        <s v="Ginni Filaments Ltd. (BSE:590025)"/>
        <s v="Prime Focus Ltd. (BSE:532748)"/>
        <s v="Vikash Metal &amp; Power Ltd. (NSEI:VIKASHMET)"/>
        <s v="Binani Industries Limited (BSE:500059)"/>
        <s v="JVL Agro Industries Ltd (BSE:519248)"/>
        <s v="KEC International Limited (BSE:532714)"/>
        <s v="KM Sugar Mills Ltd. (BSE:532673)"/>
        <s v="Suryajyoti Spinning Mills Ltd. (BSE:521022)"/>
        <s v="Ramco Systems Ltd. (NSEI:RAMCOSYS)"/>
        <s v="Birla Shloka Edutech Ltd (BSE:511607)"/>
        <s v="Insilco Ltd. (BSE:500211)"/>
        <s v="Greenearth Resources and Projects Ltd (BSE:533016)"/>
        <s v="Shardul Securities Ltd. (BSE:512393)"/>
        <s v="Filatex India Ltd. (BSE:526227)"/>
        <s v="Western India Shipyard (BSE:531217)"/>
        <s v="Murudeshwar Ceramics (BSE:515037)"/>
        <s v="Caprihans India Ltd. (BSE:509486)"/>
        <s v="Northgate Technologies Limited (BSE:590057)"/>
        <s v="Quintegra Solutions Ltd. (BSE:532866)"/>
        <s v="Yes Bank Limited (BSE:532648)"/>
        <s v="Welspun Corp Limited (BSE:532144)"/>
        <s v="Country Club (India) Ltd (BSE:526550)"/>
        <s v="Cambridge Technology Enterprises Limited (BSE:532801)"/>
        <s v="SAAG RR Infra Limited (BSE:531374)"/>
        <s v="GV Films Limited (BSE:523277)"/>
        <s v="Hinduja Global Solutions Limited (BSE:532859)"/>
        <s v="Bilcare Ltd. (BSE:526853)"/>
        <s v="Tulip Star Hotels Ltd (BSE:531088)"/>
        <s v="Khaitan Electricals (BSE:504269)"/>
        <s v="JK Lakshmi Cement Ltd. (BSE:500380)"/>
        <s v="Triveni Glass (BSE:502281)"/>
        <s v="Indian Toners &amp; Developers Ltd. (BSE:523586)"/>
        <s v="Lloyds Metals &amp; Energy Ltd (BSE:512455)"/>
        <s v="Bartronics India Limited (BSE:532694)"/>
        <s v="Kamat Hotels (India) Ltd. (BSE:526668)"/>
        <s v="Rolta India Ltd. (BSE:500366)"/>
        <s v="Resurgere Mines &amp; Minerals India Limited (BSE:533017)"/>
        <s v="DMC Education Ltd. (BSE:517973)"/>
        <s v="Indag Rubber Ltd. (BSE:509162)"/>
        <s v="Ashima Ltd (NSEI:ASHIMASYN)"/>
        <s v="S. Kumars Nationwide Ltd. (BSE:514304)"/>
        <s v="ABC Paper Limited (BSE:532937)"/>
        <s v="Cinemax India Ltd. (BSE:532807)"/>
        <s v="Creative Eye Ltd. (NSEI:CREATIVEYE)"/>
        <s v="Digjam Ltd (BSE:503796)"/>
        <s v="Precision Containeurs Limited (BSE:523874)"/>
        <s v="Kachchh Minerals Ltd. (BSE:531778)"/>
        <s v="Fairfield Atlas Limited (BSE:520145)"/>
        <s v="Virinchi Technologies Ltd (BSE:532372)"/>
        <s v="PG Foils Ltd. (BSE:526747)"/>
        <s v="Stone India Ltd. (BSE:522085)"/>
        <s v="Sunil Hitech Engineers Ltd. (BSE:532711)"/>
        <s v="SpiceJet Ltd. (BSE:500285)"/>
        <s v="Sujana Towers Ltd. (BSE:532887)"/>
        <s v="Precision Electronics Ltd. (BSE:517258)"/>
        <s v="Ganesh Housing Corporation Limited (BSE:526367)"/>
        <s v="Mudra Lifestyle Ltd. (BSE:532820)"/>
        <s v="Omnitech InfoSolutions Ltd. (BSE:532882)"/>
        <s v="Mukand Engineers Ltd. (NSEI:MUKANDENGG)"/>
        <s v="GEI Industrial Systems Ltd. (BSE:530743)"/>
        <s v="Galada Power And Telecommunication Limited (BSE:504697)"/>
        <s v="Vishal Retail Ltd (BSE:532867)"/>
        <s v="Eastern Silk Industries Ltd. (BSE:590022)"/>
        <s v="Ahmednagar Forgings Limited (BSE:513335)"/>
        <s v="Escorts Ltd. (BSE:500495)"/>
        <s v="Jyoti Structures Ltd. (BSE:513250)"/>
        <s v="Sujana Metal Products Ltd. (BSE:513414)"/>
        <s v="Everest Industries Ltd. (BSE:508906)"/>
        <s v="Finolex Industries Ltd. (BSE:500940)"/>
        <s v="Ansal Housing &amp; Construction Ltd. (BSE:507828)"/>
        <s v="Crest Animation Studios Ltd. (BSE:526785)"/>
        <s v="Lloyds Steel Industries Limited (BSE:500254)"/>
        <s v="Pitti Laminations Ltd. (BSE:513519)"/>
        <s v="Twentyfirst Century Management Services Ltd. (BSE:526921)"/>
        <s v="Andhra Pradesh Paper Mills Ltd. (BSE:502330)"/>
        <s v="Filmcity Media Ltd. (BSE:531486)"/>
        <s v="Timken India Ltd. (BSE:522113)"/>
        <s v="Nucleus Software Exports Ltd. (BSE:531209)"/>
        <s v="BGR Energy Systems Ltd (BSE:532930)"/>
        <s v="Uflex Ltd (BSE:500148)"/>
        <s v="Indian Overseas Bank (BSE:532388)"/>
        <s v="HB Stockholdings Ltd (BSE:532216)"/>
        <s v="Niraj Cement Structurals Ltd (BSE:532986)"/>
        <s v="Sonata Software Limited (BSE:532221)"/>
        <s v="Radhe Developers (India) Ltd. (BSE:531273)"/>
        <s v="Cubex Tubings Ltd. (BSE:526027)"/>
        <s v="Reliance Communications Ltd. (BSE:532712)"/>
        <s v="Global Offshore Services Limited (BSE:501848)"/>
        <s v="Shree Digvijay Cement Company Ltd. (BSE:502180)"/>
        <s v="Mefcom Agro Industries Ltd. (BSE:511276)"/>
        <s v="Nitin Spinners Ltd. (BSE:532698)"/>
        <s v="Garden Silks Mills Ltd. (BSE:500155)"/>
        <s v="Accurate Transformers Ltd. (BSE:530513)"/>
        <s v="Kohinoor Broadcasting Corporation Ltd. (BSE:531366)"/>
        <s v="International Combustion (India) Ltd. (BSE:505737)"/>
        <s v="Bharati Shipyard Limited (BSE:532609)"/>
        <s v="RR Financial Consultants Ltd. (BSE:511626)"/>
        <s v="Valecha Engineering Ltd. (BSE:532389)"/>
        <s v="Dharamsi Morarji Chemical Co. Ltd. (BSE:506405)"/>
        <s v="Ruchi Infrastructure Ltd. (NSEI:RUCHINFRA)"/>
        <s v="Silverline Technologies Ltd (BSE:500389)"/>
        <s v="Geojit BNP Paribas Financial Services Limited (BSE:532285)"/>
        <s v="Artson Engineering Ltd. (BSE:522134)"/>
        <s v="Ambica Agarbathies &amp; Aroma Industries Ltd (BSE:532335)"/>
        <s v="KLG Systel Ltd. (BSE:531269)"/>
        <s v="Kamanwala Housing Construction Limited. (BSE:511131)"/>
        <s v="Piramal Glass Ltd (BSE:532949)"/>
        <s v="Suraj Limited (BSE:531638)"/>
        <s v="Nandan Exim Ltd. (BSE:532641)"/>
        <s v="Dhoot Industrial Finance Ltd. (BSE:526971)"/>
        <s v="Reliance Infrastructure Ltd (BSE:500390)"/>
        <s v="Almondz Global Securities Limited (BSE:531400)"/>
        <s v="Jaiprakash Associates Limited (BSE:532532)"/>
        <s v="Omaxe Ltd. (BSE:532880)"/>
        <s v="Ennore Coke Limited (BSE:512369)"/>
        <s v="Hexaware Technologies Limited (BSE:532129)"/>
        <s v="Geefcee Finance Limited (BSE:530389)"/>
        <s v="Hinduja Foundries Ltd (BSE:505982)"/>
        <s v="Crazy Infotech Ltd. (BSE:524388)"/>
        <s v="CHD Developers Ltd. (BSE:526917)"/>
        <s v="Gulshan Polyols Ltd. (BSE:532457)"/>
        <s v="Sintex Industries (BSE:502742)"/>
        <s v="Mahalaxmi Rubtech Ltd (BSE:514450)"/>
        <s v="Prime Securities Ltd. (BSE:500337)"/>
        <s v="Pratibha Industries Ltd. (BSE:532718)"/>
        <s v="Sasken Communication Technologies Ltd. (BSE:532663)"/>
        <s v="Wire and Wireless India Ltd. (BSE:532795)"/>
        <s v="Jyoti Ltd. (BSE:504076)"/>
        <s v="La-Opala RG Ltd. (BSE:526947)"/>
        <s v="Kirloskar Electric Co. Ltd. (BSE:533193)"/>
        <s v="Broadcast Initiatives Ltd. (BSE:532816)"/>
        <s v="Noble Explochem Ltd. (BSE:506991)"/>
        <s v="Jai Balaji Industries Ltd. (BSE:532976)"/>
        <s v="Motilal Oswal Financial Services, Ltd. (BSE:532892)"/>
        <s v="Gontermann-Peipers (India) Limited (BSE:504701)"/>
        <s v="Petron Engineering Construction Limited. (BSE:530381)"/>
        <s v="Premier Explosives (BSE:526247)"/>
        <s v="Saven Technologies Ltd. (BSE:532404)"/>
        <s v="Nu Tech Corporate Services Ltd (BSE:526313)"/>
        <s v="Vijay Shanthi Builders Limited (BSE:523724)"/>
        <s v="J.Kumar Infraprojects Limited (BSE:532940)"/>
        <s v="Kalptaru Papers Ltd (BSE:590036)"/>
        <s v="Kirloskar Ferrous Industries Ltd. (BSE:500245)"/>
        <s v="Netlink Solutions India Ltd (BSE:509040)"/>
        <s v="Everonn Education Limited (BSE:532876)"/>
        <s v="Diamant Infrastructure Ltd (BSE:508860)"/>
        <s v="Dhampur Sugar Mills Ltd (BSE:500119)"/>
        <s v="Jindal Capital Ltd. (BSE:530405)"/>
        <s v="Glodyne Technoserve Limited (BSE:532672)"/>
        <s v="Infrastructure Development Finance Co. Ltd. (BSE:532659)"/>
        <s v="Birla Power Solutions Ltd. (BSE:517001)"/>
        <s v="MMTC Ltd. (BSE:513377)"/>
        <s v="Raj Television Network Ltd. (BSE:532826)"/>
        <s v="Ankit Metal &amp; Power Ltd. (BSE:532870)"/>
        <s v="Rama Newsprint &amp; Papers Ltd. (BSE:500356)"/>
        <s v="KEI Industries Limited (BSE:517569)"/>
        <s v="UB Engineering Limited (BSE:509992)"/>
        <s v="B L Kashyap &amp; Sons Limited (BSE:532719)"/>
        <s v="TRF Ltd. (BSE:505854)"/>
        <s v="Tata Metaliks Ltd. (BSE:513434)"/>
        <s v="CCS Infotech Ltd. (BSE:532405)"/>
        <s v="Nahar Spinning Mills Ltd. (BSE:500296)"/>
        <s v="Shasun Pharmaceuticals Ltd (BSE:524552)"/>
        <s v="Cat Technologies Ltd. (BSE:531682)"/>
        <s v="Hercules Hoists Limited (BSE:505720)"/>
        <s v="Prajay Engineers Syndicate Ltd. (BSE:531746)"/>
        <s v="B.A.G Films &amp; Media Ltd. (BSE:532507)"/>
        <s v="Megasoft Ltd. (BSE:532408)"/>
        <s v="Magnum Ventures Ltd. (BSE:532896)"/>
        <s v="JM Financial Limited (BSE:523405)"/>
        <s v="Onmobile Global Limited (BSE:532944)"/>
        <s v="Pioneer Distilleries Ltd. (BSE:531879)"/>
        <s v="NMDC Limited (BSE:526371)"/>
        <s v="Tata Elxsi Limited (BSE:500408)"/>
        <s v="Gemini Communication Ltd. (BSE:532318)"/>
        <s v="Inox Leisure Limited (BSE:532706)"/>
        <s v="Indsil Hydro Power and Manganese Ltd. (BSE:522165)"/>
        <s v="GVK Power and Infrastructure Ltd. (BSE:532708)"/>
        <s v="MosChip Semiconductor Technology Ltd. (BSE:532407)"/>
        <s v="CORE Education &amp; Technologies Ltd (BSE:512199)"/>
        <s v="Subex Limited (BSE:532348)"/>
        <s v="Jindal Steel &amp; Power Ltd. (BSE:532286)"/>
        <s v="Genesys International Corporation Ltd. (BSE:506109)"/>
        <s v="PSL Ltd. (BSE:526801)"/>
        <s v="Great Eastern Shipping Company Ltd (BSE:500620)"/>
        <s v="Ruchira Papers Ltd. (BSE:532785)"/>
        <s v="Kaashyap Technologies Limited (BSE:532283)"/>
        <s v="Gitanjali Gems Ltd. (BSE:532715)"/>
        <s v="Celestial Biolabs Ltd. (BSE:532871)"/>
        <s v="Energy Development Co. Ltd. (BSE:532219)"/>
        <s v="IVRCL Assets &amp; Holdings Ltd (BSE:532881)"/>
        <s v="Everest Kanto Cylinder Ltd. (BSE:532684)"/>
        <s v="MRO-tek Ltd. (BSE:532376)"/>
        <s v="Phillips Carbon Black (BSE:506590)"/>
        <s v="Confidence Petroleum India Ltd. (BSE:526829)"/>
        <s v="Delta Corp Limited (BSE:532848)"/>
        <s v="Trigyn Technologies Ltd (BSE:517562)"/>
        <s v="Godrej Industries Ltd. (BSE:500164)"/>
        <s v="Tulsi Extrusions Limited (BSE:532948)"/>
        <s v="CybermateInfotek Limited (BSE:532271)"/>
        <s v="Mahindra Ugine Steel Company Limited (BSE:504823)"/>
        <s v="Rich Universe Network Ltd (BSE:530271)"/>
        <s v="Ashiana Housing Ltd. (BSE:523716)"/>
        <s v="Batliboi Ltd. (BSE:522004)"/>
        <s v="Supreme Infrastructure India Ltd (BSE:532904)"/>
        <s v="Eon Electric Ltd (BSE:532658)"/>
        <s v="TCI Industries Ltd. (BSE:532262)"/>
        <s v="VIP Industries Ltd. (BSE:507880)"/>
        <s v="VBC Ferro Alloys (BSE:513005)"/>
        <s v="Walchand Peoplefirst Ltd (BSE:501370)"/>
        <s v="Elecon Engineering Co. Ltd. (BSE:505700)"/>
        <s v="Nelcast Limited (BSE:532864)"/>
        <s v="Automotive Axles Ltd. (BSE:505010)"/>
        <s v="Hindustan Construction Co. Ltd. (BSE:500185)"/>
        <s v="Asian Granito India Limited (NSEI:ASIANTILES)"/>
        <s v="Development Credit Bank Ltd. (BSE:532772)"/>
        <s v="Dwarikesh Sugar Industries Ltd. (BSE:532610)"/>
        <s v="Powersoft Global Solutions Ltd (BSE:532736)"/>
        <s v="Orchid Chemicals &amp; Pharmaceuticals Ltd. (BSE:524372)"/>
        <s v="Tata Motors Ltd. (BSE:500570)"/>
        <s v="Venky's (India) Limited (BSE:523261)"/>
        <s v="Classic Diamonds (India) (BSE:523200)"/>
        <s v="Saarc Net Ltd (BSE:531901)"/>
        <s v="Alphageo (India) (BSE:526397)"/>
        <s v="Ansal Properties &amp; Infrastructure Ltd. (BSE:500013)"/>
        <s v="Century Textiles &amp; Industries Ltd. (BSE:500040)"/>
        <s v="Hindalco Industries Ltd. (BSE:500440)"/>
        <s v="Shree Renuka Sugars Limited (BSE:532670)"/>
        <s v="Kolte Patil Developers Ltd. (BSE:532924)"/>
        <s v="Patel Integrated Logistics Limited (BSE:526381)"/>
        <s v="Essel Propack Ltd. (BSE:500135)"/>
        <s v="BSEL Infrastructure Realty Limited (BSE:532123)"/>
        <s v="Hindustan Oil Exploration Co. Ltd. (BSE:500186)"/>
        <s v="Kesoram Industries Ltd. (BSE:502937)"/>
        <s v="Dhanus Technologies Limited (BSE:532903)"/>
        <s v="Tanla Solutions Limited (BSE:532790)"/>
        <s v="VBC Industries Ltd. (BSE:524310)"/>
        <s v="IFL Promoters Limited. (BSE:511682)"/>
        <s v="Sahara Housingfina Corporation Ltd (BSE:511533)"/>
        <s v="Hindustan Zinc Ltd. (BSE:500188)"/>
        <s v="Aditya Birla Money Limited (BSE:532974)"/>
        <s v="Rajoo Engineers Ltd. (BSE:522257)"/>
        <s v="Jamna Auto Industries Limited (BSE:520051)"/>
        <s v="Sharyans Resources Limited (BSE:511413)"/>
        <s v="Unity Infraprojects Ltd. (BSE:532746)"/>
        <s v="Modern Dairies Limited (BSE:519287)"/>
        <s v="United Breweries (Holdings) Limited (BSE:507458)"/>
        <s v="Reliance Capital Ltd. (BSE:500111)"/>
        <s v="SREI Infrastructure Finance Limited (BSE:523756)"/>
        <s v="Finolex Cables Ltd. (BSE:500144)"/>
        <s v="Anil Limited (BSE:532910)"/>
        <s v="JAI Corp Ltd. (BSE:512237)"/>
        <s v="Autoline Industries Limited (BSE:532797)"/>
        <s v="Cals Refineries Limited (BSE:526652)"/>
        <s v="Ankur Drugs &amp; Pharma Ltd. (BSE:531683)"/>
        <s v="Arvind Ltd. (BSE:500101)"/>
        <s v="RS Software (India) Limited (BSE:517447)"/>
        <s v="Tantia Construction Ltd. (BSE:532738)"/>
        <s v="Sarda Energy &amp; Minerals Limited (BSE:504614)"/>
        <s v="Money Matters Financial Services Limited (BSE:531595)"/>
        <s v="NTC Industries Ltd (BSE:526723)"/>
        <s v="Umang Dairies Ltd (BSE:500231)"/>
        <s v="Indowind Energy Ltd. (BSE:532894)"/>
        <s v="Walchandnagar Industries Ltd. (NSEI:WALCHANNAG)"/>
        <s v="Kew Industries Ltd. (BSE:532758)"/>
        <s v="V B Desai Financial Services Ltd (BSE:511110)"/>
        <s v="Allied Digital Services Ltd. (BSE:532875)"/>
        <s v="Mohit Industries (BSE:531453)"/>
        <s v="Bajaj Hindusthan Ltd. (BSE:500032)"/>
        <s v="Transgene Biotek Ltd. (BSE:526139)"/>
        <s v="Emkay Global Financial Services Limited (BSE:532737)"/>
        <s v="NCC Limited (BSE:500294)"/>
        <s v="Balasore Alloys Ltd (BSE:513142)"/>
        <s v="Eimco Elecon India (BSE:523708)"/>
        <s v="Cerebra Integrated Technologies Ltd. (BSE:532413)"/>
        <s v="Pasari Spinning Mills Ltd (BSE:521080)"/>
        <s v="Godawari Power &amp; Ispat Ltd. (BSE:532734)"/>
        <s v="Prakash Industries Limited (BSE:506022)"/>
        <s v="OCL Iron and Steel, Ltd. (BSE:533008)"/>
        <s v="Marathon Nextgen Realty Ltd (BSE:503101)"/>
        <s v="IVRCL Limited (BSE:530773)"/>
        <s v="Landmark Property Development Company Limited (BSE:533012)"/>
        <s v="The State Trading Corporation of India Ltd. (BSE:512531)"/>
        <s v="Radha Madhav Corp. Ltd. (BSE:532692)"/>
        <s v="Comp-U-Learn Tech India Limited (BSE:532363)"/>
        <s v="Crew B.O.S. Products Limited (BSE:532542)"/>
        <s v="Firstsource Solutions Limited (BSE:532809)"/>
        <s v="Rain Commodities Limited (BSE:500339)"/>
        <s v="Indiabulls Financial Services Ltd. (BSE:532544)"/>
        <s v="New Delhi Television Ltd. (BSE:532529)"/>
        <s v="Cholamandalam Investment and Finance Company Ltd. (BSE:511243)"/>
        <s v="Malu Paper Mills Ltd. (BSE:532728)"/>
        <s v="Triveni Engineering &amp; Industries Ltd (BSE:532356)"/>
        <s v="Karuturi Global Ltd. (BSE:531687)"/>
        <s v="Khoday India Limited (BSE:507435)"/>
        <s v="Impex Ferro Tech Ltd (BSE:532614)"/>
        <s v="Usha Martin Ltd. (BSE:517146)"/>
        <s v="Maharaja Shree Umaid Mills Ltd. (BSE:530059)"/>
        <s v="Parsvnath Developers Limited (BSE:532780)"/>
        <s v="NIIT Ltd. (BSE:500304)"/>
        <s v="Kalyani Steels Ltd. (BSE:500235)"/>
        <s v="Temptation Foods Ltd. (BSE:519228)"/>
        <s v="Sesa Goa Ltd. (BSE:500295)"/>
        <s v="Adhunik Metaliks, Ltd. (BSE:532727)"/>
        <s v="Gujarat NRE Coke Ltd. (BSE:512579)"/>
        <s v="Kinetic Motor Company Limited (BSE:505190)"/>
        <s v="BF Utilities Ltd. (BSE:532430)"/>
        <s v="IEC Education Ltd (BSE:531840)"/>
        <s v="Clutch Auto Ltd. (BSE:505052)"/>
        <s v="First Winner Industries Ltd. (NSEI:FIRSTWIN)"/>
        <s v="Bihar Sponge Iron Ltd. (BSE:500058)"/>
        <s v="Avance Technologies Ltd (BSE:512149)"/>
        <s v="Empower India Limited (BSE:504351)"/>
        <s v="Edserv Softsystems Limited (NSEI:EDSERV)"/>
        <s v="Housing Development and Infrastructure Limited (BSE:532873)"/>
        <s v="Kashipur Sugar Mills Ltd (BSE:502512)"/>
        <s v="Nuchem Limited (NSEI:NUCHEM)"/>
        <s v="Tata Steel Limited (BSE:500470)"/>
        <s v="Intellvisions Software Ltd (BSE:531777)"/>
        <s v="Gujarat Mineral Development Corporation Limited (BSE:532181)"/>
        <s v="Modern Steels Ltd. (BSE:513303)"/>
        <s v="Anant Raj Industries Ltd. (BSE:515055)"/>
        <s v="Rohit Ferro-Tech Limited (BSE:532731)"/>
        <s v="Reliance Chemotex Industries Ltd. (BSE:503162)"/>
        <s v="MIC Electronics Ltd. (BSE:532850)"/>
        <s v="Store One Retail India Ltd (BSE:532679)"/>
        <s v="Rama Pulp and Papers Limited (BSE:502587)"/>
        <s v="Kingfisher Airlines Limited (BSE:532747)"/>
        <s v="Triton Corp Ltd (BSE:523387)"/>
        <s v="Lok Housing &amp; Constructions Ltd. (BSE:500256)"/>
        <s v="Lanco Infratech Limited (BSE:532778)"/>
        <s v="Rama Paper Mills Ltd. (BSE:500357)"/>
        <s v="Suzlon Energy Limited (BSE:532667)"/>
        <s v="Camson Bio Technologies Limited (BSE:590076)"/>
        <s v="The Bombay Dyeing and Manufacturing Company Limited (BSE:500020)"/>
        <s v="Patel Engineering Ltd. (BSE:531120)"/>
        <s v="Shirpur Gold Refinery Ltd. (BSE:512289)"/>
        <s v="Punj Lloyd Ltd. (BSE:532693)"/>
        <s v="Pba Infrastructure Ltd. (BSE:532676)"/>
        <s v="Sterlite Industries (India) Ltd. (BSE:500900)"/>
        <s v="Puravankara Projects Limited (BSE:532891)"/>
        <s v="Ashapura Minechem Limited (BSE:527001)"/>
        <s v="GS Auto International Limited (BSE:513059)"/>
        <s v="Essar Ports Limited (BSE:500630)"/>
        <s v="DLF Limited (BSE:532868)"/>
        <s v="JSW Steel Ltd. (BSE:500228)"/>
        <s v="Indiabulls Real Estate Limited (BSE:532832)"/>
        <s v="Genus Power Infrastructures Ltd. (BSE:530343)"/>
        <s v="OM Metals Infraprojects Ltd. (BSE:531092)"/>
        <s v="Nu Tek India Ltd (BSE:533015)"/>
        <s v="Reliance MediaWorks Limited (BSE:532399)"/>
        <s v="Vax Housing Finance Corporation Ltd. (BSE:531650)"/>
        <s v="Jindal South West Holdings Ltd. (BSE:532642)"/>
        <s v="India Infoline Ltd. (NSEI:INDIAINFO)"/>
        <s v="Aptech Ltd. (BSE:532475)"/>
        <s v="McDowell Holdings Limited (BSE:532852)"/>
        <s v="Mercator Limited (BSE:526235)"/>
        <s v="Vijay Textiles Ltd. (BSE:530151)"/>
        <s v="Unitech Ltd. (BSE:507878)"/>
        <s v="Reliance Industrial Infrastructure (NSEI:RIIL)"/>
        <s v="Orbit Corporation Ltd. (BSE:532837)"/>
        <s v="Sanwaria Agro Oils Ltd. (BSE:519260)"/>
        <s v="Aban Offshore Ltd. (BSE:523204)"/>
        <s v="Ferro Alloys Corp. Ltd. (BSE:500141)"/>
        <s v="Ras Propack Lamipack Ltd. (BSE:500361)"/>
        <s v="Pro Fin Capital Services Ltd. (BSE:511557)"/>
        <s v="Unitech International Ltd (BSE:531867)"/>
        <s v="Deltron Ltd. (BSE:504256)"/>
        <s v="Indo Thai Securities Limited (BSE:533676)"/>
        <s v="Sri Arumuga Enterprise Limited (BSE:507918)"/>
        <s v="Unno Industries Ltd. (BSE:519273)"/>
        <s v="ERP Soft Systems Ltd (BSE:530909)"/>
        <s v="Monotype India Ltd. (BSE:505343)"/>
        <s v="Pentokey Organy (india) Ltd (BSE:524210)"/>
        <s v="Dynamic Portfolio Management &amp; Services Ltd. (BSE:530779)"/>
        <s v="ATV Projects India, Ltd. (BSE:500028)"/>
        <s v="NHC Foods Limited (BSE:517554)"/>
        <s v="Madhur Capital &amp; Finance Limited (BSE:511638)"/>
        <s v="Arsi Cosmetics and Chemicals Limited (BSE:531320)"/>
        <s v="Ekam Leasing &amp; Finance Company Ltd (BSE:530581)"/>
        <s v="Southern Latex Ltd (BSE:514454)"/>
        <s v="Trident Tools Limited (BSE:531972)"/>
        <s v="Atharv Enterprises Limited (BSE:530187)"/>
        <s v="Goplee Infotech Ltd. (BSE:531419)"/>
        <s v="GK Consultants Ltd. (BSE:531758)"/>
        <s v="Parshwanath Corporation Ltd (BSE:511176)"/>
        <s v="Gujarat Meditech Ltd. (BSE:524754)"/>
        <s v="Rajasthan Gases Limited (BSE:526873)"/>
        <s v="DPSC Limited"/>
        <s v="Adinath Exim Resources Ltd (BSE:532056)"/>
        <s v="Tirupati Inks Limited (BSE:533258)"/>
        <s v="Adi Rasayan Ltd (BSE:531592)"/>
        <s v="USG Tech Solutions Ltd. (BSE:532402)"/>
        <s v="Senbo Industries Limited (BSE:532021)"/>
        <s v="Cityman Ltd (BSE:521210)"/>
        <s v="Trinetra Cement Limited (BSE:513428)"/>
        <s v="Sree Jayalakshmi Autospin Ltd (BSE:530037)"/>
        <s v="Yash Trading &amp; Finance Ltd (BSE:512345)"/>
        <s v="Mahaveer Infoway Limited (BSE:590117)"/>
        <s v="Step Two Corporation Ltd. (BSE:531509)"/>
        <s v="Farry Industries Limited (BSE:531252)"/>
        <s v="SDFC Finance Ltd. (BSE:511433)"/>
        <s v="Omnitech Petroleum Ltd (BSE:512417)"/>
        <s v="Ajwa Fun World &amp; Resort Ltd (BSE:526628)"/>
        <s v="Malabar Trading Company Ltd. (BSE:501473)"/>
        <s v="Suraj Products Ltd. (BSE:518075)"/>
        <s v="Chemo Pharma Laboratories Ltd. (BSE:506365)"/>
        <s v="JMG Corporation Limited (BSE:523712)"/>
        <s v="Paramount Cosmetics (I) Ltd (BSE:507970)"/>
        <s v="Ashnoor Textile Mills Ltd. (BSE:507872)"/>
        <s v="Cosboard Industries Ltd. (BSE:530859)"/>
        <s v="Centron Industrial Alliance Limited (BSE:509499)"/>
        <s v="Kanel Oil &amp; Export Industries Ltd (BSE:500236)"/>
        <s v="Vallabh Poly-Plast International Limited (BSE:530403)"/>
        <s v="Safal Securities Ltd. (BSE:531448)"/>
        <s v="Samyak International Limited (BSE:530025)"/>
        <s v="Kiran Syntex Ltd (BSE:530443)"/>
        <s v="Golden Legand Leasing &amp; Finance Ltd (BSE:509024)"/>
        <s v="Premier Capital Services Limited (BSE:511016)"/>
        <s v="Valuemart Retail Solutions Limited (BSE:511114)"/>
        <s v="Ashram Online.com Ltd. (BSE:526187)"/>
        <s v="Sheetal Diamonds Ltd (BSE:530525)"/>
        <s v="ISL Consulting Ltd. (BSE:511609)"/>
        <s v="Krishna Ferro Products Limited (BSE:513627)"/>
        <s v="Linkson International Limited (BSE:508982)"/>
        <s v="R. R. Securities Ltd (BSE:530917)"/>
        <s v="Prakash Woollen Mills Ltd (BSE:531437)"/>
        <s v="Indo-Asian Projects Ltd (BSE:531674)"/>
        <s v="CMI Limited (BSE:517330)"/>
        <s v="Sun Source (india) Ltd (BSE:517403)"/>
        <s v="Gagan Polycot India Ltd. (BSE:531196)"/>
        <s v="Vaishnavi Gold Ltd. (BSE:590111)"/>
        <s v="Sulabh Engineers &amp; Services Ltd. (BSE:508969)"/>
        <s v="Emgee Cables &amp; Communications Ltd (BSE:530333)"/>
        <s v="Dhanlaxmi Cotex Ltd. (BSE:512485)"/>
        <s v="Teledata Marine Solutions Limited (BSE:533462)"/>
        <s v="Parichay Investments Limited (BSE:505525)"/>
        <s v="Lords Ishwar Hotels Ltd. (BSE:530065)"/>
        <s v="Jay Energy &amp; S. Energies Ltd (BSE:526523)"/>
        <s v="Daulat Securities Ltd (BSE:530171)"/>
        <s v="Pithampur Steels Ltd (BSE:513611)"/>
        <s v="Archana Software Ltd. (BSE:530565)"/>
        <s v="Meglon Infra-Real (India) Ltd (BSE:511367)"/>
        <s v="Khodiyar Industries Ltd. (BSE:531401)"/>
        <s v="KLK Electrical Ltd (BSE:517170)"/>
        <s v="BMB Music and Magnetics Ltd (BSE:531420)"/>
        <s v="Silver Oak India Ltd. (BSE:531635)"/>
        <s v="Bluechip Stockspin Ltd. (BSE:531713)"/>
        <s v="Sampre Nutritions Ltd. (BSE:530617)"/>
        <s v="Unique Organics Ltd. (BSE:530997)"/>
        <s v="Manipal Finance Corp Ltd. (BSE:507938)"/>
        <s v="Himachal Fibres Ltd. (BSE:514010)"/>
        <s v="Key Corp Limited (BSE:507948)"/>
        <s v="Dharti Proteins Ltd (BSE:531171)"/>
        <s v="Continental Petroleums Ltd. (BSE:523232)"/>
        <s v="Ambitious Plastomac Co. Ltd. (BSE:526439)"/>
        <s v="Dhoot Industries Ltd. (BSE:523862)"/>
        <s v="Beryl Securities Ltd (BSE:531582)"/>
        <s v="Kakatiya Textiles Ltd. (BSE:521054)"/>
        <s v="Parth Aluminium Ltd. (BSE:513430)"/>
        <s v="Venmax Drugs And Pharmaceuticals Ltd (BSE:531015)"/>
        <s v="Dhanvantri Jeevan Rekha Ltd (BSE:531043)"/>
        <s v="Gujarat Raffia Industries Ltd. (BSE:523836)"/>
        <s v="Gyan Developers &amp; Builders Ltd. (BSE:530141)"/>
        <s v="Chhattisgarh Industries Limited (BSE:530495)"/>
        <s v="Advance Powerinfra Tech Ltd (BSE:531047)"/>
        <s v="Narbada Gems And Jewellery Ltd (BSE:519455)"/>
        <s v="Ceeta Industries Ltd. (BSE:514171)"/>
        <s v="Sterling Strips Ltd. (BSE:513575)"/>
        <s v="Savani Financials Ltd. (BSE:511577)"/>
        <s v="Duro Pack Ltd (BSE:526355)"/>
        <s v="Century 21st Portfolio Limited (BSE:530881)"/>
        <s v="MYM Technologies Ltd. (BSE:531843)"/>
        <s v="Peeti Securities Ltd (BSE:531352)"/>
        <s v="Shree Rang Mark Travels Limited (BSE:531149)"/>
        <s v="Yatish Securities Ltd (BSE:531153)"/>
        <s v="Mehta Integrated Finance Ltd (BSE:511377)"/>
        <s v="Standard Batteries Limited (BSE:504180)"/>
        <s v="Jarigold Textiles Ltd (BSE:512329)"/>
        <s v="Centenial Surgical Suture, Ltd. (BSE:531380)"/>
        <s v="Principal Pharmaceuticals &amp; Chemicals Ltd (BSE:524622)"/>
        <s v="Virgo Global Media Ltd. (BSE:532354)"/>
        <s v="Innovation Software Exports Ltd. (BSE:517433)"/>
        <s v="Cistro Telelink Ltd (BSE:531775)"/>
        <s v="Anand Credit Ltd (BSE:531678)"/>
        <s v="Swarna Securities Limited (BSE:531003)"/>
        <s v="Jhaveri Weldflux Ltd. (BSE:522233)"/>
        <s v="Hingir-Rampur Coal Co Ltd (BSE:501945)"/>
        <s v="ABC Gas International Ltd (BSE:513119)"/>
        <s v="Datasoft Application Software India Ltd. (BSE:526443)"/>
        <s v="Moongipa Capital Finance Ltd. (BSE:530167)"/>
        <s v="Vikalp Securities Ltd. (BSE:531334)"/>
        <s v="Palsoft Infosystems Ltd. (BSE:511597)"/>
        <s v="Synthiko Foils Ltd. (BSE:513307)"/>
        <s v="Pacheli Enterprises Ltd. (BSE:513359)"/>
        <s v="Bala Techno Industries Limited . (BSE:514199)"/>
        <s v="Rubra Medicaments Ltd. (BSE:531099)"/>
        <s v="Akl Soft &amp; Infosys India Ltd (BSE:531838)"/>
        <s v="Swadeshi Industries &amp; Leasing Ltd. (BSE:506863)"/>
        <s v="Sanrhea Technical Textiles Ltd. (BSE:514280)"/>
        <s v="Vaswani Industries Limited (BSE:533576)"/>
        <s v="Capricorn Systems Global Solutions Limited (BSE:512169)"/>
        <s v="Keerthi Industries Limited (BSE:518011)"/>
        <s v="Innovative Tech Pack Ltd. (BSE:523840)"/>
        <s v="Cantabil Retail India Limited (NSEI:CANTABIL)"/>
        <s v="Sun Granite Exports Ltd. (BSE:531013)"/>
        <s v="Shri Matre Power &amp; Infrastructure Limited (BSE:531322)"/>
        <s v="Religare Technologies Ltd. (BSE:533525)"/>
        <s v="8K Miles Software Services Ltd (BSE:512161)"/>
        <s v="AGS Infotech Ltd. (BSE:533314)"/>
        <s v="Tijaria Polypipes Limited (BSE:533629)"/>
        <s v="7Seas Entertainment Ltd (BSE:590116)"/>
        <s v="Provestment Services Ltd. (BSE:590120)"/>
        <s v="JSL Industries Ltd (BSE:504080)"/>
        <s v="Perfect-Octave Media Projects Ltd (BSE:521062)"/>
        <s v="Indiabulls Wholesale Services Ltd. (BSE:533520)"/>
        <s v="Kriti Nutrients Ltd (BSE:533210)"/>
        <s v="Brooks Laboratories Limited (BSE:533543)"/>
        <s v="Emmbi Polyarns Limited (BSE:533161)"/>
        <s v="Gyscoal Alloys Limited (BSE:533275)"/>
        <s v="Dhvanil Chemicals Ltd. (BSE:531695)"/>
        <s v="Servalakshmi Paper Limited (BSE:533401)"/>
        <s v="Arunjyoti Enterprises Limited (BSE:590114)"/>
        <s v="Tamboli Capital Limited (BSE:533170)"/>
        <s v="Lesha Industries Ltd. (BSE:533602)"/>
        <s v="STEL Holdings Ltd (BSE:533316)"/>
        <s v="Sea TV Network Limited (BSE:533268)"/>
        <s v="Inter Globe Finance Ltd. (BSE:511391)"/>
        <s v="Dinesh Allorga Limited (BSE:524590)"/>
        <s v="Spectrum Foods Ltd. (BSE:531982)"/>
        <s v="GCV Services Limited (BSE:531601)"/>
        <s v="Datanet Systems Ltd. (BSE:532373)"/>
        <s v="Dhruva Capital Services Ltd. (BSE:531237)"/>
        <s v="Karma Energy Limited (BSE:533451)"/>
        <s v="Nath Seeds Limited (BSE:526576)"/>
        <s v="Sawaca Business Machines Ltd. (BSE:531893)"/>
        <s v="Baroda Extrusion Ltd. (BSE:513502)"/>
        <s v="Softech Infinium Solutions Limited (BSE:530651)"/>
        <s v="Global Securities Ltd (BSE:530657)"/>
        <s v="VSF Projects Limited (BSE:519331)"/>
        <s v="GKB Ophthalmics Ltd (BSE:533212)"/>
        <s v="RDB Rasayans Ltd. (BSE:533608)"/>
        <s v="Croitre Industries Limited (BSE:531648)"/>
        <s v="Sarthak Industries Ltd. (BSE:531930)"/>
        <s v="Volant Textile Mills Limited (BSE:531865)"/>
        <s v="Paramount Printpackaging Limited (BSE:533399)"/>
        <s v="Eduexel Infotainment Ltd (BSE:526483)"/>
        <s v="Indian Infotech &amp; Software Ltd. (BSE:509051)"/>
        <s v="Kwality Credit &amp; Leasing Ltd (BSE:531206)"/>
        <s v="Welspun Investments and Commercials Limited (BSE:533252)"/>
        <s v="GFL Financials India Ltd. (BSE:531055)"/>
        <s v="Bharatiya Global Infomedia Limited (BSE:533499)"/>
        <s v="Acclaim Industries Limited (BSE:526347)"/>
        <s v="Shree Krishna Paper Mills &amp; Industries Ltd. (BSE:500388)"/>
        <s v="Omega Ag-Seeds (Punjab) Ltd. (BSE:519479)"/>
        <s v="Gomti Finlease (India) Ltd (BSE:530701)"/>
        <s v="Svc Superchem Limited (BSE:524488)"/>
        <s v="Raymed Laboratories Ltd. (BSE:531207)"/>
        <s v="Emergent Energy and Services Ltd (BSE:506180)"/>
        <s v="Aster Silicates Limited (BSE:533219)"/>
        <s v="Scope Industries (India) Ltd. (BSE:531886)"/>
        <s v="ShreeYash Industries Ltd. (BSE:530219)"/>
        <s v="Marvel Capital &amp; Finance (India) Ltd. (BSE:530497)"/>
        <s v="Tak Machinery &amp; Leasing Ltd. (BSE:505850)"/>
        <s v="Rajdhani Leasing &amp; Industries Ltd. (BSE:523030)"/>
        <s v="Innovassynth Investments Limited (BSE:533315)"/>
        <s v="Pasupati Fincap Ltd. (BSE:511734)"/>
        <s v="Maharashtra Apex Corporation Ltd. (BSE:523384)"/>
        <s v="Elder Projects Ltd. (BSE:524788)"/>
        <s v="Mahamaya Steel Industries Ltd. (BSE:513554)"/>
        <s v="SJVN Limited (NSEI:533206)"/>
        <s v="JSW Energy Ltd. (BSE:533148)"/>
        <s v="Mytrah Energy Limited (AIM:MYT)"/>
        <s v="Va Tech Wabag Ltd (NSEI:VATECH)"/>
        <s v="Orient Green Power Company Limited (NSEI:GREENPOWER)"/>
        <s v="Jubilant Foodworks Limited (BSE:533155)"/>
        <s v="MakeMyTrip Limited (NasdaqGS:MMYT)"/>
        <s v="DB Corp Limited (BSE:533151)"/>
        <s v="Eros International Media Limited (NSEI:EROS)"/>
        <s v="Hathway Cable &amp; Datacom Ltd. (BSE:533162)"/>
        <s v="Rupa &amp; Co. Ltd. (BSE:533552)"/>
        <s v="Hindustan Media Ventures Limited (BSE:533217)"/>
        <s v="C. Mahendra Exports (BSE:533304)"/>
        <s v="Mandhana Industries Limited (BSE:533204)"/>
        <s v="Tree House Education &amp; Accessories Limited (BSE:533540)"/>
        <s v="Shree Ganesh Jewellery House Limited (BSE:533180)"/>
        <s v="Lovable Lingerie Limited (BSE:533343)"/>
        <s v="SRS Limited (BSE:533569)"/>
        <s v="Tuni Textile Mills Ltd. (BSE:531411)"/>
        <s v="Pradip Overseas Limited (BSE:533178)"/>
        <s v="Asian Hotels (East) Limited (BSE:533227)"/>
        <s v="Career Point Ltd (NSEI:CPIL)"/>
        <s v="Zee Learn Ltd. (BSE:533287)"/>
        <s v="Talwalkars Better Value Fitness Limited (BSE:533200)"/>
        <s v="Midvalley Entertainment Ltd. (BSE:533310)"/>
        <s v="Thangamayil Jewellery Limited (NSEI:TMJL)"/>
        <s v="DQ Entertainment (International) Limited (BSE:533176)"/>
        <s v="Trendy Knitwear Ltd. (BSE:532090)"/>
        <s v="Asian Hotels (West) Limited (BSE:533221)"/>
        <s v="Aricent Infra Ltd (BSE:530967)"/>
        <s v="Ravinay Trading Co. Ltd. (BSE:504378)"/>
        <s v="Goenka Diamond and Jewels Limited (BSE:533189)"/>
        <s v="Sudar Garments Limited (BSE:533332)"/>
        <s v="Le Waterina Resorts &amp; Hotels Ltd (BSE:531134)"/>
        <s v="DUNLOP India Ltd. (BSE:509130)"/>
        <s v="Modi Rubber Limited (BSE:500890)"/>
        <s v="Enkei Wheels (India) Ltd. (BSE:533477)"/>
        <s v="Hindoostan Mills Ltd. (BSE:509895)"/>
        <s v="Shekhawati Poly-Yarn Limited (BSE:533301)"/>
        <s v="Indian Terrain Fashions Limited (BSE:533329)"/>
        <s v="James Hotels Ltd (BSE:526558)"/>
        <s v="Welspun Global Brands Ltd. (BSE:533495)"/>
        <s v="Timbor Home Limited (BSE:533444)"/>
        <s v="Dazzel Confindive Ltd. (BSE:531270)"/>
        <s v="Vision Technology India Ltd. (BSE:526441)"/>
        <s v="Banaras Beads India Ltd. (BSE:526849)"/>
        <s v="Bajaj Corp Limited (BSE:533229)"/>
        <s v="KGN Enterprises Limited (BSE:533790)"/>
        <s v="Rossell India Ltd (BSE:533168)"/>
        <s v="Ravi Kumar Distilleries Limited (BSE:533294)"/>
        <s v="Neelamalai Agro Industries Ltd. (BSE:508670)"/>
        <s v="Vishnu Sugar Mills Ltd. (BSE:507405)"/>
        <s v="Coal India Ltd. (BSE:533278)"/>
        <s v="Essar Shipping Limited (BSE:533704)"/>
        <s v="Kesar Terminals &amp; Infrastructure Limited (BSE:533289)"/>
        <s v="L&amp;T Finance Holdings Limited (BSE:533519)"/>
        <s v="Oberoi Realty Limited (BSE:533273)"/>
        <s v="Muthoot Finance Limited (BSE:533398)"/>
        <s v="Godrej Properties Limited (NSEI:GODREJPROP)"/>
        <s v="Prestige Estates Projects Limited (BSE:533274)"/>
        <s v="United Bank of India (BSE:533171)"/>
        <s v="Blue Circle Services Ltd. (BSE:508939)"/>
        <s v="Punjab and Sind Bank (BSE:533295)"/>
        <s v="DB Realty Ltd (BSE:533160)"/>
        <s v="SRS Real Infrastructure Ltd. (BSE:533305)"/>
        <s v="SKS Microfinance Limited (BSE:533228)"/>
        <s v="Tilak Finance Ltd. (BSE:503663)"/>
        <s v="Santowin Corporation Ltd (BSE:512465)"/>
        <s v="Banas Finance Ltd. (BSE:509053)"/>
        <s v="Kirloskar Brothers Investments Ltd. (BSE:533297)"/>
        <s v="Inventure Growth &amp; Securities Ltd. (NSEI:INVENTURE)"/>
        <s v="Onelife Capital Advisors Limited (BSE:533632)"/>
        <s v="Intellivate Capital Ventures Ltd (BSE:506134)"/>
        <s v="Nitesh Estates Limited (BSE:533202)"/>
        <s v="Polytex India Ltd. (BSE:512481)"/>
        <s v="BF Investment Ltd. (BSE:533303)"/>
        <s v="Kalyani Investment Company Ltd. (BSE:533302)"/>
        <s v="Arihant Superstructures Ltd. (BSE:506194)"/>
        <s v="Agarwal Holdings Ltd. (BSE:503675)"/>
        <s v="Esaar India Ltd (BSE:531502)"/>
        <s v="PM Telelinnks Ltd (BSE:513403)"/>
        <s v="Mudit Finlease Ltd. (BSE:531919)"/>
        <s v="Microsec Financial Services Ltd. (BSE:533259)"/>
        <s v="Summit Securities Limited (BSE:533306)"/>
        <s v="NCL Research &amp; Financial Services Ltd (BSE:530557)"/>
        <s v="Weizmann Forex Limited (BSE:533452)"/>
        <s v="Munoth Capital Markets Ltd. (BSE:511200)"/>
        <s v="Krishna Ventures Ltd. (BSE:504392)"/>
        <s v="TCI Developers Ltd. (BSE:533393)"/>
        <s v="Krishna Deep Trade &amp; Investments Ltd. (BSE:506128)"/>
        <s v="Kosha Cubidor Containers Ltd (BSE:526067)"/>
        <s v="Essar Securities Ltd. (BSE:533149)"/>
        <s v="Emami Infrastructure Limited (BSE:533218)"/>
        <s v="Nila Infrastructures Ltd (BSE:530377)"/>
        <s v="Agre Developers Ltd (BSE:533296)"/>
        <s v="RDB Realty &amp; Infrastructure Ltd. (BSE:533285)"/>
        <s v="Jyothi Infraventures Ltd. (BSE:531537)"/>
        <s v="Frontline Securities Ltd. (BSE:533213)"/>
        <s v="Claris Lifesciences Limited (BSE:533288)"/>
        <s v="Alembic Pharmaceuticals Limited (BSE:533573)"/>
        <s v="Aanjaneya Lifecare Limited (BSE:533412)"/>
        <s v="Parabolic Drugs Ltd. (BSE:533211)"/>
        <s v="Phaarmasia Limited (BSE:523620)"/>
        <s v="Birla Pacific Medspa Ltd (BSE:533469)"/>
        <s v="Syncom Healthcare Limited (NSEI:SHL)"/>
        <s v="Regency Hospital Limited (BSE:526403)"/>
        <s v="KMC Speciality Hospitals (India) Ltd. (BSE:524520)"/>
        <s v="Jaypee Infratech Ltd. (BSE:533207)"/>
        <s v="IL&amp;FS Transportation Networks Limited (BSE:533177)"/>
        <s v="Gujarat Pipavav Port Limited (BSE:533248)"/>
        <s v="Kirloskar Oil Engines Ltd (BSE:533293)"/>
        <s v="Ramky Infrastructure Ltd. (BSE:533262)"/>
        <s v="Triveni Turbine Ltd. (BSE:533655)"/>
        <s v="Techno Electric &amp; Engineering Co. (BSE:533281)"/>
        <s v="Ashoka Buildcon Ltd. (BSE:533271)"/>
        <s v="Texmaco Rail &amp; Engineering Ltd (BSE:533326)"/>
        <s v="Tecpro Systems Limited (BSE:533266)"/>
        <s v="TD Power Systems Limited (BSE:533553)"/>
        <s v="A2Z Maintenance &amp; Engineering Services Pvt. Ltd. (BSE:533292)"/>
        <s v="Man Infraconstruction Limited (BSE:533169)"/>
        <s v="Vascon Engineers Ltd (NSEI:VASCON)"/>
        <s v="Commercial Engineers &amp; Body Builders Co Limited (BSE:533272)"/>
        <s v="Prakash Constrowell Limited (BSE:533605)"/>
        <s v="BS TransComm Limited (BSE:533276)"/>
        <s v="Aqua Logistics Limited (BSE:533159)"/>
        <s v="GPT Infraprojects Limited (BSE:533761)"/>
        <s v="MBL Infrastructure Ltd. (BSE:533152)"/>
        <s v="Rushil Decor Limited (BSE:533470)"/>
        <s v="ARSS Infrastructure Projects Limited (BSE:533163)"/>
        <s v="Technofab Engineering Limited (BSE:533216)"/>
        <s v="Cimmco Ltd (BSE:505230)"/>
        <s v="M AND B Switchgears Ltd. (BSE:533644)"/>
        <s v="R.P.P Infra Projects Limited (BSE:533284)"/>
        <s v="Alpha Graphic India Ltd. (BSE:531720)"/>
        <s v="Shaily Engineering Plastics Limited (BSE:501423)"/>
        <s v="Coromandel Engineering Co. Ltd. (BSE:533167)"/>
        <s v="Bil Energy Systems Ltd. (BSE:533321)"/>
        <s v="CCL International Ltd (BSE:531900)"/>
        <s v="VMS Industries Limited (BSE:533427)"/>
        <s v="Shilpi Cable Technologies Ltd. (BSE:533389)"/>
        <s v="Tarapur Transformers Limited (BSE:533203)"/>
        <s v="Fusion Fittings India Ltd (BSE:531760)"/>
        <s v="S Mobility Limited (BSE:517214)"/>
        <s v="Persistent Systems Limited (BSE:533179)"/>
        <s v="Infinite Computer Solutions (India) Ltd. (BSE:533154)"/>
        <s v="PG Electroplast Limited (BSE:533581)"/>
        <s v="Learningwire.com (OTCBB:KRAN)"/>
        <s v="Unisys Softwares &amp; Holdings Industries (BSE:531831)"/>
        <s v="Indosolar Ltd. (BSE:533257)"/>
        <s v="Intrasoft Technologies Ltd. (BSE:533181)"/>
        <s v="Infronics Systems Limited (BSE:590118)"/>
        <s v="Acropetal Technologies Limited (BSE:533330)"/>
        <s v="Surana Ventures Limited (BSE:533298)"/>
        <s v="Taksheel Solutions Limited (BSE:533639)"/>
        <s v="Starcom Information Technology Ltd (BSE:531616)"/>
        <s v="MOIL Limited (BSE:533286)"/>
        <s v="Orissa Minerals Development Company Ltd. (BSE:590086)"/>
        <s v="Electrosteel Steels Limited (NSEI:533264)"/>
        <s v="Dalmia Bharat Enterprises Ltd. (BSE:533309)"/>
        <s v="Flexituff International Limited (BSE:533638)"/>
        <s v="Innoventive Industries Limited (BSE:533402)"/>
        <s v="Gravita India Limited (BSE:533282)"/>
        <s v="Signet Industries Ltd (BSE:512131)"/>
        <s v="Emami Paper Mills Ltd. (BSE:533208)"/>
        <s v="Gallantt Ispat Limited (BSE:533265)"/>
        <s v="Jubilant Industries Limited (BSE:533320)"/>
        <s v="Omkar Speciality Chemicals Limited (BSE:533317)"/>
        <s v="Ashutosh Paper Mills Ltd (BSE:531568)"/>
        <s v="Sharp Industries Ltd. (BSE:523359)"/>
        <s v="Nova Iron &amp; Steel Ltd. (BSE:513566)"/>
        <s v="Readymade Steel India Limited (BSE:533482)"/>
        <s v="Fineotex Chemical Limited (BSE:533333)"/>
        <s v="Bedmutha Industries Limited (BSE:533270)"/>
        <s v="Hira Ferro Alloys Ltd. (BSE:533256)"/>
        <s v="Midfield Industries Limited (BSE:533220)"/>
        <s v="Essen Supplements India Ltd. (BSE:526532)"/>
        <s v="Lords Chloro Alkali Limited (BSE:500284)"/>
        <s v="Lords Chemicals Ltd. (BSE:530039)"/>
        <s v="Oriental Veneer Products Ltd. (BSE:531859)"/>
        <s v="Sree Rayalaseema Hi-Strength Hypo Limited (BSE:532842)"/>
        <s v="Texmo Pipes and Products Limited (BSE:533164)"/>
        <s v="Sanghvi Forging &amp; Engineering Limited (BSE:533411)"/>
        <s v="Tinna Overseas Ltd. (BSE:530475)"/>
      </sharedItems>
    </cacheField>
    <cacheField name="Industry Group" numFmtId="49">
      <sharedItems count="89">
        <s v="Computer Services"/>
        <s v="Apparel"/>
        <s v="Investment Co."/>
        <s v="Financial Svcs."/>
        <s v="Broadcasting"/>
        <s v="Healthcare Equipment"/>
        <s v="Farming/Agriculture"/>
        <s v="Brokerage &amp; Investment Banking"/>
        <s v="Food Wholesalers"/>
        <s v="Paper/Forest Products"/>
        <s v="Machinery"/>
        <s v="Publshing &amp; Newspapers"/>
        <s v="Retail (Distributors)"/>
        <s v="Computer Software"/>
        <s v="Chemical (Basic)"/>
        <s v="Homebuilding"/>
        <s v="Pharma &amp; Drugs"/>
        <s v="Chemical (Specialty)"/>
        <s v="Household Products"/>
        <s v="Steel"/>
        <s v="Telecom. Equipment"/>
        <s v="Coal &amp; Related Energy"/>
        <s v="Rubber&amp; Tires"/>
        <s v="Construction"/>
        <s v="Entertainment"/>
        <s v="Air Transport"/>
        <s v="Real Estate (Operations &amp; Services)"/>
        <s v="Food Processing"/>
        <s v="Packaging &amp; Container"/>
        <s v="Chemical (Diversified)"/>
        <s v="Real Estate (Development)"/>
        <s v="Information Services"/>
        <s v="Hotel/Gaming"/>
        <s v="Shoe"/>
        <s v="Furn/Home Furnishings"/>
        <s v="Office Equipment &amp; Services"/>
        <s v="Internet software and services"/>
        <s v="Power"/>
        <s v="Electrical Equipment"/>
        <s v="Electronics"/>
        <s v="Oil/Gas Distribution"/>
        <s v="Heavy Construction"/>
        <s v="Business &amp; Consumer Services"/>
        <s v="Engineering"/>
        <s v="Computers/Peripherals"/>
        <s v="Auto &amp; Truck"/>
        <e v="#N/A"/>
        <s v="Advertising"/>
        <s v="Retail (General)"/>
        <s v="Oilfield Svcs/Equip."/>
        <s v="Auto Parts"/>
        <s v="Electronics (Consumer &amp; Office)"/>
        <s v="Building Materials"/>
        <s v="Trucking"/>
        <s v="Oil/Gas (Production and Exploration)"/>
        <s v="Beverage "/>
        <s v="Financial Svcs. (Non-bank &amp; Insurance)"/>
        <s v="Shipbuilding &amp; Marine"/>
        <s v="Real Estate"/>
        <s v="Semiconductor"/>
        <s v="Aerospace/Defense"/>
        <s v="Recreation"/>
        <s v="Educational Services"/>
        <s v="Metals &amp; Mining"/>
        <s v="Healthcare Facilities"/>
        <s v="Cable TV"/>
        <s v="Biotechnology"/>
        <s v="Railroad"/>
        <s v="Healthcare Services"/>
        <s v="Environmental &amp; Waste Services"/>
        <s v="Bank"/>
        <s v="Tobacco"/>
        <s v="Thrift"/>
        <s v="Tranportation"/>
        <s v="Retail (Automotive)"/>
        <s v="Telecom. Services"/>
        <s v="Beverage (Alcoholic)"/>
        <s v="Telecom (Wireless)"/>
        <s v="Diversified"/>
        <s v="Retail (Grocery and Food)"/>
        <s v="Healthcare Products"/>
        <s v="Heathcare Information and Technology"/>
        <s v="Retail (Special Lines)"/>
        <s v="Banks (Regional)"/>
        <s v="Insurance (General)"/>
        <s v="Precious Metals"/>
        <s v="Utility (Water)"/>
        <s v="Restaurant"/>
        <s v="Retail (Internet)"/>
      </sharedItems>
    </cacheField>
    <cacheField name="Market Cap (in US $)" numFmtId="164">
      <sharedItems containsSemiMixedTypes="0" containsString="0" containsNumber="1" minValue="4.8000000000000001E-2" maxValue="42831.3"/>
    </cacheField>
    <cacheField name="Random Numbers UPTO 3248 " numFmtId="0">
      <sharedItems containsSemiMixedTypes="0" containsString="0" containsNumber="1" minValue="2.5147462657693076E-4" maxValue="0.99988642372317138"/>
    </cacheField>
    <cacheField name="Random Numbers 100 between 1 and 3248" numFmtId="0">
      <sharedItems containsString="0" containsBlank="1" containsNumber="1" containsInteger="1" minValue="106" maxValue="3039"/>
    </cacheField>
    <cacheField name="Random Numbers 100 between 1 and 3248 sorted" numFmtId="0">
      <sharedItems containsString="0" containsBlank="1" containsNumber="1" containsInteger="1" minValue="106" maxValue="3039"/>
    </cacheField>
    <cacheField name="Company name from random number" numFmtId="0">
      <sharedItems containsBlank="1"/>
    </cacheField>
    <cacheField name="Industry Group from random numbers" numFmtId="0">
      <sharedItems containsBlank="1"/>
    </cacheField>
    <cacheField name="Market Capital" numFmtId="164">
      <sharedItems containsString="0" containsBlank="1" containsNumber="1" minValue="0.27300000000000002" maxValue="18034.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amesh Kotalwar" refreshedDate="43408.851563425924" createdVersion="6" refreshedVersion="6" minRefreshableVersion="3" recordCount="3247" xr:uid="{0D030D35-65E5-4051-B89C-5F1A7DBC9DFF}">
  <cacheSource type="worksheet">
    <worksheetSource ref="A1:J3248" sheet="Answer 2"/>
  </cacheSource>
  <cacheFields count="10">
    <cacheField name="Number" numFmtId="0">
      <sharedItems containsSemiMixedTypes="0" containsString="0" containsNumber="1" containsInteger="1" minValue="1" maxValue="3247"/>
    </cacheField>
    <cacheField name="Company Name" numFmtId="0">
      <sharedItems count="3247">
        <s v="Paraan Ltd. (BSE:506159)"/>
        <s v="Scanpoint Geomatics Ltd (BSE:526544)"/>
        <s v="United Interactive Ltd (BSE:502893)"/>
        <s v="Bharat Electronics Limited (BSE:500049)"/>
        <s v="Taneja Aerospace (BSE:522229)"/>
        <s v="High Energy Batteries (India) Ltd. (BSE:504176)"/>
        <s v="Jet Airways (India) Ltd. (BSE:532617)"/>
        <s v="Kingfisher Airlines Limited (BSE:532747)"/>
        <s v="Mega Corporation Ltd. (BSE:531417)"/>
        <s v="Jagson Airlines Ltd. (BSE:520139)"/>
        <s v="SpiceJet Ltd. (BSE:500285)"/>
        <s v="SRS Limited (BSE:533569)"/>
        <s v="Rajesh Exports Ltd. (BSE:531500)"/>
        <s v="APM Industries (BSE:523537)"/>
        <s v="Vijay Textiles Ltd. (BSE:530151)"/>
        <s v="Eurotex Industries and Exports Ltd. (NSEI:EUROTEXIND)"/>
        <s v="DONEAR Industries Ltd. (BSE:512519)"/>
        <s v="VIRUDHUNAGAR Textile Mills Ltd (BSE:532893)"/>
        <s v="C. Mahendra Exports (BSE:533304)"/>
        <s v="Cheviot Co. Ltd. (BSE:526817)"/>
        <s v="Pasupati Acrylon Ltd. (BSE:500456)"/>
        <s v="Swarnsarita Gems Limited (BSE:526365)"/>
        <s v="Spice Islands Apparels Ltd. (BSE:526827)"/>
        <s v="Abhishek Corporation Ltd (BSE:532831)"/>
        <s v="Lakshmi Mills Co. Ltd. (BSE:502958)"/>
        <s v="Mini Diamonds (India) Limited (BSE:523373)"/>
        <s v="Oxford Industries Ltd (BSE:514414)"/>
        <s v="RSWM Limited (BSE:500350)"/>
        <s v="Gitanjali Gems Ltd. (BSE:532715)"/>
        <s v="Siyaram Silk Mills Ltd. (BSE:503811)"/>
        <s v="Welspun Syntex (BSE:508933)"/>
        <s v="Jyoti Overseas Ltd (BSE:523876)"/>
        <s v="VTX Industries Limited (BSE:532824)"/>
        <s v="Minaxi Textiles Ltd. (BSE:531456)"/>
        <s v="Amit International Ltd. (BSE:531300)"/>
        <s v="Valson Industries Ltd. (BSE:530459)"/>
        <s v="Bhartiya International Ltd. (BSE:526666)"/>
        <s v="Ashima Ltd (NSEI:ASHIMASYN)"/>
        <s v="Kiran Syntex Ltd (BSE:530443)"/>
        <s v="Mangalam Ventures Ltd. (BSE:514492)"/>
        <s v="Alka India Ltd. (BSE:530889)"/>
        <s v="Narbada Gems And Jewellery Ltd (BSE:519455)"/>
        <s v="Crew B.O.S. Products Limited (BSE:532542)"/>
        <s v="White Diamond Industries Ltd. (BSE:513713)"/>
        <s v="Arex Industries Ltd. (BSE:526851)"/>
        <s v="Uniworth Ltd. (BSE:514144)"/>
        <s v="Victoria Mills (BSE:503349)"/>
        <s v="Lovable Lingerie Limited (BSE:533343)"/>
        <s v="Jindal Cotex Limited (NSEI:JINDCOT)"/>
        <s v="Raj Rayon Industries Limited (BSE:530699)"/>
        <s v="Zenith Fibres Ltd. (BSE:514266)"/>
        <s v="Addi Industries (BSE:507852)"/>
        <s v="Katare Spinning Mills Ltd. (BSE:502933)"/>
        <s v="STL Global Ltd (NSEI:SGL)"/>
        <s v="Voith Paper Fabrics India Limited (BSE:522122)"/>
        <s v="Celebrity Fashions Limited. (BSE:532695)"/>
        <s v="Jaihind Synthetics Limited (BSE:514312)"/>
        <s v="Titan Industries Ltd. (BSE:500114)"/>
        <s v="Pradip Overseas Limited (BSE:533178)"/>
        <s v="RLF Ltd. (BSE:512618)"/>
        <s v="KG Denim Ltd. (BSE:500239)"/>
        <s v="Eastern Silk Industries Ltd. (BSE:590022)"/>
        <s v="Vantra Natural Resources Limited (BSE:531693)"/>
        <s v="Prakash Woollen Mills Ltd (BSE:531437)"/>
        <s v="Suryalata Spinning Mills (BSE:514138)"/>
        <s v="Shri Dinesh Mills (BSE:503804)"/>
        <s v="Sarla Performance Fibers Limited (BSE:526885)"/>
        <s v="JBF Industries Ltd. (BSE:514034)"/>
        <s v="Pacific Cotspin Ltd. (BSE:531118)"/>
        <s v="Binny Limited (BSE:514215)"/>
        <s v="Loyal Textile Mills Limited (BSE:514036)"/>
        <s v="Salona Cotspin Ltd. (BSE:590056)"/>
        <s v="Gupta Synthetics Ltd. (BSE:514116)"/>
        <s v="Sri Ramakrishna Mills Coimbatore (BSE:521178)"/>
        <s v="Sybly Industries Ltd. (BSE:531499)"/>
        <s v="Tatia Global Venture Ltd. (BSE:521228)"/>
        <s v="Gem Spinners India Ltd. (BSE:521133)"/>
        <s v="Vardhman Textiles Ltd. (BSE:502986)"/>
        <s v="Spentex Industries Ltd. (BSE:521082)"/>
        <s v="SRF Ltd. (BSE:503806)"/>
        <s v="JCT Ltd. (BSE:500223)"/>
        <s v="Grabal Alok Impex Ltd (BSE:532909)"/>
        <s v="Nagreeka Exports Ltd. (BSE:521109)"/>
        <s v="Banswara Syntex Ltd. (BSE:503722)"/>
        <s v="Super Sales India Ltd. (BSE:512527)"/>
        <s v="Trident Limited (BSE:521064)"/>
        <s v="Koutons Retail India Ltd. (BSE:532901)"/>
        <s v="K-Lifestyle &amp; Industries Ltd. (BSE:514221)"/>
        <s v="Tamilnadu Jai Bharath Mills Ltd. (BSE:521038)"/>
        <s v="Suryavanshi Spinning Mills (BSE:514140)"/>
        <s v="Lahoti Overseas (BSE:531842)"/>
        <s v="Peeti Securities Ltd (BSE:531352)"/>
        <s v="KDDL Ltd (BSE:532054)"/>
        <s v="Ginni Filaments Ltd. (BSE:590025)"/>
        <s v="House of Pearl Fashions Limited (BSE:532808)"/>
        <s v="Vaibhav Gems Ltd. (BSE:532156)"/>
        <s v="Suryaamba Spinning Mills Ltd (BSE:533101)"/>
        <s v="Cantabil Retail India Limited (NSEI:CANTABIL)"/>
        <s v="Sri Lakshimi Saraswathi Textiles (BSE:521161)"/>
        <s v="Mid India Industries Ltd (BSE:500277)"/>
        <s v="Rajvir Industries Ltd (BSE:532665)"/>
        <s v="Baid Global Ventures Limited (BSE:509011)"/>
        <s v="Shekhawati Poly-Yarn Limited (BSE:533301)"/>
        <s v="Indian Terrain Fashions Limited (BSE:533329)"/>
        <s v="Provogue (India) Ltd. (BSE:532647)"/>
        <s v="Sheetal Diamonds Ltd (BSE:530525)"/>
        <s v="Winsome Textile Industries Ltd. (BSE:514470)"/>
        <s v="Volant Textile Mills Limited (BSE:531865)"/>
        <s v="Nakoda Ltd. (BSE:521030)"/>
        <s v="Vardhman Polytex Ltd. (BSE:514175)"/>
        <s v="Sutlej Textiles and Industries Ltd. (BSE:532782)"/>
        <s v="GTN Textiles Ltd. (BSE:532744)"/>
        <s v="Deepak Spinners Ltd. (BSE:514030)"/>
        <s v="Mohit Industries (BSE:531453)"/>
        <s v="Super Spinning Mills Ltd. (BSE:521180)"/>
        <s v="Damodar Threads Ltd. (BSE:521220)"/>
        <s v="Oscar Global Ltd. (BSE:530173)"/>
        <s v="AI Champdany Industries Ltd (BSE:532806)"/>
        <s v="Binayak Tex Processors Limited (BSE:523054)"/>
        <s v="Shree Ganesh Jewellery House Limited (BSE:533180)"/>
        <s v="Hisar Spinning Mills Ltd. (BSE:521068)"/>
        <s v="Soma Textiles &amp; Industries (BSE:521034)"/>
        <s v="Golkunda Diamonds &amp; Jewellery Limited (BSE:523676)"/>
        <s v="Bhilwara Spinners Ltd. (BSE:514272)"/>
        <s v="Superhouse Ltd. (BSE:523283)"/>
        <s v="Renaissance Jewellery Ltd. (BSE:532923)"/>
        <s v="Anjani Synthetics Ltd. (BSE:531223)"/>
        <s v="LS Industries Ltd. (BSE:514446)"/>
        <s v="LN Polyesters Ltd. (BSE:530745)"/>
        <s v="Sovereign Diamonds Ltd (BSE:523826)"/>
        <s v="Aviva Industries Ltd (BSE:512109)"/>
        <s v="Rodium Realty Ltd (BSE:531822)"/>
        <s v="Acknit Industries Limited (BSE:530043)"/>
        <s v="Arvind Products Ltd. (BSE:532489)"/>
        <s v="Ventura Textiles Ltd. (BSE:516098)"/>
        <s v="Richa Industries Ltd (BSE:532766)"/>
        <s v="Spectacle Infotek Ltd (BSE:512413)"/>
        <s v="Kamadgiri Fashion Ltd (BSE:514322)"/>
        <s v="The Bombay Dyeing and Manufacturing Company Limited (BSE:500020)"/>
        <s v="KSL and Industries Ltd (BSE:530149)"/>
        <s v="Maharaja Shree Umaid Mills Ltd. (BSE:530059)"/>
        <s v="Surat Textile Mills Ltd. (BSE:530185)"/>
        <s v="BSL Ltd. (BSE:514045)"/>
        <s v="Paras Petrofils Ltd (BSE:521246)"/>
        <s v="Anjani Dham Industries Ltd (BSE:521131)"/>
        <s v="Alok Industries Ltd. (BSE:521070)"/>
        <s v="Indo Count Industries Ltd. (BSE:521016)"/>
        <s v="Jagjanani Textiles Ltd. (BSE:532825)"/>
        <s v="Sri Nachammai Cotton Mills (BSE:521234)"/>
        <s v="Oswal Spinning &amp; Weaving Mills Ltd. (BSE:500318)"/>
        <s v="Bhandari Hosiery Exports Ltd. (BSE:512608)"/>
        <s v="Vardhman Holdings Ltd. (BSE:500439)"/>
        <s v="Supreme Tex Mart Ltd (BSE:531934)"/>
        <s v="Omkar Overseas Ltd (BSE:531496)"/>
        <s v="Garware-Wall Ropes Ltd. (BSE:509557)"/>
        <s v="Arvind Ltd. (BSE:500101)"/>
        <s v="Jamshri Ranjitsinghji Spinning &amp; Weaving Company Ltd. (BSE:502901)"/>
        <s v="Mudra Lifestyle Ltd. (BSE:532820)"/>
        <s v="JJ Exporters Ltd. (BSE:530049)"/>
        <s v="Sree Jayalakshmi Autospin Ltd (BSE:530037)"/>
        <s v="Silktex Ltd. (BSE:526835)"/>
        <s v="Flawless Diamond (India) Limited (BSE:523576)"/>
        <s v="Page Industries Ltd. (BSE:532827)"/>
        <s v="Bengal Tea &amp; Fabrics Ltd. (BSE:532230)"/>
        <s v="Poddar Developers Limited (BSE:523628)"/>
        <s v="Aarya Global Shares and Securities Limited (BSE:531731)"/>
        <s v="Ashnoor Textile Mills Ltd. (BSE:507872)"/>
        <s v="TT Ltd. (BSE:514142)"/>
        <s v="Indian Acrylics Ltd. (BSE:514165)"/>
        <s v="Hanil Era Textiles Ltd. (BSE:500177)"/>
        <s v="Bombay Rayon Fashion Limited (BSE:532678)"/>
        <s v="Safari Industries India Ltd. (BSE:523025)"/>
        <s v="Ruby Mills Ltd. (NSEI:RUBYMILLS)"/>
        <s v="Aarvee Denims &amp; Exports Ltd. (BSE:514274)"/>
        <s v="Hind Syntex Ltd. (BSE:503881)"/>
        <s v="Arrow Textiles Ltd. (BSE:533068)"/>
        <s v="Ganesha Ecosphere Ltd (BSE:514167)"/>
        <s v="Garden Silks Mills Ltd. (BSE:500155)"/>
        <s v="Prag Bosimi Synthetics Ltd. (BSE:500192)"/>
        <s v="Birla Cotsyn (India) Limited (BSE:533006)"/>
        <s v="Gini Silk Mills (BSE:531744)"/>
        <s v="Indian Card Clothing Co. (NSEI:INDIANCARD)"/>
        <s v="Vanasthali Textile Industries Ltd. (BSE:521046)"/>
        <s v="Tuni Textile Mills Ltd. (BSE:531411)"/>
        <s v="Cheslind Textiles Ltd. (BSE:521056)"/>
        <s v="Ken Financial Services Ltd (BSE:530547)"/>
        <s v="Suditi Industries Ltd. (BSE:521113)"/>
        <s v="Ludlow Jute &amp; Specialities Ltd. (BSE:526179)"/>
        <s v="Bala Techno Industries Limited . (BSE:514199)"/>
        <s v="Vyapar Industries Ltd. (BSE:506142)"/>
        <s v="Cityman Ltd (BSE:521210)"/>
        <s v="Bang Overseas Ltd. (BSE:532946)"/>
        <s v="United Textiles Ltd. (BSE:521188)"/>
        <s v="Pasari Spinning Mills Ltd (BSE:521080)"/>
        <s v="First Winner Industries Ltd. (NSEI:FIRSTWIN)"/>
        <s v="Digjam Ltd (BSE:503796)"/>
        <s v="Prime Urban Development India Ltd (BSE:521149)"/>
        <s v="Vogue Textiles Ltd (BSE:530583)"/>
        <s v="Shiva Texyarn Ltd (BSE:511108)"/>
        <s v="Simplex Mills Company Limited (BSE:533018)"/>
        <s v="Vertex Spinning Limited (BSE:531544)"/>
        <s v="The Sri Ganapathy Mills Co Ltd (BSE:521236)"/>
        <s v="Neo Corp International Ltd (BSE:523820)"/>
        <s v="Premco Global Ltd. (BSE:530331)"/>
        <s v="Kakatiya Textiles Ltd. (BSE:521054)"/>
        <s v="Rupa &amp; Co. Ltd. (BSE:533552)"/>
        <s v="Winsome Yarns Ltd. (BSE:514348)"/>
        <s v="Lambodhara Textiles Ltd (BSE:590075)"/>
        <s v="Himatsingka Seide Ltd. (BSE:514043)"/>
        <s v="Zodiac JRD-MKJ Ltd. (NSEI:ZODJRDMKJ)"/>
        <s v="Filatex India Ltd. (BSE:526227)"/>
        <s v="Goldiam International Ltd. (BSE:526729)"/>
        <s v="Nahar Poly Films Limited (BSE:523391)"/>
        <s v="Surana Corporation Ltd. (BSE:531102)"/>
        <s v="Fairdeal Filaments Ltd (BSE:514474)"/>
        <s v="Trendy Knitwear Ltd. (BSE:532090)"/>
        <s v="S. Kumars Nationwide Ltd. (BSE:514304)"/>
        <s v="S Kumars Unitexx Ltd (BSE:532442)"/>
        <s v="Shrenuj &amp; Co. (BSE:523236)"/>
        <s v="Pioneer Embroideries Ltd. (BSE:514300)"/>
        <s v="Amit Spinning Industries (BSE:521076)"/>
        <s v="Mafatlal Industries (BSE:500264)"/>
        <s v="Priyadarshini Spinning Mills Ltd. (BSE:503873)"/>
        <s v="Maxwell Industries Ltd (BSE:532613)"/>
        <s v="Mandhana Industries Limited (BSE:533204)"/>
        <s v="Gloster Limited (BSE:590085)"/>
        <s v="VIP Industries Ltd. (BSE:507880)"/>
        <s v="Malwa Cotton Spinning Mills Ltd. (BSE:502995)"/>
        <s v="Chitradurga Spintex (BSE:521244)"/>
        <s v="Gujarat Cotex Ltd. (BSE:514386)"/>
        <s v="Rajapalayam Mills Ltd. (BSE:532503)"/>
        <s v="Raymond Ltd. (BSE:500330)"/>
        <s v="Timex Group India Ltd (BSE:500414)"/>
        <s v="Gujarat Craft Industries Ltd. (BSE:526965)"/>
        <s v="Thambbi Modern Spinning Mills Ltd (BSE:514484)"/>
        <s v="SNS Textiles Ltd. (BSE:514240)"/>
        <s v="Dharanidhar Global &amp; Infra projects Limited (BSE:526843)"/>
        <s v="R M Mohite Industries Ltd. (BSE:532140)"/>
        <s v="Supertex Industries Ltd. (BSE:526133)"/>
        <s v="Banaras Beads India Ltd. (BSE:526849)"/>
        <s v="Suryajyoti Spinning Mills Ltd. (BSE:521022)"/>
        <s v="GTN Industries Ltd. (BSE:500170)"/>
        <s v="Patspin India Ltd. (NSEI:PATSPINLTD)"/>
        <s v="Ambika Cotton Mills Ltd. (BSE:531978)"/>
        <s v="Enterprise International Ltd. (India) (BSE:526574)"/>
        <s v="Santosh Fine Fab Ltd (BSE:530035)"/>
        <s v="GIVO Ltd. (BSE:531613)"/>
        <s v="Indus Fila Limited (BSE:532821)"/>
        <s v="Virat Industries Ltd (BSE:530521)"/>
        <s v="Suashish Diamonds Ltd. (BSE:526733)"/>
        <s v="Kewal Kiran Clothing Limited (BSE:532732)"/>
        <s v="Kallam Spinning Mills Ltd. (BSE:530201)"/>
        <s v="Gravity (India) Limited (BSE:532015)"/>
        <s v="STI India Ltd. (BSE:513151)"/>
        <s v="Goenka Diamond and Jewels Limited (BSE:533189)"/>
        <s v="Punjab Woolcombers Ltd (BSE:509839)"/>
        <s v="Silver Smith India Ltd. (BSE:531626)"/>
        <s v="PBM Polytex Ltd. (BSE:514087)"/>
        <s v="SEL Manufacturing Co. Ltd. (NSEI:SELMCL)"/>
        <s v="Neogem India Ltd. (BSE:526195)"/>
        <s v="Swasti Vinayaka Synthetics Ltd (BSE:510245)"/>
        <s v="Himachal Fibres Ltd. (BSE:514010)"/>
        <s v="Vippy Spinpro Ltd. (BSE:514302)"/>
        <s v="Nahar Spinning Mills Ltd. (BSE:500296)"/>
        <s v="Maral Overseas Ltd. (BSE:521018)"/>
        <s v="Rai Saheb Rekhchand Mohota Spg &amp; Wvg Mills Limited (BSE:530047)"/>
        <s v="Bannari Amman Spinning Mills Limited (BSE:532674)"/>
        <s v="Hindoostan Mills Ltd. (BSE:509895)"/>
        <s v="Sudar Garments Limited (BSE:533332)"/>
        <s v="Riba Textiles Limited (BSE:531952)"/>
        <s v="Spl Industries Ltd (BSE:532651)"/>
        <s v="Su-raj Diamonds &amp; Jewellery Ltd (BSE:507892)"/>
        <s v="K.P.R. Mill  Ltd. (BSE:532889)"/>
        <s v="Shree Rajasthan Syntex Ltd. (BSE:503837)"/>
        <s v="HP Cotton Textile Mills Ltd. (BSE:502873)"/>
        <s v="Mahalaxmi Rubtech Ltd (BSE:514450)"/>
        <s v="Zodiac Clothing Company Ltd. (BSE:521163)"/>
        <s v="Raghuvir Synthetics Ltd. (BSE:514316)"/>
        <s v="Sky Industries (BSE:526479)"/>
        <s v="Gokaldas Exports Ltd. (BSE:532630)"/>
        <s v="Amarjothi Spinning Mills Ltd. (BSE:521097)"/>
        <s v="Filatex Fashions Limited (BSE:532022)"/>
        <s v="Kandagiri Spinning Mills Ltd (BSE:521242)"/>
        <s v="M.K. Exim (India) Limited (BSE:590060)"/>
        <s v="Visagar Polytex Ltd. (BSE:506146)"/>
        <s v="Sangam (India) Ltd. (BSE:514234)"/>
        <s v="Jindal Worldwide Limited (BSE:531543)"/>
        <s v="Haria Exports Ltd. (BSE:512604)"/>
        <s v="Shri Lakshmi Cotsyn Ltd. (BSE:526049)"/>
        <s v="Nandan Exim Ltd. (BSE:532641)"/>
        <s v="Kanco Enterprises Ltd. (BSE:590084)"/>
        <s v="Everlon Synthetics Ltd (BSE:514358)"/>
        <s v="Arora Fibres (BSE:521174)"/>
        <s v="Uniroyal Industries Ltd . (BSE:521226)"/>
        <s v="Gangotri Textiles Ltd. (BSE:521176)"/>
        <s v="Indo Rama Synthetics India Ltd. (BSE:500207)"/>
        <s v="Nahar Industrial Enterprises Ltd. (BSE:519136)"/>
        <s v="Evinix Industries Ltd (BSE:532818)"/>
        <s v="Samtex Fashions Ltd. (BSE:521206)"/>
        <s v="Gagan Polycot India Ltd. (BSE:531196)"/>
        <s v="Nitin Spinners Ltd. (BSE:532698)"/>
        <s v="Gokak Textiles Ltd. (BSE:532957)"/>
        <s v="Morarjee Textiles Limited (BSE:532621)"/>
        <s v="Century Enka Ltd. (BSE:500280)"/>
        <s v="Sunraj Diamond Exports Ltd. (BSE:523425)"/>
        <s v="Sambandam Spinning Mills Ltd. (BSE:521240)"/>
        <s v="Welspun India Ltd. (BSE:514162)"/>
        <s v="Pranavaditya Spinning Mills (BSE:531172)"/>
        <s v="S. R. Industries Ltd. (BSE:513515)"/>
        <s v="Orbit Exports Ltd. (BSE:512626)"/>
        <s v="Santaram Spinners Ltd. (BSE:531323)"/>
        <s v="Konark Synthetic, Ltd. (BSE:514128)"/>
        <s v="Rainbow Denim Ltd. (BSE:532441)"/>
        <s v="Nirlon Ltd. (BSE:500307)"/>
        <s v="SB&amp;T International Ltd. (NSEI:SB&amp;TINTL)"/>
        <s v="Reliance Chemotex Industries Ltd. (BSE:503162)"/>
        <s v="Shree Ram Urban Infrastructure, Ltd. (BSE:503205)"/>
        <s v="Bhilwara Technical Textiles Ltd (BSE:533108)"/>
        <s v="Rishi Techtex Limited (BSE:523021)"/>
        <s v="Fiberweb (India) Ltd. (BSE:507910)"/>
        <s v="Alps Industries Ltd. (BSE:530715)"/>
        <s v="Suryalakshmi Cotton Mills Ltd. (BSE:521200)"/>
        <s v="Jarigold Textiles Ltd (BSE:512329)"/>
        <s v="Kitex Garments Ltd. (BSE:521248)"/>
        <s v="Seasons Textiles Ltd. (BSE:514264)"/>
        <s v="Eskay KnIT India Ltd (BSE:514118)"/>
        <s v="Unimin India Limited (BSE:530321)"/>
        <s v="Euro Leder Fashion Ltd. (BSE:526468)"/>
        <s v="Sumeet Industries Ltd. (BSE:514211)"/>
        <s v="Tata Motors Ltd. (BSE:500570)"/>
        <s v="Atul Auto Limited (BSE:531795)"/>
        <s v="Hero MotoCorp Limited (BSE:500182)"/>
        <s v="Mahindra &amp; Mahindra Ltd. (BSE:500520)"/>
        <s v="TVS Motor Company Ltd (BSE:532343)"/>
        <s v="Scooters India Ltd. (BSE:505141)"/>
        <s v="Hindustan Motors Ltd. (BSE:500500)"/>
        <s v="Maharashtra Scooters Ltd. (BSE:500266)"/>
        <s v="LML Ltd. (BSE:500255)"/>
        <s v="Maruti Suzuki India Ltd. (BSE:532500)"/>
        <s v="Majestic Auto Ltd. (BSE:500267)"/>
        <s v="Bajaj Auto Ltd. (BSE:532977)"/>
        <s v="Kinetic Motor Company Limited (BSE:505190)"/>
        <s v="Sundaram-Clayton Ltd. (BSE:520056)"/>
        <s v="Jay Bharat Maruti Ltd. (BSE:520066)"/>
        <s v="Hinduja Foundries Ltd (BSE:505982)"/>
        <s v="Gujarat Automotive Gears Ltd. (BSE:505712)"/>
        <s v="IST Limited (BSE:508807)"/>
        <s v="Saint-Gobain Sekurit India Ltd (BSE:515043)"/>
        <s v="Bharat Seats Ltd. (BSE:523229)"/>
        <s v="Minda Industries Ltd. (BSE:532539)"/>
        <s v="Sundram Fasteners Ltd. (BSE:500403)"/>
        <s v="Federal-Mogul Goetze (India) Limited (BSE:505744)"/>
        <s v="Jay Ushin Ltd. (BSE:513252)"/>
        <s v="Lumax Industries Ltd. (BSE:517206)"/>
        <s v="Porwal Auto Components Ltd (BSE:532933)"/>
        <s v="Rane Engine Valve Limited (BSE:532988)"/>
        <s v="JBM Auto Ltd (BSE:532605)"/>
        <s v="Automotive Axles Ltd. (BSE:505010)"/>
        <s v="Sundaram Brake Linings Ltd. (NSEI:SUNDRMBRAK)"/>
        <s v="Fairfield Atlas Limited (BSE:520145)"/>
        <s v="India Nippon Electricals Ltd. (NSEI:INDNIPPON)"/>
        <s v="ANG Industries Ltd. (BSE:530721)"/>
        <s v="AUNDE India Ltd (BSE:532459)"/>
        <s v="Asahi India Glass Ltd. (BSE:515030)"/>
        <s v="Coventry Coil-o-Matic Haryana Limited (BSE:523415)"/>
        <s v="Exedy India Limited (BSE:505923)"/>
        <s v="Rane Holdings Limited (BSE:505800)"/>
        <s v="ZF Steering Gear (India) Ltd. (BSE:505163)"/>
        <s v="Schrader Duncan Limited (BSE:504908)"/>
        <s v="Sona Koyo Steering Systems Ltd. (BSE:520057)"/>
        <s v="Pricol Ltd. (BSE:526109)"/>
        <s v="Clutch Auto Ltd. (BSE:505052)"/>
        <s v="Jagan Lamps Ltd. (BSE:530711)"/>
        <s v="Menon Pistons Ltd. (BSE:531727)"/>
        <s v="Shivam Autotech Ltd. (BSE:532776)"/>
        <s v="Talbros Automotive Components (BSE:505160)"/>
        <s v="Subros (BSE:517168)"/>
        <s v="GS Auto International Limited (BSE:513059)"/>
        <s v="Suprajit Engineering Ltd. (BSE:532509)"/>
        <s v="IP Rings Ltd. (BSE:523638)"/>
        <s v="Kew Industries Ltd. (BSE:532758)"/>
        <s v="Denso India Ltd. (BSE:520022)"/>
        <s v="SNL Bearings Ltd. (BSE:505827)"/>
        <s v="Banco Products (India) Limited (BSE:500039)"/>
        <s v="Lumax Auto Technologies Ltd. (NSEI:LUMAXTECH)"/>
        <s v="Autolite India Ltd. (BSE:500029)"/>
        <s v="Rasandik Engineering Industries India Ltd. (BSE:522207)"/>
        <s v="Tube Investments of India Ltd. (BSE:504973)"/>
        <s v="Amtek India Ltd. (BSE:532282)"/>
        <s v="Sunflag Iron And Steel Company Limited (BSE:500404)"/>
        <s v="Hindustan Composites Ltd. (NSEI:HINDCOMPOS)"/>
        <s v="Kar Mobiles Limited (BSE:590053)"/>
        <s v="Raunaq Automotive Components Limited (BSE:520073)"/>
        <s v="Dynamatic Technologies Ltd (BSE:505242)"/>
        <s v="Samkrg Pistons and Rings Ltd. (BSE:520075)"/>
        <s v="JMT Auto Limited (BSE:513691)"/>
        <s v="Remsons Industries Ltd. (NSEI:REMSONSIND)"/>
        <s v="Omax Autos Ltd. (BSE:520021)"/>
        <s v="Autoline Industries Limited (BSE:532797)"/>
        <s v="Investment &amp; Precision Castings Ltd (BSE:504786)"/>
        <s v="Machino Plastics Ltd. (BSE:523248)"/>
        <s v="Gabriel India Ltd. (BSE:505714)"/>
        <s v="Triton Valves Ltd (BSE:505978)"/>
        <s v="Setco Automotive Limited (BSE:505075)"/>
        <s v="Bosch Ltd (BSE:500530)"/>
        <s v="Fiem Industries Ltd. (BSE:532768)"/>
        <s v="Hi-Tech Gears (BSE:522073)"/>
        <s v="Bharat Forge Ltd. (BSE:500493)"/>
        <s v="Alicon Castalloy Limited (BSE:531147)"/>
        <s v="Munjal Auto Industries Ltd."/>
        <s v="Kalyani Forge Ltd. (BSE:513509)"/>
        <s v="Amtek Auto Ltd. (BSE:520077)"/>
        <s v="Kinetic Engineering Limited (BSE:500240)"/>
        <s v="Precision Pipes and Profiles Co. Ltd (BSE:532934)"/>
        <s v="Hindustan Hardy Spicer Ltd. (BSE:505893)"/>
        <s v="Wabco India Ltd. (NSEI:WABCO-TVS)"/>
        <s v="Jamna Auto Industries Limited (BSE:520051)"/>
        <s v="Rane (Madras) Limited (BSE:532661)"/>
        <s v="Enkei Wheels (India) Ltd. (BSE:533477)"/>
        <s v="Lumax Automotive Systems Ltd. (BSE:532537)"/>
        <s v="Wheels India Limited (NSEI:WHEELS)"/>
        <s v="Mahindra Forgings Ltd. (BSE:532756)"/>
        <s v="Ucal Fuel Systems Ltd. (BSE:500464)"/>
        <s v="Hella India Lighting Ltd. (BSE:520026)"/>
        <s v="Motherson Sumi Systems Ltd. (BSE:517334)"/>
        <s v="Gajra Bevel Gears Ltd. (BSE:505711)"/>
        <s v="Steel Strips Wheels Ltd. (BSE:513262)"/>
        <s v="Bharat Gears Ltd. (NSEI:BHARATGEAR)"/>
        <s v="Rico Auto Industries Ltd. (BSE:520008)"/>
        <s v="Exide Industries Ltd. (BSE:500086)"/>
        <s v="Automotive Stampings &amp; Assemblies Ltd. (NSEI:ASAL)"/>
        <s v="Kirloskar Ferrous Industries Ltd. (BSE:500245)"/>
        <s v="Harita Seating Systems Limited (BSE:590043)"/>
        <s v="Munjal Showa Limited (BSE:520043)"/>
        <s v="Rane Brake Lining Limited (BSE:532987)"/>
        <s v="Menon Bearings Ltd. (BSE:523828)"/>
        <s v="Andhra Bank (BSE:532418)"/>
        <s v="Union Bank of India (BSE:532477)"/>
        <s v="Karur Vysya Bank (BSE:590003)"/>
        <s v="Indian Overseas Bank (BSE:532388)"/>
        <s v="Federal Bank Ltd. (BSE:500469)"/>
        <s v="IndusInd Bank Ltd (BSE:532187)"/>
        <s v="Bank of Maharashtra Ltd. (BSE:532525)"/>
        <s v="IDBI Bank Limited (BSE:500116)"/>
        <s v="Vijaya Bank Ltd. (BSE:532401)"/>
        <s v="Punjab and Sind Bank (BSE:533295)"/>
        <s v="The South Indian Bank Ltd. (BSE:532218)"/>
        <s v="The Lakshmi Vilas Bank Ltd. (BSE:590069)"/>
        <s v="Bank of Baroda (BSE:532134)"/>
        <s v="Allahabad Bank (BSE:532480)"/>
        <s v="Central Bank of India (BSE:532885)"/>
        <s v="Karnataka Bank Ltd. (BSE:532652)"/>
        <s v="ING Vysya Bank Ltd. (BSE:531807)"/>
        <s v="State Bank of Mysore (BSE:532200)"/>
        <s v="HDFC Bank Ltd. (BSE:500180)"/>
        <s v="United Bank of India (BSE:533171)"/>
        <s v="Corporation Bank (BSE:532179)"/>
        <s v="City Union Bank Ltd. (BSE:532210)"/>
        <s v="Bank of India (BSE:532149)"/>
        <s v="ICICI Bank Ltd. (BSE:532174)"/>
        <s v="AXIS Bank Limited (BSE:532215)"/>
        <s v="Syndicate Bank Ltd. (BSE:532276)"/>
        <s v="State Bank of Travancore (BSE:532191)"/>
        <s v="Yes Bank Limited (BSE:532648)"/>
        <s v="Canara Bank Ltd. (BSE:532483)"/>
        <s v="Dena Bank (BSE:532121)"/>
        <s v="UCO Bank (BSE:532505)"/>
        <s v="Punjab National Bank (BSE:532461)"/>
        <s v="Oriental Bank of Commerce (BSE:500315)"/>
        <s v="State Bank of India (BSE:500112)"/>
        <s v="Indian Bank (BSE:532814)"/>
        <s v="State Bank of Bikaner &amp; Jaipur (BSE:501061)"/>
        <s v="Jammu and Kashmir Bank Ltd. (BSE:532209)"/>
        <s v="Development Credit Bank Ltd. (BSE:532772)"/>
        <s v="Dhanlaxmi Bank Limited (BSE:532180)"/>
        <s v="Orient Beverages Ltd. (BSE:507690)"/>
        <s v="Vaarad Ventures Limited (BSE:532320)"/>
        <s v="Mount Everest Mineral Water Ltd. (BSE:531096)"/>
        <s v="United Spirits Ltd. (BSE:532432)"/>
        <s v="Pioneer Distilleries Ltd. (BSE:531879)"/>
        <s v="Radico Khaitan Ltd. (BSE:532497)"/>
        <s v="Tilaknagar Industries Ltd. (BSE:507205)"/>
        <s v="Winsome Breweries Ltd (BSE:526471)"/>
        <s v="Som Distilleries &amp; Breweries Ltd (BSE:507514)"/>
        <s v="Empee Distilleries Limited (BSE:532920)"/>
        <s v="Associated Alcohols &amp; Breweries Limited (BSE:507526)"/>
        <s v="Silver Oak India Ltd. (BSE:531635)"/>
        <s v="Globus Spirits Ltd. (NSEI:GLOBUSSPR)"/>
        <s v="United Breweries Ltd. (BSE:532478)"/>
        <s v="Khoday India Limited (BSE:507435)"/>
        <s v="McDowell Holdings Limited (BSE:532852)"/>
        <s v="United Breweries (Holdings) Limited (BSE:507458)"/>
        <s v="IFB Agro Industries Ltd. (NSEI:IFBAGRO)"/>
        <s v="GM Breweries Ltd (NSEI:GMBREW)"/>
        <s v="Jagatjit Industries Ltd. (BSE:507155)"/>
        <s v="Ravi Kumar Distilleries Limited (BSE:533294)"/>
        <s v="Mount Shivalik Ind (BSE:507522)"/>
        <s v="Mavens Biotech Ltd. (BSE:590083)"/>
        <s v="Socrus Bio Sciences Limited (BSE:524719)"/>
        <s v="Hindustan Bio Sciences Ltd. (BSE:532041)"/>
        <s v="Piramal Life Sciences Limited (BSE:532979)"/>
        <s v="Zenotech Laboratories Limited (BSE:532039)"/>
        <s v="Biocon Limited (BSE:532523)"/>
        <s v="Bharat Immunologicals &amp; Biologicals Corp. Ltd. (BSE:524663)"/>
        <s v="Transgene Biotek Ltd. (BSE:526139)"/>
        <s v="Hester Biosciences Ltd (BSE:524669)"/>
        <s v="Alembic Pharmaceuticals Limited (BSE:533573)"/>
        <s v="Titan Biotech Ltd (BSE:524717)"/>
        <s v="Panacea Biotec Ltd. (BSE:531349)"/>
        <s v="ABL Bio-Technologies Ltd. (BSE:526955)"/>
        <s v="Ram Kaashyap Investment Ltd. (BSE:511652)"/>
        <s v="Kohinoor Broadcasting Corporation Ltd. (BSE:531366)"/>
        <s v="New Delhi Television Ltd. (BSE:532529)"/>
        <s v="Entertainment Network (India) Ltd. (BSE:532700)"/>
        <s v="Broadcast Initiatives Ltd. (BSE:532816)"/>
        <s v="TV18 Broadcast Ltd. (BSE:532800)"/>
        <s v="Jain Studios Ltd. (NSEI:JAINSTUDIO)"/>
        <s v="Sun TV Network Ltd (BSE:532733)"/>
        <s v="Channel Guide India Ltd. (BSE:531337)"/>
        <s v="Sea TV Network Limited (BSE:533268)"/>
        <s v="Zee News Limited (BSE:532794)"/>
        <s v="TV Today Network Ltd. (BSE:532515)"/>
        <s v="Zee Entertainment Enterprises Ltd. (BSE:505537)"/>
        <s v="Money Matters Financial Services Limited (BSE:531595)"/>
        <s v="Wallfort Financial Services Limited (BSE:532053)"/>
        <s v="Birla Capital &amp; Financial Services Ltd (BSE:512332)"/>
        <s v="Trijal Industries Ltd. (BSE:531658)"/>
        <s v="Twentyfirst Century Management Services Ltd. (BSE:526921)"/>
        <s v="Onelife Capital Advisors Limited (BSE:533632)"/>
        <s v="Action Financial Services India Ltd (BSE:511706)"/>
        <s v="Prime Securities Ltd. (BSE:500337)"/>
        <s v="Brescon Corporate Advisors Ltd. (BSE:511628)"/>
        <s v="Khandwala Securities Limited (NSEI:KHANDSE)"/>
        <s v="Royal India Corporation Limited (BSE:512047)"/>
        <s v="Networth Stock Broking Ltd (BSE:511551)"/>
        <s v="Stampede Capital Ltd (BSE:531723)"/>
        <s v="SKP Securities Limited (BSE:531169)"/>
        <s v="Futuristic Securities Ltd (BSE:523113)"/>
        <s v="Almondz Global Securities Limited (BSE:531400)"/>
        <s v="First Custodian Fund (india) Ltd (BSE:511122)"/>
        <s v="Interface Financial Services Ltd. (BSE:530519)"/>
        <s v="Enrich Industries Ltd. (BSE:531127)"/>
        <s v="JRG Securities Ltd. (BSE:532745)"/>
        <s v="Finaventure Capital Limited (BSE:512219)"/>
        <s v="India Securities Limited (BSE:500204)"/>
        <s v="BN Rathi Securities Ltd. (BSE:523019)"/>
        <s v="Weizmann (NSEI:WEIZMANIND)"/>
        <s v="India Infoline Ltd. (NSEI:INDIAINFO)"/>
        <s v="Lohia Securities Ltd. (BSE:590082)"/>
        <s v="Pioneer Investcorp Limited (BSE:507864)"/>
        <s v="DB International Stock Brokers Ltd. (BSE:530393)"/>
        <s v="Daulat Securities Ltd (BSE:530171)"/>
        <s v="Nikki Global Finance Limited (BSE:531272)"/>
        <s v="Golden Securities Ltd. (BSE:530579)"/>
        <s v="Shardul Securities Ltd. (BSE:512393)"/>
        <s v="CIL Securities Ltd. (BSE:530829)"/>
        <s v="Ratnabali Capital Markets Ltd. (BSE:531391)"/>
        <s v="Indergiri Finance Ltd. (BSE:531505)"/>
        <s v="Visagar Financial Services Ltd. (BSE:531025)"/>
        <s v="PH Capital Ltd. (BSE:500143)"/>
        <s v="Niyati Industries Ltd. (BSE:511523)"/>
        <s v="Dolat Investments Ltd. (BSE:505526)"/>
        <s v="RR Financial Consultants Ltd. (BSE:511626)"/>
        <s v="Sigrun Holdings Limited (BSE:531863)"/>
        <s v="Vertex Securities Ltd (BSE:531950)"/>
        <s v="Indo Thai Securities Limited (BSE:533676)"/>
        <s v="Goldcrest Finance (India) Ltd. (BSE:505576)"/>
        <s v="Oasis Securities Ltd. (BSE:512489)"/>
        <s v="Aurum Soft Systems Limited (BSE:530885)"/>
        <s v="Centrum Capital Ltd (BSE:501150)"/>
        <s v="Geojit BNP Paribas Financial Services Limited (BSE:532285)"/>
        <s v="Almondz Capital &amp; Management Services Ltd (BSE:511589)"/>
        <s v="Jyothi Infraventures Ltd. (BSE:531537)"/>
        <s v="VCK Capital Market Services Ltd. (BSE:511493)"/>
        <s v="Century 21st Portfolio Limited (BSE:530881)"/>
        <s v="NovaGold Petro Resources Ltd (BSE:531791)"/>
        <s v="Market Creators Ltd. (BSE:526891)"/>
        <s v="Gemstone Investments Ltd. (BSE:531137)"/>
        <s v="HB Stockholdings Ltd (BSE:532216)"/>
        <s v="BNK Capital Markets Ltd. (BSE:500069)"/>
        <s v="Relic Technologies Ltd. (BSE:511712)"/>
        <s v="VLS Finance Ltd. (NSEI:VLSFINANCE)"/>
        <s v="GFL Financials India Ltd. (BSE:531055)"/>
        <s v="Pro Fin Capital Services Ltd. (BSE:511557)"/>
        <s v="IFL Promoters Limited. (BSE:511682)"/>
        <s v="Fortune Financial Services (India) Ltd. (BSE:530023)"/>
        <s v="Religare Enterprises Limited (BSE:532915)"/>
        <s v="Mefcom Capital Markets Ltd. (BSE:531176)"/>
        <s v="Vikalp Securities Ltd. (BSE:531334)"/>
        <s v="Inventure Growth &amp; Securities Ltd. (NSEI:INVENTURE)"/>
        <s v="Libord Securities Ltd (BSE:531027)"/>
        <s v="Kailash Ficom Ltd (BSE:530955)"/>
        <s v="Ankush Finstock Ltd. (BSE:531519)"/>
        <s v="Aditya Birla Money Limited (BSE:532974)"/>
        <s v="Munoth Financial Services Ltd (BSE:531821)"/>
        <s v="ISL Consulting Ltd. (BSE:511609)"/>
        <s v="Aryaman Financial Services Ltd. (BSE:530245)"/>
        <s v="JPT Securities Ltd. (BSE:530985)"/>
        <s v="Alka Securities Ltd. (BSE:532166)"/>
        <s v="JM Financial Limited (BSE:523405)"/>
        <s v="Sumeru Industries Ltd. (BSE:530445)"/>
        <s v="ATN International Ltd. (BSE:511427)"/>
        <s v="Cindrella Financial Services Ltd (BSE:531283)"/>
        <s v="SMIFS Capital Markets Ltd. (BSE:508905)"/>
        <s v="Subhkam Capital Ltd (BSE:531866)"/>
        <s v="Master Trust Limited (BSE:511768)"/>
        <s v="Amrapali Industries Ltd. (BSE:526241)"/>
        <s v="Global Securities Ltd (BSE:530657)"/>
        <s v="Sugal &amp; Damani Share Brokers Ltd (BSE:511654)"/>
        <s v="Chartered Capital &amp; Investment Ltd (BSE:511696)"/>
        <s v="BLB Limited (NSEI:BLBLIMITED)"/>
        <s v="Stanrose Mafatlal Investment and Finance Limited (BSE:506105)"/>
        <s v="RFL International Ltd (BSE:531646)"/>
        <s v="Glance Finance Ltd. (BSE:531199)"/>
        <s v="Lloyds Finance Ltd. (BSE:507870)"/>
        <s v="Regency Trust Ltd. (BSE:511585)"/>
        <s v="Emkay Global Financial Services Limited (BSE:532737)"/>
        <s v="Indiabulls Securities Limited (BSE:532960)"/>
        <s v="Systematix Corporate Services Ltd. (BSE:526506)"/>
        <s v="Joindre Capital Services Ltd. (BSE:531861)"/>
        <s v="Axis Capital Markets India Ltd. (BSE:531278)"/>
        <s v="Djs Stock &amp; Shares Ltd (BSE:511636)"/>
        <s v="Sumedha Fiscal Services Limited (BSE:530419)"/>
        <s v="Klg Capital Services Ltd (BSE:530771)"/>
        <s v="Visisth Mercantile Ltd. (BSE:512279)"/>
        <s v="Bridge Securities Ltd (BSE:530249)"/>
        <s v="Arihant Capital Markets Ltd. (BSE:511605)"/>
        <s v="Cupid Trades &amp; Finance Ltd. (BSE:512361)"/>
        <s v="Royal Cushion Vinyl Products (BSE:526193)"/>
        <s v="Asian Granito India Limited (NSEI:ASIANTILES)"/>
        <s v="Euro Ceramics Ltd. (BSE:532823)"/>
        <s v="ARO Granite Industries Ltd. (BSE:513729)"/>
        <s v="Trident Tools Limited (BSE:531972)"/>
        <s v="Astral Poly Technik Limited (BSE:532830)"/>
        <s v="Murudeshwar Ceramics (BSE:515037)"/>
        <s v="Restile Ceramics Ltd. (BSE:515085)"/>
        <s v="Regency Ceramics Ltd. (NSEI:REGENCERAM)"/>
        <s v="Somany Ceramics Limited (BSE:531548)"/>
        <s v="Madhav Marbles and Granites Ltd (BSE:515093)"/>
        <s v="Bell Ceramics Ltd. (NSEI:BELCERAMIC)"/>
        <s v="Blue Star Ltd. (BSE:500067)"/>
        <s v="Sezal Glass Ltd. (BSE:532993)"/>
        <s v="Kajaria Ceramics Limited (BSE:500233)"/>
        <s v="Rushil Decor Limited (BSE:533470)"/>
        <s v="Everest Industries Ltd. (BSE:508906)"/>
        <s v="Sintex Industries (BSE:502742)"/>
        <s v="Solid Stone Company Limited (BSE:513699)"/>
        <s v="Cera Sanitaryware Ltd. (BSE:532443)"/>
        <s v="Sturdy Industries Ltd (BSE:530611)"/>
        <s v="Electrosteel Castings Ltd. (BSE:500128)"/>
        <s v="Akar Tools Ltd. (BSE:530621)"/>
        <s v="Acrow India Ltd. (BSE:513149)"/>
        <s v="Orient Ceramics &amp; Industries Ltd. (BSE:530365)"/>
        <s v="Tijaria Polypipes Limited (BSE:533629)"/>
        <s v="Nitco Ltd. (BSE:532722)"/>
        <s v="Decolight Ceramics Ltd. (BSE:532858)"/>
        <s v="Kriti Industries (India) Ltd. (BSE:526423)"/>
        <s v="Triveni Glass (BSE:502281)"/>
        <s v="Dutron Polymers Limited (BSE:517437)"/>
        <s v="Greenply Industries Ltd (BSE:526797)"/>
        <s v="Fedders Lloyd Corporation Limited (BSE:500139)"/>
        <s v="Acrysil Ltd. (BSE:524091)"/>
        <s v="Schablona India Ltd (BSE:507894)"/>
        <s v="Gujarat Borosil Ltd. (BSE:523768)"/>
        <s v="IT People India Ltd (BSE:532342)"/>
        <s v="Visu International Limited (BSE:590038)"/>
        <s v="Walchand Peoplefirst Ltd (BSE:501370)"/>
        <s v="CNI Research Ltd (BSE:512018)"/>
        <s v="Brahmanand Himghar Ltd. (BSE:590081)"/>
        <s v="Choksi Laboratories Ltd (BSE:526546)"/>
        <s v="Parker Agrochem Exports Ltd. (BSE:524628)"/>
        <s v="eClerx Services Limited (BSE:532927)"/>
        <s v="United Van Der Horst Ltd. (BSE:522091)"/>
        <s v="Sanblue Corporation Ltd (BSE:521222)"/>
        <s v="Hathway Cable &amp; Datacom Ltd. (BSE:533162)"/>
        <s v="Dish TV India Ltd (BSE:532839)"/>
        <s v="Hathway Bhawani Cabletel and Datacom Ltd. (BSE:509073)"/>
        <s v="DEN Networks Limited (NSEI:DEN)"/>
        <s v="Hinduja Ventures Ltd (BSE:500189)"/>
        <s v="Wire and Wireless India Ltd. (BSE:532795)"/>
        <s v="Raj Television Network Ltd. (BSE:532826)"/>
        <s v="Citurgia Biochemicals Ltd. (BSE:506373)"/>
        <s v="Ester Industries Ltd. (BSE:500136)"/>
        <s v="India Gelatine &amp; Chemicals Ltd. (BSE:531253)"/>
        <s v="Dujodwala Products Ltd. (BSE:514418)"/>
        <s v="Gujarat Toolroom Ltd. (BSE:513337)"/>
        <s v="Sree Rayalaseema Hi-Strength Hypo Limited (BSE:532842)"/>
        <s v="Bodal Chemicals Ltd. (BSE:524370)"/>
        <s v="Berger Paints India Ltd. (BSE:509480)"/>
        <s v="Savita Oil Technologies Limited (BSE:524667)"/>
        <s v="Gothi Plascon (india) Ltd (BSE:531111)"/>
        <s v="Mayur Uniquoters Ltd. (BSE:522249)"/>
        <s v="Hardcastle &amp; Waud Manufacturing Company Ltd (BSE:509597)"/>
        <s v="Essen Supplements India Ltd. (BSE:526532)"/>
        <s v="Swadeshi Industries &amp; Leasing Ltd. (BSE:506863)"/>
        <s v="NOCIL Limited (BSE:500730)"/>
        <s v="Multibase India Ltd (BSE:526169)"/>
        <s v="Alkali Metals Ltd. (BSE:533029)"/>
        <s v="Pankaj Polymers Ltd (BSE:531280)"/>
        <s v="Texmo Pipes and Products Limited (BSE:533164)"/>
        <s v="Wim Plast Ltd. (BSE:526586)"/>
        <s v="Polyplex Corp. Ltd. (BSE:524051)"/>
        <s v="DCW Ltd. (NSEI:DCW)"/>
        <s v="Unimers India Ltd. (BSE:524264)"/>
        <s v="Punjab Alkalies and Chemicals Ltd. (BSE:506852)"/>
        <s v="English Indian Clays Ltd. (BSE:526560)"/>
        <s v="Deepak Nitrite Ltd. (BSE:506401)"/>
        <s v="Ashish Polyplast Ltd (BSE:530429)"/>
        <s v="Venlon Enterprises Ltd. (BSE:524038)"/>
        <s v="Alufluoride Ltd (BSE:524634)"/>
        <s v="Amal Ltd (BSE:506597)"/>
        <s v="Ashok Alco-Chem Ltd (BSE:524594)"/>
        <s v="Rama Petrochemicals Ltd. (BSE:500358)"/>
        <s v="Sat Industries Limited (BSE:511076)"/>
        <s v="Sree Rayalaseema Alkalies &amp; Allied Chemicals Ltd. (BSE:507753)"/>
        <s v="Standard Industries Ltd. (BSE:530017)"/>
        <s v="National Plastic Technologies Ltd (BSE:531287)"/>
        <s v="Apcotex Industries Ltd (BSE:523694)"/>
        <s v="Quantum Digital Vision India Ltd. (BSE:530281)"/>
        <s v="Gujarat Alkalies &amp; Chemicals Ltd. (BSE:530001)"/>
        <s v="Bhagyanagar Wood Plast Ltd. (BSE:514442)"/>
        <s v="Kilburn Chemicals (BSE:524699)"/>
        <s v="Insilco Ltd. (BSE:500211)"/>
        <s v="Fenoplast Ltd. (BSE:526689)"/>
        <s v="IVP Ltd. (NSEI:IVP)"/>
        <s v="Andhra Petrochemicals Ltd. (BSE:500012)"/>
        <s v="Panama Petrochem Ltd. (BSE:524820)"/>
        <s v="IOL Chemicals and Pharmaceuticals Ltd. (BSE:524164)"/>
        <s v="Ecoplast Limited (BSE:526703)"/>
        <s v="Link Pharma Chem Ltd. (BSE:524748)"/>
        <s v="Tuticorin Alkali Chemicals &amp; Fertilisers Ltd. (BSE:506808)"/>
        <s v="Amco India Ltd. (BSE:530133)"/>
        <s v="Tamilnadu Petroproducts Ltd. (BSE:500777)"/>
        <s v="Choksi Imaging Ltd. (BSE:530427)"/>
        <s v="Lime Chemicals Limited (BSE:507759)"/>
        <s v="Svc Superchem Limited (BSE:524488)"/>
        <s v="Gulshan Chemfill Ltd. (BSE:532425)"/>
        <s v="Borax Morarji Ltd. (BSE:506315)"/>
        <s v="Noble Explochem Ltd. (BSE:506991)"/>
        <s v="Indo Borax &amp; Chemicals (BSE:524342)"/>
        <s v="Garware Polyester Ltd. (BSE:500655)"/>
        <s v="Adi Finechem Ltd (BSE:530117)"/>
        <s v="Polychem Ltd. (BSE:506605)"/>
        <s v="Adinath Bio-labs Ltd. (BSE:590088)"/>
        <s v="Jayshree Chemicals Ltd. (BSE:506520)"/>
        <s v="Vamshi Rubber Ltd. (BSE:530369)"/>
        <s v="Maharashtra Polybutenes Ltd. (BSE:524232)"/>
        <s v="Oriental Carbon and Chemicals (BSE:506579)"/>
        <s v="Keltech Energies (BSE:506528)"/>
        <s v="Rhodia Specialty Chemicals India Ltd (BSE:506230)"/>
        <s v="Polycon International Ltd. (BSE:531397)"/>
        <s v="Kama Holdings Ltd. (BSE:532468)"/>
        <s v="Chemfab Alkalies Ltd. (BSE:506894)"/>
        <s v="Milton Plastics (BSE:526143)"/>
        <s v="Transpek Industry Ltd. (BSE:506687)"/>
        <s v="Signet Industries Ltd (BSE:512131)"/>
        <s v="Tainwala Chemicals (BSE:507785)"/>
        <s v="Laffans Petrochemicals Limited (BSE:524522)"/>
        <s v="Tirupati Starch &amp; Chemicals Ltd. (BSE:524582)"/>
        <s v="Sonal Adhesives Ltd (BSE:526901)"/>
        <s v="Solar Industries India Limited (BSE:532725)"/>
        <s v="Lords Chloro Alkali Limited (BSE:500284)"/>
        <s v="Saboo Sodium Chloro Ltd. (BSE:530461)"/>
        <s v="Continental Petroleums Ltd. (BSE:523232)"/>
        <s v="IG Petrochemicals Ltd. (BSE:500199)"/>
        <s v="GSL Nova Petrochemicals Limited (BSE:530605)"/>
        <s v="Axel Polymers Ltd (BSE:513642)"/>
        <s v="The Rubber Products Limited (BSE:526496)"/>
        <s v="GHCL Limited (BSE:500171)"/>
        <s v="Pearl Engineering Polymers Ltd. (BSE:526562)"/>
        <s v="Premier Explosives (BSE:526247)"/>
        <s v="Mysore Petro Chemicals Ltd. (BSE:506734)"/>
        <s v="Samrat Pharmachem Ltd (BSE:530125)"/>
        <s v="Tinna Overseas Ltd. (BSE:530475)"/>
        <s v="Arcee Industries Ltd. (BSE:520121)"/>
        <s v="Tulsi Extrusions Limited (BSE:532948)"/>
        <s v="Roselabs Industris Ltd (BSE:526753)"/>
        <s v="Bright Brothers Ltd. (BSE:526731)"/>
        <s v="The Supreme Industries Limited (NSEI:SUPREMEIND)"/>
        <s v="Responsive Industries Ltd. (BSE:505509)"/>
        <s v="Himadri Chemicals and Industries Ltd. (BSE:500184)"/>
        <s v="Peacock Industries Ltd. (NSEI:PEACOCKIND)"/>
        <s v="Oricon Enterprises Ltd. (BSE:513121)"/>
        <s v="Hydro S&amp;S Industries (BSE:524019)"/>
        <s v="Kemrock Industries &amp; Exports Ltd. (BSE:526015)"/>
        <s v="Gujarat Carbon &amp; Industries Ltd. (BSE:506457)"/>
        <s v="Hindustan Fluorocarbons Ltd. (BSE:524013)"/>
        <s v="Innocorp Ltd (BSE:531929)"/>
        <s v="Vishnu Chemicals Ltd. (BSE:516072)"/>
        <s v="Polylink Polymers India Ltd. (BSE:531454)"/>
        <s v="Arrow Coated Products Limited (BSE:516064)"/>
        <s v="Finolex Industries Ltd. (BSE:500940)"/>
        <s v="INEOS ABS (India) Limited (BSE:506222)"/>
        <s v="Kanoria Chemicals &amp; Industries Ltd. (NSEI:KANORICHEM)"/>
        <s v="GULF OIL Corporation Limited (BSE:506480)"/>
        <s v="Thirumalai Chemicals Ltd. (BSE:500412)"/>
        <s v="Shree Hari Chemicals Export Limited (BSE:524336)"/>
        <s v="Aster Silicates Limited (BSE:533219)"/>
        <s v="Asahi Songwon Colors Ltd. (BSE:532853)"/>
        <s v="SRHHL Industries Limited (BSE:524410)"/>
        <s v="Meghmani Organics Ltd. (BSE:532865)"/>
        <s v="Caprihans India Ltd. (BSE:509486)"/>
        <s v="Tanfac Industries (BSE:506854)"/>
        <s v="Bhansali Engineering Polymers Ltd. (BSE:500052)"/>
        <s v="Gujarat Metallic Coal &amp; Coke Ltd. (BSE:531881)"/>
        <s v="Puneet Resins Ltd. (BSE:526492)"/>
        <s v="Dujodwala Paper Chemicals Ltd. (BSE:524276)"/>
        <s v="Castrol India Ltd. (BSE:500870)"/>
        <s v="Kansai Nerolac Paints Ltd (BSE:500165)"/>
        <s v="Aditya Birla Chemicals (India) Ltd (BSE:500057)"/>
        <s v="Phillips Carbon Black (BSE:506590)"/>
        <s v="Futura Polyesters Ltd (BSE:500720)"/>
        <s v="India Glycols Ltd. (BSE:500201)"/>
        <s v="Diamines &amp; Chemicals Ltd (BSE:500120)"/>
        <s v="NRC Ltd. (NSEI:NRC)"/>
        <s v="Mahindra Composites Ltd (BSE:524138)"/>
        <s v="National Peroxide (BSE:500298)"/>
        <s v="Nuchem Limited (NSEI:NUCHEM)"/>
        <s v="Tata Chemicals Ltd. (BSE:500770)"/>
        <s v="C.J. Gelatine Products Ltd. (BSE:507515)"/>
        <s v="Dharamsi Morarji Chemical Co. Ltd. (BSE:506405)"/>
        <s v="GeeCee Ventures Ltd (BSE:532764)"/>
        <s v="Sudarshan Chemical Industries Ltd. (BSE:506655)"/>
        <s v="BASF India Ltd. (BSE:500042)"/>
        <s v="Pidilite Industries Ltd. (BSE:500331)"/>
        <s v="Punjab Chemicals &amp; Crop Protection Ltd. (BSE:506618)"/>
        <s v="DCM Shriram Consolidated Ltd. (BSE:523367)"/>
        <s v="Jubilant Industries Limited (BSE:533320)"/>
        <s v="Atul Ltd. (BSE:500027)"/>
        <s v="PI Industries Ltd. (BSE:523642)"/>
        <s v="Godrej Industries Ltd. (BSE:500164)"/>
        <s v="AksharChem India Ltd (BSE:524598)"/>
        <s v="Camson Bio Technologies Limited (BSE:590076)"/>
        <s v="Supreme Petrochem Limited (BSE:500405)"/>
        <s v="Metrochem Industries Ltd. (BSE:524683)"/>
        <s v="Vikas GlobalOne Limited (BSE:530961)"/>
        <s v="National Fertilizers Ltd. (BSE:523630)"/>
        <s v="Basant Agro Tech (India) (BSE:524687)"/>
        <s v="Mavi Industries Ltd (BSE:500248)"/>
        <s v="Shiva Global Agro Industries Limited (BSE:530433)"/>
        <s v="Vipul Dye Chem Ltd. (BSE:530627)"/>
        <s v="Indokem Ltd. (BSE:504092)"/>
        <s v="Clariant Chemicals (India) Limited (BSE:506390)"/>
        <s v="Sterling Biotech Ltd (BSE:512299)"/>
        <s v="Bayer CropScience Ltd. (BSE:506285)"/>
        <s v="Narmada Gelatines Ltd. (BSE:526739)"/>
        <s v="Bhagiradha Chemicals &amp; Industries Ltd. (BSE:531719)"/>
        <s v="Plastiblends India Ltd. (BSE:523648)"/>
        <s v="Chemplast Sanmar Ltd. (BSE:506355)"/>
        <s v="20 Microns Ltd. (BSE:533022)"/>
        <s v="Shreyas Intermediates Limited (BSE:526335)"/>
        <s v="Nagarjuna Agrichem Limited (BSE:524709)"/>
        <s v="Resonance Specialties Ltd. (BSE:524218)"/>
        <s v="Hindustan Organic Chemicals Ltd. (BSE:500449)"/>
        <s v="Gulshan Polyols Ltd. (BSE:532457)"/>
        <s v="Gujarat Fluorochemicals Limited (NSEI:GUJFLUORO)"/>
        <s v="Rallis India Limited (BSE:500355)"/>
        <s v="Camex Ltd. (BSE:524440)"/>
        <s v="Vivid Global Industries Ltd (BSE:524576)"/>
        <s v="Rashtriya Chemicals &amp; Fertilizers Ltd. (BSE:524230)"/>
        <s v="Foseco India Limited (BSE:500150)"/>
        <s v="JMG Corporation Limited (BSE:523712)"/>
        <s v="Refnol Resins &amp; Chemicals Ltd. (BSE:530815)"/>
        <s v="Shalimar Paints Ltd (BSE:509874)"/>
        <s v="Indo Amines Ltd. (BSE:524648)"/>
        <s v="Fertilizers &amp; Chemicals Travancore Ltd. (NSEI:FACT)"/>
        <s v="Dhanuka Agritech Ltd (BSE:507717)"/>
        <s v="EPIC Enzymes Pharmaceuticals &amp; Industrial Chemicals Ltd. (BSE:524374)"/>
        <s v="Manali Petrochemicals Ltd (BSE:500268)"/>
        <s v="Gujarat State Fertilizers &amp; Chemicals Ltd. (BSE:500690)"/>
        <s v="Poddar Pigments Limited (BSE:524570)"/>
        <s v="Paushak Limited (BSE:532742)"/>
        <s v="M. P. Agro Industries Ltd (BSE:506543)"/>
        <s v="Phyto Chem (India) Ltd. (BSE:524808)"/>
        <s v="Anu’s Laboratories Ltd. (BSE:532981)"/>
        <s v="Chromatic India Ltd. (BSE:530191)"/>
        <s v="Khaitan Chemicals &amp; Fertilizers Ltd."/>
        <s v="Sadhana Nitro Chem Ltd. (BSE:506642)"/>
        <s v="Jaysynth Dyestuff India Ltd. (BSE:506910)"/>
        <s v="TCM Limited (BSE:524156)"/>
        <s v="Daikaffil Chemicals (BSE:530825)"/>
        <s v="Insecticides (India) Limited (BSE:532851)"/>
        <s v="Jyoti Resins &amp; Adhesives Ltd. (BSE:514448)"/>
        <s v="Vikas Granaries Ltd (BSE:531518)"/>
        <s v="Vikram Thermo (India) (BSE:530477)"/>
        <s v="Tirupati Inks Limited (BSE:533258)"/>
        <s v="Kiri Industries Limited (BSE:532967)"/>
        <s v="Aimco Pesticides Ltd. (BSE:524288)"/>
        <s v="Alkyl Amines Chemicals Ltd. (BSE:506767)"/>
        <s v="Bharat Rasayan Ltd. (NSEI:BHARATRAS)"/>
        <s v="Jindal Poly Films Limited (BSE:500227)"/>
        <s v="Nitta Gelatin India Ltd (BSE:506532)"/>
        <s v="Organic Coatings Ltd. (BSE:531157)"/>
        <s v="Aries Agro Ltd. (BSE:532935)"/>
        <s v="E.I.D Parry (India) Limited (BSE:500125)"/>
        <s v="Sunshield Chemicals Ltd. (BSE:530845)"/>
        <s v="Dhvanil Chemicals Ltd. (BSE:531695)"/>
        <s v="Vikas WSP Ltd. (BSE:519307)"/>
        <s v="Hindustan Adhesives Limited (BSE:514428)"/>
        <s v="Coromandel International Ltd (BSE:506395)"/>
        <s v="Ambica Agarbathies &amp; Aroma Industries Ltd (BSE:532335)"/>
        <s v="Vinati Organics Ltd. (BSE:524200)"/>
        <s v="Southern Petrochemical Industries Corp. Ltd. (BSE:590030)"/>
        <s v="Balaji Amines Ltd. (BSE:530999)"/>
        <s v="Bharat Fertiliser Industries Ltd (BSE:531862)"/>
        <s v="Modipon Ltd. (BSE:503776)"/>
        <s v="Cochin Minerals &amp; Rutile Ltd. (BSE:513353)"/>
        <s v="Akzo Nobel India Limited (BSE:500710)"/>
        <s v="Anil Limited (BSE:532910)"/>
        <s v="Omkar Speciality Chemicals Limited (BSE:533317)"/>
        <s v="Dai-Ichi Karkaria (BSE:526821)"/>
        <s v="Mangalore Chemicals &amp; Fertilizers (BSE:530011)"/>
        <s v="Dynemic Products Limited (BSE:532707)"/>
        <s v="Excel Industries Ltd. (BSE:500650)"/>
        <s v="Fineotex Chemical Limited (BSE:533333)"/>
        <s v="Dynamic Industries Ltd. (BSE:524818)"/>
        <s v="Nikhil Adhesives Ltd. (BSE:526159)"/>
        <s v="Teesta Agro Industries Ltd. (BSE:524204)"/>
        <s v="Indian Toners &amp; Developers Ltd. (BSE:523586)"/>
        <s v="Camlin Fine Sciences Ltd. (BSE:532834)"/>
        <s v="Hikal Limited (BSE:524735)"/>
        <s v="Jayant Agro-Organics (NSEI:JAYAGROGN)"/>
        <s v="Grauer &amp; Weil (India) Ltd. (BSE:505710)"/>
        <s v="Astec LifeSciences Limited (NSEI:533138)"/>
        <s v="Rama Phosphates Ltd. (BSE:524037)"/>
        <s v="Jenson &amp; Nicholson Ltd. (NSEI:JENSONICOL)"/>
        <s v="Pondy Oxides &amp; Chemicals (BSE:532626)"/>
        <s v="Zuari Industries Ltd. (BSE:500780)"/>
        <s v="FGP Ltd. (BSE:500142)"/>
        <s v="Ultramarine &amp; Pigments Ltd. (BSE:506685)"/>
        <s v="DIC India Ltd. (BSE:500089)"/>
        <s v="Vinyl Chemicals India Ltd. (BSE:524129)"/>
        <s v="Camphor &amp; Allied Products Ltd. (BSE:500078)"/>
        <s v="Sabero Organics Gujarat Ltd. (BSE:524446)"/>
        <s v="Lords Chemicals Ltd. (BSE:530039)"/>
        <s v="Chemcel Biotech Limited (BSE:533026)"/>
        <s v="Navin Fluorine International Ltd. (BSE:532504)"/>
        <s v="Xpro India Ltd. (BSE:590013)"/>
        <s v="Vidhi Dyestuffs Manufacturing Ltd. (BSE:531717)"/>
        <s v="Chembond Chemicals Ltd. (BSE:530871)"/>
        <s v="Monsanto India Ltd. (NSEI:MONSANTO)"/>
        <s v="Ganesh Benzoplast (BSE:500153)"/>
        <s v="Deepak Fertilisers &amp; Petrochemicals Corp. Ltd. (BSE:500645)"/>
        <s v="JD Orgochem Ltd. (BSE:524592)"/>
        <s v="Kalpena Industries Limited (BSE:526409)"/>
        <s v="Haryana Leather Chemicals, Ltd. (BSE:524080)"/>
        <s v="Aarti Industries Ltd. (BSE:524208)"/>
        <s v="Excel Crop Care Ltd. (BSE:532511)"/>
        <s v="Roopa Industries Ltd. (BSE:530991)"/>
        <s v="Super Crop Safe Ltd (BSE:530883)"/>
        <s v="Gujarat Narmada Valley Fertilizers Company Limited (BSE:500670)"/>
        <s v="Chambal Fertilisers and Chemicals Ltd. (BSE:500085)"/>
        <s v="Bhageria Dye Chem Ltd. (BSE:530803)"/>
        <s v="Kilpest India Ltd. (BSE:532067)"/>
        <s v="ELANTAS Beck India Limited (BSE:500123)"/>
        <s v="Vivimed Labs Ltd. (BSE:532660)"/>
        <s v="United Phosphorus Ltd. (BSE:512070)"/>
        <s v="Asian Paints Ltd. (BSE:500820)"/>
        <s v="Avon Organics (BSE:531541)"/>
        <s v="Liberty Phosphate Ltd. (BSE:530273)"/>
        <s v="Ennore Coke Limited (BSE:512369)"/>
        <s v="Jay Energy &amp; S. Energies Ltd (BSE:526523)"/>
        <s v="Arsi Cosmetics and Chemicals Limited (BSE:531320)"/>
        <s v="Coal India Ltd. (BSE:533278)"/>
        <s v="Dinesh Allorga Limited (BSE:524590)"/>
        <s v="Auroma Coke Ltd. (BSE:531336)"/>
        <s v="Foundry Fuel Products Ltd. (BSE:513579)"/>
        <s v="Triton Corp Ltd (BSE:523387)"/>
        <s v="VJIL Consulting (BSE:517429)"/>
        <s v="CORE Education &amp; Technologies Ltd (BSE:512199)"/>
        <s v="Warner Multimedia Ltd. (BSE:511690)"/>
        <s v="Melstar Information Technologies Ltd. (BSE:532307)"/>
        <s v="IDream Film Infrastructure Company Ltd (BSE:504375)"/>
        <s v="Spanco Ltd (BSE:508976)"/>
        <s v="Cybertech Systems And Software Ltd (BSE:532173)"/>
        <s v="8K Miles Software Services Ltd (BSE:512161)"/>
        <s v="Kaashyap Technologies Limited (BSE:532283)"/>
        <s v="Patni Computer Systems Limited (BSE:532517)"/>
        <s v="Four Soft Ltd. (BSE:532521)"/>
        <s v="Omni Ax's Software Ltd. (BSE:532340)"/>
        <s v="Mascon Global Ltd (BSE:531131)"/>
        <s v="Saksoft Ltd. (NSEI:SAKSOFT)"/>
        <s v="SQL Star International (BSE:532249)"/>
        <s v="Goplee Infotech Ltd. (BSE:531419)"/>
        <s v="Compuage Infocom Ltd. (BSE:532456)"/>
        <s v="NCC Finance Ltd. (BSE:531452)"/>
        <s v="HCL Technologies Ltd. (BSE:532281)"/>
        <s v="Hexaware Technologies Limited (BSE:532129)"/>
        <s v="Silverline Technologies Ltd (BSE:500389)"/>
        <s v="Pagaria Energy Limited (BSE:531396)"/>
        <s v="Glodyne Technoserve Limited (BSE:532672)"/>
        <s v="Satyam Computer Services Ltd. (BSE:500376)"/>
        <s v="VMF Softech Ltd (BSE:519602)"/>
        <s v="XO Infotech Ltd. (BSE:532116)"/>
        <s v="Quintegra Solutions Ltd. (BSE:532866)"/>
        <s v="Saarc Net Ltd (BSE:531901)"/>
        <s v="Coral Hub Limited (BSE:533011)"/>
        <s v="Wipro Ltd. (BSE:507685)"/>
        <s v="Onward Technologies Ltd. (BSE:517536)"/>
        <s v="Hinduja Global Solutions Limited (BSE:532859)"/>
        <s v="Thinksoft Global Services Limited (NSEI:533121)"/>
        <s v="Unisys Softwares &amp; Holdings Industries (BSE:531831)"/>
        <s v="Infosys Ltd. (BSE:500209)"/>
        <s v="Twinstar Industries Ltd. (BSE:531917)"/>
        <s v="GSS Infotech Ltd (BSE:532951)"/>
        <s v="USG Tech Solutions Ltd. (BSE:532402)"/>
        <s v="Ajel Ltd (BSE:530713)"/>
        <s v="Panoramic Universal Ltd. (BSE:531816)"/>
        <s v="Indus Networks Ltd. (BSE:532381)"/>
        <s v="Mindteck (India) Limited (BSE:517344)"/>
        <s v="Ontrack Systems Ltd. (BSE:532607)"/>
        <s v="Priya Ltd. (BSE:524580)"/>
        <s v="Infinite Computer Solutions (India) Ltd. (BSE:533154)"/>
        <s v="Advanced Micronic Devices Ltd. (BSE:517552)"/>
        <s v="Silicon Valley Infotech Ltd. (BSE:531738)"/>
        <s v="NIIT Ltd. (BSE:500304)"/>
        <s v="Acropetal Technologies Limited (BSE:533330)"/>
        <s v="Solix Technologies Ltd (BSE:501421)"/>
        <s v="Helios &amp; Matheson Information Technology Ltd. (BSE:532347)"/>
        <s v="Mastek Limited (BSE:523704)"/>
        <s v="Dynacons Systems &amp; Solutions Ltd. (BSE:532365)"/>
        <s v="HCL Infosystems Limited (BSE:500179)"/>
        <s v="G-Tech Info-Training Ltd. (BSE:532139)"/>
        <s v="GTL Ltd. (BSE:500160)"/>
        <s v="Ez-Comm Trade Technologies Limited (BSE:531621)"/>
        <s v="BGIL Films &amp; Technologies Ltd. (BSE:511664)"/>
        <s v="Goldstone Technologies Ltd. (BSE:531439)"/>
        <s v="Frontier Information Technologies (BSE:531225)"/>
        <s v="Rolta India Ltd. (BSE:500366)"/>
        <s v="Axon Infotech Limited (BSE:505506)"/>
        <s v="Accel Frontline Ltd. (BSE:532774)"/>
        <s v="Cigniti Technologies Ltd. (BSE:590089)"/>
        <s v="Comp-U-Learn Tech India Limited (BSE:532363)"/>
        <s v="CSS Technergy Ltd (BSE:590050)"/>
        <s v="Software Technology Group International Ltd. (BSE:532293)"/>
        <s v="Datasoft Application Software India Ltd. (BSE:526443)"/>
        <s v="Cerebra Integrated Technologies Ltd. (BSE:532413)"/>
        <s v="Danlaw Technologies India Limited (BSE:532329)"/>
        <s v="Ramco Systems Ltd. (NSEI:RAMCOSYS)"/>
        <s v="Svam Software Ltd. (BSE:523722)"/>
        <s v="Nihar Info Global Ltd (BSE:531083)"/>
        <s v="Redington (India) Ltd. (BSE:532805)"/>
        <s v="CybermateInfotek Limited (BSE:532271)"/>
        <s v="Cressanda Solutions Ltd. (BSE:512379)"/>
        <s v="Blue Star Infotech Ltd. (BSE:532346)"/>
        <s v="Bharatiya Global Infomedia Limited (BSE:533499)"/>
        <s v="Allied Digital Services Ltd. (BSE:532875)"/>
        <s v="Kale Consultants Ltd. (NSEI:KALECONSUL)"/>
        <s v="Vama Industries Ltd. (BSE:512175)"/>
        <s v="Prithvi Information Solutions Limited (BSE:532675)"/>
        <s v="Akl Soft &amp; Infosys India Ltd (BSE:531838)"/>
        <s v="Tata Consultancy Services Limited (BSE:532540)"/>
        <s v="Mphasis Limited (BSE:526299)"/>
        <s v="Seshachal Technologies Ltd (BSE:531794)"/>
        <s v="Crazy Infotech Ltd. (BSE:524388)"/>
        <s v="MindTree Limited (BSE:532819)"/>
        <s v="Vedavaag Systems Ltd (BSE:533056)"/>
        <s v="R Systems International Ltd. (BSE:532735)"/>
        <s v="Ace Software Exp. (BSE:531525)"/>
        <s v="Indian Infotech &amp; Software Ltd. (BSE:509051)"/>
        <s v="Capricorn Systems Global Solutions Limited (BSE:512169)"/>
        <s v="LGS Global Ltd (BSE:532368)"/>
        <s v="Valuemart Info Technologies Ltd. (BSE:532338)"/>
        <s v="Akanksha Cellualar Ltd. (BSE:530135)"/>
        <s v="Prism Informatics Ltd. (BSE:505530)"/>
        <s v="Virtualsoft Systems Ltd (BSE:531126)"/>
        <s v="D-Link (India) Limited (BSE:533146)"/>
        <s v="Munoth Communication Ltd (BSE:511401)"/>
        <s v="Persistent Systems Limited (BSE:533179)"/>
        <s v="FCS Software Solutions Limited (NSEI:FCSSOFT)"/>
        <s v="Netlink Solutions India Ltd (BSE:509040)"/>
        <s v="Luminaire Technologies Ltd. (BSE:526045)"/>
        <s v="Computer Point Ltd. (BSE:507833)"/>
        <s v="Tera Software Ltd. (BSE:590020)"/>
        <s v="B2B Software Technologies Ltd. (BSE:531268)"/>
        <s v="Omnitech InfoSolutions Ltd. (BSE:532882)"/>
        <s v="California Software Company Limited (NSEI:CALSOFT)"/>
        <s v="Genus Commu Trade Ltd (BSE:531939)"/>
        <s v="Tech Mahindra Limited (BSE:532755)"/>
        <s v="BLS Infotech Ltd. (BSE:531175)"/>
        <s v="S.s. Forgings &amp; Engineering Ltd (BSE:522296)"/>
        <s v="Cambridge Technology Enterprises Limited (BSE:532801)"/>
        <s v="CMC Limited (BSE:517326)"/>
        <s v="Mahaveer Infoway Limited (BSE:590117)"/>
        <s v="Religare Technologies Ltd. (BSE:533525)"/>
        <s v="Indo City Infotech Ltd (BSE:532100)"/>
        <s v="Starcom Information Technology Ltd (BSE:531616)"/>
        <s v="Teledata Technology Solutions Limited (BSE:533089)"/>
        <s v="Rockon Fintech Limited (BSE:531447)"/>
        <s v="Taksheel Solutions Limited (BSE:533639)"/>
        <s v="Sonata Software Limited (BSE:532221)"/>
        <s v="Sankhya Infotech Ltd. (BSE:532972)"/>
        <s v="Infotech Enterprises Limited (BSE:532175)"/>
        <s v="Powersoft Global Solutions Ltd (BSE:532736)"/>
        <s v="Indo Pacific Software &amp; Entertainment Ltd. (BSE:531565)"/>
        <s v="Zensar Technologies Limited (BSE:504067)"/>
        <s v="Intense Technologies Ltd. (BSE:532326)"/>
        <s v="Globsyn Infotech Ltd (BSE:511503)"/>
        <s v="Geometric Limited (BSE:532312)"/>
        <s v="Odyssey Technologies Limited (BSE:530175)"/>
        <s v="Polaris Financial Technology Limited (BSE:532254)"/>
        <s v="Magnum Ltd (BSE:530347)"/>
        <s v="Dhanus Technologies Limited (BSE:532903)"/>
        <s v="Sasken Communication Technologies Ltd. (BSE:532663)"/>
        <s v="Koa Tools India Ltd (BSE:517471)"/>
        <s v="Newtime Infrastructure Ltd. (BSE:531959)"/>
        <s v="MVL Industries Ltd (BSE:530435)"/>
        <s v="SJ Corporation Ltd. (BSE:504398)"/>
        <s v="Splash Media And Infra Limited (BSE:512048)"/>
        <s v="Hit Kit Global Solutions Ltd. (BSE:532359)"/>
        <s v="Softsol India Ltd. (BSE:532344)"/>
        <s v="Aftek Limited (BSE:530707)"/>
        <s v="PFL Infotech Ltd (BSE:531769)"/>
        <s v="Universal Office Automation Ltd. (BSE:523519)"/>
        <s v="Take Solutions Ltd. (BSE:532890)"/>
        <s v="Sylph Technologies Ltd. (BSE:511447)"/>
        <s v="Zenith Infotech Ltd. (NSEI:ZENITHINFO)"/>
        <s v="Nucleus Software Exports Ltd. (BSE:531209)"/>
        <s v="Encore Software Ltd. (BSE:531750)"/>
        <s v="Oracle Financial Services Software Limited (BSE:532466)"/>
        <s v="Visesh Infotecnics Ltd (NSEI:VISESHINFO)"/>
        <s v="KLG Systel Ltd. (BSE:531269)"/>
        <s v="Crystal Software Solutions Ltd. (BSE:526033)"/>
        <s v="Mangalya Soft-Tech Ltd. (BSE:530243)"/>
        <s v="Cranes Software International Limited (BSE:512093)"/>
        <s v="E.com Infotech India  Ltd. (BSE:531533)"/>
        <s v="Trigyn Technologies Ltd (BSE:517562)"/>
        <s v="Octant Industries Limited (BSE:590090)"/>
        <s v="Vakrangee Softwares Ltd (BSE:511431)"/>
        <s v="Tutis Technologies Ltd (BSE:532311)"/>
        <s v="IKF Technologies Ltd. (BSE:532414)"/>
        <s v="Zigma Software Ltd. (BSE:532177)"/>
        <s v="NIIT Technologies Limited (BSE:532541)"/>
        <s v="Firstobject Technologies Ltd (BSE:532379)"/>
        <s v="Tanla Solutions Limited (BSE:532790)"/>
        <s v="Usha Martin Education &amp; Solutions Limited (NSEI:UMITL)"/>
        <s v="Virinchi Technologies Ltd (BSE:532372)"/>
        <s v="Kernex Microsystems India Ltd (BSE:532686)"/>
        <s v="Stocknet International Ltd. (BSE:512640)"/>
        <s v="Tata Elxsi Limited (BSE:500408)"/>
        <s v="Geodesic Limited (BSE:503699)"/>
        <s v="Agnite Education Ltd. (BSE:532358)"/>
        <s v="ASM Technologies Ltd. (BSE:526433)"/>
        <s v="7Seas Entertainment Ltd (BSE:590116)"/>
        <s v="Aurionpro Solutions Limited (BSE:532668)"/>
        <s v="Zylog Systems Ltd. (NSEI:ZYLOG)"/>
        <s v="Cyberscape Multimedia Ltd. (BSE:532364)"/>
        <s v="Lee &amp; Nee Softwares (Exports) Ltd. (BSE:517415)"/>
        <s v="3i Infotech, Ltd. (BSE:532628)"/>
        <s v="RAM Informatics Limited (BSE:530951)"/>
        <s v="Micro Technologies (India) Ltd. (BSE:532494)"/>
        <s v="Teledata Marine Solutions Limited (BSE:533462)"/>
        <s v="Bombay Talkies Ltd (BSE:511246)"/>
        <s v="Info-Drive Software Ltd. (BSE:530703)"/>
        <s v="Avance Technologies Ltd (BSE:512149)"/>
        <s v="Empower India Limited (BSE:504351)"/>
        <s v="Subex Limited (BSE:532348)"/>
        <s v="Integrated Hitech Ltd. (BSE:532303)"/>
        <s v="Edserv Softsystems Limited (NSEI:EDSERV)"/>
        <s v="Maars Software International Ltd. (BSE:531528)"/>
        <s v="Birla Shloka Edutech Ltd (BSE:511607)"/>
        <s v="Cat Technologies Ltd. (BSE:531682)"/>
        <s v="Accel Transmatic Ltd. (BSE:517494)"/>
        <s v="ABM Knowledgeware Ltd. (BSE:531161)"/>
        <s v="KPIT Cummins Infosystems Ltd. (BSE:532400)"/>
        <s v="Parle Software Limited (BSE:532911)"/>
        <s v="Financial Technologies India Ltd (BSE:526881)"/>
        <s v="Nakshatra Infrastructure Limited (BSE:530375)"/>
        <s v="Nexxoft Infotel Ltd (BSE:532045)"/>
        <s v="Compucom Software Ltd (BSE:532339)"/>
        <s v="ICSA (India) Limited (BSE:531524)"/>
        <s v="Advent Computer Services Ltd. (BSE:531429)"/>
        <s v="Logix Microsystems Ltd. (BSE:532341)"/>
        <s v="Onmobile Global Limited (BSE:532944)"/>
        <s v="Cura Technologies Ltd (BSE:532332)"/>
        <s v="Learningwire.com (OTCBB:KRAN)"/>
        <s v="Ranklin Solutions Ltd. (BSE:590077)"/>
        <s v="AGS Infotech Ltd. (BSE:533314)"/>
        <s v="RS Software (India) Limited (BSE:517447)"/>
        <s v="Millennium Cybertech Limited (BSE:531942)"/>
        <s v="CCS Infotech Ltd. (BSE:532405)"/>
        <s v="Allied Computers International (Asia) Ltd. (BSE:532919)"/>
        <s v="Intellvisions Software Ltd (BSE:531777)"/>
        <s v="VXL Instruments Ltd. (BSE:517399)"/>
        <s v="Ricoh India Ltd. (BSE:517496)"/>
        <s v="TVS Electronics Ltd. (NSEI:TVSELECT)"/>
        <s v="PCS Technology Limited (BSE:517119)"/>
        <s v="APW-President Systems Ltd. (BSE:590033)"/>
        <s v="Infronics Systems Limited (BSE:590118)"/>
        <s v="Vintron Informatics Ltd (BSE:517393)"/>
        <s v="Moser-Baer India Ltd. (BSE:517140)"/>
        <s v="Euro Multivision Ltd. (BSE:533109)"/>
        <s v="Zenith Computers Ltd (BSE:517164)"/>
        <s v="Samtel India Ltd. (BSE:500371)"/>
        <s v="Visaka Industries Limited (BSE:509055)"/>
        <s v="Anjani Portland Cement Ltd (BSE:518091)"/>
        <s v="India Cements Ltd. (BSE:530005)"/>
        <s v="Rain Commodities Limited (BSE:500339)"/>
        <s v="Dalmia Bharat Enterprises Ltd. (BSE:533309)"/>
        <s v="Divyashakti Granites Ltd. (BSE:526315)"/>
        <s v="HeidelbergCement India Limited (BSE:500292)"/>
        <s v="Inani Marbles &amp; Industries Limited (BSE:531129)"/>
        <s v="Gujarat Sidhee Cement Ltd. (BSE:518029)"/>
        <s v="Oriental Trimex Ltd. (BSE:532817)"/>
        <s v="Burnpur Cement Ltd. (BSE:532931)"/>
        <s v="IFGL Refractories Ltd. (NSEI:IFGLREFRAC)"/>
        <s v="Sanghi Industries Limited (BSE:526521)"/>
        <s v="NCL Industries (BSE:502168)"/>
        <s v="Orient Paper &amp; Industries Ltd. (BSE:502420)"/>
        <s v="Barak Valley Cement Ltd. (BSE:532916)"/>
        <s v="Kakatiya Cement Sugar &amp; Industries (NSEI:KAKATCEM)"/>
        <s v="Scope Industries (India) Ltd. (BSE:531886)"/>
        <s v="Pokarna Ltd. (BSE:532486)"/>
        <s v="Kamdhenu Ispat Limited (BSE:532741)"/>
        <s v="Sand Plast India Ltd (BSE:533079)"/>
        <s v="Ambuja Cements Limited (BSE:500425)"/>
        <s v="IAG Company Ltd. (BSE:502241)"/>
        <s v="Ramco Industries Limited (NSEI:RAMCOIND)"/>
        <s v="Jaykay Enterprises Ltd. (BSE:500306)"/>
        <s v="Shree Cement Limited (BSE:500387)"/>
        <s v="Bheema Cements Ltd (BSE:518017)"/>
        <s v="Prism Cement Ltd. (BSE:500338)"/>
        <s v="Birla Corporation Limited (BSE:500335)"/>
        <s v="Ceeta Industries Ltd. (BSE:514171)"/>
        <s v="Sahyadri Industries Ltd (BSE:532841)"/>
        <s v="ACC Limited (BSE:500410)"/>
        <s v="Andhra Cements (BSE:532141)"/>
        <s v="Shree Digvijay Cement Company Ltd. (BSE:502180)"/>
        <s v="Himalaya Granites Ltd. (BSE:513723)"/>
        <s v="Glittek Granites Ltd. (BSE:513528)"/>
        <s v="Shiva Cement Ltd. (BSE:532323)"/>
        <s v="Navkar Builders Ltd. (BSE:531494)"/>
        <s v="Mangalam Cement Ltd. (BSE:502157)"/>
        <s v="OCL India Ltd. (BSE:502165)"/>
        <s v="Keerthi Industries Limited (BSE:518011)"/>
        <s v="Hyderabad Industries Limited (BSE:509675)"/>
        <s v="Chettinad Cement Corp. (BSE:590001)"/>
        <s v="Kesoram Industries Ltd. (BSE:502937)"/>
        <s v="Neelkanth Rockminerals Ltd. (BSE:531049)"/>
        <s v="Sainik Finance &amp; Industries Ltd. (BSE:530265)"/>
        <s v="Kcp Ltd. (NSEI:KCP)"/>
        <s v="Panyam Cements &amp; Mineral Industries Ltd. (BSE:500322)"/>
        <s v="Saurashtra Cement Ltd. (BSE:502175)"/>
        <s v="Pacific Industries Ltd. (BSE:523483)"/>
        <s v="J.K. Cement Ltd (BSE:532644)"/>
        <s v="Sagar Cements Ltd. (BSE:502090)"/>
        <s v="Madras Cements Ltd. (BSE:500260)"/>
        <s v="Century Textiles &amp; Industries Ltd. (BSE:500040)"/>
        <s v="Deccan Cements Ltd. (BSE:502137)"/>
        <s v="JK Lakshmi Cement Ltd. (BSE:500380)"/>
        <s v="Grasim Industries Limited (BSE:500300)"/>
        <s v="Sun Granite Exports Ltd. (BSE:531013)"/>
        <s v="Elegant Marbles &amp; Grani Industries Ltd. (BSE:526705)"/>
        <s v="Binani Industries Limited (BSE:500059)"/>
        <s v="Katwa Udyog Ltd. (BSE:530977)"/>
        <s v="Associated Stone Industries (Kotah) Ltd. (BSE:502015)"/>
        <s v="UltraTech Cement Limited (BSE:532538)"/>
        <s v="Aditya Birla Nuvo Limited (BSE:500303)"/>
        <s v="Nava Bharat Ventures Limited (BSE:513023)"/>
        <s v="DCM Ltd. (BSE:502820)"/>
        <s v="Century Plyboards India Ltd. (BSE:532548)"/>
        <s v="Murli Industries Ltd. (BSE:519323)"/>
        <s v="Apar Industries Limited (BSE:532259)"/>
        <s v="Siemens Ltd. (BSE:500550)"/>
        <s v="Balmer Lawrie Investment Ltd. (BSE:532485)"/>
        <s v="Sharyans Resources Limited (BSE:511413)"/>
        <s v="Max India Ltd. (BSE:500271)"/>
        <s v="Jaiprakash Associates Limited (BSE:532532)"/>
        <s v="Andrew Yule &amp; Company Ltd. (BSE:526173)"/>
        <s v="Bajaj Holdings &amp; Investment Limited (BSE:500490)"/>
        <s v="Gillanders Arbuthnot and Company Limited (BSE:532716)"/>
        <s v="Balmer Lawrie and Company Limited (BSE:523319)"/>
        <s v="Tree House Education &amp; Accessories Limited (BSE:533540)"/>
        <s v="IEC Education Ltd (BSE:531840)"/>
        <s v="Asia HR Technologies Ltd. (BSE:532435)"/>
        <s v="Aptech Ltd. (BSE:532475)"/>
        <s v="Everonn Education Limited (BSE:532876)"/>
        <s v="Educomp Solutions Limited (BSE:532696)"/>
        <s v="ACE EduTrend Ltd (BSE:530093)"/>
        <s v="Innovation Software Exports Ltd. (BSE:517433)"/>
        <s v="Zee Learn Ltd. (BSE:533287)"/>
        <s v="Career Point Ltd (NSEI:CPIL)"/>
        <s v="Bits Ltd. (BSE:526709)"/>
        <s v="Jetking Infotrain Limited (BSE:517063)"/>
        <s v="Savant Infocomm Ltd. (BSE:517320)"/>
        <s v="Cable Corp. of India Ltd. (BSE:500077)"/>
        <s v="KEI Industries Limited (BSE:517569)"/>
        <s v="Bharat Bijlee Limited (BSE:503960)"/>
        <s v="Continental Controls Ltd. (BSE:531460)"/>
        <s v="Rishabhdev Technocable Limited (BSE:533083)"/>
        <s v="Indo Tech Transformers Limited (BSE:532717)"/>
        <s v="Hind Rectifiers Limited (BSE:504036)"/>
        <s v="Jyoti Ltd. (BSE:504076)"/>
        <s v="SGN Telecoms Ltd. (BSE:531812)"/>
        <s v="Pressure Sensitive Systems (India) Ltd. (BSE:526773)"/>
        <s v="Amara Raja Batteries Limited (BSE:500008)"/>
        <s v="Nippo Batteries Company Ltd. (BSE:504058)"/>
        <s v="Delta Magnets Limited (BSE:504286)"/>
        <s v="Cosmo Ferrites (BSE:523100)"/>
        <s v="M AND B Switchgears Ltd. (BSE:533644)"/>
        <s v="Emgee Cables &amp; Communications Ltd (BSE:530333)"/>
        <s v="De Nora India Limited (BSE:590031)"/>
        <s v="Epic Energy Ltd (BSE:530407)"/>
        <s v="Shervani Industrial Syndicate Ltd (BSE:526117)"/>
        <s v="KLK Electrical Ltd (BSE:517170)"/>
        <s v="Nissan Copper Limited (BSE:532789)"/>
        <s v="Crompton Greaves Ltd. (BSE:500093)"/>
        <s v="Lakshmi Electrical Control Systems Ltd (BSE:504258)"/>
        <s v="Ram Ratna Wires Ltd (BSE:522281)"/>
        <s v="Switching Technologies Gunther Ltd. (BSE:517201)"/>
        <s v="Eveready Industries India Ltd. (BSE:531508)"/>
        <s v="Transformers &amp; Rectifiers (India) Limited (BSE:532928)"/>
        <s v="Havells India Ltd. (BSE:517354)"/>
        <s v="JSL Industries Ltd (BSE:504080)"/>
        <s v="Birla Power Solutions Ltd. (BSE:517001)"/>
        <s v="Integra India Group Company Ltd. (BSE:517250)"/>
        <s v="Triveni Turbine Ltd. (BSE:533655)"/>
        <s v="Bharat Heavy Electricals Ltd. (BSE:500103)"/>
        <s v="V Guard Industries Ltd (BSE:532953)"/>
        <s v="Lloyd Electric &amp; Engineering Limited (BSE:517518)"/>
        <s v="Accurate Transformers Ltd. (BSE:530513)"/>
        <s v="Panasonic Carbon India Co., Ltd. (BSE:508941)"/>
        <s v="Galada Power And Telecommunication Limited (BSE:504697)"/>
        <s v="Halonix Ltd (BSE:517296)"/>
        <s v="Numeric Power Systems Ltd. (BSE:532051)"/>
        <s v="Graphite India Ltd. (BSE:509488)"/>
        <s v="HBL Power Systems Limited (BSE:517271)"/>
        <s v="Suzlon Energy Limited (BSE:532667)"/>
        <s v="IMP Powers Ltd. (BSE:517571)"/>
        <s v="ECE Industries Ltd. (BSE:532491)"/>
        <s v="Torrent Cables Ltd. (BSE:523856)"/>
        <s v="Salzer Electronics Limited (BSE:517059)"/>
        <s v="Aksh OptiFibre Ltd. (NSEI:AKSHOPTFBR)"/>
        <s v="Marsons Ltd (BSE:517467)"/>
        <s v="NEPC India Ltd. (NSEI:NEPCMICON)"/>
        <s v="Shilpi Cable Technologies Ltd. (BSE:533389)"/>
        <s v="Bhagyanagar India Limited (BSE:512296)"/>
        <s v="Voltamp Transformers Limited (BSE:532757)"/>
        <s v="Cybele Industries Ltd (BSE:531472)"/>
        <s v="Globus Corporation Ltd (BSE:531904)"/>
        <s v="ABB Limited (BSE:500002)"/>
        <s v="Easun Reyrolle Ltd (BSE:532751)"/>
        <s v="HEG Ltd. (BSE:509631)"/>
        <s v="Paramount Communications Ltd. (BSE:530555)"/>
        <s v="Surana Telecom and Power Ltd (BSE:517530)"/>
        <s v="Rotam Commercials Ltd. (BSE:512359)"/>
        <s v="Kirloskar Electric Co. Ltd. (BSE:533193)"/>
        <s v="Uniflex Cables Ltd. (BSE:500427)"/>
        <s v="Pitti Laminations Ltd. (BSE:513519)"/>
        <s v="Eon Electric Ltd (BSE:532658)"/>
        <s v="Areva T&amp;D India Limited (BSE:522275)"/>
        <s v="Precision Wires India Ltd. (BSE:523539)"/>
        <s v="Finolex Cables Ltd. (BSE:500144)"/>
        <s v="TD Power Systems Limited (BSE:533553)"/>
        <s v="Alfa Transformers Ltd. (BSE:517546)"/>
        <s v="Jyoti Structures Ltd. (BSE:513250)"/>
        <s v="Modison Metals Ltd. (BSE:506261)"/>
        <s v="Cords Cable Industries, Ltd. (BSE:532941)"/>
        <s v="Goldstone Infratech Ltd. (BSE:532439)"/>
        <s v="Panasonic Energy India Company Limited (BSE:504093)"/>
        <s v="Emco Ltd. (BSE:504008)"/>
        <s v="Tarapur Transformers Limited (BSE:533203)"/>
        <s v="Shalimar Wires Industries Ltd (BSE:532455)"/>
        <s v="Elpro International Ltd. (BSE:504000)"/>
        <s v="Toyama Electric Ltd. (BSE:517407)"/>
        <s v="Universal Cables, Ltd. (BSE:504212)"/>
        <s v="Delton Cables Limited (BSE:504240)"/>
        <s v="Asian Electronics Limited (BSE:503940)"/>
        <s v="RTS Power Corporation Ltd. (BSE:531215)"/>
        <s v="Nicco Corp. Ltd. (BSE:590028)"/>
        <s v="Diamond Power Infrastructure Ltd (BSE:522163)"/>
        <s v="D&amp;H Welding Electrodes (India) Ltd. (BSE:517514)"/>
        <s v="Ramsarup Industries Ltd. (BSE:532690)"/>
        <s v="Kaycee Industries Ltd. (BSE:504084)"/>
        <s v="Incap Ltd. (BSE:517370)"/>
        <s v="Control Print Ltd (BSE:522295)"/>
        <s v="Zicom Electronic Security Systems Ltd. (BSE:531404)"/>
        <s v="Genus Power Infrastructures Ltd. (BSE:530343)"/>
        <s v="Honeywell Automation India Limited (BSE:517174)"/>
        <s v="Ashco Niulab Industries Limited (BSE:517565)"/>
        <s v="PG Electroplast Limited (BSE:533581)"/>
        <s v="APLAB Ltd. (BSE:517096)"/>
        <s v="Samtel Color Ltd. (BSE:500372)"/>
        <s v="Zen Technologies Ltd. (BSE:533339)"/>
        <s v="Fine Line Circuits Ltd. (BSE:517264)"/>
        <s v="Jasch Industries Ltd. (BSE:500220)"/>
        <s v="Linaks Microelectronics Ltd. (BSE:517463)"/>
        <s v="Gujarat Poly Avx Electronics Ltd. (BSE:517288)"/>
        <s v="Mobile Telecommunications Ltd. (BSE:532127)"/>
        <s v="JCT Electronics Ltd. (BSE:500222)"/>
        <s v="Minal Industries Ltd. (BSE:522235)"/>
        <s v="Sparc Systems Ltd. (BSE:531370)"/>
        <s v="Nelco Ltd. (BSE:504112)"/>
        <s v="Centum Electronics Ltd. (BSE:517544)"/>
        <s v="Shilchar Electronics Ltd (BSE:531201)"/>
        <s v="Avon Corporation Ltd (BSE:532995)"/>
        <s v="Bcc Fuba India Ltd (BSE:517246)"/>
        <s v="Circuit Systems India Ltd (BSE:532913)"/>
        <s v="Bartronics India Limited (BSE:532694)"/>
        <s v="Sharp India Ltd. (BSE:523449)"/>
        <s v="Calcom Visions Ltd. (BSE:517236)"/>
        <s v="Jindal Photo Ltd (BSE:532624)"/>
        <s v="BPL Ltd. (BSE:500074)"/>
        <s v="Trend Electronics Ltd (BSE:517228)"/>
        <s v="Mather &amp; Platt Fire Systems Ltd. (BSE:532470)"/>
        <s v="Procal Electronics India Ltd (BSE:526009)"/>
        <s v="Salora International Ltd. (BSE:500370)"/>
        <s v="Kilburn Office Automation Ltd. (BSE:523218)"/>
        <s v="Aricent Infra Ltd (BSE:530967)"/>
        <s v="Videocon Industries Ltd. (BSE:511389)"/>
        <s v="Photoquip India Ltd. (BSE:526588)"/>
        <s v="MIRC Electronics Ltd. (BSE:500279)"/>
        <s v="Kaushalya Infrastructure Development Corporation (NSEI:KAUSHALYA)"/>
        <s v="Atlanta Ltd. (BSE:532759)"/>
        <s v="IVRCL Limited (BSE:530773)"/>
        <s v="Jaihind Projects Ltd (BSE:531339)"/>
        <s v="Itd Cementation India Ltd. (BSE:509496)"/>
        <s v="SPML Infra Limited (BSE:500402)"/>
        <s v="Patel Engineering Ltd. (BSE:531120)"/>
        <s v="Prajay Engineers Syndicate Ltd. (BSE:531746)"/>
        <s v="Punj Lloyd Ltd. (BSE:532693)"/>
        <s v="BS TransComm Limited (BSE:533276)"/>
        <s v="KNR Constructions Limited. (BSE:532942)"/>
        <s v="Gammon India Ltd. (BSE:509550)"/>
        <s v="VSF Projects Limited (BSE:519331)"/>
        <s v="Unity Infraprojects Ltd. (BSE:532746)"/>
        <s v="Madhucon Projects Ltd. (BSE:531497)"/>
        <s v="Simplex Infrastructures Ltd. (BSE:523838)"/>
        <s v="Clarus Finance &amp; Securities Ltd (BSE:511672)"/>
        <s v="Martin Burn Ltd (BSE:523566)"/>
        <s v="Ramky Infrastructure Ltd. (BSE:533262)"/>
        <s v="GPT Infraprojects Limited (BSE:533761)"/>
        <s v="Engineers India Limited (BSE:532178)"/>
        <s v="Valecha Engineering Ltd. (BSE:532389)"/>
        <s v="Ashoka Buildcon Ltd. (BSE:533271)"/>
        <s v="ARSS Infrastructure Projects Limited (BSE:533163)"/>
        <s v="Welspun Projects Ltd. (BSE:532553)"/>
        <s v="J.Kumar Infraprojects Limited (BSE:532940)"/>
        <s v="Coromandel Engineering Co. Ltd. (BSE:533167)"/>
        <s v="Simplex Projects Ltd. (BSE:532877)"/>
        <s v="Best &amp; Crompton Engineering Ltd. (BSE:500046)"/>
        <s v="Technofab Engineering Limited (BSE:533216)"/>
        <s v="Venus Universal Ltd (BSE:530769)"/>
        <s v="Praj Industries Ltd. (BSE:522205)"/>
        <s v="Prakash Constrowell Limited (BSE:533605)"/>
        <s v="R.P.P Infra Projects Limited (BSE:533284)"/>
        <s v="IRB Infrastructure Developers Limited (BSE:532947)"/>
        <s v="Sadbhav Engineering, Ltd. (BSE:532710)"/>
        <s v="Fusion Fittings India Ltd (BSE:531760)"/>
        <s v="OM Metals Infraprojects Ltd. (BSE:531092)"/>
        <s v="A2Z Maintenance &amp; Engineering Services Pvt. Ltd. (BSE:533292)"/>
        <s v="Petron Engineering Construction Limited. (BSE:530381)"/>
        <s v="Diamant Infrastructure Ltd (BSE:508860)"/>
        <s v="Shriram EPC Limited (BSE:532945)"/>
        <s v="Brahmaputra Infraproject Ltd (BSE:531194)"/>
        <s v="ATV Projects India, Ltd. (BSE:500028)"/>
        <s v="Exelon Infrastructure Ltd (BSE:530337)"/>
        <s v="Indian Hume Pipe Co. Ltd. (NSEI:INDIANHUME)"/>
        <s v="MAN Industries India Ltd. (BSE:513269)"/>
        <s v="Thakkers Developers Ltd (BSE:526654)"/>
        <s v="Kalpataru Power Transmission Limited (BSE:522287)"/>
        <s v="Voltas Ltd. (BSE:500575)"/>
        <s v="Vascon Engineers Ltd (NSEI:VASCON)"/>
        <s v="NCC Limited (BSE:500294)"/>
        <s v="Stewarts &amp; Lloyds Of India Ltd. (BSE:504960)"/>
        <s v="Marg Ltd (BSE:530543)"/>
        <s v="Man Infraconstruction Limited (BSE:533169)"/>
        <s v="AXIS-IT&amp;T Ltd. (BSE:532395)"/>
        <s v="Artefact Projects Ltd (BSE:531297)"/>
        <s v="Ahluwalia Contracts (India) Limited (BSE:532811)"/>
        <s v="KEC International Limited (BSE:532714)"/>
        <s v="UB Engineering Limited (BSE:509992)"/>
        <s v="Lanco Infratech Limited (BSE:532778)"/>
        <s v="Supreme Infrastructure India Ltd (BSE:532904)"/>
        <s v="Niraj Cement Structurals Ltd (BSE:532986)"/>
        <s v="Larsen &amp; Toubro Ltd. (BSE:500510)"/>
        <s v="SAAG RR Infra Limited (BSE:531374)"/>
        <s v="Kalindee Rail Nirman (BSE:522259)"/>
        <s v="B L Kashyap &amp; Sons Limited (BSE:532719)"/>
        <s v="Maruti Infrastructure Limited (BSE:531540)"/>
        <s v="Tantia Construction Ltd. (BSE:532738)"/>
        <s v="Concurrent (India) Infrastructure Ltd (BSE:531261)"/>
        <s v="Vardhman Concrete Limited (BSE:531444)"/>
        <s v="Conart Engineers Limited (BSE:522231)"/>
        <s v="Roman Tarmat Ltd. (BSE:532869)"/>
        <s v="S.v. Electricals Ltd (BSE:517534)"/>
        <s v="Alstom Projects India Ltd. (BSE:532309)"/>
        <s v="Mukand Engineers Ltd. (NSEI:MUKANDENGG)"/>
        <s v="JMC Projects (India) Ltd. (BSE:522263)"/>
        <s v="Hindustan Construction Co. Ltd. (BSE:500185)"/>
        <s v="Yogi Infra Projects Ltd (BSE:522209)"/>
        <s v="Techno Electric &amp; Engineering Co. (BSE:533281)"/>
        <s v="Kanika Infrastructure &amp; Power Ltd. (BSE:532367)"/>
        <s v="Era Infra Engineering Limited (BSE:530323)"/>
        <s v="Mold Tek Technologies Ltd (BSE:526263)"/>
        <s v="Consolidated Construction Consortium Ltd. (BSE:532902)"/>
        <s v="Tecpro Systems Limited (BSE:533266)"/>
        <s v="C &amp; C Constructions Limited (BSE:532813)"/>
        <s v="Venus Power Ventures (India) Ltd. (BSE:531874)"/>
        <s v="Shristi Infrastructure Development Corporation Ltd. (BSE:511411)"/>
        <s v="Sterling Strips Ltd. (BSE:513575)"/>
        <s v="Pba Infrastructure Ltd. (BSE:532676)"/>
        <s v="Noida Toll Bridge Company Limited (BSE:532481)"/>
        <s v="MBL Infrastructure Ltd. (BSE:533152)"/>
        <s v="GI Engineering Solutions Ltd. (BSE:533048)"/>
        <s v="Gayatri Projects Ltd (BSE:532767)"/>
        <s v="Shelter Infra Projects Ltd. (BSE:526839)"/>
        <s v="Pratibha Industries Ltd. (BSE:532718)"/>
        <s v="IL&amp;FS Engineering and Construction Company Ltd. (BSE:532907)"/>
        <s v="Trinethra Infra Ventures Ltd. (BSE:590091)"/>
        <s v="Gammon Infrastructure Projects Limited (BSE:532959)"/>
        <s v="Fame India Ltd. (BSE:532631)"/>
        <s v="Sanguine Media Ltd. (BSE:531898)"/>
        <s v="DQ Entertainment (International) Limited (BSE:533176)"/>
        <s v="Radaan Mediaworks India Limited (NSEI:RADAAN)"/>
        <s v="Kaleidoscope Films Ltd. (BSE:523810)"/>
        <s v="Mediaone Global Entertainment Ltd. (BSE:503685)"/>
        <s v="Sri Adhikari Brothers Television Network Ltd. (BSE:530943)"/>
        <s v="Indo Bonito Multinational Ltd. (BSE:531084)"/>
        <s v="Saregama India Ltd (BSE:532163)"/>
        <s v="Mukta Arts Ltd (BSE:532357)"/>
        <s v="Shree Ashtavinayak Cine Vision Limited (BSE:532793)"/>
        <s v="Eros International Media Limited (NSEI:EROS)"/>
        <s v="Fast Track Entertainment Ltd. (BSE:532084)"/>
        <s v="Padmalaya Telefilms Limited (BSE:532350)"/>
        <s v="Reliance MediaWorks Limited (BSE:532399)"/>
        <s v="Prime Focus Ltd. (BSE:532748)"/>
        <s v="Pentamedia Graphics Ltd. (BSE:500329)"/>
        <s v="Creative Eye Ltd. (NSEI:CREATIVEYE)"/>
        <s v="Asian Films Production and Distribution Ltd (BSE:532047)"/>
        <s v="Cinevistaas Ltd. (BSE:532324)"/>
        <s v="Sahara One Media and Entertainment Limited (BSE:503691)"/>
        <s v="Interworld Digital Ltd. (BSE:532072)"/>
        <s v="GV Films Limited (BSE:523277)"/>
        <s v="Pritish Nandy Communications Ltd. (BSE:532387)"/>
        <s v="Crest Animation Studios Ltd. (BSE:526785)"/>
        <s v="Reliance Broadcast Network Limited (NSEI:533143)"/>
        <s v="K Sera Sera Ltd (BSE:532081)"/>
        <s v="Nouveau Global Ventures Ltd. (BSE:531465)"/>
        <s v="BMB Music and Magnetics Ltd (BSE:531420)"/>
        <s v="Network 18 Media &amp; Investments Ltd. (BSE:532798)"/>
        <s v="Greycells Education Ltd (BSE:508918)"/>
        <s v="Vision Technology India Ltd. (BSE:526441)"/>
        <s v="Compact Disc India Ltd. (BSE:526141)"/>
        <s v="Universal Arts Ltd. (BSE:532378)"/>
        <s v="PVR Ltd. (BSE:532689)"/>
        <s v="Balaji Telefilms Ltd. (BSE:532382)"/>
        <s v="UTV Software Communications Ltd. (BSE:532619)"/>
        <s v="Tips Industries (NSEI:TIPSINDLTD)"/>
        <s v="JMD Telefilms Industries Ltd. (BSE:511092)"/>
        <s v="Filmcity Media Ltd. (BSE:531486)"/>
        <s v="Sanraa Media Ltd (BSE:531312)"/>
        <s v="Shalimar Productions Limited (BSE:512499)"/>
        <s v="B.A.G Films &amp; Media Ltd. (BSE:532507)"/>
        <s v="Eduexel Infotainment Ltd (BSE:526483)"/>
        <s v="Nextgen Animation Mediaa Limited (BSE:532999)"/>
        <s v="Midvalley Entertainment Ltd. (BSE:533310)"/>
        <s v="Inox Leisure Limited (BSE:532706)"/>
        <s v="Cinemax India Ltd. (BSE:532807)"/>
        <s v="Moving Picture Co. (India) Ltd. (BSE:590011)"/>
        <s v="In House Productions Limited (BSE:526610)"/>
        <s v="Sowbhagya Media Limited (BSE:532025)"/>
        <s v="Koffee Break Pictures Limited (BSE:531602)"/>
        <s v="Vision Corporation Ltd. (BSE:531668)"/>
        <s v="Perfect-Octave Media Projects Ltd (BSE:521062)"/>
        <s v="Sungold Capital Ltd. (BSE:531433)"/>
        <s v="Cinerad Communications Ltd. (BSE:530457)"/>
        <s v="Baba Arts Ltd. (BSE:532380)"/>
        <s v="Media Matrix Worldwide Ltd. (BSE:512267)"/>
        <s v="Madhusudan Industries Ltd. (BSE:515059)"/>
        <s v="Eco Recycling Limited (BSE:530643)"/>
        <s v="Ion Exchange (India) Ltd. (BSE:500214)"/>
        <s v="Nagarjuna Agri Tech Ltd (BSE:531832)"/>
        <s v="Alpha Hi-Tech Fuel Ltd. (BSE:531247)"/>
        <s v="Inducto Steel Ltd. (BSE:532001)"/>
        <s v="Dwarikesh Sugar Industries Ltd. (BSE:532610)"/>
        <s v="Omega Ag-Seeds (Punjab) Ltd. (BSE:519479)"/>
        <s v="Bombay Burmah Trading Corp. Ltd. (BSE:501425)"/>
        <s v="Lakshmi Energy and Foods Ltd. (BSE:519570)"/>
        <s v="Williamson Magor &amp; Co. Limited (NSEI:WILLAMAGOR)"/>
        <s v="Kothari Fermentation &amp; Biochem Limited (BSE:507474)"/>
        <s v="Kaveri Seed Co Ltd (BSE:532899)"/>
        <s v="Warren Tea (BSE:508494)"/>
        <s v="Sakthi Sugars Limited (BSE:507315)"/>
        <s v="Neha International Ltd. (BSE:519560)"/>
        <s v="GRM Overseas Ltd. (BSE:531449)"/>
        <s v="Alfavision Overseas Ltd. (BSE:531156)"/>
        <s v="KM Sugar Mills Ltd. (BSE:532673)"/>
        <s v="Pochiraju Industries Ltd. (BSE:532803)"/>
        <s v="Advanta India Ltd. (BSE:532840)"/>
        <s v="Dharani Sugar &amp; Chemicals (BSE:507442)"/>
        <s v="Oudh Sugar Mills (BSE:507260)"/>
        <s v="Nath Seeds Limited (BSE:526576)"/>
        <s v="Sukhjit Starch &amp; Chemicals Ltd. (BSE:524542)"/>
        <s v="Karuturi Global Ltd. (BSE:531687)"/>
        <s v="Sunil Agro Foods Ltd (BSE:530953)"/>
        <s v="Elegant Floriculture &amp; Agrotech (India) Ltd. (BSE:526473)"/>
        <s v="Harrisons Malayalam Ltd. (BSE:500467)"/>
        <s v="Venky's (India) Limited (BSE:523261)"/>
        <s v="Andhra Sugars Ltd. (NSEI:ANDHRSUGAR)"/>
        <s v="Thiru Arooran Sugars Ltd. (NSEI:THIRUSUGAR)"/>
        <s v="Shree Renuka Sugars Limited (BSE:532670)"/>
        <s v="Simbhaoli Sugars Limited (BSE:507446)"/>
        <s v="JK Agri Genetics Ltd. (BSE:532518)"/>
        <s v="Chaman Lal Setia Exports Ltd. (BSE:530307)"/>
        <s v="Gujarat Ambuja Exports Limited (BSE:524226)"/>
        <s v="DCM Financial Services Ltd. (BSE:511611)"/>
        <s v="Indus Finance Corporation Ltd. (BSE:531841)"/>
        <s v="Nu Tech Corporate Services Ltd (BSE:526313)"/>
        <s v="Swarna Securities Limited (BSE:531003)"/>
        <s v="Geefcee Finance Limited (BSE:530389)"/>
        <s v="India Lease Development Limited (BSE:500202)"/>
        <s v="Som Datt Finance Corp Ltd (BSE:511571)"/>
        <s v="Clio Infotech Ltd (BSE:530839)"/>
        <s v="Wall Street Finance Ltd. (BSE:511147)"/>
        <s v="TRC Financial Services Ltd. (BSE:511730)"/>
        <s v="KZ Leasing &amp; Finance Ltd. (BSE:511728)"/>
        <s v="Pasupati Fincap Ltd. (BSE:511734)"/>
        <s v="Gowra Leasing &amp; Finance Ltd. (BSE:530709)"/>
        <s v="ISF Ltd (BSE:526859)"/>
        <s v="IFCI Ltd (BSE:500106)"/>
        <s v="First Leasing Company of India Ltd. (NSEI:FIRSTLEASE)"/>
        <s v="CFL Capital Financial Services Ltd. (BSE:511272)"/>
        <s v="ICRA Limited (BSE:532835)"/>
        <s v="Madhur Capital &amp; Finance Limited (BSE:511638)"/>
        <s v="Rural Electrification Corporation Limited (BSE:532955)"/>
        <s v="Mahindra &amp; Mahindra Financial Services Ltd. (BSE:532720)"/>
        <s v="Pal Credit &amp; Capital Ltd. (BSE:511306)"/>
        <s v="Tci Finance Ltd (NSEI:TCIFINANCE)"/>
        <s v="Dhruva Capital Services Ltd. (BSE:531237)"/>
        <s v="Muthoot Finance Limited (BSE:533398)"/>
        <s v="Autoriders Finance Limited (BSE:500030)"/>
        <s v="Gujarat Lease Financing Ltd. (BSE:500174)"/>
        <s v="Woolite Mercantile Co Ltd. (BSE:512217)"/>
        <s v="Infrastructure Development Finance Co. Ltd. (BSE:532659)"/>
        <s v="Bharat Bhushan Finance &amp; Commodity Brokers Ltd. (BSE:511501)"/>
        <s v="Shree Nath Commercial &amp; Finance Ltd. (BSE:512105)"/>
        <s v="Rajdhani Leasing &amp; Industries Ltd. (BSE:523030)"/>
        <s v="Sundaram Finance Ltd. (BSE:590071)"/>
        <s v="Arman Financial Services Ltd (BSE:531179)"/>
        <s v="Jayabharat Credit Ltd (BSE:501311)"/>
        <s v="Key Corp Limited (BSE:507948)"/>
        <s v="Gujarat State Financial Corporation Ltd (BSE:532160)"/>
        <s v="Charms Industries Ltd (BSE:531327)"/>
        <s v="Ekam Leasing &amp; Finance Company Ltd (BSE:530581)"/>
        <s v="Ind. Bank Housing Ltd (BSE:523465)"/>
        <s v="Savani Financials Ltd. (BSE:511577)"/>
        <s v="Ad-Manum Finance Ltd (BSE:511359)"/>
        <s v="Ushakiran Finance Ltd. (BSE:511507)"/>
        <s v="CRISIL Ltd. (BSE:500092)"/>
        <s v="Shriram Transport Finance Co. Ltd. (BSE:511218)"/>
        <s v="Santowin Corporation Ltd (BSE:512465)"/>
        <s v="Polytex India Ltd. (BSE:512481)"/>
        <s v="Mudit Finlease Ltd. (BSE:531919)"/>
        <s v="United Credit Ltd (BSE:531091)"/>
        <s v="Jhaveri Credits &amp; Capital Ltd. (BSE:531550)"/>
        <s v="SE Investments Ltd. (BSE:532900)"/>
        <s v="PNB Gilts Ltd. (BSE:532366)"/>
        <s v="Adinath Exim Resources Ltd (BSE:532056)"/>
        <s v="Inter Globe Finance Ltd. (BSE:511391)"/>
        <s v="Prithvi Softech Limited (BSE:531688)"/>
        <s v="Weizmann Forex Limited (BSE:533452)"/>
        <s v="Global Capital Market &amp; Infrastructures Ltd (BSE:530263)"/>
        <s v="Rich Universe Network Ltd (BSE:530271)"/>
        <s v="Odyssey Corporation Ltd"/>
        <s v="Amulya Leasing &amp; Finance Ltd. (BSE:531761)"/>
        <s v="Capman Financials Ltd. (BSE:511720)"/>
        <s v="KJMC Financial Services Ltd. (BSE:530235)"/>
        <s v="Power Finance Corporation Limited (BSE:532810)"/>
        <s v="India Cements Capital Ltd. (BSE:511355)"/>
        <s v="Nicco Uco Alliance Credit Ltd. (BSE:523209)"/>
        <s v="Shriram City Union Finance Ltd. (BSE:532498)"/>
        <s v="IKF Finance Ltd (BSE:530719)"/>
        <s v="Bala Techno Global Ltd. (BSE:511395)"/>
        <s v="Unno Industries Ltd. (BSE:519273)"/>
        <s v="Available Finance Ltd (BSE:531310)"/>
        <s v="Moongipa Capital Finance Ltd. (BSE:530167)"/>
        <s v="Tokyo Finance Ltd. (BSE:531644)"/>
        <s v="Transpek Finance Limited (BSE:531254)"/>
        <s v="Gomti Finlease (India) Ltd (BSE:530701)"/>
        <s v="Upsurge Investment &amp; Finance (BSE:531390)"/>
        <s v="Vax Housing Finance Corporation Ltd. (BSE:531650)"/>
        <s v="India Home Loans Ltd (BSE:530979)"/>
        <s v="Dhoot Industrial Finance Ltd. (BSE:526971)"/>
        <s v="Gujarat Investa Ltd. (BSE:531341)"/>
        <s v="Intec Capital Ltd. (BSE:526871)"/>
        <s v="Tourism Finance Corp. of India Ltd. (BSE:526650)"/>
        <s v="Cholamandalam Investment and Finance Company Ltd. (BSE:511243)"/>
        <s v="Shalibhadra Finance Ltd. (BSE:511754)"/>
        <s v="Indo Asia Finance Limited (BSE:530747)"/>
        <s v="Motilal Oswal Financial Services, Ltd. (BSE:532892)"/>
        <s v="Ceejay Finance Ltd. (BSE:530789)"/>
        <s v="Margo Finance Ltd. (BSE:500206)"/>
        <s v="Gsl Securities Ltd (BSE:530469)"/>
        <s v="Industrial Investment Trust Limited (BSE:501295)"/>
        <s v="Manipal Finance Corp Ltd. (BSE:507938)"/>
        <s v="Times Guaranty Ltd (BSE:511559)"/>
        <s v="Dhandapani Finance Ltd. (BSE:511393)"/>
        <s v="Bajaj Finance Ltd. (BSE:500034)"/>
        <s v="Beryl Securities Ltd (BSE:531582)"/>
        <s v="Williamson Financial Services Limited (BSE:519214)"/>
        <s v="Premier Capital Services Limited (BSE:511016)"/>
        <s v="Maharashtra Apex Corporation Ltd. (BSE:523384)"/>
        <s v="Microsec Financial Services Ltd. (BSE:533259)"/>
        <s v="SKS Microfinance Limited (BSE:533228)"/>
        <s v="Paragon Finance Ltd. (BSE:531255)"/>
        <s v="Capital Trust Ltd. (BSE:511505)"/>
        <s v="Manappuram Finance Ltd (BSE:531213)"/>
        <s v="Nalin Lease Finance Ltd. (BSE:531212)"/>
        <s v="Palsoft Infosystems Ltd. (BSE:511597)"/>
        <s v="Escorts Finance Ltd. (BSE:511716)"/>
        <s v="Kadvani Securities Ltd. (BSE:530479)"/>
        <s v="Brijlaxmi Leasing &amp; Finance Ltd. (BSE:532113)"/>
        <s v="Sampada Chemicals Ltd. (BSE:506172)"/>
        <s v="Transcorp International Ltd. (BSE:532410)"/>
        <s v="Abirami Financial Services India Ltd (BSE:511756)"/>
        <s v="Motor &amp; General Finance Ltd. (NSEI:MOTOGENFIN)"/>
        <s v="Titan Securities Ltd. (BSE:530045)"/>
        <s v="Magma Fincorp Ltd (NSEI:MAGMA)"/>
        <s v="Npr Finance Ltd. (BSE:530127)"/>
        <s v="Zuari Forex Limited (BSE:530283)"/>
        <s v="Sakthi Finance Ltd. (BSE:511066)"/>
        <s v="Apollo Finvest (India) Ltd. (BSE:512437)"/>
        <s v="Mansi Finance (Chennai) Ltd. (BSE:511758)"/>
        <s v="Farry Industries Limited (BSE:531252)"/>
        <s v="LKP Finance Limited (BSE:507912)"/>
        <s v="Reliance Capital Ltd. (BSE:500111)"/>
        <s v="Tilak Finance Ltd. (BSE:503663)"/>
        <s v="Ajcon Global Services Ltd. (BSE:511692)"/>
        <s v="A. K. Capital Services Limited (BSE:530499)"/>
        <s v="Hasti Finance Ltd. (BSE:531387)"/>
        <s v="Blue Circle Services Ltd. (BSE:508939)"/>
        <s v="Swastika Investmart Limited (BSE:530585)"/>
        <s v="Apple Finance Ltd (BSE:500014)"/>
        <s v="V B Desai Financial Services Ltd (BSE:511110)"/>
        <s v="Banas Finance Ltd. (BSE:509053)"/>
        <s v="Mukesh Babu Financial Services Limited (BSE:530341)"/>
        <s v="Kotak Mahindra Bank Limited (BSE:500247)"/>
        <s v="Vantage Corporate Services Ltd. (BSE:530109)"/>
        <s v="SREI Infrastructure Finance Limited (BSE:523756)"/>
        <s v="L&amp;T Finance Holdings Limited (BSE:533519)"/>
        <s v="Indiabulls Financial Services Ltd. (BSE:532544)"/>
        <s v="Indbank Merchant Banking Services Ltd. (BSE:511473)"/>
        <s v="Comfort Intech Ltd (BSE:531216)"/>
        <s v="Dion Global Solutions Ltd (BSE:526927)"/>
        <s v="Muthoot Capital Services Ltd. (BSE:511766)"/>
        <s v="CCL Products (India) Ltd. (BSE:519600)"/>
        <s v="Riga Sugar Co. Ltd. (BSE:507508)"/>
        <s v="Dharti Proteins Ltd (BSE:531171)"/>
        <s v="Waterbase Limited (BSE:523660)"/>
        <s v="Piccadily Agro Industries (BSE:530305)"/>
        <s v="Piccadily Sugar &amp; Allied Industries Ltd (BSE:507498)"/>
        <s v="Tricom Fruit Products Ltd (BSE:531716)"/>
        <s v="Duncans Industries Limited (NSEI:DUNCANSIND)"/>
        <s v="Jeypore Sugar Company Ltd. (BSE:590054)"/>
        <s v="Natraj Proteins Ltd. (BSE:530119)"/>
        <s v="Lotus Chocolate Company Ltd (BSE:523475)"/>
        <s v="KGN Enterprises Limited (BSE:533790)"/>
        <s v="Indian Extractions Ltd (BSE:524614)"/>
        <s v="Vishnu Sugar Mills Ltd. (BSE:507405)"/>
        <s v="Unique Organics Ltd. (BSE:530997)"/>
        <s v="Vadilal Industries (BSE:519156)"/>
        <s v="Himalya International Ltd. (BSE:526899)"/>
        <s v="Rasoi Ltd. (BSE:507649)"/>
        <s v="Kesar Enterprises (BSE:507180)"/>
        <s v="BCL Industries &amp; Infrastructures Ltd (BSE:524332)"/>
        <s v="Divya Jyoti Industries Ltd (BSE:526285)"/>
        <s v="Universal Starch Chem Allied Ltd. (BSE:524408)"/>
        <s v="Triveni Engineering &amp; Industries Ltd (BSE:532356)"/>
        <s v="Ashiana Agro Industries Ltd. (BSE:519174)"/>
        <s v="Super Bakers (India) Ltd. (BSE:530735)"/>
        <s v="Nestle India Ltd. (BSE:500790)"/>
        <s v="Britannia Industries Ltd. (BSE:500825)"/>
        <s v="Tata Global Beverages Limited (BSE:500800)"/>
        <s v="Gokul Refoils And Solvent Limited (BSE:532980)"/>
        <s v="Empee Sugars &amp; Chemicals Ltd. (BSE:500132)"/>
        <s v="Foods &amp; Inns Ltd. (BSE:507552)"/>
        <s v="Rana Sugars Ltd. (BSE:507490)"/>
        <s v="ADF Foods Limited (BSE:519183)"/>
        <s v="Kohinoor Foods Ltd. (BSE:512559)"/>
        <s v="Terai Tea Company Limited (BSE:530533)"/>
        <s v="Vippy Industries Ltd. (BSE:519039)"/>
        <s v="KCP Sugar &amp; Industries Corp Ltd. (BSE:533192)"/>
        <s v="Raj Agro Mills Ltd. (BSE:530291)"/>
        <s v="KLRF, Ltd. (BSE:507598)"/>
        <s v="Tyroon Tea Co. Ltd. (BSE:526945)"/>
        <s v="McLeod Russel India Limited (BSE:532654)"/>
        <s v="Dhampure Speciality Sugars Ltd. (BSE:531923)"/>
        <s v="Vimal Oil &amp; Food Limited (BSE:519373)"/>
        <s v="Natura Hue Chem Ltd. (BSE:531834)"/>
        <s v="Rajshree Sugars &amp; Chemicals Ltd. (BSE:500354)"/>
        <s v="Shah Foods Ltd (BSE:519031)"/>
        <s v="Goodricke Group Ltd. (BSE:500166)"/>
        <s v="Nimbus Foods Industries Ltd (BSE:531598)"/>
        <s v="Emmsons International Limited (BSE:532038)"/>
        <s v="Sir Shadi Lal Enterprises Limited (BSE:532879)"/>
        <s v="Sanwaria Agro Oils Ltd. (BSE:519260)"/>
        <s v="Kriti Nutrients Ltd (BSE:533210)"/>
        <s v="Ugar Sugar Works Ltd. (BSE:530363)"/>
        <s v="Dhampur Sugar Mills Ltd (BSE:500119)"/>
        <s v="Rei Agro Ltd. (BSE:532106)"/>
        <s v="Neelamalai Agro Industries Ltd. (BSE:508670)"/>
        <s v="Dhunseri Petrochem and Tea Ltd. (BSE:523736)"/>
        <s v="Balrampur Chini Mills Ltd. (BSE:500038)"/>
        <s v="DCM Shriram Industries Ltd. (BSE:523369)"/>
        <s v="Sampre Nutritions Ltd. (BSE:530617)"/>
        <s v="Heritage Foods (India) Ltd. (NSEI:HERITGFOOD)"/>
        <s v="Modi Naturals Ltd (BSE:519003)"/>
        <s v="Joonktollee Tea &amp; Industries Limited (BSE:590079)"/>
        <s v="Umang Dairies Ltd (BSE:500231)"/>
        <s v="Ponni Sugars (erode) Ltd (BSE:532460)"/>
        <s v="Ledo Tea Company Ltd. (BSE:508306)"/>
        <s v="GlaxoSmithKline Consumer Healthcare Limited (BSE:500676)"/>
        <s v="Poona Dal &amp; Oil Industries Ltd. (BSE:519359)"/>
        <s v="Usher Agro Ltd. (BSE:532765)"/>
        <s v="Raj Oil Mills Limited (BSE:533093)"/>
        <s v="Beeyu Overseas Ltd. (BSE:532645)"/>
        <s v="Temptation Foods Ltd. (BSE:519228)"/>
        <s v="Simran Farms Ltd (BSE:519566)"/>
        <s v="Amrit Corp. Ltd (BSE:507525)"/>
        <s v="Asian Tea &amp; Exports Ltd. (BSE:519532)"/>
        <s v="JVL Agro Industries Ltd (BSE:519248)"/>
        <s v="Hind Industries Ltd (BSE:526307)"/>
        <s v="Amrit Banaspati Company Limited (BSE:531728)"/>
        <s v="Mawana Sugars Ltd. (BSE:523371)"/>
        <s v="B&amp;A Ltd. (BSE:508136)"/>
        <s v="SKM Egg Products Export (India) Ltd. (NSEI:SKMEGGPROD)"/>
        <s v="Uttam Sugar Mills Limited (BSE:532729)"/>
        <s v="Longview Tea Company Ltd. (BSE:526568)"/>
        <s v="Zydus Wellness Limited (BSE:531335)"/>
        <s v="Sita Shree Food Products Ltd. (BSE:532961)"/>
        <s v="NHC Foods Limited (BSE:517554)"/>
        <s v="Rossell India Ltd (BSE:533168)"/>
        <s v="Madhur Industries Ltd (BSE:519279)"/>
        <s v="LT Foods Limited (BSE:532783)"/>
        <s v="Jay Shree Tea &amp; Industries Ltd. (BSE:509715)"/>
        <s v="Avanti Feeds Ltd. (BSE:512573)"/>
        <s v="KRBL Limited (BSE:530813)"/>
        <s v="Tarai Foods Ltd (BSE:519285)"/>
        <s v="Kashipur Sugar Mills Ltd (BSE:502512)"/>
        <s v="Ajanta Soya Ltd. (BSE:519216)"/>
        <s v="AVT Natural Products Ltd (BSE:519105)"/>
        <s v="Chordia Food Products Ltd. (BSE:519475)"/>
        <s v="Sam Industries Ltd (BSE:532005)"/>
        <s v="Assam Company India Ltd (BSE:500024)"/>
        <s v="Bajaj Hindusthan Ltd. (BSE:500032)"/>
        <s v="Indian Sucrose Ltd. (BSE:500319)"/>
        <s v="DFM Foods (BSE:519588)"/>
        <s v="Milkfood Ltd. (BSE:507621)"/>
        <s v="Rasoya Proteins Ltd (BSE:531522)"/>
        <s v="Venus Sugar Ltd. (BSE:507472)"/>
        <s v="Tata Coffee Ltd. (BSE:532301)"/>
        <s v="NK Industries Ltd. (BSE:519494)"/>
        <s v="Monnet Sugar Limited (BSE:532723)"/>
        <s v="Flex Foods Ltd. (BSE:523672)"/>
        <s v="SBEC Sugar Limited (BSE:532102)"/>
        <s v="Gayatri Sugars Ltd. (BSE:532183)"/>
        <s v="Alchemist Ltd. (BSE:526707)"/>
        <s v="Agro Tech Foods Ltd (BSE:500215)"/>
        <s v="Kwality Dairy India Limited (BSE:531882)"/>
        <s v="Ravalgaon Sugar Farm (BSE:507300)"/>
        <s v="Bannari Amman Sugars Limited (BSE:500041)"/>
        <s v="Bambino Agro Industries Ltd. (BSE:519295)"/>
        <s v="Parrys Sugar Industries Ltd. (BSE:500162)"/>
        <s v="Anik Industries Ltd. (BSE:519383)"/>
        <s v="Riddhi Siddhi Gluco Biols Ltd. (BSE:524480)"/>
        <s v="Hatsun Agro Products Limited (BSE:531531)"/>
        <s v="Agro Dutch Industries Ltd (BSE:519281)"/>
        <s v="Modern Dairies Limited (BSE:519287)"/>
        <s v="KS Oils Ltd. (BSE:526209)"/>
        <s v="J K Sugar Limited (BSE:532519)"/>
        <s v="Spectrum Foods Ltd. (BSE:531982)"/>
        <s v="Uniroyal Marine Exports Ltd. (BSE:526113)"/>
        <s v="Diana Tea Co. Ltd. (BSE:530959)"/>
        <s v="Srinivasa Hatcheries Limited (BSE:526893)"/>
        <s v="KSE Ltd. (BSE:519421)"/>
        <s v="Tasty Bite Eatables Ltd. (BSE:519091)"/>
        <s v="Gayatri BioOrganics Limited (BSE:524564)"/>
        <s v="RCL Foods Limited (BSE:530923)"/>
        <s v="Ruchi Soya Industries Ltd. (BSE:500368)"/>
        <s v="Dalmia Bharat Sugar and Industries Limited (BSE:500097)"/>
        <s v="Upper Ganges Sugar &amp; Industries Ltd. (BSE:530505)"/>
        <s v="Wadala Commodities Ltd. (BSE:519035)"/>
        <s v="Ascent Exim India Ltd (BSE:511750)"/>
        <s v="Malabar Trading Company Ltd. (BSE:501473)"/>
        <s v="Rashel Agrotech Limited (BSE:532055)"/>
        <s v="Freshtrop Fruits Limited (BSE:530077)"/>
        <s v="KGN Industries Ltd. (BSE:531612)"/>
        <s v="TAI Industries Ltd. (BSE:519483)"/>
        <s v="Vadilal Enterprises Ltd (BSE:519152)"/>
        <s v="Maharashtra Corporation Ltd (BSE:505523)"/>
        <s v="Financial Eyes (India) Ltd. (BSE:530863)"/>
        <s v="Symphony Limited (BSE:517385)"/>
        <s v="Singer India Ltd. (BSE:505729)"/>
        <s v="Khaitan (India) Ltd. (NSEI:KHAITANLTD)"/>
        <s v="Hitachi Home &amp; Life Solutions India Ltd (BSE:523398)"/>
        <s v="Khaitan Electricals (BSE:504269)"/>
        <s v="Rexnord Electroncis &amp; Controls Ltd (BSE:531888)"/>
        <s v="National Plastic Industries Ltd. (BSE:526616)"/>
        <s v="Panasonic Home Appliances India Co., Ltd. (BSE:523307)"/>
        <s v="DHP India Ltd (BSE:531306)"/>
        <s v="Kisan Mouldings Ltd. (BSE:530145)"/>
        <s v="Timbor Home Limited (BSE:533444)"/>
        <s v="Hawkins Cookers Ltd. (BSE:508486)"/>
        <s v="KanChan International Ltd. (BSE:530165)"/>
        <s v="Polar Industries Ltd. (BSE:504288)"/>
        <s v="TTK Prestige Ltd. (BSE:517506)"/>
        <s v="Whirlpool of India Limited (BSE:500238)"/>
        <s v="Butterfly Gandhimathi Appliances Ltd. (BSE:517421)"/>
        <s v="Faze Three Ltd. (BSE:530079)"/>
        <s v="Chandni Textiles Engineering Industries Ltd (BSE:522292)"/>
        <s v="Southern Latex Ltd (BSE:514454)"/>
        <s v="MM Rubber Co. Ltd. (BSE:509196)"/>
        <s v="Value Industries Ltd (BSE:500945)"/>
        <s v="Seasons Furnishings Ltd (BSE:521182)"/>
        <s v="Jaipan Industries Ltd (BSE:505840)"/>
        <s v="Bajaj Electricals Limited (BSE:500031)"/>
        <s v="Arvind International Ltd. (BSE:524760)"/>
        <s v="Prima Plastics Ltd. (BSE:530589)"/>
        <s v="Opto Circuits (India) Ltd. (BSE:532391)"/>
        <s v="Invicta Meditek Ltd. (BSE:523844)"/>
        <s v="Maestros Mediline Systems Ltd (BSE:501209)"/>
        <s v="Span Diagnostics Ltd. (BSE:524727)"/>
        <s v="Shree Pacetronix Ltd (BSE:527005)"/>
        <s v="Chennai Meenakshi Multispeciality Hospital Ltd. (BSE:523489)"/>
        <s v="Dhanvantri Jeevan Rekha Ltd (BSE:531043)"/>
        <s v="Noida Medicare Centre Ltd (BSE:523670)"/>
        <s v="Lotus Eye Care Hospital Ltd. (BSE:532998)"/>
        <s v="Apollo Hospitals Enterprise Ltd. (BSE:508869)"/>
        <s v="KMC Speciality Hospitals (India) Ltd. (BSE:524520)"/>
        <s v="Fortis Malar Hospitals Ltd. (BSE:523696)"/>
        <s v="Kovai Medical Center &amp; Hospital Ltd. (BSE:523323)"/>
        <s v="Regency Hospital Limited (BSE:526403)"/>
        <s v="Birla Pacific Medspa Ltd (BSE:533469)"/>
        <s v="NG Industries Ltd. (BSE:530897)"/>
        <s v="Indraprastha Medical Corp. Ltd. (NSEI:INDRAMEDCO)"/>
        <s v="Fortis Healthcare (India) Limited (BSE:532843)"/>
        <s v="GKB Ophthalmics Ltd (BSE:533212)"/>
        <s v="Techtran Polylenses Ltd. (BSE:523455)"/>
        <s v="Centenial Surgical Suture, Ltd. (BSE:531380)"/>
        <s v="Gujarat Meditech Ltd. (BSE:524754)"/>
        <s v="Sri Arumuga Enterprise Limited (BSE:507918)"/>
        <s v="Poly Medicure Ltd. (BSE:531768)"/>
        <s v="T Spiritual World Ltd (BSE:532444)"/>
        <s v="BNR Udyog Ltd. (BSE:530809)"/>
        <s v="Dolphin Medical Services Ltd. (BSE:526504)"/>
        <s v="Dr. Agarwals Eye Hospital (BSE:526783)"/>
        <s v="Vimta Labs Ltd. (BSE:524394)"/>
        <s v="Jupiter Bioscience Ltd. (BSE:524826)"/>
        <s v="Dishman Pharmaceuticals and Chemicals Ltd. (BSE:532526)"/>
        <s v="Celestial Biolabs Ltd. (BSE:532871)"/>
        <s v="Ind-Swift Laboratories Ltd. (BSE:532305)"/>
        <s v="DIVI'S Laboratories Ltd. (BSE:532488)"/>
        <s v="Brooks Laboratories Limited (BSE:533543)"/>
        <s v="Bilcare Ltd. (BSE:526853)"/>
        <s v="Gujarat Apollo Industries Ltd. (BSE:522217)"/>
        <s v="Eimco Elecon India (BSE:523708)"/>
        <s v="Frontier Springs Ltd. (BSE:522195)"/>
        <s v="Eicher Motors Ltd. (BSE:505200)"/>
        <s v="VST Tillers Tractors Limited (BSE:531266)"/>
        <s v="Stone India Ltd. (BSE:522085)"/>
        <s v="SML ISUZU Ltd (BSE:505192)"/>
        <s v="ABG Shipyard Ltd. (BSE:532682)"/>
        <s v="Revathi Equipment Ltd. (BSE:505368)"/>
        <s v="Pipavav Defence and Offshore Engineering Company Limited (BSE:533107)"/>
        <s v="Automobile Corp. of Goa Ltd. (BSE:505036)"/>
        <s v="Escorts Ltd. (BSE:500495)"/>
        <s v="Ashok Leyland Ltd. (BSE:500477)"/>
        <s v="Cimmco Ltd (BSE:505230)"/>
        <s v="Titagarh Wagons Limited (NSEI:TWL)"/>
        <s v="BEML Limited (BSE:500048)"/>
        <s v="Action Construction Equipment Ltd (BSE:532762)"/>
        <s v="International Combustion (India) Ltd. (BSE:505737)"/>
        <s v="Jain Irrigation Systems Ltd. (BSE:500219)"/>
        <s v="Rungta Irrigation Limited (BSE:530449)"/>
        <s v="Bharati Shipyard Limited (BSE:532609)"/>
        <s v="Force Motors Ltd. (BSE:500033)"/>
        <s v="Swaraj Engines Ltd. (BSE:500407)"/>
        <s v="Skyline Millars Ltd. (BSE:505650)"/>
        <s v="TIL Ltd. (BSE:505196)"/>
        <s v="McNally Bharat Engineering Co. Ltd. (BSE:532629)"/>
        <s v="Adarsh Plant Protect Ltd. (BSE:526711)"/>
        <s v="Texmaco Rail &amp; Engineering Ltd (BSE:533326)"/>
        <s v="Commercial Engineers &amp; Body Builders Co Limited (BSE:533272)"/>
        <s v="Shivagrico Implements Ltd. (BSE:522237)"/>
        <s v="KMF Builders &amp; Developers Ltd (BSE:531578)"/>
        <s v="Indo-Asian Projects Ltd (BSE:531674)"/>
        <s v="Rajeswari Infrastructure Ltd (BSE:526823)"/>
        <s v="Dazzel Confindive Ltd. (BSE:531270)"/>
        <s v="Dhoot Industries Ltd. (BSE:523862)"/>
        <s v="Sikozy Realtors Ltd (BSE:524642)"/>
        <s v="Asahi Infrastructure &amp; Projects Ltd. (BSE:512535)"/>
        <s v="Asian Hotels (West) Limited (BSE:533221)"/>
        <s v="CHL Ltd. (BSE:532992)"/>
        <s v="Cindrella Hotels Ltd. (BSE:526373)"/>
        <s v="Royal Orchid Hotels Limited (BSE:532699)"/>
        <s v="HS India Limited (BSE:532145)"/>
        <s v="Reliable Ventures India Ltd. (BSE:532124)"/>
        <s v="Le Waterina Resorts &amp; Hotels Ltd (BSE:531134)"/>
        <s v="Graviss Hospitality Ltd (BSE:509546)"/>
        <s v="Sinclairs Hotels Limited (BSE:523023)"/>
        <s v="Blue Coast Hotels Ltd (BSE:531495)"/>
        <s v="Sterling Holiday Resorts India Ltd (BSE:523363)"/>
        <s v="Thomas Cook India Limited (BSE:500413)"/>
        <s v="Tulip Star Hotels Ltd (BSE:531088)"/>
        <s v="The Byke Hospitality Ltd. (BSE:531373)"/>
        <s v="Asian Hotels (North) Ltd (BSE:500023)"/>
        <s v="Asian Hotels (East) Limited (BSE:533227)"/>
        <s v="Advani Hotels &amp; Resorts (India) Limited (BSE:523269)"/>
        <s v="UP Hotels Ltd. (BSE:509960)"/>
        <s v="EIH Ltd. (BSE:500840)"/>
        <s v="Cox &amp; Kings Limited (BSE:533144)"/>
        <s v="Hotel Leela Venture Ltd. (BSE:500193)"/>
        <s v="Indian Hotels Co. Ltd. (BSE:500850)"/>
        <s v="Kamat Hotels (India) Ltd. (BSE:526668)"/>
        <s v="Fomento Resorts &amp; Hotels Limited (BSE:503831)"/>
        <s v="Lords Ishwar Hotels Ltd. (BSE:530065)"/>
        <s v="International Travel House (BSE:500213)"/>
        <s v="Dhanada Corporation Limited (BSE:531198)"/>
        <s v="Gujarat Hotels Ltd. (BSE:507960)"/>
        <s v="Royale Manor Hotels &amp; Industries Ltd. (BSE:526640)"/>
        <s v="Benares Hotels Ltd (BSE:509438)"/>
        <s v="Mahindra Holidays and Resorts India Ltd. (NSEI:533088)"/>
        <s v="Sayaji Hotels Pvt Ltd. (BSE:523710)"/>
        <s v="Gandhinagar Hotels Ltd. (BSE:530237)"/>
        <s v="Howard Hotels Ltd. (BSE:526761)"/>
        <s v="Velan Hotels Ltd (BSE:526755)"/>
        <s v="Ras Resorts &amp; Apart Hotels Ltd (BSE:507966)"/>
        <s v="Jindal Hotels Ltd (BSE:507981)"/>
        <s v="Oriental Hotels, Ltd. (BSE:500314)"/>
        <s v="Savera Industries Ltd (BSE:512634)"/>
        <s v="Trade Wings Ltd. (BSE:509953)"/>
        <s v="Mac Charles (India) Ltd. (BSE:507836)"/>
        <s v="James Hotels Ltd (BSE:526558)"/>
        <s v="Supreme Holdings &amp; Hospitality (India) Ltd. (BSE:530677)"/>
        <s v="Bhagwati Banquets &amp; Hotels Ltd. (BSE:532845)"/>
        <s v="TAJGVK Hotels &amp; Resorts Limited (BSE:532390)"/>
        <s v="EIH Associated Hotels Ltd. (BSE:523127)"/>
        <s v="Best Eastern Hotels Ltd. (BSE:508664)"/>
        <s v="Viceroy Hotels Ltd. (BSE:523796)"/>
        <s v="U G Hotels &amp; Resorts Ltd. (BSE:526463)"/>
        <s v="Colgate-Palmolive India Ltd. (BSE:500830)"/>
        <s v="Henkel India Ltd. (BSE:532671)"/>
        <s v="Unjha Formulations Limited (BSE:531762)"/>
        <s v="Godrej Consumer Products Ltd. (BSE:532424)"/>
        <s v="Marico Ltd. (BSE:531642)"/>
        <s v="Procter &amp; Gamble Hygiene &amp; Health Care Limited (BSE:500459)"/>
        <s v="Amar Remedies Ltd. (BSE:532664)"/>
        <s v="Borosil Glass Works (BSE:502219)"/>
        <s v="Polar Pharma India Limited (BSE:523333)"/>
        <s v="Centron Industrial Alliance Limited (BSE:509499)"/>
        <s v="Vintage Cards &amp; Creations (BSE:532360)"/>
        <s v="Ritesh International Ltd. (BSE:519097)"/>
        <s v="Elder Health Care Ltd. (BSE:524830)"/>
        <s v="Hindustan Unilever Ltd. (BSE:500696)"/>
        <s v="Hipolin Ltd. (BSE:530853)"/>
        <s v="Surya Roshni Ltd. (NSEI:SURYAROSNI)"/>
        <s v="Gillette India Limited (BSE:507815)"/>
        <s v="JIK Industries Ltd. (BSE:511618)"/>
        <s v="Varun Industries Ltd. (BSE:532917)"/>
        <s v="JHS Svendgaard Laboratories Ltd. (BSE:532771)"/>
        <s v="Pee Cee Cosma Sope Ltd. (BSE:524136)"/>
        <s v="Tokyo Plast International Ltd. (NSEI:TOKYOPLAST)"/>
        <s v="Farmax India Limited (BSE:590094)"/>
        <s v="Jyothy Laboratories Ltd (BSE:532926)"/>
        <s v="Jai Mata Glass Ltd. (BSE:523467)"/>
        <s v="La-Opala RG Ltd. (BSE:526947)"/>
        <s v="Dabur India Ltd. (BSE:500096)"/>
        <s v="Emami (BSE:531162)"/>
        <s v="Ambitious Plastomac Co. Ltd. (BSE:526439)"/>
        <s v="Paramount Cosmetics (I) Ltd (BSE:507970)"/>
        <s v="Nilkamal Ltd (BSE:523385)"/>
        <s v="Bajaj Corp Limited (BSE:533229)"/>
        <s v="Ador Multiproducts Ltd (BSE:523120)"/>
        <s v="Cupid Ltd. (BSE:530843)"/>
        <s v="Sacheta Metals Limited (BSE:531869)"/>
        <s v="Tricom India Ltd. (BSE:531675)"/>
        <s v="Cambridge Solutions, Ltd. (BSE:532616)"/>
        <s v="Omega Interactive Technologies Ltd. (BSE:511644)"/>
        <s v="Wisec Global Ltd. (BSE:511642)"/>
        <s v="Excel Infoways Ltd. (BSE:533090)"/>
        <s v="Genesys International Corporation Ltd. (BSE:506109)"/>
        <s v="Informed Technologies India Ltd (BSE:504810)"/>
        <s v="HOV Services Limited (BSE:532761)"/>
        <s v="Shreejal Info Hubs Ltd (BSE:506874)"/>
        <s v="Asit C Mehta Financial Services Limited (BSE:530723)"/>
        <s v="Datamatics Global Services Ltd (BSE:532528)"/>
        <s v="Firstsource Solutions Limited (BSE:532809)"/>
        <s v="Accentia Technologies, Ltd. (BSE:531897)"/>
        <s v="ACI Infocom Ltd (BSE:517356)"/>
        <s v="Saven Technologies Ltd. (BSE:532404)"/>
        <s v="Bajaj Finserv Ltd. (BSE:532978)"/>
        <s v="I Power Solutions India Ltd (BSE:512405)"/>
        <s v="Net 4 India Limited (BSE:532912)"/>
        <s v="MYM Technologies Ltd. (BSE:531843)"/>
        <s v="Jindal Online.Com Ltd (BSE:531960)"/>
        <s v="Vital Communications Ltd. (BSE:532325)"/>
        <s v="Southern Online Bio Technologies Ltd. (BSE:532669)"/>
        <s v="Choice Infra Ventures Limited (BSE:531364)"/>
        <s v="TeleCanor Global Ltd (BSE:530595)"/>
        <s v="S. Kumars Online Ltd. (BSE:532316)"/>
        <s v="Ferro Alloys Corp. Ltd. (BSE:500141)"/>
        <s v="Northgate Technologies Limited (BSE:590057)"/>
        <s v="IOL Netcom Ltd. (BSE:512185)"/>
        <s v="Intrasoft Technologies Ltd. (BSE:533181)"/>
        <s v="Virgo Global Media Ltd. (BSE:532354)"/>
        <s v="Info Edge (India) Ltd. (BSE:532777)"/>
        <s v="Valuemart Retail Solutions Limited (BSE:511114)"/>
        <s v="Nettlinx Ltd (BSE:511658)"/>
        <s v="Shree Mahaganga Sugar Mills Ltd. (BSE:530835)"/>
        <s v="ACIL Cotton Industries Ltd (BSE:530901)"/>
        <s v="Mahan Industries Ltd. (BSE:531515)"/>
        <s v="Khyati Multimedia Entertainment Ltd. (BSE:531692)"/>
        <s v="Bampsl Securities Ltd. (BSE:531591)"/>
        <s v="Jindal South West Holdings Ltd. (BSE:532642)"/>
        <s v="Sulabh Engineers &amp; Services Ltd. (BSE:508969)"/>
        <s v="NDA Securities Ltd. (BSE:511535)"/>
        <s v="Jindal Capital Ltd. (BSE:530405)"/>
        <s v="Yash Trading &amp; Finance Ltd (BSE:512345)"/>
        <s v="Yash Management and Satellite Ltd. (BSE:511601)"/>
        <s v="Maruti Securities Ltd (BSE:531319)"/>
        <s v="Samyak International Limited (BSE:530025)"/>
        <s v="HB Portfolio Limited (BSE:532333)"/>
        <s v="Picturehouse Media Limited (BSE:532355)"/>
        <s v="Advance Powerinfra Tech Ltd (BSE:531047)"/>
        <s v="TCFC Finance Ltd. (BSE:532284)"/>
        <s v="Ashirwad Capital Limited (BSE:512247)"/>
        <s v="Step Two Corporation Ltd. (BSE:531509)"/>
        <s v="Frontline Securities Ltd. (BSE:533213)"/>
        <s v="Transcon Research &amp; Infotech Ltd (BSE:531318)"/>
        <s v="Kreon Finnancial Services Ltd (BSE:530139)"/>
        <s v="Bengal &amp; Assam Company Ltd. (BSE:533095)"/>
        <s v="Hingir-Rampur Coal Co Ltd (BSE:501945)"/>
        <s v="Nalwa Sons Investments Ltd. (BSE:532256)"/>
        <s v="Consolidated Securities Ltd. (BSE:530067)"/>
        <s v="Intergrated Financial Services (BSE:500212)"/>
        <s v="GK Consultants Ltd. (BSE:531758)"/>
        <s v="Transwarranty Finance Limited (BSE:532812)"/>
        <s v="Sita Enterprises Ltd (BSE:512589)"/>
        <s v="NCL Research &amp; Financial Services Ltd (BSE:530557)"/>
        <s v="KBS India Limited (BSE:530357)"/>
        <s v="Integra Capital Management Ltd. (BSE:531314)"/>
        <s v="Dhanlaxmi Cotex Ltd. (BSE:512485)"/>
        <s v="Intellivate Capital Ventures Ltd (BSE:506134)"/>
        <s v="Munoth Capital Markets Ltd. (BSE:511200)"/>
        <s v="Shriram Asset Management Company Ltd (BSE:531359)"/>
        <s v="Morarka Finance (BSE:511549)"/>
        <s v="BF Investment Ltd. (BSE:533303)"/>
        <s v="Marvel Capital &amp; Finance (India) Ltd. (BSE:530497)"/>
        <s v="GCV Services Limited (BSE:531601)"/>
        <s v="Lynx Machinery &amp; Commercials Ltd (BSE:505320)"/>
        <s v="Mathew Easow Research Securities Ltd. (BSE:511688)"/>
        <s v="Ladderup Finance Ltd. (BSE:530577)"/>
        <s v="Aroni Commercials Ltd. (BSE:512273)"/>
        <s v="Edelweiss Financial Services Ltd. (BSE:532922)"/>
        <s v="Platinum Corporation Limited (BSE:532117)"/>
        <s v="MFL India Ltd (BSE:526622)"/>
        <s v="Amraworld Agrico Ltd. (BSE:531991)"/>
        <s v="KJMC Global Market (India) Ltd. (BSE:532304)"/>
        <s v="Parsharti Investment Ltd (BSE:511702)"/>
        <s v="Kosha Cubidor Containers Ltd (BSE:526067)"/>
        <s v="Regal Entertainment &amp; Consultants Ltd. (BSE:531033)"/>
        <s v="Vallabh Poly-Plast International Limited (BSE:530403)"/>
        <s v="Monotype India Ltd. (BSE:505343)"/>
        <s v="S P Capital Financing Ltd. (BSE:530289)"/>
        <s v="STEL Holdings Ltd (BSE:533316)"/>
        <s v="Siddha Ventures Ltd (BSE:530439)"/>
        <s v="Aravali Securities &amp; FInance Ltd. (BSE:512344)"/>
        <s v="Essar Securities Ltd. (BSE:533149)"/>
        <s v="Sagar Productions Limited (BSE:532092)"/>
        <s v="Mideast Portfolio Management Ltd. (BSE:526251)"/>
        <s v="Contil India Ltd (BSE:531067)"/>
        <s v="SIL Investments Ltd. (BSE:521194)"/>
        <s v="Chandrika Traders Limited (BSE:512624)"/>
        <s v="IndiaNivesh Ltd. (BSE:501700)"/>
        <s v="Kirloskar Brothers Investments Ltd. (BSE:533297)"/>
        <s v="Gsb Finance Ltd (BSE:511543)"/>
        <s v="Blue Chip India Ltd. (NSEI:BLUECHIP)"/>
        <s v="Agarwal Holdings Ltd. (BSE:503675)"/>
        <s v="Kalyani Investment Company Ltd. (BSE:533302)"/>
        <s v="Bervin Investment &amp; Leasing Ltd. (BSE:531340)"/>
        <s v="Esaar India Ltd (BSE:531502)"/>
        <s v="Summit Securities Limited (BSE:533306)"/>
        <s v="Jayant Mercantile Co. Ltd. (BSE:512129)"/>
        <s v="Choice International Ltd. (BSE:531358)"/>
        <s v="PAN India Corporation Ltd. (BSE:511525)"/>
        <s v="Tamboli Capital Limited (BSE:533170)"/>
        <s v="Krishna Deep Trade &amp; Investments Ltd. (BSE:506128)"/>
        <s v="Nahar Capital and Financial Services Limited (BSE:532952)"/>
        <s v="MB Parikh Finstocks Ltd. (BSE:526935)"/>
        <s v="HB Leasing &amp; Finance Co. Ltd. (BSE:508956)"/>
        <s v="Jhaveri Weldflux Ltd. (BSE:522233)"/>
        <s v="Rajoo Engineers Ltd. (BSE:522257)"/>
        <s v="Bimetal Bearings (BSE:505681)"/>
        <s v="Patels Airtemp (India) Limited (BSE:517417)"/>
        <s v="Alfred Herbert India Ltd. (BSE:505216)"/>
        <s v="Sunil Hitech Engineers Ltd. (BSE:532711)"/>
        <s v="WH Brady &amp; Company Limited (BSE:501391)"/>
        <s v="Ador Fontech Ltd. (BSE:530431)"/>
        <s v="Cenlub Industries Limited (BSE:522251)"/>
        <s v="T &amp; I Global Limited (BSE:522294)"/>
        <s v="Hilton Metal Forging Limitied (BSE:532847)"/>
        <s v="Pix Transmissions Ltd. (BSE:500333)"/>
        <s v="Envair Electrodyne Ltd. (BSE:500246)"/>
        <s v="GEI Industrial Systems Ltd. (BSE:530743)"/>
        <s v="Kunststoffe Industries (BSE:523594)"/>
        <s v="CMI FPE Ltd (BSE:500147)"/>
        <s v="Vesuvius India Limited (BSE:520113)"/>
        <s v="Lakshmi Machine Works Ltd. (BSE:500252)"/>
        <s v="Kirloskar Oil Engines Ltd (BSE:533293)"/>
        <s v="International Conveyors Ltd (BSE:509709)"/>
        <s v="Veljan Denison Limited (BSE:505232)"/>
        <s v="Lokesh Machines Ltd. (BSE:532740)"/>
        <s v="NESCO Ltd. (BSE:505355)"/>
        <s v="Deccan Bearings Ltd (BSE:505703)"/>
        <s v="GMM Pfaudler Ltd. (BSE:505255)"/>
        <s v="Polymechplast Machines, Ltd. (BSE:526043)"/>
        <s v="HMT Ltd. (BSE:500191)"/>
        <s v="Sarthak Industries Ltd. (BSE:531930)"/>
        <s v="Igarashi Motors India Ltd. (BSE:517380)"/>
        <s v="PSL Ltd. (BSE:526801)"/>
        <s v="Disa India Ltd (BSE:500068)"/>
        <s v="Ind Tra Deco Ltd. (BSE:504336)"/>
        <s v="UT Ltd. (BSE:526879)"/>
        <s v="KSB Pumps Limited (BSE:500249)"/>
        <s v="Cummins India Limited (BSE:500480)"/>
        <s v="Hercules Hoists Limited (BSE:505720)"/>
        <s v="Thermax Ltd. (BSE:500411)"/>
        <s v="Hindustan Dorr-Oliver Ltd. (BSE:509627)"/>
        <s v="Vulcan Engineers (BSE:522080)"/>
        <s v="Windsor Machines Ltd."/>
        <s v="WPIL Ltd. (BSE:505872)"/>
        <s v="Roto Pumps (BSE:517500)"/>
        <s v="Gandhi Special Tubes Ltd. (BSE:513108)"/>
        <s v="Cranex Ltd. (BSE:522001)"/>
        <s v="WS Industries (India) (BSE:504220)"/>
        <s v="Forbes &amp; Company Ltd (BSE:502865)"/>
        <s v="Hittco Tools Ltd. (BSE:531661)"/>
        <s v="ABC Bearings Ltd. (BSE:505665)"/>
        <s v="Veejay Lakshmi Engineering Works (BSE:522267)"/>
        <s v="Technocraft Industries (India) Ltd. (BSE:532804)"/>
        <s v="Swiss Glasscoat Equipments Limited (BSE:522215)"/>
        <s v="GEE Limited (BSE:504028)"/>
        <s v="Timken India Ltd. (BSE:522113)"/>
        <s v="Texmaco Ltd. (BSE:505400)"/>
        <s v="Rasi Electrodes Ltd. (BSE:531233)"/>
        <s v="Premier Ltd. (BSE:500540)"/>
        <s v="ELGI Equipments Limited (BSE:522074)"/>
        <s v="ABC Gas International Ltd (BSE:513119)"/>
        <s v="ISGEC Heavy Engineering Ltd (BSE:533033)"/>
        <s v="Garware Marine Industries Ltd. (BSE:509563)"/>
        <s v="Ingersoll-Rand (India) Ltd. (BSE:500210)"/>
        <s v="Shanthi Gears Ltd. (BSE:522034)"/>
        <s v="Morganite Crucible India Ltd (BSE:523160)"/>
        <s v="Yuken India (BSE:522108)"/>
        <s v="Elecon Engineering Co. Ltd. (BSE:505700)"/>
        <s v="Alfa Laval (India) Ltd. (BSE:505885)"/>
        <s v="Somi Conveyor Beltings Ltd. (BSE:533001)"/>
        <s v="Kohinoor Techno Engineers Limited (BSE:519485)"/>
        <s v="Batliboi Ltd. (BSE:522004)"/>
        <s v="Kulkarni Power Tools Ltd. (BSE:505299)"/>
        <s v="AIA Engineering Ltd. (BSE:532683)"/>
        <s v="Artson Engineering Ltd. (BSE:522134)"/>
        <s v="Trans Freight Containers Ltd. (BSE:513063)"/>
        <s v="Birla Precision Technologies Ltd (BSE:522105)"/>
        <s v="Hindustan Everest Tools Limited (BSE:505725)"/>
        <s v="Rapicut Carbides Ltd. (BSE:500360)"/>
        <s v="Kirloskar Pneumatic Company Ltd (BSE:505283)"/>
        <s v="Bemco Hydraulics Ltd. (BSE:522650)"/>
        <s v="Kilburn Engineering (BSE:522101)"/>
        <s v="Wires &amp; Fabriks (S.A.) Ltd. (BSE:507817)"/>
        <s v="Simmonds-Marshall Ltd (BSE:507998)"/>
        <s v="Shilp Gravures (BSE:513709)"/>
        <s v="Incon Engineers Ltd (BSE:531594)"/>
        <s v="ESAB India Limited (BSE:500133)"/>
        <s v="Shivalik Bimetal Control (BSE:513097)"/>
        <s v="SM Energy Teknik &amp; Electronics Ltd. (BSE:522042)"/>
        <s v="Stovec Industries, Ltd. (BSE:504959)"/>
        <s v="Solitaire Machine Tools (BSE:522152)"/>
        <s v="Shakti Pumps (India) Limited (BSE:531431)"/>
        <s v="Manugraph India Ltd (BSE:505324)"/>
        <s v="Josts Engineering Company Ltd (BSE:505750)"/>
        <s v="SKF India Ltd. (BSE:500472)"/>
        <s v="LG Balakrishnan &amp; Bros Ltd (BSE:500250)"/>
        <s v="Brady &amp; Morris Engineering Company Ltd (BSE:505690)"/>
        <s v="ITL Industries Limited (BSE:522183)"/>
        <s v="Honda Siel Power Products Ltd. (BSE:522064)"/>
        <s v="Kabra Extrusiontechnik (BSE:524109)"/>
        <s v="Shaily Engineering Plastics Limited (BSE:501423)"/>
        <s v="Fluidomat Ltd. (BSE:522017)"/>
        <s v="Alpha Graphic India Ltd. (BSE:531720)"/>
        <s v="IFB Industries Ltd. (NSEI:IFBIND)"/>
        <s v="Nitin Fire Protection Industries Limited (BSE:532854)"/>
        <s v="Austin Engineering Company Limited (BSE:522005)"/>
        <s v="Kennametal India Limited (BSE:505890)"/>
        <s v="Bil Energy Systems Ltd. (BSE:533321)"/>
        <s v="MPIL Corporation Ltd. (BSE:500450)"/>
        <s v="EPC Industrie Ltd. (BSE:523754)"/>
        <s v="Ador Welding Ltd. (BSE:517041)"/>
        <s v="Kirloskar Brothers Ltd. (BSE:500241)"/>
        <s v="OK Play India Limited (BSE:526415)"/>
        <s v="Lippi Systems Ltd. (BSE:526604)"/>
        <s v="Birla Machining &amp; Toolings Limited (BSE:505426)"/>
        <s v="Mazda Ltd (BSE:523792)"/>
        <s v="EMA India Ltd. (BSE:522027)"/>
        <s v="Fag Bearings India Ltd. (BSE:505790)"/>
        <s v="LGB Forge Ltd. (NSEI:LGBFORGE)"/>
        <s v="Sika Interplant Systems Ltd. (BSE:523606)"/>
        <s v="Lakshmi Precision Screws (BSE:506079)"/>
        <s v="Nelcast Limited (BSE:532864)"/>
        <s v="Wendt (India) Ltd. (BSE:505412)"/>
        <s v="Tak Machinery &amp; Leasing Ltd. (BSE:505850)"/>
        <s v="Walchandnagar Industries Ltd. (NSEI:WALCHANNAG)"/>
        <s v="Sterling Tools Ltd. (BSE:530759)"/>
        <s v="Grindwell Norton Ltd. (BSE:506076)"/>
        <s v="TRF Ltd. (BSE:505854)"/>
        <s v="Infra Industries Ltd. (BSE:530777)"/>
        <s v="Greaves Cotton Limited (BSE:501455)"/>
        <s v="Carborundum Universal Ltd. (BSE:513375)"/>
        <s v="Integra Engineering India Limited (BSE:505358)"/>
        <s v="Axtel Industries Ltd (BSE:523850)"/>
        <s v="NRB Bearings Ltd. (BSE:530367)"/>
        <s v="GG Dandekar Machine Works Ltd. (BSE:505250)"/>
        <s v="Bajaj Steel Industries Ltd. (BSE:507944)"/>
        <s v="Rishi Laser Ltd (BSE:526861)"/>
        <s v="Baroda Extrusion Ltd. (BSE:513502)"/>
        <s v="Gujarat Mineral Development Corporation Limited (BSE:532181)"/>
        <s v="El Forge Ltd. (BSE:531144)"/>
        <s v="Arcotech Ltd (BSE:532914)"/>
        <s v="Bhoruka Aluminium Ltd (BSE:506027)"/>
        <s v="Gujarat Foils Ltd. (BSE:531410)"/>
        <s v="Tata Metaliks Ltd. (BSE:513434)"/>
        <s v="Croitre Industries Limited (BSE:531648)"/>
        <s v="Century Extrusions Ltd. (BSE:500083)"/>
        <s v="Greenearth Resources and Projects Ltd (BSE:533016)"/>
        <s v="Nile Ltd. (BSE:530129)"/>
        <s v="NMDC Limited (BSE:526371)"/>
        <s v="Nirav Commercials Ltd. (BSE:512425)"/>
        <s v="Sudal Industries Ltd (BSE:506003)"/>
        <s v="Kachchh Minerals Ltd. (BSE:531778)"/>
        <s v="Hind Aluminium Industries Ltd (BSE:531979)"/>
        <s v="Mardia Samyoung Capillary Tubes Company Ltd. (BSE:513544)"/>
        <s v="Cubex Tubings Ltd. (BSE:526027)"/>
        <s v="Ashapura Minechem Limited (BSE:527001)"/>
        <s v="Goa Carbon Ltd. (BSE:509567)"/>
        <s v="Gujarat NRE Coke Ltd. (BSE:512579)"/>
        <s v="Hindalco Industries Ltd. (BSE:500440)"/>
        <s v="Techno Forge Limited (BSE:522142)"/>
        <s v="Alumeco India Extrusion Ltd. (BSE:513309)"/>
        <s v="Parth Aluminium Ltd. (BSE:513430)"/>
        <s v="Orient Abrasives Ltd. (BSE:504879)"/>
        <s v="National Aluminium Co. Ltd. (BSE:532234)"/>
        <s v="Gravita India Limited (BSE:533282)"/>
        <s v="Hindustan Copper Ltd. (BSE:513599)"/>
        <s v="Sterlite Industries (India) Ltd. (BSE:500900)"/>
        <s v="Hindustan Zinc Ltd. (BSE:500188)"/>
        <s v="Trinetra Cement Limited (BSE:513428)"/>
        <s v="Synthiko Foils Ltd. (BSE:513307)"/>
        <s v="Arnav CORPORATION LTD (BSE:531467)"/>
        <s v="Manaksia Limited (BSE:532932)"/>
        <s v="Expo Gas Containers Ltd. (BSE:526614)"/>
        <s v="Pennar Aluminium Co. Ltd. (BSE:513405)"/>
        <s v="Rathi Graphic Technologies Ltd. (BSE:524610)"/>
        <s v="Linc Pen &amp; Plastics Ltd. (BSE:531241)"/>
        <s v="Allsec Technologies Limited (BSE:532633)"/>
        <s v="Camlin Ltd. (BSE:523207)"/>
        <s v="Frontline Business Solutions Ltd (BSE:521167)"/>
        <s v="Shakti Press Limited (BSE:526841)"/>
        <s v="Maximaa Systems Ltd (BSE:526538)"/>
        <s v="MCS Limited (BSE:523221)"/>
        <s v="3M India Limited (BSE:523395)"/>
        <s v="Today's Writing Instruments Limited (BSE:531830)"/>
        <s v="Hindustan Oil Exploration Co. Ltd. (BSE:500186)"/>
        <s v="Oil and Natural Gas Corp. Ltd. (BSE:500312)"/>
        <s v="Cairn India Ltd (BSE:532792)"/>
        <s v="Selan Exploration Technology Limited (BSE:530075)"/>
        <s v="Shiv-Vani Oil &amp; Gas Exploration Services Ltd (BSE:522175)"/>
        <s v="Oil India Limited (BSE:533106)"/>
        <s v="Jindal Drilling &amp; Industries Limited (BSE:511034)"/>
        <s v="Interlink Petroleum Ltd. (BSE:526512)"/>
        <s v="Gujarat Natural Resources Ltd (BSE:513536)"/>
        <s v="Aban Offshore Ltd. (BSE:523204)"/>
        <s v="Great Eastern Shipping Company Ltd (BSE:500620)"/>
        <s v="Kesar Terminals &amp; Infrastructure Limited (BSE:533289)"/>
        <s v="Petronet LNG Ltd. (BSE:532522)"/>
        <s v="Gagan Gases Ltd. (BSE:524624)"/>
        <s v="Essar Ports Limited (BSE:500630)"/>
        <s v="Eastern Gases Limited (BSE:590080)"/>
        <s v="Agarwal Industrial Corporation Ltd (BSE:531921)"/>
        <s v="Essar Shipping Limited (BSE:533704)"/>
        <s v="Shri Matre Power &amp; Infrastructure Limited (BSE:531322)"/>
        <s v="Reliance Industrial Infrastructure (NSEI:RIIL)"/>
        <s v="Cals Refineries Limited (BSE:526652)"/>
        <s v="Omnitech Petroleum Ltd (BSE:512417)"/>
        <s v="United Drilling Tools Ltd (BSE:522014)"/>
        <s v="Mangalore Refinery and Petrochemicals Limited (BSE:500109)"/>
        <s v="Confidence Petroleum India Ltd. (BSE:526829)"/>
        <s v="Global Vectra Helicorp Ltd. (BSE:532773)"/>
        <s v="Chennai Petroleum Corporation Ltd (BSE:500110)"/>
        <s v="Reliance Industries Limited (BSE:500325)"/>
        <s v="Sterling International Enterprises Ltd. (BSE:508998)"/>
        <s v="Alphageo (India) (BSE:526397)"/>
        <s v="Essar Oil Ltd. (BSE:500134)"/>
        <s v="Seamec Limited (BSE:526807)"/>
        <s v="Oil Country Tubular Limited (BSE:500313)"/>
        <s v="Duke Offshore Ltd (BSE:531471)"/>
        <s v="Global Offshore Services Limited (BSE:501848)"/>
        <s v="Great Offshore Ltd. (BSE:532786)"/>
        <s v="Indian Oil Corp. Ltd. (BSE:530965)"/>
        <s v="Sah Petroleums Ltd. (BSE:532543)"/>
        <s v="Deep Industries Ltd (BSE:532760)"/>
        <s v="BGR Energy Systems Ltd (BSE:532930)"/>
        <s v="Tide Water Oil Co. (India), Ltd. (BSE:590005)"/>
        <s v="Dolphin Offshore Enterprises (India) Limited (BSE:522261)"/>
        <s v="Asian Oilfield Services Ltd. (BSE:530355)"/>
        <s v="Bharat Petroleum Corp. Ltd. (BSE:500547)"/>
        <s v="Dollex Industries Ltd. (BSE:531367)"/>
        <s v="Hindustan Petroleum Corp. Ltd. (BSE:500104)"/>
        <s v="Rollatainers Limited (BSE:502448)"/>
        <s v="Karur KCP Packkagings Ltd. (BSE:531363)"/>
        <s v="Uflex Ltd (BSE:500148)"/>
        <s v="TPL Plastech Limited (BSE:526582)"/>
        <s v="Hindustan Tin Works Ltd. (BSE:530315)"/>
        <s v="Parekh Aluminex Limited (BSE:532606)"/>
        <s v="Emmbi Polyarns Limited (BSE:533161)"/>
        <s v="Raj Packaging Industries Ltd. (BSE:530111)"/>
        <s v="PG Foils Ltd. (BSE:526747)"/>
        <s v="TCPL Packaging Ltd (BSE:523301)"/>
        <s v="Jolly Board (BSE:502335)"/>
        <s v="Innovative Tech Pack Ltd. (BSE:523840)"/>
        <s v="The Paper Products Limited. (BSE:509820)"/>
        <s v="Deccan Polypacks Ltd. (BSE:531989)"/>
        <s v="AMD Industries Limited (BSE:532828)"/>
        <s v="Perfectpac Ltd. (BSE:526435)"/>
        <s v="Polyspin Exports Ltd. (BSE:590055)"/>
        <s v="RDB Rasayans Ltd. (BSE:533608)"/>
        <s v="Ras Propack Lamipack Ltd. (BSE:500361)"/>
        <s v="Orient Press Ltd. (NSEI:ORIENTPRES)"/>
        <s v="Kaira Can Company Limited (BSE:504840)"/>
        <s v="Manjushree Technopack Ltd (BSE:532950)"/>
        <s v="Sharp Industries Ltd. (BSE:523359)"/>
        <s v="Shree Rama Multi-Tech Ltd. (BSE:532310)"/>
        <s v="Medi Caps Ltd. (BSE:523144)"/>
        <s v="Ess Dee Aluminium, Ltd. (BSE:532787)"/>
        <s v="Pearl Polymers Ltd. (BSE:523260)"/>
        <s v="Kanpur Plastipack Ltd (BSE:507779)"/>
        <s v="Piramal Glass Ltd (BSE:532949)"/>
        <s v="NR Agarwal Industries Ltd (BSE:516082)"/>
        <s v="Everest Kanto Cylinder Ltd. (BSE:532684)"/>
        <s v="Excel Glasses (BSE:502223)"/>
        <s v="Aadi Industries Ltd. (BSE:530027)"/>
        <s v="Hitech Plast Ltd. (BSE:526217)"/>
        <s v="Jhaveri Flexo India Limited (BSE:507796)"/>
        <s v="Gujarat Raffia Industries Ltd. (BSE:523836)"/>
        <s v="Well Pack Papers &amp; Containers Ltd. (BSE:531249)"/>
        <s v="Glory Polyfilms Ltd. (BSE:532857)"/>
        <s v="Flexituff International Limited (BSE:533638)"/>
        <s v="Time Technoplast Ltd. (BSE:532856)"/>
        <s v="Cosmo Films Ltd. (BSE:508814)"/>
        <s v="Biopac India Corp. Ltd. (BSE:532330)"/>
        <s v="HSIL Ltd (BSE:500187)"/>
        <s v="Yashraj Containeurs Ltd (BSE:530063)"/>
        <s v="Stanpacks (India) Limited (BSE:530931)"/>
        <s v="Essel Propack Ltd. (BSE:500135)"/>
        <s v="Midfield Industries Limited (BSE:533220)"/>
        <s v="Universal Prime Aluminium Ltd. (BSE:504673)"/>
        <s v="Jumbo Bag Limited (BSE:516078)"/>
        <s v="Shetron Ltd. (BSE:526137)"/>
        <s v="Radha Madhav Corp. Ltd. (BSE:532692)"/>
        <s v="Hindusthan National Glass &amp; Industries Ltd. (BSE:515145)"/>
        <s v="MoldTek Packaging Ltd (BSE:533080)"/>
        <s v="Bisil Plast Limited (BSE:531671)"/>
        <s v="Gopala Polyplast Ltd. (BSE:526717)"/>
        <s v="Paramount Printpackaging Limited (BSE:533399)"/>
        <s v="JMDE Packaging &amp; Realties Ltd (BSE:524378)"/>
        <s v="Haldyn Glass Ltd (BSE:515147)"/>
        <s v="Sree Sakthi Paper Mills Limited (BSE:532701)"/>
        <s v="Ballarpur Industries Ltd. (BSE:500102)"/>
        <s v="Rammaica (India) Ltd. (BSE:515127)"/>
        <s v="Rama Pulp and Papers Limited (BSE:502587)"/>
        <s v="Aurangabad Paper Mills Ltd (BSE:502352)"/>
        <s v="South India Paper Mills Ltd. (BSE:516108)"/>
        <s v="Vapi Paper Mills (BSE:502589)"/>
        <s v="Pratik Panels Ltd. (BSE:526490)"/>
        <s v="JK Paper Ltd. (BSE:532162)"/>
        <s v="Emami Paper Mills Ltd. (BSE:533208)"/>
        <s v="Simplex Papers Ltd. (BSE:533019)"/>
        <s v="Speciality Papers Ltd. (BSE:502465)"/>
        <s v="Sirpur Paper Mills Ltd. (BSE:502455)"/>
        <s v="Shree Rajeshwaranand Paper Mills Ltd. (BSE:516086)"/>
        <s v="Mangalam Timber Products Ltd. (BSE:516007)"/>
        <s v="ABC Paper Limited (BSE:532937)"/>
        <s v="Agio Paper &amp; Industries Ltd (BSE:516020)"/>
        <s v="Shree Krishna Paper Mills &amp; Industries Ltd. (BSE:500388)"/>
        <s v="Bio Green Industries Ltd (BSE:512253)"/>
        <s v="Seshasayee Paper and Boards Ltd. (NSEI:SESHAPAPER)"/>
        <s v="Magnum Ventures Ltd. (BSE:532896)"/>
        <s v="Yash Papers Ltd. (BSE:516030)"/>
        <s v="Andhra Pradesh Paper Mills Ltd. (BSE:502330)"/>
        <s v="Kalptaru Papers Ltd (BSE:590036)"/>
        <s v="Novopan Industries Ltd. (NSEI:NOVOPANIND)"/>
        <s v="Star Paper Mills Ltd. (NSEI:STARPAPER)"/>
        <s v="The Mysore Paper Mills Limited (BSE:502405)"/>
        <s v="Bloom Dekor Limited (BSE:526225)"/>
        <s v="Shreyans Industries (NSEI:SHREYANIND)"/>
        <s v="Tamil Nadu Newsprint and Papers Ltd (BSE:531426)"/>
        <s v="Sundaram Multi Pap Ltd. (BSE:533166)"/>
        <s v="Kay Power and Paper Ltd (BSE:530255)"/>
        <s v="Pudumjee Pulp and Paper Mills Ltd. (BSE:500343)"/>
        <s v="Mohit Paper Mills Ltd. (BSE:530169)"/>
        <s v="Sarda Papers Limited (BSE:516032)"/>
        <s v="Malu Paper Mills Ltd. (BSE:532728)"/>
        <s v="Pudumjee Industries Ltd. (BSE:516092)"/>
        <s v="Cosboard Industries Ltd. (BSE:530859)"/>
        <s v="Sarda Plywood Industries (BSE:516003)"/>
        <s v="Nath Pulp &amp; Paper Mills Ltd. (BSE:502407)"/>
        <s v="West Coast Paper Mills Ltd. (BSE:500444)"/>
        <s v="Ecoboard Industries, Ltd. (BSE:523732)"/>
        <s v="Ruchira Papers Ltd. (BSE:532785)"/>
        <s v="Rama Newsprint &amp; Papers Ltd. (BSE:500356)"/>
        <s v="Oriental Veneer Products Ltd. (BSE:531859)"/>
        <s v="Coral Newsprint Ltd (BSE:530755)"/>
        <s v="Beckons Industries Ltd. (BSE:531937)"/>
        <s v="Ashutosh Paper Mills Ltd (BSE:531568)"/>
        <s v="Stylam Industries Ltd (BSE:526951)"/>
        <s v="Servalakshmi Paper Limited (BSE:533401)"/>
        <s v="Shree Ajit Pulp &amp; Paper limited (BSE:590058)"/>
        <s v="Archidply Industries Limited (BSE:532994)"/>
        <s v="Rama Paper Mills Ltd. (BSE:500357)"/>
        <s v="Uniply Industries Ltd. (BSE:532646)"/>
        <s v="Saffron Industries Ltd. (BSE:531436)"/>
        <s v="Rainbow Paper Ltd. (BSE:523523)"/>
        <s v="Shree Bhawani Paper Mills Ltd. (BSE:502563)"/>
        <s v="Inwinex Pharmaceuticals Limited (BSE:531398)"/>
        <s v="Rubra Medicaments Ltd. (BSE:531099)"/>
        <s v="Wyeth Ltd. (BSE:500095)"/>
        <s v="Smruthi Organics Limited (BSE:590046)"/>
        <s v="Tyche Industries Ltd (BSE:532384)"/>
        <s v="Syncom Formulations India Ltd (BSE:524470)"/>
        <s v="Elder Projects Ltd. (BSE:524788)"/>
        <s v="Ishita Drugs &amp; Industries Ltd (BSE:524400)"/>
        <s v="Caplin Point Laboratories Ltd (BSE:524742)"/>
        <s v="Transchem Limited (BSE:500422)"/>
        <s v="Bafna Pharmaceuticals Limited (BSE:532989)"/>
        <s v="Phaarmasia Limited (BSE:523620)"/>
        <s v="Aarey Drugs &amp; Pharmaceuticals Ltd. (BSE:524412)"/>
        <s v="Syschem India Ltd. (BSE:531173)"/>
        <s v="Emmessar Biotech &amp; Nutrition Ltd. (BSE:524768)"/>
        <s v="Secunderabad Healthcare Ltd. (BSE:524540)"/>
        <s v="Sandu Pharmaceuticals Ltd (BSE:524703)"/>
        <s v="Ambalal Sarabhai Enterprises Ltd. (BSE:500009)"/>
        <s v="Sun Pharma Advanced Research Company Ltd (BSE:532872)"/>
        <s v="Medicamen Biotech Ltd. (BSE:531146)"/>
        <s v="Zandu Realty Limited (BSE:506720)"/>
        <s v="BAL Pharma Ltd. (BSE:524824)"/>
        <s v="RPG Life Sciences Ltd. (BSE:532983)"/>
        <s v="Oscar Investments Ltd. (BSE:501179)"/>
        <s v="Piramal Healthcare Limited (BSE:500302)"/>
        <s v="Venkat Pharma Ltd (BSE:532093)"/>
        <s v="Granules India Limited (BSE:532482)"/>
        <s v="Abbott India Limited (BSE:500488)"/>
        <s v="Morepen Laboratories Ltd. (BSE:500288)"/>
        <s v="AstraZeneca Pharma India Limited (BSE:506820)"/>
        <s v="NGL Fine-Chem Ltd. (BSE:524774)"/>
        <s v="Sun Pharmaceutical Industries Ltd. (BSE:524715)"/>
        <s v="Ipca Laboratories Ltd. (BSE:524494)"/>
        <s v="Kerala Ayurveda Ltd. (BSE:530163)"/>
        <s v="Zyden Gentec Ltd. (BSE:530091)"/>
        <s v="Strides Arcolab Ltd. (BSE:532531)"/>
        <s v="BDH Industries Ltd. (BSE:524828)"/>
        <s v="Trimurthi Drugs &amp; Pharmaceuticals Limited (BSE:590093)"/>
        <s v="Tonira Pharma Ltd. (BSE:530155)"/>
        <s v="Arvind Remedies Ltd (NSEI:ARL)"/>
        <s v="Lupin Ltd. (BSE:500257)"/>
        <s v="Raymed Laboratories Ltd. (BSE:531207)"/>
        <s v="Albert David (BSE:524075)"/>
        <s v="Twilight Litaka Pharmaceuticals Ltd. (BSE:506985)"/>
        <s v="Ortin Laboratories Ltd. (BSE:590074)"/>
        <s v="GlaxoSmithKline Pharmaceuticals Ltd. (BSE:500660)"/>
        <s v="Kopran Limited (BSE:524280)"/>
        <s v="Vardhaman Laboratories Ltd. (BSE:524796)"/>
        <s v="Lincoln Pharmaceuticals Ltd. (BSE:531633)"/>
        <s v="Natural Capsules Ltd. (BSE:524654)"/>
        <s v="Orchid Chemicals &amp; Pharmaceuticals Ltd. (BSE:524372)"/>
        <s v="Coral Laboratories Ltd (BSE:524506)"/>
        <s v="Jubilant Life Sciences Limited (BSE:530019)"/>
        <s v="Venmax Drugs And Pharmaceuticals Ltd (BSE:531015)"/>
        <s v="Ind-Swift Ltd. (BSE:524652)"/>
        <s v="Principal Pharmaceuticals &amp; Chemicals Ltd (BSE:524622)"/>
        <s v="Aanjaneya Lifecare Limited (BSE:533412)"/>
        <s v="Merck Ltd. (BSE:500126)"/>
        <s v="Indoco Remedies Limited (BSE:532612)"/>
        <s v="Shasun Pharmaceuticals Ltd (BSE:524552)"/>
        <s v="Senbo Industries Limited (BSE:532021)"/>
        <s v="Unichem Laboratories Limited (BSE:506690)"/>
        <s v="Fresenius Kabi Oncology Ltd (BSE:532545)"/>
        <s v="Fulford India Ltd. (BSE:506803)"/>
        <s v="Themis Medicare Ltd (BSE:530199)"/>
        <s v="Syncom Healthcare Limited (NSEI:SHL)"/>
        <s v="Dr. Reddy's Laboratories Ltd. (BSE:500124)"/>
        <s v="Gennex Laboratories Ltd (BSE:531739)"/>
        <s v="Ranbaxy Laboratories Ltd. (BSE:500359)"/>
        <s v="Wintac Ltd. (BSE:524758)"/>
        <s v="Gujarat Themis Biosyn Ltd. (BSE:506879)"/>
        <s v="Parenteral Drug (India) Ltd. (BSE:524689)"/>
        <s v="Ajanta Pharma Ltd. (BSE:532331)"/>
        <s v="Torrent Pharmaceuticals Ltd. (BSE:500420)"/>
        <s v="Gufic Biosciences Ltd. (BSE:509079)"/>
        <s v="Kilitch Drugs (India) Ltd. (BSE:524500)"/>
        <s v="Ankur Drugs &amp; Pharma Ltd. (BSE:531683)"/>
        <s v="Neuland Laboratories Ltd. (BSE:524558)"/>
        <s v="Glenmark Pharmaceuticals Ltd. (BSE:532296)"/>
        <s v="Claris Lifesciences Limited (BSE:533288)"/>
        <s v="Venus Remedies Ltd. (BSE:526953)"/>
        <s v="Anuh Pharma Ltd. (BSE:506260)"/>
        <s v="Dil Ltd. (BSE:506414)"/>
        <s v="Aarti Drugs Ltd. (BSE:524348)"/>
        <s v="Advik Laboratories Ltd. (BSE:531686)"/>
        <s v="Aurobindo Pharma Ltd. (BSE:524804)"/>
        <s v="Novartis India Ltd. (BSE:500672)"/>
        <s v="Chemo Pharma Laboratories Ltd. (BSE:506365)"/>
        <s v="Mangalam Drugs &amp; Organics Limited (BSE:532637)"/>
        <s v="Vista Pharmaceuticals Ltd. (BSE:524711)"/>
        <s v="Biofil Chemicals &amp; Pharmaceuticals Ltd. (BSE:524396)"/>
        <s v="Hiran Orgochem Ltd (BSE:506170)"/>
        <s v="Cadila Healthcare Limited (BSE:532321)"/>
        <s v="Nectar Lifesciences Ltd. (BSE:532649)"/>
        <s v="Beryl Drugs Ltd. (BSE:524606)"/>
        <s v="Brawn Biotech Limited (BSE:530207)"/>
        <s v="KDL Biotech Limited (BSE:532291)"/>
        <s v="Ahlcon Parenterals (India) Ltd. (BSE:524448)"/>
        <s v="Sanjivani Paranteral Ltd. (BSE:531569)"/>
        <s v="Bliss Gvs Pharma Limited (BSE:506197)"/>
        <s v="Nutraplus Products (India) Limited (BSE:524764)"/>
        <s v="Suven Life Sciences Ltd. (BSE:530239)"/>
        <s v="Zenith Healthcare Ltd (BSE:530665)"/>
        <s v="Amrutanjan Health Care Ltd (BSE:590006)"/>
        <s v="Elder Pharmaceuticals (BSE:532322)"/>
        <s v="TTK Healthcare Ltd (BSE:507747)"/>
        <s v="Lyka Labs Ltd. (BSE:500259)"/>
        <s v="Aventis Pharma Ltd. (BSE:500674)"/>
        <s v="FDC Limited (BSE:531599)"/>
        <s v="Plethico Pharmaceuticals Limited (BSE:532739)"/>
        <s v="Pfizer Ltd. (BSE:500680)"/>
        <s v="Marksans Pharma Ltd. (BSE:524404)"/>
        <s v="Sharon Bio Medicine Limited (BSE:532908)"/>
        <s v="Lactose (India) Ltd. (BSE:524202)"/>
        <s v="Krebs Biochemicals &amp; Industries Ltd (BSE:524518)"/>
        <s v="Cipla Ltd. (BSE:500087)"/>
        <s v="Alembic Ltd. (BSE:506235)"/>
        <s v="Makers Laboratories Ltd. (BSE:506919)"/>
        <s v="J. B. Chemicals &amp; Pharmaceuticals Ltd. (BSE:506943)"/>
        <s v="Jenburkt Pharmaceuticals Ltd. (BSE:524731)"/>
        <s v="Wockhardt Ltd. (BSE:532300)"/>
        <s v="Colinz Laboratories Ltd. (BSE:531210)"/>
        <s v="SMS Pharmaceuticals Limited (BSE:532815)"/>
        <s v="Surya Pharmaceutical Limited (BSE:532516)"/>
        <s v="Welcure Drugs &amp; Pharmaceuticals Ltd. (BSE:524661)"/>
        <s v="Panchsheel Organics Ltd (BSE:531726)"/>
        <s v="JAGSONPAL Pharmaceuticals Ltd (NSEI:JAGSNPHARM)"/>
        <s v="Godavari Drugs Ltd. (BSE:530317)"/>
        <s v="Gujarat Terce Laboratories Ltd. (BSE:524314)"/>
        <s v="Auro Laboratories Ltd. (BSE:530233)"/>
        <s v="Pharmaids Pharmaceuticals Ltd. (BSE:524572)"/>
        <s v="Saamya Biotech (India) Limited (BSE:532905)"/>
        <s v="Natco Pharma Limited (BSE:524816)"/>
        <s v="Alpa Laboratories Ltd (NSEI:ALPA)"/>
        <s v="Shilpa Medicare Ltd (BSE:530549)"/>
        <s v="Sequent Scientific Ltd. (BSE:512529)"/>
        <s v="Parabolic Drugs Ltd. (BSE:533211)"/>
        <s v="Wanbury Ltd. (BSE:524212)"/>
        <s v="DPSC Limited"/>
        <s v="Indraprastha Gas Limited (BSE:532514)"/>
        <s v="Jaiprakash Power Ventures Ltd. (BSE:532627)"/>
        <s v="Tata Power Co. Ltd. (BSE:500400)"/>
        <s v="Entegra Ltd (BSE:532287)"/>
        <s v="Morgan Ventures Ltd. (BSE:526237)"/>
        <s v="Energy Development Co. Ltd. (BSE:532219)"/>
        <s v="Bombay Oxygen Corporation Ltd. (BSE:509470)"/>
        <s v="PTC India Limited (BSE:532524)"/>
        <s v="Kirloskar Industries Ltd (BSE:500243)"/>
        <s v="National Oxygen Ltd. (BSE:507813)"/>
        <s v="Mytrah Energy Limited (AIM:MYT)"/>
        <s v="GAIL (India) Limited (BSE:532155)"/>
        <s v="Veer Energy &amp; Infrastructure Ltd (BSE:503657)"/>
        <s v="SRM Energy Ltd (BSE:523222)"/>
        <s v="Greenko Group PLC (AIM:GKO)"/>
        <s v="SJVN Limited (NSEI:533206)"/>
        <s v="PowerGrid Corporation of India Ltd. (BSE:532898)"/>
        <s v="Karma Energy Limited (BSE:533451)"/>
        <s v="KSK Energy Ventures Limited (BSE:532997)"/>
        <s v="Torrent Power Ltd (BSE:532779)"/>
        <s v="GVK Power and Infrastructure Ltd. (BSE:532708)"/>
        <s v="Gujarat Industries Power Co. Ltd. (BSE:517300)"/>
        <s v="NHPC Ltd. (BSE:533098)"/>
        <s v="JSW Energy Ltd. (BSE:533148)"/>
        <s v="Indowind Energy Ltd. (BSE:532894)"/>
        <s v="CESC Ltd. (BSE:500084)"/>
        <s v="BF Utilities Ltd. (BSE:532430)"/>
        <s v="Adani Power Ltd. (BSE:533096)"/>
        <s v="OPG Power Ventures PLC (AIM:OPG)"/>
        <s v="Reliance Power Limited (BSE:532939)"/>
        <s v="Neyveli Lignite Corp. Ltd. (BSE:513683)"/>
        <s v="Gujarat Gas Co. Ltd. (BSE:523477)"/>
        <s v="Gujarat State Petronet Limited (BSE:532702)"/>
        <s v="Aegis Logistics Ltd. (BSE:500003)"/>
        <s v="Indiabulls Power Limited (BSE:533122)"/>
        <s v="Emergent Energy and Services Ltd (BSE:506180)"/>
        <s v="NTPC Ltd. (BSE:532555)"/>
        <s v="Orient Green Power Company Limited (NSEI:GREENPOWER)"/>
        <s v="Reliance Infrastructure Ltd (BSE:500390)"/>
        <s v="GMR Infrastructure Ltd. (BSE:532754)"/>
        <s v="BOC India Ltd. (BSE:523457)"/>
        <s v="Sun Techno Overseas Ltd. (BSE:531752)"/>
        <s v="Bhagawati Gas Ltd (BSE:500051)"/>
        <s v="Suryachakra Power Corporation Limited (BSE:532874)"/>
        <s v="Deccan Gold Mines Ltd (BSE:512068)"/>
        <s v="Shirpur Gold Refinery Ltd. (BSE:512289)"/>
        <s v="Classic Diamonds (India) (BSE:523200)"/>
        <s v="Cyber Media (India) Ltd. (BSE:532640)"/>
        <s v="Hindustan Media Ventures Limited (BSE:533217)"/>
        <s v="Sambhaav Media Ltd (BSE:511630)"/>
        <s v="DB Corp Limited (BSE:533151)"/>
        <s v="Datanet Systems Ltd. (BSE:532373)"/>
        <s v="Deccan Chronicle Holdings Limited (BSE:532608)"/>
        <s v="HT Media Ltd (BSE:532662)"/>
        <s v="Kaiser Press Ltd. (BSE:531780)"/>
        <s v="Jagran Prakashan Ltd (BSE:532705)"/>
        <s v="Infomedia 18 Ltd. (BSE:509069)"/>
        <s v="Repro India Limited (BSE:532687)"/>
        <s v="MPS Ltd. (BSE:532440)"/>
        <s v="Navneet Publications (India) Limited (BSE:508989)"/>
        <s v="Kiran Print Pack Ltd (BSE:531413)"/>
        <s v="Sellaids Publications (India) Ltd. (BSE:526071)"/>
        <s v="Blue Bird (India) Limited (BSE:532781)"/>
        <s v="Next Mediaworks Ltd (BSE:532416)"/>
        <s v="Laser Dot Ltd. (BSE:531259)"/>
        <s v="Sandesh Ltd. (BSE:526725)"/>
        <s v="Container Corporation of India Ltd. (BSE:531344)"/>
        <s v="The Central Provinces Railways Company Limited (BSE:501827)"/>
        <s v="Anant Raj Industries Ltd. (BSE:515055)"/>
        <s v="CHD Developers Ltd. (BSE:526917)"/>
        <s v="Raghunath International Ltd. (BSE:526813)"/>
        <s v="Fact Enterprise Ltd (BSE:511668)"/>
        <s v="DLF Limited (BSE:532868)"/>
        <s v="Nila Infrastructures Ltd (BSE:530377)"/>
        <s v="Ashiana Housing Ltd. (BSE:523716)"/>
        <s v="Phoenix Mills Ltd. (BSE:503100)"/>
        <s v="Orbit Corporation Ltd. (BSE:532837)"/>
        <s v="Premier Energy and Infrastructure Limited (BSE:533100)"/>
        <s v="Garnet Construction Ltd. (BSE:526727)"/>
        <s v="Delta Corp Limited (BSE:532848)"/>
        <s v="Indiabulls Real Estate Limited (BSE:532832)"/>
        <s v="Marathon Nextgen Realty Ltd (BSE:503101)"/>
        <s v="Ajmera Realty &amp; Infra India Ltd (BSE:513349)"/>
        <s v="DS Kulkarni Developers (BSE:523890)"/>
        <s v="Parsvnath Developers Limited (BSE:532780)"/>
        <s v="Sunteck Realty Ltd. (BSE:512179)"/>
        <s v="Brigade Enterprises Limited (BSE:532929)"/>
        <s v="Prestige Estates Projects Limited (BSE:533274)"/>
        <s v="Ganesh Housing Corporation Limited (BSE:526367)"/>
        <s v="Satra Properties India Ltd (BSE:508996)"/>
        <s v="RDB Realty &amp; Infrastructure Ltd. (BSE:533285)"/>
        <s v="Garnet International Limited (BSE:512493)"/>
        <s v="DMC Education Ltd. (BSE:517973)"/>
        <s v="Radhe Developers (India) Ltd. (BSE:531273)"/>
        <s v="Arihant Foundation &amp; Housing Limited (BSE:531381)"/>
        <s v="Unitech Ltd. (BSE:507878)"/>
        <s v="Matra Realty Ltd (BSE:512167)"/>
        <s v="Dhruv Estates Ltd. (BSE:507886)"/>
        <s v="Tirupati Sarjan Limited (BSE:531814)"/>
        <s v="SSPDL Ltd (BSE:530821)"/>
        <s v="Omaxe Ltd. (BSE:532880)"/>
        <s v="IVRCL Assets &amp; Holdings Ltd (BSE:532881)"/>
        <s v="B.nanji Enterprises Ltd (BSE:526594)"/>
        <s v="Country Condo'S Limited (NSEI:NEOCURTHER)"/>
        <s v="Ritesh Properties and Industries Ltd. (BSE:526407)"/>
        <s v="Era E-Zone India Ltd (BSE:531615)"/>
        <s v="Narendra Properties Ltd. (BSE:531416)"/>
        <s v="Kolte Patil Developers Ltd. (BSE:532924)"/>
        <s v="Hubtown Ltd (BSE:532799)"/>
        <s v="B&amp;B Realty Ltd (BSE:506971)"/>
        <s v="Rander Corporation Ltd. (BSE:531228)"/>
        <s v="Krishna Ventures Ltd. (BSE:504392)"/>
        <s v="Shri Krishna Devcon Limited (BSE:531080)"/>
        <s v="Ansal Housing &amp; Construction Ltd. (BSE:507828)"/>
        <s v="SRS Real Infrastructure Ltd. (BSE:533305)"/>
        <s v="PM Telelinnks Ltd (BSE:513403)"/>
        <s v="Nimbus Projects Limited (BSE:511714)"/>
        <s v="Peninsula Land Limited (BSE:503031)"/>
        <s v="Lancor Holdings Ltd. (BSE:509048)"/>
        <s v="Tribhuvan Housing Limited (BSE:531703)"/>
        <s v="Ashram Online.com Ltd. (BSE:526187)"/>
        <s v="Prime Property Development Corporation Ltd. (BSE:530695)"/>
        <s v="Manjeera Constructions Ltd. (BSE:533078)"/>
        <s v="Puravankara Projects Limited (BSE:532891)"/>
        <s v="Kamanwala Housing Construction Limited. (BSE:511131)"/>
        <s v="Arihant Superstructures Ltd. (BSE:506194)"/>
        <s v="Sobha Developers Ltd. (BSE:532784)"/>
        <s v="Eldeco Housing (BSE:523329)"/>
        <s v="Godrej Properties Limited (NSEI:GODREJPROP)"/>
        <s v="Link House Industries Ltd. (BSE:512349)"/>
        <s v="Citadel Realty Developers Limited (BSE:502445)"/>
        <s v="Epsom Properties Ltd (BSE:531155)"/>
        <s v="Swan Energy Ltd. (BSE:503310)"/>
        <s v="Vipul Ltd (BSE:511726)"/>
        <s v="Vijay Shanthi Builders Limited (BSE:523724)"/>
        <s v="MVL Ltd. (NSEI:MVL)"/>
        <s v="Anand Credit Ltd (BSE:531678)"/>
        <s v="R T C L Limited (BSE:531552)"/>
        <s v="Sterling Green Woods Limited (BSE:526500)"/>
        <s v="Housing Development and Infrastructure Limited (BSE:532873)"/>
        <s v="DB Realty Ltd (BSE:533160)"/>
        <s v="Oberoi Realty Limited (BSE:533273)"/>
        <s v="Emami Infrastructure Limited (BSE:533218)"/>
        <s v="IITL Projects Limited (BSE:531968)"/>
        <s v="BSEL Infrastructure Realty Limited (BSE:532123)"/>
        <s v="Vas Infrastructure Limited (BSE:531574)"/>
        <s v="Mahindra Lifespace Developers Ltd. (BSE:532313)"/>
        <s v="Prerna Infrabuild Limited (BSE:531802)"/>
        <s v="Hazoor Multi Projects Ltd (BSE:532467)"/>
        <s v="Nitesh Estates Limited (BSE:533202)"/>
        <s v="Alchemist Realty Limited (BSE:532114)"/>
        <s v="Ansal Properties &amp; Infrastructure Ltd. (BSE:500013)"/>
        <s v="Alpine Housing Development Corporation Ltd. (BSE:526519)"/>
        <s v="Anna Infrastructure Ltd (BSE:530799)"/>
        <s v="Simplex Realty Limited (BSE:503229)"/>
        <s v="Lok Housing &amp; Constructions Ltd. (BSE:500256)"/>
        <s v="Ansal Buildwell Ltd. (BSE:523007)"/>
        <s v="Rap Media Ltd. (BSE:531583)"/>
        <s v="Carol Info Services Ltd. (BSE:500446)"/>
        <s v="Brand Realty Services Ltd (BSE:531203)"/>
        <s v="Richirich Inventures Limited (BSE:519230)"/>
        <s v="Meglon Infra-Real (India) Ltd (BSE:511367)"/>
        <s v="Landmark Property Development Company Limited (BSE:533012)"/>
        <s v="Mefcom Agro Industries Ltd. (BSE:511276)"/>
        <s v="Polo Hotels Ltd. (BSE:526687)"/>
        <s v="Gyan Developers &amp; Builders Ltd. (BSE:530141)"/>
        <s v="HB Estate Developers Ltd. (BSE:532334)"/>
        <s v="Steel Strips Infrastructures Limited (BSE:513173)"/>
        <s v="Elnet Technologies Ltd. (BSE:517477)"/>
        <s v="Agre Developers Ltd (BSE:533296)"/>
        <s v="TCI Developers Ltd. (BSE:533393)"/>
        <s v="Galaxy Entertainment Corp. Ltd. (BSE:506186)"/>
        <s v="Landmarc Leisure Corporation Limited (BSE:532275)"/>
        <s v="Ajwa Fun World &amp; Resort Ltd (BSE:526628)"/>
        <s v="Talwalkars Better Value Fitness Limited (BSE:533200)"/>
        <s v="Asya Infrastructure and Tourism Corporation Limited (BSE:511144)"/>
        <s v="Hanung Toys and Textiles Limited (BSE:532770)"/>
        <s v="Brushman (India) Ltd. (BSE:590061)"/>
        <s v="Cosco (India) (BSE:530545)"/>
        <s v="Nicco Parks &amp; Resorts (BSE:526721)"/>
        <s v="Country Club (India) Ltd (BSE:526550)"/>
        <s v="Atlas Cycles (Haryana) Ltd (BSE:505029)"/>
        <s v="Jubilant Foodworks Limited (BSE:533155)"/>
        <s v="Competent Automobiles Co. (BSE:531041)"/>
        <s v="India Motor Parts and Accessories Limited (BSE:590065)"/>
        <s v="Sarang Chemicals Ltd. (BSE:532031)"/>
        <s v="Prraneta Industries Ltd (BSE:531611)"/>
        <s v="Ceenik Exports (India) Ltd. (BSE:531119)"/>
        <s v="Dharani Finance Ltd. (BSE:511451)"/>
        <s v="Sheetal Bio-Agro Tech Limited (BSE:531800)"/>
        <s v="Brakes Auto India Ltd. (BSE:520115)"/>
        <s v="PAE Ltd. (BSE:517230)"/>
        <s v="Refex Refrigerants Limited (BSE:532884)"/>
        <s v="Sanghvi Movers Ltd. (BSE:530073)"/>
        <s v="Synergy Cosmetics Exim Ltd. (BSE:531115)"/>
        <s v="RT Exports Ltd. (BSE:512565)"/>
        <s v="Shree Metalloys Ltd (BSE:531962)"/>
        <s v="Trans Asia Corporation Ltd (BSE:530783)"/>
        <s v="Devine Impex Ltd. (BSE:531585)"/>
        <s v="Sicagen India Limited (BSE:533014)"/>
        <s v="Black Rose Industries Ltd (BSE:514183)"/>
        <s v="ShreeYash Industries Ltd. (BSE:530219)"/>
        <s v="Ausom Enterprise Ltd (BSE:509009)"/>
        <s v="The State Trading Corporation of India Ltd. (BSE:512531)"/>
        <s v="ABG Infralogistics Ltd (BSE:520155)"/>
        <s v="Chandra Prabhu International Ltd. (BSE:530309)"/>
        <s v="Spectra Industries Ltd. (BSE:513687)"/>
        <s v="CCL International Ltd (BSE:531900)"/>
        <s v="Sapan Chemicals Ltd. (BSE:531781)"/>
        <s v="Kosian Industries Limited (BSE:511760)"/>
        <s v="Arms Paper Ltd (BSE:532397)"/>
        <s v="Gratex Industries Limited (BSE:526751)"/>
        <s v="Omnitex Industries (India) Limited (BSE:514324)"/>
        <s v="Bafna Spinning Mills &amp; Exports Ltd (BSE:531733)"/>
        <s v="AV Cottex Limited (BSE:531190)"/>
        <s v="Asian Star Company Limited (BSE:531847)"/>
        <s v="Uniphos Enterprises Ltd. (BSE:500429)"/>
        <s v="Chhattisgarh Industries Limited (BSE:530495)"/>
        <s v="Oregon Commercials Ltd (BSE:512097)"/>
        <s v="Dhanalaxmi Roto Spinners Ltd (BSE:521216)"/>
        <s v="Welspun Global Brands Ltd. (BSE:533495)"/>
        <s v="Sancia Global Infraprojects Ltd (BSE:532836)"/>
        <s v="Jainco Projects (India) Limited (BSE:526865)"/>
        <s v="Rishiroop Rubber (International) Ltd. (BSE:523658)"/>
        <s v="JL Morison (India) Ltd. (BSE:506522)"/>
        <s v="Linkson International Limited (BSE:508982)"/>
        <s v="Kothari Products Ltd (BSE:530299)"/>
        <s v="Trishakti Electronics &amp; Industries Ltd. (BSE:531279)"/>
        <s v="Adani Enterprises Ltd. (BSE:512599)"/>
        <s v="Yarn Syndicate Limited (BSE:514378)"/>
        <s v="SVC Resources Ltd. (BSE:512449)"/>
        <s v="Bhagwandas Metals Ltd. (BSE:530095)"/>
        <s v="MMTC Ltd. (BSE:513377)"/>
        <s v="Muller &amp; Phipps (India) Limited (BSE:501477)"/>
        <s v="Rama Vision Ltd. (BSE:523289)"/>
        <s v="Ravinay Trading Co. Ltd. (BSE:504378)"/>
        <s v="Standard Batteries Limited (BSE:504180)"/>
        <s v="Atharv Enterprises Limited (BSE:530187)"/>
        <s v="BCC Finance Ltd. (BSE:531178)"/>
        <s v="Modern India Ltd (BSE:503015)"/>
        <s v="Cravatex (BSE:509472)"/>
        <s v="Precision Containeurs Limited (BSE:523874)"/>
        <s v="Sunitee Chemicals Ltd. (BSE:531945)"/>
        <s v="Ushdev International Ltd. (BSE:511736)"/>
        <s v="Sakuma Exports Ltd. (BSE:532713)"/>
        <s v="PVP Ventures Ltd (BSE:517556)"/>
        <s v="KCL Infra Projects Ltd (BSE:531784)"/>
        <s v="Bombay Swadeshi Stores Ltd. (BSE:531276)"/>
        <s v="Shoppers Stop Limited (BSE:532638)"/>
        <s v="Vishal Retail Ltd (BSE:532867)"/>
        <s v="Trent Ltd. (BSE:500251)"/>
        <s v="Store One Retail India Ltd (BSE:532679)"/>
        <s v="Pantaloon Retail (India) Ltd. (BSE:523574)"/>
        <s v="Indiabulls Wholesale Services Ltd. (BSE:533520)"/>
        <s v="Arunjyoti Enterprises Limited (BSE:590114)"/>
        <s v="REI Six Ten Retail Limited (BSE:533065)"/>
        <s v="MakeMyTrip Limited (NasdaqGS:MMYT)"/>
        <s v="Archies Ltd. (BSE:532212)"/>
        <s v="Thangamayil Jewellery Limited (NSEI:TMJL)"/>
        <s v="Brandhouse Retails Ltd. (BSE:533059)"/>
        <s v="Swasti Vinayaka Art And Heritage Corporation Ltd (BSE:512257)"/>
        <s v="Vaishnavi Gold Ltd. (BSE:590111)"/>
        <s v="Rubfila International Ltd. (BSE:500367)"/>
        <s v="Indag Rubber Ltd. (BSE:509162)"/>
        <s v="Balkrishna Industries Ltd. (BSE:502355)"/>
        <s v="Govind Rubber Ltd. (BSE:509148)"/>
        <s v="Ceat Ltd. (BSE:500878)"/>
        <s v="TVS Srichakra (BSE:509243)"/>
        <s v="PTL Enterprises Limited (BSE:509220)"/>
        <s v="MRF Ltd. (BSE:500290)"/>
        <s v="Eastern Treads Ltd. (BSE:531346)"/>
        <s v="Konkan Tyres Ltd (BSE:526379)"/>
        <s v="JK Tyre &amp; Industries Ltd. (BSE:530007)"/>
        <s v="Goodyear India Ltd. (BSE:500168)"/>
        <s v="Apollo Tyres Ltd. (BSE:500877)"/>
        <s v="Falcon Tyres Ltd. (BSE:509527)"/>
        <s v="Krypton Industries Ltd. (BSE:523550)"/>
        <s v="Modi Rubber Limited (BSE:500890)"/>
        <s v="DUNLOP India Ltd. (BSE:509130)"/>
        <s v="Gujarat Reclaim &amp; Rubber Products Ltd. (BSE:509152)"/>
        <s v="MIC Electronics Ltd. (BSE:532850)"/>
        <s v="Websol Energy System Limited (BSE:517498)"/>
        <s v="Indosolar Ltd. (BSE:533257)"/>
        <s v="Urja Global Ltd (BSE:526987)"/>
        <s v="Ruttonsha International Rectifier Ltd. (BSE:517035)"/>
        <s v="SPEL Semiconductor Limited (BSE:517166)"/>
        <s v="MosChip Semiconductor Technology Ltd. (BSE:532407)"/>
        <s v="Surana Ventures Limited (BSE:533298)"/>
        <s v="Deltron Ltd. (BSE:504256)"/>
        <s v="Varun Shipping Co. Ltd. (BSE:500465)"/>
        <s v="Ruchi Infrastructure Ltd. (NSEI:RUCHINFRA)"/>
        <s v="Dredging Corp. of India Ltd. (BSE:523618)"/>
        <s v="Mercator Limited (BSE:526235)"/>
        <s v="Sical Logistics Ltd. (BSE:520086)"/>
        <s v="Chowgule Steamships Ltd. (BSE:501833)"/>
        <s v="Western India Shipyard (BSE:531217)"/>
        <s v="VMS Industries Limited (BSE:533427)"/>
        <s v="SKS Logistics Ltd. (BSE:526508)"/>
        <s v="Shipping Corp. of India (BSE:523598)"/>
        <s v="Hariyana Ship Breakers Ltd. (BSE:526931)"/>
        <s v="Mundra Port and Special Economic Zone Limited (BSE:532921)"/>
        <s v="Scindia Steam Navigation Co. Ltd. (BSE:501887)"/>
        <s v="Shreyas Shipping &amp; Logistics Ltd (BSE:520151)"/>
        <s v="Gateway Distriparks Ltd. (BSE:532622)"/>
        <s v="Gujarat Pipavav Port Limited (BSE:533248)"/>
        <s v="Spenta International Limited (BSE:526161)"/>
        <s v="Mayur Leather Products Ltd. (BSE:531680)"/>
        <s v="Lawreshwar Polymers Ltd. (BSE:532829)"/>
        <s v="Karan Woo-Sin Limited (BSE:526115)"/>
        <s v="Liberty Shoes Ltd. (BSE:526596)"/>
        <s v="Super Tannery Limited (BSE:523842)"/>
        <s v="Phoenix International Ltd. (BSE:526481)"/>
        <s v="Worldwide Leather Exports Limited (BSE:526525)"/>
        <s v="Mirza International Limited (NSEI:MIRZAINT)"/>
        <s v="Sarup Tanneries Ltd. (BSE:514412)"/>
        <s v="Relaxo Footwears Limited (BSE:530517)"/>
        <s v="Balasore Alloys Ltd (BSE:513142)"/>
        <s v="Permanent Magnets Ltd (BSE:504132)"/>
        <s v="Uttam Galva Steels Ltd (BSE:513216)"/>
        <s v="Welspun Investments and Commercials Limited (BSE:533252)"/>
        <s v="Vishal Malleables Ltd. (BSE:505930)"/>
        <s v="Karma Industries Limited (BSE:512585)"/>
        <s v="Ramkrishna Forgings Ltd. (BSE:532527)"/>
        <s v="Kanani Industries Ltd (BSE:506184)"/>
        <s v="Sujana Universal Industries Ltd. (BSE:517224)"/>
        <s v="Ankit Metal &amp; Power Ltd. (BSE:532870)"/>
        <s v="Steelcast Ltd (BSE:513517)"/>
        <s v="Hisar Metal Industries Ltd. (BSE:590018)"/>
        <s v="JSW ISPAT Steel Limited (BSE:500305)"/>
        <s v="Maan Aluminium Ltd (BSE:532906)"/>
        <s v="Innoventive Industries Limited (BSE:533402)"/>
        <s v="Impex Ferro Tech Ltd (BSE:532614)"/>
        <s v="Steel Authority of India Limited (BSE:500113)"/>
        <s v="Maharashtra Seamless Limited (BSE:500265)"/>
        <s v="Shree Ganesh Forgings Ltd. (BSE:532643)"/>
        <s v="Haryana Capfin Limited (BSE:532855)"/>
        <s v="Welspun Corp Limited (BSE:532144)"/>
        <s v="Pithampur Steels Ltd (BSE:513611)"/>
        <s v="S.A.L. Steel Limited (BSE:532604)"/>
        <s v="Welcast Steels Ltd. (BSE:504988)"/>
        <s v="Bhushan Steel Ltd (BSE:500055)"/>
        <s v="Nitin Alloys Global Ltd. (BSE:508875)"/>
        <s v="Vaswani Industries Limited (BSE:533576)"/>
        <s v="Aditya Ispat Ltd. (BSE:513513)"/>
        <s v="JSW Steel Ltd. (BSE:500228)"/>
        <s v="Suraj Products Ltd. (BSE:518075)"/>
        <s v="Simplex Castings Ltd (BSE:513472)"/>
        <s v="Gyscoal Alloys Limited (BSE:533275)"/>
        <s v="Jindal Stainless Limited (BSE:532508)"/>
        <s v="Southern Ispat and Energy Limited (BSE:531645)"/>
        <s v="Msp Steel &amp; Power Ltd (BSE:532650)"/>
        <s v="Lloyds Steel Industries Limited (BSE:500254)"/>
        <s v="OCL Iron and Steel, Ltd. (BSE:533008)"/>
        <s v="Sanghvi Forging &amp; Engineering Limited (BSE:533411)"/>
        <s v="Bhagwati Autocast Ltd. (BSE:504646)"/>
        <s v="Tata Sponge Iron Limited (BSE:513010)"/>
        <s v="Prabhav Industries Ltd. (BSE:531855)"/>
        <s v="KIC Metaliks Ltd. (BSE:513693)"/>
        <s v="Steel Exchange India Ltd. (BSE:590037)"/>
        <s v="Gujarat Intrux Limited (BSE:517372)"/>
        <s v="Bedmutha Industries Limited (BSE:533270)"/>
        <s v="Lanco Industries (BSE:513605)"/>
        <s v="Bihar Sponge Iron Ltd. (BSE:500058)"/>
        <s v="Mukesh Strips Ltd (BSE:517374)"/>
        <s v="Usha Martin Ltd. (BSE:517146)"/>
        <s v="Sesa Goa Ltd. (BSE:500295)"/>
        <s v="Hira Ferro Alloys Ltd. (BSE:533256)"/>
        <s v="Cronimet Alloys India Ltd. (BSE:532990)"/>
        <s v="Remi Edelstahl Tubulars Ltd (BSE:513043)"/>
        <s v="Metal Coatings (india) Ltd (BSE:531810)"/>
        <s v="Zenith Birla (India) Ltd (BSE:531845)"/>
        <s v="VISA Steel Ltd. (BSE:532721)"/>
        <s v="Monnet Ispat &amp; Energy Ltd. (BSE:513446)"/>
        <s v="Ruchi Strips &amp; Alloys Ltd. (BSE:513295)"/>
        <s v="Tulsyan NEC Ltd. (BSE:513629)"/>
        <s v="JAI Corp Ltd. (BSE:512237)"/>
        <s v="Krishna Ferro Products Limited (BSE:513627)"/>
        <s v="Suraj Limited (BSE:531638)"/>
        <s v="Amforge Industries Limited (BSE:513117)"/>
        <s v="Ashirwad Steels &amp; Industries Ltd. (BSE:526847)"/>
        <s v="Kanishk Steel Industries Ltd. (BSE:513456)"/>
        <s v="Bilpower Ltd. (BSE:531590)"/>
        <s v="Godawari Power &amp; Ispat Ltd. (BSE:532734)"/>
        <s v="Bhuwalka Steel Industries Ltd. (BSE:513333)"/>
        <s v="Vardhman Industries (BSE:513534)"/>
        <s v="Anil Special Steel Industries Ltd. (BSE:504629)"/>
        <s v="Shah Alloys Ltd. (BSE:513436)"/>
        <s v="Unitech International Ltd (BSE:531867)"/>
        <s v="Shri Bajrang Alloys Ltd. (BSE:526981)"/>
        <s v="Marmagoa Steel Limited (BSE:513355)"/>
        <s v="Gontermann-Peipers (India) Limited (BSE:504701)"/>
        <s v="Rajasthan Tube Manufacturing Company Ltd (BSE:530253)"/>
        <s v="Magna Electro Castings Ltd. (BSE:517449)"/>
        <s v="Gallantt Metal Ltd. (BSE:532726)"/>
        <s v="Good Luck Steel Tubes Limited (BSE:530655)"/>
        <s v="Rathi Bars Limited (BSE:532918)"/>
        <s v="Isibars Ltd. (BSE:513361)"/>
        <s v="Rajratan Global Wire Limited (BSE:517522)"/>
        <s v="Electrosteel Steels Limited (NSEI:533264)"/>
        <s v="Vikash Metal &amp; Power Ltd. (NSEI:VIKASHMET)"/>
        <s v="Vybra Automet Ltd. (BSE:520003)"/>
        <s v="Lloyds Metals &amp; Energy Ltd (BSE:512455)"/>
        <s v="Ahmedabad Steelcraft Ltd. (BSE:522273)"/>
        <s v="Panchmahal Steels, Ltd. (BSE:513511)"/>
        <s v="Jai Balaji Industries Ltd. (BSE:532976)"/>
        <s v="Kalyani Steels Ltd. (BSE:500235)"/>
        <s v="Tayo Rolls Ltd (BSE:504961)"/>
        <s v="Ashiana Ispat Ltd (BSE:513401)"/>
        <s v="Surana Industries Ltd. (BSE:513597)"/>
        <s v="Tata Steel Limited (BSE:500470)"/>
        <s v="Gangotri Iron &amp; Steel Co., Ltd. (BSE:530945)"/>
        <s v="Mahalaxmi Seamless Ltd. (BSE:513460)"/>
        <s v="Shree Global Tradefin Ltd. (BSE:512463)"/>
        <s v="Ratnamani Metals &amp; Tubes Limited (BSE:520111)"/>
        <s v="Shree Precoated Steels Ltd. (BSE:533110)"/>
        <s v="Interfit Techno Products Ltd. (BSE:531289)"/>
        <s v="VBC Industries Ltd. (BSE:524310)"/>
        <s v="ISMT Ltd. (BSE:532479)"/>
        <s v="Sarda Energy &amp; Minerals Limited (BSE:504614)"/>
        <s v="Ahmednagar Forgings Limited (BSE:513335)"/>
        <s v="Empire Industries Limited (BSE:509525)"/>
        <s v="MOIL Limited (BSE:533286)"/>
        <s v="Mukand Ltd. (BSE:500460)"/>
        <s v="Readymade Steel India Limited (BSE:533482)"/>
        <s v="Pennar Industries Limited (BSE:513228)"/>
        <s v="Jayaswal Neco Industries Ltd (BSE:522285)"/>
        <s v="Stelco Strips Ltd. (BSE:513530)"/>
        <s v="Mukesh Steels Ltd (BSE:513265)"/>
        <s v="Orissa Sponge Iron And Steel Limited (BSE:504864)"/>
        <s v="Siddhartha Tubes Ltd. (BSE:523728)"/>
        <s v="Facor Steels Ltd. (BSE:532657)"/>
        <s v="VBC Ferro Alloys (BSE:513005)"/>
        <s v="Orissa Minerals Development Company Ltd. (BSE:590086)"/>
        <s v="Steelco Gujarat Ltd. (BSE:500399)"/>
        <s v="Adhunik Metaliks, Ltd. (BSE:532727)"/>
        <s v="Carnation Industries Ltd. (BSE:530609)"/>
        <s v="Tinplate Co. of India Ltd. (BSE:504966)"/>
        <s v="Real Strips Ltd. (BSE:513558)"/>
        <s v="Jindal Saw Ltd. (BSE:500378)"/>
        <s v="Nagpur Power &amp; Industries Ltd. (BSE:532362)"/>
        <s v="Rohit Ferro-Tech Limited (BSE:532731)"/>
        <s v="Rishabh Digha Steel &amp; Allied Products Ltd. (BSE:531539)"/>
        <s v="Jindal Steel &amp; Power Ltd. (BSE:532286)"/>
        <s v="Indsil Hydro Power and Manganese Ltd. (BSE:522165)"/>
        <s v="Maithan Alloys Ltd. (BSE:590078)"/>
        <s v="Aditya Forge Ltd (BSE:522150)"/>
        <s v="Facor Alloys Ltd. (BSE:532656)"/>
        <s v="Resurgere Mines &amp; Minerals India Limited (BSE:533017)"/>
        <s v="Sujana Metal Products Ltd. (BSE:513414)"/>
        <s v="Garg Furnace Ltd (BSE:530615)"/>
        <s v="Gallantt Ispat Limited (BSE:533265)"/>
        <s v="Electrotherm (India) Ltd. (BSE:526608)"/>
        <s v="National Steel and Agro Industries Ltd. (NSEI:NATNLSTEEL)"/>
        <s v="Rathi Steel and Power Ltd (BSE:504903)"/>
        <s v="East Coast Steel Ltd. (BSE:520081)"/>
        <s v="Sathavahana Ispat (BSE:526093)"/>
        <s v="Rajkumar Forge Ltd. (BSE:513369)"/>
        <s v="Nova Iron &amp; Steel Ltd. (BSE:513566)"/>
        <s v="Modern Steels Ltd. (BSE:513303)"/>
        <s v="Ensa Steel Industries Ltd. (BSE:512135)"/>
        <s v="Indian Metals &amp; Ferro Alloys Limited (BSE:533047)"/>
        <s v="Vallabh Steels Limited (BSE:513397)"/>
        <s v="Shimoga Technologies Ltd. (BSE:513418)"/>
        <s v="Monnet Industries Ltd (BSE:532078)"/>
        <s v="Pradeep Metals Limited (BSE:513532)"/>
        <s v="Mahindra Ugine Steel Company Limited (BSE:504823)"/>
        <s v="MM Forgings Ltd. (BSE:522241)"/>
        <s v="Remi Metals Gujarat Ltd. (BSE:500365)"/>
        <s v="Uni Abex Alloy Products Ltd. (BSE:504605)"/>
        <s v="NR International Ltd. (BSE:532623)"/>
        <s v="Prakash Industries Limited (BSE:506022)"/>
        <s v="Sujana Towers Ltd. (BSE:532887)"/>
        <s v="The Sandur Manganese &amp; Iron Ores Limited (BSE:504918)"/>
        <s v="Reliance Communications Ltd. (BSE:532712)"/>
        <s v="GTL Infrastructure Ltd. (BSE:532775)"/>
        <s v="Megasoft Ltd. (BSE:532408)"/>
        <s v="Bharti Airtel Ltd. (BSE:532454)"/>
        <s v="Tata Teleservices (Maharashtra) Ltd. (BSE:532371)"/>
        <s v="Idea Cellular Limited (BSE:532822)"/>
        <s v="Aishwarya Telecom Limited (BSE:532975)"/>
        <s v="Avantel Ltd (BSE:532406)"/>
        <s v="ITI Ltd. (BSE:523610)"/>
        <s v="Kavveri Telecom Products Limited (BSE:590041)"/>
        <s v="AGC Networks Ltd (BSE:500463)"/>
        <s v="S Mobility Limited (BSE:517214)"/>
        <s v="Smartlink Network Systems Limited (NSEI:SMARTLINK)"/>
        <s v="Vindhya Telelinks Ltd. (BSE:517015)"/>
        <s v="Gamma Infoway Exalt Ltd. (BSE:517391)"/>
        <s v="Intergrated Digital Info Services Ltd (BSE:523770)"/>
        <s v="MRO-tek Ltd. (BSE:532376)"/>
        <s v="Nu Tek India Ltd (BSE:533015)"/>
        <s v="GR Cables Ltd. (BSE:517564)"/>
        <s v="Astra Microwave Products Ltd. (BSE:532493)"/>
        <s v="Valiant Communications Limited (BSE:526775)"/>
        <s v="Precision Electronics Ltd. (BSE:517258)"/>
        <s v="Shyam Telecom Ltd. (BSE:517411)"/>
        <s v="Sterlite Technologies Limited (BSE:532374)"/>
        <s v="CMI Limited (BSE:517330)"/>
        <s v="Himachal Futuristic Communications Ltd. (BSE:500183)"/>
        <s v="Veritas (India) Ltd. (BSE:512229)"/>
        <s v="Punjab Communications Ltd. (BSE:500346)"/>
        <s v="XL Energy Limited (BSE:532788)"/>
        <s v="Catvision Limited (BSE:531158)"/>
        <s v="Birla Ericsson Optical Ltd. (NSEI:BIRLAERIC)"/>
        <s v="Tamilnadu Telecommunications Ltd. (BSE:523419)"/>
        <s v="Mahanagar Telephone Nigam Ltd. (BSE:500108)"/>
        <s v="Quadrant Televentures Ltd (BSE:511116)"/>
        <s v="Proto Developers &amp; Technologies  Limited (BSE:530069)"/>
        <s v="Gemini Communication Ltd. (BSE:532318)"/>
        <s v="Tulip Telecom Ltd. (BSE:532691)"/>
        <s v="ADC India Communications Ltd (BSE:523411)"/>
        <s v="Tata Communications Limited (BSE:500483)"/>
        <s v="Parshwanath Corporation Ltd (BSE:511176)"/>
        <s v="LIC Housing Finance Ltd. (BSE:500253)"/>
        <s v="GIC Housing Finance (BSE:511676)"/>
        <s v="Sahara Housingfina Corporation Ltd (BSE:511533)"/>
        <s v="Dewan Housing Finance Corp. Ltd. (BSE:511072)"/>
        <s v="Housing Development Finance Corp. Ltd. (BSE:500010)"/>
        <s v="Can Fin Homes Ltd. (BSE:511196)"/>
        <s v="Coral India Finance &amp; Housing Ltd. (BSE:531556)"/>
        <s v="Gruh Finance Ltd. (BSE:511288)"/>
        <s v="Godfrey Phillips India Ltd. (BSE:500163)"/>
        <s v="Golden Tobacco Ltd. (BSE:500151)"/>
        <s v="VST Industries Limited (BSE:509966)"/>
        <s v="ITC Ltd. (BSE:500875)"/>
        <s v="NTC Industries Ltd (BSE:526723)"/>
        <s v="Transport Corp. of India Ltd. (BSE:532349)"/>
        <s v="TCI Industries Ltd. (BSE:532262)"/>
        <s v="Jaypee Infratech Ltd. (BSE:533207)"/>
        <s v="Gati Ltd (BSE:532345)"/>
        <s v="Blue Dart Express Ltd. (BSE:526612)"/>
        <s v="Aqua Logistics Limited (BSE:533159)"/>
        <s v="Patel Integrated Logistics Limited (BSE:526381)"/>
        <s v="IL&amp;FS Transportation Networks Limited (BSE:533177)"/>
        <s v="Allcargo Logistics Limited (BSE:532749)"/>
        <s v="Sanco Trans Ltd. (BSE:523116)"/>
        <s v="Arshiya International, Ltd. (BSE:506074)"/>
        <s v="ABC India (BSE:520123)"/>
        <s v="Inter State Oil Carrier Ltd. (BSE:530259)"/>
        <s v="Coastal Roadways Limited (BSE:520131)"/>
        <s v="Ser Industries Ltd (BSE:507984)"/>
        <s v="Chartered Logistics Ltd. (BSE:531977)"/>
        <s v="Balurghat Technologies Ltd. (BSE:520127)"/>
        <s v="Va Tech Wabag Ltd (NSEI:VATECH)"/>
        <s v="Golden Legand Leasing &amp; Finance Ltd (BSE:509024)"/>
        <s v="Softech Infinium Solutions Limited (BSE:530651)"/>
        <s v="Kwality Credit &amp; Leasing Ltd (BSE:531206)"/>
        <s v="Sun Source (india) Ltd (BSE:517403)"/>
        <s v="Parichay Investments Limited (BSE:505525)"/>
        <s v="Eastern Sugar &amp; Industries Ltd (BSE:507528)"/>
        <s v="Cistro Telelink Ltd (BSE:531775)"/>
        <s v="Shree Rang Mark Travels Limited (BSE:531149)"/>
        <s v="Sawaca Business Machines Ltd. (BSE:531893)"/>
        <s v="Safal Securities Ltd. (BSE:531448)"/>
        <s v="Khodiyar Industries Ltd. (BSE:531401)"/>
        <s v="Bluechip Stockspin Ltd. (BSE:531713)"/>
        <s v="Mehta Integrated Finance Ltd (BSE:511377)"/>
        <s v="Pacheli Enterprises Ltd. (BSE:513359)"/>
        <s v="R. R. Securities Ltd (BSE:530917)"/>
        <s v="ERP Soft Systems Ltd (BSE:530909)"/>
        <s v="Sanrhea Technical Textiles Ltd. (BSE:514280)"/>
        <s v="Archana Software Ltd. (BSE:530565)"/>
        <s v="Innovassynth Investments Limited (BSE:533315)"/>
        <s v="Adi Rasayan Ltd (BSE:531592)"/>
        <s v="Duro Pack Ltd (BSE:526355)"/>
        <s v="Mahamaya Steel Industries Ltd. (BSE:513554)"/>
        <s v="SDFC Finance Ltd. (BSE:511433)"/>
        <s v="Dynamic Portfolio Management &amp; Services Ltd. (BSE:530779)"/>
        <s v="Kanel Oil &amp; Export Industries Ltd (BSE:500236)"/>
        <s v="Lesha Industries Ltd. (BSE:533602)"/>
        <s v="Yatish Securities Ltd (BSE:531153)"/>
        <s v="Rajasthan Gases Limited (BSE:526873)"/>
        <s v="Provestment Services Ltd. (BSE:590120)"/>
        <s v="Acclaim Industries Limited (BSE:526347)"/>
        <s v="Pentokey Organy (india) Ltd (BSE:524210)"/>
      </sharedItems>
    </cacheField>
    <cacheField name="Industry Group" numFmtId="49">
      <sharedItems count="89">
        <s v="Advertising"/>
        <s v="Aerospace/Defense"/>
        <s v="Air Transport"/>
        <s v="Apparel"/>
        <s v="Auto &amp; Truck"/>
        <s v="Auto Parts"/>
        <s v="Bank"/>
        <s v="Banks (Regional)"/>
        <s v="Beverage "/>
        <s v="Beverage (Alcoholic)"/>
        <s v="Biotechnology"/>
        <s v="Broadcasting"/>
        <s v="Brokerage &amp; Investment Banking"/>
        <s v="Building Materials"/>
        <s v="Business &amp; Consumer Services"/>
        <s v="Cable TV"/>
        <s v="Chemical (Basic)"/>
        <s v="Chemical (Diversified)"/>
        <s v="Chemical (Specialty)"/>
        <s v="Coal &amp; Related Energy"/>
        <s v="Computer Services"/>
        <s v="Computer Software"/>
        <s v="Computers/Peripherals"/>
        <s v="Construction"/>
        <s v="Diversified"/>
        <s v="Educational Services"/>
        <s v="Electrical Equipment"/>
        <s v="Electronics"/>
        <s v="Electronics (Consumer &amp; Office)"/>
        <s v="Engineering"/>
        <s v="Entertainment"/>
        <s v="Environmental &amp; Waste Services"/>
        <s v="Farming/Agriculture"/>
        <s v="Financial Svcs."/>
        <s v="Financial Svcs. (Non-bank &amp; Insurance)"/>
        <s v="Food Processing"/>
        <s v="Food Wholesalers"/>
        <s v="Furn/Home Furnishings"/>
        <s v="Healthcare Equipment"/>
        <s v="Healthcare Facilities"/>
        <s v="Healthcare Products"/>
        <s v="Healthcare Services"/>
        <s v="Heathcare Information and Technology"/>
        <s v="Heavy Construction"/>
        <s v="Homebuilding"/>
        <s v="Hotel/Gaming"/>
        <s v="Household Products"/>
        <s v="Information Services"/>
        <s v="Insurance (General)"/>
        <s v="Internet software and services"/>
        <s v="Investment Co."/>
        <s v="Machinery"/>
        <s v="Metals &amp; Mining"/>
        <s v="Office Equipment &amp; Services"/>
        <s v="Oil/Gas (Production and Exploration)"/>
        <s v="Oil/Gas Distribution"/>
        <s v="Oilfield Svcs/Equip."/>
        <s v="Packaging &amp; Container"/>
        <s v="Paper/Forest Products"/>
        <s v="Pharma &amp; Drugs"/>
        <s v="Power"/>
        <s v="Precious Metals"/>
        <s v="Publshing &amp; Newspapers"/>
        <s v="Railroad"/>
        <s v="Real Estate"/>
        <s v="Real Estate (Development)"/>
        <s v="Real Estate (Operations &amp; Services)"/>
        <s v="Recreation"/>
        <s v="Restaurant"/>
        <s v="Retail (Automotive)"/>
        <s v="Retail (Distributors)"/>
        <s v="Retail (General)"/>
        <s v="Retail (Grocery and Food)"/>
        <s v="Retail (Internet)"/>
        <s v="Retail (Special Lines)"/>
        <s v="Rubber&amp; Tires"/>
        <s v="Semiconductor"/>
        <s v="Shipbuilding &amp; Marine"/>
        <s v="Shoe"/>
        <s v="Steel"/>
        <s v="Telecom (Wireless)"/>
        <s v="Telecom. Equipment"/>
        <s v="Telecom. Services"/>
        <s v="Thrift"/>
        <s v="Tobacco"/>
        <s v="Tranportation"/>
        <s v="Trucking"/>
        <s v="Utility (Water)"/>
        <e v="#N/A"/>
      </sharedItems>
    </cacheField>
    <cacheField name="Market Cap (in US $)" numFmtId="164">
      <sharedItems containsSemiMixedTypes="0" containsString="0" containsNumber="1" minValue="4.8000000000000001E-2" maxValue="42831.3"/>
    </cacheField>
    <cacheField name="Random Number" numFmtId="0">
      <sharedItems containsSemiMixedTypes="0" containsString="0" containsNumber="1" minValue="2.5723421921786116E-4" maxValue="0.99960414383682561"/>
    </cacheField>
    <cacheField name="Rank to generate 100 numbers" numFmtId="0">
      <sharedItems containsString="0" containsBlank="1" containsNumber="1" containsInteger="1" minValue="547" maxValue="3243"/>
    </cacheField>
    <cacheField name="Rank with sort" numFmtId="0">
      <sharedItems containsString="0" containsBlank="1" containsNumber="1" containsInteger="1" minValue="547" maxValue="3243"/>
    </cacheField>
    <cacheField name="Sample Company Name" numFmtId="0">
      <sharedItems containsBlank="1"/>
    </cacheField>
    <cacheField name="Sample Industry Group" numFmtId="0">
      <sharedItems containsBlank="1"/>
    </cacheField>
    <cacheField name="Sample Market Cap (in US $)" numFmtId="164">
      <sharedItems containsString="0" containsBlank="1" containsNumber="1" minValue="0.10299999999999999" maxValue="29772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47">
  <r>
    <n v="1"/>
    <x v="0"/>
    <x v="0"/>
    <n v="1.37"/>
    <n v="0.96962381101462924"/>
    <n v="106"/>
    <n v="106"/>
    <s v="MM Rubber Co. Ltd. (BSE:509196)"/>
    <s v="Furn/Home Furnishings"/>
    <n v="1.67"/>
  </r>
  <r>
    <n v="2"/>
    <x v="1"/>
    <x v="1"/>
    <n v="4.1399999999999997"/>
    <n v="0.37372059251226741"/>
    <n v="1907"/>
    <n v="206"/>
    <s v="Jhaveri Flexo India Limited (BSE:507796)"/>
    <s v="Packaging &amp; Container"/>
    <n v="11.2"/>
  </r>
  <r>
    <n v="3"/>
    <x v="2"/>
    <x v="2"/>
    <n v="0.58699999999999997"/>
    <n v="0.27448702306811179"/>
    <n v="2222"/>
    <n v="241"/>
    <s v="Shivagrico Implements Ltd. (BSE:522237)"/>
    <s v="Heavy Construction"/>
    <n v="0.54200000000000004"/>
  </r>
  <r>
    <n v="4"/>
    <x v="3"/>
    <x v="3"/>
    <n v="0.45800000000000002"/>
    <n v="0.71144292209952231"/>
    <n v="854"/>
    <n v="250"/>
    <s v="Bhagwandas Metals Ltd. (BSE:530095)"/>
    <s v="Retail (Distributors)"/>
    <n v="0.51200000000000001"/>
  </r>
  <r>
    <n v="5"/>
    <x v="4"/>
    <x v="4"/>
    <n v="3.55"/>
    <n v="0.57740576158110857"/>
    <n v="1284"/>
    <n v="253"/>
    <s v="Hella India Lighting Ltd. (BSE:520026)"/>
    <s v="Auto Parts"/>
    <n v="9.01"/>
  </r>
  <r>
    <n v="6"/>
    <x v="5"/>
    <x v="5"/>
    <n v="1.1100000000000001"/>
    <n v="0.91832869549160057"/>
    <n v="253"/>
    <n v="303"/>
    <s v="Universal Prime Aluminium Ltd. (BSE:504673)"/>
    <s v="Packaging &amp; Container"/>
    <n v="0.27300000000000002"/>
  </r>
  <r>
    <n v="7"/>
    <x v="6"/>
    <x v="6"/>
    <n v="1.1599999999999999"/>
    <n v="0.60970405292242558"/>
    <n v="1179"/>
    <n v="407"/>
    <s v="Neogem India Ltd. (BSE:526195)"/>
    <s v="Apparel"/>
    <n v="3.14"/>
  </r>
  <r>
    <n v="8"/>
    <x v="7"/>
    <x v="7"/>
    <n v="0.51300000000000001"/>
    <n v="0.45028027490043743"/>
    <n v="1672"/>
    <n v="460"/>
    <s v="Infra Industries Ltd. (BSE:530777)"/>
    <s v="Machinery"/>
    <n v="0.52200000000000002"/>
  </r>
  <r>
    <n v="9"/>
    <x v="8"/>
    <x v="1"/>
    <n v="7.24"/>
    <n v="0.46003647925272317"/>
    <n v="1639"/>
    <n v="554"/>
    <s v="Setco Automotive Limited (BSE:505075)"/>
    <s v="Auto Parts"/>
    <n v="52.5"/>
  </r>
  <r>
    <n v="10"/>
    <x v="9"/>
    <x v="8"/>
    <n v="0.53"/>
    <n v="0.49874299634020236"/>
    <n v="1520"/>
    <n v="634"/>
    <s v="Foseco India Limited (BSE:500150)"/>
    <s v="Chemical (Specialty)"/>
    <n v="64.8"/>
  </r>
  <r>
    <n v="11"/>
    <x v="10"/>
    <x v="8"/>
    <n v="0.186"/>
    <n v="5.9731619621059551E-2"/>
    <n v="2874"/>
    <n v="697"/>
    <s v="Magma Fincorp Ltd (NSEI:MAGMA)"/>
    <s v="Financial Svcs."/>
    <n v="193.1"/>
  </r>
  <r>
    <n v="12"/>
    <x v="11"/>
    <x v="5"/>
    <n v="2.31"/>
    <n v="0.66116251859476161"/>
    <n v="1015"/>
    <n v="717"/>
    <s v="Ratnabali Capital Markets Ltd. (BSE:531391)"/>
    <s v="Brokerage &amp; Investment Banking"/>
    <n v="11"/>
  </r>
  <r>
    <n v="13"/>
    <x v="12"/>
    <x v="9"/>
    <n v="1.62"/>
    <n v="0.36713380380114402"/>
    <n v="1929"/>
    <n v="752"/>
    <s v="Savita Oil Technologies Limited (BSE:524667)"/>
    <s v="Chemical (Basic)"/>
    <n v="107.2"/>
  </r>
  <r>
    <n v="14"/>
    <x v="13"/>
    <x v="10"/>
    <n v="0.47299999999999998"/>
    <n v="0.72666452894878741"/>
    <n v="806"/>
    <n v="804"/>
    <s v="Allcargo Logistics Limited (BSE:532749)"/>
    <s v="Tranportation"/>
    <n v="315.8"/>
  </r>
  <r>
    <n v="15"/>
    <x v="14"/>
    <x v="10"/>
    <n v="0.27800000000000002"/>
    <n v="0.7006647166833927"/>
    <n v="885"/>
    <n v="806"/>
    <s v="Best Eastern Hotels Ltd. (BSE:508664)"/>
    <s v="Hotel/Gaming"/>
    <n v="3.49"/>
  </r>
  <r>
    <n v="16"/>
    <x v="15"/>
    <x v="3"/>
    <n v="0.378"/>
    <n v="0.51766820851356132"/>
    <n v="1470"/>
    <n v="814"/>
    <s v="Punjab National Bank (BSE:532461)"/>
    <s v="Bank"/>
    <n v="4680.7"/>
  </r>
  <r>
    <n v="17"/>
    <x v="16"/>
    <x v="11"/>
    <n v="0.71199999999999997"/>
    <n v="0.24185529865581501"/>
    <n v="2320"/>
    <n v="853"/>
    <s v="Prism Informatics Ltd. (BSE:505530)"/>
    <s v="Computer Services"/>
    <n v="9.81"/>
  </r>
  <r>
    <n v="18"/>
    <x v="17"/>
    <x v="12"/>
    <n v="0.59899999999999998"/>
    <n v="0.15615073203449481"/>
    <n v="2570"/>
    <n v="854"/>
    <s v="Heritage Foods (India) Ltd. (NSEI:HERITGFOOD)"/>
    <s v="Food Processing"/>
    <n v="32.6"/>
  </r>
  <r>
    <n v="19"/>
    <x v="18"/>
    <x v="13"/>
    <n v="0.503"/>
    <n v="3.3936677929362502E-2"/>
    <n v="2957"/>
    <n v="885"/>
    <s v="Harita Seating Systems Limited (BSE:590043)"/>
    <s v="Auto Parts"/>
    <n v="6.34"/>
  </r>
  <r>
    <n v="20"/>
    <x v="19"/>
    <x v="14"/>
    <n v="0.8"/>
    <n v="0.67674113588524787"/>
    <n v="968"/>
    <n v="968"/>
    <s v="Transchem Limited (BSE:500422)"/>
    <s v="Pharma &amp; Drugs"/>
    <n v="3.2"/>
  </r>
  <r>
    <n v="21"/>
    <x v="20"/>
    <x v="7"/>
    <n v="16.3"/>
    <n v="0.12864643496909844"/>
    <n v="2660"/>
    <n v="997"/>
    <s v="BSL Ltd. (BSE:514045)"/>
    <s v="Apparel"/>
    <n v="3.33"/>
  </r>
  <r>
    <n v="22"/>
    <x v="21"/>
    <x v="1"/>
    <n v="4.5599999999999996"/>
    <n v="0.89645316725245927"/>
    <n v="303"/>
    <n v="1015"/>
    <s v="Globsyn Infotech Ltd (BSE:511503)"/>
    <s v="Computer Software"/>
    <n v="0.439"/>
  </r>
  <r>
    <n v="23"/>
    <x v="22"/>
    <x v="11"/>
    <n v="1.26"/>
    <n v="4.2614834911225086E-2"/>
    <n v="2923"/>
    <n v="1058"/>
    <s v="Marsons Ltd (BSE:517467)"/>
    <s v="Electrical Equipment"/>
    <n v="3.91"/>
  </r>
  <r>
    <n v="24"/>
    <x v="23"/>
    <x v="15"/>
    <n v="0.77500000000000002"/>
    <n v="9.9030794313528459E-2"/>
    <n v="2758"/>
    <n v="1094"/>
    <s v="Arcotech Ltd (BSE:532914)"/>
    <s v="Metals &amp; Mining"/>
    <n v="11.3"/>
  </r>
  <r>
    <n v="25"/>
    <x v="24"/>
    <x v="15"/>
    <n v="2.52"/>
    <n v="0.12834625612779793"/>
    <n v="2662"/>
    <n v="1115"/>
    <s v="Shilp Gravures (BSE:513709)"/>
    <s v="Machinery"/>
    <n v="4.1900000000000004"/>
  </r>
  <r>
    <n v="26"/>
    <x v="25"/>
    <x v="7"/>
    <n v="0.44800000000000001"/>
    <n v="0.11908987274407667"/>
    <n v="2688"/>
    <n v="1142"/>
    <s v="Monsanto India Ltd. (NSEI:MONSANTO)"/>
    <s v="Chemical (Specialty)"/>
    <n v="211.7"/>
  </r>
  <r>
    <n v="27"/>
    <x v="26"/>
    <x v="2"/>
    <n v="0.214"/>
    <n v="0.58277574444113189"/>
    <n v="1261"/>
    <n v="1179"/>
    <s v="Hasti Finance Ltd. (BSE:531387)"/>
    <s v="Financial Svcs. (Non-bank &amp; Insurance)"/>
    <n v="6.02"/>
  </r>
  <r>
    <n v="28"/>
    <x v="27"/>
    <x v="2"/>
    <n v="0.16200000000000001"/>
    <n v="0.44002821810303272"/>
    <n v="1701"/>
    <n v="1206"/>
    <s v="AMD Industries Limited (BSE:532828)"/>
    <s v="Packaging &amp; Container"/>
    <n v="4.88"/>
  </r>
  <r>
    <n v="29"/>
    <x v="28"/>
    <x v="16"/>
    <n v="0.40600000000000003"/>
    <n v="0.42781867617990854"/>
    <n v="1731"/>
    <n v="1237"/>
    <s v="Radico Khaitan Ltd. (BSE:532497)"/>
    <s v="Beverage (Alcoholic)"/>
    <n v="278.8"/>
  </r>
  <r>
    <n v="30"/>
    <x v="29"/>
    <x v="16"/>
    <n v="0.123"/>
    <n v="0.28553078046295499"/>
    <n v="2190"/>
    <n v="1238"/>
    <s v="Graphite India Ltd. (BSE:509488)"/>
    <s v="Electrical Equipment"/>
    <n v="256.10000000000002"/>
  </r>
  <r>
    <n v="31"/>
    <x v="30"/>
    <x v="17"/>
    <n v="1.46"/>
    <n v="0.72397893373125444"/>
    <n v="814"/>
    <n v="1261"/>
    <s v="Indraprastha Medical Corp. Ltd. (NSEI:INDRAMEDCO)"/>
    <s v="Healthcare Facilities"/>
    <n v="65.7"/>
  </r>
  <r>
    <n v="32"/>
    <x v="31"/>
    <x v="1"/>
    <n v="26.4"/>
    <n v="0.71147760318700859"/>
    <n v="853"/>
    <n v="1284"/>
    <s v="Aarti Industries Ltd. (BSE:524208)"/>
    <s v="Chemical (Specialty)"/>
    <n v="68.2"/>
  </r>
  <r>
    <n v="33"/>
    <x v="32"/>
    <x v="18"/>
    <n v="4.8000000000000001E-2"/>
    <n v="7.1684407963551688E-2"/>
    <n v="2832"/>
    <n v="1308"/>
    <s v="Sundaram Multi Pap Ltd. (BSE:533166)"/>
    <s v="Paper/Forest Products"/>
    <n v="62"/>
  </r>
  <r>
    <n v="34"/>
    <x v="33"/>
    <x v="19"/>
    <n v="1.07"/>
    <n v="0.27830702425688703"/>
    <n v="2213"/>
    <n v="1380"/>
    <s v="Advanta India Ltd. (BSE:532840)"/>
    <s v="Farming/Agriculture"/>
    <n v="74"/>
  </r>
  <r>
    <n v="35"/>
    <x v="34"/>
    <x v="20"/>
    <n v="0.59599999999999997"/>
    <n v="0.52576274817695468"/>
    <n v="1444"/>
    <n v="1419"/>
    <s v="Alembic Ltd. (BSE:506235)"/>
    <s v="Pharma &amp; Drugs"/>
    <n v="35.700000000000003"/>
  </r>
  <r>
    <n v="36"/>
    <x v="35"/>
    <x v="0"/>
    <n v="0.92"/>
    <n v="0.60219788091645055"/>
    <n v="1206"/>
    <n v="1444"/>
    <s v="Supreme Petrochem Limited (BSE:500405)"/>
    <s v="Chemical (Specialty)"/>
    <n v="80.900000000000006"/>
  </r>
  <r>
    <n v="37"/>
    <x v="36"/>
    <x v="20"/>
    <n v="27"/>
    <n v="3.8436723795533312E-2"/>
    <n v="2942"/>
    <n v="1470"/>
    <s v="Mahalaxmi Seamless Ltd. (BSE:513460)"/>
    <s v="Steel"/>
    <n v="0.91800000000000004"/>
  </r>
  <r>
    <n v="38"/>
    <x v="37"/>
    <x v="2"/>
    <n v="1.46"/>
    <n v="0.48821373171011873"/>
    <n v="1552"/>
    <n v="1481"/>
    <s v="Hind Aluminium Industries Ltd (BSE:531979)"/>
    <s v="Metals &amp; Mining"/>
    <n v="4.26"/>
  </r>
  <r>
    <n v="39"/>
    <x v="38"/>
    <x v="1"/>
    <n v="0.95299999999999996"/>
    <n v="0.92124350839281144"/>
    <n v="241"/>
    <n v="1520"/>
    <s v="Kalpena Industries Limited (BSE:526409)"/>
    <s v="Chemical (Specialty)"/>
    <n v="17.5"/>
  </r>
  <r>
    <n v="40"/>
    <x v="39"/>
    <x v="21"/>
    <n v="1.04"/>
    <n v="0.72774257472742021"/>
    <n v="804"/>
    <n v="1523"/>
    <s v="Almondz Capital &amp; Management Services Ltd (BSE:511589)"/>
    <s v="Brokerage &amp; Investment Banking"/>
    <n v="3"/>
  </r>
  <r>
    <n v="41"/>
    <x v="40"/>
    <x v="10"/>
    <n v="0.69599999999999995"/>
    <n v="3.8836208949277973E-2"/>
    <n v="2940"/>
    <n v="1552"/>
    <s v="VIRUDHUNAGAR Textile Mills Ltd (BSE:532893)"/>
    <s v="Apparel"/>
    <n v="7.32"/>
  </r>
  <r>
    <n v="42"/>
    <x v="41"/>
    <x v="3"/>
    <n v="50.6"/>
    <n v="0.76361102354144628"/>
    <n v="697"/>
    <n v="1554"/>
    <s v="TPL Plastech Limited (BSE:526582)"/>
    <s v="Packaging &amp; Container"/>
    <n v="9.61"/>
  </r>
  <r>
    <n v="43"/>
    <x v="42"/>
    <x v="0"/>
    <n v="0.69899999999999995"/>
    <n v="0.46680056745415865"/>
    <n v="1613"/>
    <n v="1603"/>
    <s v="Vadilal Industries (BSE:519156)"/>
    <s v="Food Processing"/>
    <n v="13.3"/>
  </r>
  <r>
    <n v="44"/>
    <x v="43"/>
    <x v="12"/>
    <n v="1"/>
    <n v="0.59353724390699503"/>
    <n v="1237"/>
    <n v="1606"/>
    <s v="Raj Oil Mills Limited (BSE:533093)"/>
    <s v="Food Processing"/>
    <n v="6.71"/>
  </r>
  <r>
    <n v="45"/>
    <x v="44"/>
    <x v="19"/>
    <n v="0.98199999999999998"/>
    <n v="0.86475157626554799"/>
    <n v="407"/>
    <n v="1607"/>
    <s v="Housing Development Finance Corp. Ltd. (BSE:500010)"/>
    <s v="Thrift"/>
    <n v="18034.2"/>
  </r>
  <r>
    <n v="46"/>
    <x v="45"/>
    <x v="16"/>
    <n v="0.26400000000000001"/>
    <n v="0.81323008268308072"/>
    <n v="554"/>
    <n v="1613"/>
    <s v="Asahi Infrastructure &amp; Projects Ltd. (BSE:512535)"/>
    <s v="Homebuilding"/>
    <n v="1.32"/>
  </r>
  <r>
    <n v="47"/>
    <x v="46"/>
    <x v="2"/>
    <n v="0.185"/>
    <n v="0.39225165251734528"/>
    <n v="1847"/>
    <n v="1631"/>
    <s v="Transport Corp. of India Ltd. (BSE:532349)"/>
    <s v="Tranportation"/>
    <n v="73.400000000000006"/>
  </r>
  <r>
    <n v="48"/>
    <x v="47"/>
    <x v="7"/>
    <n v="3.13"/>
    <n v="0.49723897496426561"/>
    <n v="1523"/>
    <n v="1636"/>
    <s v="Riddhi Siddhi Gluco Biols Ltd. (BSE:524480)"/>
    <s v="Food Processing"/>
    <n v="54.6"/>
  </r>
  <r>
    <n v="49"/>
    <x v="48"/>
    <x v="1"/>
    <n v="0.312"/>
    <n v="0.61841214509254072"/>
    <n v="1142"/>
    <n v="1639"/>
    <s v="Hipolin Ltd. (BSE:530853)"/>
    <s v="Household Products"/>
    <n v="1.77"/>
  </r>
  <r>
    <n v="50"/>
    <x v="49"/>
    <x v="22"/>
    <n v="0.12"/>
    <n v="0.66747810002477659"/>
    <n v="997"/>
    <n v="1647"/>
    <s v="Gini Silk Mills (BSE:531744)"/>
    <s v="Apparel"/>
    <n v="3.2"/>
  </r>
  <r>
    <n v="51"/>
    <x v="50"/>
    <x v="1"/>
    <n v="3.75"/>
    <n v="2.041280234661258E-2"/>
    <n v="2995"/>
    <n v="1672"/>
    <s v="Kopran Limited (BSE:524280)"/>
    <s v="Pharma &amp; Drugs"/>
    <n v="9.68"/>
  </r>
  <r>
    <n v="52"/>
    <x v="51"/>
    <x v="23"/>
    <n v="1.25"/>
    <n v="0.51492106924915904"/>
    <n v="1481"/>
    <n v="1676"/>
    <s v="Gujarat Alkalies &amp; Chemicals Ltd. (BSE:530001)"/>
    <s v="Chemical (Basic)"/>
    <n v="179.4"/>
  </r>
  <r>
    <n v="53"/>
    <x v="52"/>
    <x v="24"/>
    <n v="0.48399999999999999"/>
    <n v="0.7575318965699287"/>
    <n v="717"/>
    <n v="1701"/>
    <s v="Scooters India Ltd. (BSE:505141)"/>
    <s v="Auto &amp; Truck"/>
    <n v="24.1"/>
  </r>
  <r>
    <n v="54"/>
    <x v="53"/>
    <x v="25"/>
    <n v="0.88600000000000001"/>
    <n v="6.2619454677056097E-2"/>
    <n v="2861"/>
    <n v="1731"/>
    <s v="Alka India Ltd. (BSE:530889)"/>
    <s v="Apparel"/>
    <n v="1.79"/>
  </r>
  <r>
    <n v="55"/>
    <x v="54"/>
    <x v="26"/>
    <n v="2.56"/>
    <n v="6.4329742500835563E-2"/>
    <n v="2858"/>
    <n v="1823"/>
    <s v="Kavveri Telecom Products Limited (BSE:590041)"/>
    <s v="Telecom. Equipment"/>
    <n v="48.8"/>
  </r>
  <r>
    <n v="56"/>
    <x v="55"/>
    <x v="17"/>
    <n v="11.1"/>
    <n v="0.78533449436420033"/>
    <n v="634"/>
    <n v="1842"/>
    <s v="Lawreshwar Polymers Ltd. (BSE:532829)"/>
    <s v="Shoe"/>
    <n v="1.63"/>
  </r>
  <r>
    <n v="57"/>
    <x v="56"/>
    <x v="2"/>
    <n v="0.183"/>
    <n v="0.9327699755081702"/>
    <n v="206"/>
    <n v="1847"/>
    <s v="Sarup Tanneries Ltd. (BSE:514412)"/>
    <s v="Shoe"/>
    <n v="1.65"/>
  </r>
  <r>
    <n v="58"/>
    <x v="57"/>
    <x v="19"/>
    <n v="0.71399999999999997"/>
    <n v="0.46038276334305295"/>
    <n v="1636"/>
    <n v="1850"/>
    <s v="SB&amp;T International Ltd. (NSEI:SB&amp;TINTL)"/>
    <s v="Apparel"/>
    <n v="3.14"/>
  </r>
  <r>
    <n v="59"/>
    <x v="58"/>
    <x v="2"/>
    <n v="0.83599999999999997"/>
    <n v="0.31039304749081953"/>
    <n v="2110"/>
    <n v="1907"/>
    <s v="Blue Bird (India) Limited (BSE:532781)"/>
    <s v="Publshing &amp; Newspapers"/>
    <n v="1.87"/>
  </r>
  <r>
    <n v="60"/>
    <x v="59"/>
    <x v="1"/>
    <n v="0.184"/>
    <n v="0.46775766662543128"/>
    <n v="1607"/>
    <n v="1908"/>
    <s v="Sunshield Chemicals Ltd. (BSE:530845)"/>
    <s v="Chemical (Specialty)"/>
    <n v="4.75"/>
  </r>
  <r>
    <n v="61"/>
    <x v="60"/>
    <x v="27"/>
    <n v="2.81"/>
    <n v="0.28351350815903287"/>
    <n v="2195"/>
    <n v="1929"/>
    <s v="PTC India Limited (BSE:532524)"/>
    <s v="Power"/>
    <n v="215.7"/>
  </r>
  <r>
    <n v="62"/>
    <x v="61"/>
    <x v="21"/>
    <n v="1.4"/>
    <n v="0.37343220494665164"/>
    <n v="1908"/>
    <n v="1951"/>
    <s v="IOL Netcom Ltd. (BSE:512185)"/>
    <s v="Internet software and services"/>
    <n v="3.74"/>
  </r>
  <r>
    <n v="63"/>
    <x v="62"/>
    <x v="3"/>
    <n v="0.89800000000000002"/>
    <n v="0.64648708320582238"/>
    <n v="1058"/>
    <n v="1957"/>
    <s v="Kaycee Industries Ltd. (BSE:504084)"/>
    <s v="Electrical Equipment"/>
    <n v="3.53"/>
  </r>
  <r>
    <n v="64"/>
    <x v="63"/>
    <x v="0"/>
    <n v="5.81"/>
    <n v="0.34087888125670907"/>
    <n v="2018"/>
    <n v="2018"/>
    <s v="Smartlink Network Systems Limited (NSEI:SMARTLINK)"/>
    <s v="Telecom. Equipment"/>
    <n v="28.2"/>
  </r>
  <r>
    <n v="65"/>
    <x v="64"/>
    <x v="1"/>
    <n v="1.08"/>
    <n v="0.44896544983157338"/>
    <n v="1676"/>
    <n v="2108"/>
    <s v="Ind-Swift Ltd. (BSE:524652)"/>
    <s v="Pharma &amp; Drugs"/>
    <n v="17.3"/>
  </r>
  <r>
    <n v="66"/>
    <x v="65"/>
    <x v="19"/>
    <n v="749.5"/>
    <n v="0.15230312614834951"/>
    <n v="2576"/>
    <n v="2110"/>
    <s v="Lyka Labs Ltd. (BSE:500259)"/>
    <s v="Pharma &amp; Drugs"/>
    <n v="3.84"/>
  </r>
  <r>
    <n v="67"/>
    <x v="66"/>
    <x v="18"/>
    <n v="0.69099999999999995"/>
    <n v="0.5725022813361399"/>
    <n v="1308"/>
    <n v="2119"/>
    <s v="Madras Cements Ltd. (BSE:500260)"/>
    <s v="Construction"/>
    <n v="459.4"/>
  </r>
  <r>
    <n v="68"/>
    <x v="67"/>
    <x v="0"/>
    <n v="0.26900000000000002"/>
    <n v="1.4514084222986501E-2"/>
    <n v="3007"/>
    <n v="2131"/>
    <s v="Shah Alloys Ltd. (BSE:513436)"/>
    <s v="Steel"/>
    <n v="2.35"/>
  </r>
  <r>
    <n v="69"/>
    <x v="68"/>
    <x v="13"/>
    <n v="10.4"/>
    <n v="0.39964858656022406"/>
    <n v="1823"/>
    <n v="2190"/>
    <s v="Mangalam Drugs &amp; Organics Limited (BSE:532637)"/>
    <s v="Pharma &amp; Drugs"/>
    <n v="2.4900000000000002"/>
  </r>
  <r>
    <n v="70"/>
    <x v="69"/>
    <x v="17"/>
    <n v="1.94"/>
    <n v="8.7038257386214735E-2"/>
    <n v="2791"/>
    <n v="2195"/>
    <s v="Indbank Merchant Banking Services Ltd. (BSE:511473)"/>
    <s v="Financial Svcs. (Non-bank &amp; Insurance)"/>
    <n v="5.45"/>
  </r>
  <r>
    <n v="71"/>
    <x v="70"/>
    <x v="28"/>
    <n v="4.62"/>
    <n v="0.30850928732022687"/>
    <n v="2119"/>
    <n v="2213"/>
    <s v="Tribhuvan Housing Limited (BSE:531703)"/>
    <s v="Real Estate (Development)"/>
    <n v="0.5"/>
  </r>
  <r>
    <n v="72"/>
    <x v="71"/>
    <x v="19"/>
    <n v="9.84"/>
    <n v="0.25838180648913966"/>
    <n v="2269"/>
    <n v="2222"/>
    <s v="Sankhya Infotech Ltd. (BSE:532972)"/>
    <s v="Computer Software"/>
    <n v="2.23"/>
  </r>
  <r>
    <n v="73"/>
    <x v="72"/>
    <x v="29"/>
    <n v="0.57099999999999995"/>
    <n v="0.46801166999178656"/>
    <n v="1606"/>
    <n v="2263"/>
    <s v="Amara Raja Batteries Limited (BSE:500008)"/>
    <s v="Electrical Equipment"/>
    <n v="326.7"/>
  </r>
  <r>
    <n v="74"/>
    <x v="73"/>
    <x v="16"/>
    <n v="0.86299999999999999"/>
    <n v="0.36051508797060361"/>
    <n v="1951"/>
    <n v="2269"/>
    <s v="ICICI Bank Ltd. (BSE:532174)"/>
    <s v="Bank"/>
    <n v="14870.8"/>
  </r>
  <r>
    <n v="75"/>
    <x v="74"/>
    <x v="23"/>
    <n v="0.60499999999999998"/>
    <n v="0.39189488080485468"/>
    <n v="1850"/>
    <n v="2320"/>
    <s v="Kitex Garments Ltd. (BSE:521248)"/>
    <s v="Apparel"/>
    <n v="39.4"/>
  </r>
  <r>
    <n v="76"/>
    <x v="75"/>
    <x v="8"/>
    <n v="0.14799999999999999"/>
    <n v="0.545930730164357"/>
    <n v="1380"/>
    <n v="2434"/>
    <s v="Websol Energy System Limited (BSE:517498)"/>
    <s v="Semiconductor"/>
    <n v="8.3000000000000007"/>
  </r>
  <r>
    <n v="77"/>
    <x v="76"/>
    <x v="10"/>
    <n v="0.97399999999999998"/>
    <n v="0.46850083575841983"/>
    <n v="1603"/>
    <n v="2445"/>
    <s v="Indus Fila Limited (BSE:532821)"/>
    <s v="Apparel"/>
    <n v="3.94"/>
  </r>
  <r>
    <n v="78"/>
    <x v="77"/>
    <x v="27"/>
    <n v="0.254"/>
    <n v="0.59349345090061711"/>
    <n v="1238"/>
    <n v="2570"/>
    <s v="Filmcity Media Ltd. (BSE:531486)"/>
    <s v="Entertainment"/>
    <n v="1.01"/>
  </r>
  <r>
    <n v="79"/>
    <x v="78"/>
    <x v="30"/>
    <n v="7.31"/>
    <n v="1.78652034587512E-3"/>
    <n v="3039"/>
    <n v="2576"/>
    <s v="HB Stockholdings Ltd (BSE:532216)"/>
    <s v="Brokerage &amp; Investment Banking"/>
    <n v="4.3099999999999996"/>
  </r>
  <r>
    <n v="80"/>
    <x v="79"/>
    <x v="7"/>
    <n v="0.79200000000000004"/>
    <n v="0.46114644416893802"/>
    <n v="1631"/>
    <n v="2606"/>
    <s v="Almondz Global Securities Limited (BSE:531400)"/>
    <s v="Brokerage &amp; Investment Banking"/>
    <n v="5.8"/>
  </r>
  <r>
    <n v="81"/>
    <x v="80"/>
    <x v="15"/>
    <n v="2.85"/>
    <n v="0.53422682366795127"/>
    <n v="1419"/>
    <n v="2657"/>
    <s v="Shasun Pharmaceuticals Ltd (BSE:524552)"/>
    <s v="Pharma &amp; Drugs"/>
    <n v="43"/>
  </r>
  <r>
    <n v="82"/>
    <x v="81"/>
    <x v="1"/>
    <n v="1.02"/>
    <n v="0.14511480518060893"/>
    <n v="2606"/>
    <n v="2660"/>
    <s v="Prajay Engineers Syndicate Ltd. (BSE:531746)"/>
    <s v="Engineering"/>
    <n v="5.73"/>
  </r>
  <r>
    <n v="83"/>
    <x v="82"/>
    <x v="31"/>
    <n v="0.5"/>
    <n v="0.39467489762347652"/>
    <n v="1842"/>
    <n v="2662"/>
    <s v="Megasoft Ltd. (BSE:532408)"/>
    <s v="Telecom (Wireless)"/>
    <n v="8.25"/>
  </r>
  <r>
    <n v="84"/>
    <x v="83"/>
    <x v="7"/>
    <n v="1.32"/>
    <n v="0.30656041667559941"/>
    <n v="2131"/>
    <n v="2688"/>
    <s v="Phillips Carbon Black (BSE:506590)"/>
    <s v="Chemical (Basic)"/>
    <n v="54.1"/>
  </r>
  <r>
    <n v="85"/>
    <x v="84"/>
    <x v="3"/>
    <n v="0.33600000000000002"/>
    <n v="0.35958607589637903"/>
    <n v="1957"/>
    <n v="2758"/>
    <s v="Walchandnagar Industries Ltd. (NSEI:WALCHANNAG)"/>
    <s v="Machinery"/>
    <n v="44.3"/>
  </r>
  <r>
    <n v="86"/>
    <x v="85"/>
    <x v="1"/>
    <n v="7.66"/>
    <n v="0.12928524341821246"/>
    <n v="2657"/>
    <n v="2791"/>
    <s v="Usha Martin Ltd. (BSE:517146)"/>
    <s v="Steel"/>
    <n v="135.19999999999999"/>
  </r>
  <r>
    <n v="87"/>
    <x v="86"/>
    <x v="7"/>
    <n v="0.495"/>
    <n v="0.62609806789135725"/>
    <n v="1115"/>
    <n v="2803"/>
    <s v="Clutch Auto Ltd. (BSE:505052)"/>
    <s v="Auto Parts"/>
    <n v="8.82"/>
  </r>
  <r>
    <n v="88"/>
    <x v="87"/>
    <x v="27"/>
    <n v="2.0699999999999998"/>
    <n v="0.2035914552969621"/>
    <n v="2434"/>
    <n v="2832"/>
    <s v="Punj Lloyd Ltd. (BSE:532693)"/>
    <s v="Engineering"/>
    <n v="247.5"/>
  </r>
  <r>
    <n v="89"/>
    <x v="88"/>
    <x v="10"/>
    <n v="0.91200000000000003"/>
    <n v="0.74665792259791486"/>
    <n v="752"/>
    <n v="2858"/>
    <s v="Ferro Alloys Corp. Ltd. (BSE:500141)"/>
    <s v="Internet software and services"/>
    <n v="25.6"/>
  </r>
  <r>
    <n v="90"/>
    <x v="89"/>
    <x v="32"/>
    <n v="2.2599999999999998"/>
    <n v="0.19779385721668141"/>
    <n v="2445"/>
    <n v="2861"/>
    <s v="Unitech International Ltd (BSE:531867)"/>
    <s v="Steel"/>
    <n v="1.99"/>
  </r>
  <r>
    <n v="91"/>
    <x v="90"/>
    <x v="0"/>
    <n v="0.432"/>
    <n v="0.2606676569281805"/>
    <n v="2263"/>
    <n v="2874"/>
    <s v="Ekam Leasing &amp; Finance Company Ltd (BSE:530581)"/>
    <s v="Financial Svcs."/>
    <n v="1.62"/>
  </r>
  <r>
    <n v="92"/>
    <x v="91"/>
    <x v="13"/>
    <n v="16.2"/>
    <n v="0.45900586993260506"/>
    <n v="1647"/>
    <n v="2919"/>
    <s v="Linkson International Limited (BSE:508982)"/>
    <s v="Retail (Distributors)"/>
    <n v="0.85899999999999999"/>
  </r>
  <r>
    <n v="93"/>
    <x v="92"/>
    <x v="7"/>
    <n v="0.47799999999999998"/>
    <n v="0.84807439293243037"/>
    <n v="460"/>
    <n v="2923"/>
    <s v="CMI Limited (BSE:517330)"/>
    <s v="Telecom. Equipment"/>
    <n v="0.84599999999999997"/>
  </r>
  <r>
    <n v="94"/>
    <x v="93"/>
    <x v="27"/>
    <n v="0.625"/>
    <n v="0.48707310305898621"/>
    <n v="1554"/>
    <n v="2940"/>
    <s v="BMB Music and Magnetics Ltd (BSE:531420)"/>
    <s v="Entertainment"/>
    <n v="0.64900000000000002"/>
  </r>
  <r>
    <n v="95"/>
    <x v="94"/>
    <x v="0"/>
    <n v="0.188"/>
    <n v="0.31076228477364776"/>
    <n v="2108"/>
    <n v="2943"/>
    <s v="Sampre Nutritions Ltd. (BSE:530617)"/>
    <s v="Food Processing"/>
    <n v="0.60799999999999998"/>
  </r>
  <r>
    <n v="96"/>
    <x v="95"/>
    <x v="27"/>
    <n v="5.87"/>
    <n v="8.2319849603604611E-2"/>
    <n v="2803"/>
    <n v="2957"/>
    <s v="Gujarat Raffia Industries Ltd. (BSE:523836)"/>
    <s v="Packaging &amp; Container"/>
    <n v="0.46100000000000002"/>
  </r>
  <r>
    <n v="97"/>
    <x v="96"/>
    <x v="27"/>
    <n v="1.25"/>
    <n v="0.91916565536668715"/>
    <n v="250"/>
    <n v="2995"/>
    <s v="Vaswani Industries Limited (BSE:533576)"/>
    <s v="Steel"/>
    <n v="4.99"/>
  </r>
  <r>
    <n v="98"/>
    <x v="97"/>
    <x v="27"/>
    <n v="0.56899999999999995"/>
    <n v="0.63505811770523046"/>
    <n v="1094"/>
    <n v="3006"/>
    <s v="7Seas Entertainment Ltd (BSE:590116)"/>
    <s v="Computer Software"/>
    <n v="4.08"/>
  </r>
  <r>
    <n v="99"/>
    <x v="98"/>
    <x v="17"/>
    <n v="28.4"/>
    <n v="4.4526369112519837E-2"/>
    <n v="2920"/>
    <n v="3039"/>
    <s v="Volant Textile Mills Limited (BSE:531865)"/>
    <s v="Apparel"/>
    <n v="2.73"/>
  </r>
  <r>
    <n v="100"/>
    <x v="99"/>
    <x v="30"/>
    <n v="1.78"/>
    <n v="0.68565883781417147"/>
    <m/>
    <m/>
    <m/>
    <m/>
    <m/>
  </r>
  <r>
    <n v="101"/>
    <x v="100"/>
    <x v="33"/>
    <n v="0.36"/>
    <n v="0.25746290747898781"/>
    <m/>
    <m/>
    <m/>
    <m/>
    <m/>
  </r>
  <r>
    <n v="102"/>
    <x v="101"/>
    <x v="1"/>
    <n v="0.28000000000000003"/>
    <n v="0.41843422067416991"/>
    <m/>
    <m/>
    <m/>
    <m/>
    <m/>
  </r>
  <r>
    <n v="103"/>
    <x v="102"/>
    <x v="13"/>
    <n v="0.11600000000000001"/>
    <n v="0.8265328220780308"/>
    <m/>
    <m/>
    <m/>
    <m/>
    <m/>
  </r>
  <r>
    <n v="104"/>
    <x v="103"/>
    <x v="12"/>
    <n v="1.55"/>
    <n v="0.24821196356642716"/>
    <m/>
    <m/>
    <m/>
    <m/>
    <m/>
  </r>
  <r>
    <n v="105"/>
    <x v="104"/>
    <x v="24"/>
    <n v="13.7"/>
    <n v="0.16720417580855518"/>
    <m/>
    <m/>
    <m/>
    <m/>
    <m/>
  </r>
  <r>
    <n v="106"/>
    <x v="105"/>
    <x v="34"/>
    <n v="1.67"/>
    <n v="0.96608506723858112"/>
    <m/>
    <m/>
    <m/>
    <m/>
    <m/>
  </r>
  <r>
    <n v="107"/>
    <x v="106"/>
    <x v="35"/>
    <n v="1.58"/>
    <n v="0.51579414540810598"/>
    <m/>
    <m/>
    <m/>
    <m/>
    <m/>
  </r>
  <r>
    <n v="108"/>
    <x v="107"/>
    <x v="0"/>
    <n v="1.1499999999999999"/>
    <n v="0.82503137159537299"/>
    <m/>
    <m/>
    <m/>
    <m/>
    <m/>
  </r>
  <r>
    <n v="109"/>
    <x v="108"/>
    <x v="11"/>
    <n v="0.44900000000000001"/>
    <n v="0.99131725019792816"/>
    <m/>
    <m/>
    <m/>
    <m/>
    <m/>
  </r>
  <r>
    <n v="110"/>
    <x v="109"/>
    <x v="12"/>
    <n v="0.78900000000000003"/>
    <n v="0.62521008640183262"/>
    <m/>
    <m/>
    <m/>
    <m/>
    <m/>
  </r>
  <r>
    <n v="111"/>
    <x v="110"/>
    <x v="33"/>
    <n v="4.1500000000000004"/>
    <n v="0.64949458813163463"/>
    <m/>
    <m/>
    <m/>
    <m/>
    <m/>
  </r>
  <r>
    <n v="112"/>
    <x v="111"/>
    <x v="36"/>
    <n v="0.51900000000000002"/>
    <n v="0.53539446025619963"/>
    <m/>
    <m/>
    <m/>
    <m/>
    <m/>
  </r>
  <r>
    <n v="113"/>
    <x v="112"/>
    <x v="14"/>
    <n v="2.79"/>
    <n v="0.7069691848421582"/>
    <m/>
    <m/>
    <m/>
    <m/>
    <m/>
  </r>
  <r>
    <n v="114"/>
    <x v="113"/>
    <x v="24"/>
    <n v="28.4"/>
    <n v="0.75336886129946945"/>
    <m/>
    <m/>
    <m/>
    <m/>
    <m/>
  </r>
  <r>
    <n v="115"/>
    <x v="114"/>
    <x v="3"/>
    <n v="0.69199999999999995"/>
    <n v="0.24984497773856862"/>
    <m/>
    <m/>
    <m/>
    <m/>
    <m/>
  </r>
  <r>
    <n v="116"/>
    <x v="115"/>
    <x v="3"/>
    <n v="3.76"/>
    <n v="0.33595593648487665"/>
    <m/>
    <m/>
    <m/>
    <m/>
    <m/>
  </r>
  <r>
    <n v="117"/>
    <x v="116"/>
    <x v="6"/>
    <n v="1.83"/>
    <n v="0.46416177795449898"/>
    <m/>
    <m/>
    <m/>
    <m/>
    <m/>
  </r>
  <r>
    <n v="118"/>
    <x v="117"/>
    <x v="37"/>
    <n v="0.85399999999999998"/>
    <n v="5.8653311760973215E-2"/>
    <m/>
    <m/>
    <m/>
    <m/>
    <m/>
  </r>
  <r>
    <n v="119"/>
    <x v="118"/>
    <x v="38"/>
    <n v="0.23799999999999999"/>
    <n v="0.30093071748495004"/>
    <m/>
    <m/>
    <m/>
    <m/>
    <m/>
  </r>
  <r>
    <n v="120"/>
    <x v="119"/>
    <x v="39"/>
    <n v="0.54900000000000004"/>
    <n v="0.67567958381588089"/>
    <m/>
    <m/>
    <m/>
    <m/>
    <m/>
  </r>
  <r>
    <n v="121"/>
    <x v="120"/>
    <x v="2"/>
    <n v="0.751"/>
    <n v="0.78095797542337242"/>
    <m/>
    <m/>
    <m/>
    <m/>
    <m/>
  </r>
  <r>
    <n v="122"/>
    <x v="121"/>
    <x v="1"/>
    <n v="15.2"/>
    <n v="7.4035893852775203E-2"/>
    <m/>
    <m/>
    <m/>
    <m/>
    <m/>
  </r>
  <r>
    <n v="123"/>
    <x v="122"/>
    <x v="19"/>
    <n v="0.46200000000000002"/>
    <n v="0.96034753946651885"/>
    <m/>
    <m/>
    <m/>
    <m/>
    <m/>
  </r>
  <r>
    <n v="124"/>
    <x v="123"/>
    <x v="40"/>
    <n v="0.315"/>
    <n v="0.15117424974137439"/>
    <m/>
    <m/>
    <m/>
    <m/>
    <m/>
  </r>
  <r>
    <n v="125"/>
    <x v="124"/>
    <x v="3"/>
    <n v="0.19"/>
    <n v="0.17916410280141337"/>
    <m/>
    <m/>
    <m/>
    <m/>
    <m/>
  </r>
  <r>
    <n v="126"/>
    <x v="125"/>
    <x v="16"/>
    <n v="1.61"/>
    <n v="0.51727424384592535"/>
    <m/>
    <m/>
    <m/>
    <m/>
    <m/>
  </r>
  <r>
    <n v="127"/>
    <x v="126"/>
    <x v="7"/>
    <n v="0.998"/>
    <n v="0.69679610139559189"/>
    <m/>
    <m/>
    <m/>
    <m/>
    <m/>
  </r>
  <r>
    <n v="128"/>
    <x v="127"/>
    <x v="2"/>
    <n v="0.61399999999999999"/>
    <n v="0.81166474293036006"/>
    <m/>
    <m/>
    <m/>
    <m/>
    <m/>
  </r>
  <r>
    <n v="129"/>
    <x v="128"/>
    <x v="13"/>
    <n v="13.1"/>
    <n v="0.20863551725734886"/>
    <m/>
    <m/>
    <m/>
    <m/>
    <m/>
  </r>
  <r>
    <n v="130"/>
    <x v="129"/>
    <x v="2"/>
    <n v="0.126"/>
    <n v="0.9789922298908077"/>
    <m/>
    <m/>
    <m/>
    <m/>
    <m/>
  </r>
  <r>
    <n v="131"/>
    <x v="130"/>
    <x v="0"/>
    <n v="0.46899999999999997"/>
    <n v="0.16649008335220139"/>
    <m/>
    <m/>
    <m/>
    <m/>
    <m/>
  </r>
  <r>
    <n v="132"/>
    <x v="131"/>
    <x v="41"/>
    <n v="2.33"/>
    <n v="0.99699857528119229"/>
    <m/>
    <m/>
    <m/>
    <m/>
    <m/>
  </r>
  <r>
    <n v="133"/>
    <x v="132"/>
    <x v="35"/>
    <n v="0.63400000000000001"/>
    <n v="0.10508582376063025"/>
    <m/>
    <m/>
    <m/>
    <m/>
    <m/>
  </r>
  <r>
    <n v="134"/>
    <x v="133"/>
    <x v="42"/>
    <n v="1.3"/>
    <n v="0.76202983053540885"/>
    <m/>
    <m/>
    <m/>
    <m/>
    <m/>
  </r>
  <r>
    <n v="135"/>
    <x v="134"/>
    <x v="19"/>
    <n v="0.59399999999999997"/>
    <n v="0.46695071107611874"/>
    <m/>
    <m/>
    <m/>
    <m/>
    <m/>
  </r>
  <r>
    <n v="136"/>
    <x v="135"/>
    <x v="27"/>
    <n v="4.12"/>
    <n v="0.14098490218058879"/>
    <m/>
    <m/>
    <m/>
    <m/>
    <m/>
  </r>
  <r>
    <n v="137"/>
    <x v="136"/>
    <x v="30"/>
    <n v="0.65900000000000003"/>
    <n v="2.0186975997547929E-2"/>
    <m/>
    <m/>
    <m/>
    <m/>
    <m/>
  </r>
  <r>
    <n v="138"/>
    <x v="137"/>
    <x v="23"/>
    <n v="2.38"/>
    <n v="0.23992647502625641"/>
    <m/>
    <m/>
    <m/>
    <m/>
    <m/>
  </r>
  <r>
    <n v="139"/>
    <x v="138"/>
    <x v="37"/>
    <n v="4.53"/>
    <n v="0.85552205023744943"/>
    <m/>
    <m/>
    <m/>
    <m/>
    <m/>
  </r>
  <r>
    <n v="140"/>
    <x v="139"/>
    <x v="14"/>
    <n v="4.34"/>
    <n v="0.50267716980736266"/>
    <m/>
    <m/>
    <m/>
    <m/>
    <m/>
  </r>
  <r>
    <n v="141"/>
    <x v="140"/>
    <x v="1"/>
    <n v="0.55400000000000005"/>
    <n v="0.26313208129176546"/>
    <m/>
    <m/>
    <m/>
    <m/>
    <m/>
  </r>
  <r>
    <n v="142"/>
    <x v="141"/>
    <x v="1"/>
    <n v="1.06"/>
    <n v="0.37806733252919866"/>
    <m/>
    <m/>
    <m/>
    <m/>
    <m/>
  </r>
  <r>
    <n v="143"/>
    <x v="142"/>
    <x v="19"/>
    <n v="0.74199999999999999"/>
    <n v="8.1879872243239782E-2"/>
    <m/>
    <m/>
    <m/>
    <m/>
    <m/>
  </r>
  <r>
    <n v="144"/>
    <x v="143"/>
    <x v="0"/>
    <n v="0.193"/>
    <n v="0.30044702559436542"/>
    <m/>
    <m/>
    <m/>
    <m/>
    <m/>
  </r>
  <r>
    <n v="145"/>
    <x v="144"/>
    <x v="3"/>
    <n v="0.66200000000000003"/>
    <n v="0.94259794736811353"/>
    <m/>
    <m/>
    <m/>
    <m/>
    <m/>
  </r>
  <r>
    <n v="146"/>
    <x v="145"/>
    <x v="24"/>
    <n v="4.0199999999999996"/>
    <n v="0.97293190066980551"/>
    <m/>
    <m/>
    <m/>
    <m/>
    <m/>
  </r>
  <r>
    <n v="147"/>
    <x v="146"/>
    <x v="3"/>
    <n v="1.78"/>
    <n v="0.57739674672240715"/>
    <m/>
    <m/>
    <m/>
    <m/>
    <m/>
  </r>
  <r>
    <n v="148"/>
    <x v="147"/>
    <x v="32"/>
    <n v="4.91"/>
    <n v="0.34598399578400618"/>
    <m/>
    <m/>
    <m/>
    <m/>
    <m/>
  </r>
  <r>
    <n v="149"/>
    <x v="148"/>
    <x v="3"/>
    <n v="1.49"/>
    <n v="0.22713326990334071"/>
    <m/>
    <m/>
    <m/>
    <m/>
    <m/>
  </r>
  <r>
    <n v="150"/>
    <x v="149"/>
    <x v="1"/>
    <n v="2.66"/>
    <n v="0.60796521186349117"/>
    <m/>
    <m/>
    <m/>
    <m/>
    <m/>
  </r>
  <r>
    <n v="151"/>
    <x v="150"/>
    <x v="32"/>
    <n v="8.08"/>
    <n v="0.36444610978948588"/>
    <m/>
    <m/>
    <m/>
    <m/>
    <m/>
  </r>
  <r>
    <n v="152"/>
    <x v="151"/>
    <x v="19"/>
    <n v="5.04"/>
    <n v="0.54085220950373147"/>
    <m/>
    <m/>
    <m/>
    <m/>
    <m/>
  </r>
  <r>
    <n v="153"/>
    <x v="152"/>
    <x v="43"/>
    <n v="15.5"/>
    <n v="0.81206739273054018"/>
    <m/>
    <m/>
    <m/>
    <m/>
    <m/>
  </r>
  <r>
    <n v="154"/>
    <x v="153"/>
    <x v="44"/>
    <n v="3.81"/>
    <n v="0.17536548340733749"/>
    <m/>
    <m/>
    <m/>
    <m/>
    <m/>
  </r>
  <r>
    <n v="155"/>
    <x v="154"/>
    <x v="45"/>
    <n v="11.1"/>
    <n v="0.57744320534003712"/>
    <m/>
    <m/>
    <m/>
    <m/>
    <m/>
  </r>
  <r>
    <n v="156"/>
    <x v="155"/>
    <x v="12"/>
    <n v="0.20499999999999999"/>
    <n v="0.22437548910676153"/>
    <m/>
    <m/>
    <m/>
    <m/>
    <m/>
  </r>
  <r>
    <n v="157"/>
    <x v="156"/>
    <x v="46"/>
    <n v="2.82"/>
    <n v="0.47717670145126168"/>
    <m/>
    <m/>
    <m/>
    <m/>
    <m/>
  </r>
  <r>
    <n v="158"/>
    <x v="157"/>
    <x v="14"/>
    <n v="170.1"/>
    <n v="0.14728922053299776"/>
    <m/>
    <m/>
    <m/>
    <m/>
    <m/>
  </r>
  <r>
    <n v="159"/>
    <x v="158"/>
    <x v="14"/>
    <n v="0.99099999999999999"/>
    <n v="0.55065029662147136"/>
    <m/>
    <m/>
    <m/>
    <m/>
    <m/>
  </r>
  <r>
    <n v="160"/>
    <x v="159"/>
    <x v="7"/>
    <n v="0.76100000000000001"/>
    <n v="6.258942653689259E-2"/>
    <m/>
    <m/>
    <m/>
    <m/>
    <m/>
  </r>
  <r>
    <n v="161"/>
    <x v="160"/>
    <x v="17"/>
    <n v="57.6"/>
    <n v="0.57435694665043158"/>
    <m/>
    <m/>
    <m/>
    <m/>
    <m/>
  </r>
  <r>
    <n v="162"/>
    <x v="161"/>
    <x v="18"/>
    <n v="1.75"/>
    <n v="0.83278479262608485"/>
    <m/>
    <m/>
    <m/>
    <m/>
    <m/>
  </r>
  <r>
    <n v="163"/>
    <x v="162"/>
    <x v="0"/>
    <n v="2.5"/>
    <n v="0.88273991356744186"/>
    <m/>
    <m/>
    <m/>
    <m/>
    <m/>
  </r>
  <r>
    <n v="164"/>
    <x v="163"/>
    <x v="2"/>
    <n v="0.54"/>
    <n v="0.94199473009981038"/>
    <m/>
    <m/>
    <m/>
    <m/>
    <m/>
  </r>
  <r>
    <n v="165"/>
    <x v="164"/>
    <x v="27"/>
    <n v="2.76"/>
    <n v="0.80776829107624992"/>
    <m/>
    <m/>
    <m/>
    <m/>
    <m/>
  </r>
  <r>
    <n v="166"/>
    <x v="165"/>
    <x v="3"/>
    <n v="0.877"/>
    <n v="8.2084832625453963E-2"/>
    <m/>
    <m/>
    <m/>
    <m/>
    <m/>
  </r>
  <r>
    <n v="167"/>
    <x v="166"/>
    <x v="47"/>
    <n v="0.67200000000000004"/>
    <n v="0.66421362330673794"/>
    <m/>
    <m/>
    <m/>
    <m/>
    <m/>
  </r>
  <r>
    <n v="168"/>
    <x v="167"/>
    <x v="14"/>
    <n v="0.88"/>
    <n v="0.6078664813286706"/>
    <m/>
    <m/>
    <m/>
    <m/>
    <m/>
  </r>
  <r>
    <n v="169"/>
    <x v="168"/>
    <x v="1"/>
    <n v="1.06"/>
    <n v="0.89500827255840887"/>
    <m/>
    <m/>
    <m/>
    <m/>
    <m/>
  </r>
  <r>
    <n v="170"/>
    <x v="169"/>
    <x v="13"/>
    <n v="0.48"/>
    <n v="0.97598404525918225"/>
    <m/>
    <m/>
    <m/>
    <m/>
    <m/>
  </r>
  <r>
    <n v="171"/>
    <x v="170"/>
    <x v="14"/>
    <n v="1.74"/>
    <n v="0.96959084086063008"/>
    <m/>
    <m/>
    <m/>
    <m/>
    <m/>
  </r>
  <r>
    <n v="172"/>
    <x v="171"/>
    <x v="39"/>
    <n v="0.159"/>
    <n v="0.61136246920263604"/>
    <m/>
    <m/>
    <m/>
    <m/>
    <m/>
  </r>
  <r>
    <n v="173"/>
    <x v="172"/>
    <x v="3"/>
    <n v="0.81699999999999995"/>
    <n v="0.91296927193514965"/>
    <m/>
    <m/>
    <m/>
    <m/>
    <m/>
  </r>
  <r>
    <n v="174"/>
    <x v="173"/>
    <x v="14"/>
    <n v="0.22900000000000001"/>
    <n v="0.50563669025036562"/>
    <m/>
    <m/>
    <m/>
    <m/>
    <m/>
  </r>
  <r>
    <n v="175"/>
    <x v="174"/>
    <x v="13"/>
    <n v="0.14799999999999999"/>
    <n v="0.30888884775005632"/>
    <m/>
    <m/>
    <m/>
    <m/>
    <m/>
  </r>
  <r>
    <n v="176"/>
    <x v="175"/>
    <x v="16"/>
    <n v="1.58"/>
    <n v="0.15121194689384265"/>
    <m/>
    <m/>
    <m/>
    <m/>
    <m/>
  </r>
  <r>
    <n v="177"/>
    <x v="176"/>
    <x v="17"/>
    <n v="0.64500000000000002"/>
    <n v="0.2217581520782167"/>
    <m/>
    <m/>
    <m/>
    <m/>
    <m/>
  </r>
  <r>
    <n v="178"/>
    <x v="177"/>
    <x v="43"/>
    <n v="1.3"/>
    <n v="0.92452292983104989"/>
    <m/>
    <m/>
    <m/>
    <m/>
    <m/>
  </r>
  <r>
    <n v="179"/>
    <x v="178"/>
    <x v="44"/>
    <n v="0.66300000000000003"/>
    <n v="0.55452440661154023"/>
    <m/>
    <m/>
    <m/>
    <m/>
    <m/>
  </r>
  <r>
    <n v="180"/>
    <x v="179"/>
    <x v="2"/>
    <n v="0.42299999999999999"/>
    <n v="0.57626936092661873"/>
    <m/>
    <m/>
    <m/>
    <m/>
    <m/>
  </r>
  <r>
    <n v="181"/>
    <x v="180"/>
    <x v="1"/>
    <n v="1.4"/>
    <n v="0.49373810846265043"/>
    <m/>
    <m/>
    <m/>
    <m/>
    <m/>
  </r>
  <r>
    <n v="182"/>
    <x v="181"/>
    <x v="6"/>
    <n v="0.79200000000000004"/>
    <n v="0.5313606147776877"/>
    <m/>
    <m/>
    <m/>
    <m/>
    <m/>
  </r>
  <r>
    <n v="183"/>
    <x v="182"/>
    <x v="10"/>
    <n v="1.83"/>
    <n v="0.28322501235461139"/>
    <m/>
    <m/>
    <m/>
    <m/>
    <m/>
  </r>
  <r>
    <n v="184"/>
    <x v="183"/>
    <x v="1"/>
    <n v="0.81499999999999995"/>
    <n v="0.36520405851502857"/>
    <m/>
    <m/>
    <m/>
    <m/>
    <m/>
  </r>
  <r>
    <n v="185"/>
    <x v="184"/>
    <x v="16"/>
    <n v="1.47"/>
    <n v="0.79101505981733078"/>
    <m/>
    <m/>
    <m/>
    <m/>
    <m/>
  </r>
  <r>
    <n v="186"/>
    <x v="185"/>
    <x v="38"/>
    <n v="0.246"/>
    <n v="0.9620992429939067"/>
    <m/>
    <m/>
    <m/>
    <m/>
    <m/>
  </r>
  <r>
    <n v="187"/>
    <x v="186"/>
    <x v="13"/>
    <n v="0.627"/>
    <n v="0.20703115650104476"/>
    <m/>
    <m/>
    <m/>
    <m/>
    <m/>
  </r>
  <r>
    <n v="188"/>
    <x v="187"/>
    <x v="1"/>
    <n v="0.29499999999999998"/>
    <n v="0.22790097461327563"/>
    <m/>
    <m/>
    <m/>
    <m/>
    <m/>
  </r>
  <r>
    <n v="189"/>
    <x v="188"/>
    <x v="48"/>
    <n v="2.4700000000000002"/>
    <n v="0.35199102565215623"/>
    <m/>
    <m/>
    <m/>
    <m/>
    <m/>
  </r>
  <r>
    <n v="190"/>
    <x v="189"/>
    <x v="49"/>
    <n v="1606.2"/>
    <n v="0.39498734400411206"/>
    <m/>
    <m/>
    <m/>
    <m/>
    <m/>
  </r>
  <r>
    <n v="191"/>
    <x v="190"/>
    <x v="7"/>
    <n v="15.8"/>
    <n v="5.3941105903334452E-2"/>
    <m/>
    <m/>
    <m/>
    <m/>
    <m/>
  </r>
  <r>
    <n v="192"/>
    <x v="191"/>
    <x v="3"/>
    <n v="0.15"/>
    <n v="0.99939998189581547"/>
    <m/>
    <m/>
    <m/>
    <m/>
    <m/>
  </r>
  <r>
    <n v="193"/>
    <x v="192"/>
    <x v="14"/>
    <n v="87.5"/>
    <n v="0.26672179106030836"/>
    <m/>
    <m/>
    <m/>
    <m/>
    <m/>
  </r>
  <r>
    <n v="194"/>
    <x v="193"/>
    <x v="50"/>
    <n v="2.4300000000000002"/>
    <n v="0.40105825441426768"/>
    <m/>
    <m/>
    <m/>
    <m/>
    <m/>
  </r>
  <r>
    <n v="195"/>
    <x v="194"/>
    <x v="7"/>
    <n v="0.44400000000000001"/>
    <n v="0.24768272548648129"/>
    <m/>
    <m/>
    <m/>
    <m/>
    <m/>
  </r>
  <r>
    <n v="196"/>
    <x v="195"/>
    <x v="1"/>
    <n v="1.46"/>
    <n v="6.6880616281732697E-2"/>
    <m/>
    <m/>
    <m/>
    <m/>
    <m/>
  </r>
  <r>
    <n v="197"/>
    <x v="196"/>
    <x v="28"/>
    <n v="0.74199999999999999"/>
    <n v="0.58907351953178244"/>
    <m/>
    <m/>
    <m/>
    <m/>
    <m/>
  </r>
  <r>
    <n v="198"/>
    <x v="197"/>
    <x v="51"/>
    <n v="0.14799999999999999"/>
    <n v="0.31253030283947081"/>
    <m/>
    <m/>
    <m/>
    <m/>
    <m/>
  </r>
  <r>
    <n v="199"/>
    <x v="198"/>
    <x v="0"/>
    <n v="1.6"/>
    <n v="0.82509159404074084"/>
    <m/>
    <m/>
    <m/>
    <m/>
    <m/>
  </r>
  <r>
    <n v="200"/>
    <x v="199"/>
    <x v="52"/>
    <n v="6.18"/>
    <n v="0.99538734026882558"/>
    <m/>
    <m/>
    <m/>
    <m/>
    <m/>
  </r>
  <r>
    <n v="201"/>
    <x v="200"/>
    <x v="27"/>
    <n v="1.19"/>
    <n v="0.60986561056672906"/>
    <m/>
    <m/>
    <m/>
    <m/>
    <m/>
  </r>
  <r>
    <n v="202"/>
    <x v="201"/>
    <x v="53"/>
    <n v="1.27"/>
    <n v="0.9273742404666141"/>
    <m/>
    <m/>
    <m/>
    <m/>
    <m/>
  </r>
  <r>
    <n v="203"/>
    <x v="202"/>
    <x v="39"/>
    <n v="0.69799999999999995"/>
    <n v="0.47624677960840789"/>
    <m/>
    <m/>
    <m/>
    <m/>
    <m/>
  </r>
  <r>
    <n v="204"/>
    <x v="203"/>
    <x v="1"/>
    <n v="0.28799999999999998"/>
    <n v="0.33556296850639777"/>
    <m/>
    <m/>
    <m/>
    <m/>
    <m/>
  </r>
  <r>
    <n v="205"/>
    <x v="204"/>
    <x v="2"/>
    <n v="0.317"/>
    <n v="0.85695020665319277"/>
    <m/>
    <m/>
    <m/>
    <m/>
    <m/>
  </r>
  <r>
    <n v="206"/>
    <x v="205"/>
    <x v="28"/>
    <n v="11.2"/>
    <n v="8.7932737555800888E-2"/>
    <m/>
    <m/>
    <m/>
    <m/>
    <m/>
  </r>
  <r>
    <n v="207"/>
    <x v="206"/>
    <x v="14"/>
    <n v="0.36799999999999999"/>
    <n v="0.78007088177059214"/>
    <m/>
    <m/>
    <m/>
    <m/>
    <m/>
  </r>
  <r>
    <n v="208"/>
    <x v="207"/>
    <x v="38"/>
    <n v="0.58299999999999996"/>
    <n v="0.6428268267183973"/>
    <m/>
    <m/>
    <m/>
    <m/>
    <m/>
  </r>
  <r>
    <n v="209"/>
    <x v="208"/>
    <x v="12"/>
    <n v="0.65900000000000003"/>
    <n v="0.99844375920652595"/>
    <m/>
    <m/>
    <m/>
    <m/>
    <m/>
  </r>
  <r>
    <n v="210"/>
    <x v="209"/>
    <x v="2"/>
    <n v="7.48"/>
    <n v="0.67135510914152929"/>
    <m/>
    <m/>
    <m/>
    <m/>
    <m/>
  </r>
  <r>
    <n v="211"/>
    <x v="210"/>
    <x v="1"/>
    <n v="0.80900000000000005"/>
    <n v="0.71017044398575058"/>
    <m/>
    <m/>
    <m/>
    <m/>
    <m/>
  </r>
  <r>
    <n v="212"/>
    <x v="211"/>
    <x v="3"/>
    <n v="0.21099999999999999"/>
    <n v="0.58046035534819029"/>
    <m/>
    <m/>
    <m/>
    <m/>
    <m/>
  </r>
  <r>
    <n v="213"/>
    <x v="212"/>
    <x v="9"/>
    <n v="0.23699999999999999"/>
    <n v="0.31977213784184955"/>
    <m/>
    <m/>
    <m/>
    <m/>
    <m/>
  </r>
  <r>
    <n v="214"/>
    <x v="213"/>
    <x v="26"/>
    <n v="0.78300000000000003"/>
    <n v="0.98180155823500659"/>
    <m/>
    <m/>
    <m/>
    <m/>
    <m/>
  </r>
  <r>
    <n v="215"/>
    <x v="214"/>
    <x v="9"/>
    <n v="0.4"/>
    <n v="0.37571993913451784"/>
    <m/>
    <m/>
    <m/>
    <m/>
    <m/>
  </r>
  <r>
    <n v="216"/>
    <x v="215"/>
    <x v="14"/>
    <n v="8.67"/>
    <n v="0.56319037605931577"/>
    <m/>
    <m/>
    <m/>
    <m/>
    <m/>
  </r>
  <r>
    <n v="217"/>
    <x v="216"/>
    <x v="1"/>
    <n v="0.45"/>
    <n v="0.75679219936080733"/>
    <m/>
    <m/>
    <m/>
    <m/>
    <m/>
  </r>
  <r>
    <n v="218"/>
    <x v="217"/>
    <x v="7"/>
    <n v="149.4"/>
    <n v="0.82006176595209024"/>
    <m/>
    <m/>
    <m/>
    <m/>
    <m/>
  </r>
  <r>
    <n v="219"/>
    <x v="218"/>
    <x v="9"/>
    <n v="0.69699999999999995"/>
    <n v="0.55624611903543897"/>
    <m/>
    <m/>
    <m/>
    <m/>
    <m/>
  </r>
  <r>
    <n v="220"/>
    <x v="219"/>
    <x v="1"/>
    <n v="1.42"/>
    <n v="0.13886589477885891"/>
    <m/>
    <m/>
    <m/>
    <m/>
    <m/>
  </r>
  <r>
    <n v="221"/>
    <x v="220"/>
    <x v="32"/>
    <n v="26.9"/>
    <n v="0.74699842942706918"/>
    <m/>
    <m/>
    <m/>
    <m/>
    <m/>
  </r>
  <r>
    <n v="222"/>
    <x v="221"/>
    <x v="7"/>
    <n v="862.4"/>
    <n v="0.13655557763777659"/>
    <m/>
    <m/>
    <m/>
    <m/>
    <m/>
  </r>
  <r>
    <n v="223"/>
    <x v="222"/>
    <x v="3"/>
    <n v="0.75600000000000001"/>
    <n v="6.6732223819662151E-2"/>
    <m/>
    <m/>
    <m/>
    <m/>
    <m/>
  </r>
  <r>
    <n v="224"/>
    <x v="223"/>
    <x v="1"/>
    <n v="9.32"/>
    <n v="0.41448117742909274"/>
    <m/>
    <m/>
    <m/>
    <m/>
    <m/>
  </r>
  <r>
    <n v="225"/>
    <x v="224"/>
    <x v="7"/>
    <n v="2.85"/>
    <n v="0.8962846793933863"/>
    <m/>
    <m/>
    <m/>
    <m/>
    <m/>
  </r>
  <r>
    <n v="226"/>
    <x v="225"/>
    <x v="13"/>
    <n v="0.377"/>
    <n v="9.5251876855524054E-2"/>
    <m/>
    <m/>
    <m/>
    <m/>
    <m/>
  </r>
  <r>
    <n v="227"/>
    <x v="226"/>
    <x v="0"/>
    <n v="1.32"/>
    <n v="0.63627704546124741"/>
    <m/>
    <m/>
    <m/>
    <m/>
    <m/>
  </r>
  <r>
    <n v="228"/>
    <x v="227"/>
    <x v="54"/>
    <n v="5403"/>
    <n v="0.1518173503952287"/>
    <m/>
    <m/>
    <m/>
    <m/>
    <m/>
  </r>
  <r>
    <n v="229"/>
    <x v="228"/>
    <x v="14"/>
    <n v="1.05"/>
    <n v="0.61295163393750451"/>
    <m/>
    <m/>
    <m/>
    <m/>
    <m/>
  </r>
  <r>
    <n v="230"/>
    <x v="229"/>
    <x v="55"/>
    <n v="201.1"/>
    <n v="0.62588944138375513"/>
    <m/>
    <m/>
    <m/>
    <m/>
    <m/>
  </r>
  <r>
    <n v="231"/>
    <x v="230"/>
    <x v="13"/>
    <n v="0.09"/>
    <n v="0.71784695823718114"/>
    <m/>
    <m/>
    <m/>
    <m/>
    <m/>
  </r>
  <r>
    <n v="232"/>
    <x v="231"/>
    <x v="3"/>
    <n v="0.21299999999999999"/>
    <n v="0.40716404027969588"/>
    <m/>
    <m/>
    <m/>
    <m/>
    <m/>
  </r>
  <r>
    <n v="233"/>
    <x v="232"/>
    <x v="56"/>
    <n v="1.97"/>
    <n v="0.17356544879574043"/>
    <m/>
    <m/>
    <m/>
    <m/>
    <m/>
  </r>
  <r>
    <n v="234"/>
    <x v="233"/>
    <x v="19"/>
    <n v="0.504"/>
    <n v="0.60570273334181601"/>
    <m/>
    <m/>
    <m/>
    <m/>
    <m/>
  </r>
  <r>
    <n v="235"/>
    <x v="234"/>
    <x v="2"/>
    <n v="2.2599999999999998"/>
    <n v="0.20441044524326002"/>
    <m/>
    <m/>
    <m/>
    <m/>
    <m/>
  </r>
  <r>
    <n v="236"/>
    <x v="235"/>
    <x v="27"/>
    <n v="12.3"/>
    <n v="0.9939399997132079"/>
    <m/>
    <m/>
    <m/>
    <m/>
    <m/>
  </r>
  <r>
    <n v="237"/>
    <x v="236"/>
    <x v="13"/>
    <n v="73.8"/>
    <n v="0.38942323779923649"/>
    <m/>
    <m/>
    <m/>
    <m/>
    <m/>
  </r>
  <r>
    <n v="238"/>
    <x v="237"/>
    <x v="32"/>
    <n v="58"/>
    <n v="0.66841896731191575"/>
    <m/>
    <m/>
    <m/>
    <m/>
    <m/>
  </r>
  <r>
    <n v="239"/>
    <x v="238"/>
    <x v="0"/>
    <n v="2.27"/>
    <n v="0.77149664909070947"/>
    <m/>
    <m/>
    <m/>
    <m/>
    <m/>
  </r>
  <r>
    <n v="240"/>
    <x v="239"/>
    <x v="10"/>
    <n v="4.9000000000000004"/>
    <n v="0.19448386789698491"/>
    <m/>
    <m/>
    <m/>
    <m/>
    <m/>
  </r>
  <r>
    <n v="241"/>
    <x v="240"/>
    <x v="41"/>
    <n v="0.54200000000000004"/>
    <n v="0.25959276292789069"/>
    <m/>
    <m/>
    <m/>
    <m/>
    <m/>
  </r>
  <r>
    <n v="242"/>
    <x v="241"/>
    <x v="14"/>
    <n v="0.316"/>
    <n v="0.91069654257845345"/>
    <m/>
    <m/>
    <m/>
    <m/>
    <m/>
  </r>
  <r>
    <n v="243"/>
    <x v="242"/>
    <x v="38"/>
    <n v="2.34"/>
    <n v="0.97598914070725418"/>
    <m/>
    <m/>
    <m/>
    <m/>
    <m/>
  </r>
  <r>
    <n v="244"/>
    <x v="243"/>
    <x v="2"/>
    <n v="0.36"/>
    <n v="0.21456806402878448"/>
    <m/>
    <m/>
    <m/>
    <m/>
    <m/>
  </r>
  <r>
    <n v="245"/>
    <x v="244"/>
    <x v="1"/>
    <n v="0.51700000000000002"/>
    <n v="0.13617050761250693"/>
    <m/>
    <m/>
    <m/>
    <m/>
    <m/>
  </r>
  <r>
    <n v="246"/>
    <x v="245"/>
    <x v="28"/>
    <n v="0.52400000000000002"/>
    <n v="0.57658692437821302"/>
    <m/>
    <m/>
    <m/>
    <m/>
    <m/>
  </r>
  <r>
    <n v="247"/>
    <x v="246"/>
    <x v="7"/>
    <n v="12.5"/>
    <n v="0.47477039319441183"/>
    <m/>
    <m/>
    <m/>
    <m/>
    <m/>
  </r>
  <r>
    <n v="248"/>
    <x v="247"/>
    <x v="1"/>
    <n v="1.28"/>
    <n v="0.7076014090853936"/>
    <m/>
    <m/>
    <m/>
    <m/>
    <m/>
  </r>
  <r>
    <n v="249"/>
    <x v="248"/>
    <x v="13"/>
    <n v="2.61"/>
    <n v="9.4092774046105832E-2"/>
    <m/>
    <m/>
    <m/>
    <m/>
    <m/>
  </r>
  <r>
    <n v="250"/>
    <x v="249"/>
    <x v="12"/>
    <n v="0.51200000000000001"/>
    <n v="0.26835140766338061"/>
    <m/>
    <m/>
    <m/>
    <m/>
    <m/>
  </r>
  <r>
    <n v="251"/>
    <x v="250"/>
    <x v="11"/>
    <n v="0.29799999999999999"/>
    <n v="0.53362145575270925"/>
    <m/>
    <m/>
    <m/>
    <m/>
    <m/>
  </r>
  <r>
    <n v="252"/>
    <x v="251"/>
    <x v="27"/>
    <n v="0.192"/>
    <n v="0.49017841630685033"/>
    <m/>
    <m/>
    <m/>
    <m/>
    <m/>
  </r>
  <r>
    <n v="253"/>
    <x v="252"/>
    <x v="50"/>
    <n v="9.01"/>
    <n v="0.61138272739339161"/>
    <m/>
    <m/>
    <m/>
    <m/>
    <m/>
  </r>
  <r>
    <n v="254"/>
    <x v="253"/>
    <x v="27"/>
    <n v="1.66"/>
    <n v="0.71768938607971533"/>
    <m/>
    <m/>
    <m/>
    <m/>
    <m/>
  </r>
  <r>
    <n v="255"/>
    <x v="254"/>
    <x v="3"/>
    <n v="0.86599999999999999"/>
    <n v="0.23126363592293819"/>
    <m/>
    <m/>
    <m/>
    <m/>
    <m/>
  </r>
  <r>
    <n v="256"/>
    <x v="255"/>
    <x v="30"/>
    <n v="1.92"/>
    <n v="0.62433157052139332"/>
    <m/>
    <m/>
    <m/>
    <m/>
    <m/>
  </r>
  <r>
    <n v="257"/>
    <x v="256"/>
    <x v="7"/>
    <n v="4.55"/>
    <n v="0.11348054563795562"/>
    <m/>
    <m/>
    <m/>
    <m/>
    <m/>
  </r>
  <r>
    <n v="258"/>
    <x v="257"/>
    <x v="2"/>
    <n v="0.51200000000000001"/>
    <n v="8.5212868532022035E-2"/>
    <m/>
    <m/>
    <m/>
    <m/>
    <m/>
  </r>
  <r>
    <n v="259"/>
    <x v="258"/>
    <x v="1"/>
    <n v="158.4"/>
    <n v="0.88160838207448089"/>
    <m/>
    <m/>
    <m/>
    <m/>
    <m/>
  </r>
  <r>
    <n v="260"/>
    <x v="259"/>
    <x v="19"/>
    <n v="0.752"/>
    <n v="0.49501580797840983"/>
    <m/>
    <m/>
    <m/>
    <m/>
    <m/>
  </r>
  <r>
    <n v="261"/>
    <x v="260"/>
    <x v="10"/>
    <n v="96.7"/>
    <n v="7.7507590496769807E-2"/>
    <m/>
    <m/>
    <m/>
    <m/>
    <m/>
  </r>
  <r>
    <n v="262"/>
    <x v="261"/>
    <x v="31"/>
    <n v="0.32500000000000001"/>
    <n v="0.81908328807577213"/>
    <m/>
    <m/>
    <m/>
    <m/>
    <m/>
  </r>
  <r>
    <n v="263"/>
    <x v="262"/>
    <x v="52"/>
    <n v="2.13"/>
    <n v="0.53871564241022529"/>
    <m/>
    <m/>
    <m/>
    <m/>
    <m/>
  </r>
  <r>
    <n v="264"/>
    <x v="263"/>
    <x v="31"/>
    <n v="0.26100000000000001"/>
    <n v="0.83529903753495782"/>
    <m/>
    <m/>
    <m/>
    <m/>
    <m/>
  </r>
  <r>
    <n v="265"/>
    <x v="264"/>
    <x v="34"/>
    <n v="1.62"/>
    <n v="9.6593317928696076E-2"/>
    <m/>
    <m/>
    <m/>
    <m/>
    <m/>
  </r>
  <r>
    <n v="266"/>
    <x v="265"/>
    <x v="10"/>
    <n v="0.63200000000000001"/>
    <n v="3.9461354848167263E-2"/>
    <m/>
    <m/>
    <m/>
    <m/>
    <m/>
  </r>
  <r>
    <n v="267"/>
    <x v="266"/>
    <x v="1"/>
    <n v="4.25"/>
    <n v="0.92010572344275532"/>
    <m/>
    <m/>
    <m/>
    <m/>
    <m/>
  </r>
  <r>
    <n v="268"/>
    <x v="267"/>
    <x v="13"/>
    <n v="0.24399999999999999"/>
    <n v="0.32597199420794187"/>
    <m/>
    <m/>
    <m/>
    <m/>
    <m/>
  </r>
  <r>
    <n v="269"/>
    <x v="268"/>
    <x v="1"/>
    <n v="0.15"/>
    <n v="0.39613985029239152"/>
    <m/>
    <m/>
    <m/>
    <m/>
    <m/>
  </r>
  <r>
    <n v="270"/>
    <x v="269"/>
    <x v="19"/>
    <n v="49.8"/>
    <n v="0.27995851526180815"/>
    <m/>
    <m/>
    <m/>
    <m/>
    <m/>
  </r>
  <r>
    <n v="271"/>
    <x v="270"/>
    <x v="3"/>
    <n v="3.11"/>
    <n v="0.42398520115536786"/>
    <m/>
    <m/>
    <m/>
    <m/>
    <m/>
  </r>
  <r>
    <n v="272"/>
    <x v="271"/>
    <x v="16"/>
    <n v="376.4"/>
    <n v="0.7408676035692221"/>
    <m/>
    <m/>
    <m/>
    <m/>
    <m/>
  </r>
  <r>
    <n v="273"/>
    <x v="272"/>
    <x v="52"/>
    <n v="2.3199999999999998"/>
    <n v="0.11264403213262408"/>
    <m/>
    <m/>
    <m/>
    <m/>
    <m/>
  </r>
  <r>
    <n v="274"/>
    <x v="273"/>
    <x v="30"/>
    <n v="0.54800000000000004"/>
    <n v="0.13002684916470719"/>
    <m/>
    <m/>
    <m/>
    <m/>
    <m/>
  </r>
  <r>
    <n v="275"/>
    <x v="274"/>
    <x v="51"/>
    <n v="1.1200000000000001"/>
    <n v="0.95879653483082139"/>
    <m/>
    <m/>
    <m/>
    <m/>
    <m/>
  </r>
  <r>
    <n v="276"/>
    <x v="275"/>
    <x v="14"/>
    <n v="0.879"/>
    <n v="0.85309845774757853"/>
    <m/>
    <m/>
    <m/>
    <m/>
    <m/>
  </r>
  <r>
    <n v="277"/>
    <x v="276"/>
    <x v="3"/>
    <n v="1.73"/>
    <n v="0.43050455950844968"/>
    <m/>
    <m/>
    <m/>
    <m/>
    <m/>
  </r>
  <r>
    <n v="278"/>
    <x v="277"/>
    <x v="1"/>
    <n v="0.17199999999999999"/>
    <n v="0.67924425762906249"/>
    <m/>
    <m/>
    <m/>
    <m/>
    <m/>
  </r>
  <r>
    <n v="279"/>
    <x v="278"/>
    <x v="6"/>
    <n v="1.78"/>
    <n v="0.25744436235609891"/>
    <m/>
    <m/>
    <m/>
    <m/>
    <m/>
  </r>
  <r>
    <n v="280"/>
    <x v="279"/>
    <x v="9"/>
    <n v="0.1"/>
    <n v="0.91045454056613073"/>
    <m/>
    <m/>
    <m/>
    <m/>
    <m/>
  </r>
  <r>
    <n v="281"/>
    <x v="280"/>
    <x v="1"/>
    <n v="6.35"/>
    <n v="0.69463937585701518"/>
    <m/>
    <m/>
    <m/>
    <m/>
    <m/>
  </r>
  <r>
    <n v="282"/>
    <x v="281"/>
    <x v="27"/>
    <n v="10.7"/>
    <n v="0.75812707956569247"/>
    <m/>
    <m/>
    <m/>
    <m/>
    <m/>
  </r>
  <r>
    <n v="283"/>
    <x v="282"/>
    <x v="12"/>
    <n v="2.48"/>
    <n v="0.32549599864157908"/>
    <m/>
    <m/>
    <m/>
    <m/>
    <m/>
  </r>
  <r>
    <n v="284"/>
    <x v="283"/>
    <x v="7"/>
    <n v="0.72399999999999998"/>
    <n v="0.68079668136178062"/>
    <m/>
    <m/>
    <m/>
    <m/>
    <m/>
  </r>
  <r>
    <n v="285"/>
    <x v="284"/>
    <x v="7"/>
    <n v="12.7"/>
    <n v="2.3393448398108863E-2"/>
    <m/>
    <m/>
    <m/>
    <m/>
    <m/>
  </r>
  <r>
    <n v="286"/>
    <x v="285"/>
    <x v="57"/>
    <n v="1.48"/>
    <n v="0.30917333870171471"/>
    <m/>
    <m/>
    <m/>
    <m/>
    <m/>
  </r>
  <r>
    <n v="287"/>
    <x v="286"/>
    <x v="2"/>
    <n v="0.48899999999999999"/>
    <n v="0.85480541324718962"/>
    <m/>
    <m/>
    <m/>
    <m/>
    <m/>
  </r>
  <r>
    <n v="288"/>
    <x v="287"/>
    <x v="10"/>
    <n v="15.3"/>
    <n v="0.45383445167603997"/>
    <m/>
    <m/>
    <m/>
    <m/>
    <m/>
  </r>
  <r>
    <n v="289"/>
    <x v="288"/>
    <x v="1"/>
    <n v="1.79"/>
    <n v="0.89014335564968461"/>
    <m/>
    <m/>
    <m/>
    <m/>
    <m/>
  </r>
  <r>
    <n v="290"/>
    <x v="289"/>
    <x v="14"/>
    <n v="0.70199999999999996"/>
    <n v="0.11124417066737158"/>
    <m/>
    <m/>
    <m/>
    <m/>
    <m/>
  </r>
  <r>
    <n v="291"/>
    <x v="290"/>
    <x v="12"/>
    <n v="0.61699999999999999"/>
    <n v="0.6849118648707474"/>
    <m/>
    <m/>
    <m/>
    <m/>
    <m/>
  </r>
  <r>
    <n v="292"/>
    <x v="291"/>
    <x v="49"/>
    <n v="3264.5"/>
    <n v="0.85101122840324961"/>
    <m/>
    <m/>
    <m/>
    <m/>
    <m/>
  </r>
  <r>
    <n v="293"/>
    <x v="292"/>
    <x v="18"/>
    <n v="2541.8000000000002"/>
    <n v="0.94541864997304703"/>
    <m/>
    <m/>
    <m/>
    <m/>
    <m/>
  </r>
  <r>
    <n v="294"/>
    <x v="293"/>
    <x v="39"/>
    <n v="4.08"/>
    <n v="0.57559265753888877"/>
    <m/>
    <m/>
    <m/>
    <m/>
    <m/>
  </r>
  <r>
    <n v="295"/>
    <x v="294"/>
    <x v="7"/>
    <n v="0.31900000000000001"/>
    <n v="0.87191455795026718"/>
    <m/>
    <m/>
    <m/>
    <m/>
    <m/>
  </r>
  <r>
    <n v="296"/>
    <x v="295"/>
    <x v="2"/>
    <n v="4.16"/>
    <n v="0.78427491068801791"/>
    <m/>
    <m/>
    <m/>
    <m/>
    <m/>
  </r>
  <r>
    <n v="297"/>
    <x v="296"/>
    <x v="58"/>
    <n v="0.41499999999999998"/>
    <n v="0.21653600033010534"/>
    <m/>
    <m/>
    <m/>
    <m/>
    <m/>
  </r>
  <r>
    <n v="298"/>
    <x v="297"/>
    <x v="39"/>
    <n v="0.29499999999999998"/>
    <n v="0.9121543500609417"/>
    <m/>
    <m/>
    <m/>
    <m/>
    <m/>
  </r>
  <r>
    <n v="299"/>
    <x v="298"/>
    <x v="17"/>
    <n v="2.52"/>
    <n v="0.54411907925885916"/>
    <m/>
    <m/>
    <m/>
    <m/>
    <m/>
  </r>
  <r>
    <n v="300"/>
    <x v="299"/>
    <x v="16"/>
    <n v="0.54300000000000004"/>
    <n v="7.8165349120170591E-2"/>
    <m/>
    <m/>
    <m/>
    <m/>
    <m/>
  </r>
  <r>
    <n v="301"/>
    <x v="300"/>
    <x v="3"/>
    <n v="9.6999999999999993"/>
    <n v="0.33513299434713717"/>
    <m/>
    <m/>
    <m/>
    <m/>
    <m/>
  </r>
  <r>
    <n v="302"/>
    <x v="301"/>
    <x v="27"/>
    <n v="2.84"/>
    <n v="0.69753232174108382"/>
    <m/>
    <m/>
    <m/>
    <m/>
    <m/>
  </r>
  <r>
    <n v="303"/>
    <x v="302"/>
    <x v="28"/>
    <n v="0.27300000000000002"/>
    <n v="0.31297598775835656"/>
    <m/>
    <m/>
    <m/>
    <m/>
    <m/>
  </r>
  <r>
    <n v="304"/>
    <x v="303"/>
    <x v="3"/>
    <n v="1.1399999999999999"/>
    <n v="0.44583792003490619"/>
    <m/>
    <m/>
    <m/>
    <m/>
    <m/>
  </r>
  <r>
    <n v="305"/>
    <x v="304"/>
    <x v="19"/>
    <n v="0.59"/>
    <n v="0.76969017086671943"/>
    <m/>
    <m/>
    <m/>
    <m/>
    <m/>
  </r>
  <r>
    <n v="306"/>
    <x v="305"/>
    <x v="49"/>
    <n v="11610.3"/>
    <n v="0.14226180675128186"/>
    <m/>
    <m/>
    <m/>
    <m/>
    <m/>
  </r>
  <r>
    <n v="307"/>
    <x v="306"/>
    <x v="17"/>
    <n v="1.1000000000000001"/>
    <n v="0.82271196182633421"/>
    <m/>
    <m/>
    <m/>
    <m/>
    <m/>
  </r>
  <r>
    <n v="308"/>
    <x v="307"/>
    <x v="3"/>
    <n v="0.52300000000000002"/>
    <n v="0.1063920573543482"/>
    <m/>
    <m/>
    <m/>
    <m/>
    <m/>
  </r>
  <r>
    <n v="309"/>
    <x v="308"/>
    <x v="51"/>
    <n v="0.18099999999999999"/>
    <n v="0.64821428775756063"/>
    <m/>
    <m/>
    <m/>
    <m/>
    <m/>
  </r>
  <r>
    <n v="310"/>
    <x v="309"/>
    <x v="1"/>
    <n v="0.40600000000000003"/>
    <n v="0.29422541326286866"/>
    <m/>
    <m/>
    <m/>
    <m/>
    <m/>
  </r>
  <r>
    <n v="311"/>
    <x v="310"/>
    <x v="3"/>
    <n v="4.26"/>
    <n v="3.4198013622090517E-2"/>
    <m/>
    <m/>
    <m/>
    <m/>
    <m/>
  </r>
  <r>
    <n v="312"/>
    <x v="311"/>
    <x v="2"/>
    <n v="0.60099999999999998"/>
    <n v="0.86066471042500325"/>
    <m/>
    <m/>
    <m/>
    <m/>
    <m/>
  </r>
  <r>
    <n v="313"/>
    <x v="312"/>
    <x v="23"/>
    <n v="0.99399999999999999"/>
    <n v="0.38689061441017525"/>
    <m/>
    <m/>
    <m/>
    <m/>
    <m/>
  </r>
  <r>
    <n v="314"/>
    <x v="313"/>
    <x v="17"/>
    <n v="106.9"/>
    <n v="0.77261159106216326"/>
    <m/>
    <m/>
    <m/>
    <m/>
    <m/>
  </r>
  <r>
    <n v="315"/>
    <x v="314"/>
    <x v="3"/>
    <n v="0.93300000000000005"/>
    <n v="0.6694247694136668"/>
    <m/>
    <m/>
    <m/>
    <m/>
    <m/>
  </r>
  <r>
    <n v="316"/>
    <x v="315"/>
    <x v="27"/>
    <n v="16.600000000000001"/>
    <n v="6.358173977061865E-2"/>
    <m/>
    <m/>
    <m/>
    <m/>
    <m/>
  </r>
  <r>
    <n v="317"/>
    <x v="316"/>
    <x v="1"/>
    <n v="0.66300000000000003"/>
    <n v="0.22258720151785538"/>
    <m/>
    <m/>
    <m/>
    <m/>
    <m/>
  </r>
  <r>
    <n v="318"/>
    <x v="317"/>
    <x v="22"/>
    <n v="39.799999999999997"/>
    <n v="0.31018635217259505"/>
    <m/>
    <m/>
    <m/>
    <m/>
    <m/>
  </r>
  <r>
    <n v="319"/>
    <x v="318"/>
    <x v="7"/>
    <n v="2.57"/>
    <n v="0.72838098946385477"/>
    <m/>
    <m/>
    <m/>
    <m/>
    <m/>
  </r>
  <r>
    <n v="320"/>
    <x v="319"/>
    <x v="30"/>
    <n v="4.5"/>
    <n v="0.58143962078198808"/>
    <m/>
    <m/>
    <m/>
    <m/>
    <m/>
  </r>
  <r>
    <n v="321"/>
    <x v="320"/>
    <x v="3"/>
    <n v="0.622"/>
    <n v="0.57571913107893324"/>
    <m/>
    <m/>
    <m/>
    <m/>
    <m/>
  </r>
  <r>
    <n v="322"/>
    <x v="321"/>
    <x v="2"/>
    <n v="0.95699999999999996"/>
    <n v="0.90159393332742588"/>
    <m/>
    <m/>
    <m/>
    <m/>
    <m/>
  </r>
  <r>
    <n v="323"/>
    <x v="322"/>
    <x v="3"/>
    <n v="444.8"/>
    <n v="0.46903133200821756"/>
    <m/>
    <m/>
    <m/>
    <m/>
    <m/>
  </r>
  <r>
    <n v="324"/>
    <x v="323"/>
    <x v="59"/>
    <n v="2.23"/>
    <n v="0.34656139083159798"/>
    <m/>
    <m/>
    <m/>
    <m/>
    <m/>
  </r>
  <r>
    <n v="325"/>
    <x v="324"/>
    <x v="12"/>
    <n v="0.33100000000000002"/>
    <n v="0.46970742142468869"/>
    <m/>
    <m/>
    <m/>
    <m/>
    <m/>
  </r>
  <r>
    <n v="326"/>
    <x v="325"/>
    <x v="38"/>
    <n v="4.2300000000000004"/>
    <n v="0.42567501763151527"/>
    <m/>
    <m/>
    <m/>
    <m/>
    <m/>
  </r>
  <r>
    <n v="327"/>
    <x v="326"/>
    <x v="30"/>
    <n v="4.5199999999999996"/>
    <n v="0.95683999000092657"/>
    <m/>
    <m/>
    <m/>
    <m/>
    <m/>
  </r>
  <r>
    <n v="328"/>
    <x v="327"/>
    <x v="14"/>
    <n v="0.17299999999999999"/>
    <n v="0.31358149782127187"/>
    <m/>
    <m/>
    <m/>
    <m/>
    <m/>
  </r>
  <r>
    <n v="329"/>
    <x v="328"/>
    <x v="30"/>
    <n v="2.3199999999999998"/>
    <n v="0.19259960234653895"/>
    <m/>
    <m/>
    <m/>
    <m/>
    <m/>
  </r>
  <r>
    <n v="330"/>
    <x v="329"/>
    <x v="20"/>
    <n v="9.5000000000000001E-2"/>
    <n v="0.42453355171930895"/>
    <m/>
    <m/>
    <m/>
    <m/>
    <m/>
  </r>
  <r>
    <n v="331"/>
    <x v="330"/>
    <x v="28"/>
    <n v="1.23"/>
    <n v="0.89049853865088036"/>
    <m/>
    <m/>
    <m/>
    <m/>
    <m/>
  </r>
  <r>
    <n v="332"/>
    <x v="331"/>
    <x v="1"/>
    <n v="2.86"/>
    <n v="0.417310708233678"/>
    <m/>
    <m/>
    <m/>
    <m/>
    <m/>
  </r>
  <r>
    <n v="333"/>
    <x v="332"/>
    <x v="1"/>
    <n v="1.72"/>
    <n v="0.10879875555662932"/>
    <m/>
    <m/>
    <m/>
    <m/>
    <m/>
  </r>
  <r>
    <n v="334"/>
    <x v="333"/>
    <x v="9"/>
    <n v="0.44400000000000001"/>
    <n v="4.4822163201167387E-2"/>
    <m/>
    <m/>
    <m/>
    <m/>
    <m/>
  </r>
  <r>
    <n v="335"/>
    <x v="334"/>
    <x v="12"/>
    <n v="0.54600000000000004"/>
    <n v="0.21901226064024937"/>
    <m/>
    <m/>
    <m/>
    <m/>
    <m/>
  </r>
  <r>
    <n v="336"/>
    <x v="335"/>
    <x v="10"/>
    <n v="0.79100000000000004"/>
    <n v="0.68390008569864535"/>
    <m/>
    <m/>
    <m/>
    <m/>
    <m/>
  </r>
  <r>
    <n v="337"/>
    <x v="336"/>
    <x v="3"/>
    <n v="1.1299999999999999"/>
    <n v="0.72931709393267974"/>
    <m/>
    <m/>
    <m/>
    <m/>
    <m/>
  </r>
  <r>
    <n v="338"/>
    <x v="337"/>
    <x v="23"/>
    <n v="0.78300000000000003"/>
    <n v="0.72528912495092579"/>
    <m/>
    <m/>
    <m/>
    <m/>
    <m/>
  </r>
  <r>
    <n v="339"/>
    <x v="338"/>
    <x v="0"/>
    <n v="0.73899999999999999"/>
    <n v="0.96555669108378561"/>
    <m/>
    <m/>
    <m/>
    <m/>
    <m/>
  </r>
  <r>
    <n v="340"/>
    <x v="339"/>
    <x v="19"/>
    <n v="1.26"/>
    <n v="0.83176390445403814"/>
    <m/>
    <m/>
    <m/>
    <m/>
    <m/>
  </r>
  <r>
    <n v="341"/>
    <x v="340"/>
    <x v="23"/>
    <n v="11.2"/>
    <n v="9.0181113919726275E-2"/>
    <m/>
    <m/>
    <m/>
    <m/>
    <m/>
  </r>
  <r>
    <n v="342"/>
    <x v="341"/>
    <x v="52"/>
    <n v="1.1599999999999999"/>
    <n v="0.66954396752643908"/>
    <m/>
    <m/>
    <m/>
    <m/>
    <m/>
  </r>
  <r>
    <n v="343"/>
    <x v="342"/>
    <x v="60"/>
    <n v="20"/>
    <n v="0.96412449768141617"/>
    <m/>
    <m/>
    <m/>
    <m/>
    <m/>
  </r>
  <r>
    <n v="344"/>
    <x v="343"/>
    <x v="9"/>
    <n v="2.2400000000000002"/>
    <n v="6.9336257215682151E-2"/>
    <m/>
    <m/>
    <m/>
    <m/>
    <m/>
  </r>
  <r>
    <n v="345"/>
    <x v="344"/>
    <x v="12"/>
    <n v="0.2"/>
    <n v="0.49006579128725936"/>
    <m/>
    <m/>
    <m/>
    <m/>
    <m/>
  </r>
  <r>
    <n v="346"/>
    <x v="345"/>
    <x v="33"/>
    <n v="0.497"/>
    <n v="0.60932083458977893"/>
    <m/>
    <m/>
    <m/>
    <m/>
    <m/>
  </r>
  <r>
    <n v="347"/>
    <x v="346"/>
    <x v="16"/>
    <n v="577.9"/>
    <n v="0.14955388291164706"/>
    <m/>
    <m/>
    <m/>
    <m/>
    <m/>
  </r>
  <r>
    <n v="348"/>
    <x v="347"/>
    <x v="10"/>
    <n v="1.45"/>
    <n v="0.74032818156787372"/>
    <m/>
    <m/>
    <m/>
    <m/>
    <m/>
  </r>
  <r>
    <n v="349"/>
    <x v="348"/>
    <x v="27"/>
    <n v="1.06"/>
    <n v="0.86009262889928506"/>
    <m/>
    <m/>
    <m/>
    <m/>
    <m/>
  </r>
  <r>
    <n v="350"/>
    <x v="349"/>
    <x v="22"/>
    <n v="1.1299999999999999"/>
    <n v="0.14956435764827236"/>
    <m/>
    <m/>
    <m/>
    <m/>
    <m/>
  </r>
  <r>
    <n v="351"/>
    <x v="350"/>
    <x v="27"/>
    <n v="18.600000000000001"/>
    <n v="0.26945012444236338"/>
    <m/>
    <m/>
    <m/>
    <m/>
    <m/>
  </r>
  <r>
    <n v="352"/>
    <x v="351"/>
    <x v="7"/>
    <n v="5.62"/>
    <n v="8.3065691953448928E-3"/>
    <m/>
    <m/>
    <m/>
    <m/>
    <m/>
  </r>
  <r>
    <n v="353"/>
    <x v="352"/>
    <x v="7"/>
    <n v="5"/>
    <n v="0.14699714697653066"/>
    <m/>
    <m/>
    <m/>
    <m/>
    <m/>
  </r>
  <r>
    <n v="354"/>
    <x v="353"/>
    <x v="16"/>
    <n v="4835.1000000000004"/>
    <n v="0.13755723820540022"/>
    <m/>
    <m/>
    <m/>
    <m/>
    <m/>
  </r>
  <r>
    <n v="355"/>
    <x v="354"/>
    <x v="32"/>
    <n v="25.4"/>
    <n v="0.77485576633562769"/>
    <m/>
    <m/>
    <m/>
    <m/>
    <m/>
  </r>
  <r>
    <n v="356"/>
    <x v="355"/>
    <x v="18"/>
    <n v="3274.1"/>
    <n v="0.52880303640469861"/>
    <m/>
    <m/>
    <m/>
    <m/>
    <m/>
  </r>
  <r>
    <n v="357"/>
    <x v="356"/>
    <x v="49"/>
    <n v="19.899999999999999"/>
    <n v="0.57243080087293574"/>
    <m/>
    <m/>
    <m/>
    <m/>
    <m/>
  </r>
  <r>
    <n v="358"/>
    <x v="357"/>
    <x v="30"/>
    <n v="1.64"/>
    <n v="1.311952736597144E-2"/>
    <m/>
    <m/>
    <m/>
    <m/>
    <m/>
  </r>
  <r>
    <n v="359"/>
    <x v="358"/>
    <x v="3"/>
    <n v="7.74"/>
    <n v="0.66971011012483173"/>
    <m/>
    <m/>
    <m/>
    <m/>
    <m/>
  </r>
  <r>
    <n v="360"/>
    <x v="359"/>
    <x v="1"/>
    <n v="1.22"/>
    <n v="0.68848287510250572"/>
    <m/>
    <m/>
    <m/>
    <m/>
    <m/>
  </r>
  <r>
    <n v="361"/>
    <x v="360"/>
    <x v="10"/>
    <n v="0.46500000000000002"/>
    <n v="0.6844042069433226"/>
    <m/>
    <m/>
    <m/>
    <m/>
    <m/>
  </r>
  <r>
    <n v="362"/>
    <x v="361"/>
    <x v="1"/>
    <n v="46.4"/>
    <n v="0.89899718099966941"/>
    <m/>
    <m/>
    <m/>
    <m/>
    <m/>
  </r>
  <r>
    <n v="363"/>
    <x v="362"/>
    <x v="7"/>
    <n v="0.58299999999999996"/>
    <n v="0.23395370413796968"/>
    <m/>
    <m/>
    <m/>
    <m/>
    <m/>
  </r>
  <r>
    <n v="364"/>
    <x v="363"/>
    <x v="42"/>
    <n v="0.441"/>
    <n v="6.8416108577976864E-2"/>
    <m/>
    <m/>
    <m/>
    <m/>
    <m/>
  </r>
  <r>
    <n v="365"/>
    <x v="364"/>
    <x v="61"/>
    <n v="0.72599999999999998"/>
    <n v="0.77693362574086822"/>
    <m/>
    <m/>
    <m/>
    <m/>
    <m/>
  </r>
  <r>
    <n v="366"/>
    <x v="365"/>
    <x v="7"/>
    <n v="0.182"/>
    <n v="0.24484810180929839"/>
    <m/>
    <m/>
    <m/>
    <m/>
    <m/>
  </r>
  <r>
    <n v="367"/>
    <x v="366"/>
    <x v="62"/>
    <n v="0.32200000000000001"/>
    <n v="1.9519576394824267E-2"/>
    <m/>
    <m/>
    <m/>
    <m/>
    <m/>
  </r>
  <r>
    <n v="368"/>
    <x v="367"/>
    <x v="30"/>
    <n v="18.399999999999999"/>
    <n v="7.6338612072347378E-2"/>
    <m/>
    <m/>
    <m/>
    <m/>
    <m/>
  </r>
  <r>
    <n v="369"/>
    <x v="368"/>
    <x v="18"/>
    <n v="16602.099999999999"/>
    <n v="8.3562556825556911E-2"/>
    <m/>
    <m/>
    <m/>
    <m/>
    <m/>
  </r>
  <r>
    <n v="370"/>
    <x v="369"/>
    <x v="1"/>
    <n v="0.75700000000000001"/>
    <n v="0.18766800860158517"/>
    <m/>
    <m/>
    <m/>
    <m/>
    <m/>
  </r>
  <r>
    <n v="371"/>
    <x v="370"/>
    <x v="29"/>
    <n v="235.7"/>
    <n v="0.8842475698687432"/>
    <m/>
    <m/>
    <m/>
    <m/>
    <m/>
  </r>
  <r>
    <n v="372"/>
    <x v="371"/>
    <x v="2"/>
    <n v="0.307"/>
    <n v="0.12225292861003589"/>
    <m/>
    <m/>
    <m/>
    <m/>
    <m/>
  </r>
  <r>
    <n v="373"/>
    <x v="372"/>
    <x v="23"/>
    <n v="2.81"/>
    <n v="0.57216981431374303"/>
    <m/>
    <m/>
    <m/>
    <m/>
    <m/>
  </r>
  <r>
    <n v="374"/>
    <x v="373"/>
    <x v="37"/>
    <n v="265.7"/>
    <n v="0.1636726146457026"/>
    <m/>
    <m/>
    <m/>
    <m/>
    <m/>
  </r>
  <r>
    <n v="375"/>
    <x v="374"/>
    <x v="3"/>
    <n v="0.38900000000000001"/>
    <n v="0.45481578328442196"/>
    <m/>
    <m/>
    <m/>
    <m/>
    <m/>
  </r>
  <r>
    <n v="376"/>
    <x v="375"/>
    <x v="2"/>
    <n v="4.8600000000000003"/>
    <n v="0.47586441004286095"/>
    <m/>
    <m/>
    <m/>
    <m/>
    <m/>
  </r>
  <r>
    <n v="377"/>
    <x v="376"/>
    <x v="1"/>
    <n v="3.46"/>
    <n v="0.658188088768073"/>
    <m/>
    <m/>
    <m/>
    <m/>
    <m/>
  </r>
  <r>
    <n v="378"/>
    <x v="377"/>
    <x v="63"/>
    <n v="0.90600000000000003"/>
    <n v="0.29207497029648211"/>
    <m/>
    <m/>
    <m/>
    <m/>
    <m/>
  </r>
  <r>
    <n v="379"/>
    <x v="378"/>
    <x v="53"/>
    <n v="0.47299999999999998"/>
    <n v="0.97835858017286559"/>
    <m/>
    <m/>
    <m/>
    <m/>
    <m/>
  </r>
  <r>
    <n v="380"/>
    <x v="379"/>
    <x v="17"/>
    <n v="0.61499999999999999"/>
    <n v="0.86009763948066786"/>
    <m/>
    <m/>
    <m/>
    <m/>
    <m/>
  </r>
  <r>
    <n v="381"/>
    <x v="380"/>
    <x v="1"/>
    <n v="1.45"/>
    <n v="0.40214232218378465"/>
    <m/>
    <m/>
    <m/>
    <m/>
    <m/>
  </r>
  <r>
    <n v="382"/>
    <x v="381"/>
    <x v="7"/>
    <n v="0.82899999999999996"/>
    <n v="0.65538534711313712"/>
    <m/>
    <m/>
    <m/>
    <m/>
    <m/>
  </r>
  <r>
    <n v="383"/>
    <x v="382"/>
    <x v="27"/>
    <n v="1008.8"/>
    <n v="0.48131430478731108"/>
    <m/>
    <m/>
    <m/>
    <m/>
    <m/>
  </r>
  <r>
    <n v="384"/>
    <x v="383"/>
    <x v="1"/>
    <n v="4.29"/>
    <n v="0.1932694909968049"/>
    <m/>
    <m/>
    <m/>
    <m/>
    <m/>
  </r>
  <r>
    <n v="385"/>
    <x v="384"/>
    <x v="55"/>
    <n v="0.32400000000000001"/>
    <n v="0.79571230222241374"/>
    <m/>
    <m/>
    <m/>
    <m/>
    <m/>
  </r>
  <r>
    <n v="386"/>
    <x v="385"/>
    <x v="23"/>
    <n v="3.95"/>
    <n v="0.86719703557320715"/>
    <m/>
    <m/>
    <m/>
    <m/>
    <m/>
  </r>
  <r>
    <n v="387"/>
    <x v="386"/>
    <x v="10"/>
    <n v="754.5"/>
    <n v="0.39317164384651748"/>
    <m/>
    <m/>
    <m/>
    <m/>
    <m/>
  </r>
  <r>
    <n v="388"/>
    <x v="387"/>
    <x v="13"/>
    <n v="0.64200000000000002"/>
    <n v="0.27608080401163093"/>
    <m/>
    <m/>
    <m/>
    <m/>
    <m/>
  </r>
  <r>
    <n v="389"/>
    <x v="388"/>
    <x v="14"/>
    <n v="23"/>
    <n v="0.27372777474864918"/>
    <m/>
    <m/>
    <m/>
    <m/>
    <m/>
  </r>
  <r>
    <n v="390"/>
    <x v="389"/>
    <x v="32"/>
    <n v="3.09"/>
    <n v="0.24345282535493329"/>
    <m/>
    <m/>
    <m/>
    <m/>
    <m/>
  </r>
  <r>
    <n v="391"/>
    <x v="390"/>
    <x v="13"/>
    <n v="4.0599999999999996"/>
    <n v="0.92670823100803756"/>
    <m/>
    <m/>
    <m/>
    <m/>
    <m/>
  </r>
  <r>
    <n v="392"/>
    <x v="391"/>
    <x v="37"/>
    <n v="2.44"/>
    <n v="0.2367665504586115"/>
    <m/>
    <m/>
    <m/>
    <m/>
    <m/>
  </r>
  <r>
    <n v="393"/>
    <x v="392"/>
    <x v="0"/>
    <n v="0.64300000000000002"/>
    <n v="7.0628748115133866E-2"/>
    <m/>
    <m/>
    <m/>
    <m/>
    <m/>
  </r>
  <r>
    <n v="394"/>
    <x v="393"/>
    <x v="7"/>
    <n v="0.249"/>
    <n v="8.7366446083899985E-2"/>
    <m/>
    <m/>
    <m/>
    <m/>
    <m/>
  </r>
  <r>
    <n v="395"/>
    <x v="394"/>
    <x v="19"/>
    <n v="1.61"/>
    <n v="0.64156769416106485"/>
    <m/>
    <m/>
    <m/>
    <m/>
    <m/>
  </r>
  <r>
    <n v="396"/>
    <x v="395"/>
    <x v="34"/>
    <n v="2.59"/>
    <n v="0.90633646812639057"/>
    <m/>
    <m/>
    <m/>
    <m/>
    <m/>
  </r>
  <r>
    <n v="397"/>
    <x v="396"/>
    <x v="7"/>
    <n v="1.1399999999999999"/>
    <n v="0.68846498723090155"/>
    <m/>
    <m/>
    <m/>
    <m/>
    <m/>
  </r>
  <r>
    <n v="398"/>
    <x v="397"/>
    <x v="1"/>
    <n v="1.93"/>
    <n v="0.58004540370867241"/>
    <m/>
    <m/>
    <m/>
    <m/>
    <m/>
  </r>
  <r>
    <n v="399"/>
    <x v="398"/>
    <x v="27"/>
    <n v="6.33"/>
    <n v="6.4982045425452717E-2"/>
    <m/>
    <m/>
    <m/>
    <m/>
    <m/>
  </r>
  <r>
    <n v="400"/>
    <x v="399"/>
    <x v="10"/>
    <n v="1.21"/>
    <n v="0.40487919684681106"/>
    <m/>
    <m/>
    <m/>
    <m/>
    <m/>
  </r>
  <r>
    <n v="401"/>
    <x v="400"/>
    <x v="31"/>
    <n v="10.8"/>
    <n v="0.42619359584796324"/>
    <m/>
    <m/>
    <m/>
    <m/>
    <m/>
  </r>
  <r>
    <n v="402"/>
    <x v="401"/>
    <x v="7"/>
    <n v="1039.9000000000001"/>
    <n v="0.10384078907839756"/>
    <m/>
    <m/>
    <m/>
    <m/>
    <m/>
  </r>
  <r>
    <n v="403"/>
    <x v="402"/>
    <x v="32"/>
    <n v="12.4"/>
    <n v="0.1212660947178712"/>
    <m/>
    <m/>
    <m/>
    <m/>
    <m/>
  </r>
  <r>
    <n v="404"/>
    <x v="403"/>
    <x v="30"/>
    <n v="19.600000000000001"/>
    <n v="0.25519836982041122"/>
    <m/>
    <m/>
    <m/>
    <m/>
    <m/>
  </r>
  <r>
    <n v="405"/>
    <x v="404"/>
    <x v="27"/>
    <n v="1.37"/>
    <n v="0.26539600155839338"/>
    <m/>
    <m/>
    <m/>
    <m/>
    <m/>
  </r>
  <r>
    <n v="406"/>
    <x v="405"/>
    <x v="32"/>
    <n v="22.8"/>
    <n v="0.62170519269217062"/>
    <m/>
    <m/>
    <m/>
    <m/>
    <m/>
  </r>
  <r>
    <n v="407"/>
    <x v="406"/>
    <x v="1"/>
    <n v="3.14"/>
    <n v="0.26162029234421835"/>
    <m/>
    <m/>
    <m/>
    <m/>
    <m/>
  </r>
  <r>
    <n v="408"/>
    <x v="407"/>
    <x v="16"/>
    <n v="3091.1"/>
    <n v="7.4021699329902213E-2"/>
    <m/>
    <m/>
    <m/>
    <m/>
    <m/>
  </r>
  <r>
    <n v="409"/>
    <x v="408"/>
    <x v="63"/>
    <n v="0.92300000000000004"/>
    <n v="0.26905828734172255"/>
    <m/>
    <m/>
    <m/>
    <m/>
    <m/>
  </r>
  <r>
    <n v="410"/>
    <x v="409"/>
    <x v="10"/>
    <n v="0.44"/>
    <n v="0.19211395683386334"/>
    <m/>
    <m/>
    <m/>
    <m/>
    <m/>
  </r>
  <r>
    <n v="411"/>
    <x v="410"/>
    <x v="0"/>
    <n v="4.5599999999999996"/>
    <n v="0.41919739125794264"/>
    <m/>
    <m/>
    <m/>
    <m/>
    <m/>
  </r>
  <r>
    <n v="412"/>
    <x v="411"/>
    <x v="28"/>
    <n v="0.75600000000000001"/>
    <n v="0.46020643881730006"/>
    <m/>
    <m/>
    <m/>
    <m/>
    <m/>
  </r>
  <r>
    <n v="413"/>
    <x v="412"/>
    <x v="37"/>
    <n v="4184.1000000000004"/>
    <n v="0.47730406638883394"/>
    <m/>
    <m/>
    <m/>
    <m/>
    <m/>
  </r>
  <r>
    <n v="414"/>
    <x v="413"/>
    <x v="52"/>
    <n v="1.99"/>
    <n v="0.6900839070174547"/>
    <m/>
    <m/>
    <m/>
    <m/>
    <m/>
  </r>
  <r>
    <n v="415"/>
    <x v="414"/>
    <x v="10"/>
    <n v="2.92"/>
    <n v="0.6726551593786344"/>
    <m/>
    <m/>
    <m/>
    <m/>
    <m/>
  </r>
  <r>
    <n v="416"/>
    <x v="415"/>
    <x v="8"/>
    <n v="9.5399999999999991"/>
    <n v="0.88882413261427839"/>
    <m/>
    <m/>
    <m/>
    <m/>
    <m/>
  </r>
  <r>
    <n v="417"/>
    <x v="416"/>
    <x v="0"/>
    <n v="0.221"/>
    <n v="0.19160373239108386"/>
    <m/>
    <m/>
    <m/>
    <m/>
    <m/>
  </r>
  <r>
    <n v="418"/>
    <x v="417"/>
    <x v="12"/>
    <n v="2.2999999999999998"/>
    <n v="0.64708474853456832"/>
    <m/>
    <m/>
    <m/>
    <m/>
    <m/>
  </r>
  <r>
    <n v="419"/>
    <x v="418"/>
    <x v="9"/>
    <n v="5.14"/>
    <n v="0.58291474965849399"/>
    <m/>
    <m/>
    <m/>
    <m/>
    <m/>
  </r>
  <r>
    <n v="420"/>
    <x v="419"/>
    <x v="30"/>
    <n v="0.38700000000000001"/>
    <n v="9.4525100490716607E-2"/>
    <m/>
    <m/>
    <m/>
    <m/>
    <m/>
  </r>
  <r>
    <n v="421"/>
    <x v="420"/>
    <x v="27"/>
    <n v="3.26"/>
    <n v="0.26305530813863209"/>
    <m/>
    <m/>
    <m/>
    <m/>
    <m/>
  </r>
  <r>
    <n v="422"/>
    <x v="421"/>
    <x v="1"/>
    <n v="0.40500000000000003"/>
    <n v="0.71925434216849593"/>
    <m/>
    <m/>
    <m/>
    <m/>
    <m/>
  </r>
  <r>
    <n v="423"/>
    <x v="422"/>
    <x v="50"/>
    <n v="6.06"/>
    <n v="0.41112933170656651"/>
    <m/>
    <m/>
    <m/>
    <m/>
    <m/>
  </r>
  <r>
    <n v="424"/>
    <x v="423"/>
    <x v="12"/>
    <n v="1.25"/>
    <n v="0.41297874552693459"/>
    <m/>
    <m/>
    <m/>
    <m/>
    <m/>
  </r>
  <r>
    <n v="425"/>
    <x v="424"/>
    <x v="16"/>
    <n v="2.56"/>
    <n v="0.5427225073995332"/>
    <m/>
    <m/>
    <m/>
    <m/>
    <m/>
  </r>
  <r>
    <n v="426"/>
    <x v="425"/>
    <x v="1"/>
    <n v="0.94799999999999995"/>
    <n v="0.72099490676284594"/>
    <m/>
    <m/>
    <m/>
    <m/>
    <m/>
  </r>
  <r>
    <n v="427"/>
    <x v="426"/>
    <x v="20"/>
    <n v="0.97299999999999998"/>
    <n v="0.46422386113191971"/>
    <m/>
    <m/>
    <m/>
    <m/>
    <m/>
  </r>
  <r>
    <n v="428"/>
    <x v="427"/>
    <x v="1"/>
    <n v="65.7"/>
    <n v="0.31209677520194057"/>
    <m/>
    <m/>
    <m/>
    <m/>
    <m/>
  </r>
  <r>
    <n v="429"/>
    <x v="428"/>
    <x v="1"/>
    <n v="0.91400000000000003"/>
    <n v="0.62272530087044531"/>
    <m/>
    <m/>
    <m/>
    <m/>
    <m/>
  </r>
  <r>
    <n v="430"/>
    <x v="429"/>
    <x v="0"/>
    <n v="5.52"/>
    <n v="0.41718024318194102"/>
    <m/>
    <m/>
    <m/>
    <m/>
    <m/>
  </r>
  <r>
    <n v="431"/>
    <x v="430"/>
    <x v="16"/>
    <n v="2.8"/>
    <n v="0.1055445278433137"/>
    <m/>
    <m/>
    <m/>
    <m/>
    <m/>
  </r>
  <r>
    <n v="432"/>
    <x v="431"/>
    <x v="14"/>
    <n v="494.1"/>
    <n v="0.60070903582814938"/>
    <m/>
    <m/>
    <m/>
    <m/>
    <m/>
  </r>
  <r>
    <n v="433"/>
    <x v="432"/>
    <x v="14"/>
    <n v="2.2200000000000002"/>
    <n v="0.6630611174923855"/>
    <m/>
    <m/>
    <m/>
    <m/>
    <m/>
  </r>
  <r>
    <n v="434"/>
    <x v="433"/>
    <x v="33"/>
    <n v="4.13"/>
    <n v="0.3623999187838568"/>
    <m/>
    <m/>
    <m/>
    <m/>
    <m/>
  </r>
  <r>
    <n v="435"/>
    <x v="434"/>
    <x v="1"/>
    <n v="0.98599999999999999"/>
    <n v="0.71200182581019578"/>
    <m/>
    <m/>
    <m/>
    <m/>
    <m/>
  </r>
  <r>
    <n v="436"/>
    <x v="435"/>
    <x v="62"/>
    <n v="0.90100000000000002"/>
    <n v="0.86465267113582789"/>
    <m/>
    <m/>
    <m/>
    <m/>
    <m/>
  </r>
  <r>
    <n v="437"/>
    <x v="436"/>
    <x v="23"/>
    <n v="4.18"/>
    <n v="0.47400332061151318"/>
    <m/>
    <m/>
    <m/>
    <m/>
    <m/>
  </r>
  <r>
    <n v="438"/>
    <x v="437"/>
    <x v="10"/>
    <n v="3.68"/>
    <n v="8.8981155332253148E-2"/>
    <m/>
    <m/>
    <m/>
    <m/>
    <m/>
  </r>
  <r>
    <n v="439"/>
    <x v="438"/>
    <x v="12"/>
    <n v="0.39"/>
    <n v="0.37965054978079937"/>
    <m/>
    <m/>
    <m/>
    <m/>
    <m/>
  </r>
  <r>
    <n v="440"/>
    <x v="439"/>
    <x v="38"/>
    <n v="2.39"/>
    <n v="4.250199809856281E-2"/>
    <m/>
    <m/>
    <m/>
    <m/>
    <m/>
  </r>
  <r>
    <n v="441"/>
    <x v="440"/>
    <x v="50"/>
    <n v="0.621"/>
    <n v="0.66606173245374301"/>
    <m/>
    <m/>
    <m/>
    <m/>
    <m/>
  </r>
  <r>
    <n v="442"/>
    <x v="441"/>
    <x v="18"/>
    <n v="1681.2"/>
    <n v="0.39795164693987128"/>
    <m/>
    <m/>
    <m/>
    <m/>
    <m/>
  </r>
  <r>
    <n v="443"/>
    <x v="442"/>
    <x v="24"/>
    <n v="0.35599999999999998"/>
    <n v="0.47124976815826991"/>
    <m/>
    <m/>
    <m/>
    <m/>
    <m/>
  </r>
  <r>
    <n v="444"/>
    <x v="443"/>
    <x v="1"/>
    <n v="502.6"/>
    <n v="0.37268330396808524"/>
    <m/>
    <m/>
    <m/>
    <m/>
    <m/>
  </r>
  <r>
    <n v="445"/>
    <x v="444"/>
    <x v="14"/>
    <n v="1.1200000000000001"/>
    <n v="0.81831416308011906"/>
    <m/>
    <m/>
    <m/>
    <m/>
    <m/>
  </r>
  <r>
    <n v="446"/>
    <x v="445"/>
    <x v="1"/>
    <n v="1.78"/>
    <n v="0.10493456876073581"/>
    <m/>
    <m/>
    <m/>
    <m/>
    <m/>
  </r>
  <r>
    <n v="447"/>
    <x v="446"/>
    <x v="17"/>
    <n v="544.9"/>
    <n v="0.86819621761152121"/>
    <m/>
    <m/>
    <m/>
    <m/>
    <m/>
  </r>
  <r>
    <n v="448"/>
    <x v="447"/>
    <x v="16"/>
    <n v="290.39999999999998"/>
    <n v="0.97209029840097716"/>
    <m/>
    <m/>
    <m/>
    <m/>
    <m/>
  </r>
  <r>
    <n v="449"/>
    <x v="448"/>
    <x v="38"/>
    <n v="1.03"/>
    <n v="0.30816789144738022"/>
    <m/>
    <m/>
    <m/>
    <m/>
    <m/>
  </r>
  <r>
    <n v="450"/>
    <x v="449"/>
    <x v="14"/>
    <n v="1.44"/>
    <n v="0.99296788116290102"/>
    <m/>
    <m/>
    <m/>
    <m/>
    <m/>
  </r>
  <r>
    <n v="451"/>
    <x v="450"/>
    <x v="2"/>
    <n v="0.90500000000000003"/>
    <n v="0.20669724365587661"/>
    <m/>
    <m/>
    <m/>
    <m/>
    <m/>
  </r>
  <r>
    <n v="452"/>
    <x v="451"/>
    <x v="19"/>
    <n v="2.0699999999999998"/>
    <n v="0.97293642758810095"/>
    <m/>
    <m/>
    <m/>
    <m/>
    <m/>
  </r>
  <r>
    <n v="453"/>
    <x v="452"/>
    <x v="19"/>
    <n v="1.56"/>
    <n v="0.83440947814601307"/>
    <m/>
    <m/>
    <m/>
    <m/>
    <m/>
  </r>
  <r>
    <n v="454"/>
    <x v="453"/>
    <x v="13"/>
    <n v="0.83299999999999996"/>
    <n v="0.21252274667482007"/>
    <m/>
    <m/>
    <m/>
    <m/>
    <m/>
  </r>
  <r>
    <n v="455"/>
    <x v="454"/>
    <x v="3"/>
    <n v="4.28"/>
    <n v="0.16795875059183596"/>
    <m/>
    <m/>
    <m/>
    <m/>
    <m/>
  </r>
  <r>
    <n v="456"/>
    <x v="455"/>
    <x v="7"/>
    <n v="4.21"/>
    <n v="0.11661334758197917"/>
    <m/>
    <m/>
    <m/>
    <m/>
    <m/>
  </r>
  <r>
    <n v="457"/>
    <x v="456"/>
    <x v="17"/>
    <n v="1.4"/>
    <n v="0.97921982349481951"/>
    <m/>
    <m/>
    <m/>
    <m/>
    <m/>
  </r>
  <r>
    <n v="458"/>
    <x v="457"/>
    <x v="0"/>
    <n v="2.12"/>
    <n v="0.25750969582490002"/>
    <m/>
    <m/>
    <m/>
    <m/>
    <m/>
  </r>
  <r>
    <n v="459"/>
    <x v="458"/>
    <x v="45"/>
    <n v="7169.7"/>
    <n v="0.95078674508974126"/>
    <m/>
    <m/>
    <m/>
    <m/>
    <m/>
  </r>
  <r>
    <n v="460"/>
    <x v="459"/>
    <x v="10"/>
    <n v="0.52200000000000002"/>
    <n v="0.77751236120028744"/>
    <m/>
    <m/>
    <m/>
    <m/>
    <m/>
  </r>
  <r>
    <n v="461"/>
    <x v="460"/>
    <x v="16"/>
    <n v="11.6"/>
    <n v="0.62263595776520253"/>
    <m/>
    <m/>
    <m/>
    <m/>
    <m/>
  </r>
  <r>
    <n v="462"/>
    <x v="461"/>
    <x v="3"/>
    <n v="1.25"/>
    <n v="0.55407016246708196"/>
    <m/>
    <m/>
    <m/>
    <m/>
    <m/>
  </r>
  <r>
    <n v="463"/>
    <x v="462"/>
    <x v="2"/>
    <n v="1.05"/>
    <n v="0.81060725038169579"/>
    <m/>
    <m/>
    <m/>
    <m/>
    <m/>
  </r>
  <r>
    <n v="464"/>
    <x v="463"/>
    <x v="27"/>
    <n v="39.6"/>
    <n v="0.49955608958504205"/>
    <m/>
    <m/>
    <m/>
    <m/>
    <m/>
  </r>
  <r>
    <n v="465"/>
    <x v="464"/>
    <x v="27"/>
    <n v="7581.6"/>
    <n v="0.73870788828010114"/>
    <m/>
    <m/>
    <m/>
    <m/>
    <m/>
  </r>
  <r>
    <n v="466"/>
    <x v="465"/>
    <x v="36"/>
    <n v="2.86"/>
    <n v="8.2733730156202223E-2"/>
    <m/>
    <m/>
    <m/>
    <m/>
    <m/>
  </r>
  <r>
    <n v="467"/>
    <x v="466"/>
    <x v="26"/>
    <n v="0.308"/>
    <n v="0.80900398066438495"/>
    <m/>
    <m/>
    <m/>
    <m/>
    <m/>
  </r>
  <r>
    <n v="468"/>
    <x v="467"/>
    <x v="28"/>
    <n v="0.37"/>
    <n v="0.84298076644235165"/>
    <m/>
    <m/>
    <m/>
    <m/>
    <m/>
  </r>
  <r>
    <n v="469"/>
    <x v="468"/>
    <x v="9"/>
    <n v="11.1"/>
    <n v="0.82532876198025484"/>
    <m/>
    <m/>
    <m/>
    <m/>
    <m/>
  </r>
  <r>
    <n v="470"/>
    <x v="469"/>
    <x v="7"/>
    <n v="1.02"/>
    <n v="0.68182124777829078"/>
    <m/>
    <m/>
    <m/>
    <m/>
    <m/>
  </r>
  <r>
    <n v="471"/>
    <x v="470"/>
    <x v="7"/>
    <n v="8.77"/>
    <n v="0.4624551680140192"/>
    <m/>
    <m/>
    <m/>
    <m/>
    <m/>
  </r>
  <r>
    <n v="472"/>
    <x v="471"/>
    <x v="28"/>
    <n v="6.21"/>
    <n v="0.11095363219627463"/>
    <m/>
    <m/>
    <m/>
    <m/>
    <m/>
  </r>
  <r>
    <n v="473"/>
    <x v="472"/>
    <x v="32"/>
    <n v="395.1"/>
    <n v="0.96024662681854345"/>
    <m/>
    <m/>
    <m/>
    <m/>
    <m/>
  </r>
  <r>
    <n v="474"/>
    <x v="473"/>
    <x v="10"/>
    <n v="1.43"/>
    <n v="0.89284527634091415"/>
    <m/>
    <m/>
    <m/>
    <m/>
    <m/>
  </r>
  <r>
    <n v="475"/>
    <x v="474"/>
    <x v="28"/>
    <n v="13.2"/>
    <n v="0.82953540093350397"/>
    <m/>
    <m/>
    <m/>
    <m/>
    <m/>
  </r>
  <r>
    <n v="476"/>
    <x v="475"/>
    <x v="0"/>
    <n v="0.63500000000000001"/>
    <n v="0.7705017953945823"/>
    <m/>
    <m/>
    <m/>
    <m/>
    <m/>
  </r>
  <r>
    <n v="477"/>
    <x v="476"/>
    <x v="13"/>
    <n v="1.07"/>
    <n v="0.72654592950520913"/>
    <m/>
    <m/>
    <m/>
    <m/>
    <m/>
  </r>
  <r>
    <n v="478"/>
    <x v="477"/>
    <x v="14"/>
    <n v="4.62"/>
    <n v="0.12929972746342533"/>
    <m/>
    <m/>
    <m/>
    <m/>
    <m/>
  </r>
  <r>
    <n v="479"/>
    <x v="478"/>
    <x v="50"/>
    <n v="511.3"/>
    <n v="0.83370480215020404"/>
    <m/>
    <m/>
    <m/>
    <m/>
    <m/>
  </r>
  <r>
    <n v="480"/>
    <x v="479"/>
    <x v="1"/>
    <n v="1.97"/>
    <n v="0.13011710466532289"/>
    <m/>
    <m/>
    <m/>
    <m/>
    <m/>
  </r>
  <r>
    <n v="481"/>
    <x v="480"/>
    <x v="64"/>
    <n v="1393.6"/>
    <n v="0.60091893637465166"/>
    <m/>
    <m/>
    <m/>
    <m/>
    <m/>
  </r>
  <r>
    <n v="482"/>
    <x v="481"/>
    <x v="27"/>
    <n v="0.30199999999999999"/>
    <n v="0.5117410600175577"/>
    <m/>
    <m/>
    <m/>
    <m/>
    <m/>
  </r>
  <r>
    <n v="483"/>
    <x v="482"/>
    <x v="41"/>
    <n v="109.6"/>
    <n v="0.38573256111978527"/>
    <m/>
    <m/>
    <m/>
    <m/>
    <m/>
  </r>
  <r>
    <n v="484"/>
    <x v="483"/>
    <x v="38"/>
    <n v="2.87"/>
    <n v="0.53154052700720023"/>
    <m/>
    <m/>
    <m/>
    <m/>
    <m/>
  </r>
  <r>
    <n v="485"/>
    <x v="484"/>
    <x v="16"/>
    <n v="1007"/>
    <n v="0.4891197420698139"/>
    <m/>
    <m/>
    <m/>
    <m/>
    <m/>
  </r>
  <r>
    <n v="486"/>
    <x v="485"/>
    <x v="10"/>
    <n v="0.55200000000000005"/>
    <n v="0.97653196757127381"/>
    <m/>
    <m/>
    <m/>
    <m/>
    <m/>
  </r>
  <r>
    <n v="487"/>
    <x v="486"/>
    <x v="16"/>
    <n v="0.371"/>
    <n v="0.60143053730369955"/>
    <m/>
    <m/>
    <m/>
    <m/>
    <m/>
  </r>
  <r>
    <n v="488"/>
    <x v="487"/>
    <x v="37"/>
    <n v="45"/>
    <n v="0.63685539574521755"/>
    <m/>
    <m/>
    <m/>
    <m/>
    <m/>
  </r>
  <r>
    <n v="489"/>
    <x v="488"/>
    <x v="19"/>
    <n v="8.6999999999999993"/>
    <n v="0.15719670390999718"/>
    <m/>
    <m/>
    <m/>
    <m/>
    <m/>
  </r>
  <r>
    <n v="490"/>
    <x v="489"/>
    <x v="19"/>
    <n v="24.8"/>
    <n v="2.7284477483844771E-2"/>
    <m/>
    <m/>
    <m/>
    <m/>
    <m/>
  </r>
  <r>
    <n v="491"/>
    <x v="490"/>
    <x v="7"/>
    <n v="3.16"/>
    <n v="0.45197116785126046"/>
    <m/>
    <m/>
    <m/>
    <m/>
    <m/>
  </r>
  <r>
    <n v="492"/>
    <x v="491"/>
    <x v="1"/>
    <n v="0.44500000000000001"/>
    <n v="0.97142228297286937"/>
    <m/>
    <m/>
    <m/>
    <m/>
    <m/>
  </r>
  <r>
    <n v="493"/>
    <x v="492"/>
    <x v="27"/>
    <n v="0.26200000000000001"/>
    <n v="0.60236443945245965"/>
    <m/>
    <m/>
    <m/>
    <m/>
    <m/>
  </r>
  <r>
    <n v="494"/>
    <x v="493"/>
    <x v="1"/>
    <n v="1.32"/>
    <n v="0.55631604119385136"/>
    <m/>
    <m/>
    <m/>
    <m/>
    <m/>
  </r>
  <r>
    <n v="495"/>
    <x v="494"/>
    <x v="43"/>
    <n v="0.20799999999999999"/>
    <n v="2.0522926990321877E-2"/>
    <m/>
    <m/>
    <m/>
    <m/>
    <m/>
  </r>
  <r>
    <n v="496"/>
    <x v="495"/>
    <x v="0"/>
    <n v="67.400000000000006"/>
    <n v="0.28142631258659012"/>
    <m/>
    <m/>
    <m/>
    <m/>
    <m/>
  </r>
  <r>
    <n v="497"/>
    <x v="496"/>
    <x v="13"/>
    <n v="1.07"/>
    <n v="0.52881090856041446"/>
    <m/>
    <m/>
    <m/>
    <m/>
    <m/>
  </r>
  <r>
    <n v="498"/>
    <x v="497"/>
    <x v="7"/>
    <n v="0.53700000000000003"/>
    <n v="0.8004453303100082"/>
    <m/>
    <m/>
    <m/>
    <m/>
    <m/>
  </r>
  <r>
    <n v="499"/>
    <x v="498"/>
    <x v="17"/>
    <n v="2.94"/>
    <n v="0.87327815338653458"/>
    <m/>
    <m/>
    <m/>
    <m/>
    <m/>
  </r>
  <r>
    <n v="500"/>
    <x v="499"/>
    <x v="3"/>
    <n v="0.84599999999999997"/>
    <n v="0.99062217551054377"/>
    <m/>
    <m/>
    <m/>
    <m/>
    <m/>
  </r>
  <r>
    <n v="501"/>
    <x v="500"/>
    <x v="16"/>
    <n v="622.5"/>
    <n v="0.9316351572819902"/>
    <m/>
    <m/>
    <m/>
    <m/>
    <m/>
  </r>
  <r>
    <n v="502"/>
    <x v="501"/>
    <x v="49"/>
    <n v="0.48499999999999999"/>
    <n v="0.64569617545097091"/>
    <m/>
    <m/>
    <m/>
    <m/>
    <m/>
  </r>
  <r>
    <n v="503"/>
    <x v="502"/>
    <x v="7"/>
    <n v="8.02"/>
    <n v="0.22911391128730207"/>
    <m/>
    <m/>
    <m/>
    <m/>
    <m/>
  </r>
  <r>
    <n v="504"/>
    <x v="503"/>
    <x v="3"/>
    <n v="1.18"/>
    <n v="0.2896814685228063"/>
    <m/>
    <m/>
    <m/>
    <m/>
    <m/>
  </r>
  <r>
    <n v="505"/>
    <x v="504"/>
    <x v="37"/>
    <n v="21.2"/>
    <n v="0.35526446546722124"/>
    <m/>
    <m/>
    <m/>
    <m/>
    <m/>
  </r>
  <r>
    <n v="506"/>
    <x v="505"/>
    <x v="1"/>
    <n v="0.871"/>
    <n v="0.97213167073174889"/>
    <m/>
    <m/>
    <m/>
    <m/>
    <m/>
  </r>
  <r>
    <n v="507"/>
    <x v="506"/>
    <x v="38"/>
    <n v="0.42299999999999999"/>
    <n v="0.23719414607514488"/>
    <m/>
    <m/>
    <m/>
    <m/>
    <m/>
  </r>
  <r>
    <n v="508"/>
    <x v="507"/>
    <x v="12"/>
    <n v="1.1599999999999999"/>
    <n v="0.99892723960210539"/>
    <m/>
    <m/>
    <m/>
    <m/>
    <m/>
  </r>
  <r>
    <n v="509"/>
    <x v="508"/>
    <x v="65"/>
    <n v="119.1"/>
    <n v="0.36363985561700019"/>
    <m/>
    <m/>
    <m/>
    <m/>
    <m/>
  </r>
  <r>
    <n v="510"/>
    <x v="509"/>
    <x v="50"/>
    <n v="40.799999999999997"/>
    <n v="0.147657518095063"/>
    <m/>
    <m/>
    <m/>
    <m/>
    <m/>
  </r>
  <r>
    <n v="511"/>
    <x v="510"/>
    <x v="17"/>
    <n v="214.9"/>
    <n v="0.12892746314749792"/>
    <m/>
    <m/>
    <m/>
    <m/>
    <m/>
  </r>
  <r>
    <n v="512"/>
    <x v="511"/>
    <x v="1"/>
    <n v="1.89"/>
    <n v="0.37835522916859154"/>
    <m/>
    <m/>
    <m/>
    <m/>
    <m/>
  </r>
  <r>
    <n v="513"/>
    <x v="512"/>
    <x v="43"/>
    <n v="1305.8"/>
    <n v="0.99300840984168148"/>
    <m/>
    <m/>
    <m/>
    <m/>
    <m/>
  </r>
  <r>
    <n v="514"/>
    <x v="513"/>
    <x v="12"/>
    <n v="2.2599999999999998"/>
    <n v="0.18902215882530238"/>
    <m/>
    <m/>
    <m/>
    <m/>
    <m/>
  </r>
  <r>
    <n v="515"/>
    <x v="514"/>
    <x v="7"/>
    <n v="8.01"/>
    <n v="0.90760077674367612"/>
    <m/>
    <m/>
    <m/>
    <m/>
    <m/>
  </r>
  <r>
    <n v="516"/>
    <x v="515"/>
    <x v="34"/>
    <n v="1.53"/>
    <n v="2.9228354872201656E-4"/>
    <m/>
    <m/>
    <m/>
    <m/>
    <m/>
  </r>
  <r>
    <n v="517"/>
    <x v="516"/>
    <x v="13"/>
    <n v="8.36"/>
    <n v="0.36194020006626348"/>
    <m/>
    <m/>
    <m/>
    <m/>
    <m/>
  </r>
  <r>
    <n v="518"/>
    <x v="517"/>
    <x v="24"/>
    <n v="39.6"/>
    <n v="0.51180912491674913"/>
    <m/>
    <m/>
    <m/>
    <m/>
    <m/>
  </r>
  <r>
    <n v="519"/>
    <x v="518"/>
    <x v="66"/>
    <n v="24.5"/>
    <n v="0.74204856655654206"/>
    <m/>
    <m/>
    <m/>
    <m/>
    <m/>
  </r>
  <r>
    <n v="520"/>
    <x v="519"/>
    <x v="27"/>
    <n v="2.54"/>
    <n v="0.93173927208479124"/>
    <m/>
    <m/>
    <m/>
    <m/>
    <m/>
  </r>
  <r>
    <n v="521"/>
    <x v="520"/>
    <x v="16"/>
    <n v="140.19999999999999"/>
    <n v="0.30104790642892898"/>
    <m/>
    <m/>
    <m/>
    <m/>
    <m/>
  </r>
  <r>
    <n v="522"/>
    <x v="521"/>
    <x v="19"/>
    <n v="3.69"/>
    <n v="0.14698615863549935"/>
    <m/>
    <m/>
    <m/>
    <m/>
    <m/>
  </r>
  <r>
    <n v="523"/>
    <x v="522"/>
    <x v="19"/>
    <n v="1.84"/>
    <n v="0.49921078015018427"/>
    <m/>
    <m/>
    <m/>
    <m/>
    <m/>
  </r>
  <r>
    <n v="524"/>
    <x v="523"/>
    <x v="1"/>
    <n v="4.9800000000000004"/>
    <n v="0.19627975686270061"/>
    <m/>
    <m/>
    <m/>
    <m/>
    <m/>
  </r>
  <r>
    <n v="525"/>
    <x v="524"/>
    <x v="19"/>
    <n v="8.1199999999999992"/>
    <n v="6.1909659099734449E-2"/>
    <m/>
    <m/>
    <m/>
    <m/>
    <m/>
  </r>
  <r>
    <n v="526"/>
    <x v="525"/>
    <x v="19"/>
    <n v="0.77900000000000003"/>
    <n v="0.38503071292976243"/>
    <m/>
    <m/>
    <m/>
    <m/>
    <m/>
  </r>
  <r>
    <n v="527"/>
    <x v="526"/>
    <x v="67"/>
    <n v="2031"/>
    <n v="0.41827939413488846"/>
    <m/>
    <m/>
    <m/>
    <m/>
    <m/>
  </r>
  <r>
    <n v="528"/>
    <x v="527"/>
    <x v="1"/>
    <n v="1.78"/>
    <n v="4.5232458934493458E-2"/>
    <m/>
    <m/>
    <m/>
    <m/>
    <m/>
  </r>
  <r>
    <n v="529"/>
    <x v="528"/>
    <x v="27"/>
    <n v="6.48"/>
    <n v="0.9705873958447514"/>
    <m/>
    <m/>
    <m/>
    <m/>
    <m/>
  </r>
  <r>
    <n v="530"/>
    <x v="529"/>
    <x v="1"/>
    <n v="39.1"/>
    <n v="0.57575977445018356"/>
    <m/>
    <m/>
    <m/>
    <m/>
    <m/>
  </r>
  <r>
    <n v="531"/>
    <x v="530"/>
    <x v="17"/>
    <n v="0.88500000000000001"/>
    <n v="0.69840038870770027"/>
    <m/>
    <m/>
    <m/>
    <m/>
    <m/>
  </r>
  <r>
    <n v="532"/>
    <x v="531"/>
    <x v="7"/>
    <n v="2.04"/>
    <n v="0.13749999409345048"/>
    <m/>
    <m/>
    <m/>
    <m/>
    <m/>
  </r>
  <r>
    <n v="533"/>
    <x v="532"/>
    <x v="27"/>
    <n v="0.72"/>
    <n v="0.80142055227022124"/>
    <m/>
    <m/>
    <m/>
    <m/>
    <m/>
  </r>
  <r>
    <n v="534"/>
    <x v="533"/>
    <x v="10"/>
    <n v="50"/>
    <n v="6.5182731806348926E-2"/>
    <m/>
    <m/>
    <m/>
    <m/>
    <m/>
  </r>
  <r>
    <n v="535"/>
    <x v="534"/>
    <x v="19"/>
    <n v="79.7"/>
    <n v="0.52222753549554612"/>
    <m/>
    <m/>
    <m/>
    <m/>
    <m/>
  </r>
  <r>
    <n v="536"/>
    <x v="535"/>
    <x v="0"/>
    <n v="0.42799999999999999"/>
    <n v="0.5694899407898999"/>
    <m/>
    <m/>
    <m/>
    <m/>
    <m/>
  </r>
  <r>
    <n v="537"/>
    <x v="536"/>
    <x v="31"/>
    <n v="2.2000000000000002"/>
    <n v="0.65721080035696666"/>
    <m/>
    <m/>
    <m/>
    <m/>
    <m/>
  </r>
  <r>
    <n v="538"/>
    <x v="537"/>
    <x v="1"/>
    <n v="2.5"/>
    <n v="0.65236063322622651"/>
    <m/>
    <m/>
    <m/>
    <m/>
    <m/>
  </r>
  <r>
    <n v="539"/>
    <x v="538"/>
    <x v="1"/>
    <n v="0.56499999999999995"/>
    <n v="0.87498282707096675"/>
    <m/>
    <m/>
    <m/>
    <m/>
    <m/>
  </r>
  <r>
    <n v="540"/>
    <x v="539"/>
    <x v="45"/>
    <n v="5009.2"/>
    <n v="0.89386218709464749"/>
    <m/>
    <m/>
    <m/>
    <m/>
    <m/>
  </r>
  <r>
    <n v="541"/>
    <x v="540"/>
    <x v="16"/>
    <n v="1.42"/>
    <n v="0.47769759034519399"/>
    <m/>
    <m/>
    <m/>
    <m/>
    <m/>
  </r>
  <r>
    <n v="542"/>
    <x v="541"/>
    <x v="13"/>
    <n v="4.99"/>
    <n v="0.35942225976752529"/>
    <m/>
    <m/>
    <m/>
    <m/>
    <m/>
  </r>
  <r>
    <n v="543"/>
    <x v="542"/>
    <x v="0"/>
    <n v="0.48299999999999998"/>
    <n v="0.62069888442216659"/>
    <m/>
    <m/>
    <m/>
    <m/>
    <m/>
  </r>
  <r>
    <n v="544"/>
    <x v="543"/>
    <x v="66"/>
    <n v="5.41"/>
    <n v="0.77673064715741047"/>
    <m/>
    <m/>
    <m/>
    <m/>
    <m/>
  </r>
  <r>
    <n v="545"/>
    <x v="544"/>
    <x v="19"/>
    <n v="2.42"/>
    <n v="0.41894440253186438"/>
    <m/>
    <m/>
    <m/>
    <m/>
    <m/>
  </r>
  <r>
    <n v="546"/>
    <x v="545"/>
    <x v="0"/>
    <n v="1.47"/>
    <n v="6.0745971710021163E-2"/>
    <m/>
    <m/>
    <m/>
    <m/>
    <m/>
  </r>
  <r>
    <n v="547"/>
    <x v="546"/>
    <x v="36"/>
    <n v="2.1800000000000002"/>
    <n v="0.43541162957865076"/>
    <m/>
    <m/>
    <m/>
    <m/>
    <m/>
  </r>
  <r>
    <n v="548"/>
    <x v="547"/>
    <x v="3"/>
    <n v="1.03"/>
    <n v="0.55881599596360854"/>
    <m/>
    <m/>
    <m/>
    <m/>
    <m/>
  </r>
  <r>
    <n v="549"/>
    <x v="548"/>
    <x v="14"/>
    <n v="1.81"/>
    <n v="0.25445940386989496"/>
    <m/>
    <m/>
    <m/>
    <m/>
    <m/>
  </r>
  <r>
    <n v="550"/>
    <x v="549"/>
    <x v="0"/>
    <n v="1.58"/>
    <n v="0.4320193301552171"/>
    <m/>
    <m/>
    <m/>
    <m/>
    <m/>
  </r>
  <r>
    <n v="551"/>
    <x v="550"/>
    <x v="1"/>
    <n v="3.43"/>
    <n v="0.22777103488260908"/>
    <m/>
    <m/>
    <m/>
    <m/>
    <m/>
  </r>
  <r>
    <n v="552"/>
    <x v="551"/>
    <x v="16"/>
    <n v="2.09"/>
    <n v="0.73954975053629624"/>
    <m/>
    <m/>
    <m/>
    <m/>
    <m/>
  </r>
  <r>
    <n v="553"/>
    <x v="552"/>
    <x v="14"/>
    <n v="1.69"/>
    <n v="0.52991806415102005"/>
    <m/>
    <m/>
    <m/>
    <m/>
    <m/>
  </r>
  <r>
    <n v="554"/>
    <x v="553"/>
    <x v="50"/>
    <n v="52.5"/>
    <n v="6.6375979729093926E-2"/>
    <m/>
    <m/>
    <m/>
    <m/>
    <m/>
  </r>
  <r>
    <n v="555"/>
    <x v="554"/>
    <x v="16"/>
    <n v="1196"/>
    <n v="0.61434514139669816"/>
    <m/>
    <m/>
    <m/>
    <m/>
    <m/>
  </r>
  <r>
    <n v="556"/>
    <x v="555"/>
    <x v="20"/>
    <n v="1.52"/>
    <n v="0.97920144486986416"/>
    <m/>
    <m/>
    <m/>
    <m/>
    <m/>
  </r>
  <r>
    <n v="557"/>
    <x v="556"/>
    <x v="16"/>
    <n v="200.6"/>
    <n v="0.51005644040665854"/>
    <m/>
    <m/>
    <m/>
    <m/>
    <m/>
  </r>
  <r>
    <n v="558"/>
    <x v="557"/>
    <x v="0"/>
    <n v="1.04"/>
    <n v="0.98683596061183276"/>
    <m/>
    <m/>
    <m/>
    <m/>
    <m/>
  </r>
  <r>
    <n v="559"/>
    <x v="558"/>
    <x v="23"/>
    <n v="375.3"/>
    <n v="0.11039953969105287"/>
    <m/>
    <m/>
    <m/>
    <m/>
    <m/>
  </r>
  <r>
    <n v="560"/>
    <x v="559"/>
    <x v="28"/>
    <n v="1.66"/>
    <n v="1.4941819656360877E-2"/>
    <m/>
    <m/>
    <m/>
    <m/>
    <m/>
  </r>
  <r>
    <n v="561"/>
    <x v="560"/>
    <x v="12"/>
    <n v="0.92600000000000005"/>
    <n v="0.36687419112823383"/>
    <m/>
    <m/>
    <m/>
    <m/>
    <m/>
  </r>
  <r>
    <n v="562"/>
    <x v="561"/>
    <x v="14"/>
    <n v="0.89400000000000002"/>
    <n v="0.72121387933205183"/>
    <m/>
    <m/>
    <m/>
    <m/>
    <m/>
  </r>
  <r>
    <n v="563"/>
    <x v="562"/>
    <x v="50"/>
    <n v="37.200000000000003"/>
    <n v="0.66407793094133549"/>
    <m/>
    <m/>
    <m/>
    <m/>
    <m/>
  </r>
  <r>
    <n v="564"/>
    <x v="563"/>
    <x v="16"/>
    <n v="1.97"/>
    <n v="0.89335168640391205"/>
    <m/>
    <m/>
    <m/>
    <m/>
    <m/>
  </r>
  <r>
    <n v="565"/>
    <x v="564"/>
    <x v="10"/>
    <n v="6.1"/>
    <n v="5.7990736980432334E-2"/>
    <m/>
    <m/>
    <m/>
    <m/>
    <m/>
  </r>
  <r>
    <n v="566"/>
    <x v="565"/>
    <x v="18"/>
    <n v="1199.7"/>
    <n v="0.39431160848551927"/>
    <m/>
    <m/>
    <m/>
    <m/>
    <m/>
  </r>
  <r>
    <n v="567"/>
    <x v="566"/>
    <x v="44"/>
    <n v="3.09"/>
    <n v="4.0370451814525699E-2"/>
    <m/>
    <m/>
    <m/>
    <m/>
    <m/>
  </r>
  <r>
    <n v="568"/>
    <x v="567"/>
    <x v="10"/>
    <n v="225.2"/>
    <n v="0.75880941388289214"/>
    <m/>
    <m/>
    <m/>
    <m/>
    <m/>
  </r>
  <r>
    <n v="569"/>
    <x v="568"/>
    <x v="0"/>
    <n v="15.1"/>
    <n v="0.65526135014024411"/>
    <m/>
    <m/>
    <m/>
    <m/>
    <m/>
  </r>
  <r>
    <n v="570"/>
    <x v="569"/>
    <x v="32"/>
    <n v="83.8"/>
    <n v="0.95719374211329578"/>
    <m/>
    <m/>
    <m/>
    <m/>
    <m/>
  </r>
  <r>
    <n v="571"/>
    <x v="570"/>
    <x v="68"/>
    <n v="0.61099999999999999"/>
    <n v="0.67706305554352175"/>
    <m/>
    <m/>
    <m/>
    <m/>
    <m/>
  </r>
  <r>
    <n v="572"/>
    <x v="571"/>
    <x v="3"/>
    <n v="2.92"/>
    <n v="0.69883337525284273"/>
    <m/>
    <m/>
    <m/>
    <m/>
    <m/>
  </r>
  <r>
    <n v="573"/>
    <x v="572"/>
    <x v="27"/>
    <n v="2.9"/>
    <n v="0.91448495909117822"/>
    <m/>
    <m/>
    <m/>
    <m/>
    <m/>
  </r>
  <r>
    <n v="574"/>
    <x v="573"/>
    <x v="52"/>
    <n v="67.3"/>
    <n v="0.3133380775007093"/>
    <m/>
    <m/>
    <m/>
    <m/>
    <m/>
  </r>
  <r>
    <n v="575"/>
    <x v="574"/>
    <x v="43"/>
    <n v="467.9"/>
    <n v="0.39737552890602723"/>
    <m/>
    <m/>
    <m/>
    <m/>
    <m/>
  </r>
  <r>
    <n v="576"/>
    <x v="575"/>
    <x v="7"/>
    <n v="2.9"/>
    <n v="0.59887251886991022"/>
    <m/>
    <m/>
    <m/>
    <m/>
    <m/>
  </r>
  <r>
    <n v="577"/>
    <x v="576"/>
    <x v="69"/>
    <n v="0.221"/>
    <n v="0.93238244404508674"/>
    <m/>
    <m/>
    <m/>
    <m/>
    <m/>
  </r>
  <r>
    <n v="578"/>
    <x v="577"/>
    <x v="32"/>
    <n v="24.1"/>
    <n v="0.65772613048674644"/>
    <m/>
    <m/>
    <m/>
    <m/>
    <m/>
  </r>
  <r>
    <n v="579"/>
    <x v="578"/>
    <x v="3"/>
    <n v="48.1"/>
    <n v="0.46711107154854214"/>
    <m/>
    <m/>
    <m/>
    <m/>
    <m/>
  </r>
  <r>
    <n v="580"/>
    <x v="579"/>
    <x v="14"/>
    <n v="0.29099999999999998"/>
    <n v="0.38625146861559378"/>
    <m/>
    <m/>
    <m/>
    <m/>
    <m/>
  </r>
  <r>
    <n v="581"/>
    <x v="580"/>
    <x v="14"/>
    <n v="4.5999999999999996"/>
    <n v="0.88981026712198641"/>
    <m/>
    <m/>
    <m/>
    <m/>
    <m/>
  </r>
  <r>
    <n v="582"/>
    <x v="581"/>
    <x v="7"/>
    <n v="1.51"/>
    <n v="0.54664809481671284"/>
    <m/>
    <m/>
    <m/>
    <m/>
    <m/>
  </r>
  <r>
    <n v="583"/>
    <x v="582"/>
    <x v="1"/>
    <n v="8.49"/>
    <n v="0.97743491863698606"/>
    <m/>
    <m/>
    <m/>
    <m/>
    <m/>
  </r>
  <r>
    <n v="584"/>
    <x v="583"/>
    <x v="34"/>
    <n v="140.4"/>
    <n v="0.32964728875577687"/>
    <m/>
    <m/>
    <m/>
    <m/>
    <m/>
  </r>
  <r>
    <n v="585"/>
    <x v="584"/>
    <x v="17"/>
    <n v="1.31"/>
    <n v="0.79592621301935718"/>
    <m/>
    <m/>
    <m/>
    <m/>
    <m/>
  </r>
  <r>
    <n v="586"/>
    <x v="585"/>
    <x v="16"/>
    <n v="1.68"/>
    <n v="0.41430108457366388"/>
    <m/>
    <m/>
    <m/>
    <m/>
    <m/>
  </r>
  <r>
    <n v="587"/>
    <x v="586"/>
    <x v="19"/>
    <n v="1.6"/>
    <n v="0.69918737808942832"/>
    <m/>
    <m/>
    <m/>
    <m/>
    <m/>
  </r>
  <r>
    <n v="588"/>
    <x v="587"/>
    <x v="14"/>
    <n v="1932.6"/>
    <n v="0.90409242825898062"/>
    <m/>
    <m/>
    <m/>
    <m/>
    <m/>
  </r>
  <r>
    <n v="589"/>
    <x v="588"/>
    <x v="24"/>
    <n v="74.900000000000006"/>
    <n v="0.58318489264101314"/>
    <m/>
    <m/>
    <m/>
    <m/>
    <m/>
  </r>
  <r>
    <n v="590"/>
    <x v="589"/>
    <x v="2"/>
    <n v="1.87"/>
    <n v="8.8533530013391037E-2"/>
    <m/>
    <m/>
    <m/>
    <m/>
    <m/>
  </r>
  <r>
    <n v="591"/>
    <x v="590"/>
    <x v="7"/>
    <n v="0.22800000000000001"/>
    <n v="7.9216364505465986E-2"/>
    <m/>
    <m/>
    <m/>
    <m/>
    <m/>
  </r>
  <r>
    <n v="592"/>
    <x v="591"/>
    <x v="3"/>
    <n v="1.4"/>
    <n v="0.23945454789251452"/>
    <m/>
    <m/>
    <m/>
    <m/>
    <m/>
  </r>
  <r>
    <n v="593"/>
    <x v="592"/>
    <x v="0"/>
    <n v="0.52600000000000002"/>
    <n v="0.11439342411487241"/>
    <m/>
    <m/>
    <m/>
    <m/>
    <m/>
  </r>
  <r>
    <n v="594"/>
    <x v="593"/>
    <x v="14"/>
    <n v="17"/>
    <n v="0.68752308301713227"/>
    <m/>
    <m/>
    <m/>
    <m/>
    <m/>
  </r>
  <r>
    <n v="595"/>
    <x v="594"/>
    <x v="3"/>
    <n v="4.34"/>
    <n v="0.30554077643199773"/>
    <m/>
    <m/>
    <m/>
    <m/>
    <m/>
  </r>
  <r>
    <n v="596"/>
    <x v="595"/>
    <x v="17"/>
    <n v="17.8"/>
    <n v="9.0564610834921289E-2"/>
    <m/>
    <m/>
    <m/>
    <m/>
    <m/>
  </r>
  <r>
    <n v="597"/>
    <x v="596"/>
    <x v="3"/>
    <n v="4.21"/>
    <n v="0.38806656344448187"/>
    <m/>
    <m/>
    <m/>
    <m/>
    <m/>
  </r>
  <r>
    <n v="598"/>
    <x v="597"/>
    <x v="22"/>
    <n v="18.8"/>
    <n v="8.1877673790511252E-2"/>
    <m/>
    <m/>
    <m/>
    <m/>
    <m/>
  </r>
  <r>
    <n v="599"/>
    <x v="598"/>
    <x v="39"/>
    <n v="0.71"/>
    <n v="3.4033714346306976E-2"/>
    <m/>
    <m/>
    <m/>
    <m/>
    <m/>
  </r>
  <r>
    <n v="600"/>
    <x v="599"/>
    <x v="16"/>
    <n v="2.06"/>
    <n v="0.34623017691308444"/>
    <m/>
    <m/>
    <m/>
    <m/>
    <m/>
  </r>
  <r>
    <n v="601"/>
    <x v="600"/>
    <x v="37"/>
    <n v="9181.7000000000007"/>
    <n v="0.53109049923636997"/>
    <m/>
    <m/>
    <m/>
    <m/>
    <m/>
  </r>
  <r>
    <n v="602"/>
    <x v="601"/>
    <x v="3"/>
    <n v="1.24"/>
    <n v="0.95849236069124866"/>
    <m/>
    <m/>
    <m/>
    <m/>
    <m/>
  </r>
  <r>
    <n v="603"/>
    <x v="602"/>
    <x v="50"/>
    <n v="4010.7"/>
    <n v="0.88704729224124812"/>
    <m/>
    <m/>
    <m/>
    <m/>
    <m/>
  </r>
  <r>
    <n v="604"/>
    <x v="603"/>
    <x v="18"/>
    <n v="2.2999999999999998"/>
    <n v="0.93372070248743444"/>
    <m/>
    <m/>
    <m/>
    <m/>
    <m/>
  </r>
  <r>
    <n v="605"/>
    <x v="604"/>
    <x v="2"/>
    <n v="5.09"/>
    <n v="0.31653828920633675"/>
    <m/>
    <m/>
    <m/>
    <m/>
    <m/>
  </r>
  <r>
    <n v="606"/>
    <x v="605"/>
    <x v="1"/>
    <n v="0.59"/>
    <n v="0.69726902203251817"/>
    <m/>
    <m/>
    <m/>
    <m/>
    <m/>
  </r>
  <r>
    <n v="607"/>
    <x v="606"/>
    <x v="27"/>
    <n v="1.76"/>
    <n v="0.6394953460166094"/>
    <m/>
    <m/>
    <m/>
    <m/>
    <m/>
  </r>
  <r>
    <n v="608"/>
    <x v="607"/>
    <x v="64"/>
    <n v="4.33"/>
    <n v="0.22346554380279238"/>
    <m/>
    <m/>
    <m/>
    <m/>
    <m/>
  </r>
  <r>
    <n v="609"/>
    <x v="608"/>
    <x v="70"/>
    <n v="4876.2"/>
    <n v="0.26807086393798407"/>
    <m/>
    <m/>
    <m/>
    <m/>
    <m/>
  </r>
  <r>
    <n v="610"/>
    <x v="609"/>
    <x v="9"/>
    <n v="0.82599999999999996"/>
    <n v="0.35981658026601371"/>
    <m/>
    <m/>
    <m/>
    <m/>
    <m/>
  </r>
  <r>
    <n v="611"/>
    <x v="610"/>
    <x v="47"/>
    <n v="3.07"/>
    <n v="4.9152344073188026E-2"/>
    <m/>
    <m/>
    <m/>
    <m/>
    <m/>
  </r>
  <r>
    <n v="612"/>
    <x v="611"/>
    <x v="3"/>
    <n v="0.504"/>
    <n v="0.35841442217683017"/>
    <m/>
    <m/>
    <m/>
    <m/>
    <m/>
  </r>
  <r>
    <n v="613"/>
    <x v="612"/>
    <x v="48"/>
    <n v="391.3"/>
    <n v="0.9470374953375531"/>
    <m/>
    <m/>
    <m/>
    <m/>
    <m/>
  </r>
  <r>
    <n v="614"/>
    <x v="613"/>
    <x v="16"/>
    <n v="3762.7"/>
    <n v="0.69860575947205561"/>
    <m/>
    <m/>
    <m/>
    <m/>
    <m/>
  </r>
  <r>
    <n v="615"/>
    <x v="614"/>
    <x v="9"/>
    <n v="0.34499999999999997"/>
    <n v="0.43974349433164917"/>
    <m/>
    <m/>
    <m/>
    <m/>
    <m/>
  </r>
  <r>
    <n v="616"/>
    <x v="615"/>
    <x v="37"/>
    <n v="2559.5"/>
    <n v="0.99397891703632868"/>
    <m/>
    <m/>
    <m/>
    <m/>
    <m/>
  </r>
  <r>
    <n v="617"/>
    <x v="616"/>
    <x v="2"/>
    <n v="1.66"/>
    <n v="0.84516587981125402"/>
    <m/>
    <m/>
    <m/>
    <m/>
    <m/>
  </r>
  <r>
    <n v="618"/>
    <x v="617"/>
    <x v="16"/>
    <n v="6.05"/>
    <n v="0.94559349694738626"/>
    <m/>
    <m/>
    <m/>
    <m/>
    <m/>
  </r>
  <r>
    <n v="619"/>
    <x v="618"/>
    <x v="0"/>
    <n v="1.43"/>
    <n v="0.3382604706061535"/>
    <m/>
    <m/>
    <m/>
    <m/>
    <m/>
  </r>
  <r>
    <n v="620"/>
    <x v="619"/>
    <x v="32"/>
    <n v="1.57"/>
    <n v="0.82665780193453431"/>
    <m/>
    <m/>
    <m/>
    <m/>
    <m/>
  </r>
  <r>
    <n v="621"/>
    <x v="620"/>
    <x v="71"/>
    <n v="496.8"/>
    <n v="0.56867168345240315"/>
    <m/>
    <m/>
    <m/>
    <m/>
    <m/>
  </r>
  <r>
    <n v="622"/>
    <x v="621"/>
    <x v="19"/>
    <n v="3.15"/>
    <n v="0.36309276838923088"/>
    <m/>
    <m/>
    <m/>
    <m/>
    <m/>
  </r>
  <r>
    <n v="623"/>
    <x v="622"/>
    <x v="5"/>
    <n v="2.84"/>
    <n v="0.7075699438291726"/>
    <m/>
    <m/>
    <m/>
    <m/>
    <m/>
  </r>
  <r>
    <n v="624"/>
    <x v="623"/>
    <x v="2"/>
    <n v="7.19"/>
    <n v="0.11443412071782544"/>
    <m/>
    <m/>
    <m/>
    <m/>
    <m/>
  </r>
  <r>
    <n v="625"/>
    <x v="624"/>
    <x v="37"/>
    <n v="2.98"/>
    <n v="0.17948692323849857"/>
    <m/>
    <m/>
    <m/>
    <m/>
    <m/>
  </r>
  <r>
    <n v="626"/>
    <x v="625"/>
    <x v="50"/>
    <n v="0.67900000000000005"/>
    <n v="0.44684219183144747"/>
    <m/>
    <m/>
    <m/>
    <m/>
    <m/>
  </r>
  <r>
    <n v="627"/>
    <x v="626"/>
    <x v="12"/>
    <n v="0.92100000000000004"/>
    <n v="0.94078367640327076"/>
    <m/>
    <m/>
    <m/>
    <m/>
    <m/>
  </r>
  <r>
    <n v="628"/>
    <x v="627"/>
    <x v="7"/>
    <n v="7.58"/>
    <n v="0.87892715114727638"/>
    <m/>
    <m/>
    <m/>
    <m/>
    <m/>
  </r>
  <r>
    <n v="629"/>
    <x v="628"/>
    <x v="1"/>
    <n v="8.7799999999999994"/>
    <n v="0.25132188619198848"/>
    <m/>
    <m/>
    <m/>
    <m/>
    <m/>
  </r>
  <r>
    <n v="630"/>
    <x v="629"/>
    <x v="9"/>
    <n v="0.81699999999999995"/>
    <n v="2.1675354751891751E-2"/>
    <m/>
    <m/>
    <m/>
    <m/>
    <m/>
  </r>
  <r>
    <n v="631"/>
    <x v="630"/>
    <x v="17"/>
    <n v="2.89"/>
    <n v="0.15105638165151658"/>
    <m/>
    <m/>
    <m/>
    <m/>
    <m/>
  </r>
  <r>
    <n v="632"/>
    <x v="631"/>
    <x v="1"/>
    <n v="6.27"/>
    <n v="0.63501414257053057"/>
    <m/>
    <m/>
    <m/>
    <m/>
    <m/>
  </r>
  <r>
    <n v="633"/>
    <x v="632"/>
    <x v="27"/>
    <n v="16.100000000000001"/>
    <n v="0.64546998108651876"/>
    <m/>
    <m/>
    <m/>
    <m/>
    <m/>
  </r>
  <r>
    <n v="634"/>
    <x v="633"/>
    <x v="17"/>
    <n v="64.8"/>
    <n v="0.98779818386153806"/>
    <m/>
    <m/>
    <m/>
    <m/>
    <m/>
  </r>
  <r>
    <n v="635"/>
    <x v="634"/>
    <x v="17"/>
    <n v="442.2"/>
    <n v="0.4251291603774433"/>
    <m/>
    <m/>
    <m/>
    <m/>
    <m/>
  </r>
  <r>
    <n v="636"/>
    <x v="635"/>
    <x v="1"/>
    <n v="0.66200000000000003"/>
    <n v="0.56752922512062942"/>
    <m/>
    <m/>
    <m/>
    <m/>
    <m/>
  </r>
  <r>
    <n v="637"/>
    <x v="636"/>
    <x v="71"/>
    <n v="314.2"/>
    <n v="0.93911813600081373"/>
    <m/>
    <m/>
    <m/>
    <m/>
    <m/>
  </r>
  <r>
    <n v="638"/>
    <x v="637"/>
    <x v="1"/>
    <n v="0.183"/>
    <n v="0.16874922740958032"/>
    <m/>
    <m/>
    <m/>
    <m/>
    <m/>
  </r>
  <r>
    <n v="639"/>
    <x v="638"/>
    <x v="14"/>
    <n v="6.01"/>
    <n v="0.56841759705679962"/>
    <m/>
    <m/>
    <m/>
    <m/>
    <m/>
  </r>
  <r>
    <n v="640"/>
    <x v="639"/>
    <x v="30"/>
    <n v="1.42"/>
    <n v="0.89094370060427974"/>
    <m/>
    <m/>
    <m/>
    <m/>
    <m/>
  </r>
  <r>
    <n v="641"/>
    <x v="640"/>
    <x v="16"/>
    <n v="0.315"/>
    <n v="0.18428739359157664"/>
    <m/>
    <m/>
    <m/>
    <m/>
    <m/>
  </r>
  <r>
    <n v="642"/>
    <x v="641"/>
    <x v="1"/>
    <n v="1.29"/>
    <n v="0.40159085843117848"/>
    <m/>
    <m/>
    <m/>
    <m/>
    <m/>
  </r>
  <r>
    <n v="643"/>
    <x v="642"/>
    <x v="30"/>
    <n v="0.73899999999999999"/>
    <n v="0.73922430157091523"/>
    <m/>
    <m/>
    <m/>
    <m/>
    <m/>
  </r>
  <r>
    <n v="644"/>
    <x v="643"/>
    <x v="3"/>
    <n v="5.42"/>
    <n v="0.32620267625550536"/>
    <m/>
    <m/>
    <m/>
    <m/>
    <m/>
  </r>
  <r>
    <n v="645"/>
    <x v="644"/>
    <x v="12"/>
    <n v="221.2"/>
    <n v="1.4221556021170478E-2"/>
    <m/>
    <m/>
    <m/>
    <m/>
    <m/>
  </r>
  <r>
    <n v="646"/>
    <x v="645"/>
    <x v="58"/>
    <n v="14.5"/>
    <n v="0.91611034149617265"/>
    <m/>
    <m/>
    <m/>
    <m/>
    <m/>
  </r>
  <r>
    <n v="647"/>
    <x v="646"/>
    <x v="69"/>
    <n v="0.34399999999999997"/>
    <n v="7.5150730755609074E-2"/>
    <m/>
    <m/>
    <m/>
    <m/>
    <m/>
  </r>
  <r>
    <n v="648"/>
    <x v="647"/>
    <x v="17"/>
    <n v="1.62"/>
    <n v="0.10035814941628041"/>
    <m/>
    <m/>
    <m/>
    <m/>
    <m/>
  </r>
  <r>
    <n v="649"/>
    <x v="648"/>
    <x v="6"/>
    <n v="14.9"/>
    <n v="0.92878938484139628"/>
    <m/>
    <m/>
    <m/>
    <m/>
    <m/>
  </r>
  <r>
    <n v="650"/>
    <x v="649"/>
    <x v="37"/>
    <n v="324.8"/>
    <n v="0.93728061532424323"/>
    <m/>
    <m/>
    <m/>
    <m/>
    <m/>
  </r>
  <r>
    <n v="651"/>
    <x v="650"/>
    <x v="10"/>
    <n v="1.17"/>
    <n v="8.3071547468382301E-2"/>
    <m/>
    <m/>
    <m/>
    <m/>
    <m/>
  </r>
  <r>
    <n v="652"/>
    <x v="651"/>
    <x v="1"/>
    <n v="1.01"/>
    <n v="0.71036208756683561"/>
    <m/>
    <m/>
    <m/>
    <m/>
    <m/>
  </r>
  <r>
    <n v="653"/>
    <x v="652"/>
    <x v="10"/>
    <n v="0.92100000000000004"/>
    <n v="0.78838787227989371"/>
    <m/>
    <m/>
    <m/>
    <m/>
    <m/>
  </r>
  <r>
    <n v="654"/>
    <x v="653"/>
    <x v="14"/>
    <n v="8.31"/>
    <n v="0.74274017327245245"/>
    <m/>
    <m/>
    <m/>
    <m/>
    <m/>
  </r>
  <r>
    <n v="655"/>
    <x v="654"/>
    <x v="16"/>
    <n v="854.1"/>
    <n v="9.7192471042834017E-3"/>
    <m/>
    <m/>
    <m/>
    <m/>
    <m/>
  </r>
  <r>
    <n v="656"/>
    <x v="655"/>
    <x v="51"/>
    <n v="0.81899999999999995"/>
    <n v="0.85088716283760846"/>
    <m/>
    <m/>
    <m/>
    <m/>
    <m/>
  </r>
  <r>
    <n v="657"/>
    <x v="656"/>
    <x v="17"/>
    <n v="284.39999999999998"/>
    <n v="0.22496227634564714"/>
    <m/>
    <m/>
    <m/>
    <m/>
    <m/>
  </r>
  <r>
    <n v="658"/>
    <x v="657"/>
    <x v="16"/>
    <n v="1.79"/>
    <n v="0.32746953794421552"/>
    <m/>
    <m/>
    <m/>
    <m/>
    <m/>
  </r>
  <r>
    <n v="659"/>
    <x v="658"/>
    <x v="72"/>
    <n v="384"/>
    <n v="0.49380131298288199"/>
    <m/>
    <m/>
    <m/>
    <m/>
    <m/>
  </r>
  <r>
    <n v="660"/>
    <x v="659"/>
    <x v="16"/>
    <n v="356.7"/>
    <n v="0.90287845563898561"/>
    <m/>
    <m/>
    <m/>
    <m/>
    <m/>
  </r>
  <r>
    <n v="661"/>
    <x v="660"/>
    <x v="27"/>
    <n v="0.64500000000000002"/>
    <n v="0.70104762122624176"/>
    <m/>
    <m/>
    <m/>
    <m/>
    <m/>
  </r>
  <r>
    <n v="662"/>
    <x v="661"/>
    <x v="30"/>
    <n v="2.5099999999999998"/>
    <n v="0.11597705295345717"/>
    <m/>
    <m/>
    <m/>
    <m/>
    <m/>
  </r>
  <r>
    <n v="663"/>
    <x v="662"/>
    <x v="27"/>
    <n v="8.83"/>
    <n v="0.60903356008616738"/>
    <m/>
    <m/>
    <m/>
    <m/>
    <m/>
  </r>
  <r>
    <n v="664"/>
    <x v="663"/>
    <x v="18"/>
    <n v="1159.2"/>
    <n v="0.48216350459094393"/>
    <m/>
    <m/>
    <m/>
    <m/>
    <m/>
  </r>
  <r>
    <n v="665"/>
    <x v="664"/>
    <x v="19"/>
    <n v="6.4"/>
    <n v="0.74120424926871509"/>
    <m/>
    <m/>
    <m/>
    <m/>
    <m/>
  </r>
  <r>
    <n v="666"/>
    <x v="665"/>
    <x v="12"/>
    <n v="27.6"/>
    <n v="0.74520812696705452"/>
    <m/>
    <m/>
    <m/>
    <m/>
    <m/>
  </r>
  <r>
    <n v="667"/>
    <x v="666"/>
    <x v="3"/>
    <n v="0.81399999999999995"/>
    <n v="0.42974200824862552"/>
    <m/>
    <m/>
    <m/>
    <m/>
    <m/>
  </r>
  <r>
    <n v="668"/>
    <x v="667"/>
    <x v="10"/>
    <n v="100.9"/>
    <n v="0.48509321967162478"/>
    <m/>
    <m/>
    <m/>
    <m/>
    <m/>
  </r>
  <r>
    <n v="669"/>
    <x v="668"/>
    <x v="44"/>
    <n v="5.78"/>
    <n v="5.6757265382915367E-2"/>
    <m/>
    <m/>
    <m/>
    <m/>
    <m/>
  </r>
  <r>
    <n v="670"/>
    <x v="669"/>
    <x v="66"/>
    <n v="10.6"/>
    <n v="0.19209749931451792"/>
    <m/>
    <m/>
    <m/>
    <m/>
    <m/>
  </r>
  <r>
    <n v="671"/>
    <x v="670"/>
    <x v="16"/>
    <n v="1.48"/>
    <n v="0.36929452307953037"/>
    <m/>
    <m/>
    <m/>
    <m/>
    <m/>
  </r>
  <r>
    <n v="672"/>
    <x v="671"/>
    <x v="18"/>
    <n v="2.73"/>
    <n v="0.86708228475578808"/>
    <m/>
    <m/>
    <m/>
    <m/>
    <m/>
  </r>
  <r>
    <n v="673"/>
    <x v="672"/>
    <x v="24"/>
    <n v="60"/>
    <n v="0.15934341373349847"/>
    <m/>
    <m/>
    <m/>
    <m/>
    <m/>
  </r>
  <r>
    <n v="674"/>
    <x v="673"/>
    <x v="2"/>
    <n v="6.14"/>
    <n v="0.42878442452826404"/>
    <m/>
    <m/>
    <m/>
    <m/>
    <m/>
  </r>
  <r>
    <n v="675"/>
    <x v="674"/>
    <x v="17"/>
    <n v="4.75"/>
    <n v="0.24393131245850286"/>
    <m/>
    <m/>
    <m/>
    <m/>
    <m/>
  </r>
  <r>
    <n v="676"/>
    <x v="675"/>
    <x v="2"/>
    <n v="9.8000000000000004E-2"/>
    <n v="5.3099720458191113E-2"/>
    <m/>
    <m/>
    <m/>
    <m/>
    <m/>
  </r>
  <r>
    <n v="677"/>
    <x v="676"/>
    <x v="61"/>
    <n v="2.85"/>
    <n v="3.99570560754966E-2"/>
    <m/>
    <m/>
    <m/>
    <m/>
    <m/>
  </r>
  <r>
    <n v="678"/>
    <x v="677"/>
    <x v="19"/>
    <n v="1.1200000000000001"/>
    <n v="5.1251217634933899E-2"/>
    <m/>
    <m/>
    <m/>
    <m/>
    <m/>
  </r>
  <r>
    <n v="679"/>
    <x v="678"/>
    <x v="1"/>
    <n v="0.33400000000000002"/>
    <n v="0.39796174407514595"/>
    <m/>
    <m/>
    <m/>
    <m/>
    <m/>
  </r>
  <r>
    <n v="680"/>
    <x v="679"/>
    <x v="10"/>
    <n v="41.5"/>
    <n v="0.76578775975397617"/>
    <m/>
    <m/>
    <m/>
    <m/>
    <m/>
  </r>
  <r>
    <n v="681"/>
    <x v="680"/>
    <x v="17"/>
    <n v="20.100000000000001"/>
    <n v="0.61121795610126917"/>
    <m/>
    <m/>
    <m/>
    <m/>
    <m/>
  </r>
  <r>
    <n v="682"/>
    <x v="681"/>
    <x v="14"/>
    <n v="0.98099999999999998"/>
    <n v="0.45861912897232604"/>
    <m/>
    <m/>
    <m/>
    <m/>
    <m/>
  </r>
  <r>
    <n v="683"/>
    <x v="682"/>
    <x v="49"/>
    <n v="1.33"/>
    <n v="0.45521916528859008"/>
    <m/>
    <m/>
    <m/>
    <m/>
    <m/>
  </r>
  <r>
    <n v="684"/>
    <x v="683"/>
    <x v="17"/>
    <n v="19.600000000000001"/>
    <n v="0.74591272988566371"/>
    <m/>
    <m/>
    <m/>
    <m/>
    <m/>
  </r>
  <r>
    <n v="685"/>
    <x v="684"/>
    <x v="71"/>
    <n v="29549.3"/>
    <n v="0.5590960711255637"/>
    <m/>
    <m/>
    <m/>
    <m/>
    <m/>
  </r>
  <r>
    <n v="686"/>
    <x v="685"/>
    <x v="64"/>
    <n v="22.1"/>
    <n v="0.98853215017315466"/>
    <m/>
    <m/>
    <m/>
    <m/>
    <m/>
  </r>
  <r>
    <n v="687"/>
    <x v="686"/>
    <x v="43"/>
    <n v="3.96"/>
    <n v="0.38683001228056824"/>
    <m/>
    <m/>
    <m/>
    <m/>
    <m/>
  </r>
  <r>
    <n v="688"/>
    <x v="687"/>
    <x v="9"/>
    <n v="0.73599999999999999"/>
    <n v="0.49799812016355938"/>
    <m/>
    <m/>
    <m/>
    <m/>
    <m/>
  </r>
  <r>
    <n v="689"/>
    <x v="688"/>
    <x v="1"/>
    <n v="3.36"/>
    <n v="0.36496946052653445"/>
    <m/>
    <m/>
    <m/>
    <m/>
    <m/>
  </r>
  <r>
    <n v="690"/>
    <x v="689"/>
    <x v="31"/>
    <n v="2.0499999999999998"/>
    <n v="0.60183906335479787"/>
    <m/>
    <m/>
    <m/>
    <m/>
    <m/>
  </r>
  <r>
    <n v="691"/>
    <x v="690"/>
    <x v="16"/>
    <n v="2718.9"/>
    <n v="0.1641289860485412"/>
    <m/>
    <m/>
    <m/>
    <m/>
    <m/>
  </r>
  <r>
    <n v="692"/>
    <x v="691"/>
    <x v="1"/>
    <n v="1.03"/>
    <n v="5.3869569395236461E-2"/>
    <m/>
    <m/>
    <m/>
    <m/>
    <m/>
  </r>
  <r>
    <n v="693"/>
    <x v="692"/>
    <x v="53"/>
    <n v="0.71499999999999997"/>
    <n v="0.38122750094107982"/>
    <m/>
    <m/>
    <m/>
    <m/>
    <m/>
  </r>
  <r>
    <n v="694"/>
    <x v="693"/>
    <x v="13"/>
    <n v="0.67300000000000004"/>
    <n v="0.92533319784573154"/>
    <m/>
    <m/>
    <m/>
    <m/>
    <m/>
  </r>
  <r>
    <n v="695"/>
    <x v="694"/>
    <x v="18"/>
    <n v="0.22900000000000001"/>
    <n v="0.56781464839055007"/>
    <m/>
    <m/>
    <m/>
    <m/>
    <m/>
  </r>
  <r>
    <n v="696"/>
    <x v="695"/>
    <x v="17"/>
    <n v="7.27"/>
    <n v="0.33543907996897149"/>
    <m/>
    <m/>
    <m/>
    <m/>
    <m/>
  </r>
  <r>
    <n v="697"/>
    <x v="696"/>
    <x v="3"/>
    <n v="193.1"/>
    <n v="0.65693950006776092"/>
    <m/>
    <m/>
    <m/>
    <m/>
    <m/>
  </r>
  <r>
    <n v="698"/>
    <x v="697"/>
    <x v="29"/>
    <n v="73.099999999999994"/>
    <n v="0.78005547483954207"/>
    <m/>
    <m/>
    <m/>
    <m/>
    <m/>
  </r>
  <r>
    <n v="699"/>
    <x v="698"/>
    <x v="10"/>
    <n v="486.8"/>
    <n v="0.11716830200686779"/>
    <m/>
    <m/>
    <m/>
    <m/>
    <m/>
  </r>
  <r>
    <n v="700"/>
    <x v="699"/>
    <x v="10"/>
    <n v="2.19"/>
    <n v="0.89520694659930766"/>
    <m/>
    <m/>
    <m/>
    <m/>
    <m/>
  </r>
  <r>
    <n v="701"/>
    <x v="700"/>
    <x v="6"/>
    <n v="63.1"/>
    <n v="0.42540182820706651"/>
    <m/>
    <m/>
    <m/>
    <m/>
    <m/>
  </r>
  <r>
    <n v="702"/>
    <x v="701"/>
    <x v="7"/>
    <n v="2.06"/>
    <n v="0.90954208243169177"/>
    <m/>
    <m/>
    <m/>
    <m/>
    <m/>
  </r>
  <r>
    <n v="703"/>
    <x v="702"/>
    <x v="37"/>
    <n v="259.5"/>
    <n v="0.77605362483810292"/>
    <m/>
    <m/>
    <m/>
    <m/>
    <m/>
  </r>
  <r>
    <n v="704"/>
    <x v="703"/>
    <x v="1"/>
    <n v="2857.5"/>
    <n v="0.4089739062878982"/>
    <m/>
    <m/>
    <m/>
    <m/>
    <m/>
  </r>
  <r>
    <n v="705"/>
    <x v="704"/>
    <x v="20"/>
    <n v="1.69"/>
    <n v="0.29706823338909782"/>
    <m/>
    <m/>
    <m/>
    <m/>
    <m/>
  </r>
  <r>
    <n v="706"/>
    <x v="705"/>
    <x v="54"/>
    <n v="41427.599999999999"/>
    <n v="0.78686615806814442"/>
    <m/>
    <m/>
    <m/>
    <m/>
    <m/>
  </r>
  <r>
    <n v="707"/>
    <x v="706"/>
    <x v="19"/>
    <n v="0.187"/>
    <n v="2.577267236212466E-2"/>
    <m/>
    <m/>
    <m/>
    <m/>
    <m/>
  </r>
  <r>
    <n v="708"/>
    <x v="707"/>
    <x v="27"/>
    <n v="2.41"/>
    <n v="0.22988546910931396"/>
    <m/>
    <m/>
    <m/>
    <m/>
    <m/>
  </r>
  <r>
    <n v="709"/>
    <x v="708"/>
    <x v="50"/>
    <n v="3.95"/>
    <n v="0.16087039546341264"/>
    <m/>
    <m/>
    <m/>
    <m/>
    <m/>
  </r>
  <r>
    <n v="710"/>
    <x v="709"/>
    <x v="7"/>
    <n v="0.45300000000000001"/>
    <n v="0.70671513524033891"/>
    <m/>
    <m/>
    <m/>
    <m/>
    <m/>
  </r>
  <r>
    <n v="711"/>
    <x v="710"/>
    <x v="17"/>
    <n v="0.32200000000000001"/>
    <n v="0.38361283100984267"/>
    <m/>
    <m/>
    <m/>
    <m/>
    <m/>
  </r>
  <r>
    <n v="712"/>
    <x v="711"/>
    <x v="1"/>
    <n v="0.67"/>
    <n v="0.31761683120918605"/>
    <m/>
    <m/>
    <m/>
    <m/>
    <m/>
  </r>
  <r>
    <n v="713"/>
    <x v="712"/>
    <x v="50"/>
    <n v="4.49"/>
    <n v="0.40657457203009106"/>
    <m/>
    <m/>
    <m/>
    <m/>
    <m/>
  </r>
  <r>
    <n v="714"/>
    <x v="713"/>
    <x v="14"/>
    <n v="0.76500000000000001"/>
    <n v="0.44133848411625221"/>
    <m/>
    <m/>
    <m/>
    <m/>
    <m/>
  </r>
  <r>
    <n v="715"/>
    <x v="714"/>
    <x v="12"/>
    <n v="0.53200000000000003"/>
    <n v="0.58946261880032269"/>
    <m/>
    <m/>
    <m/>
    <m/>
    <m/>
  </r>
  <r>
    <n v="716"/>
    <x v="715"/>
    <x v="4"/>
    <n v="2037.1"/>
    <n v="0.24393252191440618"/>
    <m/>
    <m/>
    <m/>
    <m/>
    <m/>
  </r>
  <r>
    <n v="717"/>
    <x v="716"/>
    <x v="7"/>
    <n v="11"/>
    <n v="0.83818499838123872"/>
    <m/>
    <m/>
    <m/>
    <m/>
    <m/>
  </r>
  <r>
    <n v="718"/>
    <x v="717"/>
    <x v="3"/>
    <n v="1.86"/>
    <n v="0.38508688281089809"/>
    <m/>
    <m/>
    <m/>
    <m/>
    <m/>
  </r>
  <r>
    <n v="719"/>
    <x v="718"/>
    <x v="32"/>
    <n v="38"/>
    <n v="0.94910679135377596"/>
    <m/>
    <m/>
    <m/>
    <m/>
    <m/>
  </r>
  <r>
    <n v="720"/>
    <x v="719"/>
    <x v="12"/>
    <n v="0.42499999999999999"/>
    <n v="0.52191443728572495"/>
    <m/>
    <m/>
    <m/>
    <m/>
    <m/>
  </r>
  <r>
    <n v="721"/>
    <x v="720"/>
    <x v="27"/>
    <n v="6.13"/>
    <n v="0.3898043159885376"/>
    <m/>
    <m/>
    <m/>
    <m/>
    <m/>
  </r>
  <r>
    <n v="722"/>
    <x v="721"/>
    <x v="73"/>
    <n v="712.8"/>
    <n v="0.18268170627040081"/>
    <m/>
    <m/>
    <m/>
    <m/>
    <m/>
  </r>
  <r>
    <n v="723"/>
    <x v="722"/>
    <x v="1"/>
    <n v="2.48"/>
    <n v="0.17212248221500426"/>
    <m/>
    <m/>
    <m/>
    <m/>
    <m/>
  </r>
  <r>
    <n v="724"/>
    <x v="723"/>
    <x v="32"/>
    <n v="49.8"/>
    <n v="0.33741337899537405"/>
    <m/>
    <m/>
    <m/>
    <m/>
    <m/>
  </r>
  <r>
    <n v="725"/>
    <x v="724"/>
    <x v="27"/>
    <n v="31.2"/>
    <n v="0.29917940917956032"/>
    <m/>
    <m/>
    <m/>
    <m/>
    <m/>
  </r>
  <r>
    <n v="726"/>
    <x v="725"/>
    <x v="28"/>
    <n v="9.09"/>
    <n v="7.1749470787527581E-2"/>
    <m/>
    <m/>
    <m/>
    <m/>
    <m/>
  </r>
  <r>
    <n v="727"/>
    <x v="726"/>
    <x v="33"/>
    <n v="0.84099999999999997"/>
    <n v="0.49562215858667991"/>
    <m/>
    <m/>
    <m/>
    <m/>
    <m/>
  </r>
  <r>
    <n v="728"/>
    <x v="727"/>
    <x v="58"/>
    <n v="2.4500000000000002"/>
    <n v="0.41860883998503118"/>
    <m/>
    <m/>
    <m/>
    <m/>
    <m/>
  </r>
  <r>
    <n v="729"/>
    <x v="728"/>
    <x v="27"/>
    <n v="1.98"/>
    <n v="0.18846127198275731"/>
    <m/>
    <m/>
    <m/>
    <m/>
    <m/>
  </r>
  <r>
    <n v="730"/>
    <x v="729"/>
    <x v="17"/>
    <n v="4690.7"/>
    <n v="0.44447983988803685"/>
    <m/>
    <m/>
    <m/>
    <m/>
    <m/>
  </r>
  <r>
    <n v="731"/>
    <x v="730"/>
    <x v="27"/>
    <n v="19.899999999999999"/>
    <n v="0.8817795972268736"/>
    <m/>
    <m/>
    <m/>
    <m/>
    <m/>
  </r>
  <r>
    <n v="732"/>
    <x v="731"/>
    <x v="3"/>
    <n v="2.37"/>
    <n v="0.15077761395630096"/>
    <m/>
    <m/>
    <m/>
    <m/>
    <m/>
  </r>
  <r>
    <n v="733"/>
    <x v="732"/>
    <x v="56"/>
    <n v="0.51700000000000002"/>
    <n v="0.84887915457134588"/>
    <m/>
    <m/>
    <m/>
    <m/>
    <m/>
  </r>
  <r>
    <n v="734"/>
    <x v="733"/>
    <x v="16"/>
    <n v="38.9"/>
    <n v="0.31830160141536701"/>
    <m/>
    <m/>
    <m/>
    <m/>
    <m/>
  </r>
  <r>
    <n v="735"/>
    <x v="734"/>
    <x v="27"/>
    <n v="14.1"/>
    <n v="0.75182040276815576"/>
    <m/>
    <m/>
    <m/>
    <m/>
    <m/>
  </r>
  <r>
    <n v="736"/>
    <x v="735"/>
    <x v="52"/>
    <n v="12.3"/>
    <n v="0.58035151846689292"/>
    <m/>
    <m/>
    <m/>
    <m/>
    <m/>
  </r>
  <r>
    <n v="737"/>
    <x v="736"/>
    <x v="10"/>
    <n v="34.1"/>
    <n v="0.14538151576906666"/>
    <m/>
    <m/>
    <m/>
    <m/>
    <m/>
  </r>
  <r>
    <n v="738"/>
    <x v="737"/>
    <x v="17"/>
    <n v="3.74"/>
    <n v="0.50572671939509783"/>
    <m/>
    <m/>
    <m/>
    <m/>
    <m/>
  </r>
  <r>
    <n v="739"/>
    <x v="738"/>
    <x v="16"/>
    <n v="0.33900000000000002"/>
    <n v="0.20781689428329042"/>
    <m/>
    <m/>
    <m/>
    <m/>
    <m/>
  </r>
  <r>
    <n v="740"/>
    <x v="739"/>
    <x v="12"/>
    <n v="21.4"/>
    <n v="0.58774979647751835"/>
    <m/>
    <m/>
    <m/>
    <m/>
    <m/>
  </r>
  <r>
    <n v="741"/>
    <x v="740"/>
    <x v="1"/>
    <n v="1.24"/>
    <n v="0.76964666388026082"/>
    <m/>
    <m/>
    <m/>
    <m/>
    <m/>
  </r>
  <r>
    <n v="742"/>
    <x v="741"/>
    <x v="1"/>
    <n v="2.36"/>
    <n v="1.6352971042492226E-2"/>
    <m/>
    <m/>
    <m/>
    <m/>
    <m/>
  </r>
  <r>
    <n v="743"/>
    <x v="742"/>
    <x v="19"/>
    <n v="5.3"/>
    <n v="0.81592649714562959"/>
    <m/>
    <m/>
    <m/>
    <m/>
    <m/>
  </r>
  <r>
    <n v="744"/>
    <x v="743"/>
    <x v="17"/>
    <n v="18.899999999999999"/>
    <n v="0.4944567704782582"/>
    <m/>
    <m/>
    <m/>
    <m/>
    <m/>
  </r>
  <r>
    <n v="745"/>
    <x v="744"/>
    <x v="1"/>
    <n v="1.21"/>
    <n v="0.88648826661123692"/>
    <m/>
    <m/>
    <m/>
    <m/>
    <m/>
  </r>
  <r>
    <n v="746"/>
    <x v="745"/>
    <x v="27"/>
    <n v="4.7300000000000004"/>
    <n v="0.43555690391744872"/>
    <m/>
    <m/>
    <m/>
    <m/>
    <m/>
  </r>
  <r>
    <n v="747"/>
    <x v="746"/>
    <x v="16"/>
    <n v="393.5"/>
    <n v="0.18752435994418137"/>
    <m/>
    <m/>
    <m/>
    <m/>
    <m/>
  </r>
  <r>
    <n v="748"/>
    <x v="747"/>
    <x v="14"/>
    <n v="0.41"/>
    <n v="0.60921954814652746"/>
    <m/>
    <m/>
    <m/>
    <m/>
    <m/>
  </r>
  <r>
    <n v="749"/>
    <x v="748"/>
    <x v="38"/>
    <n v="0.57499999999999996"/>
    <n v="0.66988702544928735"/>
    <m/>
    <m/>
    <m/>
    <m/>
    <m/>
  </r>
  <r>
    <n v="750"/>
    <x v="749"/>
    <x v="10"/>
    <n v="0.56999999999999995"/>
    <n v="0.37843242696962454"/>
    <m/>
    <m/>
    <m/>
    <m/>
    <m/>
  </r>
  <r>
    <n v="751"/>
    <x v="750"/>
    <x v="17"/>
    <n v="2.33"/>
    <n v="0.53635185780929417"/>
    <m/>
    <m/>
    <m/>
    <m/>
    <m/>
  </r>
  <r>
    <n v="752"/>
    <x v="751"/>
    <x v="14"/>
    <n v="107.2"/>
    <n v="0.41574567075599445"/>
    <m/>
    <m/>
    <m/>
    <m/>
    <m/>
  </r>
  <r>
    <n v="753"/>
    <x v="752"/>
    <x v="1"/>
    <n v="0.51300000000000001"/>
    <n v="0.68857320973816627"/>
    <m/>
    <m/>
    <m/>
    <m/>
    <m/>
  </r>
  <r>
    <n v="754"/>
    <x v="753"/>
    <x v="23"/>
    <n v="0.57899999999999996"/>
    <n v="0.65541043304645996"/>
    <m/>
    <m/>
    <m/>
    <m/>
    <m/>
  </r>
  <r>
    <n v="755"/>
    <x v="754"/>
    <x v="30"/>
    <n v="216.4"/>
    <n v="0.37223447409139632"/>
    <m/>
    <m/>
    <m/>
    <m/>
    <m/>
  </r>
  <r>
    <n v="756"/>
    <x v="755"/>
    <x v="53"/>
    <n v="0.26400000000000001"/>
    <n v="0.40275940869353"/>
    <m/>
    <m/>
    <m/>
    <m/>
    <m/>
  </r>
  <r>
    <n v="757"/>
    <x v="756"/>
    <x v="27"/>
    <n v="2.3199999999999998"/>
    <n v="0.79397024080607936"/>
    <m/>
    <m/>
    <m/>
    <m/>
    <m/>
  </r>
  <r>
    <n v="758"/>
    <x v="757"/>
    <x v="49"/>
    <n v="2.46"/>
    <n v="0.63342654151056932"/>
    <m/>
    <m/>
    <m/>
    <m/>
    <m/>
  </r>
  <r>
    <n v="759"/>
    <x v="758"/>
    <x v="16"/>
    <n v="5038.8"/>
    <n v="0.88356472994767032"/>
    <m/>
    <m/>
    <m/>
    <m/>
    <m/>
  </r>
  <r>
    <n v="760"/>
    <x v="759"/>
    <x v="34"/>
    <n v="1.08"/>
    <n v="0.90289796086482987"/>
    <m/>
    <m/>
    <m/>
    <m/>
    <m/>
  </r>
  <r>
    <n v="761"/>
    <x v="760"/>
    <x v="3"/>
    <n v="1172.2"/>
    <n v="0.26399957967355503"/>
    <m/>
    <m/>
    <m/>
    <m/>
    <m/>
  </r>
  <r>
    <n v="762"/>
    <x v="761"/>
    <x v="14"/>
    <n v="0.54400000000000004"/>
    <n v="0.7628460145582876"/>
    <m/>
    <m/>
    <m/>
    <m/>
    <m/>
  </r>
  <r>
    <n v="763"/>
    <x v="762"/>
    <x v="17"/>
    <n v="87"/>
    <n v="5.1355684056907824E-2"/>
    <m/>
    <m/>
    <m/>
    <m/>
    <m/>
  </r>
  <r>
    <n v="764"/>
    <x v="763"/>
    <x v="16"/>
    <n v="650.70000000000005"/>
    <n v="0.79501923219590775"/>
    <m/>
    <m/>
    <m/>
    <m/>
    <m/>
  </r>
  <r>
    <n v="765"/>
    <x v="764"/>
    <x v="24"/>
    <n v="4.62"/>
    <n v="0.81172815479351612"/>
    <m/>
    <m/>
    <m/>
    <m/>
    <m/>
  </r>
  <r>
    <n v="766"/>
    <x v="765"/>
    <x v="70"/>
    <n v="3035.5"/>
    <n v="0.35357983154227468"/>
    <m/>
    <m/>
    <m/>
    <m/>
    <m/>
  </r>
  <r>
    <n v="767"/>
    <x v="766"/>
    <x v="50"/>
    <n v="33.200000000000003"/>
    <n v="0.12321976256192213"/>
    <m/>
    <m/>
    <m/>
    <m/>
    <m/>
  </r>
  <r>
    <n v="768"/>
    <x v="767"/>
    <x v="37"/>
    <n v="24955"/>
    <n v="0.5759935896930678"/>
    <m/>
    <m/>
    <m/>
    <m/>
    <m/>
  </r>
  <r>
    <n v="769"/>
    <x v="768"/>
    <x v="13"/>
    <n v="21"/>
    <n v="0.25649995452558894"/>
    <m/>
    <m/>
    <m/>
    <m/>
    <m/>
  </r>
  <r>
    <n v="770"/>
    <x v="769"/>
    <x v="18"/>
    <n v="2357.1"/>
    <n v="0.91910088307448212"/>
    <m/>
    <m/>
    <m/>
    <m/>
    <m/>
  </r>
  <r>
    <n v="771"/>
    <x v="770"/>
    <x v="11"/>
    <n v="39.799999999999997"/>
    <n v="3.0341621430227672E-3"/>
    <m/>
    <m/>
    <m/>
    <m/>
    <m/>
  </r>
  <r>
    <n v="772"/>
    <x v="771"/>
    <x v="12"/>
    <n v="0.27100000000000002"/>
    <n v="0.65975647587772324"/>
    <m/>
    <m/>
    <m/>
    <m/>
    <m/>
  </r>
  <r>
    <n v="773"/>
    <x v="772"/>
    <x v="17"/>
    <n v="1.22"/>
    <n v="0.51868095192319064"/>
    <m/>
    <m/>
    <m/>
    <m/>
    <m/>
  </r>
  <r>
    <n v="774"/>
    <x v="773"/>
    <x v="19"/>
    <n v="2.5"/>
    <n v="0.85436084038868287"/>
    <m/>
    <m/>
    <m/>
    <m/>
    <m/>
  </r>
  <r>
    <n v="775"/>
    <x v="774"/>
    <x v="14"/>
    <n v="2.65"/>
    <n v="0.13519874300302581"/>
    <m/>
    <m/>
    <m/>
    <m/>
    <m/>
  </r>
  <r>
    <n v="776"/>
    <x v="775"/>
    <x v="7"/>
    <n v="0.69"/>
    <n v="0.33815375383442636"/>
    <m/>
    <m/>
    <m/>
    <m/>
    <m/>
  </r>
  <r>
    <n v="777"/>
    <x v="776"/>
    <x v="70"/>
    <n v="697.7"/>
    <n v="0.24514349408654634"/>
    <m/>
    <m/>
    <m/>
    <m/>
    <m/>
  </r>
  <r>
    <n v="778"/>
    <x v="777"/>
    <x v="37"/>
    <n v="992.4"/>
    <n v="0.94687579957223278"/>
    <m/>
    <m/>
    <m/>
    <m/>
    <m/>
  </r>
  <r>
    <n v="779"/>
    <x v="778"/>
    <x v="50"/>
    <n v="31.9"/>
    <n v="5.0178891718064444E-2"/>
    <m/>
    <m/>
    <m/>
    <m/>
    <m/>
  </r>
  <r>
    <n v="780"/>
    <x v="779"/>
    <x v="33"/>
    <n v="2.71"/>
    <n v="9.3456188962308673E-3"/>
    <m/>
    <m/>
    <m/>
    <m/>
    <m/>
  </r>
  <r>
    <n v="781"/>
    <x v="780"/>
    <x v="27"/>
    <n v="179.6"/>
    <n v="0.21885768306494979"/>
    <m/>
    <m/>
    <m/>
    <m/>
    <m/>
  </r>
  <r>
    <n v="782"/>
    <x v="781"/>
    <x v="14"/>
    <n v="0.308"/>
    <n v="0.30873850506727296"/>
    <m/>
    <m/>
    <m/>
    <m/>
    <m/>
  </r>
  <r>
    <n v="783"/>
    <x v="782"/>
    <x v="16"/>
    <n v="4.87"/>
    <n v="0.67926962594572127"/>
    <m/>
    <m/>
    <m/>
    <m/>
    <m/>
  </r>
  <r>
    <n v="784"/>
    <x v="783"/>
    <x v="7"/>
    <n v="0.94399999999999995"/>
    <n v="0.28028759150576055"/>
    <m/>
    <m/>
    <m/>
    <m/>
    <m/>
  </r>
  <r>
    <n v="785"/>
    <x v="784"/>
    <x v="10"/>
    <n v="0.98699999999999999"/>
    <n v="8.4940249430697334E-2"/>
    <m/>
    <m/>
    <m/>
    <m/>
    <m/>
  </r>
  <r>
    <n v="786"/>
    <x v="785"/>
    <x v="10"/>
    <n v="1.87"/>
    <n v="0.13098177744813899"/>
    <m/>
    <m/>
    <m/>
    <m/>
    <m/>
  </r>
  <r>
    <n v="787"/>
    <x v="786"/>
    <x v="7"/>
    <n v="16.100000000000001"/>
    <n v="0.34253480623541466"/>
    <m/>
    <m/>
    <m/>
    <m/>
    <m/>
  </r>
  <r>
    <n v="788"/>
    <x v="787"/>
    <x v="38"/>
    <n v="26.1"/>
    <n v="0.55605969906489761"/>
    <m/>
    <m/>
    <m/>
    <m/>
    <m/>
  </r>
  <r>
    <n v="789"/>
    <x v="788"/>
    <x v="20"/>
    <n v="5.17"/>
    <n v="0.76483793880186668"/>
    <m/>
    <m/>
    <m/>
    <m/>
    <m/>
  </r>
  <r>
    <n v="790"/>
    <x v="789"/>
    <x v="19"/>
    <n v="3.89"/>
    <n v="0.13675717521285691"/>
    <m/>
    <m/>
    <m/>
    <m/>
    <m/>
  </r>
  <r>
    <n v="791"/>
    <x v="790"/>
    <x v="70"/>
    <n v="1491.8"/>
    <n v="0.35326268123033622"/>
    <m/>
    <m/>
    <m/>
    <m/>
    <m/>
  </r>
  <r>
    <n v="792"/>
    <x v="791"/>
    <x v="54"/>
    <n v="11.7"/>
    <n v="0.1184769482372291"/>
    <m/>
    <m/>
    <m/>
    <m/>
    <m/>
  </r>
  <r>
    <n v="793"/>
    <x v="792"/>
    <x v="12"/>
    <n v="0.73299999999999998"/>
    <n v="0.98677923939435286"/>
    <m/>
    <m/>
    <m/>
    <m/>
    <m/>
  </r>
  <r>
    <n v="794"/>
    <x v="793"/>
    <x v="14"/>
    <n v="40.6"/>
    <n v="0.23361010657930636"/>
    <m/>
    <m/>
    <m/>
    <m/>
    <m/>
  </r>
  <r>
    <n v="795"/>
    <x v="794"/>
    <x v="16"/>
    <n v="5.31"/>
    <n v="0.33767764992189853"/>
    <m/>
    <m/>
    <m/>
    <m/>
    <m/>
  </r>
  <r>
    <n v="796"/>
    <x v="795"/>
    <x v="50"/>
    <n v="24.5"/>
    <n v="0.29119168902983206"/>
    <m/>
    <m/>
    <m/>
    <m/>
    <m/>
  </r>
  <r>
    <n v="797"/>
    <x v="796"/>
    <x v="74"/>
    <n v="47.5"/>
    <n v="0.19420166293942087"/>
    <m/>
    <m/>
    <m/>
    <m/>
    <m/>
  </r>
  <r>
    <n v="798"/>
    <x v="797"/>
    <x v="17"/>
    <n v="1.23"/>
    <n v="0.20511244643901694"/>
    <m/>
    <m/>
    <m/>
    <m/>
    <m/>
  </r>
  <r>
    <n v="799"/>
    <x v="798"/>
    <x v="61"/>
    <n v="16.8"/>
    <n v="0.58188874296949167"/>
    <m/>
    <m/>
    <m/>
    <m/>
    <m/>
  </r>
  <r>
    <n v="800"/>
    <x v="799"/>
    <x v="1"/>
    <n v="12.1"/>
    <n v="0.5138310207028649"/>
    <m/>
    <m/>
    <m/>
    <m/>
    <m/>
  </r>
  <r>
    <n v="801"/>
    <x v="800"/>
    <x v="16"/>
    <n v="101.9"/>
    <n v="0.81499470923574324"/>
    <m/>
    <m/>
    <m/>
    <m/>
    <m/>
  </r>
  <r>
    <n v="802"/>
    <x v="801"/>
    <x v="8"/>
    <n v="1.25"/>
    <n v="9.382404289423707E-2"/>
    <m/>
    <m/>
    <m/>
    <m/>
    <m/>
  </r>
  <r>
    <n v="803"/>
    <x v="802"/>
    <x v="23"/>
    <n v="1.04"/>
    <n v="0.3517262844093636"/>
    <m/>
    <m/>
    <m/>
    <m/>
    <m/>
  </r>
  <r>
    <n v="804"/>
    <x v="803"/>
    <x v="73"/>
    <n v="315.8"/>
    <n v="0.11909865374038853"/>
    <m/>
    <m/>
    <m/>
    <m/>
    <m/>
  </r>
  <r>
    <n v="805"/>
    <x v="804"/>
    <x v="17"/>
    <n v="107.5"/>
    <n v="3.7040883838875827E-2"/>
    <m/>
    <m/>
    <m/>
    <m/>
    <m/>
  </r>
  <r>
    <n v="806"/>
    <x v="805"/>
    <x v="32"/>
    <n v="3.49"/>
    <n v="0.99155250472435563"/>
    <m/>
    <m/>
    <m/>
    <m/>
    <m/>
  </r>
  <r>
    <n v="807"/>
    <x v="806"/>
    <x v="27"/>
    <n v="202.7"/>
    <n v="6.4320632913187459E-2"/>
    <m/>
    <m/>
    <m/>
    <m/>
    <m/>
  </r>
  <r>
    <n v="808"/>
    <x v="807"/>
    <x v="3"/>
    <n v="0.94799999999999995"/>
    <n v="0.46644080868691118"/>
    <m/>
    <m/>
    <m/>
    <m/>
    <m/>
  </r>
  <r>
    <n v="809"/>
    <x v="808"/>
    <x v="3"/>
    <n v="4.2"/>
    <n v="0.49422580795273674"/>
    <m/>
    <m/>
    <m/>
    <m/>
    <m/>
  </r>
  <r>
    <n v="810"/>
    <x v="809"/>
    <x v="50"/>
    <n v="14.4"/>
    <n v="0.11957466534412953"/>
    <m/>
    <m/>
    <m/>
    <m/>
    <m/>
  </r>
  <r>
    <n v="811"/>
    <x v="810"/>
    <x v="19"/>
    <n v="119.7"/>
    <n v="0.47490190709224722"/>
    <m/>
    <m/>
    <m/>
    <m/>
    <m/>
  </r>
  <r>
    <n v="812"/>
    <x v="811"/>
    <x v="30"/>
    <n v="4.12"/>
    <n v="0.58470986301508932"/>
    <m/>
    <m/>
    <m/>
    <m/>
    <m/>
  </r>
  <r>
    <n v="813"/>
    <x v="812"/>
    <x v="0"/>
    <n v="1130.0999999999999"/>
    <n v="0.88679418165358526"/>
    <m/>
    <m/>
    <m/>
    <m/>
    <m/>
  </r>
  <r>
    <n v="814"/>
    <x v="813"/>
    <x v="70"/>
    <n v="4680.7"/>
    <n v="0.17664605355392637"/>
    <m/>
    <m/>
    <m/>
    <m/>
    <m/>
  </r>
  <r>
    <n v="815"/>
    <x v="814"/>
    <x v="7"/>
    <n v="0.59499999999999997"/>
    <n v="0.27777466158337605"/>
    <m/>
    <m/>
    <m/>
    <m/>
    <m/>
  </r>
  <r>
    <n v="816"/>
    <x v="815"/>
    <x v="3"/>
    <n v="2.76"/>
    <n v="0.53297029456490763"/>
    <m/>
    <m/>
    <m/>
    <m/>
    <m/>
  </r>
  <r>
    <n v="817"/>
    <x v="816"/>
    <x v="70"/>
    <n v="618"/>
    <n v="0.43816569950749218"/>
    <m/>
    <m/>
    <m/>
    <m/>
    <m/>
  </r>
  <r>
    <n v="818"/>
    <x v="817"/>
    <x v="0"/>
    <n v="29.8"/>
    <n v="0.86866055099953166"/>
    <m/>
    <m/>
    <m/>
    <m/>
    <m/>
  </r>
  <r>
    <n v="819"/>
    <x v="818"/>
    <x v="27"/>
    <n v="1051.2"/>
    <n v="0.5049103151901887"/>
    <m/>
    <m/>
    <m/>
    <m/>
    <m/>
  </r>
  <r>
    <n v="820"/>
    <x v="819"/>
    <x v="3"/>
    <n v="3.25"/>
    <n v="0.69931625631704364"/>
    <m/>
    <m/>
    <m/>
    <m/>
    <m/>
  </r>
  <r>
    <n v="821"/>
    <x v="820"/>
    <x v="2"/>
    <n v="0.1"/>
    <n v="0.91800750529685549"/>
    <m/>
    <m/>
    <m/>
    <m/>
    <m/>
  </r>
  <r>
    <n v="822"/>
    <x v="821"/>
    <x v="36"/>
    <n v="1.68"/>
    <n v="0.79754442061393604"/>
    <m/>
    <m/>
    <m/>
    <m/>
    <m/>
  </r>
  <r>
    <n v="823"/>
    <x v="822"/>
    <x v="64"/>
    <n v="9.4600000000000009"/>
    <n v="0.95062078711359022"/>
    <m/>
    <m/>
    <m/>
    <m/>
    <m/>
  </r>
  <r>
    <n v="824"/>
    <x v="823"/>
    <x v="14"/>
    <n v="867.3"/>
    <n v="0.61607176662433083"/>
    <m/>
    <m/>
    <m/>
    <m/>
    <m/>
  </r>
  <r>
    <n v="825"/>
    <x v="824"/>
    <x v="3"/>
    <n v="2.39"/>
    <n v="0.61755145008559909"/>
    <m/>
    <m/>
    <m/>
    <m/>
    <m/>
  </r>
  <r>
    <n v="826"/>
    <x v="825"/>
    <x v="66"/>
    <n v="86.6"/>
    <n v="0.9819980502628769"/>
    <m/>
    <m/>
    <m/>
    <m/>
    <m/>
  </r>
  <r>
    <n v="827"/>
    <x v="826"/>
    <x v="1"/>
    <n v="0.97599999999999998"/>
    <n v="0.42698033092086207"/>
    <m/>
    <m/>
    <m/>
    <m/>
    <m/>
  </r>
  <r>
    <n v="828"/>
    <x v="827"/>
    <x v="36"/>
    <n v="55.9"/>
    <n v="0.44507173863710303"/>
    <m/>
    <m/>
    <m/>
    <m/>
    <m/>
  </r>
  <r>
    <n v="829"/>
    <x v="828"/>
    <x v="32"/>
    <n v="28"/>
    <n v="0.30842206206840239"/>
    <m/>
    <m/>
    <m/>
    <m/>
    <m/>
  </r>
  <r>
    <n v="830"/>
    <x v="829"/>
    <x v="60"/>
    <n v="2031.6"/>
    <n v="0.4662893312902634"/>
    <m/>
    <m/>
    <m/>
    <m/>
    <m/>
  </r>
  <r>
    <n v="831"/>
    <x v="830"/>
    <x v="1"/>
    <n v="49.6"/>
    <n v="0.58823234416146497"/>
    <m/>
    <m/>
    <m/>
    <m/>
    <m/>
  </r>
  <r>
    <n v="832"/>
    <x v="831"/>
    <x v="1"/>
    <n v="2.15"/>
    <n v="0.39949511260065318"/>
    <m/>
    <m/>
    <m/>
    <m/>
    <m/>
  </r>
  <r>
    <n v="833"/>
    <x v="832"/>
    <x v="17"/>
    <n v="1.65"/>
    <n v="0.87577199852072618"/>
    <m/>
    <m/>
    <m/>
    <m/>
    <m/>
  </r>
  <r>
    <n v="834"/>
    <x v="833"/>
    <x v="10"/>
    <n v="1.81"/>
    <n v="0.11608927568104621"/>
    <m/>
    <m/>
    <m/>
    <m/>
    <m/>
  </r>
  <r>
    <n v="835"/>
    <x v="834"/>
    <x v="1"/>
    <n v="27.9"/>
    <n v="0.72081808088776123"/>
    <m/>
    <m/>
    <m/>
    <m/>
    <m/>
  </r>
  <r>
    <n v="836"/>
    <x v="835"/>
    <x v="16"/>
    <n v="9643.2000000000007"/>
    <n v="0.55152986575519147"/>
    <m/>
    <m/>
    <m/>
    <m/>
    <m/>
  </r>
  <r>
    <n v="837"/>
    <x v="836"/>
    <x v="10"/>
    <n v="1.91"/>
    <n v="0.43761052747052298"/>
    <m/>
    <m/>
    <m/>
    <m/>
    <m/>
  </r>
  <r>
    <n v="838"/>
    <x v="837"/>
    <x v="41"/>
    <n v="17.899999999999999"/>
    <n v="0.53226633780228638"/>
    <m/>
    <m/>
    <m/>
    <m/>
    <m/>
  </r>
  <r>
    <n v="839"/>
    <x v="838"/>
    <x v="9"/>
    <n v="1.81"/>
    <n v="3.7043555723476618E-2"/>
    <m/>
    <m/>
    <m/>
    <m/>
    <m/>
  </r>
  <r>
    <n v="840"/>
    <x v="839"/>
    <x v="17"/>
    <n v="3.03"/>
    <n v="0.91020846155164259"/>
    <m/>
    <m/>
    <m/>
    <m/>
    <m/>
  </r>
  <r>
    <n v="841"/>
    <x v="840"/>
    <x v="14"/>
    <n v="1.22"/>
    <n v="0.66033670177836223"/>
    <m/>
    <m/>
    <m/>
    <m/>
    <m/>
  </r>
  <r>
    <n v="842"/>
    <x v="841"/>
    <x v="23"/>
    <n v="3.26"/>
    <n v="0.15665482837641342"/>
    <m/>
    <m/>
    <m/>
    <m/>
    <m/>
  </r>
  <r>
    <n v="843"/>
    <x v="842"/>
    <x v="18"/>
    <n v="245.8"/>
    <n v="0.2110304308345593"/>
    <m/>
    <m/>
    <m/>
    <m/>
    <m/>
  </r>
  <r>
    <n v="844"/>
    <x v="843"/>
    <x v="68"/>
    <n v="9.84"/>
    <n v="0.91564134976657308"/>
    <m/>
    <m/>
    <m/>
    <m/>
    <m/>
  </r>
  <r>
    <n v="845"/>
    <x v="844"/>
    <x v="23"/>
    <n v="3.83"/>
    <n v="0.82690750140812241"/>
    <m/>
    <m/>
    <m/>
    <m/>
    <m/>
  </r>
  <r>
    <n v="846"/>
    <x v="845"/>
    <x v="39"/>
    <n v="2.78"/>
    <n v="0.46442401667326549"/>
    <m/>
    <m/>
    <m/>
    <m/>
    <m/>
  </r>
  <r>
    <n v="847"/>
    <x v="846"/>
    <x v="66"/>
    <n v="1.27"/>
    <n v="0.37216511952883058"/>
    <m/>
    <m/>
    <m/>
    <m/>
    <m/>
  </r>
  <r>
    <n v="848"/>
    <x v="847"/>
    <x v="1"/>
    <n v="48.7"/>
    <n v="0.64290426115941068"/>
    <m/>
    <m/>
    <m/>
    <m/>
    <m/>
  </r>
  <r>
    <n v="849"/>
    <x v="848"/>
    <x v="3"/>
    <n v="148.80000000000001"/>
    <n v="0.5744983186004633"/>
    <m/>
    <m/>
    <m/>
    <m/>
    <m/>
  </r>
  <r>
    <n v="850"/>
    <x v="849"/>
    <x v="18"/>
    <n v="63.5"/>
    <n v="0.91592656909046322"/>
    <m/>
    <m/>
    <m/>
    <m/>
    <m/>
  </r>
  <r>
    <n v="851"/>
    <x v="850"/>
    <x v="10"/>
    <n v="53.6"/>
    <n v="0.22838265425285453"/>
    <m/>
    <m/>
    <m/>
    <m/>
    <m/>
  </r>
  <r>
    <n v="852"/>
    <x v="851"/>
    <x v="17"/>
    <n v="0.46600000000000003"/>
    <n v="0.76904443891756247"/>
    <m/>
    <m/>
    <m/>
    <m/>
    <m/>
  </r>
  <r>
    <n v="853"/>
    <x v="852"/>
    <x v="0"/>
    <n v="9.81"/>
    <n v="0.79044110824170288"/>
    <m/>
    <m/>
    <m/>
    <m/>
    <m/>
  </r>
  <r>
    <n v="854"/>
    <x v="853"/>
    <x v="27"/>
    <n v="32.6"/>
    <n v="0.61397626272510231"/>
    <m/>
    <m/>
    <m/>
    <m/>
    <m/>
  </r>
  <r>
    <n v="855"/>
    <x v="854"/>
    <x v="2"/>
    <n v="5.47"/>
    <n v="0.94749073189021504"/>
    <m/>
    <m/>
    <m/>
    <m/>
    <m/>
  </r>
  <r>
    <n v="856"/>
    <x v="855"/>
    <x v="69"/>
    <n v="1.65"/>
    <n v="0.81133634701718793"/>
    <m/>
    <m/>
    <m/>
    <m/>
    <m/>
  </r>
  <r>
    <n v="857"/>
    <x v="856"/>
    <x v="9"/>
    <n v="5.92"/>
    <n v="0.82315161428088091"/>
    <m/>
    <m/>
    <m/>
    <m/>
    <m/>
  </r>
  <r>
    <n v="858"/>
    <x v="857"/>
    <x v="16"/>
    <n v="3.01"/>
    <n v="0.29638102040225789"/>
    <m/>
    <m/>
    <m/>
    <m/>
    <m/>
  </r>
  <r>
    <n v="859"/>
    <x v="858"/>
    <x v="0"/>
    <n v="1.07"/>
    <n v="0.37108959689334409"/>
    <m/>
    <m/>
    <m/>
    <m/>
    <m/>
  </r>
  <r>
    <n v="860"/>
    <x v="859"/>
    <x v="1"/>
    <n v="1.18"/>
    <n v="3.3471181780331261E-4"/>
    <m/>
    <m/>
    <m/>
    <m/>
    <m/>
  </r>
  <r>
    <n v="861"/>
    <x v="860"/>
    <x v="14"/>
    <n v="26.9"/>
    <n v="0.5238854045482727"/>
    <m/>
    <m/>
    <m/>
    <m/>
    <m/>
  </r>
  <r>
    <n v="862"/>
    <x v="861"/>
    <x v="49"/>
    <n v="387.4"/>
    <n v="0.22114102800235524"/>
    <m/>
    <m/>
    <m/>
    <m/>
    <m/>
  </r>
  <r>
    <n v="863"/>
    <x v="862"/>
    <x v="38"/>
    <n v="28.2"/>
    <n v="0.42527764269336243"/>
    <m/>
    <m/>
    <m/>
    <m/>
    <m/>
  </r>
  <r>
    <n v="864"/>
    <x v="863"/>
    <x v="36"/>
    <n v="578.70000000000005"/>
    <n v="0.95172342693900136"/>
    <m/>
    <m/>
    <m/>
    <m/>
    <m/>
  </r>
  <r>
    <n v="865"/>
    <x v="864"/>
    <x v="37"/>
    <n v="8716"/>
    <n v="0.54890030115874955"/>
    <m/>
    <m/>
    <m/>
    <m/>
    <m/>
  </r>
  <r>
    <n v="866"/>
    <x v="865"/>
    <x v="1"/>
    <n v="0.53"/>
    <n v="0.79073994402742198"/>
    <m/>
    <m/>
    <m/>
    <m/>
    <m/>
  </r>
  <r>
    <n v="867"/>
    <x v="866"/>
    <x v="43"/>
    <n v="5.08"/>
    <n v="0.38853223350032973"/>
    <m/>
    <m/>
    <m/>
    <m/>
    <m/>
  </r>
  <r>
    <n v="868"/>
    <x v="867"/>
    <x v="43"/>
    <n v="56.8"/>
    <n v="0.44764761061785741"/>
    <m/>
    <m/>
    <m/>
    <m/>
    <m/>
  </r>
  <r>
    <n v="869"/>
    <x v="868"/>
    <x v="75"/>
    <n v="10.3"/>
    <n v="0.5297163553094717"/>
    <m/>
    <m/>
    <m/>
    <m/>
    <m/>
  </r>
  <r>
    <n v="870"/>
    <x v="869"/>
    <x v="1"/>
    <n v="9.0500000000000007"/>
    <n v="0.62265695261461829"/>
    <m/>
    <m/>
    <m/>
    <m/>
    <m/>
  </r>
  <r>
    <n v="871"/>
    <x v="870"/>
    <x v="17"/>
    <n v="1.96"/>
    <n v="0.2067740487174986"/>
    <m/>
    <m/>
    <m/>
    <m/>
    <m/>
  </r>
  <r>
    <n v="872"/>
    <x v="871"/>
    <x v="16"/>
    <n v="88.9"/>
    <n v="0.19278818979664625"/>
    <m/>
    <m/>
    <m/>
    <m/>
    <m/>
  </r>
  <r>
    <n v="873"/>
    <x v="872"/>
    <x v="23"/>
    <n v="6105.3"/>
    <n v="0.37389182660723419"/>
    <m/>
    <m/>
    <m/>
    <m/>
    <m/>
  </r>
  <r>
    <n v="874"/>
    <x v="873"/>
    <x v="17"/>
    <n v="3.07"/>
    <n v="0.73468571275562944"/>
    <m/>
    <m/>
    <m/>
    <m/>
    <m/>
  </r>
  <r>
    <n v="875"/>
    <x v="874"/>
    <x v="3"/>
    <n v="0.76200000000000001"/>
    <n v="0.4554664987420568"/>
    <m/>
    <m/>
    <m/>
    <m/>
    <m/>
  </r>
  <r>
    <n v="876"/>
    <x v="875"/>
    <x v="24"/>
    <n v="0.73799999999999999"/>
    <n v="0.57792676857288938"/>
    <m/>
    <m/>
    <m/>
    <m/>
    <m/>
  </r>
  <r>
    <n v="877"/>
    <x v="876"/>
    <x v="16"/>
    <n v="0.35099999999999998"/>
    <n v="0.60070401419564967"/>
    <m/>
    <m/>
    <m/>
    <m/>
    <m/>
  </r>
  <r>
    <n v="878"/>
    <x v="877"/>
    <x v="16"/>
    <n v="65.7"/>
    <n v="0.51333782388482951"/>
    <m/>
    <m/>
    <m/>
    <m/>
    <m/>
  </r>
  <r>
    <n v="879"/>
    <x v="878"/>
    <x v="14"/>
    <n v="249.2"/>
    <n v="0.45926684157359776"/>
    <m/>
    <m/>
    <m/>
    <m/>
    <m/>
  </r>
  <r>
    <n v="880"/>
    <x v="879"/>
    <x v="0"/>
    <n v="8.8800000000000008"/>
    <n v="0.9292682322322896"/>
    <m/>
    <m/>
    <m/>
    <m/>
    <m/>
  </r>
  <r>
    <n v="881"/>
    <x v="880"/>
    <x v="39"/>
    <n v="3.26"/>
    <n v="0.19739137252562855"/>
    <m/>
    <m/>
    <m/>
    <m/>
    <m/>
  </r>
  <r>
    <n v="882"/>
    <x v="881"/>
    <x v="1"/>
    <n v="5.0599999999999996"/>
    <n v="0.27511209653362345"/>
    <m/>
    <m/>
    <m/>
    <m/>
    <m/>
  </r>
  <r>
    <n v="883"/>
    <x v="882"/>
    <x v="7"/>
    <n v="2.5"/>
    <n v="5.3903481746437443E-2"/>
    <m/>
    <m/>
    <m/>
    <m/>
    <m/>
  </r>
  <r>
    <n v="884"/>
    <x v="883"/>
    <x v="2"/>
    <n v="0.57499999999999996"/>
    <n v="0.76218316922617668"/>
    <m/>
    <m/>
    <m/>
    <m/>
    <m/>
  </r>
  <r>
    <n v="885"/>
    <x v="884"/>
    <x v="50"/>
    <n v="6.34"/>
    <n v="0.93221818924091215"/>
    <m/>
    <m/>
    <m/>
    <m/>
    <m/>
  </r>
  <r>
    <n v="886"/>
    <x v="885"/>
    <x v="14"/>
    <n v="1.47"/>
    <n v="0.76045956511699608"/>
    <m/>
    <m/>
    <m/>
    <m/>
    <m/>
  </r>
  <r>
    <n v="887"/>
    <x v="886"/>
    <x v="36"/>
    <n v="1.76"/>
    <n v="0.37302361818691032"/>
    <m/>
    <m/>
    <m/>
    <m/>
    <m/>
  </r>
  <r>
    <n v="888"/>
    <x v="887"/>
    <x v="12"/>
    <n v="2.4900000000000002"/>
    <n v="0.49399026656902711"/>
    <m/>
    <m/>
    <m/>
    <m/>
    <m/>
  </r>
  <r>
    <n v="889"/>
    <x v="888"/>
    <x v="32"/>
    <n v="0.68600000000000005"/>
    <n v="0.42127808851390991"/>
    <m/>
    <m/>
    <m/>
    <m/>
    <m/>
  </r>
  <r>
    <n v="890"/>
    <x v="889"/>
    <x v="34"/>
    <n v="2.19"/>
    <n v="0.42669394271269512"/>
    <m/>
    <m/>
    <m/>
    <m/>
    <m/>
  </r>
  <r>
    <n v="891"/>
    <x v="890"/>
    <x v="14"/>
    <n v="23.9"/>
    <n v="0.1901317473946319"/>
    <m/>
    <m/>
    <m/>
    <m/>
    <m/>
  </r>
  <r>
    <n v="892"/>
    <x v="891"/>
    <x v="16"/>
    <n v="35.4"/>
    <n v="0.53322576108735409"/>
    <m/>
    <m/>
    <m/>
    <m/>
    <m/>
  </r>
  <r>
    <n v="893"/>
    <x v="892"/>
    <x v="13"/>
    <n v="30.7"/>
    <n v="0.70395825599232897"/>
    <m/>
    <m/>
    <m/>
    <m/>
    <m/>
  </r>
  <r>
    <n v="894"/>
    <x v="893"/>
    <x v="14"/>
    <n v="0.99399999999999999"/>
    <n v="0.87199737806701261"/>
    <m/>
    <m/>
    <m/>
    <m/>
    <m/>
  </r>
  <r>
    <n v="895"/>
    <x v="894"/>
    <x v="1"/>
    <n v="3.5"/>
    <n v="0.93655865073904776"/>
    <m/>
    <m/>
    <m/>
    <m/>
    <m/>
  </r>
  <r>
    <n v="896"/>
    <x v="895"/>
    <x v="19"/>
    <n v="147.6"/>
    <n v="0.98092237778885105"/>
    <m/>
    <m/>
    <m/>
    <m/>
    <m/>
  </r>
  <r>
    <n v="897"/>
    <x v="896"/>
    <x v="37"/>
    <n v="431.5"/>
    <n v="0.85560573217908031"/>
    <m/>
    <m/>
    <m/>
    <m/>
    <m/>
  </r>
  <r>
    <n v="898"/>
    <x v="897"/>
    <x v="3"/>
    <n v="0.70399999999999996"/>
    <n v="0.30049525988523917"/>
    <m/>
    <m/>
    <m/>
    <m/>
    <m/>
  </r>
  <r>
    <n v="899"/>
    <x v="898"/>
    <x v="7"/>
    <n v="11.1"/>
    <n v="0.10321471323929354"/>
    <m/>
    <m/>
    <m/>
    <m/>
    <m/>
  </r>
  <r>
    <n v="900"/>
    <x v="899"/>
    <x v="1"/>
    <n v="0.314"/>
    <n v="0.39870308529610377"/>
    <m/>
    <m/>
    <m/>
    <m/>
    <m/>
  </r>
  <r>
    <n v="901"/>
    <x v="900"/>
    <x v="24"/>
    <n v="0.51900000000000002"/>
    <n v="0.11347152579502495"/>
    <m/>
    <m/>
    <m/>
    <m/>
    <m/>
  </r>
  <r>
    <n v="902"/>
    <x v="901"/>
    <x v="17"/>
    <n v="15.7"/>
    <n v="0.79024516043389759"/>
    <m/>
    <m/>
    <m/>
    <m/>
    <m/>
  </r>
  <r>
    <n v="903"/>
    <x v="902"/>
    <x v="10"/>
    <n v="3.36"/>
    <n v="0.42485914227913613"/>
    <m/>
    <m/>
    <m/>
    <m/>
    <m/>
  </r>
  <r>
    <n v="904"/>
    <x v="903"/>
    <x v="14"/>
    <n v="21.4"/>
    <n v="0.9344294152513275"/>
    <m/>
    <m/>
    <m/>
    <m/>
    <m/>
  </r>
  <r>
    <n v="905"/>
    <x v="904"/>
    <x v="14"/>
    <n v="19.7"/>
    <n v="0.8250474154126356"/>
    <m/>
    <m/>
    <m/>
    <m/>
    <m/>
  </r>
  <r>
    <n v="906"/>
    <x v="905"/>
    <x v="10"/>
    <n v="327.8"/>
    <n v="0.53260035254194116"/>
    <m/>
    <m/>
    <m/>
    <m/>
    <m/>
  </r>
  <r>
    <n v="907"/>
    <x v="906"/>
    <x v="1"/>
    <n v="1.07"/>
    <n v="0.44147126716958973"/>
    <m/>
    <m/>
    <m/>
    <m/>
    <m/>
  </r>
  <r>
    <n v="908"/>
    <x v="907"/>
    <x v="76"/>
    <n v="20.8"/>
    <n v="0.15489485131203573"/>
    <m/>
    <m/>
    <m/>
    <m/>
    <m/>
  </r>
  <r>
    <n v="909"/>
    <x v="908"/>
    <x v="1"/>
    <n v="19.600000000000001"/>
    <n v="0.5784136361969181"/>
    <m/>
    <m/>
    <m/>
    <m/>
    <m/>
  </r>
  <r>
    <n v="910"/>
    <x v="909"/>
    <x v="50"/>
    <n v="57.9"/>
    <n v="0.29690624420489786"/>
    <m/>
    <m/>
    <m/>
    <m/>
    <m/>
  </r>
  <r>
    <n v="911"/>
    <x v="910"/>
    <x v="37"/>
    <n v="4.0599999999999996"/>
    <n v="0.3584823457875651"/>
    <m/>
    <m/>
    <m/>
    <m/>
    <m/>
  </r>
  <r>
    <n v="912"/>
    <x v="911"/>
    <x v="77"/>
    <n v="162.19999999999999"/>
    <n v="0.56889955291626604"/>
    <m/>
    <m/>
    <m/>
    <m/>
    <m/>
  </r>
  <r>
    <n v="913"/>
    <x v="912"/>
    <x v="77"/>
    <n v="24531"/>
    <n v="0.27294973576864567"/>
    <m/>
    <m/>
    <m/>
    <m/>
    <m/>
  </r>
  <r>
    <n v="914"/>
    <x v="913"/>
    <x v="16"/>
    <n v="6.99"/>
    <n v="0.3684471393555393"/>
    <m/>
    <m/>
    <m/>
    <m/>
    <m/>
  </r>
  <r>
    <n v="915"/>
    <x v="914"/>
    <x v="22"/>
    <n v="289"/>
    <n v="0.19018014712761977"/>
    <m/>
    <m/>
    <m/>
    <m/>
    <m/>
  </r>
  <r>
    <n v="916"/>
    <x v="915"/>
    <x v="23"/>
    <n v="9.92"/>
    <n v="5.4195592829684336E-2"/>
    <m/>
    <m/>
    <m/>
    <m/>
    <m/>
  </r>
  <r>
    <n v="917"/>
    <x v="916"/>
    <x v="39"/>
    <n v="2.2599999999999998"/>
    <n v="0.18381973826460851"/>
    <m/>
    <m/>
    <m/>
    <m/>
    <m/>
  </r>
  <r>
    <n v="918"/>
    <x v="917"/>
    <x v="50"/>
    <n v="195.8"/>
    <n v="0.54433508015206167"/>
    <m/>
    <m/>
    <m/>
    <m/>
    <m/>
  </r>
  <r>
    <n v="919"/>
    <x v="918"/>
    <x v="1"/>
    <n v="3.04"/>
    <n v="0.74403290728366056"/>
    <m/>
    <m/>
    <m/>
    <m/>
    <m/>
  </r>
  <r>
    <n v="920"/>
    <x v="919"/>
    <x v="45"/>
    <n v="24.9"/>
    <n v="0.75821469877204206"/>
    <m/>
    <m/>
    <m/>
    <m/>
    <m/>
  </r>
  <r>
    <n v="921"/>
    <x v="920"/>
    <x v="19"/>
    <n v="65.900000000000006"/>
    <n v="0.67227607575337478"/>
    <m/>
    <m/>
    <m/>
    <m/>
    <m/>
  </r>
  <r>
    <n v="922"/>
    <x v="921"/>
    <x v="1"/>
    <n v="2.17"/>
    <n v="0.72210578626799959"/>
    <m/>
    <m/>
    <m/>
    <m/>
    <m/>
  </r>
  <r>
    <n v="923"/>
    <x v="922"/>
    <x v="10"/>
    <n v="1822.9"/>
    <n v="0.88244011624597274"/>
    <m/>
    <m/>
    <m/>
    <m/>
    <m/>
  </r>
  <r>
    <n v="924"/>
    <x v="923"/>
    <x v="1"/>
    <n v="653.5"/>
    <n v="0.16798038667081439"/>
    <m/>
    <m/>
    <m/>
    <m/>
    <m/>
  </r>
  <r>
    <n v="925"/>
    <x v="924"/>
    <x v="42"/>
    <n v="0.90300000000000002"/>
    <n v="0.13638424226585144"/>
    <m/>
    <m/>
    <m/>
    <m/>
    <m/>
  </r>
  <r>
    <n v="926"/>
    <x v="925"/>
    <x v="14"/>
    <n v="0.46899999999999997"/>
    <n v="5.8226174161203681E-2"/>
    <m/>
    <m/>
    <m/>
    <m/>
    <m/>
  </r>
  <r>
    <n v="927"/>
    <x v="926"/>
    <x v="1"/>
    <n v="1.26"/>
    <n v="0.60546455194859805"/>
    <m/>
    <m/>
    <m/>
    <m/>
    <m/>
  </r>
  <r>
    <n v="928"/>
    <x v="927"/>
    <x v="0"/>
    <n v="2.1800000000000002"/>
    <n v="0.42357160913760661"/>
    <m/>
    <m/>
    <m/>
    <m/>
    <m/>
  </r>
  <r>
    <n v="929"/>
    <x v="928"/>
    <x v="24"/>
    <n v="1.1000000000000001"/>
    <n v="0.40165760831965158"/>
    <m/>
    <m/>
    <m/>
    <m/>
    <m/>
  </r>
  <r>
    <n v="930"/>
    <x v="929"/>
    <x v="18"/>
    <n v="64"/>
    <n v="0.56305074350018669"/>
    <m/>
    <m/>
    <m/>
    <m/>
    <m/>
  </r>
  <r>
    <n v="931"/>
    <x v="930"/>
    <x v="1"/>
    <n v="13.3"/>
    <n v="0.63527532970677614"/>
    <m/>
    <m/>
    <m/>
    <m/>
    <m/>
  </r>
  <r>
    <n v="932"/>
    <x v="931"/>
    <x v="1"/>
    <n v="0.39100000000000001"/>
    <n v="0.67104998198438326"/>
    <m/>
    <m/>
    <m/>
    <m/>
    <m/>
  </r>
  <r>
    <n v="933"/>
    <x v="932"/>
    <x v="10"/>
    <n v="2.4"/>
    <n v="0.2706983805285359"/>
    <m/>
    <m/>
    <m/>
    <m/>
    <m/>
  </r>
  <r>
    <n v="934"/>
    <x v="933"/>
    <x v="52"/>
    <n v="40.700000000000003"/>
    <n v="0.98701220595248351"/>
    <m/>
    <m/>
    <m/>
    <m/>
    <m/>
  </r>
  <r>
    <n v="935"/>
    <x v="934"/>
    <x v="13"/>
    <n v="0.18099999999999999"/>
    <n v="0.98074388456656247"/>
    <m/>
    <m/>
    <m/>
    <m/>
    <m/>
  </r>
  <r>
    <n v="936"/>
    <x v="935"/>
    <x v="13"/>
    <n v="5.85"/>
    <n v="0.65348758857806821"/>
    <m/>
    <m/>
    <m/>
    <m/>
    <m/>
  </r>
  <r>
    <n v="937"/>
    <x v="936"/>
    <x v="28"/>
    <n v="1.84"/>
    <n v="0.14189338331678014"/>
    <m/>
    <m/>
    <m/>
    <m/>
    <m/>
  </r>
  <r>
    <n v="938"/>
    <x v="937"/>
    <x v="23"/>
    <n v="4020.5"/>
    <n v="0.1949801538134196"/>
    <m/>
    <m/>
    <m/>
    <m/>
    <m/>
  </r>
  <r>
    <n v="939"/>
    <x v="938"/>
    <x v="10"/>
    <n v="272"/>
    <n v="0.53386677883547662"/>
    <m/>
    <m/>
    <m/>
    <m/>
    <m/>
  </r>
  <r>
    <n v="940"/>
    <x v="939"/>
    <x v="17"/>
    <n v="143.80000000000001"/>
    <n v="0.76401457377918358"/>
    <m/>
    <m/>
    <m/>
    <m/>
    <m/>
  </r>
  <r>
    <n v="941"/>
    <x v="940"/>
    <x v="27"/>
    <n v="3.3"/>
    <n v="0.617333665009272"/>
    <m/>
    <m/>
    <m/>
    <m/>
    <m/>
  </r>
  <r>
    <n v="942"/>
    <x v="941"/>
    <x v="17"/>
    <n v="2.2000000000000002"/>
    <n v="0.97227627218954182"/>
    <m/>
    <m/>
    <m/>
    <m/>
    <m/>
  </r>
  <r>
    <n v="943"/>
    <x v="942"/>
    <x v="14"/>
    <n v="30"/>
    <n v="0.32213002755002351"/>
    <m/>
    <m/>
    <m/>
    <m/>
    <m/>
  </r>
  <r>
    <n v="944"/>
    <x v="943"/>
    <x v="12"/>
    <n v="9.9499999999999993"/>
    <n v="3.198313446214851E-2"/>
    <m/>
    <m/>
    <m/>
    <m/>
    <m/>
  </r>
  <r>
    <n v="945"/>
    <x v="944"/>
    <x v="51"/>
    <n v="3.82"/>
    <n v="0.36554086534280272"/>
    <m/>
    <m/>
    <m/>
    <m/>
    <m/>
  </r>
  <r>
    <n v="946"/>
    <x v="945"/>
    <x v="10"/>
    <n v="13.1"/>
    <n v="0.94593204655078256"/>
    <m/>
    <m/>
    <m/>
    <m/>
    <m/>
  </r>
  <r>
    <n v="947"/>
    <x v="946"/>
    <x v="18"/>
    <n v="1.02"/>
    <n v="0.36460912886770702"/>
    <m/>
    <m/>
    <m/>
    <m/>
    <m/>
  </r>
  <r>
    <n v="948"/>
    <x v="947"/>
    <x v="38"/>
    <n v="21.3"/>
    <n v="0.652644853101921"/>
    <m/>
    <m/>
    <m/>
    <m/>
    <m/>
  </r>
  <r>
    <n v="949"/>
    <x v="948"/>
    <x v="14"/>
    <n v="3.87"/>
    <n v="0.76912653392478381"/>
    <m/>
    <m/>
    <m/>
    <m/>
    <m/>
  </r>
  <r>
    <n v="950"/>
    <x v="949"/>
    <x v="41"/>
    <n v="32.299999999999997"/>
    <n v="0.54987219390854936"/>
    <m/>
    <m/>
    <m/>
    <m/>
    <m/>
  </r>
  <r>
    <n v="951"/>
    <x v="950"/>
    <x v="45"/>
    <n v="464.7"/>
    <n v="0.98572427872110335"/>
    <m/>
    <m/>
    <m/>
    <m/>
    <m/>
  </r>
  <r>
    <n v="952"/>
    <x v="951"/>
    <x v="27"/>
    <n v="6.6"/>
    <n v="0.9435812265646919"/>
    <m/>
    <m/>
    <m/>
    <m/>
    <m/>
  </r>
  <r>
    <n v="953"/>
    <x v="952"/>
    <x v="24"/>
    <n v="19.3"/>
    <n v="0.33362257690269537"/>
    <m/>
    <m/>
    <m/>
    <m/>
    <m/>
  </r>
  <r>
    <n v="954"/>
    <x v="953"/>
    <x v="16"/>
    <n v="1.01"/>
    <n v="0.31615245719704477"/>
    <m/>
    <m/>
    <m/>
    <m/>
    <m/>
  </r>
  <r>
    <n v="955"/>
    <x v="954"/>
    <x v="17"/>
    <n v="1.52"/>
    <n v="3.6444878636586964E-2"/>
    <m/>
    <m/>
    <m/>
    <m/>
    <m/>
  </r>
  <r>
    <n v="956"/>
    <x v="955"/>
    <x v="1"/>
    <n v="0.58599999999999997"/>
    <n v="2.9674574373839135E-2"/>
    <m/>
    <m/>
    <m/>
    <m/>
    <m/>
  </r>
  <r>
    <n v="957"/>
    <x v="956"/>
    <x v="74"/>
    <n v="4.05"/>
    <n v="7.3419324896711879E-2"/>
    <m/>
    <m/>
    <m/>
    <m/>
    <m/>
  </r>
  <r>
    <n v="958"/>
    <x v="957"/>
    <x v="16"/>
    <n v="186.2"/>
    <n v="0.35369919829671803"/>
    <m/>
    <m/>
    <m/>
    <m/>
    <m/>
  </r>
  <r>
    <n v="959"/>
    <x v="958"/>
    <x v="28"/>
    <n v="236.4"/>
    <n v="0.73461000084673911"/>
    <m/>
    <m/>
    <m/>
    <m/>
    <m/>
  </r>
  <r>
    <n v="960"/>
    <x v="959"/>
    <x v="39"/>
    <n v="4.4800000000000004"/>
    <n v="0.99111834564287371"/>
    <m/>
    <m/>
    <m/>
    <m/>
    <m/>
  </r>
  <r>
    <n v="961"/>
    <x v="960"/>
    <x v="32"/>
    <n v="7.44"/>
    <n v="0.23535440473977209"/>
    <m/>
    <m/>
    <m/>
    <m/>
    <m/>
  </r>
  <r>
    <n v="962"/>
    <x v="961"/>
    <x v="9"/>
    <n v="1.75"/>
    <n v="0.87810934466168278"/>
    <m/>
    <m/>
    <m/>
    <m/>
    <m/>
  </r>
  <r>
    <n v="963"/>
    <x v="962"/>
    <x v="17"/>
    <n v="2.04"/>
    <n v="0.66851600826518454"/>
    <m/>
    <m/>
    <m/>
    <m/>
    <m/>
  </r>
  <r>
    <n v="964"/>
    <x v="963"/>
    <x v="50"/>
    <n v="24.1"/>
    <n v="0.64881780625473584"/>
    <m/>
    <m/>
    <m/>
    <m/>
    <m/>
  </r>
  <r>
    <n v="965"/>
    <x v="964"/>
    <x v="16"/>
    <n v="1.72"/>
    <n v="0.5918202441099244"/>
    <m/>
    <m/>
    <m/>
    <m/>
    <m/>
  </r>
  <r>
    <n v="966"/>
    <x v="965"/>
    <x v="32"/>
    <n v="15.1"/>
    <n v="0.87524694095095845"/>
    <m/>
    <m/>
    <m/>
    <m/>
    <m/>
  </r>
  <r>
    <n v="967"/>
    <x v="966"/>
    <x v="23"/>
    <n v="31.8"/>
    <n v="0.4438492569741751"/>
    <m/>
    <m/>
    <m/>
    <m/>
    <m/>
  </r>
  <r>
    <n v="968"/>
    <x v="967"/>
    <x v="16"/>
    <n v="3.2"/>
    <n v="0.55557405975419483"/>
    <m/>
    <m/>
    <m/>
    <m/>
    <m/>
  </r>
  <r>
    <n v="969"/>
    <x v="968"/>
    <x v="23"/>
    <n v="391.3"/>
    <n v="0.33867151763945569"/>
    <m/>
    <m/>
    <m/>
    <m/>
    <m/>
  </r>
  <r>
    <n v="970"/>
    <x v="969"/>
    <x v="13"/>
    <n v="4.83"/>
    <n v="0.2152032270607217"/>
    <m/>
    <m/>
    <m/>
    <m/>
    <m/>
  </r>
  <r>
    <n v="971"/>
    <x v="970"/>
    <x v="7"/>
    <n v="2.8"/>
    <n v="0.84971779197165953"/>
    <m/>
    <m/>
    <m/>
    <m/>
    <m/>
  </r>
  <r>
    <n v="972"/>
    <x v="971"/>
    <x v="16"/>
    <n v="1.69"/>
    <n v="0.91424910967741024"/>
    <m/>
    <m/>
    <m/>
    <m/>
    <m/>
  </r>
  <r>
    <n v="973"/>
    <x v="972"/>
    <x v="1"/>
    <n v="3.16"/>
    <n v="0.35722392857059015"/>
    <m/>
    <m/>
    <m/>
    <m/>
    <m/>
  </r>
  <r>
    <n v="974"/>
    <x v="973"/>
    <x v="6"/>
    <n v="53.8"/>
    <n v="0.33092705471194006"/>
    <m/>
    <m/>
    <m/>
    <m/>
    <m/>
  </r>
  <r>
    <n v="975"/>
    <x v="974"/>
    <x v="63"/>
    <n v="21.1"/>
    <n v="0.45165233685911665"/>
    <m/>
    <m/>
    <m/>
    <m/>
    <m/>
  </r>
  <r>
    <n v="976"/>
    <x v="975"/>
    <x v="78"/>
    <n v="149.6"/>
    <n v="0.45754625759317935"/>
    <m/>
    <m/>
    <m/>
    <m/>
    <m/>
  </r>
  <r>
    <n v="977"/>
    <x v="976"/>
    <x v="11"/>
    <n v="11.3"/>
    <n v="0.15147282630745162"/>
    <m/>
    <m/>
    <m/>
    <m/>
    <m/>
  </r>
  <r>
    <n v="978"/>
    <x v="977"/>
    <x v="3"/>
    <n v="2.19"/>
    <n v="0.38411565074776388"/>
    <m/>
    <m/>
    <m/>
    <m/>
    <m/>
  </r>
  <r>
    <n v="979"/>
    <x v="978"/>
    <x v="1"/>
    <n v="1.19"/>
    <n v="0.42553894203060216"/>
    <m/>
    <m/>
    <m/>
    <m/>
    <m/>
  </r>
  <r>
    <n v="980"/>
    <x v="979"/>
    <x v="27"/>
    <n v="30.5"/>
    <n v="3.2188912999550845E-2"/>
    <m/>
    <m/>
    <m/>
    <m/>
    <m/>
  </r>
  <r>
    <n v="981"/>
    <x v="980"/>
    <x v="22"/>
    <n v="28.8"/>
    <n v="0.66618418406174396"/>
    <m/>
    <m/>
    <m/>
    <m/>
    <m/>
  </r>
  <r>
    <n v="982"/>
    <x v="981"/>
    <x v="35"/>
    <n v="40.6"/>
    <n v="6.6777200009994431E-2"/>
    <m/>
    <m/>
    <m/>
    <m/>
    <m/>
  </r>
  <r>
    <n v="983"/>
    <x v="982"/>
    <x v="10"/>
    <n v="1.04"/>
    <n v="0.97381748702418225"/>
    <m/>
    <m/>
    <m/>
    <m/>
    <m/>
  </r>
  <r>
    <n v="984"/>
    <x v="983"/>
    <x v="19"/>
    <n v="438.7"/>
    <n v="0.78896860468155816"/>
    <m/>
    <m/>
    <m/>
    <m/>
    <m/>
  </r>
  <r>
    <n v="985"/>
    <x v="984"/>
    <x v="12"/>
    <n v="150.6"/>
    <n v="0.74983690425149274"/>
    <m/>
    <m/>
    <m/>
    <m/>
    <m/>
  </r>
  <r>
    <n v="986"/>
    <x v="985"/>
    <x v="9"/>
    <n v="2.21"/>
    <n v="0.20673018975697433"/>
    <m/>
    <m/>
    <m/>
    <m/>
    <m/>
  </r>
  <r>
    <n v="987"/>
    <x v="986"/>
    <x v="75"/>
    <n v="1140.5"/>
    <n v="0.8031115476447277"/>
    <m/>
    <m/>
    <m/>
    <m/>
    <m/>
  </r>
  <r>
    <n v="988"/>
    <x v="987"/>
    <x v="50"/>
    <n v="5.99"/>
    <n v="0.98951261897543463"/>
    <m/>
    <m/>
    <m/>
    <m/>
    <m/>
  </r>
  <r>
    <n v="989"/>
    <x v="988"/>
    <x v="12"/>
    <n v="45.6"/>
    <n v="3.1038226710634276E-2"/>
    <m/>
    <m/>
    <m/>
    <m/>
    <m/>
  </r>
  <r>
    <n v="990"/>
    <x v="989"/>
    <x v="9"/>
    <n v="104.5"/>
    <n v="0.15404354782658303"/>
    <m/>
    <m/>
    <m/>
    <m/>
    <m/>
  </r>
  <r>
    <n v="991"/>
    <x v="990"/>
    <x v="49"/>
    <n v="94.2"/>
    <n v="0.1023002615924089"/>
    <m/>
    <m/>
    <m/>
    <m/>
    <m/>
  </r>
  <r>
    <n v="992"/>
    <x v="991"/>
    <x v="50"/>
    <n v="1682.7"/>
    <n v="0.33968607886038282"/>
    <m/>
    <m/>
    <m/>
    <m/>
    <m/>
  </r>
  <r>
    <n v="993"/>
    <x v="992"/>
    <x v="16"/>
    <n v="123.3"/>
    <n v="0.1193731914736551"/>
    <m/>
    <m/>
    <m/>
    <m/>
    <m/>
  </r>
  <r>
    <n v="994"/>
    <x v="993"/>
    <x v="32"/>
    <n v="480.4"/>
    <n v="0.79399744938371508"/>
    <m/>
    <m/>
    <m/>
    <m/>
    <m/>
  </r>
  <r>
    <n v="995"/>
    <x v="994"/>
    <x v="9"/>
    <n v="0.97199999999999998"/>
    <n v="2.4381409013631505E-2"/>
    <m/>
    <m/>
    <m/>
    <m/>
    <m/>
  </r>
  <r>
    <n v="996"/>
    <x v="995"/>
    <x v="19"/>
    <n v="3"/>
    <n v="0.14338383069386795"/>
    <m/>
    <m/>
    <m/>
    <m/>
    <m/>
  </r>
  <r>
    <n v="997"/>
    <x v="996"/>
    <x v="1"/>
    <n v="3.33"/>
    <n v="0.30432313731476379"/>
    <m/>
    <m/>
    <m/>
    <m/>
    <m/>
  </r>
  <r>
    <n v="998"/>
    <x v="997"/>
    <x v="27"/>
    <n v="2013.9"/>
    <n v="0.15705461287017242"/>
    <m/>
    <m/>
    <m/>
    <m/>
    <m/>
  </r>
  <r>
    <n v="999"/>
    <x v="998"/>
    <x v="10"/>
    <n v="96.5"/>
    <n v="0.74984322537511006"/>
    <m/>
    <m/>
    <m/>
    <m/>
    <m/>
  </r>
  <r>
    <n v="1000"/>
    <x v="999"/>
    <x v="27"/>
    <n v="108.2"/>
    <n v="0.40265714150183407"/>
    <m/>
    <m/>
    <m/>
    <m/>
    <m/>
  </r>
  <r>
    <n v="1001"/>
    <x v="1000"/>
    <x v="6"/>
    <n v="16.3"/>
    <n v="0.24895715583438638"/>
    <m/>
    <m/>
    <m/>
    <m/>
    <m/>
  </r>
  <r>
    <n v="1002"/>
    <x v="1001"/>
    <x v="3"/>
    <n v="531.20000000000005"/>
    <n v="0.47876957706235279"/>
    <m/>
    <m/>
    <m/>
    <m/>
    <m/>
  </r>
  <r>
    <n v="1003"/>
    <x v="1002"/>
    <x v="50"/>
    <n v="17.5"/>
    <n v="0.60801714028466725"/>
    <m/>
    <m/>
    <m/>
    <m/>
    <m/>
  </r>
  <r>
    <n v="1004"/>
    <x v="1003"/>
    <x v="7"/>
    <n v="3.55"/>
    <n v="0.81698448076308428"/>
    <m/>
    <m/>
    <m/>
    <m/>
    <m/>
  </r>
  <r>
    <n v="1005"/>
    <x v="1004"/>
    <x v="38"/>
    <n v="1.63"/>
    <n v="0.4927367205442954"/>
    <m/>
    <m/>
    <m/>
    <m/>
    <m/>
  </r>
  <r>
    <n v="1006"/>
    <x v="1005"/>
    <x v="32"/>
    <n v="5.74"/>
    <n v="0.37751410021976783"/>
    <m/>
    <m/>
    <m/>
    <m/>
    <m/>
  </r>
  <r>
    <n v="1007"/>
    <x v="1006"/>
    <x v="32"/>
    <n v="2.91"/>
    <n v="0.60842800040255074"/>
    <m/>
    <m/>
    <m/>
    <m/>
    <m/>
  </r>
  <r>
    <n v="1008"/>
    <x v="1007"/>
    <x v="2"/>
    <n v="0.93799999999999994"/>
    <n v="0.68803385569386788"/>
    <m/>
    <m/>
    <m/>
    <m/>
    <m/>
  </r>
  <r>
    <n v="1009"/>
    <x v="1008"/>
    <x v="78"/>
    <n v="739.1"/>
    <n v="0.53802895804238648"/>
    <m/>
    <m/>
    <m/>
    <m/>
    <m/>
  </r>
  <r>
    <n v="1010"/>
    <x v="1009"/>
    <x v="52"/>
    <n v="2.61"/>
    <n v="0.56216096621290879"/>
    <m/>
    <m/>
    <m/>
    <m/>
    <m/>
  </r>
  <r>
    <n v="1011"/>
    <x v="1010"/>
    <x v="35"/>
    <n v="9.52"/>
    <n v="4.0856866745363596E-2"/>
    <m/>
    <m/>
    <m/>
    <m/>
    <m/>
  </r>
  <r>
    <n v="1012"/>
    <x v="1011"/>
    <x v="1"/>
    <n v="6.73"/>
    <n v="0.71498139723376497"/>
    <m/>
    <m/>
    <m/>
    <m/>
    <m/>
  </r>
  <r>
    <n v="1013"/>
    <x v="1012"/>
    <x v="57"/>
    <n v="267.89999999999998"/>
    <n v="0.88288653088968116"/>
    <m/>
    <m/>
    <m/>
    <m/>
    <m/>
  </r>
  <r>
    <n v="1014"/>
    <x v="1013"/>
    <x v="23"/>
    <n v="131.80000000000001"/>
    <n v="1.8088732860960466E-2"/>
    <m/>
    <m/>
    <m/>
    <m/>
    <m/>
  </r>
  <r>
    <n v="1015"/>
    <x v="1014"/>
    <x v="13"/>
    <n v="0.439"/>
    <n v="0.14547488905562533"/>
    <m/>
    <m/>
    <m/>
    <m/>
    <m/>
  </r>
  <r>
    <n v="1016"/>
    <x v="1015"/>
    <x v="35"/>
    <n v="6.25"/>
    <n v="0.32812017298804907"/>
    <m/>
    <m/>
    <m/>
    <m/>
    <m/>
  </r>
  <r>
    <n v="1017"/>
    <x v="1016"/>
    <x v="14"/>
    <n v="28.7"/>
    <n v="0.66351908528054437"/>
    <m/>
    <m/>
    <m/>
    <m/>
    <m/>
  </r>
  <r>
    <n v="1018"/>
    <x v="1017"/>
    <x v="16"/>
    <n v="253.8"/>
    <n v="0.967232965544778"/>
    <m/>
    <m/>
    <m/>
    <m/>
    <m/>
  </r>
  <r>
    <n v="1019"/>
    <x v="1018"/>
    <x v="67"/>
    <n v="1.02"/>
    <n v="0.43682224576713391"/>
    <m/>
    <m/>
    <m/>
    <m/>
    <m/>
  </r>
  <r>
    <n v="1020"/>
    <x v="1019"/>
    <x v="16"/>
    <n v="7.2"/>
    <n v="0.987828568197331"/>
    <m/>
    <m/>
    <m/>
    <m/>
    <m/>
  </r>
  <r>
    <n v="1021"/>
    <x v="1020"/>
    <x v="1"/>
    <n v="24"/>
    <n v="0.28875359228801134"/>
    <m/>
    <m/>
    <m/>
    <m/>
    <m/>
  </r>
  <r>
    <n v="1022"/>
    <x v="1021"/>
    <x v="38"/>
    <n v="3.88"/>
    <n v="0.36048904310846253"/>
    <m/>
    <m/>
    <m/>
    <m/>
    <m/>
  </r>
  <r>
    <n v="1023"/>
    <x v="1022"/>
    <x v="19"/>
    <n v="0.872"/>
    <n v="0.52385463044222058"/>
    <m/>
    <m/>
    <m/>
    <m/>
    <m/>
  </r>
  <r>
    <n v="1024"/>
    <x v="1023"/>
    <x v="72"/>
    <n v="3.5"/>
    <n v="0.17760562085257048"/>
    <m/>
    <m/>
    <m/>
    <m/>
    <m/>
  </r>
  <r>
    <n v="1025"/>
    <x v="1024"/>
    <x v="14"/>
    <n v="1.55"/>
    <n v="0.18224034268865907"/>
    <m/>
    <m/>
    <m/>
    <m/>
    <m/>
  </r>
  <r>
    <n v="1026"/>
    <x v="1025"/>
    <x v="9"/>
    <n v="6.93"/>
    <n v="0.24497841499412176"/>
    <m/>
    <m/>
    <m/>
    <m/>
    <m/>
  </r>
  <r>
    <n v="1027"/>
    <x v="1026"/>
    <x v="17"/>
    <n v="13.4"/>
    <n v="5.7026348582835507E-2"/>
    <m/>
    <m/>
    <m/>
    <m/>
    <m/>
  </r>
  <r>
    <n v="1028"/>
    <x v="1027"/>
    <x v="50"/>
    <n v="985.8"/>
    <n v="0.14088495829373227"/>
    <m/>
    <m/>
    <m/>
    <m/>
    <m/>
  </r>
  <r>
    <n v="1029"/>
    <x v="1028"/>
    <x v="19"/>
    <n v="0.55800000000000005"/>
    <n v="0.55104078002160672"/>
    <m/>
    <m/>
    <m/>
    <m/>
    <m/>
  </r>
  <r>
    <n v="1030"/>
    <x v="1029"/>
    <x v="34"/>
    <n v="1.53"/>
    <n v="0.88393013129937315"/>
    <m/>
    <m/>
    <m/>
    <m/>
    <m/>
  </r>
  <r>
    <n v="1031"/>
    <x v="1030"/>
    <x v="17"/>
    <n v="73.5"/>
    <n v="0.20264363659584028"/>
    <m/>
    <m/>
    <m/>
    <m/>
    <m/>
  </r>
  <r>
    <n v="1032"/>
    <x v="1031"/>
    <x v="50"/>
    <n v="4.66"/>
    <n v="0.95992808333173263"/>
    <m/>
    <m/>
    <m/>
    <m/>
    <m/>
  </r>
  <r>
    <n v="1033"/>
    <x v="1032"/>
    <x v="19"/>
    <n v="0.874"/>
    <n v="0.86923807967612954"/>
    <m/>
    <m/>
    <m/>
    <m/>
    <m/>
  </r>
  <r>
    <n v="1034"/>
    <x v="1033"/>
    <x v="23"/>
    <n v="4489.2"/>
    <n v="0.85928639180246813"/>
    <m/>
    <m/>
    <m/>
    <m/>
    <m/>
  </r>
  <r>
    <n v="1035"/>
    <x v="1034"/>
    <x v="14"/>
    <n v="37.9"/>
    <n v="9.8552666667970357E-2"/>
    <m/>
    <m/>
    <m/>
    <m/>
    <m/>
  </r>
  <r>
    <n v="1036"/>
    <x v="1035"/>
    <x v="0"/>
    <n v="1.52"/>
    <n v="0.53923029109091769"/>
    <m/>
    <m/>
    <m/>
    <m/>
    <m/>
  </r>
  <r>
    <n v="1037"/>
    <x v="1036"/>
    <x v="19"/>
    <n v="8.2899999999999991"/>
    <n v="0.85835138459414839"/>
    <m/>
    <m/>
    <m/>
    <m/>
    <m/>
  </r>
  <r>
    <n v="1038"/>
    <x v="1037"/>
    <x v="52"/>
    <n v="6.37"/>
    <n v="0.29866810396495447"/>
    <m/>
    <m/>
    <m/>
    <m/>
    <m/>
  </r>
  <r>
    <n v="1039"/>
    <x v="1038"/>
    <x v="7"/>
    <n v="30"/>
    <n v="0.84830700513613455"/>
    <m/>
    <m/>
    <m/>
    <m/>
    <m/>
  </r>
  <r>
    <n v="1040"/>
    <x v="1039"/>
    <x v="50"/>
    <n v="418"/>
    <n v="0.37112682457274293"/>
    <m/>
    <m/>
    <m/>
    <m/>
    <m/>
  </r>
  <r>
    <n v="1041"/>
    <x v="1040"/>
    <x v="1"/>
    <n v="26.9"/>
    <n v="0.59803449387430718"/>
    <m/>
    <m/>
    <m/>
    <m/>
    <m/>
  </r>
  <r>
    <n v="1042"/>
    <x v="1041"/>
    <x v="24"/>
    <n v="1.25"/>
    <n v="0.65608501279857578"/>
    <m/>
    <m/>
    <m/>
    <m/>
    <m/>
  </r>
  <r>
    <n v="1043"/>
    <x v="1042"/>
    <x v="34"/>
    <n v="3.18"/>
    <n v="0.9412814261536504"/>
    <m/>
    <m/>
    <m/>
    <m/>
    <m/>
  </r>
  <r>
    <n v="1044"/>
    <x v="1043"/>
    <x v="19"/>
    <n v="16.2"/>
    <n v="0.94686458500913384"/>
    <m/>
    <m/>
    <m/>
    <m/>
    <m/>
  </r>
  <r>
    <n v="1045"/>
    <x v="1044"/>
    <x v="38"/>
    <n v="11.2"/>
    <n v="0.86074410953029568"/>
    <m/>
    <m/>
    <m/>
    <m/>
    <m/>
  </r>
  <r>
    <n v="1046"/>
    <x v="1045"/>
    <x v="1"/>
    <n v="5.51"/>
    <n v="0.61894698207544763"/>
    <m/>
    <m/>
    <m/>
    <m/>
    <m/>
  </r>
  <r>
    <n v="1047"/>
    <x v="1046"/>
    <x v="3"/>
    <n v="3421.4"/>
    <n v="0.98863281906929268"/>
    <m/>
    <m/>
    <m/>
    <m/>
    <m/>
  </r>
  <r>
    <n v="1048"/>
    <x v="1047"/>
    <x v="0"/>
    <n v="29772.6"/>
    <n v="0.56854255044253599"/>
    <m/>
    <m/>
    <m/>
    <m/>
    <m/>
  </r>
  <r>
    <n v="1049"/>
    <x v="1048"/>
    <x v="17"/>
    <n v="11.1"/>
    <n v="2.3692601307309102E-2"/>
    <m/>
    <m/>
    <m/>
    <m/>
    <m/>
  </r>
  <r>
    <n v="1050"/>
    <x v="1049"/>
    <x v="16"/>
    <n v="97.6"/>
    <n v="0.97606167484419659"/>
    <m/>
    <m/>
    <m/>
    <m/>
    <m/>
  </r>
  <r>
    <n v="1051"/>
    <x v="1050"/>
    <x v="30"/>
    <n v="0.83699999999999997"/>
    <n v="2.6121273510097298E-2"/>
    <m/>
    <m/>
    <m/>
    <m/>
    <m/>
  </r>
  <r>
    <n v="1052"/>
    <x v="1051"/>
    <x v="17"/>
    <n v="7.21"/>
    <n v="0.81257565866098058"/>
    <m/>
    <m/>
    <m/>
    <m/>
    <m/>
  </r>
  <r>
    <n v="1053"/>
    <x v="1052"/>
    <x v="1"/>
    <n v="4.5999999999999996"/>
    <n v="0.85374422691887597"/>
    <m/>
    <m/>
    <m/>
    <m/>
    <m/>
  </r>
  <r>
    <n v="1054"/>
    <x v="1053"/>
    <x v="1"/>
    <n v="3.49"/>
    <n v="0.37414977029231289"/>
    <m/>
    <m/>
    <m/>
    <m/>
    <m/>
  </r>
  <r>
    <n v="1055"/>
    <x v="1054"/>
    <x v="34"/>
    <n v="3.75"/>
    <n v="0.67057775791768681"/>
    <m/>
    <m/>
    <m/>
    <m/>
    <m/>
  </r>
  <r>
    <n v="1056"/>
    <x v="1055"/>
    <x v="9"/>
    <n v="1.82"/>
    <n v="0.68628369701044645"/>
    <m/>
    <m/>
    <m/>
    <m/>
    <m/>
  </r>
  <r>
    <n v="1057"/>
    <x v="1056"/>
    <x v="16"/>
    <n v="16.899999999999999"/>
    <n v="0.95121685554975244"/>
    <m/>
    <m/>
    <m/>
    <m/>
    <m/>
  </r>
  <r>
    <n v="1058"/>
    <x v="1057"/>
    <x v="38"/>
    <n v="3.91"/>
    <n v="0.15419468786569779"/>
    <m/>
    <m/>
    <m/>
    <m/>
    <m/>
  </r>
  <r>
    <n v="1059"/>
    <x v="1058"/>
    <x v="9"/>
    <n v="6.98"/>
    <n v="0.70162600821338439"/>
    <m/>
    <m/>
    <m/>
    <m/>
    <m/>
  </r>
  <r>
    <n v="1060"/>
    <x v="1059"/>
    <x v="12"/>
    <n v="4.07"/>
    <n v="0.53664613120716498"/>
    <m/>
    <m/>
    <m/>
    <m/>
    <m/>
  </r>
  <r>
    <n v="1061"/>
    <x v="1060"/>
    <x v="6"/>
    <n v="4.08"/>
    <n v="3.7249091242636645E-2"/>
    <m/>
    <m/>
    <m/>
    <m/>
    <m/>
  </r>
  <r>
    <n v="1062"/>
    <x v="1061"/>
    <x v="14"/>
    <n v="69.900000000000006"/>
    <n v="0.68634528254026161"/>
    <m/>
    <m/>
    <m/>
    <m/>
    <m/>
  </r>
  <r>
    <n v="1063"/>
    <x v="1062"/>
    <x v="70"/>
    <n v="843.1"/>
    <n v="0.41654349368053623"/>
    <m/>
    <m/>
    <m/>
    <m/>
    <m/>
  </r>
  <r>
    <n v="1064"/>
    <x v="1063"/>
    <x v="41"/>
    <n v="830"/>
    <n v="0.50023273020227865"/>
    <m/>
    <m/>
    <m/>
    <m/>
    <m/>
  </r>
  <r>
    <n v="1065"/>
    <x v="1064"/>
    <x v="13"/>
    <n v="2.3199999999999998"/>
    <n v="0.32406835583482052"/>
    <m/>
    <m/>
    <m/>
    <m/>
    <m/>
  </r>
  <r>
    <n v="1066"/>
    <x v="1065"/>
    <x v="54"/>
    <n v="83.5"/>
    <n v="0.48091943623754063"/>
    <m/>
    <m/>
    <m/>
    <m/>
    <m/>
  </r>
  <r>
    <n v="1067"/>
    <x v="1066"/>
    <x v="76"/>
    <n v="82.2"/>
    <n v="0.17372501550968455"/>
    <m/>
    <m/>
    <m/>
    <m/>
    <m/>
  </r>
  <r>
    <n v="1068"/>
    <x v="1067"/>
    <x v="12"/>
    <n v="9.81"/>
    <n v="0.91278236021146419"/>
    <m/>
    <m/>
    <m/>
    <m/>
    <m/>
  </r>
  <r>
    <n v="1069"/>
    <x v="1068"/>
    <x v="7"/>
    <n v="15.4"/>
    <n v="0.1861686803992485"/>
    <m/>
    <m/>
    <m/>
    <m/>
    <m/>
  </r>
  <r>
    <n v="1070"/>
    <x v="1069"/>
    <x v="30"/>
    <n v="5.41"/>
    <n v="0.82245148854187178"/>
    <m/>
    <m/>
    <m/>
    <m/>
    <m/>
  </r>
  <r>
    <n v="1071"/>
    <x v="1070"/>
    <x v="27"/>
    <n v="30"/>
    <n v="0.21169653881211392"/>
    <m/>
    <m/>
    <m/>
    <m/>
    <m/>
  </r>
  <r>
    <n v="1072"/>
    <x v="1071"/>
    <x v="52"/>
    <n v="4.9800000000000004"/>
    <n v="0.78956868885988518"/>
    <m/>
    <m/>
    <m/>
    <m/>
    <m/>
  </r>
  <r>
    <n v="1073"/>
    <x v="1072"/>
    <x v="38"/>
    <n v="11023.9"/>
    <n v="0.61217443966494911"/>
    <m/>
    <m/>
    <m/>
    <m/>
    <m/>
  </r>
  <r>
    <n v="1074"/>
    <x v="1073"/>
    <x v="1"/>
    <n v="0.20200000000000001"/>
    <n v="0.91537104693627802"/>
    <m/>
    <m/>
    <m/>
    <m/>
    <m/>
  </r>
  <r>
    <n v="1075"/>
    <x v="1074"/>
    <x v="11"/>
    <n v="232.1"/>
    <n v="0.80472417602089663"/>
    <m/>
    <m/>
    <m/>
    <m/>
    <m/>
  </r>
  <r>
    <n v="1076"/>
    <x v="1075"/>
    <x v="36"/>
    <n v="0.35499999999999998"/>
    <n v="0.60253726259023355"/>
    <m/>
    <m/>
    <m/>
    <m/>
    <m/>
  </r>
  <r>
    <n v="1077"/>
    <x v="1076"/>
    <x v="18"/>
    <n v="0.629"/>
    <n v="6.1018935139929731E-2"/>
    <m/>
    <m/>
    <m/>
    <m/>
    <m/>
  </r>
  <r>
    <n v="1078"/>
    <x v="1077"/>
    <x v="7"/>
    <n v="4.04"/>
    <n v="0.68443251623745549"/>
    <m/>
    <m/>
    <m/>
    <m/>
    <m/>
  </r>
  <r>
    <n v="1079"/>
    <x v="1078"/>
    <x v="24"/>
    <n v="2.74"/>
    <n v="0.34918554046243633"/>
    <m/>
    <m/>
    <m/>
    <m/>
    <m/>
  </r>
  <r>
    <n v="1080"/>
    <x v="1079"/>
    <x v="78"/>
    <n v="59"/>
    <n v="0.5847408009238555"/>
    <m/>
    <m/>
    <m/>
    <m/>
    <m/>
  </r>
  <r>
    <n v="1081"/>
    <x v="1080"/>
    <x v="78"/>
    <n v="1420.7"/>
    <n v="0.80722608108382043"/>
    <m/>
    <m/>
    <m/>
    <m/>
    <m/>
  </r>
  <r>
    <n v="1082"/>
    <x v="1081"/>
    <x v="2"/>
    <n v="2.69"/>
    <n v="9.3414111843993508E-3"/>
    <m/>
    <m/>
    <m/>
    <m/>
    <m/>
  </r>
  <r>
    <n v="1083"/>
    <x v="1082"/>
    <x v="16"/>
    <n v="1.59"/>
    <n v="0.90563684490759011"/>
    <m/>
    <m/>
    <m/>
    <m/>
    <m/>
  </r>
  <r>
    <n v="1084"/>
    <x v="1083"/>
    <x v="14"/>
    <n v="8.36"/>
    <n v="0.92365604182892791"/>
    <m/>
    <m/>
    <m/>
    <m/>
    <m/>
  </r>
  <r>
    <n v="1085"/>
    <x v="1084"/>
    <x v="17"/>
    <n v="2.59"/>
    <n v="0.10169420002478968"/>
    <m/>
    <m/>
    <m/>
    <m/>
    <m/>
  </r>
  <r>
    <n v="1086"/>
    <x v="1085"/>
    <x v="7"/>
    <n v="4.84"/>
    <n v="0.50768123996632986"/>
    <m/>
    <m/>
    <m/>
    <m/>
    <m/>
  </r>
  <r>
    <n v="1087"/>
    <x v="1086"/>
    <x v="52"/>
    <n v="20.7"/>
    <n v="0.70943251108375283"/>
    <m/>
    <m/>
    <m/>
    <m/>
    <m/>
  </r>
  <r>
    <n v="1088"/>
    <x v="1087"/>
    <x v="10"/>
    <n v="22.8"/>
    <n v="0.7878780984908258"/>
    <m/>
    <m/>
    <m/>
    <m/>
    <m/>
  </r>
  <r>
    <n v="1089"/>
    <x v="1088"/>
    <x v="1"/>
    <n v="5.0599999999999996"/>
    <n v="0.75468182914417992"/>
    <m/>
    <m/>
    <m/>
    <m/>
    <m/>
  </r>
  <r>
    <n v="1090"/>
    <x v="1089"/>
    <x v="1"/>
    <n v="3.27"/>
    <n v="0.75497219952064998"/>
    <m/>
    <m/>
    <m/>
    <m/>
    <m/>
  </r>
  <r>
    <n v="1091"/>
    <x v="1090"/>
    <x v="41"/>
    <n v="1.1200000000000001"/>
    <n v="0.23347423625864916"/>
    <m/>
    <m/>
    <m/>
    <m/>
    <m/>
  </r>
  <r>
    <n v="1092"/>
    <x v="1091"/>
    <x v="43"/>
    <n v="2.83"/>
    <n v="0.60555821374619723"/>
    <m/>
    <m/>
    <m/>
    <m/>
    <m/>
  </r>
  <r>
    <n v="1093"/>
    <x v="1092"/>
    <x v="27"/>
    <n v="3.2"/>
    <n v="0.56948174296884724"/>
    <m/>
    <m/>
    <m/>
    <m/>
    <m/>
  </r>
  <r>
    <n v="1094"/>
    <x v="1093"/>
    <x v="63"/>
    <n v="11.3"/>
    <n v="0.72859773341818412"/>
    <m/>
    <m/>
    <m/>
    <m/>
    <m/>
  </r>
  <r>
    <n v="1095"/>
    <x v="1094"/>
    <x v="16"/>
    <n v="2.08"/>
    <n v="0.1147867388073589"/>
    <m/>
    <m/>
    <m/>
    <m/>
    <m/>
  </r>
  <r>
    <n v="1096"/>
    <x v="1095"/>
    <x v="27"/>
    <n v="135.30000000000001"/>
    <n v="0.65137329494967267"/>
    <m/>
    <m/>
    <m/>
    <m/>
    <m/>
  </r>
  <r>
    <n v="1097"/>
    <x v="1096"/>
    <x v="35"/>
    <n v="746.6"/>
    <n v="0.96675084242454701"/>
    <m/>
    <m/>
    <m/>
    <m/>
    <m/>
  </r>
  <r>
    <n v="1098"/>
    <x v="1097"/>
    <x v="27"/>
    <n v="62.4"/>
    <n v="0.22152136540048128"/>
    <m/>
    <m/>
    <m/>
    <m/>
    <m/>
  </r>
  <r>
    <n v="1099"/>
    <x v="1098"/>
    <x v="1"/>
    <n v="2.76"/>
    <n v="0.12091648338963012"/>
    <m/>
    <m/>
    <m/>
    <m/>
    <m/>
  </r>
  <r>
    <n v="1100"/>
    <x v="1099"/>
    <x v="9"/>
    <n v="4.6500000000000004"/>
    <n v="7.0138721285254446E-3"/>
    <m/>
    <m/>
    <m/>
    <m/>
    <m/>
  </r>
  <r>
    <n v="1101"/>
    <x v="1100"/>
    <x v="19"/>
    <n v="210.5"/>
    <n v="0.84094089826348717"/>
    <m/>
    <m/>
    <m/>
    <m/>
    <m/>
  </r>
  <r>
    <n v="1102"/>
    <x v="1101"/>
    <x v="17"/>
    <n v="4.18"/>
    <n v="0.92647594448099169"/>
    <m/>
    <m/>
    <m/>
    <m/>
    <m/>
  </r>
  <r>
    <n v="1103"/>
    <x v="1102"/>
    <x v="14"/>
    <n v="4.45"/>
    <n v="1.2778191211910594E-2"/>
    <m/>
    <m/>
    <m/>
    <m/>
    <m/>
  </r>
  <r>
    <n v="1104"/>
    <x v="1103"/>
    <x v="3"/>
    <n v="2.15"/>
    <n v="0.98613943928811731"/>
    <m/>
    <m/>
    <m/>
    <m/>
    <m/>
  </r>
  <r>
    <n v="1105"/>
    <x v="1104"/>
    <x v="24"/>
    <n v="6.95"/>
    <n v="0.7271644124820269"/>
    <m/>
    <m/>
    <m/>
    <m/>
    <m/>
  </r>
  <r>
    <n v="1106"/>
    <x v="1105"/>
    <x v="20"/>
    <n v="5.14"/>
    <n v="0.76872850741253984"/>
    <m/>
    <m/>
    <m/>
    <m/>
    <m/>
  </r>
  <r>
    <n v="1107"/>
    <x v="1106"/>
    <x v="76"/>
    <n v="2.0299999999999998"/>
    <n v="0.37757694300101585"/>
    <m/>
    <m/>
    <m/>
    <m/>
    <m/>
  </r>
  <r>
    <n v="1108"/>
    <x v="1107"/>
    <x v="23"/>
    <n v="62.8"/>
    <n v="0.54949468651615607"/>
    <m/>
    <m/>
    <m/>
    <m/>
    <m/>
  </r>
  <r>
    <n v="1109"/>
    <x v="1108"/>
    <x v="3"/>
    <n v="5.0999999999999996"/>
    <n v="0.81075600916923141"/>
    <m/>
    <m/>
    <m/>
    <m/>
    <m/>
  </r>
  <r>
    <n v="1110"/>
    <x v="1109"/>
    <x v="16"/>
    <n v="5.96"/>
    <n v="0.14644014828345731"/>
    <m/>
    <m/>
    <m/>
    <m/>
    <m/>
  </r>
  <r>
    <n v="1111"/>
    <x v="1110"/>
    <x v="24"/>
    <n v="2.2999999999999998"/>
    <n v="0.62019935616587851"/>
    <m/>
    <m/>
    <m/>
    <m/>
    <m/>
  </r>
  <r>
    <n v="1112"/>
    <x v="1111"/>
    <x v="17"/>
    <n v="22.6"/>
    <n v="0.91997340894789204"/>
    <m/>
    <m/>
    <m/>
    <m/>
    <m/>
  </r>
  <r>
    <n v="1113"/>
    <x v="1112"/>
    <x v="69"/>
    <n v="1.99"/>
    <n v="0.59682566467259734"/>
    <m/>
    <m/>
    <m/>
    <m/>
    <m/>
  </r>
  <r>
    <n v="1114"/>
    <x v="1113"/>
    <x v="30"/>
    <n v="0.23100000000000001"/>
    <n v="0.41430873279000235"/>
    <m/>
    <m/>
    <m/>
    <m/>
    <m/>
  </r>
  <r>
    <n v="1115"/>
    <x v="1114"/>
    <x v="10"/>
    <n v="4.1900000000000004"/>
    <n v="0.46563466363105066"/>
    <m/>
    <m/>
    <m/>
    <m/>
    <m/>
  </r>
  <r>
    <n v="1116"/>
    <x v="1115"/>
    <x v="43"/>
    <n v="4.42"/>
    <n v="0.14313226184265204"/>
    <m/>
    <m/>
    <m/>
    <m/>
    <m/>
  </r>
  <r>
    <n v="1117"/>
    <x v="1116"/>
    <x v="39"/>
    <n v="9.3699999999999992"/>
    <n v="0.67600950832556861"/>
    <m/>
    <m/>
    <m/>
    <m/>
    <m/>
  </r>
  <r>
    <n v="1118"/>
    <x v="1117"/>
    <x v="3"/>
    <n v="0.218"/>
    <n v="0.35566814111289413"/>
    <m/>
    <m/>
    <m/>
    <m/>
    <m/>
  </r>
  <r>
    <n v="1119"/>
    <x v="1118"/>
    <x v="14"/>
    <n v="4.82"/>
    <n v="0.72916519783077238"/>
    <m/>
    <m/>
    <m/>
    <m/>
    <m/>
  </r>
  <r>
    <n v="1120"/>
    <x v="1119"/>
    <x v="50"/>
    <n v="7.68"/>
    <n v="0.66445781010619542"/>
    <m/>
    <m/>
    <m/>
    <m/>
    <m/>
  </r>
  <r>
    <n v="1121"/>
    <x v="1120"/>
    <x v="50"/>
    <n v="5.33"/>
    <n v="0.2580061089243445"/>
    <m/>
    <m/>
    <m/>
    <m/>
    <m/>
  </r>
  <r>
    <n v="1122"/>
    <x v="1121"/>
    <x v="50"/>
    <n v="2.56"/>
    <n v="5.717838074703474E-2"/>
    <m/>
    <m/>
    <m/>
    <m/>
    <m/>
  </r>
  <r>
    <n v="1123"/>
    <x v="1122"/>
    <x v="14"/>
    <n v="0.96899999999999997"/>
    <n v="0.21847552682654592"/>
    <m/>
    <m/>
    <m/>
    <m/>
    <m/>
  </r>
  <r>
    <n v="1124"/>
    <x v="1123"/>
    <x v="10"/>
    <n v="5.93"/>
    <n v="0.47327351324414968"/>
    <m/>
    <m/>
    <m/>
    <m/>
    <m/>
  </r>
  <r>
    <n v="1125"/>
    <x v="1124"/>
    <x v="1"/>
    <n v="6.84"/>
    <n v="0.28112468073109764"/>
    <m/>
    <m/>
    <m/>
    <m/>
    <m/>
  </r>
  <r>
    <n v="1126"/>
    <x v="1125"/>
    <x v="20"/>
    <n v="53.4"/>
    <n v="0.44600372919542808"/>
    <m/>
    <m/>
    <m/>
    <m/>
    <m/>
  </r>
  <r>
    <n v="1127"/>
    <x v="1126"/>
    <x v="1"/>
    <n v="1.03"/>
    <n v="0.52301726757373146"/>
    <m/>
    <m/>
    <m/>
    <m/>
    <m/>
  </r>
  <r>
    <n v="1128"/>
    <x v="1127"/>
    <x v="42"/>
    <n v="0.60399999999999998"/>
    <n v="0.81237146922932213"/>
    <m/>
    <m/>
    <m/>
    <m/>
    <m/>
  </r>
  <r>
    <n v="1129"/>
    <x v="1128"/>
    <x v="6"/>
    <n v="2.82"/>
    <n v="0.46504162197417009"/>
    <m/>
    <m/>
    <m/>
    <m/>
    <m/>
  </r>
  <r>
    <n v="1130"/>
    <x v="1129"/>
    <x v="39"/>
    <n v="286.39999999999998"/>
    <n v="0.65518777781631066"/>
    <m/>
    <m/>
    <m/>
    <m/>
    <m/>
  </r>
  <r>
    <n v="1131"/>
    <x v="1130"/>
    <x v="12"/>
    <n v="1.0900000000000001"/>
    <n v="0.98465901533968214"/>
    <m/>
    <m/>
    <m/>
    <m/>
    <m/>
  </r>
  <r>
    <n v="1132"/>
    <x v="1131"/>
    <x v="50"/>
    <n v="6.13"/>
    <n v="0.74682106184179886"/>
    <m/>
    <m/>
    <m/>
    <m/>
    <m/>
  </r>
  <r>
    <n v="1133"/>
    <x v="1132"/>
    <x v="26"/>
    <n v="101.2"/>
    <n v="0.84608939036199493"/>
    <m/>
    <m/>
    <m/>
    <m/>
    <m/>
  </r>
  <r>
    <n v="1134"/>
    <x v="1133"/>
    <x v="57"/>
    <n v="2.4"/>
    <n v="0.17711365776006616"/>
    <m/>
    <m/>
    <m/>
    <m/>
    <m/>
  </r>
  <r>
    <n v="1135"/>
    <x v="1134"/>
    <x v="3"/>
    <n v="0.77300000000000002"/>
    <n v="0.5483469124454956"/>
    <m/>
    <m/>
    <m/>
    <m/>
    <m/>
  </r>
  <r>
    <n v="1136"/>
    <x v="1135"/>
    <x v="23"/>
    <n v="4.75"/>
    <n v="0.67837114065461412"/>
    <m/>
    <m/>
    <m/>
    <m/>
    <m/>
  </r>
  <r>
    <n v="1137"/>
    <x v="1136"/>
    <x v="14"/>
    <n v="64.2"/>
    <n v="0.77033253048541528"/>
    <m/>
    <m/>
    <m/>
    <m/>
    <m/>
  </r>
  <r>
    <n v="1138"/>
    <x v="1137"/>
    <x v="10"/>
    <n v="2.2200000000000002"/>
    <n v="0.35336890851268921"/>
    <m/>
    <m/>
    <m/>
    <m/>
    <m/>
  </r>
  <r>
    <n v="1139"/>
    <x v="1138"/>
    <x v="1"/>
    <n v="21.9"/>
    <n v="0.30972763143708704"/>
    <m/>
    <m/>
    <m/>
    <m/>
    <m/>
  </r>
  <r>
    <n v="1140"/>
    <x v="1139"/>
    <x v="30"/>
    <n v="1.38"/>
    <n v="1.5527490785434694E-2"/>
    <m/>
    <m/>
    <m/>
    <m/>
    <m/>
  </r>
  <r>
    <n v="1141"/>
    <x v="1140"/>
    <x v="77"/>
    <n v="5109.2"/>
    <n v="0.78417264294399391"/>
    <m/>
    <m/>
    <m/>
    <m/>
    <m/>
  </r>
  <r>
    <n v="1142"/>
    <x v="1141"/>
    <x v="17"/>
    <n v="211.7"/>
    <n v="0.25966284608360579"/>
    <m/>
    <m/>
    <m/>
    <m/>
    <m/>
  </r>
  <r>
    <n v="1143"/>
    <x v="1142"/>
    <x v="1"/>
    <n v="0.91600000000000004"/>
    <n v="0.68288329612618581"/>
    <m/>
    <m/>
    <m/>
    <m/>
    <m/>
  </r>
  <r>
    <n v="1144"/>
    <x v="1143"/>
    <x v="37"/>
    <n v="194.2"/>
    <n v="0.71214461952500796"/>
    <m/>
    <m/>
    <m/>
    <m/>
    <m/>
  </r>
  <r>
    <n v="1145"/>
    <x v="1144"/>
    <x v="27"/>
    <n v="3.67"/>
    <n v="0.93687354802726519"/>
    <m/>
    <m/>
    <m/>
    <m/>
    <m/>
  </r>
  <r>
    <n v="1146"/>
    <x v="1145"/>
    <x v="10"/>
    <n v="174.3"/>
    <n v="0.62482925024295344"/>
    <m/>
    <m/>
    <m/>
    <m/>
    <m/>
  </r>
  <r>
    <n v="1147"/>
    <x v="1146"/>
    <x v="16"/>
    <n v="2.69"/>
    <n v="4.8924464886366592E-2"/>
    <m/>
    <m/>
    <m/>
    <m/>
    <m/>
  </r>
  <r>
    <n v="1148"/>
    <x v="1147"/>
    <x v="10"/>
    <n v="130.1"/>
    <n v="0.89231394294729893"/>
    <m/>
    <m/>
    <m/>
    <m/>
    <m/>
  </r>
  <r>
    <n v="1149"/>
    <x v="1148"/>
    <x v="4"/>
    <n v="1.68"/>
    <n v="0.81189137778538423"/>
    <m/>
    <m/>
    <m/>
    <m/>
    <m/>
  </r>
  <r>
    <n v="1150"/>
    <x v="1149"/>
    <x v="27"/>
    <n v="267.10000000000002"/>
    <n v="0.71178673219332111"/>
    <m/>
    <m/>
    <m/>
    <m/>
    <m/>
  </r>
  <r>
    <n v="1151"/>
    <x v="1150"/>
    <x v="1"/>
    <n v="0.72699999999999998"/>
    <n v="0.55906051456336414"/>
    <m/>
    <m/>
    <m/>
    <m/>
    <m/>
  </r>
  <r>
    <n v="1152"/>
    <x v="1151"/>
    <x v="50"/>
    <n v="2.04"/>
    <n v="0.31188942728343394"/>
    <m/>
    <m/>
    <m/>
    <m/>
    <m/>
  </r>
  <r>
    <n v="1153"/>
    <x v="1152"/>
    <x v="50"/>
    <n v="8.91"/>
    <n v="0.2163739860704269"/>
    <m/>
    <m/>
    <m/>
    <m/>
    <m/>
  </r>
  <r>
    <n v="1154"/>
    <x v="1153"/>
    <x v="14"/>
    <n v="1.64"/>
    <n v="0.87557408973289408"/>
    <m/>
    <m/>
    <m/>
    <m/>
    <m/>
  </r>
  <r>
    <n v="1155"/>
    <x v="1154"/>
    <x v="0"/>
    <n v="303.10000000000002"/>
    <n v="0.25269089104433284"/>
    <m/>
    <m/>
    <m/>
    <m/>
    <m/>
  </r>
  <r>
    <n v="1156"/>
    <x v="1155"/>
    <x v="7"/>
    <n v="2.34"/>
    <n v="0.29413357859771472"/>
    <m/>
    <m/>
    <m/>
    <m/>
    <m/>
  </r>
  <r>
    <n v="1157"/>
    <x v="1156"/>
    <x v="70"/>
    <n v="331.6"/>
    <n v="0.58908076037715484"/>
    <m/>
    <m/>
    <m/>
    <m/>
    <m/>
  </r>
  <r>
    <n v="1158"/>
    <x v="1157"/>
    <x v="27"/>
    <n v="6.82"/>
    <n v="9.2755425092430954E-2"/>
    <m/>
    <m/>
    <m/>
    <m/>
    <m/>
  </r>
  <r>
    <n v="1159"/>
    <x v="1158"/>
    <x v="45"/>
    <n v="8685.7000000000007"/>
    <n v="0.8623963608913271"/>
    <m/>
    <m/>
    <m/>
    <m/>
    <m/>
  </r>
  <r>
    <n v="1160"/>
    <x v="1159"/>
    <x v="1"/>
    <n v="1.9"/>
    <n v="0.90863493090972836"/>
    <m/>
    <m/>
    <m/>
    <m/>
    <m/>
  </r>
  <r>
    <n v="1161"/>
    <x v="1160"/>
    <x v="1"/>
    <n v="0.52700000000000002"/>
    <n v="0.2265735831426664"/>
    <m/>
    <m/>
    <m/>
    <m/>
    <m/>
  </r>
  <r>
    <n v="1162"/>
    <x v="1161"/>
    <x v="27"/>
    <n v="282.39999999999998"/>
    <n v="1.3224612516693268E-2"/>
    <m/>
    <m/>
    <m/>
    <m/>
    <m/>
  </r>
  <r>
    <n v="1163"/>
    <x v="1162"/>
    <x v="37"/>
    <n v="478.9"/>
    <n v="0.88357204354202734"/>
    <m/>
    <m/>
    <m/>
    <m/>
    <m/>
  </r>
  <r>
    <n v="1164"/>
    <x v="1163"/>
    <x v="50"/>
    <n v="2.08"/>
    <n v="0.78063594704141592"/>
    <m/>
    <m/>
    <m/>
    <m/>
    <m/>
  </r>
  <r>
    <n v="1165"/>
    <x v="1164"/>
    <x v="52"/>
    <n v="101.1"/>
    <n v="0.13426091052177724"/>
    <m/>
    <m/>
    <m/>
    <m/>
    <m/>
  </r>
  <r>
    <n v="1166"/>
    <x v="1165"/>
    <x v="7"/>
    <n v="3.88"/>
    <n v="0.47863269796310437"/>
    <m/>
    <m/>
    <m/>
    <m/>
    <m/>
  </r>
  <r>
    <n v="1167"/>
    <x v="1166"/>
    <x v="50"/>
    <n v="415.7"/>
    <n v="0.69861304358563303"/>
    <m/>
    <m/>
    <m/>
    <m/>
    <m/>
  </r>
  <r>
    <n v="1168"/>
    <x v="1167"/>
    <x v="3"/>
    <n v="5.59"/>
    <n v="8.6057045095620288E-2"/>
    <m/>
    <m/>
    <m/>
    <m/>
    <m/>
  </r>
  <r>
    <n v="1169"/>
    <x v="1168"/>
    <x v="14"/>
    <n v="562.20000000000005"/>
    <n v="5.9840453026422824E-2"/>
    <m/>
    <m/>
    <m/>
    <m/>
    <m/>
  </r>
  <r>
    <n v="1170"/>
    <x v="1169"/>
    <x v="43"/>
    <n v="282"/>
    <n v="0.1784500115386991"/>
    <m/>
    <m/>
    <m/>
    <m/>
    <m/>
  </r>
  <r>
    <n v="1171"/>
    <x v="1170"/>
    <x v="12"/>
    <n v="0.32500000000000001"/>
    <n v="0.37973133354665101"/>
    <m/>
    <m/>
    <m/>
    <m/>
    <m/>
  </r>
  <r>
    <n v="1172"/>
    <x v="1171"/>
    <x v="17"/>
    <n v="6.6"/>
    <n v="0.52487929000022071"/>
    <m/>
    <m/>
    <m/>
    <m/>
    <m/>
  </r>
  <r>
    <n v="1173"/>
    <x v="1172"/>
    <x v="16"/>
    <n v="1.76"/>
    <n v="0.7383732104554479"/>
    <m/>
    <m/>
    <m/>
    <m/>
    <m/>
  </r>
  <r>
    <n v="1174"/>
    <x v="1173"/>
    <x v="1"/>
    <n v="26.5"/>
    <n v="0.55860178200401178"/>
    <m/>
    <m/>
    <m/>
    <m/>
    <m/>
  </r>
  <r>
    <n v="1175"/>
    <x v="1174"/>
    <x v="10"/>
    <n v="5.25"/>
    <n v="0.80183756613321255"/>
    <m/>
    <m/>
    <m/>
    <m/>
    <m/>
  </r>
  <r>
    <n v="1176"/>
    <x v="1175"/>
    <x v="9"/>
    <n v="2.29"/>
    <n v="0.18087934200226463"/>
    <m/>
    <m/>
    <m/>
    <m/>
    <m/>
  </r>
  <r>
    <n v="1177"/>
    <x v="1176"/>
    <x v="50"/>
    <n v="111.4"/>
    <n v="0.30258673274031456"/>
    <m/>
    <m/>
    <m/>
    <m/>
    <m/>
  </r>
  <r>
    <n v="1178"/>
    <x v="1177"/>
    <x v="43"/>
    <n v="109.3"/>
    <n v="0.64414397707333382"/>
    <m/>
    <m/>
    <m/>
    <m/>
    <m/>
  </r>
  <r>
    <n v="1179"/>
    <x v="1178"/>
    <x v="56"/>
    <n v="6.02"/>
    <n v="0.36152778860751844"/>
    <m/>
    <m/>
    <m/>
    <m/>
    <m/>
  </r>
  <r>
    <n v="1180"/>
    <x v="1179"/>
    <x v="24"/>
    <n v="99.2"/>
    <n v="0.34279590834167262"/>
    <m/>
    <m/>
    <m/>
    <m/>
    <m/>
  </r>
  <r>
    <n v="1181"/>
    <x v="1180"/>
    <x v="52"/>
    <n v="5.26"/>
    <n v="0.86889436872471415"/>
    <m/>
    <m/>
    <m/>
    <m/>
    <m/>
  </r>
  <r>
    <n v="1182"/>
    <x v="1181"/>
    <x v="10"/>
    <n v="28.7"/>
    <n v="0.80908761154357034"/>
    <m/>
    <m/>
    <m/>
    <m/>
    <m/>
  </r>
  <r>
    <n v="1183"/>
    <x v="1182"/>
    <x v="1"/>
    <n v="1.56"/>
    <n v="0.60485842396469391"/>
    <m/>
    <m/>
    <m/>
    <m/>
    <m/>
  </r>
  <r>
    <n v="1184"/>
    <x v="1183"/>
    <x v="28"/>
    <n v="168.5"/>
    <n v="0.53251133949822893"/>
    <m/>
    <m/>
    <m/>
    <m/>
    <m/>
  </r>
  <r>
    <n v="1185"/>
    <x v="1184"/>
    <x v="17"/>
    <n v="16.8"/>
    <n v="0.2132410335892414"/>
    <m/>
    <m/>
    <m/>
    <m/>
    <m/>
  </r>
  <r>
    <n v="1186"/>
    <x v="1185"/>
    <x v="16"/>
    <n v="10.5"/>
    <n v="0.67421216637087666"/>
    <m/>
    <m/>
    <m/>
    <m/>
    <m/>
  </r>
  <r>
    <n v="1187"/>
    <x v="1186"/>
    <x v="38"/>
    <n v="27"/>
    <n v="0.45114706099452317"/>
    <m/>
    <m/>
    <m/>
    <m/>
    <m/>
  </r>
  <r>
    <n v="1188"/>
    <x v="1187"/>
    <x v="10"/>
    <n v="3.94"/>
    <n v="0.11496499023665219"/>
    <m/>
    <m/>
    <m/>
    <m/>
    <m/>
  </r>
  <r>
    <n v="1189"/>
    <x v="1188"/>
    <x v="17"/>
    <n v="20.5"/>
    <n v="0.77189971586855988"/>
    <m/>
    <m/>
    <m/>
    <m/>
    <m/>
  </r>
  <r>
    <n v="1190"/>
    <x v="1189"/>
    <x v="23"/>
    <n v="50.2"/>
    <n v="0.48004701561843044"/>
    <m/>
    <m/>
    <m/>
    <m/>
    <m/>
  </r>
  <r>
    <n v="1191"/>
    <x v="1190"/>
    <x v="11"/>
    <n v="2.19"/>
    <n v="0.34548183302218693"/>
    <m/>
    <m/>
    <m/>
    <m/>
    <m/>
  </r>
  <r>
    <n v="1192"/>
    <x v="1191"/>
    <x v="14"/>
    <n v="13.3"/>
    <n v="0.74458764464930671"/>
    <m/>
    <m/>
    <m/>
    <m/>
    <m/>
  </r>
  <r>
    <n v="1193"/>
    <x v="1192"/>
    <x v="27"/>
    <n v="17"/>
    <n v="0.2519171763153667"/>
    <m/>
    <m/>
    <m/>
    <m/>
    <m/>
  </r>
  <r>
    <n v="1194"/>
    <x v="1193"/>
    <x v="28"/>
    <n v="14.6"/>
    <n v="0.39841496607752003"/>
    <m/>
    <m/>
    <m/>
    <m/>
    <m/>
  </r>
  <r>
    <n v="1195"/>
    <x v="1194"/>
    <x v="38"/>
    <n v="6"/>
    <n v="0.68412939570112219"/>
    <m/>
    <m/>
    <m/>
    <m/>
    <m/>
  </r>
  <r>
    <n v="1196"/>
    <x v="1195"/>
    <x v="12"/>
    <n v="4.51"/>
    <n v="0.71917323091587337"/>
    <m/>
    <m/>
    <m/>
    <m/>
    <m/>
  </r>
  <r>
    <n v="1197"/>
    <x v="1196"/>
    <x v="16"/>
    <n v="1.96"/>
    <n v="2.0830365180396271E-2"/>
    <m/>
    <m/>
    <m/>
    <m/>
    <m/>
  </r>
  <r>
    <n v="1198"/>
    <x v="1197"/>
    <x v="7"/>
    <n v="0.82399999999999995"/>
    <n v="3.2402515150371292E-2"/>
    <m/>
    <m/>
    <m/>
    <m/>
    <m/>
  </r>
  <r>
    <n v="1199"/>
    <x v="1198"/>
    <x v="18"/>
    <n v="4.8099999999999996"/>
    <n v="0.32962033589497053"/>
    <m/>
    <m/>
    <m/>
    <m/>
    <m/>
  </r>
  <r>
    <n v="1200"/>
    <x v="1199"/>
    <x v="43"/>
    <n v="1.29"/>
    <n v="0.28950520871039775"/>
    <m/>
    <m/>
    <m/>
    <m/>
    <m/>
  </r>
  <r>
    <n v="1201"/>
    <x v="1200"/>
    <x v="50"/>
    <n v="1.8"/>
    <n v="0.3662646594536858"/>
    <m/>
    <m/>
    <m/>
    <m/>
    <m/>
  </r>
  <r>
    <n v="1202"/>
    <x v="1201"/>
    <x v="17"/>
    <n v="13.2"/>
    <n v="0.91365015007566974"/>
    <m/>
    <m/>
    <m/>
    <m/>
    <m/>
  </r>
  <r>
    <n v="1203"/>
    <x v="1202"/>
    <x v="0"/>
    <n v="1.88"/>
    <n v="0.67923390092905922"/>
    <m/>
    <m/>
    <m/>
    <m/>
    <m/>
  </r>
  <r>
    <n v="1204"/>
    <x v="1203"/>
    <x v="23"/>
    <n v="17"/>
    <n v="0.52134294196412279"/>
    <m/>
    <m/>
    <m/>
    <m/>
    <m/>
  </r>
  <r>
    <n v="1205"/>
    <x v="1204"/>
    <x v="19"/>
    <n v="7.13"/>
    <n v="0.25515893521331734"/>
    <m/>
    <m/>
    <m/>
    <m/>
    <m/>
  </r>
  <r>
    <n v="1206"/>
    <x v="1205"/>
    <x v="28"/>
    <n v="4.88"/>
    <n v="8.9271279402382331E-2"/>
    <m/>
    <m/>
    <m/>
    <m/>
    <m/>
  </r>
  <r>
    <n v="1207"/>
    <x v="1206"/>
    <x v="1"/>
    <n v="4.75"/>
    <n v="0.1885137051973792"/>
    <m/>
    <m/>
    <m/>
    <m/>
    <m/>
  </r>
  <r>
    <n v="1208"/>
    <x v="1207"/>
    <x v="70"/>
    <n v="1032.9000000000001"/>
    <n v="0.80303041049454704"/>
    <m/>
    <m/>
    <m/>
    <m/>
    <m/>
  </r>
  <r>
    <n v="1209"/>
    <x v="1208"/>
    <x v="27"/>
    <n v="2.12"/>
    <n v="0.97763679332904596"/>
    <m/>
    <m/>
    <m/>
    <m/>
    <m/>
  </r>
  <r>
    <n v="1210"/>
    <x v="1209"/>
    <x v="32"/>
    <n v="2.27"/>
    <n v="0.55289198313037025"/>
    <m/>
    <m/>
    <m/>
    <m/>
    <m/>
  </r>
  <r>
    <n v="1211"/>
    <x v="1210"/>
    <x v="13"/>
    <n v="9.19"/>
    <n v="0.74440913102834116"/>
    <m/>
    <m/>
    <m/>
    <m/>
    <m/>
  </r>
  <r>
    <n v="1212"/>
    <x v="1211"/>
    <x v="78"/>
    <n v="310.60000000000002"/>
    <n v="0.74810744274119167"/>
    <m/>
    <m/>
    <m/>
    <m/>
    <m/>
  </r>
  <r>
    <n v="1213"/>
    <x v="1212"/>
    <x v="43"/>
    <n v="271"/>
    <n v="0.22829928771859886"/>
    <m/>
    <m/>
    <m/>
    <m/>
    <m/>
  </r>
  <r>
    <n v="1214"/>
    <x v="1213"/>
    <x v="10"/>
    <n v="226"/>
    <n v="0.60944878974110428"/>
    <m/>
    <m/>
    <m/>
    <m/>
    <m/>
  </r>
  <r>
    <n v="1215"/>
    <x v="1214"/>
    <x v="23"/>
    <n v="57"/>
    <n v="0.35410265384382045"/>
    <m/>
    <m/>
    <m/>
    <m/>
    <m/>
  </r>
  <r>
    <n v="1216"/>
    <x v="1215"/>
    <x v="50"/>
    <n v="8.48"/>
    <n v="0.33780090971693144"/>
    <m/>
    <m/>
    <m/>
    <m/>
    <m/>
  </r>
  <r>
    <n v="1217"/>
    <x v="1216"/>
    <x v="16"/>
    <n v="28.3"/>
    <n v="0.56577139562175249"/>
    <m/>
    <m/>
    <m/>
    <m/>
    <m/>
  </r>
  <r>
    <n v="1218"/>
    <x v="1217"/>
    <x v="14"/>
    <n v="3.04"/>
    <n v="0.20910986134451148"/>
    <m/>
    <m/>
    <m/>
    <m/>
    <m/>
  </r>
  <r>
    <n v="1219"/>
    <x v="1218"/>
    <x v="9"/>
    <n v="3.57"/>
    <n v="0.15880386232449339"/>
    <m/>
    <m/>
    <m/>
    <m/>
    <m/>
  </r>
  <r>
    <n v="1220"/>
    <x v="1219"/>
    <x v="16"/>
    <n v="14.9"/>
    <n v="0.83133132936201426"/>
    <m/>
    <m/>
    <m/>
    <m/>
    <m/>
  </r>
  <r>
    <n v="1221"/>
    <x v="1220"/>
    <x v="19"/>
    <n v="10.3"/>
    <n v="0.85137759741702268"/>
    <m/>
    <m/>
    <m/>
    <m/>
    <m/>
  </r>
  <r>
    <n v="1222"/>
    <x v="1221"/>
    <x v="14"/>
    <n v="56.5"/>
    <n v="0.98377688808756614"/>
    <m/>
    <m/>
    <m/>
    <m/>
    <m/>
  </r>
  <r>
    <n v="1223"/>
    <x v="1222"/>
    <x v="27"/>
    <n v="40.200000000000003"/>
    <n v="0.86522580982533726"/>
    <m/>
    <m/>
    <m/>
    <m/>
    <m/>
  </r>
  <r>
    <n v="1224"/>
    <x v="1223"/>
    <x v="9"/>
    <n v="7.77"/>
    <n v="0.51136931713402567"/>
    <m/>
    <m/>
    <m/>
    <m/>
    <m/>
  </r>
  <r>
    <n v="1225"/>
    <x v="1224"/>
    <x v="0"/>
    <n v="0.39200000000000002"/>
    <n v="0.40546971925567055"/>
    <m/>
    <m/>
    <m/>
    <m/>
    <m/>
  </r>
  <r>
    <n v="1226"/>
    <x v="1225"/>
    <x v="0"/>
    <n v="2.65"/>
    <n v="0.43049239438805398"/>
    <m/>
    <m/>
    <m/>
    <m/>
    <m/>
  </r>
  <r>
    <n v="1227"/>
    <x v="1226"/>
    <x v="76"/>
    <n v="19.3"/>
    <n v="0.36559539420324361"/>
    <m/>
    <m/>
    <m/>
    <m/>
    <m/>
  </r>
  <r>
    <n v="1228"/>
    <x v="1227"/>
    <x v="24"/>
    <n v="14.6"/>
    <n v="0.67158660971599027"/>
    <m/>
    <m/>
    <m/>
    <m/>
    <m/>
  </r>
  <r>
    <n v="1229"/>
    <x v="1228"/>
    <x v="20"/>
    <n v="0.56100000000000005"/>
    <n v="0.630893857939826"/>
    <m/>
    <m/>
    <m/>
    <m/>
    <m/>
  </r>
  <r>
    <n v="1230"/>
    <x v="1229"/>
    <x v="5"/>
    <n v="3.89"/>
    <n v="0.12766786042114531"/>
    <m/>
    <m/>
    <m/>
    <m/>
    <m/>
  </r>
  <r>
    <n v="1231"/>
    <x v="1230"/>
    <x v="1"/>
    <n v="272.8"/>
    <n v="0.81443661249833366"/>
    <m/>
    <m/>
    <m/>
    <m/>
    <m/>
  </r>
  <r>
    <n v="1232"/>
    <x v="1231"/>
    <x v="29"/>
    <n v="75.5"/>
    <n v="0.93017919035641761"/>
    <m/>
    <m/>
    <m/>
    <m/>
    <m/>
  </r>
  <r>
    <n v="1233"/>
    <x v="1232"/>
    <x v="16"/>
    <n v="226.9"/>
    <n v="0.67399513442938663"/>
    <m/>
    <m/>
    <m/>
    <m/>
    <m/>
  </r>
  <r>
    <n v="1234"/>
    <x v="1233"/>
    <x v="17"/>
    <n v="14"/>
    <n v="0.12596063745476838"/>
    <m/>
    <m/>
    <m/>
    <m/>
    <m/>
  </r>
  <r>
    <n v="1235"/>
    <x v="1234"/>
    <x v="24"/>
    <n v="12.8"/>
    <n v="0.92172487152850358"/>
    <m/>
    <m/>
    <m/>
    <m/>
    <m/>
  </r>
  <r>
    <n v="1236"/>
    <x v="1235"/>
    <x v="10"/>
    <n v="59.6"/>
    <n v="0.14351505981941137"/>
    <m/>
    <m/>
    <m/>
    <m/>
    <m/>
  </r>
  <r>
    <n v="1237"/>
    <x v="1236"/>
    <x v="76"/>
    <n v="278.8"/>
    <n v="0.92452501589879932"/>
    <m/>
    <m/>
    <m/>
    <m/>
    <m/>
  </r>
  <r>
    <n v="1238"/>
    <x v="1237"/>
    <x v="38"/>
    <n v="256.10000000000002"/>
    <n v="0.57996663835298368"/>
    <m/>
    <m/>
    <m/>
    <m/>
    <m/>
  </r>
  <r>
    <n v="1239"/>
    <x v="1238"/>
    <x v="28"/>
    <n v="19.7"/>
    <n v="0.99988642372317138"/>
    <m/>
    <m/>
    <m/>
    <m/>
    <m/>
  </r>
  <r>
    <n v="1240"/>
    <x v="1239"/>
    <x v="7"/>
    <n v="1.5"/>
    <n v="0.14159996047126722"/>
    <m/>
    <m/>
    <m/>
    <m/>
    <m/>
  </r>
  <r>
    <n v="1241"/>
    <x v="1240"/>
    <x v="0"/>
    <n v="0.16300000000000001"/>
    <n v="0.63697986254721728"/>
    <m/>
    <m/>
    <m/>
    <m/>
    <m/>
  </r>
  <r>
    <n v="1242"/>
    <x v="1241"/>
    <x v="17"/>
    <n v="53.5"/>
    <n v="1.1944609486426172E-3"/>
    <m/>
    <m/>
    <m/>
    <m/>
    <m/>
  </r>
  <r>
    <n v="1243"/>
    <x v="1242"/>
    <x v="12"/>
    <n v="9.02"/>
    <n v="7.5144451802222623E-4"/>
    <m/>
    <m/>
    <m/>
    <m/>
    <m/>
  </r>
  <r>
    <n v="1244"/>
    <x v="1243"/>
    <x v="28"/>
    <n v="0.55000000000000004"/>
    <n v="0.71238321700386209"/>
    <m/>
    <m/>
    <m/>
    <m/>
    <m/>
  </r>
  <r>
    <n v="1245"/>
    <x v="1244"/>
    <x v="29"/>
    <n v="11.7"/>
    <n v="0.82933616312404457"/>
    <m/>
    <m/>
    <m/>
    <m/>
    <m/>
  </r>
  <r>
    <n v="1246"/>
    <x v="1245"/>
    <x v="16"/>
    <n v="23.1"/>
    <n v="0.77540381802740377"/>
    <m/>
    <m/>
    <m/>
    <m/>
    <m/>
  </r>
  <r>
    <n v="1247"/>
    <x v="1246"/>
    <x v="37"/>
    <n v="860"/>
    <n v="0.49210972644902284"/>
    <m/>
    <m/>
    <m/>
    <m/>
    <m/>
  </r>
  <r>
    <n v="1248"/>
    <x v="1247"/>
    <x v="43"/>
    <n v="66.900000000000006"/>
    <n v="0.89847947247028381"/>
    <m/>
    <m/>
    <m/>
    <m/>
    <m/>
  </r>
  <r>
    <n v="1249"/>
    <x v="1248"/>
    <x v="16"/>
    <n v="2.04"/>
    <n v="0.29096958256018968"/>
    <m/>
    <m/>
    <m/>
    <m/>
    <m/>
  </r>
  <r>
    <n v="1250"/>
    <x v="1249"/>
    <x v="19"/>
    <n v="11.7"/>
    <n v="0.77353402555254347"/>
    <m/>
    <m/>
    <m/>
    <m/>
    <m/>
  </r>
  <r>
    <n v="1251"/>
    <x v="1250"/>
    <x v="28"/>
    <n v="4.38"/>
    <n v="2.6016740262837845E-2"/>
    <m/>
    <m/>
    <m/>
    <m/>
    <m/>
  </r>
  <r>
    <n v="1252"/>
    <x v="1251"/>
    <x v="16"/>
    <n v="0.17499999999999999"/>
    <n v="0.69728686042563537"/>
    <m/>
    <m/>
    <m/>
    <m/>
    <m/>
  </r>
  <r>
    <n v="1253"/>
    <x v="1252"/>
    <x v="39"/>
    <n v="7.09"/>
    <n v="0.29789430403258077"/>
    <m/>
    <m/>
    <m/>
    <m/>
    <m/>
  </r>
  <r>
    <n v="1254"/>
    <x v="1253"/>
    <x v="20"/>
    <n v="32.200000000000003"/>
    <n v="5.7603620470884742E-2"/>
    <m/>
    <m/>
    <m/>
    <m/>
    <m/>
  </r>
  <r>
    <n v="1255"/>
    <x v="1254"/>
    <x v="55"/>
    <n v="34.4"/>
    <n v="0.46108836485279381"/>
    <m/>
    <m/>
    <m/>
    <m/>
    <m/>
  </r>
  <r>
    <n v="1256"/>
    <x v="1255"/>
    <x v="1"/>
    <n v="2.85"/>
    <n v="0.1907873439040666"/>
    <m/>
    <m/>
    <m/>
    <m/>
    <m/>
  </r>
  <r>
    <n v="1257"/>
    <x v="1256"/>
    <x v="4"/>
    <n v="183.9"/>
    <n v="0.98269059539754533"/>
    <m/>
    <m/>
    <m/>
    <m/>
    <m/>
  </r>
  <r>
    <n v="1258"/>
    <x v="1257"/>
    <x v="13"/>
    <n v="1.31"/>
    <n v="0.13424710579977728"/>
    <m/>
    <m/>
    <m/>
    <m/>
    <m/>
  </r>
  <r>
    <n v="1259"/>
    <x v="1258"/>
    <x v="20"/>
    <n v="2.85"/>
    <n v="0.68337381814850207"/>
    <m/>
    <m/>
    <m/>
    <m/>
    <m/>
  </r>
  <r>
    <n v="1260"/>
    <x v="1259"/>
    <x v="50"/>
    <n v="218.5"/>
    <n v="0.78317539871626618"/>
    <m/>
    <m/>
    <m/>
    <m/>
    <m/>
  </r>
  <r>
    <n v="1261"/>
    <x v="1260"/>
    <x v="64"/>
    <n v="65.7"/>
    <n v="0.3526527266778603"/>
    <m/>
    <m/>
    <m/>
    <m/>
    <m/>
  </r>
  <r>
    <n v="1262"/>
    <x v="1261"/>
    <x v="27"/>
    <n v="5.31"/>
    <n v="0.29938544794543931"/>
    <m/>
    <m/>
    <m/>
    <m/>
    <m/>
  </r>
  <r>
    <n v="1263"/>
    <x v="1262"/>
    <x v="10"/>
    <n v="34.6"/>
    <n v="0.30054599172338503"/>
    <m/>
    <m/>
    <m/>
    <m/>
    <m/>
  </r>
  <r>
    <n v="1264"/>
    <x v="1263"/>
    <x v="27"/>
    <n v="586.79999999999995"/>
    <n v="0.89326804628885914"/>
    <m/>
    <m/>
    <m/>
    <m/>
    <m/>
  </r>
  <r>
    <n v="1265"/>
    <x v="1264"/>
    <x v="1"/>
    <n v="3.15"/>
    <n v="0.92900086598544007"/>
    <m/>
    <m/>
    <m/>
    <m/>
    <m/>
  </r>
  <r>
    <n v="1266"/>
    <x v="1265"/>
    <x v="27"/>
    <n v="4.5599999999999996"/>
    <n v="0.823931332103081"/>
    <m/>
    <m/>
    <m/>
    <m/>
    <m/>
  </r>
  <r>
    <n v="1267"/>
    <x v="1266"/>
    <x v="70"/>
    <n v="349.5"/>
    <n v="0.87898034697240912"/>
    <m/>
    <m/>
    <m/>
    <m/>
    <m/>
  </r>
  <r>
    <n v="1268"/>
    <x v="1267"/>
    <x v="24"/>
    <n v="0.28899999999999998"/>
    <n v="0.85108828872455311"/>
    <m/>
    <m/>
    <m/>
    <m/>
    <m/>
  </r>
  <r>
    <n v="1269"/>
    <x v="1268"/>
    <x v="79"/>
    <n v="42.4"/>
    <n v="0.54258423533631361"/>
    <m/>
    <m/>
    <m/>
    <m/>
    <m/>
  </r>
  <r>
    <n v="1270"/>
    <x v="1269"/>
    <x v="19"/>
    <n v="4.78"/>
    <n v="0.98479023554758893"/>
    <m/>
    <m/>
    <m/>
    <m/>
    <m/>
  </r>
  <r>
    <n v="1271"/>
    <x v="1270"/>
    <x v="27"/>
    <n v="1.03"/>
    <n v="0.46239165617692224"/>
    <m/>
    <m/>
    <m/>
    <m/>
    <m/>
  </r>
  <r>
    <n v="1272"/>
    <x v="1271"/>
    <x v="10"/>
    <n v="364.9"/>
    <n v="0.92578006621216669"/>
    <m/>
    <m/>
    <m/>
    <m/>
    <m/>
  </r>
  <r>
    <n v="1273"/>
    <x v="1272"/>
    <x v="36"/>
    <n v="0.79100000000000004"/>
    <n v="0.16724351066883292"/>
    <m/>
    <m/>
    <m/>
    <m/>
    <m/>
  </r>
  <r>
    <n v="1274"/>
    <x v="1273"/>
    <x v="17"/>
    <n v="201.3"/>
    <n v="0.89762856373024646"/>
    <m/>
    <m/>
    <m/>
    <m/>
    <m/>
  </r>
  <r>
    <n v="1275"/>
    <x v="1274"/>
    <x v="18"/>
    <n v="48.4"/>
    <n v="0.51000434491885493"/>
    <m/>
    <m/>
    <m/>
    <m/>
    <m/>
  </r>
  <r>
    <n v="1276"/>
    <x v="1275"/>
    <x v="10"/>
    <n v="16.600000000000001"/>
    <n v="0.70239229975968498"/>
    <m/>
    <m/>
    <m/>
    <m/>
    <m/>
  </r>
  <r>
    <n v="1277"/>
    <x v="1276"/>
    <x v="16"/>
    <n v="10.5"/>
    <n v="0.86454453411201548"/>
    <m/>
    <m/>
    <m/>
    <m/>
    <m/>
  </r>
  <r>
    <n v="1278"/>
    <x v="1277"/>
    <x v="11"/>
    <n v="573.1"/>
    <n v="0.85540773166826123"/>
    <m/>
    <m/>
    <m/>
    <m/>
    <m/>
  </r>
  <r>
    <n v="1279"/>
    <x v="1278"/>
    <x v="10"/>
    <n v="0.91400000000000003"/>
    <n v="0.4854611338366468"/>
    <m/>
    <m/>
    <m/>
    <m/>
    <m/>
  </r>
  <r>
    <n v="1280"/>
    <x v="1279"/>
    <x v="13"/>
    <n v="1.17"/>
    <n v="0.76776272749220098"/>
    <m/>
    <m/>
    <m/>
    <m/>
    <m/>
  </r>
  <r>
    <n v="1281"/>
    <x v="1280"/>
    <x v="28"/>
    <n v="0.67100000000000004"/>
    <n v="0.4363135982693388"/>
    <m/>
    <m/>
    <m/>
    <m/>
    <m/>
  </r>
  <r>
    <n v="1282"/>
    <x v="1281"/>
    <x v="1"/>
    <n v="3.15"/>
    <n v="0.95472253521251493"/>
    <m/>
    <m/>
    <m/>
    <m/>
    <m/>
  </r>
  <r>
    <n v="1283"/>
    <x v="1282"/>
    <x v="7"/>
    <n v="9.3800000000000008"/>
    <n v="0.87265590599869303"/>
    <m/>
    <m/>
    <m/>
    <m/>
    <m/>
  </r>
  <r>
    <n v="1284"/>
    <x v="1283"/>
    <x v="17"/>
    <n v="68.2"/>
    <n v="0.63151952012741519"/>
    <m/>
    <m/>
    <m/>
    <m/>
    <m/>
  </r>
  <r>
    <n v="1285"/>
    <x v="1284"/>
    <x v="17"/>
    <n v="0.46300000000000002"/>
    <n v="0.60453369860141204"/>
    <m/>
    <m/>
    <m/>
    <m/>
    <m/>
  </r>
  <r>
    <n v="1286"/>
    <x v="1285"/>
    <x v="10"/>
    <n v="10.4"/>
    <n v="0.85610288229163223"/>
    <m/>
    <m/>
    <m/>
    <m/>
    <m/>
  </r>
  <r>
    <n v="1287"/>
    <x v="1286"/>
    <x v="58"/>
    <n v="341.9"/>
    <n v="0.9333856949814604"/>
    <m/>
    <m/>
    <m/>
    <m/>
    <m/>
  </r>
  <r>
    <n v="1288"/>
    <x v="1287"/>
    <x v="3"/>
    <n v="2.83"/>
    <n v="0.11457213926127441"/>
    <m/>
    <m/>
    <m/>
    <m/>
    <m/>
  </r>
  <r>
    <n v="1289"/>
    <x v="1288"/>
    <x v="16"/>
    <n v="0.56799999999999995"/>
    <n v="1.3563504028135109E-2"/>
    <m/>
    <m/>
    <m/>
    <m/>
    <m/>
  </r>
  <r>
    <n v="1290"/>
    <x v="1289"/>
    <x v="14"/>
    <n v="0.876"/>
    <n v="0.44711859996286019"/>
    <m/>
    <m/>
    <m/>
    <m/>
    <m/>
  </r>
  <r>
    <n v="1291"/>
    <x v="1290"/>
    <x v="28"/>
    <n v="2.86"/>
    <n v="0.99003933339018213"/>
    <m/>
    <m/>
    <m/>
    <m/>
    <m/>
  </r>
  <r>
    <n v="1292"/>
    <x v="1291"/>
    <x v="28"/>
    <n v="70.7"/>
    <n v="4.2576833532790959E-2"/>
    <m/>
    <m/>
    <m/>
    <m/>
    <m/>
  </r>
  <r>
    <n v="1293"/>
    <x v="1292"/>
    <x v="70"/>
    <n v="972.9"/>
    <n v="0.24919942536517026"/>
    <m/>
    <m/>
    <m/>
    <m/>
    <m/>
  </r>
  <r>
    <n v="1294"/>
    <x v="1293"/>
    <x v="71"/>
    <n v="11"/>
    <n v="0.87852795908873504"/>
    <m/>
    <m/>
    <m/>
    <m/>
    <m/>
  </r>
  <r>
    <n v="1295"/>
    <x v="1294"/>
    <x v="17"/>
    <n v="7.33"/>
    <n v="0.88951843451881718"/>
    <m/>
    <m/>
    <m/>
    <m/>
    <m/>
  </r>
  <r>
    <n v="1296"/>
    <x v="1295"/>
    <x v="3"/>
    <n v="1.45"/>
    <n v="0.56360518658140912"/>
    <m/>
    <m/>
    <m/>
    <m/>
    <m/>
  </r>
  <r>
    <n v="1297"/>
    <x v="1296"/>
    <x v="16"/>
    <n v="26.3"/>
    <n v="0.19099924162989079"/>
    <m/>
    <m/>
    <m/>
    <m/>
    <m/>
  </r>
  <r>
    <n v="1298"/>
    <x v="1297"/>
    <x v="13"/>
    <n v="117.2"/>
    <n v="0.34103760223859703"/>
    <m/>
    <m/>
    <m/>
    <m/>
    <m/>
  </r>
  <r>
    <n v="1299"/>
    <x v="1298"/>
    <x v="16"/>
    <n v="59"/>
    <n v="0.6550216240007346"/>
    <m/>
    <m/>
    <m/>
    <m/>
    <m/>
  </r>
  <r>
    <n v="1300"/>
    <x v="1299"/>
    <x v="14"/>
    <n v="346.4"/>
    <n v="0.96570084497280151"/>
    <m/>
    <m/>
    <m/>
    <m/>
    <m/>
  </r>
  <r>
    <n v="1301"/>
    <x v="1300"/>
    <x v="27"/>
    <n v="2.83"/>
    <n v="0.51669411161873102"/>
    <m/>
    <m/>
    <m/>
    <m/>
    <m/>
  </r>
  <r>
    <n v="1302"/>
    <x v="1301"/>
    <x v="6"/>
    <n v="115.7"/>
    <n v="5.7028189806724305E-2"/>
    <m/>
    <m/>
    <m/>
    <m/>
    <m/>
  </r>
  <r>
    <n v="1303"/>
    <x v="1302"/>
    <x v="1"/>
    <n v="2.5"/>
    <n v="0.5210162954092793"/>
    <m/>
    <m/>
    <m/>
    <m/>
    <m/>
  </r>
  <r>
    <n v="1304"/>
    <x v="1303"/>
    <x v="16"/>
    <n v="22.9"/>
    <n v="4.8475102515302515E-2"/>
    <m/>
    <m/>
    <m/>
    <m/>
    <m/>
  </r>
  <r>
    <n v="1305"/>
    <x v="1304"/>
    <x v="3"/>
    <n v="1.1599999999999999"/>
    <n v="0.14923029289404099"/>
    <m/>
    <m/>
    <m/>
    <m/>
    <m/>
  </r>
  <r>
    <n v="1306"/>
    <x v="1305"/>
    <x v="18"/>
    <n v="51.3"/>
    <n v="0.8395688294809126"/>
    <m/>
    <m/>
    <m/>
    <m/>
    <m/>
  </r>
  <r>
    <n v="1307"/>
    <x v="1306"/>
    <x v="27"/>
    <n v="38.799999999999997"/>
    <n v="0.97036163731917013"/>
    <m/>
    <m/>
    <m/>
    <m/>
    <m/>
  </r>
  <r>
    <n v="1308"/>
    <x v="1307"/>
    <x v="9"/>
    <n v="62"/>
    <n v="0.28374957801777478"/>
    <m/>
    <m/>
    <m/>
    <m/>
    <m/>
  </r>
  <r>
    <n v="1309"/>
    <x v="1308"/>
    <x v="50"/>
    <n v="101.7"/>
    <n v="0.30312457131574277"/>
    <m/>
    <m/>
    <m/>
    <m/>
    <m/>
  </r>
  <r>
    <n v="1310"/>
    <x v="1309"/>
    <x v="16"/>
    <n v="18.8"/>
    <n v="0.53517518002320674"/>
    <m/>
    <m/>
    <m/>
    <m/>
    <m/>
  </r>
  <r>
    <n v="1311"/>
    <x v="1310"/>
    <x v="16"/>
    <n v="0.64800000000000002"/>
    <n v="0.96847375706586847"/>
    <m/>
    <m/>
    <m/>
    <m/>
    <m/>
  </r>
  <r>
    <n v="1312"/>
    <x v="1311"/>
    <x v="3"/>
    <n v="2856.4"/>
    <n v="0.2042823818359466"/>
    <m/>
    <m/>
    <m/>
    <m/>
    <m/>
  </r>
  <r>
    <n v="1313"/>
    <x v="1312"/>
    <x v="17"/>
    <n v="3.6"/>
    <n v="3.6077887584121782E-2"/>
    <m/>
    <m/>
    <m/>
    <m/>
    <m/>
  </r>
  <r>
    <n v="1314"/>
    <x v="1313"/>
    <x v="62"/>
    <n v="1.1599999999999999"/>
    <n v="0.27934917431819339"/>
    <m/>
    <m/>
    <m/>
    <m/>
    <m/>
  </r>
  <r>
    <n v="1315"/>
    <x v="1314"/>
    <x v="19"/>
    <n v="423.1"/>
    <n v="0.38881610650163179"/>
    <m/>
    <m/>
    <m/>
    <m/>
    <m/>
  </r>
  <r>
    <n v="1316"/>
    <x v="1315"/>
    <x v="19"/>
    <n v="3.39"/>
    <n v="0.53166392760604397"/>
    <m/>
    <m/>
    <m/>
    <m/>
    <m/>
  </r>
  <r>
    <n v="1317"/>
    <x v="1316"/>
    <x v="1"/>
    <n v="0.754"/>
    <n v="0.39881911689669192"/>
    <m/>
    <m/>
    <m/>
    <m/>
    <m/>
  </r>
  <r>
    <n v="1318"/>
    <x v="1317"/>
    <x v="2"/>
    <n v="27.8"/>
    <n v="0.50948169995828285"/>
    <m/>
    <m/>
    <m/>
    <m/>
    <m/>
  </r>
  <r>
    <n v="1319"/>
    <x v="1318"/>
    <x v="18"/>
    <n v="5.76"/>
    <n v="0.27464307109872765"/>
    <m/>
    <m/>
    <m/>
    <m/>
    <m/>
  </r>
  <r>
    <n v="1320"/>
    <x v="1319"/>
    <x v="1"/>
    <n v="7.6"/>
    <n v="3.9170699835394007E-2"/>
    <m/>
    <m/>
    <m/>
    <m/>
    <m/>
  </r>
  <r>
    <n v="1321"/>
    <x v="1320"/>
    <x v="6"/>
    <n v="21.9"/>
    <n v="0.29840837688047261"/>
    <m/>
    <m/>
    <m/>
    <m/>
    <m/>
  </r>
  <r>
    <n v="1322"/>
    <x v="1321"/>
    <x v="10"/>
    <n v="4.29"/>
    <n v="4.6390154346501067E-2"/>
    <m/>
    <m/>
    <m/>
    <m/>
    <m/>
  </r>
  <r>
    <n v="1323"/>
    <x v="1322"/>
    <x v="16"/>
    <n v="2.5499999999999998"/>
    <n v="0.67459934911686759"/>
    <m/>
    <m/>
    <m/>
    <m/>
    <m/>
  </r>
  <r>
    <n v="1324"/>
    <x v="1323"/>
    <x v="10"/>
    <n v="2.2999999999999998"/>
    <n v="0.85906068994143392"/>
    <m/>
    <m/>
    <m/>
    <m/>
    <m/>
  </r>
  <r>
    <n v="1325"/>
    <x v="1324"/>
    <x v="14"/>
    <n v="3.76"/>
    <n v="4.6701381529625552E-2"/>
    <m/>
    <m/>
    <m/>
    <m/>
    <m/>
  </r>
  <r>
    <n v="1326"/>
    <x v="1325"/>
    <x v="14"/>
    <n v="4.93"/>
    <n v="0.44088925269631651"/>
    <m/>
    <m/>
    <m/>
    <m/>
    <m/>
  </r>
  <r>
    <n v="1327"/>
    <x v="1326"/>
    <x v="17"/>
    <n v="4.82"/>
    <n v="1.3744782751108686E-2"/>
    <m/>
    <m/>
    <m/>
    <m/>
    <m/>
  </r>
  <r>
    <n v="1328"/>
    <x v="1327"/>
    <x v="1"/>
    <n v="359.8"/>
    <n v="0.66751029791779792"/>
    <m/>
    <m/>
    <m/>
    <m/>
    <m/>
  </r>
  <r>
    <n v="1329"/>
    <x v="1328"/>
    <x v="17"/>
    <n v="94.1"/>
    <n v="0.64430796131270718"/>
    <m/>
    <m/>
    <m/>
    <m/>
    <m/>
  </r>
  <r>
    <n v="1330"/>
    <x v="1329"/>
    <x v="3"/>
    <n v="151.69999999999999"/>
    <n v="0.22968871963086346"/>
    <m/>
    <m/>
    <m/>
    <m/>
    <m/>
  </r>
  <r>
    <n v="1331"/>
    <x v="1330"/>
    <x v="17"/>
    <n v="1.35"/>
    <n v="2.4934937329656792E-2"/>
    <m/>
    <m/>
    <m/>
    <m/>
    <m/>
  </r>
  <r>
    <n v="1332"/>
    <x v="1331"/>
    <x v="3"/>
    <n v="8.64"/>
    <n v="0.32615015084390375"/>
    <m/>
    <m/>
    <m/>
    <m/>
    <m/>
  </r>
  <r>
    <n v="1333"/>
    <x v="1332"/>
    <x v="26"/>
    <n v="1.98"/>
    <n v="0.68615616880682428"/>
    <m/>
    <m/>
    <m/>
    <m/>
    <m/>
  </r>
  <r>
    <n v="1334"/>
    <x v="1333"/>
    <x v="70"/>
    <n v="1675.3"/>
    <n v="0.18303794571378906"/>
    <m/>
    <m/>
    <m/>
    <m/>
    <m/>
  </r>
  <r>
    <n v="1335"/>
    <x v="1334"/>
    <x v="2"/>
    <n v="2.69"/>
    <n v="1.6306765235189036E-2"/>
    <m/>
    <m/>
    <m/>
    <m/>
    <m/>
  </r>
  <r>
    <n v="1336"/>
    <x v="1335"/>
    <x v="41"/>
    <n v="2.81"/>
    <n v="0.91944834582470103"/>
    <m/>
    <m/>
    <m/>
    <m/>
    <m/>
  </r>
  <r>
    <n v="1337"/>
    <x v="1336"/>
    <x v="1"/>
    <n v="3.37"/>
    <n v="0.23111308484043891"/>
    <m/>
    <m/>
    <m/>
    <m/>
    <m/>
  </r>
  <r>
    <n v="1338"/>
    <x v="1337"/>
    <x v="16"/>
    <n v="2.67"/>
    <n v="0.87910351538958453"/>
    <m/>
    <m/>
    <m/>
    <m/>
    <m/>
  </r>
  <r>
    <n v="1339"/>
    <x v="1338"/>
    <x v="22"/>
    <n v="3.06"/>
    <n v="0.73532180459728502"/>
    <m/>
    <m/>
    <m/>
    <m/>
    <m/>
  </r>
  <r>
    <n v="1340"/>
    <x v="1339"/>
    <x v="0"/>
    <n v="6.41"/>
    <n v="0.60085525459309963"/>
    <m/>
    <m/>
    <m/>
    <m/>
    <m/>
  </r>
  <r>
    <n v="1341"/>
    <x v="1340"/>
    <x v="10"/>
    <n v="5.52"/>
    <n v="9.1459026082749362E-2"/>
    <m/>
    <m/>
    <m/>
    <m/>
    <m/>
  </r>
  <r>
    <n v="1342"/>
    <x v="1341"/>
    <x v="41"/>
    <n v="2.2200000000000002"/>
    <n v="0.67570477167173082"/>
    <m/>
    <m/>
    <m/>
    <m/>
    <m/>
  </r>
  <r>
    <n v="1343"/>
    <x v="1342"/>
    <x v="44"/>
    <n v="6.82"/>
    <n v="0.37058062847866224"/>
    <m/>
    <m/>
    <m/>
    <m/>
    <m/>
  </r>
  <r>
    <n v="1344"/>
    <x v="1343"/>
    <x v="32"/>
    <n v="775.7"/>
    <n v="0.72957470472910491"/>
    <m/>
    <m/>
    <m/>
    <m/>
    <m/>
  </r>
  <r>
    <n v="1345"/>
    <x v="1344"/>
    <x v="0"/>
    <n v="5"/>
    <n v="7.4676157932161091E-2"/>
    <m/>
    <m/>
    <m/>
    <m/>
    <m/>
  </r>
  <r>
    <n v="1346"/>
    <x v="1345"/>
    <x v="10"/>
    <n v="19.2"/>
    <n v="0.22525013053625043"/>
    <m/>
    <m/>
    <m/>
    <m/>
    <m/>
  </r>
  <r>
    <n v="1347"/>
    <x v="1346"/>
    <x v="38"/>
    <n v="10.5"/>
    <n v="0.23503467558017477"/>
    <m/>
    <m/>
    <m/>
    <m/>
    <m/>
  </r>
  <r>
    <n v="1348"/>
    <x v="1347"/>
    <x v="39"/>
    <n v="2.5099999999999998"/>
    <n v="0.96503015382556767"/>
    <m/>
    <m/>
    <m/>
    <m/>
    <m/>
  </r>
  <r>
    <n v="1349"/>
    <x v="1348"/>
    <x v="1"/>
    <n v="74"/>
    <n v="0.45977558650699935"/>
    <m/>
    <m/>
    <m/>
    <m/>
    <m/>
  </r>
  <r>
    <n v="1350"/>
    <x v="1349"/>
    <x v="19"/>
    <n v="0.59799999999999998"/>
    <n v="0.51811616658710635"/>
    <m/>
    <m/>
    <m/>
    <m/>
    <m/>
  </r>
  <r>
    <n v="1351"/>
    <x v="1350"/>
    <x v="27"/>
    <n v="4.16"/>
    <n v="0.62866900317494756"/>
    <m/>
    <m/>
    <m/>
    <m/>
    <m/>
  </r>
  <r>
    <n v="1352"/>
    <x v="1351"/>
    <x v="1"/>
    <n v="3.51"/>
    <n v="0.83267515466246811"/>
    <m/>
    <m/>
    <m/>
    <m/>
    <m/>
  </r>
  <r>
    <n v="1353"/>
    <x v="1352"/>
    <x v="38"/>
    <n v="2.9"/>
    <n v="0.13016705563213027"/>
    <m/>
    <m/>
    <m/>
    <m/>
    <m/>
  </r>
  <r>
    <n v="1354"/>
    <x v="1353"/>
    <x v="65"/>
    <n v="1177.0999999999999"/>
    <n v="0.51333859691636907"/>
    <m/>
    <m/>
    <m/>
    <m/>
    <m/>
  </r>
  <r>
    <n v="1355"/>
    <x v="1354"/>
    <x v="28"/>
    <n v="2.92"/>
    <n v="0.69757607698352553"/>
    <m/>
    <m/>
    <m/>
    <m/>
    <m/>
  </r>
  <r>
    <n v="1356"/>
    <x v="1355"/>
    <x v="1"/>
    <n v="15.1"/>
    <n v="0.97778961896645933"/>
    <m/>
    <m/>
    <m/>
    <m/>
    <m/>
  </r>
  <r>
    <n v="1357"/>
    <x v="1356"/>
    <x v="63"/>
    <n v="6.07"/>
    <n v="0.753627138474945"/>
    <m/>
    <m/>
    <m/>
    <m/>
    <m/>
  </r>
  <r>
    <n v="1358"/>
    <x v="1357"/>
    <x v="51"/>
    <n v="1160.2"/>
    <n v="0.67602270139020004"/>
    <m/>
    <m/>
    <m/>
    <m/>
    <m/>
  </r>
  <r>
    <n v="1359"/>
    <x v="1358"/>
    <x v="0"/>
    <n v="42831.3"/>
    <n v="0.72829634290305367"/>
    <m/>
    <m/>
    <m/>
    <m/>
    <m/>
  </r>
  <r>
    <n v="1360"/>
    <x v="1359"/>
    <x v="30"/>
    <n v="5.85"/>
    <n v="0.88382143821400627"/>
    <m/>
    <m/>
    <m/>
    <m/>
    <m/>
  </r>
  <r>
    <n v="1361"/>
    <x v="1360"/>
    <x v="38"/>
    <n v="1.67"/>
    <n v="0.26901158004347936"/>
    <m/>
    <m/>
    <m/>
    <m/>
    <m/>
  </r>
  <r>
    <n v="1362"/>
    <x v="1361"/>
    <x v="64"/>
    <n v="2.93"/>
    <n v="0.54587258066593991"/>
    <m/>
    <m/>
    <m/>
    <m/>
    <m/>
  </r>
  <r>
    <n v="1363"/>
    <x v="1362"/>
    <x v="29"/>
    <n v="6.36"/>
    <n v="0.25460652440451659"/>
    <m/>
    <m/>
    <m/>
    <m/>
    <m/>
  </r>
  <r>
    <n v="1364"/>
    <x v="1363"/>
    <x v="3"/>
    <n v="1170"/>
    <n v="0.43769477912371002"/>
    <m/>
    <m/>
    <m/>
    <m/>
    <m/>
  </r>
  <r>
    <n v="1365"/>
    <x v="1364"/>
    <x v="50"/>
    <n v="21.8"/>
    <n v="0.56831462416134404"/>
    <m/>
    <m/>
    <m/>
    <m/>
    <m/>
  </r>
  <r>
    <n v="1366"/>
    <x v="1365"/>
    <x v="9"/>
    <n v="8.42"/>
    <n v="0.33601182312486921"/>
    <m/>
    <m/>
    <m/>
    <m/>
    <m/>
  </r>
  <r>
    <n v="1367"/>
    <x v="1366"/>
    <x v="10"/>
    <n v="6.93"/>
    <n v="0.72576116548776948"/>
    <m/>
    <m/>
    <m/>
    <m/>
    <m/>
  </r>
  <r>
    <n v="1368"/>
    <x v="1367"/>
    <x v="10"/>
    <n v="26.7"/>
    <n v="0.91348189305948835"/>
    <m/>
    <m/>
    <m/>
    <m/>
    <m/>
  </r>
  <r>
    <n v="1369"/>
    <x v="1368"/>
    <x v="17"/>
    <n v="498.7"/>
    <n v="0.64540326687861638"/>
    <m/>
    <m/>
    <m/>
    <m/>
    <m/>
  </r>
  <r>
    <n v="1370"/>
    <x v="1369"/>
    <x v="29"/>
    <n v="1374"/>
    <n v="0.46632759606971741"/>
    <m/>
    <m/>
    <m/>
    <m/>
    <m/>
  </r>
  <r>
    <n v="1371"/>
    <x v="1370"/>
    <x v="30"/>
    <n v="4.41"/>
    <n v="0.14870653002809375"/>
    <m/>
    <m/>
    <m/>
    <m/>
    <m/>
  </r>
  <r>
    <n v="1372"/>
    <x v="1371"/>
    <x v="56"/>
    <n v="13.4"/>
    <n v="0.78238502795841436"/>
    <m/>
    <m/>
    <m/>
    <m/>
    <m/>
  </r>
  <r>
    <n v="1373"/>
    <x v="1372"/>
    <x v="3"/>
    <n v="42.3"/>
    <n v="0.17333852628969426"/>
    <m/>
    <m/>
    <m/>
    <m/>
    <m/>
  </r>
  <r>
    <n v="1374"/>
    <x v="1373"/>
    <x v="12"/>
    <n v="71.3"/>
    <n v="0.68975005982869009"/>
    <m/>
    <m/>
    <m/>
    <m/>
    <m/>
  </r>
  <r>
    <n v="1375"/>
    <x v="1374"/>
    <x v="72"/>
    <n v="34"/>
    <n v="0.91680530755244316"/>
    <m/>
    <m/>
    <m/>
    <m/>
    <m/>
  </r>
  <r>
    <n v="1376"/>
    <x v="1375"/>
    <x v="17"/>
    <n v="63.5"/>
    <n v="0.75179337073001473"/>
    <m/>
    <m/>
    <m/>
    <m/>
    <m/>
  </r>
  <r>
    <n v="1377"/>
    <x v="1376"/>
    <x v="43"/>
    <n v="164.5"/>
    <n v="0.16123149179827811"/>
    <m/>
    <m/>
    <m/>
    <m/>
    <m/>
  </r>
  <r>
    <n v="1378"/>
    <x v="1377"/>
    <x v="1"/>
    <n v="6.88"/>
    <n v="8.1308066200538653E-2"/>
    <m/>
    <m/>
    <m/>
    <m/>
    <m/>
  </r>
  <r>
    <n v="1379"/>
    <x v="1378"/>
    <x v="19"/>
    <n v="4.18"/>
    <n v="0.50698940799216441"/>
    <m/>
    <m/>
    <m/>
    <m/>
    <m/>
  </r>
  <r>
    <n v="1380"/>
    <x v="1379"/>
    <x v="6"/>
    <n v="74"/>
    <n v="3.1359572643378963E-2"/>
    <m/>
    <m/>
    <m/>
    <m/>
    <m/>
  </r>
  <r>
    <n v="1381"/>
    <x v="1380"/>
    <x v="70"/>
    <n v="367.2"/>
    <n v="0.87173242479930668"/>
    <m/>
    <m/>
    <m/>
    <m/>
    <m/>
  </r>
  <r>
    <n v="1382"/>
    <x v="1381"/>
    <x v="8"/>
    <n v="1.48"/>
    <n v="0.81995118986981308"/>
    <m/>
    <m/>
    <m/>
    <m/>
    <m/>
  </r>
  <r>
    <n v="1383"/>
    <x v="1382"/>
    <x v="14"/>
    <n v="0.45500000000000002"/>
    <n v="0.28922897691197591"/>
    <m/>
    <m/>
    <m/>
    <m/>
    <m/>
  </r>
  <r>
    <n v="1384"/>
    <x v="1383"/>
    <x v="62"/>
    <n v="3.28"/>
    <n v="0.62851824904389308"/>
    <m/>
    <m/>
    <m/>
    <m/>
    <m/>
  </r>
  <r>
    <n v="1385"/>
    <x v="1384"/>
    <x v="70"/>
    <n v="825.9"/>
    <n v="0.83354687107413161"/>
    <m/>
    <m/>
    <m/>
    <m/>
    <m/>
  </r>
  <r>
    <n v="1386"/>
    <x v="1385"/>
    <x v="1"/>
    <n v="1.03"/>
    <n v="0.84971356646898499"/>
    <m/>
    <m/>
    <m/>
    <m/>
    <m/>
  </r>
  <r>
    <n v="1387"/>
    <x v="1386"/>
    <x v="1"/>
    <n v="0.93"/>
    <n v="0.45157252956736349"/>
    <m/>
    <m/>
    <m/>
    <m/>
    <m/>
  </r>
  <r>
    <n v="1388"/>
    <x v="1387"/>
    <x v="27"/>
    <n v="10.8"/>
    <n v="0.87492478935033668"/>
    <m/>
    <m/>
    <m/>
    <m/>
    <m/>
  </r>
  <r>
    <n v="1389"/>
    <x v="1388"/>
    <x v="16"/>
    <n v="1.57"/>
    <n v="9.4151316880367819E-2"/>
    <m/>
    <m/>
    <m/>
    <m/>
    <m/>
  </r>
  <r>
    <n v="1390"/>
    <x v="1389"/>
    <x v="14"/>
    <n v="6.55"/>
    <n v="0.16434349872315646"/>
    <m/>
    <m/>
    <m/>
    <m/>
    <m/>
  </r>
  <r>
    <n v="1391"/>
    <x v="1390"/>
    <x v="51"/>
    <n v="43"/>
    <n v="0.77608949901572766"/>
    <m/>
    <m/>
    <m/>
    <m/>
    <m/>
  </r>
  <r>
    <n v="1392"/>
    <x v="1391"/>
    <x v="66"/>
    <n v="6.25"/>
    <n v="0.36692611035177336"/>
    <m/>
    <m/>
    <m/>
    <m/>
    <m/>
  </r>
  <r>
    <n v="1393"/>
    <x v="1392"/>
    <x v="11"/>
    <n v="8.91"/>
    <n v="0.14757250490571561"/>
    <m/>
    <m/>
    <m/>
    <m/>
    <m/>
  </r>
  <r>
    <n v="1394"/>
    <x v="1393"/>
    <x v="34"/>
    <n v="5.09"/>
    <n v="0.2845636611067911"/>
    <m/>
    <m/>
    <m/>
    <m/>
    <m/>
  </r>
  <r>
    <n v="1395"/>
    <x v="1394"/>
    <x v="7"/>
    <n v="6.47"/>
    <n v="0.98823826420715777"/>
    <m/>
    <m/>
    <m/>
    <m/>
    <m/>
  </r>
  <r>
    <n v="1396"/>
    <x v="1395"/>
    <x v="16"/>
    <n v="12.3"/>
    <n v="0.95215042441540809"/>
    <m/>
    <m/>
    <m/>
    <m/>
    <m/>
  </r>
  <r>
    <n v="1397"/>
    <x v="1396"/>
    <x v="28"/>
    <n v="153.5"/>
    <n v="0.37553015533816481"/>
    <m/>
    <m/>
    <m/>
    <m/>
    <m/>
  </r>
  <r>
    <n v="1398"/>
    <x v="1397"/>
    <x v="58"/>
    <n v="451.2"/>
    <n v="0.26054839261476337"/>
    <m/>
    <m/>
    <m/>
    <m/>
    <m/>
  </r>
  <r>
    <n v="1399"/>
    <x v="1398"/>
    <x v="1"/>
    <n v="4.8"/>
    <n v="0.30789698338983684"/>
    <m/>
    <m/>
    <m/>
    <m/>
    <m/>
  </r>
  <r>
    <n v="1400"/>
    <x v="1399"/>
    <x v="52"/>
    <n v="5.38"/>
    <n v="0.21057658659766365"/>
    <m/>
    <m/>
    <m/>
    <m/>
    <m/>
  </r>
  <r>
    <n v="1401"/>
    <x v="1400"/>
    <x v="19"/>
    <n v="25.4"/>
    <n v="1.1913201649065064E-2"/>
    <m/>
    <m/>
    <m/>
    <m/>
    <m/>
  </r>
  <r>
    <n v="1402"/>
    <x v="1401"/>
    <x v="22"/>
    <n v="39"/>
    <n v="9.9260127763824313E-2"/>
    <m/>
    <m/>
    <m/>
    <m/>
    <m/>
  </r>
  <r>
    <n v="1403"/>
    <x v="1402"/>
    <x v="24"/>
    <n v="1.34"/>
    <n v="0.19455504994607353"/>
    <m/>
    <m/>
    <m/>
    <m/>
    <m/>
  </r>
  <r>
    <n v="1404"/>
    <x v="1403"/>
    <x v="0"/>
    <n v="8.93"/>
    <n v="0.89064556595420397"/>
    <m/>
    <m/>
    <m/>
    <m/>
    <m/>
  </r>
  <r>
    <n v="1405"/>
    <x v="1404"/>
    <x v="61"/>
    <n v="4"/>
    <n v="0.29289801035774532"/>
    <m/>
    <m/>
    <m/>
    <m/>
    <m/>
  </r>
  <r>
    <n v="1406"/>
    <x v="1405"/>
    <x v="1"/>
    <n v="3.57"/>
    <n v="0.25259089383384092"/>
    <m/>
    <m/>
    <m/>
    <m/>
    <m/>
  </r>
  <r>
    <n v="1407"/>
    <x v="1406"/>
    <x v="9"/>
    <n v="4.67"/>
    <n v="0.90253230009955376"/>
    <m/>
    <m/>
    <m/>
    <m/>
    <m/>
  </r>
  <r>
    <n v="1408"/>
    <x v="1407"/>
    <x v="14"/>
    <n v="2.38"/>
    <n v="4.9310329313225321E-2"/>
    <m/>
    <m/>
    <m/>
    <m/>
    <m/>
  </r>
  <r>
    <n v="1409"/>
    <x v="1408"/>
    <x v="18"/>
    <n v="0.99099999999999999"/>
    <n v="0.72492484361137677"/>
    <m/>
    <m/>
    <m/>
    <m/>
    <m/>
  </r>
  <r>
    <n v="1410"/>
    <x v="1409"/>
    <x v="10"/>
    <n v="7.13"/>
    <n v="0.48389433732466158"/>
    <m/>
    <m/>
    <m/>
    <m/>
    <m/>
  </r>
  <r>
    <n v="1411"/>
    <x v="1410"/>
    <x v="38"/>
    <n v="2330.6"/>
    <n v="0.86125188832404098"/>
    <m/>
    <m/>
    <m/>
    <m/>
    <m/>
  </r>
  <r>
    <n v="1412"/>
    <x v="1411"/>
    <x v="16"/>
    <n v="17.600000000000001"/>
    <n v="0.17674515348105013"/>
    <m/>
    <m/>
    <m/>
    <m/>
    <m/>
  </r>
  <r>
    <n v="1413"/>
    <x v="1412"/>
    <x v="30"/>
    <n v="5.08"/>
    <n v="0.84320881852067409"/>
    <m/>
    <m/>
    <m/>
    <m/>
    <m/>
  </r>
  <r>
    <n v="1414"/>
    <x v="1413"/>
    <x v="30"/>
    <n v="1.08"/>
    <n v="0.49144217894971354"/>
    <m/>
    <m/>
    <m/>
    <m/>
    <m/>
  </r>
  <r>
    <n v="1415"/>
    <x v="1414"/>
    <x v="17"/>
    <n v="6.46"/>
    <n v="0.35015339658185662"/>
    <m/>
    <m/>
    <m/>
    <m/>
    <m/>
  </r>
  <r>
    <n v="1416"/>
    <x v="1415"/>
    <x v="3"/>
    <n v="0.39800000000000002"/>
    <n v="0.32673698358220904"/>
    <m/>
    <m/>
    <m/>
    <m/>
    <m/>
  </r>
  <r>
    <n v="1417"/>
    <x v="1416"/>
    <x v="14"/>
    <n v="33.4"/>
    <n v="0.83747176377839139"/>
    <m/>
    <m/>
    <m/>
    <m/>
    <m/>
  </r>
  <r>
    <n v="1418"/>
    <x v="1417"/>
    <x v="61"/>
    <n v="0.45600000000000002"/>
    <n v="0.52891280028468768"/>
    <m/>
    <m/>
    <m/>
    <m/>
    <m/>
  </r>
  <r>
    <n v="1419"/>
    <x v="1418"/>
    <x v="16"/>
    <n v="35.700000000000003"/>
    <n v="0.54125903425833344"/>
    <m/>
    <m/>
    <m/>
    <m/>
    <m/>
  </r>
  <r>
    <n v="1420"/>
    <x v="1419"/>
    <x v="14"/>
    <n v="2.69"/>
    <n v="0.20586018908436132"/>
    <m/>
    <m/>
    <m/>
    <m/>
    <m/>
  </r>
  <r>
    <n v="1421"/>
    <x v="1420"/>
    <x v="17"/>
    <n v="8.4700000000000006"/>
    <n v="0.43604965358830239"/>
    <m/>
    <m/>
    <m/>
    <m/>
    <m/>
  </r>
  <r>
    <n v="1422"/>
    <x v="1421"/>
    <x v="17"/>
    <n v="1.39"/>
    <n v="0.33306489001295436"/>
    <m/>
    <m/>
    <m/>
    <m/>
    <m/>
  </r>
  <r>
    <n v="1423"/>
    <x v="1422"/>
    <x v="0"/>
    <n v="1187.9000000000001"/>
    <n v="0.71780853390659405"/>
    <m/>
    <m/>
    <m/>
    <m/>
    <m/>
  </r>
  <r>
    <n v="1424"/>
    <x v="1423"/>
    <x v="38"/>
    <n v="739.2"/>
    <n v="0.65451176096523178"/>
    <m/>
    <m/>
    <m/>
    <m/>
    <m/>
  </r>
  <r>
    <n v="1425"/>
    <x v="1424"/>
    <x v="1"/>
    <n v="4.12"/>
    <n v="0.92718920649158298"/>
    <m/>
    <m/>
    <m/>
    <m/>
    <m/>
  </r>
  <r>
    <n v="1426"/>
    <x v="1425"/>
    <x v="0"/>
    <n v="0.88800000000000001"/>
    <n v="0.45957387314422093"/>
    <m/>
    <m/>
    <m/>
    <m/>
    <m/>
  </r>
  <r>
    <n v="1427"/>
    <x v="1426"/>
    <x v="80"/>
    <n v="43.6"/>
    <n v="0.58887788316163259"/>
    <m/>
    <m/>
    <m/>
    <m/>
    <m/>
  </r>
  <r>
    <n v="1428"/>
    <x v="1427"/>
    <x v="38"/>
    <n v="32.299999999999997"/>
    <n v="9.5918495659142566E-2"/>
    <m/>
    <m/>
    <m/>
    <m/>
    <m/>
  </r>
  <r>
    <n v="1429"/>
    <x v="1428"/>
    <x v="18"/>
    <n v="119.4"/>
    <n v="0.48720568170040535"/>
    <m/>
    <m/>
    <m/>
    <m/>
    <m/>
  </r>
  <r>
    <n v="1430"/>
    <x v="1429"/>
    <x v="9"/>
    <n v="0.995"/>
    <n v="0.27146995631590709"/>
    <m/>
    <m/>
    <m/>
    <m/>
    <m/>
  </r>
  <r>
    <n v="1431"/>
    <x v="1430"/>
    <x v="17"/>
    <n v="618.9"/>
    <n v="0.51171279828189797"/>
    <m/>
    <m/>
    <m/>
    <m/>
    <m/>
  </r>
  <r>
    <n v="1432"/>
    <x v="1431"/>
    <x v="16"/>
    <n v="18.600000000000001"/>
    <n v="0.88950919789893279"/>
    <m/>
    <m/>
    <m/>
    <m/>
    <m/>
  </r>
  <r>
    <n v="1433"/>
    <x v="1432"/>
    <x v="16"/>
    <n v="1.51"/>
    <n v="0.99190328063227218"/>
    <m/>
    <m/>
    <m/>
    <m/>
    <m/>
  </r>
  <r>
    <n v="1434"/>
    <x v="1433"/>
    <x v="38"/>
    <n v="23.8"/>
    <n v="0.17677907747920119"/>
    <m/>
    <m/>
    <m/>
    <m/>
    <m/>
  </r>
  <r>
    <n v="1435"/>
    <x v="1434"/>
    <x v="1"/>
    <n v="3.74"/>
    <n v="9.5848990673463974E-2"/>
    <m/>
    <m/>
    <m/>
    <m/>
    <m/>
  </r>
  <r>
    <n v="1436"/>
    <x v="1435"/>
    <x v="16"/>
    <n v="57.1"/>
    <n v="0.87737012218709864"/>
    <m/>
    <m/>
    <m/>
    <m/>
    <m/>
  </r>
  <r>
    <n v="1437"/>
    <x v="1436"/>
    <x v="4"/>
    <n v="2155.1999999999998"/>
    <n v="0.63675380193148146"/>
    <m/>
    <m/>
    <m/>
    <m/>
    <m/>
  </r>
  <r>
    <n v="1438"/>
    <x v="1437"/>
    <x v="1"/>
    <n v="6.18"/>
    <n v="0.39154716479833274"/>
    <m/>
    <m/>
    <m/>
    <m/>
    <m/>
  </r>
  <r>
    <n v="1439"/>
    <x v="1438"/>
    <x v="16"/>
    <n v="4.3"/>
    <n v="0.65551718772812728"/>
    <m/>
    <m/>
    <m/>
    <m/>
    <m/>
  </r>
  <r>
    <n v="1440"/>
    <x v="1439"/>
    <x v="27"/>
    <n v="8.4700000000000006"/>
    <n v="0.30747455452713734"/>
    <m/>
    <m/>
    <m/>
    <m/>
    <m/>
  </r>
  <r>
    <n v="1441"/>
    <x v="1440"/>
    <x v="68"/>
    <n v="0.50900000000000001"/>
    <n v="0.16377441884219157"/>
    <m/>
    <m/>
    <m/>
    <m/>
    <m/>
  </r>
  <r>
    <n v="1442"/>
    <x v="1441"/>
    <x v="3"/>
    <n v="1788"/>
    <n v="0.95534446204189072"/>
    <m/>
    <m/>
    <m/>
    <m/>
    <m/>
  </r>
  <r>
    <n v="1443"/>
    <x v="1442"/>
    <x v="45"/>
    <n v="14.3"/>
    <n v="0.88640918756218068"/>
    <m/>
    <m/>
    <m/>
    <m/>
    <m/>
  </r>
  <r>
    <n v="1444"/>
    <x v="1443"/>
    <x v="17"/>
    <n v="80.900000000000006"/>
    <n v="0.65435750099344903"/>
    <m/>
    <m/>
    <m/>
    <m/>
    <m/>
  </r>
  <r>
    <n v="1445"/>
    <x v="1444"/>
    <x v="19"/>
    <n v="5.04"/>
    <n v="0.37227223141142862"/>
    <m/>
    <m/>
    <m/>
    <m/>
    <m/>
  </r>
  <r>
    <n v="1446"/>
    <x v="1445"/>
    <x v="38"/>
    <n v="15.4"/>
    <n v="0.11472056512566997"/>
    <m/>
    <m/>
    <m/>
    <m/>
    <m/>
  </r>
  <r>
    <n v="1447"/>
    <x v="1446"/>
    <x v="1"/>
    <n v="0.80700000000000005"/>
    <n v="0.27035371224292293"/>
    <m/>
    <m/>
    <m/>
    <m/>
    <m/>
  </r>
  <r>
    <n v="1448"/>
    <x v="1447"/>
    <x v="81"/>
    <n v="1938.6"/>
    <n v="0.52487821633809995"/>
    <m/>
    <m/>
    <m/>
    <m/>
    <m/>
  </r>
  <r>
    <n v="1449"/>
    <x v="1448"/>
    <x v="38"/>
    <n v="35.1"/>
    <n v="0.80812226253830566"/>
    <m/>
    <m/>
    <m/>
    <m/>
    <m/>
  </r>
  <r>
    <n v="1450"/>
    <x v="1449"/>
    <x v="3"/>
    <n v="3.01"/>
    <n v="0.78023540563689087"/>
    <m/>
    <m/>
    <m/>
    <m/>
    <m/>
  </r>
  <r>
    <n v="1451"/>
    <x v="1450"/>
    <x v="24"/>
    <n v="2.87"/>
    <n v="0.21146489827297754"/>
    <m/>
    <m/>
    <m/>
    <m/>
    <m/>
  </r>
  <r>
    <n v="1452"/>
    <x v="1451"/>
    <x v="51"/>
    <n v="22.9"/>
    <n v="0.21093608752441029"/>
    <m/>
    <m/>
    <m/>
    <m/>
    <m/>
  </r>
  <r>
    <n v="1453"/>
    <x v="1452"/>
    <x v="17"/>
    <n v="715.1"/>
    <n v="0.74782283177778519"/>
    <m/>
    <m/>
    <m/>
    <m/>
    <m/>
  </r>
  <r>
    <n v="1454"/>
    <x v="1453"/>
    <x v="10"/>
    <n v="2.46"/>
    <n v="0.95846152496865922"/>
    <m/>
    <m/>
    <m/>
    <m/>
    <m/>
  </r>
  <r>
    <n v="1455"/>
    <x v="1454"/>
    <x v="44"/>
    <n v="2.62"/>
    <n v="0.48928751935069315"/>
    <m/>
    <m/>
    <m/>
    <m/>
    <m/>
  </r>
  <r>
    <n v="1456"/>
    <x v="1455"/>
    <x v="10"/>
    <n v="68.900000000000006"/>
    <n v="0.33202064641238205"/>
    <m/>
    <m/>
    <m/>
    <m/>
    <m/>
  </r>
  <r>
    <n v="1457"/>
    <x v="1456"/>
    <x v="52"/>
    <n v="54.7"/>
    <n v="0.95590254964016474"/>
    <m/>
    <m/>
    <m/>
    <m/>
    <m/>
  </r>
  <r>
    <n v="1458"/>
    <x v="1457"/>
    <x v="70"/>
    <n v="1088.3"/>
    <n v="0.14100416005638183"/>
    <m/>
    <m/>
    <m/>
    <m/>
    <m/>
  </r>
  <r>
    <n v="1459"/>
    <x v="1458"/>
    <x v="17"/>
    <n v="15.9"/>
    <n v="0.16253074325168748"/>
    <m/>
    <m/>
    <m/>
    <m/>
    <m/>
  </r>
  <r>
    <n v="1460"/>
    <x v="1459"/>
    <x v="56"/>
    <n v="1.95"/>
    <n v="0.2754620724346678"/>
    <m/>
    <m/>
    <m/>
    <m/>
    <m/>
  </r>
  <r>
    <n v="1461"/>
    <x v="1460"/>
    <x v="41"/>
    <n v="631.20000000000005"/>
    <n v="0.27991573947851656"/>
    <m/>
    <m/>
    <m/>
    <m/>
    <m/>
  </r>
  <r>
    <n v="1462"/>
    <x v="1461"/>
    <x v="17"/>
    <n v="595.29999999999995"/>
    <n v="0.19103156709740898"/>
    <m/>
    <m/>
    <m/>
    <m/>
    <m/>
  </r>
  <r>
    <n v="1463"/>
    <x v="1462"/>
    <x v="78"/>
    <n v="74.3"/>
    <n v="0.75011730534799814"/>
    <m/>
    <m/>
    <m/>
    <m/>
    <m/>
  </r>
  <r>
    <n v="1464"/>
    <x v="1463"/>
    <x v="23"/>
    <n v="347.4"/>
    <n v="0.81234888604859612"/>
    <m/>
    <m/>
    <m/>
    <m/>
    <m/>
  </r>
  <r>
    <n v="1465"/>
    <x v="1464"/>
    <x v="1"/>
    <n v="5.74"/>
    <n v="0.61555471356394342"/>
    <m/>
    <m/>
    <m/>
    <m/>
    <m/>
  </r>
  <r>
    <n v="1466"/>
    <x v="1465"/>
    <x v="78"/>
    <n v="4119"/>
    <n v="6.6241010560008418E-2"/>
    <m/>
    <m/>
    <m/>
    <m/>
    <m/>
  </r>
  <r>
    <n v="1467"/>
    <x v="1466"/>
    <x v="65"/>
    <n v="1.24"/>
    <n v="0.30680312647305419"/>
    <m/>
    <m/>
    <m/>
    <m/>
    <m/>
  </r>
  <r>
    <n v="1468"/>
    <x v="1467"/>
    <x v="34"/>
    <n v="5.89"/>
    <n v="0.87376627692228503"/>
    <m/>
    <m/>
    <m/>
    <m/>
    <m/>
  </r>
  <r>
    <n v="1469"/>
    <x v="1468"/>
    <x v="70"/>
    <n v="2742.5"/>
    <n v="0.62594628764720495"/>
    <m/>
    <m/>
    <m/>
    <m/>
    <m/>
  </r>
  <r>
    <n v="1470"/>
    <x v="1469"/>
    <x v="19"/>
    <n v="0.91800000000000004"/>
    <n v="0.77999407744158988"/>
    <m/>
    <m/>
    <m/>
    <m/>
    <m/>
  </r>
  <r>
    <n v="1471"/>
    <x v="1470"/>
    <x v="17"/>
    <n v="218.5"/>
    <n v="0.82402771016292464"/>
    <m/>
    <m/>
    <m/>
    <m/>
    <m/>
  </r>
  <r>
    <n v="1472"/>
    <x v="1471"/>
    <x v="76"/>
    <n v="36.5"/>
    <n v="0.79293226316158893"/>
    <m/>
    <m/>
    <m/>
    <m/>
    <m/>
  </r>
  <r>
    <n v="1473"/>
    <x v="1472"/>
    <x v="52"/>
    <n v="3"/>
    <n v="0.33485949232773204"/>
    <m/>
    <m/>
    <m/>
    <m/>
    <m/>
  </r>
  <r>
    <n v="1474"/>
    <x v="1473"/>
    <x v="12"/>
    <n v="3.79"/>
    <n v="0.14366252166010951"/>
    <m/>
    <m/>
    <m/>
    <m/>
    <m/>
  </r>
  <r>
    <n v="1475"/>
    <x v="1474"/>
    <x v="10"/>
    <n v="16.5"/>
    <n v="0.36775361656965233"/>
    <m/>
    <m/>
    <m/>
    <m/>
    <m/>
  </r>
  <r>
    <n v="1476"/>
    <x v="1475"/>
    <x v="1"/>
    <n v="2.93"/>
    <n v="0.28055893889360772"/>
    <m/>
    <m/>
    <m/>
    <m/>
    <m/>
  </r>
  <r>
    <n v="1477"/>
    <x v="1476"/>
    <x v="1"/>
    <n v="25.1"/>
    <n v="0.8709710137252118"/>
    <m/>
    <m/>
    <m/>
    <m/>
    <m/>
  </r>
  <r>
    <n v="1478"/>
    <x v="1477"/>
    <x v="1"/>
    <n v="47.2"/>
    <n v="0.90373519219519516"/>
    <m/>
    <m/>
    <m/>
    <m/>
    <m/>
  </r>
  <r>
    <n v="1479"/>
    <x v="1478"/>
    <x v="17"/>
    <n v="250.9"/>
    <n v="0.11314632248349143"/>
    <m/>
    <m/>
    <m/>
    <m/>
    <m/>
  </r>
  <r>
    <n v="1480"/>
    <x v="1479"/>
    <x v="50"/>
    <n v="40.700000000000003"/>
    <n v="0.82399045705825169"/>
    <m/>
    <m/>
    <m/>
    <m/>
    <m/>
  </r>
  <r>
    <n v="1481"/>
    <x v="1480"/>
    <x v="63"/>
    <n v="4.26"/>
    <n v="0.75256615100581092"/>
    <m/>
    <m/>
    <m/>
    <m/>
    <m/>
  </r>
  <r>
    <n v="1482"/>
    <x v="1481"/>
    <x v="9"/>
    <n v="1.63"/>
    <n v="0.92800776608041224"/>
    <m/>
    <m/>
    <m/>
    <m/>
    <m/>
  </r>
  <r>
    <n v="1483"/>
    <x v="1482"/>
    <x v="27"/>
    <n v="12.3"/>
    <n v="0.40355904195590009"/>
    <m/>
    <m/>
    <m/>
    <m/>
    <m/>
  </r>
  <r>
    <n v="1484"/>
    <x v="1483"/>
    <x v="34"/>
    <n v="44.7"/>
    <n v="0.52815972089312924"/>
    <m/>
    <m/>
    <m/>
    <m/>
    <m/>
  </r>
  <r>
    <n v="1485"/>
    <x v="1484"/>
    <x v="38"/>
    <n v="31.3"/>
    <n v="0.95702243313236235"/>
    <m/>
    <m/>
    <m/>
    <m/>
    <m/>
  </r>
  <r>
    <n v="1486"/>
    <x v="1485"/>
    <x v="19"/>
    <n v="8.9700000000000006"/>
    <n v="0.49437339852139472"/>
    <m/>
    <m/>
    <m/>
    <m/>
    <m/>
  </r>
  <r>
    <n v="1487"/>
    <x v="1486"/>
    <x v="49"/>
    <n v="42755.4"/>
    <n v="0.70263414131891833"/>
    <m/>
    <m/>
    <m/>
    <m/>
    <m/>
  </r>
  <r>
    <n v="1488"/>
    <x v="1487"/>
    <x v="50"/>
    <n v="18.5"/>
    <n v="0.57666798879701742"/>
    <m/>
    <m/>
    <m/>
    <m/>
    <m/>
  </r>
  <r>
    <n v="1489"/>
    <x v="1488"/>
    <x v="58"/>
    <n v="6.78"/>
    <n v="0.32426597804188384"/>
    <m/>
    <m/>
    <m/>
    <m/>
    <m/>
  </r>
  <r>
    <n v="1490"/>
    <x v="1489"/>
    <x v="2"/>
    <n v="1.79"/>
    <n v="0.93945783905766933"/>
    <m/>
    <m/>
    <m/>
    <m/>
    <m/>
  </r>
  <r>
    <n v="1491"/>
    <x v="1490"/>
    <x v="60"/>
    <n v="2.64"/>
    <n v="1.1817933430644745E-2"/>
    <m/>
    <m/>
    <m/>
    <m/>
    <m/>
  </r>
  <r>
    <n v="1492"/>
    <x v="1491"/>
    <x v="38"/>
    <n v="55.7"/>
    <n v="0.89322157604817276"/>
    <m/>
    <m/>
    <m/>
    <m/>
    <m/>
  </r>
  <r>
    <n v="1493"/>
    <x v="1492"/>
    <x v="7"/>
    <n v="22.6"/>
    <n v="0.50196032420658132"/>
    <m/>
    <m/>
    <m/>
    <m/>
    <m/>
  </r>
  <r>
    <n v="1494"/>
    <x v="1493"/>
    <x v="0"/>
    <n v="35.700000000000003"/>
    <n v="0.35506230448540055"/>
    <m/>
    <m/>
    <m/>
    <m/>
    <m/>
  </r>
  <r>
    <n v="1495"/>
    <x v="1494"/>
    <x v="19"/>
    <n v="1.91"/>
    <n v="9.9708485946058523E-2"/>
    <m/>
    <m/>
    <m/>
    <m/>
    <m/>
  </r>
  <r>
    <n v="1496"/>
    <x v="1495"/>
    <x v="10"/>
    <n v="1.6"/>
    <n v="0.29076929402021301"/>
    <m/>
    <m/>
    <m/>
    <m/>
    <m/>
  </r>
  <r>
    <n v="1497"/>
    <x v="1496"/>
    <x v="14"/>
    <n v="45.6"/>
    <n v="7.1371008008749404E-2"/>
    <m/>
    <m/>
    <m/>
    <m/>
    <m/>
  </r>
  <r>
    <n v="1498"/>
    <x v="1497"/>
    <x v="1"/>
    <n v="209.5"/>
    <n v="0.88346319284633412"/>
    <m/>
    <m/>
    <m/>
    <m/>
    <m/>
  </r>
  <r>
    <n v="1499"/>
    <x v="1498"/>
    <x v="14"/>
    <n v="1.7"/>
    <n v="0.40621436379260967"/>
    <m/>
    <m/>
    <m/>
    <m/>
    <m/>
  </r>
  <r>
    <n v="1500"/>
    <x v="1499"/>
    <x v="7"/>
    <n v="3.14"/>
    <n v="0.43967333463048741"/>
    <m/>
    <m/>
    <m/>
    <m/>
    <m/>
  </r>
  <r>
    <n v="1501"/>
    <x v="1500"/>
    <x v="7"/>
    <n v="8.32"/>
    <n v="0.66847917572935811"/>
    <m/>
    <m/>
    <m/>
    <m/>
    <m/>
  </r>
  <r>
    <n v="1502"/>
    <x v="1501"/>
    <x v="52"/>
    <n v="139.4"/>
    <n v="0.53143165912322665"/>
    <m/>
    <m/>
    <m/>
    <m/>
    <m/>
  </r>
  <r>
    <n v="1503"/>
    <x v="1502"/>
    <x v="13"/>
    <n v="229.4"/>
    <n v="7.7704244471190953E-2"/>
    <m/>
    <m/>
    <m/>
    <m/>
    <m/>
  </r>
  <r>
    <n v="1504"/>
    <x v="1503"/>
    <x v="30"/>
    <n v="2.14"/>
    <n v="6.0729633976920327E-2"/>
    <m/>
    <m/>
    <m/>
    <m/>
    <m/>
  </r>
  <r>
    <n v="1505"/>
    <x v="1504"/>
    <x v="76"/>
    <n v="1843.4"/>
    <n v="0.4441650854167789"/>
    <m/>
    <m/>
    <m/>
    <m/>
    <m/>
  </r>
  <r>
    <n v="1506"/>
    <x v="1505"/>
    <x v="38"/>
    <n v="1.28"/>
    <n v="0.22131171154610452"/>
    <m/>
    <m/>
    <m/>
    <m/>
    <m/>
  </r>
  <r>
    <n v="1507"/>
    <x v="1506"/>
    <x v="1"/>
    <n v="6.23"/>
    <n v="0.52436087453340008"/>
    <m/>
    <m/>
    <m/>
    <m/>
    <m/>
  </r>
  <r>
    <n v="1508"/>
    <x v="1507"/>
    <x v="17"/>
    <n v="25.1"/>
    <n v="0.37738699268019216"/>
    <m/>
    <m/>
    <m/>
    <m/>
    <m/>
  </r>
  <r>
    <n v="1509"/>
    <x v="1508"/>
    <x v="14"/>
    <n v="3.7"/>
    <n v="0.10485850412550091"/>
    <m/>
    <m/>
    <m/>
    <m/>
    <m/>
  </r>
  <r>
    <n v="1510"/>
    <x v="1509"/>
    <x v="17"/>
    <n v="1.23"/>
    <n v="7.5788388051360123E-2"/>
    <m/>
    <m/>
    <m/>
    <m/>
    <m/>
  </r>
  <r>
    <n v="1511"/>
    <x v="1510"/>
    <x v="4"/>
    <n v="198.3"/>
    <n v="6.9439345837595479E-2"/>
    <m/>
    <m/>
    <m/>
    <m/>
    <m/>
  </r>
  <r>
    <n v="1512"/>
    <x v="1511"/>
    <x v="50"/>
    <n v="12.4"/>
    <n v="0.44007860832864132"/>
    <m/>
    <m/>
    <m/>
    <m/>
    <m/>
  </r>
  <r>
    <n v="1513"/>
    <x v="1512"/>
    <x v="41"/>
    <n v="42"/>
    <n v="1.6262759060236109E-2"/>
    <m/>
    <m/>
    <m/>
    <m/>
    <m/>
  </r>
  <r>
    <n v="1514"/>
    <x v="1513"/>
    <x v="1"/>
    <n v="2.2000000000000002"/>
    <n v="0.205812864646014"/>
    <m/>
    <m/>
    <m/>
    <m/>
    <m/>
  </r>
  <r>
    <n v="1515"/>
    <x v="1514"/>
    <x v="9"/>
    <n v="5.4"/>
    <n v="0.22301486915978341"/>
    <m/>
    <m/>
    <m/>
    <m/>
    <m/>
  </r>
  <r>
    <n v="1516"/>
    <x v="1515"/>
    <x v="14"/>
    <n v="7.73"/>
    <n v="0.40928604563157078"/>
    <m/>
    <m/>
    <m/>
    <m/>
    <m/>
  </r>
  <r>
    <n v="1517"/>
    <x v="1516"/>
    <x v="23"/>
    <n v="9.65"/>
    <n v="0.99038745141714113"/>
    <m/>
    <m/>
    <m/>
    <m/>
    <m/>
  </r>
  <r>
    <n v="1518"/>
    <x v="1517"/>
    <x v="57"/>
    <n v="44.4"/>
    <n v="0.65916150889551905"/>
    <m/>
    <m/>
    <m/>
    <m/>
    <m/>
  </r>
  <r>
    <n v="1519"/>
    <x v="1518"/>
    <x v="17"/>
    <n v="33.9"/>
    <n v="0.780443878147142"/>
    <m/>
    <m/>
    <m/>
    <m/>
    <m/>
  </r>
  <r>
    <n v="1520"/>
    <x v="1519"/>
    <x v="17"/>
    <n v="17.5"/>
    <n v="0.61947981178472289"/>
    <m/>
    <m/>
    <m/>
    <m/>
    <m/>
  </r>
  <r>
    <n v="1521"/>
    <x v="1520"/>
    <x v="1"/>
    <n v="2.6"/>
    <n v="0.77687264367337427"/>
    <m/>
    <m/>
    <m/>
    <m/>
    <m/>
  </r>
  <r>
    <n v="1522"/>
    <x v="1521"/>
    <x v="10"/>
    <n v="2.93"/>
    <n v="0.30885537288077125"/>
    <m/>
    <m/>
    <m/>
    <m/>
    <m/>
  </r>
  <r>
    <n v="1523"/>
    <x v="1522"/>
    <x v="7"/>
    <n v="3"/>
    <n v="0.33094713431357936"/>
    <m/>
    <m/>
    <m/>
    <m/>
    <m/>
  </r>
  <r>
    <n v="1524"/>
    <x v="1523"/>
    <x v="16"/>
    <n v="3.26"/>
    <n v="5.5021329526412699E-2"/>
    <m/>
    <m/>
    <m/>
    <m/>
    <m/>
  </r>
  <r>
    <n v="1525"/>
    <x v="1524"/>
    <x v="27"/>
    <n v="2.4"/>
    <n v="0.3205025117662661"/>
    <m/>
    <m/>
    <m/>
    <m/>
    <m/>
  </r>
  <r>
    <n v="1526"/>
    <x v="1525"/>
    <x v="50"/>
    <n v="1.37"/>
    <n v="0.70736018526363698"/>
    <m/>
    <m/>
    <m/>
    <m/>
    <m/>
  </r>
  <r>
    <n v="1527"/>
    <x v="1526"/>
    <x v="19"/>
    <n v="19.2"/>
    <n v="5.8499564345490973E-2"/>
    <m/>
    <m/>
    <m/>
    <m/>
    <m/>
  </r>
  <r>
    <n v="1528"/>
    <x v="1527"/>
    <x v="1"/>
    <n v="1.84"/>
    <n v="0.94181108130711466"/>
    <m/>
    <m/>
    <m/>
    <m/>
    <m/>
  </r>
  <r>
    <n v="1529"/>
    <x v="1528"/>
    <x v="14"/>
    <n v="10.199999999999999"/>
    <n v="0.61736216933522869"/>
    <m/>
    <m/>
    <m/>
    <m/>
    <m/>
  </r>
  <r>
    <n v="1530"/>
    <x v="1529"/>
    <x v="24"/>
    <n v="2.0299999999999998"/>
    <n v="5.9686641621040426E-2"/>
    <m/>
    <m/>
    <m/>
    <m/>
    <m/>
  </r>
  <r>
    <n v="1531"/>
    <x v="1530"/>
    <x v="19"/>
    <n v="5.5"/>
    <n v="0.92376473970638773"/>
    <m/>
    <m/>
    <m/>
    <m/>
    <m/>
  </r>
  <r>
    <n v="1532"/>
    <x v="1531"/>
    <x v="10"/>
    <n v="19.7"/>
    <n v="0.96540051792502357"/>
    <m/>
    <m/>
    <m/>
    <m/>
    <m/>
  </r>
  <r>
    <n v="1533"/>
    <x v="1532"/>
    <x v="63"/>
    <n v="2.2999999999999998"/>
    <n v="0.62327670004793601"/>
    <m/>
    <m/>
    <m/>
    <m/>
    <m/>
  </r>
  <r>
    <n v="1534"/>
    <x v="1533"/>
    <x v="1"/>
    <n v="13.6"/>
    <n v="4.13696824267763E-2"/>
    <m/>
    <m/>
    <m/>
    <m/>
    <m/>
  </r>
  <r>
    <n v="1535"/>
    <x v="1534"/>
    <x v="1"/>
    <n v="0.55300000000000005"/>
    <n v="0.40884714044617909"/>
    <m/>
    <m/>
    <m/>
    <m/>
    <m/>
  </r>
  <r>
    <n v="1536"/>
    <x v="1535"/>
    <x v="78"/>
    <n v="195.7"/>
    <n v="0.35210947425544203"/>
    <m/>
    <m/>
    <m/>
    <m/>
    <m/>
  </r>
  <r>
    <n v="1537"/>
    <x v="1536"/>
    <x v="14"/>
    <n v="1.45"/>
    <n v="0.22042688331282989"/>
    <m/>
    <m/>
    <m/>
    <m/>
    <m/>
  </r>
  <r>
    <n v="1538"/>
    <x v="1537"/>
    <x v="64"/>
    <n v="640.20000000000005"/>
    <n v="1.8861364298221162E-2"/>
    <m/>
    <m/>
    <m/>
    <m/>
    <m/>
  </r>
  <r>
    <n v="1539"/>
    <x v="1538"/>
    <x v="14"/>
    <n v="36"/>
    <n v="0.87792205257556155"/>
    <m/>
    <m/>
    <m/>
    <m/>
    <m/>
  </r>
  <r>
    <n v="1540"/>
    <x v="1539"/>
    <x v="1"/>
    <n v="7.12"/>
    <n v="0.76111267994888732"/>
    <m/>
    <m/>
    <m/>
    <m/>
    <m/>
  </r>
  <r>
    <n v="1541"/>
    <x v="1540"/>
    <x v="27"/>
    <n v="1.51"/>
    <n v="0.38928044338591028"/>
    <m/>
    <m/>
    <m/>
    <m/>
    <m/>
  </r>
  <r>
    <n v="1542"/>
    <x v="1541"/>
    <x v="10"/>
    <n v="68.099999999999994"/>
    <n v="0.37141036777664505"/>
    <m/>
    <m/>
    <m/>
    <m/>
    <m/>
  </r>
  <r>
    <n v="1543"/>
    <x v="1542"/>
    <x v="32"/>
    <n v="28.3"/>
    <n v="0.97877853531737169"/>
    <m/>
    <m/>
    <m/>
    <m/>
    <m/>
  </r>
  <r>
    <n v="1544"/>
    <x v="1543"/>
    <x v="64"/>
    <n v="0.84299999999999997"/>
    <n v="0.11768091474630205"/>
    <m/>
    <m/>
    <m/>
    <m/>
    <m/>
  </r>
  <r>
    <n v="1545"/>
    <x v="1544"/>
    <x v="3"/>
    <n v="5.38"/>
    <n v="0.16919285675973339"/>
    <m/>
    <m/>
    <m/>
    <m/>
    <m/>
  </r>
  <r>
    <n v="1546"/>
    <x v="1545"/>
    <x v="56"/>
    <n v="25.4"/>
    <n v="0.63598139134003262"/>
    <m/>
    <m/>
    <m/>
    <m/>
    <m/>
  </r>
  <r>
    <n v="1547"/>
    <x v="1546"/>
    <x v="1"/>
    <n v="0.23100000000000001"/>
    <n v="0.57637820004895512"/>
    <m/>
    <m/>
    <m/>
    <m/>
    <m/>
  </r>
  <r>
    <n v="1548"/>
    <x v="1547"/>
    <x v="80"/>
    <n v="5.34"/>
    <n v="6.9117447899059936E-2"/>
    <m/>
    <m/>
    <m/>
    <m/>
    <m/>
  </r>
  <r>
    <n v="1549"/>
    <x v="1548"/>
    <x v="44"/>
    <n v="19.100000000000001"/>
    <n v="0.22360696582250594"/>
    <m/>
    <m/>
    <m/>
    <m/>
    <m/>
  </r>
  <r>
    <n v="1550"/>
    <x v="1549"/>
    <x v="17"/>
    <n v="15.2"/>
    <n v="5.3427221810905867E-2"/>
    <m/>
    <m/>
    <m/>
    <m/>
    <m/>
  </r>
  <r>
    <n v="1551"/>
    <x v="1550"/>
    <x v="63"/>
    <n v="2.13"/>
    <n v="0.36928957480832236"/>
    <m/>
    <m/>
    <m/>
    <m/>
    <m/>
  </r>
  <r>
    <n v="1552"/>
    <x v="1551"/>
    <x v="1"/>
    <n v="7.32"/>
    <n v="0.11466244668615577"/>
    <m/>
    <m/>
    <m/>
    <m/>
    <m/>
  </r>
  <r>
    <n v="1553"/>
    <x v="1552"/>
    <x v="9"/>
    <n v="0.754"/>
    <n v="0.10668901306023415"/>
    <m/>
    <m/>
    <m/>
    <m/>
    <m/>
  </r>
  <r>
    <n v="1554"/>
    <x v="1553"/>
    <x v="28"/>
    <n v="9.61"/>
    <n v="0.68732902933510631"/>
    <m/>
    <m/>
    <m/>
    <m/>
    <m/>
  </r>
  <r>
    <n v="1555"/>
    <x v="1554"/>
    <x v="0"/>
    <n v="0.81899999999999995"/>
    <n v="0.26199518375308295"/>
    <m/>
    <m/>
    <m/>
    <m/>
    <m/>
  </r>
  <r>
    <n v="1556"/>
    <x v="1555"/>
    <x v="23"/>
    <n v="4335.3"/>
    <n v="0.69846028422683548"/>
    <m/>
    <m/>
    <m/>
    <m/>
    <m/>
  </r>
  <r>
    <n v="1557"/>
    <x v="1556"/>
    <x v="18"/>
    <n v="971.5"/>
    <n v="0.30564394902710623"/>
    <m/>
    <m/>
    <m/>
    <m/>
    <m/>
  </r>
  <r>
    <n v="1558"/>
    <x v="1557"/>
    <x v="38"/>
    <n v="31"/>
    <n v="0.19635959440512929"/>
    <m/>
    <m/>
    <m/>
    <m/>
    <m/>
  </r>
  <r>
    <n v="1559"/>
    <x v="1558"/>
    <x v="14"/>
    <n v="421.6"/>
    <n v="0.97835607848964579"/>
    <m/>
    <m/>
    <m/>
    <m/>
    <m/>
  </r>
  <r>
    <n v="1560"/>
    <x v="1559"/>
    <x v="0"/>
    <n v="1.1499999999999999"/>
    <n v="3.637678782644771E-2"/>
    <m/>
    <m/>
    <m/>
    <m/>
    <m/>
  </r>
  <r>
    <n v="1561"/>
    <x v="1560"/>
    <x v="28"/>
    <n v="3.97"/>
    <n v="0.45372240172944911"/>
    <m/>
    <m/>
    <m/>
    <m/>
    <m/>
  </r>
  <r>
    <n v="1562"/>
    <x v="1561"/>
    <x v="39"/>
    <n v="16.899999999999999"/>
    <n v="0.59746446688484756"/>
    <m/>
    <m/>
    <m/>
    <m/>
    <m/>
  </r>
  <r>
    <n v="1563"/>
    <x v="1562"/>
    <x v="0"/>
    <n v="11.4"/>
    <n v="0.22272085583325241"/>
    <m/>
    <m/>
    <m/>
    <m/>
    <m/>
  </r>
  <r>
    <n v="1564"/>
    <x v="1563"/>
    <x v="30"/>
    <n v="245.4"/>
    <n v="0.37933202378820241"/>
    <m/>
    <m/>
    <m/>
    <m/>
    <m/>
  </r>
  <r>
    <n v="1565"/>
    <x v="1564"/>
    <x v="63"/>
    <n v="8.3800000000000008"/>
    <n v="0.80246911928838016"/>
    <m/>
    <m/>
    <m/>
    <m/>
    <m/>
  </r>
  <r>
    <n v="1566"/>
    <x v="1565"/>
    <x v="19"/>
    <n v="0.59399999999999997"/>
    <n v="6.2443051637299796E-3"/>
    <m/>
    <m/>
    <m/>
    <m/>
    <m/>
  </r>
  <r>
    <n v="1567"/>
    <x v="1566"/>
    <x v="70"/>
    <n v="18824.900000000001"/>
    <n v="0.56607194900278457"/>
    <m/>
    <m/>
    <m/>
    <m/>
    <m/>
  </r>
  <r>
    <n v="1568"/>
    <x v="1567"/>
    <x v="17"/>
    <n v="13.1"/>
    <n v="0.3225340163174909"/>
    <m/>
    <m/>
    <m/>
    <m/>
    <m/>
  </r>
  <r>
    <n v="1569"/>
    <x v="1568"/>
    <x v="50"/>
    <n v="9.5299999999999994"/>
    <n v="0.6232106731951258"/>
    <m/>
    <m/>
    <m/>
    <m/>
    <m/>
  </r>
  <r>
    <n v="1570"/>
    <x v="1569"/>
    <x v="27"/>
    <n v="2.35"/>
    <n v="0.49573671147336851"/>
    <m/>
    <m/>
    <m/>
    <m/>
    <m/>
  </r>
  <r>
    <n v="1571"/>
    <x v="1570"/>
    <x v="48"/>
    <n v="20.5"/>
    <n v="0.17737978795334497"/>
    <m/>
    <m/>
    <m/>
    <m/>
    <m/>
  </r>
  <r>
    <n v="1572"/>
    <x v="1571"/>
    <x v="63"/>
    <n v="2.2200000000000002"/>
    <n v="0.58187415455852731"/>
    <m/>
    <m/>
    <m/>
    <m/>
    <m/>
  </r>
  <r>
    <n v="1573"/>
    <x v="1572"/>
    <x v="13"/>
    <n v="3.08"/>
    <n v="0.56871683180155319"/>
    <m/>
    <m/>
    <m/>
    <m/>
    <m/>
  </r>
  <r>
    <n v="1574"/>
    <x v="1573"/>
    <x v="75"/>
    <n v="280.39999999999998"/>
    <n v="0.16861726133845012"/>
    <m/>
    <m/>
    <m/>
    <m/>
    <m/>
  </r>
  <r>
    <n v="1575"/>
    <x v="1574"/>
    <x v="17"/>
    <n v="153.1"/>
    <n v="0.68799411578634861"/>
    <m/>
    <m/>
    <m/>
    <m/>
    <m/>
  </r>
  <r>
    <n v="1576"/>
    <x v="1575"/>
    <x v="13"/>
    <n v="124.3"/>
    <n v="0.62343045510977868"/>
    <m/>
    <m/>
    <m/>
    <m/>
    <m/>
  </r>
  <r>
    <n v="1577"/>
    <x v="1576"/>
    <x v="50"/>
    <n v="70.099999999999994"/>
    <n v="9.6428822063142183E-2"/>
    <m/>
    <m/>
    <m/>
    <m/>
    <m/>
  </r>
  <r>
    <n v="1578"/>
    <x v="1577"/>
    <x v="31"/>
    <n v="31.3"/>
    <n v="0.61500930403279452"/>
    <m/>
    <m/>
    <m/>
    <m/>
    <m/>
  </r>
  <r>
    <n v="1579"/>
    <x v="1578"/>
    <x v="23"/>
    <n v="4.95"/>
    <n v="0.27053870749374231"/>
    <m/>
    <m/>
    <m/>
    <m/>
    <m/>
  </r>
  <r>
    <n v="1580"/>
    <x v="1579"/>
    <x v="43"/>
    <n v="373.2"/>
    <n v="0.94171575870861868"/>
    <m/>
    <m/>
    <m/>
    <m/>
    <m/>
  </r>
  <r>
    <n v="1581"/>
    <x v="1580"/>
    <x v="26"/>
    <n v="1.99"/>
    <n v="0.30144234444385232"/>
    <m/>
    <m/>
    <m/>
    <m/>
    <m/>
  </r>
  <r>
    <n v="1582"/>
    <x v="1581"/>
    <x v="19"/>
    <n v="25.4"/>
    <n v="0.13103993219826238"/>
    <m/>
    <m/>
    <m/>
    <m/>
    <m/>
  </r>
  <r>
    <n v="1583"/>
    <x v="1582"/>
    <x v="1"/>
    <n v="9.7899999999999991"/>
    <n v="0.60561763769001575"/>
    <m/>
    <m/>
    <m/>
    <m/>
    <m/>
  </r>
  <r>
    <n v="1584"/>
    <x v="1583"/>
    <x v="43"/>
    <n v="0.26800000000000002"/>
    <n v="0.24973163583039992"/>
    <m/>
    <m/>
    <m/>
    <m/>
    <m/>
  </r>
  <r>
    <n v="1585"/>
    <x v="1584"/>
    <x v="23"/>
    <n v="381.8"/>
    <n v="0.71277347878677966"/>
    <m/>
    <m/>
    <m/>
    <m/>
    <m/>
  </r>
  <r>
    <n v="1586"/>
    <x v="1585"/>
    <x v="1"/>
    <n v="4.71"/>
    <n v="0.23559559810052444"/>
    <m/>
    <m/>
    <m/>
    <m/>
    <m/>
  </r>
  <r>
    <n v="1587"/>
    <x v="1586"/>
    <x v="10"/>
    <n v="3.79"/>
    <n v="0.67687260344343592"/>
    <m/>
    <m/>
    <m/>
    <m/>
    <m/>
  </r>
  <r>
    <n v="1588"/>
    <x v="1587"/>
    <x v="27"/>
    <n v="1.76"/>
    <n v="0.98524514081230985"/>
    <m/>
    <m/>
    <m/>
    <m/>
    <m/>
  </r>
  <r>
    <n v="1589"/>
    <x v="1588"/>
    <x v="32"/>
    <n v="902.1"/>
    <n v="0.54572859845796207"/>
    <m/>
    <m/>
    <m/>
    <m/>
    <m/>
  </r>
  <r>
    <n v="1590"/>
    <x v="1589"/>
    <x v="12"/>
    <n v="4.22"/>
    <n v="0.62501815640019176"/>
    <m/>
    <m/>
    <m/>
    <m/>
    <m/>
  </r>
  <r>
    <n v="1591"/>
    <x v="1590"/>
    <x v="1"/>
    <n v="22.3"/>
    <n v="0.10752635536303035"/>
    <m/>
    <m/>
    <m/>
    <m/>
    <m/>
  </r>
  <r>
    <n v="1592"/>
    <x v="1591"/>
    <x v="9"/>
    <n v="54.6"/>
    <n v="0.65883792750192782"/>
    <m/>
    <m/>
    <m/>
    <m/>
    <m/>
  </r>
  <r>
    <n v="1593"/>
    <x v="1592"/>
    <x v="7"/>
    <n v="5.38"/>
    <n v="0.35942065925042543"/>
    <m/>
    <m/>
    <m/>
    <m/>
    <m/>
  </r>
  <r>
    <n v="1594"/>
    <x v="1593"/>
    <x v="9"/>
    <n v="34.299999999999997"/>
    <n v="0.4825812941204678"/>
    <m/>
    <m/>
    <m/>
    <m/>
    <m/>
  </r>
  <r>
    <n v="1595"/>
    <x v="1594"/>
    <x v="14"/>
    <n v="1.89"/>
    <n v="0.544610934595817"/>
    <m/>
    <m/>
    <m/>
    <m/>
    <m/>
  </r>
  <r>
    <n v="1596"/>
    <x v="1595"/>
    <x v="27"/>
    <n v="18.899999999999999"/>
    <n v="0.82773751788715422"/>
    <m/>
    <m/>
    <m/>
    <m/>
    <m/>
  </r>
  <r>
    <n v="1597"/>
    <x v="1596"/>
    <x v="37"/>
    <n v="10.3"/>
    <n v="0.49150213251191188"/>
    <m/>
    <m/>
    <m/>
    <m/>
    <m/>
  </r>
  <r>
    <n v="1598"/>
    <x v="1597"/>
    <x v="43"/>
    <n v="7.75"/>
    <n v="0.36642458084438556"/>
    <m/>
    <m/>
    <m/>
    <m/>
    <m/>
  </r>
  <r>
    <n v="1599"/>
    <x v="1598"/>
    <x v="38"/>
    <n v="2.61"/>
    <n v="0.24310741407903191"/>
    <m/>
    <m/>
    <m/>
    <m/>
    <m/>
  </r>
  <r>
    <n v="1600"/>
    <x v="1599"/>
    <x v="0"/>
    <n v="18359"/>
    <n v="0.71588882241920482"/>
    <m/>
    <m/>
    <m/>
    <m/>
    <m/>
  </r>
  <r>
    <n v="1601"/>
    <x v="1600"/>
    <x v="52"/>
    <n v="3"/>
    <n v="0.76940121421440233"/>
    <m/>
    <m/>
    <m/>
    <m/>
    <m/>
  </r>
  <r>
    <n v="1602"/>
    <x v="1601"/>
    <x v="27"/>
    <n v="4.21"/>
    <n v="8.0726336883283345E-2"/>
    <m/>
    <m/>
    <m/>
    <m/>
    <m/>
  </r>
  <r>
    <n v="1603"/>
    <x v="1602"/>
    <x v="27"/>
    <n v="13.3"/>
    <n v="0.35828228986912269"/>
    <m/>
    <m/>
    <m/>
    <m/>
    <m/>
  </r>
  <r>
    <n v="1604"/>
    <x v="1603"/>
    <x v="19"/>
    <n v="8.14"/>
    <n v="0.67974114981736256"/>
    <m/>
    <m/>
    <m/>
    <m/>
    <m/>
  </r>
  <r>
    <n v="1605"/>
    <x v="1604"/>
    <x v="76"/>
    <n v="1165"/>
    <n v="0.69930666447044054"/>
    <m/>
    <m/>
    <m/>
    <m/>
    <m/>
  </r>
  <r>
    <n v="1606"/>
    <x v="1605"/>
    <x v="27"/>
    <n v="6.71"/>
    <n v="0.59480101213955749"/>
    <m/>
    <m/>
    <m/>
    <m/>
    <m/>
  </r>
  <r>
    <n v="1607"/>
    <x v="1606"/>
    <x v="72"/>
    <n v="18034.2"/>
    <n v="0.38025198355227596"/>
    <m/>
    <m/>
    <m/>
    <m/>
    <m/>
  </r>
  <r>
    <n v="1608"/>
    <x v="1607"/>
    <x v="1"/>
    <n v="0.84599999999999997"/>
    <n v="0.13000528060699645"/>
    <m/>
    <m/>
    <m/>
    <m/>
    <m/>
  </r>
  <r>
    <n v="1609"/>
    <x v="1608"/>
    <x v="38"/>
    <n v="2.27"/>
    <n v="0.70116101166303146"/>
    <m/>
    <m/>
    <m/>
    <m/>
    <m/>
  </r>
  <r>
    <n v="1610"/>
    <x v="1609"/>
    <x v="41"/>
    <n v="135.19999999999999"/>
    <n v="0.83294463472908409"/>
    <m/>
    <m/>
    <m/>
    <m/>
    <m/>
  </r>
  <r>
    <n v="1611"/>
    <x v="1610"/>
    <x v="10"/>
    <n v="6.38"/>
    <n v="0.61173278785347729"/>
    <m/>
    <m/>
    <m/>
    <m/>
    <m/>
  </r>
  <r>
    <n v="1612"/>
    <x v="1611"/>
    <x v="19"/>
    <n v="7.08"/>
    <n v="0.83595212993612333"/>
    <m/>
    <m/>
    <m/>
    <m/>
    <m/>
  </r>
  <r>
    <n v="1613"/>
    <x v="1612"/>
    <x v="15"/>
    <n v="1.32"/>
    <n v="0.75971596867476543"/>
    <m/>
    <m/>
    <m/>
    <m/>
    <m/>
  </r>
  <r>
    <n v="1614"/>
    <x v="1613"/>
    <x v="19"/>
    <n v="1.37"/>
    <n v="0.88315406077055558"/>
    <m/>
    <m/>
    <m/>
    <m/>
    <m/>
  </r>
  <r>
    <n v="1615"/>
    <x v="1614"/>
    <x v="1"/>
    <n v="11"/>
    <n v="0.70693521618342658"/>
    <m/>
    <m/>
    <m/>
    <m/>
    <m/>
  </r>
  <r>
    <n v="1616"/>
    <x v="1615"/>
    <x v="23"/>
    <n v="6"/>
    <n v="7.4275784114271826E-2"/>
    <m/>
    <m/>
    <m/>
    <m/>
    <m/>
  </r>
  <r>
    <n v="1617"/>
    <x v="1616"/>
    <x v="17"/>
    <n v="2.76"/>
    <n v="0.81664055621689058"/>
    <m/>
    <m/>
    <m/>
    <m/>
    <m/>
  </r>
  <r>
    <n v="1618"/>
    <x v="1617"/>
    <x v="10"/>
    <n v="584.29999999999995"/>
    <n v="0.74159594428152131"/>
    <m/>
    <m/>
    <m/>
    <m/>
    <m/>
  </r>
  <r>
    <n v="1619"/>
    <x v="1618"/>
    <x v="0"/>
    <n v="5054.1000000000004"/>
    <n v="2.0390377125853232E-2"/>
    <m/>
    <m/>
    <m/>
    <m/>
    <m/>
  </r>
  <r>
    <n v="1620"/>
    <x v="1619"/>
    <x v="63"/>
    <n v="2460"/>
    <n v="0.76275734815764673"/>
    <m/>
    <m/>
    <m/>
    <m/>
    <m/>
  </r>
  <r>
    <n v="1621"/>
    <x v="1620"/>
    <x v="44"/>
    <n v="21"/>
    <n v="0.1657097140510353"/>
    <m/>
    <m/>
    <m/>
    <m/>
    <m/>
  </r>
  <r>
    <n v="1622"/>
    <x v="1621"/>
    <x v="19"/>
    <n v="1.22"/>
    <n v="0.27132483537205354"/>
    <m/>
    <m/>
    <m/>
    <m/>
    <m/>
  </r>
  <r>
    <n v="1623"/>
    <x v="1622"/>
    <x v="16"/>
    <n v="540.9"/>
    <n v="0.46773173018365832"/>
    <m/>
    <m/>
    <m/>
    <m/>
    <m/>
  </r>
  <r>
    <n v="1624"/>
    <x v="1623"/>
    <x v="70"/>
    <n v="6271.2"/>
    <n v="0.76543506362590463"/>
    <m/>
    <m/>
    <m/>
    <m/>
    <m/>
  </r>
  <r>
    <n v="1625"/>
    <x v="1624"/>
    <x v="27"/>
    <n v="2.74"/>
    <n v="0.68900788777965549"/>
    <m/>
    <m/>
    <m/>
    <m/>
    <m/>
  </r>
  <r>
    <n v="1626"/>
    <x v="1625"/>
    <x v="17"/>
    <n v="0.67700000000000005"/>
    <n v="0.43229733391355318"/>
    <m/>
    <m/>
    <m/>
    <m/>
    <m/>
  </r>
  <r>
    <n v="1627"/>
    <x v="1626"/>
    <x v="17"/>
    <n v="1.98"/>
    <n v="0.55711486511204689"/>
    <m/>
    <m/>
    <m/>
    <m/>
    <m/>
  </r>
  <r>
    <n v="1628"/>
    <x v="1627"/>
    <x v="1"/>
    <n v="12.4"/>
    <n v="0.47141602790056181"/>
    <m/>
    <m/>
    <m/>
    <m/>
    <m/>
  </r>
  <r>
    <n v="1629"/>
    <x v="1628"/>
    <x v="73"/>
    <n v="6.78"/>
    <n v="0.52985057685944159"/>
    <m/>
    <m/>
    <m/>
    <m/>
    <m/>
  </r>
  <r>
    <n v="1630"/>
    <x v="1629"/>
    <x v="50"/>
    <n v="12"/>
    <n v="0.31737612629053102"/>
    <m/>
    <m/>
    <m/>
    <m/>
    <m/>
  </r>
  <r>
    <n v="1631"/>
    <x v="1630"/>
    <x v="73"/>
    <n v="73.400000000000006"/>
    <n v="0.45017094777809719"/>
    <m/>
    <m/>
    <m/>
    <m/>
    <m/>
  </r>
  <r>
    <n v="1632"/>
    <x v="1631"/>
    <x v="57"/>
    <n v="4551.2"/>
    <n v="0.11643238907841147"/>
    <m/>
    <m/>
    <m/>
    <m/>
    <m/>
  </r>
  <r>
    <n v="1633"/>
    <x v="1632"/>
    <x v="50"/>
    <n v="5.85"/>
    <n v="0.4763673596973147"/>
    <m/>
    <m/>
    <m/>
    <m/>
    <m/>
  </r>
  <r>
    <n v="1634"/>
    <x v="1633"/>
    <x v="0"/>
    <n v="10.6"/>
    <n v="0.15493848774440289"/>
    <m/>
    <m/>
    <m/>
    <m/>
    <m/>
  </r>
  <r>
    <n v="1635"/>
    <x v="1634"/>
    <x v="1"/>
    <n v="4.18"/>
    <n v="0.96843020625156717"/>
    <m/>
    <m/>
    <m/>
    <m/>
    <m/>
  </r>
  <r>
    <n v="1636"/>
    <x v="1635"/>
    <x v="27"/>
    <n v="54.6"/>
    <n v="0.80822428816102998"/>
    <m/>
    <m/>
    <m/>
    <m/>
    <m/>
  </r>
  <r>
    <n v="1637"/>
    <x v="1636"/>
    <x v="1"/>
    <n v="4.96"/>
    <n v="0.32602133912636511"/>
    <m/>
    <m/>
    <m/>
    <m/>
    <m/>
  </r>
  <r>
    <n v="1638"/>
    <x v="1637"/>
    <x v="29"/>
    <n v="364"/>
    <n v="0.31479115774001198"/>
    <m/>
    <m/>
    <m/>
    <m/>
    <m/>
  </r>
  <r>
    <n v="1639"/>
    <x v="1638"/>
    <x v="18"/>
    <n v="1.77"/>
    <n v="7.0195883944704329E-2"/>
    <m/>
    <m/>
    <m/>
    <m/>
    <m/>
  </r>
  <r>
    <n v="1640"/>
    <x v="1639"/>
    <x v="42"/>
    <n v="0.995"/>
    <n v="0.20713383396040208"/>
    <m/>
    <m/>
    <m/>
    <m/>
    <m/>
  </r>
  <r>
    <n v="1641"/>
    <x v="1640"/>
    <x v="23"/>
    <n v="21.1"/>
    <n v="0.99053272428972616"/>
    <m/>
    <m/>
    <m/>
    <m/>
    <m/>
  </r>
  <r>
    <n v="1642"/>
    <x v="1641"/>
    <x v="27"/>
    <n v="45.5"/>
    <n v="0.98487946820487704"/>
    <m/>
    <m/>
    <m/>
    <m/>
    <m/>
  </r>
  <r>
    <n v="1643"/>
    <x v="1642"/>
    <x v="13"/>
    <n v="2933.8"/>
    <n v="0.45946156556125195"/>
    <m/>
    <m/>
    <m/>
    <m/>
    <m/>
  </r>
  <r>
    <n v="1644"/>
    <x v="1643"/>
    <x v="9"/>
    <n v="11"/>
    <n v="0.84663874648899562"/>
    <m/>
    <m/>
    <m/>
    <m/>
    <m/>
  </r>
  <r>
    <n v="1645"/>
    <x v="1644"/>
    <x v="16"/>
    <n v="2.34"/>
    <n v="0.55296675575795373"/>
    <m/>
    <m/>
    <m/>
    <m/>
    <m/>
  </r>
  <r>
    <n v="1646"/>
    <x v="1645"/>
    <x v="10"/>
    <n v="481.5"/>
    <n v="0.56093044930097402"/>
    <m/>
    <m/>
    <m/>
    <m/>
    <m/>
  </r>
  <r>
    <n v="1647"/>
    <x v="1646"/>
    <x v="1"/>
    <n v="3.2"/>
    <n v="0.84252533183093314"/>
    <m/>
    <m/>
    <m/>
    <m/>
    <m/>
  </r>
  <r>
    <n v="1648"/>
    <x v="1647"/>
    <x v="27"/>
    <n v="14.3"/>
    <n v="0.10516669724619121"/>
    <m/>
    <m/>
    <m/>
    <m/>
    <m/>
  </r>
  <r>
    <n v="1649"/>
    <x v="1648"/>
    <x v="23"/>
    <n v="1422.9"/>
    <n v="0.60979898193938942"/>
    <m/>
    <m/>
    <m/>
    <m/>
    <m/>
  </r>
  <r>
    <n v="1650"/>
    <x v="1649"/>
    <x v="39"/>
    <n v="2.4"/>
    <n v="0.18507388608385544"/>
    <m/>
    <m/>
    <m/>
    <m/>
    <m/>
  </r>
  <r>
    <n v="1651"/>
    <x v="1650"/>
    <x v="2"/>
    <n v="0.48399999999999999"/>
    <n v="0.91951221737848854"/>
    <m/>
    <m/>
    <m/>
    <m/>
    <m/>
  </r>
  <r>
    <n v="1652"/>
    <x v="1651"/>
    <x v="63"/>
    <n v="1.17"/>
    <n v="0.60582798676222249"/>
    <m/>
    <m/>
    <m/>
    <m/>
    <m/>
  </r>
  <r>
    <n v="1653"/>
    <x v="1652"/>
    <x v="17"/>
    <n v="480.8"/>
    <n v="0.17131769433821709"/>
    <m/>
    <m/>
    <m/>
    <m/>
    <m/>
  </r>
  <r>
    <n v="1654"/>
    <x v="1653"/>
    <x v="17"/>
    <n v="4.99"/>
    <n v="0.38735374874067974"/>
    <m/>
    <m/>
    <m/>
    <m/>
    <m/>
  </r>
  <r>
    <n v="1655"/>
    <x v="1654"/>
    <x v="38"/>
    <n v="1518.4"/>
    <n v="0.17921784826292331"/>
    <m/>
    <m/>
    <m/>
    <m/>
    <m/>
  </r>
  <r>
    <n v="1656"/>
    <x v="1655"/>
    <x v="17"/>
    <n v="78.2"/>
    <n v="7.9579305990999716E-2"/>
    <m/>
    <m/>
    <m/>
    <m/>
    <m/>
  </r>
  <r>
    <n v="1657"/>
    <x v="1656"/>
    <x v="1"/>
    <n v="41"/>
    <n v="0.72064922173588586"/>
    <m/>
    <m/>
    <m/>
    <m/>
    <m/>
  </r>
  <r>
    <n v="1658"/>
    <x v="1657"/>
    <x v="43"/>
    <n v="2.04"/>
    <n v="9.5516588368852684E-2"/>
    <m/>
    <m/>
    <m/>
    <m/>
    <m/>
  </r>
  <r>
    <n v="1659"/>
    <x v="1658"/>
    <x v="13"/>
    <n v="5.98"/>
    <n v="0.23894166258878269"/>
    <m/>
    <m/>
    <m/>
    <m/>
    <m/>
  </r>
  <r>
    <n v="1660"/>
    <x v="1659"/>
    <x v="0"/>
    <n v="6.24"/>
    <n v="0.50646603562377146"/>
    <m/>
    <m/>
    <m/>
    <m/>
    <m/>
  </r>
  <r>
    <n v="1661"/>
    <x v="1660"/>
    <x v="3"/>
    <n v="21.1"/>
    <n v="0.54919858677565569"/>
    <m/>
    <m/>
    <m/>
    <m/>
    <m/>
  </r>
  <r>
    <n v="1662"/>
    <x v="1661"/>
    <x v="38"/>
    <n v="1.34"/>
    <n v="0.2142269994302004"/>
    <m/>
    <m/>
    <m/>
    <m/>
    <m/>
  </r>
  <r>
    <n v="1663"/>
    <x v="1662"/>
    <x v="69"/>
    <n v="7.21"/>
    <n v="0.11756042440336234"/>
    <m/>
    <m/>
    <m/>
    <m/>
    <m/>
  </r>
  <r>
    <n v="1664"/>
    <x v="1663"/>
    <x v="13"/>
    <n v="4.4400000000000004"/>
    <n v="0.97105167478502064"/>
    <m/>
    <m/>
    <m/>
    <m/>
    <m/>
  </r>
  <r>
    <n v="1665"/>
    <x v="1664"/>
    <x v="27"/>
    <n v="145.30000000000001"/>
    <n v="0.81325413418596448"/>
    <m/>
    <m/>
    <m/>
    <m/>
    <m/>
  </r>
  <r>
    <n v="1666"/>
    <x v="1665"/>
    <x v="16"/>
    <n v="6.89"/>
    <n v="0.46314174207671133"/>
    <m/>
    <m/>
    <m/>
    <m/>
    <m/>
  </r>
  <r>
    <n v="1667"/>
    <x v="1666"/>
    <x v="32"/>
    <n v="213.8"/>
    <n v="5.0774245250254757E-2"/>
    <m/>
    <m/>
    <m/>
    <m/>
    <m/>
  </r>
  <r>
    <n v="1668"/>
    <x v="1667"/>
    <x v="16"/>
    <n v="5.41"/>
    <n v="0.3271014530992653"/>
    <m/>
    <m/>
    <m/>
    <m/>
    <m/>
  </r>
  <r>
    <n v="1669"/>
    <x v="1668"/>
    <x v="22"/>
    <n v="128.9"/>
    <n v="0.17349126062453968"/>
    <m/>
    <m/>
    <m/>
    <m/>
    <m/>
  </r>
  <r>
    <n v="1670"/>
    <x v="1669"/>
    <x v="0"/>
    <n v="0.51900000000000002"/>
    <n v="9.0518936185185028E-2"/>
    <m/>
    <m/>
    <m/>
    <m/>
    <m/>
  </r>
  <r>
    <n v="1671"/>
    <x v="1670"/>
    <x v="50"/>
    <n v="42.4"/>
    <n v="0.35509850776958274"/>
    <m/>
    <m/>
    <m/>
    <m/>
    <m/>
  </r>
  <r>
    <n v="1672"/>
    <x v="1671"/>
    <x v="16"/>
    <n v="9.68"/>
    <n v="0.46803298175734787"/>
    <m/>
    <m/>
    <m/>
    <m/>
    <m/>
  </r>
  <r>
    <n v="1673"/>
    <x v="1672"/>
    <x v="33"/>
    <n v="19.3"/>
    <n v="0.41402875560877783"/>
    <m/>
    <m/>
    <m/>
    <m/>
    <m/>
  </r>
  <r>
    <n v="1674"/>
    <x v="1673"/>
    <x v="0"/>
    <n v="9.42"/>
    <n v="0.29824194453876041"/>
    <m/>
    <m/>
    <m/>
    <m/>
    <m/>
  </r>
  <r>
    <n v="1675"/>
    <x v="1674"/>
    <x v="76"/>
    <n v="2.62"/>
    <n v="0.82742037386051914"/>
    <m/>
    <m/>
    <m/>
    <m/>
    <m/>
  </r>
  <r>
    <n v="1676"/>
    <x v="1675"/>
    <x v="14"/>
    <n v="179.4"/>
    <n v="0.81070745775870012"/>
    <m/>
    <m/>
    <m/>
    <m/>
    <m/>
  </r>
  <r>
    <n v="1677"/>
    <x v="1676"/>
    <x v="12"/>
    <n v="0.69699999999999995"/>
    <n v="0.86599972305672446"/>
    <m/>
    <m/>
    <m/>
    <m/>
    <m/>
  </r>
  <r>
    <n v="1678"/>
    <x v="1677"/>
    <x v="63"/>
    <n v="0.60899999999999999"/>
    <n v="0.57523769360045318"/>
    <m/>
    <m/>
    <m/>
    <m/>
    <m/>
  </r>
  <r>
    <n v="1679"/>
    <x v="1678"/>
    <x v="2"/>
    <n v="0.95"/>
    <n v="0.97970840852664065"/>
    <m/>
    <m/>
    <m/>
    <m/>
    <m/>
  </r>
  <r>
    <n v="1680"/>
    <x v="1679"/>
    <x v="34"/>
    <n v="370.5"/>
    <n v="0.8608483928616143"/>
    <m/>
    <m/>
    <m/>
    <m/>
    <m/>
  </r>
  <r>
    <n v="1681"/>
    <x v="1680"/>
    <x v="38"/>
    <n v="7.35"/>
    <n v="0.85614155093719324"/>
    <m/>
    <m/>
    <m/>
    <m/>
    <m/>
  </r>
  <r>
    <n v="1682"/>
    <x v="1681"/>
    <x v="0"/>
    <n v="62.7"/>
    <n v="0.40168527968569678"/>
    <m/>
    <m/>
    <m/>
    <m/>
    <m/>
  </r>
  <r>
    <n v="1683"/>
    <x v="1682"/>
    <x v="70"/>
    <n v="170.3"/>
    <n v="0.71567902640810621"/>
    <m/>
    <m/>
    <m/>
    <m/>
    <m/>
  </r>
  <r>
    <n v="1684"/>
    <x v="1683"/>
    <x v="31"/>
    <n v="14.7"/>
    <n v="0.89074516248521818"/>
    <m/>
    <m/>
    <m/>
    <m/>
    <m/>
  </r>
  <r>
    <n v="1685"/>
    <x v="1684"/>
    <x v="34"/>
    <n v="0.38700000000000001"/>
    <n v="0.87756141321089609"/>
    <m/>
    <m/>
    <m/>
    <m/>
    <m/>
  </r>
  <r>
    <n v="1686"/>
    <x v="1685"/>
    <x v="17"/>
    <n v="5.96"/>
    <n v="0.97941673528994433"/>
    <m/>
    <m/>
    <m/>
    <m/>
    <m/>
  </r>
  <r>
    <n v="1687"/>
    <x v="1686"/>
    <x v="41"/>
    <n v="67.599999999999994"/>
    <n v="3.3531592828484169E-2"/>
    <m/>
    <m/>
    <m/>
    <m/>
    <m/>
  </r>
  <r>
    <n v="1688"/>
    <x v="1687"/>
    <x v="27"/>
    <n v="12.8"/>
    <n v="0.12604234655906177"/>
    <m/>
    <m/>
    <m/>
    <m/>
    <m/>
  </r>
  <r>
    <n v="1689"/>
    <x v="1688"/>
    <x v="13"/>
    <n v="1.91"/>
    <n v="0.30672726385473814"/>
    <m/>
    <m/>
    <m/>
    <m/>
    <m/>
  </r>
  <r>
    <n v="1690"/>
    <x v="1689"/>
    <x v="1"/>
    <n v="2.54"/>
    <n v="0.61170327125665436"/>
    <m/>
    <m/>
    <m/>
    <m/>
    <m/>
  </r>
  <r>
    <n v="1691"/>
    <x v="1690"/>
    <x v="43"/>
    <n v="1.5"/>
    <n v="0.81017704286089576"/>
    <m/>
    <m/>
    <m/>
    <m/>
    <m/>
  </r>
  <r>
    <n v="1692"/>
    <x v="1691"/>
    <x v="6"/>
    <n v="17.2"/>
    <n v="0.30681946870591226"/>
    <m/>
    <m/>
    <m/>
    <m/>
    <m/>
  </r>
  <r>
    <n v="1693"/>
    <x v="1692"/>
    <x v="1"/>
    <n v="7.2"/>
    <n v="0.63076056944277425"/>
    <m/>
    <m/>
    <m/>
    <m/>
    <m/>
  </r>
  <r>
    <n v="1694"/>
    <x v="1693"/>
    <x v="16"/>
    <n v="74.599999999999994"/>
    <n v="0.74174143260820558"/>
    <m/>
    <m/>
    <m/>
    <m/>
    <m/>
  </r>
  <r>
    <n v="1695"/>
    <x v="1694"/>
    <x v="43"/>
    <n v="11460.9"/>
    <n v="0.35290893745915497"/>
    <m/>
    <m/>
    <m/>
    <m/>
    <m/>
  </r>
  <r>
    <n v="1696"/>
    <x v="1695"/>
    <x v="24"/>
    <n v="3.74"/>
    <n v="5.6028578916577088E-3"/>
    <m/>
    <m/>
    <m/>
    <m/>
    <m/>
  </r>
  <r>
    <n v="1697"/>
    <x v="1696"/>
    <x v="43"/>
    <n v="20.5"/>
    <n v="0.16134429086214541"/>
    <m/>
    <m/>
    <m/>
    <m/>
    <m/>
  </r>
  <r>
    <n v="1698"/>
    <x v="1697"/>
    <x v="17"/>
    <n v="1.85"/>
    <n v="8.5993904364317753E-2"/>
    <m/>
    <m/>
    <m/>
    <m/>
    <m/>
  </r>
  <r>
    <n v="1699"/>
    <x v="1698"/>
    <x v="64"/>
    <n v="2.2000000000000002"/>
    <n v="0.21857561849964358"/>
    <m/>
    <m/>
    <m/>
    <m/>
    <m/>
  </r>
  <r>
    <n v="1700"/>
    <x v="1699"/>
    <x v="7"/>
    <n v="5.79"/>
    <n v="0.73026965963662849"/>
    <m/>
    <m/>
    <m/>
    <m/>
    <m/>
  </r>
  <r>
    <n v="1701"/>
    <x v="1700"/>
    <x v="45"/>
    <n v="24.1"/>
    <n v="0.65951264817188027"/>
    <m/>
    <m/>
    <m/>
    <m/>
    <m/>
  </r>
  <r>
    <n v="1702"/>
    <x v="1701"/>
    <x v="10"/>
    <n v="3.47"/>
    <n v="0.64414970790768256"/>
    <m/>
    <m/>
    <m/>
    <m/>
    <m/>
  </r>
  <r>
    <n v="1703"/>
    <x v="1702"/>
    <x v="16"/>
    <n v="17.100000000000001"/>
    <n v="0.22865320797711441"/>
    <m/>
    <m/>
    <m/>
    <m/>
    <m/>
  </r>
  <r>
    <n v="1704"/>
    <x v="1703"/>
    <x v="1"/>
    <n v="16.899999999999999"/>
    <n v="0.89237012473604616"/>
    <m/>
    <m/>
    <m/>
    <m/>
    <m/>
  </r>
  <r>
    <n v="1705"/>
    <x v="1704"/>
    <x v="50"/>
    <n v="50.5"/>
    <n v="0.37832895214606621"/>
    <m/>
    <m/>
    <m/>
    <m/>
    <m/>
  </r>
  <r>
    <n v="1706"/>
    <x v="1705"/>
    <x v="17"/>
    <n v="532.20000000000005"/>
    <n v="0.30833984864693653"/>
    <m/>
    <m/>
    <m/>
    <m/>
    <m/>
  </r>
  <r>
    <n v="1707"/>
    <x v="1706"/>
    <x v="4"/>
    <n v="1.9"/>
    <n v="0.97548279714582398"/>
    <m/>
    <m/>
    <m/>
    <m/>
    <m/>
  </r>
  <r>
    <n v="1708"/>
    <x v="1707"/>
    <x v="43"/>
    <n v="67.5"/>
    <n v="0.10996688287880019"/>
    <m/>
    <m/>
    <m/>
    <m/>
    <m/>
  </r>
  <r>
    <n v="1709"/>
    <x v="1708"/>
    <x v="2"/>
    <n v="49.8"/>
    <n v="0.54998384414653856"/>
    <m/>
    <m/>
    <m/>
    <m/>
    <m/>
  </r>
  <r>
    <n v="1710"/>
    <x v="1709"/>
    <x v="41"/>
    <n v="750.5"/>
    <n v="0.14417976965421497"/>
    <m/>
    <m/>
    <m/>
    <m/>
    <m/>
  </r>
  <r>
    <n v="1711"/>
    <x v="1710"/>
    <x v="66"/>
    <n v="0.77600000000000002"/>
    <n v="0.78455804599335455"/>
    <m/>
    <m/>
    <m/>
    <m/>
    <m/>
  </r>
  <r>
    <n v="1712"/>
    <x v="1711"/>
    <x v="75"/>
    <n v="1.92"/>
    <n v="0.22875729873739725"/>
    <m/>
    <m/>
    <m/>
    <m/>
    <m/>
  </r>
  <r>
    <n v="1713"/>
    <x v="1712"/>
    <x v="3"/>
    <n v="2.88"/>
    <n v="0.85841447760833778"/>
    <m/>
    <m/>
    <m/>
    <m/>
    <m/>
  </r>
  <r>
    <n v="1714"/>
    <x v="1713"/>
    <x v="0"/>
    <n v="15.9"/>
    <n v="0.79928879252117058"/>
    <m/>
    <m/>
    <m/>
    <m/>
    <m/>
  </r>
  <r>
    <n v="1715"/>
    <x v="1714"/>
    <x v="10"/>
    <n v="195.7"/>
    <n v="0.17801897293948188"/>
    <m/>
    <m/>
    <m/>
    <m/>
    <m/>
  </r>
  <r>
    <n v="1716"/>
    <x v="1715"/>
    <x v="1"/>
    <n v="0.79900000000000004"/>
    <n v="0.21552344403740142"/>
    <m/>
    <m/>
    <m/>
    <m/>
    <m/>
  </r>
  <r>
    <n v="1717"/>
    <x v="1716"/>
    <x v="12"/>
    <n v="2.76"/>
    <n v="0.82089505541394459"/>
    <m/>
    <m/>
    <m/>
    <m/>
    <m/>
  </r>
  <r>
    <n v="1718"/>
    <x v="1717"/>
    <x v="27"/>
    <n v="2.52"/>
    <n v="0.22551874701013064"/>
    <m/>
    <m/>
    <m/>
    <m/>
    <m/>
  </r>
  <r>
    <n v="1719"/>
    <x v="1718"/>
    <x v="1"/>
    <n v="0.72699999999999998"/>
    <n v="0.89274854962720984"/>
    <m/>
    <m/>
    <m/>
    <m/>
    <m/>
  </r>
  <r>
    <n v="1720"/>
    <x v="1719"/>
    <x v="1"/>
    <n v="4.8899999999999997"/>
    <n v="0.8828274230777492"/>
    <m/>
    <m/>
    <m/>
    <m/>
    <m/>
  </r>
  <r>
    <n v="1721"/>
    <x v="1720"/>
    <x v="14"/>
    <n v="1.29"/>
    <n v="0.45738067153053841"/>
    <m/>
    <m/>
    <m/>
    <m/>
    <m/>
  </r>
  <r>
    <n v="1722"/>
    <x v="1721"/>
    <x v="44"/>
    <n v="3.48"/>
    <n v="0.65459435608157768"/>
    <m/>
    <m/>
    <m/>
    <m/>
    <m/>
  </r>
  <r>
    <n v="1723"/>
    <x v="1722"/>
    <x v="37"/>
    <n v="825.5"/>
    <n v="0.57949739802142475"/>
    <m/>
    <m/>
    <m/>
    <m/>
    <m/>
  </r>
  <r>
    <n v="1724"/>
    <x v="1723"/>
    <x v="13"/>
    <n v="47.4"/>
    <n v="0.96775045580565555"/>
    <m/>
    <m/>
    <m/>
    <m/>
    <m/>
  </r>
  <r>
    <n v="1725"/>
    <x v="1724"/>
    <x v="13"/>
    <n v="18.100000000000001"/>
    <n v="0.84364196561296745"/>
    <m/>
    <m/>
    <m/>
    <m/>
    <m/>
  </r>
  <r>
    <n v="1726"/>
    <x v="1725"/>
    <x v="16"/>
    <n v="7.52"/>
    <n v="0.72945454420562716"/>
    <m/>
    <m/>
    <m/>
    <m/>
    <m/>
  </r>
  <r>
    <n v="1727"/>
    <x v="1726"/>
    <x v="69"/>
    <n v="23.4"/>
    <n v="0.45566478113779429"/>
    <m/>
    <m/>
    <m/>
    <m/>
    <m/>
  </r>
  <r>
    <n v="1728"/>
    <x v="1727"/>
    <x v="28"/>
    <n v="3.37"/>
    <n v="0.22610311167223329"/>
    <m/>
    <m/>
    <m/>
    <m/>
    <m/>
  </r>
  <r>
    <n v="1729"/>
    <x v="1728"/>
    <x v="38"/>
    <n v="18.7"/>
    <n v="0.44541536101211654"/>
    <m/>
    <m/>
    <m/>
    <m/>
    <m/>
  </r>
  <r>
    <n v="1730"/>
    <x v="1729"/>
    <x v="43"/>
    <n v="17.3"/>
    <n v="0.59712415192922919"/>
    <m/>
    <m/>
    <m/>
    <m/>
    <m/>
  </r>
  <r>
    <n v="1731"/>
    <x v="1730"/>
    <x v="1"/>
    <n v="1.79"/>
    <n v="0.11349948411064215"/>
    <m/>
    <m/>
    <m/>
    <m/>
    <m/>
  </r>
  <r>
    <n v="1732"/>
    <x v="1731"/>
    <x v="7"/>
    <n v="3.94"/>
    <n v="0.89215135606874107"/>
    <m/>
    <m/>
    <m/>
    <m/>
    <m/>
  </r>
  <r>
    <n v="1733"/>
    <x v="1732"/>
    <x v="27"/>
    <n v="42.7"/>
    <n v="2.5246904214207944E-2"/>
    <m/>
    <m/>
    <m/>
    <m/>
    <m/>
  </r>
  <r>
    <n v="1734"/>
    <x v="1733"/>
    <x v="72"/>
    <n v="355.3"/>
    <n v="0.77612176554280188"/>
    <m/>
    <m/>
    <m/>
    <m/>
    <m/>
  </r>
  <r>
    <n v="1735"/>
    <x v="1734"/>
    <x v="14"/>
    <n v="5.92"/>
    <n v="0.77292338226684376"/>
    <m/>
    <m/>
    <m/>
    <m/>
    <m/>
  </r>
  <r>
    <n v="1736"/>
    <x v="1735"/>
    <x v="3"/>
    <n v="16.8"/>
    <n v="8.3266759946616364E-3"/>
    <m/>
    <m/>
    <m/>
    <m/>
    <m/>
  </r>
  <r>
    <n v="1737"/>
    <x v="1736"/>
    <x v="52"/>
    <n v="8.9700000000000006"/>
    <n v="0.66414097092833968"/>
    <m/>
    <m/>
    <m/>
    <m/>
    <m/>
  </r>
  <r>
    <n v="1738"/>
    <x v="1737"/>
    <x v="70"/>
    <n v="402.1"/>
    <n v="0.6119670396982726"/>
    <m/>
    <m/>
    <m/>
    <m/>
    <m/>
  </r>
  <r>
    <n v="1739"/>
    <x v="1738"/>
    <x v="0"/>
    <n v="164.6"/>
    <n v="0.5442468576503573"/>
    <m/>
    <m/>
    <m/>
    <m/>
    <m/>
  </r>
  <r>
    <n v="1740"/>
    <x v="1739"/>
    <x v="76"/>
    <n v="49.8"/>
    <n v="0.67447424240033582"/>
    <m/>
    <m/>
    <m/>
    <m/>
    <m/>
  </r>
  <r>
    <n v="1741"/>
    <x v="1740"/>
    <x v="58"/>
    <n v="5.57"/>
    <n v="0.3994062493357986"/>
    <m/>
    <m/>
    <m/>
    <m/>
    <m/>
  </r>
  <r>
    <n v="1742"/>
    <x v="1741"/>
    <x v="14"/>
    <n v="0.495"/>
    <n v="0.61245788698026205"/>
    <m/>
    <m/>
    <m/>
    <m/>
    <m/>
  </r>
  <r>
    <n v="1743"/>
    <x v="1742"/>
    <x v="6"/>
    <n v="3.34"/>
    <n v="0.56099091882831964"/>
    <m/>
    <m/>
    <m/>
    <m/>
    <m/>
  </r>
  <r>
    <n v="1744"/>
    <x v="1743"/>
    <x v="10"/>
    <n v="2.75"/>
    <n v="0.51655314525021823"/>
    <m/>
    <m/>
    <m/>
    <m/>
    <m/>
  </r>
  <r>
    <n v="1745"/>
    <x v="1744"/>
    <x v="56"/>
    <n v="12.5"/>
    <n v="0.81415032497234341"/>
    <m/>
    <m/>
    <m/>
    <m/>
    <m/>
  </r>
  <r>
    <n v="1746"/>
    <x v="1745"/>
    <x v="27"/>
    <n v="3.96"/>
    <n v="0.71372947290524247"/>
    <m/>
    <m/>
    <m/>
    <m/>
    <m/>
  </r>
  <r>
    <n v="1747"/>
    <x v="1746"/>
    <x v="16"/>
    <n v="35.200000000000003"/>
    <n v="0.6409842573511203"/>
    <m/>
    <m/>
    <m/>
    <m/>
    <m/>
  </r>
  <r>
    <n v="1748"/>
    <x v="1747"/>
    <x v="27"/>
    <n v="155.4"/>
    <n v="0.83381963512330148"/>
    <m/>
    <m/>
    <m/>
    <m/>
    <m/>
  </r>
  <r>
    <n v="1749"/>
    <x v="1748"/>
    <x v="43"/>
    <n v="20.5"/>
    <n v="0.22698846286275187"/>
    <m/>
    <m/>
    <m/>
    <m/>
    <m/>
  </r>
  <r>
    <n v="1750"/>
    <x v="1749"/>
    <x v="81"/>
    <n v="51.1"/>
    <n v="0.14270212826731932"/>
    <m/>
    <m/>
    <m/>
    <m/>
    <m/>
  </r>
  <r>
    <n v="1751"/>
    <x v="1750"/>
    <x v="43"/>
    <n v="41.9"/>
    <n v="0.95360874826624809"/>
    <m/>
    <m/>
    <m/>
    <m/>
    <m/>
  </r>
  <r>
    <n v="1752"/>
    <x v="1751"/>
    <x v="20"/>
    <n v="198.2"/>
    <n v="0.97647210203461854"/>
    <m/>
    <m/>
    <m/>
    <m/>
    <m/>
  </r>
  <r>
    <n v="1753"/>
    <x v="1752"/>
    <x v="19"/>
    <n v="1.56"/>
    <n v="0.30992103247935143"/>
    <m/>
    <m/>
    <m/>
    <m/>
    <m/>
  </r>
  <r>
    <n v="1754"/>
    <x v="1753"/>
    <x v="10"/>
    <n v="28.8"/>
    <n v="0.44431898064261144"/>
    <m/>
    <m/>
    <m/>
    <m/>
    <m/>
  </r>
  <r>
    <n v="1755"/>
    <x v="1754"/>
    <x v="24"/>
    <n v="43.8"/>
    <n v="0.88836130728990592"/>
    <m/>
    <m/>
    <m/>
    <m/>
    <m/>
  </r>
  <r>
    <n v="1756"/>
    <x v="1755"/>
    <x v="23"/>
    <n v="38"/>
    <n v="0.4539681138076298"/>
    <m/>
    <m/>
    <m/>
    <m/>
    <m/>
  </r>
  <r>
    <n v="1757"/>
    <x v="1756"/>
    <x v="50"/>
    <n v="46.8"/>
    <n v="0.46494327654764267"/>
    <m/>
    <m/>
    <m/>
    <m/>
    <m/>
  </r>
  <r>
    <n v="1758"/>
    <x v="1757"/>
    <x v="1"/>
    <n v="2.1800000000000002"/>
    <n v="0.46475270686830172"/>
    <m/>
    <m/>
    <m/>
    <m/>
    <m/>
  </r>
  <r>
    <n v="1759"/>
    <x v="1758"/>
    <x v="78"/>
    <n v="87.4"/>
    <n v="0.64332040058170936"/>
    <m/>
    <m/>
    <m/>
    <m/>
    <m/>
  </r>
  <r>
    <n v="1760"/>
    <x v="1759"/>
    <x v="39"/>
    <n v="4.91"/>
    <n v="4.3152773271912914E-2"/>
    <m/>
    <m/>
    <m/>
    <m/>
    <m/>
  </r>
  <r>
    <n v="1761"/>
    <x v="1760"/>
    <x v="40"/>
    <n v="2.66"/>
    <n v="0.64211826710792397"/>
    <m/>
    <m/>
    <m/>
    <m/>
    <m/>
  </r>
  <r>
    <n v="1762"/>
    <x v="1761"/>
    <x v="23"/>
    <n v="4.28"/>
    <n v="5.2782453444775612E-2"/>
    <m/>
    <m/>
    <m/>
    <m/>
    <m/>
  </r>
  <r>
    <n v="1763"/>
    <x v="1762"/>
    <x v="1"/>
    <n v="8.68"/>
    <n v="7.6744967744977965E-2"/>
    <m/>
    <m/>
    <m/>
    <m/>
    <m/>
  </r>
  <r>
    <n v="1764"/>
    <x v="1763"/>
    <x v="58"/>
    <n v="24.6"/>
    <n v="0.26638579182411204"/>
    <m/>
    <m/>
    <m/>
    <m/>
    <m/>
  </r>
  <r>
    <n v="1765"/>
    <x v="1764"/>
    <x v="28"/>
    <n v="0.82299999999999995"/>
    <n v="0.41454085291838605"/>
    <m/>
    <m/>
    <m/>
    <m/>
    <m/>
  </r>
  <r>
    <n v="1766"/>
    <x v="1765"/>
    <x v="10"/>
    <n v="8.68"/>
    <n v="7.2096365411288166E-2"/>
    <m/>
    <m/>
    <m/>
    <m/>
    <m/>
  </r>
  <r>
    <n v="1767"/>
    <x v="1766"/>
    <x v="70"/>
    <n v="1081.8"/>
    <n v="0.12636616681556834"/>
    <m/>
    <m/>
    <m/>
    <m/>
    <m/>
  </r>
  <r>
    <n v="1768"/>
    <x v="1767"/>
    <x v="38"/>
    <n v="1.78"/>
    <n v="0.91988608601369115"/>
    <m/>
    <m/>
    <m/>
    <m/>
    <m/>
  </r>
  <r>
    <n v="1769"/>
    <x v="1768"/>
    <x v="38"/>
    <n v="71.5"/>
    <n v="0.28045651032776986"/>
    <m/>
    <m/>
    <m/>
    <m/>
    <m/>
  </r>
  <r>
    <n v="1770"/>
    <x v="1769"/>
    <x v="12"/>
    <n v="0.754"/>
    <n v="0.75917074778131444"/>
    <m/>
    <m/>
    <m/>
    <m/>
    <m/>
  </r>
  <r>
    <n v="1771"/>
    <x v="1770"/>
    <x v="2"/>
    <n v="12.7"/>
    <n v="0.18863195408751765"/>
    <m/>
    <m/>
    <m/>
    <m/>
    <m/>
  </r>
  <r>
    <n v="1772"/>
    <x v="1771"/>
    <x v="12"/>
    <n v="48.8"/>
    <n v="0.19959586650493533"/>
    <m/>
    <m/>
    <m/>
    <m/>
    <m/>
  </r>
  <r>
    <n v="1773"/>
    <x v="1772"/>
    <x v="7"/>
    <n v="3.83"/>
    <n v="1.3037759092618062E-2"/>
    <m/>
    <m/>
    <m/>
    <m/>
    <m/>
  </r>
  <r>
    <n v="1774"/>
    <x v="1773"/>
    <x v="27"/>
    <n v="5.64"/>
    <n v="0.86562978367503074"/>
    <m/>
    <m/>
    <m/>
    <m/>
    <m/>
  </r>
  <r>
    <n v="1775"/>
    <x v="1774"/>
    <x v="16"/>
    <n v="19"/>
    <n v="0.56535268003720607"/>
    <m/>
    <m/>
    <m/>
    <m/>
    <m/>
  </r>
  <r>
    <n v="1776"/>
    <x v="1775"/>
    <x v="6"/>
    <n v="11.3"/>
    <n v="0.37107545296627908"/>
    <m/>
    <m/>
    <m/>
    <m/>
    <m/>
  </r>
  <r>
    <n v="1777"/>
    <x v="1776"/>
    <x v="14"/>
    <n v="2.95"/>
    <n v="0.63965670266851704"/>
    <m/>
    <m/>
    <m/>
    <m/>
    <m/>
  </r>
  <r>
    <n v="1778"/>
    <x v="1777"/>
    <x v="10"/>
    <n v="5.18"/>
    <n v="0.40667726772411406"/>
    <m/>
    <m/>
    <m/>
    <m/>
    <m/>
  </r>
  <r>
    <n v="1779"/>
    <x v="1778"/>
    <x v="10"/>
    <n v="2.5"/>
    <n v="0.10606283764487334"/>
    <m/>
    <m/>
    <m/>
    <m/>
    <m/>
  </r>
  <r>
    <n v="1780"/>
    <x v="1779"/>
    <x v="50"/>
    <n v="44.3"/>
    <n v="0.86604344405517475"/>
    <m/>
    <m/>
    <m/>
    <m/>
    <m/>
  </r>
  <r>
    <n v="1781"/>
    <x v="1780"/>
    <x v="54"/>
    <n v="123.6"/>
    <n v="0.57284815058249827"/>
    <m/>
    <m/>
    <m/>
    <m/>
    <m/>
  </r>
  <r>
    <n v="1782"/>
    <x v="1781"/>
    <x v="56"/>
    <n v="1.2"/>
    <n v="0.62750864708341969"/>
    <m/>
    <m/>
    <m/>
    <m/>
    <m/>
  </r>
  <r>
    <n v="1783"/>
    <x v="1782"/>
    <x v="49"/>
    <n v="49.7"/>
    <n v="0.86455687617120081"/>
    <m/>
    <m/>
    <m/>
    <m/>
    <m/>
  </r>
  <r>
    <n v="1784"/>
    <x v="1783"/>
    <x v="0"/>
    <n v="4.08"/>
    <n v="0.73013294359265646"/>
    <m/>
    <m/>
    <m/>
    <m/>
    <m/>
  </r>
  <r>
    <n v="1785"/>
    <x v="1784"/>
    <x v="82"/>
    <n v="2.25"/>
    <n v="6.2351332954274752E-2"/>
    <m/>
    <m/>
    <m/>
    <m/>
    <m/>
  </r>
  <r>
    <n v="1786"/>
    <x v="1785"/>
    <x v="1"/>
    <n v="4.43"/>
    <n v="0.31874949152442589"/>
    <m/>
    <m/>
    <m/>
    <m/>
    <m/>
  </r>
  <r>
    <n v="1787"/>
    <x v="1786"/>
    <x v="19"/>
    <n v="2.1800000000000002"/>
    <n v="0.62937778995940019"/>
    <m/>
    <m/>
    <m/>
    <m/>
    <m/>
  </r>
  <r>
    <n v="1788"/>
    <x v="1787"/>
    <x v="10"/>
    <n v="2.56"/>
    <n v="0.40721290666546095"/>
    <m/>
    <m/>
    <m/>
    <m/>
    <m/>
  </r>
  <r>
    <n v="1789"/>
    <x v="1788"/>
    <x v="24"/>
    <n v="35.6"/>
    <n v="0.71108005198919855"/>
    <m/>
    <m/>
    <m/>
    <m/>
    <m/>
  </r>
  <r>
    <n v="1790"/>
    <x v="1789"/>
    <x v="14"/>
    <n v="193.9"/>
    <n v="2.1600276788153572E-2"/>
    <m/>
    <m/>
    <m/>
    <m/>
    <m/>
  </r>
  <r>
    <n v="1791"/>
    <x v="1790"/>
    <x v="0"/>
    <n v="12.8"/>
    <n v="0.5669590303782639"/>
    <m/>
    <m/>
    <m/>
    <m/>
    <m/>
  </r>
  <r>
    <n v="1792"/>
    <x v="1791"/>
    <x v="14"/>
    <n v="1.17"/>
    <n v="0.35998819832109419"/>
    <m/>
    <m/>
    <m/>
    <m/>
    <m/>
  </r>
  <r>
    <n v="1793"/>
    <x v="1792"/>
    <x v="9"/>
    <n v="1.18"/>
    <n v="0.87106064552872253"/>
    <m/>
    <m/>
    <m/>
    <m/>
    <m/>
  </r>
  <r>
    <n v="1794"/>
    <x v="1793"/>
    <x v="17"/>
    <n v="21.3"/>
    <n v="0.70430559365003675"/>
    <m/>
    <m/>
    <m/>
    <m/>
    <m/>
  </r>
  <r>
    <n v="1795"/>
    <x v="1794"/>
    <x v="27"/>
    <n v="3.68"/>
    <n v="0.63086120472086282"/>
    <m/>
    <m/>
    <m/>
    <m/>
    <m/>
  </r>
  <r>
    <n v="1796"/>
    <x v="1795"/>
    <x v="40"/>
    <n v="2202"/>
    <n v="0.5811487792358917"/>
    <m/>
    <m/>
    <m/>
    <m/>
    <m/>
  </r>
  <r>
    <n v="1797"/>
    <x v="1796"/>
    <x v="17"/>
    <n v="0.67900000000000005"/>
    <n v="0.22926540551981367"/>
    <m/>
    <m/>
    <m/>
    <m/>
    <m/>
  </r>
  <r>
    <n v="1798"/>
    <x v="1797"/>
    <x v="28"/>
    <n v="41.2"/>
    <n v="0.7513726744159972"/>
    <m/>
    <m/>
    <m/>
    <m/>
    <m/>
  </r>
  <r>
    <n v="1799"/>
    <x v="1798"/>
    <x v="24"/>
    <n v="1.79"/>
    <n v="0.80557252644562705"/>
    <m/>
    <m/>
    <m/>
    <m/>
    <m/>
  </r>
  <r>
    <n v="1800"/>
    <x v="1799"/>
    <x v="19"/>
    <n v="257.3"/>
    <n v="0.56454368493084994"/>
    <m/>
    <m/>
    <m/>
    <m/>
    <m/>
  </r>
  <r>
    <n v="1801"/>
    <x v="1800"/>
    <x v="70"/>
    <n v="19379.8"/>
    <n v="0.85254342497232494"/>
    <m/>
    <m/>
    <m/>
    <m/>
    <m/>
  </r>
  <r>
    <n v="1802"/>
    <x v="1801"/>
    <x v="0"/>
    <n v="1.1000000000000001"/>
    <n v="0.39999493171954614"/>
    <m/>
    <m/>
    <m/>
    <m/>
    <m/>
  </r>
  <r>
    <n v="1803"/>
    <x v="1802"/>
    <x v="3"/>
    <n v="21.9"/>
    <n v="0.97590416334922825"/>
    <m/>
    <m/>
    <m/>
    <m/>
    <m/>
  </r>
  <r>
    <n v="1804"/>
    <x v="1803"/>
    <x v="17"/>
    <n v="1470.6"/>
    <n v="0.26468488143710533"/>
    <m/>
    <m/>
    <m/>
    <m/>
    <m/>
  </r>
  <r>
    <n v="1805"/>
    <x v="1804"/>
    <x v="14"/>
    <n v="9.69"/>
    <n v="0.97719207785061157"/>
    <m/>
    <m/>
    <m/>
    <m/>
    <m/>
  </r>
  <r>
    <n v="1806"/>
    <x v="1805"/>
    <x v="38"/>
    <n v="87.4"/>
    <n v="0.56788620360568742"/>
    <m/>
    <m/>
    <m/>
    <m/>
    <m/>
  </r>
  <r>
    <n v="1807"/>
    <x v="1806"/>
    <x v="82"/>
    <n v="9.67"/>
    <n v="0.46847755074745834"/>
    <m/>
    <m/>
    <m/>
    <m/>
    <m/>
  </r>
  <r>
    <n v="1808"/>
    <x v="1807"/>
    <x v="70"/>
    <n v="538.70000000000005"/>
    <n v="0.87972301324812174"/>
    <m/>
    <m/>
    <m/>
    <m/>
    <m/>
  </r>
  <r>
    <n v="1809"/>
    <x v="1808"/>
    <x v="24"/>
    <n v="2.4300000000000002"/>
    <n v="0.37300251245374194"/>
    <m/>
    <m/>
    <m/>
    <m/>
    <m/>
  </r>
  <r>
    <n v="1810"/>
    <x v="1809"/>
    <x v="50"/>
    <n v="16.5"/>
    <n v="0.36791767612503135"/>
    <m/>
    <m/>
    <m/>
    <m/>
    <m/>
  </r>
  <r>
    <n v="1811"/>
    <x v="1810"/>
    <x v="27"/>
    <n v="15.1"/>
    <n v="0.32381748140177824"/>
    <m/>
    <m/>
    <m/>
    <m/>
    <m/>
  </r>
  <r>
    <n v="1812"/>
    <x v="1811"/>
    <x v="3"/>
    <n v="60.3"/>
    <n v="0.32806178003545705"/>
    <m/>
    <m/>
    <m/>
    <m/>
    <m/>
  </r>
  <r>
    <n v="1813"/>
    <x v="1812"/>
    <x v="38"/>
    <n v="19.7"/>
    <n v="2.2585763992268082E-2"/>
    <m/>
    <m/>
    <m/>
    <m/>
    <m/>
  </r>
  <r>
    <n v="1814"/>
    <x v="1813"/>
    <x v="1"/>
    <n v="0.77100000000000002"/>
    <n v="0.66055737481161148"/>
    <m/>
    <m/>
    <m/>
    <m/>
    <m/>
  </r>
  <r>
    <n v="1815"/>
    <x v="1814"/>
    <x v="1"/>
    <n v="6.48"/>
    <n v="0.79858908847675569"/>
    <m/>
    <m/>
    <m/>
    <m/>
    <m/>
  </r>
  <r>
    <n v="1816"/>
    <x v="1815"/>
    <x v="0"/>
    <n v="0.379"/>
    <n v="0.57589495424673953"/>
    <m/>
    <m/>
    <m/>
    <m/>
    <m/>
  </r>
  <r>
    <n v="1817"/>
    <x v="1816"/>
    <x v="11"/>
    <n v="2.15"/>
    <n v="0.46039725214026705"/>
    <m/>
    <m/>
    <m/>
    <m/>
    <m/>
  </r>
  <r>
    <n v="1818"/>
    <x v="1817"/>
    <x v="0"/>
    <n v="8.36"/>
    <n v="0.34944971613406772"/>
    <m/>
    <m/>
    <m/>
    <m/>
    <m/>
  </r>
  <r>
    <n v="1819"/>
    <x v="1818"/>
    <x v="50"/>
    <n v="9.7799999999999994"/>
    <n v="0.57607855315391243"/>
    <m/>
    <m/>
    <m/>
    <m/>
    <m/>
  </r>
  <r>
    <n v="1820"/>
    <x v="1819"/>
    <x v="28"/>
    <n v="11.3"/>
    <n v="0.28188345497327671"/>
    <m/>
    <m/>
    <m/>
    <m/>
    <m/>
  </r>
  <r>
    <n v="1821"/>
    <x v="1820"/>
    <x v="10"/>
    <n v="100.8"/>
    <n v="0.46132321520202979"/>
    <m/>
    <m/>
    <m/>
    <m/>
    <m/>
  </r>
  <r>
    <n v="1822"/>
    <x v="1821"/>
    <x v="13"/>
    <n v="459.3"/>
    <n v="0.85101106731953391"/>
    <m/>
    <m/>
    <m/>
    <m/>
    <m/>
  </r>
  <r>
    <n v="1823"/>
    <x v="1822"/>
    <x v="20"/>
    <n v="48.8"/>
    <n v="3.9331511747482284E-2"/>
    <m/>
    <m/>
    <m/>
    <m/>
    <m/>
  </r>
  <r>
    <n v="1824"/>
    <x v="1823"/>
    <x v="73"/>
    <n v="9.85"/>
    <n v="0.95570216732240065"/>
    <m/>
    <m/>
    <m/>
    <m/>
    <m/>
  </r>
  <r>
    <n v="1825"/>
    <x v="1824"/>
    <x v="43"/>
    <n v="52"/>
    <n v="6.8042456477130475E-2"/>
    <m/>
    <m/>
    <m/>
    <m/>
    <m/>
  </r>
  <r>
    <n v="1826"/>
    <x v="1825"/>
    <x v="57"/>
    <n v="4.3600000000000003"/>
    <n v="0.26619536609830441"/>
    <m/>
    <m/>
    <m/>
    <m/>
    <m/>
  </r>
  <r>
    <n v="1827"/>
    <x v="1826"/>
    <x v="27"/>
    <n v="8.36"/>
    <n v="0.63792101204735763"/>
    <m/>
    <m/>
    <m/>
    <m/>
    <m/>
  </r>
  <r>
    <n v="1828"/>
    <x v="1827"/>
    <x v="27"/>
    <n v="17.100000000000001"/>
    <n v="0.29802876903135023"/>
    <m/>
    <m/>
    <m/>
    <m/>
    <m/>
  </r>
  <r>
    <n v="1829"/>
    <x v="1828"/>
    <x v="27"/>
    <n v="41.8"/>
    <n v="0.44367802868890105"/>
    <m/>
    <m/>
    <m/>
    <m/>
    <m/>
  </r>
  <r>
    <n v="1830"/>
    <x v="1829"/>
    <x v="30"/>
    <n v="181.9"/>
    <n v="0.31285087831771008"/>
    <m/>
    <m/>
    <m/>
    <m/>
    <m/>
  </r>
  <r>
    <n v="1831"/>
    <x v="1830"/>
    <x v="1"/>
    <n v="9.01"/>
    <n v="0.97782955948122263"/>
    <m/>
    <m/>
    <m/>
    <m/>
    <m/>
  </r>
  <r>
    <n v="1832"/>
    <x v="1831"/>
    <x v="10"/>
    <n v="28.6"/>
    <n v="0.5668245855385402"/>
    <m/>
    <m/>
    <m/>
    <m/>
    <m/>
  </r>
  <r>
    <n v="1833"/>
    <x v="1832"/>
    <x v="0"/>
    <n v="8.7200000000000006"/>
    <n v="0.1586528086622383"/>
    <m/>
    <m/>
    <m/>
    <m/>
    <m/>
  </r>
  <r>
    <n v="1834"/>
    <x v="1833"/>
    <x v="0"/>
    <n v="12.7"/>
    <n v="0.54647634745185281"/>
    <m/>
    <m/>
    <m/>
    <m/>
    <m/>
  </r>
  <r>
    <n v="1835"/>
    <x v="1834"/>
    <x v="1"/>
    <n v="18.3"/>
    <n v="0.90605034130229778"/>
    <m/>
    <m/>
    <m/>
    <m/>
    <m/>
  </r>
  <r>
    <n v="1836"/>
    <x v="1835"/>
    <x v="32"/>
    <n v="44.4"/>
    <n v="0.90281385433264461"/>
    <m/>
    <m/>
    <m/>
    <m/>
    <m/>
  </r>
  <r>
    <n v="1837"/>
    <x v="1836"/>
    <x v="0"/>
    <n v="613.6"/>
    <n v="0.72093895752273063"/>
    <m/>
    <m/>
    <m/>
    <m/>
    <m/>
  </r>
  <r>
    <n v="1838"/>
    <x v="1837"/>
    <x v="3"/>
    <n v="29.6"/>
    <n v="0.23864556569829654"/>
    <m/>
    <m/>
    <m/>
    <m/>
    <m/>
  </r>
  <r>
    <n v="1839"/>
    <x v="1838"/>
    <x v="1"/>
    <n v="0.42799999999999999"/>
    <n v="2.2208166639883897E-2"/>
    <m/>
    <m/>
    <m/>
    <m/>
    <m/>
  </r>
  <r>
    <n v="1840"/>
    <x v="1839"/>
    <x v="23"/>
    <n v="6.69"/>
    <n v="0.89879508268672903"/>
    <m/>
    <m/>
    <m/>
    <m/>
    <m/>
  </r>
  <r>
    <n v="1841"/>
    <x v="1840"/>
    <x v="63"/>
    <n v="3.25"/>
    <n v="0.57381495484288514"/>
    <m/>
    <m/>
    <m/>
    <m/>
    <m/>
  </r>
  <r>
    <n v="1842"/>
    <x v="1841"/>
    <x v="33"/>
    <n v="1.63"/>
    <n v="0.34391315212125284"/>
    <m/>
    <m/>
    <m/>
    <m/>
    <m/>
  </r>
  <r>
    <n v="1843"/>
    <x v="1842"/>
    <x v="38"/>
    <n v="31.5"/>
    <n v="0.62441967499365125"/>
    <m/>
    <m/>
    <m/>
    <m/>
    <m/>
  </r>
  <r>
    <n v="1844"/>
    <x v="1843"/>
    <x v="22"/>
    <n v="558.79999999999995"/>
    <n v="0.50192995637447113"/>
    <m/>
    <m/>
    <m/>
    <m/>
    <m/>
  </r>
  <r>
    <n v="1845"/>
    <x v="1844"/>
    <x v="30"/>
    <n v="2.02"/>
    <n v="8.5166198959278683E-2"/>
    <m/>
    <m/>
    <m/>
    <m/>
    <m/>
  </r>
  <r>
    <n v="1846"/>
    <x v="1845"/>
    <x v="37"/>
    <n v="3901.9"/>
    <n v="0.67011307883173088"/>
    <m/>
    <m/>
    <m/>
    <m/>
    <m/>
  </r>
  <r>
    <n v="1847"/>
    <x v="1846"/>
    <x v="33"/>
    <n v="1.65"/>
    <n v="0.55545064725256676"/>
    <m/>
    <m/>
    <m/>
    <m/>
    <m/>
  </r>
  <r>
    <n v="1848"/>
    <x v="1847"/>
    <x v="18"/>
    <n v="35.799999999999997"/>
    <n v="0.58220301068855485"/>
    <m/>
    <m/>
    <m/>
    <m/>
    <m/>
  </r>
  <r>
    <n v="1849"/>
    <x v="1848"/>
    <x v="1"/>
    <n v="2.02"/>
    <n v="0.15816393201797052"/>
    <m/>
    <m/>
    <m/>
    <m/>
    <m/>
  </r>
  <r>
    <n v="1850"/>
    <x v="1849"/>
    <x v="1"/>
    <n v="3.14"/>
    <n v="0.83743811986550909"/>
    <m/>
    <m/>
    <m/>
    <m/>
    <m/>
  </r>
  <r>
    <n v="1851"/>
    <x v="1850"/>
    <x v="19"/>
    <n v="24.3"/>
    <n v="0.31070984540522473"/>
    <m/>
    <m/>
    <m/>
    <m/>
    <m/>
  </r>
  <r>
    <n v="1852"/>
    <x v="1851"/>
    <x v="10"/>
    <n v="42.2"/>
    <n v="0.61482864273182836"/>
    <m/>
    <m/>
    <m/>
    <m/>
    <m/>
  </r>
  <r>
    <n v="1853"/>
    <x v="1852"/>
    <x v="28"/>
    <n v="26.7"/>
    <n v="0.82686458498006032"/>
    <m/>
    <m/>
    <m/>
    <m/>
    <m/>
  </r>
  <r>
    <n v="1854"/>
    <x v="1853"/>
    <x v="3"/>
    <n v="12.4"/>
    <n v="0.3970216992838933"/>
    <m/>
    <m/>
    <m/>
    <m/>
    <m/>
  </r>
  <r>
    <n v="1855"/>
    <x v="1854"/>
    <x v="1"/>
    <n v="7.57"/>
    <n v="0.35719413474836337"/>
    <m/>
    <m/>
    <m/>
    <m/>
    <m/>
  </r>
  <r>
    <n v="1856"/>
    <x v="1855"/>
    <x v="14"/>
    <n v="1.23"/>
    <n v="0.27411693681973393"/>
    <m/>
    <m/>
    <m/>
    <m/>
    <m/>
  </r>
  <r>
    <n v="1857"/>
    <x v="1856"/>
    <x v="76"/>
    <n v="2.7"/>
    <n v="0.44548984701542549"/>
    <m/>
    <m/>
    <m/>
    <m/>
    <m/>
  </r>
  <r>
    <n v="1858"/>
    <x v="1857"/>
    <x v="12"/>
    <n v="0.20599999999999999"/>
    <n v="0.16569913332079744"/>
    <m/>
    <m/>
    <m/>
    <m/>
    <m/>
  </r>
  <r>
    <n v="1859"/>
    <x v="1858"/>
    <x v="50"/>
    <n v="78.3"/>
    <n v="0.40037032029136421"/>
    <m/>
    <m/>
    <m/>
    <m/>
    <m/>
  </r>
  <r>
    <n v="1860"/>
    <x v="1859"/>
    <x v="14"/>
    <n v="10.8"/>
    <n v="0.78790502833456733"/>
    <m/>
    <m/>
    <m/>
    <m/>
    <m/>
  </r>
  <r>
    <n v="1861"/>
    <x v="1860"/>
    <x v="52"/>
    <n v="30.7"/>
    <n v="0.35913428027479188"/>
    <m/>
    <m/>
    <m/>
    <m/>
    <m/>
  </r>
  <r>
    <n v="1862"/>
    <x v="1861"/>
    <x v="16"/>
    <n v="3219"/>
    <n v="0.39549167131004326"/>
    <m/>
    <m/>
    <m/>
    <m/>
    <m/>
  </r>
  <r>
    <n v="1863"/>
    <x v="1862"/>
    <x v="37"/>
    <n v="1741.9"/>
    <n v="0.97322934215610279"/>
    <m/>
    <m/>
    <m/>
    <m/>
    <m/>
  </r>
  <r>
    <n v="1864"/>
    <x v="1863"/>
    <x v="13"/>
    <n v="9.14"/>
    <n v="0.68563785162355684"/>
    <m/>
    <m/>
    <m/>
    <m/>
    <m/>
  </r>
  <r>
    <n v="1865"/>
    <x v="1864"/>
    <x v="52"/>
    <n v="289.7"/>
    <n v="0.40387059936240099"/>
    <m/>
    <m/>
    <m/>
    <m/>
    <m/>
  </r>
  <r>
    <n v="1866"/>
    <x v="1865"/>
    <x v="14"/>
    <n v="8.6999999999999993"/>
    <n v="8.154652438103871E-2"/>
    <m/>
    <m/>
    <m/>
    <m/>
    <m/>
  </r>
  <r>
    <n v="1867"/>
    <x v="1866"/>
    <x v="57"/>
    <n v="13"/>
    <n v="9.0495060229313973E-2"/>
    <m/>
    <m/>
    <m/>
    <m/>
    <m/>
  </r>
  <r>
    <n v="1868"/>
    <x v="1867"/>
    <x v="19"/>
    <n v="111.9"/>
    <n v="0.45958480226459497"/>
    <m/>
    <m/>
    <m/>
    <m/>
    <m/>
  </r>
  <r>
    <n v="1869"/>
    <x v="1868"/>
    <x v="28"/>
    <n v="78.5"/>
    <n v="0.31734532611080635"/>
    <m/>
    <m/>
    <m/>
    <m/>
    <m/>
  </r>
  <r>
    <n v="1870"/>
    <x v="1869"/>
    <x v="32"/>
    <n v="1.89"/>
    <n v="0.25039441098628157"/>
    <m/>
    <m/>
    <m/>
    <m/>
    <m/>
  </r>
  <r>
    <n v="1871"/>
    <x v="1870"/>
    <x v="14"/>
    <n v="1.57"/>
    <n v="0.76943153291359256"/>
    <m/>
    <m/>
    <m/>
    <m/>
    <m/>
  </r>
  <r>
    <n v="1872"/>
    <x v="1871"/>
    <x v="1"/>
    <n v="43.6"/>
    <n v="0.11098250633977247"/>
    <m/>
    <m/>
    <m/>
    <m/>
    <m/>
  </r>
  <r>
    <n v="1873"/>
    <x v="1872"/>
    <x v="1"/>
    <n v="17.8"/>
    <n v="0.39644446331587979"/>
    <m/>
    <m/>
    <m/>
    <m/>
    <m/>
  </r>
  <r>
    <n v="1874"/>
    <x v="1873"/>
    <x v="81"/>
    <n v="8.26"/>
    <n v="0.61807488748135742"/>
    <m/>
    <m/>
    <m/>
    <m/>
    <m/>
  </r>
  <r>
    <n v="1875"/>
    <x v="1874"/>
    <x v="8"/>
    <n v="3.33"/>
    <n v="3.6277223775830536E-2"/>
    <m/>
    <m/>
    <m/>
    <m/>
    <m/>
  </r>
  <r>
    <n v="1876"/>
    <x v="1875"/>
    <x v="37"/>
    <n v="185.8"/>
    <n v="7.150630052387974E-2"/>
    <m/>
    <m/>
    <m/>
    <m/>
    <m/>
  </r>
  <r>
    <n v="1877"/>
    <x v="1876"/>
    <x v="20"/>
    <n v="5.0199999999999996"/>
    <n v="0.78576404063086547"/>
    <m/>
    <m/>
    <m/>
    <m/>
    <m/>
  </r>
  <r>
    <n v="1878"/>
    <x v="1877"/>
    <x v="7"/>
    <n v="62.8"/>
    <n v="0.36571324741459554"/>
    <m/>
    <m/>
    <m/>
    <m/>
    <m/>
  </r>
  <r>
    <n v="1879"/>
    <x v="1878"/>
    <x v="6"/>
    <n v="13.3"/>
    <n v="0.98108163727285158"/>
    <m/>
    <m/>
    <m/>
    <m/>
    <m/>
  </r>
  <r>
    <n v="1880"/>
    <x v="1879"/>
    <x v="42"/>
    <n v="377.9"/>
    <n v="2.1549571171872395E-2"/>
    <m/>
    <m/>
    <m/>
    <m/>
    <m/>
  </r>
  <r>
    <n v="1881"/>
    <x v="1880"/>
    <x v="52"/>
    <n v="1.31"/>
    <n v="0.31482602770153323"/>
    <m/>
    <m/>
    <m/>
    <m/>
    <m/>
  </r>
  <r>
    <n v="1882"/>
    <x v="1881"/>
    <x v="41"/>
    <n v="376.1"/>
    <n v="0.67958258594722121"/>
    <m/>
    <m/>
    <m/>
    <m/>
    <m/>
  </r>
  <r>
    <n v="1883"/>
    <x v="1882"/>
    <x v="0"/>
    <n v="1.51"/>
    <n v="0.82635696525824121"/>
    <m/>
    <m/>
    <m/>
    <m/>
    <m/>
  </r>
  <r>
    <n v="1884"/>
    <x v="1883"/>
    <x v="27"/>
    <n v="1.29"/>
    <n v="0.97280518943624417"/>
    <m/>
    <m/>
    <m/>
    <m/>
    <m/>
  </r>
  <r>
    <n v="1885"/>
    <x v="1884"/>
    <x v="48"/>
    <n v="3.9"/>
    <n v="0.35263802527924915"/>
    <m/>
    <m/>
    <m/>
    <m/>
    <m/>
  </r>
  <r>
    <n v="1886"/>
    <x v="1885"/>
    <x v="70"/>
    <n v="429.8"/>
    <n v="2.1856944807005174E-2"/>
    <m/>
    <m/>
    <m/>
    <m/>
    <m/>
  </r>
  <r>
    <n v="1887"/>
    <x v="1886"/>
    <x v="2"/>
    <n v="1.36"/>
    <n v="0.33546752213648856"/>
    <m/>
    <m/>
    <m/>
    <m/>
    <m/>
  </r>
  <r>
    <n v="1888"/>
    <x v="1887"/>
    <x v="10"/>
    <n v="50.2"/>
    <n v="0.56454708607305126"/>
    <m/>
    <m/>
    <m/>
    <m/>
    <m/>
  </r>
  <r>
    <n v="1889"/>
    <x v="1888"/>
    <x v="23"/>
    <n v="182.8"/>
    <n v="0.55415567773664853"/>
    <m/>
    <m/>
    <m/>
    <m/>
    <m/>
  </r>
  <r>
    <n v="1890"/>
    <x v="1889"/>
    <x v="1"/>
    <n v="7.85"/>
    <n v="0.60048210496089172"/>
    <m/>
    <m/>
    <m/>
    <m/>
    <m/>
  </r>
  <r>
    <n v="1891"/>
    <x v="1890"/>
    <x v="1"/>
    <n v="35.200000000000003"/>
    <n v="0.89137723996473428"/>
    <m/>
    <m/>
    <m/>
    <m/>
    <m/>
  </r>
  <r>
    <n v="1892"/>
    <x v="1891"/>
    <x v="43"/>
    <n v="2.1800000000000002"/>
    <n v="0.7009206203030921"/>
    <m/>
    <m/>
    <m/>
    <m/>
    <m/>
  </r>
  <r>
    <n v="1893"/>
    <x v="1892"/>
    <x v="14"/>
    <n v="4.55"/>
    <n v="0.38357156847232488"/>
    <m/>
    <m/>
    <m/>
    <m/>
    <m/>
  </r>
  <r>
    <n v="1894"/>
    <x v="1893"/>
    <x v="1"/>
    <n v="12.8"/>
    <n v="0.20970023978741825"/>
    <m/>
    <m/>
    <m/>
    <m/>
    <m/>
  </r>
  <r>
    <n v="1895"/>
    <x v="1894"/>
    <x v="10"/>
    <n v="120.5"/>
    <n v="0.73887516764407724"/>
    <m/>
    <m/>
    <m/>
    <m/>
    <m/>
  </r>
  <r>
    <n v="1896"/>
    <x v="1895"/>
    <x v="1"/>
    <n v="6.28"/>
    <n v="0.62372923382025847"/>
    <m/>
    <m/>
    <m/>
    <m/>
    <m/>
  </r>
  <r>
    <n v="1897"/>
    <x v="1896"/>
    <x v="19"/>
    <n v="62.3"/>
    <n v="0.50632634263314236"/>
    <m/>
    <m/>
    <m/>
    <m/>
    <m/>
  </r>
  <r>
    <n v="1898"/>
    <x v="1897"/>
    <x v="12"/>
    <n v="2.81"/>
    <n v="0.79174871107443601"/>
    <m/>
    <m/>
    <m/>
    <m/>
    <m/>
  </r>
  <r>
    <n v="1899"/>
    <x v="1898"/>
    <x v="50"/>
    <n v="52.9"/>
    <n v="0.25888829873143804"/>
    <m/>
    <m/>
    <m/>
    <m/>
    <m/>
  </r>
  <r>
    <n v="1900"/>
    <x v="1899"/>
    <x v="28"/>
    <n v="23.2"/>
    <n v="0.1241339662171479"/>
    <m/>
    <m/>
    <m/>
    <m/>
    <m/>
  </r>
  <r>
    <n v="1901"/>
    <x v="1900"/>
    <x v="16"/>
    <n v="440.1"/>
    <n v="0.43588754907417004"/>
    <m/>
    <m/>
    <m/>
    <m/>
    <m/>
  </r>
  <r>
    <n v="1902"/>
    <x v="1901"/>
    <x v="1"/>
    <n v="1.47"/>
    <n v="0.39338579032154275"/>
    <m/>
    <m/>
    <m/>
    <m/>
    <m/>
  </r>
  <r>
    <n v="1903"/>
    <x v="1902"/>
    <x v="43"/>
    <n v="40.9"/>
    <n v="0.58661985364117808"/>
    <m/>
    <m/>
    <m/>
    <m/>
    <m/>
  </r>
  <r>
    <n v="1904"/>
    <x v="1903"/>
    <x v="34"/>
    <n v="10.3"/>
    <n v="0.13584028565287998"/>
    <m/>
    <m/>
    <m/>
    <m/>
    <m/>
  </r>
  <r>
    <n v="1905"/>
    <x v="1904"/>
    <x v="50"/>
    <n v="25"/>
    <n v="0.24318486460540467"/>
    <m/>
    <m/>
    <m/>
    <m/>
    <m/>
  </r>
  <r>
    <n v="1906"/>
    <x v="1905"/>
    <x v="22"/>
    <n v="47.5"/>
    <n v="0.10666307870713831"/>
    <m/>
    <m/>
    <m/>
    <m/>
    <m/>
  </r>
  <r>
    <n v="1907"/>
    <x v="1906"/>
    <x v="11"/>
    <n v="1.87"/>
    <n v="0.28186134537053387"/>
    <m/>
    <m/>
    <m/>
    <m/>
    <m/>
  </r>
  <r>
    <n v="1908"/>
    <x v="1907"/>
    <x v="17"/>
    <n v="4.75"/>
    <n v="0.72119271409684294"/>
    <m/>
    <m/>
    <m/>
    <m/>
    <m/>
  </r>
  <r>
    <n v="1909"/>
    <x v="1908"/>
    <x v="38"/>
    <n v="87.4"/>
    <n v="0.65755104601386305"/>
    <m/>
    <m/>
    <m/>
    <m/>
    <m/>
  </r>
  <r>
    <n v="1910"/>
    <x v="1909"/>
    <x v="16"/>
    <n v="9.0399999999999991"/>
    <n v="0.1241336216027954"/>
    <m/>
    <m/>
    <m/>
    <m/>
    <m/>
  </r>
  <r>
    <n v="1911"/>
    <x v="1910"/>
    <x v="19"/>
    <n v="7.93"/>
    <n v="0.98241783428765117"/>
    <m/>
    <m/>
    <m/>
    <m/>
    <m/>
  </r>
  <r>
    <n v="1912"/>
    <x v="1911"/>
    <x v="27"/>
    <n v="389.2"/>
    <n v="0.19768225255996119"/>
    <m/>
    <m/>
    <m/>
    <m/>
    <m/>
  </r>
  <r>
    <n v="1913"/>
    <x v="1912"/>
    <x v="1"/>
    <n v="0.41199999999999998"/>
    <n v="0.50242165523920612"/>
    <m/>
    <m/>
    <m/>
    <m/>
    <m/>
  </r>
  <r>
    <n v="1914"/>
    <x v="1913"/>
    <x v="13"/>
    <n v="4.4800000000000004"/>
    <n v="0.66522609691195755"/>
    <m/>
    <m/>
    <m/>
    <m/>
    <m/>
  </r>
  <r>
    <n v="1915"/>
    <x v="1914"/>
    <x v="38"/>
    <n v="15.3"/>
    <n v="0.42087184848666137"/>
    <m/>
    <m/>
    <m/>
    <m/>
    <m/>
  </r>
  <r>
    <n v="1916"/>
    <x v="1915"/>
    <x v="11"/>
    <n v="143.1"/>
    <n v="0.40226461821689308"/>
    <m/>
    <m/>
    <m/>
    <m/>
    <m/>
  </r>
  <r>
    <n v="1917"/>
    <x v="1916"/>
    <x v="66"/>
    <n v="1.59"/>
    <n v="0.29048555294918599"/>
    <m/>
    <m/>
    <m/>
    <m/>
    <m/>
  </r>
  <r>
    <n v="1918"/>
    <x v="1917"/>
    <x v="23"/>
    <n v="6.13"/>
    <n v="0.33560248889493438"/>
    <m/>
    <m/>
    <m/>
    <m/>
    <m/>
  </r>
  <r>
    <n v="1919"/>
    <x v="1918"/>
    <x v="70"/>
    <n v="740"/>
    <n v="0.15722645843440219"/>
    <m/>
    <m/>
    <m/>
    <m/>
    <m/>
  </r>
  <r>
    <n v="1920"/>
    <x v="1919"/>
    <x v="32"/>
    <n v="1.7"/>
    <n v="0.49096666216793872"/>
    <m/>
    <m/>
    <m/>
    <m/>
    <m/>
  </r>
  <r>
    <n v="1921"/>
    <x v="1920"/>
    <x v="39"/>
    <n v="0.434"/>
    <n v="0.52481698160304413"/>
    <m/>
    <m/>
    <m/>
    <m/>
    <m/>
  </r>
  <r>
    <n v="1922"/>
    <x v="1921"/>
    <x v="1"/>
    <n v="30"/>
    <n v="0.70125822770490354"/>
    <m/>
    <m/>
    <m/>
    <m/>
    <m/>
  </r>
  <r>
    <n v="1923"/>
    <x v="1922"/>
    <x v="45"/>
    <n v="64.400000000000006"/>
    <n v="0.42503946694307082"/>
    <m/>
    <m/>
    <m/>
    <m/>
    <m/>
  </r>
  <r>
    <n v="1924"/>
    <x v="1923"/>
    <x v="6"/>
    <n v="7.33"/>
    <n v="0.74622165051339473"/>
    <m/>
    <m/>
    <m/>
    <m/>
    <m/>
  </r>
  <r>
    <n v="1925"/>
    <x v="1924"/>
    <x v="22"/>
    <n v="4.1399999999999997"/>
    <n v="0.12823145843359507"/>
    <m/>
    <m/>
    <m/>
    <m/>
    <m/>
  </r>
  <r>
    <n v="1926"/>
    <x v="1925"/>
    <x v="14"/>
    <n v="8.06"/>
    <n v="0.15102949699706925"/>
    <m/>
    <m/>
    <m/>
    <m/>
    <m/>
  </r>
  <r>
    <n v="1927"/>
    <x v="1926"/>
    <x v="17"/>
    <n v="23.9"/>
    <n v="0.13759636652626595"/>
    <m/>
    <m/>
    <m/>
    <m/>
    <m/>
  </r>
  <r>
    <n v="1928"/>
    <x v="1927"/>
    <x v="12"/>
    <n v="10.8"/>
    <n v="0.67660867546271208"/>
    <m/>
    <m/>
    <m/>
    <m/>
    <m/>
  </r>
  <r>
    <n v="1929"/>
    <x v="1928"/>
    <x v="37"/>
    <n v="215.7"/>
    <n v="0.63639906947159208"/>
    <m/>
    <m/>
    <m/>
    <m/>
    <m/>
  </r>
  <r>
    <n v="1930"/>
    <x v="1929"/>
    <x v="19"/>
    <n v="3.85"/>
    <n v="0.749964676868073"/>
    <m/>
    <m/>
    <m/>
    <m/>
    <m/>
  </r>
  <r>
    <n v="1931"/>
    <x v="1930"/>
    <x v="34"/>
    <n v="532.9"/>
    <n v="0.42729626059437176"/>
    <m/>
    <m/>
    <m/>
    <m/>
    <m/>
  </r>
  <r>
    <n v="1932"/>
    <x v="1931"/>
    <x v="10"/>
    <n v="10.199999999999999"/>
    <n v="0.8260003364620665"/>
    <m/>
    <m/>
    <m/>
    <m/>
    <m/>
  </r>
  <r>
    <n v="1933"/>
    <x v="1932"/>
    <x v="51"/>
    <n v="12.6"/>
    <n v="1.2049854233533441E-2"/>
    <m/>
    <m/>
    <m/>
    <m/>
    <m/>
  </r>
  <r>
    <n v="1934"/>
    <x v="1933"/>
    <x v="4"/>
    <n v="41.5"/>
    <n v="0.6126317285398637"/>
    <m/>
    <m/>
    <m/>
    <m/>
    <m/>
  </r>
  <r>
    <n v="1935"/>
    <x v="1934"/>
    <x v="35"/>
    <n v="3.94"/>
    <n v="0.81495211342759444"/>
    <m/>
    <m/>
    <m/>
    <m/>
    <m/>
  </r>
  <r>
    <n v="1936"/>
    <x v="1935"/>
    <x v="24"/>
    <n v="27"/>
    <n v="0.12297219177865559"/>
    <m/>
    <m/>
    <m/>
    <m/>
    <m/>
  </r>
  <r>
    <n v="1937"/>
    <x v="1936"/>
    <x v="50"/>
    <n v="15.4"/>
    <n v="0.64663585529212964"/>
    <m/>
    <m/>
    <m/>
    <m/>
    <m/>
  </r>
  <r>
    <n v="1938"/>
    <x v="1937"/>
    <x v="2"/>
    <n v="2.99"/>
    <n v="0.47408526496341308"/>
    <m/>
    <m/>
    <m/>
    <m/>
    <m/>
  </r>
  <r>
    <n v="1939"/>
    <x v="1938"/>
    <x v="10"/>
    <n v="3.53"/>
    <n v="0.33081765544857034"/>
    <m/>
    <m/>
    <m/>
    <m/>
    <m/>
  </r>
  <r>
    <n v="1940"/>
    <x v="1939"/>
    <x v="70"/>
    <n v="803.6"/>
    <n v="0.61534882929065504"/>
    <m/>
    <m/>
    <m/>
    <m/>
    <m/>
  </r>
  <r>
    <n v="1941"/>
    <x v="1940"/>
    <x v="75"/>
    <n v="269.5"/>
    <n v="0.88972988454958402"/>
    <m/>
    <m/>
    <m/>
    <m/>
    <m/>
  </r>
  <r>
    <n v="1942"/>
    <x v="1941"/>
    <x v="1"/>
    <n v="6.71"/>
    <n v="9.687092390725538E-2"/>
    <m/>
    <m/>
    <m/>
    <m/>
    <m/>
  </r>
  <r>
    <n v="1943"/>
    <x v="1942"/>
    <x v="1"/>
    <n v="52.6"/>
    <n v="0.94869155721799703"/>
    <m/>
    <m/>
    <m/>
    <m/>
    <m/>
  </r>
  <r>
    <n v="1944"/>
    <x v="1943"/>
    <x v="22"/>
    <n v="47"/>
    <n v="0.44857044300428683"/>
    <m/>
    <m/>
    <m/>
    <m/>
    <m/>
  </r>
  <r>
    <n v="1945"/>
    <x v="1944"/>
    <x v="0"/>
    <n v="4.99"/>
    <n v="0.16431424448705112"/>
    <m/>
    <m/>
    <m/>
    <m/>
    <m/>
  </r>
  <r>
    <n v="1946"/>
    <x v="1945"/>
    <x v="51"/>
    <n v="14.7"/>
    <n v="0.68081303842004914"/>
    <m/>
    <m/>
    <m/>
    <m/>
    <m/>
  </r>
  <r>
    <n v="1947"/>
    <x v="1946"/>
    <x v="24"/>
    <n v="40.6"/>
    <n v="0.44810037006362446"/>
    <m/>
    <m/>
    <m/>
    <m/>
    <m/>
  </r>
  <r>
    <n v="1948"/>
    <x v="1947"/>
    <x v="1"/>
    <n v="2.2200000000000002"/>
    <n v="0.80439805301746048"/>
    <m/>
    <m/>
    <m/>
    <m/>
    <m/>
  </r>
  <r>
    <n v="1949"/>
    <x v="1948"/>
    <x v="10"/>
    <n v="14.2"/>
    <n v="0.81775638861509758"/>
    <m/>
    <m/>
    <m/>
    <m/>
    <m/>
  </r>
  <r>
    <n v="1950"/>
    <x v="1949"/>
    <x v="18"/>
    <n v="6.24"/>
    <n v="0.75533438991123936"/>
    <m/>
    <m/>
    <m/>
    <m/>
    <m/>
  </r>
  <r>
    <n v="1951"/>
    <x v="1950"/>
    <x v="36"/>
    <n v="3.74"/>
    <n v="0.12097425471575218"/>
    <m/>
    <m/>
    <m/>
    <m/>
    <m/>
  </r>
  <r>
    <n v="1952"/>
    <x v="1951"/>
    <x v="17"/>
    <n v="1.43"/>
    <n v="0.56092079217884028"/>
    <m/>
    <m/>
    <m/>
    <m/>
    <m/>
  </r>
  <r>
    <n v="1953"/>
    <x v="1952"/>
    <x v="54"/>
    <n v="11240.2"/>
    <n v="0.25331413042974393"/>
    <m/>
    <m/>
    <m/>
    <m/>
    <m/>
  </r>
  <r>
    <n v="1954"/>
    <x v="1953"/>
    <x v="10"/>
    <n v="17.899999999999999"/>
    <n v="0.57300100283066924"/>
    <m/>
    <m/>
    <m/>
    <m/>
    <m/>
  </r>
  <r>
    <n v="1955"/>
    <x v="1954"/>
    <x v="50"/>
    <n v="17.3"/>
    <n v="0.11237310985364224"/>
    <m/>
    <m/>
    <m/>
    <m/>
    <m/>
  </r>
  <r>
    <n v="1956"/>
    <x v="1955"/>
    <x v="27"/>
    <n v="6.35"/>
    <n v="0.80150124096209796"/>
    <m/>
    <m/>
    <m/>
    <m/>
    <m/>
  </r>
  <r>
    <n v="1957"/>
    <x v="1956"/>
    <x v="38"/>
    <n v="3.53"/>
    <n v="0.57292837132355989"/>
    <m/>
    <m/>
    <m/>
    <m/>
    <m/>
  </r>
  <r>
    <n v="1958"/>
    <x v="1957"/>
    <x v="14"/>
    <n v="2.35"/>
    <n v="0.79809254874886892"/>
    <m/>
    <m/>
    <m/>
    <m/>
    <m/>
  </r>
  <r>
    <n v="1959"/>
    <x v="1958"/>
    <x v="52"/>
    <n v="8.4499999999999993"/>
    <n v="3.9022522326174092E-2"/>
    <m/>
    <m/>
    <m/>
    <m/>
    <m/>
  </r>
  <r>
    <n v="1960"/>
    <x v="1959"/>
    <x v="83"/>
    <n v="71.900000000000006"/>
    <n v="0.59668772770632306"/>
    <m/>
    <m/>
    <m/>
    <m/>
    <m/>
  </r>
  <r>
    <n v="1961"/>
    <x v="1960"/>
    <x v="13"/>
    <n v="0.19600000000000001"/>
    <n v="0.80707974231792379"/>
    <m/>
    <m/>
    <m/>
    <m/>
    <m/>
  </r>
  <r>
    <n v="1962"/>
    <x v="1961"/>
    <x v="0"/>
    <n v="455.5"/>
    <n v="0.75797002757291831"/>
    <m/>
    <m/>
    <m/>
    <m/>
    <m/>
  </r>
  <r>
    <n v="1963"/>
    <x v="1962"/>
    <x v="0"/>
    <n v="1439.2"/>
    <n v="0.14548590841016817"/>
    <m/>
    <m/>
    <m/>
    <m/>
    <m/>
  </r>
  <r>
    <n v="1964"/>
    <x v="1963"/>
    <x v="19"/>
    <n v="4.32"/>
    <n v="0.1336618983941823"/>
    <m/>
    <m/>
    <m/>
    <m/>
    <m/>
  </r>
  <r>
    <n v="1965"/>
    <x v="1964"/>
    <x v="28"/>
    <n v="10.8"/>
    <n v="0.16943547692141858"/>
    <m/>
    <m/>
    <m/>
    <m/>
    <m/>
  </r>
  <r>
    <n v="1966"/>
    <x v="1965"/>
    <x v="19"/>
    <n v="2.2400000000000002"/>
    <n v="5.1336078852738165E-2"/>
    <m/>
    <m/>
    <m/>
    <m/>
    <m/>
  </r>
  <r>
    <n v="1967"/>
    <x v="1966"/>
    <x v="17"/>
    <n v="42.6"/>
    <n v="0.15955297798075485"/>
    <m/>
    <m/>
    <m/>
    <m/>
    <m/>
  </r>
  <r>
    <n v="1968"/>
    <x v="1967"/>
    <x v="0"/>
    <n v="7.76"/>
    <n v="0.44398932407640146"/>
    <m/>
    <m/>
    <m/>
    <m/>
    <m/>
  </r>
  <r>
    <n v="1969"/>
    <x v="1968"/>
    <x v="32"/>
    <n v="38.6"/>
    <n v="0.96286588222189917"/>
    <m/>
    <m/>
    <m/>
    <m/>
    <m/>
  </r>
  <r>
    <n v="1970"/>
    <x v="1969"/>
    <x v="13"/>
    <n v="0.312"/>
    <n v="0.33087505601166234"/>
    <m/>
    <m/>
    <m/>
    <m/>
    <m/>
  </r>
  <r>
    <n v="1971"/>
    <x v="1970"/>
    <x v="34"/>
    <n v="164.7"/>
    <n v="0.39103983713611035"/>
    <m/>
    <m/>
    <m/>
    <m/>
    <m/>
  </r>
  <r>
    <n v="1972"/>
    <x v="1971"/>
    <x v="49"/>
    <n v="439.9"/>
    <n v="0.63762620467775966"/>
    <m/>
    <m/>
    <m/>
    <m/>
    <m/>
  </r>
  <r>
    <n v="1973"/>
    <x v="1972"/>
    <x v="20"/>
    <n v="33.4"/>
    <n v="0.71779298633617095"/>
    <m/>
    <m/>
    <m/>
    <m/>
    <m/>
  </r>
  <r>
    <n v="1974"/>
    <x v="1973"/>
    <x v="0"/>
    <n v="7.44"/>
    <n v="0.353467228444032"/>
    <m/>
    <m/>
    <m/>
    <m/>
    <m/>
  </r>
  <r>
    <n v="1975"/>
    <x v="1974"/>
    <x v="10"/>
    <n v="313.8"/>
    <n v="0.64683779500218519"/>
    <m/>
    <m/>
    <m/>
    <m/>
    <m/>
  </r>
  <r>
    <n v="1976"/>
    <x v="1975"/>
    <x v="32"/>
    <n v="24.9"/>
    <n v="0.12415459301065268"/>
    <m/>
    <m/>
    <m/>
    <m/>
    <m/>
  </r>
  <r>
    <n v="1977"/>
    <x v="1976"/>
    <x v="70"/>
    <n v="231.8"/>
    <n v="0.86787390474795778"/>
    <m/>
    <m/>
    <m/>
    <m/>
    <m/>
  </r>
  <r>
    <n v="1978"/>
    <x v="1977"/>
    <x v="14"/>
    <n v="2.04"/>
    <n v="0.72465800359407107"/>
    <m/>
    <m/>
    <m/>
    <m/>
    <m/>
  </r>
  <r>
    <n v="1979"/>
    <x v="1978"/>
    <x v="43"/>
    <n v="171.4"/>
    <n v="0.50645031035643462"/>
    <m/>
    <m/>
    <m/>
    <m/>
    <m/>
  </r>
  <r>
    <n v="1980"/>
    <x v="1979"/>
    <x v="26"/>
    <n v="4.57"/>
    <n v="0.75439597997496177"/>
    <m/>
    <m/>
    <m/>
    <m/>
    <m/>
  </r>
  <r>
    <n v="1981"/>
    <x v="1980"/>
    <x v="38"/>
    <n v="11.2"/>
    <n v="0.44968205214445645"/>
    <m/>
    <m/>
    <m/>
    <m/>
    <m/>
  </r>
  <r>
    <n v="1982"/>
    <x v="1981"/>
    <x v="1"/>
    <n v="11.5"/>
    <n v="0.57405267707875807"/>
    <m/>
    <m/>
    <m/>
    <m/>
    <m/>
  </r>
  <r>
    <n v="1983"/>
    <x v="1982"/>
    <x v="17"/>
    <n v="1102.4000000000001"/>
    <n v="0.41640882104817423"/>
    <m/>
    <m/>
    <m/>
    <m/>
    <m/>
  </r>
  <r>
    <n v="1984"/>
    <x v="1983"/>
    <x v="23"/>
    <n v="1.96"/>
    <n v="0.58801838951494145"/>
    <m/>
    <m/>
    <m/>
    <m/>
    <m/>
  </r>
  <r>
    <n v="1985"/>
    <x v="1984"/>
    <x v="37"/>
    <n v="2298.5"/>
    <n v="0.61319845194481648"/>
    <m/>
    <m/>
    <m/>
    <m/>
    <m/>
  </r>
  <r>
    <n v="1986"/>
    <x v="1985"/>
    <x v="16"/>
    <n v="38.5"/>
    <n v="0.53608078976232809"/>
    <m/>
    <m/>
    <m/>
    <m/>
    <m/>
  </r>
  <r>
    <n v="1987"/>
    <x v="1986"/>
    <x v="38"/>
    <n v="902.3"/>
    <n v="0.63833721253914122"/>
    <m/>
    <m/>
    <m/>
    <m/>
    <m/>
  </r>
  <r>
    <n v="1988"/>
    <x v="1987"/>
    <x v="41"/>
    <n v="40.9"/>
    <n v="0.26144054470633959"/>
    <m/>
    <m/>
    <m/>
    <m/>
    <m/>
  </r>
  <r>
    <n v="1989"/>
    <x v="1988"/>
    <x v="43"/>
    <n v="1.3"/>
    <n v="0.59951246174862505"/>
    <m/>
    <m/>
    <m/>
    <m/>
    <m/>
  </r>
  <r>
    <n v="1990"/>
    <x v="1989"/>
    <x v="19"/>
    <n v="38"/>
    <n v="0.77409646677697219"/>
    <m/>
    <m/>
    <m/>
    <m/>
    <m/>
  </r>
  <r>
    <n v="1991"/>
    <x v="1990"/>
    <x v="19"/>
    <n v="3.26"/>
    <n v="0.42220491075109712"/>
    <m/>
    <m/>
    <m/>
    <m/>
    <m/>
  </r>
  <r>
    <n v="1992"/>
    <x v="1991"/>
    <x v="57"/>
    <n v="118.3"/>
    <n v="0.66847258978940738"/>
    <m/>
    <m/>
    <m/>
    <m/>
    <m/>
  </r>
  <r>
    <n v="1993"/>
    <x v="1992"/>
    <x v="24"/>
    <n v="2.48"/>
    <n v="0.42500106450782316"/>
    <m/>
    <m/>
    <m/>
    <m/>
    <m/>
  </r>
  <r>
    <n v="1994"/>
    <x v="1993"/>
    <x v="2"/>
    <n v="1.29"/>
    <n v="0.31475302430995045"/>
    <m/>
    <m/>
    <m/>
    <m/>
    <m/>
  </r>
  <r>
    <n v="1995"/>
    <x v="1994"/>
    <x v="9"/>
    <n v="10.4"/>
    <n v="0.22988805213280838"/>
    <m/>
    <m/>
    <m/>
    <m/>
    <m/>
  </r>
  <r>
    <n v="1996"/>
    <x v="1995"/>
    <x v="9"/>
    <n v="4.18"/>
    <n v="0.15163857330935226"/>
    <m/>
    <m/>
    <m/>
    <m/>
    <m/>
  </r>
  <r>
    <n v="1997"/>
    <x v="1996"/>
    <x v="16"/>
    <n v="12"/>
    <n v="0.41537325092006283"/>
    <m/>
    <m/>
    <m/>
    <m/>
    <m/>
  </r>
  <r>
    <n v="1998"/>
    <x v="1997"/>
    <x v="23"/>
    <n v="68.2"/>
    <n v="0.75679751884918978"/>
    <m/>
    <m/>
    <m/>
    <m/>
    <m/>
  </r>
  <r>
    <n v="1999"/>
    <x v="1998"/>
    <x v="0"/>
    <n v="5.93"/>
    <n v="0.75349569597698896"/>
    <m/>
    <m/>
    <m/>
    <m/>
    <m/>
  </r>
  <r>
    <n v="2000"/>
    <x v="1999"/>
    <x v="50"/>
    <n v="375"/>
    <n v="0.47375615407525185"/>
    <m/>
    <m/>
    <m/>
    <m/>
    <m/>
  </r>
  <r>
    <n v="2001"/>
    <x v="2000"/>
    <x v="17"/>
    <n v="499.7"/>
    <n v="2.1625914809547675E-2"/>
    <m/>
    <m/>
    <m/>
    <m/>
    <m/>
  </r>
  <r>
    <n v="2002"/>
    <x v="2001"/>
    <x v="13"/>
    <n v="1.25"/>
    <n v="0.65698593147783246"/>
    <m/>
    <m/>
    <m/>
    <m/>
    <m/>
  </r>
  <r>
    <n v="2003"/>
    <x v="2002"/>
    <x v="7"/>
    <n v="0.83299999999999996"/>
    <n v="0.46711759434570688"/>
    <m/>
    <m/>
    <m/>
    <m/>
    <m/>
  </r>
  <r>
    <n v="2004"/>
    <x v="2003"/>
    <x v="10"/>
    <n v="7.39"/>
    <n v="0.74017311062761715"/>
    <m/>
    <m/>
    <m/>
    <m/>
    <m/>
  </r>
  <r>
    <n v="2005"/>
    <x v="2004"/>
    <x v="14"/>
    <n v="93.9"/>
    <n v="5.4141961300761654E-2"/>
    <m/>
    <m/>
    <m/>
    <m/>
    <m/>
  </r>
  <r>
    <n v="2006"/>
    <x v="2005"/>
    <x v="14"/>
    <n v="46.1"/>
    <n v="0.70963098306370753"/>
    <m/>
    <m/>
    <m/>
    <m/>
    <m/>
  </r>
  <r>
    <n v="2007"/>
    <x v="2006"/>
    <x v="14"/>
    <n v="17.600000000000001"/>
    <n v="0.96223013757931175"/>
    <m/>
    <m/>
    <m/>
    <m/>
    <m/>
  </r>
  <r>
    <n v="2008"/>
    <x v="2007"/>
    <x v="28"/>
    <n v="14.6"/>
    <n v="0.29508659527895242"/>
    <m/>
    <m/>
    <m/>
    <m/>
    <m/>
  </r>
  <r>
    <n v="2009"/>
    <x v="2008"/>
    <x v="45"/>
    <n v="7559.5"/>
    <n v="0.94088917454328913"/>
    <m/>
    <m/>
    <m/>
    <m/>
    <m/>
  </r>
  <r>
    <n v="2010"/>
    <x v="2009"/>
    <x v="23"/>
    <n v="92.3"/>
    <n v="0.76678272275139281"/>
    <m/>
    <m/>
    <m/>
    <m/>
    <m/>
  </r>
  <r>
    <n v="2011"/>
    <x v="2010"/>
    <x v="38"/>
    <n v="53"/>
    <n v="0.65878490860304795"/>
    <m/>
    <m/>
    <m/>
    <m/>
    <m/>
  </r>
  <r>
    <n v="2012"/>
    <x v="2011"/>
    <x v="50"/>
    <n v="1103.0999999999999"/>
    <n v="0.65960193196662797"/>
    <m/>
    <m/>
    <m/>
    <m/>
    <m/>
  </r>
  <r>
    <n v="2013"/>
    <x v="2012"/>
    <x v="10"/>
    <n v="5.68"/>
    <n v="0.35606036821298559"/>
    <m/>
    <m/>
    <m/>
    <m/>
    <m/>
  </r>
  <r>
    <n v="2014"/>
    <x v="2013"/>
    <x v="38"/>
    <n v="3.3"/>
    <n v="0.84130407942170771"/>
    <m/>
    <m/>
    <m/>
    <m/>
    <m/>
  </r>
  <r>
    <n v="2015"/>
    <x v="2014"/>
    <x v="30"/>
    <n v="3.09"/>
    <n v="0.82441366631568358"/>
    <m/>
    <m/>
    <m/>
    <m/>
    <m/>
  </r>
  <r>
    <n v="2016"/>
    <x v="2015"/>
    <x v="63"/>
    <n v="3247.4"/>
    <n v="0.68475159080865966"/>
    <m/>
    <m/>
    <m/>
    <m/>
    <m/>
  </r>
  <r>
    <n v="2017"/>
    <x v="2016"/>
    <x v="14"/>
    <n v="1.51"/>
    <n v="0.48552494942800906"/>
    <m/>
    <m/>
    <m/>
    <m/>
    <m/>
  </r>
  <r>
    <n v="2018"/>
    <x v="2017"/>
    <x v="20"/>
    <n v="28.2"/>
    <n v="0.59596825650023433"/>
    <m/>
    <m/>
    <m/>
    <m/>
    <m/>
  </r>
  <r>
    <n v="2019"/>
    <x v="2018"/>
    <x v="14"/>
    <n v="3.54"/>
    <n v="0.85191987509119982"/>
    <m/>
    <m/>
    <m/>
    <m/>
    <m/>
  </r>
  <r>
    <n v="2020"/>
    <x v="2019"/>
    <x v="24"/>
    <n v="1.34"/>
    <n v="0.36311016190219758"/>
    <m/>
    <m/>
    <m/>
    <m/>
    <m/>
  </r>
  <r>
    <n v="2021"/>
    <x v="2020"/>
    <x v="14"/>
    <n v="37.299999999999997"/>
    <n v="9.6447469286776277E-2"/>
    <m/>
    <m/>
    <m/>
    <m/>
    <m/>
  </r>
  <r>
    <n v="2022"/>
    <x v="2021"/>
    <x v="13"/>
    <n v="71.400000000000006"/>
    <n v="0.21309973625376577"/>
    <m/>
    <m/>
    <m/>
    <m/>
    <m/>
  </r>
  <r>
    <n v="2023"/>
    <x v="2022"/>
    <x v="13"/>
    <n v="35"/>
    <n v="0.47369157847785237"/>
    <m/>
    <m/>
    <m/>
    <m/>
    <m/>
  </r>
  <r>
    <n v="2024"/>
    <x v="2023"/>
    <x v="1"/>
    <n v="162.1"/>
    <n v="0.51706303285752375"/>
    <m/>
    <m/>
    <m/>
    <m/>
    <m/>
  </r>
  <r>
    <n v="2025"/>
    <x v="2024"/>
    <x v="51"/>
    <n v="4.7699999999999996"/>
    <n v="0.81652564691448204"/>
    <m/>
    <m/>
    <m/>
    <m/>
    <m/>
  </r>
  <r>
    <n v="2026"/>
    <x v="2025"/>
    <x v="23"/>
    <n v="8.92"/>
    <n v="0.25700113238326305"/>
    <m/>
    <m/>
    <m/>
    <m/>
    <m/>
  </r>
  <r>
    <n v="2027"/>
    <x v="2026"/>
    <x v="13"/>
    <n v="0.82399999999999995"/>
    <n v="0.14743536891579279"/>
    <m/>
    <m/>
    <m/>
    <m/>
    <m/>
  </r>
  <r>
    <n v="2028"/>
    <x v="2027"/>
    <x v="1"/>
    <n v="19.100000000000001"/>
    <n v="0.83447804795324476"/>
    <m/>
    <m/>
    <m/>
    <m/>
    <m/>
  </r>
  <r>
    <n v="2029"/>
    <x v="2028"/>
    <x v="73"/>
    <n v="141.4"/>
    <n v="4.2525052426947152E-3"/>
    <m/>
    <m/>
    <m/>
    <m/>
    <m/>
  </r>
  <r>
    <n v="2030"/>
    <x v="2029"/>
    <x v="10"/>
    <n v="31.5"/>
    <n v="0.17099034827147364"/>
    <m/>
    <m/>
    <m/>
    <m/>
    <m/>
  </r>
  <r>
    <n v="2031"/>
    <x v="2030"/>
    <x v="61"/>
    <n v="3.32"/>
    <n v="0.94520412115284325"/>
    <m/>
    <m/>
    <m/>
    <m/>
    <m/>
  </r>
  <r>
    <n v="2032"/>
    <x v="2031"/>
    <x v="14"/>
    <n v="1.46"/>
    <n v="0.10143486366556465"/>
    <m/>
    <m/>
    <m/>
    <m/>
    <m/>
  </r>
  <r>
    <n v="2033"/>
    <x v="2032"/>
    <x v="19"/>
    <n v="28.4"/>
    <n v="0.87961866445191228"/>
    <m/>
    <m/>
    <m/>
    <m/>
    <m/>
  </r>
  <r>
    <n v="2034"/>
    <x v="2033"/>
    <x v="41"/>
    <n v="357.2"/>
    <n v="0.19822797804160663"/>
    <m/>
    <m/>
    <m/>
    <m/>
    <m/>
  </r>
  <r>
    <n v="2035"/>
    <x v="2034"/>
    <x v="78"/>
    <n v="24.7"/>
    <n v="0.73009545443684853"/>
    <m/>
    <m/>
    <m/>
    <m/>
    <m/>
  </r>
  <r>
    <n v="2036"/>
    <x v="2035"/>
    <x v="43"/>
    <n v="22.8"/>
    <n v="0.70723973947820495"/>
    <m/>
    <m/>
    <m/>
    <m/>
    <m/>
  </r>
  <r>
    <n v="2037"/>
    <x v="2036"/>
    <x v="53"/>
    <n v="50.6"/>
    <n v="0.90103712258661617"/>
    <m/>
    <m/>
    <m/>
    <m/>
    <m/>
  </r>
  <r>
    <n v="2038"/>
    <x v="2037"/>
    <x v="1"/>
    <n v="6.62"/>
    <n v="0.41028783901869892"/>
    <m/>
    <m/>
    <m/>
    <m/>
    <m/>
  </r>
  <r>
    <n v="2039"/>
    <x v="2038"/>
    <x v="56"/>
    <n v="20.5"/>
    <n v="0.31971369372903558"/>
    <m/>
    <m/>
    <m/>
    <m/>
    <m/>
  </r>
  <r>
    <n v="2040"/>
    <x v="2039"/>
    <x v="1"/>
    <n v="2.52"/>
    <n v="0.71570798054703944"/>
    <m/>
    <m/>
    <m/>
    <m/>
    <m/>
  </r>
  <r>
    <n v="2041"/>
    <x v="2040"/>
    <x v="27"/>
    <n v="9.35"/>
    <n v="0.95333780440779148"/>
    <m/>
    <m/>
    <m/>
    <m/>
    <m/>
  </r>
  <r>
    <n v="2042"/>
    <x v="2041"/>
    <x v="50"/>
    <n v="4.58"/>
    <n v="0.30724535554988286"/>
    <m/>
    <m/>
    <m/>
    <m/>
    <m/>
  </r>
  <r>
    <n v="2043"/>
    <x v="2042"/>
    <x v="0"/>
    <n v="2.0499999999999998"/>
    <n v="0.94450032340503809"/>
    <m/>
    <m/>
    <m/>
    <m/>
    <m/>
  </r>
  <r>
    <n v="2044"/>
    <x v="2043"/>
    <x v="20"/>
    <n v="33.1"/>
    <n v="0.82323999537103187"/>
    <m/>
    <m/>
    <m/>
    <m/>
    <m/>
  </r>
  <r>
    <n v="2045"/>
    <x v="2044"/>
    <x v="16"/>
    <n v="4.04"/>
    <n v="0.89370313468055118"/>
    <m/>
    <m/>
    <m/>
    <m/>
    <m/>
  </r>
  <r>
    <n v="2046"/>
    <x v="2045"/>
    <x v="24"/>
    <n v="749.7"/>
    <n v="0.47476109668137623"/>
    <m/>
    <m/>
    <m/>
    <m/>
    <m/>
  </r>
  <r>
    <n v="2047"/>
    <x v="2046"/>
    <x v="43"/>
    <n v="74.400000000000006"/>
    <n v="0.8659738554883214"/>
    <m/>
    <m/>
    <m/>
    <m/>
    <m/>
  </r>
  <r>
    <n v="2048"/>
    <x v="2047"/>
    <x v="1"/>
    <n v="3.31"/>
    <n v="0.25591601768728078"/>
    <m/>
    <m/>
    <m/>
    <m/>
    <m/>
  </r>
  <r>
    <n v="2049"/>
    <x v="2048"/>
    <x v="25"/>
    <n v="276.7"/>
    <n v="0.74558188720267471"/>
    <m/>
    <m/>
    <m/>
    <m/>
    <m/>
  </r>
  <r>
    <n v="2050"/>
    <x v="2049"/>
    <x v="14"/>
    <n v="24"/>
    <n v="0.31265149422356076"/>
    <m/>
    <m/>
    <m/>
    <m/>
    <m/>
  </r>
  <r>
    <n v="2051"/>
    <x v="2050"/>
    <x v="13"/>
    <n v="243.6"/>
    <n v="0.37377004860986729"/>
    <m/>
    <m/>
    <m/>
    <m/>
    <m/>
  </r>
  <r>
    <n v="2052"/>
    <x v="2051"/>
    <x v="30"/>
    <n v="3.59"/>
    <n v="1.1351993977077424E-2"/>
    <m/>
    <m/>
    <m/>
    <m/>
    <m/>
  </r>
  <r>
    <n v="2053"/>
    <x v="2052"/>
    <x v="7"/>
    <n v="7.42"/>
    <n v="0.59241048380886463"/>
    <m/>
    <m/>
    <m/>
    <m/>
    <m/>
  </r>
  <r>
    <n v="2054"/>
    <x v="2053"/>
    <x v="10"/>
    <n v="0.89300000000000002"/>
    <n v="0.77599700330579136"/>
    <m/>
    <m/>
    <m/>
    <m/>
    <m/>
  </r>
  <r>
    <n v="2055"/>
    <x v="2054"/>
    <x v="2"/>
    <n v="4.51"/>
    <n v="0.4904740027688187"/>
    <m/>
    <m/>
    <m/>
    <m/>
    <m/>
  </r>
  <r>
    <n v="2056"/>
    <x v="2055"/>
    <x v="0"/>
    <n v="37.5"/>
    <n v="0.23051979138218182"/>
    <m/>
    <m/>
    <m/>
    <m/>
    <m/>
  </r>
  <r>
    <n v="2057"/>
    <x v="2056"/>
    <x v="13"/>
    <n v="152.9"/>
    <n v="0.19541693724580833"/>
    <m/>
    <m/>
    <m/>
    <m/>
    <m/>
  </r>
  <r>
    <n v="2058"/>
    <x v="2057"/>
    <x v="43"/>
    <n v="62.1"/>
    <n v="0.40114431377542292"/>
    <m/>
    <m/>
    <m/>
    <m/>
    <m/>
  </r>
  <r>
    <n v="2059"/>
    <x v="2058"/>
    <x v="49"/>
    <n v="1289.4000000000001"/>
    <n v="9.7898628251675834E-2"/>
    <m/>
    <m/>
    <m/>
    <m/>
    <m/>
  </r>
  <r>
    <n v="2060"/>
    <x v="2059"/>
    <x v="19"/>
    <n v="80.5"/>
    <n v="0.96688166838165024"/>
    <m/>
    <m/>
    <m/>
    <m/>
    <m/>
  </r>
  <r>
    <n v="2061"/>
    <x v="2060"/>
    <x v="1"/>
    <n v="18"/>
    <n v="0.16547356994903895"/>
    <m/>
    <m/>
    <m/>
    <m/>
    <m/>
  </r>
  <r>
    <n v="2062"/>
    <x v="2061"/>
    <x v="13"/>
    <n v="17.2"/>
    <n v="0.18088009634141888"/>
    <m/>
    <m/>
    <m/>
    <m/>
    <m/>
  </r>
  <r>
    <n v="2063"/>
    <x v="2062"/>
    <x v="7"/>
    <n v="2.54"/>
    <n v="0.21851690642518529"/>
    <m/>
    <m/>
    <m/>
    <m/>
    <m/>
  </r>
  <r>
    <n v="2064"/>
    <x v="2063"/>
    <x v="1"/>
    <n v="696.4"/>
    <n v="2.1637296432132969E-2"/>
    <m/>
    <m/>
    <m/>
    <m/>
    <m/>
  </r>
  <r>
    <n v="2065"/>
    <x v="2064"/>
    <x v="43"/>
    <n v="111.5"/>
    <n v="0.39262520402424805"/>
    <m/>
    <m/>
    <m/>
    <m/>
    <m/>
  </r>
  <r>
    <n v="2066"/>
    <x v="2065"/>
    <x v="39"/>
    <n v="12"/>
    <n v="0.21507916980538877"/>
    <m/>
    <m/>
    <m/>
    <m/>
    <m/>
  </r>
  <r>
    <n v="2067"/>
    <x v="2066"/>
    <x v="70"/>
    <n v="1443.6"/>
    <n v="0.86619823431107756"/>
    <m/>
    <m/>
    <m/>
    <m/>
    <m/>
  </r>
  <r>
    <n v="2068"/>
    <x v="2067"/>
    <x v="66"/>
    <n v="2.89"/>
    <n v="0.89957882473599271"/>
    <m/>
    <m/>
    <m/>
    <m/>
    <m/>
  </r>
  <r>
    <n v="2069"/>
    <x v="2068"/>
    <x v="49"/>
    <n v="7.97"/>
    <n v="0.73345891272649311"/>
    <m/>
    <m/>
    <m/>
    <m/>
    <m/>
  </r>
  <r>
    <n v="2070"/>
    <x v="2069"/>
    <x v="16"/>
    <n v="292.5"/>
    <n v="0.64095804979450755"/>
    <m/>
    <m/>
    <m/>
    <m/>
    <m/>
  </r>
  <r>
    <n v="2071"/>
    <x v="2070"/>
    <x v="34"/>
    <n v="12.6"/>
    <n v="0.48445878961448174"/>
    <m/>
    <m/>
    <m/>
    <m/>
    <m/>
  </r>
  <r>
    <n v="2072"/>
    <x v="2071"/>
    <x v="1"/>
    <n v="4.46"/>
    <n v="0.95349836459773518"/>
    <m/>
    <m/>
    <m/>
    <m/>
    <m/>
  </r>
  <r>
    <n v="2073"/>
    <x v="2072"/>
    <x v="1"/>
    <n v="56.5"/>
    <n v="0.83861482224976003"/>
    <m/>
    <m/>
    <m/>
    <m/>
    <m/>
  </r>
  <r>
    <n v="2074"/>
    <x v="2073"/>
    <x v="32"/>
    <n v="3.2"/>
    <n v="0.50338101138311375"/>
    <m/>
    <m/>
    <m/>
    <m/>
    <m/>
  </r>
  <r>
    <n v="2075"/>
    <x v="2074"/>
    <x v="35"/>
    <n v="0.95299999999999996"/>
    <n v="0.36040222889835027"/>
    <m/>
    <m/>
    <m/>
    <m/>
    <m/>
  </r>
  <r>
    <n v="2076"/>
    <x v="2075"/>
    <x v="45"/>
    <n v="11"/>
    <n v="0.55165421103544532"/>
    <m/>
    <m/>
    <m/>
    <m/>
    <m/>
  </r>
  <r>
    <n v="2077"/>
    <x v="2076"/>
    <x v="13"/>
    <n v="9.33"/>
    <n v="0.93059796977321463"/>
    <m/>
    <m/>
    <m/>
    <m/>
    <m/>
  </r>
  <r>
    <n v="2078"/>
    <x v="2077"/>
    <x v="8"/>
    <n v="0.628"/>
    <n v="0.64465908355876367"/>
    <m/>
    <m/>
    <m/>
    <m/>
    <m/>
  </r>
  <r>
    <n v="2079"/>
    <x v="2078"/>
    <x v="59"/>
    <n v="20.6"/>
    <n v="0.64568509171962307"/>
    <m/>
    <m/>
    <m/>
    <m/>
    <m/>
  </r>
  <r>
    <n v="2080"/>
    <x v="2079"/>
    <x v="19"/>
    <n v="3.65"/>
    <n v="0.53496915377120613"/>
    <m/>
    <m/>
    <m/>
    <m/>
    <m/>
  </r>
  <r>
    <n v="2081"/>
    <x v="2080"/>
    <x v="1"/>
    <n v="42.1"/>
    <n v="6.6479008908256754E-2"/>
    <m/>
    <m/>
    <m/>
    <m/>
    <m/>
  </r>
  <r>
    <n v="2082"/>
    <x v="2081"/>
    <x v="63"/>
    <n v="0.94899999999999995"/>
    <n v="0.1649193517188664"/>
    <m/>
    <m/>
    <m/>
    <m/>
    <m/>
  </r>
  <r>
    <n v="2083"/>
    <x v="2082"/>
    <x v="13"/>
    <n v="5.4"/>
    <n v="0.77138616958067463"/>
    <m/>
    <m/>
    <m/>
    <m/>
    <m/>
  </r>
  <r>
    <n v="2084"/>
    <x v="2083"/>
    <x v="30"/>
    <n v="7.42"/>
    <n v="0.73929427151829796"/>
    <m/>
    <m/>
    <m/>
    <m/>
    <m/>
  </r>
  <r>
    <n v="2085"/>
    <x v="2084"/>
    <x v="27"/>
    <n v="21.7"/>
    <n v="0.62356959927331868"/>
    <m/>
    <m/>
    <m/>
    <m/>
    <m/>
  </r>
  <r>
    <n v="2086"/>
    <x v="2085"/>
    <x v="81"/>
    <n v="56.3"/>
    <n v="0.38775870698536652"/>
    <m/>
    <m/>
    <m/>
    <m/>
    <m/>
  </r>
  <r>
    <n v="2087"/>
    <x v="2086"/>
    <x v="50"/>
    <n v="15.6"/>
    <n v="0.76150475619093438"/>
    <m/>
    <m/>
    <m/>
    <m/>
    <m/>
  </r>
  <r>
    <n v="2088"/>
    <x v="2087"/>
    <x v="19"/>
    <n v="114.5"/>
    <n v="4.2556385925258899E-2"/>
    <m/>
    <m/>
    <m/>
    <m/>
    <m/>
  </r>
  <r>
    <n v="2089"/>
    <x v="2088"/>
    <x v="50"/>
    <n v="34.5"/>
    <n v="0.86261631801552108"/>
    <m/>
    <m/>
    <m/>
    <m/>
    <m/>
  </r>
  <r>
    <n v="2090"/>
    <x v="2089"/>
    <x v="13"/>
    <n v="0.55500000000000005"/>
    <n v="0.5447559676897028"/>
    <m/>
    <m/>
    <m/>
    <m/>
    <m/>
  </r>
  <r>
    <n v="2091"/>
    <x v="2090"/>
    <x v="43"/>
    <n v="2.4300000000000002"/>
    <n v="0.83061076766929054"/>
    <m/>
    <m/>
    <m/>
    <m/>
    <m/>
  </r>
  <r>
    <n v="2092"/>
    <x v="2091"/>
    <x v="1"/>
    <n v="42.9"/>
    <n v="0.93219110659704596"/>
    <m/>
    <m/>
    <m/>
    <m/>
    <m/>
  </r>
  <r>
    <n v="2093"/>
    <x v="2092"/>
    <x v="2"/>
    <n v="367.8"/>
    <n v="0.82716585929912312"/>
    <m/>
    <m/>
    <m/>
    <m/>
    <m/>
  </r>
  <r>
    <n v="2094"/>
    <x v="2093"/>
    <x v="38"/>
    <n v="3.65"/>
    <n v="0.87784814955988977"/>
    <m/>
    <m/>
    <m/>
    <m/>
    <m/>
  </r>
  <r>
    <n v="2095"/>
    <x v="2094"/>
    <x v="28"/>
    <n v="2.82"/>
    <n v="1.8588530653061652E-2"/>
    <m/>
    <m/>
    <m/>
    <m/>
    <m/>
  </r>
  <r>
    <n v="2096"/>
    <x v="2095"/>
    <x v="16"/>
    <n v="5.31"/>
    <n v="0.32363194643484483"/>
    <m/>
    <m/>
    <m/>
    <m/>
    <m/>
  </r>
  <r>
    <n v="2097"/>
    <x v="2096"/>
    <x v="5"/>
    <n v="700.4"/>
    <n v="0.51853803090501238"/>
    <m/>
    <m/>
    <m/>
    <m/>
    <m/>
  </r>
  <r>
    <n v="2098"/>
    <x v="2097"/>
    <x v="3"/>
    <n v="733.1"/>
    <n v="0.71780914465270229"/>
    <m/>
    <m/>
    <m/>
    <m/>
    <m/>
  </r>
  <r>
    <n v="2099"/>
    <x v="2098"/>
    <x v="30"/>
    <n v="11.2"/>
    <n v="0.9485644129593469"/>
    <m/>
    <m/>
    <m/>
    <m/>
    <m/>
  </r>
  <r>
    <n v="2100"/>
    <x v="2099"/>
    <x v="18"/>
    <n v="2.2999999999999998"/>
    <n v="0.42517807729034296"/>
    <m/>
    <m/>
    <m/>
    <m/>
    <m/>
  </r>
  <r>
    <n v="2101"/>
    <x v="2100"/>
    <x v="1"/>
    <n v="82.8"/>
    <n v="0.9430660842737143"/>
    <m/>
    <m/>
    <m/>
    <m/>
    <m/>
  </r>
  <r>
    <n v="2102"/>
    <x v="2101"/>
    <x v="1"/>
    <n v="1.04"/>
    <n v="0.68028549827416707"/>
    <m/>
    <m/>
    <m/>
    <m/>
    <m/>
  </r>
  <r>
    <n v="2103"/>
    <x v="2102"/>
    <x v="27"/>
    <n v="29.5"/>
    <n v="0.91828532825343612"/>
    <m/>
    <m/>
    <m/>
    <m/>
    <m/>
  </r>
  <r>
    <n v="2104"/>
    <x v="2103"/>
    <x v="10"/>
    <n v="12.8"/>
    <n v="0.30972459868723479"/>
    <m/>
    <m/>
    <m/>
    <m/>
    <m/>
  </r>
  <r>
    <n v="2105"/>
    <x v="2104"/>
    <x v="14"/>
    <n v="31.9"/>
    <n v="0.70488738810885421"/>
    <m/>
    <m/>
    <m/>
    <m/>
    <m/>
  </r>
  <r>
    <n v="2106"/>
    <x v="2105"/>
    <x v="50"/>
    <n v="7.02"/>
    <n v="0.95913825190247404"/>
    <m/>
    <m/>
    <m/>
    <m/>
    <m/>
  </r>
  <r>
    <n v="2107"/>
    <x v="2106"/>
    <x v="50"/>
    <n v="65.8"/>
    <n v="0.95030175934386174"/>
    <m/>
    <m/>
    <m/>
    <m/>
    <m/>
  </r>
  <r>
    <n v="2108"/>
    <x v="2107"/>
    <x v="16"/>
    <n v="17.3"/>
    <n v="0.59045979220336842"/>
    <m/>
    <m/>
    <m/>
    <m/>
    <m/>
  </r>
  <r>
    <n v="2109"/>
    <x v="2108"/>
    <x v="43"/>
    <n v="3.58"/>
    <n v="0.92026613088708675"/>
    <m/>
    <m/>
    <m/>
    <m/>
    <m/>
  </r>
  <r>
    <n v="2110"/>
    <x v="2109"/>
    <x v="16"/>
    <n v="3.84"/>
    <n v="0.53059739444563092"/>
    <m/>
    <m/>
    <m/>
    <m/>
    <m/>
  </r>
  <r>
    <n v="2111"/>
    <x v="2110"/>
    <x v="50"/>
    <n v="12.9"/>
    <n v="0.52240343093304031"/>
    <m/>
    <m/>
    <m/>
    <m/>
    <m/>
  </r>
  <r>
    <n v="2112"/>
    <x v="2111"/>
    <x v="17"/>
    <n v="45.3"/>
    <n v="0.93017750987595027"/>
    <m/>
    <m/>
    <m/>
    <m/>
    <m/>
  </r>
  <r>
    <n v="2113"/>
    <x v="2112"/>
    <x v="27"/>
    <n v="10.8"/>
    <n v="0.66148840448625723"/>
    <m/>
    <m/>
    <m/>
    <m/>
    <m/>
  </r>
  <r>
    <n v="2114"/>
    <x v="2113"/>
    <x v="24"/>
    <n v="1.39"/>
    <n v="0.18892353768571313"/>
    <m/>
    <m/>
    <m/>
    <m/>
    <m/>
  </r>
  <r>
    <n v="2115"/>
    <x v="2114"/>
    <x v="14"/>
    <n v="6.94"/>
    <n v="0.95002414479321073"/>
    <m/>
    <m/>
    <m/>
    <m/>
    <m/>
  </r>
  <r>
    <n v="2116"/>
    <x v="2115"/>
    <x v="38"/>
    <n v="15.1"/>
    <n v="0.61485265788998222"/>
    <m/>
    <m/>
    <m/>
    <m/>
    <m/>
  </r>
  <r>
    <n v="2117"/>
    <x v="2116"/>
    <x v="1"/>
    <n v="41.1"/>
    <n v="0.14746199498416468"/>
    <m/>
    <m/>
    <m/>
    <m/>
    <m/>
  </r>
  <r>
    <n v="2118"/>
    <x v="2117"/>
    <x v="13"/>
    <n v="204.4"/>
    <n v="0.45386942939726671"/>
    <m/>
    <m/>
    <m/>
    <m/>
    <m/>
  </r>
  <r>
    <n v="2119"/>
    <x v="2118"/>
    <x v="23"/>
    <n v="459.4"/>
    <n v="0.28229369282217098"/>
    <m/>
    <m/>
    <m/>
    <m/>
    <m/>
  </r>
  <r>
    <n v="2120"/>
    <x v="2119"/>
    <x v="18"/>
    <n v="10.7"/>
    <n v="0.4962044248964127"/>
    <m/>
    <m/>
    <m/>
    <m/>
    <m/>
  </r>
  <r>
    <n v="2121"/>
    <x v="2120"/>
    <x v="13"/>
    <n v="19.2"/>
    <n v="4.5284763024876273E-2"/>
    <m/>
    <m/>
    <m/>
    <m/>
    <m/>
  </r>
  <r>
    <n v="2122"/>
    <x v="2121"/>
    <x v="38"/>
    <n v="21.8"/>
    <n v="0.93074149959554187"/>
    <m/>
    <m/>
    <m/>
    <m/>
    <m/>
  </r>
  <r>
    <n v="2123"/>
    <x v="2122"/>
    <x v="50"/>
    <n v="20.5"/>
    <n v="0.73108921044644948"/>
    <m/>
    <m/>
    <m/>
    <m/>
    <m/>
  </r>
  <r>
    <n v="2124"/>
    <x v="2123"/>
    <x v="84"/>
    <n v="1174.9000000000001"/>
    <n v="0.58236463888145573"/>
    <m/>
    <m/>
    <m/>
    <m/>
    <m/>
  </r>
  <r>
    <n v="2125"/>
    <x v="2124"/>
    <x v="54"/>
    <n v="161.5"/>
    <n v="0.82673708522378342"/>
    <m/>
    <m/>
    <m/>
    <m/>
    <m/>
  </r>
  <r>
    <n v="2126"/>
    <x v="2125"/>
    <x v="37"/>
    <n v="66.2"/>
    <n v="0.4601669929535398"/>
    <m/>
    <m/>
    <m/>
    <m/>
    <m/>
  </r>
  <r>
    <n v="2127"/>
    <x v="2126"/>
    <x v="10"/>
    <n v="138"/>
    <n v="0.57884776713282438"/>
    <m/>
    <m/>
    <m/>
    <m/>
    <m/>
  </r>
  <r>
    <n v="2128"/>
    <x v="2127"/>
    <x v="10"/>
    <n v="4.51"/>
    <n v="0.41663997142742037"/>
    <m/>
    <m/>
    <m/>
    <m/>
    <m/>
  </r>
  <r>
    <n v="2129"/>
    <x v="2128"/>
    <x v="56"/>
    <n v="2.0499999999999998"/>
    <n v="0.86017013018903221"/>
    <m/>
    <m/>
    <m/>
    <m/>
    <m/>
  </r>
  <r>
    <n v="2130"/>
    <x v="2129"/>
    <x v="1"/>
    <n v="4.67"/>
    <n v="0.65558483675625101"/>
    <m/>
    <m/>
    <m/>
    <m/>
    <m/>
  </r>
  <r>
    <n v="2131"/>
    <x v="2130"/>
    <x v="19"/>
    <n v="2.35"/>
    <n v="0.23650288373746087"/>
    <m/>
    <m/>
    <m/>
    <m/>
    <m/>
  </r>
  <r>
    <n v="2132"/>
    <x v="2131"/>
    <x v="1"/>
    <n v="8.9700000000000006"/>
    <n v="0.13291422603075675"/>
    <m/>
    <m/>
    <m/>
    <m/>
    <m/>
  </r>
  <r>
    <n v="2133"/>
    <x v="2132"/>
    <x v="43"/>
    <n v="58.2"/>
    <n v="0.60578257154323523"/>
    <m/>
    <m/>
    <m/>
    <m/>
    <m/>
  </r>
  <r>
    <n v="2134"/>
    <x v="2133"/>
    <x v="32"/>
    <n v="2.2799999999999998"/>
    <n v="0.2667327586871967"/>
    <m/>
    <m/>
    <m/>
    <m/>
    <m/>
  </r>
  <r>
    <n v="2135"/>
    <x v="2134"/>
    <x v="50"/>
    <n v="0.56699999999999995"/>
    <n v="0.21810634550952002"/>
    <m/>
    <m/>
    <m/>
    <m/>
    <m/>
  </r>
  <r>
    <n v="2136"/>
    <x v="2135"/>
    <x v="10"/>
    <n v="39.4"/>
    <n v="0.44734272102017592"/>
    <m/>
    <m/>
    <m/>
    <m/>
    <m/>
  </r>
  <r>
    <n v="2137"/>
    <x v="2136"/>
    <x v="19"/>
    <n v="18.2"/>
    <n v="0.3667323685807049"/>
    <m/>
    <m/>
    <m/>
    <m/>
    <m/>
  </r>
  <r>
    <n v="2138"/>
    <x v="2137"/>
    <x v="41"/>
    <n v="1140.7"/>
    <n v="0.13365849580790401"/>
    <m/>
    <m/>
    <m/>
    <m/>
    <m/>
  </r>
  <r>
    <n v="2139"/>
    <x v="2138"/>
    <x v="50"/>
    <n v="15.1"/>
    <n v="0.15876682487685279"/>
    <m/>
    <m/>
    <m/>
    <m/>
    <m/>
  </r>
  <r>
    <n v="2140"/>
    <x v="2139"/>
    <x v="36"/>
    <n v="3.62"/>
    <n v="0.6113651686100684"/>
    <m/>
    <m/>
    <m/>
    <m/>
    <m/>
  </r>
  <r>
    <n v="2141"/>
    <x v="2140"/>
    <x v="12"/>
    <n v="2.57"/>
    <n v="0.37952369368867145"/>
    <m/>
    <m/>
    <m/>
    <m/>
    <m/>
  </r>
  <r>
    <n v="2142"/>
    <x v="2141"/>
    <x v="14"/>
    <n v="19.100000000000001"/>
    <n v="0.91203262319259237"/>
    <m/>
    <m/>
    <m/>
    <m/>
    <m/>
  </r>
  <r>
    <n v="2143"/>
    <x v="2142"/>
    <x v="48"/>
    <n v="512.79999999999995"/>
    <n v="3.031655770730235E-2"/>
    <m/>
    <m/>
    <m/>
    <m/>
    <m/>
  </r>
  <r>
    <n v="2144"/>
    <x v="2143"/>
    <x v="17"/>
    <n v="58.8"/>
    <n v="0.63461333970837952"/>
    <m/>
    <m/>
    <m/>
    <m/>
    <m/>
  </r>
  <r>
    <n v="2145"/>
    <x v="2144"/>
    <x v="65"/>
    <n v="115.7"/>
    <n v="0.28147897723557613"/>
    <m/>
    <m/>
    <m/>
    <m/>
    <m/>
  </r>
  <r>
    <n v="2146"/>
    <x v="2145"/>
    <x v="16"/>
    <n v="22.1"/>
    <n v="0.65961542593573241"/>
    <m/>
    <m/>
    <m/>
    <m/>
    <m/>
  </r>
  <r>
    <n v="2147"/>
    <x v="2146"/>
    <x v="43"/>
    <n v="1.33"/>
    <n v="0.96790933066385743"/>
    <m/>
    <m/>
    <m/>
    <m/>
    <m/>
  </r>
  <r>
    <n v="2148"/>
    <x v="2147"/>
    <x v="14"/>
    <n v="7.78"/>
    <n v="0.67917945569876037"/>
    <m/>
    <m/>
    <m/>
    <m/>
    <m/>
  </r>
  <r>
    <n v="2149"/>
    <x v="2148"/>
    <x v="10"/>
    <n v="13.3"/>
    <n v="0.31512499668136607"/>
    <m/>
    <m/>
    <m/>
    <m/>
    <m/>
  </r>
  <r>
    <n v="2150"/>
    <x v="2149"/>
    <x v="1"/>
    <n v="17.3"/>
    <n v="0.30764955074477474"/>
    <m/>
    <m/>
    <m/>
    <m/>
    <m/>
  </r>
  <r>
    <n v="2151"/>
    <x v="2150"/>
    <x v="43"/>
    <n v="15.3"/>
    <n v="0.13759634392743814"/>
    <m/>
    <m/>
    <m/>
    <m/>
    <m/>
  </r>
  <r>
    <n v="2152"/>
    <x v="2151"/>
    <x v="32"/>
    <n v="92.1"/>
    <n v="0.66199759255147028"/>
    <m/>
    <m/>
    <m/>
    <m/>
    <m/>
  </r>
  <r>
    <n v="2153"/>
    <x v="2152"/>
    <x v="17"/>
    <n v="20.5"/>
    <n v="0.69337687505124213"/>
    <m/>
    <m/>
    <m/>
    <m/>
    <m/>
  </r>
  <r>
    <n v="2154"/>
    <x v="2153"/>
    <x v="32"/>
    <n v="33.6"/>
    <n v="0.35810978135215654"/>
    <m/>
    <m/>
    <m/>
    <m/>
    <m/>
  </r>
  <r>
    <n v="2155"/>
    <x v="2154"/>
    <x v="19"/>
    <n v="5.55"/>
    <n v="0.24006060644505134"/>
    <m/>
    <m/>
    <m/>
    <m/>
    <m/>
  </r>
  <r>
    <n v="2156"/>
    <x v="2155"/>
    <x v="24"/>
    <n v="8.86"/>
    <n v="0.82973338143410891"/>
    <m/>
    <m/>
    <m/>
    <m/>
    <m/>
  </r>
  <r>
    <n v="2157"/>
    <x v="2156"/>
    <x v="85"/>
    <n v="21.5"/>
    <n v="0.57531611115118997"/>
    <m/>
    <m/>
    <m/>
    <m/>
    <m/>
  </r>
  <r>
    <n v="2158"/>
    <x v="2157"/>
    <x v="9"/>
    <n v="99.1"/>
    <n v="0.98746124918980682"/>
    <m/>
    <m/>
    <m/>
    <m/>
    <m/>
  </r>
  <r>
    <n v="2159"/>
    <x v="2158"/>
    <x v="1"/>
    <n v="2.71"/>
    <n v="0.70066001943911627"/>
    <m/>
    <m/>
    <m/>
    <m/>
    <m/>
  </r>
  <r>
    <n v="2160"/>
    <x v="2159"/>
    <x v="19"/>
    <n v="1243.8"/>
    <n v="1.4173456275534679E-3"/>
    <m/>
    <m/>
    <m/>
    <m/>
    <m/>
  </r>
  <r>
    <n v="2161"/>
    <x v="2160"/>
    <x v="7"/>
    <n v="7.79"/>
    <n v="0.20840192914340838"/>
    <m/>
    <m/>
    <m/>
    <m/>
    <m/>
  </r>
  <r>
    <n v="2162"/>
    <x v="2161"/>
    <x v="13"/>
    <n v="2.2200000000000002"/>
    <n v="0.88334971252531191"/>
    <m/>
    <m/>
    <m/>
    <m/>
    <m/>
  </r>
  <r>
    <n v="2163"/>
    <x v="2162"/>
    <x v="24"/>
    <n v="8.68"/>
    <n v="0.51651533636576985"/>
    <m/>
    <m/>
    <m/>
    <m/>
    <m/>
  </r>
  <r>
    <n v="2164"/>
    <x v="2163"/>
    <x v="1"/>
    <n v="6.45"/>
    <n v="0.5225992847484866"/>
    <m/>
    <m/>
    <m/>
    <m/>
    <m/>
  </r>
  <r>
    <n v="2165"/>
    <x v="2164"/>
    <x v="1"/>
    <n v="2.25"/>
    <n v="0.22518117927911407"/>
    <m/>
    <m/>
    <m/>
    <m/>
    <m/>
  </r>
  <r>
    <n v="2166"/>
    <x v="2165"/>
    <x v="23"/>
    <n v="16.399999999999999"/>
    <n v="0.60466875932491893"/>
    <m/>
    <m/>
    <m/>
    <m/>
    <m/>
  </r>
  <r>
    <n v="2167"/>
    <x v="2166"/>
    <x v="13"/>
    <n v="14.4"/>
    <n v="0.10696661163588628"/>
    <m/>
    <m/>
    <m/>
    <m/>
    <m/>
  </r>
  <r>
    <n v="2168"/>
    <x v="2167"/>
    <x v="28"/>
    <n v="0.98399999999999999"/>
    <n v="0.86055405368680971"/>
    <m/>
    <m/>
    <m/>
    <m/>
    <m/>
  </r>
  <r>
    <n v="2169"/>
    <x v="2168"/>
    <x v="6"/>
    <n v="47.5"/>
    <n v="0.48094182088794091"/>
    <m/>
    <m/>
    <m/>
    <m/>
    <m/>
  </r>
  <r>
    <n v="2170"/>
    <x v="2169"/>
    <x v="47"/>
    <n v="6.84"/>
    <n v="0.41761182224198357"/>
    <m/>
    <m/>
    <m/>
    <m/>
    <m/>
  </r>
  <r>
    <n v="2171"/>
    <x v="2170"/>
    <x v="7"/>
    <n v="25"/>
    <n v="0.19795070010601445"/>
    <m/>
    <m/>
    <m/>
    <m/>
    <m/>
  </r>
  <r>
    <n v="2172"/>
    <x v="2171"/>
    <x v="1"/>
    <n v="3.65"/>
    <n v="0.78154856408181683"/>
    <m/>
    <m/>
    <m/>
    <m/>
    <m/>
  </r>
  <r>
    <n v="2173"/>
    <x v="2172"/>
    <x v="1"/>
    <n v="29.2"/>
    <n v="0.50715551369862544"/>
    <m/>
    <m/>
    <m/>
    <m/>
    <m/>
  </r>
  <r>
    <n v="2174"/>
    <x v="2173"/>
    <x v="75"/>
    <n v="37.6"/>
    <n v="0.1256258924368987"/>
    <m/>
    <m/>
    <m/>
    <m/>
    <m/>
  </r>
  <r>
    <n v="2175"/>
    <x v="2174"/>
    <x v="37"/>
    <n v="40"/>
    <n v="0.64413127335996612"/>
    <m/>
    <m/>
    <m/>
    <m/>
    <m/>
  </r>
  <r>
    <n v="2176"/>
    <x v="2175"/>
    <x v="1"/>
    <n v="124.2"/>
    <n v="0.39225020954258316"/>
    <m/>
    <m/>
    <m/>
    <m/>
    <m/>
  </r>
  <r>
    <n v="2177"/>
    <x v="2176"/>
    <x v="10"/>
    <n v="3.09"/>
    <n v="6.1885438022102446E-2"/>
    <m/>
    <m/>
    <m/>
    <m/>
    <m/>
  </r>
  <r>
    <n v="2178"/>
    <x v="2177"/>
    <x v="78"/>
    <n v="14.3"/>
    <n v="0.25414549686707022"/>
    <m/>
    <m/>
    <m/>
    <m/>
    <m/>
  </r>
  <r>
    <n v="2179"/>
    <x v="2178"/>
    <x v="72"/>
    <n v="71.099999999999994"/>
    <n v="0.40241005415376141"/>
    <m/>
    <m/>
    <m/>
    <m/>
    <m/>
  </r>
  <r>
    <n v="2180"/>
    <x v="2179"/>
    <x v="43"/>
    <n v="2.0299999999999998"/>
    <n v="0.25209609527662447"/>
    <m/>
    <m/>
    <m/>
    <m/>
    <m/>
  </r>
  <r>
    <n v="2181"/>
    <x v="2180"/>
    <x v="23"/>
    <n v="4.9800000000000004"/>
    <n v="0.93803819691020041"/>
    <m/>
    <m/>
    <m/>
    <m/>
    <m/>
  </r>
  <r>
    <n v="2182"/>
    <x v="2181"/>
    <x v="1"/>
    <n v="2.64"/>
    <n v="0.98245177516207327"/>
    <m/>
    <m/>
    <m/>
    <m/>
    <m/>
  </r>
  <r>
    <n v="2183"/>
    <x v="2182"/>
    <x v="1"/>
    <n v="28.4"/>
    <n v="0.28165738808418628"/>
    <m/>
    <m/>
    <m/>
    <m/>
    <m/>
  </r>
  <r>
    <n v="2184"/>
    <x v="2183"/>
    <x v="43"/>
    <n v="0.85"/>
    <n v="0.50787059107275279"/>
    <m/>
    <m/>
    <m/>
    <m/>
    <m/>
  </r>
  <r>
    <n v="2185"/>
    <x v="2184"/>
    <x v="0"/>
    <n v="2.06"/>
    <n v="0.79908842286745596"/>
    <m/>
    <m/>
    <m/>
    <m/>
    <m/>
  </r>
  <r>
    <n v="2186"/>
    <x v="2185"/>
    <x v="66"/>
    <n v="1008.8"/>
    <n v="0.60434663950248169"/>
    <m/>
    <m/>
    <m/>
    <m/>
    <m/>
  </r>
  <r>
    <n v="2187"/>
    <x v="2186"/>
    <x v="8"/>
    <n v="104.5"/>
    <n v="0.85205208553789746"/>
    <m/>
    <m/>
    <m/>
    <m/>
    <m/>
  </r>
  <r>
    <n v="2188"/>
    <x v="2187"/>
    <x v="78"/>
    <n v="1577.4"/>
    <n v="0.24379820932540519"/>
    <m/>
    <m/>
    <m/>
    <m/>
    <m/>
  </r>
  <r>
    <n v="2189"/>
    <x v="2188"/>
    <x v="30"/>
    <n v="18.600000000000001"/>
    <n v="0.78826024682838325"/>
    <m/>
    <m/>
    <m/>
    <m/>
    <m/>
  </r>
  <r>
    <n v="2190"/>
    <x v="2189"/>
    <x v="16"/>
    <n v="2.4900000000000002"/>
    <n v="0.18749227049723505"/>
    <m/>
    <m/>
    <m/>
    <m/>
    <m/>
  </r>
  <r>
    <n v="2191"/>
    <x v="2190"/>
    <x v="27"/>
    <n v="55"/>
    <n v="0.7581934959994695"/>
    <m/>
    <m/>
    <m/>
    <m/>
    <m/>
  </r>
  <r>
    <n v="2192"/>
    <x v="2191"/>
    <x v="34"/>
    <n v="2.77"/>
    <n v="0.48199876196888547"/>
    <m/>
    <m/>
    <m/>
    <m/>
    <m/>
  </r>
  <r>
    <n v="2193"/>
    <x v="2192"/>
    <x v="1"/>
    <n v="1.98"/>
    <n v="9.8546377597274248E-2"/>
    <m/>
    <m/>
    <m/>
    <m/>
    <m/>
  </r>
  <r>
    <n v="2194"/>
    <x v="2193"/>
    <x v="4"/>
    <n v="48.9"/>
    <n v="0.43237149843512601"/>
    <m/>
    <m/>
    <m/>
    <m/>
    <m/>
  </r>
  <r>
    <n v="2195"/>
    <x v="2194"/>
    <x v="56"/>
    <n v="5.45"/>
    <n v="4.6612724196857025E-2"/>
    <m/>
    <m/>
    <m/>
    <m/>
    <m/>
  </r>
  <r>
    <n v="2196"/>
    <x v="2195"/>
    <x v="27"/>
    <n v="14.1"/>
    <n v="0.25741159991591289"/>
    <m/>
    <m/>
    <m/>
    <m/>
    <m/>
  </r>
  <r>
    <n v="2197"/>
    <x v="2196"/>
    <x v="0"/>
    <n v="0.53200000000000003"/>
    <n v="0.8941288017071245"/>
    <m/>
    <m/>
    <m/>
    <m/>
    <m/>
  </r>
  <r>
    <n v="2198"/>
    <x v="2197"/>
    <x v="17"/>
    <n v="3.79"/>
    <n v="7.6674301188978333E-2"/>
    <m/>
    <m/>
    <m/>
    <m/>
    <m/>
  </r>
  <r>
    <n v="2199"/>
    <x v="2198"/>
    <x v="57"/>
    <n v="424"/>
    <n v="0.15214378106209048"/>
    <m/>
    <m/>
    <m/>
    <m/>
    <m/>
  </r>
  <r>
    <n v="2200"/>
    <x v="2199"/>
    <x v="49"/>
    <n v="39.1"/>
    <n v="0.25795909271167139"/>
    <m/>
    <m/>
    <m/>
    <m/>
    <m/>
  </r>
  <r>
    <n v="2201"/>
    <x v="2200"/>
    <x v="0"/>
    <n v="5.96"/>
    <n v="0.77534466524773382"/>
    <m/>
    <m/>
    <m/>
    <m/>
    <m/>
  </r>
  <r>
    <n v="2202"/>
    <x v="2201"/>
    <x v="19"/>
    <n v="7.61"/>
    <n v="0.66308655749256695"/>
    <m/>
    <m/>
    <m/>
    <m/>
    <m/>
  </r>
  <r>
    <n v="2203"/>
    <x v="2202"/>
    <x v="12"/>
    <n v="10.3"/>
    <n v="6.5903156101326243E-2"/>
    <m/>
    <m/>
    <m/>
    <m/>
    <m/>
  </r>
  <r>
    <n v="2204"/>
    <x v="2203"/>
    <x v="16"/>
    <n v="1.65"/>
    <n v="0.5728296644729618"/>
    <m/>
    <m/>
    <m/>
    <m/>
    <m/>
  </r>
  <r>
    <n v="2205"/>
    <x v="2204"/>
    <x v="25"/>
    <n v="1.45"/>
    <n v="0.81165673701533314"/>
    <m/>
    <m/>
    <m/>
    <m/>
    <m/>
  </r>
  <r>
    <n v="2206"/>
    <x v="2205"/>
    <x v="16"/>
    <n v="48.9"/>
    <n v="0.35018037530991752"/>
    <m/>
    <m/>
    <m/>
    <m/>
    <m/>
  </r>
  <r>
    <n v="2207"/>
    <x v="2206"/>
    <x v="1"/>
    <n v="3.05"/>
    <n v="0.77219065269883569"/>
    <m/>
    <m/>
    <m/>
    <m/>
    <m/>
  </r>
  <r>
    <n v="2208"/>
    <x v="2207"/>
    <x v="19"/>
    <n v="1.65"/>
    <n v="0.95768047560710967"/>
    <m/>
    <m/>
    <m/>
    <m/>
    <m/>
  </r>
  <r>
    <n v="2209"/>
    <x v="2208"/>
    <x v="19"/>
    <n v="9.82"/>
    <n v="0.26926676722364806"/>
    <m/>
    <m/>
    <m/>
    <m/>
    <m/>
  </r>
  <r>
    <n v="2210"/>
    <x v="2209"/>
    <x v="7"/>
    <n v="10.4"/>
    <n v="3.1091045373091819E-2"/>
    <m/>
    <m/>
    <m/>
    <m/>
    <m/>
  </r>
  <r>
    <n v="2211"/>
    <x v="2210"/>
    <x v="38"/>
    <n v="0.26400000000000001"/>
    <n v="0.34688103955512306"/>
    <m/>
    <m/>
    <m/>
    <m/>
    <m/>
  </r>
  <r>
    <n v="2212"/>
    <x v="2211"/>
    <x v="58"/>
    <n v="88.5"/>
    <n v="0.45947812374972541"/>
    <m/>
    <m/>
    <m/>
    <m/>
    <m/>
  </r>
  <r>
    <n v="2213"/>
    <x v="2212"/>
    <x v="30"/>
    <n v="0.5"/>
    <n v="0.68691277508781257"/>
    <m/>
    <m/>
    <m/>
    <m/>
    <m/>
  </r>
  <r>
    <n v="2214"/>
    <x v="2213"/>
    <x v="37"/>
    <n v="1540.4"/>
    <n v="0.58258502791091582"/>
    <m/>
    <m/>
    <m/>
    <m/>
    <m/>
  </r>
  <r>
    <n v="2215"/>
    <x v="2214"/>
    <x v="1"/>
    <n v="17.8"/>
    <n v="0.83084285117551393"/>
    <m/>
    <m/>
    <m/>
    <m/>
    <m/>
  </r>
  <r>
    <n v="2216"/>
    <x v="2215"/>
    <x v="37"/>
    <n v="1741.1"/>
    <n v="0.16907295969848346"/>
    <m/>
    <m/>
    <m/>
    <m/>
    <m/>
  </r>
  <r>
    <n v="2217"/>
    <x v="2216"/>
    <x v="17"/>
    <n v="19.899999999999999"/>
    <n v="0.56306517729351757"/>
    <m/>
    <m/>
    <m/>
    <m/>
    <m/>
  </r>
  <r>
    <n v="2218"/>
    <x v="2217"/>
    <x v="34"/>
    <n v="285.39999999999998"/>
    <n v="0.55106148804359811"/>
    <m/>
    <m/>
    <m/>
    <m/>
    <m/>
  </r>
  <r>
    <n v="2219"/>
    <x v="2218"/>
    <x v="19"/>
    <n v="679.8"/>
    <n v="0.76294248625670935"/>
    <m/>
    <m/>
    <m/>
    <m/>
    <m/>
  </r>
  <r>
    <n v="2220"/>
    <x v="2219"/>
    <x v="50"/>
    <n v="11.1"/>
    <n v="0.91657533357730581"/>
    <m/>
    <m/>
    <m/>
    <m/>
    <m/>
  </r>
  <r>
    <n v="2221"/>
    <x v="2220"/>
    <x v="6"/>
    <n v="22.7"/>
    <n v="0.1398224648122175"/>
    <m/>
    <m/>
    <m/>
    <m/>
    <m/>
  </r>
  <r>
    <n v="2222"/>
    <x v="2221"/>
    <x v="13"/>
    <n v="2.23"/>
    <n v="0.81472908022236645"/>
    <m/>
    <m/>
    <m/>
    <m/>
    <m/>
  </r>
  <r>
    <n v="2223"/>
    <x v="2222"/>
    <x v="10"/>
    <n v="439.2"/>
    <n v="0.38482284861429461"/>
    <m/>
    <m/>
    <m/>
    <m/>
    <m/>
  </r>
  <r>
    <n v="2224"/>
    <x v="2223"/>
    <x v="1"/>
    <n v="2.39"/>
    <n v="0.66598691872717697"/>
    <m/>
    <m/>
    <m/>
    <m/>
    <m/>
  </r>
  <r>
    <n v="2225"/>
    <x v="2224"/>
    <x v="30"/>
    <n v="160.69999999999999"/>
    <n v="0.61433430570038217"/>
    <m/>
    <m/>
    <m/>
    <m/>
    <m/>
  </r>
  <r>
    <n v="2226"/>
    <x v="2225"/>
    <x v="17"/>
    <n v="17.8"/>
    <n v="0.49048600668622644"/>
    <m/>
    <m/>
    <m/>
    <m/>
    <m/>
  </r>
  <r>
    <n v="2227"/>
    <x v="2226"/>
    <x v="19"/>
    <n v="15.6"/>
    <n v="0.78268152479189956"/>
    <m/>
    <m/>
    <m/>
    <m/>
    <m/>
  </r>
  <r>
    <n v="2228"/>
    <x v="2227"/>
    <x v="43"/>
    <n v="52.2"/>
    <n v="0.9797042900229721"/>
    <m/>
    <m/>
    <m/>
    <m/>
    <m/>
  </r>
  <r>
    <n v="2229"/>
    <x v="2228"/>
    <x v="1"/>
    <n v="24.6"/>
    <n v="0.41202533815896525"/>
    <m/>
    <m/>
    <m/>
    <m/>
    <m/>
  </r>
  <r>
    <n v="2230"/>
    <x v="2229"/>
    <x v="50"/>
    <n v="43.3"/>
    <n v="0.50073426952330036"/>
    <m/>
    <m/>
    <m/>
    <m/>
    <m/>
  </r>
  <r>
    <n v="2231"/>
    <x v="2230"/>
    <x v="7"/>
    <n v="5.77"/>
    <n v="0.11523143471783326"/>
    <m/>
    <m/>
    <m/>
    <m/>
    <m/>
  </r>
  <r>
    <n v="2232"/>
    <x v="2231"/>
    <x v="27"/>
    <n v="0.437"/>
    <n v="0.78161810952794197"/>
    <m/>
    <m/>
    <m/>
    <m/>
    <m/>
  </r>
  <r>
    <n v="2233"/>
    <x v="2232"/>
    <x v="17"/>
    <n v="44.1"/>
    <n v="0.72882936368852569"/>
    <m/>
    <m/>
    <m/>
    <m/>
    <m/>
  </r>
  <r>
    <n v="2234"/>
    <x v="2233"/>
    <x v="1"/>
    <n v="1.95"/>
    <n v="0.60441231229158054"/>
    <m/>
    <m/>
    <m/>
    <m/>
    <m/>
  </r>
  <r>
    <n v="2235"/>
    <x v="2234"/>
    <x v="50"/>
    <n v="164.1"/>
    <n v="0.10471693899445522"/>
    <m/>
    <m/>
    <m/>
    <m/>
    <m/>
  </r>
  <r>
    <n v="2236"/>
    <x v="2235"/>
    <x v="32"/>
    <n v="14.2"/>
    <n v="0.12886438556442459"/>
    <m/>
    <m/>
    <m/>
    <m/>
    <m/>
  </r>
  <r>
    <n v="2237"/>
    <x v="2236"/>
    <x v="43"/>
    <n v="20.5"/>
    <n v="0.40833382293632192"/>
    <m/>
    <m/>
    <m/>
    <m/>
    <m/>
  </r>
  <r>
    <n v="2238"/>
    <x v="2237"/>
    <x v="1"/>
    <n v="10.199999999999999"/>
    <n v="0.70828547588330948"/>
    <m/>
    <m/>
    <m/>
    <m/>
    <m/>
  </r>
  <r>
    <n v="2239"/>
    <x v="2238"/>
    <x v="23"/>
    <n v="9.6999999999999993"/>
    <n v="0.93580679396549982"/>
    <m/>
    <m/>
    <m/>
    <m/>
    <m/>
  </r>
  <r>
    <n v="2240"/>
    <x v="2239"/>
    <x v="10"/>
    <n v="887.6"/>
    <n v="0.74498655806214242"/>
    <m/>
    <m/>
    <m/>
    <m/>
    <m/>
  </r>
  <r>
    <n v="2241"/>
    <x v="2240"/>
    <x v="24"/>
    <n v="66.2"/>
    <n v="0.20396964410385843"/>
    <m/>
    <m/>
    <m/>
    <m/>
    <m/>
  </r>
  <r>
    <n v="2242"/>
    <x v="2241"/>
    <x v="20"/>
    <n v="97.1"/>
    <n v="0.35652497960321994"/>
    <m/>
    <m/>
    <m/>
    <m/>
    <m/>
  </r>
  <r>
    <n v="2243"/>
    <x v="2242"/>
    <x v="27"/>
    <n v="64.599999999999994"/>
    <n v="0.95022663596996915"/>
    <m/>
    <m/>
    <m/>
    <m/>
    <m/>
  </r>
  <r>
    <n v="2244"/>
    <x v="2243"/>
    <x v="6"/>
    <n v="14.3"/>
    <n v="0.17285060994515611"/>
    <m/>
    <m/>
    <m/>
    <m/>
    <m/>
  </r>
  <r>
    <n v="2245"/>
    <x v="2244"/>
    <x v="32"/>
    <n v="23.1"/>
    <n v="0.70064391918754654"/>
    <m/>
    <m/>
    <m/>
    <m/>
    <m/>
  </r>
  <r>
    <n v="2246"/>
    <x v="2245"/>
    <x v="16"/>
    <n v="9.99"/>
    <n v="0.60107539140031063"/>
    <m/>
    <m/>
    <m/>
    <m/>
    <m/>
  </r>
  <r>
    <n v="2247"/>
    <x v="2246"/>
    <x v="35"/>
    <n v="3.35"/>
    <n v="0.20531384476142467"/>
    <m/>
    <m/>
    <m/>
    <m/>
    <m/>
  </r>
  <r>
    <n v="2248"/>
    <x v="2247"/>
    <x v="19"/>
    <n v="16.100000000000001"/>
    <n v="0.72026133374523749"/>
    <m/>
    <m/>
    <m/>
    <m/>
    <m/>
  </r>
  <r>
    <n v="2249"/>
    <x v="2248"/>
    <x v="1"/>
    <n v="40.200000000000003"/>
    <n v="0.62985337393488749"/>
    <m/>
    <m/>
    <m/>
    <m/>
    <m/>
  </r>
  <r>
    <n v="2250"/>
    <x v="2249"/>
    <x v="38"/>
    <n v="9"/>
    <n v="0.51969230212729578"/>
    <m/>
    <m/>
    <m/>
    <m/>
    <m/>
  </r>
  <r>
    <n v="2251"/>
    <x v="2250"/>
    <x v="19"/>
    <n v="6312.6"/>
    <n v="0.93224056636250441"/>
    <m/>
    <m/>
    <m/>
    <m/>
    <m/>
  </r>
  <r>
    <n v="2252"/>
    <x v="2251"/>
    <x v="19"/>
    <n v="3.01"/>
    <n v="0.68030210917308764"/>
    <m/>
    <m/>
    <m/>
    <m/>
    <m/>
  </r>
  <r>
    <n v="2253"/>
    <x v="2252"/>
    <x v="24"/>
    <n v="0.94199999999999995"/>
    <n v="0.45608817066531981"/>
    <m/>
    <m/>
    <m/>
    <m/>
    <m/>
  </r>
  <r>
    <n v="2254"/>
    <x v="2253"/>
    <x v="13"/>
    <n v="42.2"/>
    <n v="2.1424479054235057E-2"/>
    <m/>
    <m/>
    <m/>
    <m/>
    <m/>
  </r>
  <r>
    <n v="2255"/>
    <x v="2254"/>
    <x v="16"/>
    <n v="25.9"/>
    <n v="0.37923138031464121"/>
    <m/>
    <m/>
    <m/>
    <m/>
    <m/>
  </r>
  <r>
    <n v="2256"/>
    <x v="2255"/>
    <x v="30"/>
    <n v="6.69"/>
    <n v="0.54355032668492498"/>
    <m/>
    <m/>
    <m/>
    <m/>
    <m/>
  </r>
  <r>
    <n v="2257"/>
    <x v="2256"/>
    <x v="1"/>
    <n v="266.5"/>
    <n v="0.54051138094781326"/>
    <m/>
    <m/>
    <m/>
    <m/>
    <m/>
  </r>
  <r>
    <n v="2258"/>
    <x v="2257"/>
    <x v="28"/>
    <n v="1.63"/>
    <n v="0.10847217300768941"/>
    <m/>
    <m/>
    <m/>
    <m/>
    <m/>
  </r>
  <r>
    <n v="2259"/>
    <x v="2258"/>
    <x v="19"/>
    <n v="30.1"/>
    <n v="0.54151797795577339"/>
    <m/>
    <m/>
    <m/>
    <m/>
    <m/>
  </r>
  <r>
    <n v="2260"/>
    <x v="2259"/>
    <x v="1"/>
    <n v="1.08"/>
    <n v="0.4848760784967372"/>
    <m/>
    <m/>
    <m/>
    <m/>
    <m/>
  </r>
  <r>
    <n v="2261"/>
    <x v="2260"/>
    <x v="17"/>
    <n v="27"/>
    <n v="0.69060936659042715"/>
    <m/>
    <m/>
    <m/>
    <m/>
    <m/>
  </r>
  <r>
    <n v="2262"/>
    <x v="2261"/>
    <x v="28"/>
    <n v="25.5"/>
    <n v="0.54476945871080151"/>
    <m/>
    <m/>
    <m/>
    <m/>
    <m/>
  </r>
  <r>
    <n v="2263"/>
    <x v="2262"/>
    <x v="38"/>
    <n v="326.7"/>
    <n v="0.4591367935947418"/>
    <m/>
    <m/>
    <m/>
    <m/>
    <m/>
  </r>
  <r>
    <n v="2264"/>
    <x v="2263"/>
    <x v="14"/>
    <n v="12.2"/>
    <n v="0.78733279839187442"/>
    <m/>
    <m/>
    <m/>
    <m/>
    <m/>
  </r>
  <r>
    <n v="2265"/>
    <x v="2264"/>
    <x v="1"/>
    <n v="20.399999999999999"/>
    <n v="0.81455331683677179"/>
    <m/>
    <m/>
    <m/>
    <m/>
    <m/>
  </r>
  <r>
    <n v="2266"/>
    <x v="2265"/>
    <x v="28"/>
    <n v="2.71"/>
    <n v="0.79327773090049514"/>
    <m/>
    <m/>
    <m/>
    <m/>
    <m/>
  </r>
  <r>
    <n v="2267"/>
    <x v="2266"/>
    <x v="44"/>
    <n v="44.1"/>
    <n v="0.68861728881091089"/>
    <m/>
    <m/>
    <m/>
    <m/>
    <m/>
  </r>
  <r>
    <n v="2268"/>
    <x v="2267"/>
    <x v="40"/>
    <n v="8.1999999999999993"/>
    <n v="0.36708017974612628"/>
    <m/>
    <m/>
    <m/>
    <m/>
    <m/>
  </r>
  <r>
    <n v="2269"/>
    <x v="2268"/>
    <x v="70"/>
    <n v="14870.8"/>
    <n v="1.4305640562174982E-2"/>
    <m/>
    <m/>
    <m/>
    <m/>
    <m/>
  </r>
  <r>
    <n v="2270"/>
    <x v="2269"/>
    <x v="17"/>
    <n v="6.15"/>
    <n v="0.92635642214839575"/>
    <m/>
    <m/>
    <m/>
    <m/>
    <m/>
  </r>
  <r>
    <n v="2271"/>
    <x v="2270"/>
    <x v="27"/>
    <n v="7.99"/>
    <n v="0.16199740367192106"/>
    <m/>
    <m/>
    <m/>
    <m/>
    <m/>
  </r>
  <r>
    <n v="2272"/>
    <x v="2271"/>
    <x v="28"/>
    <n v="3.74"/>
    <n v="8.4879930205872256E-2"/>
    <m/>
    <m/>
    <m/>
    <m/>
    <m/>
  </r>
  <r>
    <n v="2273"/>
    <x v="2272"/>
    <x v="1"/>
    <n v="12.1"/>
    <n v="0.21444619684607935"/>
    <m/>
    <m/>
    <m/>
    <m/>
    <m/>
  </r>
  <r>
    <n v="2274"/>
    <x v="2273"/>
    <x v="38"/>
    <n v="6.08"/>
    <n v="0.55861491952781117"/>
    <m/>
    <m/>
    <m/>
    <m/>
    <m/>
  </r>
  <r>
    <n v="2275"/>
    <x v="2274"/>
    <x v="38"/>
    <n v="6.64"/>
    <n v="0.16333813188256385"/>
    <m/>
    <m/>
    <m/>
    <m/>
    <m/>
  </r>
  <r>
    <n v="2276"/>
    <x v="2275"/>
    <x v="50"/>
    <n v="17"/>
    <n v="0.53643972455672984"/>
    <m/>
    <m/>
    <m/>
    <m/>
    <m/>
  </r>
  <r>
    <n v="2277"/>
    <x v="2276"/>
    <x v="27"/>
    <n v="4.7300000000000004"/>
    <n v="0.64613125564494234"/>
    <m/>
    <m/>
    <m/>
    <m/>
    <m/>
  </r>
  <r>
    <n v="2278"/>
    <x v="2277"/>
    <x v="13"/>
    <n v="3.99"/>
    <n v="0.69691954642435916"/>
    <m/>
    <m/>
    <m/>
    <m/>
    <m/>
  </r>
  <r>
    <n v="2279"/>
    <x v="2278"/>
    <x v="29"/>
    <n v="124.3"/>
    <n v="0.35998311197572541"/>
    <m/>
    <m/>
    <m/>
    <m/>
    <m/>
  </r>
  <r>
    <n v="2280"/>
    <x v="2279"/>
    <x v="24"/>
    <n v="2.96"/>
    <n v="0.1506320676390176"/>
    <m/>
    <m/>
    <m/>
    <m/>
    <m/>
  </r>
  <r>
    <n v="2281"/>
    <x v="2280"/>
    <x v="41"/>
    <n v="49.8"/>
    <n v="0.85186318404366979"/>
    <m/>
    <m/>
    <m/>
    <m/>
    <m/>
  </r>
  <r>
    <n v="2282"/>
    <x v="2281"/>
    <x v="16"/>
    <n v="569.29999999999995"/>
    <n v="0.86621535720238885"/>
    <m/>
    <m/>
    <m/>
    <m/>
    <m/>
  </r>
  <r>
    <n v="2283"/>
    <x v="2282"/>
    <x v="1"/>
    <n v="6.81"/>
    <n v="0.20553994301760903"/>
    <m/>
    <m/>
    <m/>
    <m/>
    <m/>
  </r>
  <r>
    <n v="2284"/>
    <x v="2283"/>
    <x v="19"/>
    <n v="69.7"/>
    <n v="0.24858071306843466"/>
    <m/>
    <m/>
    <m/>
    <m/>
    <m/>
  </r>
  <r>
    <n v="2285"/>
    <x v="2284"/>
    <x v="43"/>
    <n v="25.9"/>
    <n v="0.50474571396778789"/>
    <m/>
    <m/>
    <m/>
    <m/>
    <m/>
  </r>
  <r>
    <n v="2286"/>
    <x v="2285"/>
    <x v="38"/>
    <n v="17.8"/>
    <n v="0.12936100950235219"/>
    <m/>
    <m/>
    <m/>
    <m/>
    <m/>
  </r>
  <r>
    <n v="2287"/>
    <x v="2286"/>
    <x v="41"/>
    <n v="108.8"/>
    <n v="7.6539709420178403E-2"/>
    <m/>
    <m/>
    <m/>
    <m/>
    <m/>
  </r>
  <r>
    <n v="2288"/>
    <x v="2287"/>
    <x v="80"/>
    <n v="0.433"/>
    <n v="0.54059636039043257"/>
    <m/>
    <m/>
    <m/>
    <m/>
    <m/>
  </r>
  <r>
    <n v="2289"/>
    <x v="2288"/>
    <x v="50"/>
    <n v="24.7"/>
    <n v="9.9411980559322433E-2"/>
    <m/>
    <m/>
    <m/>
    <m/>
    <m/>
  </r>
  <r>
    <n v="2290"/>
    <x v="2289"/>
    <x v="38"/>
    <n v="4.6500000000000004"/>
    <n v="0.59621806190770743"/>
    <m/>
    <m/>
    <m/>
    <m/>
    <m/>
  </r>
  <r>
    <n v="2291"/>
    <x v="2290"/>
    <x v="76"/>
    <n v="71.099999999999994"/>
    <n v="0.47989134012410761"/>
    <m/>
    <m/>
    <m/>
    <m/>
    <m/>
  </r>
  <r>
    <n v="2292"/>
    <x v="2291"/>
    <x v="1"/>
    <n v="72.5"/>
    <n v="0.61369872917913404"/>
    <m/>
    <m/>
    <m/>
    <m/>
    <m/>
  </r>
  <r>
    <n v="2293"/>
    <x v="2292"/>
    <x v="7"/>
    <n v="7.6"/>
    <n v="0.36434235113237678"/>
    <m/>
    <m/>
    <m/>
    <m/>
    <m/>
  </r>
  <r>
    <n v="2294"/>
    <x v="2293"/>
    <x v="1"/>
    <n v="5.92"/>
    <n v="6.0472296320805752E-2"/>
    <m/>
    <m/>
    <m/>
    <m/>
    <m/>
  </r>
  <r>
    <n v="2295"/>
    <x v="2294"/>
    <x v="27"/>
    <n v="296.10000000000002"/>
    <n v="0.28121666711979465"/>
    <m/>
    <m/>
    <m/>
    <m/>
    <m/>
  </r>
  <r>
    <n v="2296"/>
    <x v="2295"/>
    <x v="50"/>
    <n v="8.0399999999999991"/>
    <n v="0.54062645714496116"/>
    <m/>
    <m/>
    <m/>
    <m/>
    <m/>
  </r>
  <r>
    <n v="2297"/>
    <x v="2296"/>
    <x v="7"/>
    <n v="0.62"/>
    <n v="0.28604391100031268"/>
    <m/>
    <m/>
    <m/>
    <m/>
    <m/>
  </r>
  <r>
    <n v="2298"/>
    <x v="2297"/>
    <x v="1"/>
    <n v="19.399999999999999"/>
    <n v="0.41175392237871311"/>
    <m/>
    <m/>
    <m/>
    <m/>
    <m/>
  </r>
  <r>
    <n v="2299"/>
    <x v="2298"/>
    <x v="41"/>
    <n v="48.2"/>
    <n v="0.71899668146519213"/>
    <m/>
    <m/>
    <m/>
    <m/>
    <m/>
  </r>
  <r>
    <n v="2300"/>
    <x v="2299"/>
    <x v="51"/>
    <n v="3.36"/>
    <n v="0.60507178264963413"/>
    <m/>
    <m/>
    <m/>
    <m/>
    <m/>
  </r>
  <r>
    <n v="2301"/>
    <x v="2300"/>
    <x v="19"/>
    <n v="20.8"/>
    <n v="0.38530349713198986"/>
    <m/>
    <m/>
    <m/>
    <m/>
    <m/>
  </r>
  <r>
    <n v="2302"/>
    <x v="2301"/>
    <x v="29"/>
    <n v="1494.8"/>
    <n v="0.23330670924759389"/>
    <m/>
    <m/>
    <m/>
    <m/>
    <m/>
  </r>
  <r>
    <n v="2303"/>
    <x v="2302"/>
    <x v="16"/>
    <n v="1481.7"/>
    <n v="0.22744985446441268"/>
    <m/>
    <m/>
    <m/>
    <m/>
    <m/>
  </r>
  <r>
    <n v="2304"/>
    <x v="2303"/>
    <x v="48"/>
    <n v="406"/>
    <n v="0.14688710949312933"/>
    <m/>
    <m/>
    <m/>
    <m/>
    <m/>
  </r>
  <r>
    <n v="2305"/>
    <x v="2304"/>
    <x v="13"/>
    <n v="13.4"/>
    <n v="0.72583054401185454"/>
    <m/>
    <m/>
    <m/>
    <m/>
    <m/>
  </r>
  <r>
    <n v="2306"/>
    <x v="2305"/>
    <x v="1"/>
    <n v="1.47"/>
    <n v="0.59527058082119277"/>
    <m/>
    <m/>
    <m/>
    <m/>
    <m/>
  </r>
  <r>
    <n v="2307"/>
    <x v="2306"/>
    <x v="1"/>
    <n v="9.68"/>
    <n v="0.11621813324692998"/>
    <m/>
    <m/>
    <m/>
    <m/>
    <m/>
  </r>
  <r>
    <n v="2308"/>
    <x v="2307"/>
    <x v="1"/>
    <n v="48.3"/>
    <n v="0.3988992261517682"/>
    <m/>
    <m/>
    <m/>
    <m/>
    <m/>
  </r>
  <r>
    <n v="2309"/>
    <x v="2308"/>
    <x v="43"/>
    <n v="458.3"/>
    <n v="0.3802460238505907"/>
    <m/>
    <m/>
    <m/>
    <m/>
    <m/>
  </r>
  <r>
    <n v="2310"/>
    <x v="2309"/>
    <x v="43"/>
    <n v="17"/>
    <n v="0.59361013595241974"/>
    <m/>
    <m/>
    <m/>
    <m/>
    <m/>
  </r>
  <r>
    <n v="2311"/>
    <x v="2310"/>
    <x v="0"/>
    <n v="1373.6"/>
    <n v="3.490881883974517E-2"/>
    <m/>
    <m/>
    <m/>
    <m/>
    <m/>
  </r>
  <r>
    <n v="2312"/>
    <x v="2311"/>
    <x v="43"/>
    <n v="33.200000000000003"/>
    <n v="0.70633457678834732"/>
    <m/>
    <m/>
    <m/>
    <m/>
    <m/>
  </r>
  <r>
    <n v="2313"/>
    <x v="2312"/>
    <x v="1"/>
    <n v="7.78"/>
    <n v="0.15853687510618308"/>
    <m/>
    <m/>
    <m/>
    <m/>
    <m/>
  </r>
  <r>
    <n v="2314"/>
    <x v="2313"/>
    <x v="17"/>
    <n v="2.08"/>
    <n v="0.98416453681866323"/>
    <m/>
    <m/>
    <m/>
    <m/>
    <m/>
  </r>
  <r>
    <n v="2315"/>
    <x v="2314"/>
    <x v="23"/>
    <n v="40.5"/>
    <n v="0.43757175529061709"/>
    <m/>
    <m/>
    <m/>
    <m/>
    <m/>
  </r>
  <r>
    <n v="2316"/>
    <x v="2315"/>
    <x v="1"/>
    <n v="35.299999999999997"/>
    <n v="0.10229382466878212"/>
    <m/>
    <m/>
    <m/>
    <m/>
    <m/>
  </r>
  <r>
    <n v="2317"/>
    <x v="2316"/>
    <x v="49"/>
    <n v="3.85"/>
    <n v="0.67207682760262821"/>
    <m/>
    <m/>
    <m/>
    <m/>
    <m/>
  </r>
  <r>
    <n v="2318"/>
    <x v="2317"/>
    <x v="50"/>
    <n v="13.7"/>
    <n v="0.93226209348972344"/>
    <m/>
    <m/>
    <m/>
    <m/>
    <m/>
  </r>
  <r>
    <n v="2319"/>
    <x v="2318"/>
    <x v="30"/>
    <n v="4.72"/>
    <n v="0.59804549959435394"/>
    <m/>
    <m/>
    <m/>
    <m/>
    <m/>
  </r>
  <r>
    <n v="2320"/>
    <x v="2319"/>
    <x v="1"/>
    <n v="39.4"/>
    <n v="0.21832839444400365"/>
    <m/>
    <m/>
    <m/>
    <m/>
    <m/>
  </r>
  <r>
    <n v="2321"/>
    <x v="2320"/>
    <x v="23"/>
    <n v="19.2"/>
    <n v="0.79801358219988738"/>
    <m/>
    <m/>
    <m/>
    <m/>
    <m/>
  </r>
  <r>
    <n v="2322"/>
    <x v="2321"/>
    <x v="41"/>
    <n v="94"/>
    <n v="0.59066365684579014"/>
    <m/>
    <m/>
    <m/>
    <m/>
    <m/>
  </r>
  <r>
    <n v="2323"/>
    <x v="2322"/>
    <x v="17"/>
    <n v="23"/>
    <n v="0.69479116266409346"/>
    <m/>
    <m/>
    <m/>
    <m/>
    <m/>
  </r>
  <r>
    <n v="2324"/>
    <x v="2323"/>
    <x v="2"/>
    <n v="14.5"/>
    <n v="0.36815048305507803"/>
    <m/>
    <m/>
    <m/>
    <m/>
    <m/>
  </r>
  <r>
    <n v="2325"/>
    <x v="2324"/>
    <x v="28"/>
    <n v="2.09"/>
    <n v="0.14307388689487976"/>
    <m/>
    <m/>
    <m/>
    <m/>
    <m/>
  </r>
  <r>
    <n v="2326"/>
    <x v="2325"/>
    <x v="34"/>
    <n v="42.3"/>
    <n v="0.77753623570208996"/>
    <m/>
    <m/>
    <m/>
    <m/>
    <m/>
  </r>
  <r>
    <n v="2327"/>
    <x v="2326"/>
    <x v="49"/>
    <n v="1705.9"/>
    <n v="0.40898220123639606"/>
    <m/>
    <m/>
    <m/>
    <m/>
    <m/>
  </r>
  <r>
    <n v="2328"/>
    <x v="2327"/>
    <x v="27"/>
    <n v="7.78"/>
    <n v="0.11720434636875354"/>
    <m/>
    <m/>
    <m/>
    <m/>
    <m/>
  </r>
  <r>
    <n v="2329"/>
    <x v="2328"/>
    <x v="44"/>
    <n v="3.77"/>
    <n v="0.32364997771064841"/>
    <m/>
    <m/>
    <m/>
    <m/>
    <m/>
  </r>
  <r>
    <n v="2330"/>
    <x v="2329"/>
    <x v="63"/>
    <n v="3.35"/>
    <n v="0.59420880543848908"/>
    <m/>
    <m/>
    <m/>
    <m/>
    <m/>
  </r>
  <r>
    <n v="2331"/>
    <x v="2330"/>
    <x v="32"/>
    <n v="7.02"/>
    <n v="0.7162112260223038"/>
    <m/>
    <m/>
    <m/>
    <m/>
    <m/>
  </r>
  <r>
    <n v="2332"/>
    <x v="2331"/>
    <x v="50"/>
    <n v="53.5"/>
    <n v="0.5965927719046088"/>
    <m/>
    <m/>
    <m/>
    <m/>
    <m/>
  </r>
  <r>
    <n v="2333"/>
    <x v="2332"/>
    <x v="32"/>
    <n v="76.2"/>
    <n v="0.41633595668648316"/>
    <m/>
    <m/>
    <m/>
    <m/>
    <m/>
  </r>
  <r>
    <n v="2334"/>
    <x v="2333"/>
    <x v="27"/>
    <n v="19.5"/>
    <n v="0.32282602971311924"/>
    <m/>
    <m/>
    <m/>
    <m/>
    <m/>
  </r>
  <r>
    <n v="2335"/>
    <x v="2334"/>
    <x v="49"/>
    <n v="49.8"/>
    <n v="0.30748129694378457"/>
    <m/>
    <m/>
    <m/>
    <m/>
    <m/>
  </r>
  <r>
    <n v="2336"/>
    <x v="2335"/>
    <x v="34"/>
    <n v="1.1599999999999999"/>
    <n v="0.75385797673316324"/>
    <m/>
    <m/>
    <m/>
    <m/>
    <m/>
  </r>
  <r>
    <n v="2337"/>
    <x v="2336"/>
    <x v="62"/>
    <n v="5.14"/>
    <n v="0.71310967847742279"/>
    <m/>
    <m/>
    <m/>
    <m/>
    <m/>
  </r>
  <r>
    <n v="2338"/>
    <x v="2337"/>
    <x v="1"/>
    <n v="37.1"/>
    <n v="0.4964359410710224"/>
    <m/>
    <m/>
    <m/>
    <m/>
    <m/>
  </r>
  <r>
    <n v="2339"/>
    <x v="2338"/>
    <x v="2"/>
    <n v="3.81"/>
    <n v="0.90401528997765246"/>
    <m/>
    <m/>
    <m/>
    <m/>
    <m/>
  </r>
  <r>
    <n v="2340"/>
    <x v="2339"/>
    <x v="14"/>
    <n v="5.52"/>
    <n v="0.54599151959627557"/>
    <m/>
    <m/>
    <m/>
    <m/>
    <m/>
  </r>
  <r>
    <n v="2341"/>
    <x v="2340"/>
    <x v="72"/>
    <n v="1982.2"/>
    <n v="0.51761289545799638"/>
    <m/>
    <m/>
    <m/>
    <m/>
    <m/>
  </r>
  <r>
    <n v="2342"/>
    <x v="2341"/>
    <x v="27"/>
    <n v="8.93"/>
    <n v="0.30509933780138621"/>
    <m/>
    <m/>
    <m/>
    <m/>
    <m/>
  </r>
  <r>
    <n v="2343"/>
    <x v="2342"/>
    <x v="31"/>
    <n v="9.07"/>
    <n v="0.23525403214788443"/>
    <m/>
    <m/>
    <m/>
    <m/>
    <m/>
  </r>
  <r>
    <n v="2344"/>
    <x v="2343"/>
    <x v="11"/>
    <n v="33.1"/>
    <n v="0.7404341697487643"/>
    <m/>
    <m/>
    <m/>
    <m/>
    <m/>
  </r>
  <r>
    <n v="2345"/>
    <x v="2344"/>
    <x v="10"/>
    <n v="17.899999999999999"/>
    <n v="3.0456084304670505E-2"/>
    <m/>
    <m/>
    <m/>
    <m/>
    <m/>
  </r>
  <r>
    <n v="2346"/>
    <x v="2345"/>
    <x v="39"/>
    <n v="6.26"/>
    <n v="0.44376258477809405"/>
    <m/>
    <m/>
    <m/>
    <m/>
    <m/>
  </r>
  <r>
    <n v="2347"/>
    <x v="2346"/>
    <x v="17"/>
    <n v="36.700000000000003"/>
    <n v="0.19628496939816964"/>
    <m/>
    <m/>
    <m/>
    <m/>
    <m/>
  </r>
  <r>
    <n v="2348"/>
    <x v="2347"/>
    <x v="38"/>
    <n v="8.19"/>
    <n v="0.61276166836092427"/>
    <m/>
    <m/>
    <m/>
    <m/>
    <m/>
  </r>
  <r>
    <n v="2349"/>
    <x v="2348"/>
    <x v="2"/>
    <n v="0.81499999999999995"/>
    <n v="0.35755537623294154"/>
    <m/>
    <m/>
    <m/>
    <m/>
    <m/>
  </r>
  <r>
    <n v="2350"/>
    <x v="2349"/>
    <x v="50"/>
    <n v="3.77"/>
    <n v="0.41098572521382892"/>
    <m/>
    <m/>
    <m/>
    <m/>
    <m/>
  </r>
  <r>
    <n v="2351"/>
    <x v="2350"/>
    <x v="2"/>
    <n v="1.49"/>
    <n v="0.48828078048543488"/>
    <m/>
    <m/>
    <m/>
    <m/>
    <m/>
  </r>
  <r>
    <n v="2352"/>
    <x v="2351"/>
    <x v="1"/>
    <n v="18.600000000000001"/>
    <n v="0.70589781435642485"/>
    <m/>
    <m/>
    <m/>
    <m/>
    <m/>
  </r>
  <r>
    <n v="2353"/>
    <x v="2352"/>
    <x v="66"/>
    <n v="0.35199999999999998"/>
    <n v="0.28404031207487068"/>
    <m/>
    <m/>
    <m/>
    <m/>
    <m/>
  </r>
  <r>
    <n v="2354"/>
    <x v="2353"/>
    <x v="70"/>
    <n v="1982"/>
    <n v="0.70312485162378779"/>
    <m/>
    <m/>
    <m/>
    <m/>
    <m/>
  </r>
  <r>
    <n v="2355"/>
    <x v="2354"/>
    <x v="1"/>
    <n v="8.74"/>
    <n v="0.35264788616968767"/>
    <m/>
    <m/>
    <m/>
    <m/>
    <m/>
  </r>
  <r>
    <n v="2356"/>
    <x v="2355"/>
    <x v="35"/>
    <n v="0.77400000000000002"/>
    <n v="0.53694480557388091"/>
    <m/>
    <m/>
    <m/>
    <m/>
    <m/>
  </r>
  <r>
    <n v="2357"/>
    <x v="2356"/>
    <x v="11"/>
    <n v="3.84"/>
    <n v="0.12380648836225594"/>
    <m/>
    <m/>
    <m/>
    <m/>
    <m/>
  </r>
  <r>
    <n v="2358"/>
    <x v="2357"/>
    <x v="73"/>
    <n v="46.2"/>
    <n v="0.12547586586870552"/>
    <m/>
    <m/>
    <m/>
    <m/>
    <m/>
  </r>
  <r>
    <n v="2359"/>
    <x v="2358"/>
    <x v="76"/>
    <n v="11.2"/>
    <n v="0.54539754977799249"/>
    <m/>
    <m/>
    <m/>
    <m/>
    <m/>
  </r>
  <r>
    <n v="2360"/>
    <x v="2359"/>
    <x v="27"/>
    <n v="5.34"/>
    <n v="0.74013382425608287"/>
    <m/>
    <m/>
    <m/>
    <m/>
    <m/>
  </r>
  <r>
    <n v="2361"/>
    <x v="2360"/>
    <x v="31"/>
    <n v="14.9"/>
    <n v="0.8025467757042527"/>
    <m/>
    <m/>
    <m/>
    <m/>
    <m/>
  </r>
  <r>
    <n v="2362"/>
    <x v="2361"/>
    <x v="52"/>
    <n v="2.82"/>
    <n v="0.69896228354824341"/>
    <m/>
    <m/>
    <m/>
    <m/>
    <m/>
  </r>
  <r>
    <n v="2363"/>
    <x v="2362"/>
    <x v="1"/>
    <n v="23.2"/>
    <n v="0.85293911133892419"/>
    <m/>
    <m/>
    <m/>
    <m/>
    <m/>
  </r>
  <r>
    <n v="2364"/>
    <x v="2363"/>
    <x v="50"/>
    <n v="40.6"/>
    <n v="0.20252959638284751"/>
    <m/>
    <m/>
    <m/>
    <m/>
    <m/>
  </r>
  <r>
    <n v="2365"/>
    <x v="2364"/>
    <x v="10"/>
    <n v="2.71"/>
    <n v="0.87660073577770536"/>
    <m/>
    <m/>
    <m/>
    <m/>
    <m/>
  </r>
  <r>
    <n v="2366"/>
    <x v="2365"/>
    <x v="10"/>
    <n v="2.78"/>
    <n v="0.99215764255519623"/>
    <m/>
    <m/>
    <m/>
    <m/>
    <m/>
  </r>
  <r>
    <n v="2367"/>
    <x v="2366"/>
    <x v="23"/>
    <n v="17.899999999999999"/>
    <n v="0.85006909357251825"/>
    <m/>
    <m/>
    <m/>
    <m/>
    <m/>
  </r>
  <r>
    <n v="2368"/>
    <x v="2367"/>
    <x v="50"/>
    <n v="3.76"/>
    <n v="0.57034515494338134"/>
    <m/>
    <m/>
    <m/>
    <m/>
    <m/>
  </r>
  <r>
    <n v="2369"/>
    <x v="2368"/>
    <x v="43"/>
    <n v="2.16"/>
    <n v="0.94344776844704736"/>
    <m/>
    <m/>
    <m/>
    <m/>
    <m/>
  </r>
  <r>
    <n v="2370"/>
    <x v="2369"/>
    <x v="11"/>
    <n v="562.5"/>
    <n v="0.60662769243535197"/>
    <m/>
    <m/>
    <m/>
    <m/>
    <m/>
  </r>
  <r>
    <n v="2371"/>
    <x v="2370"/>
    <x v="77"/>
    <n v="426.2"/>
    <n v="0.69128268601292053"/>
    <m/>
    <m/>
    <m/>
    <m/>
    <m/>
  </r>
  <r>
    <n v="2372"/>
    <x v="2371"/>
    <x v="38"/>
    <n v="123.9"/>
    <n v="0.28591180079521317"/>
    <m/>
    <m/>
    <m/>
    <m/>
    <m/>
  </r>
  <r>
    <n v="2373"/>
    <x v="2372"/>
    <x v="1"/>
    <n v="12.3"/>
    <n v="0.51905246214259015"/>
    <m/>
    <m/>
    <m/>
    <m/>
    <m/>
  </r>
  <r>
    <n v="2374"/>
    <x v="2373"/>
    <x v="38"/>
    <n v="13.2"/>
    <n v="0.22212546180307091"/>
    <m/>
    <m/>
    <m/>
    <m/>
    <m/>
  </r>
  <r>
    <n v="2375"/>
    <x v="2374"/>
    <x v="82"/>
    <n v="15.2"/>
    <n v="0.94557967437054991"/>
    <m/>
    <m/>
    <m/>
    <m/>
    <m/>
  </r>
  <r>
    <n v="2376"/>
    <x v="2375"/>
    <x v="14"/>
    <n v="38.200000000000003"/>
    <n v="0.82843775953243892"/>
    <m/>
    <m/>
    <m/>
    <m/>
    <m/>
  </r>
  <r>
    <n v="2377"/>
    <x v="2376"/>
    <x v="62"/>
    <n v="347.4"/>
    <n v="0.81311621280225599"/>
    <m/>
    <m/>
    <m/>
    <m/>
    <m/>
  </r>
  <r>
    <n v="2378"/>
    <x v="2377"/>
    <x v="23"/>
    <n v="24.7"/>
    <n v="0.94049353960970195"/>
    <m/>
    <m/>
    <m/>
    <m/>
    <m/>
  </r>
  <r>
    <n v="2379"/>
    <x v="2378"/>
    <x v="24"/>
    <n v="12.3"/>
    <n v="0.69533587344437231"/>
    <m/>
    <m/>
    <m/>
    <m/>
    <m/>
  </r>
  <r>
    <n v="2380"/>
    <x v="2379"/>
    <x v="0"/>
    <n v="29.4"/>
    <n v="0.33478563741933298"/>
    <m/>
    <m/>
    <m/>
    <m/>
    <m/>
  </r>
  <r>
    <n v="2381"/>
    <x v="2380"/>
    <x v="38"/>
    <n v="10.4"/>
    <n v="7.154698209713739E-2"/>
    <m/>
    <m/>
    <m/>
    <m/>
    <m/>
  </r>
  <r>
    <n v="2382"/>
    <x v="2381"/>
    <x v="9"/>
    <n v="86.6"/>
    <n v="6.2561480501249322E-2"/>
    <m/>
    <m/>
    <m/>
    <m/>
    <m/>
  </r>
  <r>
    <n v="2383"/>
    <x v="2382"/>
    <x v="43"/>
    <n v="24.8"/>
    <n v="0.2449794230552822"/>
    <m/>
    <m/>
    <m/>
    <m/>
    <m/>
  </r>
  <r>
    <n v="2384"/>
    <x v="2383"/>
    <x v="6"/>
    <n v="11.2"/>
    <n v="0.2982871822837152"/>
    <m/>
    <m/>
    <m/>
    <m/>
    <m/>
  </r>
  <r>
    <n v="2385"/>
    <x v="2384"/>
    <x v="32"/>
    <n v="134"/>
    <n v="0.6809800653558894"/>
    <m/>
    <m/>
    <m/>
    <m/>
    <m/>
  </r>
  <r>
    <n v="2386"/>
    <x v="2385"/>
    <x v="19"/>
    <n v="27.9"/>
    <n v="0.98620526860731561"/>
    <m/>
    <m/>
    <m/>
    <m/>
    <m/>
  </r>
  <r>
    <n v="2387"/>
    <x v="2386"/>
    <x v="61"/>
    <n v="47.2"/>
    <n v="0.21570293303560295"/>
    <m/>
    <m/>
    <m/>
    <m/>
    <m/>
  </r>
  <r>
    <n v="2388"/>
    <x v="2387"/>
    <x v="1"/>
    <n v="7.63"/>
    <n v="0.71910629195497022"/>
    <m/>
    <m/>
    <m/>
    <m/>
    <m/>
  </r>
  <r>
    <n v="2389"/>
    <x v="2388"/>
    <x v="33"/>
    <n v="28.9"/>
    <n v="0.99619184938630911"/>
    <m/>
    <m/>
    <m/>
    <m/>
    <m/>
  </r>
  <r>
    <n v="2390"/>
    <x v="2389"/>
    <x v="26"/>
    <n v="4.0999999999999996"/>
    <n v="0.7284973094722873"/>
    <m/>
    <m/>
    <m/>
    <m/>
    <m/>
  </r>
  <r>
    <n v="2391"/>
    <x v="2390"/>
    <x v="57"/>
    <n v="8.81"/>
    <n v="0.40886292778785471"/>
    <m/>
    <m/>
    <m/>
    <m/>
    <m/>
  </r>
  <r>
    <n v="2392"/>
    <x v="2391"/>
    <x v="43"/>
    <n v="68.900000000000006"/>
    <n v="0.43911303967353765"/>
    <m/>
    <m/>
    <m/>
    <m/>
    <m/>
  </r>
  <r>
    <n v="2393"/>
    <x v="2392"/>
    <x v="63"/>
    <n v="1.47"/>
    <n v="5.9977865869370595E-3"/>
    <m/>
    <m/>
    <m/>
    <m/>
    <m/>
  </r>
  <r>
    <n v="2394"/>
    <x v="2393"/>
    <x v="6"/>
    <n v="13.7"/>
    <n v="0.17858517093088266"/>
    <m/>
    <m/>
    <m/>
    <m/>
    <m/>
  </r>
  <r>
    <n v="2395"/>
    <x v="2394"/>
    <x v="0"/>
    <n v="2.4700000000000002"/>
    <n v="0.27620907607170286"/>
    <m/>
    <m/>
    <m/>
    <m/>
    <m/>
  </r>
  <r>
    <n v="2396"/>
    <x v="2395"/>
    <x v="1"/>
    <n v="2.15"/>
    <n v="0.2630658374610052"/>
    <m/>
    <m/>
    <m/>
    <m/>
    <m/>
  </r>
  <r>
    <n v="2397"/>
    <x v="2396"/>
    <x v="16"/>
    <n v="3.29"/>
    <n v="0.51495668101145076"/>
    <m/>
    <m/>
    <m/>
    <m/>
    <m/>
  </r>
  <r>
    <n v="2398"/>
    <x v="2397"/>
    <x v="22"/>
    <n v="559.5"/>
    <n v="0.92158639905480966"/>
    <m/>
    <m/>
    <m/>
    <m/>
    <m/>
  </r>
  <r>
    <n v="2399"/>
    <x v="2398"/>
    <x v="1"/>
    <n v="41.3"/>
    <n v="0.68505709148318017"/>
    <m/>
    <m/>
    <m/>
    <m/>
    <m/>
  </r>
  <r>
    <n v="2400"/>
    <x v="2399"/>
    <x v="52"/>
    <n v="2.61"/>
    <n v="0.10455107501571415"/>
    <m/>
    <m/>
    <m/>
    <m/>
    <m/>
  </r>
  <r>
    <n v="2401"/>
    <x v="2400"/>
    <x v="70"/>
    <n v="429.1"/>
    <n v="0.75080282321186975"/>
    <m/>
    <m/>
    <m/>
    <m/>
    <m/>
  </r>
  <r>
    <n v="2402"/>
    <x v="2401"/>
    <x v="3"/>
    <n v="414.3"/>
    <n v="0.10092183223501516"/>
    <m/>
    <m/>
    <m/>
    <m/>
    <m/>
  </r>
  <r>
    <n v="2403"/>
    <x v="2402"/>
    <x v="27"/>
    <n v="7.39"/>
    <n v="0.72874087566102286"/>
    <m/>
    <m/>
    <m/>
    <m/>
    <m/>
  </r>
  <r>
    <n v="2404"/>
    <x v="2403"/>
    <x v="61"/>
    <n v="16.399999999999999"/>
    <n v="0.7831768292873752"/>
    <m/>
    <m/>
    <m/>
    <m/>
    <m/>
  </r>
  <r>
    <n v="2405"/>
    <x v="2404"/>
    <x v="43"/>
    <n v="261.3"/>
    <n v="0.45409320441497336"/>
    <m/>
    <m/>
    <m/>
    <m/>
    <m/>
  </r>
  <r>
    <n v="2406"/>
    <x v="2405"/>
    <x v="14"/>
    <n v="2.0699999999999998"/>
    <n v="0.59765839585978098"/>
    <m/>
    <m/>
    <m/>
    <m/>
    <m/>
  </r>
  <r>
    <n v="2407"/>
    <x v="2406"/>
    <x v="19"/>
    <n v="54.8"/>
    <n v="0.97033352938636108"/>
    <m/>
    <m/>
    <m/>
    <m/>
    <m/>
  </r>
  <r>
    <n v="2408"/>
    <x v="2407"/>
    <x v="16"/>
    <n v="69.7"/>
    <n v="0.37398502216429741"/>
    <m/>
    <m/>
    <m/>
    <m/>
    <m/>
  </r>
  <r>
    <n v="2409"/>
    <x v="2408"/>
    <x v="81"/>
    <n v="5.9"/>
    <n v="4.0693827457727649E-2"/>
    <m/>
    <m/>
    <m/>
    <m/>
    <m/>
  </r>
  <r>
    <n v="2410"/>
    <x v="2409"/>
    <x v="39"/>
    <n v="10.6"/>
    <n v="0.61077591643230911"/>
    <m/>
    <m/>
    <m/>
    <m/>
    <m/>
  </r>
  <r>
    <n v="2411"/>
    <x v="2410"/>
    <x v="27"/>
    <n v="47.1"/>
    <n v="1.0874537555553676E-2"/>
    <m/>
    <m/>
    <m/>
    <m/>
    <m/>
  </r>
  <r>
    <n v="2412"/>
    <x v="2411"/>
    <x v="1"/>
    <n v="21.6"/>
    <n v="0.50428426842326557"/>
    <m/>
    <m/>
    <m/>
    <m/>
    <m/>
  </r>
  <r>
    <n v="2413"/>
    <x v="2412"/>
    <x v="38"/>
    <n v="3.33"/>
    <n v="0.59202875630420593"/>
    <m/>
    <m/>
    <m/>
    <m/>
    <m/>
  </r>
  <r>
    <n v="2414"/>
    <x v="2413"/>
    <x v="1"/>
    <n v="17.3"/>
    <n v="0.92883751560836925"/>
    <m/>
    <m/>
    <m/>
    <m/>
    <m/>
  </r>
  <r>
    <n v="2415"/>
    <x v="2414"/>
    <x v="19"/>
    <n v="9.5299999999999994"/>
    <n v="6.2445995241658725E-2"/>
    <m/>
    <m/>
    <m/>
    <m/>
    <m/>
  </r>
  <r>
    <n v="2416"/>
    <x v="2415"/>
    <x v="19"/>
    <n v="7.51"/>
    <n v="0.1989905160534472"/>
    <m/>
    <m/>
    <m/>
    <m/>
    <m/>
  </r>
  <r>
    <n v="2417"/>
    <x v="2416"/>
    <x v="39"/>
    <n v="18.3"/>
    <n v="7.0366431884424818E-2"/>
    <m/>
    <m/>
    <m/>
    <m/>
    <m/>
  </r>
  <r>
    <n v="2418"/>
    <x v="2417"/>
    <x v="1"/>
    <n v="25.3"/>
    <n v="0.21359236854767139"/>
    <m/>
    <m/>
    <m/>
    <m/>
    <m/>
  </r>
  <r>
    <n v="2419"/>
    <x v="2418"/>
    <x v="30"/>
    <n v="9.1300000000000008"/>
    <n v="0.13741945998695293"/>
    <m/>
    <m/>
    <m/>
    <m/>
    <m/>
  </r>
  <r>
    <n v="2420"/>
    <x v="2419"/>
    <x v="13"/>
    <n v="54.5"/>
    <n v="1.3513115499857564E-2"/>
    <m/>
    <m/>
    <m/>
    <m/>
    <m/>
  </r>
  <r>
    <n v="2421"/>
    <x v="2420"/>
    <x v="43"/>
    <n v="813.9"/>
    <n v="0.34297775292832711"/>
    <m/>
    <m/>
    <m/>
    <m/>
    <m/>
  </r>
  <r>
    <n v="2422"/>
    <x v="2421"/>
    <x v="56"/>
    <n v="6014.2"/>
    <n v="4.6239690085364216E-2"/>
    <m/>
    <m/>
    <m/>
    <m/>
    <m/>
  </r>
  <r>
    <n v="2423"/>
    <x v="2422"/>
    <x v="1"/>
    <n v="2.91"/>
    <n v="0.69822652896040838"/>
    <m/>
    <m/>
    <m/>
    <m/>
    <m/>
  </r>
  <r>
    <n v="2424"/>
    <x v="2423"/>
    <x v="19"/>
    <n v="420.6"/>
    <n v="0.55410351369917699"/>
    <m/>
    <m/>
    <m/>
    <m/>
    <m/>
  </r>
  <r>
    <n v="2425"/>
    <x v="2424"/>
    <x v="31"/>
    <n v="10"/>
    <n v="0.47214012621904711"/>
    <m/>
    <m/>
    <m/>
    <m/>
    <m/>
  </r>
  <r>
    <n v="2426"/>
    <x v="2425"/>
    <x v="19"/>
    <n v="14.9"/>
    <n v="0.55008862294383409"/>
    <m/>
    <m/>
    <m/>
    <m/>
    <m/>
  </r>
  <r>
    <n v="2427"/>
    <x v="2426"/>
    <x v="37"/>
    <n v="3753.2"/>
    <n v="0.29277445996951923"/>
    <m/>
    <m/>
    <m/>
    <m/>
    <m/>
  </r>
  <r>
    <n v="2428"/>
    <x v="2427"/>
    <x v="0"/>
    <n v="43"/>
    <n v="0.205492641820466"/>
    <m/>
    <m/>
    <m/>
    <m/>
    <m/>
  </r>
  <r>
    <n v="2429"/>
    <x v="2428"/>
    <x v="50"/>
    <n v="81.3"/>
    <n v="0.62402090471717109"/>
    <m/>
    <m/>
    <m/>
    <m/>
    <m/>
  </r>
  <r>
    <n v="2430"/>
    <x v="2429"/>
    <x v="31"/>
    <n v="26.6"/>
    <n v="0.16529438569261368"/>
    <m/>
    <m/>
    <m/>
    <m/>
    <m/>
  </r>
  <r>
    <n v="2431"/>
    <x v="2430"/>
    <x v="2"/>
    <n v="3.26"/>
    <n v="0.49097926523660806"/>
    <m/>
    <m/>
    <m/>
    <m/>
    <m/>
  </r>
  <r>
    <n v="2432"/>
    <x v="2431"/>
    <x v="6"/>
    <n v="89.3"/>
    <n v="0.73712546182438965"/>
    <m/>
    <m/>
    <m/>
    <m/>
    <m/>
  </r>
  <r>
    <n v="2433"/>
    <x v="2432"/>
    <x v="1"/>
    <n v="7.71"/>
    <n v="0.28897454906734232"/>
    <m/>
    <m/>
    <m/>
    <m/>
    <m/>
  </r>
  <r>
    <n v="2434"/>
    <x v="2433"/>
    <x v="59"/>
    <n v="8.3000000000000007"/>
    <n v="0.11362487951956834"/>
    <m/>
    <m/>
    <m/>
    <m/>
    <m/>
  </r>
  <r>
    <n v="2435"/>
    <x v="2434"/>
    <x v="12"/>
    <n v="6086.1"/>
    <n v="0.31658719904407351"/>
    <m/>
    <m/>
    <m/>
    <m/>
    <m/>
  </r>
  <r>
    <n v="2436"/>
    <x v="2435"/>
    <x v="30"/>
    <n v="354.3"/>
    <n v="0.92572233929792158"/>
    <m/>
    <m/>
    <m/>
    <m/>
    <m/>
  </r>
  <r>
    <n v="2437"/>
    <x v="2436"/>
    <x v="20"/>
    <n v="2.19"/>
    <n v="0.11588763011885617"/>
    <m/>
    <m/>
    <m/>
    <m/>
    <m/>
  </r>
  <r>
    <n v="2438"/>
    <x v="2437"/>
    <x v="43"/>
    <n v="70"/>
    <n v="0.63175691620373464"/>
    <m/>
    <m/>
    <m/>
    <m/>
    <m/>
  </r>
  <r>
    <n v="2439"/>
    <x v="2438"/>
    <x v="24"/>
    <n v="0.25"/>
    <n v="0.78311885874902143"/>
    <m/>
    <m/>
    <m/>
    <m/>
    <m/>
  </r>
  <r>
    <n v="2440"/>
    <x v="2439"/>
    <x v="19"/>
    <n v="4.5999999999999996"/>
    <n v="0.37575367947133365"/>
    <m/>
    <m/>
    <m/>
    <m/>
    <m/>
  </r>
  <r>
    <n v="2441"/>
    <x v="2440"/>
    <x v="42"/>
    <n v="2.71"/>
    <n v="0.13964325602916317"/>
    <m/>
    <m/>
    <m/>
    <m/>
    <m/>
  </r>
  <r>
    <n v="2442"/>
    <x v="2441"/>
    <x v="14"/>
    <n v="28.5"/>
    <n v="0.26371702845623002"/>
    <m/>
    <m/>
    <m/>
    <m/>
    <m/>
  </r>
  <r>
    <n v="2443"/>
    <x v="2442"/>
    <x v="16"/>
    <n v="41.3"/>
    <n v="0.48616519925346036"/>
    <m/>
    <m/>
    <m/>
    <m/>
    <m/>
  </r>
  <r>
    <n v="2444"/>
    <x v="2443"/>
    <x v="52"/>
    <n v="6.75"/>
    <n v="0.7478668377590183"/>
    <m/>
    <m/>
    <m/>
    <m/>
    <m/>
  </r>
  <r>
    <n v="2445"/>
    <x v="2444"/>
    <x v="1"/>
    <n v="3.94"/>
    <n v="0.33177639166972761"/>
    <m/>
    <m/>
    <m/>
    <m/>
    <m/>
  </r>
  <r>
    <n v="2446"/>
    <x v="2445"/>
    <x v="38"/>
    <n v="10.8"/>
    <n v="0.59599360063831142"/>
    <m/>
    <m/>
    <m/>
    <m/>
    <m/>
  </r>
  <r>
    <n v="2447"/>
    <x v="2446"/>
    <x v="52"/>
    <n v="20.100000000000001"/>
    <n v="0.41755331343580193"/>
    <m/>
    <m/>
    <m/>
    <m/>
    <m/>
  </r>
  <r>
    <n v="2448"/>
    <x v="2447"/>
    <x v="50"/>
    <n v="48.4"/>
    <n v="0.10835446287647454"/>
    <m/>
    <m/>
    <m/>
    <m/>
    <m/>
  </r>
  <r>
    <n v="2449"/>
    <x v="2448"/>
    <x v="43"/>
    <n v="87.6"/>
    <n v="0.13875767282572526"/>
    <m/>
    <m/>
    <m/>
    <m/>
    <m/>
  </r>
  <r>
    <n v="2450"/>
    <x v="2449"/>
    <x v="19"/>
    <n v="47.7"/>
    <n v="1.3653077208222508E-2"/>
    <m/>
    <m/>
    <m/>
    <m/>
    <m/>
  </r>
  <r>
    <n v="2451"/>
    <x v="2450"/>
    <x v="49"/>
    <n v="25.3"/>
    <n v="0.57746041580850682"/>
    <m/>
    <m/>
    <m/>
    <m/>
    <m/>
  </r>
  <r>
    <n v="2452"/>
    <x v="2451"/>
    <x v="33"/>
    <n v="67.7"/>
    <n v="0.97369521961681704"/>
    <m/>
    <m/>
    <m/>
    <m/>
    <m/>
  </r>
  <r>
    <n v="2453"/>
    <x v="2452"/>
    <x v="70"/>
    <n v="403.5"/>
    <n v="0.58131679537004077"/>
    <m/>
    <m/>
    <m/>
    <m/>
    <m/>
  </r>
  <r>
    <n v="2454"/>
    <x v="2453"/>
    <x v="0"/>
    <n v="2.1800000000000002"/>
    <n v="0.86311382398143921"/>
    <m/>
    <m/>
    <m/>
    <m/>
    <m/>
  </r>
  <r>
    <n v="2455"/>
    <x v="2454"/>
    <x v="19"/>
    <n v="16.100000000000001"/>
    <n v="0.56594480514950241"/>
    <m/>
    <m/>
    <m/>
    <m/>
    <m/>
  </r>
  <r>
    <n v="2456"/>
    <x v="2455"/>
    <x v="42"/>
    <n v="1"/>
    <n v="0.83285828274188811"/>
    <m/>
    <m/>
    <m/>
    <m/>
    <m/>
  </r>
  <r>
    <n v="2457"/>
    <x v="2456"/>
    <x v="63"/>
    <n v="11.7"/>
    <n v="0.45007517227016858"/>
    <m/>
    <m/>
    <m/>
    <m/>
    <m/>
  </r>
  <r>
    <n v="2458"/>
    <x v="2457"/>
    <x v="38"/>
    <n v="7.05"/>
    <n v="0.62867252159260478"/>
    <m/>
    <m/>
    <m/>
    <m/>
    <m/>
  </r>
  <r>
    <n v="2459"/>
    <x v="2458"/>
    <x v="3"/>
    <n v="303.8"/>
    <n v="0.17505847931116336"/>
    <m/>
    <m/>
    <m/>
    <m/>
    <m/>
  </r>
  <r>
    <n v="2460"/>
    <x v="2459"/>
    <x v="14"/>
    <n v="59.1"/>
    <n v="0.84245599393466397"/>
    <m/>
    <m/>
    <m/>
    <m/>
    <m/>
  </r>
  <r>
    <n v="2461"/>
    <x v="2460"/>
    <x v="19"/>
    <n v="0.89400000000000002"/>
    <n v="0.22926128163709369"/>
    <m/>
    <m/>
    <m/>
    <m/>
    <m/>
  </r>
  <r>
    <n v="2462"/>
    <x v="2461"/>
    <x v="30"/>
    <n v="110.3"/>
    <n v="0.17174999734567309"/>
    <m/>
    <m/>
    <m/>
    <m/>
    <m/>
  </r>
  <r>
    <n v="2463"/>
    <x v="2462"/>
    <x v="58"/>
    <n v="66.400000000000006"/>
    <n v="0.34240631340713978"/>
    <m/>
    <m/>
    <m/>
    <m/>
    <m/>
  </r>
  <r>
    <n v="2464"/>
    <x v="2463"/>
    <x v="63"/>
    <n v="53.5"/>
    <n v="0.72252247704780015"/>
    <m/>
    <m/>
    <m/>
    <m/>
    <m/>
  </r>
  <r>
    <n v="2465"/>
    <x v="2464"/>
    <x v="1"/>
    <n v="21.8"/>
    <n v="0.9938056043419361"/>
    <m/>
    <m/>
    <m/>
    <m/>
    <m/>
  </r>
  <r>
    <n v="2466"/>
    <x v="2465"/>
    <x v="34"/>
    <n v="6.54"/>
    <n v="5.0688328630866586E-2"/>
    <m/>
    <m/>
    <m/>
    <m/>
    <m/>
  </r>
  <r>
    <n v="2467"/>
    <x v="2466"/>
    <x v="57"/>
    <n v="51.1"/>
    <n v="0.94110753619444454"/>
    <m/>
    <m/>
    <m/>
    <m/>
    <m/>
  </r>
  <r>
    <n v="2468"/>
    <x v="2467"/>
    <x v="59"/>
    <n v="7.64"/>
    <n v="0.24983104911602305"/>
    <m/>
    <m/>
    <m/>
    <m/>
    <m/>
  </r>
  <r>
    <n v="2469"/>
    <x v="2468"/>
    <x v="7"/>
    <n v="1.8"/>
    <n v="0.42022819919023313"/>
    <m/>
    <m/>
    <m/>
    <m/>
    <m/>
  </r>
  <r>
    <n v="2470"/>
    <x v="2469"/>
    <x v="38"/>
    <n v="0.433"/>
    <n v="0.84003688298643309"/>
    <m/>
    <m/>
    <m/>
    <m/>
    <m/>
  </r>
  <r>
    <n v="2471"/>
    <x v="2470"/>
    <x v="17"/>
    <n v="4.88"/>
    <n v="0.32661615576073011"/>
    <m/>
    <m/>
    <m/>
    <m/>
    <m/>
  </r>
  <r>
    <n v="2472"/>
    <x v="2471"/>
    <x v="17"/>
    <n v="2.69"/>
    <n v="0.17324363050830716"/>
    <m/>
    <m/>
    <m/>
    <m/>
    <m/>
  </r>
  <r>
    <n v="2473"/>
    <x v="2472"/>
    <x v="14"/>
    <n v="104.6"/>
    <n v="0.58680615171681738"/>
    <m/>
    <m/>
    <m/>
    <m/>
    <m/>
  </r>
  <r>
    <n v="2474"/>
    <x v="2473"/>
    <x v="20"/>
    <n v="210.4"/>
    <n v="0.85723020334895428"/>
    <m/>
    <m/>
    <m/>
    <m/>
    <m/>
  </r>
  <r>
    <n v="2475"/>
    <x v="2474"/>
    <x v="16"/>
    <n v="467.1"/>
    <n v="0.61321879223253584"/>
    <m/>
    <m/>
    <m/>
    <m/>
    <m/>
  </r>
  <r>
    <n v="2476"/>
    <x v="2475"/>
    <x v="50"/>
    <n v="2.46"/>
    <n v="0.26071321842295692"/>
    <m/>
    <m/>
    <m/>
    <m/>
    <m/>
  </r>
  <r>
    <n v="2477"/>
    <x v="2476"/>
    <x v="10"/>
    <n v="36.200000000000003"/>
    <n v="0.29542382628626462"/>
    <m/>
    <m/>
    <m/>
    <m/>
    <m/>
  </r>
  <r>
    <n v="2478"/>
    <x v="2477"/>
    <x v="49"/>
    <n v="19.7"/>
    <n v="0.47905764577355114"/>
    <m/>
    <m/>
    <m/>
    <m/>
    <m/>
  </r>
  <r>
    <n v="2479"/>
    <x v="2478"/>
    <x v="43"/>
    <n v="3.24"/>
    <n v="0.61182353452309579"/>
    <m/>
    <m/>
    <m/>
    <m/>
    <m/>
  </r>
  <r>
    <n v="2480"/>
    <x v="2479"/>
    <x v="22"/>
    <n v="3.39"/>
    <n v="0.40815870591353909"/>
    <m/>
    <m/>
    <m/>
    <m/>
    <m/>
  </r>
  <r>
    <n v="2481"/>
    <x v="2480"/>
    <x v="70"/>
    <n v="306.60000000000002"/>
    <n v="0.56252028583182712"/>
    <m/>
    <m/>
    <m/>
    <m/>
    <m/>
  </r>
  <r>
    <n v="2482"/>
    <x v="2481"/>
    <x v="42"/>
    <n v="34.299999999999997"/>
    <n v="0.73808514970956396"/>
    <m/>
    <m/>
    <m/>
    <m/>
    <m/>
  </r>
  <r>
    <n v="2483"/>
    <x v="2482"/>
    <x v="27"/>
    <n v="2.4"/>
    <n v="0.19860403842664698"/>
    <m/>
    <m/>
    <m/>
    <m/>
    <m/>
  </r>
  <r>
    <n v="2484"/>
    <x v="2483"/>
    <x v="13"/>
    <n v="42.3"/>
    <n v="0.45176729915222014"/>
    <m/>
    <m/>
    <m/>
    <m/>
    <m/>
  </r>
  <r>
    <n v="2485"/>
    <x v="2484"/>
    <x v="23"/>
    <n v="108.3"/>
    <n v="0.11969299536437683"/>
    <m/>
    <m/>
    <m/>
    <m/>
    <m/>
  </r>
  <r>
    <n v="2486"/>
    <x v="2485"/>
    <x v="78"/>
    <n v="15.1"/>
    <n v="0.75648149120748642"/>
    <m/>
    <m/>
    <m/>
    <m/>
    <m/>
  </r>
  <r>
    <n v="2487"/>
    <x v="2486"/>
    <x v="19"/>
    <n v="65.2"/>
    <n v="0.42079483052548572"/>
    <m/>
    <m/>
    <m/>
    <m/>
    <m/>
  </r>
  <r>
    <n v="2488"/>
    <x v="2487"/>
    <x v="54"/>
    <n v="73.3"/>
    <n v="0.11665873567375484"/>
    <m/>
    <m/>
    <m/>
    <m/>
    <m/>
  </r>
  <r>
    <n v="2489"/>
    <x v="2488"/>
    <x v="37"/>
    <n v="0.79800000000000004"/>
    <n v="0.64532696947963342"/>
    <m/>
    <m/>
    <m/>
    <m/>
    <m/>
  </r>
  <r>
    <n v="2490"/>
    <x v="2489"/>
    <x v="13"/>
    <n v="231.7"/>
    <n v="0.23866072786332282"/>
    <m/>
    <m/>
    <m/>
    <m/>
    <m/>
  </r>
  <r>
    <n v="2491"/>
    <x v="2490"/>
    <x v="13"/>
    <n v="3.42"/>
    <n v="0.3504845192621866"/>
    <m/>
    <m/>
    <m/>
    <m/>
    <m/>
  </r>
  <r>
    <n v="2492"/>
    <x v="2491"/>
    <x v="9"/>
    <n v="230.3"/>
    <n v="0.7206227505394629"/>
    <m/>
    <m/>
    <m/>
    <m/>
    <m/>
  </r>
  <r>
    <n v="2493"/>
    <x v="2492"/>
    <x v="10"/>
    <n v="113.1"/>
    <n v="5.2780759183008952E-2"/>
    <m/>
    <m/>
    <m/>
    <m/>
    <m/>
  </r>
  <r>
    <n v="2494"/>
    <x v="2493"/>
    <x v="14"/>
    <n v="31.9"/>
    <n v="6.6724552426003059E-2"/>
    <m/>
    <m/>
    <m/>
    <m/>
    <m/>
  </r>
  <r>
    <n v="2495"/>
    <x v="2494"/>
    <x v="1"/>
    <n v="5.58"/>
    <n v="0.97589113527167926"/>
    <m/>
    <m/>
    <m/>
    <m/>
    <m/>
  </r>
  <r>
    <n v="2496"/>
    <x v="2495"/>
    <x v="24"/>
    <n v="121.2"/>
    <n v="0.42749101698843994"/>
    <m/>
    <m/>
    <m/>
    <m/>
    <m/>
  </r>
  <r>
    <n v="2497"/>
    <x v="2496"/>
    <x v="19"/>
    <n v="9.4600000000000009"/>
    <n v="0.43536177714390545"/>
    <m/>
    <m/>
    <m/>
    <m/>
    <m/>
  </r>
  <r>
    <n v="2498"/>
    <x v="2497"/>
    <x v="23"/>
    <n v="48.9"/>
    <n v="0.33095752450382332"/>
    <m/>
    <m/>
    <m/>
    <m/>
    <m/>
  </r>
  <r>
    <n v="2499"/>
    <x v="2498"/>
    <x v="27"/>
    <n v="33.5"/>
    <n v="0.81826946267695233"/>
    <m/>
    <m/>
    <m/>
    <m/>
    <m/>
  </r>
  <r>
    <n v="2500"/>
    <x v="2499"/>
    <x v="43"/>
    <n v="171.2"/>
    <n v="2.0729193768943555E-2"/>
    <m/>
    <m/>
    <m/>
    <m/>
    <m/>
  </r>
  <r>
    <n v="2501"/>
    <x v="2500"/>
    <x v="6"/>
    <n v="3.66"/>
    <n v="0.26135776492329033"/>
    <m/>
    <m/>
    <m/>
    <m/>
    <m/>
  </r>
  <r>
    <n v="2502"/>
    <x v="2501"/>
    <x v="1"/>
    <n v="3.91"/>
    <n v="0.78776682788214425"/>
    <m/>
    <m/>
    <m/>
    <m/>
    <m/>
  </r>
  <r>
    <n v="2503"/>
    <x v="2502"/>
    <x v="0"/>
    <n v="21"/>
    <n v="3.4715335231563893E-2"/>
    <m/>
    <m/>
    <m/>
    <m/>
    <m/>
  </r>
  <r>
    <n v="2504"/>
    <x v="2503"/>
    <x v="13"/>
    <n v="2.77"/>
    <n v="0.30326288385492428"/>
    <m/>
    <m/>
    <m/>
    <m/>
    <m/>
  </r>
  <r>
    <n v="2505"/>
    <x v="2504"/>
    <x v="14"/>
    <n v="15.9"/>
    <n v="0.48217209962974383"/>
    <m/>
    <m/>
    <m/>
    <m/>
    <m/>
  </r>
  <r>
    <n v="2506"/>
    <x v="2505"/>
    <x v="63"/>
    <n v="7"/>
    <n v="0.87787266178008072"/>
    <m/>
    <m/>
    <m/>
    <m/>
    <m/>
  </r>
  <r>
    <n v="2507"/>
    <x v="2506"/>
    <x v="7"/>
    <n v="17.100000000000001"/>
    <n v="4.0293275058904454E-2"/>
    <m/>
    <m/>
    <m/>
    <m/>
    <m/>
  </r>
  <r>
    <n v="2508"/>
    <x v="2507"/>
    <x v="1"/>
    <n v="12.1"/>
    <n v="0.65683751763871279"/>
    <m/>
    <m/>
    <m/>
    <m/>
    <m/>
  </r>
  <r>
    <n v="2509"/>
    <x v="2508"/>
    <x v="57"/>
    <n v="34"/>
    <n v="0.51723296064181823"/>
    <m/>
    <m/>
    <m/>
    <m/>
    <m/>
  </r>
  <r>
    <n v="2510"/>
    <x v="2509"/>
    <x v="52"/>
    <n v="9.0399999999999991"/>
    <n v="0.18538590498664254"/>
    <m/>
    <m/>
    <m/>
    <m/>
    <m/>
  </r>
  <r>
    <n v="2511"/>
    <x v="2510"/>
    <x v="14"/>
    <n v="12.4"/>
    <n v="0.34620330673464816"/>
    <m/>
    <m/>
    <m/>
    <m/>
    <m/>
  </r>
  <r>
    <n v="2512"/>
    <x v="2511"/>
    <x v="36"/>
    <n v="5.23"/>
    <n v="0.38158929072109815"/>
    <m/>
    <m/>
    <m/>
    <m/>
    <m/>
  </r>
  <r>
    <n v="2513"/>
    <x v="2512"/>
    <x v="0"/>
    <n v="1.04"/>
    <n v="0.61764860198999227"/>
    <m/>
    <m/>
    <m/>
    <m/>
    <m/>
  </r>
  <r>
    <n v="2514"/>
    <x v="2513"/>
    <x v="70"/>
    <n v="1581.7"/>
    <n v="0.35477831025669571"/>
    <m/>
    <m/>
    <m/>
    <m/>
    <m/>
  </r>
  <r>
    <n v="2515"/>
    <x v="2514"/>
    <x v="19"/>
    <n v="361.2"/>
    <n v="0.95373788070092735"/>
    <m/>
    <m/>
    <m/>
    <m/>
    <m/>
  </r>
  <r>
    <n v="2516"/>
    <x v="2515"/>
    <x v="61"/>
    <n v="12.1"/>
    <n v="0.4860840188393345"/>
    <m/>
    <m/>
    <m/>
    <m/>
    <m/>
  </r>
  <r>
    <n v="2517"/>
    <x v="2516"/>
    <x v="0"/>
    <n v="2.76"/>
    <n v="0.11475328369307591"/>
    <m/>
    <m/>
    <m/>
    <m/>
    <m/>
  </r>
  <r>
    <n v="2518"/>
    <x v="2517"/>
    <x v="43"/>
    <n v="2.12"/>
    <n v="0.7815453182335026"/>
    <m/>
    <m/>
    <m/>
    <m/>
    <m/>
  </r>
  <r>
    <n v="2519"/>
    <x v="2518"/>
    <x v="24"/>
    <n v="3.61"/>
    <n v="0.65166198537316578"/>
    <m/>
    <m/>
    <m/>
    <m/>
    <m/>
  </r>
  <r>
    <n v="2520"/>
    <x v="2519"/>
    <x v="0"/>
    <n v="111.7"/>
    <n v="0.6920405678255136"/>
    <m/>
    <m/>
    <m/>
    <m/>
    <m/>
  </r>
  <r>
    <n v="2521"/>
    <x v="2520"/>
    <x v="81"/>
    <n v="80.5"/>
    <n v="0.92951183729593811"/>
    <m/>
    <m/>
    <m/>
    <m/>
    <m/>
  </r>
  <r>
    <n v="2522"/>
    <x v="2521"/>
    <x v="32"/>
    <n v="12.6"/>
    <n v="0.80211194633871463"/>
    <m/>
    <m/>
    <m/>
    <m/>
    <m/>
  </r>
  <r>
    <n v="2523"/>
    <x v="2522"/>
    <x v="34"/>
    <n v="18"/>
    <n v="0.38834165429698864"/>
    <m/>
    <m/>
    <m/>
    <m/>
    <m/>
  </r>
  <r>
    <n v="2524"/>
    <x v="2523"/>
    <x v="23"/>
    <n v="85.5"/>
    <n v="0.67799474254732706"/>
    <m/>
    <m/>
    <m/>
    <m/>
    <m/>
  </r>
  <r>
    <n v="2525"/>
    <x v="2524"/>
    <x v="52"/>
    <n v="1.43"/>
    <n v="0.11636619659570713"/>
    <m/>
    <m/>
    <m/>
    <m/>
    <m/>
  </r>
  <r>
    <n v="2526"/>
    <x v="2525"/>
    <x v="17"/>
    <n v="2.09"/>
    <n v="0.9186319754473401"/>
    <m/>
    <m/>
    <m/>
    <m/>
    <m/>
  </r>
  <r>
    <n v="2527"/>
    <x v="2526"/>
    <x v="19"/>
    <n v="54.5"/>
    <n v="0.21593616021852291"/>
    <m/>
    <m/>
    <m/>
    <m/>
    <m/>
  </r>
  <r>
    <n v="2528"/>
    <x v="2527"/>
    <x v="39"/>
    <n v="15.1"/>
    <n v="0.33178660518677883"/>
    <m/>
    <m/>
    <m/>
    <m/>
    <m/>
  </r>
  <r>
    <n v="2529"/>
    <x v="2528"/>
    <x v="32"/>
    <n v="35.700000000000003"/>
    <n v="0.79993030161275236"/>
    <m/>
    <m/>
    <m/>
    <m/>
    <m/>
  </r>
  <r>
    <n v="2530"/>
    <x v="2529"/>
    <x v="0"/>
    <n v="171.3"/>
    <n v="0.14811703412013399"/>
    <m/>
    <m/>
    <m/>
    <m/>
    <m/>
  </r>
  <r>
    <n v="2531"/>
    <x v="2530"/>
    <x v="19"/>
    <n v="7.87"/>
    <n v="0.43075155219973182"/>
    <m/>
    <m/>
    <m/>
    <m/>
    <m/>
  </r>
  <r>
    <n v="2532"/>
    <x v="2531"/>
    <x v="30"/>
    <n v="2.2400000000000002"/>
    <n v="0.42937690338502854"/>
    <m/>
    <m/>
    <m/>
    <m/>
    <m/>
  </r>
  <r>
    <n v="2533"/>
    <x v="2532"/>
    <x v="22"/>
    <n v="13.6"/>
    <n v="0.62020110328740219"/>
    <m/>
    <m/>
    <m/>
    <m/>
    <m/>
  </r>
  <r>
    <n v="2534"/>
    <x v="2533"/>
    <x v="1"/>
    <n v="2.39"/>
    <n v="0.2437843645068023"/>
    <m/>
    <m/>
    <m/>
    <m/>
    <m/>
  </r>
  <r>
    <n v="2535"/>
    <x v="2534"/>
    <x v="1"/>
    <n v="126.7"/>
    <n v="0.79255946930476906"/>
    <m/>
    <m/>
    <m/>
    <m/>
    <m/>
  </r>
  <r>
    <n v="2536"/>
    <x v="2535"/>
    <x v="9"/>
    <n v="3.77"/>
    <n v="0.84917663537558752"/>
    <m/>
    <m/>
    <m/>
    <m/>
    <m/>
  </r>
  <r>
    <n v="2537"/>
    <x v="2536"/>
    <x v="24"/>
    <n v="16"/>
    <n v="0.3541647453535629"/>
    <m/>
    <m/>
    <m/>
    <m/>
    <m/>
  </r>
  <r>
    <n v="2538"/>
    <x v="2537"/>
    <x v="24"/>
    <n v="1.4"/>
    <n v="0.51890503308861757"/>
    <m/>
    <m/>
    <m/>
    <m/>
    <m/>
  </r>
  <r>
    <n v="2539"/>
    <x v="2538"/>
    <x v="1"/>
    <n v="9.14"/>
    <n v="0.75402862549386784"/>
    <m/>
    <m/>
    <m/>
    <m/>
    <m/>
  </r>
  <r>
    <n v="2540"/>
    <x v="2539"/>
    <x v="12"/>
    <n v="0.40500000000000003"/>
    <n v="0.37845453988829514"/>
    <m/>
    <m/>
    <m/>
    <m/>
    <m/>
  </r>
  <r>
    <n v="2541"/>
    <x v="2540"/>
    <x v="63"/>
    <n v="0.86899999999999999"/>
    <n v="0.74010168542782317"/>
    <m/>
    <m/>
    <m/>
    <m/>
    <m/>
  </r>
  <r>
    <n v="2542"/>
    <x v="2541"/>
    <x v="50"/>
    <n v="32.799999999999997"/>
    <n v="0.490653606407499"/>
    <m/>
    <m/>
    <m/>
    <m/>
    <m/>
  </r>
  <r>
    <n v="2543"/>
    <x v="2542"/>
    <x v="13"/>
    <n v="2.3199999999999998"/>
    <n v="0.24321944229650672"/>
    <m/>
    <m/>
    <m/>
    <m/>
    <m/>
  </r>
  <r>
    <n v="2544"/>
    <x v="2543"/>
    <x v="28"/>
    <n v="15.2"/>
    <n v="0.5691524922895147"/>
    <m/>
    <m/>
    <m/>
    <m/>
    <m/>
  </r>
  <r>
    <n v="2545"/>
    <x v="2544"/>
    <x v="41"/>
    <n v="4.07"/>
    <n v="0.42081935273866988"/>
    <m/>
    <m/>
    <m/>
    <m/>
    <m/>
  </r>
  <r>
    <n v="2546"/>
    <x v="2545"/>
    <x v="10"/>
    <n v="13.3"/>
    <n v="0.90961527531037334"/>
    <m/>
    <m/>
    <m/>
    <m/>
    <m/>
  </r>
  <r>
    <n v="2547"/>
    <x v="2546"/>
    <x v="25"/>
    <n v="140.19999999999999"/>
    <n v="0.91963949052358851"/>
    <m/>
    <m/>
    <m/>
    <m/>
    <m/>
  </r>
  <r>
    <n v="2548"/>
    <x v="2547"/>
    <x v="19"/>
    <n v="69.5"/>
    <n v="0.10744783022651505"/>
    <m/>
    <m/>
    <m/>
    <m/>
    <m/>
  </r>
  <r>
    <n v="2549"/>
    <x v="2548"/>
    <x v="20"/>
    <n v="4.3499999999999996"/>
    <n v="0.33740201492590316"/>
    <m/>
    <m/>
    <m/>
    <m/>
    <m/>
  </r>
  <r>
    <n v="2550"/>
    <x v="2549"/>
    <x v="58"/>
    <n v="56.5"/>
    <n v="0.98311460584765031"/>
    <m/>
    <m/>
    <m/>
    <m/>
    <m/>
  </r>
  <r>
    <n v="2551"/>
    <x v="2550"/>
    <x v="1"/>
    <n v="14.2"/>
    <n v="0.48593937534319198"/>
    <m/>
    <m/>
    <m/>
    <m/>
    <m/>
  </r>
  <r>
    <n v="2552"/>
    <x v="2551"/>
    <x v="0"/>
    <n v="34.4"/>
    <n v="0.5068776594380564"/>
    <m/>
    <m/>
    <m/>
    <m/>
    <m/>
  </r>
  <r>
    <n v="2553"/>
    <x v="2552"/>
    <x v="43"/>
    <n v="5.13"/>
    <n v="0.77868715978709868"/>
    <m/>
    <m/>
    <m/>
    <m/>
    <m/>
  </r>
  <r>
    <n v="2554"/>
    <x v="2553"/>
    <x v="10"/>
    <n v="37.4"/>
    <n v="4.1779186361183385E-2"/>
    <m/>
    <m/>
    <m/>
    <m/>
    <m/>
  </r>
  <r>
    <n v="2555"/>
    <x v="2554"/>
    <x v="38"/>
    <n v="0.65800000000000003"/>
    <n v="0.2030649750024458"/>
    <m/>
    <m/>
    <m/>
    <m/>
    <m/>
  </r>
  <r>
    <n v="2556"/>
    <x v="2555"/>
    <x v="48"/>
    <n v="5.76"/>
    <n v="0.40952474038287567"/>
    <m/>
    <m/>
    <m/>
    <m/>
    <m/>
  </r>
  <r>
    <n v="2557"/>
    <x v="2556"/>
    <x v="1"/>
    <n v="2.68"/>
    <n v="0.3339652478192271"/>
    <m/>
    <m/>
    <m/>
    <m/>
    <m/>
  </r>
  <r>
    <n v="2558"/>
    <x v="2557"/>
    <x v="19"/>
    <n v="59.9"/>
    <n v="0.11306721103137951"/>
    <m/>
    <m/>
    <m/>
    <m/>
    <m/>
  </r>
  <r>
    <n v="2559"/>
    <x v="2558"/>
    <x v="41"/>
    <n v="131.6"/>
    <n v="0.8226959342578869"/>
    <m/>
    <m/>
    <m/>
    <m/>
    <m/>
  </r>
  <r>
    <n v="2560"/>
    <x v="2559"/>
    <x v="38"/>
    <n v="60.3"/>
    <n v="5.9696455836724782E-2"/>
    <m/>
    <m/>
    <m/>
    <m/>
    <m/>
  </r>
  <r>
    <n v="2561"/>
    <x v="2560"/>
    <x v="19"/>
    <n v="12.2"/>
    <n v="0.79671501905539621"/>
    <m/>
    <m/>
    <m/>
    <m/>
    <m/>
  </r>
  <r>
    <n v="2562"/>
    <x v="2561"/>
    <x v="52"/>
    <n v="30.7"/>
    <n v="0.34136365669933755"/>
    <m/>
    <m/>
    <m/>
    <m/>
    <m/>
  </r>
  <r>
    <n v="2563"/>
    <x v="2562"/>
    <x v="14"/>
    <n v="106.7"/>
    <n v="0.5776788627748487"/>
    <m/>
    <m/>
    <m/>
    <m/>
    <m/>
  </r>
  <r>
    <n v="2564"/>
    <x v="2563"/>
    <x v="30"/>
    <n v="11.8"/>
    <n v="0.46122674670230424"/>
    <m/>
    <m/>
    <m/>
    <m/>
    <m/>
  </r>
  <r>
    <n v="2565"/>
    <x v="2564"/>
    <x v="24"/>
    <n v="23.5"/>
    <n v="0.33401900666047901"/>
    <m/>
    <m/>
    <m/>
    <m/>
    <m/>
  </r>
  <r>
    <n v="2566"/>
    <x v="2565"/>
    <x v="19"/>
    <n v="57.6"/>
    <n v="0.71609233405667039"/>
    <m/>
    <m/>
    <m/>
    <m/>
    <m/>
  </r>
  <r>
    <n v="2567"/>
    <x v="2566"/>
    <x v="38"/>
    <n v="9.61"/>
    <n v="0.59744269198943178"/>
    <m/>
    <m/>
    <m/>
    <m/>
    <m/>
  </r>
  <r>
    <n v="2568"/>
    <x v="2567"/>
    <x v="7"/>
    <n v="1.46"/>
    <n v="0.16370176090977206"/>
    <m/>
    <m/>
    <m/>
    <m/>
    <m/>
  </r>
  <r>
    <n v="2569"/>
    <x v="2568"/>
    <x v="9"/>
    <n v="98.8"/>
    <n v="0.83358584116570134"/>
    <m/>
    <m/>
    <m/>
    <m/>
    <m/>
  </r>
  <r>
    <n v="2570"/>
    <x v="2569"/>
    <x v="24"/>
    <n v="1.01"/>
    <n v="0.9680408911521805"/>
    <m/>
    <m/>
    <m/>
    <m/>
    <m/>
  </r>
  <r>
    <n v="2571"/>
    <x v="2570"/>
    <x v="10"/>
    <n v="203.9"/>
    <n v="0.50665243698462881"/>
    <m/>
    <m/>
    <m/>
    <m/>
    <m/>
  </r>
  <r>
    <n v="2572"/>
    <x v="2571"/>
    <x v="13"/>
    <n v="36.9"/>
    <n v="0.30262131094410205"/>
    <m/>
    <m/>
    <m/>
    <m/>
    <m/>
  </r>
  <r>
    <n v="2573"/>
    <x v="2572"/>
    <x v="49"/>
    <n v="243"/>
    <n v="0.23216299604710522"/>
    <m/>
    <m/>
    <m/>
    <m/>
    <m/>
  </r>
  <r>
    <n v="2574"/>
    <x v="2573"/>
    <x v="28"/>
    <n v="140"/>
    <n v="0.38131732521064987"/>
    <m/>
    <m/>
    <m/>
    <m/>
    <m/>
  </r>
  <r>
    <n v="2575"/>
    <x v="2574"/>
    <x v="70"/>
    <n v="857.6"/>
    <n v="0.62081005521091892"/>
    <m/>
    <m/>
    <m/>
    <m/>
    <m/>
  </r>
  <r>
    <n v="2576"/>
    <x v="2575"/>
    <x v="7"/>
    <n v="4.3099999999999996"/>
    <n v="0.29854658438862913"/>
    <m/>
    <m/>
    <m/>
    <m/>
    <m/>
  </r>
  <r>
    <n v="2577"/>
    <x v="2576"/>
    <x v="43"/>
    <n v="3.56"/>
    <n v="0.54166801178415369"/>
    <m/>
    <m/>
    <m/>
    <m/>
    <m/>
  </r>
  <r>
    <n v="2578"/>
    <x v="2577"/>
    <x v="0"/>
    <n v="41.9"/>
    <n v="0.75106728119264921"/>
    <m/>
    <m/>
    <m/>
    <m/>
    <m/>
  </r>
  <r>
    <n v="2579"/>
    <x v="2578"/>
    <x v="30"/>
    <n v="5.65"/>
    <n v="0.60514386064151715"/>
    <m/>
    <m/>
    <m/>
    <m/>
    <m/>
  </r>
  <r>
    <n v="2580"/>
    <x v="2579"/>
    <x v="63"/>
    <n v="1.1499999999999999"/>
    <n v="0.32579465380695383"/>
    <m/>
    <m/>
    <m/>
    <m/>
    <m/>
  </r>
  <r>
    <n v="2581"/>
    <x v="2580"/>
    <x v="77"/>
    <n v="2716.9"/>
    <n v="0.9922954929039377"/>
    <m/>
    <m/>
    <m/>
    <m/>
    <m/>
  </r>
  <r>
    <n v="2582"/>
    <x v="2581"/>
    <x v="49"/>
    <n v="32.299999999999997"/>
    <n v="0.17836879731662802"/>
    <m/>
    <m/>
    <m/>
    <m/>
    <m/>
  </r>
  <r>
    <n v="2583"/>
    <x v="2582"/>
    <x v="23"/>
    <n v="20.9"/>
    <n v="0.95317867396221279"/>
    <m/>
    <m/>
    <m/>
    <m/>
    <m/>
  </r>
  <r>
    <n v="2584"/>
    <x v="2583"/>
    <x v="26"/>
    <n v="0.53600000000000003"/>
    <n v="0.4863435033509832"/>
    <m/>
    <m/>
    <m/>
    <m/>
    <m/>
  </r>
  <r>
    <n v="2585"/>
    <x v="2584"/>
    <x v="1"/>
    <n v="5.24"/>
    <n v="0.53809156917132117"/>
    <m/>
    <m/>
    <m/>
    <m/>
    <m/>
  </r>
  <r>
    <n v="2586"/>
    <x v="2585"/>
    <x v="1"/>
    <n v="37.1"/>
    <n v="0.9382132025290999"/>
    <m/>
    <m/>
    <m/>
    <m/>
    <m/>
  </r>
  <r>
    <n v="2587"/>
    <x v="2586"/>
    <x v="38"/>
    <n v="2.58"/>
    <n v="0.39216845265746247"/>
    <m/>
    <m/>
    <m/>
    <m/>
    <m/>
  </r>
  <r>
    <n v="2588"/>
    <x v="2587"/>
    <x v="4"/>
    <n v="1.41"/>
    <n v="0.6289326930095086"/>
    <m/>
    <m/>
    <m/>
    <m/>
    <m/>
  </r>
  <r>
    <n v="2589"/>
    <x v="2588"/>
    <x v="41"/>
    <n v="11"/>
    <n v="0.23488896745907817"/>
    <m/>
    <m/>
    <m/>
    <m/>
    <m/>
  </r>
  <r>
    <n v="2590"/>
    <x v="2589"/>
    <x v="41"/>
    <n v="38.6"/>
    <n v="0.53435387205147822"/>
    <m/>
    <m/>
    <m/>
    <m/>
    <m/>
  </r>
  <r>
    <n v="2591"/>
    <x v="2590"/>
    <x v="7"/>
    <n v="3.51"/>
    <n v="0.59340954192026318"/>
    <m/>
    <m/>
    <m/>
    <m/>
    <m/>
  </r>
  <r>
    <n v="2592"/>
    <x v="2591"/>
    <x v="43"/>
    <n v="16"/>
    <n v="0.33417605384562632"/>
    <m/>
    <m/>
    <m/>
    <m/>
    <m/>
  </r>
  <r>
    <n v="2593"/>
    <x v="2592"/>
    <x v="29"/>
    <n v="2.81"/>
    <n v="4.7951522903464383E-2"/>
    <m/>
    <m/>
    <m/>
    <m/>
    <m/>
  </r>
  <r>
    <n v="2594"/>
    <x v="2593"/>
    <x v="57"/>
    <n v="55.5"/>
    <n v="0.19479503413712396"/>
    <m/>
    <m/>
    <m/>
    <m/>
    <m/>
  </r>
  <r>
    <n v="2595"/>
    <x v="2594"/>
    <x v="0"/>
    <n v="2.5099999999999998"/>
    <n v="0.27168298390372347"/>
    <m/>
    <m/>
    <m/>
    <m/>
    <m/>
  </r>
  <r>
    <n v="2596"/>
    <x v="2595"/>
    <x v="7"/>
    <n v="65.8"/>
    <n v="5.0705074265784744E-2"/>
    <m/>
    <m/>
    <m/>
    <m/>
    <m/>
  </r>
  <r>
    <n v="2597"/>
    <x v="2596"/>
    <x v="10"/>
    <n v="15.9"/>
    <n v="0.21685296226936401"/>
    <m/>
    <m/>
    <m/>
    <m/>
    <m/>
  </r>
  <r>
    <n v="2598"/>
    <x v="2597"/>
    <x v="17"/>
    <n v="1.85"/>
    <n v="0.63815948719561433"/>
    <m/>
    <m/>
    <m/>
    <m/>
    <m/>
  </r>
  <r>
    <n v="2599"/>
    <x v="2598"/>
    <x v="13"/>
    <n v="4.8099999999999996"/>
    <n v="0.46722440914750829"/>
    <m/>
    <m/>
    <m/>
    <m/>
    <m/>
  </r>
  <r>
    <n v="2600"/>
    <x v="2599"/>
    <x v="30"/>
    <n v="8.02"/>
    <n v="0.29000279930474426"/>
    <m/>
    <m/>
    <m/>
    <m/>
    <m/>
  </r>
  <r>
    <n v="2601"/>
    <x v="2600"/>
    <x v="28"/>
    <n v="136.9"/>
    <n v="0.89420355591950751"/>
    <m/>
    <m/>
    <m/>
    <m/>
    <m/>
  </r>
  <r>
    <n v="2602"/>
    <x v="2601"/>
    <x v="19"/>
    <n v="20.2"/>
    <n v="0.54048971816999125"/>
    <m/>
    <m/>
    <m/>
    <m/>
    <m/>
  </r>
  <r>
    <n v="2603"/>
    <x v="2602"/>
    <x v="1"/>
    <n v="13.9"/>
    <n v="2.27793023437034E-2"/>
    <m/>
    <m/>
    <m/>
    <m/>
    <m/>
  </r>
  <r>
    <n v="2604"/>
    <x v="2603"/>
    <x v="3"/>
    <n v="0.95899999999999996"/>
    <n v="0.34196993401565712"/>
    <m/>
    <m/>
    <m/>
    <m/>
    <m/>
  </r>
  <r>
    <n v="2605"/>
    <x v="2604"/>
    <x v="37"/>
    <n v="1694"/>
    <n v="0.25045697530396849"/>
    <m/>
    <m/>
    <m/>
    <m/>
    <m/>
  </r>
  <r>
    <n v="2606"/>
    <x v="2605"/>
    <x v="7"/>
    <n v="5.8"/>
    <n v="0.31463742956946228"/>
    <m/>
    <m/>
    <m/>
    <m/>
    <m/>
  </r>
  <r>
    <n v="2607"/>
    <x v="2606"/>
    <x v="78"/>
    <n v="2099.8000000000002"/>
    <n v="0.93603100209105417"/>
    <m/>
    <m/>
    <m/>
    <m/>
    <m/>
  </r>
  <r>
    <n v="2608"/>
    <x v="2607"/>
    <x v="30"/>
    <n v="445.2"/>
    <n v="0.30473644259964139"/>
    <m/>
    <m/>
    <m/>
    <m/>
    <m/>
  </r>
  <r>
    <n v="2609"/>
    <x v="2608"/>
    <x v="21"/>
    <n v="6.98"/>
    <n v="0.64737368243393179"/>
    <m/>
    <m/>
    <m/>
    <m/>
    <m/>
  </r>
  <r>
    <n v="2610"/>
    <x v="2609"/>
    <x v="0"/>
    <n v="413.5"/>
    <n v="0.30177843563721896"/>
    <m/>
    <m/>
    <m/>
    <m/>
    <m/>
  </r>
  <r>
    <n v="2611"/>
    <x v="2610"/>
    <x v="3"/>
    <n v="4.25"/>
    <n v="4.5460183557888056E-2"/>
    <m/>
    <m/>
    <m/>
    <m/>
    <m/>
  </r>
  <r>
    <n v="2612"/>
    <x v="2611"/>
    <x v="50"/>
    <n v="30.9"/>
    <n v="0.86606710707900236"/>
    <m/>
    <m/>
    <m/>
    <m/>
    <m/>
  </r>
  <r>
    <n v="2613"/>
    <x v="2612"/>
    <x v="0"/>
    <n v="0.39100000000000001"/>
    <n v="0.63409428639230869"/>
    <m/>
    <m/>
    <m/>
    <m/>
    <m/>
  </r>
  <r>
    <n v="2614"/>
    <x v="2613"/>
    <x v="58"/>
    <n v="8.56"/>
    <n v="0.54055940504381672"/>
    <m/>
    <m/>
    <m/>
    <m/>
    <m/>
  </r>
  <r>
    <n v="2615"/>
    <x v="2614"/>
    <x v="17"/>
    <n v="8.36"/>
    <n v="0.89231591666874299"/>
    <m/>
    <m/>
    <m/>
    <m/>
    <m/>
  </r>
  <r>
    <n v="2616"/>
    <x v="2615"/>
    <x v="52"/>
    <n v="321.2"/>
    <n v="0.61607657611995625"/>
    <m/>
    <m/>
    <m/>
    <m/>
    <m/>
  </r>
  <r>
    <n v="2617"/>
    <x v="2616"/>
    <x v="1"/>
    <n v="8.56"/>
    <n v="0.61119650018357619"/>
    <m/>
    <m/>
    <m/>
    <m/>
    <m/>
  </r>
  <r>
    <n v="2618"/>
    <x v="2617"/>
    <x v="7"/>
    <n v="5.68"/>
    <n v="0.46387202581290432"/>
    <m/>
    <m/>
    <m/>
    <m/>
    <m/>
  </r>
  <r>
    <n v="2619"/>
    <x v="2618"/>
    <x v="43"/>
    <n v="62.3"/>
    <n v="0.26564519649601159"/>
    <m/>
    <m/>
    <m/>
    <m/>
    <m/>
  </r>
  <r>
    <n v="2620"/>
    <x v="2619"/>
    <x v="13"/>
    <n v="45.4"/>
    <n v="0.94822092385111378"/>
    <m/>
    <m/>
    <m/>
    <m/>
    <m/>
  </r>
  <r>
    <n v="2621"/>
    <x v="2620"/>
    <x v="65"/>
    <n v="51.2"/>
    <n v="0.27622589415290855"/>
    <m/>
    <m/>
    <m/>
    <m/>
    <m/>
  </r>
  <r>
    <n v="2622"/>
    <x v="2621"/>
    <x v="38"/>
    <n v="16.8"/>
    <n v="0.13488588947528635"/>
    <m/>
    <m/>
    <m/>
    <m/>
    <m/>
  </r>
  <r>
    <n v="2623"/>
    <x v="2622"/>
    <x v="18"/>
    <n v="19.100000000000001"/>
    <n v="0.37400159414020673"/>
    <m/>
    <m/>
    <m/>
    <m/>
    <m/>
  </r>
  <r>
    <n v="2624"/>
    <x v="2623"/>
    <x v="38"/>
    <n v="32.6"/>
    <n v="0.98797537077306741"/>
    <m/>
    <m/>
    <m/>
    <m/>
    <m/>
  </r>
  <r>
    <n v="2625"/>
    <x v="2624"/>
    <x v="4"/>
    <n v="2.82"/>
    <n v="0.40355950068414159"/>
    <m/>
    <m/>
    <m/>
    <m/>
    <m/>
  </r>
  <r>
    <n v="2626"/>
    <x v="2625"/>
    <x v="14"/>
    <n v="0.70699999999999996"/>
    <n v="0.27407214770212429"/>
    <m/>
    <m/>
    <m/>
    <m/>
    <m/>
  </r>
  <r>
    <n v="2627"/>
    <x v="2626"/>
    <x v="19"/>
    <n v="40.799999999999997"/>
    <n v="0.40340862985334835"/>
    <m/>
    <m/>
    <m/>
    <m/>
    <m/>
  </r>
  <r>
    <n v="2628"/>
    <x v="2627"/>
    <x v="3"/>
    <n v="212.5"/>
    <n v="0.54907209379575683"/>
    <m/>
    <m/>
    <m/>
    <m/>
    <m/>
  </r>
  <r>
    <n v="2629"/>
    <x v="2628"/>
    <x v="19"/>
    <n v="3.15"/>
    <n v="0.65225488221766692"/>
    <m/>
    <m/>
    <m/>
    <m/>
    <m/>
  </r>
  <r>
    <n v="2630"/>
    <x v="2629"/>
    <x v="43"/>
    <n v="35.5"/>
    <n v="0.38152376439639624"/>
    <m/>
    <m/>
    <m/>
    <m/>
    <m/>
  </r>
  <r>
    <n v="2631"/>
    <x v="2630"/>
    <x v="14"/>
    <n v="8.1"/>
    <n v="6.1832485988300157E-4"/>
    <m/>
    <m/>
    <m/>
    <m/>
    <m/>
  </r>
  <r>
    <n v="2632"/>
    <x v="2631"/>
    <x v="31"/>
    <n v="0.80400000000000005"/>
    <n v="0.49245374732665947"/>
    <m/>
    <m/>
    <m/>
    <m/>
    <m/>
  </r>
  <r>
    <n v="2633"/>
    <x v="2632"/>
    <x v="3"/>
    <n v="0.33200000000000002"/>
    <n v="0.78230686956760809"/>
    <m/>
    <m/>
    <m/>
    <m/>
    <m/>
  </r>
  <r>
    <n v="2634"/>
    <x v="2633"/>
    <x v="30"/>
    <n v="6.86"/>
    <n v="0.54400004757203757"/>
    <m/>
    <m/>
    <m/>
    <m/>
    <m/>
  </r>
  <r>
    <n v="2635"/>
    <x v="2634"/>
    <x v="43"/>
    <n v="90.2"/>
    <n v="0.20412220914031676"/>
    <m/>
    <m/>
    <m/>
    <m/>
    <m/>
  </r>
  <r>
    <n v="2636"/>
    <x v="2635"/>
    <x v="9"/>
    <n v="0.63200000000000001"/>
    <n v="0.34282582858032506"/>
    <m/>
    <m/>
    <m/>
    <m/>
    <m/>
  </r>
  <r>
    <n v="2637"/>
    <x v="2636"/>
    <x v="50"/>
    <n v="53.3"/>
    <n v="0.5607035309752072"/>
    <m/>
    <m/>
    <m/>
    <m/>
    <m/>
  </r>
  <r>
    <n v="2638"/>
    <x v="2637"/>
    <x v="0"/>
    <n v="0.72699999999999998"/>
    <n v="0.2678108735798822"/>
    <m/>
    <m/>
    <m/>
    <m/>
    <m/>
  </r>
  <r>
    <n v="2639"/>
    <x v="2638"/>
    <x v="62"/>
    <n v="152.4"/>
    <n v="6.7261008306610859E-2"/>
    <m/>
    <m/>
    <m/>
    <m/>
    <m/>
  </r>
  <r>
    <n v="2640"/>
    <x v="2639"/>
    <x v="43"/>
    <n v="6.3"/>
    <n v="5.9661009581885693E-2"/>
    <m/>
    <m/>
    <m/>
    <m/>
    <m/>
  </r>
  <r>
    <n v="2641"/>
    <x v="2640"/>
    <x v="27"/>
    <n v="26.2"/>
    <n v="0.50356021015024577"/>
    <m/>
    <m/>
    <m/>
    <m/>
    <m/>
  </r>
  <r>
    <n v="2642"/>
    <x v="2641"/>
    <x v="2"/>
    <n v="0.48799999999999999"/>
    <n v="0.1106093171288054"/>
    <m/>
    <m/>
    <m/>
    <m/>
    <m/>
  </r>
  <r>
    <n v="2643"/>
    <x v="2642"/>
    <x v="0"/>
    <n v="195.7"/>
    <n v="1.4215978211016722E-2"/>
    <m/>
    <m/>
    <m/>
    <m/>
    <m/>
  </r>
  <r>
    <n v="2644"/>
    <x v="2643"/>
    <x v="3"/>
    <n v="2530.1"/>
    <n v="0.61876034115051914"/>
    <m/>
    <m/>
    <m/>
    <m/>
    <m/>
  </r>
  <r>
    <n v="2645"/>
    <x v="2644"/>
    <x v="38"/>
    <n v="20.9"/>
    <n v="0.57483857835738028"/>
    <m/>
    <m/>
    <m/>
    <m/>
    <m/>
  </r>
  <r>
    <n v="2646"/>
    <x v="2645"/>
    <x v="12"/>
    <n v="10136.700000000001"/>
    <n v="0.26839068671510335"/>
    <m/>
    <m/>
    <m/>
    <m/>
    <m/>
  </r>
  <r>
    <n v="2647"/>
    <x v="2646"/>
    <x v="65"/>
    <n v="18.899999999999999"/>
    <n v="0.74513065651906263"/>
    <m/>
    <m/>
    <m/>
    <m/>
    <m/>
  </r>
  <r>
    <n v="2648"/>
    <x v="2647"/>
    <x v="19"/>
    <n v="8.76"/>
    <n v="6.1138814428287946E-2"/>
    <m/>
    <m/>
    <m/>
    <m/>
    <m/>
  </r>
  <r>
    <n v="2649"/>
    <x v="2648"/>
    <x v="9"/>
    <n v="8.3699999999999992"/>
    <n v="0.46094131680455408"/>
    <m/>
    <m/>
    <m/>
    <m/>
    <m/>
  </r>
  <r>
    <n v="2650"/>
    <x v="2649"/>
    <x v="38"/>
    <n v="16.399999999999999"/>
    <n v="0.41020444041767501"/>
    <m/>
    <m/>
    <m/>
    <m/>
    <m/>
  </r>
  <r>
    <n v="2651"/>
    <x v="2650"/>
    <x v="43"/>
    <n v="10.5"/>
    <n v="0.44797031129477705"/>
    <m/>
    <m/>
    <m/>
    <m/>
    <m/>
  </r>
  <r>
    <n v="2652"/>
    <x v="2651"/>
    <x v="43"/>
    <n v="35.200000000000003"/>
    <n v="0.45085084105904871"/>
    <m/>
    <m/>
    <m/>
    <m/>
    <m/>
  </r>
  <r>
    <n v="2653"/>
    <x v="2652"/>
    <x v="10"/>
    <n v="43.6"/>
    <n v="0.14361892235216744"/>
    <m/>
    <m/>
    <m/>
    <m/>
    <m/>
  </r>
  <r>
    <n v="2654"/>
    <x v="2653"/>
    <x v="63"/>
    <n v="24.8"/>
    <n v="0.24096876485768881"/>
    <m/>
    <m/>
    <m/>
    <m/>
    <m/>
  </r>
  <r>
    <n v="2655"/>
    <x v="2654"/>
    <x v="44"/>
    <n v="0.69499999999999995"/>
    <n v="5.2203130031729716E-2"/>
    <m/>
    <m/>
    <m/>
    <m/>
    <m/>
  </r>
  <r>
    <n v="2656"/>
    <x v="2655"/>
    <x v="1"/>
    <n v="33.9"/>
    <n v="0.82673289225051705"/>
    <m/>
    <m/>
    <m/>
    <m/>
    <m/>
  </r>
  <r>
    <n v="2657"/>
    <x v="2656"/>
    <x v="16"/>
    <n v="43"/>
    <n v="0.60996026209553533"/>
    <m/>
    <m/>
    <m/>
    <m/>
    <m/>
  </r>
  <r>
    <n v="2658"/>
    <x v="2657"/>
    <x v="13"/>
    <n v="3.86"/>
    <n v="0.12507076864335054"/>
    <m/>
    <m/>
    <m/>
    <m/>
    <m/>
  </r>
  <r>
    <n v="2659"/>
    <x v="2658"/>
    <x v="10"/>
    <n v="64.599999999999994"/>
    <n v="0.59977359910461203"/>
    <m/>
    <m/>
    <m/>
    <m/>
    <m/>
  </r>
  <r>
    <n v="2660"/>
    <x v="2659"/>
    <x v="43"/>
    <n v="5.73"/>
    <n v="0.80368826107203306"/>
    <m/>
    <m/>
    <m/>
    <m/>
    <m/>
  </r>
  <r>
    <n v="2661"/>
    <x v="2660"/>
    <x v="24"/>
    <n v="12.1"/>
    <n v="0.31202592866887746"/>
    <m/>
    <m/>
    <m/>
    <m/>
    <m/>
  </r>
  <r>
    <n v="2662"/>
    <x v="2661"/>
    <x v="77"/>
    <n v="8.25"/>
    <n v="0.99213635019356761"/>
    <m/>
    <m/>
    <m/>
    <m/>
    <m/>
  </r>
  <r>
    <n v="2663"/>
    <x v="2662"/>
    <x v="9"/>
    <n v="2.16"/>
    <n v="0.24824030449400181"/>
    <m/>
    <m/>
    <m/>
    <m/>
    <m/>
  </r>
  <r>
    <n v="2664"/>
    <x v="2663"/>
    <x v="7"/>
    <n v="168.1"/>
    <n v="6.6767272971918645E-2"/>
    <m/>
    <m/>
    <m/>
    <m/>
    <m/>
  </r>
  <r>
    <n v="2665"/>
    <x v="2664"/>
    <x v="13"/>
    <n v="140.80000000000001"/>
    <n v="0.65271202044363241"/>
    <m/>
    <m/>
    <m/>
    <m/>
    <m/>
  </r>
  <r>
    <n v="2666"/>
    <x v="2665"/>
    <x v="76"/>
    <n v="10.5"/>
    <n v="0.24699844549833749"/>
    <m/>
    <m/>
    <m/>
    <m/>
    <m/>
  </r>
  <r>
    <n v="2667"/>
    <x v="2666"/>
    <x v="63"/>
    <n v="12017.9"/>
    <n v="0.45076743578123879"/>
    <m/>
    <m/>
    <m/>
    <m/>
    <m/>
  </r>
  <r>
    <n v="2668"/>
    <x v="2667"/>
    <x v="13"/>
    <n v="102.7"/>
    <n v="0.92886997041695551"/>
    <m/>
    <m/>
    <m/>
    <m/>
    <m/>
  </r>
  <r>
    <n v="2669"/>
    <x v="2668"/>
    <x v="75"/>
    <n v="40.200000000000003"/>
    <n v="0.33833419665150333"/>
    <m/>
    <m/>
    <m/>
    <m/>
    <m/>
  </r>
  <r>
    <n v="2670"/>
    <x v="2669"/>
    <x v="24"/>
    <n v="46.3"/>
    <n v="0.7483878404241856"/>
    <m/>
    <m/>
    <m/>
    <m/>
    <m/>
  </r>
  <r>
    <n v="2671"/>
    <x v="2670"/>
    <x v="19"/>
    <n v="7.48"/>
    <n v="0.87350020501501213"/>
    <m/>
    <m/>
    <m/>
    <m/>
    <m/>
  </r>
  <r>
    <n v="2672"/>
    <x v="2671"/>
    <x v="37"/>
    <n v="342.8"/>
    <n v="0.12702198194869119"/>
    <m/>
    <m/>
    <m/>
    <m/>
    <m/>
  </r>
  <r>
    <n v="2673"/>
    <x v="2672"/>
    <x v="59"/>
    <n v="2.36"/>
    <n v="0.82017813676309304"/>
    <m/>
    <m/>
    <m/>
    <m/>
    <m/>
  </r>
  <r>
    <n v="2674"/>
    <x v="2673"/>
    <x v="0"/>
    <n v="542.70000000000005"/>
    <n v="0.63861470091457384"/>
    <m/>
    <m/>
    <m/>
    <m/>
    <m/>
  </r>
  <r>
    <n v="2675"/>
    <x v="2674"/>
    <x v="13"/>
    <n v="33.799999999999997"/>
    <n v="0.68412601751129409"/>
    <m/>
    <m/>
    <m/>
    <m/>
    <m/>
  </r>
  <r>
    <n v="2676"/>
    <x v="2675"/>
    <x v="19"/>
    <n v="7979.4"/>
    <n v="0.23959277147020219"/>
    <m/>
    <m/>
    <m/>
    <m/>
    <m/>
  </r>
  <r>
    <n v="2677"/>
    <x v="2676"/>
    <x v="31"/>
    <n v="70.2"/>
    <n v="0.54382370870013019"/>
    <m/>
    <m/>
    <m/>
    <m/>
    <m/>
  </r>
  <r>
    <n v="2678"/>
    <x v="2677"/>
    <x v="10"/>
    <n v="51.6"/>
    <n v="0.29973638321644702"/>
    <m/>
    <m/>
    <m/>
    <m/>
    <m/>
  </r>
  <r>
    <n v="2679"/>
    <x v="2678"/>
    <x v="40"/>
    <n v="541.5"/>
    <n v="0.46650236602667072"/>
    <m/>
    <m/>
    <m/>
    <m/>
    <m/>
  </r>
  <r>
    <n v="2680"/>
    <x v="2679"/>
    <x v="9"/>
    <n v="3.8"/>
    <n v="0.78765737629754928"/>
    <m/>
    <m/>
    <m/>
    <m/>
    <m/>
  </r>
  <r>
    <n v="2681"/>
    <x v="2680"/>
    <x v="0"/>
    <n v="2.48"/>
    <n v="0.38473734548463145"/>
    <m/>
    <m/>
    <m/>
    <m/>
    <m/>
  </r>
  <r>
    <n v="2682"/>
    <x v="2681"/>
    <x v="1"/>
    <n v="515.1"/>
    <n v="0.43911224630359358"/>
    <m/>
    <m/>
    <m/>
    <m/>
    <m/>
  </r>
  <r>
    <n v="2683"/>
    <x v="2682"/>
    <x v="81"/>
    <n v="4.53"/>
    <n v="0.11972749457035348"/>
    <m/>
    <m/>
    <m/>
    <m/>
    <m/>
  </r>
  <r>
    <n v="2684"/>
    <x v="2683"/>
    <x v="37"/>
    <n v="15.8"/>
    <n v="0.86629370151208285"/>
    <m/>
    <m/>
    <m/>
    <m/>
    <m/>
  </r>
  <r>
    <n v="2685"/>
    <x v="2684"/>
    <x v="30"/>
    <n v="80.2"/>
    <n v="3.8538204916313656E-2"/>
    <m/>
    <m/>
    <m/>
    <m/>
    <m/>
  </r>
  <r>
    <n v="2686"/>
    <x v="2685"/>
    <x v="28"/>
    <n v="51.1"/>
    <n v="0.42703420032027817"/>
    <m/>
    <m/>
    <m/>
    <m/>
    <m/>
  </r>
  <r>
    <n v="2687"/>
    <x v="2686"/>
    <x v="20"/>
    <n v="2.97"/>
    <n v="0.33071173206794802"/>
    <m/>
    <m/>
    <m/>
    <m/>
    <m/>
  </r>
  <r>
    <n v="2688"/>
    <x v="2687"/>
    <x v="14"/>
    <n v="54.1"/>
    <n v="0.19316919569909208"/>
    <m/>
    <m/>
    <m/>
    <m/>
    <m/>
  </r>
  <r>
    <n v="2689"/>
    <x v="2688"/>
    <x v="49"/>
    <n v="24.3"/>
    <n v="0.81449173973251077"/>
    <m/>
    <m/>
    <m/>
    <m/>
    <m/>
  </r>
  <r>
    <n v="2690"/>
    <x v="2689"/>
    <x v="58"/>
    <n v="235.4"/>
    <n v="0.39730748774938063"/>
    <m/>
    <m/>
    <m/>
    <m/>
    <m/>
  </r>
  <r>
    <n v="2691"/>
    <x v="2690"/>
    <x v="13"/>
    <n v="5.56"/>
    <n v="0.4152759299734109"/>
    <m/>
    <m/>
    <m/>
    <m/>
    <m/>
  </r>
  <r>
    <n v="2692"/>
    <x v="2691"/>
    <x v="29"/>
    <n v="1023.2"/>
    <n v="0.51872214256500182"/>
    <m/>
    <m/>
    <m/>
    <m/>
    <m/>
  </r>
  <r>
    <n v="2693"/>
    <x v="2692"/>
    <x v="14"/>
    <n v="4.3"/>
    <n v="0.45595238689603157"/>
    <m/>
    <m/>
    <m/>
    <m/>
    <m/>
  </r>
  <r>
    <n v="2694"/>
    <x v="2693"/>
    <x v="0"/>
    <n v="0.83699999999999997"/>
    <n v="0.79338851207573591"/>
    <m/>
    <m/>
    <m/>
    <m/>
    <m/>
  </r>
  <r>
    <n v="2695"/>
    <x v="2694"/>
    <x v="19"/>
    <n v="26.1"/>
    <n v="0.96337880466247072"/>
    <m/>
    <m/>
    <m/>
    <m/>
    <m/>
  </r>
  <r>
    <n v="2696"/>
    <x v="2695"/>
    <x v="3"/>
    <n v="2.77"/>
    <n v="0.78708726245674765"/>
    <m/>
    <m/>
    <m/>
    <m/>
    <m/>
  </r>
  <r>
    <n v="2697"/>
    <x v="2696"/>
    <x v="58"/>
    <n v="47.5"/>
    <n v="0.71460229464997493"/>
    <m/>
    <m/>
    <m/>
    <m/>
    <m/>
  </r>
  <r>
    <n v="2698"/>
    <x v="2697"/>
    <x v="10"/>
    <n v="6.81"/>
    <n v="0.38629940021871501"/>
    <m/>
    <m/>
    <m/>
    <m/>
    <m/>
  </r>
  <r>
    <n v="2699"/>
    <x v="2698"/>
    <x v="43"/>
    <n v="51.2"/>
    <n v="0.96441052481474088"/>
    <m/>
    <m/>
    <m/>
    <m/>
    <m/>
  </r>
  <r>
    <n v="2700"/>
    <x v="2699"/>
    <x v="38"/>
    <n v="11.2"/>
    <n v="0.93716263355355722"/>
    <m/>
    <m/>
    <m/>
    <m/>
    <m/>
  </r>
  <r>
    <n v="2701"/>
    <x v="2700"/>
    <x v="73"/>
    <n v="14.7"/>
    <n v="0.9907591667748441"/>
    <m/>
    <m/>
    <m/>
    <m/>
    <m/>
  </r>
  <r>
    <n v="2702"/>
    <x v="2701"/>
    <x v="1"/>
    <n v="206"/>
    <n v="0.62362636078493905"/>
    <m/>
    <m/>
    <m/>
    <m/>
    <m/>
  </r>
  <r>
    <n v="2703"/>
    <x v="2702"/>
    <x v="19"/>
    <n v="10.1"/>
    <n v="3.7879751826694896E-2"/>
    <m/>
    <m/>
    <m/>
    <m/>
    <m/>
  </r>
  <r>
    <n v="2704"/>
    <x v="2703"/>
    <x v="42"/>
    <n v="3.56"/>
    <n v="0.602999307631092"/>
    <m/>
    <m/>
    <m/>
    <m/>
    <m/>
  </r>
  <r>
    <n v="2705"/>
    <x v="2704"/>
    <x v="10"/>
    <n v="95.5"/>
    <n v="3.0477139393895736E-2"/>
    <m/>
    <m/>
    <m/>
    <m/>
    <m/>
  </r>
  <r>
    <n v="2706"/>
    <x v="2705"/>
    <x v="10"/>
    <n v="39.299999999999997"/>
    <n v="0.21622132994346732"/>
    <m/>
    <m/>
    <m/>
    <m/>
    <m/>
  </r>
  <r>
    <n v="2707"/>
    <x v="2706"/>
    <x v="50"/>
    <n v="96.8"/>
    <n v="0.70777930163116098"/>
    <m/>
    <m/>
    <m/>
    <m/>
    <m/>
  </r>
  <r>
    <n v="2708"/>
    <x v="2707"/>
    <x v="43"/>
    <n v="192.6"/>
    <n v="8.3753228750341635E-2"/>
    <m/>
    <m/>
    <m/>
    <m/>
    <m/>
  </r>
  <r>
    <n v="2709"/>
    <x v="2708"/>
    <x v="52"/>
    <n v="11.5"/>
    <n v="0.50818609313231722"/>
    <m/>
    <m/>
    <m/>
    <m/>
    <m/>
  </r>
  <r>
    <n v="2710"/>
    <x v="2709"/>
    <x v="70"/>
    <n v="120"/>
    <n v="0.49895576609852721"/>
    <m/>
    <m/>
    <m/>
    <m/>
    <m/>
  </r>
  <r>
    <n v="2711"/>
    <x v="2710"/>
    <x v="6"/>
    <n v="9.64"/>
    <n v="9.3153085958675996E-2"/>
    <m/>
    <m/>
    <m/>
    <m/>
    <m/>
  </r>
  <r>
    <n v="2712"/>
    <x v="2711"/>
    <x v="13"/>
    <n v="2.79"/>
    <n v="0.86058353875194171"/>
    <m/>
    <m/>
    <m/>
    <m/>
    <m/>
  </r>
  <r>
    <n v="2713"/>
    <x v="2712"/>
    <x v="16"/>
    <n v="168.4"/>
    <n v="0.41851748096846786"/>
    <m/>
    <m/>
    <m/>
    <m/>
    <m/>
  </r>
  <r>
    <n v="2714"/>
    <x v="2713"/>
    <x v="45"/>
    <n v="9048.2000000000007"/>
    <n v="0.99437251485576805"/>
    <m/>
    <m/>
    <m/>
    <m/>
    <m/>
  </r>
  <r>
    <n v="2715"/>
    <x v="2714"/>
    <x v="6"/>
    <n v="66.099999999999994"/>
    <n v="0.74306649350964027"/>
    <m/>
    <m/>
    <m/>
    <m/>
    <m/>
  </r>
  <r>
    <n v="2716"/>
    <x v="2715"/>
    <x v="85"/>
    <n v="4.67"/>
    <n v="0.81717412266307865"/>
    <m/>
    <m/>
    <m/>
    <m/>
    <m/>
  </r>
  <r>
    <n v="2717"/>
    <x v="2716"/>
    <x v="0"/>
    <n v="0.622"/>
    <n v="0.90942600624830794"/>
    <m/>
    <m/>
    <m/>
    <m/>
    <m/>
  </r>
  <r>
    <n v="2718"/>
    <x v="2717"/>
    <x v="49"/>
    <n v="5.59"/>
    <n v="0.7389448938608435"/>
    <m/>
    <m/>
    <m/>
    <m/>
    <m/>
  </r>
  <r>
    <n v="2719"/>
    <x v="2718"/>
    <x v="30"/>
    <n v="73.400000000000006"/>
    <n v="0.524557502296085"/>
    <m/>
    <m/>
    <m/>
    <m/>
    <m/>
  </r>
  <r>
    <n v="2720"/>
    <x v="2719"/>
    <x v="23"/>
    <n v="397.1"/>
    <n v="0.39664371044132851"/>
    <m/>
    <m/>
    <m/>
    <m/>
    <m/>
  </r>
  <r>
    <n v="2721"/>
    <x v="2720"/>
    <x v="63"/>
    <n v="4185"/>
    <n v="0.60186197716349976"/>
    <m/>
    <m/>
    <m/>
    <m/>
    <m/>
  </r>
  <r>
    <n v="2722"/>
    <x v="2721"/>
    <x v="6"/>
    <n v="316.89999999999998"/>
    <n v="0.47564921614822642"/>
    <m/>
    <m/>
    <m/>
    <m/>
    <m/>
  </r>
  <r>
    <n v="2723"/>
    <x v="2722"/>
    <x v="30"/>
    <n v="43.4"/>
    <n v="0.49631145335495574"/>
    <m/>
    <m/>
    <m/>
    <m/>
    <m/>
  </r>
  <r>
    <n v="2724"/>
    <x v="2723"/>
    <x v="73"/>
    <n v="5.6"/>
    <n v="0.57792549098933399"/>
    <m/>
    <m/>
    <m/>
    <m/>
    <m/>
  </r>
  <r>
    <n v="2725"/>
    <x v="2724"/>
    <x v="28"/>
    <n v="74.7"/>
    <n v="0.97870540572344378"/>
    <m/>
    <m/>
    <m/>
    <m/>
    <m/>
  </r>
  <r>
    <n v="2726"/>
    <x v="2725"/>
    <x v="30"/>
    <n v="4.42"/>
    <n v="0.97698650148002875"/>
    <m/>
    <m/>
    <m/>
    <m/>
    <m/>
  </r>
  <r>
    <n v="2727"/>
    <x v="2726"/>
    <x v="54"/>
    <n v="220.6"/>
    <n v="0.70490988627148798"/>
    <m/>
    <m/>
    <m/>
    <m/>
    <m/>
  </r>
  <r>
    <n v="2728"/>
    <x v="2727"/>
    <x v="23"/>
    <n v="72.599999999999994"/>
    <n v="0.37116054698861078"/>
    <m/>
    <m/>
    <m/>
    <m/>
    <m/>
  </r>
  <r>
    <n v="2729"/>
    <x v="2728"/>
    <x v="13"/>
    <n v="11.2"/>
    <n v="0.43692622272769044"/>
    <m/>
    <m/>
    <m/>
    <m/>
    <m/>
  </r>
  <r>
    <n v="2730"/>
    <x v="2729"/>
    <x v="13"/>
    <n v="11.3"/>
    <n v="0.9595309133324682"/>
    <m/>
    <m/>
    <m/>
    <m/>
    <m/>
  </r>
  <r>
    <n v="2731"/>
    <x v="2730"/>
    <x v="19"/>
    <n v="1.88"/>
    <n v="0.94314516870110099"/>
    <m/>
    <m/>
    <m/>
    <m/>
    <m/>
  </r>
  <r>
    <n v="2732"/>
    <x v="2731"/>
    <x v="7"/>
    <n v="0.56999999999999995"/>
    <n v="0.99229437662912723"/>
    <m/>
    <m/>
    <m/>
    <m/>
    <m/>
  </r>
  <r>
    <n v="2733"/>
    <x v="2732"/>
    <x v="72"/>
    <n v="7.68"/>
    <n v="0.46053319781860913"/>
    <m/>
    <m/>
    <m/>
    <m/>
    <m/>
  </r>
  <r>
    <n v="2734"/>
    <x v="2733"/>
    <x v="63"/>
    <n v="9479.5"/>
    <n v="0.94082113398295564"/>
    <m/>
    <m/>
    <m/>
    <m/>
    <m/>
  </r>
  <r>
    <n v="2735"/>
    <x v="2734"/>
    <x v="7"/>
    <n v="11.2"/>
    <n v="0.5322550109289419"/>
    <m/>
    <m/>
    <m/>
    <m/>
    <m/>
  </r>
  <r>
    <n v="2736"/>
    <x v="2735"/>
    <x v="10"/>
    <n v="5.35"/>
    <n v="0.49344688684999327"/>
    <m/>
    <m/>
    <m/>
    <m/>
    <m/>
  </r>
  <r>
    <n v="2737"/>
    <x v="2736"/>
    <x v="50"/>
    <n v="65.7"/>
    <n v="0.22148117000823664"/>
    <m/>
    <m/>
    <m/>
    <m/>
    <m/>
  </r>
  <r>
    <n v="2738"/>
    <x v="2737"/>
    <x v="78"/>
    <n v="14.8"/>
    <n v="0.50658510046403715"/>
    <m/>
    <m/>
    <m/>
    <m/>
    <m/>
  </r>
  <r>
    <n v="2739"/>
    <x v="2738"/>
    <x v="43"/>
    <n v="43.6"/>
    <n v="0.18813190471052144"/>
    <m/>
    <m/>
    <m/>
    <m/>
    <m/>
  </r>
  <r>
    <n v="2740"/>
    <x v="2739"/>
    <x v="27"/>
    <n v="5.41"/>
    <n v="0.97252598048712391"/>
    <m/>
    <m/>
    <m/>
    <m/>
    <m/>
  </r>
  <r>
    <n v="2741"/>
    <x v="2740"/>
    <x v="76"/>
    <n v="74.8"/>
    <n v="0.79476299380873872"/>
    <m/>
    <m/>
    <m/>
    <m/>
    <m/>
  </r>
  <r>
    <n v="2742"/>
    <x v="2741"/>
    <x v="56"/>
    <n v="1086.2"/>
    <n v="0.99421515991429621"/>
    <m/>
    <m/>
    <m/>
    <m/>
    <m/>
  </r>
  <r>
    <n v="2743"/>
    <x v="2742"/>
    <x v="56"/>
    <n v="230.9"/>
    <n v="0.83789948709599682"/>
    <m/>
    <m/>
    <m/>
    <m/>
    <m/>
  </r>
  <r>
    <n v="2744"/>
    <x v="2743"/>
    <x v="38"/>
    <n v="87.8"/>
    <n v="0.89713926678493661"/>
    <m/>
    <m/>
    <m/>
    <m/>
    <m/>
  </r>
  <r>
    <n v="2745"/>
    <x v="2744"/>
    <x v="17"/>
    <n v="46.9"/>
    <n v="0.14175483828325963"/>
    <m/>
    <m/>
    <m/>
    <m/>
    <m/>
  </r>
  <r>
    <n v="2746"/>
    <x v="2745"/>
    <x v="19"/>
    <n v="171.9"/>
    <n v="0.83587594369523321"/>
    <m/>
    <m/>
    <m/>
    <m/>
    <m/>
  </r>
  <r>
    <n v="2747"/>
    <x v="2746"/>
    <x v="50"/>
    <n v="21.5"/>
    <n v="0.75731430866625771"/>
    <m/>
    <m/>
    <m/>
    <m/>
    <m/>
  </r>
  <r>
    <n v="2748"/>
    <x v="2747"/>
    <x v="49"/>
    <n v="35.9"/>
    <n v="0.64259964579155571"/>
    <m/>
    <m/>
    <m/>
    <m/>
    <m/>
  </r>
  <r>
    <n v="2749"/>
    <x v="2748"/>
    <x v="16"/>
    <n v="5.6"/>
    <n v="0.5933241957525518"/>
    <m/>
    <m/>
    <m/>
    <m/>
    <m/>
  </r>
  <r>
    <n v="2750"/>
    <x v="2749"/>
    <x v="1"/>
    <n v="320"/>
    <n v="0.76094562908858987"/>
    <m/>
    <m/>
    <m/>
    <m/>
    <m/>
  </r>
  <r>
    <n v="2751"/>
    <x v="2750"/>
    <x v="13"/>
    <n v="8.75"/>
    <n v="0.4393026062224531"/>
    <m/>
    <m/>
    <m/>
    <m/>
    <m/>
  </r>
  <r>
    <n v="2752"/>
    <x v="2751"/>
    <x v="43"/>
    <n v="11.3"/>
    <n v="0.80917470662807023"/>
    <m/>
    <m/>
    <m/>
    <m/>
    <m/>
  </r>
  <r>
    <n v="2753"/>
    <x v="2752"/>
    <x v="19"/>
    <n v="51.7"/>
    <n v="0.25340566185443925"/>
    <m/>
    <m/>
    <m/>
    <m/>
    <m/>
  </r>
  <r>
    <n v="2754"/>
    <x v="2753"/>
    <x v="7"/>
    <n v="53.7"/>
    <n v="0.58398683695154441"/>
    <m/>
    <m/>
    <m/>
    <m/>
    <m/>
  </r>
  <r>
    <n v="2755"/>
    <x v="2754"/>
    <x v="71"/>
    <n v="3.41"/>
    <n v="0.78782186645158814"/>
    <m/>
    <m/>
    <m/>
    <m/>
    <m/>
  </r>
  <r>
    <n v="2756"/>
    <x v="2755"/>
    <x v="27"/>
    <n v="9.8699999999999992"/>
    <n v="0.19065400661240739"/>
    <m/>
    <m/>
    <m/>
    <m/>
    <m/>
  </r>
  <r>
    <n v="2757"/>
    <x v="2756"/>
    <x v="37"/>
    <n v="9.49"/>
    <n v="0.67216195282751323"/>
    <m/>
    <m/>
    <m/>
    <m/>
    <m/>
  </r>
  <r>
    <n v="2758"/>
    <x v="2757"/>
    <x v="10"/>
    <n v="44.3"/>
    <n v="0.67797278845777298"/>
    <m/>
    <m/>
    <m/>
    <m/>
    <m/>
  </r>
  <r>
    <n v="2759"/>
    <x v="2758"/>
    <x v="50"/>
    <n v="1.1299999999999999"/>
    <n v="0.34129667966945743"/>
    <m/>
    <m/>
    <m/>
    <m/>
    <m/>
  </r>
  <r>
    <n v="2760"/>
    <x v="2759"/>
    <x v="56"/>
    <n v="0.78800000000000003"/>
    <n v="1.3116396538313868E-2"/>
    <m/>
    <m/>
    <m/>
    <m/>
    <m/>
  </r>
  <r>
    <n v="2761"/>
    <x v="2760"/>
    <x v="0"/>
    <n v="17.3"/>
    <n v="0.12852806741059419"/>
    <m/>
    <m/>
    <m/>
    <m/>
    <m/>
  </r>
  <r>
    <n v="2762"/>
    <x v="2761"/>
    <x v="1"/>
    <n v="4.99"/>
    <n v="8.5214163212599447E-2"/>
    <m/>
    <m/>
    <m/>
    <m/>
    <m/>
  </r>
  <r>
    <n v="2763"/>
    <x v="2762"/>
    <x v="27"/>
    <n v="307.3"/>
    <n v="0.18083323532443885"/>
    <m/>
    <m/>
    <m/>
    <m/>
    <m/>
  </r>
  <r>
    <n v="2764"/>
    <x v="2763"/>
    <x v="66"/>
    <n v="21.8"/>
    <n v="0.19706754572689456"/>
    <m/>
    <m/>
    <m/>
    <m/>
    <m/>
  </r>
  <r>
    <n v="2765"/>
    <x v="2764"/>
    <x v="7"/>
    <n v="19.100000000000001"/>
    <n v="0.13260094491923047"/>
    <m/>
    <m/>
    <m/>
    <m/>
    <m/>
  </r>
  <r>
    <n v="2766"/>
    <x v="2765"/>
    <x v="43"/>
    <n v="161.30000000000001"/>
    <n v="0.20044823042295912"/>
    <m/>
    <m/>
    <m/>
    <m/>
    <m/>
  </r>
  <r>
    <n v="2767"/>
    <x v="2766"/>
    <x v="19"/>
    <n v="12.1"/>
    <n v="0.26201733184877973"/>
    <m/>
    <m/>
    <m/>
    <m/>
    <m/>
  </r>
  <r>
    <n v="2768"/>
    <x v="2767"/>
    <x v="41"/>
    <n v="16.3"/>
    <n v="0.22956613885596144"/>
    <m/>
    <m/>
    <m/>
    <m/>
    <m/>
  </r>
  <r>
    <n v="2769"/>
    <x v="2768"/>
    <x v="0"/>
    <n v="10.6"/>
    <n v="0.94240112095252782"/>
    <m/>
    <m/>
    <m/>
    <m/>
    <m/>
  </r>
  <r>
    <n v="2770"/>
    <x v="2769"/>
    <x v="1"/>
    <n v="2.1"/>
    <n v="0.53283328212089831"/>
    <m/>
    <m/>
    <m/>
    <m/>
    <m/>
  </r>
  <r>
    <n v="2771"/>
    <x v="2770"/>
    <x v="19"/>
    <n v="43.4"/>
    <n v="0.15738574169789166"/>
    <m/>
    <m/>
    <m/>
    <m/>
    <m/>
  </r>
  <r>
    <n v="2772"/>
    <x v="2771"/>
    <x v="19"/>
    <n v="76.400000000000006"/>
    <n v="0.91713046935159637"/>
    <m/>
    <m/>
    <m/>
    <m/>
    <m/>
  </r>
  <r>
    <n v="2773"/>
    <x v="2772"/>
    <x v="19"/>
    <n v="111.5"/>
    <n v="0.40347262251864646"/>
    <m/>
    <m/>
    <m/>
    <m/>
    <m/>
  </r>
  <r>
    <n v="2774"/>
    <x v="2773"/>
    <x v="58"/>
    <n v="50"/>
    <n v="0.95793221532901651"/>
    <m/>
    <m/>
    <m/>
    <m/>
    <m/>
  </r>
  <r>
    <n v="2775"/>
    <x v="2774"/>
    <x v="43"/>
    <n v="141.9"/>
    <n v="0.15170934907085276"/>
    <m/>
    <m/>
    <m/>
    <m/>
    <m/>
  </r>
  <r>
    <n v="2776"/>
    <x v="2775"/>
    <x v="26"/>
    <n v="4.8"/>
    <n v="0.96315257897403472"/>
    <m/>
    <m/>
    <m/>
    <m/>
    <m/>
  </r>
  <r>
    <n v="2777"/>
    <x v="2776"/>
    <x v="12"/>
    <n v="158.6"/>
    <n v="0.66758986855285329"/>
    <m/>
    <m/>
    <m/>
    <m/>
    <m/>
  </r>
  <r>
    <n v="2778"/>
    <x v="2777"/>
    <x v="28"/>
    <n v="3.18"/>
    <n v="0.66666473288052697"/>
    <m/>
    <m/>
    <m/>
    <m/>
    <m/>
  </r>
  <r>
    <n v="2779"/>
    <x v="2778"/>
    <x v="0"/>
    <n v="5.09"/>
    <n v="0.29181848393264165"/>
    <m/>
    <m/>
    <m/>
    <m/>
    <m/>
  </r>
  <r>
    <n v="2780"/>
    <x v="2779"/>
    <x v="1"/>
    <n v="5.61"/>
    <n v="0.6636084037022475"/>
    <m/>
    <m/>
    <m/>
    <m/>
    <m/>
  </r>
  <r>
    <n v="2781"/>
    <x v="2780"/>
    <x v="31"/>
    <n v="49.6"/>
    <n v="0.8877008284800888"/>
    <m/>
    <m/>
    <m/>
    <m/>
    <m/>
  </r>
  <r>
    <n v="2782"/>
    <x v="2781"/>
    <x v="23"/>
    <n v="193.1"/>
    <n v="0.13095731407165612"/>
    <m/>
    <m/>
    <m/>
    <m/>
    <m/>
  </r>
  <r>
    <n v="2783"/>
    <x v="2782"/>
    <x v="56"/>
    <n v="806.4"/>
    <n v="0.87253897544600689"/>
    <m/>
    <m/>
    <m/>
    <m/>
    <m/>
  </r>
  <r>
    <n v="2784"/>
    <x v="2783"/>
    <x v="4"/>
    <n v="37.299999999999997"/>
    <n v="0.72525042019153629"/>
    <m/>
    <m/>
    <m/>
    <m/>
    <m/>
  </r>
  <r>
    <n v="2785"/>
    <x v="2784"/>
    <x v="3"/>
    <n v="257.2"/>
    <n v="0.9003061183483545"/>
    <m/>
    <m/>
    <m/>
    <m/>
    <m/>
  </r>
  <r>
    <n v="2786"/>
    <x v="2785"/>
    <x v="9"/>
    <n v="3.25"/>
    <n v="0.37188843895893897"/>
    <m/>
    <m/>
    <m/>
    <m/>
    <m/>
  </r>
  <r>
    <n v="2787"/>
    <x v="2786"/>
    <x v="27"/>
    <n v="62.3"/>
    <n v="0.87922952900297735"/>
    <m/>
    <m/>
    <m/>
    <m/>
    <m/>
  </r>
  <r>
    <n v="2788"/>
    <x v="2787"/>
    <x v="6"/>
    <n v="62.1"/>
    <n v="0.86123202338536542"/>
    <m/>
    <m/>
    <m/>
    <m/>
    <m/>
  </r>
  <r>
    <n v="2789"/>
    <x v="2788"/>
    <x v="76"/>
    <n v="18.2"/>
    <n v="0.18710148442258978"/>
    <m/>
    <m/>
    <m/>
    <m/>
    <m/>
  </r>
  <r>
    <n v="2790"/>
    <x v="2789"/>
    <x v="19"/>
    <n v="5.45"/>
    <n v="0.6032967233691916"/>
    <m/>
    <m/>
    <m/>
    <m/>
    <m/>
  </r>
  <r>
    <n v="2791"/>
    <x v="2790"/>
    <x v="19"/>
    <n v="135.19999999999999"/>
    <n v="0.67819445621695673"/>
    <m/>
    <m/>
    <m/>
    <m/>
    <m/>
  </r>
  <r>
    <n v="2792"/>
    <x v="2791"/>
    <x v="1"/>
    <n v="77.3"/>
    <n v="0.22468623061687543"/>
    <m/>
    <m/>
    <m/>
    <m/>
    <m/>
  </r>
  <r>
    <n v="2793"/>
    <x v="2792"/>
    <x v="58"/>
    <n v="358"/>
    <n v="0.59546858389600965"/>
    <m/>
    <m/>
    <m/>
    <m/>
    <m/>
  </r>
  <r>
    <n v="2794"/>
    <x v="2793"/>
    <x v="0"/>
    <n v="113.4"/>
    <n v="6.5021909140931644E-2"/>
    <m/>
    <m/>
    <m/>
    <m/>
    <m/>
  </r>
  <r>
    <n v="2795"/>
    <x v="2794"/>
    <x v="19"/>
    <n v="29.1"/>
    <n v="0.58541566295454495"/>
    <m/>
    <m/>
    <m/>
    <m/>
    <m/>
  </r>
  <r>
    <n v="2796"/>
    <x v="2795"/>
    <x v="27"/>
    <n v="4.68"/>
    <n v="0.77009408389047274"/>
    <m/>
    <m/>
    <m/>
    <m/>
    <m/>
  </r>
  <r>
    <n v="2797"/>
    <x v="2796"/>
    <x v="19"/>
    <n v="2663.1"/>
    <n v="0.859992482182796"/>
    <m/>
    <m/>
    <m/>
    <m/>
    <m/>
  </r>
  <r>
    <n v="2798"/>
    <x v="2797"/>
    <x v="19"/>
    <n v="87.2"/>
    <n v="0.68732846786002011"/>
    <m/>
    <m/>
    <m/>
    <m/>
    <m/>
  </r>
  <r>
    <n v="2799"/>
    <x v="2798"/>
    <x v="63"/>
    <n v="175.2"/>
    <n v="0.48511790142368838"/>
    <m/>
    <m/>
    <m/>
    <m/>
    <m/>
  </r>
  <r>
    <n v="2800"/>
    <x v="2799"/>
    <x v="45"/>
    <n v="4.09"/>
    <n v="0.88999086178851072"/>
    <m/>
    <m/>
    <m/>
    <m/>
    <m/>
  </r>
  <r>
    <n v="2801"/>
    <x v="2800"/>
    <x v="37"/>
    <n v="197.9"/>
    <n v="0.7684348350561494"/>
    <m/>
    <m/>
    <m/>
    <m/>
    <m/>
  </r>
  <r>
    <n v="2802"/>
    <x v="2801"/>
    <x v="62"/>
    <n v="3.04"/>
    <n v="0.23039683882235407"/>
    <m/>
    <m/>
    <m/>
    <m/>
    <m/>
  </r>
  <r>
    <n v="2803"/>
    <x v="2802"/>
    <x v="50"/>
    <n v="8.82"/>
    <n v="0.1928003763423094"/>
    <m/>
    <m/>
    <m/>
    <m/>
    <m/>
  </r>
  <r>
    <n v="2804"/>
    <x v="2803"/>
    <x v="1"/>
    <n v="5.97"/>
    <n v="0.11851873306761218"/>
    <m/>
    <m/>
    <m/>
    <m/>
    <m/>
  </r>
  <r>
    <n v="2805"/>
    <x v="2804"/>
    <x v="19"/>
    <n v="9.7899999999999991"/>
    <n v="0.26691903891588697"/>
    <m/>
    <m/>
    <m/>
    <m/>
    <m/>
  </r>
  <r>
    <n v="2806"/>
    <x v="2805"/>
    <x v="13"/>
    <n v="2.41"/>
    <n v="7.3830352270207067E-2"/>
    <m/>
    <m/>
    <m/>
    <m/>
    <m/>
  </r>
  <r>
    <n v="2807"/>
    <x v="2806"/>
    <x v="13"/>
    <n v="13.3"/>
    <n v="0.35180575309970574"/>
    <m/>
    <m/>
    <m/>
    <m/>
    <m/>
  </r>
  <r>
    <n v="2808"/>
    <x v="2807"/>
    <x v="13"/>
    <n v="11.9"/>
    <n v="0.4312376619561753"/>
    <m/>
    <m/>
    <m/>
    <m/>
    <m/>
  </r>
  <r>
    <n v="2809"/>
    <x v="2808"/>
    <x v="30"/>
    <n v="420.9"/>
    <n v="0.51887473489408675"/>
    <m/>
    <m/>
    <m/>
    <m/>
    <m/>
  </r>
  <r>
    <n v="2810"/>
    <x v="2809"/>
    <x v="27"/>
    <n v="1.26"/>
    <n v="0.77748814910306974"/>
    <m/>
    <m/>
    <m/>
    <m/>
    <m/>
  </r>
  <r>
    <n v="2811"/>
    <x v="2810"/>
    <x v="14"/>
    <n v="1.23"/>
    <n v="0.91488904237691449"/>
    <m/>
    <m/>
    <m/>
    <m/>
    <m/>
  </r>
  <r>
    <n v="2812"/>
    <x v="2811"/>
    <x v="19"/>
    <n v="6060.1"/>
    <n v="0.90608449207250608"/>
    <m/>
    <m/>
    <m/>
    <m/>
    <m/>
  </r>
  <r>
    <n v="2813"/>
    <x v="2812"/>
    <x v="44"/>
    <n v="2.3199999999999998"/>
    <n v="0.85428330070618508"/>
    <m/>
    <m/>
    <m/>
    <m/>
    <m/>
  </r>
  <r>
    <n v="2814"/>
    <x v="2813"/>
    <x v="63"/>
    <n v="968.7"/>
    <n v="0.41147913696763516"/>
    <m/>
    <m/>
    <m/>
    <m/>
    <m/>
  </r>
  <r>
    <n v="2815"/>
    <x v="2814"/>
    <x v="19"/>
    <n v="3.44"/>
    <n v="2.5530795566466757E-2"/>
    <m/>
    <m/>
    <m/>
    <m/>
    <m/>
  </r>
  <r>
    <n v="2816"/>
    <x v="2815"/>
    <x v="58"/>
    <n v="221.1"/>
    <n v="0.8027064418201294"/>
    <m/>
    <m/>
    <m/>
    <m/>
    <m/>
  </r>
  <r>
    <n v="2817"/>
    <x v="2816"/>
    <x v="19"/>
    <n v="24.4"/>
    <n v="0.86307712082836086"/>
    <m/>
    <m/>
    <m/>
    <m/>
    <m/>
  </r>
  <r>
    <n v="2818"/>
    <x v="2817"/>
    <x v="1"/>
    <n v="8.81"/>
    <n v="0.88527485627621938"/>
    <m/>
    <m/>
    <m/>
    <m/>
    <m/>
  </r>
  <r>
    <n v="2819"/>
    <x v="2818"/>
    <x v="59"/>
    <n v="11.6"/>
    <n v="3.7387688356636861E-2"/>
    <m/>
    <m/>
    <m/>
    <m/>
    <m/>
  </r>
  <r>
    <n v="2820"/>
    <x v="2819"/>
    <x v="48"/>
    <n v="3.39"/>
    <n v="0.17682587416136386"/>
    <m/>
    <m/>
    <m/>
    <m/>
    <m/>
  </r>
  <r>
    <n v="2821"/>
    <x v="2820"/>
    <x v="9"/>
    <n v="1.58"/>
    <n v="0.32286574664105783"/>
    <m/>
    <m/>
    <m/>
    <m/>
    <m/>
  </r>
  <r>
    <n v="2822"/>
    <x v="2821"/>
    <x v="25"/>
    <n v="197.5"/>
    <n v="0.66165749280162611"/>
    <m/>
    <m/>
    <m/>
    <m/>
    <m/>
  </r>
  <r>
    <n v="2823"/>
    <x v="2822"/>
    <x v="0"/>
    <n v="0.753"/>
    <n v="0.98223687402907722"/>
    <m/>
    <m/>
    <m/>
    <m/>
    <m/>
  </r>
  <r>
    <n v="2824"/>
    <x v="2823"/>
    <x v="30"/>
    <n v="8.7100000000000009"/>
    <n v="0.56711902540472425"/>
    <m/>
    <m/>
    <m/>
    <m/>
    <m/>
  </r>
  <r>
    <n v="2825"/>
    <x v="2824"/>
    <x v="43"/>
    <n v="431.1"/>
    <n v="0.43556494855061878"/>
    <m/>
    <m/>
    <m/>
    <m/>
    <m/>
  </r>
  <r>
    <n v="2826"/>
    <x v="2825"/>
    <x v="9"/>
    <n v="4.13"/>
    <n v="0.82529564054255677"/>
    <m/>
    <m/>
    <m/>
    <m/>
    <m/>
  </r>
  <r>
    <n v="2827"/>
    <x v="2826"/>
    <x v="38"/>
    <n v="602.9"/>
    <n v="0.72110956681328953"/>
    <m/>
    <m/>
    <m/>
    <m/>
    <m/>
  </r>
  <r>
    <n v="2828"/>
    <x v="2827"/>
    <x v="17"/>
    <n v="16.399999999999999"/>
    <n v="3.6329101797128782E-2"/>
    <m/>
    <m/>
    <m/>
    <m/>
    <m/>
  </r>
  <r>
    <n v="2829"/>
    <x v="2828"/>
    <x v="1"/>
    <n v="263.89999999999998"/>
    <n v="0.30409075075286618"/>
    <m/>
    <m/>
    <m/>
    <m/>
    <m/>
  </r>
  <r>
    <n v="2830"/>
    <x v="2829"/>
    <x v="43"/>
    <n v="102.2"/>
    <n v="0.28246154029286963"/>
    <m/>
    <m/>
    <m/>
    <m/>
    <m/>
  </r>
  <r>
    <n v="2831"/>
    <x v="2830"/>
    <x v="85"/>
    <n v="37.299999999999997"/>
    <n v="0.17100169906644447"/>
    <m/>
    <m/>
    <m/>
    <m/>
    <m/>
  </r>
  <r>
    <n v="2832"/>
    <x v="2831"/>
    <x v="43"/>
    <n v="247.5"/>
    <n v="0.51526227178677553"/>
    <m/>
    <m/>
    <m/>
    <m/>
    <m/>
  </r>
  <r>
    <n v="2833"/>
    <x v="2832"/>
    <x v="43"/>
    <n v="6.98"/>
    <n v="0.7080654893179158"/>
    <m/>
    <m/>
    <m/>
    <m/>
    <m/>
  </r>
  <r>
    <n v="2834"/>
    <x v="2833"/>
    <x v="63"/>
    <n v="5674.6"/>
    <n v="0.15956070178716619"/>
    <m/>
    <m/>
    <m/>
    <m/>
    <m/>
  </r>
  <r>
    <n v="2835"/>
    <x v="2834"/>
    <x v="30"/>
    <n v="225.5"/>
    <n v="0.52055965376239521"/>
    <m/>
    <m/>
    <m/>
    <m/>
    <m/>
  </r>
  <r>
    <n v="2836"/>
    <x v="2835"/>
    <x v="63"/>
    <n v="19.5"/>
    <n v="0.29257222077757272"/>
    <m/>
    <m/>
    <m/>
    <m/>
    <m/>
  </r>
  <r>
    <n v="2837"/>
    <x v="2836"/>
    <x v="50"/>
    <n v="1.81"/>
    <n v="0.47263284101230629"/>
    <m/>
    <m/>
    <m/>
    <m/>
    <m/>
  </r>
  <r>
    <n v="2838"/>
    <x v="2837"/>
    <x v="40"/>
    <n v="394.1"/>
    <n v="0.83859227294032479"/>
    <m/>
    <m/>
    <m/>
    <m/>
    <m/>
  </r>
  <r>
    <n v="2839"/>
    <x v="2838"/>
    <x v="58"/>
    <n v="5858.1"/>
    <n v="0.39107066357245079"/>
    <m/>
    <m/>
    <m/>
    <m/>
    <m/>
  </r>
  <r>
    <n v="2840"/>
    <x v="2839"/>
    <x v="19"/>
    <n v="2132.1999999999998"/>
    <n v="0.75861585089760242"/>
    <m/>
    <m/>
    <m/>
    <m/>
    <m/>
  </r>
  <r>
    <n v="2841"/>
    <x v="2840"/>
    <x v="58"/>
    <n v="355"/>
    <n v="0.40859909699071395"/>
    <m/>
    <m/>
    <m/>
    <m/>
    <m/>
  </r>
  <r>
    <n v="2842"/>
    <x v="2841"/>
    <x v="39"/>
    <n v="22.6"/>
    <n v="0.97431955104025392"/>
    <m/>
    <m/>
    <m/>
    <m/>
    <m/>
  </r>
  <r>
    <n v="2843"/>
    <x v="2842"/>
    <x v="43"/>
    <n v="54.2"/>
    <n v="0.31309398915172681"/>
    <m/>
    <m/>
    <m/>
    <m/>
    <m/>
  </r>
  <r>
    <n v="2844"/>
    <x v="2843"/>
    <x v="20"/>
    <n v="4.13"/>
    <n v="0.66564322748777238"/>
    <m/>
    <m/>
    <m/>
    <m/>
    <m/>
  </r>
  <r>
    <n v="2845"/>
    <x v="2844"/>
    <x v="24"/>
    <n v="59.3"/>
    <n v="0.20779133346279866"/>
    <m/>
    <m/>
    <m/>
    <m/>
    <m/>
  </r>
  <r>
    <n v="2846"/>
    <x v="2845"/>
    <x v="3"/>
    <n v="1.29"/>
    <n v="9.8291005964178169E-2"/>
    <m/>
    <m/>
    <m/>
    <m/>
    <m/>
  </r>
  <r>
    <n v="2847"/>
    <x v="2846"/>
    <x v="2"/>
    <n v="79.3"/>
    <n v="0.90427935337325038"/>
    <m/>
    <m/>
    <m/>
    <m/>
    <m/>
  </r>
  <r>
    <n v="2848"/>
    <x v="2847"/>
    <x v="7"/>
    <n v="247.8"/>
    <n v="0.32735224575114852"/>
    <m/>
    <m/>
    <m/>
    <m/>
    <m/>
  </r>
  <r>
    <n v="2849"/>
    <x v="2848"/>
    <x v="62"/>
    <n v="60.7"/>
    <n v="0.58220096406393118"/>
    <m/>
    <m/>
    <m/>
    <m/>
    <m/>
  </r>
  <r>
    <n v="2850"/>
    <x v="2849"/>
    <x v="76"/>
    <n v="9.0299999999999994"/>
    <n v="0.33709999654413381"/>
    <m/>
    <m/>
    <m/>
    <m/>
    <m/>
  </r>
  <r>
    <n v="2851"/>
    <x v="2850"/>
    <x v="57"/>
    <n v="74.3"/>
    <n v="0.68734548289521902"/>
    <m/>
    <m/>
    <m/>
    <m/>
    <m/>
  </r>
  <r>
    <n v="2852"/>
    <x v="2851"/>
    <x v="1"/>
    <n v="3.23"/>
    <n v="0.47465458366928182"/>
    <m/>
    <m/>
    <m/>
    <m/>
    <m/>
  </r>
  <r>
    <n v="2853"/>
    <x v="2852"/>
    <x v="30"/>
    <n v="950.8"/>
    <n v="0.28660170890452608"/>
    <m/>
    <m/>
    <m/>
    <m/>
    <m/>
  </r>
  <r>
    <n v="2854"/>
    <x v="2853"/>
    <x v="40"/>
    <n v="82.7"/>
    <n v="0.75378428486956361"/>
    <m/>
    <m/>
    <m/>
    <m/>
    <m/>
  </r>
  <r>
    <n v="2855"/>
    <x v="2854"/>
    <x v="58"/>
    <n v="56.9"/>
    <n v="0.50984042950785347"/>
    <m/>
    <m/>
    <m/>
    <m/>
    <m/>
  </r>
  <r>
    <n v="2856"/>
    <x v="2855"/>
    <x v="27"/>
    <n v="65.7"/>
    <n v="0.92255946948017298"/>
    <m/>
    <m/>
    <m/>
    <m/>
    <m/>
  </r>
  <r>
    <n v="2857"/>
    <x v="2856"/>
    <x v="54"/>
    <n v="280.60000000000002"/>
    <n v="0.68740032605183243"/>
    <m/>
    <m/>
    <m/>
    <m/>
    <m/>
  </r>
  <r>
    <n v="2858"/>
    <x v="2857"/>
    <x v="36"/>
    <n v="25.6"/>
    <n v="0.34354406225772038"/>
    <m/>
    <m/>
    <m/>
    <m/>
    <m/>
  </r>
  <r>
    <n v="2859"/>
    <x v="2858"/>
    <x v="28"/>
    <n v="2.0699999999999998"/>
    <n v="0.18835191317349353"/>
    <m/>
    <m/>
    <m/>
    <m/>
    <m/>
  </r>
  <r>
    <n v="2860"/>
    <x v="2859"/>
    <x v="7"/>
    <n v="2"/>
    <n v="0.36893064235068473"/>
    <m/>
    <m/>
    <m/>
    <m/>
    <m/>
  </r>
  <r>
    <n v="2861"/>
    <x v="2860"/>
    <x v="19"/>
    <n v="1.99"/>
    <n v="0.45702919923055796"/>
    <m/>
    <m/>
    <m/>
    <m/>
    <m/>
  </r>
  <r>
    <n v="2862"/>
    <x v="2861"/>
    <x v="59"/>
    <n v="1.98"/>
    <n v="2.5147462657693076E-4"/>
    <m/>
    <m/>
    <m/>
    <m/>
    <m/>
  </r>
  <r>
    <n v="2863"/>
    <x v="2862"/>
    <x v="7"/>
    <n v="1.96"/>
    <n v="0.99648407703110142"/>
    <m/>
    <m/>
    <m/>
    <m/>
    <m/>
  </r>
  <r>
    <n v="2864"/>
    <x v="2863"/>
    <x v="80"/>
    <n v="1.93"/>
    <n v="0.29235356114672195"/>
    <m/>
    <m/>
    <m/>
    <m/>
    <m/>
  </r>
  <r>
    <n v="2865"/>
    <x v="2864"/>
    <x v="3"/>
    <n v="1.91"/>
    <n v="0.76413553523964095"/>
    <m/>
    <m/>
    <m/>
    <m/>
    <m/>
  </r>
  <r>
    <n v="2866"/>
    <x v="2865"/>
    <x v="46"/>
    <n v="1.81"/>
    <n v="0.47141429347551345"/>
    <m/>
    <m/>
    <m/>
    <m/>
    <m/>
  </r>
  <r>
    <n v="2867"/>
    <x v="2866"/>
    <x v="2"/>
    <n v="1.8"/>
    <n v="0.9887691250856202"/>
    <m/>
    <m/>
    <m/>
    <m/>
    <m/>
  </r>
  <r>
    <n v="2868"/>
    <x v="2867"/>
    <x v="46"/>
    <n v="1.72"/>
    <n v="0.2961159055064092"/>
    <m/>
    <m/>
    <m/>
    <m/>
    <m/>
  </r>
  <r>
    <n v="2869"/>
    <x v="2868"/>
    <x v="46"/>
    <n v="1.68"/>
    <n v="0.11925086361346682"/>
    <m/>
    <m/>
    <m/>
    <m/>
    <m/>
  </r>
  <r>
    <n v="2870"/>
    <x v="2869"/>
    <x v="43"/>
    <n v="1.68"/>
    <n v="0.67925983272056101"/>
    <m/>
    <m/>
    <m/>
    <m/>
    <m/>
  </r>
  <r>
    <n v="2871"/>
    <x v="2870"/>
    <x v="27"/>
    <n v="1.65"/>
    <n v="2.4999342738099894E-2"/>
    <m/>
    <m/>
    <m/>
    <m/>
    <m/>
  </r>
  <r>
    <n v="2872"/>
    <x v="2871"/>
    <x v="3"/>
    <n v="1.64"/>
    <n v="0.87250499509994817"/>
    <m/>
    <m/>
    <m/>
    <m/>
    <m/>
  </r>
  <r>
    <n v="2873"/>
    <x v="2872"/>
    <x v="21"/>
    <n v="1.63"/>
    <n v="0.56081190247861568"/>
    <m/>
    <m/>
    <m/>
    <m/>
    <m/>
  </r>
  <r>
    <n v="2874"/>
    <x v="2873"/>
    <x v="3"/>
    <n v="1.62"/>
    <n v="0.92216628269249801"/>
    <m/>
    <m/>
    <m/>
    <m/>
    <m/>
  </r>
  <r>
    <n v="2875"/>
    <x v="2874"/>
    <x v="34"/>
    <n v="1.59"/>
    <n v="0.34859671477940113"/>
    <m/>
    <m/>
    <m/>
    <m/>
    <m/>
  </r>
  <r>
    <n v="2876"/>
    <x v="2875"/>
    <x v="52"/>
    <n v="1.54"/>
    <n v="0.62666324854027322"/>
    <m/>
    <m/>
    <m/>
    <m/>
    <m/>
  </r>
  <r>
    <n v="2877"/>
    <x v="2876"/>
    <x v="12"/>
    <n v="1.54"/>
    <n v="0.1765396370704656"/>
    <m/>
    <m/>
    <m/>
    <m/>
    <m/>
  </r>
  <r>
    <n v="2878"/>
    <x v="2877"/>
    <x v="0"/>
    <n v="1.53"/>
    <n v="0.5625304251990132"/>
    <m/>
    <m/>
    <m/>
    <m/>
    <m/>
  </r>
  <r>
    <n v="2879"/>
    <x v="2878"/>
    <x v="2"/>
    <n v="1.52"/>
    <n v="0.90210517260948941"/>
    <m/>
    <m/>
    <m/>
    <m/>
    <m/>
  </r>
  <r>
    <n v="2880"/>
    <x v="2879"/>
    <x v="72"/>
    <n v="1.5"/>
    <n v="0.17583079086414977"/>
    <m/>
    <m/>
    <m/>
    <m/>
    <m/>
  </r>
  <r>
    <n v="2881"/>
    <x v="2880"/>
    <x v="80"/>
    <n v="1.49"/>
    <n v="0.81815346979540982"/>
    <m/>
    <m/>
    <m/>
    <m/>
    <m/>
  </r>
  <r>
    <n v="2882"/>
    <x v="2881"/>
    <x v="46"/>
    <n v="1.42"/>
    <n v="0.39475535684446805"/>
    <m/>
    <m/>
    <m/>
    <m/>
    <m/>
  </r>
  <r>
    <n v="2883"/>
    <x v="2882"/>
    <x v="37"/>
    <n v="1.34"/>
    <n v="8.0648664891578736E-2"/>
    <m/>
    <m/>
    <m/>
    <m/>
    <m/>
  </r>
  <r>
    <n v="2884"/>
    <x v="2883"/>
    <x v="3"/>
    <n v="1.32"/>
    <n v="0.99963995688754048"/>
    <m/>
    <m/>
    <m/>
    <m/>
    <m/>
  </r>
  <r>
    <n v="2885"/>
    <x v="2884"/>
    <x v="17"/>
    <n v="1.29"/>
    <n v="3.5937600455309138E-3"/>
    <m/>
    <m/>
    <m/>
    <m/>
    <m/>
  </r>
  <r>
    <n v="2886"/>
    <x v="2885"/>
    <x v="46"/>
    <n v="1.28"/>
    <n v="0.31085373082296075"/>
    <m/>
    <m/>
    <m/>
    <m/>
    <m/>
  </r>
  <r>
    <n v="2887"/>
    <x v="2886"/>
    <x v="0"/>
    <n v="1.28"/>
    <n v="0.45892009820777524"/>
    <m/>
    <m/>
    <m/>
    <m/>
    <m/>
  </r>
  <r>
    <n v="2888"/>
    <x v="2887"/>
    <x v="16"/>
    <n v="1.27"/>
    <n v="0.38972274205961099"/>
    <m/>
    <m/>
    <m/>
    <m/>
    <m/>
  </r>
  <r>
    <n v="2889"/>
    <x v="2888"/>
    <x v="1"/>
    <n v="1.27"/>
    <n v="0.75548632227805013"/>
    <m/>
    <m/>
    <m/>
    <m/>
    <m/>
  </r>
  <r>
    <n v="2890"/>
    <x v="2889"/>
    <x v="63"/>
    <n v="1.27"/>
    <n v="0.43714311962832719"/>
    <m/>
    <m/>
    <m/>
    <m/>
    <m/>
  </r>
  <r>
    <n v="2891"/>
    <x v="2890"/>
    <x v="1"/>
    <n v="1.21"/>
    <n v="0.30329428031617756"/>
    <m/>
    <m/>
    <m/>
    <m/>
    <m/>
  </r>
  <r>
    <n v="2892"/>
    <x v="2891"/>
    <x v="2"/>
    <n v="1.21"/>
    <n v="0.65457163192854084"/>
    <m/>
    <m/>
    <m/>
    <m/>
    <m/>
  </r>
  <r>
    <n v="2893"/>
    <x v="2892"/>
    <x v="0"/>
    <n v="1.19"/>
    <n v="0.3006611572656076"/>
    <m/>
    <m/>
    <m/>
    <m/>
    <m/>
  </r>
  <r>
    <n v="2894"/>
    <x v="2893"/>
    <x v="2"/>
    <n v="1.18"/>
    <n v="7.4523839708086625E-2"/>
    <m/>
    <m/>
    <m/>
    <m/>
    <m/>
  </r>
  <r>
    <n v="2895"/>
    <x v="2894"/>
    <x v="3"/>
    <n v="1.17"/>
    <n v="0.10785923634162631"/>
    <m/>
    <m/>
    <m/>
    <m/>
    <m/>
  </r>
  <r>
    <n v="2896"/>
    <x v="2895"/>
    <x v="46"/>
    <n v="1.1399999999999999"/>
    <n v="0.17828817453421197"/>
    <m/>
    <m/>
    <m/>
    <m/>
    <m/>
  </r>
  <r>
    <n v="2897"/>
    <x v="2896"/>
    <x v="49"/>
    <n v="1.07"/>
    <n v="0.3137884487503988"/>
    <m/>
    <m/>
    <m/>
    <m/>
    <m/>
  </r>
  <r>
    <n v="2898"/>
    <x v="2897"/>
    <x v="61"/>
    <n v="1.07"/>
    <n v="0.24634270921088652"/>
    <m/>
    <m/>
    <m/>
    <m/>
    <m/>
  </r>
  <r>
    <n v="2899"/>
    <x v="2898"/>
    <x v="8"/>
    <n v="1.06"/>
    <n v="0.30430189291949705"/>
    <m/>
    <m/>
    <m/>
    <m/>
    <m/>
  </r>
  <r>
    <n v="2900"/>
    <x v="2899"/>
    <x v="19"/>
    <n v="1.06"/>
    <n v="4.2971843279756006E-2"/>
    <m/>
    <m/>
    <m/>
    <m/>
    <m/>
  </r>
  <r>
    <n v="2901"/>
    <x v="2900"/>
    <x v="16"/>
    <n v="1.05"/>
    <n v="0.52614989169068127"/>
    <m/>
    <m/>
    <m/>
    <m/>
    <m/>
  </r>
  <r>
    <n v="2902"/>
    <x v="2901"/>
    <x v="17"/>
    <n v="1.04"/>
    <n v="0.87833975917574203"/>
    <m/>
    <m/>
    <m/>
    <m/>
    <m/>
  </r>
  <r>
    <n v="2903"/>
    <x v="2902"/>
    <x v="18"/>
    <n v="1.03"/>
    <n v="0.78261604302030419"/>
    <m/>
    <m/>
    <m/>
    <m/>
    <m/>
  </r>
  <r>
    <n v="2904"/>
    <x v="2903"/>
    <x v="1"/>
    <n v="1.02"/>
    <n v="0.40408413820532085"/>
    <m/>
    <m/>
    <m/>
    <m/>
    <m/>
  </r>
  <r>
    <n v="2905"/>
    <x v="2904"/>
    <x v="9"/>
    <n v="1.02"/>
    <n v="0.84679963102848965"/>
    <m/>
    <m/>
    <m/>
    <m/>
    <m/>
  </r>
  <r>
    <n v="2906"/>
    <x v="2905"/>
    <x v="18"/>
    <n v="1.01"/>
    <n v="0.63098440902751485"/>
    <m/>
    <m/>
    <m/>
    <m/>
    <m/>
  </r>
  <r>
    <n v="2907"/>
    <x v="2906"/>
    <x v="46"/>
    <n v="1"/>
    <n v="0.38587030004378897"/>
    <m/>
    <m/>
    <m/>
    <m/>
    <m/>
  </r>
  <r>
    <n v="2908"/>
    <x v="2907"/>
    <x v="2"/>
    <n v="0.99299999999999999"/>
    <n v="0.42225601036392613"/>
    <m/>
    <m/>
    <m/>
    <m/>
    <m/>
  </r>
  <r>
    <n v="2909"/>
    <x v="2908"/>
    <x v="46"/>
    <n v="0.98699999999999999"/>
    <n v="0.89087250171371479"/>
    <m/>
    <m/>
    <m/>
    <m/>
    <m/>
  </r>
  <r>
    <n v="2910"/>
    <x v="2909"/>
    <x v="2"/>
    <n v="0.98"/>
    <n v="8.7984704123722168E-2"/>
    <m/>
    <m/>
    <m/>
    <m/>
    <m/>
  </r>
  <r>
    <n v="2911"/>
    <x v="2910"/>
    <x v="1"/>
    <n v="0.93300000000000005"/>
    <n v="0.95061819345044296"/>
    <m/>
    <m/>
    <m/>
    <m/>
    <m/>
  </r>
  <r>
    <n v="2912"/>
    <x v="2911"/>
    <x v="46"/>
    <n v="0.92800000000000005"/>
    <n v="0.55196165206644454"/>
    <m/>
    <m/>
    <m/>
    <m/>
    <m/>
  </r>
  <r>
    <n v="2913"/>
    <x v="2912"/>
    <x v="3"/>
    <n v="0.92400000000000004"/>
    <n v="0.72183064739007685"/>
    <m/>
    <m/>
    <m/>
    <m/>
    <m/>
  </r>
  <r>
    <n v="2914"/>
    <x v="2913"/>
    <x v="36"/>
    <n v="0.91500000000000004"/>
    <n v="0.19813703919976555"/>
    <m/>
    <m/>
    <m/>
    <m/>
    <m/>
  </r>
  <r>
    <n v="2915"/>
    <x v="2914"/>
    <x v="30"/>
    <n v="0.90500000000000003"/>
    <n v="0.71321267922920717"/>
    <m/>
    <m/>
    <m/>
    <m/>
    <m/>
  </r>
  <r>
    <n v="2916"/>
    <x v="2915"/>
    <x v="1"/>
    <n v="0.88400000000000001"/>
    <n v="0.6866324295564743"/>
    <m/>
    <m/>
    <m/>
    <m/>
    <m/>
  </r>
  <r>
    <n v="2917"/>
    <x v="2916"/>
    <x v="7"/>
    <n v="0.879"/>
    <n v="0.55805159333561027"/>
    <m/>
    <m/>
    <m/>
    <m/>
    <m/>
  </r>
  <r>
    <n v="2918"/>
    <x v="2917"/>
    <x v="19"/>
    <n v="0.86899999999999999"/>
    <n v="0.26071953931642688"/>
    <m/>
    <m/>
    <m/>
    <m/>
    <m/>
  </r>
  <r>
    <n v="2919"/>
    <x v="2918"/>
    <x v="12"/>
    <n v="0.85899999999999999"/>
    <n v="0.72204233595795286"/>
    <m/>
    <m/>
    <m/>
    <m/>
    <m/>
  </r>
  <r>
    <n v="2920"/>
    <x v="2919"/>
    <x v="46"/>
    <n v="0.85299999999999998"/>
    <n v="0.3310580761962808"/>
    <m/>
    <m/>
    <m/>
    <m/>
    <m/>
  </r>
  <r>
    <n v="2921"/>
    <x v="2920"/>
    <x v="1"/>
    <n v="0.85199999999999998"/>
    <n v="0.25063594373319542"/>
    <m/>
    <m/>
    <m/>
    <m/>
    <m/>
  </r>
  <r>
    <n v="2922"/>
    <x v="2921"/>
    <x v="15"/>
    <n v="0.85"/>
    <n v="0.71407915903556951"/>
    <m/>
    <m/>
    <m/>
    <m/>
    <m/>
  </r>
  <r>
    <n v="2923"/>
    <x v="2922"/>
    <x v="20"/>
    <n v="0.84599999999999997"/>
    <n v="7.4077926035677089E-2"/>
    <m/>
    <m/>
    <m/>
    <m/>
    <m/>
  </r>
  <r>
    <n v="2924"/>
    <x v="2923"/>
    <x v="46"/>
    <n v="0.84299999999999997"/>
    <n v="0.80697472547925742"/>
    <m/>
    <m/>
    <m/>
    <m/>
    <m/>
  </r>
  <r>
    <n v="2925"/>
    <x v="2924"/>
    <x v="1"/>
    <n v="0.83"/>
    <n v="0.89624889935725605"/>
    <m/>
    <m/>
    <m/>
    <m/>
    <m/>
  </r>
  <r>
    <n v="2926"/>
    <x v="2925"/>
    <x v="82"/>
    <n v="0.82499999999999996"/>
    <n v="0.75668927610519821"/>
    <m/>
    <m/>
    <m/>
    <m/>
    <m/>
  </r>
  <r>
    <n v="2927"/>
    <x v="2926"/>
    <x v="2"/>
    <n v="0.79800000000000004"/>
    <n v="0.98555300046300687"/>
    <m/>
    <m/>
    <m/>
    <m/>
    <m/>
  </r>
  <r>
    <n v="2928"/>
    <x v="2927"/>
    <x v="38"/>
    <n v="0.79400000000000004"/>
    <n v="0.75166388907449455"/>
    <m/>
    <m/>
    <m/>
    <m/>
    <m/>
  </r>
  <r>
    <n v="2929"/>
    <x v="2928"/>
    <x v="2"/>
    <n v="0.79200000000000004"/>
    <n v="0.31590512434320928"/>
    <m/>
    <m/>
    <m/>
    <m/>
    <m/>
  </r>
  <r>
    <n v="2930"/>
    <x v="2929"/>
    <x v="13"/>
    <n v="0.78700000000000003"/>
    <n v="0.80646596491132549"/>
    <m/>
    <m/>
    <m/>
    <m/>
    <m/>
  </r>
  <r>
    <n v="2931"/>
    <x v="2930"/>
    <x v="46"/>
    <n v="0.77700000000000002"/>
    <n v="9.7216798288463524E-2"/>
    <m/>
    <m/>
    <m/>
    <m/>
    <m/>
  </r>
  <r>
    <n v="2932"/>
    <x v="2931"/>
    <x v="32"/>
    <n v="0.73399999999999999"/>
    <n v="0.6851537213927904"/>
    <m/>
    <m/>
    <m/>
    <m/>
    <m/>
  </r>
  <r>
    <n v="2933"/>
    <x v="2932"/>
    <x v="21"/>
    <n v="0.71699999999999997"/>
    <n v="0.87725950505435812"/>
    <m/>
    <m/>
    <m/>
    <m/>
    <m/>
  </r>
  <r>
    <n v="2934"/>
    <x v="2933"/>
    <x v="7"/>
    <n v="0.71499999999999997"/>
    <n v="0.32906405361464353"/>
    <m/>
    <m/>
    <m/>
    <m/>
    <m/>
  </r>
  <r>
    <n v="2935"/>
    <x v="2934"/>
    <x v="19"/>
    <n v="0.70899999999999996"/>
    <n v="0.34386730594392956"/>
    <m/>
    <m/>
    <m/>
    <m/>
    <m/>
  </r>
  <r>
    <n v="2936"/>
    <x v="2935"/>
    <x v="46"/>
    <n v="0.66100000000000003"/>
    <n v="0.26751155694743145"/>
    <m/>
    <m/>
    <m/>
    <m/>
    <m/>
  </r>
  <r>
    <n v="2937"/>
    <x v="2936"/>
    <x v="26"/>
    <n v="0.65200000000000002"/>
    <n v="0.11159443314058071"/>
    <m/>
    <m/>
    <m/>
    <m/>
    <m/>
  </r>
  <r>
    <n v="2938"/>
    <x v="2937"/>
    <x v="46"/>
    <n v="0.65200000000000002"/>
    <n v="0.28472055358380099"/>
    <m/>
    <m/>
    <m/>
    <m/>
    <m/>
  </r>
  <r>
    <n v="2939"/>
    <x v="2938"/>
    <x v="38"/>
    <n v="0.64900000000000002"/>
    <n v="0.85912591014341178"/>
    <m/>
    <m/>
    <m/>
    <m/>
    <m/>
  </r>
  <r>
    <n v="2940"/>
    <x v="2939"/>
    <x v="24"/>
    <n v="0.64900000000000002"/>
    <n v="0.947177731490775"/>
    <m/>
    <m/>
    <m/>
    <m/>
    <m/>
  </r>
  <r>
    <n v="2941"/>
    <x v="2940"/>
    <x v="76"/>
    <n v="0.64300000000000002"/>
    <n v="0.16615139416025781"/>
    <m/>
    <m/>
    <m/>
    <m/>
    <m/>
  </r>
  <r>
    <n v="2942"/>
    <x v="2941"/>
    <x v="46"/>
    <n v="0.63300000000000001"/>
    <n v="0.82082832747319268"/>
    <m/>
    <m/>
    <m/>
    <m/>
    <m/>
  </r>
  <r>
    <n v="2943"/>
    <x v="2942"/>
    <x v="27"/>
    <n v="0.60799999999999998"/>
    <n v="0.38892593528475428"/>
    <m/>
    <m/>
    <m/>
    <m/>
    <m/>
  </r>
  <r>
    <n v="2944"/>
    <x v="2943"/>
    <x v="27"/>
    <n v="0.58499999999999996"/>
    <n v="0.41460627383949666"/>
    <m/>
    <m/>
    <m/>
    <m/>
    <m/>
  </r>
  <r>
    <n v="2945"/>
    <x v="2944"/>
    <x v="3"/>
    <n v="0.58499999999999996"/>
    <n v="9.6748326101326332E-2"/>
    <m/>
    <m/>
    <m/>
    <m/>
    <m/>
  </r>
  <r>
    <n v="2946"/>
    <x v="2945"/>
    <x v="1"/>
    <n v="0.56599999999999995"/>
    <n v="0.84353746878156688"/>
    <m/>
    <m/>
    <m/>
    <m/>
    <m/>
  </r>
  <r>
    <n v="2947"/>
    <x v="2946"/>
    <x v="3"/>
    <n v="0.56499999999999995"/>
    <n v="0.74315028611545597"/>
    <m/>
    <m/>
    <m/>
    <m/>
    <m/>
  </r>
  <r>
    <n v="2948"/>
    <x v="2947"/>
    <x v="27"/>
    <n v="0.56200000000000006"/>
    <n v="0.93588551485853688"/>
    <m/>
    <m/>
    <m/>
    <m/>
    <m/>
  </r>
  <r>
    <n v="2949"/>
    <x v="2948"/>
    <x v="14"/>
    <n v="0.54"/>
    <n v="0.70108890384317346"/>
    <m/>
    <m/>
    <m/>
    <m/>
    <m/>
  </r>
  <r>
    <n v="2950"/>
    <x v="2949"/>
    <x v="18"/>
    <n v="0.53500000000000003"/>
    <n v="3.3281911157077126E-2"/>
    <m/>
    <m/>
    <m/>
    <m/>
    <m/>
  </r>
  <r>
    <n v="2951"/>
    <x v="2950"/>
    <x v="15"/>
    <n v="0.53100000000000003"/>
    <n v="0.82350761755511936"/>
    <m/>
    <m/>
    <m/>
    <m/>
    <m/>
  </r>
  <r>
    <n v="2952"/>
    <x v="2951"/>
    <x v="3"/>
    <n v="0.53"/>
    <n v="0.22856146416510015"/>
    <m/>
    <m/>
    <m/>
    <m/>
    <m/>
  </r>
  <r>
    <n v="2953"/>
    <x v="2952"/>
    <x v="1"/>
    <n v="0.52700000000000002"/>
    <n v="0.15525004953971611"/>
    <m/>
    <m/>
    <m/>
    <m/>
    <m/>
  </r>
  <r>
    <n v="2954"/>
    <x v="2953"/>
    <x v="63"/>
    <n v="0.52600000000000002"/>
    <n v="0.87424782012334135"/>
    <m/>
    <m/>
    <m/>
    <m/>
    <m/>
  </r>
  <r>
    <n v="2955"/>
    <x v="2954"/>
    <x v="16"/>
    <n v="0.48899999999999999"/>
    <n v="0.40216444150633046"/>
    <m/>
    <m/>
    <m/>
    <m/>
    <m/>
  </r>
  <r>
    <n v="2956"/>
    <x v="2955"/>
    <x v="64"/>
    <n v="0.46600000000000003"/>
    <n v="0.9728844369721571"/>
    <m/>
    <m/>
    <m/>
    <m/>
    <m/>
  </r>
  <r>
    <n v="2957"/>
    <x v="2956"/>
    <x v="28"/>
    <n v="0.46100000000000002"/>
    <n v="0.75052030976566986"/>
    <m/>
    <m/>
    <m/>
    <m/>
    <m/>
  </r>
  <r>
    <n v="2958"/>
    <x v="2957"/>
    <x v="26"/>
    <n v="0.45200000000000001"/>
    <n v="0.96691567405623646"/>
    <m/>
    <m/>
    <m/>
    <m/>
    <m/>
  </r>
  <r>
    <n v="2959"/>
    <x v="2958"/>
    <x v="12"/>
    <n v="0.44500000000000001"/>
    <n v="0.94853232576268687"/>
    <m/>
    <m/>
    <m/>
    <m/>
    <m/>
  </r>
  <r>
    <n v="2960"/>
    <x v="2959"/>
    <x v="2"/>
    <n v="0.44400000000000001"/>
    <n v="0.28577460858580084"/>
    <m/>
    <m/>
    <m/>
    <m/>
    <m/>
  </r>
  <r>
    <n v="2961"/>
    <x v="2960"/>
    <x v="1"/>
    <n v="0.432"/>
    <n v="9.0977904910422458E-2"/>
    <m/>
    <m/>
    <m/>
    <m/>
    <m/>
  </r>
  <r>
    <n v="2962"/>
    <x v="2961"/>
    <x v="23"/>
    <n v="0.43099999999999999"/>
    <n v="0.34661443934225222"/>
    <m/>
    <m/>
    <m/>
    <m/>
    <m/>
  </r>
  <r>
    <n v="2963"/>
    <x v="2962"/>
    <x v="43"/>
    <n v="0.41899999999999998"/>
    <n v="0.97874174635764843"/>
    <m/>
    <m/>
    <m/>
    <m/>
    <m/>
  </r>
  <r>
    <n v="2964"/>
    <x v="2963"/>
    <x v="3"/>
    <n v="0.41"/>
    <n v="0.63127025552791305"/>
    <m/>
    <m/>
    <m/>
    <m/>
    <m/>
  </r>
  <r>
    <n v="2965"/>
    <x v="2964"/>
    <x v="46"/>
    <n v="0.41"/>
    <n v="0.15971762862326588"/>
    <m/>
    <m/>
    <m/>
    <m/>
    <m/>
  </r>
  <r>
    <n v="2966"/>
    <x v="2965"/>
    <x v="7"/>
    <n v="0.41"/>
    <n v="0.45344479577160024"/>
    <m/>
    <m/>
    <m/>
    <m/>
    <m/>
  </r>
  <r>
    <n v="2967"/>
    <x v="2966"/>
    <x v="36"/>
    <n v="0.40200000000000002"/>
    <n v="0.21350678627830411"/>
    <m/>
    <m/>
    <m/>
    <m/>
    <m/>
  </r>
  <r>
    <n v="2968"/>
    <x v="2967"/>
    <x v="1"/>
    <n v="0.35599999999999998"/>
    <n v="3.9957015118955219E-2"/>
    <m/>
    <m/>
    <m/>
    <m/>
    <m/>
  </r>
  <r>
    <n v="2969"/>
    <x v="2968"/>
    <x v="46"/>
    <n v="0.33"/>
    <n v="0.18268766468067521"/>
    <m/>
    <m/>
    <m/>
    <m/>
    <m/>
  </r>
  <r>
    <n v="2970"/>
    <x v="2969"/>
    <x v="46"/>
    <n v="0.32300000000000001"/>
    <n v="0.52289340096451065"/>
    <m/>
    <m/>
    <m/>
    <m/>
    <m/>
  </r>
  <r>
    <n v="2971"/>
    <x v="2970"/>
    <x v="46"/>
    <n v="0.311"/>
    <n v="0.89740108214370284"/>
    <m/>
    <m/>
    <m/>
    <m/>
    <m/>
  </r>
  <r>
    <n v="2972"/>
    <x v="2971"/>
    <x v="12"/>
    <n v="0.307"/>
    <n v="0.63926480472144698"/>
    <m/>
    <m/>
    <m/>
    <m/>
    <m/>
  </r>
  <r>
    <n v="2973"/>
    <x v="2972"/>
    <x v="1"/>
    <n v="0.30499999999999999"/>
    <n v="6.6043414924621846E-2"/>
    <m/>
    <m/>
    <m/>
    <m/>
    <m/>
  </r>
  <r>
    <n v="2974"/>
    <x v="2973"/>
    <x v="80"/>
    <n v="0.30499999999999999"/>
    <n v="0.5971151021020511"/>
    <m/>
    <m/>
    <m/>
    <m/>
    <m/>
  </r>
  <r>
    <n v="2975"/>
    <x v="2974"/>
    <x v="16"/>
    <n v="0.30399999999999999"/>
    <n v="0.36444636222281002"/>
    <m/>
    <m/>
    <m/>
    <m/>
    <m/>
  </r>
  <r>
    <n v="2976"/>
    <x v="2975"/>
    <x v="36"/>
    <n v="0.28499999999999998"/>
    <n v="0.522505680516127"/>
    <m/>
    <m/>
    <m/>
    <m/>
    <m/>
  </r>
  <r>
    <n v="2977"/>
    <x v="2976"/>
    <x v="62"/>
    <n v="0.28100000000000003"/>
    <n v="0.35362865862990189"/>
    <m/>
    <m/>
    <m/>
    <m/>
    <m/>
  </r>
  <r>
    <n v="2978"/>
    <x v="2977"/>
    <x v="46"/>
    <n v="0.28100000000000003"/>
    <n v="0.14694490387960879"/>
    <m/>
    <m/>
    <m/>
    <m/>
    <m/>
  </r>
  <r>
    <n v="2979"/>
    <x v="2978"/>
    <x v="30"/>
    <n v="0.27100000000000002"/>
    <n v="0.2523806495617571"/>
    <m/>
    <m/>
    <m/>
    <m/>
    <m/>
  </r>
  <r>
    <n v="2980"/>
    <x v="2979"/>
    <x v="3"/>
    <n v="0.27"/>
    <n v="0.34920029029954247"/>
    <m/>
    <m/>
    <m/>
    <m/>
    <m/>
  </r>
  <r>
    <n v="2981"/>
    <x v="2980"/>
    <x v="10"/>
    <n v="0.26300000000000001"/>
    <n v="0.62661462954731695"/>
    <m/>
    <m/>
    <m/>
    <m/>
    <m/>
  </r>
  <r>
    <n v="2982"/>
    <x v="2981"/>
    <x v="2"/>
    <n v="0.26300000000000001"/>
    <n v="0.27073865123515151"/>
    <m/>
    <m/>
    <m/>
    <m/>
    <m/>
  </r>
  <r>
    <n v="2983"/>
    <x v="2982"/>
    <x v="10"/>
    <n v="0.26200000000000001"/>
    <n v="0.5420624587920424"/>
    <m/>
    <m/>
    <m/>
    <m/>
    <m/>
  </r>
  <r>
    <n v="2984"/>
    <x v="2983"/>
    <x v="0"/>
    <n v="0.24199999999999999"/>
    <n v="8.5162290241260763E-3"/>
    <m/>
    <m/>
    <m/>
    <m/>
    <m/>
  </r>
  <r>
    <n v="2985"/>
    <x v="2984"/>
    <x v="3"/>
    <n v="0.23"/>
    <n v="0.13323272562216293"/>
    <m/>
    <m/>
    <m/>
    <m/>
    <m/>
  </r>
  <r>
    <n v="2986"/>
    <x v="2985"/>
    <x v="7"/>
    <n v="0.221"/>
    <n v="0.27628697351891895"/>
    <m/>
    <m/>
    <m/>
    <m/>
    <m/>
  </r>
  <r>
    <n v="2987"/>
    <x v="2986"/>
    <x v="3"/>
    <n v="0.215"/>
    <n v="0.76212123479110949"/>
    <m/>
    <m/>
    <m/>
    <m/>
    <m/>
  </r>
  <r>
    <n v="2988"/>
    <x v="2987"/>
    <x v="63"/>
    <n v="0.214"/>
    <n v="4.4529914650915936E-2"/>
    <m/>
    <m/>
    <m/>
    <m/>
    <m/>
  </r>
  <r>
    <n v="2989"/>
    <x v="2988"/>
    <x v="46"/>
    <n v="0.17899999999999999"/>
    <n v="6.3608920372972833E-3"/>
    <m/>
    <m/>
    <m/>
    <m/>
    <m/>
  </r>
  <r>
    <n v="2990"/>
    <x v="2989"/>
    <x v="1"/>
    <n v="0.16"/>
    <n v="0.3479460010074602"/>
    <m/>
    <m/>
    <m/>
    <m/>
    <m/>
  </r>
  <r>
    <n v="2991"/>
    <x v="2990"/>
    <x v="16"/>
    <n v="0.14399999999999999"/>
    <n v="0.48076808415577188"/>
    <m/>
    <m/>
    <m/>
    <m/>
    <m/>
  </r>
  <r>
    <n v="2992"/>
    <x v="2991"/>
    <x v="0"/>
    <n v="0.10299999999999999"/>
    <n v="0.32826894547869334"/>
    <m/>
    <m/>
    <m/>
    <m/>
    <m/>
  </r>
  <r>
    <n v="2993"/>
    <x v="2992"/>
    <x v="14"/>
    <n v="7.0999999999999994E-2"/>
    <n v="0.23426755820590217"/>
    <m/>
    <m/>
    <m/>
    <m/>
    <m/>
  </r>
  <r>
    <n v="2994"/>
    <x v="2993"/>
    <x v="46"/>
    <n v="5.8999999999999997E-2"/>
    <n v="0.58132263037575116"/>
    <m/>
    <m/>
    <m/>
    <m/>
    <m/>
  </r>
  <r>
    <n v="2995"/>
    <x v="2994"/>
    <x v="19"/>
    <n v="4.99"/>
    <n v="0.57630679819773345"/>
    <m/>
    <m/>
    <m/>
    <m/>
    <m/>
  </r>
  <r>
    <n v="2996"/>
    <x v="2995"/>
    <x v="0"/>
    <n v="4.9800000000000004"/>
    <n v="0.76018365507576036"/>
    <m/>
    <m/>
    <m/>
    <m/>
    <m/>
  </r>
  <r>
    <n v="2997"/>
    <x v="2996"/>
    <x v="23"/>
    <n v="4.8099999999999996"/>
    <n v="0.80623009231280829"/>
    <m/>
    <m/>
    <m/>
    <m/>
    <m/>
  </r>
  <r>
    <n v="2998"/>
    <x v="2997"/>
    <x v="28"/>
    <n v="4.68"/>
    <n v="0.63523886573422605"/>
    <m/>
    <m/>
    <m/>
    <m/>
    <m/>
  </r>
  <r>
    <n v="2999"/>
    <x v="2998"/>
    <x v="1"/>
    <n v="4.54"/>
    <n v="0.53490372246403817"/>
    <m/>
    <m/>
    <m/>
    <m/>
    <m/>
  </r>
  <r>
    <n v="3000"/>
    <x v="2999"/>
    <x v="23"/>
    <n v="4.3600000000000003"/>
    <n v="0.16262319425112504"/>
    <m/>
    <m/>
    <m/>
    <m/>
    <m/>
  </r>
  <r>
    <n v="3001"/>
    <x v="3000"/>
    <x v="40"/>
    <n v="4.32"/>
    <n v="0.47577679284205565"/>
    <m/>
    <m/>
    <m/>
    <m/>
    <m/>
  </r>
  <r>
    <n v="3002"/>
    <x v="3001"/>
    <x v="0"/>
    <n v="4.3"/>
    <n v="0.78028960750303589"/>
    <m/>
    <m/>
    <m/>
    <m/>
    <m/>
  </r>
  <r>
    <n v="3003"/>
    <x v="3002"/>
    <x v="0"/>
    <n v="4.29"/>
    <n v="0.11879046543989558"/>
    <m/>
    <m/>
    <m/>
    <m/>
    <m/>
  </r>
  <r>
    <n v="3004"/>
    <x v="3003"/>
    <x v="13"/>
    <n v="4.1900000000000004"/>
    <n v="0.85950376247991578"/>
    <m/>
    <m/>
    <m/>
    <m/>
    <m/>
  </r>
  <r>
    <n v="3005"/>
    <x v="3004"/>
    <x v="52"/>
    <n v="4.1399999999999997"/>
    <n v="0.91925812520192096"/>
    <m/>
    <m/>
    <m/>
    <m/>
    <m/>
  </r>
  <r>
    <n v="3006"/>
    <x v="3005"/>
    <x v="13"/>
    <n v="4.08"/>
    <n v="0.9990238226737681"/>
    <m/>
    <m/>
    <m/>
    <m/>
    <m/>
  </r>
  <r>
    <n v="3007"/>
    <x v="3006"/>
    <x v="46"/>
    <n v="4.08"/>
    <n v="0.14377093856834178"/>
    <m/>
    <m/>
    <m/>
    <m/>
    <m/>
  </r>
  <r>
    <n v="3008"/>
    <x v="3007"/>
    <x v="38"/>
    <n v="4.03"/>
    <n v="0.53248989765869159"/>
    <m/>
    <m/>
    <m/>
    <m/>
    <m/>
  </r>
  <r>
    <n v="3009"/>
    <x v="3008"/>
    <x v="24"/>
    <n v="3.97"/>
    <n v="0.27900291124483967"/>
    <m/>
    <m/>
    <m/>
    <m/>
    <m/>
  </r>
  <r>
    <n v="3010"/>
    <x v="3009"/>
    <x v="48"/>
    <n v="3.96"/>
    <n v="0.62060074178103797"/>
    <m/>
    <m/>
    <m/>
    <m/>
    <m/>
  </r>
  <r>
    <n v="3011"/>
    <x v="3010"/>
    <x v="27"/>
    <n v="3.96"/>
    <n v="0.77663306297076995"/>
    <m/>
    <m/>
    <m/>
    <m/>
    <m/>
  </r>
  <r>
    <n v="3012"/>
    <x v="3011"/>
    <x v="81"/>
    <n v="3.9"/>
    <n v="0.39535657561522997"/>
    <m/>
    <m/>
    <m/>
    <m/>
    <m/>
  </r>
  <r>
    <n v="3013"/>
    <x v="3012"/>
    <x v="28"/>
    <n v="3.82"/>
    <n v="0.68793780870992316"/>
    <m/>
    <m/>
    <m/>
    <m/>
    <m/>
  </r>
  <r>
    <n v="3014"/>
    <x v="3013"/>
    <x v="19"/>
    <n v="3.82"/>
    <n v="0.26032554338513458"/>
    <m/>
    <m/>
    <m/>
    <m/>
    <m/>
  </r>
  <r>
    <n v="3015"/>
    <x v="3014"/>
    <x v="17"/>
    <n v="3.72"/>
    <n v="0.97771842943636189"/>
    <m/>
    <m/>
    <m/>
    <m/>
    <m/>
  </r>
  <r>
    <n v="3016"/>
    <x v="3015"/>
    <x v="9"/>
    <n v="3.7"/>
    <n v="4.0799511576464331E-2"/>
    <m/>
    <m/>
    <m/>
    <m/>
    <m/>
  </r>
  <r>
    <n v="3017"/>
    <x v="3016"/>
    <x v="79"/>
    <n v="3.69"/>
    <n v="0.73151535706363069"/>
    <m/>
    <m/>
    <m/>
    <m/>
    <m/>
  </r>
  <r>
    <n v="3018"/>
    <x v="3017"/>
    <x v="2"/>
    <n v="3.67"/>
    <n v="0.13793445041085817"/>
    <m/>
    <m/>
    <m/>
    <m/>
    <m/>
  </r>
  <r>
    <n v="3019"/>
    <x v="3018"/>
    <x v="46"/>
    <n v="3.67"/>
    <n v="0.88144521795191388"/>
    <m/>
    <m/>
    <m/>
    <m/>
    <m/>
  </r>
  <r>
    <n v="3020"/>
    <x v="3019"/>
    <x v="2"/>
    <n v="3.58"/>
    <n v="0.89009547837024872"/>
    <m/>
    <m/>
    <m/>
    <m/>
    <m/>
  </r>
  <r>
    <n v="3021"/>
    <x v="3020"/>
    <x v="4"/>
    <n v="3.51"/>
    <n v="0.78781311510734997"/>
    <m/>
    <m/>
    <m/>
    <m/>
    <m/>
  </r>
  <r>
    <n v="3022"/>
    <x v="3021"/>
    <x v="3"/>
    <n v="3.46"/>
    <n v="0.83730553838366406"/>
    <m/>
    <m/>
    <m/>
    <m/>
    <m/>
  </r>
  <r>
    <n v="3023"/>
    <x v="3022"/>
    <x v="21"/>
    <n v="3.39"/>
    <n v="0.81192015187685906"/>
    <m/>
    <m/>
    <m/>
    <m/>
    <m/>
  </r>
  <r>
    <n v="3024"/>
    <x v="3023"/>
    <x v="27"/>
    <n v="3.23"/>
    <n v="0.69119655559897752"/>
    <m/>
    <m/>
    <m/>
    <m/>
    <m/>
  </r>
  <r>
    <n v="3025"/>
    <x v="3024"/>
    <x v="2"/>
    <n v="3.2"/>
    <n v="0.69934121672103444"/>
    <m/>
    <m/>
    <m/>
    <m/>
    <m/>
  </r>
  <r>
    <n v="3026"/>
    <x v="3025"/>
    <x v="11"/>
    <n v="3.18"/>
    <n v="0.79212750238850171"/>
    <m/>
    <m/>
    <m/>
    <m/>
    <m/>
  </r>
  <r>
    <n v="3027"/>
    <x v="3026"/>
    <x v="3"/>
    <n v="3.16"/>
    <n v="0.68692400632282336"/>
    <m/>
    <m/>
    <m/>
    <m/>
    <m/>
  </r>
  <r>
    <n v="3028"/>
    <x v="3027"/>
    <x v="37"/>
    <n v="3.11"/>
    <n v="0.2508734465584509"/>
    <m/>
    <m/>
    <m/>
    <m/>
    <m/>
  </r>
  <r>
    <n v="3029"/>
    <x v="3028"/>
    <x v="6"/>
    <n v="3.06"/>
    <n v="0.24527886961072609"/>
    <m/>
    <m/>
    <m/>
    <m/>
    <m/>
  </r>
  <r>
    <n v="3030"/>
    <x v="3029"/>
    <x v="46"/>
    <n v="3"/>
    <n v="0.67799952553113341"/>
    <m/>
    <m/>
    <m/>
    <m/>
    <m/>
  </r>
  <r>
    <n v="3031"/>
    <x v="3030"/>
    <x v="63"/>
    <n v="2.97"/>
    <n v="0.14284491843692382"/>
    <m/>
    <m/>
    <m/>
    <m/>
    <m/>
  </r>
  <r>
    <n v="3032"/>
    <x v="3031"/>
    <x v="46"/>
    <n v="2.97"/>
    <n v="5.4199894133012738E-2"/>
    <m/>
    <m/>
    <m/>
    <m/>
    <m/>
  </r>
  <r>
    <n v="3033"/>
    <x v="3032"/>
    <x v="7"/>
    <n v="2.95"/>
    <n v="0.19656120214734241"/>
    <m/>
    <m/>
    <m/>
    <m/>
    <m/>
  </r>
  <r>
    <n v="3034"/>
    <x v="3033"/>
    <x v="43"/>
    <n v="2.93"/>
    <n v="0.93764389101927192"/>
    <m/>
    <m/>
    <m/>
    <m/>
    <m/>
  </r>
  <r>
    <n v="3035"/>
    <x v="3034"/>
    <x v="80"/>
    <n v="2.84"/>
    <n v="2.2413508876349519E-2"/>
    <m/>
    <m/>
    <m/>
    <m/>
    <m/>
  </r>
  <r>
    <n v="3036"/>
    <x v="3035"/>
    <x v="28"/>
    <n v="2.8"/>
    <n v="0.83883858409114309"/>
    <m/>
    <m/>
    <m/>
    <m/>
    <m/>
  </r>
  <r>
    <n v="3037"/>
    <x v="3036"/>
    <x v="63"/>
    <n v="2.79"/>
    <n v="0.81898693804897449"/>
    <m/>
    <m/>
    <m/>
    <m/>
    <m/>
  </r>
  <r>
    <n v="3038"/>
    <x v="3037"/>
    <x v="10"/>
    <n v="2.75"/>
    <n v="0.70004347708642056"/>
    <m/>
    <m/>
    <m/>
    <m/>
    <m/>
  </r>
  <r>
    <n v="3039"/>
    <x v="3038"/>
    <x v="1"/>
    <n v="2.73"/>
    <n v="0.11796448721921593"/>
    <m/>
    <m/>
    <m/>
    <m/>
    <m/>
  </r>
  <r>
    <n v="3040"/>
    <x v="3039"/>
    <x v="28"/>
    <n v="2.66"/>
    <n v="0.73718524006530961"/>
    <m/>
    <m/>
    <m/>
    <m/>
    <m/>
  </r>
  <r>
    <n v="3041"/>
    <x v="3040"/>
    <x v="24"/>
    <n v="2.63"/>
    <n v="0.88198075265108511"/>
    <m/>
    <m/>
    <m/>
    <m/>
    <m/>
  </r>
  <r>
    <n v="3042"/>
    <x v="3041"/>
    <x v="0"/>
    <n v="2.6"/>
    <n v="0.80052398460707386"/>
    <m/>
    <m/>
    <m/>
    <m/>
    <m/>
  </r>
  <r>
    <n v="3043"/>
    <x v="3042"/>
    <x v="46"/>
    <n v="2.5299999999999998"/>
    <n v="0.49758130482479923"/>
    <m/>
    <m/>
    <m/>
    <m/>
    <m/>
  </r>
  <r>
    <n v="3044"/>
    <x v="3043"/>
    <x v="19"/>
    <n v="2.4700000000000002"/>
    <n v="0.38606261874916137"/>
    <m/>
    <m/>
    <m/>
    <m/>
    <m/>
  </r>
  <r>
    <n v="3045"/>
    <x v="3044"/>
    <x v="7"/>
    <n v="2.46"/>
    <n v="0.19301925441569978"/>
    <m/>
    <m/>
    <m/>
    <m/>
    <m/>
  </r>
  <r>
    <n v="3046"/>
    <x v="3045"/>
    <x v="0"/>
    <n v="2.4300000000000002"/>
    <n v="0.44776815772920131"/>
    <m/>
    <m/>
    <m/>
    <m/>
    <m/>
  </r>
  <r>
    <n v="3047"/>
    <x v="3046"/>
    <x v="46"/>
    <n v="2.4"/>
    <n v="9.6278283141968291E-2"/>
    <m/>
    <m/>
    <m/>
    <m/>
    <m/>
  </r>
  <r>
    <n v="3048"/>
    <x v="3047"/>
    <x v="9"/>
    <n v="2.38"/>
    <n v="0.50782189154263158"/>
    <m/>
    <m/>
    <m/>
    <m/>
    <m/>
  </r>
  <r>
    <n v="3049"/>
    <x v="3048"/>
    <x v="6"/>
    <n v="2.35"/>
    <n v="0.25668243694263249"/>
    <m/>
    <m/>
    <m/>
    <m/>
    <m/>
  </r>
  <r>
    <n v="3050"/>
    <x v="3049"/>
    <x v="3"/>
    <n v="2.34"/>
    <n v="0.87347667758171743"/>
    <m/>
    <m/>
    <m/>
    <m/>
    <m/>
  </r>
  <r>
    <n v="3051"/>
    <x v="3050"/>
    <x v="14"/>
    <n v="2.34"/>
    <n v="0.55659124622948275"/>
    <m/>
    <m/>
    <m/>
    <m/>
    <m/>
  </r>
  <r>
    <n v="3052"/>
    <x v="3051"/>
    <x v="16"/>
    <n v="2.2999999999999998"/>
    <n v="5.2767466709001232E-2"/>
    <m/>
    <m/>
    <m/>
    <m/>
    <m/>
  </r>
  <r>
    <n v="3053"/>
    <x v="3052"/>
    <x v="37"/>
    <n v="2.2999999999999998"/>
    <n v="0.76823706267722369"/>
    <m/>
    <m/>
    <m/>
    <m/>
    <m/>
  </r>
  <r>
    <n v="3054"/>
    <x v="3053"/>
    <x v="14"/>
    <n v="2.2799999999999998"/>
    <n v="0.48606561883385091"/>
    <m/>
    <m/>
    <m/>
    <m/>
    <m/>
  </r>
  <r>
    <n v="3055"/>
    <x v="3054"/>
    <x v="23"/>
    <n v="2.25"/>
    <n v="0.88427477515369268"/>
    <m/>
    <m/>
    <m/>
    <m/>
    <m/>
  </r>
  <r>
    <n v="3056"/>
    <x v="3055"/>
    <x v="12"/>
    <n v="2.23"/>
    <n v="5.2679377587322329E-2"/>
    <m/>
    <m/>
    <m/>
    <m/>
    <m/>
  </r>
  <r>
    <n v="3057"/>
    <x v="3056"/>
    <x v="2"/>
    <n v="2.23"/>
    <n v="0.92767079318770718"/>
    <m/>
    <m/>
    <m/>
    <m/>
    <m/>
  </r>
  <r>
    <n v="3058"/>
    <x v="3057"/>
    <x v="10"/>
    <n v="2.16"/>
    <n v="0.9961325002004594"/>
    <m/>
    <m/>
    <m/>
    <m/>
    <m/>
  </r>
  <r>
    <n v="3059"/>
    <x v="3058"/>
    <x v="3"/>
    <n v="2.16"/>
    <n v="0.62515916936268001"/>
    <m/>
    <m/>
    <m/>
    <m/>
    <m/>
  </r>
  <r>
    <n v="3060"/>
    <x v="3059"/>
    <x v="46"/>
    <n v="2.13"/>
    <n v="4.7363778530658984E-2"/>
    <m/>
    <m/>
    <m/>
    <m/>
    <m/>
  </r>
  <r>
    <n v="3061"/>
    <x v="3060"/>
    <x v="3"/>
    <n v="2.0699999999999998"/>
    <n v="0.11531042219274223"/>
    <m/>
    <m/>
    <m/>
    <m/>
    <m/>
  </r>
  <r>
    <n v="3062"/>
    <x v="3061"/>
    <x v="3"/>
    <n v="2.0699999999999998"/>
    <n v="9.3166702292417858E-2"/>
    <m/>
    <m/>
    <m/>
    <m/>
    <m/>
  </r>
  <r>
    <n v="3063"/>
    <x v="3062"/>
    <x v="16"/>
    <n v="2.02"/>
    <n v="0.62255523218926445"/>
    <m/>
    <m/>
    <m/>
    <m/>
    <m/>
  </r>
  <r>
    <n v="3064"/>
    <x v="3063"/>
    <x v="46"/>
    <n v="2.02"/>
    <n v="0.42111714891712027"/>
    <m/>
    <m/>
    <m/>
    <m/>
    <m/>
  </r>
  <r>
    <n v="3065"/>
    <x v="3064"/>
    <x v="37"/>
    <n v="1481.1"/>
    <n v="0.28611429040485437"/>
    <m/>
    <m/>
    <m/>
    <m/>
    <m/>
  </r>
  <r>
    <n v="3066"/>
    <x v="3065"/>
    <x v="37"/>
    <n v="1163.5999999999999"/>
    <n v="0.69891502050086551"/>
    <m/>
    <m/>
    <m/>
    <m/>
    <m/>
  </r>
  <r>
    <n v="3067"/>
    <x v="3066"/>
    <x v="37"/>
    <n v="235.4"/>
    <n v="0.81299454433538854"/>
    <m/>
    <m/>
    <m/>
    <m/>
    <m/>
  </r>
  <r>
    <n v="3068"/>
    <x v="3067"/>
    <x v="86"/>
    <n v="167"/>
    <n v="0.77504369098803105"/>
    <m/>
    <m/>
    <m/>
    <m/>
    <m/>
  </r>
  <r>
    <n v="3069"/>
    <x v="3068"/>
    <x v="37"/>
    <n v="74.5"/>
    <n v="0.66003504302300375"/>
    <m/>
    <m/>
    <m/>
    <m/>
    <m/>
  </r>
  <r>
    <n v="3070"/>
    <x v="3069"/>
    <x v="87"/>
    <n v="918.7"/>
    <n v="0.79896605962593836"/>
    <m/>
    <m/>
    <m/>
    <m/>
    <m/>
  </r>
  <r>
    <n v="3071"/>
    <x v="3070"/>
    <x v="88"/>
    <n v="886"/>
    <n v="0.57710550721602472"/>
    <m/>
    <m/>
    <m/>
    <m/>
    <m/>
  </r>
  <r>
    <n v="3072"/>
    <x v="3071"/>
    <x v="11"/>
    <n v="649.9"/>
    <n v="0.97364138554103152"/>
    <m/>
    <m/>
    <m/>
    <m/>
    <m/>
  </r>
  <r>
    <n v="3073"/>
    <x v="3072"/>
    <x v="24"/>
    <n v="350.7"/>
    <n v="0.81031130820214348"/>
    <m/>
    <m/>
    <m/>
    <m/>
    <m/>
  </r>
  <r>
    <n v="3074"/>
    <x v="3073"/>
    <x v="65"/>
    <n v="295.89999999999998"/>
    <n v="0.19662584675419825"/>
    <m/>
    <m/>
    <m/>
    <m/>
    <m/>
  </r>
  <r>
    <n v="3075"/>
    <x v="3074"/>
    <x v="1"/>
    <n v="214"/>
    <n v="0.53329438496430492"/>
    <m/>
    <m/>
    <m/>
    <m/>
    <m/>
  </r>
  <r>
    <n v="3076"/>
    <x v="3075"/>
    <x v="11"/>
    <n v="165.7"/>
    <n v="0.41223656361336647"/>
    <m/>
    <m/>
    <m/>
    <m/>
    <m/>
  </r>
  <r>
    <n v="3077"/>
    <x v="3076"/>
    <x v="1"/>
    <n v="150.9"/>
    <n v="0.43130173883409773"/>
    <m/>
    <m/>
    <m/>
    <m/>
    <m/>
  </r>
  <r>
    <n v="3078"/>
    <x v="3077"/>
    <x v="1"/>
    <n v="135.80000000000001"/>
    <n v="0.97751365621314279"/>
    <m/>
    <m/>
    <m/>
    <m/>
    <m/>
  </r>
  <r>
    <n v="3079"/>
    <x v="3078"/>
    <x v="62"/>
    <n v="103.9"/>
    <n v="0.40386053458481674"/>
    <m/>
    <m/>
    <m/>
    <m/>
    <m/>
  </r>
  <r>
    <n v="3080"/>
    <x v="3079"/>
    <x v="1"/>
    <n v="102.5"/>
    <n v="0.33038636060741444"/>
    <m/>
    <m/>
    <m/>
    <m/>
    <m/>
  </r>
  <r>
    <n v="3081"/>
    <x v="3080"/>
    <x v="1"/>
    <n v="98.4"/>
    <n v="0.28801629665518624"/>
    <m/>
    <m/>
    <m/>
    <m/>
    <m/>
  </r>
  <r>
    <n v="3082"/>
    <x v="3081"/>
    <x v="1"/>
    <n v="93.8"/>
    <n v="0.5705719087518546"/>
    <m/>
    <m/>
    <m/>
    <m/>
    <m/>
  </r>
  <r>
    <n v="3083"/>
    <x v="3082"/>
    <x v="1"/>
    <n v="91.4"/>
    <n v="0.55117159603593158"/>
    <m/>
    <m/>
    <m/>
    <m/>
    <m/>
  </r>
  <r>
    <n v="3084"/>
    <x v="3083"/>
    <x v="1"/>
    <n v="71.099999999999994"/>
    <n v="0.9784904454881862"/>
    <m/>
    <m/>
    <m/>
    <m/>
    <m/>
  </r>
  <r>
    <n v="3085"/>
    <x v="3084"/>
    <x v="32"/>
    <n v="69.7"/>
    <n v="0.59957007561258124"/>
    <m/>
    <m/>
    <m/>
    <m/>
    <m/>
  </r>
  <r>
    <n v="3086"/>
    <x v="3085"/>
    <x v="62"/>
    <n v="69.5"/>
    <n v="0.71517163518706373"/>
    <m/>
    <m/>
    <m/>
    <m/>
    <m/>
  </r>
  <r>
    <n v="3087"/>
    <x v="3086"/>
    <x v="62"/>
    <n v="59.2"/>
    <n v="0.90840483225265711"/>
    <m/>
    <m/>
    <m/>
    <m/>
    <m/>
  </r>
  <r>
    <n v="3088"/>
    <x v="3087"/>
    <x v="61"/>
    <n v="54.1"/>
    <n v="0.77604909302532077"/>
    <m/>
    <m/>
    <m/>
    <m/>
    <m/>
  </r>
  <r>
    <n v="3089"/>
    <x v="3088"/>
    <x v="24"/>
    <n v="47.2"/>
    <n v="7.1281550241361069E-3"/>
    <m/>
    <m/>
    <m/>
    <m/>
    <m/>
  </r>
  <r>
    <n v="3090"/>
    <x v="3089"/>
    <x v="82"/>
    <n v="37.5"/>
    <n v="0.18836052142369408"/>
    <m/>
    <m/>
    <m/>
    <m/>
    <m/>
  </r>
  <r>
    <n v="3091"/>
    <x v="3090"/>
    <x v="24"/>
    <n v="32.299999999999997"/>
    <n v="0.40593094165231491"/>
    <m/>
    <m/>
    <m/>
    <m/>
    <m/>
  </r>
  <r>
    <n v="3092"/>
    <x v="3091"/>
    <x v="1"/>
    <n v="28.1"/>
    <n v="0.45379359308550704"/>
    <m/>
    <m/>
    <m/>
    <m/>
    <m/>
  </r>
  <r>
    <n v="3093"/>
    <x v="3092"/>
    <x v="32"/>
    <n v="24.5"/>
    <n v="0.24633946132582674"/>
    <m/>
    <m/>
    <m/>
    <m/>
    <m/>
  </r>
  <r>
    <n v="3094"/>
    <x v="3093"/>
    <x v="51"/>
    <n v="20.2"/>
    <n v="0.78163354901010751"/>
    <m/>
    <m/>
    <m/>
    <m/>
    <m/>
  </r>
  <r>
    <n v="3095"/>
    <x v="3094"/>
    <x v="12"/>
    <n v="18.8"/>
    <n v="0.64778567319455027"/>
    <m/>
    <m/>
    <m/>
    <m/>
    <m/>
  </r>
  <r>
    <n v="3096"/>
    <x v="3095"/>
    <x v="1"/>
    <n v="18.2"/>
    <n v="3.6918931670996802E-2"/>
    <m/>
    <m/>
    <m/>
    <m/>
    <m/>
  </r>
  <r>
    <n v="3097"/>
    <x v="3096"/>
    <x v="1"/>
    <n v="16.8"/>
    <n v="0.53336325747503099"/>
    <m/>
    <m/>
    <m/>
    <m/>
    <m/>
  </r>
  <r>
    <n v="3098"/>
    <x v="3097"/>
    <x v="32"/>
    <n v="16.2"/>
    <n v="0.82247203318510553"/>
    <m/>
    <m/>
    <m/>
    <m/>
    <m/>
  </r>
  <r>
    <n v="3099"/>
    <x v="3098"/>
    <x v="22"/>
    <n v="13.5"/>
    <n v="0.9078369932238296"/>
    <m/>
    <m/>
    <m/>
    <m/>
    <m/>
  </r>
  <r>
    <n v="3100"/>
    <x v="3099"/>
    <x v="22"/>
    <n v="11.3"/>
    <n v="0.2420722652879197"/>
    <m/>
    <m/>
    <m/>
    <m/>
    <m/>
  </r>
  <r>
    <n v="3101"/>
    <x v="3100"/>
    <x v="50"/>
    <n v="10.1"/>
    <n v="0.86045060675441887"/>
    <m/>
    <m/>
    <m/>
    <m/>
    <m/>
  </r>
  <r>
    <n v="3102"/>
    <x v="3101"/>
    <x v="1"/>
    <n v="9.94"/>
    <n v="0.54377112159762109"/>
    <m/>
    <m/>
    <m/>
    <m/>
    <m/>
  </r>
  <r>
    <n v="3103"/>
    <x v="3102"/>
    <x v="1"/>
    <n v="9.56"/>
    <n v="0.11558364421064593"/>
    <m/>
    <m/>
    <m/>
    <m/>
    <m/>
  </r>
  <r>
    <n v="3104"/>
    <x v="3103"/>
    <x v="1"/>
    <n v="8.2200000000000006"/>
    <n v="0.19242469080711411"/>
    <m/>
    <m/>
    <m/>
    <m/>
    <m/>
  </r>
  <r>
    <n v="3105"/>
    <x v="3104"/>
    <x v="32"/>
    <n v="8.14"/>
    <n v="0.7502255879759514"/>
    <m/>
    <m/>
    <m/>
    <m/>
    <m/>
  </r>
  <r>
    <n v="3106"/>
    <x v="3105"/>
    <x v="12"/>
    <n v="7.53"/>
    <n v="0.46574435297627947"/>
    <m/>
    <m/>
    <m/>
    <m/>
    <m/>
  </r>
  <r>
    <n v="3107"/>
    <x v="3106"/>
    <x v="34"/>
    <n v="6.74"/>
    <n v="8.957768788546483E-2"/>
    <m/>
    <m/>
    <m/>
    <m/>
    <m/>
  </r>
  <r>
    <n v="3108"/>
    <x v="3107"/>
    <x v="15"/>
    <n v="6.53"/>
    <n v="0.17058576331770592"/>
    <m/>
    <m/>
    <m/>
    <m/>
    <m/>
  </r>
  <r>
    <n v="3109"/>
    <x v="3108"/>
    <x v="24"/>
    <n v="5.74"/>
    <n v="0.1070676720400322"/>
    <m/>
    <m/>
    <m/>
    <m/>
    <m/>
  </r>
  <r>
    <n v="3110"/>
    <x v="3109"/>
    <x v="1"/>
    <n v="5.33"/>
    <n v="0.77801048946517826"/>
    <m/>
    <m/>
    <m/>
    <m/>
    <m/>
  </r>
  <r>
    <n v="3111"/>
    <x v="3110"/>
    <x v="18"/>
    <n v="273.39999999999998"/>
    <n v="0.74351454028242703"/>
    <m/>
    <m/>
    <m/>
    <m/>
    <m/>
  </r>
  <r>
    <n v="3112"/>
    <x v="3111"/>
    <x v="27"/>
    <n v="212.1"/>
    <n v="6.1034708283587924E-2"/>
    <m/>
    <m/>
    <m/>
    <m/>
    <m/>
  </r>
  <r>
    <n v="3113"/>
    <x v="3112"/>
    <x v="27"/>
    <n v="23.5"/>
    <n v="8.0901343940425252E-2"/>
    <m/>
    <m/>
    <m/>
    <m/>
    <m/>
  </r>
  <r>
    <n v="3114"/>
    <x v="3113"/>
    <x v="76"/>
    <n v="7.06"/>
    <n v="2.6682428766270028E-2"/>
    <m/>
    <m/>
    <m/>
    <m/>
    <m/>
  </r>
  <r>
    <n v="3115"/>
    <x v="3114"/>
    <x v="27"/>
    <n v="6.47"/>
    <n v="0.11025354014105671"/>
    <m/>
    <m/>
    <m/>
    <m/>
    <m/>
  </r>
  <r>
    <n v="3116"/>
    <x v="3115"/>
    <x v="27"/>
    <n v="5.57"/>
    <n v="0.37223856238312791"/>
    <m/>
    <m/>
    <m/>
    <m/>
    <m/>
  </r>
  <r>
    <n v="3117"/>
    <x v="3116"/>
    <x v="21"/>
    <n v="35810.699999999997"/>
    <n v="0.40766992058568041"/>
    <m/>
    <m/>
    <m/>
    <m/>
    <m/>
  </r>
  <r>
    <n v="3118"/>
    <x v="3117"/>
    <x v="40"/>
    <n v="72.3"/>
    <n v="0.70090215095725183"/>
    <m/>
    <m/>
    <m/>
    <m/>
    <m/>
  </r>
  <r>
    <n v="3119"/>
    <x v="3118"/>
    <x v="40"/>
    <n v="5.61"/>
    <n v="0.68604743927375378"/>
    <m/>
    <m/>
    <m/>
    <m/>
    <m/>
  </r>
  <r>
    <n v="3120"/>
    <x v="3119"/>
    <x v="56"/>
    <n v="1387.9"/>
    <n v="0.39478110097928765"/>
    <m/>
    <m/>
    <m/>
    <m/>
    <m/>
  </r>
  <r>
    <n v="3121"/>
    <x v="3120"/>
    <x v="30"/>
    <n v="1289.7"/>
    <n v="0.10835404054639652"/>
    <m/>
    <m/>
    <m/>
    <m/>
    <m/>
  </r>
  <r>
    <n v="3122"/>
    <x v="3121"/>
    <x v="3"/>
    <n v="1133.7"/>
    <n v="0.10859238183897002"/>
    <m/>
    <m/>
    <m/>
    <m/>
    <m/>
  </r>
  <r>
    <n v="3123"/>
    <x v="3122"/>
    <x v="30"/>
    <n v="802.8"/>
    <n v="0.68779974070265659"/>
    <m/>
    <m/>
    <m/>
    <m/>
    <m/>
  </r>
  <r>
    <n v="3124"/>
    <x v="3123"/>
    <x v="58"/>
    <n v="437.4"/>
    <n v="0.69021655037325746"/>
    <m/>
    <m/>
    <m/>
    <m/>
    <m/>
  </r>
  <r>
    <n v="3125"/>
    <x v="3124"/>
    <x v="70"/>
    <n v="301.8"/>
    <n v="0.4169459360976252"/>
    <m/>
    <m/>
    <m/>
    <m/>
    <m/>
  </r>
  <r>
    <n v="3126"/>
    <x v="3125"/>
    <x v="56"/>
    <n v="285.89999999999998"/>
    <n v="0.23452711972980522"/>
    <m/>
    <m/>
    <m/>
    <m/>
    <m/>
  </r>
  <r>
    <n v="3127"/>
    <x v="3126"/>
    <x v="70"/>
    <n v="253.1"/>
    <n v="0.16576563456300741"/>
    <m/>
    <m/>
    <m/>
    <m/>
    <m/>
  </r>
  <r>
    <n v="3128"/>
    <x v="3127"/>
    <x v="30"/>
    <n v="226.7"/>
    <n v="0.12812195377702984"/>
    <m/>
    <m/>
    <m/>
    <m/>
    <m/>
  </r>
  <r>
    <n v="3129"/>
    <x v="3128"/>
    <x v="30"/>
    <n v="128.80000000000001"/>
    <n v="0.10992920082316093"/>
    <m/>
    <m/>
    <m/>
    <m/>
    <m/>
  </r>
  <r>
    <n v="3130"/>
    <x v="3129"/>
    <x v="3"/>
    <n v="127.2"/>
    <n v="0.59193944763191364"/>
    <m/>
    <m/>
    <m/>
    <m/>
    <m/>
  </r>
  <r>
    <n v="3131"/>
    <x v="3130"/>
    <x v="56"/>
    <n v="112.7"/>
    <n v="0.81317604629053619"/>
    <m/>
    <m/>
    <m/>
    <m/>
    <m/>
  </r>
  <r>
    <n v="3132"/>
    <x v="3131"/>
    <x v="3"/>
    <n v="81.8"/>
    <n v="0.21510322956203121"/>
    <m/>
    <m/>
    <m/>
    <m/>
    <m/>
  </r>
  <r>
    <n v="3133"/>
    <x v="3132"/>
    <x v="56"/>
    <n v="77.900000000000006"/>
    <n v="0.18521595726680828"/>
    <m/>
    <m/>
    <m/>
    <m/>
    <m/>
  </r>
  <r>
    <n v="3134"/>
    <x v="3133"/>
    <x v="2"/>
    <n v="67.3"/>
    <n v="0.26750339108248355"/>
    <m/>
    <m/>
    <m/>
    <m/>
    <m/>
  </r>
  <r>
    <n v="3135"/>
    <x v="3134"/>
    <x v="7"/>
    <n v="59"/>
    <n v="0.59195260699476637"/>
    <m/>
    <m/>
    <m/>
    <m/>
    <m/>
  </r>
  <r>
    <n v="3136"/>
    <x v="3135"/>
    <x v="7"/>
    <n v="58.5"/>
    <n v="0.34325859766163069"/>
    <m/>
    <m/>
    <m/>
    <m/>
    <m/>
  </r>
  <r>
    <n v="3137"/>
    <x v="3136"/>
    <x v="2"/>
    <n v="56"/>
    <n v="0.10524974535924769"/>
    <m/>
    <m/>
    <m/>
    <m/>
    <m/>
  </r>
  <r>
    <n v="3138"/>
    <x v="3137"/>
    <x v="30"/>
    <n v="39.299999999999997"/>
    <n v="0.10762619630681691"/>
    <m/>
    <m/>
    <m/>
    <m/>
    <m/>
  </r>
  <r>
    <n v="3139"/>
    <x v="3138"/>
    <x v="3"/>
    <n v="32.799999999999997"/>
    <n v="0.70755348609178992"/>
    <m/>
    <m/>
    <m/>
    <m/>
    <m/>
  </r>
  <r>
    <n v="3140"/>
    <x v="3139"/>
    <x v="2"/>
    <n v="31.6"/>
    <n v="0.104732647887126"/>
    <m/>
    <m/>
    <m/>
    <m/>
    <m/>
  </r>
  <r>
    <n v="3141"/>
    <x v="3140"/>
    <x v="2"/>
    <n v="28.9"/>
    <n v="0.33028047172722996"/>
    <m/>
    <m/>
    <m/>
    <m/>
    <m/>
  </r>
  <r>
    <n v="3142"/>
    <x v="3141"/>
    <x v="30"/>
    <n v="27.8"/>
    <n v="8.0429904907889815E-2"/>
    <m/>
    <m/>
    <m/>
    <m/>
    <m/>
  </r>
  <r>
    <n v="3143"/>
    <x v="3142"/>
    <x v="2"/>
    <n v="26.5"/>
    <n v="0.88915490882219916"/>
    <m/>
    <m/>
    <m/>
    <m/>
    <m/>
  </r>
  <r>
    <n v="3144"/>
    <x v="3143"/>
    <x v="2"/>
    <n v="25.6"/>
    <n v="0.88355291149703552"/>
    <m/>
    <m/>
    <m/>
    <m/>
    <m/>
  </r>
  <r>
    <n v="3145"/>
    <x v="3144"/>
    <x v="30"/>
    <n v="18.899999999999999"/>
    <n v="0.6794983675251316"/>
    <m/>
    <m/>
    <m/>
    <m/>
    <m/>
  </r>
  <r>
    <n v="3146"/>
    <x v="3145"/>
    <x v="3"/>
    <n v="17"/>
    <n v="9.1854568080791066E-2"/>
    <m/>
    <m/>
    <m/>
    <m/>
    <m/>
  </r>
  <r>
    <n v="3147"/>
    <x v="3146"/>
    <x v="3"/>
    <n v="16"/>
    <n v="0.61804386372871811"/>
    <m/>
    <m/>
    <m/>
    <m/>
    <m/>
  </r>
  <r>
    <n v="3148"/>
    <x v="3147"/>
    <x v="2"/>
    <n v="13"/>
    <n v="7.5967274244977734E-2"/>
    <m/>
    <m/>
    <m/>
    <m/>
    <m/>
  </r>
  <r>
    <n v="3149"/>
    <x v="3148"/>
    <x v="2"/>
    <n v="12.2"/>
    <n v="0.22712632395623811"/>
    <m/>
    <m/>
    <m/>
    <m/>
    <m/>
  </r>
  <r>
    <n v="3150"/>
    <x v="3149"/>
    <x v="3"/>
    <n v="12"/>
    <n v="0.67831702029177221"/>
    <m/>
    <m/>
    <m/>
    <m/>
    <m/>
  </r>
  <r>
    <n v="3151"/>
    <x v="3150"/>
    <x v="2"/>
    <n v="11.7"/>
    <n v="0.56343477875870129"/>
    <m/>
    <m/>
    <m/>
    <m/>
    <m/>
  </r>
  <r>
    <n v="3152"/>
    <x v="3151"/>
    <x v="30"/>
    <n v="10.199999999999999"/>
    <n v="0.89572626266447086"/>
    <m/>
    <m/>
    <m/>
    <m/>
    <m/>
  </r>
  <r>
    <n v="3153"/>
    <x v="3152"/>
    <x v="26"/>
    <n v="9.6300000000000008"/>
    <n v="0.65393533971841666"/>
    <m/>
    <m/>
    <m/>
    <m/>
    <m/>
  </r>
  <r>
    <n v="3154"/>
    <x v="3153"/>
    <x v="2"/>
    <n v="9.61"/>
    <n v="0.4722303476024271"/>
    <m/>
    <m/>
    <m/>
    <m/>
    <m/>
  </r>
  <r>
    <n v="3155"/>
    <x v="3154"/>
    <x v="2"/>
    <n v="8.48"/>
    <n v="0.5469004869503683"/>
    <m/>
    <m/>
    <m/>
    <m/>
    <m/>
  </r>
  <r>
    <n v="3156"/>
    <x v="3155"/>
    <x v="2"/>
    <n v="8.31"/>
    <n v="0.16590945732106366"/>
    <m/>
    <m/>
    <m/>
    <m/>
    <m/>
  </r>
  <r>
    <n v="3157"/>
    <x v="3156"/>
    <x v="30"/>
    <n v="8.08"/>
    <n v="0.99120065068520513"/>
    <m/>
    <m/>
    <m/>
    <m/>
    <m/>
  </r>
  <r>
    <n v="3158"/>
    <x v="3157"/>
    <x v="58"/>
    <n v="7.99"/>
    <n v="0.4709616449139914"/>
    <m/>
    <m/>
    <m/>
    <m/>
    <m/>
  </r>
  <r>
    <n v="3159"/>
    <x v="3158"/>
    <x v="26"/>
    <n v="6.02"/>
    <n v="8.2431313425971986E-2"/>
    <m/>
    <m/>
    <m/>
    <m/>
    <m/>
  </r>
  <r>
    <n v="3160"/>
    <x v="3159"/>
    <x v="58"/>
    <n v="5.81"/>
    <n v="0.35162779755190809"/>
    <m/>
    <m/>
    <m/>
    <m/>
    <m/>
  </r>
  <r>
    <n v="3161"/>
    <x v="3160"/>
    <x v="7"/>
    <n v="5.63"/>
    <n v="0.86640605616526623"/>
    <m/>
    <m/>
    <m/>
    <m/>
    <m/>
  </r>
  <r>
    <n v="3162"/>
    <x v="3161"/>
    <x v="2"/>
    <n v="5.55"/>
    <n v="0.13933704289077553"/>
    <m/>
    <m/>
    <m/>
    <m/>
    <m/>
  </r>
  <r>
    <n v="3163"/>
    <x v="3162"/>
    <x v="16"/>
    <n v="127.2"/>
    <n v="0.29138079046216225"/>
    <m/>
    <m/>
    <m/>
    <m/>
    <m/>
  </r>
  <r>
    <n v="3164"/>
    <x v="3163"/>
    <x v="66"/>
    <n v="125.9"/>
    <n v="0.60802924011412673"/>
    <m/>
    <m/>
    <m/>
    <m/>
    <m/>
  </r>
  <r>
    <n v="3165"/>
    <x v="3164"/>
    <x v="16"/>
    <n v="117"/>
    <n v="5.0987761714187285E-2"/>
    <m/>
    <m/>
    <m/>
    <m/>
    <m/>
  </r>
  <r>
    <n v="3166"/>
    <x v="3165"/>
    <x v="16"/>
    <n v="36"/>
    <n v="0.18983091437995114"/>
    <m/>
    <m/>
    <m/>
    <m/>
    <m/>
  </r>
  <r>
    <n v="3167"/>
    <x v="3166"/>
    <x v="16"/>
    <n v="22.8"/>
    <n v="0.54222559697512085"/>
    <m/>
    <m/>
    <m/>
    <m/>
    <m/>
  </r>
  <r>
    <n v="3168"/>
    <x v="3167"/>
    <x v="64"/>
    <n v="12.6"/>
    <n v="0.76266945612009673"/>
    <m/>
    <m/>
    <m/>
    <m/>
    <m/>
  </r>
  <r>
    <n v="3169"/>
    <x v="3168"/>
    <x v="16"/>
    <n v="8.2899999999999991"/>
    <n v="0.19915955130463769"/>
    <m/>
    <m/>
    <m/>
    <m/>
    <m/>
  </r>
  <r>
    <n v="3170"/>
    <x v="3169"/>
    <x v="64"/>
    <n v="6.16"/>
    <n v="0.88102054386216599"/>
    <m/>
    <m/>
    <m/>
    <m/>
    <m/>
  </r>
  <r>
    <n v="3171"/>
    <x v="3170"/>
    <x v="64"/>
    <n v="5.99"/>
    <n v="0.16738803676590175"/>
    <m/>
    <m/>
    <m/>
    <m/>
    <m/>
  </r>
  <r>
    <n v="3172"/>
    <x v="3171"/>
    <x v="73"/>
    <n v="1043.0999999999999"/>
    <n v="0.3707669999747405"/>
    <m/>
    <m/>
    <m/>
    <m/>
    <m/>
  </r>
  <r>
    <n v="3173"/>
    <x v="3172"/>
    <x v="73"/>
    <n v="532.70000000000005"/>
    <n v="0.49156916422433827"/>
    <m/>
    <m/>
    <m/>
    <m/>
    <m/>
  </r>
  <r>
    <n v="3174"/>
    <x v="3173"/>
    <x v="57"/>
    <n v="425"/>
    <n v="0.14238814824189983"/>
    <m/>
    <m/>
    <m/>
    <m/>
    <m/>
  </r>
  <r>
    <n v="3175"/>
    <x v="3174"/>
    <x v="10"/>
    <n v="327.39999999999998"/>
    <n v="0.42184816569434513"/>
    <m/>
    <m/>
    <m/>
    <m/>
    <m/>
  </r>
  <r>
    <n v="3176"/>
    <x v="3175"/>
    <x v="43"/>
    <n v="222"/>
    <n v="0.12701072141248371"/>
    <m/>
    <m/>
    <m/>
    <m/>
    <m/>
  </r>
  <r>
    <n v="3177"/>
    <x v="3176"/>
    <x v="38"/>
    <n v="217.6"/>
    <n v="0.38815298215205551"/>
    <m/>
    <m/>
    <m/>
    <m/>
    <m/>
  </r>
  <r>
    <n v="3178"/>
    <x v="3177"/>
    <x v="43"/>
    <n v="202.3"/>
    <n v="0.92794353584900036"/>
    <m/>
    <m/>
    <m/>
    <m/>
    <m/>
  </r>
  <r>
    <n v="3179"/>
    <x v="3178"/>
    <x v="43"/>
    <n v="187.7"/>
    <n v="0.1549664120683899"/>
    <m/>
    <m/>
    <m/>
    <m/>
    <m/>
  </r>
  <r>
    <n v="3180"/>
    <x v="3179"/>
    <x v="41"/>
    <n v="187.6"/>
    <n v="0.81007822954834074"/>
    <m/>
    <m/>
    <m/>
    <m/>
    <m/>
  </r>
  <r>
    <n v="3181"/>
    <x v="3180"/>
    <x v="43"/>
    <n v="157.80000000000001"/>
    <n v="1.1690498119392934E-2"/>
    <m/>
    <m/>
    <m/>
    <m/>
    <m/>
  </r>
  <r>
    <n v="3182"/>
    <x v="3181"/>
    <x v="38"/>
    <n v="141.9"/>
    <n v="0.37805613163007878"/>
    <m/>
    <m/>
    <m/>
    <m/>
    <m/>
  </r>
  <r>
    <n v="3183"/>
    <x v="3182"/>
    <x v="43"/>
    <n v="122.8"/>
    <n v="1.0369181337032241E-2"/>
    <m/>
    <m/>
    <m/>
    <m/>
    <m/>
  </r>
  <r>
    <n v="3184"/>
    <x v="3183"/>
    <x v="43"/>
    <n v="91.4"/>
    <n v="0.96200364687846873"/>
    <m/>
    <m/>
    <m/>
    <m/>
    <m/>
  </r>
  <r>
    <n v="3185"/>
    <x v="3184"/>
    <x v="43"/>
    <n v="62.2"/>
    <n v="8.383564322058823E-2"/>
    <m/>
    <m/>
    <m/>
    <m/>
    <m/>
  </r>
  <r>
    <n v="3186"/>
    <x v="3185"/>
    <x v="41"/>
    <n v="57.8"/>
    <n v="0.56911614739913785"/>
    <m/>
    <m/>
    <m/>
    <m/>
    <m/>
  </r>
  <r>
    <n v="3187"/>
    <x v="3186"/>
    <x v="43"/>
    <n v="56.9"/>
    <n v="0.35943494641345608"/>
    <m/>
    <m/>
    <m/>
    <m/>
    <m/>
  </r>
  <r>
    <n v="3188"/>
    <x v="3187"/>
    <x v="43"/>
    <n v="54"/>
    <n v="0.54462186531567403"/>
    <m/>
    <m/>
    <m/>
    <m/>
    <m/>
  </r>
  <r>
    <n v="3189"/>
    <x v="3188"/>
    <x v="73"/>
    <n v="50.5"/>
    <n v="1.1301891254420493E-2"/>
    <m/>
    <m/>
    <m/>
    <m/>
    <m/>
  </r>
  <r>
    <n v="3190"/>
    <x v="3189"/>
    <x v="43"/>
    <n v="41.2"/>
    <n v="0.39465563685996441"/>
    <m/>
    <m/>
    <m/>
    <m/>
    <m/>
  </r>
  <r>
    <n v="3191"/>
    <x v="3190"/>
    <x v="43"/>
    <n v="37.299999999999997"/>
    <n v="0.71291586500382853"/>
    <m/>
    <m/>
    <m/>
    <m/>
    <m/>
  </r>
  <r>
    <n v="3192"/>
    <x v="3191"/>
    <x v="52"/>
    <n v="32.1"/>
    <n v="0.90136393725417163"/>
    <m/>
    <m/>
    <m/>
    <m/>
    <m/>
  </r>
  <r>
    <n v="3193"/>
    <x v="3192"/>
    <x v="43"/>
    <n v="30.6"/>
    <n v="0.65445731088287351"/>
    <m/>
    <m/>
    <m/>
    <m/>
    <m/>
  </r>
  <r>
    <n v="3194"/>
    <x v="3193"/>
    <x v="43"/>
    <n v="26.3"/>
    <n v="0.93609407932792121"/>
    <m/>
    <m/>
    <m/>
    <m/>
    <m/>
  </r>
  <r>
    <n v="3195"/>
    <x v="3194"/>
    <x v="41"/>
    <n v="26.2"/>
    <n v="0.6737233131727528"/>
    <m/>
    <m/>
    <m/>
    <m/>
    <m/>
  </r>
  <r>
    <n v="3196"/>
    <x v="3195"/>
    <x v="38"/>
    <n v="23.5"/>
    <n v="3.8618593451248406E-2"/>
    <m/>
    <m/>
    <m/>
    <m/>
    <m/>
  </r>
  <r>
    <n v="3197"/>
    <x v="3196"/>
    <x v="43"/>
    <n v="22.2"/>
    <n v="6.667021990806099E-2"/>
    <m/>
    <m/>
    <m/>
    <m/>
    <m/>
  </r>
  <r>
    <n v="3198"/>
    <x v="3197"/>
    <x v="10"/>
    <n v="18"/>
    <n v="0.58787017331773395"/>
    <m/>
    <m/>
    <m/>
    <m/>
    <m/>
  </r>
  <r>
    <n v="3199"/>
    <x v="3198"/>
    <x v="10"/>
    <n v="17.7"/>
    <n v="0.57090905490079613"/>
    <m/>
    <m/>
    <m/>
    <m/>
    <m/>
  </r>
  <r>
    <n v="3200"/>
    <x v="3199"/>
    <x v="43"/>
    <n v="15.4"/>
    <n v="0.41842765777019897"/>
    <m/>
    <m/>
    <m/>
    <m/>
    <m/>
  </r>
  <r>
    <n v="3201"/>
    <x v="3200"/>
    <x v="10"/>
    <n v="11.9"/>
    <n v="0.38535834262382207"/>
    <m/>
    <m/>
    <m/>
    <m/>
    <m/>
  </r>
  <r>
    <n v="3202"/>
    <x v="3201"/>
    <x v="12"/>
    <n v="10"/>
    <n v="8.8721896575664427E-2"/>
    <m/>
    <m/>
    <m/>
    <m/>
    <m/>
  </r>
  <r>
    <n v="3203"/>
    <x v="3202"/>
    <x v="57"/>
    <n v="7.96"/>
    <n v="2.350952950280627E-2"/>
    <m/>
    <m/>
    <m/>
    <m/>
    <m/>
  </r>
  <r>
    <n v="3204"/>
    <x v="3203"/>
    <x v="38"/>
    <n v="5.94"/>
    <n v="0.19706227071524884"/>
    <m/>
    <m/>
    <m/>
    <m/>
    <m/>
  </r>
  <r>
    <n v="3205"/>
    <x v="3204"/>
    <x v="38"/>
    <n v="5.55"/>
    <n v="0.79665597162659318"/>
    <m/>
    <m/>
    <m/>
    <m/>
    <m/>
  </r>
  <r>
    <n v="3206"/>
    <x v="3205"/>
    <x v="43"/>
    <n v="5.09"/>
    <n v="0.30052852510285588"/>
    <m/>
    <m/>
    <m/>
    <m/>
    <m/>
  </r>
  <r>
    <n v="3207"/>
    <x v="3206"/>
    <x v="20"/>
    <n v="373.1"/>
    <n v="0.90781443456720701"/>
    <m/>
    <m/>
    <m/>
    <m/>
    <m/>
  </r>
  <r>
    <n v="3208"/>
    <x v="3207"/>
    <x v="0"/>
    <n v="247.7"/>
    <n v="0.74425431736588499"/>
    <m/>
    <m/>
    <m/>
    <m/>
    <m/>
  </r>
  <r>
    <n v="3209"/>
    <x v="3208"/>
    <x v="0"/>
    <n v="49.7"/>
    <n v="0.40142986790511714"/>
    <m/>
    <m/>
    <m/>
    <m/>
    <m/>
  </r>
  <r>
    <n v="3210"/>
    <x v="3209"/>
    <x v="39"/>
    <n v="44.9"/>
    <n v="0.24513096803314116"/>
    <m/>
    <m/>
    <m/>
    <m/>
    <m/>
  </r>
  <r>
    <n v="3211"/>
    <x v="3210"/>
    <x v="13"/>
    <n v="40.299999999999997"/>
    <n v="0.41846573656390551"/>
    <m/>
    <m/>
    <m/>
    <m/>
    <m/>
  </r>
  <r>
    <n v="3212"/>
    <x v="3211"/>
    <x v="0"/>
    <n v="32.4"/>
    <n v="0.25986500521677813"/>
    <m/>
    <m/>
    <m/>
    <m/>
    <m/>
  </r>
  <r>
    <n v="3213"/>
    <x v="3212"/>
    <x v="59"/>
    <n v="31.9"/>
    <n v="0.31935200584767465"/>
    <m/>
    <m/>
    <m/>
    <m/>
    <m/>
  </r>
  <r>
    <n v="3214"/>
    <x v="3213"/>
    <x v="36"/>
    <n v="13.9"/>
    <n v="0.98755995407235464"/>
    <m/>
    <m/>
    <m/>
    <m/>
    <m/>
  </r>
  <r>
    <n v="3215"/>
    <x v="3214"/>
    <x v="44"/>
    <n v="8.02"/>
    <n v="0.16721146563940548"/>
    <m/>
    <m/>
    <m/>
    <m/>
    <m/>
  </r>
  <r>
    <n v="3216"/>
    <x v="3215"/>
    <x v="0"/>
    <n v="8"/>
    <n v="0.25609806212534081"/>
    <m/>
    <m/>
    <m/>
    <m/>
    <m/>
  </r>
  <r>
    <n v="3217"/>
    <x v="3216"/>
    <x v="59"/>
    <n v="7.97"/>
    <n v="0.8815786612916453"/>
    <m/>
    <m/>
    <m/>
    <m/>
    <m/>
  </r>
  <r>
    <n v="3218"/>
    <x v="3217"/>
    <x v="0"/>
    <n v="5.52"/>
    <n v="6.4758940239902252E-2"/>
    <m/>
    <m/>
    <m/>
    <m/>
    <m/>
  </r>
  <r>
    <n v="3219"/>
    <x v="3218"/>
    <x v="0"/>
    <n v="5.19"/>
    <n v="0.34474739467427407"/>
    <m/>
    <m/>
    <m/>
    <m/>
    <m/>
  </r>
  <r>
    <n v="3220"/>
    <x v="3219"/>
    <x v="19"/>
    <n v="721"/>
    <n v="0.10719472308767775"/>
    <m/>
    <m/>
    <m/>
    <m/>
    <m/>
  </r>
  <r>
    <n v="3221"/>
    <x v="3220"/>
    <x v="19"/>
    <n v="330"/>
    <n v="0.59136218796017315"/>
    <m/>
    <m/>
    <m/>
    <m/>
    <m/>
  </r>
  <r>
    <n v="3222"/>
    <x v="3221"/>
    <x v="19"/>
    <n v="191.7"/>
    <n v="0.70142257088660642"/>
    <m/>
    <m/>
    <m/>
    <m/>
    <m/>
  </r>
  <r>
    <n v="3223"/>
    <x v="3222"/>
    <x v="23"/>
    <n v="179.7"/>
    <n v="1.4359513118925582E-3"/>
    <m/>
    <m/>
    <m/>
    <m/>
    <m/>
  </r>
  <r>
    <n v="3224"/>
    <x v="3223"/>
    <x v="28"/>
    <n v="104.7"/>
    <n v="0.71398137576344156"/>
    <m/>
    <m/>
    <m/>
    <m/>
    <m/>
  </r>
  <r>
    <n v="3225"/>
    <x v="3224"/>
    <x v="19"/>
    <n v="101.9"/>
    <n v="7.3583484353337725E-2"/>
    <m/>
    <m/>
    <m/>
    <m/>
    <m/>
  </r>
  <r>
    <n v="3226"/>
    <x v="3225"/>
    <x v="63"/>
    <n v="93.5"/>
    <n v="0.10063531186462527"/>
    <m/>
    <m/>
    <m/>
    <m/>
    <m/>
  </r>
  <r>
    <n v="3227"/>
    <x v="3226"/>
    <x v="14"/>
    <n v="50.5"/>
    <n v="0.5807094694239916"/>
    <m/>
    <m/>
    <m/>
    <m/>
    <m/>
  </r>
  <r>
    <n v="3228"/>
    <x v="3227"/>
    <x v="9"/>
    <n v="39.9"/>
    <n v="0.21877396986337316"/>
    <m/>
    <m/>
    <m/>
    <m/>
    <m/>
  </r>
  <r>
    <n v="3229"/>
    <x v="3228"/>
    <x v="19"/>
    <n v="34"/>
    <n v="0.87440511964391221"/>
    <m/>
    <m/>
    <m/>
    <m/>
    <m/>
  </r>
  <r>
    <n v="3230"/>
    <x v="3229"/>
    <x v="29"/>
    <n v="25.5"/>
    <n v="0.35201538254867393"/>
    <m/>
    <m/>
    <m/>
    <m/>
    <m/>
  </r>
  <r>
    <n v="3231"/>
    <x v="3230"/>
    <x v="17"/>
    <n v="20.8"/>
    <n v="0.89449032494328951"/>
    <m/>
    <m/>
    <m/>
    <m/>
    <m/>
  </r>
  <r>
    <n v="3232"/>
    <x v="3231"/>
    <x v="9"/>
    <n v="19.7"/>
    <n v="0.7473088911957888"/>
    <m/>
    <m/>
    <m/>
    <m/>
    <m/>
  </r>
  <r>
    <n v="3233"/>
    <x v="3232"/>
    <x v="28"/>
    <n v="18.3"/>
    <n v="0.22090837271613073"/>
    <m/>
    <m/>
    <m/>
    <m/>
    <m/>
  </r>
  <r>
    <n v="3234"/>
    <x v="3233"/>
    <x v="19"/>
    <n v="17.7"/>
    <n v="0.56545812994734257"/>
    <m/>
    <m/>
    <m/>
    <m/>
    <m/>
  </r>
  <r>
    <n v="3235"/>
    <x v="3234"/>
    <x v="19"/>
    <n v="14.9"/>
    <n v="0.97909447214314149"/>
    <m/>
    <m/>
    <m/>
    <m/>
    <m/>
  </r>
  <r>
    <n v="3236"/>
    <x v="3235"/>
    <x v="17"/>
    <n v="13"/>
    <n v="0.29425131016108008"/>
    <m/>
    <m/>
    <m/>
    <m/>
    <m/>
  </r>
  <r>
    <n v="3237"/>
    <x v="3236"/>
    <x v="19"/>
    <n v="10.199999999999999"/>
    <n v="0.50728988984802925"/>
    <m/>
    <m/>
    <m/>
    <m/>
    <m/>
  </r>
  <r>
    <n v="3238"/>
    <x v="3237"/>
    <x v="19"/>
    <n v="9.75"/>
    <n v="0.53930079139068343"/>
    <m/>
    <m/>
    <m/>
    <m/>
    <m/>
  </r>
  <r>
    <n v="3239"/>
    <x v="3238"/>
    <x v="28"/>
    <n v="9.4600000000000009"/>
    <n v="4.6069938618414463E-2"/>
    <m/>
    <m/>
    <m/>
    <m/>
    <m/>
  </r>
  <r>
    <n v="3240"/>
    <x v="3239"/>
    <x v="14"/>
    <n v="9.33"/>
    <n v="0.96503504091607839"/>
    <m/>
    <m/>
    <m/>
    <m/>
    <m/>
  </r>
  <r>
    <n v="3241"/>
    <x v="3240"/>
    <x v="14"/>
    <n v="7.67"/>
    <n v="0.88379980006427805"/>
    <m/>
    <m/>
    <m/>
    <m/>
    <m/>
  </r>
  <r>
    <n v="3242"/>
    <x v="3241"/>
    <x v="17"/>
    <n v="7.07"/>
    <n v="0.71751205564301201"/>
    <m/>
    <m/>
    <m/>
    <m/>
    <m/>
  </r>
  <r>
    <n v="3243"/>
    <x v="3242"/>
    <x v="9"/>
    <n v="7.03"/>
    <n v="0.16312886305677898"/>
    <m/>
    <m/>
    <m/>
    <m/>
    <m/>
  </r>
  <r>
    <n v="3244"/>
    <x v="3243"/>
    <x v="14"/>
    <n v="7.02"/>
    <n v="0.70458108690372512"/>
    <m/>
    <m/>
    <m/>
    <m/>
    <m/>
  </r>
  <r>
    <n v="3245"/>
    <x v="3244"/>
    <x v="14"/>
    <n v="6.8"/>
    <n v="0.95571482239890293"/>
    <m/>
    <m/>
    <m/>
    <m/>
    <m/>
  </r>
  <r>
    <n v="3246"/>
    <x v="3245"/>
    <x v="19"/>
    <n v="5.36"/>
    <n v="0.57436921781382289"/>
    <m/>
    <m/>
    <m/>
    <m/>
    <m/>
  </r>
  <r>
    <n v="3247"/>
    <x v="3246"/>
    <x v="14"/>
    <n v="5.25"/>
    <n v="0.80998769786131286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47">
  <r>
    <n v="167"/>
    <x v="0"/>
    <x v="0"/>
    <n v="0.67200000000000004"/>
    <n v="0.53723455745531601"/>
    <n v="1508"/>
    <n v="547"/>
    <s v="Nettlinx Ltd (BSE:511658)"/>
    <s v="Internet software and services"/>
    <n v="2.1800000000000002"/>
  </r>
  <r>
    <n v="2170"/>
    <x v="1"/>
    <x v="0"/>
    <n v="6.84"/>
    <n v="0.68971760719179798"/>
    <n v="999"/>
    <n v="712"/>
    <s v="Euro Leder Fashion Ltd. (BSE:526468)"/>
    <s v="Apparel"/>
    <n v="0.67"/>
  </r>
  <r>
    <n v="611"/>
    <x v="2"/>
    <x v="0"/>
    <n v="3.07"/>
    <n v="0.83418874567058132"/>
    <n v="547"/>
    <n v="999"/>
    <s v="KSB Pumps Limited (BSE:500249)"/>
    <s v="Machinery"/>
    <n v="96.5"/>
  </r>
  <r>
    <n v="830"/>
    <x v="3"/>
    <x v="1"/>
    <n v="2031.6"/>
    <n v="0.63287761120923403"/>
    <n v="1221"/>
    <n v="1019"/>
    <s v="The Central Provinces Railways Company Limited (BSE:501827)"/>
    <s v="Railroad"/>
    <n v="1.02"/>
  </r>
  <r>
    <n v="343"/>
    <x v="4"/>
    <x v="1"/>
    <n v="20"/>
    <n v="0.68466370546948296"/>
    <n v="1019"/>
    <n v="1046"/>
    <s v="Gokak Textiles Ltd. (BSE:532957)"/>
    <s v="Apparel"/>
    <n v="5.51"/>
  </r>
  <r>
    <n v="1491"/>
    <x v="5"/>
    <x v="1"/>
    <n v="2.64"/>
    <n v="0.78189196348268286"/>
    <n v="712"/>
    <n v="1048"/>
    <s v="Infosys Ltd. (BSE:500209)"/>
    <s v="Computer Services"/>
    <n v="29772.6"/>
  </r>
  <r>
    <n v="2049"/>
    <x v="6"/>
    <x v="2"/>
    <n v="276.7"/>
    <n v="2.6577439455021779E-2"/>
    <n v="3157"/>
    <n v="1221"/>
    <s v="Ruchi Strips &amp; Alloys Ltd. (BSE:513295)"/>
    <s v="Steel"/>
    <n v="10.3"/>
  </r>
  <r>
    <n v="2822"/>
    <x v="7"/>
    <x v="2"/>
    <n v="197.5"/>
    <n v="0.42455514328233646"/>
    <n v="1904"/>
    <n v="1416"/>
    <s v="Autoriders Finance Limited (BSE:500030)"/>
    <s v="Financial Svcs."/>
    <n v="0.39800000000000002"/>
  </r>
  <r>
    <n v="54"/>
    <x v="8"/>
    <x v="2"/>
    <n v="0.88600000000000001"/>
    <n v="0.57261403031903901"/>
    <n v="1416"/>
    <n v="1508"/>
    <s v="Excel Crop Care Ltd. (BSE:532511)"/>
    <s v="Chemical (Specialty)"/>
    <n v="25.1"/>
  </r>
  <r>
    <n v="2205"/>
    <x v="9"/>
    <x v="2"/>
    <n v="1.45"/>
    <n v="0.67652248121161274"/>
    <n v="1048"/>
    <n v="1904"/>
    <s v="Value Industries Ltd (BSE:500945)"/>
    <s v="Furn/Home Furnishings"/>
    <n v="10.3"/>
  </r>
  <r>
    <n v="2547"/>
    <x v="10"/>
    <x v="2"/>
    <n v="140.19999999999999"/>
    <n v="0.67674510675462185"/>
    <n v="1046"/>
    <n v="2477"/>
    <s v="Premier Ltd. (BSE:500540)"/>
    <s v="Machinery"/>
    <n v="36.200000000000003"/>
  </r>
  <r>
    <n v="3082"/>
    <x v="11"/>
    <x v="3"/>
    <n v="93.8"/>
    <n v="9.1202695171266335E-4"/>
    <n v="3243"/>
    <n v="2483"/>
    <s v="Sita Shree Food Products Ltd. (BSE:532961)"/>
    <s v="Food Processing"/>
    <n v="2.4"/>
  </r>
  <r>
    <n v="2064"/>
    <x v="12"/>
    <x v="3"/>
    <n v="696.4"/>
    <n v="1.455346990112516E-3"/>
    <n v="3239"/>
    <n v="2497"/>
    <s v="Vikash Metal &amp; Power Ltd. (NSEI:VIKASHMET)"/>
    <s v="Steel"/>
    <n v="9.4600000000000009"/>
  </r>
  <r>
    <n v="2072"/>
    <x v="13"/>
    <x v="3"/>
    <n v="4.46"/>
    <n v="2.4472843065033167E-3"/>
    <n v="3236"/>
    <n v="2500"/>
    <s v="KEC International Limited (BSE:532714)"/>
    <s v="Engineering"/>
    <n v="171.2"/>
  </r>
  <r>
    <n v="2852"/>
    <x v="14"/>
    <x v="3"/>
    <n v="3.23"/>
    <n v="7.110793675017657E-3"/>
    <n v="3225"/>
    <n v="2520"/>
    <s v="Hinduja Global Solutions Limited (BSE:532859)"/>
    <s v="Computer Services"/>
    <n v="111.7"/>
  </r>
  <r>
    <n v="1265"/>
    <x v="15"/>
    <x v="3"/>
    <n v="3.15"/>
    <n v="9.9638732987757939E-3"/>
    <n v="3211"/>
    <n v="2529"/>
    <s v="Kamat Hotels (India) Ltd. (BSE:526668)"/>
    <s v="Hotel/Gaming"/>
    <n v="35.700000000000003"/>
  </r>
  <r>
    <n v="2061"/>
    <x v="16"/>
    <x v="3"/>
    <n v="18"/>
    <n v="1.0005599788521669E-2"/>
    <n v="3210"/>
    <n v="2533"/>
    <s v="Indag Rubber Ltd. (BSE:509162)"/>
    <s v="Rubber&amp; Tires"/>
    <n v="13.6"/>
  </r>
  <r>
    <n v="1552"/>
    <x v="17"/>
    <x v="3"/>
    <n v="7.32"/>
    <n v="1.5754422224808606E-2"/>
    <n v="3196"/>
    <n v="2534"/>
    <s v="Ashima Ltd (NSEI:ASHIMASYN)"/>
    <s v="Apparel"/>
    <n v="2.39"/>
  </r>
  <r>
    <n v="3077"/>
    <x v="18"/>
    <x v="3"/>
    <n v="150.9"/>
    <n v="1.94027183539357E-2"/>
    <n v="3183"/>
    <n v="2539"/>
    <s v="Digjam Ltd (BSE:503796)"/>
    <s v="Apparel"/>
    <n v="9.14"/>
  </r>
  <r>
    <n v="1591"/>
    <x v="19"/>
    <x v="3"/>
    <n v="22.3"/>
    <n v="2.3457715113987199E-2"/>
    <n v="3168"/>
    <n v="2551"/>
    <s v="Mudra Lifestyle Ltd. (BSE:532820)"/>
    <s v="Apparel"/>
    <n v="14.2"/>
  </r>
  <r>
    <n v="2164"/>
    <x v="20"/>
    <x v="3"/>
    <n v="6.45"/>
    <n v="2.4072127920461761E-2"/>
    <n v="3166"/>
    <n v="2560"/>
    <s v="Jyoti Structures Ltd. (BSE:513250)"/>
    <s v="Electrical Equipment"/>
    <n v="60.3"/>
  </r>
  <r>
    <n v="2388"/>
    <x v="21"/>
    <x v="3"/>
    <n v="7.63"/>
    <n v="2.6838114183874828E-2"/>
    <n v="3156"/>
    <n v="2565"/>
    <s v="Crest Animation Studios Ltd. (BSE:526785)"/>
    <s v="Entertainment"/>
    <n v="23.5"/>
  </r>
  <r>
    <n v="2102"/>
    <x v="22"/>
    <x v="3"/>
    <n v="1.04"/>
    <n v="2.9526799838180295E-2"/>
    <n v="3144"/>
    <n v="2583"/>
    <s v="Shree Digvijay Cement Company Ltd. (BSE:502180)"/>
    <s v="Construction"/>
    <n v="20.9"/>
  </r>
  <r>
    <n v="2396"/>
    <x v="23"/>
    <x v="3"/>
    <n v="2.15"/>
    <n v="3.3399680059416514E-2"/>
    <n v="3135"/>
    <n v="2588"/>
    <s v="Kohinoor Broadcasting Corporation Ltd. (BSE:531366)"/>
    <s v="Broadcasting"/>
    <n v="1.41"/>
  </r>
  <r>
    <n v="2028"/>
    <x v="24"/>
    <x v="3"/>
    <n v="19.100000000000001"/>
    <n v="3.4302000352025352E-2"/>
    <n v="3132"/>
    <n v="2593"/>
    <s v="Dharamsi Morarji Chemical Co. Ltd. (BSE:506405)"/>
    <s v="Chemical (Diversified)"/>
    <n v="2.81"/>
  </r>
  <r>
    <n v="278"/>
    <x v="25"/>
    <x v="3"/>
    <n v="0.17199999999999999"/>
    <n v="3.6120965650387915E-2"/>
    <n v="3124"/>
    <n v="2600"/>
    <s v="Kamanwala Housing Construction Limited. (BSE:511131)"/>
    <s v="Real Estate (Development)"/>
    <n v="8.02"/>
  </r>
  <r>
    <n v="102"/>
    <x v="26"/>
    <x v="3"/>
    <n v="0.28000000000000003"/>
    <n v="3.7264091843400959E-2"/>
    <n v="3121"/>
    <n v="2605"/>
    <s v="Reliance Infrastructure Ltd (BSE:500390)"/>
    <s v="Power"/>
    <n v="1694"/>
  </r>
  <r>
    <n v="2173"/>
    <x v="27"/>
    <x v="3"/>
    <n v="29.2"/>
    <n v="3.7462227982140384E-2"/>
    <n v="3119"/>
    <n v="2607"/>
    <s v="Jaiprakash Associates Limited (BSE:532532)"/>
    <s v="Diversified"/>
    <n v="2099.8000000000002"/>
  </r>
  <r>
    <n v="2682"/>
    <x v="28"/>
    <x v="3"/>
    <n v="515.1"/>
    <n v="4.2965806345557467E-2"/>
    <n v="3100"/>
    <n v="2609"/>
    <s v="Ennore Coke Limited (BSE:512369)"/>
    <s v="Coal &amp; Related Energy"/>
    <n v="6.98"/>
  </r>
  <r>
    <n v="1657"/>
    <x v="29"/>
    <x v="3"/>
    <n v="41"/>
    <n v="4.348289647818615E-2"/>
    <n v="3096"/>
    <n v="2611"/>
    <s v="Geefcee Finance Limited (BSE:530389)"/>
    <s v="Financial Svcs."/>
    <n v="4.25"/>
  </r>
  <r>
    <n v="2130"/>
    <x v="30"/>
    <x v="3"/>
    <n v="4.67"/>
    <n v="4.863234742310707E-2"/>
    <n v="3081"/>
    <n v="2620"/>
    <s v="Sasken Communication Technologies Ltd. (BSE:532663)"/>
    <s v="Computer Software"/>
    <n v="45.4"/>
  </r>
  <r>
    <n v="269"/>
    <x v="31"/>
    <x v="3"/>
    <n v="0.15"/>
    <n v="6.0032827667027777E-2"/>
    <n v="3051"/>
    <n v="2628"/>
    <s v="Motilal Oswal Financial Services, Ltd. (BSE:532892)"/>
    <s v="Financial Svcs."/>
    <n v="212.5"/>
  </r>
  <r>
    <n v="1786"/>
    <x v="32"/>
    <x v="3"/>
    <n v="4.43"/>
    <n v="6.0702252301908621E-2"/>
    <n v="3049"/>
    <n v="2637"/>
    <s v="Kirloskar Ferrous Industries Ltd. (BSE:500245)"/>
    <s v="Auto Parts"/>
    <n v="53.3"/>
  </r>
  <r>
    <n v="1317"/>
    <x v="33"/>
    <x v="3"/>
    <n v="0.754"/>
    <n v="6.0798159763764681E-2"/>
    <n v="3046"/>
    <n v="2659"/>
    <s v="Hercules Hoists Limited (BSE:505720)"/>
    <s v="Machinery"/>
    <n v="64.599999999999994"/>
  </r>
  <r>
    <n v="492"/>
    <x v="34"/>
    <x v="3"/>
    <n v="0.44500000000000001"/>
    <n v="6.4805601065926588E-2"/>
    <n v="3037"/>
    <n v="2660"/>
    <s v="Prajay Engineers Syndicate Ltd. (BSE:531746)"/>
    <s v="Engineering"/>
    <n v="5.73"/>
  </r>
  <r>
    <n v="1948"/>
    <x v="35"/>
    <x v="3"/>
    <n v="2.2200000000000002"/>
    <n v="6.9072317089249324E-2"/>
    <n v="3023"/>
    <n v="2672"/>
    <s v="GVK Power and Infrastructure Ltd. (BSE:532708)"/>
    <s v="Power"/>
    <n v="342.8"/>
  </r>
  <r>
    <n v="1583"/>
    <x v="36"/>
    <x v="3"/>
    <n v="9.7899999999999991"/>
    <n v="7.6354353667831831E-2"/>
    <n v="3006"/>
    <n v="2680"/>
    <s v="Ruchira Papers Ltd. (BSE:532785)"/>
    <s v="Paper/Forest Products"/>
    <n v="3.8"/>
  </r>
  <r>
    <n v="2534"/>
    <x v="37"/>
    <x v="3"/>
    <n v="2.39"/>
    <n v="7.8627562213808289E-2"/>
    <n v="2996"/>
    <n v="2685"/>
    <s v="IVRCL Assets &amp; Holdings Ltd (BSE:532881)"/>
    <s v="Real Estate (Development)"/>
    <n v="80.2"/>
  </r>
  <r>
    <n v="2911"/>
    <x v="38"/>
    <x v="3"/>
    <n v="0.93300000000000005"/>
    <n v="8.0450068465334534E-2"/>
    <n v="2992"/>
    <n v="2686"/>
    <s v="Everest Kanto Cylinder Ltd. (BSE:532684)"/>
    <s v="Packaging &amp; Container"/>
    <n v="51.1"/>
  </r>
  <r>
    <n v="196"/>
    <x v="39"/>
    <x v="3"/>
    <n v="1.46"/>
    <n v="8.6466524047983051E-2"/>
    <n v="2971"/>
    <n v="2694"/>
    <s v="CybermateInfotek Limited (BSE:532271)"/>
    <s v="Computer Services"/>
    <n v="0.83699999999999997"/>
  </r>
  <r>
    <n v="1731"/>
    <x v="40"/>
    <x v="3"/>
    <n v="1.79"/>
    <n v="8.7145859899318556E-2"/>
    <n v="2966"/>
    <n v="2696"/>
    <s v="Rich Universe Network Ltd (BSE:530271)"/>
    <s v="Financial Svcs."/>
    <n v="2.77"/>
  </r>
  <r>
    <n v="2961"/>
    <x v="41"/>
    <x v="3"/>
    <n v="0.432"/>
    <n v="9.2453102668719311E-2"/>
    <n v="2951"/>
    <n v="2708"/>
    <s v="Hindustan Construction Co. Ltd. (BSE:500185)"/>
    <s v="Engineering"/>
    <n v="192.6"/>
  </r>
  <r>
    <n v="2780"/>
    <x v="42"/>
    <x v="3"/>
    <n v="5.61"/>
    <n v="9.8787864886024201E-2"/>
    <n v="2935"/>
    <n v="2714"/>
    <s v="Tata Motors Ltd. (BSE:500570)"/>
    <s v="Auto &amp; Truck"/>
    <n v="9048.2000000000007"/>
  </r>
  <r>
    <n v="1435"/>
    <x v="43"/>
    <x v="3"/>
    <n v="3.74"/>
    <n v="9.9438896147293288E-2"/>
    <n v="2933"/>
    <n v="2717"/>
    <s v="Saarc Net Ltd (BSE:531901)"/>
    <s v="Computer Services"/>
    <n v="0.622"/>
  </r>
  <r>
    <n v="429"/>
    <x v="44"/>
    <x v="3"/>
    <n v="0.91400000000000003"/>
    <n v="9.9599776321006805E-2"/>
    <n v="2932"/>
    <n v="2728"/>
    <s v="Kesoram Industries Ltd. (BSE:502937)"/>
    <s v="Construction"/>
    <n v="72.599999999999994"/>
  </r>
  <r>
    <n v="360"/>
    <x v="45"/>
    <x v="3"/>
    <n v="1.22"/>
    <n v="0.10118878823303734"/>
    <n v="2927"/>
    <n v="2731"/>
    <s v="VBC Industries Ltd. (BSE:524310)"/>
    <s v="Steel"/>
    <n v="1.88"/>
  </r>
  <r>
    <n v="1406"/>
    <x v="46"/>
    <x v="3"/>
    <n v="3.57"/>
    <n v="0.10819055368026287"/>
    <n v="2908"/>
    <n v="2754"/>
    <s v="Money Matters Financial Services Limited (BSE:531595)"/>
    <s v="Brokerage &amp; Investment Banking"/>
    <n v="53.7"/>
  </r>
  <r>
    <n v="3081"/>
    <x v="47"/>
    <x v="3"/>
    <n v="98.4"/>
    <n v="0.11301870500413991"/>
    <n v="2892"/>
    <n v="2771"/>
    <s v="Godawari Power &amp; Ispat Ltd. (BSE:532734)"/>
    <s v="Steel"/>
    <n v="43.4"/>
  </r>
  <r>
    <n v="831"/>
    <x v="48"/>
    <x v="3"/>
    <n v="49.6"/>
    <n v="0.11512586240866751"/>
    <n v="2887"/>
    <n v="2772"/>
    <s v="Prakash Industries Limited (BSE:506022)"/>
    <s v="Steel"/>
    <n v="76.400000000000006"/>
  </r>
  <r>
    <n v="1256"/>
    <x v="49"/>
    <x v="3"/>
    <n v="2.85"/>
    <n v="0.11775674844256778"/>
    <n v="2877"/>
    <n v="2785"/>
    <s v="Cholamandalam Investment and Finance Company Ltd. (BSE:511243)"/>
    <s v="Financial Svcs."/>
    <n v="257.2"/>
  </r>
  <r>
    <n v="919"/>
    <x v="50"/>
    <x v="3"/>
    <n v="3.04"/>
    <n v="0.11976017449323528"/>
    <n v="2868"/>
    <n v="2789"/>
    <s v="Khoday India Limited (BSE:507435)"/>
    <s v="Beverage (Alcoholic)"/>
    <n v="18.2"/>
  </r>
  <r>
    <n v="39"/>
    <x v="51"/>
    <x v="3"/>
    <n v="0.95299999999999996"/>
    <n v="0.12771280176421274"/>
    <n v="2845"/>
    <n v="2796"/>
    <s v="Temptation Foods Ltd. (BSE:519228)"/>
    <s v="Food Processing"/>
    <n v="4.68"/>
  </r>
  <r>
    <n v="82"/>
    <x v="52"/>
    <x v="3"/>
    <n v="1.02"/>
    <n v="0.13186848267467788"/>
    <n v="2832"/>
    <n v="2798"/>
    <s v="Adhunik Metaliks, Ltd. (BSE:532727)"/>
    <s v="Steel"/>
    <n v="87.2"/>
  </r>
  <r>
    <n v="1902"/>
    <x v="53"/>
    <x v="3"/>
    <n v="1.47"/>
    <n v="0.13556003540342254"/>
    <n v="2816"/>
    <n v="2799"/>
    <s v="Gujarat NRE Coke Ltd. (BSE:512579)"/>
    <s v="Metals &amp; Mining"/>
    <n v="175.2"/>
  </r>
  <r>
    <n v="909"/>
    <x v="54"/>
    <x v="3"/>
    <n v="19.600000000000001"/>
    <n v="0.13821815132559589"/>
    <n v="2808"/>
    <n v="2805"/>
    <s v="Bihar Sponge Iron Ltd. (BSE:500058)"/>
    <s v="Steel"/>
    <n v="9.7899999999999991"/>
  </r>
  <r>
    <n v="1849"/>
    <x v="55"/>
    <x v="3"/>
    <n v="2.02"/>
    <n v="0.13900514186053148"/>
    <n v="2805"/>
    <n v="2808"/>
    <s v="Edserv Softsystems Limited (NSEI:EDSERV)"/>
    <s v="Computer Software"/>
    <n v="11.9"/>
  </r>
  <r>
    <n v="506"/>
    <x v="56"/>
    <x v="3"/>
    <n v="0.871"/>
    <n v="0.13974988847016889"/>
    <n v="2799"/>
    <n v="2816"/>
    <s v="Anant Raj Industries Ltd. (BSE:515055)"/>
    <s v="Real Estate"/>
    <n v="221.1"/>
  </r>
  <r>
    <n v="704"/>
    <x v="57"/>
    <x v="3"/>
    <n v="2857.5"/>
    <n v="0.14016927840315452"/>
    <n v="2798"/>
    <n v="2832"/>
    <s v="Punj Lloyd Ltd. (BSE:532693)"/>
    <s v="Engineering"/>
    <n v="247.5"/>
  </r>
  <r>
    <n v="3084"/>
    <x v="58"/>
    <x v="3"/>
    <n v="71.099999999999994"/>
    <n v="0.14139508782646282"/>
    <n v="2796"/>
    <n v="2845"/>
    <s v="Reliance MediaWorks Limited (BSE:532399)"/>
    <s v="Entertainment"/>
    <n v="59.3"/>
  </r>
  <r>
    <n v="1161"/>
    <x v="59"/>
    <x v="3"/>
    <n v="0.52700000000000002"/>
    <n v="0.14340065221171738"/>
    <n v="2789"/>
    <n v="2867"/>
    <s v="Monotype India Ltd. (BSE:505343)"/>
    <s v="Investment Co."/>
    <n v="1.8"/>
  </r>
  <r>
    <n v="1637"/>
    <x v="60"/>
    <x v="3"/>
    <n v="4.96"/>
    <n v="0.14432760453336635"/>
    <n v="2785"/>
    <n v="2877"/>
    <s v="Atharv Enterprises Limited (BSE:530187)"/>
    <s v="Retail (Distributors)"/>
    <n v="1.54"/>
  </r>
  <r>
    <n v="2557"/>
    <x v="61"/>
    <x v="3"/>
    <n v="2.68"/>
    <n v="0.14954979895111875"/>
    <n v="2772"/>
    <n v="2887"/>
    <s v="USG Tech Solutions Ltd. (BSE:532402)"/>
    <s v="Computer Services"/>
    <n v="1.28"/>
  </r>
  <r>
    <n v="1012"/>
    <x v="62"/>
    <x v="3"/>
    <n v="6.73"/>
    <n v="0.14956310482505997"/>
    <n v="2771"/>
    <n v="2892"/>
    <s v="Yash Trading &amp; Finance Ltd (BSE:512345)"/>
    <s v="Investment Co."/>
    <n v="1.21"/>
  </r>
  <r>
    <n v="2921"/>
    <x v="63"/>
    <x v="3"/>
    <n v="0.85199999999999998"/>
    <n v="0.15521131141087408"/>
    <n v="2754"/>
    <n v="2908"/>
    <s v="Vallabh Poly-Plast International Limited (BSE:530403)"/>
    <s v="Investment Co."/>
    <n v="0.99299999999999999"/>
  </r>
  <r>
    <n v="1054"/>
    <x v="64"/>
    <x v="3"/>
    <n v="3.49"/>
    <n v="0.16010925663729503"/>
    <n v="2731"/>
    <n v="2927"/>
    <s v="Sulabh Engineers &amp; Services Ltd. (BSE:508969)"/>
    <s v="Investment Co."/>
    <n v="0.79800000000000004"/>
  </r>
  <r>
    <n v="1855"/>
    <x v="65"/>
    <x v="3"/>
    <n v="7.57"/>
    <n v="0.16255753065300238"/>
    <n v="2728"/>
    <n v="2932"/>
    <s v="Lords Ishwar Hotels Ltd. (BSE:530065)"/>
    <s v="Hotel/Gaming"/>
    <n v="0.73399999999999999"/>
  </r>
  <r>
    <n v="1628"/>
    <x v="66"/>
    <x v="3"/>
    <n v="12.4"/>
    <n v="0.16518100307148564"/>
    <n v="2717"/>
    <n v="2933"/>
    <s v="Jay Energy &amp; S. Energies Ltd (BSE:526523)"/>
    <s v="Coal &amp; Related Energy"/>
    <n v="0.71699999999999997"/>
  </r>
  <r>
    <n v="2176"/>
    <x v="67"/>
    <x v="3"/>
    <n v="124.2"/>
    <n v="0.16573165011396296"/>
    <n v="2714"/>
    <n v="2935"/>
    <s v="Pithampur Steels Ltd (BSE:513611)"/>
    <s v="Steel"/>
    <n v="0.70899999999999996"/>
  </r>
  <r>
    <n v="65"/>
    <x v="68"/>
    <x v="3"/>
    <n v="1.08"/>
    <n v="0.1678734608758029"/>
    <n v="2708"/>
    <n v="2951"/>
    <s v="Dhoot Industries Ltd. (BSE:523862)"/>
    <s v="Homebuilding"/>
    <n v="0.53100000000000003"/>
  </r>
  <r>
    <n v="122"/>
    <x v="69"/>
    <x v="3"/>
    <n v="15.2"/>
    <n v="0.1734307048686522"/>
    <n v="2696"/>
    <n v="2966"/>
    <s v="Century 21st Portfolio Limited (BSE:530881)"/>
    <s v="Brokerage &amp; Investment Banking"/>
    <n v="0.41"/>
  </r>
  <r>
    <n v="1356"/>
    <x v="70"/>
    <x v="3"/>
    <n v="15.1"/>
    <n v="0.1740802555463461"/>
    <n v="2694"/>
    <n v="2972"/>
    <s v="Standard Batteries Limited (BSE:504180)"/>
    <s v="Retail (Distributors)"/>
    <n v="0.307"/>
  </r>
  <r>
    <n v="642"/>
    <x v="71"/>
    <x v="3"/>
    <n v="1.29"/>
    <n v="0.17566069624328173"/>
    <n v="2686"/>
    <n v="2992"/>
    <s v="Akl Soft &amp; Infosys India Ltd (BSE:531838)"/>
    <s v="Computer Services"/>
    <n v="0.10299999999999999"/>
  </r>
  <r>
    <n v="1814"/>
    <x v="72"/>
    <x v="3"/>
    <n v="0.77100000000000002"/>
    <n v="0.17625436473779588"/>
    <n v="2685"/>
    <n v="2996"/>
    <s v="Capricorn Systems Global Solutions Limited (BSE:512169)"/>
    <s v="Computer Services"/>
    <n v="4.9800000000000004"/>
  </r>
  <r>
    <n v="1514"/>
    <x v="73"/>
    <x v="3"/>
    <n v="2.2000000000000002"/>
    <n v="0.17826530844429755"/>
    <n v="2680"/>
    <n v="3006"/>
    <s v="7Seas Entertainment Ltd (BSE:590116)"/>
    <s v="Computer Software"/>
    <n v="4.08"/>
  </r>
  <r>
    <n v="1528"/>
    <x v="74"/>
    <x v="3"/>
    <n v="1.84"/>
    <n v="0.17933582029189055"/>
    <n v="2672"/>
    <n v="3023"/>
    <s v="Dinesh Allorga Limited (BSE:524590)"/>
    <s v="Coal &amp; Related Energy"/>
    <n v="3.39"/>
  </r>
  <r>
    <n v="1942"/>
    <x v="75"/>
    <x v="3"/>
    <n v="6.71"/>
    <n v="0.18331553361075237"/>
    <n v="2660"/>
    <n v="3037"/>
    <s v="Croitre Industries Limited (BSE:531648)"/>
    <s v="Metals &amp; Mining"/>
    <n v="2.79"/>
  </r>
  <r>
    <n v="381"/>
    <x v="76"/>
    <x v="3"/>
    <n v="1.45"/>
    <n v="0.18382953924065737"/>
    <n v="2659"/>
    <n v="3046"/>
    <s v="Bharatiya Global Infomedia Limited (BSE:533499)"/>
    <s v="Computer Services"/>
    <n v="2.4300000000000002"/>
  </r>
  <r>
    <n v="1498"/>
    <x v="77"/>
    <x v="3"/>
    <n v="209.5"/>
    <n v="0.18824307235773796"/>
    <n v="2637"/>
    <n v="3049"/>
    <s v="Omega Ag-Seeds (Punjab) Ltd. (BSE:519479)"/>
    <s v="Farming/Agriculture"/>
    <n v="2.35"/>
  </r>
  <r>
    <n v="2238"/>
    <x v="78"/>
    <x v="3"/>
    <n v="10.199999999999999"/>
    <n v="0.19090983422704855"/>
    <n v="2628"/>
    <n v="3051"/>
    <s v="Svc Superchem Limited (BSE:524488)"/>
    <s v="Chemical (Basic)"/>
    <n v="2.34"/>
  </r>
  <r>
    <n v="1231"/>
    <x v="79"/>
    <x v="3"/>
    <n v="272.8"/>
    <n v="0.19259378733949573"/>
    <n v="2620"/>
    <n v="3080"/>
    <s v="Shree Ganesh Jewellery House Limited (BSE:533180)"/>
    <s v="Apparel"/>
    <n v="102.5"/>
  </r>
  <r>
    <n v="2307"/>
    <x v="80"/>
    <x v="3"/>
    <n v="9.68"/>
    <n v="0.19684522126842163"/>
    <n v="2611"/>
    <n v="3096"/>
    <s v="Goenka Diamond and Jewels Limited (BSE:533189)"/>
    <s v="Apparel"/>
    <n v="18.2"/>
  </r>
  <r>
    <n v="1693"/>
    <x v="81"/>
    <x v="3"/>
    <n v="7.2"/>
    <n v="0.19807818525262388"/>
    <n v="2609"/>
    <n v="3100"/>
    <s v="Modi Rubber Limited (BSE:500890)"/>
    <s v="Rubber&amp; Tires"/>
    <n v="11.3"/>
  </r>
  <r>
    <n v="1282"/>
    <x v="82"/>
    <x v="3"/>
    <n v="3.15"/>
    <n v="0.19939999397372621"/>
    <n v="2607"/>
    <n v="3119"/>
    <s v="Kesar Terminals &amp; Infrastructure Limited (BSE:533289)"/>
    <s v="Oil/Gas Distribution"/>
    <n v="5.61"/>
  </r>
  <r>
    <n v="2412"/>
    <x v="83"/>
    <x v="3"/>
    <n v="21.6"/>
    <n v="0.19980197631265073"/>
    <n v="2605"/>
    <n v="3121"/>
    <s v="Oberoi Realty Limited (BSE:533273)"/>
    <s v="Real Estate (Development)"/>
    <n v="1289.7"/>
  </r>
  <r>
    <n v="2313"/>
    <x v="84"/>
    <x v="3"/>
    <n v="7.78"/>
    <n v="0.20235374978290943"/>
    <n v="2600"/>
    <n v="3124"/>
    <s v="Prestige Estates Projects Limited (BSE:533274)"/>
    <s v="Real Estate"/>
    <n v="437.4"/>
  </r>
  <r>
    <n v="2117"/>
    <x v="85"/>
    <x v="3"/>
    <n v="41.1"/>
    <n v="0.20379034109574967"/>
    <n v="2593"/>
    <n v="3132"/>
    <s v="Santowin Corporation Ltd (BSE:512465)"/>
    <s v="Financial Svcs."/>
    <n v="81.8"/>
  </r>
  <r>
    <n v="583"/>
    <x v="86"/>
    <x v="3"/>
    <n v="8.49"/>
    <n v="0.20563342078696856"/>
    <n v="2588"/>
    <n v="3135"/>
    <s v="Inventure Growth &amp; Securities Ltd. (NSEI:INVENTURE)"/>
    <s v="Brokerage &amp; Investment Banking"/>
    <n v="59"/>
  </r>
  <r>
    <n v="2433"/>
    <x v="87"/>
    <x v="3"/>
    <n v="7.71"/>
    <n v="0.20797346512444148"/>
    <n v="2583"/>
    <n v="3144"/>
    <s v="Esaar India Ltd (BSE:531502)"/>
    <s v="Investment Co."/>
    <n v="25.6"/>
  </r>
  <r>
    <n v="652"/>
    <x v="88"/>
    <x v="3"/>
    <n v="1.01"/>
    <n v="0.21458415845463674"/>
    <n v="2565"/>
    <n v="3156"/>
    <s v="Essar Securities Ltd. (BSE:533149)"/>
    <s v="Investment Co."/>
    <n v="8.31"/>
  </r>
  <r>
    <n v="1303"/>
    <x v="89"/>
    <x v="3"/>
    <n v="2.5"/>
    <n v="0.21541372912335932"/>
    <n v="2560"/>
    <n v="3157"/>
    <s v="Emami Infrastructure Limited (BSE:533218)"/>
    <s v="Real Estate (Development)"/>
    <n v="8.08"/>
  </r>
  <r>
    <n v="1476"/>
    <x v="90"/>
    <x v="3"/>
    <n v="2.93"/>
    <n v="0.21970269502587092"/>
    <n v="2551"/>
    <n v="3166"/>
    <s v="Parabolic Drugs Ltd. (BSE:533211)"/>
    <s v="Pharma &amp; Drugs"/>
    <n v="36"/>
  </r>
  <r>
    <n v="2968"/>
    <x v="91"/>
    <x v="3"/>
    <n v="0.35599999999999998"/>
    <n v="0.22624910426199685"/>
    <n v="2539"/>
    <n v="3168"/>
    <s v="Birla Pacific Medspa Ltd (BSE:533469)"/>
    <s v="Healthcare Facilities"/>
    <n v="12.6"/>
  </r>
  <r>
    <n v="1873"/>
    <x v="92"/>
    <x v="3"/>
    <n v="17.8"/>
    <n v="0.22769635899780261"/>
    <n v="2534"/>
    <n v="3183"/>
    <s v="A2Z Maintenance &amp; Engineering Services Pvt. Ltd. (BSE:533292)"/>
    <s v="Engineering"/>
    <n v="122.8"/>
  </r>
  <r>
    <n v="2495"/>
    <x v="93"/>
    <x v="3"/>
    <n v="5.58"/>
    <n v="0.22799331059776295"/>
    <n v="2533"/>
    <n v="3196"/>
    <s v="M AND B Switchgears Ltd. (BSE:533644)"/>
    <s v="Electrical Equipment"/>
    <n v="23.5"/>
  </r>
  <r>
    <n v="2414"/>
    <x v="94"/>
    <x v="3"/>
    <n v="17.3"/>
    <n v="0.22989923462111195"/>
    <n v="2529"/>
    <n v="3210"/>
    <s v="PG Electroplast Limited (BSE:533581)"/>
    <s v="Electronics"/>
    <n v="44.9"/>
  </r>
  <r>
    <n v="2150"/>
    <x v="95"/>
    <x v="3"/>
    <n v="17.3"/>
    <n v="0.23401954220603527"/>
    <n v="2520"/>
    <n v="3211"/>
    <s v="Learningwire.com (OTCBB:KRAN)"/>
    <s v="Computer Software"/>
    <n v="40.299999999999997"/>
  </r>
  <r>
    <n v="907"/>
    <x v="96"/>
    <x v="3"/>
    <n v="1.07"/>
    <n v="0.23966436937745861"/>
    <n v="2500"/>
    <n v="3225"/>
    <s v="Innoventive Industries Limited (BSE:533402)"/>
    <s v="Steel"/>
    <n v="101.9"/>
  </r>
  <r>
    <n v="2999"/>
    <x v="97"/>
    <x v="3"/>
    <n v="4.54"/>
    <n v="0.24021203952969128"/>
    <n v="2497"/>
    <n v="3236"/>
    <s v="Fineotex Chemical Limited (BSE:533333)"/>
    <s v="Chemical (Specialty)"/>
    <n v="13"/>
  </r>
  <r>
    <n v="1387"/>
    <x v="98"/>
    <x v="3"/>
    <n v="0.93"/>
    <n v="0.24416081797485578"/>
    <n v="2483"/>
    <n v="3239"/>
    <s v="Midfield Industries Limited (BSE:533220)"/>
    <s v="Packaging &amp; Container"/>
    <n v="9.4600000000000009"/>
  </r>
  <r>
    <n v="539"/>
    <x v="99"/>
    <x v="3"/>
    <n v="0.56499999999999995"/>
    <n v="0.24601442503674453"/>
    <n v="2477"/>
    <n v="3243"/>
    <s v="Oriental Veneer Products Ltd. (BSE:531859)"/>
    <s v="Paper/Forest Products"/>
    <n v="7.03"/>
  </r>
  <r>
    <n v="1207"/>
    <x v="100"/>
    <x v="3"/>
    <n v="4.75"/>
    <n v="0.24732274930827602"/>
    <m/>
    <m/>
    <m/>
    <m/>
    <m/>
  </r>
  <r>
    <n v="289"/>
    <x v="101"/>
    <x v="3"/>
    <n v="1.79"/>
    <n v="0.24807655677580398"/>
    <m/>
    <m/>
    <m/>
    <m/>
    <m/>
  </r>
  <r>
    <n v="3103"/>
    <x v="102"/>
    <x v="3"/>
    <n v="9.56"/>
    <n v="0.25564166161835922"/>
    <m/>
    <m/>
    <m/>
    <m/>
    <m/>
  </r>
  <r>
    <n v="3104"/>
    <x v="103"/>
    <x v="3"/>
    <n v="8.2200000000000006"/>
    <n v="0.2611303885933417"/>
    <m/>
    <m/>
    <m/>
    <m/>
    <m/>
  </r>
  <r>
    <n v="2081"/>
    <x v="104"/>
    <x v="3"/>
    <n v="42.1"/>
    <n v="0.26156749265207835"/>
    <m/>
    <m/>
    <m/>
    <m/>
    <m/>
  </r>
  <r>
    <n v="2916"/>
    <x v="105"/>
    <x v="3"/>
    <n v="0.88400000000000001"/>
    <n v="0.26239583154388124"/>
    <m/>
    <m/>
    <m/>
    <m/>
    <m/>
  </r>
  <r>
    <n v="835"/>
    <x v="106"/>
    <x v="3"/>
    <n v="27.9"/>
    <n v="0.26313304178695618"/>
    <m/>
    <m/>
    <m/>
    <m/>
    <m/>
  </r>
  <r>
    <n v="3039"/>
    <x v="107"/>
    <x v="3"/>
    <n v="2.73"/>
    <n v="0.26363822750646493"/>
    <m/>
    <m/>
    <m/>
    <m/>
    <m/>
  </r>
  <r>
    <n v="2298"/>
    <x v="108"/>
    <x v="3"/>
    <n v="19.399999999999999"/>
    <n v="0.27722846874045526"/>
    <m/>
    <m/>
    <m/>
    <m/>
    <m/>
  </r>
  <r>
    <n v="1139"/>
    <x v="109"/>
    <x v="3"/>
    <n v="21.9"/>
    <n v="0.28757349462389425"/>
    <m/>
    <m/>
    <m/>
    <m/>
    <m/>
  </r>
  <r>
    <n v="1041"/>
    <x v="110"/>
    <x v="3"/>
    <n v="26.9"/>
    <n v="0.29078203423159033"/>
    <m/>
    <m/>
    <m/>
    <m/>
    <m/>
  </r>
  <r>
    <n v="2234"/>
    <x v="111"/>
    <x v="3"/>
    <n v="1.95"/>
    <n v="0.30007746260402135"/>
    <m/>
    <m/>
    <m/>
    <m/>
    <m/>
  </r>
  <r>
    <n v="1160"/>
    <x v="112"/>
    <x v="3"/>
    <n v="1.9"/>
    <n v="0.30040584569121764"/>
    <m/>
    <m/>
    <m/>
    <m/>
    <m/>
  </r>
  <r>
    <n v="2762"/>
    <x v="113"/>
    <x v="3"/>
    <n v="4.99"/>
    <n v="0.30272206007977553"/>
    <m/>
    <m/>
    <m/>
    <m/>
    <m/>
  </r>
  <r>
    <n v="1378"/>
    <x v="114"/>
    <x v="3"/>
    <n v="6.88"/>
    <n v="0.30537243078896403"/>
    <m/>
    <m/>
    <m/>
    <m/>
    <m/>
  </r>
  <r>
    <n v="1465"/>
    <x v="115"/>
    <x v="3"/>
    <n v="5.74"/>
    <n v="0.30673715245465583"/>
    <m/>
    <m/>
    <m/>
    <m/>
    <m/>
  </r>
  <r>
    <n v="188"/>
    <x v="116"/>
    <x v="3"/>
    <n v="0.29499999999999998"/>
    <n v="0.30690296311094822"/>
    <m/>
    <m/>
    <m/>
    <m/>
    <m/>
  </r>
  <r>
    <n v="9"/>
    <x v="117"/>
    <x v="3"/>
    <n v="7.24"/>
    <n v="0.30754443440784385"/>
    <m/>
    <m/>
    <m/>
    <m/>
    <m/>
  </r>
  <r>
    <n v="2"/>
    <x v="118"/>
    <x v="3"/>
    <n v="4.1399999999999997"/>
    <n v="0.31006465018132889"/>
    <m/>
    <m/>
    <m/>
    <m/>
    <m/>
  </r>
  <r>
    <n v="3080"/>
    <x v="119"/>
    <x v="3"/>
    <n v="102.5"/>
    <n v="0.32049727598986755"/>
    <m/>
    <m/>
    <m/>
    <m/>
    <m/>
  </r>
  <r>
    <n v="211"/>
    <x v="120"/>
    <x v="3"/>
    <n v="0.80900000000000005"/>
    <n v="0.3255075087840934"/>
    <m/>
    <m/>
    <m/>
    <m/>
    <m/>
  </r>
  <r>
    <n v="1690"/>
    <x v="121"/>
    <x v="3"/>
    <n v="2.54"/>
    <n v="0.33596248271646234"/>
    <m/>
    <m/>
    <m/>
    <m/>
    <m/>
  </r>
  <r>
    <n v="446"/>
    <x v="122"/>
    <x v="3"/>
    <n v="1.78"/>
    <n v="0.33796177972184538"/>
    <m/>
    <m/>
    <m/>
    <m/>
    <m/>
  </r>
  <r>
    <n v="370"/>
    <x v="123"/>
    <x v="3"/>
    <n v="0.75700000000000001"/>
    <n v="0.33848514608739366"/>
    <m/>
    <m/>
    <m/>
    <m/>
    <m/>
  </r>
  <r>
    <n v="629"/>
    <x v="124"/>
    <x v="3"/>
    <n v="8.7799999999999994"/>
    <n v="0.34363411726904047"/>
    <m/>
    <m/>
    <m/>
    <m/>
    <m/>
  </r>
  <r>
    <n v="1174"/>
    <x v="125"/>
    <x v="3"/>
    <n v="26.5"/>
    <n v="0.34698396632814121"/>
    <m/>
    <m/>
    <m/>
    <m/>
    <m/>
  </r>
  <r>
    <n v="2260"/>
    <x v="126"/>
    <x v="3"/>
    <n v="1.08"/>
    <n v="0.35701340141441962"/>
    <m/>
    <m/>
    <m/>
    <m/>
    <m/>
  </r>
  <r>
    <n v="259"/>
    <x v="127"/>
    <x v="3"/>
    <n v="158.4"/>
    <n v="0.36328356177272925"/>
    <m/>
    <m/>
    <m/>
    <m/>
    <m/>
  </r>
  <r>
    <n v="1521"/>
    <x v="128"/>
    <x v="3"/>
    <n v="2.6"/>
    <n v="0.36519254504715815"/>
    <m/>
    <m/>
    <m/>
    <m/>
    <m/>
  </r>
  <r>
    <n v="49"/>
    <x v="129"/>
    <x v="3"/>
    <n v="0.312"/>
    <n v="0.36545208237648452"/>
    <m/>
    <m/>
    <m/>
    <m/>
    <m/>
  </r>
  <r>
    <n v="245"/>
    <x v="130"/>
    <x v="3"/>
    <n v="0.51700000000000002"/>
    <n v="0.36577545799458389"/>
    <m/>
    <m/>
    <m/>
    <m/>
    <m/>
  </r>
  <r>
    <n v="224"/>
    <x v="131"/>
    <x v="3"/>
    <n v="9.32"/>
    <n v="0.36781425014535207"/>
    <m/>
    <m/>
    <m/>
    <m/>
    <m/>
  </r>
  <r>
    <n v="169"/>
    <x v="132"/>
    <x v="3"/>
    <n v="1.06"/>
    <n v="0.36991722531011328"/>
    <m/>
    <m/>
    <m/>
    <m/>
    <m/>
  </r>
  <r>
    <n v="2355"/>
    <x v="133"/>
    <x v="3"/>
    <n v="8.74"/>
    <n v="0.37197266842531884"/>
    <m/>
    <m/>
    <m/>
    <m/>
    <m/>
  </r>
  <r>
    <n v="866"/>
    <x v="134"/>
    <x v="3"/>
    <n v="0.53"/>
    <n v="0.3731771381547998"/>
    <m/>
    <m/>
    <m/>
    <m/>
    <m/>
  </r>
  <r>
    <n v="1089"/>
    <x v="135"/>
    <x v="3"/>
    <n v="5.0599999999999996"/>
    <n v="0.37893408861903355"/>
    <m/>
    <m/>
    <m/>
    <m/>
    <m/>
  </r>
  <r>
    <n v="524"/>
    <x v="136"/>
    <x v="3"/>
    <n v="4.9800000000000004"/>
    <n v="0.38244188877184893"/>
    <m/>
    <m/>
    <m/>
    <m/>
    <m/>
  </r>
  <r>
    <n v="723"/>
    <x v="137"/>
    <x v="3"/>
    <n v="2.48"/>
    <n v="0.38960915734386525"/>
    <m/>
    <m/>
    <m/>
    <m/>
    <m/>
  </r>
  <r>
    <n v="2829"/>
    <x v="138"/>
    <x v="3"/>
    <n v="263.89999999999998"/>
    <n v="0.39088223085069762"/>
    <m/>
    <m/>
    <m/>
    <m/>
    <m/>
  </r>
  <r>
    <n v="428"/>
    <x v="139"/>
    <x v="3"/>
    <n v="65.7"/>
    <n v="0.39611679266493693"/>
    <m/>
    <m/>
    <m/>
    <m/>
    <m/>
  </r>
  <r>
    <n v="2792"/>
    <x v="140"/>
    <x v="3"/>
    <n v="77.3"/>
    <n v="0.39787270940259389"/>
    <m/>
    <m/>
    <m/>
    <m/>
    <m/>
  </r>
  <r>
    <n v="882"/>
    <x v="141"/>
    <x v="3"/>
    <n v="5.0599999999999996"/>
    <n v="0.40069628077487518"/>
    <m/>
    <m/>
    <m/>
    <m/>
    <m/>
  </r>
  <r>
    <n v="997"/>
    <x v="142"/>
    <x v="3"/>
    <n v="3.33"/>
    <n v="0.40072735369935863"/>
    <m/>
    <m/>
    <m/>
    <m/>
    <m/>
  </r>
  <r>
    <n v="2224"/>
    <x v="143"/>
    <x v="3"/>
    <n v="2.39"/>
    <n v="0.40395491825949759"/>
    <m/>
    <m/>
    <m/>
    <m/>
    <m/>
  </r>
  <r>
    <n v="332"/>
    <x v="144"/>
    <x v="3"/>
    <n v="2.86"/>
    <n v="0.4081011595170958"/>
    <m/>
    <m/>
    <m/>
    <m/>
    <m/>
  </r>
  <r>
    <n v="2257"/>
    <x v="145"/>
    <x v="3"/>
    <n v="266.5"/>
    <n v="0.40919919051925802"/>
    <m/>
    <m/>
    <m/>
    <m/>
    <m/>
  </r>
  <r>
    <n v="1720"/>
    <x v="146"/>
    <x v="3"/>
    <n v="4.8899999999999997"/>
    <n v="0.41357882273911961"/>
    <m/>
    <m/>
    <m/>
    <m/>
    <m/>
  </r>
  <r>
    <n v="1913"/>
    <x v="147"/>
    <x v="3"/>
    <n v="0.41199999999999998"/>
    <n v="0.41715425914420512"/>
    <m/>
    <m/>
    <m/>
    <m/>
    <m/>
  </r>
  <r>
    <n v="827"/>
    <x v="148"/>
    <x v="3"/>
    <n v="0.97599999999999998"/>
    <n v="0.41826916998131958"/>
    <m/>
    <m/>
    <m/>
    <m/>
    <m/>
  </r>
  <r>
    <n v="51"/>
    <x v="149"/>
    <x v="3"/>
    <n v="3.75"/>
    <n v="0.42246164424567478"/>
    <m/>
    <m/>
    <m/>
    <m/>
    <m/>
  </r>
  <r>
    <n v="267"/>
    <x v="150"/>
    <x v="3"/>
    <n v="4.25"/>
    <n v="0.42932832410569988"/>
    <m/>
    <m/>
    <m/>
    <m/>
    <m/>
  </r>
  <r>
    <n v="1021"/>
    <x v="151"/>
    <x v="3"/>
    <n v="24"/>
    <n v="0.42941014316969384"/>
    <m/>
    <m/>
    <m/>
    <m/>
    <m/>
  </r>
  <r>
    <n v="22"/>
    <x v="152"/>
    <x v="3"/>
    <n v="4.5599999999999996"/>
    <n v="0.42964145822039623"/>
    <m/>
    <m/>
    <m/>
    <m/>
    <m/>
  </r>
  <r>
    <n v="310"/>
    <x v="153"/>
    <x v="3"/>
    <n v="0.40600000000000003"/>
    <n v="0.43115281963821095"/>
    <m/>
    <m/>
    <m/>
    <m/>
    <m/>
  </r>
  <r>
    <n v="2265"/>
    <x v="154"/>
    <x v="3"/>
    <n v="20.399999999999999"/>
    <n v="0.44001167350570825"/>
    <m/>
    <m/>
    <m/>
    <m/>
    <m/>
  </r>
  <r>
    <n v="2750"/>
    <x v="155"/>
    <x v="3"/>
    <n v="320"/>
    <n v="0.44064234115105105"/>
    <m/>
    <m/>
    <m/>
    <m/>
    <m/>
  </r>
  <r>
    <n v="551"/>
    <x v="156"/>
    <x v="3"/>
    <n v="3.43"/>
    <n v="0.44242836849739497"/>
    <m/>
    <m/>
    <m/>
    <m/>
    <m/>
  </r>
  <r>
    <n v="2551"/>
    <x v="157"/>
    <x v="3"/>
    <n v="14.2"/>
    <n v="0.44316117281305112"/>
    <m/>
    <m/>
    <m/>
    <m/>
    <m/>
  </r>
  <r>
    <n v="1099"/>
    <x v="158"/>
    <x v="3"/>
    <n v="2.76"/>
    <n v="0.44565825195270237"/>
    <m/>
    <m/>
    <m/>
    <m/>
    <m/>
  </r>
  <r>
    <n v="2891"/>
    <x v="159"/>
    <x v="3"/>
    <n v="1.21"/>
    <n v="0.44934609507773837"/>
    <m/>
    <m/>
    <m/>
    <m/>
    <m/>
  </r>
  <r>
    <n v="1716"/>
    <x v="160"/>
    <x v="3"/>
    <n v="0.79900000000000004"/>
    <n v="0.45082029562909087"/>
    <m/>
    <m/>
    <m/>
    <m/>
    <m/>
  </r>
  <r>
    <n v="2193"/>
    <x v="161"/>
    <x v="3"/>
    <n v="1.98"/>
    <n v="0.45124350894344201"/>
    <m/>
    <m/>
    <m/>
    <m/>
    <m/>
  </r>
  <r>
    <n v="444"/>
    <x v="162"/>
    <x v="3"/>
    <n v="502.6"/>
    <n v="0.45359280369983157"/>
    <m/>
    <m/>
    <m/>
    <m/>
    <m/>
  </r>
  <r>
    <n v="1352"/>
    <x v="163"/>
    <x v="3"/>
    <n v="3.51"/>
    <n v="0.45430777536397193"/>
    <m/>
    <m/>
    <m/>
    <m/>
    <m/>
  </r>
  <r>
    <n v="1831"/>
    <x v="164"/>
    <x v="3"/>
    <n v="9.01"/>
    <n v="0.45770783949842675"/>
    <m/>
    <m/>
    <m/>
    <m/>
    <m/>
  </r>
  <r>
    <n v="1507"/>
    <x v="165"/>
    <x v="3"/>
    <n v="6.23"/>
    <n v="0.46207323474245976"/>
    <m/>
    <m/>
    <m/>
    <m/>
    <m/>
  </r>
  <r>
    <n v="2904"/>
    <x v="166"/>
    <x v="3"/>
    <n v="1.02"/>
    <n v="0.46318927243434305"/>
    <m/>
    <m/>
    <m/>
    <m/>
    <m/>
  </r>
  <r>
    <n v="1320"/>
    <x v="167"/>
    <x v="3"/>
    <n v="7.6"/>
    <n v="0.46879013467686281"/>
    <m/>
    <m/>
    <m/>
    <m/>
    <m/>
  </r>
  <r>
    <n v="1815"/>
    <x v="168"/>
    <x v="3"/>
    <n v="6.48"/>
    <n v="0.46914979401320933"/>
    <m/>
    <m/>
    <m/>
    <m/>
    <m/>
  </r>
  <r>
    <n v="1183"/>
    <x v="169"/>
    <x v="3"/>
    <n v="1.56"/>
    <n v="0.4698899856541543"/>
    <m/>
    <m/>
    <m/>
    <m/>
    <m/>
  </r>
  <r>
    <n v="924"/>
    <x v="170"/>
    <x v="3"/>
    <n v="653.5"/>
    <n v="0.47477974992341532"/>
    <m/>
    <m/>
    <m/>
    <m/>
    <m/>
  </r>
  <r>
    <n v="1763"/>
    <x v="171"/>
    <x v="3"/>
    <n v="8.68"/>
    <n v="0.47561202274707415"/>
    <m/>
    <m/>
    <m/>
    <m/>
    <m/>
  </r>
  <r>
    <n v="2308"/>
    <x v="172"/>
    <x v="3"/>
    <n v="48.3"/>
    <n v="0.47571393029903153"/>
    <m/>
    <m/>
    <m/>
    <m/>
    <m/>
  </r>
  <r>
    <n v="2373"/>
    <x v="173"/>
    <x v="3"/>
    <n v="12.3"/>
    <n v="0.47880655971428288"/>
    <m/>
    <m/>
    <m/>
    <m/>
    <m/>
  </r>
  <r>
    <n v="1839"/>
    <x v="174"/>
    <x v="3"/>
    <n v="0.42799999999999999"/>
    <n v="0.48890253804264217"/>
    <m/>
    <m/>
    <m/>
    <m/>
    <m/>
  </r>
  <r>
    <n v="832"/>
    <x v="175"/>
    <x v="3"/>
    <n v="2.15"/>
    <n v="0.49909192582087381"/>
    <m/>
    <m/>
    <m/>
    <m/>
    <m/>
  </r>
  <r>
    <n v="1615"/>
    <x v="176"/>
    <x v="3"/>
    <n v="11"/>
    <n v="0.50120242377053992"/>
    <m/>
    <m/>
    <m/>
    <m/>
    <m/>
  </r>
  <r>
    <n v="2586"/>
    <x v="177"/>
    <x v="3"/>
    <n v="37.1"/>
    <n v="0.50337180600510123"/>
    <m/>
    <m/>
    <m/>
    <m/>
    <m/>
  </r>
  <r>
    <n v="1890"/>
    <x v="178"/>
    <x v="3"/>
    <n v="7.85"/>
    <n v="0.50558647393444389"/>
    <m/>
    <m/>
    <m/>
    <m/>
    <m/>
  </r>
  <r>
    <n v="1894"/>
    <x v="179"/>
    <x v="3"/>
    <n v="12.8"/>
    <n v="0.5076885652863905"/>
    <m/>
    <m/>
    <m/>
    <m/>
    <m/>
  </r>
  <r>
    <n v="1647"/>
    <x v="180"/>
    <x v="3"/>
    <n v="3.2"/>
    <n v="0.50990341995987765"/>
    <m/>
    <m/>
    <m/>
    <m/>
    <m/>
  </r>
  <r>
    <n v="1125"/>
    <x v="181"/>
    <x v="3"/>
    <n v="6.84"/>
    <n v="0.51495804145354873"/>
    <m/>
    <m/>
    <m/>
    <m/>
    <m/>
  </r>
  <r>
    <n v="184"/>
    <x v="182"/>
    <x v="3"/>
    <n v="0.81499999999999995"/>
    <n v="0.51720083873867262"/>
    <m/>
    <m/>
    <m/>
    <m/>
    <m/>
  </r>
  <r>
    <n v="3083"/>
    <x v="183"/>
    <x v="3"/>
    <n v="91.4"/>
    <n v="0.5207957439641947"/>
    <m/>
    <m/>
    <m/>
    <m/>
    <m/>
  </r>
  <r>
    <n v="1425"/>
    <x v="184"/>
    <x v="3"/>
    <n v="4.12"/>
    <n v="0.52474437005459451"/>
    <m/>
    <m/>
    <m/>
    <m/>
    <m/>
  </r>
  <r>
    <n v="1896"/>
    <x v="185"/>
    <x v="3"/>
    <n v="6.28"/>
    <n v="0.52942449602036701"/>
    <m/>
    <m/>
    <m/>
    <m/>
    <m/>
  </r>
  <r>
    <n v="142"/>
    <x v="186"/>
    <x v="3"/>
    <n v="1.06"/>
    <n v="0.53731205632865853"/>
    <m/>
    <m/>
    <m/>
    <m/>
    <m/>
  </r>
  <r>
    <n v="632"/>
    <x v="187"/>
    <x v="3"/>
    <n v="6.27"/>
    <n v="0.54631956949624294"/>
    <m/>
    <m/>
    <m/>
    <m/>
    <m/>
  </r>
  <r>
    <n v="2990"/>
    <x v="188"/>
    <x v="3"/>
    <n v="0.16"/>
    <n v="0.54880371623838897"/>
    <m/>
    <m/>
    <m/>
    <m/>
    <m/>
  </r>
  <r>
    <n v="1090"/>
    <x v="189"/>
    <x v="3"/>
    <n v="3.27"/>
    <n v="0.55061764329501428"/>
    <m/>
    <m/>
    <m/>
    <m/>
    <m/>
  </r>
  <r>
    <n v="2889"/>
    <x v="190"/>
    <x v="3"/>
    <n v="1.27"/>
    <n v="0.56192651102479851"/>
    <m/>
    <m/>
    <m/>
    <m/>
    <m/>
  </r>
  <r>
    <n v="1635"/>
    <x v="191"/>
    <x v="3"/>
    <n v="4.18"/>
    <n v="0.56415950891545108"/>
    <m/>
    <m/>
    <m/>
    <m/>
    <m/>
  </r>
  <r>
    <n v="638"/>
    <x v="192"/>
    <x v="3"/>
    <n v="0.183"/>
    <n v="0.56603810408082977"/>
    <m/>
    <m/>
    <m/>
    <m/>
    <m/>
  </r>
  <r>
    <n v="2770"/>
    <x v="193"/>
    <x v="3"/>
    <n v="2.1"/>
    <n v="0.56953706062436305"/>
    <m/>
    <m/>
    <m/>
    <m/>
    <m/>
  </r>
  <r>
    <n v="2804"/>
    <x v="194"/>
    <x v="3"/>
    <n v="5.97"/>
    <n v="0.56968047409722566"/>
    <m/>
    <m/>
    <m/>
    <m/>
    <m/>
  </r>
  <r>
    <n v="2539"/>
    <x v="195"/>
    <x v="3"/>
    <n v="9.14"/>
    <n v="0.57046706133172731"/>
    <m/>
    <m/>
    <m/>
    <m/>
    <m/>
  </r>
  <r>
    <n v="384"/>
    <x v="196"/>
    <x v="3"/>
    <n v="4.29"/>
    <n v="0.57087890318886425"/>
    <m/>
    <m/>
    <m/>
    <m/>
    <m/>
  </r>
  <r>
    <n v="679"/>
    <x v="197"/>
    <x v="3"/>
    <n v="0.33400000000000002"/>
    <n v="0.57241413670791119"/>
    <m/>
    <m/>
    <m/>
    <m/>
    <m/>
  </r>
  <r>
    <n v="1540"/>
    <x v="198"/>
    <x v="3"/>
    <n v="7.12"/>
    <n v="0.57433746768532712"/>
    <m/>
    <m/>
    <m/>
    <m/>
    <m/>
  </r>
  <r>
    <n v="745"/>
    <x v="199"/>
    <x v="3"/>
    <n v="1.21"/>
    <n v="0.58403744258203705"/>
    <m/>
    <m/>
    <m/>
    <m/>
    <m/>
  </r>
  <r>
    <n v="742"/>
    <x v="200"/>
    <x v="3"/>
    <n v="2.36"/>
    <n v="0.58517466482354352"/>
    <m/>
    <m/>
    <m/>
    <m/>
    <m/>
  </r>
  <r>
    <n v="141"/>
    <x v="201"/>
    <x v="3"/>
    <n v="0.55400000000000005"/>
    <n v="0.58621576504623163"/>
    <m/>
    <m/>
    <m/>
    <m/>
    <m/>
  </r>
  <r>
    <n v="1922"/>
    <x v="202"/>
    <x v="3"/>
    <n v="30"/>
    <n v="0.58709962363672707"/>
    <m/>
    <m/>
    <m/>
    <m/>
    <m/>
  </r>
  <r>
    <n v="494"/>
    <x v="203"/>
    <x v="3"/>
    <n v="1.32"/>
    <n v="0.59106336954857486"/>
    <m/>
    <m/>
    <m/>
    <m/>
    <m/>
  </r>
  <r>
    <n v="2953"/>
    <x v="204"/>
    <x v="3"/>
    <n v="0.52700000000000002"/>
    <n v="0.59486297446675662"/>
    <m/>
    <m/>
    <m/>
    <m/>
    <m/>
  </r>
  <r>
    <n v="3075"/>
    <x v="205"/>
    <x v="3"/>
    <n v="214"/>
    <n v="0.59665027235612178"/>
    <m/>
    <m/>
    <m/>
    <m/>
    <m/>
  </r>
  <r>
    <n v="32"/>
    <x v="206"/>
    <x v="3"/>
    <n v="26.4"/>
    <n v="0.60524398678089397"/>
    <m/>
    <m/>
    <m/>
    <m/>
    <m/>
  </r>
  <r>
    <n v="150"/>
    <x v="207"/>
    <x v="3"/>
    <n v="2.66"/>
    <n v="0.60826851703235074"/>
    <m/>
    <m/>
    <m/>
    <m/>
    <m/>
  </r>
  <r>
    <n v="2092"/>
    <x v="208"/>
    <x v="3"/>
    <n v="42.9"/>
    <n v="0.61290082125117118"/>
    <m/>
    <m/>
    <m/>
    <m/>
    <m/>
  </r>
  <r>
    <n v="1758"/>
    <x v="209"/>
    <x v="3"/>
    <n v="2.1800000000000002"/>
    <n v="0.61660023181192758"/>
    <m/>
    <m/>
    <m/>
    <m/>
    <m/>
  </r>
  <r>
    <n v="2508"/>
    <x v="210"/>
    <x v="3"/>
    <n v="12.1"/>
    <n v="0.61932068973336196"/>
    <m/>
    <m/>
    <m/>
    <m/>
    <m/>
  </r>
  <r>
    <n v="1982"/>
    <x v="211"/>
    <x v="3"/>
    <n v="11.5"/>
    <n v="0.61999728066373894"/>
    <m/>
    <m/>
    <m/>
    <m/>
    <m/>
  </r>
  <r>
    <n v="2132"/>
    <x v="212"/>
    <x v="3"/>
    <n v="8.9700000000000006"/>
    <n v="0.62433729396108717"/>
    <m/>
    <m/>
    <m/>
    <m/>
    <m/>
  </r>
  <r>
    <n v="2338"/>
    <x v="213"/>
    <x v="3"/>
    <n v="37.1"/>
    <n v="0.6316113791908905"/>
    <m/>
    <m/>
    <m/>
    <m/>
    <m/>
  </r>
  <r>
    <n v="435"/>
    <x v="214"/>
    <x v="3"/>
    <n v="0.98599999999999999"/>
    <n v="0.63397438082077839"/>
    <m/>
    <m/>
    <m/>
    <m/>
    <m/>
  </r>
  <r>
    <n v="3092"/>
    <x v="215"/>
    <x v="3"/>
    <n v="28.1"/>
    <n v="0.63413947360655487"/>
    <m/>
    <m/>
    <m/>
    <m/>
    <m/>
  </r>
  <r>
    <n v="2535"/>
    <x v="216"/>
    <x v="3"/>
    <n v="126.7"/>
    <n v="0.63533852928479506"/>
    <m/>
    <m/>
    <m/>
    <m/>
    <m/>
  </r>
  <r>
    <n v="528"/>
    <x v="217"/>
    <x v="3"/>
    <n v="1.78"/>
    <n v="0.63601205097108982"/>
    <m/>
    <m/>
    <m/>
    <m/>
    <m/>
  </r>
  <r>
    <n v="2101"/>
    <x v="218"/>
    <x v="3"/>
    <n v="82.8"/>
    <n v="0.63714884830321195"/>
    <m/>
    <m/>
    <m/>
    <m/>
    <m/>
  </r>
  <r>
    <n v="2040"/>
    <x v="219"/>
    <x v="3"/>
    <n v="2.52"/>
    <n v="0.64329028161396984"/>
    <m/>
    <m/>
    <m/>
    <m/>
    <m/>
  </r>
  <r>
    <n v="927"/>
    <x v="220"/>
    <x v="3"/>
    <n v="1.26"/>
    <n v="0.64874953477752861"/>
    <m/>
    <m/>
    <m/>
    <m/>
    <m/>
  </r>
  <r>
    <n v="1835"/>
    <x v="221"/>
    <x v="3"/>
    <n v="18.3"/>
    <n v="0.65171611402078822"/>
    <m/>
    <m/>
    <m/>
    <m/>
    <m/>
  </r>
  <r>
    <n v="2172"/>
    <x v="222"/>
    <x v="3"/>
    <n v="3.65"/>
    <n v="0.65180977344050406"/>
    <m/>
    <m/>
    <m/>
    <m/>
    <m/>
  </r>
  <r>
    <n v="1477"/>
    <x v="223"/>
    <x v="3"/>
    <n v="25.1"/>
    <n v="0.65222250926365843"/>
    <m/>
    <m/>
    <m/>
    <m/>
    <m/>
  </r>
  <r>
    <n v="3078"/>
    <x v="224"/>
    <x v="3"/>
    <n v="135.80000000000001"/>
    <n v="0.65608442880976292"/>
    <m/>
    <m/>
    <m/>
    <m/>
    <m/>
  </r>
  <r>
    <n v="1534"/>
    <x v="225"/>
    <x v="3"/>
    <n v="13.6"/>
    <n v="0.65876503994009383"/>
    <m/>
    <m/>
    <m/>
    <m/>
    <m/>
  </r>
  <r>
    <n v="2702"/>
    <x v="226"/>
    <x v="3"/>
    <n v="206"/>
    <n v="0.66478730341132708"/>
    <m/>
    <m/>
    <m/>
    <m/>
    <m/>
  </r>
  <r>
    <n v="2423"/>
    <x v="227"/>
    <x v="3"/>
    <n v="2.91"/>
    <n v="0.67145387025547043"/>
    <m/>
    <m/>
    <m/>
    <m/>
    <m/>
  </r>
  <r>
    <n v="1074"/>
    <x v="228"/>
    <x v="3"/>
    <n v="0.20200000000000001"/>
    <n v="0.67390088510732005"/>
    <m/>
    <m/>
    <m/>
    <m/>
    <m/>
  </r>
  <r>
    <n v="1547"/>
    <x v="229"/>
    <x v="3"/>
    <n v="0.23100000000000001"/>
    <n v="0.68260632548921152"/>
    <m/>
    <m/>
    <m/>
    <m/>
    <m/>
  </r>
  <r>
    <n v="2363"/>
    <x v="230"/>
    <x v="3"/>
    <n v="23.2"/>
    <n v="0.68734144575420997"/>
    <m/>
    <m/>
    <m/>
    <m/>
    <m/>
  </r>
  <r>
    <n v="1328"/>
    <x v="231"/>
    <x v="3"/>
    <n v="359.8"/>
    <n v="0.68962723413428384"/>
    <m/>
    <m/>
    <m/>
    <m/>
    <m/>
  </r>
  <r>
    <n v="2316"/>
    <x v="232"/>
    <x v="3"/>
    <n v="35.299999999999997"/>
    <n v="0.68970672032517066"/>
    <m/>
    <m/>
    <m/>
    <m/>
    <m/>
  </r>
  <r>
    <n v="217"/>
    <x v="233"/>
    <x v="3"/>
    <n v="0.45"/>
    <n v="0.69293160275208399"/>
    <m/>
    <m/>
    <m/>
    <m/>
    <m/>
  </r>
  <r>
    <n v="426"/>
    <x v="234"/>
    <x v="3"/>
    <n v="0.94799999999999995"/>
    <n v="0.69835148712110018"/>
    <m/>
    <m/>
    <m/>
    <m/>
    <m/>
  </r>
  <r>
    <n v="956"/>
    <x v="235"/>
    <x v="3"/>
    <n v="0.58599999999999997"/>
    <n v="0.70002464328330005"/>
    <m/>
    <m/>
    <m/>
    <m/>
    <m/>
  </r>
  <r>
    <n v="1386"/>
    <x v="236"/>
    <x v="3"/>
    <n v="1.03"/>
    <n v="0.70057942316532817"/>
    <m/>
    <m/>
    <m/>
    <m/>
    <m/>
  </r>
  <r>
    <n v="870"/>
    <x v="237"/>
    <x v="3"/>
    <n v="9.0500000000000007"/>
    <n v="0.70287610803475364"/>
    <m/>
    <m/>
    <m/>
    <m/>
    <m/>
  </r>
  <r>
    <n v="1151"/>
    <x v="238"/>
    <x v="3"/>
    <n v="0.72699999999999998"/>
    <n v="0.70346766564310503"/>
    <m/>
    <m/>
    <m/>
    <m/>
    <m/>
  </r>
  <r>
    <n v="3110"/>
    <x v="239"/>
    <x v="3"/>
    <n v="5.33"/>
    <n v="0.70664492057336181"/>
    <m/>
    <m/>
    <m/>
    <m/>
    <m/>
  </r>
  <r>
    <n v="2502"/>
    <x v="240"/>
    <x v="3"/>
    <n v="3.91"/>
    <n v="0.70819186898231334"/>
    <m/>
    <m/>
    <m/>
    <m/>
    <m/>
  </r>
  <r>
    <n v="1337"/>
    <x v="241"/>
    <x v="3"/>
    <n v="3.37"/>
    <n v="0.71095138278755665"/>
    <m/>
    <m/>
    <m/>
    <m/>
    <m/>
  </r>
  <r>
    <n v="1053"/>
    <x v="242"/>
    <x v="3"/>
    <n v="4.5999999999999996"/>
    <n v="0.71328003414666896"/>
    <m/>
    <m/>
    <m/>
    <m/>
    <m/>
  </r>
  <r>
    <n v="1704"/>
    <x v="243"/>
    <x v="3"/>
    <n v="16.899999999999999"/>
    <n v="0.713789673138579"/>
    <m/>
    <m/>
    <m/>
    <m/>
    <m/>
  </r>
  <r>
    <n v="204"/>
    <x v="244"/>
    <x v="3"/>
    <n v="0.28799999999999998"/>
    <n v="0.72077981869192764"/>
    <m/>
    <m/>
    <m/>
    <m/>
    <m/>
  </r>
  <r>
    <n v="181"/>
    <x v="245"/>
    <x v="3"/>
    <n v="1.4"/>
    <n v="0.72204812093112025"/>
    <m/>
    <m/>
    <m/>
    <m/>
    <m/>
  </r>
  <r>
    <n v="538"/>
    <x v="246"/>
    <x v="3"/>
    <n v="2.5"/>
    <n v="0.72618983974771401"/>
    <m/>
    <m/>
    <m/>
    <m/>
    <m/>
  </r>
  <r>
    <n v="2445"/>
    <x v="247"/>
    <x v="3"/>
    <n v="3.94"/>
    <n v="0.72762424216835764"/>
    <m/>
    <m/>
    <m/>
    <m/>
    <m/>
  </r>
  <r>
    <n v="248"/>
    <x v="248"/>
    <x v="3"/>
    <n v="1.28"/>
    <n v="0.72932404837815668"/>
    <m/>
    <m/>
    <m/>
    <m/>
    <m/>
  </r>
  <r>
    <n v="530"/>
    <x v="249"/>
    <x v="3"/>
    <n v="39.1"/>
    <n v="0.73082917221752131"/>
    <m/>
    <m/>
    <m/>
    <m/>
    <m/>
  </r>
  <r>
    <n v="2024"/>
    <x v="250"/>
    <x v="3"/>
    <n v="162.1"/>
    <n v="0.73163564475275855"/>
    <m/>
    <m/>
    <m/>
    <m/>
    <m/>
  </r>
  <r>
    <n v="973"/>
    <x v="251"/>
    <x v="3"/>
    <n v="3.16"/>
    <n v="0.75159842709928637"/>
    <m/>
    <m/>
    <m/>
    <m/>
    <m/>
  </r>
  <r>
    <n v="1535"/>
    <x v="252"/>
    <x v="3"/>
    <n v="0.55300000000000005"/>
    <n v="0.75354810059656063"/>
    <m/>
    <m/>
    <m/>
    <m/>
    <m/>
  </r>
  <r>
    <n v="931"/>
    <x v="253"/>
    <x v="3"/>
    <n v="13.3"/>
    <n v="0.75435471748640825"/>
    <m/>
    <m/>
    <m/>
    <m/>
    <m/>
  </r>
  <r>
    <n v="3096"/>
    <x v="254"/>
    <x v="3"/>
    <n v="18.2"/>
    <n v="0.76102486069118003"/>
    <m/>
    <m/>
    <m/>
    <m/>
    <m/>
  </r>
  <r>
    <n v="1399"/>
    <x v="255"/>
    <x v="3"/>
    <n v="4.8"/>
    <n v="0.7611506922971859"/>
    <m/>
    <m/>
    <m/>
    <m/>
    <m/>
  </r>
  <r>
    <n v="1608"/>
    <x v="256"/>
    <x v="3"/>
    <n v="0.84599999999999997"/>
    <n v="0.76365613392992016"/>
    <m/>
    <m/>
    <m/>
    <m/>
    <m/>
  </r>
  <r>
    <n v="2048"/>
    <x v="257"/>
    <x v="3"/>
    <n v="3.31"/>
    <n v="0.76975958770458908"/>
    <m/>
    <m/>
    <m/>
    <m/>
    <m/>
  </r>
  <r>
    <n v="2352"/>
    <x v="258"/>
    <x v="3"/>
    <n v="18.600000000000001"/>
    <n v="0.77290143942796163"/>
    <m/>
    <m/>
    <m/>
    <m/>
    <m/>
  </r>
  <r>
    <n v="407"/>
    <x v="259"/>
    <x v="3"/>
    <n v="3.14"/>
    <n v="0.77414853722232169"/>
    <m/>
    <m/>
    <m/>
    <m/>
    <m/>
  </r>
  <r>
    <n v="2182"/>
    <x v="260"/>
    <x v="3"/>
    <n v="2.64"/>
    <n v="0.77463261986223886"/>
    <m/>
    <m/>
    <m/>
    <m/>
    <m/>
  </r>
  <r>
    <n v="2946"/>
    <x v="261"/>
    <x v="3"/>
    <n v="0.56599999999999995"/>
    <n v="0.77792219646124861"/>
    <m/>
    <m/>
    <m/>
    <m/>
    <m/>
  </r>
  <r>
    <n v="692"/>
    <x v="262"/>
    <x v="3"/>
    <n v="1.03"/>
    <n v="0.78342107260118876"/>
    <m/>
    <m/>
    <m/>
    <m/>
    <m/>
  </r>
  <r>
    <n v="2656"/>
    <x v="263"/>
    <x v="3"/>
    <n v="33.9"/>
    <n v="0.79522813030049688"/>
    <m/>
    <m/>
    <m/>
    <m/>
    <m/>
  </r>
  <r>
    <n v="2283"/>
    <x v="264"/>
    <x v="3"/>
    <n v="6.81"/>
    <n v="0.7996428287771421"/>
    <m/>
    <m/>
    <m/>
    <m/>
    <m/>
  </r>
  <r>
    <n v="86"/>
    <x v="265"/>
    <x v="3"/>
    <n v="7.66"/>
    <n v="0.80100754885828507"/>
    <m/>
    <m/>
    <m/>
    <m/>
    <m/>
  </r>
  <r>
    <n v="2215"/>
    <x v="266"/>
    <x v="3"/>
    <n v="17.8"/>
    <n v="0.80103348588967582"/>
    <m/>
    <m/>
    <m/>
    <m/>
    <m/>
  </r>
  <r>
    <n v="3102"/>
    <x v="267"/>
    <x v="3"/>
    <n v="9.94"/>
    <n v="0.80147950062745721"/>
    <m/>
    <m/>
    <m/>
    <m/>
    <m/>
  </r>
  <r>
    <n v="3097"/>
    <x v="268"/>
    <x v="3"/>
    <n v="16.8"/>
    <n v="0.80948240908107549"/>
    <m/>
    <m/>
    <m/>
    <m/>
    <m/>
  </r>
  <r>
    <n v="2207"/>
    <x v="269"/>
    <x v="3"/>
    <n v="3.05"/>
    <n v="0.81146745847329949"/>
    <m/>
    <m/>
    <m/>
    <m/>
    <m/>
  </r>
  <r>
    <n v="979"/>
    <x v="270"/>
    <x v="3"/>
    <n v="1.19"/>
    <n v="0.81180398973995971"/>
    <m/>
    <m/>
    <m/>
    <m/>
    <m/>
  </r>
  <r>
    <n v="1478"/>
    <x v="271"/>
    <x v="3"/>
    <n v="47.2"/>
    <n v="0.81310080803216589"/>
    <m/>
    <m/>
    <m/>
    <m/>
    <m/>
  </r>
  <r>
    <n v="2073"/>
    <x v="272"/>
    <x v="3"/>
    <n v="56.5"/>
    <n v="0.81810270092051618"/>
    <m/>
    <m/>
    <m/>
    <m/>
    <m/>
  </r>
  <r>
    <n v="2159"/>
    <x v="273"/>
    <x v="3"/>
    <n v="2.71"/>
    <n v="0.81893668751021131"/>
    <m/>
    <m/>
    <m/>
    <m/>
    <m/>
  </r>
  <r>
    <n v="220"/>
    <x v="274"/>
    <x v="3"/>
    <n v="1.42"/>
    <n v="0.82413719996408219"/>
    <m/>
    <m/>
    <m/>
    <m/>
    <m/>
  </r>
  <r>
    <n v="2617"/>
    <x v="275"/>
    <x v="3"/>
    <n v="8.56"/>
    <n v="0.82466520525715159"/>
    <m/>
    <m/>
    <m/>
    <m/>
    <m/>
  </r>
  <r>
    <n v="1349"/>
    <x v="276"/>
    <x v="3"/>
    <n v="74"/>
    <n v="0.8287287490603128"/>
    <m/>
    <m/>
    <m/>
    <m/>
    <m/>
  </r>
  <r>
    <n v="398"/>
    <x v="277"/>
    <x v="3"/>
    <n v="1.93"/>
    <n v="0.84979004903882172"/>
    <m/>
    <m/>
    <m/>
    <m/>
    <m/>
  </r>
  <r>
    <n v="512"/>
    <x v="278"/>
    <x v="3"/>
    <n v="1.89"/>
    <n v="0.85151242875048361"/>
    <m/>
    <m/>
    <m/>
    <m/>
    <m/>
  </r>
  <r>
    <n v="848"/>
    <x v="279"/>
    <x v="3"/>
    <n v="48.7"/>
    <n v="0.85487255423101072"/>
    <m/>
    <m/>
    <m/>
    <m/>
    <m/>
  </r>
  <r>
    <n v="1438"/>
    <x v="280"/>
    <x v="3"/>
    <n v="6.18"/>
    <n v="0.86630498107693477"/>
    <m/>
    <m/>
    <m/>
    <m/>
    <m/>
  </r>
  <r>
    <n v="860"/>
    <x v="281"/>
    <x v="3"/>
    <n v="1.18"/>
    <n v="0.87032826226741067"/>
    <m/>
    <m/>
    <m/>
    <m/>
    <m/>
  </r>
  <r>
    <n v="895"/>
    <x v="282"/>
    <x v="3"/>
    <n v="3.5"/>
    <n v="0.87087484737410392"/>
    <m/>
    <m/>
    <m/>
    <m/>
    <m/>
  </r>
  <r>
    <n v="606"/>
    <x v="283"/>
    <x v="3"/>
    <n v="0.59"/>
    <n v="0.87110275813570304"/>
    <m/>
    <m/>
    <m/>
    <m/>
    <m/>
  </r>
  <r>
    <n v="362"/>
    <x v="284"/>
    <x v="3"/>
    <n v="46.4"/>
    <n v="0.87417305783241761"/>
    <m/>
    <m/>
    <m/>
    <m/>
    <m/>
  </r>
  <r>
    <n v="2229"/>
    <x v="285"/>
    <x v="3"/>
    <n v="24.6"/>
    <n v="0.87690892243527241"/>
    <m/>
    <m/>
    <m/>
    <m/>
    <m/>
  </r>
  <r>
    <n v="2183"/>
    <x v="286"/>
    <x v="3"/>
    <n v="28.4"/>
    <n v="0.88269951232966326"/>
    <m/>
    <m/>
    <m/>
    <m/>
    <m/>
  </r>
  <r>
    <n v="900"/>
    <x v="287"/>
    <x v="3"/>
    <n v="0.314"/>
    <n v="0.8873182147477976"/>
    <m/>
    <m/>
    <m/>
    <m/>
    <m/>
  </r>
  <r>
    <n v="1872"/>
    <x v="288"/>
    <x v="3"/>
    <n v="43.6"/>
    <n v="0.88801450562707818"/>
    <m/>
    <m/>
    <m/>
    <m/>
    <m/>
  </r>
  <r>
    <n v="2603"/>
    <x v="289"/>
    <x v="3"/>
    <n v="13.9"/>
    <n v="0.88903151365583388"/>
    <m/>
    <m/>
    <m/>
    <m/>
    <m/>
  </r>
  <r>
    <n v="1719"/>
    <x v="290"/>
    <x v="3"/>
    <n v="0.72699999999999998"/>
    <n v="0.89019766687166724"/>
    <m/>
    <m/>
    <m/>
    <m/>
    <m/>
  </r>
  <r>
    <n v="1127"/>
    <x v="291"/>
    <x v="3"/>
    <n v="1.03"/>
    <n v="0.8944977261875886"/>
    <m/>
    <m/>
    <m/>
    <m/>
    <m/>
  </r>
  <r>
    <n v="422"/>
    <x v="292"/>
    <x v="3"/>
    <n v="0.40500000000000003"/>
    <n v="0.89569502043151716"/>
    <m/>
    <m/>
    <m/>
    <m/>
    <m/>
  </r>
  <r>
    <n v="636"/>
    <x v="293"/>
    <x v="3"/>
    <n v="0.66200000000000003"/>
    <n v="0.90090692601499867"/>
    <m/>
    <m/>
    <m/>
    <m/>
    <m/>
  </r>
  <r>
    <n v="2165"/>
    <x v="294"/>
    <x v="3"/>
    <n v="2.25"/>
    <n v="0.90199488016584961"/>
    <m/>
    <m/>
    <m/>
    <m/>
    <m/>
  </r>
  <r>
    <n v="2292"/>
    <x v="295"/>
    <x v="3"/>
    <n v="72.5"/>
    <n v="0.90275062222980029"/>
    <m/>
    <m/>
    <m/>
    <m/>
    <m/>
  </r>
  <r>
    <n v="2465"/>
    <x v="296"/>
    <x v="3"/>
    <n v="21.8"/>
    <n v="0.90307788365558206"/>
    <m/>
    <m/>
    <m/>
    <m/>
    <m/>
  </r>
  <r>
    <n v="1447"/>
    <x v="297"/>
    <x v="3"/>
    <n v="0.80700000000000005"/>
    <n v="0.90383022687034853"/>
    <m/>
    <m/>
    <m/>
    <m/>
    <m/>
  </r>
  <r>
    <n v="689"/>
    <x v="298"/>
    <x v="3"/>
    <n v="3.36"/>
    <n v="0.90935817247849682"/>
    <m/>
    <m/>
    <m/>
    <m/>
    <m/>
  </r>
  <r>
    <n v="2925"/>
    <x v="299"/>
    <x v="3"/>
    <n v="0.83"/>
    <n v="0.90958547519593635"/>
    <m/>
    <m/>
    <m/>
    <m/>
    <m/>
  </r>
  <r>
    <n v="2585"/>
    <x v="300"/>
    <x v="3"/>
    <n v="5.24"/>
    <n v="0.91294141070407009"/>
    <m/>
    <m/>
    <m/>
    <m/>
    <m/>
  </r>
  <r>
    <n v="1046"/>
    <x v="301"/>
    <x v="3"/>
    <n v="5.51"/>
    <n v="0.9167946280184095"/>
    <m/>
    <m/>
    <m/>
    <m/>
    <m/>
  </r>
  <r>
    <n v="2038"/>
    <x v="302"/>
    <x v="3"/>
    <n v="6.62"/>
    <n v="0.91846110840559525"/>
    <m/>
    <m/>
    <m/>
    <m/>
    <m/>
  </r>
  <r>
    <n v="2249"/>
    <x v="303"/>
    <x v="3"/>
    <n v="40.200000000000003"/>
    <n v="0.91850876514744506"/>
    <m/>
    <m/>
    <m/>
    <m/>
    <m/>
  </r>
  <r>
    <n v="333"/>
    <x v="304"/>
    <x v="3"/>
    <n v="1.72"/>
    <n v="0.91934043296724177"/>
    <m/>
    <m/>
    <m/>
    <m/>
    <m/>
  </r>
  <r>
    <n v="1586"/>
    <x v="305"/>
    <x v="3"/>
    <n v="4.71"/>
    <n v="0.92102165936582348"/>
    <m/>
    <m/>
    <m/>
    <m/>
    <m/>
  </r>
  <r>
    <n v="2399"/>
    <x v="306"/>
    <x v="3"/>
    <n v="41.3"/>
    <n v="0.92237394492782498"/>
    <m/>
    <m/>
    <m/>
    <m/>
    <m/>
  </r>
  <r>
    <n v="377"/>
    <x v="307"/>
    <x v="3"/>
    <n v="3.46"/>
    <n v="0.92464182822923868"/>
    <m/>
    <m/>
    <m/>
    <m/>
    <m/>
  </r>
  <r>
    <n v="741"/>
    <x v="308"/>
    <x v="3"/>
    <n v="1.24"/>
    <n v="0.9309975921338185"/>
    <m/>
    <m/>
    <m/>
    <m/>
    <m/>
  </r>
  <r>
    <n v="2273"/>
    <x v="309"/>
    <x v="3"/>
    <n v="12.1"/>
    <n v="0.93308702776264862"/>
    <m/>
    <m/>
    <m/>
    <m/>
    <m/>
  </r>
  <r>
    <n v="60"/>
    <x v="310"/>
    <x v="3"/>
    <n v="0.184"/>
    <n v="0.93534796911252904"/>
    <m/>
    <m/>
    <m/>
    <m/>
    <m/>
  </r>
  <r>
    <n v="480"/>
    <x v="311"/>
    <x v="3"/>
    <n v="1.97"/>
    <n v="0.93841749817204423"/>
    <m/>
    <m/>
    <m/>
    <m/>
    <m/>
  </r>
  <r>
    <n v="922"/>
    <x v="312"/>
    <x v="3"/>
    <n v="2.17"/>
    <n v="0.94134578024834425"/>
    <m/>
    <m/>
    <m/>
    <m/>
    <m/>
  </r>
  <r>
    <n v="1891"/>
    <x v="313"/>
    <x v="3"/>
    <n v="35.200000000000003"/>
    <n v="0.94588038893210125"/>
    <m/>
    <m/>
    <m/>
    <m/>
    <m/>
  </r>
  <r>
    <n v="1850"/>
    <x v="314"/>
    <x v="3"/>
    <n v="3.14"/>
    <n v="0.95261428893773326"/>
    <m/>
    <m/>
    <m/>
    <m/>
    <m/>
  </r>
  <r>
    <n v="2818"/>
    <x v="315"/>
    <x v="3"/>
    <n v="8.81"/>
    <n v="0.95288724447013284"/>
    <m/>
    <m/>
    <m/>
    <m/>
    <m/>
  </r>
  <r>
    <n v="1943"/>
    <x v="316"/>
    <x v="3"/>
    <n v="52.6"/>
    <n v="0.95539298714975252"/>
    <m/>
    <m/>
    <m/>
    <m/>
    <m/>
  </r>
  <r>
    <n v="281"/>
    <x v="317"/>
    <x v="3"/>
    <n v="6.35"/>
    <n v="0.9574625402611926"/>
    <m/>
    <m/>
    <m/>
    <m/>
    <m/>
  </r>
  <r>
    <n v="317"/>
    <x v="318"/>
    <x v="3"/>
    <n v="0.66300000000000003"/>
    <n v="0.96039489324088423"/>
    <m/>
    <m/>
    <m/>
    <m/>
    <m/>
  </r>
  <r>
    <n v="1143"/>
    <x v="319"/>
    <x v="3"/>
    <n v="0.91600000000000004"/>
    <n v="0.9643954658031586"/>
    <m/>
    <m/>
    <m/>
    <m/>
    <m/>
  </r>
  <r>
    <n v="2306"/>
    <x v="320"/>
    <x v="3"/>
    <n v="1.47"/>
    <n v="0.96735552019556426"/>
    <m/>
    <m/>
    <m/>
    <m/>
    <m/>
  </r>
  <r>
    <n v="800"/>
    <x v="321"/>
    <x v="3"/>
    <n v="12.1"/>
    <n v="0.97277002927696221"/>
    <m/>
    <m/>
    <m/>
    <m/>
    <m/>
  </r>
  <r>
    <n v="2973"/>
    <x v="322"/>
    <x v="3"/>
    <n v="0.30499999999999999"/>
    <n v="0.97635415720486818"/>
    <m/>
    <m/>
    <m/>
    <m/>
    <m/>
  </r>
  <r>
    <n v="2320"/>
    <x v="323"/>
    <x v="3"/>
    <n v="39.4"/>
    <n v="0.97639667797567697"/>
    <m/>
    <m/>
    <m/>
    <m/>
    <m/>
  </r>
  <r>
    <n v="932"/>
    <x v="324"/>
    <x v="3"/>
    <n v="0.39100000000000001"/>
    <n v="0.9859647116718343"/>
    <m/>
    <m/>
    <m/>
    <m/>
    <m/>
  </r>
  <r>
    <n v="2294"/>
    <x v="325"/>
    <x v="3"/>
    <n v="5.92"/>
    <n v="0.98992779182781709"/>
    <m/>
    <m/>
    <m/>
    <m/>
    <m/>
  </r>
  <r>
    <n v="753"/>
    <x v="326"/>
    <x v="3"/>
    <n v="0.51300000000000001"/>
    <n v="0.99023445285675615"/>
    <m/>
    <m/>
    <m/>
    <m/>
    <m/>
  </r>
  <r>
    <n v="712"/>
    <x v="327"/>
    <x v="3"/>
    <n v="0.67"/>
    <n v="0.995190751170414"/>
    <m/>
    <m/>
    <m/>
    <m/>
    <m/>
  </r>
  <r>
    <n v="2418"/>
    <x v="328"/>
    <x v="3"/>
    <n v="25.3"/>
    <n v="0.99869310069192663"/>
    <m/>
    <m/>
    <m/>
    <m/>
    <m/>
  </r>
  <r>
    <n v="2714"/>
    <x v="329"/>
    <x v="4"/>
    <n v="9048.2000000000007"/>
    <n v="0.16828564773165378"/>
    <m/>
    <m/>
    <m/>
    <m/>
    <m/>
  </r>
  <r>
    <n v="1443"/>
    <x v="330"/>
    <x v="4"/>
    <n v="14.3"/>
    <n v="0.19037618078817231"/>
    <m/>
    <m/>
    <m/>
    <m/>
    <m/>
  </r>
  <r>
    <n v="459"/>
    <x v="331"/>
    <x v="4"/>
    <n v="7169.7"/>
    <n v="0.25171691014166697"/>
    <m/>
    <m/>
    <m/>
    <m/>
    <m/>
  </r>
  <r>
    <n v="2009"/>
    <x v="332"/>
    <x v="4"/>
    <n v="7559.5"/>
    <n v="0.26215917764699515"/>
    <m/>
    <m/>
    <m/>
    <m/>
    <m/>
  </r>
  <r>
    <n v="951"/>
    <x v="333"/>
    <x v="4"/>
    <n v="464.7"/>
    <n v="0.43018411397347833"/>
    <m/>
    <m/>
    <m/>
    <m/>
    <m/>
  </r>
  <r>
    <n v="1701"/>
    <x v="334"/>
    <x v="4"/>
    <n v="24.1"/>
    <n v="0.49669037296837715"/>
    <m/>
    <m/>
    <m/>
    <m/>
    <m/>
  </r>
  <r>
    <n v="920"/>
    <x v="335"/>
    <x v="4"/>
    <n v="24.9"/>
    <n v="0.5942280947917763"/>
    <m/>
    <m/>
    <m/>
    <m/>
    <m/>
  </r>
  <r>
    <n v="1923"/>
    <x v="336"/>
    <x v="4"/>
    <n v="64.400000000000006"/>
    <n v="0.61965219824540529"/>
    <m/>
    <m/>
    <m/>
    <m/>
    <m/>
  </r>
  <r>
    <n v="2076"/>
    <x v="337"/>
    <x v="4"/>
    <n v="11"/>
    <n v="0.64482811338645729"/>
    <m/>
    <m/>
    <m/>
    <m/>
    <m/>
  </r>
  <r>
    <n v="540"/>
    <x v="338"/>
    <x v="4"/>
    <n v="5009.2"/>
    <n v="0.65707869368521132"/>
    <m/>
    <m/>
    <m/>
    <m/>
    <m/>
  </r>
  <r>
    <n v="155"/>
    <x v="339"/>
    <x v="4"/>
    <n v="11.1"/>
    <n v="0.76657715955849892"/>
    <m/>
    <m/>
    <m/>
    <m/>
    <m/>
  </r>
  <r>
    <n v="1159"/>
    <x v="340"/>
    <x v="4"/>
    <n v="8685.7000000000007"/>
    <n v="0.77270631674161516"/>
    <m/>
    <m/>
    <m/>
    <m/>
    <m/>
  </r>
  <r>
    <n v="2800"/>
    <x v="341"/>
    <x v="4"/>
    <n v="4.09"/>
    <n v="0.86120796399820432"/>
    <m/>
    <m/>
    <m/>
    <m/>
    <m/>
  </r>
  <r>
    <n v="1177"/>
    <x v="342"/>
    <x v="5"/>
    <n v="111.4"/>
    <n v="3.2421862644532728E-3"/>
    <m/>
    <m/>
    <m/>
    <m/>
    <m/>
  </r>
  <r>
    <n v="1810"/>
    <x v="343"/>
    <x v="5"/>
    <n v="16.5"/>
    <n v="2.3875382874529616E-2"/>
    <m/>
    <m/>
    <m/>
    <m/>
    <m/>
  </r>
  <r>
    <n v="2612"/>
    <x v="344"/>
    <x v="5"/>
    <n v="30.9"/>
    <n v="3.5857626785776531E-2"/>
    <m/>
    <m/>
    <m/>
    <m/>
    <m/>
  </r>
  <r>
    <n v="709"/>
    <x v="345"/>
    <x v="5"/>
    <n v="3.95"/>
    <n v="4.405023983447387E-2"/>
    <m/>
    <m/>
    <m/>
    <m/>
    <m/>
  </r>
  <r>
    <n v="810"/>
    <x v="346"/>
    <x v="5"/>
    <n v="14.4"/>
    <n v="4.7032797973417639E-2"/>
    <m/>
    <m/>
    <m/>
    <m/>
    <m/>
  </r>
  <r>
    <n v="910"/>
    <x v="347"/>
    <x v="5"/>
    <n v="57.9"/>
    <n v="5.9218745782857796E-2"/>
    <m/>
    <m/>
    <m/>
    <m/>
    <m/>
  </r>
  <r>
    <n v="2296"/>
    <x v="348"/>
    <x v="5"/>
    <n v="8.0399999999999991"/>
    <n v="6.2313925116154301E-2"/>
    <m/>
    <m/>
    <m/>
    <m/>
    <m/>
  </r>
  <r>
    <n v="2230"/>
    <x v="349"/>
    <x v="5"/>
    <n v="43.3"/>
    <n v="6.7237311480317641E-2"/>
    <m/>
    <m/>
    <m/>
    <m/>
    <m/>
  </r>
  <r>
    <n v="918"/>
    <x v="350"/>
    <x v="5"/>
    <n v="195.8"/>
    <n v="6.7813977986719176E-2"/>
    <m/>
    <m/>
    <m/>
    <m/>
    <m/>
  </r>
  <r>
    <n v="1260"/>
    <x v="351"/>
    <x v="5"/>
    <n v="218.5"/>
    <n v="7.7071333474369896E-2"/>
    <m/>
    <m/>
    <m/>
    <m/>
    <m/>
  </r>
  <r>
    <n v="1032"/>
    <x v="352"/>
    <x v="5"/>
    <n v="4.66"/>
    <n v="7.777864325785111E-2"/>
    <m/>
    <m/>
    <m/>
    <m/>
    <m/>
  </r>
  <r>
    <n v="2107"/>
    <x v="353"/>
    <x v="5"/>
    <n v="65.8"/>
    <n v="9.377329035501103E-2"/>
    <m/>
    <m/>
    <m/>
    <m/>
    <m/>
  </r>
  <r>
    <n v="1526"/>
    <x v="354"/>
    <x v="5"/>
    <n v="1.37"/>
    <n v="9.9633317615158812E-2"/>
    <m/>
    <m/>
    <m/>
    <m/>
    <m/>
  </r>
  <r>
    <n v="1003"/>
    <x v="355"/>
    <x v="5"/>
    <n v="17.5"/>
    <n v="0.11161264964550144"/>
    <m/>
    <m/>
    <m/>
    <m/>
    <m/>
  </r>
  <r>
    <n v="1819"/>
    <x v="356"/>
    <x v="5"/>
    <n v="9.7799999999999994"/>
    <n v="0.11686266688384417"/>
    <m/>
    <m/>
    <m/>
    <m/>
    <m/>
  </r>
  <r>
    <n v="2707"/>
    <x v="357"/>
    <x v="5"/>
    <n v="96.8"/>
    <n v="0.11827632892515516"/>
    <m/>
    <m/>
    <m/>
    <m/>
    <m/>
  </r>
  <r>
    <n v="2220"/>
    <x v="358"/>
    <x v="5"/>
    <n v="11.1"/>
    <n v="0.11897602493996318"/>
    <m/>
    <m/>
    <m/>
    <m/>
    <m/>
  </r>
  <r>
    <n v="2542"/>
    <x v="359"/>
    <x v="5"/>
    <n v="32.799999999999997"/>
    <n v="0.12507082800028335"/>
    <m/>
    <m/>
    <m/>
    <m/>
    <m/>
  </r>
  <r>
    <n v="779"/>
    <x v="360"/>
    <x v="5"/>
    <n v="31.9"/>
    <n v="0.14272799966976335"/>
    <m/>
    <m/>
    <m/>
    <m/>
    <m/>
  </r>
  <r>
    <n v="2368"/>
    <x v="361"/>
    <x v="5"/>
    <n v="3.76"/>
    <n v="0.15341629094167131"/>
    <m/>
    <m/>
    <m/>
    <m/>
    <m/>
  </r>
  <r>
    <n v="423"/>
    <x v="362"/>
    <x v="5"/>
    <n v="6.06"/>
    <n v="0.15495130046360428"/>
    <m/>
    <m/>
    <m/>
    <m/>
    <m/>
  </r>
  <r>
    <n v="2235"/>
    <x v="363"/>
    <x v="5"/>
    <n v="164.1"/>
    <n v="0.17867131711464301"/>
    <m/>
    <m/>
    <m/>
    <m/>
    <m/>
  </r>
  <r>
    <n v="626"/>
    <x v="364"/>
    <x v="5"/>
    <n v="0.67900000000000005"/>
    <n v="0.20977523795781694"/>
    <m/>
    <m/>
    <m/>
    <m/>
    <m/>
  </r>
  <r>
    <n v="796"/>
    <x v="365"/>
    <x v="5"/>
    <n v="24.5"/>
    <n v="0.22544758380721608"/>
    <m/>
    <m/>
    <m/>
    <m/>
    <m/>
  </r>
  <r>
    <n v="2448"/>
    <x v="366"/>
    <x v="5"/>
    <n v="48.4"/>
    <n v="0.22643800834957761"/>
    <m/>
    <m/>
    <m/>
    <m/>
    <m/>
  </r>
  <r>
    <n v="1780"/>
    <x v="367"/>
    <x v="5"/>
    <n v="44.3"/>
    <n v="0.25795982793739325"/>
    <m/>
    <m/>
    <m/>
    <m/>
    <m/>
  </r>
  <r>
    <n v="988"/>
    <x v="368"/>
    <x v="5"/>
    <n v="5.99"/>
    <n v="0.28322564389601246"/>
    <m/>
    <m/>
    <m/>
    <m/>
    <m/>
  </r>
  <r>
    <n v="2364"/>
    <x v="369"/>
    <x v="5"/>
    <n v="40.6"/>
    <n v="0.28489618489367563"/>
    <m/>
    <m/>
    <m/>
    <m/>
    <m/>
  </r>
  <r>
    <n v="1365"/>
    <x v="370"/>
    <x v="5"/>
    <n v="21.8"/>
    <n v="0.28593394506262604"/>
    <m/>
    <m/>
    <m/>
    <m/>
    <m/>
  </r>
  <r>
    <n v="2803"/>
    <x v="371"/>
    <x v="5"/>
    <n v="8.82"/>
    <n v="0.29261568049248488"/>
    <m/>
    <m/>
    <m/>
    <m/>
    <m/>
  </r>
  <r>
    <n v="441"/>
    <x v="372"/>
    <x v="5"/>
    <n v="0.621"/>
    <n v="0.30122525739269512"/>
    <m/>
    <m/>
    <m/>
    <m/>
    <m/>
  </r>
  <r>
    <n v="1153"/>
    <x v="373"/>
    <x v="5"/>
    <n v="8.91"/>
    <n v="0.32782060696619975"/>
    <m/>
    <m/>
    <m/>
    <m/>
    <m/>
  </r>
  <r>
    <n v="1955"/>
    <x v="374"/>
    <x v="5"/>
    <n v="17.3"/>
    <n v="0.35435663158378372"/>
    <m/>
    <m/>
    <m/>
    <m/>
    <m/>
  </r>
  <r>
    <n v="1120"/>
    <x v="375"/>
    <x v="5"/>
    <n v="7.68"/>
    <n v="0.36510556455485832"/>
    <m/>
    <m/>
    <m/>
    <m/>
    <m/>
  </r>
  <r>
    <n v="964"/>
    <x v="376"/>
    <x v="5"/>
    <n v="24.1"/>
    <n v="0.37372940801050969"/>
    <m/>
    <m/>
    <m/>
    <m/>
    <m/>
  </r>
  <r>
    <n v="2837"/>
    <x v="377"/>
    <x v="5"/>
    <n v="1.81"/>
    <n v="0.41056061620841833"/>
    <m/>
    <m/>
    <m/>
    <m/>
    <m/>
  </r>
  <r>
    <n v="1480"/>
    <x v="378"/>
    <x v="5"/>
    <n v="40.700000000000003"/>
    <n v="0.41140483109051118"/>
    <m/>
    <m/>
    <m/>
    <m/>
    <m/>
  </r>
  <r>
    <n v="1633"/>
    <x v="379"/>
    <x v="5"/>
    <n v="5.85"/>
    <n v="0.42706641571836057"/>
    <m/>
    <m/>
    <m/>
    <m/>
    <m/>
  </r>
  <r>
    <n v="2759"/>
    <x v="380"/>
    <x v="5"/>
    <n v="1.1299999999999999"/>
    <n v="0.43478720815185923"/>
    <m/>
    <m/>
    <m/>
    <m/>
    <m/>
  </r>
  <r>
    <n v="2289"/>
    <x v="381"/>
    <x v="5"/>
    <n v="24.7"/>
    <n v="0.46782037276747068"/>
    <m/>
    <m/>
    <m/>
    <m/>
    <m/>
  </r>
  <r>
    <n v="1152"/>
    <x v="382"/>
    <x v="5"/>
    <n v="2.04"/>
    <n v="0.47291325215701374"/>
    <m/>
    <m/>
    <m/>
    <m/>
    <m/>
  </r>
  <r>
    <n v="2429"/>
    <x v="383"/>
    <x v="5"/>
    <n v="81.3"/>
    <n v="0.47740479292701332"/>
    <m/>
    <m/>
    <m/>
    <m/>
    <m/>
  </r>
  <r>
    <n v="563"/>
    <x v="384"/>
    <x v="5"/>
    <n v="37.200000000000003"/>
    <n v="0.49473041755549707"/>
    <m/>
    <m/>
    <m/>
    <m/>
    <m/>
  </r>
  <r>
    <n v="2476"/>
    <x v="385"/>
    <x v="5"/>
    <n v="2.46"/>
    <n v="0.50688202123053139"/>
    <m/>
    <m/>
    <m/>
    <m/>
    <m/>
  </r>
  <r>
    <n v="1122"/>
    <x v="386"/>
    <x v="5"/>
    <n v="2.56"/>
    <n v="0.50957008190381614"/>
    <m/>
    <m/>
    <m/>
    <m/>
    <m/>
  </r>
  <r>
    <n v="2000"/>
    <x v="387"/>
    <x v="5"/>
    <n v="375"/>
    <n v="0.5141171073882973"/>
    <m/>
    <m/>
    <m/>
    <m/>
    <m/>
  </r>
  <r>
    <n v="479"/>
    <x v="388"/>
    <x v="5"/>
    <n v="511.3"/>
    <n v="0.52476539106682374"/>
    <m/>
    <m/>
    <m/>
    <m/>
    <m/>
  </r>
  <r>
    <n v="1577"/>
    <x v="389"/>
    <x v="5"/>
    <n v="70.099999999999994"/>
    <n v="0.53487912161634255"/>
    <m/>
    <m/>
    <m/>
    <m/>
    <m/>
  </r>
  <r>
    <n v="510"/>
    <x v="390"/>
    <x v="5"/>
    <n v="40.799999999999997"/>
    <n v="0.55311815505655582"/>
    <m/>
    <m/>
    <m/>
    <m/>
    <m/>
  </r>
  <r>
    <n v="1121"/>
    <x v="391"/>
    <x v="5"/>
    <n v="5.33"/>
    <n v="0.55492902643881059"/>
    <m/>
    <m/>
    <m/>
    <m/>
    <m/>
  </r>
  <r>
    <n v="1164"/>
    <x v="392"/>
    <x v="5"/>
    <n v="2.08"/>
    <n v="0.55545361609891153"/>
    <m/>
    <m/>
    <m/>
    <m/>
    <m/>
  </r>
  <r>
    <n v="1309"/>
    <x v="393"/>
    <x v="5"/>
    <n v="101.7"/>
    <n v="0.56043986257688105"/>
    <m/>
    <m/>
    <m/>
    <m/>
    <m/>
  </r>
  <r>
    <n v="1512"/>
    <x v="394"/>
    <x v="5"/>
    <n v="12.4"/>
    <n v="0.56577398605616802"/>
    <m/>
    <m/>
    <m/>
    <m/>
    <m/>
  </r>
  <r>
    <n v="2139"/>
    <x v="395"/>
    <x v="5"/>
    <n v="15.1"/>
    <n v="0.57463269774866454"/>
    <m/>
    <m/>
    <m/>
    <m/>
    <m/>
  </r>
  <r>
    <n v="194"/>
    <x v="396"/>
    <x v="5"/>
    <n v="2.4300000000000002"/>
    <n v="0.58821581969043457"/>
    <m/>
    <m/>
    <m/>
    <m/>
    <m/>
  </r>
  <r>
    <n v="2318"/>
    <x v="397"/>
    <x v="5"/>
    <n v="13.7"/>
    <n v="0.6152731113026938"/>
    <m/>
    <m/>
    <m/>
    <m/>
    <m/>
  </r>
  <r>
    <n v="2747"/>
    <x v="398"/>
    <x v="5"/>
    <n v="21.5"/>
    <n v="0.61989654530092186"/>
    <m/>
    <m/>
    <m/>
    <m/>
    <m/>
  </r>
  <r>
    <n v="2042"/>
    <x v="399"/>
    <x v="5"/>
    <n v="4.58"/>
    <n v="0.63017634834283653"/>
    <m/>
    <m/>
    <m/>
    <m/>
    <m/>
  </r>
  <r>
    <n v="713"/>
    <x v="400"/>
    <x v="5"/>
    <n v="4.49"/>
    <n v="0.64070601482111667"/>
    <m/>
    <m/>
    <m/>
    <m/>
    <m/>
  </r>
  <r>
    <n v="1899"/>
    <x v="401"/>
    <x v="5"/>
    <n v="52.9"/>
    <n v="0.64220057022336319"/>
    <m/>
    <m/>
    <m/>
    <m/>
    <m/>
  </r>
  <r>
    <n v="2106"/>
    <x v="402"/>
    <x v="5"/>
    <n v="7.02"/>
    <n v="0.64671051930397871"/>
    <m/>
    <m/>
    <m/>
    <m/>
    <m/>
  </r>
  <r>
    <n v="554"/>
    <x v="403"/>
    <x v="5"/>
    <n v="52.5"/>
    <n v="0.64902940453208513"/>
    <m/>
    <m/>
    <m/>
    <m/>
    <m/>
  </r>
  <r>
    <n v="603"/>
    <x v="404"/>
    <x v="5"/>
    <n v="4010.7"/>
    <n v="0.66523945913810412"/>
    <m/>
    <m/>
    <m/>
    <m/>
    <m/>
  </r>
  <r>
    <n v="767"/>
    <x v="405"/>
    <x v="5"/>
    <n v="33.200000000000003"/>
    <n v="0.67973849239953399"/>
    <m/>
    <m/>
    <m/>
    <m/>
    <m/>
  </r>
  <r>
    <n v="1671"/>
    <x v="406"/>
    <x v="5"/>
    <n v="42.4"/>
    <n v="0.68115809372054048"/>
    <m/>
    <m/>
    <m/>
    <m/>
    <m/>
  </r>
  <r>
    <n v="2012"/>
    <x v="407"/>
    <x v="5"/>
    <n v="1103.0999999999999"/>
    <n v="0.69220337411520116"/>
    <m/>
    <m/>
    <m/>
    <m/>
    <m/>
  </r>
  <r>
    <n v="2111"/>
    <x v="408"/>
    <x v="5"/>
    <n v="12.9"/>
    <n v="0.6996342029720749"/>
    <m/>
    <m/>
    <m/>
    <m/>
    <m/>
  </r>
  <r>
    <n v="2089"/>
    <x v="409"/>
    <x v="5"/>
    <n v="34.5"/>
    <n v="0.69964716829765916"/>
    <m/>
    <m/>
    <m/>
    <m/>
    <m/>
  </r>
  <r>
    <n v="1569"/>
    <x v="410"/>
    <x v="5"/>
    <n v="9.5299999999999994"/>
    <n v="0.70960251793633933"/>
    <m/>
    <m/>
    <m/>
    <m/>
    <m/>
  </r>
  <r>
    <n v="1167"/>
    <x v="411"/>
    <x v="5"/>
    <n v="415.7"/>
    <n v="0.71130595704025135"/>
    <m/>
    <m/>
    <m/>
    <m/>
    <m/>
  </r>
  <r>
    <n v="2276"/>
    <x v="412"/>
    <x v="5"/>
    <n v="17"/>
    <n v="0.72229522012846836"/>
    <m/>
    <m/>
    <m/>
    <m/>
    <m/>
  </r>
  <r>
    <n v="1937"/>
    <x v="413"/>
    <x v="5"/>
    <n v="15.4"/>
    <n v="0.73954533259395516"/>
    <m/>
    <m/>
    <m/>
    <m/>
    <m/>
  </r>
  <r>
    <n v="1201"/>
    <x v="414"/>
    <x v="5"/>
    <n v="1.8"/>
    <n v="0.74206866040740438"/>
    <m/>
    <m/>
    <m/>
    <m/>
    <m/>
  </r>
  <r>
    <n v="1040"/>
    <x v="415"/>
    <x v="5"/>
    <n v="418"/>
    <n v="0.75598241656174392"/>
    <m/>
    <m/>
    <m/>
    <m/>
    <m/>
  </r>
  <r>
    <n v="2737"/>
    <x v="416"/>
    <x v="5"/>
    <n v="65.7"/>
    <n v="0.76128589984414685"/>
    <m/>
    <m/>
    <m/>
    <m/>
    <m/>
  </r>
  <r>
    <n v="1488"/>
    <x v="417"/>
    <x v="5"/>
    <n v="18.5"/>
    <n v="0.76911660280711303"/>
    <m/>
    <m/>
    <m/>
    <m/>
    <m/>
  </r>
  <r>
    <n v="3101"/>
    <x v="418"/>
    <x v="5"/>
    <n v="10.1"/>
    <n v="0.77981681594261076"/>
    <m/>
    <m/>
    <m/>
    <m/>
    <m/>
  </r>
  <r>
    <n v="2350"/>
    <x v="419"/>
    <x v="5"/>
    <n v="3.77"/>
    <n v="0.78342925687008735"/>
    <m/>
    <m/>
    <m/>
    <m/>
    <m/>
  </r>
  <r>
    <n v="1705"/>
    <x v="420"/>
    <x v="5"/>
    <n v="50.5"/>
    <n v="0.81320085931583486"/>
    <m/>
    <m/>
    <m/>
    <m/>
    <m/>
  </r>
  <r>
    <n v="1859"/>
    <x v="421"/>
    <x v="5"/>
    <n v="78.3"/>
    <n v="0.82858175235230058"/>
    <m/>
    <m/>
    <m/>
    <m/>
    <m/>
  </r>
  <r>
    <n v="1905"/>
    <x v="422"/>
    <x v="5"/>
    <n v="25"/>
    <n v="0.84933730706910648"/>
    <m/>
    <m/>
    <m/>
    <m/>
    <m/>
  </r>
  <r>
    <n v="253"/>
    <x v="423"/>
    <x v="5"/>
    <n v="9.01"/>
    <n v="0.86774806296883522"/>
    <m/>
    <m/>
    <m/>
    <m/>
    <m/>
  </r>
  <r>
    <n v="1028"/>
    <x v="424"/>
    <x v="5"/>
    <n v="985.8"/>
    <n v="0.88301914388235536"/>
    <m/>
    <m/>
    <m/>
    <m/>
    <m/>
  </r>
  <r>
    <n v="2135"/>
    <x v="425"/>
    <x v="5"/>
    <n v="0.56699999999999995"/>
    <n v="0.88951549218785875"/>
    <m/>
    <m/>
    <m/>
    <m/>
    <m/>
  </r>
  <r>
    <n v="2332"/>
    <x v="426"/>
    <x v="5"/>
    <n v="53.5"/>
    <n v="0.89523318461995849"/>
    <m/>
    <m/>
    <m/>
    <m/>
    <m/>
  </r>
  <r>
    <n v="1132"/>
    <x v="427"/>
    <x v="5"/>
    <n v="6.13"/>
    <n v="0.90509017917969947"/>
    <m/>
    <m/>
    <m/>
    <m/>
    <m/>
  </r>
  <r>
    <n v="2123"/>
    <x v="428"/>
    <x v="5"/>
    <n v="20.5"/>
    <n v="0.90799027175364055"/>
    <m/>
    <m/>
    <m/>
    <m/>
    <m/>
  </r>
  <r>
    <n v="992"/>
    <x v="429"/>
    <x v="5"/>
    <n v="1682.7"/>
    <n v="0.93139751306087204"/>
    <m/>
    <m/>
    <m/>
    <m/>
    <m/>
  </r>
  <r>
    <n v="1630"/>
    <x v="430"/>
    <x v="5"/>
    <n v="12"/>
    <n v="0.9699988284624057"/>
    <m/>
    <m/>
    <m/>
    <m/>
    <m/>
  </r>
  <r>
    <n v="2637"/>
    <x v="431"/>
    <x v="5"/>
    <n v="53.3"/>
    <n v="0.98106915686717477"/>
    <m/>
    <m/>
    <m/>
    <m/>
    <m/>
  </r>
  <r>
    <n v="885"/>
    <x v="432"/>
    <x v="5"/>
    <n v="6.34"/>
    <n v="0.98236818700125106"/>
    <m/>
    <m/>
    <m/>
    <m/>
    <m/>
  </r>
  <r>
    <n v="1757"/>
    <x v="433"/>
    <x v="5"/>
    <n v="46.8"/>
    <n v="0.98361499064501345"/>
    <m/>
    <m/>
    <m/>
    <m/>
    <m/>
  </r>
  <r>
    <n v="2087"/>
    <x v="434"/>
    <x v="5"/>
    <n v="15.6"/>
    <n v="0.98519509658994064"/>
    <m/>
    <m/>
    <m/>
    <m/>
    <m/>
  </r>
  <r>
    <n v="1216"/>
    <x v="435"/>
    <x v="5"/>
    <n v="8.48"/>
    <n v="0.99268167443597843"/>
    <m/>
    <m/>
    <m/>
    <m/>
    <m/>
  </r>
  <r>
    <n v="1063"/>
    <x v="436"/>
    <x v="6"/>
    <n v="843.1"/>
    <n v="2.946514781241083E-2"/>
    <m/>
    <m/>
    <m/>
    <m/>
    <m/>
  </r>
  <r>
    <n v="1334"/>
    <x v="437"/>
    <x v="6"/>
    <n v="1675.3"/>
    <n v="4.0088883102337158E-2"/>
    <m/>
    <m/>
    <m/>
    <m/>
    <m/>
  </r>
  <r>
    <n v="777"/>
    <x v="438"/>
    <x v="6"/>
    <n v="697.7"/>
    <n v="8.0856796603936298E-2"/>
    <m/>
    <m/>
    <m/>
    <m/>
    <m/>
  </r>
  <r>
    <n v="2575"/>
    <x v="439"/>
    <x v="6"/>
    <n v="857.6"/>
    <n v="8.1837468556649973E-2"/>
    <m/>
    <m/>
    <m/>
    <m/>
    <m/>
  </r>
  <r>
    <n v="1458"/>
    <x v="440"/>
    <x v="6"/>
    <n v="1088.3"/>
    <n v="9.1316030777915835E-2"/>
    <m/>
    <m/>
    <m/>
    <m/>
    <m/>
  </r>
  <r>
    <n v="2354"/>
    <x v="441"/>
    <x v="6"/>
    <n v="1982"/>
    <n v="0.15635573481238063"/>
    <m/>
    <m/>
    <m/>
    <m/>
    <m/>
  </r>
  <r>
    <n v="1267"/>
    <x v="442"/>
    <x v="6"/>
    <n v="349.5"/>
    <n v="0.18665849778347299"/>
    <m/>
    <m/>
    <m/>
    <m/>
    <m/>
  </r>
  <r>
    <n v="2067"/>
    <x v="443"/>
    <x v="6"/>
    <n v="1443.6"/>
    <n v="0.21065623252375743"/>
    <m/>
    <m/>
    <m/>
    <m/>
    <m/>
  </r>
  <r>
    <n v="2453"/>
    <x v="444"/>
    <x v="6"/>
    <n v="403.5"/>
    <n v="0.2121117721586423"/>
    <m/>
    <m/>
    <m/>
    <m/>
    <m/>
  </r>
  <r>
    <n v="3127"/>
    <x v="445"/>
    <x v="6"/>
    <n v="253.1"/>
    <n v="0.24411073985081477"/>
    <m/>
    <m/>
    <m/>
    <m/>
    <m/>
  </r>
  <r>
    <n v="2401"/>
    <x v="446"/>
    <x v="6"/>
    <n v="429.1"/>
    <n v="0.27578481155238865"/>
    <m/>
    <m/>
    <m/>
    <m/>
    <m/>
  </r>
  <r>
    <n v="1683"/>
    <x v="447"/>
    <x v="6"/>
    <n v="170.3"/>
    <n v="0.27762259701306646"/>
    <m/>
    <m/>
    <m/>
    <m/>
    <m/>
  </r>
  <r>
    <n v="609"/>
    <x v="448"/>
    <x v="6"/>
    <n v="4876.2"/>
    <n v="0.28656999757575152"/>
    <m/>
    <m/>
    <m/>
    <m/>
    <m/>
  </r>
  <r>
    <n v="1208"/>
    <x v="449"/>
    <x v="6"/>
    <n v="1032.9000000000001"/>
    <n v="0.32202322505768655"/>
    <m/>
    <m/>
    <m/>
    <m/>
    <m/>
  </r>
  <r>
    <n v="1940"/>
    <x v="450"/>
    <x v="6"/>
    <n v="803.6"/>
    <n v="0.32416749996332961"/>
    <m/>
    <m/>
    <m/>
    <m/>
    <m/>
  </r>
  <r>
    <n v="1977"/>
    <x v="451"/>
    <x v="6"/>
    <n v="231.8"/>
    <n v="0.33944582688040925"/>
    <m/>
    <m/>
    <m/>
    <m/>
    <m/>
  </r>
  <r>
    <n v="1385"/>
    <x v="452"/>
    <x v="6"/>
    <n v="825.9"/>
    <n v="0.42149530343449959"/>
    <m/>
    <m/>
    <m/>
    <m/>
    <m/>
  </r>
  <r>
    <n v="1381"/>
    <x v="453"/>
    <x v="6"/>
    <n v="367.2"/>
    <n v="0.4241762083169992"/>
    <m/>
    <m/>
    <m/>
    <m/>
    <m/>
  </r>
  <r>
    <n v="1567"/>
    <x v="454"/>
    <x v="6"/>
    <n v="18824.900000000001"/>
    <n v="0.42557017591147028"/>
    <m/>
    <m/>
    <m/>
    <m/>
    <m/>
  </r>
  <r>
    <n v="3125"/>
    <x v="455"/>
    <x v="6"/>
    <n v="301.8"/>
    <n v="0.44309760418604782"/>
    <m/>
    <m/>
    <m/>
    <m/>
    <m/>
  </r>
  <r>
    <n v="1293"/>
    <x v="456"/>
    <x v="6"/>
    <n v="972.9"/>
    <n v="0.47941428873148006"/>
    <m/>
    <m/>
    <m/>
    <m/>
    <m/>
  </r>
  <r>
    <n v="1157"/>
    <x v="457"/>
    <x v="6"/>
    <n v="331.6"/>
    <n v="0.48041025547760641"/>
    <m/>
    <m/>
    <m/>
    <m/>
    <m/>
  </r>
  <r>
    <n v="1469"/>
    <x v="458"/>
    <x v="6"/>
    <n v="2742.5"/>
    <n v="0.48907175255172042"/>
    <m/>
    <m/>
    <m/>
    <m/>
    <m/>
  </r>
  <r>
    <n v="2269"/>
    <x v="459"/>
    <x v="6"/>
    <n v="14870.8"/>
    <n v="0.49079299509306995"/>
    <m/>
    <m/>
    <m/>
    <m/>
    <m/>
  </r>
  <r>
    <n v="1624"/>
    <x v="460"/>
    <x v="6"/>
    <n v="6271.2"/>
    <n v="0.5913296902151256"/>
    <m/>
    <m/>
    <m/>
    <m/>
    <m/>
  </r>
  <r>
    <n v="1919"/>
    <x v="461"/>
    <x v="6"/>
    <n v="740"/>
    <n v="0.61214418020594741"/>
    <m/>
    <m/>
    <m/>
    <m/>
    <m/>
  </r>
  <r>
    <n v="1886"/>
    <x v="462"/>
    <x v="6"/>
    <n v="429.8"/>
    <n v="0.61374073668993012"/>
    <m/>
    <m/>
    <m/>
    <m/>
    <m/>
  </r>
  <r>
    <n v="2514"/>
    <x v="463"/>
    <x v="6"/>
    <n v="1581.7"/>
    <n v="0.66412707889811917"/>
    <m/>
    <m/>
    <m/>
    <m/>
    <m/>
  </r>
  <r>
    <n v="766"/>
    <x v="464"/>
    <x v="6"/>
    <n v="3035.5"/>
    <n v="0.70374672551610984"/>
    <m/>
    <m/>
    <m/>
    <m/>
    <m/>
  </r>
  <r>
    <n v="2481"/>
    <x v="465"/>
    <x v="6"/>
    <n v="306.60000000000002"/>
    <n v="0.73232477765813409"/>
    <m/>
    <m/>
    <m/>
    <m/>
    <m/>
  </r>
  <r>
    <n v="1808"/>
    <x v="466"/>
    <x v="6"/>
    <n v="538.70000000000005"/>
    <n v="0.746424824394609"/>
    <m/>
    <m/>
    <m/>
    <m/>
    <m/>
  </r>
  <r>
    <n v="814"/>
    <x v="467"/>
    <x v="6"/>
    <n v="4680.7"/>
    <n v="0.75837566837967207"/>
    <m/>
    <m/>
    <m/>
    <m/>
    <m/>
  </r>
  <r>
    <n v="1767"/>
    <x v="468"/>
    <x v="6"/>
    <n v="1081.8"/>
    <n v="0.79658958407282754"/>
    <m/>
    <m/>
    <m/>
    <m/>
    <m/>
  </r>
  <r>
    <n v="1801"/>
    <x v="469"/>
    <x v="6"/>
    <n v="19379.8"/>
    <n v="0.84170309633045159"/>
    <m/>
    <m/>
    <m/>
    <m/>
    <m/>
  </r>
  <r>
    <n v="791"/>
    <x v="470"/>
    <x v="6"/>
    <n v="1491.8"/>
    <n v="0.86013198516289657"/>
    <m/>
    <m/>
    <m/>
    <m/>
    <m/>
  </r>
  <r>
    <n v="1738"/>
    <x v="471"/>
    <x v="6"/>
    <n v="402.1"/>
    <n v="0.90367087484737252"/>
    <m/>
    <m/>
    <m/>
    <m/>
    <m/>
  </r>
  <r>
    <n v="817"/>
    <x v="472"/>
    <x v="6"/>
    <n v="618"/>
    <n v="0.93761644283557388"/>
    <m/>
    <m/>
    <m/>
    <m/>
    <m/>
  </r>
  <r>
    <n v="2710"/>
    <x v="473"/>
    <x v="6"/>
    <n v="120"/>
    <n v="0.94018860092522027"/>
    <m/>
    <m/>
    <m/>
    <m/>
    <m/>
  </r>
  <r>
    <n v="1960"/>
    <x v="474"/>
    <x v="7"/>
    <n v="71.900000000000006"/>
    <n v="0.98141098218519185"/>
    <m/>
    <m/>
    <m/>
    <m/>
    <m/>
  </r>
  <r>
    <n v="385"/>
    <x v="475"/>
    <x v="8"/>
    <n v="0.32400000000000001"/>
    <n v="0.25737930801272257"/>
    <m/>
    <m/>
    <m/>
    <m/>
    <m/>
  </r>
  <r>
    <n v="230"/>
    <x v="476"/>
    <x v="8"/>
    <n v="201.1"/>
    <n v="0.48008451223883353"/>
    <m/>
    <m/>
    <m/>
    <m/>
    <m/>
  </r>
  <r>
    <n v="1255"/>
    <x v="477"/>
    <x v="8"/>
    <n v="34.4"/>
    <n v="0.82103236951843761"/>
    <m/>
    <m/>
    <m/>
    <m/>
    <m/>
  </r>
  <r>
    <n v="1605"/>
    <x v="478"/>
    <x v="9"/>
    <n v="1165"/>
    <n v="5.4577829319934046E-2"/>
    <m/>
    <m/>
    <m/>
    <m/>
    <m/>
  </r>
  <r>
    <n v="2666"/>
    <x v="479"/>
    <x v="9"/>
    <n v="10.5"/>
    <n v="0.10917199993481819"/>
    <m/>
    <m/>
    <m/>
    <m/>
    <m/>
  </r>
  <r>
    <n v="1237"/>
    <x v="480"/>
    <x v="9"/>
    <n v="278.8"/>
    <n v="0.15203751030449231"/>
    <m/>
    <m/>
    <m/>
    <m/>
    <m/>
  </r>
  <r>
    <n v="2291"/>
    <x v="481"/>
    <x v="9"/>
    <n v="71.099999999999994"/>
    <n v="0.17520145561158107"/>
    <m/>
    <m/>
    <m/>
    <m/>
    <m/>
  </r>
  <r>
    <n v="1107"/>
    <x v="482"/>
    <x v="9"/>
    <n v="2.0299999999999998"/>
    <n v="0.19367644141963791"/>
    <m/>
    <m/>
    <m/>
    <m/>
    <m/>
  </r>
  <r>
    <n v="1067"/>
    <x v="483"/>
    <x v="9"/>
    <n v="82.2"/>
    <n v="0.20573635884536301"/>
    <m/>
    <m/>
    <m/>
    <m/>
    <m/>
  </r>
  <r>
    <n v="1227"/>
    <x v="484"/>
    <x v="9"/>
    <n v="19.3"/>
    <n v="0.20585416786612742"/>
    <m/>
    <m/>
    <m/>
    <m/>
    <m/>
  </r>
  <r>
    <n v="1857"/>
    <x v="485"/>
    <x v="9"/>
    <n v="2.7"/>
    <n v="0.36042710379110443"/>
    <m/>
    <m/>
    <m/>
    <m/>
    <m/>
  </r>
  <r>
    <n v="2941"/>
    <x v="486"/>
    <x v="9"/>
    <n v="0.64300000000000002"/>
    <n v="0.52931342800607251"/>
    <m/>
    <m/>
    <m/>
    <m/>
    <m/>
  </r>
  <r>
    <n v="1472"/>
    <x v="487"/>
    <x v="9"/>
    <n v="36.5"/>
    <n v="0.60616253010910048"/>
    <m/>
    <m/>
    <m/>
    <m/>
    <m/>
  </r>
  <r>
    <n v="1505"/>
    <x v="488"/>
    <x v="9"/>
    <n v="1843.4"/>
    <n v="0.66372266785674372"/>
    <m/>
    <m/>
    <m/>
    <m/>
    <m/>
  </r>
  <r>
    <n v="2789"/>
    <x v="489"/>
    <x v="9"/>
    <n v="18.2"/>
    <n v="0.67504692553431567"/>
    <m/>
    <m/>
    <m/>
    <m/>
    <m/>
  </r>
  <r>
    <n v="2850"/>
    <x v="490"/>
    <x v="9"/>
    <n v="9.0299999999999994"/>
    <n v="0.73726072493352723"/>
    <m/>
    <m/>
    <m/>
    <m/>
    <m/>
  </r>
  <r>
    <n v="2741"/>
    <x v="491"/>
    <x v="9"/>
    <n v="74.8"/>
    <n v="0.76358031379017377"/>
    <m/>
    <m/>
    <m/>
    <m/>
    <m/>
  </r>
  <r>
    <n v="908"/>
    <x v="492"/>
    <x v="9"/>
    <n v="20.8"/>
    <n v="0.82763976195347011"/>
    <m/>
    <m/>
    <m/>
    <m/>
    <m/>
  </r>
  <r>
    <n v="2359"/>
    <x v="493"/>
    <x v="9"/>
    <n v="11.2"/>
    <n v="0.88513789454383462"/>
    <m/>
    <m/>
    <m/>
    <m/>
    <m/>
  </r>
  <r>
    <n v="1740"/>
    <x v="494"/>
    <x v="9"/>
    <n v="49.8"/>
    <n v="0.89739189371774974"/>
    <m/>
    <m/>
    <m/>
    <m/>
    <m/>
  </r>
  <r>
    <n v="3114"/>
    <x v="495"/>
    <x v="9"/>
    <n v="7.06"/>
    <n v="0.96195468740303258"/>
    <m/>
    <m/>
    <m/>
    <m/>
    <m/>
  </r>
  <r>
    <n v="1675"/>
    <x v="496"/>
    <x v="9"/>
    <n v="2.62"/>
    <n v="0.99946835649756627"/>
    <m/>
    <m/>
    <m/>
    <m/>
    <m/>
  </r>
  <r>
    <n v="544"/>
    <x v="497"/>
    <x v="10"/>
    <n v="5.41"/>
    <n v="9.0928977606418604E-2"/>
    <m/>
    <m/>
    <m/>
    <m/>
    <m/>
  </r>
  <r>
    <n v="1917"/>
    <x v="498"/>
    <x v="10"/>
    <n v="1.59"/>
    <n v="0.1739068456668591"/>
    <m/>
    <m/>
    <m/>
    <m/>
    <m/>
  </r>
  <r>
    <n v="2353"/>
    <x v="499"/>
    <x v="10"/>
    <n v="0.35199999999999998"/>
    <n v="0.3523970664594791"/>
    <m/>
    <m/>
    <m/>
    <m/>
    <m/>
  </r>
  <r>
    <n v="2068"/>
    <x v="500"/>
    <x v="10"/>
    <n v="2.89"/>
    <n v="0.4322670847448411"/>
    <m/>
    <m/>
    <m/>
    <m/>
    <m/>
  </r>
  <r>
    <n v="519"/>
    <x v="501"/>
    <x v="10"/>
    <n v="24.5"/>
    <n v="0.48122865491525679"/>
    <m/>
    <m/>
    <m/>
    <m/>
    <m/>
  </r>
  <r>
    <n v="2186"/>
    <x v="502"/>
    <x v="10"/>
    <n v="1008.8"/>
    <n v="0.61877478761028593"/>
    <m/>
    <m/>
    <m/>
    <m/>
    <m/>
  </r>
  <r>
    <n v="1392"/>
    <x v="503"/>
    <x v="10"/>
    <n v="6.25"/>
    <n v="0.64991473203379269"/>
    <m/>
    <m/>
    <m/>
    <m/>
    <m/>
  </r>
  <r>
    <n v="2764"/>
    <x v="504"/>
    <x v="10"/>
    <n v="21.8"/>
    <n v="0.76847365603807194"/>
    <m/>
    <m/>
    <m/>
    <m/>
    <m/>
  </r>
  <r>
    <n v="670"/>
    <x v="505"/>
    <x v="10"/>
    <n v="10.6"/>
    <n v="0.78351413659007141"/>
    <m/>
    <m/>
    <m/>
    <m/>
    <m/>
  </r>
  <r>
    <n v="3164"/>
    <x v="506"/>
    <x v="10"/>
    <n v="125.9"/>
    <n v="0.7879032465902126"/>
    <m/>
    <m/>
    <m/>
    <m/>
    <m/>
  </r>
  <r>
    <n v="847"/>
    <x v="507"/>
    <x v="10"/>
    <n v="1.27"/>
    <n v="0.84028259409031258"/>
    <m/>
    <m/>
    <m/>
    <m/>
    <m/>
  </r>
  <r>
    <n v="826"/>
    <x v="508"/>
    <x v="10"/>
    <n v="86.6"/>
    <n v="0.87295162414308314"/>
    <m/>
    <m/>
    <m/>
    <m/>
    <m/>
  </r>
  <r>
    <n v="1711"/>
    <x v="509"/>
    <x v="10"/>
    <n v="0.77600000000000002"/>
    <n v="0.93284925416211339"/>
    <m/>
    <m/>
    <m/>
    <m/>
    <m/>
  </r>
  <r>
    <n v="5"/>
    <x v="510"/>
    <x v="11"/>
    <n v="3.55"/>
    <n v="1.7399630098212326E-2"/>
    <m/>
    <m/>
    <m/>
    <m/>
    <m/>
  </r>
  <r>
    <n v="2588"/>
    <x v="511"/>
    <x v="11"/>
    <n v="1.41"/>
    <n v="6.4671056991808418E-2"/>
    <m/>
    <m/>
    <m/>
    <m/>
    <m/>
  </r>
  <r>
    <n v="2784"/>
    <x v="512"/>
    <x v="11"/>
    <n v="37.299999999999997"/>
    <n v="0.19067266367306468"/>
    <m/>
    <m/>
    <m/>
    <m/>
    <m/>
  </r>
  <r>
    <n v="1511"/>
    <x v="513"/>
    <x v="11"/>
    <n v="198.3"/>
    <n v="0.25592775397585843"/>
    <m/>
    <m/>
    <m/>
    <m/>
    <m/>
  </r>
  <r>
    <n v="2625"/>
    <x v="514"/>
    <x v="11"/>
    <n v="2.82"/>
    <n v="0.30346248657434216"/>
    <m/>
    <m/>
    <m/>
    <m/>
    <m/>
  </r>
  <r>
    <n v="1257"/>
    <x v="515"/>
    <x v="11"/>
    <n v="183.9"/>
    <n v="0.48691602650441235"/>
    <m/>
    <m/>
    <m/>
    <m/>
    <m/>
  </r>
  <r>
    <n v="1707"/>
    <x v="516"/>
    <x v="11"/>
    <n v="1.9"/>
    <n v="0.57998078278656562"/>
    <m/>
    <m/>
    <m/>
    <m/>
    <m/>
  </r>
  <r>
    <n v="716"/>
    <x v="517"/>
    <x v="11"/>
    <n v="2037.1"/>
    <n v="0.61279365325235824"/>
    <m/>
    <m/>
    <m/>
    <m/>
    <m/>
  </r>
  <r>
    <n v="1149"/>
    <x v="518"/>
    <x v="11"/>
    <n v="1.68"/>
    <n v="0.69783962565807056"/>
    <m/>
    <m/>
    <m/>
    <m/>
    <m/>
  </r>
  <r>
    <n v="3021"/>
    <x v="519"/>
    <x v="11"/>
    <n v="3.51"/>
    <n v="0.72785784792738584"/>
    <m/>
    <m/>
    <m/>
    <m/>
    <m/>
  </r>
  <r>
    <n v="1934"/>
    <x v="520"/>
    <x v="11"/>
    <n v="41.5"/>
    <n v="0.75976120603685571"/>
    <m/>
    <m/>
    <m/>
    <m/>
    <m/>
  </r>
  <r>
    <n v="2194"/>
    <x v="521"/>
    <x v="11"/>
    <n v="48.9"/>
    <n v="0.86688405863436913"/>
    <m/>
    <m/>
    <m/>
    <m/>
    <m/>
  </r>
  <r>
    <n v="1437"/>
    <x v="522"/>
    <x v="11"/>
    <n v="2155.1999999999998"/>
    <n v="0.99119452593209889"/>
    <m/>
    <m/>
    <m/>
    <m/>
    <m/>
  </r>
  <r>
    <n v="2754"/>
    <x v="523"/>
    <x v="12"/>
    <n v="53.7"/>
    <n v="7.6431299212359471E-3"/>
    <m/>
    <m/>
    <m/>
    <m/>
    <m/>
  </r>
  <r>
    <n v="1078"/>
    <x v="524"/>
    <x v="12"/>
    <n v="4.04"/>
    <n v="1.0110595996898675E-2"/>
    <m/>
    <m/>
    <m/>
    <m/>
    <m/>
  </r>
  <r>
    <n v="1198"/>
    <x v="525"/>
    <x v="12"/>
    <n v="0.82399999999999995"/>
    <n v="1.0835863663526735E-2"/>
    <m/>
    <m/>
    <m/>
    <m/>
    <m/>
  </r>
  <r>
    <n v="366"/>
    <x v="526"/>
    <x v="12"/>
    <n v="0.182"/>
    <n v="4.7054990171364386E-2"/>
    <m/>
    <m/>
    <m/>
    <m/>
    <m/>
  </r>
  <r>
    <n v="2568"/>
    <x v="527"/>
    <x v="12"/>
    <n v="1.46"/>
    <n v="5.6203619626487678E-2"/>
    <m/>
    <m/>
    <m/>
    <m/>
    <m/>
  </r>
  <r>
    <n v="3136"/>
    <x v="528"/>
    <x v="12"/>
    <n v="58.5"/>
    <n v="5.7269081226607232E-2"/>
    <m/>
    <m/>
    <m/>
    <m/>
    <m/>
  </r>
  <r>
    <n v="1086"/>
    <x v="529"/>
    <x v="12"/>
    <n v="4.84"/>
    <n v="6.0712767047073735E-2"/>
    <m/>
    <m/>
    <m/>
    <m/>
    <m/>
  </r>
  <r>
    <n v="2618"/>
    <x v="530"/>
    <x v="12"/>
    <n v="5.68"/>
    <n v="8.546289896132464E-2"/>
    <m/>
    <m/>
    <m/>
    <m/>
    <m/>
  </r>
  <r>
    <n v="1004"/>
    <x v="531"/>
    <x v="12"/>
    <n v="3.55"/>
    <n v="9.3102366031191819E-2"/>
    <m/>
    <m/>
    <m/>
    <m/>
    <m/>
  </r>
  <r>
    <n v="456"/>
    <x v="532"/>
    <x v="12"/>
    <n v="4.21"/>
    <n v="0.10715918201173424"/>
    <m/>
    <m/>
    <m/>
    <m/>
    <m/>
  </r>
  <r>
    <n v="21"/>
    <x v="533"/>
    <x v="12"/>
    <n v="16.3"/>
    <n v="0.1089730176978585"/>
    <m/>
    <m/>
    <m/>
    <m/>
    <m/>
  </r>
  <r>
    <n v="1732"/>
    <x v="534"/>
    <x v="12"/>
    <n v="3.94"/>
    <n v="0.12338598212521479"/>
    <m/>
    <m/>
    <m/>
    <m/>
    <m/>
  </r>
  <r>
    <n v="1069"/>
    <x v="535"/>
    <x v="12"/>
    <n v="15.4"/>
    <n v="0.12708298530709206"/>
    <m/>
    <m/>
    <m/>
    <m/>
    <m/>
  </r>
  <r>
    <n v="491"/>
    <x v="536"/>
    <x v="12"/>
    <n v="3.16"/>
    <n v="0.13472525877917885"/>
    <m/>
    <m/>
    <m/>
    <m/>
    <m/>
  </r>
  <r>
    <n v="93"/>
    <x v="537"/>
    <x v="12"/>
    <n v="0.47799999999999998"/>
    <n v="0.13500651742966985"/>
    <m/>
    <m/>
    <m/>
    <m/>
    <m/>
  </r>
  <r>
    <n v="2606"/>
    <x v="538"/>
    <x v="12"/>
    <n v="5.8"/>
    <n v="0.18626506794159303"/>
    <m/>
    <m/>
    <m/>
    <m/>
    <m/>
  </r>
  <r>
    <n v="498"/>
    <x v="539"/>
    <x v="12"/>
    <n v="0.53700000000000003"/>
    <n v="0.19144514665582146"/>
    <m/>
    <m/>
    <m/>
    <m/>
    <m/>
  </r>
  <r>
    <n v="394"/>
    <x v="540"/>
    <x v="12"/>
    <n v="0.249"/>
    <n v="0.19705542945597387"/>
    <m/>
    <m/>
    <m/>
    <m/>
    <m/>
  </r>
  <r>
    <n v="48"/>
    <x v="541"/>
    <x v="12"/>
    <n v="3.13"/>
    <n v="0.20083315408313918"/>
    <m/>
    <m/>
    <m/>
    <m/>
    <m/>
  </r>
  <r>
    <n v="1593"/>
    <x v="542"/>
    <x v="12"/>
    <n v="5.38"/>
    <n v="0.20434409998917236"/>
    <m/>
    <m/>
    <m/>
    <m/>
    <m/>
  </r>
  <r>
    <n v="191"/>
    <x v="543"/>
    <x v="12"/>
    <n v="15.8"/>
    <n v="0.2303631874544313"/>
    <m/>
    <m/>
    <m/>
    <m/>
    <m/>
  </r>
  <r>
    <n v="222"/>
    <x v="544"/>
    <x v="12"/>
    <n v="862.4"/>
    <n v="0.24247114883577181"/>
    <m/>
    <m/>
    <m/>
    <m/>
    <m/>
  </r>
  <r>
    <n v="382"/>
    <x v="545"/>
    <x v="12"/>
    <n v="0.82899999999999996"/>
    <n v="0.24310926686374346"/>
    <m/>
    <m/>
    <m/>
    <m/>
    <m/>
  </r>
  <r>
    <n v="1156"/>
    <x v="546"/>
    <x v="12"/>
    <n v="2.34"/>
    <n v="0.25122136214948876"/>
    <m/>
    <m/>
    <m/>
    <m/>
    <m/>
  </r>
  <r>
    <n v="2848"/>
    <x v="547"/>
    <x v="12"/>
    <n v="247.8"/>
    <n v="0.25803687025785749"/>
    <m/>
    <m/>
    <m/>
    <m/>
    <m/>
  </r>
  <r>
    <n v="471"/>
    <x v="548"/>
    <x v="12"/>
    <n v="8.77"/>
    <n v="0.27051252699890005"/>
    <m/>
    <m/>
    <m/>
    <m/>
    <m/>
  </r>
  <r>
    <n v="1700"/>
    <x v="549"/>
    <x v="12"/>
    <n v="5.79"/>
    <n v="0.28277350984555749"/>
    <m/>
    <m/>
    <m/>
    <m/>
    <m/>
  </r>
  <r>
    <n v="1878"/>
    <x v="550"/>
    <x v="12"/>
    <n v="62.8"/>
    <n v="0.29485140872491056"/>
    <m/>
    <m/>
    <m/>
    <m/>
    <m/>
  </r>
  <r>
    <n v="2934"/>
    <x v="551"/>
    <x v="12"/>
    <n v="0.71499999999999997"/>
    <n v="0.30637636333808393"/>
    <m/>
    <m/>
    <m/>
    <m/>
    <m/>
  </r>
  <r>
    <n v="1493"/>
    <x v="552"/>
    <x v="12"/>
    <n v="22.6"/>
    <n v="0.31954900003567155"/>
    <m/>
    <m/>
    <m/>
    <m/>
    <m/>
  </r>
  <r>
    <n v="285"/>
    <x v="553"/>
    <x v="12"/>
    <n v="12.7"/>
    <n v="0.32345667517997945"/>
    <m/>
    <m/>
    <m/>
    <m/>
    <m/>
  </r>
  <r>
    <n v="2507"/>
    <x v="554"/>
    <x v="12"/>
    <n v="17.100000000000001"/>
    <n v="0.33697649633925986"/>
    <m/>
    <m/>
    <m/>
    <m/>
    <m/>
  </r>
  <r>
    <n v="397"/>
    <x v="555"/>
    <x v="12"/>
    <n v="1.1399999999999999"/>
    <n v="0.34428082327945109"/>
    <m/>
    <m/>
    <m/>
    <m/>
    <m/>
  </r>
  <r>
    <n v="717"/>
    <x v="556"/>
    <x v="12"/>
    <n v="11"/>
    <n v="0.34777734930455484"/>
    <m/>
    <m/>
    <m/>
    <m/>
    <m/>
  </r>
  <r>
    <n v="784"/>
    <x v="557"/>
    <x v="12"/>
    <n v="0.94399999999999995"/>
    <n v="0.34924514675105223"/>
    <m/>
    <m/>
    <m/>
    <m/>
    <m/>
  </r>
  <r>
    <n v="1039"/>
    <x v="558"/>
    <x v="12"/>
    <n v="30"/>
    <n v="0.36353482487500299"/>
    <m/>
    <m/>
    <m/>
    <m/>
    <m/>
  </r>
  <r>
    <n v="284"/>
    <x v="559"/>
    <x v="12"/>
    <n v="0.72399999999999998"/>
    <n v="0.37096525003478309"/>
    <m/>
    <m/>
    <m/>
    <m/>
    <m/>
  </r>
  <r>
    <n v="710"/>
    <x v="560"/>
    <x v="12"/>
    <n v="0.45300000000000001"/>
    <n v="0.38149664249322035"/>
    <m/>
    <m/>
    <m/>
    <m/>
    <m/>
  </r>
  <r>
    <n v="2231"/>
    <x v="561"/>
    <x v="12"/>
    <n v="5.77"/>
    <n v="0.39634450739944616"/>
    <m/>
    <m/>
    <m/>
    <m/>
    <m/>
  </r>
  <r>
    <n v="2591"/>
    <x v="562"/>
    <x v="12"/>
    <n v="3.51"/>
    <n v="0.40258977417324016"/>
    <m/>
    <m/>
    <m/>
    <m/>
    <m/>
  </r>
  <r>
    <n v="1283"/>
    <x v="563"/>
    <x v="12"/>
    <n v="9.3800000000000008"/>
    <n v="0.41187719522565025"/>
    <m/>
    <m/>
    <m/>
    <m/>
    <m/>
  </r>
  <r>
    <n v="2210"/>
    <x v="564"/>
    <x v="12"/>
    <n v="10.4"/>
    <n v="0.4205485793688315"/>
    <m/>
    <m/>
    <m/>
    <m/>
    <m/>
  </r>
  <r>
    <n v="2863"/>
    <x v="565"/>
    <x v="12"/>
    <n v="1.96"/>
    <n v="0.42172637511669842"/>
    <m/>
    <m/>
    <m/>
    <m/>
    <m/>
  </r>
  <r>
    <n v="576"/>
    <x v="566"/>
    <x v="12"/>
    <n v="2.9"/>
    <n v="0.43473915854848455"/>
    <m/>
    <m/>
    <m/>
    <m/>
    <m/>
  </r>
  <r>
    <n v="319"/>
    <x v="567"/>
    <x v="12"/>
    <n v="2.57"/>
    <n v="0.44572220069320212"/>
    <m/>
    <m/>
    <m/>
    <m/>
    <m/>
  </r>
  <r>
    <n v="247"/>
    <x v="568"/>
    <x v="12"/>
    <n v="12.5"/>
    <n v="0.44971074015560863"/>
    <m/>
    <m/>
    <m/>
    <m/>
    <m/>
  </r>
  <r>
    <n v="218"/>
    <x v="569"/>
    <x v="12"/>
    <n v="149.4"/>
    <n v="0.46943281171234619"/>
    <m/>
    <m/>
    <m/>
    <m/>
    <m/>
  </r>
  <r>
    <n v="2596"/>
    <x v="570"/>
    <x v="12"/>
    <n v="65.8"/>
    <n v="0.47592787280232041"/>
    <m/>
    <m/>
    <m/>
    <m/>
    <m/>
  </r>
  <r>
    <n v="1523"/>
    <x v="571"/>
    <x v="12"/>
    <n v="3"/>
    <n v="0.49082018449541642"/>
    <m/>
    <m/>
    <m/>
    <m/>
    <m/>
  </r>
  <r>
    <n v="3161"/>
    <x v="572"/>
    <x v="12"/>
    <n v="5.63"/>
    <n v="0.50058548900825628"/>
    <m/>
    <m/>
    <m/>
    <m/>
    <m/>
  </r>
  <r>
    <n v="295"/>
    <x v="573"/>
    <x v="12"/>
    <n v="0.31900000000000001"/>
    <n v="0.50568555941100601"/>
    <m/>
    <m/>
    <m/>
    <m/>
    <m/>
  </r>
  <r>
    <n v="2966"/>
    <x v="574"/>
    <x v="12"/>
    <n v="0.41"/>
    <n v="0.51022843382918726"/>
    <m/>
    <m/>
    <m/>
    <m/>
    <m/>
  </r>
  <r>
    <n v="8"/>
    <x v="575"/>
    <x v="12"/>
    <n v="0.51300000000000001"/>
    <n v="0.5120353408869418"/>
    <m/>
    <m/>
    <m/>
    <m/>
    <m/>
  </r>
  <r>
    <n v="80"/>
    <x v="576"/>
    <x v="12"/>
    <n v="0.79200000000000004"/>
    <n v="0.517371616777621"/>
    <m/>
    <m/>
    <m/>
    <m/>
    <m/>
  </r>
  <r>
    <n v="899"/>
    <x v="577"/>
    <x v="12"/>
    <n v="11.1"/>
    <n v="0.52368884928471915"/>
    <m/>
    <m/>
    <m/>
    <m/>
    <m/>
  </r>
  <r>
    <n v="2576"/>
    <x v="578"/>
    <x v="12"/>
    <n v="4.3099999999999996"/>
    <n v="0.54722301752696134"/>
    <m/>
    <m/>
    <m/>
    <m/>
    <m/>
  </r>
  <r>
    <n v="1773"/>
    <x v="579"/>
    <x v="12"/>
    <n v="3.83"/>
    <n v="0.54870564039552339"/>
    <m/>
    <m/>
    <m/>
    <m/>
    <m/>
  </r>
  <r>
    <n v="87"/>
    <x v="580"/>
    <x v="12"/>
    <n v="0.495"/>
    <n v="0.5614590890588268"/>
    <m/>
    <m/>
    <m/>
    <m/>
    <m/>
  </r>
  <r>
    <n v="2053"/>
    <x v="581"/>
    <x v="12"/>
    <n v="7.42"/>
    <n v="0.57004762386495433"/>
    <m/>
    <m/>
    <m/>
    <m/>
    <m/>
  </r>
  <r>
    <n v="3045"/>
    <x v="582"/>
    <x v="12"/>
    <n v="2.46"/>
    <n v="0.58105614877339684"/>
    <m/>
    <m/>
    <m/>
    <m/>
    <m/>
  </r>
  <r>
    <n v="2860"/>
    <x v="583"/>
    <x v="12"/>
    <n v="2"/>
    <n v="0.59043426122080012"/>
    <m/>
    <m/>
    <m/>
    <m/>
    <m/>
  </r>
  <r>
    <n v="2732"/>
    <x v="584"/>
    <x v="12"/>
    <n v="0.56999999999999995"/>
    <n v="0.60184623787121816"/>
    <m/>
    <m/>
    <m/>
    <m/>
    <m/>
  </r>
  <r>
    <n v="787"/>
    <x v="585"/>
    <x v="12"/>
    <n v="16.100000000000001"/>
    <n v="0.61200371098960671"/>
    <m/>
    <m/>
    <m/>
    <m/>
    <m/>
  </r>
  <r>
    <n v="402"/>
    <x v="586"/>
    <x v="12"/>
    <n v="1039.9000000000001"/>
    <n v="0.62565274440314556"/>
    <m/>
    <m/>
    <m/>
    <m/>
    <m/>
  </r>
  <r>
    <n v="702"/>
    <x v="587"/>
    <x v="12"/>
    <n v="2.06"/>
    <n v="0.63199246315028901"/>
    <m/>
    <m/>
    <m/>
    <m/>
    <m/>
  </r>
  <r>
    <n v="2986"/>
    <x v="588"/>
    <x v="12"/>
    <n v="0.221"/>
    <n v="0.64833552603663203"/>
    <m/>
    <m/>
    <m/>
    <m/>
    <m/>
  </r>
  <r>
    <n v="3135"/>
    <x v="589"/>
    <x v="12"/>
    <n v="59"/>
    <n v="0.65306171956451209"/>
    <m/>
    <m/>
    <m/>
    <m/>
    <m/>
  </r>
  <r>
    <n v="363"/>
    <x v="590"/>
    <x v="12"/>
    <n v="0.58299999999999996"/>
    <n v="0.65588691400358756"/>
    <m/>
    <m/>
    <m/>
    <m/>
    <m/>
  </r>
  <r>
    <n v="352"/>
    <x v="591"/>
    <x v="12"/>
    <n v="5.62"/>
    <n v="0.66314990656848061"/>
    <m/>
    <m/>
    <m/>
    <m/>
    <m/>
  </r>
  <r>
    <n v="2003"/>
    <x v="592"/>
    <x v="12"/>
    <n v="0.83299999999999996"/>
    <n v="0.68126681656646193"/>
    <m/>
    <m/>
    <m/>
    <m/>
    <m/>
  </r>
  <r>
    <n v="2735"/>
    <x v="593"/>
    <x v="12"/>
    <n v="11.2"/>
    <n v="0.68586874956542498"/>
    <m/>
    <m/>
    <m/>
    <m/>
    <m/>
  </r>
  <r>
    <n v="195"/>
    <x v="594"/>
    <x v="12"/>
    <n v="0.44400000000000001"/>
    <n v="0.69020878820177722"/>
    <m/>
    <m/>
    <m/>
    <m/>
    <m/>
  </r>
  <r>
    <n v="2917"/>
    <x v="595"/>
    <x v="12"/>
    <n v="0.879"/>
    <n v="0.72314142775151602"/>
    <m/>
    <m/>
    <m/>
    <m/>
    <m/>
  </r>
  <r>
    <n v="257"/>
    <x v="596"/>
    <x v="12"/>
    <n v="4.55"/>
    <n v="0.72851885723004772"/>
    <m/>
    <m/>
    <m/>
    <m/>
    <m/>
  </r>
  <r>
    <n v="1240"/>
    <x v="597"/>
    <x v="12"/>
    <n v="1.5"/>
    <n v="0.73154153316708936"/>
    <m/>
    <m/>
    <m/>
    <m/>
    <m/>
  </r>
  <r>
    <n v="776"/>
    <x v="598"/>
    <x v="12"/>
    <n v="0.69"/>
    <n v="0.74534043409583262"/>
    <m/>
    <m/>
    <m/>
    <m/>
    <m/>
  </r>
  <r>
    <n v="2664"/>
    <x v="599"/>
    <x v="12"/>
    <n v="168.1"/>
    <n v="0.76803331458378643"/>
    <m/>
    <m/>
    <m/>
    <m/>
    <m/>
  </r>
  <r>
    <n v="26"/>
    <x v="600"/>
    <x v="12"/>
    <n v="0.44800000000000001"/>
    <n v="0.77597992263218329"/>
    <m/>
    <m/>
    <m/>
    <m/>
    <m/>
  </r>
  <r>
    <n v="815"/>
    <x v="601"/>
    <x v="12"/>
    <n v="0.59499999999999997"/>
    <n v="0.77836405058714031"/>
    <m/>
    <m/>
    <m/>
    <m/>
    <m/>
  </r>
  <r>
    <n v="591"/>
    <x v="602"/>
    <x v="12"/>
    <n v="0.22800000000000001"/>
    <n v="0.78333583065192425"/>
    <m/>
    <m/>
    <m/>
    <m/>
    <m/>
  </r>
  <r>
    <n v="225"/>
    <x v="603"/>
    <x v="12"/>
    <n v="2.85"/>
    <n v="0.78693318447549776"/>
    <m/>
    <m/>
    <m/>
    <m/>
    <m/>
  </r>
  <r>
    <n v="515"/>
    <x v="604"/>
    <x v="12"/>
    <n v="8.01"/>
    <n v="0.81062045652385306"/>
    <m/>
    <m/>
    <m/>
    <m/>
    <m/>
  </r>
  <r>
    <n v="2293"/>
    <x v="605"/>
    <x v="12"/>
    <n v="7.6"/>
    <n v="0.82269885184363856"/>
    <m/>
    <m/>
    <m/>
    <m/>
    <m/>
  </r>
  <r>
    <n v="1166"/>
    <x v="606"/>
    <x v="12"/>
    <n v="3.88"/>
    <n v="0.82489794317380316"/>
    <m/>
    <m/>
    <m/>
    <m/>
    <m/>
  </r>
  <r>
    <n v="3033"/>
    <x v="607"/>
    <x v="12"/>
    <n v="2.95"/>
    <n v="0.84000813368031702"/>
    <m/>
    <m/>
    <m/>
    <m/>
    <m/>
  </r>
  <r>
    <n v="470"/>
    <x v="608"/>
    <x v="12"/>
    <n v="1.02"/>
    <n v="0.84418743253654982"/>
    <m/>
    <m/>
    <m/>
    <m/>
    <m/>
  </r>
  <r>
    <n v="883"/>
    <x v="609"/>
    <x v="12"/>
    <n v="2.5"/>
    <n v="0.85834163221467907"/>
    <m/>
    <m/>
    <m/>
    <m/>
    <m/>
  </r>
  <r>
    <n v="1500"/>
    <x v="610"/>
    <x v="12"/>
    <n v="3.14"/>
    <n v="0.8633989817398261"/>
    <m/>
    <m/>
    <m/>
    <m/>
    <m/>
  </r>
  <r>
    <n v="353"/>
    <x v="611"/>
    <x v="12"/>
    <n v="5"/>
    <n v="0.87361646062864662"/>
    <m/>
    <m/>
    <m/>
    <m/>
    <m/>
  </r>
  <r>
    <n v="160"/>
    <x v="612"/>
    <x v="12"/>
    <n v="0.76100000000000001"/>
    <n v="0.87467239095059013"/>
    <m/>
    <m/>
    <m/>
    <m/>
    <m/>
  </r>
  <r>
    <n v="127"/>
    <x v="613"/>
    <x v="12"/>
    <n v="0.998"/>
    <n v="0.88228899556823137"/>
    <m/>
    <m/>
    <m/>
    <m/>
    <m/>
  </r>
  <r>
    <n v="2297"/>
    <x v="614"/>
    <x v="12"/>
    <n v="0.62"/>
    <n v="0.8899870672125858"/>
    <m/>
    <m/>
    <m/>
    <m/>
    <m/>
  </r>
  <r>
    <n v="1395"/>
    <x v="615"/>
    <x v="12"/>
    <n v="6.47"/>
    <n v="0.9042178966314689"/>
    <m/>
    <m/>
    <m/>
    <m/>
    <m/>
  </r>
  <r>
    <n v="2765"/>
    <x v="616"/>
    <x v="12"/>
    <n v="19.100000000000001"/>
    <n v="0.92341130589035758"/>
    <m/>
    <m/>
    <m/>
    <m/>
    <m/>
  </r>
  <r>
    <n v="2171"/>
    <x v="617"/>
    <x v="12"/>
    <n v="25"/>
    <n v="0.92516049473275941"/>
    <m/>
    <m/>
    <m/>
    <m/>
    <m/>
  </r>
  <r>
    <n v="2161"/>
    <x v="618"/>
    <x v="12"/>
    <n v="7.79"/>
    <n v="0.93824247155867257"/>
    <m/>
    <m/>
    <m/>
    <m/>
    <m/>
  </r>
  <r>
    <n v="971"/>
    <x v="619"/>
    <x v="12"/>
    <n v="2.8"/>
    <n v="0.9386525787645944"/>
    <m/>
    <m/>
    <m/>
    <m/>
    <m/>
  </r>
  <r>
    <n v="2063"/>
    <x v="620"/>
    <x v="12"/>
    <n v="2.54"/>
    <n v="0.93907965266222548"/>
    <m/>
    <m/>
    <m/>
    <m/>
    <m/>
  </r>
  <r>
    <n v="503"/>
    <x v="621"/>
    <x v="12"/>
    <n v="8.02"/>
    <n v="0.94080747458644953"/>
    <m/>
    <m/>
    <m/>
    <m/>
    <m/>
  </r>
  <r>
    <n v="582"/>
    <x v="622"/>
    <x v="12"/>
    <n v="1.51"/>
    <n v="0.94217645284668883"/>
    <m/>
    <m/>
    <m/>
    <m/>
    <m/>
  </r>
  <r>
    <n v="2469"/>
    <x v="623"/>
    <x v="12"/>
    <n v="1.8"/>
    <n v="0.95028571379152516"/>
    <m/>
    <m/>
    <m/>
    <m/>
    <m/>
  </r>
  <r>
    <n v="628"/>
    <x v="624"/>
    <x v="12"/>
    <n v="7.58"/>
    <n v="0.96044202295545533"/>
    <m/>
    <m/>
    <m/>
    <m/>
    <m/>
  </r>
  <r>
    <n v="84"/>
    <x v="625"/>
    <x v="12"/>
    <n v="1.32"/>
    <n v="0.97949514776334101"/>
    <m/>
    <m/>
    <m/>
    <m/>
    <m/>
  </r>
  <r>
    <n v="1501"/>
    <x v="626"/>
    <x v="12"/>
    <n v="8.32"/>
    <n v="0.99292007408129324"/>
    <m/>
    <m/>
    <m/>
    <m/>
    <m/>
  </r>
  <r>
    <n v="532"/>
    <x v="627"/>
    <x v="12"/>
    <n v="2.04"/>
    <n v="0.99391589733359298"/>
    <m/>
    <m/>
    <m/>
    <m/>
    <m/>
  </r>
  <r>
    <n v="342"/>
    <x v="628"/>
    <x v="13"/>
    <n v="1.1599999999999999"/>
    <n v="5.1302774552083319E-3"/>
    <m/>
    <m/>
    <m/>
    <m/>
    <m/>
  </r>
  <r>
    <n v="2709"/>
    <x v="629"/>
    <x v="13"/>
    <n v="11.5"/>
    <n v="3.5505355621542889E-2"/>
    <m/>
    <m/>
    <m/>
    <m/>
    <m/>
  </r>
  <r>
    <n v="1072"/>
    <x v="630"/>
    <x v="13"/>
    <n v="4.9800000000000004"/>
    <n v="0.12084278162715134"/>
    <m/>
    <m/>
    <m/>
    <m/>
    <m/>
  </r>
  <r>
    <n v="1038"/>
    <x v="631"/>
    <x v="13"/>
    <n v="6.37"/>
    <n v="0.1223970000318928"/>
    <m/>
    <m/>
    <m/>
    <m/>
    <m/>
  </r>
  <r>
    <n v="2876"/>
    <x v="632"/>
    <x v="13"/>
    <n v="1.54"/>
    <n v="0.12535872554597272"/>
    <m/>
    <m/>
    <m/>
    <m/>
    <m/>
  </r>
  <r>
    <n v="1457"/>
    <x v="633"/>
    <x v="13"/>
    <n v="54.7"/>
    <n v="0.15769159628436524"/>
    <m/>
    <m/>
    <m/>
    <m/>
    <m/>
  </r>
  <r>
    <n v="2510"/>
    <x v="634"/>
    <x v="13"/>
    <n v="9.0399999999999991"/>
    <n v="0.18115889857575862"/>
    <m/>
    <m/>
    <m/>
    <m/>
    <m/>
  </r>
  <r>
    <n v="736"/>
    <x v="635"/>
    <x v="13"/>
    <n v="12.3"/>
    <n v="0.1859291008563797"/>
    <m/>
    <m/>
    <m/>
    <m/>
    <m/>
  </r>
  <r>
    <n v="414"/>
    <x v="636"/>
    <x v="13"/>
    <n v="1.99"/>
    <n v="0.2662009793471698"/>
    <m/>
    <m/>
    <m/>
    <m/>
    <m/>
  </r>
  <r>
    <n v="1087"/>
    <x v="637"/>
    <x v="13"/>
    <n v="20.7"/>
    <n v="0.27902617169709587"/>
    <m/>
    <m/>
    <m/>
    <m/>
    <m/>
  </r>
  <r>
    <n v="2362"/>
    <x v="638"/>
    <x v="13"/>
    <n v="2.82"/>
    <n v="0.29246010700753722"/>
    <m/>
    <m/>
    <m/>
    <m/>
    <m/>
  </r>
  <r>
    <n v="273"/>
    <x v="639"/>
    <x v="13"/>
    <n v="2.3199999999999998"/>
    <n v="0.29491128687138712"/>
    <m/>
    <m/>
    <m/>
    <m/>
    <m/>
  </r>
  <r>
    <n v="1865"/>
    <x v="640"/>
    <x v="13"/>
    <n v="289.7"/>
    <n v="0.35103852876879449"/>
    <m/>
    <m/>
    <m/>
    <m/>
    <m/>
  </r>
  <r>
    <n v="1959"/>
    <x v="641"/>
    <x v="13"/>
    <n v="8.4499999999999993"/>
    <n v="0.37654355988370669"/>
    <m/>
    <m/>
    <m/>
    <m/>
    <m/>
  </r>
  <r>
    <n v="1502"/>
    <x v="642"/>
    <x v="13"/>
    <n v="139.4"/>
    <n v="0.39650261655694574"/>
    <m/>
    <m/>
    <m/>
    <m/>
    <m/>
  </r>
  <r>
    <n v="3192"/>
    <x v="643"/>
    <x v="13"/>
    <n v="32.1"/>
    <n v="0.43156190515686244"/>
    <m/>
    <m/>
    <m/>
    <m/>
    <m/>
  </r>
  <r>
    <n v="2562"/>
    <x v="644"/>
    <x v="13"/>
    <n v="30.7"/>
    <n v="0.44631633122870706"/>
    <m/>
    <m/>
    <m/>
    <m/>
    <m/>
  </r>
  <r>
    <n v="2616"/>
    <x v="645"/>
    <x v="13"/>
    <n v="321.2"/>
    <n v="0.45809989024815945"/>
    <m/>
    <m/>
    <m/>
    <m/>
    <m/>
  </r>
  <r>
    <n v="200"/>
    <x v="646"/>
    <x v="13"/>
    <n v="6.18"/>
    <n v="0.48335252946108831"/>
    <m/>
    <m/>
    <m/>
    <m/>
    <m/>
  </r>
  <r>
    <n v="934"/>
    <x v="647"/>
    <x v="13"/>
    <n v="40.700000000000003"/>
    <n v="0.49766687820345634"/>
    <m/>
    <m/>
    <m/>
    <m/>
    <m/>
  </r>
  <r>
    <n v="1010"/>
    <x v="648"/>
    <x v="13"/>
    <n v="2.61"/>
    <n v="0.59279940967657163"/>
    <m/>
    <m/>
    <m/>
    <m/>
    <m/>
  </r>
  <r>
    <n v="1165"/>
    <x v="649"/>
    <x v="13"/>
    <n v="101.1"/>
    <n v="0.59751614813696297"/>
    <m/>
    <m/>
    <m/>
    <m/>
    <m/>
  </r>
  <r>
    <n v="1601"/>
    <x v="650"/>
    <x v="13"/>
    <n v="3"/>
    <n v="0.63925603790091812"/>
    <m/>
    <m/>
    <m/>
    <m/>
    <m/>
  </r>
  <r>
    <n v="1881"/>
    <x v="651"/>
    <x v="13"/>
    <n v="1.31"/>
    <n v="0.64444118402220363"/>
    <m/>
    <m/>
    <m/>
    <m/>
    <m/>
  </r>
  <r>
    <n v="1737"/>
    <x v="652"/>
    <x v="13"/>
    <n v="8.9700000000000006"/>
    <n v="0.65595008905970409"/>
    <m/>
    <m/>
    <m/>
    <m/>
    <m/>
  </r>
  <r>
    <n v="3005"/>
    <x v="653"/>
    <x v="13"/>
    <n v="4.1399999999999997"/>
    <n v="0.6854824770143757"/>
    <m/>
    <m/>
    <m/>
    <m/>
    <m/>
  </r>
  <r>
    <n v="2447"/>
    <x v="654"/>
    <x v="13"/>
    <n v="20.100000000000001"/>
    <n v="0.70360987738704328"/>
    <m/>
    <m/>
    <m/>
    <m/>
    <m/>
  </r>
  <r>
    <n v="2400"/>
    <x v="655"/>
    <x v="13"/>
    <n v="2.61"/>
    <n v="0.70889119658645472"/>
    <m/>
    <m/>
    <m/>
    <m/>
    <m/>
  </r>
  <r>
    <n v="1400"/>
    <x v="656"/>
    <x v="13"/>
    <n v="5.38"/>
    <n v="0.748019916855997"/>
    <m/>
    <m/>
    <m/>
    <m/>
    <m/>
  </r>
  <r>
    <n v="2525"/>
    <x v="657"/>
    <x v="13"/>
    <n v="1.43"/>
    <n v="0.76783895447927786"/>
    <m/>
    <m/>
    <m/>
    <m/>
    <m/>
  </r>
  <r>
    <n v="1473"/>
    <x v="658"/>
    <x v="13"/>
    <n v="3"/>
    <n v="0.8178287946266749"/>
    <m/>
    <m/>
    <m/>
    <m/>
    <m/>
  </r>
  <r>
    <n v="574"/>
    <x v="659"/>
    <x v="13"/>
    <n v="67.3"/>
    <n v="0.86614143721047998"/>
    <m/>
    <m/>
    <m/>
    <m/>
    <m/>
  </r>
  <r>
    <n v="1861"/>
    <x v="660"/>
    <x v="13"/>
    <n v="30.7"/>
    <n v="0.87409659344710322"/>
    <m/>
    <m/>
    <m/>
    <m/>
    <m/>
  </r>
  <r>
    <n v="1181"/>
    <x v="661"/>
    <x v="13"/>
    <n v="5.26"/>
    <n v="0.89583572103840359"/>
    <m/>
    <m/>
    <m/>
    <m/>
    <m/>
  </r>
  <r>
    <n v="263"/>
    <x v="662"/>
    <x v="13"/>
    <n v="2.13"/>
    <n v="0.94974584623219893"/>
    <m/>
    <m/>
    <m/>
    <m/>
    <m/>
  </r>
  <r>
    <n v="2444"/>
    <x v="663"/>
    <x v="13"/>
    <n v="6.75"/>
    <n v="0.97724103979132071"/>
    <m/>
    <m/>
    <m/>
    <m/>
    <m/>
  </r>
  <r>
    <n v="2482"/>
    <x v="664"/>
    <x v="14"/>
    <n v="34.299999999999997"/>
    <n v="7.1014007294849524E-2"/>
    <m/>
    <m/>
    <m/>
    <m/>
    <m/>
  </r>
  <r>
    <n v="2456"/>
    <x v="665"/>
    <x v="14"/>
    <n v="1"/>
    <n v="0.16900934636211884"/>
    <m/>
    <m/>
    <m/>
    <m/>
    <m/>
  </r>
  <r>
    <n v="2704"/>
    <x v="666"/>
    <x v="14"/>
    <n v="3.56"/>
    <n v="0.26897819814935098"/>
    <m/>
    <m/>
    <m/>
    <m/>
    <m/>
  </r>
  <r>
    <n v="2441"/>
    <x v="667"/>
    <x v="14"/>
    <n v="2.71"/>
    <n v="0.38194794209121774"/>
    <m/>
    <m/>
    <m/>
    <m/>
    <m/>
  </r>
  <r>
    <n v="134"/>
    <x v="668"/>
    <x v="14"/>
    <n v="1.3"/>
    <n v="0.42989877092473561"/>
    <m/>
    <m/>
    <m/>
    <m/>
    <m/>
  </r>
  <r>
    <n v="1640"/>
    <x v="669"/>
    <x v="14"/>
    <n v="0.995"/>
    <n v="0.64984869720935212"/>
    <m/>
    <m/>
    <m/>
    <m/>
    <m/>
  </r>
  <r>
    <n v="1128"/>
    <x v="670"/>
    <x v="14"/>
    <n v="0.60399999999999998"/>
    <n v="0.6713814616865651"/>
    <m/>
    <m/>
    <m/>
    <m/>
    <m/>
  </r>
  <r>
    <n v="1880"/>
    <x v="671"/>
    <x v="14"/>
    <n v="377.9"/>
    <n v="0.71530550764757228"/>
    <m/>
    <m/>
    <m/>
    <m/>
    <m/>
  </r>
  <r>
    <n v="925"/>
    <x v="672"/>
    <x v="14"/>
    <n v="0.90300000000000002"/>
    <n v="0.92737545443929936"/>
    <m/>
    <m/>
    <m/>
    <m/>
    <m/>
  </r>
  <r>
    <n v="364"/>
    <x v="673"/>
    <x v="14"/>
    <n v="0.441"/>
    <n v="0.95120312703557242"/>
    <m/>
    <m/>
    <m/>
    <m/>
    <m/>
  </r>
  <r>
    <n v="3074"/>
    <x v="674"/>
    <x v="15"/>
    <n v="295.89999999999998"/>
    <n v="0.13273692000581505"/>
    <m/>
    <m/>
    <m/>
    <m/>
    <m/>
  </r>
  <r>
    <n v="1354"/>
    <x v="675"/>
    <x v="15"/>
    <n v="1177.0999999999999"/>
    <n v="0.1631931705838694"/>
    <m/>
    <m/>
    <m/>
    <m/>
    <m/>
  </r>
  <r>
    <n v="1467"/>
    <x v="676"/>
    <x v="15"/>
    <n v="1.24"/>
    <n v="0.17059588181880103"/>
    <m/>
    <m/>
    <m/>
    <m/>
    <m/>
  </r>
  <r>
    <n v="509"/>
    <x v="677"/>
    <x v="15"/>
    <n v="119.1"/>
    <n v="0.41804581806548813"/>
    <m/>
    <m/>
    <m/>
    <m/>
    <m/>
  </r>
  <r>
    <n v="2145"/>
    <x v="678"/>
    <x v="15"/>
    <n v="115.7"/>
    <n v="0.42443951956675363"/>
    <m/>
    <m/>
    <m/>
    <m/>
    <m/>
  </r>
  <r>
    <n v="2621"/>
    <x v="679"/>
    <x v="15"/>
    <n v="51.2"/>
    <n v="0.64159843592494514"/>
    <m/>
    <m/>
    <m/>
    <m/>
    <m/>
  </r>
  <r>
    <n v="2647"/>
    <x v="680"/>
    <x v="15"/>
    <n v="18.899999999999999"/>
    <n v="0.86367983831565098"/>
    <m/>
    <m/>
    <m/>
    <m/>
    <m/>
  </r>
  <r>
    <n v="193"/>
    <x v="681"/>
    <x v="16"/>
    <n v="87.5"/>
    <n v="8.5943924354564549E-3"/>
    <m/>
    <m/>
    <m/>
    <m/>
    <m/>
  </r>
  <r>
    <n v="2050"/>
    <x v="682"/>
    <x v="16"/>
    <n v="24"/>
    <n v="1.4508822683473976E-2"/>
    <m/>
    <m/>
    <m/>
    <m/>
    <m/>
  </r>
  <r>
    <n v="1119"/>
    <x v="683"/>
    <x v="16"/>
    <n v="4.82"/>
    <n v="4.3527948218641033E-2"/>
    <m/>
    <m/>
    <m/>
    <m/>
    <m/>
  </r>
  <r>
    <n v="949"/>
    <x v="684"/>
    <x v="16"/>
    <n v="3.87"/>
    <n v="4.6425871299244026E-2"/>
    <m/>
    <m/>
    <m/>
    <m/>
    <m/>
  </r>
  <r>
    <n v="242"/>
    <x v="685"/>
    <x v="16"/>
    <n v="0.316"/>
    <n v="4.6912619367989739E-2"/>
    <m/>
    <m/>
    <m/>
    <m/>
    <m/>
  </r>
  <r>
    <n v="3244"/>
    <x v="686"/>
    <x v="16"/>
    <n v="7.02"/>
    <n v="5.3209181082868762E-2"/>
    <m/>
    <m/>
    <m/>
    <m/>
    <m/>
  </r>
  <r>
    <n v="904"/>
    <x v="687"/>
    <x v="16"/>
    <n v="21.4"/>
    <n v="5.6592173382526312E-2"/>
    <m/>
    <m/>
    <m/>
    <m/>
    <m/>
  </r>
  <r>
    <n v="1169"/>
    <x v="688"/>
    <x v="16"/>
    <n v="562.20000000000005"/>
    <n v="6.0409468171036762E-2"/>
    <m/>
    <m/>
    <m/>
    <m/>
    <m/>
  </r>
  <r>
    <n v="752"/>
    <x v="689"/>
    <x v="16"/>
    <n v="107.2"/>
    <n v="6.6868218208909758E-2"/>
    <m/>
    <m/>
    <m/>
    <m/>
    <m/>
  </r>
  <r>
    <n v="290"/>
    <x v="690"/>
    <x v="16"/>
    <n v="0.70199999999999996"/>
    <n v="7.0327777083494469E-2"/>
    <m/>
    <m/>
    <m/>
    <m/>
    <m/>
  </r>
  <r>
    <n v="1417"/>
    <x v="691"/>
    <x v="16"/>
    <n v="33.4"/>
    <n v="7.7174715232643631E-2"/>
    <m/>
    <m/>
    <m/>
    <m/>
    <m/>
  </r>
  <r>
    <n v="1926"/>
    <x v="692"/>
    <x v="16"/>
    <n v="8.06"/>
    <n v="8.417201917177175E-2"/>
    <m/>
    <m/>
    <m/>
    <m/>
    <m/>
  </r>
  <r>
    <n v="3240"/>
    <x v="693"/>
    <x v="16"/>
    <n v="9.33"/>
    <n v="8.9928417880112632E-2"/>
    <m/>
    <m/>
    <m/>
    <m/>
    <m/>
  </r>
  <r>
    <n v="2993"/>
    <x v="694"/>
    <x v="16"/>
    <n v="7.0999999999999994E-2"/>
    <n v="9.51270934156212E-2"/>
    <m/>
    <m/>
    <m/>
    <m/>
    <m/>
  </r>
  <r>
    <n v="1497"/>
    <x v="695"/>
    <x v="16"/>
    <n v="45.6"/>
    <n v="9.7672216301643577E-2"/>
    <m/>
    <m/>
    <m/>
    <m/>
    <m/>
  </r>
  <r>
    <n v="2115"/>
    <x v="696"/>
    <x v="16"/>
    <n v="6.94"/>
    <n v="0.10424292596256379"/>
    <m/>
    <m/>
    <m/>
    <m/>
    <m/>
  </r>
  <r>
    <n v="2340"/>
    <x v="697"/>
    <x v="16"/>
    <n v="5.52"/>
    <n v="0.11045010947209533"/>
    <m/>
    <m/>
    <m/>
    <m/>
    <m/>
  </r>
  <r>
    <n v="714"/>
    <x v="698"/>
    <x v="16"/>
    <n v="0.76500000000000001"/>
    <n v="0.11209679198340206"/>
    <m/>
    <m/>
    <m/>
    <m/>
    <m/>
  </r>
  <r>
    <n v="3245"/>
    <x v="699"/>
    <x v="16"/>
    <n v="6.8"/>
    <n v="0.11272994815513948"/>
    <m/>
    <m/>
    <m/>
    <m/>
    <m/>
  </r>
  <r>
    <n v="905"/>
    <x v="700"/>
    <x v="16"/>
    <n v="19.7"/>
    <n v="0.11828844072290512"/>
    <m/>
    <m/>
    <m/>
    <m/>
    <m/>
  </r>
  <r>
    <n v="2005"/>
    <x v="701"/>
    <x v="16"/>
    <n v="93.9"/>
    <n v="0.11905001050913167"/>
    <m/>
    <m/>
    <m/>
    <m/>
    <m/>
  </r>
  <r>
    <n v="2442"/>
    <x v="702"/>
    <x v="16"/>
    <n v="28.5"/>
    <n v="0.13050756886285853"/>
    <m/>
    <m/>
    <m/>
    <m/>
    <m/>
  </r>
  <r>
    <n v="433"/>
    <x v="703"/>
    <x v="16"/>
    <n v="2.2200000000000002"/>
    <n v="0.13934765833548624"/>
    <m/>
    <m/>
    <m/>
    <m/>
    <m/>
  </r>
  <r>
    <n v="1735"/>
    <x v="704"/>
    <x v="16"/>
    <n v="5.92"/>
    <n v="0.13970753011686465"/>
    <m/>
    <m/>
    <m/>
    <m/>
    <m/>
  </r>
  <r>
    <n v="2105"/>
    <x v="705"/>
    <x v="16"/>
    <n v="31.9"/>
    <n v="0.13973221839589856"/>
    <m/>
    <m/>
    <m/>
    <m/>
    <m/>
  </r>
  <r>
    <n v="943"/>
    <x v="706"/>
    <x v="16"/>
    <n v="30"/>
    <n v="0.16276645574726811"/>
    <m/>
    <m/>
    <m/>
    <m/>
    <m/>
  </r>
  <r>
    <n v="207"/>
    <x v="707"/>
    <x v="16"/>
    <n v="0.36799999999999999"/>
    <n v="0.16395816989899759"/>
    <m/>
    <m/>
    <m/>
    <m/>
    <m/>
  </r>
  <r>
    <n v="1721"/>
    <x v="708"/>
    <x v="16"/>
    <n v="1.29"/>
    <n v="0.16900200878135685"/>
    <m/>
    <m/>
    <m/>
    <m/>
    <m/>
  </r>
  <r>
    <n v="1792"/>
    <x v="709"/>
    <x v="16"/>
    <n v="1.17"/>
    <n v="0.17652629119134955"/>
    <m/>
    <m/>
    <m/>
    <m/>
    <m/>
  </r>
  <r>
    <n v="1154"/>
    <x v="710"/>
    <x v="16"/>
    <n v="1.64"/>
    <n v="0.1793815878681696"/>
    <m/>
    <m/>
    <m/>
    <m/>
    <m/>
  </r>
  <r>
    <n v="445"/>
    <x v="711"/>
    <x v="16"/>
    <n v="1.1200000000000001"/>
    <n v="0.18154844302916795"/>
    <m/>
    <m/>
    <m/>
    <m/>
    <m/>
  </r>
  <r>
    <n v="159"/>
    <x v="712"/>
    <x v="16"/>
    <n v="0.99099999999999999"/>
    <n v="0.18603044706306426"/>
    <m/>
    <m/>
    <m/>
    <m/>
    <m/>
  </r>
  <r>
    <n v="1516"/>
    <x v="713"/>
    <x v="16"/>
    <n v="7.73"/>
    <n v="0.19945818642861668"/>
    <m/>
    <m/>
    <m/>
    <m/>
    <m/>
  </r>
  <r>
    <n v="1860"/>
    <x v="714"/>
    <x v="16"/>
    <n v="10.8"/>
    <n v="0.22114125407343266"/>
    <m/>
    <m/>
    <m/>
    <m/>
    <m/>
  </r>
  <r>
    <n v="2142"/>
    <x v="715"/>
    <x v="16"/>
    <n v="19.100000000000001"/>
    <n v="0.24570406423833002"/>
    <m/>
    <m/>
    <m/>
    <m/>
    <m/>
  </r>
  <r>
    <n v="171"/>
    <x v="716"/>
    <x v="16"/>
    <n v="1.74"/>
    <n v="0.24604612425169436"/>
    <m/>
    <m/>
    <m/>
    <m/>
    <m/>
  </r>
  <r>
    <n v="1192"/>
    <x v="717"/>
    <x v="16"/>
    <n v="13.3"/>
    <n v="0.25176348405012339"/>
    <m/>
    <m/>
    <m/>
    <m/>
    <m/>
  </r>
  <r>
    <n v="782"/>
    <x v="718"/>
    <x v="16"/>
    <n v="0.308"/>
    <n v="0.25774888055801271"/>
    <m/>
    <m/>
    <m/>
    <m/>
    <m/>
  </r>
  <r>
    <n v="1676"/>
    <x v="719"/>
    <x v="16"/>
    <n v="179.4"/>
    <n v="0.26781575381373746"/>
    <m/>
    <m/>
    <m/>
    <m/>
    <m/>
  </r>
  <r>
    <n v="229"/>
    <x v="720"/>
    <x v="16"/>
    <n v="1.05"/>
    <n v="0.27843828026585848"/>
    <m/>
    <m/>
    <m/>
    <m/>
    <m/>
  </r>
  <r>
    <n v="1893"/>
    <x v="721"/>
    <x v="16"/>
    <n v="4.55"/>
    <n v="0.28142165344156855"/>
    <m/>
    <m/>
    <m/>
    <m/>
    <m/>
  </r>
  <r>
    <n v="2505"/>
    <x v="722"/>
    <x v="16"/>
    <n v="15.9"/>
    <n v="0.29520559053141804"/>
    <m/>
    <m/>
    <m/>
    <m/>
    <m/>
  </r>
  <r>
    <n v="1958"/>
    <x v="723"/>
    <x v="16"/>
    <n v="2.35"/>
    <n v="0.30850564287296189"/>
    <m/>
    <m/>
    <m/>
    <m/>
    <m/>
  </r>
  <r>
    <n v="2148"/>
    <x v="724"/>
    <x v="16"/>
    <n v="7.78"/>
    <n v="0.3116362724251629"/>
    <m/>
    <m/>
    <m/>
    <m/>
    <m/>
  </r>
  <r>
    <n v="1539"/>
    <x v="725"/>
    <x v="16"/>
    <n v="36"/>
    <n v="0.31204564699846637"/>
    <m/>
    <m/>
    <m/>
    <m/>
    <m/>
  </r>
  <r>
    <n v="2021"/>
    <x v="726"/>
    <x v="16"/>
    <n v="37.299999999999997"/>
    <n v="0.32443867485136402"/>
    <m/>
    <m/>
    <m/>
    <m/>
    <m/>
  </r>
  <r>
    <n v="1529"/>
    <x v="727"/>
    <x v="16"/>
    <n v="10.199999999999999"/>
    <n v="0.32706927056721546"/>
    <m/>
    <m/>
    <m/>
    <m/>
    <m/>
  </r>
  <r>
    <n v="1025"/>
    <x v="728"/>
    <x v="16"/>
    <n v="1.55"/>
    <n v="0.33218044979430206"/>
    <m/>
    <m/>
    <m/>
    <m/>
    <m/>
  </r>
  <r>
    <n v="926"/>
    <x v="729"/>
    <x v="16"/>
    <n v="0.46899999999999997"/>
    <n v="0.34273286150520654"/>
    <m/>
    <m/>
    <m/>
    <m/>
    <m/>
  </r>
  <r>
    <n v="1408"/>
    <x v="730"/>
    <x v="16"/>
    <n v="2.38"/>
    <n v="0.34365375128313591"/>
    <m/>
    <m/>
    <m/>
    <m/>
    <m/>
  </r>
  <r>
    <n v="886"/>
    <x v="731"/>
    <x v="16"/>
    <n v="1.47"/>
    <n v="0.34966348312039119"/>
    <m/>
    <m/>
    <m/>
    <m/>
    <m/>
  </r>
  <r>
    <n v="891"/>
    <x v="732"/>
    <x v="16"/>
    <n v="23.9"/>
    <n v="0.35978431488290852"/>
    <m/>
    <m/>
    <m/>
    <m/>
    <m/>
  </r>
  <r>
    <n v="1978"/>
    <x v="733"/>
    <x v="16"/>
    <n v="2.04"/>
    <n v="0.36267487614584526"/>
    <m/>
    <m/>
    <m/>
    <m/>
    <m/>
  </r>
  <r>
    <n v="328"/>
    <x v="734"/>
    <x v="16"/>
    <n v="0.17299999999999999"/>
    <n v="0.3696925524929886"/>
    <m/>
    <m/>
    <m/>
    <m/>
    <m/>
  </r>
  <r>
    <n v="3051"/>
    <x v="735"/>
    <x v="16"/>
    <n v="2.34"/>
    <n v="0.37706598647719292"/>
    <m/>
    <m/>
    <m/>
    <m/>
    <m/>
  </r>
  <r>
    <n v="1595"/>
    <x v="736"/>
    <x v="16"/>
    <n v="1.89"/>
    <n v="0.38064199916580765"/>
    <m/>
    <m/>
    <m/>
    <m/>
    <m/>
  </r>
  <r>
    <n v="113"/>
    <x v="737"/>
    <x v="16"/>
    <n v="2.79"/>
    <n v="0.38477667518091574"/>
    <m/>
    <m/>
    <m/>
    <m/>
    <m/>
  </r>
  <r>
    <n v="2626"/>
    <x v="738"/>
    <x v="16"/>
    <n v="0.70699999999999996"/>
    <n v="0.4044076026673149"/>
    <m/>
    <m/>
    <m/>
    <m/>
    <m/>
  </r>
  <r>
    <n v="1326"/>
    <x v="739"/>
    <x v="16"/>
    <n v="4.93"/>
    <n v="0.40937905969363886"/>
    <m/>
    <m/>
    <m/>
    <m/>
    <m/>
  </r>
  <r>
    <n v="2006"/>
    <x v="740"/>
    <x v="16"/>
    <n v="46.1"/>
    <n v="0.4145113530410135"/>
    <m/>
    <m/>
    <m/>
    <m/>
    <m/>
  </r>
  <r>
    <n v="216"/>
    <x v="741"/>
    <x v="16"/>
    <n v="8.67"/>
    <n v="0.42235166497159138"/>
    <m/>
    <m/>
    <m/>
    <m/>
    <m/>
  </r>
  <r>
    <n v="894"/>
    <x v="742"/>
    <x v="16"/>
    <n v="0.99399999999999999"/>
    <n v="0.43036856943473989"/>
    <m/>
    <m/>
    <m/>
    <m/>
    <m/>
  </r>
  <r>
    <n v="1103"/>
    <x v="743"/>
    <x v="16"/>
    <n v="4.45"/>
    <n v="0.43931242858497543"/>
    <m/>
    <m/>
    <m/>
    <m/>
    <m/>
  </r>
  <r>
    <n v="639"/>
    <x v="744"/>
    <x v="16"/>
    <n v="6.01"/>
    <n v="0.44095921539556915"/>
    <m/>
    <m/>
    <m/>
    <m/>
    <m/>
  </r>
  <r>
    <n v="2032"/>
    <x v="745"/>
    <x v="16"/>
    <n v="1.46"/>
    <n v="0.44485964336749584"/>
    <m/>
    <m/>
    <m/>
    <m/>
    <m/>
  </r>
  <r>
    <n v="1017"/>
    <x v="746"/>
    <x v="16"/>
    <n v="28.7"/>
    <n v="0.46311207615232175"/>
    <m/>
    <m/>
    <m/>
    <m/>
    <m/>
  </r>
  <r>
    <n v="594"/>
    <x v="747"/>
    <x v="16"/>
    <n v="17"/>
    <n v="0.46704098533433203"/>
    <m/>
    <m/>
    <m/>
    <m/>
    <m/>
  </r>
  <r>
    <n v="1218"/>
    <x v="748"/>
    <x v="16"/>
    <n v="3.04"/>
    <n v="0.47497998231265526"/>
    <m/>
    <m/>
    <m/>
    <m/>
    <m/>
  </r>
  <r>
    <n v="389"/>
    <x v="749"/>
    <x v="16"/>
    <n v="23"/>
    <n v="0.47931346188065049"/>
    <m/>
    <m/>
    <m/>
    <m/>
    <m/>
  </r>
  <r>
    <n v="168"/>
    <x v="750"/>
    <x v="16"/>
    <n v="0.88"/>
    <n v="0.49029125909793425"/>
    <m/>
    <m/>
    <m/>
    <m/>
    <m/>
  </r>
  <r>
    <n v="794"/>
    <x v="751"/>
    <x v="16"/>
    <n v="40.6"/>
    <n v="0.49365907417589805"/>
    <m/>
    <m/>
    <m/>
    <m/>
    <m/>
  </r>
  <r>
    <n v="1084"/>
    <x v="752"/>
    <x v="16"/>
    <n v="8.36"/>
    <n v="0.49896417083595535"/>
    <m/>
    <m/>
    <m/>
    <m/>
    <m/>
  </r>
  <r>
    <n v="2017"/>
    <x v="753"/>
    <x v="16"/>
    <n v="1.51"/>
    <n v="0.50174290200369309"/>
    <m/>
    <m/>
    <m/>
    <m/>
    <m/>
  </r>
  <r>
    <n v="1390"/>
    <x v="754"/>
    <x v="16"/>
    <n v="6.55"/>
    <n v="0.51123776123327025"/>
    <m/>
    <m/>
    <m/>
    <m/>
    <m/>
  </r>
  <r>
    <n v="3227"/>
    <x v="755"/>
    <x v="16"/>
    <n v="50.5"/>
    <n v="0.52780435586066388"/>
    <m/>
    <m/>
    <m/>
    <m/>
    <m/>
  </r>
  <r>
    <n v="775"/>
    <x v="756"/>
    <x v="16"/>
    <n v="2.65"/>
    <n v="0.53598619551119231"/>
    <m/>
    <m/>
    <m/>
    <m/>
    <m/>
  </r>
  <r>
    <n v="1537"/>
    <x v="757"/>
    <x v="16"/>
    <n v="1.45"/>
    <n v="0.53623705221729401"/>
    <m/>
    <m/>
    <m/>
    <m/>
    <m/>
  </r>
  <r>
    <n v="276"/>
    <x v="758"/>
    <x v="16"/>
    <n v="0.879"/>
    <n v="0.53696142524960533"/>
    <m/>
    <m/>
    <m/>
    <m/>
    <m/>
  </r>
  <r>
    <n v="20"/>
    <x v="759"/>
    <x v="16"/>
    <n v="0.8"/>
    <n v="0.55012528721840537"/>
    <m/>
    <m/>
    <m/>
    <m/>
    <m/>
  </r>
  <r>
    <n v="879"/>
    <x v="760"/>
    <x v="16"/>
    <n v="249.2"/>
    <n v="0.55136947964571681"/>
    <m/>
    <m/>
    <m/>
    <m/>
    <m/>
  </r>
  <r>
    <n v="3241"/>
    <x v="761"/>
    <x v="16"/>
    <n v="7.67"/>
    <n v="0.56501756048434526"/>
    <m/>
    <m/>
    <m/>
    <m/>
    <m/>
  </r>
  <r>
    <n v="1420"/>
    <x v="762"/>
    <x v="16"/>
    <n v="2.69"/>
    <n v="0.57497237200440043"/>
    <m/>
    <m/>
    <m/>
    <m/>
    <m/>
  </r>
  <r>
    <n v="2949"/>
    <x v="763"/>
    <x v="16"/>
    <n v="0.54"/>
    <n v="0.57927006313793006"/>
    <m/>
    <m/>
    <m/>
    <m/>
    <m/>
  </r>
  <r>
    <n v="1866"/>
    <x v="764"/>
    <x v="16"/>
    <n v="8.6999999999999993"/>
    <n v="0.58173904652038921"/>
    <m/>
    <m/>
    <m/>
    <m/>
    <m/>
  </r>
  <r>
    <n v="841"/>
    <x v="765"/>
    <x v="16"/>
    <n v="1.22"/>
    <n v="0.58317117973362742"/>
    <m/>
    <m/>
    <m/>
    <m/>
    <m/>
  </r>
  <r>
    <n v="174"/>
    <x v="766"/>
    <x v="16"/>
    <n v="0.22900000000000001"/>
    <n v="0.60261550893771787"/>
    <m/>
    <m/>
    <m/>
    <m/>
    <m/>
  </r>
  <r>
    <n v="748"/>
    <x v="767"/>
    <x v="16"/>
    <n v="0.41"/>
    <n v="0.60425507994996719"/>
    <m/>
    <m/>
    <m/>
    <m/>
    <m/>
  </r>
  <r>
    <n v="1222"/>
    <x v="768"/>
    <x v="16"/>
    <n v="56.5"/>
    <n v="0.6086797389128149"/>
    <m/>
    <m/>
    <m/>
    <m/>
    <m/>
  </r>
  <r>
    <n v="1123"/>
    <x v="769"/>
    <x v="16"/>
    <n v="0.96899999999999997"/>
    <n v="0.62149844111814834"/>
    <m/>
    <m/>
    <m/>
    <m/>
    <m/>
  </r>
  <r>
    <n v="2631"/>
    <x v="770"/>
    <x v="16"/>
    <n v="8.1"/>
    <n v="0.62261809063604179"/>
    <m/>
    <m/>
    <m/>
    <m/>
    <m/>
  </r>
  <r>
    <n v="1499"/>
    <x v="771"/>
    <x v="16"/>
    <n v="1.7"/>
    <n v="0.62520611446089969"/>
    <m/>
    <m/>
    <m/>
    <m/>
    <m/>
  </r>
  <r>
    <n v="553"/>
    <x v="772"/>
    <x v="16"/>
    <n v="1.69"/>
    <n v="0.62948177693301821"/>
    <m/>
    <m/>
    <m/>
    <m/>
    <m/>
  </r>
  <r>
    <n v="3247"/>
    <x v="773"/>
    <x v="16"/>
    <n v="5.25"/>
    <n v="0.6311331559649489"/>
    <m/>
    <m/>
    <m/>
    <m/>
    <m/>
  </r>
  <r>
    <n v="580"/>
    <x v="774"/>
    <x v="16"/>
    <n v="0.29099999999999998"/>
    <n v="0.64104825344843908"/>
    <m/>
    <m/>
    <m/>
    <m/>
    <m/>
  </r>
  <r>
    <n v="2693"/>
    <x v="775"/>
    <x v="16"/>
    <n v="4.3"/>
    <n v="0.66434704870906414"/>
    <m/>
    <m/>
    <m/>
    <m/>
    <m/>
  </r>
  <r>
    <n v="478"/>
    <x v="776"/>
    <x v="16"/>
    <n v="4.62"/>
    <n v="0.66632507695270227"/>
    <m/>
    <m/>
    <m/>
    <m/>
    <m/>
  </r>
  <r>
    <n v="581"/>
    <x v="777"/>
    <x v="16"/>
    <n v="4.5999999999999996"/>
    <n v="0.68167661855656547"/>
    <m/>
    <m/>
    <m/>
    <m/>
    <m/>
  </r>
  <r>
    <n v="1559"/>
    <x v="778"/>
    <x v="16"/>
    <n v="421.6"/>
    <n v="0.68666807198361657"/>
    <m/>
    <m/>
    <m/>
    <m/>
    <m/>
  </r>
  <r>
    <n v="432"/>
    <x v="779"/>
    <x v="16"/>
    <n v="494.1"/>
    <n v="0.69012542397972088"/>
    <m/>
    <m/>
    <m/>
    <m/>
    <m/>
  </r>
  <r>
    <n v="1300"/>
    <x v="780"/>
    <x v="16"/>
    <n v="346.4"/>
    <n v="0.69156237827960121"/>
    <m/>
    <m/>
    <m/>
    <m/>
    <m/>
  </r>
  <r>
    <n v="1290"/>
    <x v="781"/>
    <x v="16"/>
    <n v="0.876"/>
    <n v="0.69281725423178242"/>
    <m/>
    <m/>
    <m/>
    <m/>
    <m/>
  </r>
  <r>
    <n v="1062"/>
    <x v="782"/>
    <x v="16"/>
    <n v="69.900000000000006"/>
    <n v="0.70299959279949287"/>
    <m/>
    <m/>
    <m/>
    <m/>
    <m/>
  </r>
  <r>
    <n v="549"/>
    <x v="783"/>
    <x v="16"/>
    <n v="1.81"/>
    <n v="0.70372160056231448"/>
    <m/>
    <m/>
    <m/>
    <m/>
    <m/>
  </r>
  <r>
    <n v="158"/>
    <x v="784"/>
    <x v="16"/>
    <n v="170.1"/>
    <n v="0.70406034242366655"/>
    <m/>
    <m/>
    <m/>
    <m/>
    <m/>
  </r>
  <r>
    <n v="1742"/>
    <x v="785"/>
    <x v="16"/>
    <n v="0.495"/>
    <n v="0.71851853564733981"/>
    <m/>
    <m/>
    <m/>
    <m/>
    <m/>
  </r>
  <r>
    <n v="140"/>
    <x v="786"/>
    <x v="16"/>
    <n v="4.34"/>
    <n v="0.73414308748401902"/>
    <m/>
    <m/>
    <m/>
    <m/>
    <m/>
  </r>
  <r>
    <n v="1383"/>
    <x v="787"/>
    <x v="16"/>
    <n v="0.45500000000000002"/>
    <n v="0.73926567152428246"/>
    <m/>
    <m/>
    <m/>
    <m/>
    <m/>
  </r>
  <r>
    <n v="2264"/>
    <x v="788"/>
    <x v="16"/>
    <n v="12.2"/>
    <n v="0.74123904081129344"/>
    <m/>
    <m/>
    <m/>
    <m/>
    <m/>
  </r>
  <r>
    <n v="682"/>
    <x v="789"/>
    <x v="16"/>
    <n v="0.98099999999999998"/>
    <n v="0.74815834119640867"/>
    <m/>
    <m/>
    <m/>
    <m/>
    <m/>
  </r>
  <r>
    <n v="762"/>
    <x v="790"/>
    <x v="16"/>
    <n v="0.54400000000000004"/>
    <n v="0.75060920144789511"/>
    <m/>
    <m/>
    <m/>
    <m/>
    <m/>
  </r>
  <r>
    <n v="2563"/>
    <x v="791"/>
    <x v="16"/>
    <n v="106.7"/>
    <n v="0.75071652944484135"/>
    <m/>
    <m/>
    <m/>
    <m/>
    <m/>
  </r>
  <r>
    <n v="1790"/>
    <x v="792"/>
    <x v="16"/>
    <n v="193.9"/>
    <n v="0.75737563942707742"/>
    <m/>
    <m/>
    <m/>
    <m/>
    <m/>
  </r>
  <r>
    <n v="861"/>
    <x v="793"/>
    <x v="16"/>
    <n v="26.9"/>
    <n v="0.7680450000977882"/>
    <m/>
    <m/>
    <m/>
    <m/>
    <m/>
  </r>
  <r>
    <n v="2473"/>
    <x v="794"/>
    <x v="16"/>
    <n v="104.6"/>
    <n v="0.7878469392164924"/>
    <m/>
    <m/>
    <m/>
    <m/>
    <m/>
  </r>
  <r>
    <n v="1805"/>
    <x v="795"/>
    <x v="16"/>
    <n v="9.69"/>
    <n v="0.78846341843131507"/>
    <m/>
    <m/>
    <m/>
    <m/>
    <m/>
  </r>
  <r>
    <n v="1871"/>
    <x v="796"/>
    <x v="16"/>
    <n v="1.57"/>
    <n v="0.78924245305244334"/>
    <m/>
    <m/>
    <m/>
    <m/>
    <m/>
  </r>
  <r>
    <n v="3054"/>
    <x v="797"/>
    <x v="16"/>
    <n v="2.2799999999999998"/>
    <n v="0.80989366018751341"/>
    <m/>
    <m/>
    <m/>
    <m/>
    <m/>
  </r>
  <r>
    <n v="2007"/>
    <x v="798"/>
    <x v="16"/>
    <n v="17.600000000000001"/>
    <n v="0.82638444757242491"/>
    <m/>
    <m/>
    <m/>
    <m/>
    <m/>
  </r>
  <r>
    <n v="562"/>
    <x v="799"/>
    <x v="16"/>
    <n v="0.89400000000000002"/>
    <n v="0.83892007697160087"/>
    <m/>
    <m/>
    <m/>
    <m/>
    <m/>
  </r>
  <r>
    <n v="2376"/>
    <x v="800"/>
    <x v="16"/>
    <n v="38.200000000000003"/>
    <n v="0.84486950213761636"/>
    <m/>
    <m/>
    <m/>
    <m/>
    <m/>
  </r>
  <r>
    <n v="2511"/>
    <x v="801"/>
    <x v="16"/>
    <n v="12.4"/>
    <n v="0.85277202892965831"/>
    <m/>
    <m/>
    <m/>
    <m/>
    <m/>
  </r>
  <r>
    <n v="1509"/>
    <x v="802"/>
    <x v="16"/>
    <n v="3.7"/>
    <n v="0.87969325153520428"/>
    <m/>
    <m/>
    <m/>
    <m/>
    <m/>
  </r>
  <r>
    <n v="1137"/>
    <x v="803"/>
    <x v="16"/>
    <n v="64.2"/>
    <n v="0.88096440185983116"/>
    <m/>
    <m/>
    <m/>
    <m/>
    <m/>
  </r>
  <r>
    <n v="450"/>
    <x v="804"/>
    <x v="16"/>
    <n v="1.44"/>
    <n v="0.88147707681379606"/>
    <m/>
    <m/>
    <m/>
    <m/>
    <m/>
  </r>
  <r>
    <n v="1325"/>
    <x v="805"/>
    <x v="16"/>
    <n v="3.76"/>
    <n v="0.88313384606479917"/>
    <m/>
    <m/>
    <m/>
    <m/>
    <m/>
  </r>
  <r>
    <n v="1856"/>
    <x v="806"/>
    <x v="16"/>
    <n v="1.23"/>
    <n v="0.89278968222709554"/>
    <m/>
    <m/>
    <m/>
    <m/>
    <m/>
  </r>
  <r>
    <n v="588"/>
    <x v="807"/>
    <x v="16"/>
    <n v="1932.6"/>
    <n v="0.90209897970314812"/>
    <m/>
    <m/>
    <m/>
    <m/>
    <m/>
  </r>
  <r>
    <n v="824"/>
    <x v="808"/>
    <x v="16"/>
    <n v="867.3"/>
    <n v="0.90808171510421554"/>
    <m/>
    <m/>
    <m/>
    <m/>
    <m/>
  </r>
  <r>
    <n v="2494"/>
    <x v="809"/>
    <x v="16"/>
    <n v="31.9"/>
    <n v="0.90987780025255749"/>
    <m/>
    <m/>
    <m/>
    <m/>
    <m/>
  </r>
  <r>
    <n v="2688"/>
    <x v="810"/>
    <x v="16"/>
    <n v="54.1"/>
    <n v="0.91042309793859899"/>
    <m/>
    <m/>
    <m/>
    <m/>
    <m/>
  </r>
  <r>
    <n v="1777"/>
    <x v="811"/>
    <x v="16"/>
    <n v="2.95"/>
    <n v="0.91471844088638976"/>
    <m/>
    <m/>
    <m/>
    <m/>
    <m/>
  </r>
  <r>
    <n v="2460"/>
    <x v="812"/>
    <x v="16"/>
    <n v="59.1"/>
    <n v="0.91828420668972199"/>
    <m/>
    <m/>
    <m/>
    <m/>
    <m/>
  </r>
  <r>
    <n v="654"/>
    <x v="813"/>
    <x v="16"/>
    <n v="8.31"/>
    <n v="0.92371597290885765"/>
    <m/>
    <m/>
    <m/>
    <m/>
    <m/>
  </r>
  <r>
    <n v="2406"/>
    <x v="814"/>
    <x v="16"/>
    <n v="2.0699999999999998"/>
    <n v="0.92888105026534962"/>
    <m/>
    <m/>
    <m/>
    <m/>
    <m/>
  </r>
  <r>
    <n v="2019"/>
    <x v="815"/>
    <x v="16"/>
    <n v="3.54"/>
    <n v="0.96361942241541454"/>
    <m/>
    <m/>
    <m/>
    <m/>
    <m/>
  </r>
  <r>
    <n v="1035"/>
    <x v="816"/>
    <x v="16"/>
    <n v="37.9"/>
    <n v="0.96692956908780525"/>
    <m/>
    <m/>
    <m/>
    <m/>
    <m/>
  </r>
  <r>
    <n v="2811"/>
    <x v="817"/>
    <x v="16"/>
    <n v="1.23"/>
    <n v="0.98197206559003281"/>
    <m/>
    <m/>
    <m/>
    <m/>
    <m/>
  </r>
  <r>
    <n v="2302"/>
    <x v="818"/>
    <x v="17"/>
    <n v="1494.8"/>
    <n v="1.428109747552897E-2"/>
    <m/>
    <m/>
    <m/>
    <m/>
    <m/>
  </r>
  <r>
    <n v="73"/>
    <x v="819"/>
    <x v="17"/>
    <n v="0.57099999999999995"/>
    <n v="0.14458634454115382"/>
    <m/>
    <m/>
    <m/>
    <m/>
    <m/>
  </r>
  <r>
    <n v="2593"/>
    <x v="820"/>
    <x v="17"/>
    <n v="2.81"/>
    <n v="0.28119747789066174"/>
    <m/>
    <m/>
    <m/>
    <m/>
    <m/>
  </r>
  <r>
    <n v="1245"/>
    <x v="821"/>
    <x v="17"/>
    <n v="11.7"/>
    <n v="0.38937691932600815"/>
    <m/>
    <m/>
    <m/>
    <m/>
    <m/>
  </r>
  <r>
    <n v="698"/>
    <x v="822"/>
    <x v="17"/>
    <n v="73.099999999999994"/>
    <n v="0.45426827105041534"/>
    <m/>
    <m/>
    <m/>
    <m/>
    <m/>
  </r>
  <r>
    <n v="1638"/>
    <x v="823"/>
    <x v="17"/>
    <n v="364"/>
    <n v="0.60733070784810095"/>
    <m/>
    <m/>
    <m/>
    <m/>
    <m/>
  </r>
  <r>
    <n v="1370"/>
    <x v="824"/>
    <x v="17"/>
    <n v="1374"/>
    <n v="0.64061596373684115"/>
    <m/>
    <m/>
    <m/>
    <m/>
    <m/>
  </r>
  <r>
    <n v="1363"/>
    <x v="825"/>
    <x v="17"/>
    <n v="6.36"/>
    <n v="0.66805851541134154"/>
    <m/>
    <m/>
    <m/>
    <m/>
    <m/>
  </r>
  <r>
    <n v="2279"/>
    <x v="826"/>
    <x v="17"/>
    <n v="124.3"/>
    <n v="0.75047752584000171"/>
    <m/>
    <m/>
    <m/>
    <m/>
    <m/>
  </r>
  <r>
    <n v="3230"/>
    <x v="827"/>
    <x v="17"/>
    <n v="25.5"/>
    <n v="0.81674639240800595"/>
    <m/>
    <m/>
    <m/>
    <m/>
    <m/>
  </r>
  <r>
    <n v="1232"/>
    <x v="828"/>
    <x v="17"/>
    <n v="75.5"/>
    <n v="0.82186153081677638"/>
    <m/>
    <m/>
    <m/>
    <m/>
    <m/>
  </r>
  <r>
    <n v="371"/>
    <x v="829"/>
    <x v="17"/>
    <n v="235.7"/>
    <n v="0.86453048045466674"/>
    <m/>
    <m/>
    <m/>
    <m/>
    <m/>
  </r>
  <r>
    <n v="2692"/>
    <x v="830"/>
    <x v="17"/>
    <n v="1023.2"/>
    <n v="0.99277013845965378"/>
    <m/>
    <m/>
    <m/>
    <m/>
    <m/>
  </r>
  <r>
    <n v="299"/>
    <x v="831"/>
    <x v="18"/>
    <n v="2.52"/>
    <n v="2.1262266548465192E-3"/>
    <m/>
    <m/>
    <m/>
    <m/>
    <m/>
  </r>
  <r>
    <n v="2828"/>
    <x v="832"/>
    <x v="18"/>
    <n v="16.399999999999999"/>
    <n v="5.8295539403285801E-3"/>
    <m/>
    <m/>
    <m/>
    <m/>
    <m/>
  </r>
  <r>
    <n v="1444"/>
    <x v="833"/>
    <x v="18"/>
    <n v="80.900000000000006"/>
    <n v="2.8438632078297776E-2"/>
    <m/>
    <m/>
    <m/>
    <m/>
    <m/>
  </r>
  <r>
    <n v="696"/>
    <x v="834"/>
    <x v="18"/>
    <n v="7.27"/>
    <n v="3.0561449365733018E-2"/>
    <m/>
    <m/>
    <m/>
    <m/>
    <m/>
  </r>
  <r>
    <n v="99"/>
    <x v="835"/>
    <x v="18"/>
    <n v="28.4"/>
    <n v="3.5578742161356036E-2"/>
    <m/>
    <m/>
    <m/>
    <m/>
    <m/>
  </r>
  <r>
    <n v="2001"/>
    <x v="836"/>
    <x v="18"/>
    <n v="499.7"/>
    <n v="3.8225891661612055E-2"/>
    <m/>
    <m/>
    <m/>
    <m/>
    <m/>
  </r>
  <r>
    <n v="1686"/>
    <x v="837"/>
    <x v="18"/>
    <n v="5.96"/>
    <n v="7.1105496639725652E-2"/>
    <m/>
    <m/>
    <m/>
    <m/>
    <m/>
  </r>
  <r>
    <n v="585"/>
    <x v="838"/>
    <x v="18"/>
    <n v="1.31"/>
    <n v="7.3205893732239069E-2"/>
    <m/>
    <m/>
    <m/>
    <m/>
    <m/>
  </r>
  <r>
    <n v="2198"/>
    <x v="839"/>
    <x v="18"/>
    <n v="3.79"/>
    <n v="7.9158586094757233E-2"/>
    <m/>
    <m/>
    <m/>
    <m/>
    <m/>
  </r>
  <r>
    <n v="1952"/>
    <x v="840"/>
    <x v="18"/>
    <n v="1.43"/>
    <n v="8.2213159540052483E-2"/>
    <m/>
    <m/>
    <m/>
    <m/>
    <m/>
  </r>
  <r>
    <n v="70"/>
    <x v="841"/>
    <x v="18"/>
    <n v="1.94"/>
    <n v="8.6936851887241318E-2"/>
    <m/>
    <m/>
    <m/>
    <m/>
    <m/>
  </r>
  <r>
    <n v="657"/>
    <x v="842"/>
    <x v="18"/>
    <n v="284.39999999999998"/>
    <n v="0.10287839592299053"/>
    <m/>
    <m/>
    <m/>
    <m/>
    <m/>
  </r>
  <r>
    <n v="805"/>
    <x v="843"/>
    <x v="18"/>
    <n v="107.5"/>
    <n v="0.10921650590220355"/>
    <m/>
    <m/>
    <m/>
    <m/>
    <m/>
  </r>
  <r>
    <n v="1706"/>
    <x v="844"/>
    <x v="18"/>
    <n v="532.20000000000005"/>
    <n v="0.11161920529220026"/>
    <m/>
    <m/>
    <m/>
    <m/>
    <m/>
  </r>
  <r>
    <n v="1415"/>
    <x v="845"/>
    <x v="18"/>
    <n v="6.46"/>
    <n v="0.1208469037773684"/>
    <m/>
    <m/>
    <m/>
    <m/>
    <m/>
  </r>
  <r>
    <n v="1627"/>
    <x v="846"/>
    <x v="18"/>
    <n v="1.98"/>
    <n v="0.13088695281761742"/>
    <m/>
    <m/>
    <m/>
    <m/>
    <m/>
  </r>
  <r>
    <n v="596"/>
    <x v="847"/>
    <x v="18"/>
    <n v="17.8"/>
    <n v="0.14275869825892495"/>
    <m/>
    <m/>
    <m/>
    <m/>
    <m/>
  </r>
  <r>
    <n v="2144"/>
    <x v="848"/>
    <x v="18"/>
    <n v="58.8"/>
    <n v="0.14870328932532162"/>
    <m/>
    <m/>
    <m/>
    <m/>
    <m/>
  </r>
  <r>
    <n v="1185"/>
    <x v="849"/>
    <x v="18"/>
    <n v="16.8"/>
    <n v="0.15422358306137429"/>
    <m/>
    <m/>
    <m/>
    <m/>
    <m/>
  </r>
  <r>
    <n v="963"/>
    <x v="850"/>
    <x v="18"/>
    <n v="2.04"/>
    <n v="0.15662882950964785"/>
    <m/>
    <m/>
    <m/>
    <m/>
    <m/>
  </r>
  <r>
    <n v="2226"/>
    <x v="851"/>
    <x v="18"/>
    <n v="17.8"/>
    <n v="0.16265630939236531"/>
    <m/>
    <m/>
    <m/>
    <m/>
    <m/>
  </r>
  <r>
    <n v="2472"/>
    <x v="852"/>
    <x v="18"/>
    <n v="2.69"/>
    <n v="0.16415187035201084"/>
    <m/>
    <m/>
    <m/>
    <m/>
    <m/>
  </r>
  <r>
    <n v="2217"/>
    <x v="853"/>
    <x v="18"/>
    <n v="19.899999999999999"/>
    <n v="0.16760537963164013"/>
    <m/>
    <m/>
    <m/>
    <m/>
    <m/>
  </r>
  <r>
    <n v="2615"/>
    <x v="854"/>
    <x v="18"/>
    <n v="8.36"/>
    <n v="0.16892465461796868"/>
    <m/>
    <m/>
    <m/>
    <m/>
    <m/>
  </r>
  <r>
    <n v="1453"/>
    <x v="855"/>
    <x v="18"/>
    <n v="715.1"/>
    <n v="0.17438655010433146"/>
    <m/>
    <m/>
    <m/>
    <m/>
    <m/>
  </r>
  <r>
    <n v="635"/>
    <x v="856"/>
    <x v="18"/>
    <n v="442.2"/>
    <n v="0.18543398864223959"/>
    <m/>
    <m/>
    <m/>
    <m/>
    <m/>
  </r>
  <r>
    <n v="751"/>
    <x v="857"/>
    <x v="18"/>
    <n v="2.33"/>
    <n v="0.18880094322118579"/>
    <m/>
    <m/>
    <m/>
    <m/>
    <m/>
  </r>
  <r>
    <n v="380"/>
    <x v="858"/>
    <x v="18"/>
    <n v="0.61499999999999999"/>
    <n v="0.23018212737966537"/>
    <m/>
    <m/>
    <m/>
    <m/>
    <m/>
  </r>
  <r>
    <n v="1653"/>
    <x v="859"/>
    <x v="18"/>
    <n v="480.8"/>
    <n v="0.24932856702773909"/>
    <m/>
    <m/>
    <m/>
    <m/>
    <m/>
  </r>
  <r>
    <n v="634"/>
    <x v="860"/>
    <x v="18"/>
    <n v="64.8"/>
    <n v="0.25501842801606311"/>
    <m/>
    <m/>
    <m/>
    <m/>
    <m/>
  </r>
  <r>
    <n v="2902"/>
    <x v="861"/>
    <x v="18"/>
    <n v="1.04"/>
    <n v="0.2667111150732312"/>
    <m/>
    <m/>
    <m/>
    <m/>
    <m/>
  </r>
  <r>
    <n v="852"/>
    <x v="862"/>
    <x v="18"/>
    <n v="0.46600000000000003"/>
    <n v="0.28177101085963674"/>
    <m/>
    <m/>
    <m/>
    <m/>
    <m/>
  </r>
  <r>
    <n v="1112"/>
    <x v="863"/>
    <x v="18"/>
    <n v="22.6"/>
    <n v="0.29458572961587448"/>
    <m/>
    <m/>
    <m/>
    <m/>
    <m/>
  </r>
  <r>
    <n v="874"/>
    <x v="864"/>
    <x v="18"/>
    <n v="3.07"/>
    <n v="0.30822210757608459"/>
    <m/>
    <m/>
    <m/>
    <m/>
    <m/>
  </r>
  <r>
    <n v="1575"/>
    <x v="865"/>
    <x v="18"/>
    <n v="153.1"/>
    <n v="0.31682272361226715"/>
    <m/>
    <m/>
    <m/>
    <m/>
    <m/>
  </r>
  <r>
    <n v="763"/>
    <x v="866"/>
    <x v="18"/>
    <n v="87"/>
    <n v="0.32437810263686473"/>
    <m/>
    <m/>
    <m/>
    <m/>
    <m/>
  </r>
  <r>
    <n v="711"/>
    <x v="867"/>
    <x v="18"/>
    <n v="0.32200000000000001"/>
    <n v="0.32581791579137376"/>
    <m/>
    <m/>
    <m/>
    <m/>
    <m/>
  </r>
  <r>
    <n v="2261"/>
    <x v="868"/>
    <x v="18"/>
    <n v="27"/>
    <n v="0.33335335633717189"/>
    <m/>
    <m/>
    <m/>
    <m/>
    <m/>
  </r>
  <r>
    <n v="1369"/>
    <x v="869"/>
    <x v="18"/>
    <n v="498.7"/>
    <n v="0.34070615799920501"/>
    <m/>
    <m/>
    <m/>
    <m/>
    <m/>
  </r>
  <r>
    <n v="1172"/>
    <x v="870"/>
    <x v="18"/>
    <n v="6.6"/>
    <n v="0.35241318752053874"/>
    <m/>
    <m/>
    <m/>
    <m/>
    <m/>
  </r>
  <r>
    <n v="1085"/>
    <x v="871"/>
    <x v="18"/>
    <n v="2.59"/>
    <n v="0.35477192895880516"/>
    <m/>
    <m/>
    <m/>
    <m/>
    <m/>
  </r>
  <r>
    <n v="177"/>
    <x v="872"/>
    <x v="18"/>
    <n v="0.64500000000000002"/>
    <n v="0.35860769965397987"/>
    <m/>
    <m/>
    <m/>
    <m/>
    <m/>
  </r>
  <r>
    <n v="531"/>
    <x v="873"/>
    <x v="18"/>
    <n v="0.88500000000000001"/>
    <n v="0.36598161020157494"/>
    <m/>
    <m/>
    <m/>
    <m/>
    <m/>
  </r>
  <r>
    <n v="1295"/>
    <x v="874"/>
    <x v="18"/>
    <n v="7.33"/>
    <n v="0.37575879459158312"/>
    <m/>
    <m/>
    <m/>
    <m/>
    <m/>
  </r>
  <r>
    <n v="314"/>
    <x v="875"/>
    <x v="18"/>
    <n v="106.9"/>
    <n v="0.37796268932456245"/>
    <m/>
    <m/>
    <m/>
    <m/>
    <m/>
  </r>
  <r>
    <n v="1927"/>
    <x v="876"/>
    <x v="18"/>
    <n v="23.9"/>
    <n v="0.38122402040861791"/>
    <m/>
    <m/>
    <m/>
    <m/>
    <m/>
  </r>
  <r>
    <n v="942"/>
    <x v="877"/>
    <x v="18"/>
    <n v="2.2000000000000002"/>
    <n v="0.39012003244359095"/>
    <m/>
    <m/>
    <m/>
    <m/>
    <m/>
  </r>
  <r>
    <n v="840"/>
    <x v="878"/>
    <x v="18"/>
    <n v="3.03"/>
    <n v="0.39797530129652003"/>
    <m/>
    <m/>
    <m/>
    <m/>
    <m/>
  </r>
  <r>
    <n v="161"/>
    <x v="879"/>
    <x v="18"/>
    <n v="57.6"/>
    <n v="0.40015605315769542"/>
    <m/>
    <m/>
    <m/>
    <m/>
    <m/>
  </r>
  <r>
    <n v="1331"/>
    <x v="880"/>
    <x v="18"/>
    <n v="1.35"/>
    <n v="0.42077087057834783"/>
    <m/>
    <m/>
    <m/>
    <m/>
    <m/>
  </r>
  <r>
    <n v="1329"/>
    <x v="881"/>
    <x v="18"/>
    <n v="94.1"/>
    <n v="0.42251983083608491"/>
    <m/>
    <m/>
    <m/>
    <m/>
    <m/>
  </r>
  <r>
    <n v="1626"/>
    <x v="882"/>
    <x v="18"/>
    <n v="0.67700000000000005"/>
    <n v="0.43468628802017428"/>
    <m/>
    <m/>
    <m/>
    <m/>
    <m/>
  </r>
  <r>
    <n v="1327"/>
    <x v="883"/>
    <x v="18"/>
    <n v="4.82"/>
    <n v="0.46285484570944646"/>
    <m/>
    <m/>
    <m/>
    <m/>
    <m/>
  </r>
  <r>
    <n v="631"/>
    <x v="884"/>
    <x v="18"/>
    <n v="2.89"/>
    <n v="0.46294722376652186"/>
    <m/>
    <m/>
    <m/>
    <m/>
    <m/>
  </r>
  <r>
    <n v="2885"/>
    <x v="885"/>
    <x v="18"/>
    <n v="1.29"/>
    <n v="0.46718407955086361"/>
    <m/>
    <m/>
    <m/>
    <m/>
    <m/>
  </r>
  <r>
    <n v="2153"/>
    <x v="886"/>
    <x v="18"/>
    <n v="20.5"/>
    <n v="0.48800199003243061"/>
    <m/>
    <m/>
    <m/>
    <m/>
    <m/>
  </r>
  <r>
    <n v="1510"/>
    <x v="887"/>
    <x v="18"/>
    <n v="1.23"/>
    <n v="0.49014229800946019"/>
    <m/>
    <m/>
    <m/>
    <m/>
    <m/>
  </r>
  <r>
    <n v="902"/>
    <x v="888"/>
    <x v="18"/>
    <n v="15.7"/>
    <n v="0.49480811600959285"/>
    <m/>
    <m/>
    <m/>
    <m/>
    <m/>
  </r>
  <r>
    <n v="56"/>
    <x v="889"/>
    <x v="18"/>
    <n v="11.1"/>
    <n v="0.50470650429638253"/>
    <m/>
    <m/>
    <m/>
    <m/>
    <m/>
  </r>
  <r>
    <n v="940"/>
    <x v="890"/>
    <x v="18"/>
    <n v="143.80000000000001"/>
    <n v="0.50559249127836414"/>
    <m/>
    <m/>
    <m/>
    <m/>
    <m/>
  </r>
  <r>
    <n v="1202"/>
    <x v="891"/>
    <x v="18"/>
    <n v="13.2"/>
    <n v="0.51280671576962855"/>
    <m/>
    <m/>
    <m/>
    <m/>
    <m/>
  </r>
  <r>
    <n v="648"/>
    <x v="892"/>
    <x v="18"/>
    <n v="1.62"/>
    <n v="0.51793572106705599"/>
    <m/>
    <m/>
    <m/>
    <m/>
    <m/>
  </r>
  <r>
    <n v="1459"/>
    <x v="893"/>
    <x v="18"/>
    <n v="15.9"/>
    <n v="0.52806290518341559"/>
    <m/>
    <m/>
    <m/>
    <m/>
    <m/>
  </r>
  <r>
    <n v="1431"/>
    <x v="894"/>
    <x v="18"/>
    <n v="618.9"/>
    <n v="0.54992135538298226"/>
    <m/>
    <m/>
    <m/>
    <m/>
    <m/>
  </r>
  <r>
    <n v="1908"/>
    <x v="895"/>
    <x v="18"/>
    <n v="4.75"/>
    <n v="0.5725530369784364"/>
    <m/>
    <m/>
    <m/>
    <m/>
    <m/>
  </r>
  <r>
    <n v="3015"/>
    <x v="896"/>
    <x v="18"/>
    <n v="3.72"/>
    <n v="0.58853898375280289"/>
    <m/>
    <m/>
    <m/>
    <m/>
    <m/>
  </r>
  <r>
    <n v="1967"/>
    <x v="897"/>
    <x v="18"/>
    <n v="42.6"/>
    <n v="0.59121259999411813"/>
    <m/>
    <m/>
    <m/>
    <m/>
    <m/>
  </r>
  <r>
    <n v="773"/>
    <x v="898"/>
    <x v="18"/>
    <n v="1.22"/>
    <n v="0.59596534924490996"/>
    <m/>
    <m/>
    <m/>
    <m/>
    <m/>
  </r>
  <r>
    <n v="1804"/>
    <x v="899"/>
    <x v="18"/>
    <n v="1470.6"/>
    <n v="0.5969606565575255"/>
    <m/>
    <m/>
    <m/>
    <m/>
    <m/>
  </r>
  <r>
    <n v="2598"/>
    <x v="900"/>
    <x v="18"/>
    <n v="1.85"/>
    <n v="0.61221206591292776"/>
    <m/>
    <m/>
    <m/>
    <m/>
    <m/>
  </r>
  <r>
    <n v="1376"/>
    <x v="901"/>
    <x v="18"/>
    <n v="63.5"/>
    <n v="0.63498775665138019"/>
    <m/>
    <m/>
    <m/>
    <m/>
    <m/>
  </r>
  <r>
    <n v="2112"/>
    <x v="902"/>
    <x v="18"/>
    <n v="45.3"/>
    <n v="0.63747627105422244"/>
    <m/>
    <m/>
    <m/>
    <m/>
    <m/>
  </r>
  <r>
    <n v="1189"/>
    <x v="903"/>
    <x v="18"/>
    <n v="20.5"/>
    <n v="0.64087540463082715"/>
    <m/>
    <m/>
    <m/>
    <m/>
    <m/>
  </r>
  <r>
    <n v="2471"/>
    <x v="904"/>
    <x v="18"/>
    <n v="4.88"/>
    <n v="0.64753198515400323"/>
    <m/>
    <m/>
    <m/>
    <m/>
    <m/>
  </r>
  <r>
    <n v="955"/>
    <x v="905"/>
    <x v="18"/>
    <n v="1.52"/>
    <n v="0.6486229297491396"/>
    <m/>
    <m/>
    <m/>
    <m/>
    <m/>
  </r>
  <r>
    <n v="1550"/>
    <x v="906"/>
    <x v="18"/>
    <n v="15.2"/>
    <n v="0.65199545333390774"/>
    <m/>
    <m/>
    <m/>
    <m/>
    <m/>
  </r>
  <r>
    <n v="447"/>
    <x v="907"/>
    <x v="18"/>
    <n v="544.9"/>
    <n v="0.65303395690774035"/>
    <m/>
    <m/>
    <m/>
    <m/>
    <m/>
  </r>
  <r>
    <n v="2745"/>
    <x v="908"/>
    <x v="18"/>
    <n v="46.9"/>
    <n v="0.65953714015283882"/>
    <m/>
    <m/>
    <m/>
    <m/>
    <m/>
  </r>
  <r>
    <n v="3231"/>
    <x v="909"/>
    <x v="18"/>
    <n v="20.8"/>
    <n v="0.65971530356924357"/>
    <m/>
    <m/>
    <m/>
    <m/>
    <m/>
  </r>
  <r>
    <n v="675"/>
    <x v="910"/>
    <x v="18"/>
    <n v="4.75"/>
    <n v="0.67163432545871904"/>
    <m/>
    <m/>
    <m/>
    <m/>
    <m/>
  </r>
  <r>
    <n v="1656"/>
    <x v="911"/>
    <x v="18"/>
    <n v="78.2"/>
    <n v="0.67508492109863028"/>
    <m/>
    <m/>
    <m/>
    <m/>
    <m/>
  </r>
  <r>
    <n v="738"/>
    <x v="912"/>
    <x v="18"/>
    <n v="3.74"/>
    <n v="0.68077763652763157"/>
    <m/>
    <m/>
    <m/>
    <m/>
    <m/>
  </r>
  <r>
    <n v="1049"/>
    <x v="913"/>
    <x v="18"/>
    <n v="11.1"/>
    <n v="0.68159309850951066"/>
    <m/>
    <m/>
    <m/>
    <m/>
    <m/>
  </r>
  <r>
    <n v="3236"/>
    <x v="914"/>
    <x v="18"/>
    <n v="13"/>
    <n v="0.68952975530897576"/>
    <m/>
    <m/>
    <m/>
    <m/>
    <m/>
  </r>
  <r>
    <n v="1285"/>
    <x v="915"/>
    <x v="18"/>
    <n v="0.46300000000000002"/>
    <n v="0.69379254389960121"/>
    <m/>
    <m/>
    <m/>
    <m/>
    <m/>
  </r>
  <r>
    <n v="499"/>
    <x v="916"/>
    <x v="18"/>
    <n v="2.94"/>
    <n v="0.71079388143618571"/>
    <m/>
    <m/>
    <m/>
    <m/>
    <m/>
  </r>
  <r>
    <n v="31"/>
    <x v="917"/>
    <x v="18"/>
    <n v="1.46"/>
    <n v="0.71167581040339101"/>
    <m/>
    <m/>
    <m/>
    <m/>
    <m/>
  </r>
  <r>
    <n v="2526"/>
    <x v="918"/>
    <x v="18"/>
    <n v="2.09"/>
    <n v="0.72969330186444636"/>
    <m/>
    <m/>
    <m/>
    <m/>
    <m/>
  </r>
  <r>
    <n v="684"/>
    <x v="919"/>
    <x v="18"/>
    <n v="19.600000000000001"/>
    <n v="0.73323538021993151"/>
    <m/>
    <m/>
    <m/>
    <m/>
    <m/>
  </r>
  <r>
    <n v="1031"/>
    <x v="920"/>
    <x v="18"/>
    <n v="73.5"/>
    <n v="0.73378981245718233"/>
    <m/>
    <m/>
    <m/>
    <m/>
    <m/>
  </r>
  <r>
    <n v="2323"/>
    <x v="921"/>
    <x v="18"/>
    <n v="23"/>
    <n v="0.74067761865833015"/>
    <m/>
    <m/>
    <m/>
    <m/>
    <m/>
  </r>
  <r>
    <n v="1794"/>
    <x v="922"/>
    <x v="18"/>
    <n v="21.3"/>
    <n v="0.74369231257073587"/>
    <m/>
    <m/>
    <m/>
    <m/>
    <m/>
  </r>
  <r>
    <n v="1052"/>
    <x v="923"/>
    <x v="18"/>
    <n v="7.21"/>
    <n v="0.74733966164901189"/>
    <m/>
    <m/>
    <m/>
    <m/>
    <m/>
  </r>
  <r>
    <n v="1568"/>
    <x v="924"/>
    <x v="18"/>
    <n v="13.1"/>
    <n v="0.75615313557246688"/>
    <m/>
    <m/>
    <m/>
    <m/>
    <m/>
  </r>
  <r>
    <n v="2314"/>
    <x v="925"/>
    <x v="18"/>
    <n v="2.08"/>
    <n v="0.76374331632217274"/>
    <m/>
    <m/>
    <m/>
    <m/>
    <m/>
  </r>
  <r>
    <n v="1102"/>
    <x v="926"/>
    <x v="18"/>
    <n v="4.18"/>
    <n v="0.76464871987165239"/>
    <m/>
    <m/>
    <m/>
    <m/>
    <m/>
  </r>
  <r>
    <n v="1479"/>
    <x v="927"/>
    <x v="18"/>
    <n v="250.9"/>
    <n v="0.76964801216540824"/>
    <m/>
    <m/>
    <m/>
    <m/>
    <m/>
  </r>
  <r>
    <n v="1797"/>
    <x v="928"/>
    <x v="18"/>
    <n v="0.67900000000000005"/>
    <n v="0.7705032006864061"/>
    <m/>
    <m/>
    <m/>
    <m/>
    <m/>
  </r>
  <r>
    <n v="744"/>
    <x v="929"/>
    <x v="18"/>
    <n v="18.899999999999999"/>
    <n v="0.7773204468553464"/>
    <m/>
    <m/>
    <m/>
    <m/>
    <m/>
  </r>
  <r>
    <n v="1519"/>
    <x v="930"/>
    <x v="18"/>
    <n v="33.9"/>
    <n v="0.79813466050577586"/>
    <m/>
    <m/>
    <m/>
    <m/>
    <m/>
  </r>
  <r>
    <n v="1617"/>
    <x v="931"/>
    <x v="18"/>
    <n v="2.76"/>
    <n v="0.80500214329924535"/>
    <m/>
    <m/>
    <m/>
    <m/>
    <m/>
  </r>
  <r>
    <n v="1421"/>
    <x v="932"/>
    <x v="18"/>
    <n v="8.4700000000000006"/>
    <n v="0.82034382100024217"/>
    <m/>
    <m/>
    <m/>
    <m/>
    <m/>
  </r>
  <r>
    <n v="2347"/>
    <x v="933"/>
    <x v="18"/>
    <n v="36.700000000000003"/>
    <n v="0.8268863855068459"/>
    <m/>
    <m/>
    <m/>
    <m/>
    <m/>
  </r>
  <r>
    <n v="3242"/>
    <x v="934"/>
    <x v="18"/>
    <n v="7.07"/>
    <n v="0.82798096701498802"/>
    <m/>
    <m/>
    <m/>
    <m/>
    <m/>
  </r>
  <r>
    <n v="1422"/>
    <x v="935"/>
    <x v="18"/>
    <n v="1.39"/>
    <n v="0.82919079757618663"/>
    <m/>
    <m/>
    <m/>
    <m/>
    <m/>
  </r>
  <r>
    <n v="1242"/>
    <x v="936"/>
    <x v="18"/>
    <n v="53.5"/>
    <n v="0.83428144320062914"/>
    <m/>
    <m/>
    <m/>
    <m/>
    <m/>
  </r>
  <r>
    <n v="2270"/>
    <x v="937"/>
    <x v="18"/>
    <n v="6.15"/>
    <n v="0.83537080869542468"/>
    <m/>
    <m/>
    <m/>
    <m/>
    <m/>
  </r>
  <r>
    <n v="1313"/>
    <x v="938"/>
    <x v="18"/>
    <n v="3.6"/>
    <n v="0.86314395163278967"/>
    <m/>
    <m/>
    <m/>
    <m/>
    <m/>
  </r>
  <r>
    <n v="681"/>
    <x v="939"/>
    <x v="18"/>
    <n v="20.100000000000001"/>
    <n v="0.86354464750885063"/>
    <m/>
    <m/>
    <m/>
    <m/>
    <m/>
  </r>
  <r>
    <n v="1142"/>
    <x v="940"/>
    <x v="18"/>
    <n v="211.7"/>
    <n v="0.87597777384043995"/>
    <m/>
    <m/>
    <m/>
    <m/>
    <m/>
  </r>
  <r>
    <n v="1654"/>
    <x v="941"/>
    <x v="18"/>
    <n v="4.99"/>
    <n v="0.88612355531211495"/>
    <m/>
    <m/>
    <m/>
    <m/>
    <m/>
  </r>
  <r>
    <n v="1274"/>
    <x v="942"/>
    <x v="18"/>
    <n v="201.3"/>
    <n v="0.9036945641720282"/>
    <m/>
    <m/>
    <m/>
    <m/>
    <m/>
  </r>
  <r>
    <n v="307"/>
    <x v="943"/>
    <x v="18"/>
    <n v="1.1000000000000001"/>
    <n v="0.91811108269315811"/>
    <m/>
    <m/>
    <m/>
    <m/>
    <m/>
  </r>
  <r>
    <n v="1520"/>
    <x v="944"/>
    <x v="18"/>
    <n v="17.5"/>
    <n v="0.92217806821785642"/>
    <m/>
    <m/>
    <m/>
    <m/>
    <m/>
  </r>
  <r>
    <n v="833"/>
    <x v="945"/>
    <x v="18"/>
    <n v="1.65"/>
    <n v="0.92351985295005778"/>
    <m/>
    <m/>
    <m/>
    <m/>
    <m/>
  </r>
  <r>
    <n v="1284"/>
    <x v="946"/>
    <x v="18"/>
    <n v="68.2"/>
    <n v="0.92397690546336519"/>
    <m/>
    <m/>
    <m/>
    <m/>
    <m/>
  </r>
  <r>
    <n v="1508"/>
    <x v="947"/>
    <x v="18"/>
    <n v="25.1"/>
    <n v="0.92595831212163182"/>
    <m/>
    <m/>
    <m/>
    <m/>
    <m/>
  </r>
  <r>
    <n v="798"/>
    <x v="948"/>
    <x v="18"/>
    <n v="1.23"/>
    <n v="0.94638691712336187"/>
    <m/>
    <m/>
    <m/>
    <m/>
    <m/>
  </r>
  <r>
    <n v="871"/>
    <x v="949"/>
    <x v="18"/>
    <n v="1.96"/>
    <n v="0.94869474591096892"/>
    <m/>
    <m/>
    <m/>
    <m/>
    <m/>
  </r>
  <r>
    <n v="1471"/>
    <x v="950"/>
    <x v="18"/>
    <n v="218.5"/>
    <n v="0.95446342643096538"/>
    <m/>
    <m/>
    <m/>
    <m/>
    <m/>
  </r>
  <r>
    <n v="1462"/>
    <x v="951"/>
    <x v="18"/>
    <n v="595.29999999999995"/>
    <n v="0.95708248339503255"/>
    <m/>
    <m/>
    <m/>
    <m/>
    <m/>
  </r>
  <r>
    <n v="457"/>
    <x v="952"/>
    <x v="18"/>
    <n v="1.4"/>
    <n v="0.96502726985051124"/>
    <m/>
    <m/>
    <m/>
    <m/>
    <m/>
  </r>
  <r>
    <n v="1698"/>
    <x v="953"/>
    <x v="18"/>
    <n v="1.85"/>
    <n v="0.96568355123878746"/>
    <m/>
    <m/>
    <m/>
    <m/>
    <m/>
  </r>
  <r>
    <n v="511"/>
    <x v="954"/>
    <x v="18"/>
    <n v="214.9"/>
    <n v="0.96614572433877144"/>
    <m/>
    <m/>
    <m/>
    <m/>
    <m/>
  </r>
  <r>
    <n v="2233"/>
    <x v="955"/>
    <x v="18"/>
    <n v="44.1"/>
    <n v="0.9681465903757025"/>
    <m/>
    <m/>
    <m/>
    <m/>
    <m/>
  </r>
  <r>
    <n v="1983"/>
    <x v="956"/>
    <x v="18"/>
    <n v="1102.4000000000001"/>
    <n v="0.97238050047190272"/>
    <m/>
    <m/>
    <m/>
    <m/>
    <m/>
  </r>
  <r>
    <n v="730"/>
    <x v="957"/>
    <x v="18"/>
    <n v="4690.7"/>
    <n v="0.97646860609614283"/>
    <m/>
    <m/>
    <m/>
    <m/>
    <m/>
  </r>
  <r>
    <n v="1027"/>
    <x v="958"/>
    <x v="18"/>
    <n v="13.4"/>
    <n v="0.98067033618541455"/>
    <m/>
    <m/>
    <m/>
    <m/>
    <m/>
  </r>
  <r>
    <n v="1234"/>
    <x v="959"/>
    <x v="18"/>
    <n v="14"/>
    <n v="0.98889674024520957"/>
    <m/>
    <m/>
    <m/>
    <m/>
    <m/>
  </r>
  <r>
    <n v="2609"/>
    <x v="960"/>
    <x v="19"/>
    <n v="6.98"/>
    <n v="3.5742112345119037E-2"/>
    <m/>
    <m/>
    <m/>
    <m/>
    <m/>
  </r>
  <r>
    <n v="2933"/>
    <x v="961"/>
    <x v="19"/>
    <n v="0.71699999999999997"/>
    <n v="0.32847696702341977"/>
    <m/>
    <m/>
    <m/>
    <m/>
    <m/>
  </r>
  <r>
    <n v="2873"/>
    <x v="962"/>
    <x v="19"/>
    <n v="1.63"/>
    <n v="0.44713241105822099"/>
    <m/>
    <m/>
    <m/>
    <m/>
    <m/>
  </r>
  <r>
    <n v="3117"/>
    <x v="963"/>
    <x v="19"/>
    <n v="35810.699999999997"/>
    <n v="0.59355731341699047"/>
    <m/>
    <m/>
    <m/>
    <m/>
    <m/>
  </r>
  <r>
    <n v="3023"/>
    <x v="964"/>
    <x v="19"/>
    <n v="3.39"/>
    <n v="0.60783648212530772"/>
    <m/>
    <m/>
    <m/>
    <m/>
    <m/>
  </r>
  <r>
    <n v="62"/>
    <x v="965"/>
    <x v="19"/>
    <n v="1.4"/>
    <n v="0.66861454046137203"/>
    <m/>
    <m/>
    <m/>
    <m/>
    <m/>
  </r>
  <r>
    <n v="40"/>
    <x v="966"/>
    <x v="19"/>
    <n v="1.04"/>
    <n v="0.90960234826201602"/>
    <m/>
    <m/>
    <m/>
    <m/>
    <m/>
  </r>
  <r>
    <n v="2823"/>
    <x v="967"/>
    <x v="20"/>
    <n v="0.753"/>
    <n v="3.8495902869084553E-4"/>
    <m/>
    <m/>
    <m/>
    <m/>
    <m/>
  </r>
  <r>
    <n v="458"/>
    <x v="968"/>
    <x v="20"/>
    <n v="2.12"/>
    <n v="7.1748837887559702E-3"/>
    <m/>
    <m/>
    <m/>
    <m/>
    <m/>
  </r>
  <r>
    <n v="2674"/>
    <x v="969"/>
    <x v="20"/>
    <n v="542.70000000000005"/>
    <n v="1.1160077976196892E-2"/>
    <m/>
    <m/>
    <m/>
    <m/>
    <m/>
  </r>
  <r>
    <n v="339"/>
    <x v="970"/>
    <x v="20"/>
    <n v="0.73899999999999999"/>
    <n v="2.0823743560976271E-2"/>
    <m/>
    <m/>
    <m/>
    <m/>
    <m/>
  </r>
  <r>
    <n v="550"/>
    <x v="971"/>
    <x v="20"/>
    <n v="1.58"/>
    <n v="3.6091842867221557E-2"/>
    <m/>
    <m/>
    <m/>
    <m/>
    <m/>
  </r>
  <r>
    <n v="131"/>
    <x v="972"/>
    <x v="20"/>
    <n v="0.46899999999999997"/>
    <n v="7.7514701331218738E-2"/>
    <m/>
    <m/>
    <m/>
    <m/>
    <m/>
  </r>
  <r>
    <n v="2056"/>
    <x v="973"/>
    <x v="20"/>
    <n v="37.5"/>
    <n v="8.2942991288782464E-2"/>
    <m/>
    <m/>
    <m/>
    <m/>
    <m/>
  </r>
  <r>
    <n v="1945"/>
    <x v="974"/>
    <x v="20"/>
    <n v="4.99"/>
    <n v="8.4061024560072028E-2"/>
    <m/>
    <m/>
    <m/>
    <m/>
    <m/>
  </r>
  <r>
    <n v="3003"/>
    <x v="975"/>
    <x v="20"/>
    <n v="4.29"/>
    <n v="0.11199551651663009"/>
    <m/>
    <m/>
    <m/>
    <m/>
    <m/>
  </r>
  <r>
    <n v="2681"/>
    <x v="976"/>
    <x v="20"/>
    <n v="2.48"/>
    <n v="0.12294894045356353"/>
    <m/>
    <m/>
    <m/>
    <m/>
    <m/>
  </r>
  <r>
    <n v="813"/>
    <x v="977"/>
    <x v="20"/>
    <n v="1130.0999999999999"/>
    <n v="0.12360690364980187"/>
    <m/>
    <m/>
    <m/>
    <m/>
    <m/>
  </r>
  <r>
    <n v="1999"/>
    <x v="978"/>
    <x v="20"/>
    <n v="5.93"/>
    <n v="0.12625811899690498"/>
    <m/>
    <m/>
    <m/>
    <m/>
    <m/>
  </r>
  <r>
    <n v="536"/>
    <x v="979"/>
    <x v="20"/>
    <n v="0.42799999999999999"/>
    <n v="0.1295938506342813"/>
    <m/>
    <m/>
    <m/>
    <m/>
    <m/>
  </r>
  <r>
    <n v="2201"/>
    <x v="980"/>
    <x v="20"/>
    <n v="5.96"/>
    <n v="0.13077480837949229"/>
    <m/>
    <m/>
    <m/>
    <m/>
    <m/>
  </r>
  <r>
    <n v="1833"/>
    <x v="981"/>
    <x v="20"/>
    <n v="8.7200000000000006"/>
    <n v="0.13319912509338783"/>
    <m/>
    <m/>
    <m/>
    <m/>
    <m/>
  </r>
  <r>
    <n v="2395"/>
    <x v="982"/>
    <x v="20"/>
    <n v="2.4700000000000002"/>
    <n v="0.13444275415042883"/>
    <m/>
    <m/>
    <m/>
    <m/>
    <m/>
  </r>
  <r>
    <n v="2878"/>
    <x v="983"/>
    <x v="20"/>
    <n v="1.53"/>
    <n v="0.13697381032531997"/>
    <m/>
    <m/>
    <m/>
    <m/>
    <m/>
  </r>
  <r>
    <n v="1340"/>
    <x v="984"/>
    <x v="20"/>
    <n v="6.41"/>
    <n v="0.14526354560206101"/>
    <m/>
    <m/>
    <m/>
    <m/>
    <m/>
  </r>
  <r>
    <n v="417"/>
    <x v="985"/>
    <x v="20"/>
    <n v="0.221"/>
    <n v="0.14611345616428217"/>
    <m/>
    <m/>
    <m/>
    <m/>
    <m/>
  </r>
  <r>
    <n v="1619"/>
    <x v="986"/>
    <x v="20"/>
    <n v="5054.1000000000004"/>
    <n v="0.15101465766439259"/>
    <m/>
    <m/>
    <m/>
    <m/>
    <m/>
  </r>
  <r>
    <n v="2610"/>
    <x v="987"/>
    <x v="20"/>
    <n v="413.5"/>
    <n v="0.15872834887805143"/>
    <m/>
    <m/>
    <m/>
    <m/>
    <m/>
  </r>
  <r>
    <n v="2595"/>
    <x v="988"/>
    <x v="20"/>
    <n v="2.5099999999999998"/>
    <n v="0.16745957954375756"/>
    <m/>
    <m/>
    <m/>
    <m/>
    <m/>
  </r>
  <r>
    <n v="1555"/>
    <x v="989"/>
    <x v="20"/>
    <n v="0.81899999999999995"/>
    <n v="0.16884425013644744"/>
    <m/>
    <m/>
    <m/>
    <m/>
    <m/>
  </r>
  <r>
    <n v="2643"/>
    <x v="990"/>
    <x v="20"/>
    <n v="195.7"/>
    <n v="0.20415761082846784"/>
    <m/>
    <m/>
    <m/>
    <m/>
    <m/>
  </r>
  <r>
    <n v="1963"/>
    <x v="991"/>
    <x v="20"/>
    <n v="1439.2"/>
    <n v="0.21309005415860927"/>
    <m/>
    <m/>
    <m/>
    <m/>
    <m/>
  </r>
  <r>
    <n v="227"/>
    <x v="992"/>
    <x v="20"/>
    <n v="1.32"/>
    <n v="0.23719330151472218"/>
    <m/>
    <m/>
    <m/>
    <m/>
    <m/>
  </r>
  <r>
    <n v="928"/>
    <x v="993"/>
    <x v="20"/>
    <n v="2.1800000000000002"/>
    <n v="0.23735705470696189"/>
    <m/>
    <m/>
    <m/>
    <m/>
    <m/>
  </r>
  <r>
    <n v="2513"/>
    <x v="994"/>
    <x v="20"/>
    <n v="1.04"/>
    <n v="0.23867508582602392"/>
    <m/>
    <m/>
    <m/>
    <m/>
    <m/>
  </r>
  <r>
    <n v="2717"/>
    <x v="995"/>
    <x v="20"/>
    <n v="0.622"/>
    <n v="0.27936509360624773"/>
    <m/>
    <m/>
    <m/>
    <m/>
    <m/>
  </r>
  <r>
    <n v="199"/>
    <x v="996"/>
    <x v="20"/>
    <n v="1.6"/>
    <n v="0.28025000055492266"/>
    <m/>
    <m/>
    <m/>
    <m/>
    <m/>
  </r>
  <r>
    <n v="1600"/>
    <x v="997"/>
    <x v="20"/>
    <n v="18359"/>
    <n v="0.29119286023574142"/>
    <m/>
    <m/>
    <m/>
    <m/>
    <m/>
  </r>
  <r>
    <n v="1674"/>
    <x v="998"/>
    <x v="20"/>
    <n v="9.42"/>
    <n v="0.30133168203708716"/>
    <m/>
    <m/>
    <m/>
    <m/>
    <m/>
  </r>
  <r>
    <n v="2520"/>
    <x v="999"/>
    <x v="20"/>
    <n v="111.7"/>
    <n v="0.31143411514472585"/>
    <m/>
    <m/>
    <m/>
    <m/>
    <m/>
  </r>
  <r>
    <n v="1974"/>
    <x v="1000"/>
    <x v="20"/>
    <n v="7.44"/>
    <n v="0.33028795731488181"/>
    <m/>
    <m/>
    <m/>
    <m/>
    <m/>
  </r>
  <r>
    <n v="3212"/>
    <x v="1001"/>
    <x v="20"/>
    <n v="32.4"/>
    <n v="0.33168298292350551"/>
    <m/>
    <m/>
    <m/>
    <m/>
    <m/>
  </r>
  <r>
    <n v="1048"/>
    <x v="1002"/>
    <x v="20"/>
    <n v="29772.6"/>
    <n v="0.33385126011849564"/>
    <m/>
    <m/>
    <m/>
    <m/>
    <m/>
  </r>
  <r>
    <n v="543"/>
    <x v="1003"/>
    <x v="20"/>
    <n v="0.48299999999999998"/>
    <n v="0.33584770044716494"/>
    <m/>
    <m/>
    <m/>
    <m/>
    <m/>
  </r>
  <r>
    <n v="1563"/>
    <x v="1004"/>
    <x v="20"/>
    <n v="11.4"/>
    <n v="0.34048032478923973"/>
    <m/>
    <m/>
    <m/>
    <m/>
    <m/>
  </r>
  <r>
    <n v="2887"/>
    <x v="1005"/>
    <x v="20"/>
    <n v="1.28"/>
    <n v="0.34638003574867549"/>
    <m/>
    <m/>
    <m/>
    <m/>
    <m/>
  </r>
  <r>
    <n v="1560"/>
    <x v="1006"/>
    <x v="20"/>
    <n v="1.1499999999999999"/>
    <n v="0.36658271377839002"/>
    <m/>
    <m/>
    <m/>
    <m/>
    <m/>
  </r>
  <r>
    <n v="1634"/>
    <x v="1007"/>
    <x v="20"/>
    <n v="10.6"/>
    <n v="0.37024745236871259"/>
    <m/>
    <m/>
    <m/>
    <m/>
    <m/>
  </r>
  <r>
    <n v="1225"/>
    <x v="1008"/>
    <x v="20"/>
    <n v="0.39200000000000002"/>
    <n v="0.38619319339374181"/>
    <m/>
    <m/>
    <m/>
    <m/>
    <m/>
  </r>
  <r>
    <n v="1660"/>
    <x v="1009"/>
    <x v="20"/>
    <n v="6.24"/>
    <n v="0.39063913091113356"/>
    <m/>
    <m/>
    <m/>
    <m/>
    <m/>
  </r>
  <r>
    <n v="1404"/>
    <x v="1010"/>
    <x v="20"/>
    <n v="8.93"/>
    <n v="0.39426772330533411"/>
    <m/>
    <m/>
    <m/>
    <m/>
    <m/>
  </r>
  <r>
    <n v="546"/>
    <x v="1011"/>
    <x v="20"/>
    <n v="1.47"/>
    <n v="0.39903477605186932"/>
    <m/>
    <m/>
    <m/>
    <m/>
    <m/>
  </r>
  <r>
    <n v="3209"/>
    <x v="1012"/>
    <x v="20"/>
    <n v="49.7"/>
    <n v="0.40298273992369715"/>
    <m/>
    <m/>
    <m/>
    <m/>
    <m/>
  </r>
  <r>
    <n v="1226"/>
    <x v="1013"/>
    <x v="20"/>
    <n v="2.65"/>
    <n v="0.40496434099540635"/>
    <m/>
    <m/>
    <m/>
    <m/>
    <m/>
  </r>
  <r>
    <n v="476"/>
    <x v="1014"/>
    <x v="20"/>
    <n v="0.63500000000000001"/>
    <n v="0.42391791915894017"/>
    <m/>
    <m/>
    <m/>
    <m/>
    <m/>
  </r>
  <r>
    <n v="2794"/>
    <x v="1015"/>
    <x v="20"/>
    <n v="113.4"/>
    <n v="0.42966867214081927"/>
    <m/>
    <m/>
    <m/>
    <m/>
    <m/>
  </r>
  <r>
    <n v="3216"/>
    <x v="1016"/>
    <x v="20"/>
    <n v="8"/>
    <n v="0.43687474067838827"/>
    <m/>
    <m/>
    <m/>
    <m/>
    <m/>
  </r>
  <r>
    <n v="163"/>
    <x v="1017"/>
    <x v="20"/>
    <n v="2.5"/>
    <n v="0.44531842345170036"/>
    <m/>
    <m/>
    <m/>
    <m/>
    <m/>
  </r>
  <r>
    <n v="1818"/>
    <x v="1018"/>
    <x v="20"/>
    <n v="8.36"/>
    <n v="0.46419497722634184"/>
    <m/>
    <m/>
    <m/>
    <m/>
    <m/>
  </r>
  <r>
    <n v="2428"/>
    <x v="1019"/>
    <x v="20"/>
    <n v="43"/>
    <n v="0.46874550272957494"/>
    <m/>
    <m/>
    <m/>
    <m/>
    <m/>
  </r>
  <r>
    <n v="1670"/>
    <x v="1020"/>
    <x v="20"/>
    <n v="0.51900000000000002"/>
    <n v="0.481941724943456"/>
    <m/>
    <m/>
    <m/>
    <m/>
    <m/>
  </r>
  <r>
    <n v="1739"/>
    <x v="1021"/>
    <x v="20"/>
    <n v="164.6"/>
    <n v="0.49034611356777658"/>
    <m/>
    <m/>
    <m/>
    <m/>
    <m/>
  </r>
  <r>
    <n v="859"/>
    <x v="1022"/>
    <x v="20"/>
    <n v="1.07"/>
    <n v="0.50281045076398434"/>
    <m/>
    <m/>
    <m/>
    <m/>
    <m/>
  </r>
  <r>
    <n v="496"/>
    <x v="1023"/>
    <x v="20"/>
    <n v="67.400000000000006"/>
    <n v="0.50807342177519865"/>
    <m/>
    <m/>
    <m/>
    <m/>
    <m/>
  </r>
  <r>
    <n v="95"/>
    <x v="1024"/>
    <x v="20"/>
    <n v="0.188"/>
    <n v="0.51318244576780481"/>
    <m/>
    <m/>
    <m/>
    <m/>
    <m/>
  </r>
  <r>
    <n v="91"/>
    <x v="1025"/>
    <x v="20"/>
    <n v="0.432"/>
    <n v="0.51424077107140698"/>
    <m/>
    <m/>
    <m/>
    <m/>
    <m/>
  </r>
  <r>
    <n v="2454"/>
    <x v="1026"/>
    <x v="20"/>
    <n v="2.1800000000000002"/>
    <n v="0.52606413144883979"/>
    <m/>
    <m/>
    <m/>
    <m/>
    <m/>
  </r>
  <r>
    <n v="1816"/>
    <x v="1027"/>
    <x v="20"/>
    <n v="0.379"/>
    <n v="0.52829043783205587"/>
    <m/>
    <m/>
    <m/>
    <m/>
    <m/>
  </r>
  <r>
    <n v="2530"/>
    <x v="1028"/>
    <x v="20"/>
    <n v="171.3"/>
    <n v="0.53475972710689945"/>
    <m/>
    <m/>
    <m/>
    <m/>
    <m/>
  </r>
  <r>
    <n v="1883"/>
    <x v="1029"/>
    <x v="20"/>
    <n v="1.51"/>
    <n v="0.54303841889954196"/>
    <m/>
    <m/>
    <m/>
    <m/>
    <m/>
  </r>
  <r>
    <n v="1714"/>
    <x v="1030"/>
    <x v="20"/>
    <n v="15.9"/>
    <n v="0.56111264428774543"/>
    <m/>
    <m/>
    <m/>
    <m/>
    <m/>
  </r>
  <r>
    <n v="430"/>
    <x v="1031"/>
    <x v="20"/>
    <n v="5.52"/>
    <n v="0.58275873923812527"/>
    <m/>
    <m/>
    <m/>
    <m/>
    <m/>
  </r>
  <r>
    <n v="2779"/>
    <x v="1032"/>
    <x v="20"/>
    <n v="5.09"/>
    <n v="0.5870162329339027"/>
    <m/>
    <m/>
    <m/>
    <m/>
    <m/>
  </r>
  <r>
    <n v="2043"/>
    <x v="1033"/>
    <x v="20"/>
    <n v="2.0499999999999998"/>
    <n v="0.59514542513190649"/>
    <m/>
    <m/>
    <m/>
    <m/>
    <m/>
  </r>
  <r>
    <n v="1802"/>
    <x v="1034"/>
    <x v="20"/>
    <n v="1.1000000000000001"/>
    <n v="0.63702089645219406"/>
    <m/>
    <m/>
    <m/>
    <m/>
    <m/>
  </r>
  <r>
    <n v="2984"/>
    <x v="1035"/>
    <x v="20"/>
    <n v="0.24199999999999999"/>
    <n v="0.64498537049525217"/>
    <m/>
    <m/>
    <m/>
    <m/>
    <m/>
  </r>
  <r>
    <n v="2769"/>
    <x v="1036"/>
    <x v="20"/>
    <n v="10.6"/>
    <n v="0.65394672339057203"/>
    <m/>
    <m/>
    <m/>
    <m/>
    <m/>
  </r>
  <r>
    <n v="2197"/>
    <x v="1037"/>
    <x v="20"/>
    <n v="0.53200000000000003"/>
    <n v="0.66826485509945122"/>
    <m/>
    <m/>
    <m/>
    <m/>
    <m/>
  </r>
  <r>
    <n v="2503"/>
    <x v="1038"/>
    <x v="20"/>
    <n v="21"/>
    <n v="0.67254158323743063"/>
    <m/>
    <m/>
    <m/>
    <m/>
    <m/>
  </r>
  <r>
    <n v="393"/>
    <x v="1039"/>
    <x v="20"/>
    <n v="0.64300000000000002"/>
    <n v="0.67755388358323176"/>
    <m/>
    <m/>
    <m/>
    <m/>
    <m/>
  </r>
  <r>
    <n v="1241"/>
    <x v="1040"/>
    <x v="20"/>
    <n v="0.16300000000000001"/>
    <n v="0.68891797483799133"/>
    <m/>
    <m/>
    <m/>
    <m/>
    <m/>
  </r>
  <r>
    <n v="1837"/>
    <x v="1041"/>
    <x v="20"/>
    <n v="613.6"/>
    <n v="0.73163261049931849"/>
    <m/>
    <m/>
    <m/>
    <m/>
    <m/>
  </r>
  <r>
    <n v="2694"/>
    <x v="1042"/>
    <x v="20"/>
    <n v="0.83699999999999997"/>
    <n v="0.73396181045327613"/>
    <m/>
    <m/>
    <m/>
    <m/>
    <m/>
  </r>
  <r>
    <n v="1"/>
    <x v="1043"/>
    <x v="20"/>
    <n v="1.37"/>
    <n v="0.7350215233310059"/>
    <m/>
    <m/>
    <m/>
    <m/>
    <m/>
  </r>
  <r>
    <n v="1791"/>
    <x v="1044"/>
    <x v="20"/>
    <n v="12.8"/>
    <n v="0.74047462712438472"/>
    <m/>
    <m/>
    <m/>
    <m/>
    <m/>
  </r>
  <r>
    <n v="3046"/>
    <x v="1045"/>
    <x v="20"/>
    <n v="2.4300000000000002"/>
    <n v="0.74477637748584791"/>
    <m/>
    <m/>
    <m/>
    <m/>
    <m/>
  </r>
  <r>
    <n v="2761"/>
    <x v="1046"/>
    <x v="20"/>
    <n v="17.3"/>
    <n v="0.74741857514165511"/>
    <m/>
    <m/>
    <m/>
    <m/>
    <m/>
  </r>
  <r>
    <n v="818"/>
    <x v="1047"/>
    <x v="20"/>
    <n v="29.8"/>
    <n v="0.75044152797709662"/>
    <m/>
    <m/>
    <m/>
    <m/>
    <m/>
  </r>
  <r>
    <n v="558"/>
    <x v="1048"/>
    <x v="20"/>
    <n v="1.04"/>
    <n v="0.75837684162611796"/>
    <m/>
    <m/>
    <m/>
    <m/>
    <m/>
  </r>
  <r>
    <n v="1784"/>
    <x v="1049"/>
    <x v="20"/>
    <n v="4.08"/>
    <n v="0.76029209381506957"/>
    <m/>
    <m/>
    <m/>
    <m/>
    <m/>
  </r>
  <r>
    <n v="2992"/>
    <x v="1050"/>
    <x v="20"/>
    <n v="0.10299999999999999"/>
    <n v="0.77216848516994896"/>
    <m/>
    <m/>
    <m/>
    <m/>
    <m/>
  </r>
  <r>
    <n v="1359"/>
    <x v="1051"/>
    <x v="20"/>
    <n v="42831.3"/>
    <n v="0.78356823163691547"/>
    <m/>
    <m/>
    <m/>
    <m/>
    <m/>
  </r>
  <r>
    <n v="1423"/>
    <x v="1052"/>
    <x v="20"/>
    <n v="1187.9000000000001"/>
    <n v="0.78480516786862009"/>
    <m/>
    <m/>
    <m/>
    <m/>
    <m/>
  </r>
  <r>
    <n v="619"/>
    <x v="1053"/>
    <x v="20"/>
    <n v="1.43"/>
    <n v="0.79374539333152661"/>
    <m/>
    <m/>
    <m/>
    <m/>
    <m/>
  </r>
  <r>
    <n v="2613"/>
    <x v="1054"/>
    <x v="20"/>
    <n v="0.39100000000000001"/>
    <n v="0.79748231033513772"/>
    <m/>
    <m/>
    <m/>
    <m/>
    <m/>
  </r>
  <r>
    <n v="1155"/>
    <x v="1055"/>
    <x v="20"/>
    <n v="303.10000000000002"/>
    <n v="0.80361412520355524"/>
    <m/>
    <m/>
    <m/>
    <m/>
    <m/>
  </r>
  <r>
    <n v="108"/>
    <x v="1056"/>
    <x v="20"/>
    <n v="1.1499999999999999"/>
    <n v="0.81617827585944491"/>
    <m/>
    <m/>
    <m/>
    <m/>
    <m/>
  </r>
  <r>
    <n v="1494"/>
    <x v="1057"/>
    <x v="20"/>
    <n v="35.700000000000003"/>
    <n v="0.84574324000669387"/>
    <m/>
    <m/>
    <m/>
    <m/>
    <m/>
  </r>
  <r>
    <n v="43"/>
    <x v="1058"/>
    <x v="20"/>
    <n v="0.69899999999999995"/>
    <n v="0.85189774744047253"/>
    <m/>
    <m/>
    <m/>
    <m/>
    <m/>
  </r>
  <r>
    <n v="3042"/>
    <x v="1059"/>
    <x v="20"/>
    <n v="2.6"/>
    <n v="0.863872399266846"/>
    <m/>
    <m/>
    <m/>
    <m/>
    <m/>
  </r>
  <r>
    <n v="2996"/>
    <x v="1060"/>
    <x v="20"/>
    <n v="4.9800000000000004"/>
    <n v="0.86756990516262833"/>
    <m/>
    <m/>
    <m/>
    <m/>
    <m/>
  </r>
  <r>
    <n v="1682"/>
    <x v="1061"/>
    <x v="20"/>
    <n v="62.7"/>
    <n v="0.87058768527434682"/>
    <m/>
    <m/>
    <m/>
    <m/>
    <m/>
  </r>
  <r>
    <n v="1345"/>
    <x v="1062"/>
    <x v="20"/>
    <n v="5"/>
    <n v="0.8736859601253234"/>
    <m/>
    <m/>
    <m/>
    <m/>
    <m/>
  </r>
  <r>
    <n v="2380"/>
    <x v="1063"/>
    <x v="20"/>
    <n v="29.4"/>
    <n v="0.88494243674179895"/>
    <m/>
    <m/>
    <m/>
    <m/>
    <m/>
  </r>
  <r>
    <n v="853"/>
    <x v="1064"/>
    <x v="20"/>
    <n v="9.81"/>
    <n v="0.89192520169298661"/>
    <m/>
    <m/>
    <m/>
    <m/>
    <m/>
  </r>
  <r>
    <n v="593"/>
    <x v="1065"/>
    <x v="20"/>
    <n v="0.52600000000000002"/>
    <n v="0.8932841785736968"/>
    <m/>
    <m/>
    <m/>
    <m/>
    <m/>
  </r>
  <r>
    <n v="880"/>
    <x v="1066"/>
    <x v="20"/>
    <n v="8.8800000000000008"/>
    <n v="0.894079958768354"/>
    <m/>
    <m/>
    <m/>
    <m/>
    <m/>
  </r>
  <r>
    <n v="36"/>
    <x v="1067"/>
    <x v="20"/>
    <n v="0.92"/>
    <n v="0.89579786346921531"/>
    <m/>
    <m/>
    <m/>
    <m/>
    <m/>
  </r>
  <r>
    <n v="3208"/>
    <x v="1068"/>
    <x v="20"/>
    <n v="247.7"/>
    <n v="0.89688407505508594"/>
    <m/>
    <m/>
    <m/>
    <m/>
    <m/>
  </r>
  <r>
    <n v="1968"/>
    <x v="1069"/>
    <x v="20"/>
    <n v="7.76"/>
    <n v="0.90276942642999025"/>
    <m/>
    <m/>
    <m/>
    <m/>
    <m/>
  </r>
  <r>
    <n v="2638"/>
    <x v="1070"/>
    <x v="20"/>
    <n v="0.72699999999999998"/>
    <n v="0.91398064932877077"/>
    <m/>
    <m/>
    <m/>
    <m/>
    <m/>
  </r>
  <r>
    <n v="64"/>
    <x v="1071"/>
    <x v="20"/>
    <n v="5.81"/>
    <n v="0.9140548091325591"/>
    <m/>
    <m/>
    <m/>
    <m/>
    <m/>
  </r>
  <r>
    <n v="1036"/>
    <x v="1072"/>
    <x v="20"/>
    <n v="1.52"/>
    <n v="0.91870234223478431"/>
    <m/>
    <m/>
    <m/>
    <m/>
    <m/>
  </r>
  <r>
    <n v="1834"/>
    <x v="1073"/>
    <x v="20"/>
    <n v="12.7"/>
    <n v="0.91960317921661405"/>
    <m/>
    <m/>
    <m/>
    <m/>
    <m/>
  </r>
  <r>
    <n v="239"/>
    <x v="1074"/>
    <x v="20"/>
    <n v="2.27"/>
    <n v="0.92399794375827982"/>
    <m/>
    <m/>
    <m/>
    <m/>
    <m/>
  </r>
  <r>
    <n v="2552"/>
    <x v="1075"/>
    <x v="20"/>
    <n v="34.4"/>
    <n v="0.9290765945086461"/>
    <m/>
    <m/>
    <m/>
    <m/>
    <m/>
  </r>
  <r>
    <n v="411"/>
    <x v="1076"/>
    <x v="20"/>
    <n v="4.5599999999999996"/>
    <n v="0.93177646448728457"/>
    <m/>
    <m/>
    <m/>
    <m/>
    <m/>
  </r>
  <r>
    <n v="144"/>
    <x v="1077"/>
    <x v="20"/>
    <n v="0.193"/>
    <n v="0.93485144170293843"/>
    <m/>
    <m/>
    <m/>
    <m/>
    <m/>
  </r>
  <r>
    <n v="2311"/>
    <x v="1078"/>
    <x v="20"/>
    <n v="1373.6"/>
    <n v="0.93915069740887203"/>
    <m/>
    <m/>
    <m/>
    <m/>
    <m/>
  </r>
  <r>
    <n v="2185"/>
    <x v="1079"/>
    <x v="20"/>
    <n v="2.06"/>
    <n v="0.9455378438350257"/>
    <m/>
    <m/>
    <m/>
    <m/>
    <m/>
  </r>
  <r>
    <n v="68"/>
    <x v="1080"/>
    <x v="20"/>
    <n v="0.26900000000000002"/>
    <n v="0.94729662779807455"/>
    <m/>
    <m/>
    <m/>
    <m/>
    <m/>
  </r>
  <r>
    <n v="2517"/>
    <x v="1081"/>
    <x v="20"/>
    <n v="2.76"/>
    <n v="0.94994387356911913"/>
    <m/>
    <m/>
    <m/>
    <m/>
    <m/>
  </r>
  <r>
    <n v="1962"/>
    <x v="1082"/>
    <x v="20"/>
    <n v="455.5"/>
    <n v="0.95288468741007148"/>
    <m/>
    <m/>
    <m/>
    <m/>
    <m/>
  </r>
  <r>
    <n v="2893"/>
    <x v="1083"/>
    <x v="20"/>
    <n v="1.19"/>
    <n v="0.95384544593479581"/>
    <m/>
    <m/>
    <m/>
    <m/>
    <m/>
  </r>
  <r>
    <n v="3002"/>
    <x v="1084"/>
    <x v="20"/>
    <n v="4.3"/>
    <n v="0.95661179486722714"/>
    <m/>
    <m/>
    <m/>
    <m/>
    <m/>
  </r>
  <r>
    <n v="1426"/>
    <x v="1085"/>
    <x v="20"/>
    <n v="0.88800000000000001"/>
    <n v="0.95901563183824878"/>
    <m/>
    <m/>
    <m/>
    <m/>
    <m/>
  </r>
  <r>
    <n v="3219"/>
    <x v="1086"/>
    <x v="20"/>
    <n v="5.19"/>
    <n v="0.97242960398771472"/>
    <m/>
    <m/>
    <m/>
    <m/>
    <m/>
  </r>
  <r>
    <n v="1203"/>
    <x v="1087"/>
    <x v="20"/>
    <n v="1.88"/>
    <n v="0.97668437704858746"/>
    <m/>
    <m/>
    <m/>
    <m/>
    <m/>
  </r>
  <r>
    <n v="569"/>
    <x v="1088"/>
    <x v="20"/>
    <n v="15.1"/>
    <n v="0.988745553488387"/>
    <m/>
    <m/>
    <m/>
    <m/>
    <m/>
  </r>
  <r>
    <n v="3218"/>
    <x v="1089"/>
    <x v="20"/>
    <n v="5.52"/>
    <n v="0.98903155461833636"/>
    <m/>
    <m/>
    <m/>
    <m/>
    <m/>
  </r>
  <r>
    <n v="2578"/>
    <x v="1090"/>
    <x v="20"/>
    <n v="41.9"/>
    <n v="0.99471630194504168"/>
    <m/>
    <m/>
    <m/>
    <m/>
    <m/>
  </r>
  <r>
    <n v="2222"/>
    <x v="1091"/>
    <x v="21"/>
    <n v="2.23"/>
    <n v="4.8137427001401223E-3"/>
    <m/>
    <m/>
    <m/>
    <m/>
    <m/>
  </r>
  <r>
    <n v="1503"/>
    <x v="1092"/>
    <x v="21"/>
    <n v="229.4"/>
    <n v="8.0933752275748061E-3"/>
    <m/>
    <m/>
    <m/>
    <m/>
    <m/>
  </r>
  <r>
    <n v="2712"/>
    <x v="1093"/>
    <x v="21"/>
    <n v="2.79"/>
    <n v="1.9026571942586945E-2"/>
    <m/>
    <m/>
    <m/>
    <m/>
    <m/>
  </r>
  <r>
    <n v="391"/>
    <x v="1094"/>
    <x v="21"/>
    <n v="4.0599999999999996"/>
    <n v="2.4935151263503763E-2"/>
    <m/>
    <m/>
    <m/>
    <m/>
    <m/>
  </r>
  <r>
    <n v="1298"/>
    <x v="1095"/>
    <x v="21"/>
    <n v="117.2"/>
    <n v="3.2612674671615882E-2"/>
    <m/>
    <m/>
    <m/>
    <m/>
    <m/>
  </r>
  <r>
    <n v="1258"/>
    <x v="1096"/>
    <x v="21"/>
    <n v="1.31"/>
    <n v="4.0016427770020235E-2"/>
    <m/>
    <m/>
    <m/>
    <m/>
    <m/>
  </r>
  <r>
    <n v="1015"/>
    <x v="1097"/>
    <x v="21"/>
    <n v="0.439"/>
    <n v="4.3334552831514439E-2"/>
    <m/>
    <m/>
    <m/>
    <m/>
    <m/>
  </r>
  <r>
    <n v="2420"/>
    <x v="1098"/>
    <x v="21"/>
    <n v="54.5"/>
    <n v="4.8383760367891715E-2"/>
    <m/>
    <m/>
    <m/>
    <m/>
    <m/>
  </r>
  <r>
    <n v="2090"/>
    <x v="1099"/>
    <x v="21"/>
    <n v="0.55500000000000005"/>
    <n v="8.5643136826898503E-2"/>
    <m/>
    <m/>
    <m/>
    <m/>
    <m/>
  </r>
  <r>
    <n v="2490"/>
    <x v="1100"/>
    <x v="21"/>
    <n v="231.7"/>
    <n v="9.6469616638799049E-2"/>
    <m/>
    <m/>
    <m/>
    <m/>
    <m/>
  </r>
  <r>
    <n v="388"/>
    <x v="1101"/>
    <x v="21"/>
    <n v="0.64200000000000002"/>
    <n v="0.112118699902645"/>
    <m/>
    <m/>
    <m/>
    <m/>
    <m/>
  </r>
  <r>
    <n v="2729"/>
    <x v="1102"/>
    <x v="21"/>
    <n v="11.2"/>
    <n v="0.11540093803508022"/>
    <m/>
    <m/>
    <m/>
    <m/>
    <m/>
  </r>
  <r>
    <n v="2620"/>
    <x v="1103"/>
    <x v="21"/>
    <n v="45.4"/>
    <n v="0.12197533935107852"/>
    <m/>
    <m/>
    <m/>
    <m/>
    <m/>
  </r>
  <r>
    <n v="1961"/>
    <x v="1104"/>
    <x v="21"/>
    <n v="0.19600000000000001"/>
    <n v="0.12415039076688705"/>
    <m/>
    <m/>
    <m/>
    <m/>
    <m/>
  </r>
  <r>
    <n v="237"/>
    <x v="1105"/>
    <x v="21"/>
    <n v="73.8"/>
    <n v="0.16177868437038345"/>
    <m/>
    <m/>
    <m/>
    <m/>
    <m/>
  </r>
  <r>
    <n v="1664"/>
    <x v="1106"/>
    <x v="21"/>
    <n v="4.4400000000000004"/>
    <n v="0.16535438637900635"/>
    <m/>
    <m/>
    <m/>
    <m/>
    <m/>
  </r>
  <r>
    <n v="517"/>
    <x v="1107"/>
    <x v="21"/>
    <n v="8.36"/>
    <n v="0.17798512901592212"/>
    <m/>
    <m/>
    <m/>
    <m/>
    <m/>
  </r>
  <r>
    <n v="893"/>
    <x v="1108"/>
    <x v="21"/>
    <n v="30.7"/>
    <n v="0.18520478935568951"/>
    <m/>
    <m/>
    <m/>
    <m/>
    <m/>
  </r>
  <r>
    <n v="226"/>
    <x v="1109"/>
    <x v="21"/>
    <n v="0.377"/>
    <n v="0.19596693635124407"/>
    <m/>
    <m/>
    <m/>
    <m/>
    <m/>
  </r>
  <r>
    <n v="769"/>
    <x v="1110"/>
    <x v="21"/>
    <n v="21"/>
    <n v="0.20541004990755174"/>
    <m/>
    <m/>
    <m/>
    <m/>
    <m/>
  </r>
  <r>
    <n v="2062"/>
    <x v="1111"/>
    <x v="21"/>
    <n v="17.2"/>
    <n v="0.21464841512598953"/>
    <m/>
    <m/>
    <m/>
    <m/>
    <m/>
  </r>
  <r>
    <n v="129"/>
    <x v="1112"/>
    <x v="21"/>
    <n v="13.1"/>
    <n v="0.23894690394403606"/>
    <m/>
    <m/>
    <m/>
    <m/>
    <m/>
  </r>
  <r>
    <n v="694"/>
    <x v="1113"/>
    <x v="21"/>
    <n v="0.67300000000000004"/>
    <n v="0.24109593335959156"/>
    <m/>
    <m/>
    <m/>
    <m/>
    <m/>
  </r>
  <r>
    <n v="1724"/>
    <x v="1114"/>
    <x v="21"/>
    <n v="47.4"/>
    <n v="0.25300379154901809"/>
    <m/>
    <m/>
    <m/>
    <m/>
    <m/>
  </r>
  <r>
    <n v="268"/>
    <x v="1115"/>
    <x v="21"/>
    <n v="0.24399999999999999"/>
    <n v="0.26551312673224192"/>
    <m/>
    <m/>
    <m/>
    <m/>
    <m/>
  </r>
  <r>
    <n v="1211"/>
    <x v="1116"/>
    <x v="21"/>
    <n v="9.19"/>
    <n v="0.27303915763705999"/>
    <m/>
    <m/>
    <m/>
    <m/>
    <m/>
  </r>
  <r>
    <n v="2572"/>
    <x v="1117"/>
    <x v="21"/>
    <n v="36.9"/>
    <n v="0.2842385006648056"/>
    <m/>
    <m/>
    <m/>
    <m/>
    <m/>
  </r>
  <r>
    <n v="1970"/>
    <x v="1118"/>
    <x v="21"/>
    <n v="0.312"/>
    <n v="0.28547264634988978"/>
    <m/>
    <m/>
    <m/>
    <m/>
    <m/>
  </r>
  <r>
    <n v="1643"/>
    <x v="1119"/>
    <x v="21"/>
    <n v="2933.8"/>
    <n v="0.30196911879270527"/>
    <m/>
    <m/>
    <m/>
    <m/>
    <m/>
  </r>
  <r>
    <n v="2491"/>
    <x v="1120"/>
    <x v="21"/>
    <n v="3.42"/>
    <n v="0.30504215935037848"/>
    <m/>
    <m/>
    <m/>
    <m/>
    <m/>
  </r>
  <r>
    <n v="2599"/>
    <x v="1121"/>
    <x v="21"/>
    <n v="4.8099999999999996"/>
    <n v="0.30811602330933763"/>
    <m/>
    <m/>
    <m/>
    <m/>
    <m/>
  </r>
  <r>
    <n v="231"/>
    <x v="1122"/>
    <x v="21"/>
    <n v="0.09"/>
    <n v="0.33161271103457912"/>
    <m/>
    <m/>
    <m/>
    <m/>
    <m/>
  </r>
  <r>
    <n v="454"/>
    <x v="1123"/>
    <x v="21"/>
    <n v="0.83299999999999996"/>
    <n v="0.3445950507722475"/>
    <m/>
    <m/>
    <m/>
    <m/>
    <m/>
  </r>
  <r>
    <n v="1914"/>
    <x v="1124"/>
    <x v="21"/>
    <n v="4.4800000000000004"/>
    <n v="0.3458510976042517"/>
    <m/>
    <m/>
    <m/>
    <m/>
    <m/>
  </r>
  <r>
    <n v="187"/>
    <x v="1125"/>
    <x v="21"/>
    <n v="0.627"/>
    <n v="0.35305600521327818"/>
    <m/>
    <m/>
    <m/>
    <m/>
    <m/>
  </r>
  <r>
    <n v="2691"/>
    <x v="1126"/>
    <x v="21"/>
    <n v="5.56"/>
    <n v="0.36623297707949143"/>
    <m/>
    <m/>
    <m/>
    <m/>
    <m/>
  </r>
  <r>
    <n v="249"/>
    <x v="1127"/>
    <x v="21"/>
    <n v="2.61"/>
    <n v="0.37582197563819553"/>
    <m/>
    <m/>
    <m/>
    <m/>
    <m/>
  </r>
  <r>
    <n v="2057"/>
    <x v="1128"/>
    <x v="21"/>
    <n v="152.9"/>
    <n v="0.38308154564940777"/>
    <m/>
    <m/>
    <m/>
    <m/>
    <m/>
  </r>
  <r>
    <n v="542"/>
    <x v="1129"/>
    <x v="21"/>
    <n v="4.99"/>
    <n v="0.39455062594005419"/>
    <m/>
    <m/>
    <m/>
    <m/>
    <m/>
  </r>
  <r>
    <n v="2077"/>
    <x v="1130"/>
    <x v="21"/>
    <n v="9.33"/>
    <n v="0.41355133523340148"/>
    <m/>
    <m/>
    <m/>
    <m/>
    <m/>
  </r>
  <r>
    <n v="1689"/>
    <x v="1131"/>
    <x v="21"/>
    <n v="1.91"/>
    <n v="0.41838319872058216"/>
    <m/>
    <m/>
    <m/>
    <m/>
    <m/>
  </r>
  <r>
    <n v="2118"/>
    <x v="1132"/>
    <x v="21"/>
    <n v="204.4"/>
    <n v="0.42488224375439843"/>
    <m/>
    <m/>
    <m/>
    <m/>
    <m/>
  </r>
  <r>
    <n v="69"/>
    <x v="1133"/>
    <x v="21"/>
    <n v="10.4"/>
    <n v="0.44334586596350045"/>
    <m/>
    <m/>
    <m/>
    <m/>
    <m/>
  </r>
  <r>
    <n v="2730"/>
    <x v="1134"/>
    <x v="21"/>
    <n v="11.3"/>
    <n v="0.44690639682271449"/>
    <m/>
    <m/>
    <m/>
    <m/>
    <m/>
  </r>
  <r>
    <n v="936"/>
    <x v="1135"/>
    <x v="21"/>
    <n v="5.85"/>
    <n v="0.45338788125609863"/>
    <m/>
    <m/>
    <m/>
    <m/>
    <m/>
  </r>
  <r>
    <n v="2543"/>
    <x v="1136"/>
    <x v="21"/>
    <n v="2.3199999999999998"/>
    <n v="0.46226934603873049"/>
    <m/>
    <m/>
    <m/>
    <m/>
    <m/>
  </r>
  <r>
    <n v="2167"/>
    <x v="1137"/>
    <x v="21"/>
    <n v="14.4"/>
    <n v="0.46735142074577718"/>
    <m/>
    <m/>
    <m/>
    <m/>
    <m/>
  </r>
  <r>
    <n v="103"/>
    <x v="1138"/>
    <x v="21"/>
    <n v="0.11600000000000001"/>
    <n v="0.5007915863986101"/>
    <m/>
    <m/>
    <m/>
    <m/>
    <m/>
  </r>
  <r>
    <n v="2668"/>
    <x v="1139"/>
    <x v="21"/>
    <n v="102.7"/>
    <n v="0.5049864055141936"/>
    <m/>
    <m/>
    <m/>
    <m/>
    <m/>
  </r>
  <r>
    <n v="2022"/>
    <x v="1140"/>
    <x v="21"/>
    <n v="71.400000000000006"/>
    <n v="0.50588547337220324"/>
    <m/>
    <m/>
    <m/>
    <m/>
    <m/>
  </r>
  <r>
    <n v="1573"/>
    <x v="1141"/>
    <x v="21"/>
    <n v="3.08"/>
    <n v="0.51740121354973023"/>
    <m/>
    <m/>
    <m/>
    <m/>
    <m/>
  </r>
  <r>
    <n v="2083"/>
    <x v="1142"/>
    <x v="21"/>
    <n v="5.4"/>
    <n v="0.52784592680345455"/>
    <m/>
    <m/>
    <m/>
    <m/>
    <m/>
  </r>
  <r>
    <n v="3006"/>
    <x v="1143"/>
    <x v="21"/>
    <n v="4.08"/>
    <n v="0.52813535046130344"/>
    <m/>
    <m/>
    <m/>
    <m/>
    <m/>
  </r>
  <r>
    <n v="2023"/>
    <x v="1144"/>
    <x v="21"/>
    <n v="35"/>
    <n v="0.53245189859790798"/>
    <m/>
    <m/>
    <m/>
    <m/>
    <m/>
  </r>
  <r>
    <n v="1576"/>
    <x v="1145"/>
    <x v="21"/>
    <n v="124.3"/>
    <n v="0.5471429596791636"/>
    <m/>
    <m/>
    <m/>
    <m/>
    <m/>
  </r>
  <r>
    <n v="175"/>
    <x v="1146"/>
    <x v="21"/>
    <n v="0.14799999999999999"/>
    <n v="0.54959349501423771"/>
    <m/>
    <m/>
    <m/>
    <m/>
    <m/>
  </r>
  <r>
    <n v="92"/>
    <x v="1147"/>
    <x v="21"/>
    <n v="16.2"/>
    <n v="0.57668074873269015"/>
    <m/>
    <m/>
    <m/>
    <m/>
    <m/>
  </r>
  <r>
    <n v="2484"/>
    <x v="1148"/>
    <x v="21"/>
    <n v="42.3"/>
    <n v="0.60086200660038602"/>
    <m/>
    <m/>
    <m/>
    <m/>
    <m/>
  </r>
  <r>
    <n v="2027"/>
    <x v="1149"/>
    <x v="21"/>
    <n v="0.82399999999999995"/>
    <n v="0.61097883707680145"/>
    <m/>
    <m/>
    <m/>
    <m/>
    <m/>
  </r>
  <r>
    <n v="2254"/>
    <x v="1150"/>
    <x v="21"/>
    <n v="42.2"/>
    <n v="0.6139182546272538"/>
    <m/>
    <m/>
    <m/>
    <m/>
    <m/>
  </r>
  <r>
    <n v="2930"/>
    <x v="1151"/>
    <x v="21"/>
    <n v="0.78700000000000003"/>
    <n v="0.63652348892877442"/>
    <m/>
    <m/>
    <m/>
    <m/>
    <m/>
  </r>
  <r>
    <n v="497"/>
    <x v="1152"/>
    <x v="21"/>
    <n v="1.07"/>
    <n v="0.65048468430685702"/>
    <m/>
    <m/>
    <m/>
    <m/>
    <m/>
  </r>
  <r>
    <n v="1659"/>
    <x v="1153"/>
    <x v="21"/>
    <n v="5.98"/>
    <n v="0.65401735690226737"/>
    <m/>
    <m/>
    <m/>
    <m/>
    <m/>
  </r>
  <r>
    <n v="2806"/>
    <x v="1154"/>
    <x v="21"/>
    <n v="2.41"/>
    <n v="0.67250508451722335"/>
    <m/>
    <m/>
    <m/>
    <m/>
    <m/>
  </r>
  <r>
    <n v="2807"/>
    <x v="1155"/>
    <x v="21"/>
    <n v="13.3"/>
    <n v="0.67322540414883736"/>
    <m/>
    <m/>
    <m/>
    <m/>
    <m/>
  </r>
  <r>
    <n v="2675"/>
    <x v="1156"/>
    <x v="21"/>
    <n v="33.799999999999997"/>
    <n v="0.67686106287656156"/>
    <m/>
    <m/>
    <m/>
    <m/>
    <m/>
  </r>
  <r>
    <n v="19"/>
    <x v="1157"/>
    <x v="21"/>
    <n v="0.503"/>
    <n v="0.70704555725607865"/>
    <m/>
    <m/>
    <m/>
    <m/>
    <m/>
  </r>
  <r>
    <n v="2808"/>
    <x v="1158"/>
    <x v="21"/>
    <n v="11.9"/>
    <n v="0.71245489940255158"/>
    <m/>
    <m/>
    <m/>
    <m/>
    <m/>
  </r>
  <r>
    <n v="2002"/>
    <x v="1159"/>
    <x v="21"/>
    <n v="1.25"/>
    <n v="0.72492408172770773"/>
    <m/>
    <m/>
    <m/>
    <m/>
    <m/>
  </r>
  <r>
    <n v="2504"/>
    <x v="1160"/>
    <x v="21"/>
    <n v="2.77"/>
    <n v="0.73118480006516107"/>
    <m/>
    <m/>
    <m/>
    <m/>
    <m/>
  </r>
  <r>
    <n v="2658"/>
    <x v="1161"/>
    <x v="21"/>
    <n v="3.86"/>
    <n v="0.7449121374339478"/>
    <m/>
    <m/>
    <m/>
    <m/>
    <m/>
  </r>
  <r>
    <n v="1065"/>
    <x v="1162"/>
    <x v="21"/>
    <n v="2.3199999999999998"/>
    <n v="0.75133632691576024"/>
    <m/>
    <m/>
    <m/>
    <m/>
    <m/>
  </r>
  <r>
    <n v="2305"/>
    <x v="1163"/>
    <x v="21"/>
    <n v="13.4"/>
    <n v="0.76167050577193507"/>
    <m/>
    <m/>
    <m/>
    <m/>
    <m/>
  </r>
  <r>
    <n v="2051"/>
    <x v="1164"/>
    <x v="21"/>
    <n v="243.6"/>
    <n v="0.76298251437142295"/>
    <m/>
    <m/>
    <m/>
    <m/>
    <m/>
  </r>
  <r>
    <n v="970"/>
    <x v="1165"/>
    <x v="21"/>
    <n v="4.83"/>
    <n v="0.76583382531748401"/>
    <m/>
    <m/>
    <m/>
    <m/>
    <m/>
  </r>
  <r>
    <n v="1822"/>
    <x v="1166"/>
    <x v="21"/>
    <n v="459.3"/>
    <n v="0.76746916706395796"/>
    <m/>
    <m/>
    <m/>
    <m/>
    <m/>
  </r>
  <r>
    <n v="170"/>
    <x v="1167"/>
    <x v="21"/>
    <n v="0.48"/>
    <n v="0.77699212888691604"/>
    <m/>
    <m/>
    <m/>
    <m/>
    <m/>
  </r>
  <r>
    <n v="2162"/>
    <x v="1168"/>
    <x v="21"/>
    <n v="2.2200000000000002"/>
    <n v="0.78375515683823604"/>
    <m/>
    <m/>
    <m/>
    <m/>
    <m/>
  </r>
  <r>
    <n v="2121"/>
    <x v="1169"/>
    <x v="21"/>
    <n v="19.2"/>
    <n v="0.81805984843206581"/>
    <m/>
    <m/>
    <m/>
    <m/>
    <m/>
  </r>
  <r>
    <n v="1725"/>
    <x v="1170"/>
    <x v="21"/>
    <n v="18.100000000000001"/>
    <n v="0.8433288410142713"/>
    <m/>
    <m/>
    <m/>
    <m/>
    <m/>
  </r>
  <r>
    <n v="477"/>
    <x v="1171"/>
    <x v="21"/>
    <n v="1.07"/>
    <n v="0.84711502048417497"/>
    <m/>
    <m/>
    <m/>
    <m/>
    <m/>
  </r>
  <r>
    <n v="2278"/>
    <x v="1172"/>
    <x v="21"/>
    <n v="3.99"/>
    <n v="0.88572830946531966"/>
    <m/>
    <m/>
    <m/>
    <m/>
    <m/>
  </r>
  <r>
    <n v="2665"/>
    <x v="1173"/>
    <x v="21"/>
    <n v="140.80000000000001"/>
    <n v="0.88705856993832199"/>
    <m/>
    <m/>
    <m/>
    <m/>
    <m/>
  </r>
  <r>
    <n v="1864"/>
    <x v="1174"/>
    <x v="21"/>
    <n v="9.14"/>
    <n v="0.89398028569836641"/>
    <m/>
    <m/>
    <m/>
    <m/>
    <m/>
  </r>
  <r>
    <n v="3211"/>
    <x v="1175"/>
    <x v="21"/>
    <n v="40.299999999999997"/>
    <n v="0.89598034572926688"/>
    <m/>
    <m/>
    <m/>
    <m/>
    <m/>
  </r>
  <r>
    <n v="1280"/>
    <x v="1176"/>
    <x v="21"/>
    <n v="1.17"/>
    <n v="0.90988245460271477"/>
    <m/>
    <m/>
    <m/>
    <m/>
    <m/>
  </r>
  <r>
    <n v="3004"/>
    <x v="1177"/>
    <x v="21"/>
    <n v="4.1900000000000004"/>
    <n v="0.94589953336649379"/>
    <m/>
    <m/>
    <m/>
    <m/>
    <m/>
  </r>
  <r>
    <n v="2751"/>
    <x v="1178"/>
    <x v="21"/>
    <n v="8.75"/>
    <n v="0.9519317912155798"/>
    <m/>
    <m/>
    <m/>
    <m/>
    <m/>
  </r>
  <r>
    <n v="935"/>
    <x v="1179"/>
    <x v="21"/>
    <n v="0.18099999999999999"/>
    <n v="0.95824041989123276"/>
    <m/>
    <m/>
    <m/>
    <m/>
    <m/>
  </r>
  <r>
    <n v="2655"/>
    <x v="1180"/>
    <x v="22"/>
    <n v="0.69499999999999995"/>
    <n v="9.8940324632317167E-2"/>
    <m/>
    <m/>
    <m/>
    <m/>
    <m/>
  </r>
  <r>
    <n v="567"/>
    <x v="1181"/>
    <x v="22"/>
    <n v="3.09"/>
    <n v="0.18392940082814901"/>
    <m/>
    <m/>
    <m/>
    <m/>
    <m/>
  </r>
  <r>
    <n v="2813"/>
    <x v="1182"/>
    <x v="22"/>
    <n v="2.3199999999999998"/>
    <n v="0.23781138881206942"/>
    <m/>
    <m/>
    <m/>
    <m/>
    <m/>
  </r>
  <r>
    <n v="154"/>
    <x v="1183"/>
    <x v="22"/>
    <n v="3.81"/>
    <n v="0.27844332296993934"/>
    <m/>
    <m/>
    <m/>
    <m/>
    <m/>
  </r>
  <r>
    <n v="1549"/>
    <x v="1184"/>
    <x v="22"/>
    <n v="19.100000000000001"/>
    <n v="0.39695379588324353"/>
    <m/>
    <m/>
    <m/>
    <m/>
    <m/>
  </r>
  <r>
    <n v="669"/>
    <x v="1185"/>
    <x v="22"/>
    <n v="5.78"/>
    <n v="0.45106780810247449"/>
    <m/>
    <m/>
    <m/>
    <m/>
    <m/>
  </r>
  <r>
    <n v="1343"/>
    <x v="1186"/>
    <x v="22"/>
    <n v="6.82"/>
    <n v="0.47420381006087964"/>
    <m/>
    <m/>
    <m/>
    <m/>
    <m/>
  </r>
  <r>
    <n v="1621"/>
    <x v="1187"/>
    <x v="22"/>
    <n v="21"/>
    <n v="0.49680999199828102"/>
    <m/>
    <m/>
    <m/>
    <m/>
    <m/>
  </r>
  <r>
    <n v="3215"/>
    <x v="1188"/>
    <x v="22"/>
    <n v="8.02"/>
    <n v="0.52026104165603593"/>
    <m/>
    <m/>
    <m/>
    <m/>
    <m/>
  </r>
  <r>
    <n v="2329"/>
    <x v="1189"/>
    <x v="22"/>
    <n v="3.77"/>
    <n v="0.63588442740565609"/>
    <m/>
    <m/>
    <m/>
    <m/>
    <m/>
  </r>
  <r>
    <n v="2267"/>
    <x v="1190"/>
    <x v="22"/>
    <n v="44.1"/>
    <n v="0.70112016704600233"/>
    <m/>
    <m/>
    <m/>
    <m/>
    <m/>
  </r>
  <r>
    <n v="1455"/>
    <x v="1191"/>
    <x v="22"/>
    <n v="2.62"/>
    <n v="0.88714627869223561"/>
    <m/>
    <m/>
    <m/>
    <m/>
    <m/>
  </r>
  <r>
    <n v="1722"/>
    <x v="1192"/>
    <x v="22"/>
    <n v="3.48"/>
    <n v="0.98195639310444138"/>
    <m/>
    <m/>
    <m/>
    <m/>
    <m/>
  </r>
  <r>
    <n v="179"/>
    <x v="1193"/>
    <x v="22"/>
    <n v="0.66300000000000003"/>
    <n v="0.9862137902124174"/>
    <m/>
    <m/>
    <m/>
    <m/>
    <m/>
  </r>
  <r>
    <n v="2367"/>
    <x v="1194"/>
    <x v="23"/>
    <n v="17.899999999999999"/>
    <n v="2.1751135511992037E-2"/>
    <m/>
    <m/>
    <m/>
    <m/>
    <m/>
  </r>
  <r>
    <n v="2239"/>
    <x v="1195"/>
    <x v="23"/>
    <n v="9.6999999999999993"/>
    <n v="5.4749641098217561E-2"/>
    <m/>
    <m/>
    <m/>
    <m/>
    <m/>
  </r>
  <r>
    <n v="1585"/>
    <x v="1196"/>
    <x v="23"/>
    <n v="381.8"/>
    <n v="7.7470884315424149E-2"/>
    <m/>
    <m/>
    <m/>
    <m/>
    <m/>
  </r>
  <r>
    <n v="2782"/>
    <x v="1197"/>
    <x v="23"/>
    <n v="193.1"/>
    <n v="8.7595911693593709E-2"/>
    <m/>
    <m/>
    <m/>
    <m/>
    <m/>
  </r>
  <r>
    <n v="3223"/>
    <x v="1198"/>
    <x v="23"/>
    <n v="179.7"/>
    <n v="9.4456795340570388E-2"/>
    <m/>
    <m/>
    <m/>
    <m/>
    <m/>
  </r>
  <r>
    <n v="437"/>
    <x v="1199"/>
    <x v="23"/>
    <n v="4.18"/>
    <n v="0.11689340373742596"/>
    <m/>
    <m/>
    <m/>
    <m/>
    <m/>
  </r>
  <r>
    <n v="2485"/>
    <x v="1200"/>
    <x v="23"/>
    <n v="108.3"/>
    <n v="0.13722264407439211"/>
    <m/>
    <m/>
    <m/>
    <m/>
    <m/>
  </r>
  <r>
    <n v="1616"/>
    <x v="1201"/>
    <x v="23"/>
    <n v="6"/>
    <n v="0.15237228493976707"/>
    <m/>
    <m/>
    <m/>
    <m/>
    <m/>
  </r>
  <r>
    <n v="2321"/>
    <x v="1202"/>
    <x v="23"/>
    <n v="19.2"/>
    <n v="0.15793661462301112"/>
    <m/>
    <m/>
    <m/>
    <m/>
    <m/>
  </r>
  <r>
    <n v="1984"/>
    <x v="1203"/>
    <x v="23"/>
    <n v="1.96"/>
    <n v="0.17485470835943928"/>
    <m/>
    <m/>
    <m/>
    <m/>
    <m/>
  </r>
  <r>
    <n v="2181"/>
    <x v="1204"/>
    <x v="23"/>
    <n v="4.9800000000000004"/>
    <n v="0.17875841058527853"/>
    <m/>
    <m/>
    <m/>
    <m/>
    <m/>
  </r>
  <r>
    <n v="2378"/>
    <x v="1205"/>
    <x v="23"/>
    <n v="24.7"/>
    <n v="0.18084854490174918"/>
    <m/>
    <m/>
    <m/>
    <m/>
    <m/>
  </r>
  <r>
    <n v="1998"/>
    <x v="1206"/>
    <x v="23"/>
    <n v="68.2"/>
    <n v="0.18632293232818298"/>
    <m/>
    <m/>
    <m/>
    <m/>
    <m/>
  </r>
  <r>
    <n v="1641"/>
    <x v="1207"/>
    <x v="23"/>
    <n v="21.1"/>
    <n v="0.21719347992282345"/>
    <m/>
    <m/>
    <m/>
    <m/>
    <m/>
  </r>
  <r>
    <n v="1889"/>
    <x v="1208"/>
    <x v="23"/>
    <n v="182.8"/>
    <n v="0.26536771796431624"/>
    <m/>
    <m/>
    <m/>
    <m/>
    <m/>
  </r>
  <r>
    <n v="1579"/>
    <x v="1209"/>
    <x v="23"/>
    <n v="4.95"/>
    <n v="0.29233316035301193"/>
    <m/>
    <m/>
    <m/>
    <m/>
    <m/>
  </r>
  <r>
    <n v="2026"/>
    <x v="1210"/>
    <x v="23"/>
    <n v="8.92"/>
    <n v="0.30806598331785906"/>
    <m/>
    <m/>
    <m/>
    <m/>
    <m/>
  </r>
  <r>
    <n v="3055"/>
    <x v="1211"/>
    <x v="23"/>
    <n v="2.25"/>
    <n v="0.32262817880808026"/>
    <m/>
    <m/>
    <m/>
    <m/>
    <m/>
  </r>
  <r>
    <n v="916"/>
    <x v="1212"/>
    <x v="23"/>
    <n v="9.92"/>
    <n v="0.32369254932701408"/>
    <m/>
    <m/>
    <m/>
    <m/>
    <m/>
  </r>
  <r>
    <n v="1762"/>
    <x v="1213"/>
    <x v="23"/>
    <n v="4.28"/>
    <n v="0.34366706096075816"/>
    <m/>
    <m/>
    <m/>
    <m/>
    <m/>
  </r>
  <r>
    <n v="52"/>
    <x v="1214"/>
    <x v="23"/>
    <n v="1.25"/>
    <n v="0.35086236283461902"/>
    <m/>
    <m/>
    <m/>
    <m/>
    <m/>
  </r>
  <r>
    <n v="1034"/>
    <x v="1215"/>
    <x v="23"/>
    <n v="4489.2"/>
    <n v="0.36271215046231464"/>
    <m/>
    <m/>
    <m/>
    <m/>
    <m/>
  </r>
  <r>
    <n v="754"/>
    <x v="1216"/>
    <x v="23"/>
    <n v="0.57899999999999996"/>
    <n v="0.38334368399356678"/>
    <m/>
    <m/>
    <m/>
    <m/>
    <m/>
  </r>
  <r>
    <n v="1108"/>
    <x v="1217"/>
    <x v="23"/>
    <n v="62.8"/>
    <n v="0.39227194849794444"/>
    <m/>
    <m/>
    <m/>
    <m/>
    <m/>
  </r>
  <r>
    <n v="845"/>
    <x v="1218"/>
    <x v="23"/>
    <n v="3.83"/>
    <n v="0.40038870750379107"/>
    <m/>
    <m/>
    <m/>
    <m/>
    <m/>
  </r>
  <r>
    <n v="1649"/>
    <x v="1219"/>
    <x v="23"/>
    <n v="1422.9"/>
    <n v="0.40870343950322896"/>
    <m/>
    <m/>
    <m/>
    <m/>
    <m/>
  </r>
  <r>
    <n v="1136"/>
    <x v="1220"/>
    <x v="23"/>
    <n v="4.75"/>
    <n v="0.41568811218515878"/>
    <m/>
    <m/>
    <m/>
    <m/>
    <m/>
  </r>
  <r>
    <n v="1464"/>
    <x v="1221"/>
    <x v="23"/>
    <n v="347.4"/>
    <n v="0.43445755968063016"/>
    <m/>
    <m/>
    <m/>
    <m/>
    <m/>
  </r>
  <r>
    <n v="969"/>
    <x v="1222"/>
    <x v="23"/>
    <n v="391.3"/>
    <n v="0.44913541192316164"/>
    <m/>
    <m/>
    <m/>
    <m/>
    <m/>
  </r>
  <r>
    <n v="2962"/>
    <x v="1223"/>
    <x v="23"/>
    <n v="0.43099999999999999"/>
    <n v="0.46273497070306335"/>
    <m/>
    <m/>
    <m/>
    <m/>
    <m/>
  </r>
  <r>
    <n v="1840"/>
    <x v="1224"/>
    <x v="23"/>
    <n v="6.69"/>
    <n v="0.46961639753232909"/>
    <m/>
    <m/>
    <m/>
    <m/>
    <m/>
  </r>
  <r>
    <n v="938"/>
    <x v="1225"/>
    <x v="23"/>
    <n v="4020.5"/>
    <n v="0.51097906077543953"/>
    <m/>
    <m/>
    <m/>
    <m/>
    <m/>
  </r>
  <r>
    <n v="967"/>
    <x v="1226"/>
    <x v="23"/>
    <n v="31.8"/>
    <n v="0.55196899313931458"/>
    <m/>
    <m/>
    <m/>
    <m/>
    <m/>
  </r>
  <r>
    <n v="2583"/>
    <x v="1227"/>
    <x v="23"/>
    <n v="20.9"/>
    <n v="0.59990020705874814"/>
    <m/>
    <m/>
    <m/>
    <m/>
    <m/>
  </r>
  <r>
    <n v="313"/>
    <x v="1228"/>
    <x v="23"/>
    <n v="0.99399999999999999"/>
    <n v="0.60489778093989266"/>
    <m/>
    <m/>
    <m/>
    <m/>
    <m/>
  </r>
  <r>
    <n v="338"/>
    <x v="1229"/>
    <x v="23"/>
    <n v="0.78300000000000003"/>
    <n v="0.61183954222850423"/>
    <m/>
    <m/>
    <m/>
    <m/>
    <m/>
  </r>
  <r>
    <n v="2166"/>
    <x v="1230"/>
    <x v="23"/>
    <n v="16.399999999999999"/>
    <n v="0.62974493899036932"/>
    <m/>
    <m/>
    <m/>
    <m/>
    <m/>
  </r>
  <r>
    <n v="138"/>
    <x v="1231"/>
    <x v="23"/>
    <n v="2.38"/>
    <n v="0.63189844111874083"/>
    <m/>
    <m/>
    <m/>
    <m/>
    <m/>
  </r>
  <r>
    <n v="2315"/>
    <x v="1232"/>
    <x v="23"/>
    <n v="40.5"/>
    <n v="0.63642632700826163"/>
    <m/>
    <m/>
    <m/>
    <m/>
    <m/>
  </r>
  <r>
    <n v="2010"/>
    <x v="1233"/>
    <x v="23"/>
    <n v="92.3"/>
    <n v="0.67458965003332716"/>
    <m/>
    <m/>
    <m/>
    <m/>
    <m/>
  </r>
  <r>
    <n v="2997"/>
    <x v="1234"/>
    <x v="23"/>
    <n v="4.8099999999999996"/>
    <n v="0.6998867550529998"/>
    <m/>
    <m/>
    <m/>
    <m/>
    <m/>
  </r>
  <r>
    <n v="1756"/>
    <x v="1235"/>
    <x v="23"/>
    <n v="38"/>
    <n v="0.727134676932639"/>
    <m/>
    <m/>
    <m/>
    <m/>
    <m/>
  </r>
  <r>
    <n v="559"/>
    <x v="1236"/>
    <x v="23"/>
    <n v="375.3"/>
    <n v="0.7536700583685948"/>
    <m/>
    <m/>
    <m/>
    <m/>
    <m/>
  </r>
  <r>
    <n v="2728"/>
    <x v="1237"/>
    <x v="23"/>
    <n v="72.599999999999994"/>
    <n v="0.77571523292857469"/>
    <m/>
    <m/>
    <m/>
    <m/>
    <m/>
  </r>
  <r>
    <n v="75"/>
    <x v="1238"/>
    <x v="23"/>
    <n v="0.60499999999999998"/>
    <n v="0.7818639044360659"/>
    <m/>
    <m/>
    <m/>
    <m/>
    <m/>
  </r>
  <r>
    <n v="373"/>
    <x v="1239"/>
    <x v="23"/>
    <n v="2.81"/>
    <n v="0.78650540733144492"/>
    <m/>
    <m/>
    <m/>
    <m/>
    <m/>
  </r>
  <r>
    <n v="1215"/>
    <x v="1240"/>
    <x v="23"/>
    <n v="57"/>
    <n v="0.8010033429719583"/>
    <m/>
    <m/>
    <m/>
    <m/>
    <m/>
  </r>
  <r>
    <n v="341"/>
    <x v="1241"/>
    <x v="23"/>
    <n v="11.2"/>
    <n v="0.80726215148720826"/>
    <m/>
    <m/>
    <m/>
    <m/>
    <m/>
  </r>
  <r>
    <n v="1517"/>
    <x v="1242"/>
    <x v="23"/>
    <n v="9.65"/>
    <n v="0.8093750568699638"/>
    <m/>
    <m/>
    <m/>
    <m/>
    <m/>
  </r>
  <r>
    <n v="386"/>
    <x v="1243"/>
    <x v="23"/>
    <n v="3.95"/>
    <n v="0.82400753179574215"/>
    <m/>
    <m/>
    <m/>
    <m/>
    <m/>
  </r>
  <r>
    <n v="1014"/>
    <x v="1244"/>
    <x v="23"/>
    <n v="131.80000000000001"/>
    <n v="0.84367182201176205"/>
    <m/>
    <m/>
    <m/>
    <m/>
    <m/>
  </r>
  <r>
    <n v="1190"/>
    <x v="1245"/>
    <x v="23"/>
    <n v="50.2"/>
    <n v="0.85420814254279465"/>
    <m/>
    <m/>
    <m/>
    <m/>
    <m/>
  </r>
  <r>
    <n v="2119"/>
    <x v="1246"/>
    <x v="23"/>
    <n v="459.4"/>
    <n v="0.87162197642057415"/>
    <m/>
    <m/>
    <m/>
    <m/>
    <m/>
  </r>
  <r>
    <n v="2720"/>
    <x v="1247"/>
    <x v="23"/>
    <n v="397.1"/>
    <n v="0.87692695392152709"/>
    <m/>
    <m/>
    <m/>
    <m/>
    <m/>
  </r>
  <r>
    <n v="1204"/>
    <x v="1248"/>
    <x v="23"/>
    <n v="17"/>
    <n v="0.88276885612380573"/>
    <m/>
    <m/>
    <m/>
    <m/>
    <m/>
  </r>
  <r>
    <n v="2524"/>
    <x v="1249"/>
    <x v="23"/>
    <n v="85.5"/>
    <n v="0.90215533748324339"/>
    <m/>
    <m/>
    <m/>
    <m/>
    <m/>
  </r>
  <r>
    <n v="1556"/>
    <x v="1250"/>
    <x v="23"/>
    <n v="4335.3"/>
    <n v="0.90408563903162686"/>
    <m/>
    <m/>
    <m/>
    <m/>
    <m/>
  </r>
  <r>
    <n v="3000"/>
    <x v="1251"/>
    <x v="23"/>
    <n v="4.3600000000000003"/>
    <n v="0.92404502251255716"/>
    <m/>
    <m/>
    <m/>
    <m/>
    <m/>
  </r>
  <r>
    <n v="842"/>
    <x v="1252"/>
    <x v="23"/>
    <n v="3.26"/>
    <n v="0.92413488123285503"/>
    <m/>
    <m/>
    <m/>
    <m/>
    <m/>
  </r>
  <r>
    <n v="2498"/>
    <x v="1253"/>
    <x v="23"/>
    <n v="48.9"/>
    <n v="0.93787469239645094"/>
    <m/>
    <m/>
    <m/>
    <m/>
    <m/>
  </r>
  <r>
    <n v="803"/>
    <x v="1254"/>
    <x v="23"/>
    <n v="1.04"/>
    <n v="0.96302284687064665"/>
    <m/>
    <m/>
    <m/>
    <m/>
    <m/>
  </r>
  <r>
    <n v="1918"/>
    <x v="1255"/>
    <x v="23"/>
    <n v="6.13"/>
    <n v="0.99382047900039772"/>
    <m/>
    <m/>
    <m/>
    <m/>
    <m/>
  </r>
  <r>
    <n v="873"/>
    <x v="1256"/>
    <x v="23"/>
    <n v="6105.3"/>
    <n v="0.9981173100120162"/>
    <m/>
    <m/>
    <m/>
    <m/>
    <m/>
  </r>
  <r>
    <n v="2188"/>
    <x v="1257"/>
    <x v="24"/>
    <n v="1577.4"/>
    <n v="4.6584911201948631E-2"/>
    <m/>
    <m/>
    <m/>
    <m/>
    <m/>
  </r>
  <r>
    <n v="1212"/>
    <x v="1258"/>
    <x v="24"/>
    <n v="310.60000000000002"/>
    <n v="0.10862520029362133"/>
    <m/>
    <m/>
    <m/>
    <m/>
    <m/>
  </r>
  <r>
    <n v="2178"/>
    <x v="1259"/>
    <x v="24"/>
    <n v="14.3"/>
    <n v="0.11428028194086037"/>
    <m/>
    <m/>
    <m/>
    <m/>
    <m/>
  </r>
  <r>
    <n v="1536"/>
    <x v="1260"/>
    <x v="24"/>
    <n v="195.7"/>
    <n v="0.17878453927056193"/>
    <m/>
    <m/>
    <m/>
    <m/>
    <m/>
  </r>
  <r>
    <n v="2486"/>
    <x v="1261"/>
    <x v="24"/>
    <n v="15.1"/>
    <n v="0.23097587782435114"/>
    <m/>
    <m/>
    <m/>
    <m/>
    <m/>
  </r>
  <r>
    <n v="1463"/>
    <x v="1262"/>
    <x v="24"/>
    <n v="74.3"/>
    <n v="0.27218905301908336"/>
    <m/>
    <m/>
    <m/>
    <m/>
    <m/>
  </r>
  <r>
    <n v="1466"/>
    <x v="1263"/>
    <x v="24"/>
    <n v="4119"/>
    <n v="0.29817217869094237"/>
    <m/>
    <m/>
    <m/>
    <m/>
    <m/>
  </r>
  <r>
    <n v="1080"/>
    <x v="1264"/>
    <x v="24"/>
    <n v="59"/>
    <n v="0.41432867907644988"/>
    <m/>
    <m/>
    <m/>
    <m/>
    <m/>
  </r>
  <r>
    <n v="2738"/>
    <x v="1265"/>
    <x v="24"/>
    <n v="14.8"/>
    <n v="0.53021176389780511"/>
    <m/>
    <m/>
    <m/>
    <m/>
    <m/>
  </r>
  <r>
    <n v="1009"/>
    <x v="1266"/>
    <x v="24"/>
    <n v="739.1"/>
    <n v="0.67085648500881179"/>
    <m/>
    <m/>
    <m/>
    <m/>
    <m/>
  </r>
  <r>
    <n v="2607"/>
    <x v="1267"/>
    <x v="24"/>
    <n v="2099.8000000000002"/>
    <n v="0.69504679262016955"/>
    <m/>
    <m/>
    <m/>
    <m/>
    <m/>
  </r>
  <r>
    <n v="1759"/>
    <x v="1268"/>
    <x v="24"/>
    <n v="87.4"/>
    <n v="0.79998800342426513"/>
    <m/>
    <m/>
    <m/>
    <m/>
    <m/>
  </r>
  <r>
    <n v="1081"/>
    <x v="1269"/>
    <x v="24"/>
    <n v="1420.7"/>
    <n v="0.86590175742897613"/>
    <m/>
    <m/>
    <m/>
    <m/>
    <m/>
  </r>
  <r>
    <n v="2035"/>
    <x v="1270"/>
    <x v="24"/>
    <n v="24.7"/>
    <n v="0.87976505450984532"/>
    <m/>
    <m/>
    <m/>
    <m/>
    <m/>
  </r>
  <r>
    <n v="976"/>
    <x v="1271"/>
    <x v="24"/>
    <n v="149.6"/>
    <n v="0.89191287594920288"/>
    <m/>
    <m/>
    <m/>
    <m/>
    <m/>
  </r>
  <r>
    <n v="3079"/>
    <x v="1272"/>
    <x v="25"/>
    <n v="103.9"/>
    <n v="7.1415704257521861E-2"/>
    <m/>
    <m/>
    <m/>
    <m/>
    <m/>
  </r>
  <r>
    <n v="2802"/>
    <x v="1273"/>
    <x v="25"/>
    <n v="3.04"/>
    <n v="9.0639349866030394E-2"/>
    <m/>
    <m/>
    <m/>
    <m/>
    <m/>
  </r>
  <r>
    <n v="436"/>
    <x v="1274"/>
    <x v="25"/>
    <n v="0.90100000000000002"/>
    <n v="0.10246335474887946"/>
    <m/>
    <m/>
    <m/>
    <m/>
    <m/>
  </r>
  <r>
    <n v="2849"/>
    <x v="1275"/>
    <x v="25"/>
    <n v="60.7"/>
    <n v="0.20791175705905995"/>
    <m/>
    <m/>
    <m/>
    <m/>
    <m/>
  </r>
  <r>
    <n v="2639"/>
    <x v="1276"/>
    <x v="25"/>
    <n v="152.4"/>
    <n v="0.37615020003096777"/>
    <m/>
    <m/>
    <m/>
    <m/>
    <m/>
  </r>
  <r>
    <n v="2377"/>
    <x v="1277"/>
    <x v="25"/>
    <n v="347.4"/>
    <n v="0.37632638361786208"/>
    <m/>
    <m/>
    <m/>
    <m/>
    <m/>
  </r>
  <r>
    <n v="1384"/>
    <x v="1278"/>
    <x v="25"/>
    <n v="3.28"/>
    <n v="0.53628840531400479"/>
    <m/>
    <m/>
    <m/>
    <m/>
    <m/>
  </r>
  <r>
    <n v="2977"/>
    <x v="1279"/>
    <x v="25"/>
    <n v="0.28100000000000003"/>
    <n v="0.60686617516205899"/>
    <m/>
    <m/>
    <m/>
    <m/>
    <m/>
  </r>
  <r>
    <n v="3087"/>
    <x v="1280"/>
    <x v="25"/>
    <n v="59.2"/>
    <n v="0.7370701358158781"/>
    <m/>
    <m/>
    <m/>
    <m/>
    <m/>
  </r>
  <r>
    <n v="3086"/>
    <x v="1281"/>
    <x v="25"/>
    <n v="69.5"/>
    <n v="0.81500592545240258"/>
    <m/>
    <m/>
    <m/>
    <m/>
    <m/>
  </r>
  <r>
    <n v="1314"/>
    <x v="1282"/>
    <x v="25"/>
    <n v="1.1599999999999999"/>
    <n v="0.84074573060254354"/>
    <m/>
    <m/>
    <m/>
    <m/>
    <m/>
  </r>
  <r>
    <n v="2337"/>
    <x v="1283"/>
    <x v="25"/>
    <n v="5.14"/>
    <n v="0.84822176538660721"/>
    <m/>
    <m/>
    <m/>
    <m/>
    <m/>
  </r>
  <r>
    <n v="367"/>
    <x v="1284"/>
    <x v="25"/>
    <n v="0.32200000000000001"/>
    <n v="0.87255008907053311"/>
    <m/>
    <m/>
    <m/>
    <m/>
    <m/>
  </r>
  <r>
    <n v="1843"/>
    <x v="1285"/>
    <x v="26"/>
    <n v="31.5"/>
    <n v="1.5040337177364083E-2"/>
    <m/>
    <m/>
    <m/>
    <m/>
    <m/>
  </r>
  <r>
    <n v="2650"/>
    <x v="1286"/>
    <x v="26"/>
    <n v="16.399999999999999"/>
    <n v="1.8332668834933674E-2"/>
    <m/>
    <m/>
    <m/>
    <m/>
    <m/>
  </r>
  <r>
    <n v="1492"/>
    <x v="1287"/>
    <x v="26"/>
    <n v="55.7"/>
    <n v="2.5019247502239272E-2"/>
    <m/>
    <m/>
    <m/>
    <m/>
    <m/>
  </r>
  <r>
    <n v="186"/>
    <x v="1288"/>
    <x v="26"/>
    <n v="0.246"/>
    <n v="3.7776530839266798E-2"/>
    <m/>
    <m/>
    <m/>
    <m/>
    <m/>
  </r>
  <r>
    <n v="1506"/>
    <x v="1289"/>
    <x v="26"/>
    <n v="1.28"/>
    <n v="5.4493388024543177E-2"/>
    <m/>
    <m/>
    <m/>
    <m/>
    <m/>
  </r>
  <r>
    <n v="1446"/>
    <x v="1290"/>
    <x v="26"/>
    <n v="15.4"/>
    <n v="5.52971925427439E-2"/>
    <m/>
    <m/>
    <m/>
    <m/>
    <m/>
  </r>
  <r>
    <n v="2446"/>
    <x v="1291"/>
    <x v="26"/>
    <n v="10.8"/>
    <n v="6.1884681984798906E-2"/>
    <m/>
    <m/>
    <m/>
    <m/>
    <m/>
  </r>
  <r>
    <n v="2622"/>
    <x v="1292"/>
    <x v="26"/>
    <n v="16.8"/>
    <n v="6.8987861985962518E-2"/>
    <m/>
    <m/>
    <m/>
    <m/>
    <m/>
  </r>
  <r>
    <n v="2211"/>
    <x v="1293"/>
    <x v="26"/>
    <n v="0.26400000000000001"/>
    <n v="8.388116685107172E-2"/>
    <m/>
    <m/>
    <m/>
    <m/>
    <m/>
  </r>
  <r>
    <n v="507"/>
    <x v="1294"/>
    <x v="26"/>
    <n v="0.42299999999999999"/>
    <n v="8.9881693890171088E-2"/>
    <m/>
    <m/>
    <m/>
    <m/>
    <m/>
  </r>
  <r>
    <n v="2263"/>
    <x v="1295"/>
    <x v="26"/>
    <n v="326.7"/>
    <n v="9.1243319425922897E-2"/>
    <m/>
    <m/>
    <m/>
    <m/>
    <m/>
  </r>
  <r>
    <n v="788"/>
    <x v="1296"/>
    <x v="26"/>
    <n v="26.1"/>
    <n v="0.10539817436337107"/>
    <m/>
    <m/>
    <m/>
    <m/>
    <m/>
  </r>
  <r>
    <n v="243"/>
    <x v="1297"/>
    <x v="26"/>
    <n v="2.34"/>
    <n v="0.1179362193005038"/>
    <m/>
    <m/>
    <m/>
    <m/>
    <m/>
  </r>
  <r>
    <n v="1609"/>
    <x v="1298"/>
    <x v="26"/>
    <n v="2.27"/>
    <n v="0.11902287693462299"/>
    <m/>
    <m/>
    <m/>
    <m/>
    <m/>
  </r>
  <r>
    <n v="3196"/>
    <x v="1299"/>
    <x v="26"/>
    <n v="23.5"/>
    <n v="0.12490678984148629"/>
    <m/>
    <m/>
    <m/>
    <m/>
    <m/>
  </r>
  <r>
    <n v="2928"/>
    <x v="1300"/>
    <x v="26"/>
    <n v="0.79400000000000004"/>
    <n v="0.12735902877101901"/>
    <m/>
    <m/>
    <m/>
    <m/>
    <m/>
  </r>
  <r>
    <n v="2250"/>
    <x v="1301"/>
    <x v="26"/>
    <n v="9"/>
    <n v="0.12856598791659568"/>
    <m/>
    <m/>
    <m/>
    <m/>
    <m/>
  </r>
  <r>
    <n v="1005"/>
    <x v="1302"/>
    <x v="26"/>
    <n v="1.63"/>
    <n v="0.15741728065097693"/>
    <m/>
    <m/>
    <m/>
    <m/>
    <m/>
  </r>
  <r>
    <n v="484"/>
    <x v="1303"/>
    <x v="26"/>
    <n v="2.87"/>
    <n v="0.15806417561419872"/>
    <m/>
    <m/>
    <m/>
    <m/>
    <m/>
  </r>
  <r>
    <n v="2939"/>
    <x v="1304"/>
    <x v="26"/>
    <n v="0.64900000000000002"/>
    <n v="0.15894161278430052"/>
    <m/>
    <m/>
    <m/>
    <m/>
    <m/>
  </r>
  <r>
    <n v="948"/>
    <x v="1305"/>
    <x v="26"/>
    <n v="21.3"/>
    <n v="0.17115872018078748"/>
    <m/>
    <m/>
    <m/>
    <m/>
    <m/>
  </r>
  <r>
    <n v="1655"/>
    <x v="1306"/>
    <x v="26"/>
    <n v="1518.4"/>
    <n v="0.18179383427599083"/>
    <m/>
    <m/>
    <m/>
    <m/>
    <m/>
  </r>
  <r>
    <n v="2381"/>
    <x v="1307"/>
    <x v="26"/>
    <n v="10.4"/>
    <n v="0.20280840774588382"/>
    <m/>
    <m/>
    <m/>
    <m/>
    <m/>
  </r>
  <r>
    <n v="1915"/>
    <x v="1308"/>
    <x v="26"/>
    <n v="15.3"/>
    <n v="0.20956617899753571"/>
    <m/>
    <m/>
    <m/>
    <m/>
    <m/>
  </r>
  <r>
    <n v="208"/>
    <x v="1309"/>
    <x v="26"/>
    <n v="0.58299999999999996"/>
    <n v="0.24278406043774592"/>
    <m/>
    <m/>
    <m/>
    <m/>
    <m/>
  </r>
  <r>
    <n v="1485"/>
    <x v="1310"/>
    <x v="26"/>
    <n v="31.3"/>
    <n v="0.24747361989621175"/>
    <m/>
    <m/>
    <m/>
    <m/>
    <m/>
  </r>
  <r>
    <n v="1428"/>
    <x v="1311"/>
    <x v="26"/>
    <n v="32.299999999999997"/>
    <n v="0.25551831453155516"/>
    <m/>
    <m/>
    <m/>
    <m/>
    <m/>
  </r>
  <r>
    <n v="1987"/>
    <x v="1312"/>
    <x v="26"/>
    <n v="902.3"/>
    <n v="0.28880182104244112"/>
    <m/>
    <m/>
    <m/>
    <m/>
    <m/>
  </r>
  <r>
    <n v="3008"/>
    <x v="1313"/>
    <x v="26"/>
    <n v="4.03"/>
    <n v="0.28963162773648965"/>
    <m/>
    <m/>
    <m/>
    <m/>
    <m/>
  </r>
  <r>
    <n v="2645"/>
    <x v="1314"/>
    <x v="26"/>
    <n v="20.9"/>
    <n v="0.30055325738746996"/>
    <m/>
    <m/>
    <m/>
    <m/>
    <m/>
  </r>
  <r>
    <n v="1353"/>
    <x v="1315"/>
    <x v="26"/>
    <n v="2.9"/>
    <n v="0.30484772118437053"/>
    <m/>
    <m/>
    <m/>
    <m/>
    <m/>
  </r>
  <r>
    <n v="3177"/>
    <x v="1316"/>
    <x v="26"/>
    <n v="217.6"/>
    <n v="0.31934341804409472"/>
    <m/>
    <m/>
    <m/>
    <m/>
    <m/>
  </r>
  <r>
    <n v="1073"/>
    <x v="1317"/>
    <x v="26"/>
    <n v="11023.9"/>
    <n v="0.32298100171207422"/>
    <m/>
    <m/>
    <m/>
    <m/>
    <m/>
  </r>
  <r>
    <n v="1909"/>
    <x v="1318"/>
    <x v="26"/>
    <n v="87.4"/>
    <n v="0.32442448315279948"/>
    <m/>
    <m/>
    <m/>
    <m/>
    <m/>
  </r>
  <r>
    <n v="2122"/>
    <x v="1319"/>
    <x v="26"/>
    <n v="21.8"/>
    <n v="0.34185723045503114"/>
    <m/>
    <m/>
    <m/>
    <m/>
    <m/>
  </r>
  <r>
    <n v="2587"/>
    <x v="1320"/>
    <x v="26"/>
    <n v="2.58"/>
    <n v="0.34442919019081053"/>
    <m/>
    <m/>
    <m/>
    <m/>
    <m/>
  </r>
  <r>
    <n v="1347"/>
    <x v="1321"/>
    <x v="26"/>
    <n v="10.5"/>
    <n v="0.34810204246048382"/>
    <m/>
    <m/>
    <m/>
    <m/>
    <m/>
  </r>
  <r>
    <n v="2555"/>
    <x v="1322"/>
    <x v="26"/>
    <n v="0.65800000000000003"/>
    <n v="0.35310812090847288"/>
    <m/>
    <m/>
    <m/>
    <m/>
    <m/>
  </r>
  <r>
    <n v="1187"/>
    <x v="1323"/>
    <x v="26"/>
    <n v="27"/>
    <n v="0.36788726291364093"/>
    <m/>
    <m/>
    <m/>
    <m/>
    <m/>
  </r>
  <r>
    <n v="1558"/>
    <x v="1324"/>
    <x v="26"/>
    <n v="31"/>
    <n v="0.38437241171595882"/>
    <m/>
    <m/>
    <m/>
    <m/>
    <m/>
  </r>
  <r>
    <n v="1238"/>
    <x v="1325"/>
    <x v="26"/>
    <n v="256.10000000000002"/>
    <n v="0.38731219785743354"/>
    <m/>
    <m/>
    <m/>
    <m/>
    <m/>
  </r>
  <r>
    <n v="1769"/>
    <x v="1326"/>
    <x v="26"/>
    <n v="71.5"/>
    <n v="0.39312321457037647"/>
    <m/>
    <m/>
    <m/>
    <m/>
    <m/>
  </r>
  <r>
    <n v="2827"/>
    <x v="1327"/>
    <x v="26"/>
    <n v="602.9"/>
    <n v="0.42455361799197577"/>
    <m/>
    <m/>
    <m/>
    <m/>
    <m/>
  </r>
  <r>
    <n v="2458"/>
    <x v="1328"/>
    <x v="26"/>
    <n v="7.05"/>
    <n v="0.43202536120432833"/>
    <m/>
    <m/>
    <m/>
    <m/>
    <m/>
  </r>
  <r>
    <n v="1981"/>
    <x v="1329"/>
    <x v="26"/>
    <n v="11.2"/>
    <n v="0.4479629788604278"/>
    <m/>
    <m/>
    <m/>
    <m/>
    <m/>
  </r>
  <r>
    <n v="1045"/>
    <x v="1330"/>
    <x v="26"/>
    <n v="11.2"/>
    <n v="0.4590513352608212"/>
    <m/>
    <m/>
    <m/>
    <m/>
    <m/>
  </r>
  <r>
    <n v="2348"/>
    <x v="1331"/>
    <x v="26"/>
    <n v="8.19"/>
    <n v="0.46276576833524885"/>
    <m/>
    <m/>
    <m/>
    <m/>
    <m/>
  </r>
  <r>
    <n v="1729"/>
    <x v="1332"/>
    <x v="26"/>
    <n v="18.7"/>
    <n v="0.46385484389103571"/>
    <m/>
    <m/>
    <m/>
    <m/>
    <m/>
  </r>
  <r>
    <n v="1058"/>
    <x v="1333"/>
    <x v="26"/>
    <n v="3.91"/>
    <n v="0.52067917692173826"/>
    <m/>
    <m/>
    <m/>
    <m/>
    <m/>
  </r>
  <r>
    <n v="2014"/>
    <x v="1334"/>
    <x v="26"/>
    <n v="3.3"/>
    <n v="0.53395194044562488"/>
    <m/>
    <m/>
    <m/>
    <m/>
    <m/>
  </r>
  <r>
    <n v="3204"/>
    <x v="1335"/>
    <x v="26"/>
    <n v="5.94"/>
    <n v="0.54875320306738418"/>
    <m/>
    <m/>
    <m/>
    <m/>
    <m/>
  </r>
  <r>
    <n v="1434"/>
    <x v="1336"/>
    <x v="26"/>
    <n v="23.8"/>
    <n v="0.55314579644267481"/>
    <m/>
    <m/>
    <m/>
    <m/>
    <m/>
  </r>
  <r>
    <n v="1806"/>
    <x v="1337"/>
    <x v="26"/>
    <n v="87.4"/>
    <n v="0.56868300225519119"/>
    <m/>
    <m/>
    <m/>
    <m/>
    <m/>
  </r>
  <r>
    <n v="326"/>
    <x v="1338"/>
    <x v="26"/>
    <n v="4.2300000000000004"/>
    <n v="0.58047836489172366"/>
    <m/>
    <m/>
    <m/>
    <m/>
    <m/>
  </r>
  <r>
    <n v="2470"/>
    <x v="1339"/>
    <x v="26"/>
    <n v="0.433"/>
    <n v="0.58355817882218131"/>
    <m/>
    <m/>
    <m/>
    <m/>
    <m/>
  </r>
  <r>
    <n v="1411"/>
    <x v="1340"/>
    <x v="26"/>
    <n v="2330.6"/>
    <n v="0.58542340408208837"/>
    <m/>
    <m/>
    <m/>
    <m/>
    <m/>
  </r>
  <r>
    <n v="1813"/>
    <x v="1341"/>
    <x v="26"/>
    <n v="19.7"/>
    <n v="0.61985466864906391"/>
    <m/>
    <m/>
    <m/>
    <m/>
    <m/>
  </r>
  <r>
    <n v="2372"/>
    <x v="1342"/>
    <x v="26"/>
    <n v="123.9"/>
    <n v="0.62398278437697419"/>
    <m/>
    <m/>
    <m/>
    <m/>
    <m/>
  </r>
  <r>
    <n v="2413"/>
    <x v="1343"/>
    <x v="26"/>
    <n v="3.33"/>
    <n v="0.62701973272583"/>
    <m/>
    <m/>
    <m/>
    <m/>
    <m/>
  </r>
  <r>
    <n v="1195"/>
    <x v="1344"/>
    <x v="26"/>
    <n v="6"/>
    <n v="0.63201141991085985"/>
    <m/>
    <m/>
    <m/>
    <m/>
    <m/>
  </r>
  <r>
    <n v="119"/>
    <x v="1345"/>
    <x v="26"/>
    <n v="0.23799999999999999"/>
    <n v="0.64086574155591614"/>
    <m/>
    <m/>
    <m/>
    <m/>
    <m/>
  </r>
  <r>
    <n v="2624"/>
    <x v="1346"/>
    <x v="26"/>
    <n v="32.6"/>
    <n v="0.65788485551584586"/>
    <m/>
    <m/>
    <m/>
    <m/>
    <m/>
  </r>
  <r>
    <n v="1022"/>
    <x v="1347"/>
    <x v="26"/>
    <n v="3.88"/>
    <n v="0.66211191691394811"/>
    <m/>
    <m/>
    <m/>
    <m/>
    <m/>
  </r>
  <r>
    <n v="2567"/>
    <x v="1348"/>
    <x v="26"/>
    <n v="9.61"/>
    <n v="0.66945750004715998"/>
    <m/>
    <m/>
    <m/>
    <m/>
    <m/>
  </r>
  <r>
    <n v="2700"/>
    <x v="1349"/>
    <x v="26"/>
    <n v="11.2"/>
    <n v="0.67046273008702562"/>
    <m/>
    <m/>
    <m/>
    <m/>
    <m/>
  </r>
  <r>
    <n v="1424"/>
    <x v="1350"/>
    <x v="26"/>
    <n v="739.2"/>
    <n v="0.69535218648156227"/>
    <m/>
    <m/>
    <m/>
    <m/>
    <m/>
  </r>
  <r>
    <n v="2116"/>
    <x v="1351"/>
    <x v="26"/>
    <n v="15.1"/>
    <n v="0.69593529770924689"/>
    <m/>
    <m/>
    <m/>
    <m/>
    <m/>
  </r>
  <r>
    <n v="2744"/>
    <x v="1352"/>
    <x v="26"/>
    <n v="87.8"/>
    <n v="0.702926087758034"/>
    <m/>
    <m/>
    <m/>
    <m/>
    <m/>
  </r>
  <r>
    <n v="3182"/>
    <x v="1353"/>
    <x v="26"/>
    <n v="141.9"/>
    <n v="0.71465981210298479"/>
    <m/>
    <m/>
    <m/>
    <m/>
    <m/>
  </r>
  <r>
    <n v="1361"/>
    <x v="1354"/>
    <x v="26"/>
    <n v="1.67"/>
    <n v="0.72358979366964571"/>
    <m/>
    <m/>
    <m/>
    <m/>
    <m/>
  </r>
  <r>
    <n v="2560"/>
    <x v="1355"/>
    <x v="26"/>
    <n v="60.3"/>
    <n v="0.72831219640390199"/>
    <m/>
    <m/>
    <m/>
    <m/>
    <m/>
  </r>
  <r>
    <n v="2286"/>
    <x v="1356"/>
    <x v="26"/>
    <n v="17.8"/>
    <n v="0.73346070145221764"/>
    <m/>
    <m/>
    <m/>
    <m/>
    <m/>
  </r>
  <r>
    <n v="2274"/>
    <x v="1357"/>
    <x v="26"/>
    <n v="6.08"/>
    <n v="0.73636959406717528"/>
    <m/>
    <m/>
    <m/>
    <m/>
    <m/>
  </r>
  <r>
    <n v="2275"/>
    <x v="1358"/>
    <x v="26"/>
    <n v="6.64"/>
    <n v="0.78255984033455483"/>
    <m/>
    <m/>
    <m/>
    <m/>
    <m/>
  </r>
  <r>
    <n v="1681"/>
    <x v="1359"/>
    <x v="26"/>
    <n v="7.35"/>
    <n v="0.83394878165765263"/>
    <m/>
    <m/>
    <m/>
    <m/>
    <m/>
  </r>
  <r>
    <n v="1449"/>
    <x v="1360"/>
    <x v="26"/>
    <n v="35.1"/>
    <n v="0.84321853305943184"/>
    <m/>
    <m/>
    <m/>
    <m/>
    <m/>
  </r>
  <r>
    <n v="3205"/>
    <x v="1361"/>
    <x v="26"/>
    <n v="5.55"/>
    <n v="0.84834013712744616"/>
    <m/>
    <m/>
    <m/>
    <m/>
    <m/>
  </r>
  <r>
    <n v="449"/>
    <x v="1362"/>
    <x v="26"/>
    <n v="1.03"/>
    <n v="0.85376947580269824"/>
    <m/>
    <m/>
    <m/>
    <m/>
    <m/>
  </r>
  <r>
    <n v="863"/>
    <x v="1363"/>
    <x v="26"/>
    <n v="28.2"/>
    <n v="0.85673928178808356"/>
    <m/>
    <m/>
    <m/>
    <m/>
    <m/>
  </r>
  <r>
    <n v="749"/>
    <x v="1364"/>
    <x v="26"/>
    <n v="0.57499999999999996"/>
    <n v="0.86221902319128252"/>
    <m/>
    <m/>
    <m/>
    <m/>
    <m/>
  </r>
  <r>
    <n v="2374"/>
    <x v="1365"/>
    <x v="26"/>
    <n v="13.2"/>
    <n v="0.88785274665667835"/>
    <m/>
    <m/>
    <m/>
    <m/>
    <m/>
  </r>
  <r>
    <n v="440"/>
    <x v="1366"/>
    <x v="26"/>
    <n v="2.39"/>
    <n v="0.88808287330699354"/>
    <m/>
    <m/>
    <m/>
    <m/>
    <m/>
  </r>
  <r>
    <n v="2094"/>
    <x v="1367"/>
    <x v="26"/>
    <n v="3.65"/>
    <n v="0.89697454551022116"/>
    <m/>
    <m/>
    <m/>
    <m/>
    <m/>
  </r>
  <r>
    <n v="1599"/>
    <x v="1368"/>
    <x v="26"/>
    <n v="2.61"/>
    <n v="0.90312243239770285"/>
    <m/>
    <m/>
    <m/>
    <m/>
    <m/>
  </r>
  <r>
    <n v="1662"/>
    <x v="1369"/>
    <x v="26"/>
    <n v="1.34"/>
    <n v="0.91228517820395749"/>
    <m/>
    <m/>
    <m/>
    <m/>
    <m/>
  </r>
  <r>
    <n v="2011"/>
    <x v="1370"/>
    <x v="26"/>
    <n v="53"/>
    <n v="0.91309942520540188"/>
    <m/>
    <m/>
    <m/>
    <m/>
    <m/>
  </r>
  <r>
    <n v="1768"/>
    <x v="1371"/>
    <x v="26"/>
    <n v="1.78"/>
    <n v="0.94240477211298435"/>
    <m/>
    <m/>
    <m/>
    <m/>
    <m/>
  </r>
  <r>
    <n v="2290"/>
    <x v="1372"/>
    <x v="26"/>
    <n v="4.6500000000000004"/>
    <n v="0.94931208001612932"/>
    <m/>
    <m/>
    <m/>
    <m/>
    <m/>
  </r>
  <r>
    <n v="1957"/>
    <x v="1373"/>
    <x v="26"/>
    <n v="3.53"/>
    <n v="0.96680168469854721"/>
    <m/>
    <m/>
    <m/>
    <m/>
    <m/>
  </r>
  <r>
    <n v="599"/>
    <x v="1374"/>
    <x v="27"/>
    <n v="0.71"/>
    <n v="0.12452201834400978"/>
    <m/>
    <m/>
    <m/>
    <m/>
    <m/>
  </r>
  <r>
    <n v="960"/>
    <x v="1375"/>
    <x v="27"/>
    <n v="4.4800000000000004"/>
    <n v="0.13442208180663917"/>
    <m/>
    <m/>
    <m/>
    <m/>
    <m/>
  </r>
  <r>
    <n v="2346"/>
    <x v="1376"/>
    <x v="27"/>
    <n v="6.26"/>
    <n v="0.1790357777071222"/>
    <m/>
    <m/>
    <m/>
    <m/>
    <m/>
  </r>
  <r>
    <n v="2842"/>
    <x v="1377"/>
    <x v="27"/>
    <n v="22.6"/>
    <n v="0.19302421673948866"/>
    <m/>
    <m/>
    <m/>
    <m/>
    <m/>
  </r>
  <r>
    <n v="1130"/>
    <x v="1378"/>
    <x v="27"/>
    <n v="286.39999999999998"/>
    <n v="0.24120470301878749"/>
    <m/>
    <m/>
    <m/>
    <m/>
    <m/>
  </r>
  <r>
    <n v="1650"/>
    <x v="1379"/>
    <x v="27"/>
    <n v="2.4"/>
    <n v="0.27714898087784368"/>
    <m/>
    <m/>
    <m/>
    <m/>
    <m/>
  </r>
  <r>
    <n v="3210"/>
    <x v="1380"/>
    <x v="27"/>
    <n v="44.9"/>
    <n v="0.50213863296361605"/>
    <m/>
    <m/>
    <m/>
    <m/>
    <m/>
  </r>
  <r>
    <n v="917"/>
    <x v="1381"/>
    <x v="27"/>
    <n v="2.2599999999999998"/>
    <n v="0.5672744597226147"/>
    <m/>
    <m/>
    <m/>
    <m/>
    <m/>
  </r>
  <r>
    <n v="1760"/>
    <x v="1382"/>
    <x v="27"/>
    <n v="4.91"/>
    <n v="0.58875054651395986"/>
    <m/>
    <m/>
    <m/>
    <m/>
    <m/>
  </r>
  <r>
    <n v="1562"/>
    <x v="1383"/>
    <x v="27"/>
    <n v="16.899999999999999"/>
    <n v="0.64035249502315639"/>
    <m/>
    <m/>
    <m/>
    <m/>
    <m/>
  </r>
  <r>
    <n v="203"/>
    <x v="1384"/>
    <x v="27"/>
    <n v="0.69799999999999995"/>
    <n v="0.65631398265508034"/>
    <m/>
    <m/>
    <m/>
    <m/>
    <m/>
  </r>
  <r>
    <n v="846"/>
    <x v="1385"/>
    <x v="27"/>
    <n v="2.78"/>
    <n v="0.73771066443341604"/>
    <m/>
    <m/>
    <m/>
    <m/>
    <m/>
  </r>
  <r>
    <n v="172"/>
    <x v="1386"/>
    <x v="27"/>
    <n v="0.159"/>
    <n v="0.79241730311101122"/>
    <m/>
    <m/>
    <m/>
    <m/>
    <m/>
  </r>
  <r>
    <n v="120"/>
    <x v="1387"/>
    <x v="27"/>
    <n v="0.54900000000000004"/>
    <n v="0.80318146259938827"/>
    <m/>
    <m/>
    <m/>
    <m/>
    <m/>
  </r>
  <r>
    <n v="1117"/>
    <x v="1388"/>
    <x v="27"/>
    <n v="9.3699999999999992"/>
    <n v="0.82202534583139719"/>
    <m/>
    <m/>
    <m/>
    <m/>
    <m/>
  </r>
  <r>
    <n v="2066"/>
    <x v="1389"/>
    <x v="27"/>
    <n v="12"/>
    <n v="0.82460020479935181"/>
    <m/>
    <m/>
    <m/>
    <m/>
    <m/>
  </r>
  <r>
    <n v="1253"/>
    <x v="1390"/>
    <x v="27"/>
    <n v="7.09"/>
    <n v="0.83120482999622347"/>
    <m/>
    <m/>
    <m/>
    <m/>
    <m/>
  </r>
  <r>
    <n v="298"/>
    <x v="1391"/>
    <x v="27"/>
    <n v="0.29499999999999998"/>
    <n v="0.85746472495597914"/>
    <m/>
    <m/>
    <m/>
    <m/>
    <m/>
  </r>
  <r>
    <n v="2417"/>
    <x v="1392"/>
    <x v="27"/>
    <n v="18.3"/>
    <n v="0.88899063952315271"/>
    <m/>
    <m/>
    <m/>
    <m/>
    <m/>
  </r>
  <r>
    <n v="2410"/>
    <x v="1393"/>
    <x v="27"/>
    <n v="10.6"/>
    <n v="0.89514742737301189"/>
    <m/>
    <m/>
    <m/>
    <m/>
    <m/>
  </r>
  <r>
    <n v="294"/>
    <x v="1394"/>
    <x v="27"/>
    <n v="4.08"/>
    <n v="0.91588189183473878"/>
    <m/>
    <m/>
    <m/>
    <m/>
    <m/>
  </r>
  <r>
    <n v="1348"/>
    <x v="1395"/>
    <x v="27"/>
    <n v="2.5099999999999998"/>
    <n v="0.93507026009472971"/>
    <m/>
    <m/>
    <m/>
    <m/>
    <m/>
  </r>
  <r>
    <n v="1921"/>
    <x v="1396"/>
    <x v="27"/>
    <n v="0.434"/>
    <n v="0.95827239908570772"/>
    <m/>
    <m/>
    <m/>
    <m/>
    <m/>
  </r>
  <r>
    <n v="881"/>
    <x v="1397"/>
    <x v="27"/>
    <n v="3.26"/>
    <n v="0.96037081363369481"/>
    <m/>
    <m/>
    <m/>
    <m/>
    <m/>
  </r>
  <r>
    <n v="2528"/>
    <x v="1398"/>
    <x v="27"/>
    <n v="15.1"/>
    <n v="0.98115541565060527"/>
    <m/>
    <m/>
    <m/>
    <m/>
    <m/>
  </r>
  <r>
    <n v="1933"/>
    <x v="1399"/>
    <x v="28"/>
    <n v="12.6"/>
    <n v="5.6723824377473697E-3"/>
    <m/>
    <m/>
    <m/>
    <m/>
    <m/>
  </r>
  <r>
    <n v="198"/>
    <x v="1400"/>
    <x v="28"/>
    <n v="0.14799999999999999"/>
    <n v="6.2555358919785253E-2"/>
    <m/>
    <m/>
    <m/>
    <m/>
    <m/>
  </r>
  <r>
    <n v="1452"/>
    <x v="1401"/>
    <x v="28"/>
    <n v="22.9"/>
    <n v="8.4338591948435071E-2"/>
    <m/>
    <m/>
    <m/>
    <m/>
    <m/>
  </r>
  <r>
    <n v="1946"/>
    <x v="1402"/>
    <x v="28"/>
    <n v="14.7"/>
    <n v="9.3784357075456626E-2"/>
    <m/>
    <m/>
    <m/>
    <m/>
    <m/>
  </r>
  <r>
    <n v="2025"/>
    <x v="1403"/>
    <x v="28"/>
    <n v="4.7699999999999996"/>
    <n v="0.18262236998733106"/>
    <m/>
    <m/>
    <m/>
    <m/>
    <m/>
  </r>
  <r>
    <n v="275"/>
    <x v="1404"/>
    <x v="28"/>
    <n v="1.1200000000000001"/>
    <n v="0.19148832590168419"/>
    <m/>
    <m/>
    <m/>
    <m/>
    <m/>
  </r>
  <r>
    <n v="309"/>
    <x v="1405"/>
    <x v="28"/>
    <n v="0.18099999999999999"/>
    <n v="0.21807561931393626"/>
    <m/>
    <m/>
    <m/>
    <m/>
    <m/>
  </r>
  <r>
    <n v="945"/>
    <x v="1406"/>
    <x v="28"/>
    <n v="3.82"/>
    <n v="0.24736671084266926"/>
    <m/>
    <m/>
    <m/>
    <m/>
    <m/>
  </r>
  <r>
    <n v="656"/>
    <x v="1407"/>
    <x v="28"/>
    <n v="0.81899999999999995"/>
    <n v="0.35761136715008368"/>
    <m/>
    <m/>
    <m/>
    <m/>
    <m/>
  </r>
  <r>
    <n v="3094"/>
    <x v="1408"/>
    <x v="28"/>
    <n v="20.2"/>
    <n v="0.65405280064034976"/>
    <m/>
    <m/>
    <m/>
    <m/>
    <m/>
  </r>
  <r>
    <n v="1358"/>
    <x v="1409"/>
    <x v="28"/>
    <n v="1160.2"/>
    <n v="0.73529128164504165"/>
    <m/>
    <m/>
    <m/>
    <m/>
    <m/>
  </r>
  <r>
    <n v="2300"/>
    <x v="1410"/>
    <x v="28"/>
    <n v="3.36"/>
    <n v="0.8771486885806925"/>
    <m/>
    <m/>
    <m/>
    <m/>
    <m/>
  </r>
  <r>
    <n v="1391"/>
    <x v="1411"/>
    <x v="28"/>
    <n v="43"/>
    <n v="0.88574394077039742"/>
    <m/>
    <m/>
    <m/>
    <m/>
    <m/>
  </r>
  <r>
    <n v="2369"/>
    <x v="1412"/>
    <x v="29"/>
    <n v="2.16"/>
    <n v="5.9669890545286375E-3"/>
    <m/>
    <m/>
    <m/>
    <m/>
    <m/>
  </r>
  <r>
    <n v="2449"/>
    <x v="1413"/>
    <x v="29"/>
    <n v="87.6"/>
    <n v="7.1708596218418297E-3"/>
    <m/>
    <m/>
    <m/>
    <m/>
    <m/>
  </r>
  <r>
    <n v="2775"/>
    <x v="1414"/>
    <x v="29"/>
    <n v="141.9"/>
    <n v="8.1915985247374978E-3"/>
    <m/>
    <m/>
    <m/>
    <m/>
    <m/>
  </r>
  <r>
    <n v="2310"/>
    <x v="1415"/>
    <x v="29"/>
    <n v="17"/>
    <n v="1.0039708183196883E-2"/>
    <m/>
    <m/>
    <m/>
    <m/>
    <m/>
  </r>
  <r>
    <n v="2285"/>
    <x v="1416"/>
    <x v="29"/>
    <n v="25.9"/>
    <n v="3.4574852825643876E-2"/>
    <m/>
    <m/>
    <m/>
    <m/>
    <m/>
  </r>
  <r>
    <n v="1825"/>
    <x v="1417"/>
    <x v="29"/>
    <n v="52"/>
    <n v="5.116233641971879E-2"/>
    <m/>
    <m/>
    <m/>
    <m/>
    <m/>
  </r>
  <r>
    <n v="2830"/>
    <x v="1418"/>
    <x v="29"/>
    <n v="102.2"/>
    <n v="7.9543660895642132E-2"/>
    <m/>
    <m/>
    <m/>
    <m/>
    <m/>
  </r>
  <r>
    <n v="2660"/>
    <x v="1419"/>
    <x v="29"/>
    <n v="5.73"/>
    <n v="8.0628459836019517E-2"/>
    <m/>
    <m/>
    <m/>
    <m/>
    <m/>
  </r>
  <r>
    <n v="2832"/>
    <x v="1420"/>
    <x v="29"/>
    <n v="247.5"/>
    <n v="9.0154865189317368E-2"/>
    <m/>
    <m/>
    <m/>
    <m/>
    <m/>
  </r>
  <r>
    <n v="3188"/>
    <x v="1421"/>
    <x v="29"/>
    <n v="54"/>
    <n v="9.4437162003066843E-2"/>
    <m/>
    <m/>
    <m/>
    <m/>
    <m/>
  </r>
  <r>
    <n v="2228"/>
    <x v="1422"/>
    <x v="29"/>
    <n v="52.2"/>
    <n v="0.11343833035955175"/>
    <m/>
    <m/>
    <m/>
    <m/>
    <m/>
  </r>
  <r>
    <n v="2065"/>
    <x v="1423"/>
    <x v="29"/>
    <n v="111.5"/>
    <n v="0.13204373576035111"/>
    <m/>
    <m/>
    <m/>
    <m/>
    <m/>
  </r>
  <r>
    <n v="3034"/>
    <x v="1424"/>
    <x v="29"/>
    <n v="2.93"/>
    <n v="0.15617676806969716"/>
    <m/>
    <m/>
    <m/>
    <m/>
    <m/>
  </r>
  <r>
    <n v="2739"/>
    <x v="1425"/>
    <x v="29"/>
    <n v="43.6"/>
    <n v="0.17468372662667919"/>
    <m/>
    <m/>
    <m/>
    <m/>
    <m/>
  </r>
  <r>
    <n v="2438"/>
    <x v="1426"/>
    <x v="29"/>
    <n v="70"/>
    <n v="0.20095576929755965"/>
    <m/>
    <m/>
    <m/>
    <m/>
    <m/>
  </r>
  <r>
    <n v="1377"/>
    <x v="1427"/>
    <x v="29"/>
    <n v="164.5"/>
    <n v="0.21325690078555748"/>
    <m/>
    <m/>
    <m/>
    <m/>
    <m/>
  </r>
  <r>
    <n v="1749"/>
    <x v="1428"/>
    <x v="29"/>
    <n v="20.5"/>
    <n v="0.22110400114187378"/>
    <m/>
    <m/>
    <m/>
    <m/>
    <m/>
  </r>
  <r>
    <n v="1658"/>
    <x v="1429"/>
    <x v="29"/>
    <n v="2.04"/>
    <n v="0.2433464415696186"/>
    <m/>
    <m/>
    <m/>
    <m/>
    <m/>
  </r>
  <r>
    <n v="3176"/>
    <x v="1430"/>
    <x v="29"/>
    <n v="222"/>
    <n v="0.2563172235905935"/>
    <m/>
    <m/>
    <m/>
    <m/>
    <m/>
  </r>
  <r>
    <n v="3190"/>
    <x v="1431"/>
    <x v="29"/>
    <n v="41.2"/>
    <n v="0.25682418616615965"/>
    <m/>
    <m/>
    <m/>
    <m/>
    <m/>
  </r>
  <r>
    <n v="513"/>
    <x v="1432"/>
    <x v="29"/>
    <n v="1305.8"/>
    <n v="0.27216537564929832"/>
    <m/>
    <m/>
    <m/>
    <m/>
    <m/>
  </r>
  <r>
    <n v="2592"/>
    <x v="1433"/>
    <x v="29"/>
    <n v="16"/>
    <n v="0.27854056260394433"/>
    <m/>
    <m/>
    <m/>
    <m/>
    <m/>
  </r>
  <r>
    <n v="3179"/>
    <x v="1434"/>
    <x v="29"/>
    <n v="187.7"/>
    <n v="0.27973444116611734"/>
    <m/>
    <m/>
    <m/>
    <m/>
    <m/>
  </r>
  <r>
    <n v="3193"/>
    <x v="1435"/>
    <x v="29"/>
    <n v="30.6"/>
    <n v="0.2851464045541604"/>
    <m/>
    <m/>
    <m/>
    <m/>
    <m/>
  </r>
  <r>
    <n v="2237"/>
    <x v="1436"/>
    <x v="29"/>
    <n v="20.5"/>
    <n v="0.30546439110879831"/>
    <m/>
    <m/>
    <m/>
    <m/>
    <m/>
  </r>
  <r>
    <n v="2635"/>
    <x v="1437"/>
    <x v="29"/>
    <n v="90.2"/>
    <n v="0.30943934240258875"/>
    <m/>
    <m/>
    <m/>
    <m/>
    <m/>
  </r>
  <r>
    <n v="3200"/>
    <x v="1438"/>
    <x v="29"/>
    <n v="15.4"/>
    <n v="0.34734163809620999"/>
    <m/>
    <m/>
    <m/>
    <m/>
    <m/>
  </r>
  <r>
    <n v="2151"/>
    <x v="1439"/>
    <x v="29"/>
    <n v="15.3"/>
    <n v="0.3495620651404332"/>
    <m/>
    <m/>
    <m/>
    <m/>
    <m/>
  </r>
  <r>
    <n v="1730"/>
    <x v="1440"/>
    <x v="29"/>
    <n v="17.3"/>
    <n v="0.35470893520856828"/>
    <m/>
    <m/>
    <m/>
    <m/>
    <m/>
  </r>
  <r>
    <n v="3194"/>
    <x v="1441"/>
    <x v="29"/>
    <n v="26.3"/>
    <n v="0.3684343811896641"/>
    <m/>
    <m/>
    <m/>
    <m/>
    <m/>
  </r>
  <r>
    <n v="495"/>
    <x v="1442"/>
    <x v="29"/>
    <n v="0.20799999999999999"/>
    <n v="0.37764293692064022"/>
    <m/>
    <m/>
    <m/>
    <m/>
    <m/>
  </r>
  <r>
    <n v="2405"/>
    <x v="1443"/>
    <x v="29"/>
    <n v="261.3"/>
    <n v="0.38464058437515669"/>
    <m/>
    <m/>
    <m/>
    <m/>
    <m/>
  </r>
  <r>
    <n v="3187"/>
    <x v="1444"/>
    <x v="29"/>
    <n v="56.9"/>
    <n v="0.38480309719056605"/>
    <m/>
    <m/>
    <m/>
    <m/>
    <m/>
  </r>
  <r>
    <n v="3197"/>
    <x v="1445"/>
    <x v="29"/>
    <n v="22.2"/>
    <n v="0.39461932536664457"/>
    <m/>
    <m/>
    <m/>
    <m/>
    <m/>
  </r>
  <r>
    <n v="2421"/>
    <x v="1446"/>
    <x v="29"/>
    <n v="813.9"/>
    <n v="0.39491712291931935"/>
    <m/>
    <m/>
    <m/>
    <m/>
    <m/>
  </r>
  <r>
    <n v="1170"/>
    <x v="1447"/>
    <x v="29"/>
    <n v="282"/>
    <n v="0.40707478352613602"/>
    <m/>
    <m/>
    <m/>
    <m/>
    <m/>
  </r>
  <r>
    <n v="3206"/>
    <x v="1448"/>
    <x v="29"/>
    <n v="5.09"/>
    <n v="0.41588259266441685"/>
    <m/>
    <m/>
    <m/>
    <m/>
    <m/>
  </r>
  <r>
    <n v="2843"/>
    <x v="1449"/>
    <x v="29"/>
    <n v="54.2"/>
    <n v="0.42440842251504207"/>
    <m/>
    <m/>
    <m/>
    <m/>
    <m/>
  </r>
  <r>
    <n v="3183"/>
    <x v="1450"/>
    <x v="29"/>
    <n v="122.8"/>
    <n v="0.44299084771020558"/>
    <m/>
    <m/>
    <m/>
    <m/>
    <m/>
  </r>
  <r>
    <n v="2630"/>
    <x v="1451"/>
    <x v="29"/>
    <n v="35.5"/>
    <n v="0.4513234623275646"/>
    <m/>
    <m/>
    <m/>
    <m/>
    <m/>
  </r>
  <r>
    <n v="2640"/>
    <x v="1452"/>
    <x v="29"/>
    <n v="6.3"/>
    <n v="0.46248721478320387"/>
    <m/>
    <m/>
    <m/>
    <m/>
    <m/>
  </r>
  <r>
    <n v="1708"/>
    <x v="1453"/>
    <x v="29"/>
    <n v="67.5"/>
    <n v="0.46321910164778535"/>
    <m/>
    <m/>
    <m/>
    <m/>
    <m/>
  </r>
  <r>
    <n v="1598"/>
    <x v="1454"/>
    <x v="29"/>
    <n v="7.75"/>
    <n v="0.47090317404467175"/>
    <m/>
    <m/>
    <m/>
    <m/>
    <m/>
  </r>
  <r>
    <n v="2870"/>
    <x v="1455"/>
    <x v="29"/>
    <n v="1.68"/>
    <n v="0.47741937070321205"/>
    <m/>
    <m/>
    <m/>
    <m/>
    <m/>
  </r>
  <r>
    <n v="2109"/>
    <x v="1456"/>
    <x v="29"/>
    <n v="3.58"/>
    <n v="0.47742928160853371"/>
    <m/>
    <m/>
    <m/>
    <m/>
    <m/>
  </r>
  <r>
    <n v="1903"/>
    <x v="1457"/>
    <x v="29"/>
    <n v="40.9"/>
    <n v="0.48016151747786451"/>
    <m/>
    <m/>
    <m/>
    <m/>
    <m/>
  </r>
  <r>
    <n v="1178"/>
    <x v="1458"/>
    <x v="29"/>
    <n v="109.3"/>
    <n v="0.48592878062655331"/>
    <m/>
    <m/>
    <m/>
    <m/>
    <m/>
  </r>
  <r>
    <n v="153"/>
    <x v="1459"/>
    <x v="29"/>
    <n v="15.5"/>
    <n v="0.50384770657607414"/>
    <m/>
    <m/>
    <m/>
    <m/>
    <m/>
  </r>
  <r>
    <n v="1213"/>
    <x v="1460"/>
    <x v="29"/>
    <n v="271"/>
    <n v="0.51152756216559148"/>
    <m/>
    <m/>
    <m/>
    <m/>
    <m/>
  </r>
  <r>
    <n v="2309"/>
    <x v="1461"/>
    <x v="29"/>
    <n v="458.3"/>
    <n v="0.51229999378599156"/>
    <m/>
    <m/>
    <m/>
    <m/>
    <m/>
  </r>
  <r>
    <n v="3185"/>
    <x v="1462"/>
    <x v="29"/>
    <n v="62.2"/>
    <n v="0.52795165557233281"/>
    <m/>
    <m/>
    <m/>
    <m/>
    <m/>
  </r>
  <r>
    <n v="2766"/>
    <x v="1463"/>
    <x v="29"/>
    <n v="161.30000000000001"/>
    <n v="0.55954715012771583"/>
    <m/>
    <m/>
    <m/>
    <m/>
    <m/>
  </r>
  <r>
    <n v="1691"/>
    <x v="1464"/>
    <x v="29"/>
    <n v="1.5"/>
    <n v="0.57620285348275257"/>
    <m/>
    <m/>
    <m/>
    <m/>
    <m/>
  </r>
  <r>
    <n v="2133"/>
    <x v="1465"/>
    <x v="29"/>
    <n v="58.2"/>
    <n v="0.57682866197924876"/>
    <m/>
    <m/>
    <m/>
    <m/>
    <m/>
  </r>
  <r>
    <n v="3184"/>
    <x v="1466"/>
    <x v="29"/>
    <n v="91.4"/>
    <n v="0.58545900386269456"/>
    <m/>
    <m/>
    <m/>
    <m/>
    <m/>
  </r>
  <r>
    <n v="2383"/>
    <x v="1467"/>
    <x v="29"/>
    <n v="24.8"/>
    <n v="0.5861726202714963"/>
    <m/>
    <m/>
    <m/>
    <m/>
    <m/>
  </r>
  <r>
    <n v="1892"/>
    <x v="1468"/>
    <x v="29"/>
    <n v="2.1800000000000002"/>
    <n v="0.59133553307709474"/>
    <m/>
    <m/>
    <m/>
    <m/>
    <m/>
  </r>
  <r>
    <n v="2058"/>
    <x v="1469"/>
    <x v="29"/>
    <n v="62.1"/>
    <n v="0.59683323198438432"/>
    <m/>
    <m/>
    <m/>
    <m/>
    <m/>
  </r>
  <r>
    <n v="2500"/>
    <x v="1470"/>
    <x v="29"/>
    <n v="171.2"/>
    <n v="0.6082860702725833"/>
    <m/>
    <m/>
    <m/>
    <m/>
    <m/>
  </r>
  <r>
    <n v="2651"/>
    <x v="1471"/>
    <x v="29"/>
    <n v="10.5"/>
    <n v="0.61501793861896814"/>
    <m/>
    <m/>
    <m/>
    <m/>
    <m/>
  </r>
  <r>
    <n v="2825"/>
    <x v="1472"/>
    <x v="29"/>
    <n v="431.1"/>
    <n v="0.62229166869375463"/>
    <m/>
    <m/>
    <m/>
    <m/>
    <m/>
  </r>
  <r>
    <n v="2699"/>
    <x v="1473"/>
    <x v="29"/>
    <n v="51.2"/>
    <n v="0.62763318020865522"/>
    <m/>
    <m/>
    <m/>
    <m/>
    <m/>
  </r>
  <r>
    <n v="2577"/>
    <x v="1474"/>
    <x v="29"/>
    <n v="3.56"/>
    <n v="0.6371663910906995"/>
    <m/>
    <m/>
    <m/>
    <m/>
    <m/>
  </r>
  <r>
    <n v="1695"/>
    <x v="1475"/>
    <x v="29"/>
    <n v="11460.9"/>
    <n v="0.64647170862442016"/>
    <m/>
    <m/>
    <m/>
    <m/>
    <m/>
  </r>
  <r>
    <n v="2518"/>
    <x v="1476"/>
    <x v="29"/>
    <n v="2.12"/>
    <n v="0.67086604194049426"/>
    <m/>
    <m/>
    <m/>
    <m/>
    <m/>
  </r>
  <r>
    <n v="2036"/>
    <x v="1477"/>
    <x v="29"/>
    <n v="22.8"/>
    <n v="0.67753908832868748"/>
    <m/>
    <m/>
    <m/>
    <m/>
    <m/>
  </r>
  <r>
    <n v="2652"/>
    <x v="1478"/>
    <x v="29"/>
    <n v="35.200000000000003"/>
    <n v="0.67984304680178442"/>
    <m/>
    <m/>
    <m/>
    <m/>
    <m/>
  </r>
  <r>
    <n v="2147"/>
    <x v="1479"/>
    <x v="29"/>
    <n v="1.33"/>
    <n v="0.70039834266684187"/>
    <m/>
    <m/>
    <m/>
    <m/>
    <m/>
  </r>
  <r>
    <n v="2752"/>
    <x v="1480"/>
    <x v="29"/>
    <n v="11.3"/>
    <n v="0.73684753103754996"/>
    <m/>
    <m/>
    <m/>
    <m/>
    <m/>
  </r>
  <r>
    <n v="1092"/>
    <x v="1481"/>
    <x v="29"/>
    <n v="2.83"/>
    <n v="0.74251122014209947"/>
    <m/>
    <m/>
    <m/>
    <m/>
    <m/>
  </r>
  <r>
    <n v="178"/>
    <x v="1482"/>
    <x v="29"/>
    <n v="1.3"/>
    <n v="0.74608687630082504"/>
    <m/>
    <m/>
    <m/>
    <m/>
    <m/>
  </r>
  <r>
    <n v="2184"/>
    <x v="1483"/>
    <x v="29"/>
    <n v="0.85"/>
    <n v="0.74670959929397784"/>
    <m/>
    <m/>
    <m/>
    <m/>
    <m/>
  </r>
  <r>
    <n v="2479"/>
    <x v="1484"/>
    <x v="29"/>
    <n v="3.24"/>
    <n v="0.74769612725872248"/>
    <m/>
    <m/>
    <m/>
    <m/>
    <m/>
  </r>
  <r>
    <n v="687"/>
    <x v="1485"/>
    <x v="29"/>
    <n v="3.96"/>
    <n v="0.75056030302686616"/>
    <m/>
    <m/>
    <m/>
    <m/>
    <m/>
  </r>
  <r>
    <n v="1580"/>
    <x v="1486"/>
    <x v="29"/>
    <n v="373.2"/>
    <n v="0.75788435169122637"/>
    <m/>
    <m/>
    <m/>
    <m/>
    <m/>
  </r>
  <r>
    <n v="2553"/>
    <x v="1487"/>
    <x v="29"/>
    <n v="5.13"/>
    <n v="0.76423171310386462"/>
    <m/>
    <m/>
    <m/>
    <m/>
    <m/>
  </r>
  <r>
    <n v="1751"/>
    <x v="1488"/>
    <x v="29"/>
    <n v="41.9"/>
    <n v="0.76497201106116486"/>
    <m/>
    <m/>
    <m/>
    <m/>
    <m/>
  </r>
  <r>
    <n v="2708"/>
    <x v="1489"/>
    <x v="29"/>
    <n v="192.6"/>
    <n v="0.78198505618788139"/>
    <m/>
    <m/>
    <m/>
    <m/>
    <m/>
  </r>
  <r>
    <n v="867"/>
    <x v="1490"/>
    <x v="29"/>
    <n v="5.08"/>
    <n v="0.81343523809540386"/>
    <m/>
    <m/>
    <m/>
    <m/>
    <m/>
  </r>
  <r>
    <n v="3178"/>
    <x v="1491"/>
    <x v="29"/>
    <n v="202.3"/>
    <n v="0.81397209082001487"/>
    <m/>
    <m/>
    <m/>
    <m/>
    <m/>
  </r>
  <r>
    <n v="1584"/>
    <x v="1492"/>
    <x v="29"/>
    <n v="0.26800000000000002"/>
    <n v="0.81472766898380888"/>
    <m/>
    <m/>
    <m/>
    <m/>
    <m/>
  </r>
  <r>
    <n v="575"/>
    <x v="1493"/>
    <x v="29"/>
    <n v="467.9"/>
    <n v="0.84717761686764192"/>
    <m/>
    <m/>
    <m/>
    <m/>
    <m/>
  </r>
  <r>
    <n v="1116"/>
    <x v="1494"/>
    <x v="29"/>
    <n v="4.42"/>
    <n v="0.84943629976543589"/>
    <m/>
    <m/>
    <m/>
    <m/>
    <m/>
  </r>
  <r>
    <n v="868"/>
    <x v="1495"/>
    <x v="29"/>
    <n v="56.8"/>
    <n v="0.85558958131066631"/>
    <m/>
    <m/>
    <m/>
    <m/>
    <m/>
  </r>
  <r>
    <n v="3181"/>
    <x v="1496"/>
    <x v="29"/>
    <n v="157.80000000000001"/>
    <n v="0.85613162948528365"/>
    <m/>
    <m/>
    <m/>
    <m/>
    <m/>
  </r>
  <r>
    <n v="2312"/>
    <x v="1497"/>
    <x v="29"/>
    <n v="33.200000000000003"/>
    <n v="0.85720177693185251"/>
    <m/>
    <m/>
    <m/>
    <m/>
    <m/>
  </r>
  <r>
    <n v="2180"/>
    <x v="1498"/>
    <x v="29"/>
    <n v="2.0299999999999998"/>
    <n v="0.87552857479136958"/>
    <m/>
    <m/>
    <m/>
    <m/>
    <m/>
  </r>
  <r>
    <n v="1248"/>
    <x v="1499"/>
    <x v="29"/>
    <n v="66.900000000000006"/>
    <n v="0.87670332730408274"/>
    <m/>
    <m/>
    <m/>
    <m/>
    <m/>
  </r>
  <r>
    <n v="2963"/>
    <x v="1500"/>
    <x v="29"/>
    <n v="0.41899999999999998"/>
    <n v="0.88165284616378004"/>
    <m/>
    <m/>
    <m/>
    <m/>
    <m/>
  </r>
  <r>
    <n v="2833"/>
    <x v="1501"/>
    <x v="29"/>
    <n v="6.98"/>
    <n v="0.88982171787226416"/>
    <m/>
    <m/>
    <m/>
    <m/>
    <m/>
  </r>
  <r>
    <n v="2392"/>
    <x v="1502"/>
    <x v="29"/>
    <n v="68.900000000000006"/>
    <n v="0.91004415351131462"/>
    <m/>
    <m/>
    <m/>
    <m/>
    <m/>
  </r>
  <r>
    <n v="3191"/>
    <x v="1503"/>
    <x v="29"/>
    <n v="37.299999999999997"/>
    <n v="0.91434324504159781"/>
    <m/>
    <m/>
    <m/>
    <m/>
    <m/>
  </r>
  <r>
    <n v="1989"/>
    <x v="1504"/>
    <x v="29"/>
    <n v="1.3"/>
    <n v="0.92038542882675223"/>
    <m/>
    <m/>
    <m/>
    <m/>
    <m/>
  </r>
  <r>
    <n v="1697"/>
    <x v="1505"/>
    <x v="29"/>
    <n v="20.5"/>
    <n v="0.92380862374207495"/>
    <m/>
    <m/>
    <m/>
    <m/>
    <m/>
  </r>
  <r>
    <n v="2091"/>
    <x v="1506"/>
    <x v="29"/>
    <n v="2.4300000000000002"/>
    <n v="0.94390675028662963"/>
    <m/>
    <m/>
    <m/>
    <m/>
    <m/>
  </r>
  <r>
    <n v="2619"/>
    <x v="1507"/>
    <x v="29"/>
    <n v="62.3"/>
    <n v="0.9442303198953812"/>
    <m/>
    <m/>
    <m/>
    <m/>
    <m/>
  </r>
  <r>
    <n v="2047"/>
    <x v="1508"/>
    <x v="29"/>
    <n v="74.400000000000006"/>
    <n v="0.96386964607160852"/>
    <m/>
    <m/>
    <m/>
    <m/>
    <m/>
  </r>
  <r>
    <n v="1200"/>
    <x v="1509"/>
    <x v="29"/>
    <n v="1.29"/>
    <n v="0.96845903063236538"/>
    <m/>
    <m/>
    <m/>
    <m/>
    <m/>
  </r>
  <r>
    <n v="1979"/>
    <x v="1510"/>
    <x v="29"/>
    <n v="171.4"/>
    <n v="0.99072649871681207"/>
    <m/>
    <m/>
    <m/>
    <m/>
    <m/>
  </r>
  <r>
    <n v="518"/>
    <x v="1511"/>
    <x v="30"/>
    <n v="39.6"/>
    <n v="2.1339215467910067E-2"/>
    <m/>
    <m/>
    <m/>
    <m/>
    <m/>
  </r>
  <r>
    <n v="1809"/>
    <x v="1512"/>
    <x v="30"/>
    <n v="2.4300000000000002"/>
    <n v="2.5007351340265993E-2"/>
    <m/>
    <m/>
    <m/>
    <m/>
    <m/>
  </r>
  <r>
    <n v="3091"/>
    <x v="1513"/>
    <x v="30"/>
    <n v="32.299999999999997"/>
    <n v="2.8078128370120359E-2"/>
    <m/>
    <m/>
    <m/>
    <m/>
    <m/>
  </r>
  <r>
    <n v="1799"/>
    <x v="1514"/>
    <x v="30"/>
    <n v="1.79"/>
    <n v="3.6836204969934006E-2"/>
    <m/>
    <m/>
    <m/>
    <m/>
    <m/>
  </r>
  <r>
    <n v="1789"/>
    <x v="1515"/>
    <x v="30"/>
    <n v="35.6"/>
    <n v="4.71377377081591E-2"/>
    <m/>
    <m/>
    <m/>
    <m/>
    <m/>
  </r>
  <r>
    <n v="114"/>
    <x v="1516"/>
    <x v="30"/>
    <n v="28.4"/>
    <n v="5.4363834523455279E-2"/>
    <m/>
    <m/>
    <m/>
    <m/>
    <m/>
  </r>
  <r>
    <n v="1936"/>
    <x v="1517"/>
    <x v="30"/>
    <n v="27"/>
    <n v="5.7248436058179086E-2"/>
    <m/>
    <m/>
    <m/>
    <m/>
    <m/>
  </r>
  <r>
    <n v="876"/>
    <x v="1518"/>
    <x v="30"/>
    <n v="0.73799999999999999"/>
    <n v="6.4478256078648988E-2"/>
    <m/>
    <m/>
    <m/>
    <m/>
    <m/>
  </r>
  <r>
    <n v="953"/>
    <x v="1519"/>
    <x v="30"/>
    <n v="19.3"/>
    <n v="7.6624091005437545E-2"/>
    <m/>
    <m/>
    <m/>
    <m/>
    <m/>
  </r>
  <r>
    <n v="1235"/>
    <x v="1520"/>
    <x v="30"/>
    <n v="12.8"/>
    <n v="8.3782537047731531E-2"/>
    <m/>
    <m/>
    <m/>
    <m/>
    <m/>
  </r>
  <r>
    <n v="673"/>
    <x v="1521"/>
    <x v="30"/>
    <n v="60"/>
    <n v="0.13833313737418862"/>
    <m/>
    <m/>
    <m/>
    <m/>
    <m/>
  </r>
  <r>
    <n v="3073"/>
    <x v="1522"/>
    <x v="30"/>
    <n v="350.7"/>
    <n v="0.15367570973972766"/>
    <m/>
    <m/>
    <m/>
    <m/>
    <m/>
  </r>
  <r>
    <n v="1993"/>
    <x v="1523"/>
    <x v="30"/>
    <n v="2.48"/>
    <n v="0.24004539216151166"/>
    <m/>
    <m/>
    <m/>
    <m/>
    <m/>
  </r>
  <r>
    <n v="2253"/>
    <x v="1524"/>
    <x v="30"/>
    <n v="0.94199999999999995"/>
    <n v="0.24395073442651161"/>
    <m/>
    <m/>
    <m/>
    <m/>
    <m/>
  </r>
  <r>
    <n v="2845"/>
    <x v="1525"/>
    <x v="30"/>
    <n v="59.3"/>
    <n v="0.25044702010171316"/>
    <m/>
    <m/>
    <m/>
    <m/>
    <m/>
  </r>
  <r>
    <n v="2496"/>
    <x v="1526"/>
    <x v="30"/>
    <n v="121.2"/>
    <n v="0.25335776020560474"/>
    <m/>
    <m/>
    <m/>
    <m/>
    <m/>
  </r>
  <r>
    <n v="2163"/>
    <x v="1527"/>
    <x v="30"/>
    <n v="8.68"/>
    <n v="0.27872319510219001"/>
    <m/>
    <m/>
    <m/>
    <m/>
    <m/>
  </r>
  <r>
    <n v="2538"/>
    <x v="1528"/>
    <x v="30"/>
    <n v="1.4"/>
    <n v="0.2810259318980588"/>
    <m/>
    <m/>
    <m/>
    <m/>
    <m/>
  </r>
  <r>
    <n v="443"/>
    <x v="1529"/>
    <x v="30"/>
    <n v="0.35599999999999998"/>
    <n v="0.28512061433972002"/>
    <m/>
    <m/>
    <m/>
    <m/>
    <m/>
  </r>
  <r>
    <n v="1079"/>
    <x v="1530"/>
    <x v="30"/>
    <n v="2.74"/>
    <n v="0.28942724678030474"/>
    <m/>
    <m/>
    <m/>
    <m/>
    <m/>
  </r>
  <r>
    <n v="1755"/>
    <x v="1531"/>
    <x v="30"/>
    <n v="43.8"/>
    <n v="0.3026318399350526"/>
    <m/>
    <m/>
    <m/>
    <m/>
    <m/>
  </r>
  <r>
    <n v="1403"/>
    <x v="1532"/>
    <x v="30"/>
    <n v="1.34"/>
    <n v="0.32533186860887697"/>
    <m/>
    <m/>
    <m/>
    <m/>
    <m/>
  </r>
  <r>
    <n v="2519"/>
    <x v="1533"/>
    <x v="30"/>
    <n v="3.61"/>
    <n v="0.35376042473376157"/>
    <m/>
    <m/>
    <m/>
    <m/>
    <m/>
  </r>
  <r>
    <n v="1451"/>
    <x v="1534"/>
    <x v="30"/>
    <n v="2.87"/>
    <n v="0.37256737814589991"/>
    <m/>
    <m/>
    <m/>
    <m/>
    <m/>
  </r>
  <r>
    <n v="2565"/>
    <x v="1535"/>
    <x v="30"/>
    <n v="23.5"/>
    <n v="0.37456266935984872"/>
    <m/>
    <m/>
    <m/>
    <m/>
    <m/>
  </r>
  <r>
    <n v="589"/>
    <x v="1536"/>
    <x v="30"/>
    <n v="74.900000000000006"/>
    <n v="0.40992927303457782"/>
    <m/>
    <m/>
    <m/>
    <m/>
    <m/>
  </r>
  <r>
    <n v="2156"/>
    <x v="1537"/>
    <x v="30"/>
    <n v="8.86"/>
    <n v="0.46766106466284552"/>
    <m/>
    <m/>
    <m/>
    <m/>
    <m/>
  </r>
  <r>
    <n v="1105"/>
    <x v="1538"/>
    <x v="30"/>
    <n v="6.95"/>
    <n v="0.4731278396647548"/>
    <m/>
    <m/>
    <m/>
    <m/>
    <m/>
  </r>
  <r>
    <n v="2940"/>
    <x v="1539"/>
    <x v="30"/>
    <n v="0.64900000000000002"/>
    <n v="0.51037093986087689"/>
    <m/>
    <m/>
    <m/>
    <m/>
    <m/>
  </r>
  <r>
    <n v="1180"/>
    <x v="1540"/>
    <x v="30"/>
    <n v="99.2"/>
    <n v="0.52863741776154527"/>
    <m/>
    <m/>
    <m/>
    <m/>
    <m/>
  </r>
  <r>
    <n v="1111"/>
    <x v="1541"/>
    <x v="30"/>
    <n v="2.2999999999999998"/>
    <n v="0.54871331502688203"/>
    <m/>
    <m/>
    <m/>
    <m/>
    <m/>
  </r>
  <r>
    <n v="3109"/>
    <x v="1542"/>
    <x v="30"/>
    <n v="5.74"/>
    <n v="0.55274898663229644"/>
    <m/>
    <m/>
    <m/>
    <m/>
    <m/>
  </r>
  <r>
    <n v="1696"/>
    <x v="1543"/>
    <x v="30"/>
    <n v="3.74"/>
    <n v="0.56801301056473319"/>
    <m/>
    <m/>
    <m/>
    <m/>
    <m/>
  </r>
  <r>
    <n v="1268"/>
    <x v="1544"/>
    <x v="30"/>
    <n v="0.28899999999999998"/>
    <n v="0.57667890794670451"/>
    <m/>
    <m/>
    <m/>
    <m/>
    <m/>
  </r>
  <r>
    <n v="2241"/>
    <x v="1545"/>
    <x v="30"/>
    <n v="66.2"/>
    <n v="0.58229607692219199"/>
    <m/>
    <m/>
    <m/>
    <m/>
    <m/>
  </r>
  <r>
    <n v="1947"/>
    <x v="1546"/>
    <x v="30"/>
    <n v="40.6"/>
    <n v="0.5959755720039791"/>
    <m/>
    <m/>
    <m/>
    <m/>
    <m/>
  </r>
  <r>
    <n v="2046"/>
    <x v="1547"/>
    <x v="30"/>
    <n v="749.7"/>
    <n v="0.6490139203345312"/>
    <m/>
    <m/>
    <m/>
    <m/>
    <m/>
  </r>
  <r>
    <n v="2379"/>
    <x v="1548"/>
    <x v="30"/>
    <n v="12.3"/>
    <n v="0.65547851468447083"/>
    <m/>
    <m/>
    <m/>
    <m/>
    <m/>
  </r>
  <r>
    <n v="105"/>
    <x v="1549"/>
    <x v="30"/>
    <n v="13.7"/>
    <n v="0.66462518312138874"/>
    <m/>
    <m/>
    <m/>
    <m/>
    <m/>
  </r>
  <r>
    <n v="2570"/>
    <x v="1550"/>
    <x v="30"/>
    <n v="1.01"/>
    <n v="0.67659167951284471"/>
    <m/>
    <m/>
    <m/>
    <m/>
    <m/>
  </r>
  <r>
    <n v="1530"/>
    <x v="1551"/>
    <x v="30"/>
    <n v="2.0299999999999998"/>
    <n v="0.68605241841531528"/>
    <m/>
    <m/>
    <m/>
    <m/>
    <m/>
  </r>
  <r>
    <n v="765"/>
    <x v="1552"/>
    <x v="30"/>
    <n v="4.62"/>
    <n v="0.72640760593264631"/>
    <m/>
    <m/>
    <m/>
    <m/>
    <m/>
  </r>
  <r>
    <n v="2661"/>
    <x v="1553"/>
    <x v="30"/>
    <n v="12.1"/>
    <n v="0.73604540417525488"/>
    <m/>
    <m/>
    <m/>
    <m/>
    <m/>
  </r>
  <r>
    <n v="3041"/>
    <x v="1554"/>
    <x v="30"/>
    <n v="2.63"/>
    <n v="0.75562324010222492"/>
    <m/>
    <m/>
    <m/>
    <m/>
    <m/>
  </r>
  <r>
    <n v="2114"/>
    <x v="1555"/>
    <x v="30"/>
    <n v="1.39"/>
    <n v="0.83085321284868086"/>
    <m/>
    <m/>
    <m/>
    <m/>
    <m/>
  </r>
  <r>
    <n v="3089"/>
    <x v="1556"/>
    <x v="30"/>
    <n v="47.2"/>
    <n v="0.84551393156101606"/>
    <m/>
    <m/>
    <m/>
    <m/>
    <m/>
  </r>
  <r>
    <n v="2670"/>
    <x v="1557"/>
    <x v="30"/>
    <n v="46.3"/>
    <n v="0.85103419358472487"/>
    <m/>
    <m/>
    <m/>
    <m/>
    <m/>
  </r>
  <r>
    <n v="2537"/>
    <x v="1558"/>
    <x v="30"/>
    <n v="16"/>
    <n v="0.86413053709421928"/>
    <m/>
    <m/>
    <m/>
    <m/>
    <m/>
  </r>
  <r>
    <n v="2439"/>
    <x v="1559"/>
    <x v="30"/>
    <n v="0.25"/>
    <n v="0.90445552590727185"/>
    <m/>
    <m/>
    <m/>
    <m/>
    <m/>
  </r>
  <r>
    <n v="1042"/>
    <x v="1560"/>
    <x v="30"/>
    <n v="1.25"/>
    <n v="0.90783320935297529"/>
    <m/>
    <m/>
    <m/>
    <m/>
    <m/>
  </r>
  <r>
    <n v="146"/>
    <x v="1561"/>
    <x v="30"/>
    <n v="4.0199999999999996"/>
    <n v="0.91637175087208078"/>
    <m/>
    <m/>
    <m/>
    <m/>
    <m/>
  </r>
  <r>
    <n v="929"/>
    <x v="1562"/>
    <x v="30"/>
    <n v="1.1000000000000001"/>
    <n v="0.92550723987357486"/>
    <m/>
    <m/>
    <m/>
    <m/>
    <m/>
  </r>
  <r>
    <n v="901"/>
    <x v="1563"/>
    <x v="30"/>
    <n v="0.51900000000000002"/>
    <n v="0.93409000543467013"/>
    <m/>
    <m/>
    <m/>
    <m/>
    <m/>
  </r>
  <r>
    <n v="3009"/>
    <x v="1564"/>
    <x v="30"/>
    <n v="3.97"/>
    <n v="0.9531939627092938"/>
    <m/>
    <m/>
    <m/>
    <m/>
    <m/>
  </r>
  <r>
    <n v="2020"/>
    <x v="1565"/>
    <x v="30"/>
    <n v="1.34"/>
    <n v="0.95749764826024752"/>
    <m/>
    <m/>
    <m/>
    <m/>
    <m/>
  </r>
  <r>
    <n v="53"/>
    <x v="1566"/>
    <x v="30"/>
    <n v="0.48399999999999999"/>
    <n v="0.96170814805079297"/>
    <m/>
    <m/>
    <m/>
    <m/>
    <m/>
  </r>
  <r>
    <n v="1228"/>
    <x v="1567"/>
    <x v="30"/>
    <n v="14.6"/>
    <n v="0.96587375467310199"/>
    <m/>
    <m/>
    <m/>
    <m/>
    <m/>
  </r>
  <r>
    <n v="2280"/>
    <x v="1568"/>
    <x v="30"/>
    <n v="2.96"/>
    <n v="0.98599452276965449"/>
    <m/>
    <m/>
    <m/>
    <m/>
    <m/>
  </r>
  <r>
    <n v="856"/>
    <x v="1569"/>
    <x v="31"/>
    <n v="1.65"/>
    <n v="0.18270977093759622"/>
    <m/>
    <m/>
    <m/>
    <m/>
    <m/>
  </r>
  <r>
    <n v="1663"/>
    <x v="1570"/>
    <x v="31"/>
    <n v="7.21"/>
    <n v="0.54664237003796334"/>
    <m/>
    <m/>
    <m/>
    <m/>
    <m/>
  </r>
  <r>
    <n v="1727"/>
    <x v="1571"/>
    <x v="31"/>
    <n v="23.4"/>
    <n v="0.64833982637417864"/>
    <m/>
    <m/>
    <m/>
    <m/>
    <m/>
  </r>
  <r>
    <n v="647"/>
    <x v="1572"/>
    <x v="31"/>
    <n v="0.34399999999999997"/>
    <n v="0.66947209168276023"/>
    <m/>
    <m/>
    <m/>
    <m/>
    <m/>
  </r>
  <r>
    <n v="577"/>
    <x v="1573"/>
    <x v="31"/>
    <n v="0.221"/>
    <n v="0.79500489454421541"/>
    <m/>
    <m/>
    <m/>
    <m/>
    <m/>
  </r>
  <r>
    <n v="1113"/>
    <x v="1574"/>
    <x v="31"/>
    <n v="1.99"/>
    <n v="0.855745647549915"/>
    <m/>
    <m/>
    <m/>
    <m/>
    <m/>
  </r>
  <r>
    <n v="2711"/>
    <x v="1575"/>
    <x v="32"/>
    <n v="9.64"/>
    <n v="1.6154545581375523E-2"/>
    <m/>
    <m/>
    <m/>
    <m/>
    <m/>
  </r>
  <r>
    <n v="3049"/>
    <x v="1576"/>
    <x v="32"/>
    <n v="2.35"/>
    <n v="2.450992406718655E-2"/>
    <m/>
    <m/>
    <m/>
    <m/>
    <m/>
  </r>
  <r>
    <n v="2432"/>
    <x v="1577"/>
    <x v="32"/>
    <n v="89.3"/>
    <n v="5.0444985192156566E-2"/>
    <m/>
    <m/>
    <m/>
    <m/>
    <m/>
  </r>
  <r>
    <n v="1692"/>
    <x v="1578"/>
    <x v="32"/>
    <n v="17.2"/>
    <n v="6.7321599016407663E-2"/>
    <m/>
    <m/>
    <m/>
    <m/>
    <m/>
  </r>
  <r>
    <n v="1924"/>
    <x v="1579"/>
    <x v="32"/>
    <n v="7.33"/>
    <n v="6.7925406546478939E-2"/>
    <m/>
    <m/>
    <m/>
    <m/>
    <m/>
  </r>
  <r>
    <n v="7"/>
    <x v="1580"/>
    <x v="32"/>
    <n v="1.1599999999999999"/>
    <n v="8.6833011913781122E-2"/>
    <m/>
    <m/>
    <m/>
    <m/>
    <m/>
  </r>
  <r>
    <n v="1302"/>
    <x v="1581"/>
    <x v="32"/>
    <n v="115.7"/>
    <n v="0.13013389543959097"/>
    <m/>
    <m/>
    <m/>
    <m/>
    <m/>
  </r>
  <r>
    <n v="701"/>
    <x v="1582"/>
    <x v="32"/>
    <n v="63.1"/>
    <n v="0.13636173147839947"/>
    <m/>
    <m/>
    <m/>
    <m/>
    <m/>
  </r>
  <r>
    <n v="2394"/>
    <x v="1583"/>
    <x v="32"/>
    <n v="13.7"/>
    <n v="0.21548801836451725"/>
    <m/>
    <m/>
    <m/>
    <m/>
    <m/>
  </r>
  <r>
    <n v="1879"/>
    <x v="1584"/>
    <x v="32"/>
    <n v="13.3"/>
    <n v="0.24859085082118026"/>
    <m/>
    <m/>
    <m/>
    <m/>
    <m/>
  </r>
  <r>
    <n v="117"/>
    <x v="1585"/>
    <x v="32"/>
    <n v="1.83"/>
    <n v="0.26858802104551016"/>
    <m/>
    <m/>
    <m/>
    <m/>
    <m/>
  </r>
  <r>
    <n v="279"/>
    <x v="1586"/>
    <x v="32"/>
    <n v="1.78"/>
    <n v="0.28050082587681935"/>
    <m/>
    <m/>
    <m/>
    <m/>
    <m/>
  </r>
  <r>
    <n v="2501"/>
    <x v="1587"/>
    <x v="32"/>
    <n v="3.66"/>
    <n v="0.28860698189080614"/>
    <m/>
    <m/>
    <m/>
    <m/>
    <m/>
  </r>
  <r>
    <n v="1743"/>
    <x v="1588"/>
    <x v="32"/>
    <n v="3.34"/>
    <n v="0.30722588272881479"/>
    <m/>
    <m/>
    <m/>
    <m/>
    <m/>
  </r>
  <r>
    <n v="1380"/>
    <x v="1589"/>
    <x v="32"/>
    <n v="74"/>
    <n v="0.33116981201877582"/>
    <m/>
    <m/>
    <m/>
    <m/>
    <m/>
  </r>
  <r>
    <n v="2384"/>
    <x v="1590"/>
    <x v="32"/>
    <n v="11.2"/>
    <n v="0.39039809031238293"/>
    <m/>
    <m/>
    <m/>
    <m/>
    <m/>
  </r>
  <r>
    <n v="1776"/>
    <x v="1591"/>
    <x v="32"/>
    <n v="11.3"/>
    <n v="0.43684796742555043"/>
    <m/>
    <m/>
    <m/>
    <m/>
    <m/>
  </r>
  <r>
    <n v="3029"/>
    <x v="1592"/>
    <x v="32"/>
    <n v="3.06"/>
    <n v="0.4380957083213568"/>
    <m/>
    <m/>
    <m/>
    <m/>
    <m/>
  </r>
  <r>
    <n v="1321"/>
    <x v="1593"/>
    <x v="32"/>
    <n v="21.9"/>
    <n v="0.49147475943811936"/>
    <m/>
    <m/>
    <m/>
    <m/>
    <m/>
  </r>
  <r>
    <n v="2788"/>
    <x v="1594"/>
    <x v="32"/>
    <n v="62.1"/>
    <n v="0.50478411619801766"/>
    <m/>
    <m/>
    <m/>
    <m/>
    <m/>
  </r>
  <r>
    <n v="182"/>
    <x v="1595"/>
    <x v="32"/>
    <n v="0.79200000000000004"/>
    <n v="0.51071835025645407"/>
    <m/>
    <m/>
    <m/>
    <m/>
    <m/>
  </r>
  <r>
    <n v="1129"/>
    <x v="1596"/>
    <x v="32"/>
    <n v="2.82"/>
    <n v="0.51500728937382478"/>
    <m/>
    <m/>
    <m/>
    <m/>
    <m/>
  </r>
  <r>
    <n v="2221"/>
    <x v="1597"/>
    <x v="32"/>
    <n v="22.7"/>
    <n v="0.53418495067552363"/>
    <m/>
    <m/>
    <m/>
    <m/>
    <m/>
  </r>
  <r>
    <n v="2715"/>
    <x v="1598"/>
    <x v="32"/>
    <n v="66.099999999999994"/>
    <n v="0.63192771150790961"/>
    <m/>
    <m/>
    <m/>
    <m/>
    <m/>
  </r>
  <r>
    <n v="974"/>
    <x v="1599"/>
    <x v="32"/>
    <n v="53.8"/>
    <n v="0.65517591642378481"/>
    <m/>
    <m/>
    <m/>
    <m/>
    <m/>
  </r>
  <r>
    <n v="649"/>
    <x v="1600"/>
    <x v="32"/>
    <n v="14.9"/>
    <n v="0.74842835417534659"/>
    <m/>
    <m/>
    <m/>
    <m/>
    <m/>
  </r>
  <r>
    <n v="2722"/>
    <x v="1601"/>
    <x v="32"/>
    <n v="316.89999999999998"/>
    <n v="0.80619834182316774"/>
    <m/>
    <m/>
    <m/>
    <m/>
    <m/>
  </r>
  <r>
    <n v="2244"/>
    <x v="1602"/>
    <x v="32"/>
    <n v="14.3"/>
    <n v="0.95205092633667698"/>
    <m/>
    <m/>
    <m/>
    <m/>
    <m/>
  </r>
  <r>
    <n v="1001"/>
    <x v="1603"/>
    <x v="32"/>
    <n v="16.3"/>
    <n v="0.96329935298899882"/>
    <m/>
    <m/>
    <m/>
    <m/>
    <m/>
  </r>
  <r>
    <n v="1061"/>
    <x v="1604"/>
    <x v="32"/>
    <n v="4.08"/>
    <n v="0.96466792961757375"/>
    <m/>
    <m/>
    <m/>
    <m/>
    <m/>
  </r>
  <r>
    <n v="2169"/>
    <x v="1605"/>
    <x v="32"/>
    <n v="47.5"/>
    <n v="0.9747412129171632"/>
    <m/>
    <m/>
    <m/>
    <m/>
    <m/>
  </r>
  <r>
    <n v="115"/>
    <x v="1606"/>
    <x v="33"/>
    <n v="0.69199999999999995"/>
    <n v="1.2898696266493426E-3"/>
    <m/>
    <m/>
    <m/>
    <m/>
    <m/>
  </r>
  <r>
    <n v="644"/>
    <x v="1607"/>
    <x v="33"/>
    <n v="5.42"/>
    <n v="5.1968184383696103E-3"/>
    <m/>
    <m/>
    <m/>
    <m/>
    <m/>
  </r>
  <r>
    <n v="2633"/>
    <x v="1608"/>
    <x v="33"/>
    <n v="0.33200000000000002"/>
    <n v="8.960777216194038E-3"/>
    <m/>
    <m/>
    <m/>
    <m/>
    <m/>
  </r>
  <r>
    <n v="2980"/>
    <x v="1609"/>
    <x v="33"/>
    <n v="0.27"/>
    <n v="9.0596720546440856E-3"/>
    <m/>
    <m/>
    <m/>
    <m/>
    <m/>
  </r>
  <r>
    <n v="2611"/>
    <x v="1610"/>
    <x v="33"/>
    <n v="4.25"/>
    <n v="1.2166218614177104E-2"/>
    <m/>
    <m/>
    <m/>
    <m/>
    <m/>
  </r>
  <r>
    <n v="825"/>
    <x v="1611"/>
    <x v="33"/>
    <n v="2.39"/>
    <n v="1.4918741306741201E-2"/>
    <m/>
    <m/>
    <m/>
    <m/>
    <m/>
  </r>
  <r>
    <n v="149"/>
    <x v="1612"/>
    <x v="33"/>
    <n v="1.49"/>
    <n v="1.9656098920807663E-2"/>
    <m/>
    <m/>
    <m/>
    <m/>
    <m/>
  </r>
  <r>
    <n v="1118"/>
    <x v="1613"/>
    <x v="33"/>
    <n v="0.218"/>
    <n v="2.9945544405960978E-2"/>
    <m/>
    <m/>
    <m/>
    <m/>
    <m/>
  </r>
  <r>
    <n v="1288"/>
    <x v="1614"/>
    <x v="33"/>
    <n v="2.83"/>
    <n v="3.1454755457941963E-2"/>
    <m/>
    <m/>
    <m/>
    <m/>
    <m/>
  </r>
  <r>
    <n v="592"/>
    <x v="1615"/>
    <x v="33"/>
    <n v="1.4"/>
    <n v="3.8101958757206345E-2"/>
    <m/>
    <m/>
    <m/>
    <m/>
    <m/>
  </r>
  <r>
    <n v="85"/>
    <x v="1616"/>
    <x v="33"/>
    <n v="0.33600000000000002"/>
    <n v="4.2826984415167746E-2"/>
    <m/>
    <m/>
    <m/>
    <m/>
    <m/>
  </r>
  <r>
    <n v="3061"/>
    <x v="1617"/>
    <x v="33"/>
    <n v="2.0699999999999998"/>
    <n v="4.874545470430125E-2"/>
    <m/>
    <m/>
    <m/>
    <m/>
    <m/>
  </r>
  <r>
    <n v="504"/>
    <x v="1618"/>
    <x v="33"/>
    <n v="1.18"/>
    <n v="5.5914326385828383E-2"/>
    <m/>
    <m/>
    <m/>
    <m/>
    <m/>
  </r>
  <r>
    <n v="602"/>
    <x v="1619"/>
    <x v="33"/>
    <n v="1.24"/>
    <n v="5.6658165522122328E-2"/>
    <m/>
    <m/>
    <m/>
    <m/>
    <m/>
  </r>
  <r>
    <n v="2459"/>
    <x v="1620"/>
    <x v="33"/>
    <n v="303.8"/>
    <n v="5.9372061512458552E-2"/>
    <m/>
    <m/>
    <m/>
    <m/>
    <m/>
  </r>
  <r>
    <n v="1803"/>
    <x v="1621"/>
    <x v="33"/>
    <n v="21.9"/>
    <n v="7.1201773743606034E-2"/>
    <m/>
    <m/>
    <m/>
    <m/>
    <m/>
  </r>
  <r>
    <n v="1109"/>
    <x v="1622"/>
    <x v="33"/>
    <n v="5.0999999999999996"/>
    <n v="7.6979598155987206E-2"/>
    <m/>
    <m/>
    <m/>
    <m/>
    <m/>
  </r>
  <r>
    <n v="1330"/>
    <x v="1623"/>
    <x v="33"/>
    <n v="151.69999999999999"/>
    <n v="7.7560675679468227E-2"/>
    <m/>
    <m/>
    <m/>
    <m/>
    <m/>
  </r>
  <r>
    <n v="2872"/>
    <x v="1624"/>
    <x v="33"/>
    <n v="1.64"/>
    <n v="9.4387254241115159E-2"/>
    <m/>
    <m/>
    <m/>
    <m/>
    <m/>
  </r>
  <r>
    <n v="1312"/>
    <x v="1625"/>
    <x v="33"/>
    <n v="2856.4"/>
    <n v="0.10017135362098939"/>
    <m/>
    <m/>
    <m/>
    <m/>
    <m/>
  </r>
  <r>
    <n v="1364"/>
    <x v="1626"/>
    <x v="33"/>
    <n v="1170"/>
    <n v="0.10217527549847893"/>
    <m/>
    <m/>
    <m/>
    <m/>
    <m/>
  </r>
  <r>
    <n v="1135"/>
    <x v="1627"/>
    <x v="33"/>
    <n v="0.77300000000000002"/>
    <n v="0.12591615842775394"/>
    <m/>
    <m/>
    <m/>
    <m/>
    <m/>
  </r>
  <r>
    <n v="1545"/>
    <x v="1628"/>
    <x v="33"/>
    <n v="5.38"/>
    <n v="0.17031338173202515"/>
    <m/>
    <m/>
    <m/>
    <m/>
    <m/>
  </r>
  <r>
    <n v="3027"/>
    <x v="1629"/>
    <x v="33"/>
    <n v="3.16"/>
    <n v="0.18066169347868966"/>
    <m/>
    <m/>
    <m/>
    <m/>
    <m/>
  </r>
  <r>
    <n v="3122"/>
    <x v="1630"/>
    <x v="33"/>
    <n v="1133.7"/>
    <n v="0.18148755686741491"/>
    <m/>
    <m/>
    <m/>
    <m/>
    <m/>
  </r>
  <r>
    <n v="1416"/>
    <x v="1631"/>
    <x v="33"/>
    <n v="0.39800000000000002"/>
    <n v="0.18577501034204535"/>
    <m/>
    <m/>
    <m/>
    <m/>
    <m/>
  </r>
  <r>
    <n v="1305"/>
    <x v="1632"/>
    <x v="33"/>
    <n v="1.1599999999999999"/>
    <n v="0.18724186003662058"/>
    <m/>
    <m/>
    <m/>
    <m/>
    <m/>
  </r>
  <r>
    <n v="732"/>
    <x v="1633"/>
    <x v="33"/>
    <n v="2.37"/>
    <n v="0.19430398120082437"/>
    <m/>
    <m/>
    <m/>
    <m/>
    <m/>
  </r>
  <r>
    <n v="2644"/>
    <x v="1634"/>
    <x v="33"/>
    <n v="2530.1"/>
    <n v="0.21559715795044077"/>
    <m/>
    <m/>
    <m/>
    <m/>
    <m/>
  </r>
  <r>
    <n v="321"/>
    <x v="1635"/>
    <x v="33"/>
    <n v="0.622"/>
    <n v="0.23333949496058715"/>
    <m/>
    <m/>
    <m/>
    <m/>
    <m/>
  </r>
  <r>
    <n v="1661"/>
    <x v="1636"/>
    <x v="33"/>
    <n v="21.1"/>
    <n v="0.24096945459347852"/>
    <m/>
    <m/>
    <m/>
    <m/>
    <m/>
  </r>
  <r>
    <n v="3059"/>
    <x v="1637"/>
    <x v="33"/>
    <n v="2.16"/>
    <n v="0.24278201595384885"/>
    <m/>
    <m/>
    <m/>
    <m/>
    <m/>
  </r>
  <r>
    <n v="1002"/>
    <x v="1638"/>
    <x v="33"/>
    <n v="531.20000000000005"/>
    <n v="0.24474402240520587"/>
    <m/>
    <m/>
    <m/>
    <m/>
    <m/>
  </r>
  <r>
    <n v="1104"/>
    <x v="1639"/>
    <x v="33"/>
    <n v="2.15"/>
    <n v="0.26064334616181173"/>
    <m/>
    <m/>
    <m/>
    <m/>
    <m/>
  </r>
  <r>
    <n v="223"/>
    <x v="1640"/>
    <x v="33"/>
    <n v="0.75600000000000001"/>
    <n v="0.26289052799968171"/>
    <m/>
    <m/>
    <m/>
    <m/>
    <m/>
  </r>
  <r>
    <n v="2947"/>
    <x v="1641"/>
    <x v="33"/>
    <n v="0.56499999999999995"/>
    <n v="0.30342171453491606"/>
    <m/>
    <m/>
    <m/>
    <m/>
    <m/>
  </r>
  <r>
    <n v="455"/>
    <x v="1642"/>
    <x v="33"/>
    <n v="4.28"/>
    <n v="0.32148755664415474"/>
    <m/>
    <m/>
    <m/>
    <m/>
    <m/>
  </r>
  <r>
    <n v="612"/>
    <x v="1643"/>
    <x v="33"/>
    <n v="0.504"/>
    <n v="0.33760167705611266"/>
    <m/>
    <m/>
    <m/>
    <m/>
    <m/>
  </r>
  <r>
    <n v="2874"/>
    <x v="1644"/>
    <x v="33"/>
    <n v="1.62"/>
    <n v="0.34186139986108266"/>
    <m/>
    <m/>
    <m/>
    <m/>
    <m/>
  </r>
  <r>
    <n v="147"/>
    <x v="1645"/>
    <x v="33"/>
    <n v="1.78"/>
    <n v="0.36016720979995986"/>
    <m/>
    <m/>
    <m/>
    <m/>
    <m/>
  </r>
  <r>
    <n v="2964"/>
    <x v="1646"/>
    <x v="33"/>
    <n v="0.41"/>
    <n v="0.37351498992407417"/>
    <m/>
    <m/>
    <m/>
    <m/>
    <m/>
  </r>
  <r>
    <n v="820"/>
    <x v="1647"/>
    <x v="33"/>
    <n v="3.25"/>
    <n v="0.37756487629272384"/>
    <m/>
    <m/>
    <m/>
    <m/>
    <m/>
  </r>
  <r>
    <n v="125"/>
    <x v="1648"/>
    <x v="33"/>
    <n v="0.19"/>
    <n v="0.38725879042344036"/>
    <m/>
    <m/>
    <m/>
    <m/>
    <m/>
  </r>
  <r>
    <n v="761"/>
    <x v="1649"/>
    <x v="33"/>
    <n v="1172.2"/>
    <n v="0.38942375879355917"/>
    <m/>
    <m/>
    <m/>
    <m/>
    <m/>
  </r>
  <r>
    <n v="1442"/>
    <x v="1650"/>
    <x v="33"/>
    <n v="1788"/>
    <n v="0.41747565140357001"/>
    <m/>
    <m/>
    <m/>
    <m/>
    <m/>
  </r>
  <r>
    <n v="3132"/>
    <x v="1651"/>
    <x v="33"/>
    <n v="81.8"/>
    <n v="0.43151849204985004"/>
    <m/>
    <m/>
    <m/>
    <m/>
    <m/>
  </r>
  <r>
    <n v="3139"/>
    <x v="1652"/>
    <x v="33"/>
    <n v="32.799999999999997"/>
    <n v="0.43697459710587261"/>
    <m/>
    <m/>
    <m/>
    <m/>
    <m/>
  </r>
  <r>
    <n v="3146"/>
    <x v="1653"/>
    <x v="33"/>
    <n v="17"/>
    <n v="0.44922620896880416"/>
    <m/>
    <m/>
    <m/>
    <m/>
    <m/>
  </r>
  <r>
    <n v="978"/>
    <x v="1654"/>
    <x v="33"/>
    <n v="2.19"/>
    <n v="0.4567901075138131"/>
    <m/>
    <m/>
    <m/>
    <m/>
    <m/>
  </r>
  <r>
    <n v="166"/>
    <x v="1655"/>
    <x v="33"/>
    <n v="0.877"/>
    <n v="0.46399500244742053"/>
    <m/>
    <m/>
    <m/>
    <m/>
    <m/>
  </r>
  <r>
    <n v="849"/>
    <x v="1656"/>
    <x v="33"/>
    <n v="148.80000000000001"/>
    <n v="0.46621285434413939"/>
    <m/>
    <m/>
    <m/>
    <m/>
    <m/>
  </r>
  <r>
    <n v="1812"/>
    <x v="1657"/>
    <x v="33"/>
    <n v="60.3"/>
    <n v="0.46953761789855541"/>
    <m/>
    <m/>
    <m/>
    <m/>
    <m/>
  </r>
  <r>
    <n v="2884"/>
    <x v="1658"/>
    <x v="33"/>
    <n v="1.32"/>
    <n v="0.48309519192736228"/>
    <m/>
    <m/>
    <m/>
    <m/>
    <m/>
  </r>
  <r>
    <n v="3022"/>
    <x v="1659"/>
    <x v="33"/>
    <n v="3.46"/>
    <n v="0.48606968366538694"/>
    <m/>
    <m/>
    <m/>
    <m/>
    <m/>
  </r>
  <r>
    <n v="1296"/>
    <x v="1660"/>
    <x v="33"/>
    <n v="1.45"/>
    <n v="0.48740332616207138"/>
    <m/>
    <m/>
    <m/>
    <m/>
    <m/>
  </r>
  <r>
    <n v="3150"/>
    <x v="1661"/>
    <x v="33"/>
    <n v="12"/>
    <n v="0.49127249138204665"/>
    <m/>
    <m/>
    <m/>
    <m/>
    <m/>
  </r>
  <r>
    <n v="1373"/>
    <x v="1662"/>
    <x v="33"/>
    <n v="42.3"/>
    <n v="0.4932774071817938"/>
    <m/>
    <m/>
    <m/>
    <m/>
    <m/>
  </r>
  <r>
    <n v="2696"/>
    <x v="1663"/>
    <x v="33"/>
    <n v="2.77"/>
    <n v="0.49438987656866762"/>
    <m/>
    <m/>
    <m/>
    <m/>
    <m/>
  </r>
  <r>
    <n v="42"/>
    <x v="1664"/>
    <x v="33"/>
    <n v="50.6"/>
    <n v="0.51083762367173757"/>
    <m/>
    <m/>
    <m/>
    <m/>
    <m/>
  </r>
  <r>
    <n v="271"/>
    <x v="1665"/>
    <x v="33"/>
    <n v="3.11"/>
    <n v="0.52086330009762682"/>
    <m/>
    <m/>
    <m/>
    <m/>
    <m/>
  </r>
  <r>
    <n v="145"/>
    <x v="1666"/>
    <x v="33"/>
    <n v="0.66200000000000003"/>
    <n v="0.52278792368072324"/>
    <m/>
    <m/>
    <m/>
    <m/>
    <m/>
  </r>
  <r>
    <n v="255"/>
    <x v="1667"/>
    <x v="33"/>
    <n v="0.86599999999999999"/>
    <n v="0.52299542149880995"/>
    <m/>
    <m/>
    <m/>
    <m/>
    <m/>
  </r>
  <r>
    <n v="1047"/>
    <x v="1668"/>
    <x v="33"/>
    <n v="3421.4"/>
    <n v="0.52617170973208882"/>
    <m/>
    <m/>
    <m/>
    <m/>
    <m/>
  </r>
  <r>
    <n v="462"/>
    <x v="1669"/>
    <x v="33"/>
    <n v="1.25"/>
    <n v="0.53048233584526217"/>
    <m/>
    <m/>
    <m/>
    <m/>
    <m/>
  </r>
  <r>
    <n v="16"/>
    <x v="1670"/>
    <x v="33"/>
    <n v="0.378"/>
    <n v="0.54977060755418683"/>
    <m/>
    <m/>
    <m/>
    <m/>
    <m/>
  </r>
  <r>
    <n v="323"/>
    <x v="1671"/>
    <x v="33"/>
    <n v="444.8"/>
    <n v="0.55276511107169046"/>
    <m/>
    <m/>
    <m/>
    <m/>
    <m/>
  </r>
  <r>
    <n v="816"/>
    <x v="1672"/>
    <x v="33"/>
    <n v="2.76"/>
    <n v="0.55506341101292889"/>
    <m/>
    <m/>
    <m/>
    <m/>
    <m/>
  </r>
  <r>
    <n v="192"/>
    <x v="1673"/>
    <x v="33"/>
    <n v="0.15"/>
    <n v="0.56112922235944318"/>
    <m/>
    <m/>
    <m/>
    <m/>
    <m/>
  </r>
  <r>
    <n v="2865"/>
    <x v="1674"/>
    <x v="33"/>
    <n v="1.91"/>
    <n v="0.56115399098857022"/>
    <m/>
    <m/>
    <m/>
    <m/>
    <m/>
  </r>
  <r>
    <n v="718"/>
    <x v="1675"/>
    <x v="33"/>
    <n v="1.86"/>
    <n v="0.56965823067228327"/>
    <m/>
    <m/>
    <m/>
    <m/>
    <m/>
  </r>
  <r>
    <n v="2985"/>
    <x v="1676"/>
    <x v="33"/>
    <n v="0.23"/>
    <n v="0.57418680719174009"/>
    <m/>
    <m/>
    <m/>
    <m/>
    <m/>
  </r>
  <r>
    <n v="875"/>
    <x v="1677"/>
    <x v="33"/>
    <n v="0.76200000000000001"/>
    <n v="0.5864827962291087"/>
    <m/>
    <m/>
    <m/>
    <m/>
    <m/>
  </r>
  <r>
    <n v="667"/>
    <x v="1678"/>
    <x v="33"/>
    <n v="0.81399999999999995"/>
    <n v="0.59346606990517003"/>
    <m/>
    <m/>
    <m/>
    <m/>
    <m/>
  </r>
  <r>
    <n v="3050"/>
    <x v="1679"/>
    <x v="33"/>
    <n v="2.34"/>
    <n v="0.59725697640901121"/>
    <m/>
    <m/>
    <m/>
    <m/>
    <m/>
  </r>
  <r>
    <n v="301"/>
    <x v="1680"/>
    <x v="33"/>
    <n v="9.6999999999999993"/>
    <n v="0.61508843527947554"/>
    <m/>
    <m/>
    <m/>
    <m/>
    <m/>
  </r>
  <r>
    <n v="2846"/>
    <x v="1681"/>
    <x v="33"/>
    <n v="1.29"/>
    <n v="0.6241959585199901"/>
    <m/>
    <m/>
    <m/>
    <m/>
    <m/>
  </r>
  <r>
    <n v="1332"/>
    <x v="1682"/>
    <x v="33"/>
    <n v="8.64"/>
    <n v="0.63519477980145433"/>
    <m/>
    <m/>
    <m/>
    <m/>
    <m/>
  </r>
  <r>
    <n v="2604"/>
    <x v="1683"/>
    <x v="33"/>
    <n v="0.95899999999999996"/>
    <n v="0.64317696432300309"/>
    <m/>
    <m/>
    <m/>
    <m/>
    <m/>
  </r>
  <r>
    <n v="808"/>
    <x v="1684"/>
    <x v="33"/>
    <n v="0.94799999999999995"/>
    <n v="0.65920999925326107"/>
    <m/>
    <m/>
    <m/>
    <m/>
    <m/>
  </r>
  <r>
    <n v="359"/>
    <x v="1685"/>
    <x v="33"/>
    <n v="7.74"/>
    <n v="0.66229147678799949"/>
    <m/>
    <m/>
    <m/>
    <m/>
    <m/>
  </r>
  <r>
    <n v="1838"/>
    <x v="1686"/>
    <x v="33"/>
    <n v="29.6"/>
    <n v="0.66270432840288129"/>
    <m/>
    <m/>
    <m/>
    <m/>
    <m/>
  </r>
  <r>
    <n v="2785"/>
    <x v="1687"/>
    <x v="33"/>
    <n v="257.2"/>
    <n v="0.66785432430450975"/>
    <m/>
    <m/>
    <m/>
    <m/>
    <m/>
  </r>
  <r>
    <n v="809"/>
    <x v="1688"/>
    <x v="33"/>
    <n v="4.2"/>
    <n v="0.66854177583522467"/>
    <m/>
    <m/>
    <m/>
    <m/>
    <m/>
  </r>
  <r>
    <n v="315"/>
    <x v="1689"/>
    <x v="33"/>
    <n v="0.93300000000000005"/>
    <n v="0.67091937890612108"/>
    <m/>
    <m/>
    <m/>
    <m/>
    <m/>
  </r>
  <r>
    <n v="2628"/>
    <x v="1690"/>
    <x v="33"/>
    <n v="212.5"/>
    <n v="0.67273311449210993"/>
    <m/>
    <m/>
    <m/>
    <m/>
    <m/>
  </r>
  <r>
    <n v="337"/>
    <x v="1691"/>
    <x v="33"/>
    <n v="1.1299999999999999"/>
    <n v="0.68036126133294772"/>
    <m/>
    <m/>
    <m/>
    <m/>
    <m/>
  </r>
  <r>
    <n v="375"/>
    <x v="1692"/>
    <x v="33"/>
    <n v="0.38900000000000001"/>
    <n v="0.68242594782742561"/>
    <m/>
    <m/>
    <m/>
    <m/>
    <m/>
  </r>
  <r>
    <n v="212"/>
    <x v="1693"/>
    <x v="33"/>
    <n v="0.21099999999999999"/>
    <n v="0.68297490297797236"/>
    <m/>
    <m/>
    <m/>
    <m/>
    <m/>
  </r>
  <r>
    <n v="579"/>
    <x v="1694"/>
    <x v="33"/>
    <n v="48.1"/>
    <n v="0.69536649938354689"/>
    <m/>
    <m/>
    <m/>
    <m/>
    <m/>
  </r>
  <r>
    <n v="2945"/>
    <x v="1695"/>
    <x v="33"/>
    <n v="0.58499999999999996"/>
    <n v="0.70614636695351207"/>
    <m/>
    <m/>
    <m/>
    <m/>
    <m/>
  </r>
  <r>
    <n v="1450"/>
    <x v="1696"/>
    <x v="33"/>
    <n v="3.01"/>
    <n v="0.70883087952196711"/>
    <m/>
    <m/>
    <m/>
    <m/>
    <m/>
  </r>
  <r>
    <n v="898"/>
    <x v="1697"/>
    <x v="33"/>
    <n v="0.70399999999999996"/>
    <n v="0.75274292621006211"/>
    <m/>
    <m/>
    <m/>
    <m/>
    <m/>
  </r>
  <r>
    <n v="2402"/>
    <x v="1698"/>
    <x v="33"/>
    <n v="414.3"/>
    <n v="0.76268249852571068"/>
    <m/>
    <m/>
    <m/>
    <m/>
    <m/>
  </r>
  <r>
    <n v="2952"/>
    <x v="1699"/>
    <x v="33"/>
    <n v="0.53"/>
    <n v="0.76409969964322078"/>
    <m/>
    <m/>
    <m/>
    <m/>
    <m/>
  </r>
  <r>
    <n v="1713"/>
    <x v="1700"/>
    <x v="33"/>
    <n v="2.88"/>
    <n v="0.76558346357285056"/>
    <m/>
    <m/>
    <m/>
    <m/>
    <m/>
  </r>
  <r>
    <n v="2913"/>
    <x v="1701"/>
    <x v="33"/>
    <n v="0.92400000000000004"/>
    <n v="0.78564659447551044"/>
    <m/>
    <m/>
    <m/>
    <m/>
    <m/>
  </r>
  <r>
    <n v="3062"/>
    <x v="1702"/>
    <x v="33"/>
    <n v="2.0699999999999998"/>
    <n v="0.78613743167688688"/>
    <m/>
    <m/>
    <m/>
    <m/>
    <m/>
  </r>
  <r>
    <n v="3147"/>
    <x v="1703"/>
    <x v="33"/>
    <n v="16"/>
    <n v="0.78713040346053897"/>
    <m/>
    <m/>
    <m/>
    <m/>
    <m/>
  </r>
  <r>
    <n v="3130"/>
    <x v="1704"/>
    <x v="33"/>
    <n v="127.2"/>
    <n v="0.78879073094863306"/>
    <m/>
    <m/>
    <m/>
    <m/>
    <m/>
  </r>
  <r>
    <n v="304"/>
    <x v="1705"/>
    <x v="33"/>
    <n v="1.1399999999999999"/>
    <n v="0.78889635437035577"/>
    <m/>
    <m/>
    <m/>
    <m/>
    <m/>
  </r>
  <r>
    <n v="595"/>
    <x v="1706"/>
    <x v="33"/>
    <n v="4.34"/>
    <n v="0.79655692193735883"/>
    <m/>
    <m/>
    <m/>
    <m/>
    <m/>
  </r>
  <r>
    <n v="2098"/>
    <x v="1707"/>
    <x v="33"/>
    <n v="733.1"/>
    <n v="0.82450523388530483"/>
    <m/>
    <m/>
    <m/>
    <m/>
    <m/>
  </r>
  <r>
    <n v="63"/>
    <x v="1708"/>
    <x v="33"/>
    <n v="0.89800000000000002"/>
    <n v="0.83720203958633399"/>
    <m/>
    <m/>
    <m/>
    <m/>
    <m/>
  </r>
  <r>
    <n v="2987"/>
    <x v="1709"/>
    <x v="33"/>
    <n v="0.215"/>
    <n v="0.83847104691401808"/>
    <m/>
    <m/>
    <m/>
    <m/>
    <m/>
  </r>
  <r>
    <n v="597"/>
    <x v="1710"/>
    <x v="33"/>
    <n v="4.21"/>
    <n v="0.85013479213050225"/>
    <m/>
    <m/>
    <m/>
    <m/>
    <m/>
  </r>
  <r>
    <n v="116"/>
    <x v="1711"/>
    <x v="33"/>
    <n v="3.76"/>
    <n v="0.85121354591225762"/>
    <m/>
    <m/>
    <m/>
    <m/>
    <m/>
  </r>
  <r>
    <n v="232"/>
    <x v="1712"/>
    <x v="33"/>
    <n v="0.21299999999999999"/>
    <n v="0.86877214209661113"/>
    <m/>
    <m/>
    <m/>
    <m/>
    <m/>
  </r>
  <r>
    <n v="548"/>
    <x v="1713"/>
    <x v="33"/>
    <n v="1.03"/>
    <n v="0.87130857863025535"/>
    <m/>
    <m/>
    <m/>
    <m/>
    <m/>
  </r>
  <r>
    <n v="572"/>
    <x v="1714"/>
    <x v="33"/>
    <n v="2.92"/>
    <n v="0.8804900755850017"/>
    <m/>
    <m/>
    <m/>
    <m/>
    <m/>
  </r>
  <r>
    <n v="173"/>
    <x v="1715"/>
    <x v="33"/>
    <n v="0.81699999999999995"/>
    <n v="0.89516827719711323"/>
    <m/>
    <m/>
    <m/>
    <m/>
    <m/>
  </r>
  <r>
    <n v="1854"/>
    <x v="1716"/>
    <x v="33"/>
    <n v="12.4"/>
    <n v="0.89536599797152816"/>
    <m/>
    <m/>
    <m/>
    <m/>
    <m/>
  </r>
  <r>
    <n v="311"/>
    <x v="1717"/>
    <x v="33"/>
    <n v="4.26"/>
    <n v="0.9141228923430893"/>
    <m/>
    <m/>
    <m/>
    <m/>
    <m/>
  </r>
  <r>
    <n v="697"/>
    <x v="1718"/>
    <x v="33"/>
    <n v="193.1"/>
    <n v="0.91783795435522064"/>
    <m/>
    <m/>
    <m/>
    <m/>
    <m/>
  </r>
  <r>
    <n v="4"/>
    <x v="1719"/>
    <x v="33"/>
    <n v="0.45800000000000002"/>
    <n v="0.91807418464753798"/>
    <m/>
    <m/>
    <m/>
    <m/>
    <m/>
  </r>
  <r>
    <n v="277"/>
    <x v="1720"/>
    <x v="33"/>
    <n v="1.73"/>
    <n v="0.93322460161303156"/>
    <m/>
    <m/>
    <m/>
    <m/>
    <m/>
  </r>
  <r>
    <n v="1168"/>
    <x v="1721"/>
    <x v="33"/>
    <n v="5.59"/>
    <n v="0.94916745099990296"/>
    <m/>
    <m/>
    <m/>
    <m/>
    <m/>
  </r>
  <r>
    <n v="500"/>
    <x v="1722"/>
    <x v="33"/>
    <n v="0.84599999999999997"/>
    <n v="0.96138780129116408"/>
    <m/>
    <m/>
    <m/>
    <m/>
    <m/>
  </r>
  <r>
    <n v="308"/>
    <x v="1723"/>
    <x v="33"/>
    <n v="0.52300000000000002"/>
    <n v="0.98163830711133682"/>
    <m/>
    <m/>
    <m/>
    <m/>
    <m/>
  </r>
  <r>
    <n v="2895"/>
    <x v="1724"/>
    <x v="33"/>
    <n v="1.17"/>
    <n v="0.9842786519413711"/>
    <m/>
    <m/>
    <m/>
    <m/>
    <m/>
  </r>
  <r>
    <n v="1736"/>
    <x v="1725"/>
    <x v="33"/>
    <n v="16.8"/>
    <n v="0.99267765813021025"/>
    <m/>
    <m/>
    <m/>
    <m/>
    <m/>
  </r>
  <r>
    <n v="2742"/>
    <x v="1726"/>
    <x v="34"/>
    <n v="1086.2"/>
    <n v="2.7179466947176989E-3"/>
    <m/>
    <m/>
    <m/>
    <m/>
    <m/>
  </r>
  <r>
    <n v="3131"/>
    <x v="1727"/>
    <x v="34"/>
    <n v="112.7"/>
    <n v="0.22059964804621801"/>
    <m/>
    <m/>
    <m/>
    <m/>
    <m/>
  </r>
  <r>
    <n v="1782"/>
    <x v="1728"/>
    <x v="34"/>
    <n v="1.2"/>
    <n v="0.27122530882052198"/>
    <m/>
    <m/>
    <m/>
    <m/>
    <m/>
  </r>
  <r>
    <n v="2039"/>
    <x v="1729"/>
    <x v="34"/>
    <n v="20.5"/>
    <n v="0.29580727135803719"/>
    <m/>
    <m/>
    <m/>
    <m/>
    <m/>
  </r>
  <r>
    <n v="1179"/>
    <x v="1730"/>
    <x v="34"/>
    <n v="6.02"/>
    <n v="0.31260682080036317"/>
    <m/>
    <m/>
    <m/>
    <m/>
    <m/>
  </r>
  <r>
    <n v="3126"/>
    <x v="1731"/>
    <x v="34"/>
    <n v="285.89999999999998"/>
    <n v="0.36237888476545155"/>
    <m/>
    <m/>
    <m/>
    <m/>
    <m/>
  </r>
  <r>
    <n v="1460"/>
    <x v="1732"/>
    <x v="34"/>
    <n v="1.95"/>
    <n v="0.41609505442016903"/>
    <m/>
    <m/>
    <m/>
    <m/>
    <m/>
  </r>
  <r>
    <n v="2129"/>
    <x v="1733"/>
    <x v="34"/>
    <n v="2.0499999999999998"/>
    <n v="0.44432101971462068"/>
    <m/>
    <m/>
    <m/>
    <m/>
    <m/>
  </r>
  <r>
    <n v="2760"/>
    <x v="1734"/>
    <x v="34"/>
    <n v="0.78800000000000003"/>
    <n v="0.56838544097632715"/>
    <m/>
    <m/>
    <m/>
    <m/>
    <m/>
  </r>
  <r>
    <n v="3133"/>
    <x v="1735"/>
    <x v="34"/>
    <n v="77.900000000000006"/>
    <n v="0.575594176585841"/>
    <m/>
    <m/>
    <m/>
    <m/>
    <m/>
  </r>
  <r>
    <n v="233"/>
    <x v="1736"/>
    <x v="34"/>
    <n v="1.97"/>
    <n v="0.57889899001558609"/>
    <m/>
    <m/>
    <m/>
    <m/>
    <m/>
  </r>
  <r>
    <n v="2422"/>
    <x v="1737"/>
    <x v="34"/>
    <n v="6014.2"/>
    <n v="0.61137703067430005"/>
    <m/>
    <m/>
    <m/>
    <m/>
    <m/>
  </r>
  <r>
    <n v="733"/>
    <x v="1738"/>
    <x v="34"/>
    <n v="0.51700000000000002"/>
    <n v="0.62715537150085954"/>
    <m/>
    <m/>
    <m/>
    <m/>
    <m/>
  </r>
  <r>
    <n v="2743"/>
    <x v="1739"/>
    <x v="34"/>
    <n v="230.9"/>
    <n v="0.71890689805944574"/>
    <m/>
    <m/>
    <m/>
    <m/>
    <m/>
  </r>
  <r>
    <n v="3120"/>
    <x v="1740"/>
    <x v="34"/>
    <n v="1387.9"/>
    <n v="0.73833012887774629"/>
    <m/>
    <m/>
    <m/>
    <m/>
    <m/>
  </r>
  <r>
    <n v="2783"/>
    <x v="1741"/>
    <x v="34"/>
    <n v="806.4"/>
    <n v="0.73887422864604091"/>
    <m/>
    <m/>
    <m/>
    <m/>
    <m/>
  </r>
  <r>
    <n v="2195"/>
    <x v="1742"/>
    <x v="34"/>
    <n v="5.45"/>
    <n v="0.74201709411365235"/>
    <m/>
    <m/>
    <m/>
    <m/>
    <m/>
  </r>
  <r>
    <n v="1745"/>
    <x v="1743"/>
    <x v="34"/>
    <n v="12.5"/>
    <n v="0.77312788024993517"/>
    <m/>
    <m/>
    <m/>
    <m/>
    <m/>
  </r>
  <r>
    <n v="1546"/>
    <x v="1744"/>
    <x v="34"/>
    <n v="25.4"/>
    <n v="0.8822767012570748"/>
    <m/>
    <m/>
    <m/>
    <m/>
    <m/>
  </r>
  <r>
    <n v="1372"/>
    <x v="1745"/>
    <x v="34"/>
    <n v="13.4"/>
    <n v="0.91111392456281903"/>
    <m/>
    <m/>
    <m/>
    <m/>
    <m/>
  </r>
  <r>
    <n v="2103"/>
    <x v="1746"/>
    <x v="35"/>
    <n v="29.5"/>
    <n v="1.0235027482837777E-3"/>
    <m/>
    <m/>
    <m/>
    <m/>
    <m/>
  </r>
  <r>
    <n v="1525"/>
    <x v="1747"/>
    <x v="35"/>
    <n v="2.4"/>
    <n v="7.2893827287885404E-3"/>
    <m/>
    <m/>
    <m/>
    <m/>
    <m/>
  </r>
  <r>
    <n v="2948"/>
    <x v="1748"/>
    <x v="35"/>
    <n v="0.56200000000000006"/>
    <n v="1.1387709621625386E-2"/>
    <m/>
    <m/>
    <m/>
    <m/>
    <m/>
  </r>
  <r>
    <n v="2403"/>
    <x v="1749"/>
    <x v="35"/>
    <n v="7.39"/>
    <n v="1.8085390273520963E-2"/>
    <m/>
    <m/>
    <m/>
    <m/>
    <m/>
  </r>
  <r>
    <n v="2328"/>
    <x v="1750"/>
    <x v="35"/>
    <n v="7.78"/>
    <n v="3.7455022597615018E-2"/>
    <m/>
    <m/>
    <m/>
    <m/>
    <m/>
  </r>
  <r>
    <n v="708"/>
    <x v="1751"/>
    <x v="35"/>
    <n v="2.41"/>
    <n v="4.3175859079603862E-2"/>
    <m/>
    <m/>
    <m/>
    <m/>
    <m/>
  </r>
  <r>
    <n v="282"/>
    <x v="1752"/>
    <x v="35"/>
    <n v="10.7"/>
    <n v="4.914838718871628E-2"/>
    <m/>
    <m/>
    <m/>
    <m/>
    <m/>
  </r>
  <r>
    <n v="663"/>
    <x v="1753"/>
    <x v="35"/>
    <n v="8.83"/>
    <n v="4.9746640542955745E-2"/>
    <m/>
    <m/>
    <m/>
    <m/>
    <m/>
  </r>
  <r>
    <n v="721"/>
    <x v="1754"/>
    <x v="35"/>
    <n v="6.13"/>
    <n v="5.9466061186003616E-2"/>
    <m/>
    <m/>
    <m/>
    <m/>
    <m/>
  </r>
  <r>
    <n v="349"/>
    <x v="1755"/>
    <x v="35"/>
    <n v="1.06"/>
    <n v="6.362593438742048E-2"/>
    <m/>
    <m/>
    <m/>
    <m/>
    <m/>
  </r>
  <r>
    <n v="399"/>
    <x v="1756"/>
    <x v="35"/>
    <n v="6.33"/>
    <n v="6.5941207951184633E-2"/>
    <m/>
    <m/>
    <m/>
    <m/>
    <m/>
  </r>
  <r>
    <n v="3112"/>
    <x v="1757"/>
    <x v="35"/>
    <n v="212.1"/>
    <n v="6.9867101072111137E-2"/>
    <m/>
    <m/>
    <m/>
    <m/>
    <m/>
  </r>
  <r>
    <n v="98"/>
    <x v="1758"/>
    <x v="35"/>
    <n v="0.56899999999999995"/>
    <n v="7.0202721072404883E-2"/>
    <m/>
    <m/>
    <m/>
    <m/>
    <m/>
  </r>
  <r>
    <n v="3116"/>
    <x v="1759"/>
    <x v="35"/>
    <n v="5.57"/>
    <n v="8.1579703479309762E-2"/>
    <m/>
    <m/>
    <m/>
    <m/>
    <m/>
  </r>
  <r>
    <n v="2944"/>
    <x v="1760"/>
    <x v="35"/>
    <n v="0.58499999999999996"/>
    <n v="8.6162153569517952E-2"/>
    <m/>
    <m/>
    <m/>
    <m/>
    <m/>
  </r>
  <r>
    <n v="1603"/>
    <x v="1761"/>
    <x v="35"/>
    <n v="13.3"/>
    <n v="0.10170847171882824"/>
    <m/>
    <m/>
    <m/>
    <m/>
    <m/>
  </r>
  <r>
    <n v="1828"/>
    <x v="1762"/>
    <x v="35"/>
    <n v="17.100000000000001"/>
    <n v="0.10629153070623842"/>
    <m/>
    <m/>
    <m/>
    <m/>
    <m/>
  </r>
  <r>
    <n v="236"/>
    <x v="1763"/>
    <x v="35"/>
    <n v="12.3"/>
    <n v="0.11730304197025976"/>
    <m/>
    <m/>
    <m/>
    <m/>
    <m/>
  </r>
  <r>
    <n v="2277"/>
    <x v="1764"/>
    <x v="35"/>
    <n v="4.7300000000000004"/>
    <n v="0.11765146914065838"/>
    <m/>
    <m/>
    <m/>
    <m/>
    <m/>
  </r>
  <r>
    <n v="1145"/>
    <x v="1765"/>
    <x v="35"/>
    <n v="3.67"/>
    <n v="0.13750190836320353"/>
    <m/>
    <m/>
    <m/>
    <m/>
    <m/>
  </r>
  <r>
    <n v="1541"/>
    <x v="1766"/>
    <x v="35"/>
    <n v="1.51"/>
    <n v="0.14121799684745451"/>
    <m/>
    <m/>
    <m/>
    <m/>
    <m/>
  </r>
  <r>
    <n v="254"/>
    <x v="1767"/>
    <x v="35"/>
    <n v="1.66"/>
    <n v="0.14434140507687221"/>
    <m/>
    <m/>
    <m/>
    <m/>
    <m/>
  </r>
  <r>
    <n v="2787"/>
    <x v="1768"/>
    <x v="35"/>
    <n v="62.3"/>
    <n v="0.14460495448323474"/>
    <m/>
    <m/>
    <m/>
    <m/>
    <m/>
  </r>
  <r>
    <n v="252"/>
    <x v="1769"/>
    <x v="35"/>
    <n v="0.192"/>
    <n v="0.18553905940586024"/>
    <m/>
    <m/>
    <m/>
    <m/>
    <m/>
  </r>
  <r>
    <n v="482"/>
    <x v="1770"/>
    <x v="35"/>
    <n v="0.30199999999999999"/>
    <n v="0.18584672433784843"/>
    <m/>
    <m/>
    <m/>
    <m/>
    <m/>
  </r>
  <r>
    <n v="465"/>
    <x v="1771"/>
    <x v="35"/>
    <n v="7581.6"/>
    <n v="0.18737222050758995"/>
    <m/>
    <m/>
    <m/>
    <m/>
    <m/>
  </r>
  <r>
    <n v="383"/>
    <x v="1772"/>
    <x v="35"/>
    <n v="1008.8"/>
    <n v="0.18800032683497148"/>
    <m/>
    <m/>
    <m/>
    <m/>
    <m/>
  </r>
  <r>
    <n v="819"/>
    <x v="1773"/>
    <x v="35"/>
    <n v="1051.2"/>
    <n v="0.18883012913569142"/>
    <m/>
    <m/>
    <m/>
    <m/>
    <m/>
  </r>
  <r>
    <n v="807"/>
    <x v="1774"/>
    <x v="35"/>
    <n v="202.7"/>
    <n v="0.19126071667815259"/>
    <m/>
    <m/>
    <m/>
    <m/>
    <m/>
  </r>
  <r>
    <n v="2342"/>
    <x v="1775"/>
    <x v="35"/>
    <n v="8.93"/>
    <n v="0.20166328691714874"/>
    <m/>
    <m/>
    <m/>
    <m/>
    <m/>
  </r>
  <r>
    <n v="1262"/>
    <x v="1776"/>
    <x v="35"/>
    <n v="5.31"/>
    <n v="0.20216359570917464"/>
    <m/>
    <m/>
    <m/>
    <m/>
    <m/>
  </r>
  <r>
    <n v="2271"/>
    <x v="1777"/>
    <x v="35"/>
    <n v="7.99"/>
    <n v="0.2080324876791424"/>
    <m/>
    <m/>
    <m/>
    <m/>
    <m/>
  </r>
  <r>
    <n v="2334"/>
    <x v="1778"/>
    <x v="35"/>
    <n v="19.5"/>
    <n v="0.20808534096931042"/>
    <m/>
    <m/>
    <m/>
    <m/>
    <m/>
  </r>
  <r>
    <n v="633"/>
    <x v="1779"/>
    <x v="35"/>
    <n v="16.100000000000001"/>
    <n v="0.21071471186699109"/>
    <m/>
    <m/>
    <m/>
    <m/>
    <m/>
  </r>
  <r>
    <n v="529"/>
    <x v="1780"/>
    <x v="35"/>
    <n v="6.48"/>
    <n v="0.21537964474903315"/>
    <m/>
    <m/>
    <m/>
    <m/>
    <m/>
  </r>
  <r>
    <n v="316"/>
    <x v="1781"/>
    <x v="35"/>
    <n v="16.600000000000001"/>
    <n v="0.22518712986060296"/>
    <m/>
    <m/>
    <m/>
    <m/>
    <m/>
  </r>
  <r>
    <n v="1071"/>
    <x v="1782"/>
    <x v="35"/>
    <n v="30"/>
    <n v="0.22611440220897316"/>
    <m/>
    <m/>
    <m/>
    <m/>
    <m/>
  </r>
  <r>
    <n v="493"/>
    <x v="1783"/>
    <x v="35"/>
    <n v="0.26200000000000001"/>
    <n v="0.25971443200536715"/>
    <m/>
    <m/>
    <m/>
    <m/>
    <m/>
  </r>
  <r>
    <n v="1209"/>
    <x v="1784"/>
    <x v="35"/>
    <n v="2.12"/>
    <n v="0.26659041216706569"/>
    <m/>
    <m/>
    <m/>
    <m/>
    <m/>
  </r>
  <r>
    <n v="607"/>
    <x v="1785"/>
    <x v="35"/>
    <n v="1.76"/>
    <n v="0.26840712178252379"/>
    <m/>
    <m/>
    <m/>
    <m/>
    <m/>
  </r>
  <r>
    <n v="1912"/>
    <x v="1786"/>
    <x v="35"/>
    <n v="389.2"/>
    <n v="0.27078119793359645"/>
    <m/>
    <m/>
    <m/>
    <m/>
    <m/>
  </r>
  <r>
    <n v="1588"/>
    <x v="1787"/>
    <x v="35"/>
    <n v="1.76"/>
    <n v="0.27327074042908484"/>
    <m/>
    <m/>
    <m/>
    <m/>
    <m/>
  </r>
  <r>
    <n v="1388"/>
    <x v="1788"/>
    <x v="35"/>
    <n v="10.8"/>
    <n v="0.27416623576654719"/>
    <m/>
    <m/>
    <m/>
    <m/>
    <m/>
  </r>
  <r>
    <n v="2232"/>
    <x v="1789"/>
    <x v="35"/>
    <n v="0.437"/>
    <n v="0.28242562715564623"/>
    <m/>
    <m/>
    <m/>
    <m/>
    <m/>
  </r>
  <r>
    <n v="1811"/>
    <x v="1790"/>
    <x v="35"/>
    <n v="15.1"/>
    <n v="0.28544967101842222"/>
    <m/>
    <m/>
    <m/>
    <m/>
    <m/>
  </r>
  <r>
    <n v="94"/>
    <x v="1791"/>
    <x v="35"/>
    <n v="0.625"/>
    <n v="0.28743641574950429"/>
    <m/>
    <m/>
    <m/>
    <m/>
    <m/>
  </r>
  <r>
    <n v="1733"/>
    <x v="1792"/>
    <x v="35"/>
    <n v="42.7"/>
    <n v="0.29074519462400095"/>
    <m/>
    <m/>
    <m/>
    <m/>
    <m/>
  </r>
  <r>
    <n v="201"/>
    <x v="1793"/>
    <x v="35"/>
    <n v="1.19"/>
    <n v="0.29491087759022661"/>
    <m/>
    <m/>
    <m/>
    <m/>
    <m/>
  </r>
  <r>
    <n v="1440"/>
    <x v="1794"/>
    <x v="35"/>
    <n v="8.4700000000000006"/>
    <n v="0.30079864600855066"/>
    <m/>
    <m/>
    <m/>
    <m/>
    <m/>
  </r>
  <r>
    <n v="1746"/>
    <x v="1795"/>
    <x v="35"/>
    <n v="3.96"/>
    <n v="0.33295765782213538"/>
    <m/>
    <m/>
    <m/>
    <m/>
    <m/>
  </r>
  <r>
    <n v="2856"/>
    <x v="1796"/>
    <x v="35"/>
    <n v="65.7"/>
    <n v="0.35508489529968279"/>
    <m/>
    <m/>
    <m/>
    <m/>
    <m/>
  </r>
  <r>
    <n v="3011"/>
    <x v="1797"/>
    <x v="35"/>
    <n v="3.96"/>
    <n v="0.36690124786499223"/>
    <m/>
    <m/>
    <m/>
    <m/>
    <m/>
  </r>
  <r>
    <n v="2085"/>
    <x v="1798"/>
    <x v="35"/>
    <n v="21.7"/>
    <n v="0.36988018481640084"/>
    <m/>
    <m/>
    <m/>
    <m/>
    <m/>
  </r>
  <r>
    <n v="2641"/>
    <x v="1799"/>
    <x v="35"/>
    <n v="26.2"/>
    <n v="0.37374533134040133"/>
    <m/>
    <m/>
    <m/>
    <m/>
    <m/>
  </r>
  <r>
    <n v="2295"/>
    <x v="1800"/>
    <x v="35"/>
    <n v="296.10000000000002"/>
    <n v="0.37894677583798542"/>
    <m/>
    <m/>
    <m/>
    <m/>
    <m/>
  </r>
  <r>
    <n v="3115"/>
    <x v="1801"/>
    <x v="35"/>
    <n v="6.47"/>
    <n v="0.39137165726929812"/>
    <m/>
    <m/>
    <m/>
    <m/>
    <m/>
  </r>
  <r>
    <n v="1098"/>
    <x v="1802"/>
    <x v="35"/>
    <n v="62.4"/>
    <n v="0.39649789110741862"/>
    <m/>
    <m/>
    <m/>
    <m/>
    <m/>
  </r>
  <r>
    <n v="1748"/>
    <x v="1803"/>
    <x v="35"/>
    <n v="155.4"/>
    <n v="0.4002756619430794"/>
    <m/>
    <m/>
    <m/>
    <m/>
    <m/>
  </r>
  <r>
    <n v="1688"/>
    <x v="1804"/>
    <x v="35"/>
    <n v="12.8"/>
    <n v="0.44988306564751734"/>
    <m/>
    <m/>
    <m/>
    <m/>
    <m/>
  </r>
  <r>
    <n v="2943"/>
    <x v="1805"/>
    <x v="35"/>
    <n v="0.60799999999999998"/>
    <n v="0.45497668743899322"/>
    <m/>
    <m/>
    <m/>
    <m/>
    <m/>
  </r>
  <r>
    <n v="854"/>
    <x v="1806"/>
    <x v="35"/>
    <n v="32.6"/>
    <n v="0.45556148902494231"/>
    <m/>
    <m/>
    <m/>
    <m/>
    <m/>
  </r>
  <r>
    <n v="61"/>
    <x v="1807"/>
    <x v="35"/>
    <n v="2.81"/>
    <n v="0.46009557455119099"/>
    <m/>
    <m/>
    <m/>
    <m/>
    <m/>
  </r>
  <r>
    <n v="421"/>
    <x v="1808"/>
    <x v="35"/>
    <n v="3.26"/>
    <n v="0.46740393591680685"/>
    <m/>
    <m/>
    <m/>
    <m/>
    <m/>
  </r>
  <r>
    <n v="2756"/>
    <x v="1809"/>
    <x v="35"/>
    <n v="9.8699999999999992"/>
    <n v="0.48105550182366863"/>
    <m/>
    <m/>
    <m/>
    <m/>
    <m/>
  </r>
  <r>
    <n v="1483"/>
    <x v="1810"/>
    <x v="35"/>
    <n v="12.3"/>
    <n v="0.48739237038779371"/>
    <m/>
    <m/>
    <m/>
    <m/>
    <m/>
  </r>
  <r>
    <n v="1271"/>
    <x v="1811"/>
    <x v="35"/>
    <n v="1.03"/>
    <n v="0.48805449846043913"/>
    <m/>
    <m/>
    <m/>
    <m/>
    <m/>
  </r>
  <r>
    <n v="998"/>
    <x v="1812"/>
    <x v="35"/>
    <n v="2013.9"/>
    <n v="0.50295880340059063"/>
    <m/>
    <m/>
    <m/>
    <m/>
    <m/>
  </r>
  <r>
    <n v="88"/>
    <x v="1813"/>
    <x v="35"/>
    <n v="2.0699999999999998"/>
    <n v="0.507722901914337"/>
    <m/>
    <m/>
    <m/>
    <m/>
    <m/>
  </r>
  <r>
    <n v="1307"/>
    <x v="1814"/>
    <x v="35"/>
    <n v="38.799999999999997"/>
    <n v="0.50880980654151375"/>
    <m/>
    <m/>
    <m/>
    <m/>
    <m/>
  </r>
  <r>
    <n v="1606"/>
    <x v="1815"/>
    <x v="35"/>
    <n v="6.71"/>
    <n v="0.51217145672773734"/>
    <m/>
    <m/>
    <m/>
    <m/>
    <m/>
  </r>
  <r>
    <n v="661"/>
    <x v="1816"/>
    <x v="35"/>
    <n v="0.64500000000000002"/>
    <n v="0.52846311418798397"/>
    <m/>
    <m/>
    <m/>
    <m/>
    <m/>
  </r>
  <r>
    <n v="2796"/>
    <x v="1817"/>
    <x v="35"/>
    <n v="4.68"/>
    <n v="0.53484377173943498"/>
    <m/>
    <m/>
    <m/>
    <m/>
    <m/>
  </r>
  <r>
    <n v="1884"/>
    <x v="1818"/>
    <x v="35"/>
    <n v="1.29"/>
    <n v="0.55903113883165967"/>
    <m/>
    <m/>
    <m/>
    <m/>
    <m/>
  </r>
  <r>
    <n v="1193"/>
    <x v="1819"/>
    <x v="35"/>
    <n v="17"/>
    <n v="0.5632787234094726"/>
    <m/>
    <m/>
    <m/>
    <m/>
    <m/>
  </r>
  <r>
    <n v="941"/>
    <x v="1820"/>
    <x v="35"/>
    <n v="3.3"/>
    <n v="0.57838529502190816"/>
    <m/>
    <m/>
    <m/>
    <m/>
    <m/>
  </r>
  <r>
    <n v="2499"/>
    <x v="1821"/>
    <x v="35"/>
    <n v="33.5"/>
    <n v="0.58055876618911306"/>
    <m/>
    <m/>
    <m/>
    <m/>
    <m/>
  </r>
  <r>
    <n v="1266"/>
    <x v="1822"/>
    <x v="35"/>
    <n v="4.5599999999999996"/>
    <n v="0.58582992391497668"/>
    <m/>
    <m/>
    <m/>
    <m/>
    <m/>
  </r>
  <r>
    <n v="980"/>
    <x v="1823"/>
    <x v="35"/>
    <n v="30.5"/>
    <n v="0.58852364018008985"/>
    <m/>
    <m/>
    <m/>
    <m/>
    <m/>
  </r>
  <r>
    <n v="2041"/>
    <x v="1824"/>
    <x v="35"/>
    <n v="9.35"/>
    <n v="0.59585726119667459"/>
    <m/>
    <m/>
    <m/>
    <m/>
    <m/>
  </r>
  <r>
    <n v="746"/>
    <x v="1825"/>
    <x v="35"/>
    <n v="4.7300000000000004"/>
    <n v="0.61281512284858364"/>
    <m/>
    <m/>
    <m/>
    <m/>
    <m/>
  </r>
  <r>
    <n v="1093"/>
    <x v="1826"/>
    <x v="35"/>
    <n v="3.2"/>
    <n v="0.61442355300029994"/>
    <m/>
    <m/>
    <m/>
    <m/>
    <m/>
  </r>
  <r>
    <n v="2113"/>
    <x v="1827"/>
    <x v="35"/>
    <n v="10.8"/>
    <n v="0.61461103348171076"/>
    <m/>
    <m/>
    <m/>
    <m/>
    <m/>
  </r>
  <r>
    <n v="78"/>
    <x v="1828"/>
    <x v="35"/>
    <n v="0.254"/>
    <n v="0.6318403411239879"/>
    <m/>
    <m/>
    <m/>
    <m/>
    <m/>
  </r>
  <r>
    <n v="1162"/>
    <x v="1829"/>
    <x v="35"/>
    <n v="282.39999999999998"/>
    <n v="0.63648281291730091"/>
    <m/>
    <m/>
    <m/>
    <m/>
    <m/>
  </r>
  <r>
    <n v="2483"/>
    <x v="1830"/>
    <x v="35"/>
    <n v="2.4"/>
    <n v="0.64005195618570676"/>
    <m/>
    <m/>
    <m/>
    <m/>
    <m/>
  </r>
  <r>
    <n v="2871"/>
    <x v="1831"/>
    <x v="35"/>
    <n v="1.65"/>
    <n v="0.64111490900825652"/>
    <m/>
    <m/>
    <m/>
    <m/>
    <m/>
  </r>
  <r>
    <n v="3113"/>
    <x v="1832"/>
    <x v="35"/>
    <n v="23.5"/>
    <n v="0.65653569977890547"/>
    <m/>
    <m/>
    <m/>
    <m/>
    <m/>
  </r>
  <r>
    <n v="302"/>
    <x v="1833"/>
    <x v="35"/>
    <n v="2.84"/>
    <n v="0.65736637474833315"/>
    <m/>
    <m/>
    <m/>
    <m/>
    <m/>
  </r>
  <r>
    <n v="1596"/>
    <x v="1834"/>
    <x v="35"/>
    <n v="18.899999999999999"/>
    <n v="0.66021748884535214"/>
    <m/>
    <m/>
    <m/>
    <m/>
    <m/>
  </r>
  <r>
    <n v="1642"/>
    <x v="1835"/>
    <x v="35"/>
    <n v="45.5"/>
    <n v="0.66741885509448262"/>
    <m/>
    <m/>
    <m/>
    <m/>
    <m/>
  </r>
  <r>
    <n v="351"/>
    <x v="1836"/>
    <x v="35"/>
    <n v="18.600000000000001"/>
    <n v="0.68491269278574685"/>
    <m/>
    <m/>
    <m/>
    <m/>
    <m/>
  </r>
  <r>
    <n v="2243"/>
    <x v="1837"/>
    <x v="35"/>
    <n v="64.599999999999994"/>
    <n v="0.69021923120142714"/>
    <m/>
    <m/>
    <m/>
    <m/>
    <m/>
  </r>
  <r>
    <n v="405"/>
    <x v="1838"/>
    <x v="35"/>
    <n v="1.37"/>
    <n v="0.70761739041737937"/>
    <m/>
    <m/>
    <m/>
    <m/>
    <m/>
  </r>
  <r>
    <n v="2810"/>
    <x v="1839"/>
    <x v="35"/>
    <n v="1.26"/>
    <n v="0.71985729811622579"/>
    <m/>
    <m/>
    <m/>
    <m/>
    <m/>
  </r>
  <r>
    <n v="729"/>
    <x v="1840"/>
    <x v="35"/>
    <n v="1.98"/>
    <n v="0.72149513897923723"/>
    <m/>
    <m/>
    <m/>
    <m/>
    <m/>
  </r>
  <r>
    <n v="1223"/>
    <x v="1841"/>
    <x v="35"/>
    <n v="40.200000000000003"/>
    <n v="0.73805844023211342"/>
    <m/>
    <m/>
    <m/>
    <m/>
    <m/>
  </r>
  <r>
    <n v="1301"/>
    <x v="1842"/>
    <x v="35"/>
    <n v="2.83"/>
    <n v="0.74286772182582117"/>
    <m/>
    <m/>
    <m/>
    <m/>
    <m/>
  </r>
  <r>
    <n v="136"/>
    <x v="1843"/>
    <x v="35"/>
    <n v="4.12"/>
    <n v="0.74767951882858963"/>
    <m/>
    <m/>
    <m/>
    <m/>
    <m/>
  </r>
  <r>
    <n v="1829"/>
    <x v="1844"/>
    <x v="35"/>
    <n v="41.8"/>
    <n v="0.75115434922821589"/>
    <m/>
    <m/>
    <m/>
    <m/>
    <m/>
  </r>
  <r>
    <n v="2763"/>
    <x v="1845"/>
    <x v="35"/>
    <n v="307.3"/>
    <n v="0.76228065173127435"/>
    <m/>
    <m/>
    <m/>
    <m/>
    <m/>
  </r>
  <r>
    <n v="1718"/>
    <x v="1846"/>
    <x v="35"/>
    <n v="2.52"/>
    <n v="0.77115598712301092"/>
    <m/>
    <m/>
    <m/>
    <m/>
    <m/>
  </r>
  <r>
    <n v="464"/>
    <x v="1847"/>
    <x v="35"/>
    <n v="39.6"/>
    <n v="0.78014066659496539"/>
    <m/>
    <m/>
    <m/>
    <m/>
    <m/>
  </r>
  <r>
    <n v="952"/>
    <x v="1848"/>
    <x v="35"/>
    <n v="6.6"/>
    <n v="0.78360112091355105"/>
    <m/>
    <m/>
    <m/>
    <m/>
    <m/>
  </r>
  <r>
    <n v="2191"/>
    <x v="1849"/>
    <x v="35"/>
    <n v="55"/>
    <n v="0.78404821471515296"/>
    <m/>
    <m/>
    <m/>
    <m/>
    <m/>
  </r>
  <r>
    <n v="533"/>
    <x v="1850"/>
    <x v="35"/>
    <n v="0.72"/>
    <n v="0.78589961297164646"/>
    <m/>
    <m/>
    <m/>
    <m/>
    <m/>
  </r>
  <r>
    <n v="1150"/>
    <x v="1851"/>
    <x v="35"/>
    <n v="267.10000000000002"/>
    <n v="0.786003068447098"/>
    <m/>
    <m/>
    <m/>
    <m/>
    <m/>
  </r>
  <r>
    <n v="1158"/>
    <x v="1852"/>
    <x v="35"/>
    <n v="6.82"/>
    <n v="0.78819176219349907"/>
    <m/>
    <m/>
    <m/>
    <m/>
    <m/>
  </r>
  <r>
    <n v="165"/>
    <x v="1853"/>
    <x v="35"/>
    <n v="2.76"/>
    <n v="0.78985389172552822"/>
    <m/>
    <m/>
    <m/>
    <m/>
    <m/>
  </r>
  <r>
    <n v="1774"/>
    <x v="1854"/>
    <x v="35"/>
    <n v="5.64"/>
    <n v="0.79339871849928956"/>
    <m/>
    <m/>
    <m/>
    <m/>
    <m/>
  </r>
  <r>
    <n v="96"/>
    <x v="1855"/>
    <x v="35"/>
    <n v="5.87"/>
    <n v="0.80090829028609289"/>
    <m/>
    <m/>
    <m/>
    <m/>
    <m/>
  </r>
  <r>
    <n v="520"/>
    <x v="1856"/>
    <x v="35"/>
    <n v="2.54"/>
    <n v="0.80412979831916342"/>
    <m/>
    <m/>
    <m/>
    <m/>
    <m/>
  </r>
  <r>
    <n v="757"/>
    <x v="1857"/>
    <x v="35"/>
    <n v="2.3199999999999998"/>
    <n v="0.80636871961101575"/>
    <m/>
    <m/>
    <m/>
    <m/>
    <m/>
  </r>
  <r>
    <n v="781"/>
    <x v="1858"/>
    <x v="35"/>
    <n v="179.6"/>
    <n v="0.82847977981282883"/>
    <m/>
    <m/>
    <m/>
    <m/>
    <m/>
  </r>
  <r>
    <n v="1665"/>
    <x v="1859"/>
    <x v="35"/>
    <n v="145.30000000000001"/>
    <n v="0.83005445919488874"/>
    <m/>
    <m/>
    <m/>
    <m/>
    <m/>
  </r>
  <r>
    <n v="1956"/>
    <x v="1860"/>
    <x v="35"/>
    <n v="6.35"/>
    <n v="0.83421487849670217"/>
    <m/>
    <m/>
    <m/>
    <m/>
    <m/>
  </r>
  <r>
    <n v="1000"/>
    <x v="1861"/>
    <x v="35"/>
    <n v="108.2"/>
    <n v="0.83712359150421611"/>
    <m/>
    <m/>
    <m/>
    <m/>
    <m/>
  </r>
  <r>
    <n v="1351"/>
    <x v="1862"/>
    <x v="35"/>
    <n v="4.16"/>
    <n v="0.84987472335943615"/>
    <m/>
    <m/>
    <m/>
    <m/>
    <m/>
  </r>
  <r>
    <n v="725"/>
    <x v="1863"/>
    <x v="35"/>
    <n v="31.2"/>
    <n v="0.85391374370170237"/>
    <m/>
    <m/>
    <m/>
    <m/>
    <m/>
  </r>
  <r>
    <n v="2196"/>
    <x v="1864"/>
    <x v="35"/>
    <n v="14.1"/>
    <n v="0.86128064488216149"/>
    <m/>
    <m/>
    <m/>
    <m/>
    <m/>
  </r>
  <r>
    <n v="1636"/>
    <x v="1865"/>
    <x v="35"/>
    <n v="54.6"/>
    <n v="0.86793661488343665"/>
    <m/>
    <m/>
    <m/>
    <m/>
    <m/>
  </r>
  <r>
    <n v="1096"/>
    <x v="1866"/>
    <x v="35"/>
    <n v="135.30000000000001"/>
    <n v="0.87497621244365453"/>
    <m/>
    <m/>
    <m/>
    <m/>
    <m/>
  </r>
  <r>
    <n v="2360"/>
    <x v="1867"/>
    <x v="35"/>
    <n v="5.34"/>
    <n v="0.8784570904574408"/>
    <m/>
    <m/>
    <m/>
    <m/>
    <m/>
  </r>
  <r>
    <n v="2740"/>
    <x v="1868"/>
    <x v="35"/>
    <n v="5.41"/>
    <n v="0.88369891862837902"/>
    <m/>
    <m/>
    <m/>
    <m/>
    <m/>
  </r>
  <r>
    <n v="2411"/>
    <x v="1869"/>
    <x v="35"/>
    <n v="47.1"/>
    <n v="0.89210511666025916"/>
    <m/>
    <m/>
    <m/>
    <m/>
    <m/>
  </r>
  <r>
    <n v="1570"/>
    <x v="1870"/>
    <x v="35"/>
    <n v="2.35"/>
    <n v="0.90234132204866679"/>
    <m/>
    <m/>
    <m/>
    <m/>
    <m/>
  </r>
  <r>
    <n v="3024"/>
    <x v="1871"/>
    <x v="35"/>
    <n v="3.23"/>
    <n v="0.91237931002771067"/>
    <m/>
    <m/>
    <m/>
    <m/>
    <m/>
  </r>
  <r>
    <n v="97"/>
    <x v="1872"/>
    <x v="35"/>
    <n v="1.25"/>
    <n v="0.91391965655255836"/>
    <m/>
    <m/>
    <m/>
    <m/>
    <m/>
  </r>
  <r>
    <n v="1602"/>
    <x v="1873"/>
    <x v="35"/>
    <n v="4.21"/>
    <n v="0.92696675133366746"/>
    <m/>
    <m/>
    <m/>
    <m/>
    <m/>
  </r>
  <r>
    <n v="1648"/>
    <x v="1874"/>
    <x v="35"/>
    <n v="14.3"/>
    <n v="0.9273934387911269"/>
    <m/>
    <m/>
    <m/>
    <m/>
    <m/>
  </r>
  <r>
    <n v="735"/>
    <x v="1875"/>
    <x v="35"/>
    <n v="14.1"/>
    <n v="0.92924144255428764"/>
    <m/>
    <m/>
    <m/>
    <m/>
    <m/>
  </r>
  <r>
    <n v="1795"/>
    <x v="1876"/>
    <x v="35"/>
    <n v="3.68"/>
    <n v="0.9460442232252676"/>
    <m/>
    <m/>
    <m/>
    <m/>
    <m/>
  </r>
  <r>
    <n v="573"/>
    <x v="1877"/>
    <x v="35"/>
    <n v="2.9"/>
    <n v="0.95108446984766393"/>
    <m/>
    <m/>
    <m/>
    <m/>
    <m/>
  </r>
  <r>
    <n v="1625"/>
    <x v="1878"/>
    <x v="35"/>
    <n v="2.74"/>
    <n v="0.97035972381996127"/>
    <m/>
    <m/>
    <m/>
    <m/>
    <m/>
  </r>
  <r>
    <n v="1264"/>
    <x v="1879"/>
    <x v="35"/>
    <n v="586.79999999999995"/>
    <n v="0.97719763424835615"/>
    <m/>
    <m/>
    <m/>
    <m/>
    <m/>
  </r>
  <r>
    <n v="731"/>
    <x v="1880"/>
    <x v="35"/>
    <n v="19.899999999999999"/>
    <n v="0.98441011972622494"/>
    <m/>
    <m/>
    <m/>
    <m/>
    <m/>
  </r>
  <r>
    <n v="1827"/>
    <x v="1881"/>
    <x v="35"/>
    <n v="8.36"/>
    <n v="0.98505134319088006"/>
    <m/>
    <m/>
    <m/>
    <m/>
    <m/>
  </r>
  <r>
    <n v="2078"/>
    <x v="1882"/>
    <x v="36"/>
    <n v="0.628"/>
    <n v="0.15951520609264203"/>
    <m/>
    <m/>
    <m/>
    <m/>
    <m/>
  </r>
  <r>
    <n v="76"/>
    <x v="1883"/>
    <x v="36"/>
    <n v="0.14799999999999999"/>
    <n v="0.1687784298455125"/>
    <m/>
    <m/>
    <m/>
    <m/>
    <m/>
  </r>
  <r>
    <n v="2899"/>
    <x v="1884"/>
    <x v="36"/>
    <n v="1.06"/>
    <n v="0.26928963245397586"/>
    <m/>
    <m/>
    <m/>
    <m/>
    <m/>
  </r>
  <r>
    <n v="11"/>
    <x v="1885"/>
    <x v="36"/>
    <n v="0.186"/>
    <n v="0.39780948058514032"/>
    <m/>
    <m/>
    <m/>
    <m/>
    <m/>
  </r>
  <r>
    <n v="1875"/>
    <x v="1886"/>
    <x v="36"/>
    <n v="3.33"/>
    <n v="0.39961355135730892"/>
    <m/>
    <m/>
    <m/>
    <m/>
    <m/>
  </r>
  <r>
    <n v="2187"/>
    <x v="1887"/>
    <x v="36"/>
    <n v="104.5"/>
    <n v="0.43198929333416869"/>
    <m/>
    <m/>
    <m/>
    <m/>
    <m/>
  </r>
  <r>
    <n v="802"/>
    <x v="1888"/>
    <x v="36"/>
    <n v="1.25"/>
    <n v="0.64846564335074097"/>
    <m/>
    <m/>
    <m/>
    <m/>
    <m/>
  </r>
  <r>
    <n v="1382"/>
    <x v="1889"/>
    <x v="36"/>
    <n v="1.48"/>
    <n v="0.6767496442256008"/>
    <m/>
    <m/>
    <m/>
    <m/>
    <m/>
  </r>
  <r>
    <n v="10"/>
    <x v="1890"/>
    <x v="36"/>
    <n v="0.53"/>
    <n v="0.7904952908816405"/>
    <m/>
    <m/>
    <m/>
    <m/>
    <m/>
  </r>
  <r>
    <n v="416"/>
    <x v="1891"/>
    <x v="36"/>
    <n v="9.5399999999999991"/>
    <n v="0.85020825230215247"/>
    <m/>
    <m/>
    <m/>
    <m/>
    <m/>
  </r>
  <r>
    <n v="1971"/>
    <x v="1892"/>
    <x v="37"/>
    <n v="164.7"/>
    <n v="8.7098490275752338E-2"/>
    <m/>
    <m/>
    <m/>
    <m/>
    <m/>
  </r>
  <r>
    <n v="1468"/>
    <x v="1893"/>
    <x v="37"/>
    <n v="5.89"/>
    <n v="0.11184964537551134"/>
    <m/>
    <m/>
    <m/>
    <m/>
    <m/>
  </r>
  <r>
    <n v="516"/>
    <x v="1894"/>
    <x v="37"/>
    <n v="1.53"/>
    <n v="0.14780840151733365"/>
    <m/>
    <m/>
    <m/>
    <m/>
    <m/>
  </r>
  <r>
    <n v="2326"/>
    <x v="1895"/>
    <x v="37"/>
    <n v="42.3"/>
    <n v="0.23679370136152023"/>
    <m/>
    <m/>
    <m/>
    <m/>
    <m/>
  </r>
  <r>
    <n v="2523"/>
    <x v="1896"/>
    <x v="37"/>
    <n v="18"/>
    <n v="0.25791735521778014"/>
    <m/>
    <m/>
    <m/>
    <m/>
    <m/>
  </r>
  <r>
    <n v="760"/>
    <x v="1897"/>
    <x v="37"/>
    <n v="1.08"/>
    <n v="0.26231666920021124"/>
    <m/>
    <m/>
    <m/>
    <m/>
    <m/>
  </r>
  <r>
    <n v="890"/>
    <x v="1898"/>
    <x v="37"/>
    <n v="2.19"/>
    <n v="0.28825002697534985"/>
    <m/>
    <m/>
    <m/>
    <m/>
    <m/>
  </r>
  <r>
    <n v="2071"/>
    <x v="1899"/>
    <x v="37"/>
    <n v="12.6"/>
    <n v="0.3225889639914219"/>
    <m/>
    <m/>
    <m/>
    <m/>
    <m/>
  </r>
  <r>
    <n v="265"/>
    <x v="1900"/>
    <x v="37"/>
    <n v="1.62"/>
    <n v="0.39781835688377987"/>
    <m/>
    <m/>
    <m/>
    <m/>
    <m/>
  </r>
  <r>
    <n v="1394"/>
    <x v="1901"/>
    <x v="37"/>
    <n v="5.09"/>
    <n v="0.39794218617153032"/>
    <m/>
    <m/>
    <m/>
    <m/>
    <m/>
  </r>
  <r>
    <n v="3107"/>
    <x v="1902"/>
    <x v="37"/>
    <n v="6.74"/>
    <n v="0.40581503866556112"/>
    <m/>
    <m/>
    <m/>
    <m/>
    <m/>
  </r>
  <r>
    <n v="584"/>
    <x v="1903"/>
    <x v="37"/>
    <n v="140.4"/>
    <n v="0.41393382678497337"/>
    <m/>
    <m/>
    <m/>
    <m/>
    <m/>
  </r>
  <r>
    <n v="1055"/>
    <x v="1904"/>
    <x v="37"/>
    <n v="3.75"/>
    <n v="0.47036593464904708"/>
    <m/>
    <m/>
    <m/>
    <m/>
    <m/>
  </r>
  <r>
    <n v="2336"/>
    <x v="1905"/>
    <x v="37"/>
    <n v="1.1599999999999999"/>
    <n v="0.47737995095717678"/>
    <m/>
    <m/>
    <m/>
    <m/>
    <m/>
  </r>
  <r>
    <n v="1931"/>
    <x v="1906"/>
    <x v="37"/>
    <n v="532.9"/>
    <n v="0.51354789104483012"/>
    <m/>
    <m/>
    <m/>
    <m/>
    <m/>
  </r>
  <r>
    <n v="1680"/>
    <x v="1907"/>
    <x v="37"/>
    <n v="370.5"/>
    <n v="0.55196014403590221"/>
    <m/>
    <m/>
    <m/>
    <m/>
    <m/>
  </r>
  <r>
    <n v="1484"/>
    <x v="1908"/>
    <x v="37"/>
    <n v="44.7"/>
    <n v="0.61827074663468429"/>
    <m/>
    <m/>
    <m/>
    <m/>
    <m/>
  </r>
  <r>
    <n v="1043"/>
    <x v="1909"/>
    <x v="37"/>
    <n v="3.18"/>
    <n v="0.67137806883834583"/>
    <m/>
    <m/>
    <m/>
    <m/>
    <m/>
  </r>
  <r>
    <n v="2466"/>
    <x v="1910"/>
    <x v="37"/>
    <n v="6.54"/>
    <n v="0.71088533378870455"/>
    <m/>
    <m/>
    <m/>
    <m/>
    <m/>
  </r>
  <r>
    <n v="2875"/>
    <x v="1911"/>
    <x v="37"/>
    <n v="1.59"/>
    <n v="0.72744318109380623"/>
    <m/>
    <m/>
    <m/>
    <m/>
    <m/>
  </r>
  <r>
    <n v="106"/>
    <x v="1912"/>
    <x v="37"/>
    <n v="1.67"/>
    <n v="0.77343171125328858"/>
    <m/>
    <m/>
    <m/>
    <m/>
    <m/>
  </r>
  <r>
    <n v="1904"/>
    <x v="1913"/>
    <x v="37"/>
    <n v="10.3"/>
    <n v="0.82265140238776924"/>
    <m/>
    <m/>
    <m/>
    <m/>
    <m/>
  </r>
  <r>
    <n v="1685"/>
    <x v="1914"/>
    <x v="37"/>
    <n v="0.38700000000000001"/>
    <n v="0.90024279214189373"/>
    <m/>
    <m/>
    <m/>
    <m/>
    <m/>
  </r>
  <r>
    <n v="1030"/>
    <x v="1915"/>
    <x v="37"/>
    <n v="1.53"/>
    <n v="0.90694797602139288"/>
    <m/>
    <m/>
    <m/>
    <m/>
    <m/>
  </r>
  <r>
    <n v="2218"/>
    <x v="1916"/>
    <x v="37"/>
    <n v="285.39999999999998"/>
    <n v="0.91269378183311478"/>
    <m/>
    <m/>
    <m/>
    <m/>
    <m/>
  </r>
  <r>
    <n v="2192"/>
    <x v="1917"/>
    <x v="37"/>
    <n v="2.77"/>
    <n v="0.97824554368002403"/>
    <m/>
    <m/>
    <m/>
    <m/>
    <m/>
  </r>
  <r>
    <n v="396"/>
    <x v="1918"/>
    <x v="37"/>
    <n v="2.59"/>
    <n v="0.99263470042621815"/>
    <m/>
    <m/>
    <m/>
    <m/>
    <m/>
  </r>
  <r>
    <n v="2097"/>
    <x v="1919"/>
    <x v="38"/>
    <n v="700.4"/>
    <n v="0.2032181386117714"/>
    <m/>
    <m/>
    <m/>
    <m/>
    <m/>
  </r>
  <r>
    <n v="6"/>
    <x v="1920"/>
    <x v="38"/>
    <n v="1.1100000000000001"/>
    <n v="0.36123950116659476"/>
    <m/>
    <m/>
    <m/>
    <m/>
    <m/>
  </r>
  <r>
    <n v="623"/>
    <x v="1921"/>
    <x v="38"/>
    <n v="2.84"/>
    <n v="0.75675179510702784"/>
    <m/>
    <m/>
    <m/>
    <m/>
    <m/>
  </r>
  <r>
    <n v="1230"/>
    <x v="1922"/>
    <x v="38"/>
    <n v="3.89"/>
    <n v="0.80011705717280801"/>
    <m/>
    <m/>
    <m/>
    <m/>
    <m/>
  </r>
  <r>
    <n v="12"/>
    <x v="1923"/>
    <x v="38"/>
    <n v="2.31"/>
    <n v="0.83627886256250228"/>
    <m/>
    <m/>
    <m/>
    <m/>
    <m/>
  </r>
  <r>
    <n v="1544"/>
    <x v="1924"/>
    <x v="39"/>
    <n v="0.84299999999999997"/>
    <n v="7.0564829162312104E-2"/>
    <m/>
    <m/>
    <m/>
    <m/>
    <m/>
  </r>
  <r>
    <n v="2956"/>
    <x v="1925"/>
    <x v="39"/>
    <n v="0.46600000000000003"/>
    <n v="0.12071443293946327"/>
    <m/>
    <m/>
    <m/>
    <m/>
    <m/>
  </r>
  <r>
    <n v="1699"/>
    <x v="1926"/>
    <x v="39"/>
    <n v="2.2000000000000002"/>
    <n v="0.17839274820365403"/>
    <m/>
    <m/>
    <m/>
    <m/>
    <m/>
  </r>
  <r>
    <n v="1362"/>
    <x v="1927"/>
    <x v="39"/>
    <n v="2.93"/>
    <n v="0.34682798584334973"/>
    <m/>
    <m/>
    <m/>
    <m/>
    <m/>
  </r>
  <r>
    <n v="481"/>
    <x v="1928"/>
    <x v="39"/>
    <n v="1393.6"/>
    <n v="0.39269451433679237"/>
    <m/>
    <m/>
    <m/>
    <m/>
    <m/>
  </r>
  <r>
    <n v="3171"/>
    <x v="1929"/>
    <x v="39"/>
    <n v="5.99"/>
    <n v="0.52633102969408785"/>
    <m/>
    <m/>
    <m/>
    <m/>
    <m/>
  </r>
  <r>
    <n v="823"/>
    <x v="1930"/>
    <x v="39"/>
    <n v="9.4600000000000009"/>
    <n v="0.73155380769934475"/>
    <m/>
    <m/>
    <m/>
    <m/>
    <m/>
  </r>
  <r>
    <n v="686"/>
    <x v="1931"/>
    <x v="39"/>
    <n v="22.1"/>
    <n v="0.73402104657386569"/>
    <m/>
    <m/>
    <m/>
    <m/>
    <m/>
  </r>
  <r>
    <n v="3170"/>
    <x v="1932"/>
    <x v="39"/>
    <n v="6.16"/>
    <n v="0.77100568559398619"/>
    <m/>
    <m/>
    <m/>
    <m/>
    <m/>
  </r>
  <r>
    <n v="3168"/>
    <x v="1933"/>
    <x v="39"/>
    <n v="12.6"/>
    <n v="0.8574563836159047"/>
    <m/>
    <m/>
    <m/>
    <m/>
    <m/>
  </r>
  <r>
    <n v="608"/>
    <x v="1934"/>
    <x v="39"/>
    <n v="4.33"/>
    <n v="0.89263183651470057"/>
    <m/>
    <m/>
    <m/>
    <m/>
    <m/>
  </r>
  <r>
    <n v="1261"/>
    <x v="1935"/>
    <x v="39"/>
    <n v="65.7"/>
    <n v="0.89721535589328316"/>
    <m/>
    <m/>
    <m/>
    <m/>
    <m/>
  </r>
  <r>
    <n v="1538"/>
    <x v="1936"/>
    <x v="39"/>
    <n v="640.20000000000005"/>
    <n v="0.93643966801254208"/>
    <m/>
    <m/>
    <m/>
    <m/>
    <m/>
  </r>
  <r>
    <n v="3035"/>
    <x v="1937"/>
    <x v="40"/>
    <n v="2.84"/>
    <n v="1.0380657276806149E-3"/>
    <m/>
    <m/>
    <m/>
    <m/>
    <m/>
  </r>
  <r>
    <n v="1548"/>
    <x v="1938"/>
    <x v="40"/>
    <n v="5.34"/>
    <n v="6.078185665083724E-2"/>
    <m/>
    <m/>
    <m/>
    <m/>
    <m/>
  </r>
  <r>
    <n v="2974"/>
    <x v="1939"/>
    <x v="40"/>
    <n v="0.30499999999999999"/>
    <n v="0.24580537569464911"/>
    <m/>
    <m/>
    <m/>
    <m/>
    <m/>
  </r>
  <r>
    <n v="2881"/>
    <x v="1940"/>
    <x v="40"/>
    <n v="1.49"/>
    <n v="0.37344276944503285"/>
    <m/>
    <m/>
    <m/>
    <m/>
    <m/>
  </r>
  <r>
    <n v="2864"/>
    <x v="1941"/>
    <x v="40"/>
    <n v="1.93"/>
    <n v="0.41738772636293453"/>
    <m/>
    <m/>
    <m/>
    <m/>
    <m/>
  </r>
  <r>
    <n v="1427"/>
    <x v="1942"/>
    <x v="40"/>
    <n v="43.6"/>
    <n v="0.53082825630430763"/>
    <m/>
    <m/>
    <m/>
    <m/>
    <m/>
  </r>
  <r>
    <n v="2288"/>
    <x v="1943"/>
    <x v="40"/>
    <n v="0.433"/>
    <n v="0.89011902935455478"/>
    <m/>
    <m/>
    <m/>
    <m/>
    <m/>
  </r>
  <r>
    <n v="571"/>
    <x v="1944"/>
    <x v="41"/>
    <n v="0.61099999999999999"/>
    <n v="2.8436870043123119E-2"/>
    <m/>
    <m/>
    <m/>
    <m/>
    <m/>
  </r>
  <r>
    <n v="1441"/>
    <x v="1945"/>
    <x v="41"/>
    <n v="0.50900000000000001"/>
    <n v="3.3376229641171262E-2"/>
    <m/>
    <m/>
    <m/>
    <m/>
    <m/>
  </r>
  <r>
    <n v="844"/>
    <x v="1946"/>
    <x v="41"/>
    <n v="9.84"/>
    <n v="0.29720477507477394"/>
    <m/>
    <m/>
    <m/>
    <m/>
    <m/>
  </r>
  <r>
    <n v="2409"/>
    <x v="1947"/>
    <x v="42"/>
    <n v="5.9"/>
    <n v="0.3077783347663261"/>
    <m/>
    <m/>
    <m/>
    <m/>
    <m/>
  </r>
  <r>
    <n v="1874"/>
    <x v="1948"/>
    <x v="42"/>
    <n v="8.26"/>
    <n v="0.39402954240732635"/>
    <m/>
    <m/>
    <m/>
    <m/>
    <m/>
  </r>
  <r>
    <n v="2086"/>
    <x v="1949"/>
    <x v="42"/>
    <n v="56.3"/>
    <n v="0.53093782336773776"/>
    <m/>
    <m/>
    <m/>
    <m/>
    <m/>
  </r>
  <r>
    <n v="2683"/>
    <x v="1950"/>
    <x v="42"/>
    <n v="4.53"/>
    <n v="0.55522608408039731"/>
    <m/>
    <m/>
    <m/>
    <m/>
    <m/>
  </r>
  <r>
    <n v="1750"/>
    <x v="1951"/>
    <x v="42"/>
    <n v="51.1"/>
    <n v="0.57321265697845125"/>
    <m/>
    <m/>
    <m/>
    <m/>
    <m/>
  </r>
  <r>
    <n v="1448"/>
    <x v="1952"/>
    <x v="42"/>
    <n v="1938.6"/>
    <n v="0.81595096504118991"/>
    <m/>
    <m/>
    <m/>
    <m/>
    <m/>
  </r>
  <r>
    <n v="3012"/>
    <x v="1953"/>
    <x v="42"/>
    <n v="3.9"/>
    <n v="0.84065984196855814"/>
    <m/>
    <m/>
    <m/>
    <m/>
    <m/>
  </r>
  <r>
    <n v="2521"/>
    <x v="1954"/>
    <x v="42"/>
    <n v="80.5"/>
    <n v="0.97296582793360686"/>
    <m/>
    <m/>
    <m/>
    <m/>
    <m/>
  </r>
  <r>
    <n v="1988"/>
    <x v="1955"/>
    <x v="43"/>
    <n v="40.9"/>
    <n v="1.1898759571449036E-2"/>
    <m/>
    <m/>
    <m/>
    <m/>
    <m/>
  </r>
  <r>
    <n v="2768"/>
    <x v="1956"/>
    <x v="43"/>
    <n v="16.3"/>
    <n v="0.12145319650832731"/>
    <m/>
    <m/>
    <m/>
    <m/>
    <m/>
  </r>
  <r>
    <n v="1342"/>
    <x v="1957"/>
    <x v="43"/>
    <n v="2.2200000000000002"/>
    <n v="0.15805829803447358"/>
    <m/>
    <m/>
    <m/>
    <m/>
    <m/>
  </r>
  <r>
    <n v="1710"/>
    <x v="1958"/>
    <x v="43"/>
    <n v="750.5"/>
    <n v="0.17794571649858204"/>
    <m/>
    <m/>
    <m/>
    <m/>
    <m/>
  </r>
  <r>
    <n v="1687"/>
    <x v="1959"/>
    <x v="43"/>
    <n v="67.599999999999994"/>
    <n v="0.18600750876490901"/>
    <m/>
    <m/>
    <m/>
    <m/>
    <m/>
  </r>
  <r>
    <n v="2545"/>
    <x v="1960"/>
    <x v="43"/>
    <n v="4.07"/>
    <n v="0.19226390890934142"/>
    <m/>
    <m/>
    <m/>
    <m/>
    <m/>
  </r>
  <r>
    <n v="483"/>
    <x v="1961"/>
    <x v="43"/>
    <n v="109.6"/>
    <n v="0.29050486038933088"/>
    <m/>
    <m/>
    <m/>
    <m/>
    <m/>
  </r>
  <r>
    <n v="1882"/>
    <x v="1962"/>
    <x v="43"/>
    <n v="376.1"/>
    <n v="0.31109661888693629"/>
    <m/>
    <m/>
    <m/>
    <m/>
    <m/>
  </r>
  <r>
    <n v="838"/>
    <x v="1963"/>
    <x v="43"/>
    <n v="17.899999999999999"/>
    <n v="0.3418375492136545"/>
    <m/>
    <m/>
    <m/>
    <m/>
    <m/>
  </r>
  <r>
    <n v="1064"/>
    <x v="1964"/>
    <x v="43"/>
    <n v="830"/>
    <n v="0.3527814504766148"/>
    <m/>
    <m/>
    <m/>
    <m/>
    <m/>
  </r>
  <r>
    <n v="950"/>
    <x v="1965"/>
    <x v="43"/>
    <n v="32.299999999999997"/>
    <n v="0.38666912031042622"/>
    <m/>
    <m/>
    <m/>
    <m/>
    <m/>
  </r>
  <r>
    <n v="2559"/>
    <x v="1966"/>
    <x v="43"/>
    <n v="131.6"/>
    <n v="0.44842976506074539"/>
    <m/>
    <m/>
    <m/>
    <m/>
    <m/>
  </r>
  <r>
    <n v="2138"/>
    <x v="1967"/>
    <x v="43"/>
    <n v="1140.7"/>
    <n v="0.4839378787770483"/>
    <m/>
    <m/>
    <m/>
    <m/>
    <m/>
  </r>
  <r>
    <n v="3195"/>
    <x v="1968"/>
    <x v="43"/>
    <n v="26.2"/>
    <n v="0.51368294752735266"/>
    <m/>
    <m/>
    <m/>
    <m/>
    <m/>
  </r>
  <r>
    <n v="1610"/>
    <x v="1969"/>
    <x v="43"/>
    <n v="135.19999999999999"/>
    <n v="0.5370338829609157"/>
    <m/>
    <m/>
    <m/>
    <m/>
    <m/>
  </r>
  <r>
    <n v="2034"/>
    <x v="1970"/>
    <x v="43"/>
    <n v="357.2"/>
    <n v="0.56995349822919361"/>
    <m/>
    <m/>
    <m/>
    <m/>
    <m/>
  </r>
  <r>
    <n v="2281"/>
    <x v="1971"/>
    <x v="43"/>
    <n v="49.8"/>
    <n v="0.60634484230066155"/>
    <m/>
    <m/>
    <m/>
    <m/>
    <m/>
  </r>
  <r>
    <n v="2589"/>
    <x v="1972"/>
    <x v="43"/>
    <n v="11"/>
    <n v="0.62090048590629432"/>
    <m/>
    <m/>
    <m/>
    <m/>
    <m/>
  </r>
  <r>
    <n v="1461"/>
    <x v="1973"/>
    <x v="43"/>
    <n v="631.20000000000005"/>
    <n v="0.62692256266456292"/>
    <m/>
    <m/>
    <m/>
    <m/>
    <m/>
  </r>
  <r>
    <n v="132"/>
    <x v="1974"/>
    <x v="43"/>
    <n v="2.33"/>
    <n v="0.66954910323328354"/>
    <m/>
    <m/>
    <m/>
    <m/>
    <m/>
  </r>
  <r>
    <n v="2590"/>
    <x v="1975"/>
    <x v="43"/>
    <n v="38.6"/>
    <n v="0.67480945959153782"/>
    <m/>
    <m/>
    <m/>
    <m/>
    <m/>
  </r>
  <r>
    <n v="2287"/>
    <x v="1976"/>
    <x v="43"/>
    <n v="108.8"/>
    <n v="0.68046100865155223"/>
    <m/>
    <m/>
    <m/>
    <m/>
    <m/>
  </r>
  <r>
    <n v="2322"/>
    <x v="1977"/>
    <x v="43"/>
    <n v="94"/>
    <n v="0.68580439348033462"/>
    <m/>
    <m/>
    <m/>
    <m/>
    <m/>
  </r>
  <r>
    <n v="1336"/>
    <x v="1978"/>
    <x v="43"/>
    <n v="2.81"/>
    <n v="0.72799207354980766"/>
    <m/>
    <m/>
    <m/>
    <m/>
    <m/>
  </r>
  <r>
    <n v="1513"/>
    <x v="1979"/>
    <x v="43"/>
    <n v="42"/>
    <n v="0.79452310477586874"/>
    <m/>
    <m/>
    <m/>
    <m/>
    <m/>
  </r>
  <r>
    <n v="2299"/>
    <x v="1980"/>
    <x v="43"/>
    <n v="48.2"/>
    <n v="0.87038029558871721"/>
    <m/>
    <m/>
    <m/>
    <m/>
    <m/>
  </r>
  <r>
    <n v="1091"/>
    <x v="1981"/>
    <x v="43"/>
    <n v="1.1200000000000001"/>
    <n v="0.91276180355477932"/>
    <m/>
    <m/>
    <m/>
    <m/>
    <m/>
  </r>
  <r>
    <n v="3180"/>
    <x v="1982"/>
    <x v="43"/>
    <n v="187.6"/>
    <n v="0.92233666736241227"/>
    <m/>
    <m/>
    <m/>
    <m/>
    <m/>
  </r>
  <r>
    <n v="3186"/>
    <x v="1983"/>
    <x v="43"/>
    <n v="57.8"/>
    <n v="0.94327288204107163"/>
    <m/>
    <m/>
    <m/>
    <m/>
    <m/>
  </r>
  <r>
    <n v="241"/>
    <x v="1984"/>
    <x v="43"/>
    <n v="0.54200000000000004"/>
    <n v="0.96069712705690546"/>
    <m/>
    <m/>
    <m/>
    <m/>
    <m/>
  </r>
  <r>
    <n v="24"/>
    <x v="1985"/>
    <x v="44"/>
    <n v="0.77500000000000002"/>
    <n v="4.1622750476073334E-2"/>
    <m/>
    <m/>
    <m/>
    <m/>
    <m/>
  </r>
  <r>
    <n v="2922"/>
    <x v="1986"/>
    <x v="44"/>
    <n v="0.85"/>
    <n v="0.18530946610927801"/>
    <m/>
    <m/>
    <m/>
    <m/>
    <m/>
  </r>
  <r>
    <n v="81"/>
    <x v="1987"/>
    <x v="44"/>
    <n v="2.85"/>
    <n v="0.31475579733229542"/>
    <m/>
    <m/>
    <m/>
    <m/>
    <m/>
  </r>
  <r>
    <n v="3108"/>
    <x v="1988"/>
    <x v="44"/>
    <n v="6.53"/>
    <n v="0.32358722550896257"/>
    <m/>
    <m/>
    <m/>
    <m/>
    <m/>
  </r>
  <r>
    <n v="2951"/>
    <x v="1989"/>
    <x v="44"/>
    <n v="0.53100000000000003"/>
    <n v="0.49025304781170642"/>
    <m/>
    <m/>
    <m/>
    <m/>
    <m/>
  </r>
  <r>
    <n v="25"/>
    <x v="1990"/>
    <x v="44"/>
    <n v="2.52"/>
    <n v="0.53948832160701687"/>
    <m/>
    <m/>
    <m/>
    <m/>
    <m/>
  </r>
  <r>
    <n v="1613"/>
    <x v="1991"/>
    <x v="44"/>
    <n v="1.32"/>
    <n v="0.82737063487526796"/>
    <m/>
    <m/>
    <m/>
    <m/>
    <m/>
  </r>
  <r>
    <n v="3093"/>
    <x v="1992"/>
    <x v="45"/>
    <n v="24.5"/>
    <n v="1.5418914403474426E-3"/>
    <m/>
    <m/>
    <m/>
    <m/>
    <m/>
  </r>
  <r>
    <n v="966"/>
    <x v="1993"/>
    <x v="45"/>
    <n v="15.1"/>
    <n v="1.05790275399269E-2"/>
    <m/>
    <m/>
    <m/>
    <m/>
    <m/>
  </r>
  <r>
    <n v="90"/>
    <x v="1994"/>
    <x v="45"/>
    <n v="2.2599999999999998"/>
    <n v="2.5882556606635854E-2"/>
    <m/>
    <m/>
    <m/>
    <m/>
    <m/>
  </r>
  <r>
    <n v="2245"/>
    <x v="1995"/>
    <x v="45"/>
    <n v="23.1"/>
    <n v="4.2088231819522037E-2"/>
    <m/>
    <m/>
    <m/>
    <m/>
    <m/>
  </r>
  <r>
    <n v="1920"/>
    <x v="1996"/>
    <x v="45"/>
    <n v="1.7"/>
    <n v="5.0165817347803898E-2"/>
    <m/>
    <m/>
    <m/>
    <m/>
    <m/>
  </r>
  <r>
    <n v="1007"/>
    <x v="1997"/>
    <x v="45"/>
    <n v="2.91"/>
    <n v="7.5779729979081001E-2"/>
    <m/>
    <m/>
    <m/>
    <m/>
    <m/>
  </r>
  <r>
    <n v="3098"/>
    <x v="1998"/>
    <x v="45"/>
    <n v="16.2"/>
    <n v="8.7674395837307184E-2"/>
    <m/>
    <m/>
    <m/>
    <m/>
    <m/>
  </r>
  <r>
    <n v="719"/>
    <x v="1999"/>
    <x v="45"/>
    <n v="38"/>
    <n v="0.10236462113550227"/>
    <m/>
    <m/>
    <m/>
    <m/>
    <m/>
  </r>
  <r>
    <n v="221"/>
    <x v="2000"/>
    <x v="45"/>
    <n v="26.9"/>
    <n v="0.10626254278819336"/>
    <m/>
    <m/>
    <m/>
    <m/>
    <m/>
  </r>
  <r>
    <n v="406"/>
    <x v="2001"/>
    <x v="45"/>
    <n v="22.8"/>
    <n v="0.11736985557167601"/>
    <m/>
    <m/>
    <m/>
    <m/>
    <m/>
  </r>
  <r>
    <n v="2152"/>
    <x v="2002"/>
    <x v="45"/>
    <n v="92.1"/>
    <n v="0.12966108301275925"/>
    <m/>
    <m/>
    <m/>
    <m/>
    <m/>
  </r>
  <r>
    <n v="2385"/>
    <x v="2003"/>
    <x v="45"/>
    <n v="134"/>
    <n v="0.15343250664945352"/>
    <m/>
    <m/>
    <m/>
    <m/>
    <m/>
  </r>
  <r>
    <n v="2522"/>
    <x v="2004"/>
    <x v="45"/>
    <n v="12.6"/>
    <n v="0.16202534831006354"/>
    <m/>
    <m/>
    <m/>
    <m/>
    <m/>
  </r>
  <r>
    <n v="1969"/>
    <x v="2005"/>
    <x v="45"/>
    <n v="38.6"/>
    <n v="0.19206331097683882"/>
    <m/>
    <m/>
    <m/>
    <m/>
    <m/>
  </r>
  <r>
    <n v="238"/>
    <x v="2006"/>
    <x v="45"/>
    <n v="58"/>
    <n v="0.23219855891655983"/>
    <m/>
    <m/>
    <m/>
    <m/>
    <m/>
  </r>
  <r>
    <n v="3085"/>
    <x v="2007"/>
    <x v="45"/>
    <n v="69.7"/>
    <n v="0.2876389910778383"/>
    <m/>
    <m/>
    <m/>
    <m/>
    <m/>
  </r>
  <r>
    <n v="1543"/>
    <x v="2008"/>
    <x v="45"/>
    <n v="28.3"/>
    <n v="0.29145772402163095"/>
    <m/>
    <m/>
    <m/>
    <m/>
    <m/>
  </r>
  <r>
    <n v="355"/>
    <x v="2009"/>
    <x v="45"/>
    <n v="25.4"/>
    <n v="0.29910731089377873"/>
    <m/>
    <m/>
    <m/>
    <m/>
    <m/>
  </r>
  <r>
    <n v="1589"/>
    <x v="2010"/>
    <x v="45"/>
    <n v="902.1"/>
    <n v="0.30917250881054503"/>
    <m/>
    <m/>
    <m/>
    <m/>
    <m/>
  </r>
  <r>
    <n v="473"/>
    <x v="2011"/>
    <x v="45"/>
    <n v="395.1"/>
    <n v="0.31315192378942758"/>
    <m/>
    <m/>
    <m/>
    <m/>
    <m/>
  </r>
  <r>
    <n v="1667"/>
    <x v="2012"/>
    <x v="45"/>
    <n v="213.8"/>
    <n v="0.31750175916322076"/>
    <m/>
    <m/>
    <m/>
    <m/>
    <m/>
  </r>
  <r>
    <n v="1344"/>
    <x v="2013"/>
    <x v="45"/>
    <n v="775.7"/>
    <n v="0.33080904386968712"/>
    <m/>
    <m/>
    <m/>
    <m/>
    <m/>
  </r>
  <r>
    <n v="2529"/>
    <x v="2014"/>
    <x v="45"/>
    <n v="35.700000000000003"/>
    <n v="0.36879449704517386"/>
    <m/>
    <m/>
    <m/>
    <m/>
    <m/>
  </r>
  <r>
    <n v="578"/>
    <x v="2015"/>
    <x v="45"/>
    <n v="24.1"/>
    <n v="0.37494051407842199"/>
    <m/>
    <m/>
    <m/>
    <m/>
    <m/>
  </r>
  <r>
    <n v="2932"/>
    <x v="2016"/>
    <x v="45"/>
    <n v="0.73399999999999999"/>
    <n v="0.38265809236938053"/>
    <m/>
    <m/>
    <m/>
    <m/>
    <m/>
  </r>
  <r>
    <n v="1976"/>
    <x v="2017"/>
    <x v="45"/>
    <n v="24.9"/>
    <n v="0.42960520084296228"/>
    <m/>
    <m/>
    <m/>
    <m/>
    <m/>
  </r>
  <r>
    <n v="151"/>
    <x v="2018"/>
    <x v="45"/>
    <n v="8.08"/>
    <n v="0.44848680640385674"/>
    <m/>
    <m/>
    <m/>
    <m/>
    <m/>
  </r>
  <r>
    <n v="961"/>
    <x v="2019"/>
    <x v="45"/>
    <n v="7.44"/>
    <n v="0.45462254178145478"/>
    <m/>
    <m/>
    <m/>
    <m/>
    <m/>
  </r>
  <r>
    <n v="2074"/>
    <x v="2020"/>
    <x v="45"/>
    <n v="3.2"/>
    <n v="0.46251810870183385"/>
    <m/>
    <m/>
    <m/>
    <m/>
    <m/>
  </r>
  <r>
    <n v="403"/>
    <x v="2021"/>
    <x v="45"/>
    <n v="12.4"/>
    <n v="0.47021181764918052"/>
    <m/>
    <m/>
    <m/>
    <m/>
    <m/>
  </r>
  <r>
    <n v="994"/>
    <x v="2022"/>
    <x v="45"/>
    <n v="480.4"/>
    <n v="0.50851053357758058"/>
    <m/>
    <m/>
    <m/>
    <m/>
    <m/>
  </r>
  <r>
    <n v="1836"/>
    <x v="2023"/>
    <x v="45"/>
    <n v="44.4"/>
    <n v="0.54718750542009442"/>
    <m/>
    <m/>
    <m/>
    <m/>
    <m/>
  </r>
  <r>
    <n v="1870"/>
    <x v="2024"/>
    <x v="45"/>
    <n v="1.89"/>
    <n v="0.55655387772017018"/>
    <m/>
    <m/>
    <m/>
    <m/>
    <m/>
  </r>
  <r>
    <n v="620"/>
    <x v="2025"/>
    <x v="45"/>
    <n v="1.57"/>
    <n v="0.62712323061872277"/>
    <m/>
    <m/>
    <m/>
    <m/>
    <m/>
  </r>
  <r>
    <n v="2134"/>
    <x v="2026"/>
    <x v="45"/>
    <n v="2.2799999999999998"/>
    <n v="0.63584585241212932"/>
    <m/>
    <m/>
    <m/>
    <m/>
    <m/>
  </r>
  <r>
    <n v="390"/>
    <x v="2027"/>
    <x v="45"/>
    <n v="3.09"/>
    <n v="0.68194500528808455"/>
    <m/>
    <m/>
    <m/>
    <m/>
    <m/>
  </r>
  <r>
    <n v="1210"/>
    <x v="2028"/>
    <x v="45"/>
    <n v="2.27"/>
    <n v="0.70599368754602421"/>
    <m/>
    <m/>
    <m/>
    <m/>
    <m/>
  </r>
  <r>
    <n v="570"/>
    <x v="2029"/>
    <x v="45"/>
    <n v="83.8"/>
    <n v="0.72025988818305464"/>
    <m/>
    <m/>
    <m/>
    <m/>
    <m/>
  </r>
  <r>
    <n v="2331"/>
    <x v="2030"/>
    <x v="45"/>
    <n v="7.02"/>
    <n v="0.72044118797281187"/>
    <m/>
    <m/>
    <m/>
    <m/>
    <m/>
  </r>
  <r>
    <n v="148"/>
    <x v="2031"/>
    <x v="45"/>
    <n v="4.91"/>
    <n v="0.75789605184851649"/>
    <m/>
    <m/>
    <m/>
    <m/>
    <m/>
  </r>
  <r>
    <n v="829"/>
    <x v="2032"/>
    <x v="45"/>
    <n v="28"/>
    <n v="0.78343645629364"/>
    <m/>
    <m/>
    <m/>
    <m/>
    <m/>
  </r>
  <r>
    <n v="3105"/>
    <x v="2033"/>
    <x v="45"/>
    <n v="8.14"/>
    <n v="0.82339215486908235"/>
    <m/>
    <m/>
    <m/>
    <m/>
    <m/>
  </r>
  <r>
    <n v="1006"/>
    <x v="2034"/>
    <x v="45"/>
    <n v="5.74"/>
    <n v="0.84283382503163984"/>
    <m/>
    <m/>
    <m/>
    <m/>
    <m/>
  </r>
  <r>
    <n v="2154"/>
    <x v="2035"/>
    <x v="45"/>
    <n v="33.6"/>
    <n v="0.84637310302538149"/>
    <m/>
    <m/>
    <m/>
    <m/>
    <m/>
  </r>
  <r>
    <n v="2333"/>
    <x v="2036"/>
    <x v="45"/>
    <n v="76.2"/>
    <n v="0.85011640290531332"/>
    <m/>
    <m/>
    <m/>
    <m/>
    <m/>
  </r>
  <r>
    <n v="724"/>
    <x v="2037"/>
    <x v="45"/>
    <n v="49.8"/>
    <n v="0.92107624279693878"/>
    <m/>
    <m/>
    <m/>
    <m/>
    <m/>
  </r>
  <r>
    <n v="806"/>
    <x v="2038"/>
    <x v="45"/>
    <n v="3.49"/>
    <n v="0.95791194076598529"/>
    <m/>
    <m/>
    <m/>
    <m/>
    <m/>
  </r>
  <r>
    <n v="2236"/>
    <x v="2039"/>
    <x v="45"/>
    <n v="14.2"/>
    <n v="0.96748227372203444"/>
    <m/>
    <m/>
    <m/>
    <m/>
    <m/>
  </r>
  <r>
    <n v="889"/>
    <x v="2040"/>
    <x v="45"/>
    <n v="0.68600000000000005"/>
    <n v="0.96801856965216171"/>
    <m/>
    <m/>
    <m/>
    <m/>
    <m/>
  </r>
  <r>
    <n v="293"/>
    <x v="2041"/>
    <x v="46"/>
    <n v="2541.8000000000002"/>
    <n v="7.3845069970176702E-2"/>
    <m/>
    <m/>
    <m/>
    <m/>
    <m/>
  </r>
  <r>
    <n v="1275"/>
    <x v="2042"/>
    <x v="46"/>
    <n v="48.4"/>
    <n v="8.7420134925755177E-2"/>
    <m/>
    <m/>
    <m/>
    <m/>
    <m/>
  </r>
  <r>
    <n v="695"/>
    <x v="2043"/>
    <x v="46"/>
    <n v="0.22900000000000001"/>
    <n v="9.0393628721252894E-2"/>
    <m/>
    <m/>
    <m/>
    <m/>
    <m/>
  </r>
  <r>
    <n v="770"/>
    <x v="2044"/>
    <x v="46"/>
    <n v="2357.1"/>
    <n v="0.15938851886319827"/>
    <m/>
    <m/>
    <m/>
    <m/>
    <m/>
  </r>
  <r>
    <n v="442"/>
    <x v="2045"/>
    <x v="46"/>
    <n v="1681.2"/>
    <n v="0.21014211713181064"/>
    <m/>
    <m/>
    <m/>
    <m/>
    <m/>
  </r>
  <r>
    <n v="664"/>
    <x v="2046"/>
    <x v="46"/>
    <n v="1159.2"/>
    <n v="0.22821837754422647"/>
    <m/>
    <m/>
    <m/>
    <m/>
    <m/>
  </r>
  <r>
    <n v="930"/>
    <x v="2047"/>
    <x v="46"/>
    <n v="64"/>
    <n v="0.24603032339964792"/>
    <m/>
    <m/>
    <m/>
    <m/>
    <m/>
  </r>
  <r>
    <n v="850"/>
    <x v="2048"/>
    <x v="46"/>
    <n v="63.5"/>
    <n v="0.25123197774359385"/>
    <m/>
    <m/>
    <m/>
    <m/>
    <m/>
  </r>
  <r>
    <n v="67"/>
    <x v="2049"/>
    <x v="46"/>
    <n v="0.69099999999999995"/>
    <n v="0.2552516481114262"/>
    <m/>
    <m/>
    <m/>
    <m/>
    <m/>
  </r>
  <r>
    <n v="2906"/>
    <x v="2050"/>
    <x v="46"/>
    <n v="1.01"/>
    <n v="0.34660808999014481"/>
    <m/>
    <m/>
    <m/>
    <m/>
    <m/>
  </r>
  <r>
    <n v="33"/>
    <x v="2051"/>
    <x v="46"/>
    <n v="4.8000000000000001E-2"/>
    <n v="0.35910281546086775"/>
    <m/>
    <m/>
    <m/>
    <m/>
    <m/>
  </r>
  <r>
    <n v="947"/>
    <x v="2052"/>
    <x v="46"/>
    <n v="1.02"/>
    <n v="0.3696625557965193"/>
    <m/>
    <m/>
    <m/>
    <m/>
    <m/>
  </r>
  <r>
    <n v="1319"/>
    <x v="2053"/>
    <x v="46"/>
    <n v="5.76"/>
    <n v="0.37007538815406027"/>
    <m/>
    <m/>
    <m/>
    <m/>
    <m/>
  </r>
  <r>
    <n v="369"/>
    <x v="2054"/>
    <x v="46"/>
    <n v="16602.099999999999"/>
    <n v="0.39680048137269919"/>
    <m/>
    <m/>
    <m/>
    <m/>
    <m/>
  </r>
  <r>
    <n v="1639"/>
    <x v="2055"/>
    <x v="46"/>
    <n v="1.77"/>
    <n v="0.40158847349913496"/>
    <m/>
    <m/>
    <m/>
    <m/>
    <m/>
  </r>
  <r>
    <n v="1848"/>
    <x v="2056"/>
    <x v="46"/>
    <n v="35.799999999999997"/>
    <n v="0.40426723846393231"/>
    <m/>
    <m/>
    <m/>
    <m/>
    <m/>
  </r>
  <r>
    <n v="566"/>
    <x v="2057"/>
    <x v="46"/>
    <n v="1199.7"/>
    <n v="0.47853849648745628"/>
    <m/>
    <m/>
    <m/>
    <m/>
    <m/>
  </r>
  <r>
    <n v="1199"/>
    <x v="2058"/>
    <x v="46"/>
    <n v="4.8099999999999996"/>
    <n v="0.47902025069595899"/>
    <m/>
    <m/>
    <m/>
    <m/>
    <m/>
  </r>
  <r>
    <n v="1429"/>
    <x v="2059"/>
    <x v="46"/>
    <n v="119.4"/>
    <n v="0.5057783637712534"/>
    <m/>
    <m/>
    <m/>
    <m/>
    <m/>
  </r>
  <r>
    <n v="2120"/>
    <x v="2060"/>
    <x v="46"/>
    <n v="10.7"/>
    <n v="0.53699765638600649"/>
    <m/>
    <m/>
    <m/>
    <m/>
    <m/>
  </r>
  <r>
    <n v="604"/>
    <x v="2061"/>
    <x v="46"/>
    <n v="2.2999999999999998"/>
    <n v="0.53808381779334313"/>
    <m/>
    <m/>
    <m/>
    <m/>
    <m/>
  </r>
  <r>
    <n v="672"/>
    <x v="2062"/>
    <x v="46"/>
    <n v="2.73"/>
    <n v="0.57581987605211571"/>
    <m/>
    <m/>
    <m/>
    <m/>
    <m/>
  </r>
  <r>
    <n v="2100"/>
    <x v="2063"/>
    <x v="46"/>
    <n v="2.2999999999999998"/>
    <n v="0.57584927127753838"/>
    <m/>
    <m/>
    <m/>
    <m/>
    <m/>
  </r>
  <r>
    <n v="843"/>
    <x v="2064"/>
    <x v="46"/>
    <n v="245.8"/>
    <n v="0.61235625382271441"/>
    <m/>
    <m/>
    <m/>
    <m/>
    <m/>
  </r>
  <r>
    <n v="162"/>
    <x v="2065"/>
    <x v="46"/>
    <n v="1.75"/>
    <n v="0.63590803708338661"/>
    <m/>
    <m/>
    <m/>
    <m/>
    <m/>
  </r>
  <r>
    <n v="2623"/>
    <x v="2066"/>
    <x v="46"/>
    <n v="19.100000000000001"/>
    <n v="0.65723718654799057"/>
    <m/>
    <m/>
    <m/>
    <m/>
    <m/>
  </r>
  <r>
    <n v="356"/>
    <x v="2067"/>
    <x v="46"/>
    <n v="3274.1"/>
    <n v="0.65908745209618191"/>
    <m/>
    <m/>
    <m/>
    <m/>
    <m/>
  </r>
  <r>
    <n v="1557"/>
    <x v="2068"/>
    <x v="46"/>
    <n v="971.5"/>
    <n v="0.66533744553586815"/>
    <m/>
    <m/>
    <m/>
    <m/>
    <m/>
  </r>
  <r>
    <n v="2950"/>
    <x v="2069"/>
    <x v="46"/>
    <n v="0.53500000000000003"/>
    <n v="0.69230159601976127"/>
    <m/>
    <m/>
    <m/>
    <m/>
    <m/>
  </r>
  <r>
    <n v="2903"/>
    <x v="2070"/>
    <x v="46"/>
    <n v="1.03"/>
    <n v="0.69496637063130606"/>
    <m/>
    <m/>
    <m/>
    <m/>
    <m/>
  </r>
  <r>
    <n v="1306"/>
    <x v="2071"/>
    <x v="46"/>
    <n v="51.3"/>
    <n v="0.73556596229331295"/>
    <m/>
    <m/>
    <m/>
    <m/>
    <m/>
  </r>
  <r>
    <n v="3111"/>
    <x v="2072"/>
    <x v="46"/>
    <n v="273.39999999999998"/>
    <n v="0.74178925595367595"/>
    <m/>
    <m/>
    <m/>
    <m/>
    <m/>
  </r>
  <r>
    <n v="1077"/>
    <x v="2073"/>
    <x v="46"/>
    <n v="0.629"/>
    <n v="0.91625828239961771"/>
    <m/>
    <m/>
    <m/>
    <m/>
    <m/>
  </r>
  <r>
    <n v="1409"/>
    <x v="2074"/>
    <x v="46"/>
    <n v="0.99099999999999999"/>
    <n v="0.96802922078638853"/>
    <m/>
    <m/>
    <m/>
    <m/>
    <m/>
  </r>
  <r>
    <n v="1950"/>
    <x v="2075"/>
    <x v="46"/>
    <n v="6.24"/>
    <n v="0.99515619363838814"/>
    <m/>
    <m/>
    <m/>
    <m/>
    <m/>
  </r>
  <r>
    <n v="1684"/>
    <x v="2076"/>
    <x v="47"/>
    <n v="14.7"/>
    <n v="1.5856123069188599E-2"/>
    <m/>
    <m/>
    <m/>
    <m/>
    <m/>
  </r>
  <r>
    <n v="1578"/>
    <x v="2077"/>
    <x v="47"/>
    <n v="31.3"/>
    <n v="5.5641718844218535E-2"/>
    <m/>
    <m/>
    <m/>
    <m/>
    <m/>
  </r>
  <r>
    <n v="264"/>
    <x v="2078"/>
    <x v="47"/>
    <n v="0.26100000000000001"/>
    <n v="5.8970888178061176E-2"/>
    <m/>
    <m/>
    <m/>
    <m/>
    <m/>
  </r>
  <r>
    <n v="83"/>
    <x v="2079"/>
    <x v="47"/>
    <n v="0.5"/>
    <n v="0.22714190259492384"/>
    <m/>
    <m/>
    <m/>
    <m/>
    <m/>
  </r>
  <r>
    <n v="2425"/>
    <x v="2080"/>
    <x v="47"/>
    <n v="10"/>
    <n v="0.29651578240231702"/>
    <m/>
    <m/>
    <m/>
    <m/>
    <m/>
  </r>
  <r>
    <n v="2677"/>
    <x v="2081"/>
    <x v="47"/>
    <n v="70.2"/>
    <n v="0.32349050156323023"/>
    <m/>
    <m/>
    <m/>
    <m/>
    <m/>
  </r>
  <r>
    <n v="537"/>
    <x v="2082"/>
    <x v="47"/>
    <n v="2.2000000000000002"/>
    <n v="0.3535832791915835"/>
    <m/>
    <m/>
    <m/>
    <m/>
    <m/>
  </r>
  <r>
    <n v="2343"/>
    <x v="2083"/>
    <x v="47"/>
    <n v="9.07"/>
    <n v="0.38919768270728483"/>
    <m/>
    <m/>
    <m/>
    <m/>
    <m/>
  </r>
  <r>
    <n v="262"/>
    <x v="2084"/>
    <x v="47"/>
    <n v="0.32500000000000001"/>
    <n v="0.41744577300697339"/>
    <m/>
    <m/>
    <m/>
    <m/>
    <m/>
  </r>
  <r>
    <n v="690"/>
    <x v="2085"/>
    <x v="47"/>
    <n v="2.0499999999999998"/>
    <n v="0.45619566587469895"/>
    <m/>
    <m/>
    <m/>
    <m/>
    <m/>
  </r>
  <r>
    <n v="2430"/>
    <x v="2086"/>
    <x v="47"/>
    <n v="26.6"/>
    <n v="0.5083818776198672"/>
    <m/>
    <m/>
    <m/>
    <m/>
    <m/>
  </r>
  <r>
    <n v="2781"/>
    <x v="2087"/>
    <x v="47"/>
    <n v="49.6"/>
    <n v="0.59420024129106708"/>
    <m/>
    <m/>
    <m/>
    <m/>
    <m/>
  </r>
  <r>
    <n v="2361"/>
    <x v="2088"/>
    <x v="47"/>
    <n v="14.9"/>
    <n v="0.60094704103380103"/>
    <m/>
    <m/>
    <m/>
    <m/>
    <m/>
  </r>
  <r>
    <n v="401"/>
    <x v="2089"/>
    <x v="47"/>
    <n v="10.8"/>
    <n v="0.68057193341205524"/>
    <m/>
    <m/>
    <m/>
    <m/>
    <m/>
  </r>
  <r>
    <n v="2632"/>
    <x v="2090"/>
    <x v="47"/>
    <n v="0.80400000000000005"/>
    <n v="0.95143093875571261"/>
    <m/>
    <m/>
    <m/>
    <m/>
    <m/>
  </r>
  <r>
    <n v="2124"/>
    <x v="2091"/>
    <x v="48"/>
    <n v="1174.9000000000001"/>
    <n v="0.29753194298131191"/>
    <m/>
    <m/>
    <m/>
    <m/>
    <m/>
  </r>
  <r>
    <n v="1076"/>
    <x v="2092"/>
    <x v="49"/>
    <n v="0.35499999999999998"/>
    <n v="6.5851311533240087E-2"/>
    <m/>
    <m/>
    <m/>
    <m/>
    <m/>
  </r>
  <r>
    <n v="828"/>
    <x v="2093"/>
    <x v="49"/>
    <n v="55.9"/>
    <n v="0.34731273276466945"/>
    <m/>
    <m/>
    <m/>
    <m/>
    <m/>
  </r>
  <r>
    <n v="2967"/>
    <x v="2094"/>
    <x v="49"/>
    <n v="0.40200000000000002"/>
    <n v="0.40222091832992157"/>
    <m/>
    <m/>
    <m/>
    <m/>
    <m/>
  </r>
  <r>
    <n v="1273"/>
    <x v="2095"/>
    <x v="49"/>
    <n v="0.79100000000000004"/>
    <n v="0.44667547235566629"/>
    <m/>
    <m/>
    <m/>
    <m/>
    <m/>
  </r>
  <r>
    <n v="112"/>
    <x v="2096"/>
    <x v="49"/>
    <n v="0.51900000000000002"/>
    <n v="0.50706263703107224"/>
    <m/>
    <m/>
    <m/>
    <m/>
    <m/>
  </r>
  <r>
    <n v="2140"/>
    <x v="2097"/>
    <x v="49"/>
    <n v="3.62"/>
    <n v="0.56223942185594755"/>
    <m/>
    <m/>
    <m/>
    <m/>
    <m/>
  </r>
  <r>
    <n v="466"/>
    <x v="2098"/>
    <x v="49"/>
    <n v="2.86"/>
    <n v="0.57439948896740112"/>
    <m/>
    <m/>
    <m/>
    <m/>
    <m/>
  </r>
  <r>
    <n v="887"/>
    <x v="2099"/>
    <x v="49"/>
    <n v="1.76"/>
    <n v="0.57583476410718948"/>
    <m/>
    <m/>
    <m/>
    <m/>
    <m/>
  </r>
  <r>
    <n v="822"/>
    <x v="2100"/>
    <x v="49"/>
    <n v="1.68"/>
    <n v="0.58220579069281964"/>
    <m/>
    <m/>
    <m/>
    <m/>
    <m/>
  </r>
  <r>
    <n v="2858"/>
    <x v="2101"/>
    <x v="49"/>
    <n v="25.6"/>
    <n v="0.6315454780140628"/>
    <m/>
    <m/>
    <m/>
    <m/>
    <m/>
  </r>
  <r>
    <n v="2512"/>
    <x v="2102"/>
    <x v="49"/>
    <n v="5.23"/>
    <n v="0.63660386922510936"/>
    <m/>
    <m/>
    <m/>
    <m/>
    <m/>
  </r>
  <r>
    <n v="1951"/>
    <x v="2103"/>
    <x v="49"/>
    <n v="3.74"/>
    <n v="0.67394711476354519"/>
    <m/>
    <m/>
    <m/>
    <m/>
    <m/>
  </r>
  <r>
    <n v="3214"/>
    <x v="2104"/>
    <x v="49"/>
    <n v="13.9"/>
    <n v="0.77968550522582547"/>
    <m/>
    <m/>
    <m/>
    <m/>
    <m/>
  </r>
  <r>
    <n v="2976"/>
    <x v="2105"/>
    <x v="49"/>
    <n v="0.28499999999999998"/>
    <n v="0.89817715583997015"/>
    <m/>
    <m/>
    <m/>
    <m/>
    <m/>
  </r>
  <r>
    <n v="864"/>
    <x v="2106"/>
    <x v="49"/>
    <n v="578.70000000000005"/>
    <n v="0.93534262212528296"/>
    <m/>
    <m/>
    <m/>
    <m/>
    <m/>
  </r>
  <r>
    <n v="2914"/>
    <x v="2107"/>
    <x v="49"/>
    <n v="0.91500000000000004"/>
    <n v="0.94716621096943854"/>
    <m/>
    <m/>
    <m/>
    <m/>
    <m/>
  </r>
  <r>
    <n v="547"/>
    <x v="2108"/>
    <x v="49"/>
    <n v="2.1800000000000002"/>
    <n v="0.97443610670489245"/>
    <m/>
    <m/>
    <m/>
    <m/>
    <m/>
  </r>
  <r>
    <n v="47"/>
    <x v="2109"/>
    <x v="50"/>
    <n v="0.185"/>
    <n v="5.7709242770953573E-3"/>
    <m/>
    <m/>
    <m/>
    <m/>
    <m/>
  </r>
  <r>
    <n v="1994"/>
    <x v="2110"/>
    <x v="50"/>
    <n v="1.29"/>
    <n v="8.178837341530909E-3"/>
    <m/>
    <m/>
    <m/>
    <m/>
    <m/>
  </r>
  <r>
    <n v="1887"/>
    <x v="2111"/>
    <x v="50"/>
    <n v="1.36"/>
    <n v="1.3492475296602024E-2"/>
    <m/>
    <m/>
    <m/>
    <m/>
    <m/>
  </r>
  <r>
    <n v="676"/>
    <x v="2112"/>
    <x v="50"/>
    <n v="9.8000000000000004E-2"/>
    <n v="1.5807927669274857E-2"/>
    <m/>
    <m/>
    <m/>
    <m/>
    <m/>
  </r>
  <r>
    <n v="624"/>
    <x v="2113"/>
    <x v="50"/>
    <n v="7.19"/>
    <n v="2.2411145104370478E-2"/>
    <m/>
    <m/>
    <m/>
    <m/>
    <m/>
  </r>
  <r>
    <n v="2847"/>
    <x v="2114"/>
    <x v="50"/>
    <n v="79.3"/>
    <n v="3.3828580715322687E-2"/>
    <m/>
    <m/>
    <m/>
    <m/>
    <m/>
  </r>
  <r>
    <n v="2927"/>
    <x v="2115"/>
    <x v="50"/>
    <n v="0.79800000000000004"/>
    <n v="4.2994252488596896E-2"/>
    <m/>
    <m/>
    <m/>
    <m/>
    <m/>
  </r>
  <r>
    <n v="38"/>
    <x v="2116"/>
    <x v="50"/>
    <n v="1.46"/>
    <n v="4.457853458167349E-2"/>
    <m/>
    <m/>
    <m/>
    <m/>
    <m/>
  </r>
  <r>
    <n v="2642"/>
    <x v="2117"/>
    <x v="50"/>
    <n v="0.48799999999999999"/>
    <n v="4.7130306623745954E-2"/>
    <m/>
    <m/>
    <m/>
    <m/>
    <m/>
  </r>
  <r>
    <n v="2892"/>
    <x v="2118"/>
    <x v="50"/>
    <n v="1.21"/>
    <n v="5.1190351564382008E-2"/>
    <m/>
    <m/>
    <m/>
    <m/>
    <m/>
  </r>
  <r>
    <n v="2351"/>
    <x v="2119"/>
    <x v="50"/>
    <n v="1.49"/>
    <n v="5.5273545089899234E-2"/>
    <m/>
    <m/>
    <m/>
    <m/>
    <m/>
  </r>
  <r>
    <n v="205"/>
    <x v="2120"/>
    <x v="50"/>
    <n v="0.317"/>
    <n v="6.5641240415555302E-2"/>
    <m/>
    <m/>
    <m/>
    <m/>
    <m/>
  </r>
  <r>
    <n v="2910"/>
    <x v="2121"/>
    <x v="50"/>
    <n v="0.98"/>
    <n v="6.5907869524888696E-2"/>
    <m/>
    <m/>
    <m/>
    <m/>
    <m/>
  </r>
  <r>
    <n v="2055"/>
    <x v="2122"/>
    <x v="50"/>
    <n v="4.51"/>
    <n v="7.64600107928749E-2"/>
    <m/>
    <m/>
    <m/>
    <m/>
    <m/>
  </r>
  <r>
    <n v="376"/>
    <x v="2123"/>
    <x v="50"/>
    <n v="4.8600000000000003"/>
    <n v="9.5338870764123507E-2"/>
    <m/>
    <m/>
    <m/>
    <m/>
    <m/>
  </r>
  <r>
    <n v="2960"/>
    <x v="2124"/>
    <x v="50"/>
    <n v="0.44400000000000001"/>
    <n v="0.10498408712714113"/>
    <m/>
    <m/>
    <m/>
    <m/>
    <m/>
  </r>
  <r>
    <n v="2431"/>
    <x v="2125"/>
    <x v="50"/>
    <n v="3.26"/>
    <n v="0.12131137444985529"/>
    <m/>
    <m/>
    <m/>
    <m/>
    <m/>
  </r>
  <r>
    <n v="1679"/>
    <x v="2126"/>
    <x v="50"/>
    <n v="0.95"/>
    <n v="0.15868546938612282"/>
    <m/>
    <m/>
    <m/>
    <m/>
    <m/>
  </r>
  <r>
    <n v="2894"/>
    <x v="2127"/>
    <x v="50"/>
    <n v="1.18"/>
    <n v="0.19026110812263342"/>
    <m/>
    <m/>
    <m/>
    <m/>
    <m/>
  </r>
  <r>
    <n v="3162"/>
    <x v="2128"/>
    <x v="50"/>
    <n v="5.55"/>
    <n v="0.19392040243814634"/>
    <m/>
    <m/>
    <m/>
    <m/>
    <m/>
  </r>
  <r>
    <n v="57"/>
    <x v="2129"/>
    <x v="50"/>
    <n v="0.183"/>
    <n v="0.24020902250431941"/>
    <m/>
    <m/>
    <m/>
    <m/>
    <m/>
  </r>
  <r>
    <n v="121"/>
    <x v="2130"/>
    <x v="50"/>
    <n v="0.751"/>
    <n v="0.24748185493157637"/>
    <m/>
    <m/>
    <m/>
    <m/>
    <m/>
  </r>
  <r>
    <n v="1318"/>
    <x v="2131"/>
    <x v="50"/>
    <n v="27.8"/>
    <n v="0.25943849952136133"/>
    <m/>
    <m/>
    <m/>
    <m/>
    <m/>
  </r>
  <r>
    <n v="2982"/>
    <x v="2132"/>
    <x v="50"/>
    <n v="0.26300000000000001"/>
    <n v="0.28480228240820815"/>
    <m/>
    <m/>
    <m/>
    <m/>
    <m/>
  </r>
  <r>
    <n v="1709"/>
    <x v="2133"/>
    <x v="50"/>
    <n v="49.8"/>
    <n v="0.29427878089120518"/>
    <m/>
    <m/>
    <m/>
    <m/>
    <m/>
  </r>
  <r>
    <n v="1490"/>
    <x v="2134"/>
    <x v="50"/>
    <n v="1.79"/>
    <n v="0.30800805504108875"/>
    <m/>
    <m/>
    <m/>
    <m/>
    <m/>
  </r>
  <r>
    <n v="235"/>
    <x v="2135"/>
    <x v="50"/>
    <n v="2.2599999999999998"/>
    <n v="0.31196008200697223"/>
    <m/>
    <m/>
    <m/>
    <m/>
    <m/>
  </r>
  <r>
    <n v="2879"/>
    <x v="2136"/>
    <x v="50"/>
    <n v="1.52"/>
    <n v="0.31248216872585621"/>
    <m/>
    <m/>
    <m/>
    <m/>
    <m/>
  </r>
  <r>
    <n v="2339"/>
    <x v="2137"/>
    <x v="50"/>
    <n v="3.81"/>
    <n v="0.32628937172310579"/>
    <m/>
    <m/>
    <m/>
    <m/>
    <m/>
  </r>
  <r>
    <n v="451"/>
    <x v="2138"/>
    <x v="50"/>
    <n v="0.90500000000000003"/>
    <n v="0.34149118666861511"/>
    <m/>
    <m/>
    <m/>
    <m/>
    <m/>
  </r>
  <r>
    <n v="3149"/>
    <x v="2139"/>
    <x v="50"/>
    <n v="12.2"/>
    <n v="0.34434753370633653"/>
    <m/>
    <m/>
    <m/>
    <m/>
    <m/>
  </r>
  <r>
    <n v="605"/>
    <x v="2140"/>
    <x v="50"/>
    <n v="5.09"/>
    <n v="0.36205171734765085"/>
    <m/>
    <m/>
    <m/>
    <m/>
    <m/>
  </r>
  <r>
    <n v="3"/>
    <x v="2141"/>
    <x v="50"/>
    <n v="0.58699999999999997"/>
    <n v="0.37526538750808658"/>
    <m/>
    <m/>
    <m/>
    <m/>
    <m/>
  </r>
  <r>
    <n v="2929"/>
    <x v="2142"/>
    <x v="50"/>
    <n v="0.79200000000000004"/>
    <n v="0.37668558592346457"/>
    <m/>
    <m/>
    <m/>
    <m/>
    <m/>
  </r>
  <r>
    <n v="3137"/>
    <x v="2143"/>
    <x v="50"/>
    <n v="56"/>
    <n v="0.38564820299412694"/>
    <m/>
    <m/>
    <m/>
    <m/>
    <m/>
  </r>
  <r>
    <n v="3151"/>
    <x v="2144"/>
    <x v="50"/>
    <n v="11.7"/>
    <n v="0.3962177695279212"/>
    <m/>
    <m/>
    <m/>
    <m/>
    <m/>
  </r>
  <r>
    <n v="590"/>
    <x v="2145"/>
    <x v="50"/>
    <n v="1.87"/>
    <n v="0.40381737299830978"/>
    <m/>
    <m/>
    <m/>
    <m/>
    <m/>
  </r>
  <r>
    <n v="128"/>
    <x v="2146"/>
    <x v="50"/>
    <n v="0.61399999999999999"/>
    <n v="0.40453726697040238"/>
    <m/>
    <m/>
    <m/>
    <m/>
    <m/>
  </r>
  <r>
    <n v="3140"/>
    <x v="2147"/>
    <x v="50"/>
    <n v="31.6"/>
    <n v="0.40590479592934714"/>
    <m/>
    <m/>
    <m/>
    <m/>
    <m/>
  </r>
  <r>
    <n v="3057"/>
    <x v="2148"/>
    <x v="50"/>
    <n v="2.23"/>
    <n v="0.42001518023487949"/>
    <m/>
    <m/>
    <m/>
    <m/>
    <m/>
  </r>
  <r>
    <n v="3025"/>
    <x v="2149"/>
    <x v="50"/>
    <n v="3.2"/>
    <n v="0.43626271712102827"/>
    <m/>
    <m/>
    <m/>
    <m/>
    <m/>
  </r>
  <r>
    <n v="322"/>
    <x v="2150"/>
    <x v="50"/>
    <n v="0.95699999999999996"/>
    <n v="0.44245824980824078"/>
    <m/>
    <m/>
    <m/>
    <m/>
    <m/>
  </r>
  <r>
    <n v="674"/>
    <x v="2151"/>
    <x v="50"/>
    <n v="6.14"/>
    <n v="0.47942951805312073"/>
    <m/>
    <m/>
    <m/>
    <m/>
    <m/>
  </r>
  <r>
    <n v="296"/>
    <x v="2152"/>
    <x v="50"/>
    <n v="4.16"/>
    <n v="0.4943745401803844"/>
    <m/>
    <m/>
    <m/>
    <m/>
    <m/>
  </r>
  <r>
    <n v="1082"/>
    <x v="2153"/>
    <x v="50"/>
    <n v="2.69"/>
    <n v="0.4956274031629988"/>
    <m/>
    <m/>
    <m/>
    <m/>
    <m/>
  </r>
  <r>
    <n v="2093"/>
    <x v="2154"/>
    <x v="50"/>
    <n v="367.8"/>
    <n v="0.50204295250132047"/>
    <m/>
    <m/>
    <m/>
    <m/>
    <m/>
  </r>
  <r>
    <n v="180"/>
    <x v="2155"/>
    <x v="50"/>
    <n v="0.42299999999999999"/>
    <n v="0.50925579658157405"/>
    <m/>
    <m/>
    <m/>
    <m/>
    <m/>
  </r>
  <r>
    <n v="1335"/>
    <x v="2156"/>
    <x v="50"/>
    <n v="2.69"/>
    <n v="0.5336794951665722"/>
    <m/>
    <m/>
    <m/>
    <m/>
    <m/>
  </r>
  <r>
    <n v="821"/>
    <x v="2157"/>
    <x v="50"/>
    <n v="0.1"/>
    <n v="0.54826624593483053"/>
    <m/>
    <m/>
    <m/>
    <m/>
    <m/>
  </r>
  <r>
    <n v="59"/>
    <x v="2158"/>
    <x v="50"/>
    <n v="0.83599999999999997"/>
    <n v="0.55292207031157403"/>
    <m/>
    <m/>
    <m/>
    <m/>
    <m/>
  </r>
  <r>
    <n v="258"/>
    <x v="2159"/>
    <x v="50"/>
    <n v="0.51200000000000001"/>
    <n v="0.55785706330320994"/>
    <m/>
    <m/>
    <m/>
    <m/>
    <m/>
  </r>
  <r>
    <n v="3155"/>
    <x v="2160"/>
    <x v="50"/>
    <n v="8.48"/>
    <n v="0.56374068547601286"/>
    <m/>
    <m/>
    <m/>
    <m/>
    <m/>
  </r>
  <r>
    <n v="884"/>
    <x v="2161"/>
    <x v="50"/>
    <n v="0.57499999999999996"/>
    <n v="0.56539738653766891"/>
    <m/>
    <m/>
    <m/>
    <m/>
    <m/>
  </r>
  <r>
    <n v="2908"/>
    <x v="2162"/>
    <x v="50"/>
    <n v="0.99299999999999999"/>
    <n v="0.58645498437763333"/>
    <m/>
    <m/>
    <m/>
    <m/>
    <m/>
  </r>
  <r>
    <n v="2867"/>
    <x v="2163"/>
    <x v="50"/>
    <n v="1.8"/>
    <n v="0.59893598565911266"/>
    <m/>
    <m/>
    <m/>
    <m/>
    <m/>
  </r>
  <r>
    <n v="210"/>
    <x v="2164"/>
    <x v="50"/>
    <n v="7.48"/>
    <n v="0.60144350528191959"/>
    <m/>
    <m/>
    <m/>
    <m/>
    <m/>
  </r>
  <r>
    <n v="3020"/>
    <x v="2165"/>
    <x v="50"/>
    <n v="3.58"/>
    <n v="0.60300829675199297"/>
    <m/>
    <m/>
    <m/>
    <m/>
    <m/>
  </r>
  <r>
    <n v="28"/>
    <x v="2166"/>
    <x v="50"/>
    <n v="0.16200000000000001"/>
    <n v="0.61033201460725983"/>
    <m/>
    <m/>
    <m/>
    <m/>
    <m/>
  </r>
  <r>
    <n v="1938"/>
    <x v="2167"/>
    <x v="50"/>
    <n v="2.99"/>
    <n v="0.64270776641234395"/>
    <m/>
    <m/>
    <m/>
    <m/>
    <m/>
  </r>
  <r>
    <n v="3156"/>
    <x v="2168"/>
    <x v="50"/>
    <n v="8.31"/>
    <n v="0.6542434522297681"/>
    <m/>
    <m/>
    <m/>
    <m/>
    <m/>
  </r>
  <r>
    <n v="27"/>
    <x v="2169"/>
    <x v="50"/>
    <n v="0.214"/>
    <n v="0.65623661783111287"/>
    <m/>
    <m/>
    <m/>
    <m/>
    <m/>
  </r>
  <r>
    <n v="130"/>
    <x v="2170"/>
    <x v="50"/>
    <n v="0.126"/>
    <n v="0.65737756821283599"/>
    <m/>
    <m/>
    <m/>
    <m/>
    <m/>
  </r>
  <r>
    <n v="372"/>
    <x v="2171"/>
    <x v="50"/>
    <n v="0.307"/>
    <n v="0.68587131762465647"/>
    <m/>
    <m/>
    <m/>
    <m/>
    <m/>
  </r>
  <r>
    <n v="2324"/>
    <x v="2172"/>
    <x v="50"/>
    <n v="14.5"/>
    <n v="0.74909965548409374"/>
    <m/>
    <m/>
    <m/>
    <m/>
    <m/>
  </r>
  <r>
    <n v="463"/>
    <x v="2173"/>
    <x v="50"/>
    <n v="1.05"/>
    <n v="0.77578360841592375"/>
    <m/>
    <m/>
    <m/>
    <m/>
    <m/>
  </r>
  <r>
    <n v="244"/>
    <x v="2174"/>
    <x v="50"/>
    <n v="0.36"/>
    <n v="0.78083395355828955"/>
    <m/>
    <m/>
    <m/>
    <m/>
    <m/>
  </r>
  <r>
    <n v="3134"/>
    <x v="2175"/>
    <x v="50"/>
    <n v="67.3"/>
    <n v="0.79075595711876379"/>
    <m/>
    <m/>
    <m/>
    <m/>
    <m/>
  </r>
  <r>
    <n v="1651"/>
    <x v="2176"/>
    <x v="50"/>
    <n v="0.48399999999999999"/>
    <n v="0.8093659744743199"/>
    <m/>
    <m/>
    <m/>
    <m/>
    <m/>
  </r>
  <r>
    <n v="1008"/>
    <x v="2177"/>
    <x v="50"/>
    <n v="0.93799999999999994"/>
    <n v="0.81561125106291688"/>
    <m/>
    <m/>
    <m/>
    <m/>
    <m/>
  </r>
  <r>
    <n v="3143"/>
    <x v="2178"/>
    <x v="50"/>
    <n v="26.5"/>
    <n v="0.81718981719034833"/>
    <m/>
    <m/>
    <m/>
    <m/>
    <m/>
  </r>
  <r>
    <n v="3141"/>
    <x v="2179"/>
    <x v="50"/>
    <n v="28.9"/>
    <n v="0.83540065890314408"/>
    <m/>
    <m/>
    <m/>
    <m/>
    <m/>
  </r>
  <r>
    <n v="287"/>
    <x v="2180"/>
    <x v="50"/>
    <n v="0.48899999999999999"/>
    <n v="0.84638800627915656"/>
    <m/>
    <m/>
    <m/>
    <m/>
    <m/>
  </r>
  <r>
    <n v="3144"/>
    <x v="2181"/>
    <x v="50"/>
    <n v="25.6"/>
    <n v="0.85532091391079401"/>
    <m/>
    <m/>
    <m/>
    <m/>
    <m/>
  </r>
  <r>
    <n v="3148"/>
    <x v="2182"/>
    <x v="50"/>
    <n v="13"/>
    <n v="0.891169386778078"/>
    <m/>
    <m/>
    <m/>
    <m/>
    <m/>
  </r>
  <r>
    <n v="164"/>
    <x v="2183"/>
    <x v="50"/>
    <n v="0.54"/>
    <n v="0.9377130308008218"/>
    <m/>
    <m/>
    <m/>
    <m/>
    <m/>
  </r>
  <r>
    <n v="855"/>
    <x v="2184"/>
    <x v="50"/>
    <n v="5.47"/>
    <n v="0.93937626143091624"/>
    <m/>
    <m/>
    <m/>
    <m/>
    <m/>
  </r>
  <r>
    <n v="617"/>
    <x v="2185"/>
    <x v="50"/>
    <n v="1.66"/>
    <n v="0.94306148984434723"/>
    <m/>
    <m/>
    <m/>
    <m/>
    <m/>
  </r>
  <r>
    <n v="3018"/>
    <x v="2186"/>
    <x v="50"/>
    <n v="3.67"/>
    <n v="0.94980991631248868"/>
    <m/>
    <m/>
    <m/>
    <m/>
    <m/>
  </r>
  <r>
    <n v="3154"/>
    <x v="2187"/>
    <x v="50"/>
    <n v="9.61"/>
    <n v="0.97454928548727449"/>
    <m/>
    <m/>
    <m/>
    <m/>
    <m/>
  </r>
  <r>
    <n v="1771"/>
    <x v="2188"/>
    <x v="50"/>
    <n v="12.7"/>
    <n v="0.97715533355718187"/>
    <m/>
    <m/>
    <m/>
    <m/>
    <m/>
  </r>
  <r>
    <n v="312"/>
    <x v="2189"/>
    <x v="50"/>
    <n v="0.60099999999999998"/>
    <n v="0.98868190445635273"/>
    <m/>
    <m/>
    <m/>
    <m/>
    <m/>
  </r>
  <r>
    <n v="2349"/>
    <x v="2190"/>
    <x v="50"/>
    <n v="0.81499999999999995"/>
    <n v="0.99364350442058924"/>
    <m/>
    <m/>
    <m/>
    <m/>
    <m/>
  </r>
  <r>
    <n v="2981"/>
    <x v="2191"/>
    <x v="51"/>
    <n v="0.26300000000000001"/>
    <n v="1.7660335828429852E-2"/>
    <m/>
    <m/>
    <m/>
    <m/>
    <m/>
  </r>
  <r>
    <n v="2736"/>
    <x v="2192"/>
    <x v="51"/>
    <n v="5.35"/>
    <n v="2.1061749202049951E-2"/>
    <m/>
    <m/>
    <m/>
    <m/>
    <m/>
  </r>
  <r>
    <n v="1276"/>
    <x v="2193"/>
    <x v="51"/>
    <n v="16.600000000000001"/>
    <n v="2.5736075931634517E-2"/>
    <m/>
    <m/>
    <m/>
    <m/>
    <m/>
  </r>
  <r>
    <n v="1188"/>
    <x v="2194"/>
    <x v="51"/>
    <n v="3.94"/>
    <n v="4.4119187134894489E-2"/>
    <m/>
    <m/>
    <m/>
    <m/>
    <m/>
  </r>
  <r>
    <n v="415"/>
    <x v="2195"/>
    <x v="51"/>
    <n v="2.92"/>
    <n v="5.1354132264643582E-2"/>
    <m/>
    <m/>
    <m/>
    <m/>
    <m/>
  </r>
  <r>
    <n v="2546"/>
    <x v="2196"/>
    <x v="51"/>
    <n v="13.3"/>
    <n v="6.1345443372095909E-2"/>
    <m/>
    <m/>
    <m/>
    <m/>
    <m/>
  </r>
  <r>
    <n v="903"/>
    <x v="2197"/>
    <x v="51"/>
    <n v="3.36"/>
    <n v="6.2622912809895293E-2"/>
    <m/>
    <m/>
    <m/>
    <m/>
    <m/>
  </r>
  <r>
    <n v="1182"/>
    <x v="2198"/>
    <x v="51"/>
    <n v="28.7"/>
    <n v="8.1360251322008414E-2"/>
    <m/>
    <m/>
    <m/>
    <m/>
    <m/>
  </r>
  <r>
    <n v="834"/>
    <x v="2199"/>
    <x v="51"/>
    <n v="1.81"/>
    <n v="8.2533311874478432E-2"/>
    <m/>
    <m/>
    <m/>
    <m/>
    <m/>
  </r>
  <r>
    <n v="348"/>
    <x v="2200"/>
    <x v="51"/>
    <n v="1.45"/>
    <n v="8.8546982776903649E-2"/>
    <m/>
    <m/>
    <m/>
    <m/>
    <m/>
  </r>
  <r>
    <n v="1454"/>
    <x v="2201"/>
    <x v="51"/>
    <n v="2.46"/>
    <n v="9.2445681452099637E-2"/>
    <m/>
    <m/>
    <m/>
    <m/>
    <m/>
  </r>
  <r>
    <n v="1367"/>
    <x v="2202"/>
    <x v="51"/>
    <n v="6.93"/>
    <n v="9.2568880211458926E-2"/>
    <m/>
    <m/>
    <m/>
    <m/>
    <m/>
  </r>
  <r>
    <n v="1496"/>
    <x v="2203"/>
    <x v="51"/>
    <n v="1.6"/>
    <n v="9.7135698328038367E-2"/>
    <m/>
    <m/>
    <m/>
    <m/>
    <m/>
  </r>
  <r>
    <n v="2554"/>
    <x v="2204"/>
    <x v="51"/>
    <n v="37.4"/>
    <n v="9.9875565837384994E-2"/>
    <m/>
    <m/>
    <m/>
    <m/>
    <m/>
  </r>
  <r>
    <n v="266"/>
    <x v="2205"/>
    <x v="51"/>
    <n v="0.63200000000000001"/>
    <n v="0.10175399308641564"/>
    <m/>
    <m/>
    <m/>
    <m/>
    <m/>
  </r>
  <r>
    <n v="1456"/>
    <x v="2206"/>
    <x v="51"/>
    <n v="68.900000000000006"/>
    <n v="0.10382135645833712"/>
    <m/>
    <m/>
    <m/>
    <m/>
    <m/>
  </r>
  <r>
    <n v="1895"/>
    <x v="2207"/>
    <x v="51"/>
    <n v="120.5"/>
    <n v="0.12921325117821436"/>
    <m/>
    <m/>
    <m/>
    <m/>
    <m/>
  </r>
  <r>
    <n v="1975"/>
    <x v="2208"/>
    <x v="51"/>
    <n v="313.8"/>
    <n v="0.1334944699222661"/>
    <m/>
    <m/>
    <m/>
    <m/>
    <m/>
  </r>
  <r>
    <n v="3175"/>
    <x v="2209"/>
    <x v="51"/>
    <n v="327.39999999999998"/>
    <n v="0.13536972568893746"/>
    <m/>
    <m/>
    <m/>
    <m/>
    <m/>
  </r>
  <r>
    <n v="1475"/>
    <x v="2210"/>
    <x v="51"/>
    <n v="16.5"/>
    <n v="0.1355383737786876"/>
    <m/>
    <m/>
    <m/>
    <m/>
    <m/>
  </r>
  <r>
    <n v="2104"/>
    <x v="2211"/>
    <x v="51"/>
    <n v="12.8"/>
    <n v="0.144239770555873"/>
    <m/>
    <m/>
    <m/>
    <m/>
    <m/>
  </r>
  <r>
    <n v="1766"/>
    <x v="2212"/>
    <x v="51"/>
    <n v="8.68"/>
    <n v="0.15764480960715943"/>
    <m/>
    <m/>
    <m/>
    <m/>
    <m/>
  </r>
  <r>
    <n v="2127"/>
    <x v="2213"/>
    <x v="51"/>
    <n v="138"/>
    <n v="0.16424144131882012"/>
    <m/>
    <m/>
    <m/>
    <m/>
    <m/>
  </r>
  <r>
    <n v="89"/>
    <x v="2214"/>
    <x v="51"/>
    <n v="0.91200000000000003"/>
    <n v="0.16485173625110006"/>
    <m/>
    <m/>
    <m/>
    <m/>
    <m/>
  </r>
  <r>
    <n v="1088"/>
    <x v="2215"/>
    <x v="51"/>
    <n v="22.8"/>
    <n v="0.17931338501396965"/>
    <m/>
    <m/>
    <m/>
    <m/>
    <m/>
  </r>
  <r>
    <n v="41"/>
    <x v="2216"/>
    <x v="51"/>
    <n v="0.69599999999999995"/>
    <n v="0.18562710946199379"/>
    <m/>
    <m/>
    <m/>
    <m/>
    <m/>
  </r>
  <r>
    <n v="2223"/>
    <x v="2217"/>
    <x v="51"/>
    <n v="439.2"/>
    <n v="0.18631059753195156"/>
    <m/>
    <m/>
    <m/>
    <m/>
    <m/>
  </r>
  <r>
    <n v="3038"/>
    <x v="2218"/>
    <x v="51"/>
    <n v="2.75"/>
    <n v="0.18764824370199085"/>
    <m/>
    <m/>
    <m/>
    <m/>
    <m/>
  </r>
  <r>
    <n v="2149"/>
    <x v="2219"/>
    <x v="51"/>
    <n v="13.3"/>
    <n v="0.1894686259635483"/>
    <m/>
    <m/>
    <m/>
    <m/>
    <m/>
  </r>
  <r>
    <n v="2678"/>
    <x v="2220"/>
    <x v="51"/>
    <n v="51.6"/>
    <n v="0.20909851234117804"/>
    <m/>
    <m/>
    <m/>
    <m/>
    <m/>
  </r>
  <r>
    <n v="680"/>
    <x v="2221"/>
    <x v="51"/>
    <n v="41.5"/>
    <n v="0.21469269785736367"/>
    <m/>
    <m/>
    <m/>
    <m/>
    <m/>
  </r>
  <r>
    <n v="785"/>
    <x v="2222"/>
    <x v="51"/>
    <n v="0.98699999999999999"/>
    <n v="0.22708107102526642"/>
    <m/>
    <m/>
    <m/>
    <m/>
    <m/>
  </r>
  <r>
    <n v="1324"/>
    <x v="2223"/>
    <x v="51"/>
    <n v="2.2999999999999998"/>
    <n v="0.22813576519688539"/>
    <m/>
    <m/>
    <m/>
    <m/>
    <m/>
  </r>
  <r>
    <n v="999"/>
    <x v="2224"/>
    <x v="51"/>
    <n v="96.5"/>
    <n v="0.23517859804900809"/>
    <m/>
    <m/>
    <m/>
    <m/>
    <m/>
  </r>
  <r>
    <n v="923"/>
    <x v="2225"/>
    <x v="51"/>
    <n v="1822.9"/>
    <n v="0.24443434990120017"/>
    <m/>
    <m/>
    <m/>
    <m/>
    <m/>
  </r>
  <r>
    <n v="2659"/>
    <x v="2226"/>
    <x v="51"/>
    <n v="64.599999999999994"/>
    <n v="0.2529227452093078"/>
    <m/>
    <m/>
    <m/>
    <m/>
    <m/>
  </r>
  <r>
    <n v="2240"/>
    <x v="2227"/>
    <x v="51"/>
    <n v="887.6"/>
    <n v="0.25468030189455548"/>
    <m/>
    <m/>
    <m/>
    <m/>
    <m/>
  </r>
  <r>
    <n v="2030"/>
    <x v="2228"/>
    <x v="51"/>
    <n v="31.5"/>
    <n v="0.25636084390363789"/>
    <m/>
    <m/>
    <m/>
    <m/>
    <m/>
  </r>
  <r>
    <n v="2177"/>
    <x v="2229"/>
    <x v="51"/>
    <n v="3.09"/>
    <n v="0.256554051249824"/>
    <m/>
    <m/>
    <m/>
    <m/>
    <m/>
  </r>
  <r>
    <n v="2345"/>
    <x v="2230"/>
    <x v="51"/>
    <n v="17.899999999999999"/>
    <n v="0.26636703023669228"/>
    <m/>
    <m/>
    <m/>
    <m/>
    <m/>
  </r>
  <r>
    <n v="1754"/>
    <x v="2231"/>
    <x v="51"/>
    <n v="28.8"/>
    <n v="0.26705707130280643"/>
    <m/>
    <m/>
    <m/>
    <m/>
    <m/>
  </r>
  <r>
    <n v="438"/>
    <x v="2232"/>
    <x v="51"/>
    <n v="3.68"/>
    <n v="0.27684070924716608"/>
    <m/>
    <m/>
    <m/>
    <m/>
    <m/>
  </r>
  <r>
    <n v="1263"/>
    <x v="2233"/>
    <x v="51"/>
    <n v="34.6"/>
    <n v="0.29375747236803029"/>
    <m/>
    <m/>
    <m/>
    <m/>
    <m/>
  </r>
  <r>
    <n v="653"/>
    <x v="2234"/>
    <x v="51"/>
    <n v="0.92100000000000004"/>
    <n v="0.30013246802812898"/>
    <m/>
    <m/>
    <m/>
    <m/>
    <m/>
  </r>
  <r>
    <n v="1341"/>
    <x v="2235"/>
    <x v="51"/>
    <n v="5.52"/>
    <n v="0.30579396821350424"/>
    <m/>
    <m/>
    <m/>
    <m/>
    <m/>
  </r>
  <r>
    <n v="261"/>
    <x v="2236"/>
    <x v="51"/>
    <n v="96.7"/>
    <n v="0.32145235364201974"/>
    <m/>
    <m/>
    <m/>
    <m/>
    <m/>
  </r>
  <r>
    <n v="336"/>
    <x v="2237"/>
    <x v="51"/>
    <n v="0.79100000000000004"/>
    <n v="0.32491662756974615"/>
    <m/>
    <m/>
    <m/>
    <m/>
    <m/>
  </r>
  <r>
    <n v="1532"/>
    <x v="2238"/>
    <x v="51"/>
    <n v="19.7"/>
    <n v="0.34474079472906904"/>
    <m/>
    <m/>
    <m/>
    <m/>
    <m/>
  </r>
  <r>
    <n v="2366"/>
    <x v="2239"/>
    <x v="51"/>
    <n v="2.78"/>
    <n v="0.38510775733743308"/>
    <m/>
    <m/>
    <m/>
    <m/>
    <m/>
  </r>
  <r>
    <n v="1954"/>
    <x v="2240"/>
    <x v="51"/>
    <n v="17.899999999999999"/>
    <n v="0.38807598313884251"/>
    <m/>
    <m/>
    <m/>
    <m/>
    <m/>
  </r>
  <r>
    <n v="1522"/>
    <x v="2241"/>
    <x v="51"/>
    <n v="2.93"/>
    <n v="0.4012310365984324"/>
    <m/>
    <m/>
    <m/>
    <m/>
    <m/>
  </r>
  <r>
    <n v="1949"/>
    <x v="2242"/>
    <x v="51"/>
    <n v="14.2"/>
    <n v="0.41096547134189565"/>
    <m/>
    <m/>
    <m/>
    <m/>
    <m/>
  </r>
  <r>
    <n v="2571"/>
    <x v="2243"/>
    <x v="51"/>
    <n v="203.9"/>
    <n v="0.42387364761152757"/>
    <m/>
    <m/>
    <m/>
    <m/>
    <m/>
  </r>
  <r>
    <n v="1236"/>
    <x v="2244"/>
    <x v="51"/>
    <n v="59.6"/>
    <n v="0.4348052470880297"/>
    <m/>
    <m/>
    <m/>
    <m/>
    <m/>
  </r>
  <r>
    <n v="837"/>
    <x v="2245"/>
    <x v="51"/>
    <n v="1.91"/>
    <n v="0.4385953967750682"/>
    <m/>
    <m/>
    <m/>
    <m/>
    <m/>
  </r>
  <r>
    <n v="2477"/>
    <x v="2246"/>
    <x v="51"/>
    <n v="36.200000000000003"/>
    <n v="0.4397078685130138"/>
    <m/>
    <m/>
    <m/>
    <m/>
    <m/>
  </r>
  <r>
    <n v="1715"/>
    <x v="2247"/>
    <x v="51"/>
    <n v="195.7"/>
    <n v="0.44269830068015359"/>
    <m/>
    <m/>
    <m/>
    <m/>
    <m/>
  </r>
  <r>
    <n v="2983"/>
    <x v="2248"/>
    <x v="51"/>
    <n v="0.26200000000000001"/>
    <n v="0.45926227437142864"/>
    <m/>
    <m/>
    <m/>
    <m/>
    <m/>
  </r>
  <r>
    <n v="668"/>
    <x v="2249"/>
    <x v="51"/>
    <n v="100.9"/>
    <n v="0.47545859030344129"/>
    <m/>
    <m/>
    <m/>
    <m/>
    <m/>
  </r>
  <r>
    <n v="983"/>
    <x v="2250"/>
    <x v="51"/>
    <n v="1.04"/>
    <n v="0.48330504809465846"/>
    <m/>
    <m/>
    <m/>
    <m/>
    <m/>
  </r>
  <r>
    <n v="1214"/>
    <x v="2251"/>
    <x v="51"/>
    <n v="226"/>
    <n v="0.49466923071723712"/>
    <m/>
    <m/>
    <m/>
    <m/>
    <m/>
  </r>
  <r>
    <n v="1888"/>
    <x v="2252"/>
    <x v="51"/>
    <n v="50.2"/>
    <n v="0.50129344133438347"/>
    <m/>
    <m/>
    <m/>
    <m/>
    <m/>
  </r>
  <r>
    <n v="288"/>
    <x v="2253"/>
    <x v="51"/>
    <n v="15.3"/>
    <n v="0.51554508828702816"/>
    <m/>
    <m/>
    <m/>
    <m/>
    <m/>
  </r>
  <r>
    <n v="2004"/>
    <x v="2254"/>
    <x v="51"/>
    <n v="7.39"/>
    <n v="0.52214858237376538"/>
    <m/>
    <m/>
    <m/>
    <m/>
    <m/>
  </r>
  <r>
    <n v="2705"/>
    <x v="2255"/>
    <x v="51"/>
    <n v="95.5"/>
    <n v="0.52621674955989539"/>
    <m/>
    <m/>
    <m/>
    <m/>
    <m/>
  </r>
  <r>
    <n v="387"/>
    <x v="2256"/>
    <x v="51"/>
    <n v="754.5"/>
    <n v="0.54576787494486778"/>
    <m/>
    <m/>
    <m/>
    <m/>
    <m/>
  </r>
  <r>
    <n v="1138"/>
    <x v="2257"/>
    <x v="51"/>
    <n v="2.2200000000000002"/>
    <n v="0.55529773224743995"/>
    <m/>
    <m/>
    <m/>
    <m/>
    <m/>
  </r>
  <r>
    <n v="15"/>
    <x v="2258"/>
    <x v="51"/>
    <n v="0.27800000000000002"/>
    <n v="0.56955184349291943"/>
    <m/>
    <m/>
    <m/>
    <m/>
    <m/>
  </r>
  <r>
    <n v="2698"/>
    <x v="2259"/>
    <x v="51"/>
    <n v="6.81"/>
    <n v="0.56994960304482878"/>
    <m/>
    <m/>
    <m/>
    <m/>
    <m/>
  </r>
  <r>
    <n v="1788"/>
    <x v="2260"/>
    <x v="51"/>
    <n v="2.56"/>
    <n v="0.57056818860638558"/>
    <m/>
    <m/>
    <m/>
    <m/>
    <m/>
  </r>
  <r>
    <n v="1646"/>
    <x v="2261"/>
    <x v="51"/>
    <n v="481.5"/>
    <n v="0.57094436868170639"/>
    <m/>
    <m/>
    <m/>
    <m/>
    <m/>
  </r>
  <r>
    <n v="2597"/>
    <x v="2262"/>
    <x v="51"/>
    <n v="15.9"/>
    <n v="0.57451967166411111"/>
    <m/>
    <m/>
    <m/>
    <m/>
    <m/>
  </r>
  <r>
    <n v="1279"/>
    <x v="2263"/>
    <x v="51"/>
    <n v="0.91400000000000003"/>
    <n v="0.58924929409570304"/>
    <m/>
    <m/>
    <m/>
    <m/>
    <m/>
  </r>
  <r>
    <n v="1744"/>
    <x v="2264"/>
    <x v="51"/>
    <n v="2.75"/>
    <n v="0.59224221661452547"/>
    <m/>
    <m/>
    <m/>
    <m/>
    <m/>
  </r>
  <r>
    <n v="77"/>
    <x v="2265"/>
    <x v="51"/>
    <n v="0.97399999999999998"/>
    <n v="0.60054768392910218"/>
    <m/>
    <m/>
    <m/>
    <m/>
    <m/>
  </r>
  <r>
    <n v="933"/>
    <x v="2266"/>
    <x v="51"/>
    <n v="2.4"/>
    <n v="0.61250111173922228"/>
    <m/>
    <m/>
    <m/>
    <m/>
    <m/>
  </r>
  <r>
    <n v="1821"/>
    <x v="2267"/>
    <x v="51"/>
    <n v="100.8"/>
    <n v="0.61305729215303595"/>
    <m/>
    <m/>
    <m/>
    <m/>
    <m/>
  </r>
  <r>
    <n v="400"/>
    <x v="2268"/>
    <x v="51"/>
    <n v="1.21"/>
    <n v="0.6152653315301948"/>
    <m/>
    <m/>
    <m/>
    <m/>
    <m/>
  </r>
  <r>
    <n v="1611"/>
    <x v="2269"/>
    <x v="51"/>
    <n v="6.38"/>
    <n v="0.62655363808679754"/>
    <m/>
    <m/>
    <m/>
    <m/>
    <m/>
  </r>
  <r>
    <n v="240"/>
    <x v="2270"/>
    <x v="51"/>
    <n v="4.9000000000000004"/>
    <n v="0.62849299733419883"/>
    <m/>
    <m/>
    <m/>
    <m/>
    <m/>
  </r>
  <r>
    <n v="1175"/>
    <x v="2271"/>
    <x v="51"/>
    <n v="5.25"/>
    <n v="0.63632809220491404"/>
    <m/>
    <m/>
    <m/>
    <m/>
    <m/>
  </r>
  <r>
    <n v="1115"/>
    <x v="2272"/>
    <x v="51"/>
    <n v="4.1900000000000004"/>
    <n v="0.64224258444645688"/>
    <m/>
    <m/>
    <m/>
    <m/>
    <m/>
  </r>
  <r>
    <n v="14"/>
    <x v="2273"/>
    <x v="51"/>
    <n v="0.47299999999999998"/>
    <n v="0.64577104952639763"/>
    <m/>
    <m/>
    <m/>
    <m/>
    <m/>
  </r>
  <r>
    <n v="1148"/>
    <x v="2274"/>
    <x v="51"/>
    <n v="130.1"/>
    <n v="0.64949039763545802"/>
    <m/>
    <m/>
    <m/>
    <m/>
    <m/>
  </r>
  <r>
    <n v="1587"/>
    <x v="2275"/>
    <x v="51"/>
    <n v="3.79"/>
    <n v="0.64967114905628542"/>
    <m/>
    <m/>
    <m/>
    <m/>
    <m/>
  </r>
  <r>
    <n v="361"/>
    <x v="2276"/>
    <x v="51"/>
    <n v="0.46500000000000002"/>
    <n v="0.65916147014349424"/>
    <m/>
    <m/>
    <m/>
    <m/>
    <m/>
  </r>
  <r>
    <n v="1932"/>
    <x v="2277"/>
    <x v="51"/>
    <n v="10.199999999999999"/>
    <n v="0.6622905298102747"/>
    <m/>
    <m/>
    <m/>
    <m/>
    <m/>
  </r>
  <r>
    <n v="651"/>
    <x v="2278"/>
    <x v="51"/>
    <n v="1.17"/>
    <n v="0.66341946876208047"/>
    <m/>
    <m/>
    <m/>
    <m/>
    <m/>
  </r>
  <r>
    <n v="1286"/>
    <x v="2279"/>
    <x v="51"/>
    <n v="10.4"/>
    <n v="0.67480180417925939"/>
    <m/>
    <m/>
    <m/>
    <m/>
    <m/>
  </r>
  <r>
    <n v="1368"/>
    <x v="2280"/>
    <x v="51"/>
    <n v="26.7"/>
    <n v="0.6820762766134556"/>
    <m/>
    <m/>
    <m/>
    <m/>
    <m/>
  </r>
  <r>
    <n v="2013"/>
    <x v="2281"/>
    <x v="51"/>
    <n v="5.68"/>
    <n v="0.68475863188413311"/>
    <m/>
    <m/>
    <m/>
    <m/>
    <m/>
  </r>
  <r>
    <n v="1618"/>
    <x v="2282"/>
    <x v="51"/>
    <n v="584.29999999999995"/>
    <n v="0.6961680491459159"/>
    <m/>
    <m/>
    <m/>
    <m/>
    <m/>
  </r>
  <r>
    <n v="1852"/>
    <x v="2283"/>
    <x v="51"/>
    <n v="42.2"/>
    <n v="0.70140491590585963"/>
    <m/>
    <m/>
    <m/>
    <m/>
    <m/>
  </r>
  <r>
    <n v="183"/>
    <x v="2284"/>
    <x v="51"/>
    <n v="1.83"/>
    <n v="0.70195903489276956"/>
    <m/>
    <m/>
    <m/>
    <m/>
    <m/>
  </r>
  <r>
    <n v="474"/>
    <x v="2285"/>
    <x v="51"/>
    <n v="1.43"/>
    <n v="0.70445039613798055"/>
    <m/>
    <m/>
    <m/>
    <m/>
    <m/>
  </r>
  <r>
    <n v="851"/>
    <x v="2286"/>
    <x v="51"/>
    <n v="53.6"/>
    <n v="0.7114385526832524"/>
    <m/>
    <m/>
    <m/>
    <m/>
    <m/>
  </r>
  <r>
    <n v="1346"/>
    <x v="2287"/>
    <x v="51"/>
    <n v="19.2"/>
    <n v="0.71197168552932255"/>
    <m/>
    <m/>
    <m/>
    <m/>
    <m/>
  </r>
  <r>
    <n v="3199"/>
    <x v="2288"/>
    <x v="51"/>
    <n v="17.7"/>
    <n v="0.71919441501341685"/>
    <m/>
    <m/>
    <m/>
    <m/>
    <m/>
  </r>
  <r>
    <n v="1779"/>
    <x v="2289"/>
    <x v="51"/>
    <n v="2.5"/>
    <n v="0.7318507507942773"/>
    <m/>
    <m/>
    <m/>
    <m/>
    <m/>
  </r>
  <r>
    <n v="3198"/>
    <x v="2290"/>
    <x v="51"/>
    <n v="18"/>
    <n v="0.73727993619234533"/>
    <m/>
    <m/>
    <m/>
    <m/>
    <m/>
  </r>
  <r>
    <n v="2136"/>
    <x v="2291"/>
    <x v="51"/>
    <n v="39.4"/>
    <n v="0.75120854821678262"/>
    <m/>
    <m/>
    <m/>
    <m/>
    <m/>
  </r>
  <r>
    <n v="2493"/>
    <x v="2292"/>
    <x v="51"/>
    <n v="113.1"/>
    <n v="0.75350798451611933"/>
    <m/>
    <m/>
    <m/>
    <m/>
    <m/>
  </r>
  <r>
    <n v="1322"/>
    <x v="2293"/>
    <x v="51"/>
    <n v="4.29"/>
    <n v="0.77925682856060219"/>
    <m/>
    <m/>
    <m/>
    <m/>
    <m/>
  </r>
  <r>
    <n v="939"/>
    <x v="2294"/>
    <x v="51"/>
    <n v="272"/>
    <n v="0.79542820429330763"/>
    <m/>
    <m/>
    <m/>
    <m/>
    <m/>
  </r>
  <r>
    <n v="3201"/>
    <x v="2295"/>
    <x v="51"/>
    <n v="11.9"/>
    <n v="0.80231430650255331"/>
    <m/>
    <m/>
    <m/>
    <m/>
    <m/>
  </r>
  <r>
    <n v="750"/>
    <x v="2296"/>
    <x v="51"/>
    <n v="0.56999999999999995"/>
    <n v="0.8051886539951052"/>
    <m/>
    <m/>
    <m/>
    <m/>
    <m/>
  </r>
  <r>
    <n v="737"/>
    <x v="2297"/>
    <x v="51"/>
    <n v="34.1"/>
    <n v="0.81148395514285965"/>
    <m/>
    <m/>
    <m/>
    <m/>
    <m/>
  </r>
  <r>
    <n v="1832"/>
    <x v="2298"/>
    <x v="51"/>
    <n v="28.6"/>
    <n v="0.81492483230085133"/>
    <m/>
    <m/>
    <m/>
    <m/>
    <m/>
  </r>
  <r>
    <n v="1146"/>
    <x v="2299"/>
    <x v="51"/>
    <n v="174.3"/>
    <n v="0.82634501567936791"/>
    <m/>
    <m/>
    <m/>
    <m/>
    <m/>
  </r>
  <r>
    <n v="2365"/>
    <x v="2300"/>
    <x v="51"/>
    <n v="2.71"/>
    <n v="0.82847160668094622"/>
    <m/>
    <m/>
    <m/>
    <m/>
    <m/>
  </r>
  <r>
    <n v="486"/>
    <x v="2301"/>
    <x v="51"/>
    <n v="0.55200000000000005"/>
    <n v="0.82995428333088739"/>
    <m/>
    <m/>
    <m/>
    <m/>
    <m/>
  </r>
  <r>
    <n v="2054"/>
    <x v="2302"/>
    <x v="51"/>
    <n v="0.89300000000000002"/>
    <n v="0.83362616379320087"/>
    <m/>
    <m/>
    <m/>
    <m/>
    <m/>
  </r>
  <r>
    <n v="1124"/>
    <x v="2303"/>
    <x v="51"/>
    <n v="5.93"/>
    <n v="0.83585784513167072"/>
    <m/>
    <m/>
    <m/>
    <m/>
    <m/>
  </r>
  <r>
    <n v="410"/>
    <x v="2304"/>
    <x v="51"/>
    <n v="0.44"/>
    <n v="0.84736759466891098"/>
    <m/>
    <m/>
    <m/>
    <m/>
    <m/>
  </r>
  <r>
    <n v="906"/>
    <x v="2305"/>
    <x v="51"/>
    <n v="327.8"/>
    <n v="0.85019465500601843"/>
    <m/>
    <m/>
    <m/>
    <m/>
    <m/>
  </r>
  <r>
    <n v="1778"/>
    <x v="2306"/>
    <x v="51"/>
    <n v="5.18"/>
    <n v="0.85427933783633825"/>
    <m/>
    <m/>
    <m/>
    <m/>
    <m/>
  </r>
  <r>
    <n v="786"/>
    <x v="2307"/>
    <x v="51"/>
    <n v="1.87"/>
    <n v="0.8593685144353802"/>
    <m/>
    <m/>
    <m/>
    <m/>
    <m/>
  </r>
  <r>
    <n v="1410"/>
    <x v="2308"/>
    <x v="51"/>
    <n v="7.13"/>
    <n v="0.88578644657544958"/>
    <m/>
    <m/>
    <m/>
    <m/>
    <m/>
  </r>
  <r>
    <n v="2706"/>
    <x v="2309"/>
    <x v="51"/>
    <n v="39.299999999999997"/>
    <n v="0.89015576199406055"/>
    <m/>
    <m/>
    <m/>
    <m/>
    <m/>
  </r>
  <r>
    <n v="534"/>
    <x v="2310"/>
    <x v="51"/>
    <n v="50"/>
    <n v="0.89365898935227417"/>
    <m/>
    <m/>
    <m/>
    <m/>
    <m/>
  </r>
  <r>
    <n v="3058"/>
    <x v="2311"/>
    <x v="51"/>
    <n v="2.16"/>
    <n v="0.89472554695716311"/>
    <m/>
    <m/>
    <m/>
    <m/>
    <m/>
  </r>
  <r>
    <n v="2758"/>
    <x v="2312"/>
    <x v="51"/>
    <n v="44.3"/>
    <n v="0.89676590913854071"/>
    <m/>
    <m/>
    <m/>
    <m/>
    <m/>
  </r>
  <r>
    <n v="946"/>
    <x v="2313"/>
    <x v="51"/>
    <n v="13.1"/>
    <n v="0.89829258186694461"/>
    <m/>
    <m/>
    <m/>
    <m/>
    <m/>
  </r>
  <r>
    <n v="568"/>
    <x v="2314"/>
    <x v="51"/>
    <n v="225.2"/>
    <n v="0.90162238123712579"/>
    <m/>
    <m/>
    <m/>
    <m/>
    <m/>
  </r>
  <r>
    <n v="2653"/>
    <x v="2315"/>
    <x v="51"/>
    <n v="43.6"/>
    <n v="0.9045759362697755"/>
    <m/>
    <m/>
    <m/>
    <m/>
    <m/>
  </r>
  <r>
    <n v="460"/>
    <x v="2316"/>
    <x v="51"/>
    <n v="0.52200000000000002"/>
    <n v="0.90890279948048547"/>
    <m/>
    <m/>
    <m/>
    <m/>
    <m/>
  </r>
  <r>
    <n v="1272"/>
    <x v="2317"/>
    <x v="51"/>
    <n v="364.9"/>
    <n v="0.91398311253677134"/>
    <m/>
    <m/>
    <m/>
    <m/>
    <m/>
  </r>
  <r>
    <n v="699"/>
    <x v="2318"/>
    <x v="51"/>
    <n v="486.8"/>
    <n v="0.91883711212634978"/>
    <m/>
    <m/>
    <m/>
    <m/>
    <m/>
  </r>
  <r>
    <n v="1702"/>
    <x v="2319"/>
    <x v="51"/>
    <n v="3.47"/>
    <n v="0.92575772729834171"/>
    <m/>
    <m/>
    <m/>
    <m/>
    <m/>
  </r>
  <r>
    <n v="700"/>
    <x v="2320"/>
    <x v="51"/>
    <n v="2.19"/>
    <n v="0.94145693316753376"/>
    <m/>
    <m/>
    <m/>
    <m/>
    <m/>
  </r>
  <r>
    <n v="1542"/>
    <x v="2321"/>
    <x v="51"/>
    <n v="68.099999999999994"/>
    <n v="0.95035173998526057"/>
    <m/>
    <m/>
    <m/>
    <m/>
    <m/>
  </r>
  <r>
    <n v="565"/>
    <x v="2322"/>
    <x v="51"/>
    <n v="6.1"/>
    <n v="0.96378939735124336"/>
    <m/>
    <m/>
    <m/>
    <m/>
    <m/>
  </r>
  <r>
    <n v="1939"/>
    <x v="2323"/>
    <x v="51"/>
    <n v="3.53"/>
    <n v="0.9842245943092558"/>
    <m/>
    <m/>
    <m/>
    <m/>
    <m/>
  </r>
  <r>
    <n v="2128"/>
    <x v="2324"/>
    <x v="51"/>
    <n v="4.51"/>
    <n v="0.99181578826096006"/>
    <m/>
    <m/>
    <m/>
    <m/>
    <m/>
  </r>
  <r>
    <n v="3031"/>
    <x v="2325"/>
    <x v="52"/>
    <n v="2.97"/>
    <n v="5.8675510416134835E-2"/>
    <m/>
    <m/>
    <m/>
    <m/>
    <m/>
  </r>
  <r>
    <n v="2814"/>
    <x v="2326"/>
    <x v="52"/>
    <n v="968.7"/>
    <n v="8.1586187738233118E-2"/>
    <m/>
    <m/>
    <m/>
    <m/>
    <m/>
  </r>
  <r>
    <n v="1841"/>
    <x v="2327"/>
    <x v="52"/>
    <n v="3.25"/>
    <n v="0.14418013251952921"/>
    <m/>
    <m/>
    <m/>
    <m/>
    <m/>
  </r>
  <r>
    <n v="1094"/>
    <x v="2328"/>
    <x v="52"/>
    <n v="11.3"/>
    <n v="0.1506933990015753"/>
    <m/>
    <m/>
    <m/>
    <m/>
    <m/>
  </r>
  <r>
    <n v="1533"/>
    <x v="2329"/>
    <x v="52"/>
    <n v="2.2999999999999998"/>
    <n v="0.15642536545440255"/>
    <m/>
    <m/>
    <m/>
    <m/>
    <m/>
  </r>
  <r>
    <n v="1357"/>
    <x v="2330"/>
    <x v="52"/>
    <n v="6.07"/>
    <n v="0.18067177568528736"/>
    <m/>
    <m/>
    <m/>
    <m/>
    <m/>
  </r>
  <r>
    <n v="2654"/>
    <x v="2331"/>
    <x v="52"/>
    <n v="24.8"/>
    <n v="0.27885522137058461"/>
    <m/>
    <m/>
    <m/>
    <m/>
    <m/>
  </r>
  <r>
    <n v="3037"/>
    <x v="2332"/>
    <x v="52"/>
    <n v="2.79"/>
    <n v="0.29053305351069203"/>
    <m/>
    <m/>
    <m/>
    <m/>
    <m/>
  </r>
  <r>
    <n v="2330"/>
    <x v="2333"/>
    <x v="52"/>
    <n v="3.35"/>
    <n v="0.29547530733442073"/>
    <m/>
    <m/>
    <m/>
    <m/>
    <m/>
  </r>
  <r>
    <n v="2506"/>
    <x v="2334"/>
    <x v="52"/>
    <n v="7"/>
    <n v="0.34135043824353262"/>
    <m/>
    <m/>
    <m/>
    <m/>
    <m/>
  </r>
  <r>
    <n v="1565"/>
    <x v="2335"/>
    <x v="52"/>
    <n v="8.3800000000000008"/>
    <n v="0.34563107702042373"/>
    <m/>
    <m/>
    <m/>
    <m/>
    <m/>
  </r>
  <r>
    <n v="2667"/>
    <x v="2336"/>
    <x v="52"/>
    <n v="12017.9"/>
    <n v="0.44363775189363741"/>
    <m/>
    <m/>
    <m/>
    <m/>
    <m/>
  </r>
  <r>
    <n v="1652"/>
    <x v="2337"/>
    <x v="52"/>
    <n v="1.17"/>
    <n v="0.48316467563926113"/>
    <m/>
    <m/>
    <m/>
    <m/>
    <m/>
  </r>
  <r>
    <n v="1551"/>
    <x v="2338"/>
    <x v="52"/>
    <n v="2.13"/>
    <n v="0.48607134827567611"/>
    <m/>
    <m/>
    <m/>
    <m/>
    <m/>
  </r>
  <r>
    <n v="2541"/>
    <x v="2339"/>
    <x v="52"/>
    <n v="0.86899999999999999"/>
    <n v="0.50099907814244582"/>
    <m/>
    <m/>
    <m/>
    <m/>
    <m/>
  </r>
  <r>
    <n v="1481"/>
    <x v="2340"/>
    <x v="52"/>
    <n v="4.26"/>
    <n v="0.50142095295770506"/>
    <m/>
    <m/>
    <m/>
    <m/>
    <m/>
  </r>
  <r>
    <n v="409"/>
    <x v="2341"/>
    <x v="52"/>
    <n v="0.92300000000000004"/>
    <n v="0.52002552545946512"/>
    <m/>
    <m/>
    <m/>
    <m/>
    <m/>
  </r>
  <r>
    <n v="2580"/>
    <x v="2342"/>
    <x v="52"/>
    <n v="1.1499999999999999"/>
    <n v="0.52511604597248474"/>
    <m/>
    <m/>
    <m/>
    <m/>
    <m/>
  </r>
  <r>
    <n v="2836"/>
    <x v="2343"/>
    <x v="52"/>
    <n v="19.5"/>
    <n v="0.5265084101942874"/>
    <m/>
    <m/>
    <m/>
    <m/>
    <m/>
  </r>
  <r>
    <n v="2457"/>
    <x v="2344"/>
    <x v="52"/>
    <n v="11.7"/>
    <n v="0.52831147312802762"/>
    <m/>
    <m/>
    <m/>
    <m/>
    <m/>
  </r>
  <r>
    <n v="2799"/>
    <x v="2345"/>
    <x v="52"/>
    <n v="175.2"/>
    <n v="0.58985532067983482"/>
    <m/>
    <m/>
    <m/>
    <m/>
    <m/>
  </r>
  <r>
    <n v="2721"/>
    <x v="2346"/>
    <x v="52"/>
    <n v="4185"/>
    <n v="0.59567268926389971"/>
    <m/>
    <m/>
    <m/>
    <m/>
    <m/>
  </r>
  <r>
    <n v="378"/>
    <x v="2347"/>
    <x v="52"/>
    <n v="0.90600000000000003"/>
    <n v="0.63637554809357477"/>
    <m/>
    <m/>
    <m/>
    <m/>
    <m/>
  </r>
  <r>
    <n v="1572"/>
    <x v="2348"/>
    <x v="52"/>
    <n v="2.2200000000000002"/>
    <n v="0.65366483309399293"/>
    <m/>
    <m/>
    <m/>
    <m/>
    <m/>
  </r>
  <r>
    <n v="2954"/>
    <x v="2349"/>
    <x v="52"/>
    <n v="0.52600000000000002"/>
    <n v="0.66626721993808413"/>
    <m/>
    <m/>
    <m/>
    <m/>
    <m/>
  </r>
  <r>
    <n v="975"/>
    <x v="2350"/>
    <x v="52"/>
    <n v="21.1"/>
    <n v="0.68711885837133946"/>
    <m/>
    <m/>
    <m/>
    <m/>
    <m/>
  </r>
  <r>
    <n v="1620"/>
    <x v="2351"/>
    <x v="52"/>
    <n v="2460"/>
    <n v="0.69395562826112567"/>
    <m/>
    <m/>
    <m/>
    <m/>
    <m/>
  </r>
  <r>
    <n v="3226"/>
    <x v="2352"/>
    <x v="52"/>
    <n v="93.5"/>
    <n v="0.77451674143541382"/>
    <m/>
    <m/>
    <m/>
    <m/>
    <m/>
  </r>
  <r>
    <n v="2016"/>
    <x v="2353"/>
    <x v="52"/>
    <n v="3247.4"/>
    <n v="0.78807472634857645"/>
    <m/>
    <m/>
    <m/>
    <m/>
    <m/>
  </r>
  <r>
    <n v="2834"/>
    <x v="2354"/>
    <x v="52"/>
    <n v="5674.6"/>
    <n v="0.79063577436109533"/>
    <m/>
    <m/>
    <m/>
    <m/>
    <m/>
  </r>
  <r>
    <n v="2734"/>
    <x v="2355"/>
    <x v="52"/>
    <n v="9479.5"/>
    <n v="0.80788748894083473"/>
    <m/>
    <m/>
    <m/>
    <m/>
    <m/>
  </r>
  <r>
    <n v="2890"/>
    <x v="2356"/>
    <x v="52"/>
    <n v="1.27"/>
    <n v="0.83795165898989743"/>
    <m/>
    <m/>
    <m/>
    <m/>
    <m/>
  </r>
  <r>
    <n v="2988"/>
    <x v="2357"/>
    <x v="52"/>
    <n v="0.214"/>
    <n v="0.86356143082715164"/>
    <m/>
    <m/>
    <m/>
    <m/>
    <m/>
  </r>
  <r>
    <n v="2393"/>
    <x v="2358"/>
    <x v="52"/>
    <n v="1.47"/>
    <n v="0.8637053941195435"/>
    <m/>
    <m/>
    <m/>
    <m/>
    <m/>
  </r>
  <r>
    <n v="2464"/>
    <x v="2359"/>
    <x v="52"/>
    <n v="53.5"/>
    <n v="0.89972003709960013"/>
    <m/>
    <m/>
    <m/>
    <m/>
    <m/>
  </r>
  <r>
    <n v="2082"/>
    <x v="2360"/>
    <x v="52"/>
    <n v="0.94899999999999995"/>
    <n v="0.9627081343141195"/>
    <m/>
    <m/>
    <m/>
    <m/>
    <m/>
  </r>
  <r>
    <n v="1678"/>
    <x v="2361"/>
    <x v="52"/>
    <n v="0.60899999999999999"/>
    <n v="0.97478349836673261"/>
    <m/>
    <m/>
    <m/>
    <m/>
    <m/>
  </r>
  <r>
    <n v="107"/>
    <x v="2362"/>
    <x v="53"/>
    <n v="1.58"/>
    <n v="0.11050820865437894"/>
    <m/>
    <m/>
    <m/>
    <m/>
    <m/>
  </r>
  <r>
    <n v="1011"/>
    <x v="2363"/>
    <x v="53"/>
    <n v="9.52"/>
    <n v="0.1133862901349747"/>
    <m/>
    <m/>
    <m/>
    <m/>
    <m/>
  </r>
  <r>
    <n v="2247"/>
    <x v="2364"/>
    <x v="53"/>
    <n v="3.35"/>
    <n v="0.14195942542881068"/>
    <m/>
    <m/>
    <m/>
    <m/>
    <m/>
  </r>
  <r>
    <n v="982"/>
    <x v="2365"/>
    <x v="53"/>
    <n v="40.6"/>
    <n v="0.44054783757904159"/>
    <m/>
    <m/>
    <m/>
    <m/>
    <m/>
  </r>
  <r>
    <n v="1935"/>
    <x v="2366"/>
    <x v="53"/>
    <n v="3.94"/>
    <n v="0.49564445102261201"/>
    <m/>
    <m/>
    <m/>
    <m/>
    <m/>
  </r>
  <r>
    <n v="133"/>
    <x v="2367"/>
    <x v="53"/>
    <n v="0.63400000000000001"/>
    <n v="0.5322747139147741"/>
    <m/>
    <m/>
    <m/>
    <m/>
    <m/>
  </r>
  <r>
    <n v="1016"/>
    <x v="2368"/>
    <x v="53"/>
    <n v="6.25"/>
    <n v="0.67420748368917438"/>
    <m/>
    <m/>
    <m/>
    <m/>
    <m/>
  </r>
  <r>
    <n v="2356"/>
    <x v="2369"/>
    <x v="53"/>
    <n v="0.77400000000000002"/>
    <n v="0.71297451098300235"/>
    <m/>
    <m/>
    <m/>
    <m/>
    <m/>
  </r>
  <r>
    <n v="1097"/>
    <x v="2370"/>
    <x v="53"/>
    <n v="746.6"/>
    <n v="0.7342742316068005"/>
    <m/>
    <m/>
    <m/>
    <m/>
    <m/>
  </r>
  <r>
    <n v="2075"/>
    <x v="2371"/>
    <x v="53"/>
    <n v="0.95299999999999996"/>
    <n v="0.87493731074961789"/>
    <m/>
    <m/>
    <m/>
    <m/>
    <m/>
  </r>
  <r>
    <n v="2727"/>
    <x v="2372"/>
    <x v="54"/>
    <n v="220.6"/>
    <n v="0.4509217423904639"/>
    <m/>
    <m/>
    <m/>
    <m/>
    <m/>
  </r>
  <r>
    <n v="706"/>
    <x v="2373"/>
    <x v="54"/>
    <n v="41427.599999999999"/>
    <n v="0.49746055343171369"/>
    <m/>
    <m/>
    <m/>
    <m/>
    <m/>
  </r>
  <r>
    <n v="1953"/>
    <x v="2374"/>
    <x v="54"/>
    <n v="11240.2"/>
    <n v="0.50579015517385006"/>
    <m/>
    <m/>
    <m/>
    <m/>
    <m/>
  </r>
  <r>
    <n v="2488"/>
    <x v="2375"/>
    <x v="54"/>
    <n v="73.3"/>
    <n v="0.558036787767065"/>
    <m/>
    <m/>
    <m/>
    <m/>
    <m/>
  </r>
  <r>
    <n v="2125"/>
    <x v="2376"/>
    <x v="54"/>
    <n v="161.5"/>
    <n v="0.61643151721912248"/>
    <m/>
    <m/>
    <m/>
    <m/>
    <m/>
  </r>
  <r>
    <n v="228"/>
    <x v="2377"/>
    <x v="54"/>
    <n v="5403"/>
    <n v="0.62353941969924886"/>
    <m/>
    <m/>
    <m/>
    <m/>
    <m/>
  </r>
  <r>
    <n v="1781"/>
    <x v="2378"/>
    <x v="54"/>
    <n v="123.6"/>
    <n v="0.63667214672692307"/>
    <m/>
    <m/>
    <m/>
    <m/>
    <m/>
  </r>
  <r>
    <n v="792"/>
    <x v="2379"/>
    <x v="54"/>
    <n v="11.7"/>
    <n v="0.67649293167864388"/>
    <m/>
    <m/>
    <m/>
    <m/>
    <m/>
  </r>
  <r>
    <n v="1066"/>
    <x v="2380"/>
    <x v="54"/>
    <n v="83.5"/>
    <n v="0.86698069845401671"/>
    <m/>
    <m/>
    <m/>
    <m/>
    <m/>
  </r>
  <r>
    <n v="2857"/>
    <x v="2381"/>
    <x v="54"/>
    <n v="280.60000000000002"/>
    <n v="0.95128866231711284"/>
    <m/>
    <m/>
    <m/>
    <m/>
    <m/>
  </r>
  <r>
    <n v="2679"/>
    <x v="2382"/>
    <x v="55"/>
    <n v="541.5"/>
    <n v="0.11514153649280701"/>
    <m/>
    <m/>
    <m/>
    <m/>
    <m/>
  </r>
  <r>
    <n v="3119"/>
    <x v="2383"/>
    <x v="55"/>
    <n v="5.61"/>
    <n v="0.13325676117980578"/>
    <m/>
    <m/>
    <m/>
    <m/>
    <m/>
  </r>
  <r>
    <n v="1796"/>
    <x v="2384"/>
    <x v="55"/>
    <n v="2202"/>
    <n v="0.13954065834165419"/>
    <m/>
    <m/>
    <m/>
    <m/>
    <m/>
  </r>
  <r>
    <n v="124"/>
    <x v="2385"/>
    <x v="55"/>
    <n v="0.315"/>
    <n v="0.24121772739924219"/>
    <m/>
    <m/>
    <m/>
    <m/>
    <m/>
  </r>
  <r>
    <n v="2838"/>
    <x v="2386"/>
    <x v="55"/>
    <n v="394.1"/>
    <n v="0.40238042032029775"/>
    <m/>
    <m/>
    <m/>
    <m/>
    <m/>
  </r>
  <r>
    <n v="1761"/>
    <x v="2387"/>
    <x v="55"/>
    <n v="2.66"/>
    <n v="0.40753262108606636"/>
    <m/>
    <m/>
    <m/>
    <m/>
    <m/>
  </r>
  <r>
    <n v="2268"/>
    <x v="2388"/>
    <x v="55"/>
    <n v="8.1999999999999993"/>
    <n v="0.43707803929893496"/>
    <m/>
    <m/>
    <m/>
    <m/>
    <m/>
  </r>
  <r>
    <n v="3118"/>
    <x v="2389"/>
    <x v="55"/>
    <n v="72.3"/>
    <n v="0.70900727503315963"/>
    <m/>
    <m/>
    <m/>
    <m/>
    <m/>
  </r>
  <r>
    <n v="3001"/>
    <x v="2390"/>
    <x v="55"/>
    <n v="4.32"/>
    <n v="0.71094795308459302"/>
    <m/>
    <m/>
    <m/>
    <m/>
    <m/>
  </r>
  <r>
    <n v="2854"/>
    <x v="2391"/>
    <x v="55"/>
    <n v="82.7"/>
    <n v="0.89258359906368234"/>
    <m/>
    <m/>
    <m/>
    <m/>
    <m/>
  </r>
  <r>
    <n v="2748"/>
    <x v="2392"/>
    <x v="56"/>
    <n v="35.9"/>
    <n v="8.6315881175882403E-3"/>
    <m/>
    <m/>
    <m/>
    <m/>
    <m/>
  </r>
  <r>
    <n v="2897"/>
    <x v="2393"/>
    <x v="56"/>
    <n v="1.07"/>
    <n v="0.11784168336648182"/>
    <m/>
    <m/>
    <m/>
    <m/>
    <m/>
  </r>
  <r>
    <n v="502"/>
    <x v="2394"/>
    <x v="56"/>
    <n v="0.48499999999999999"/>
    <n v="0.13372896497516795"/>
    <m/>
    <m/>
    <m/>
    <m/>
    <m/>
  </r>
  <r>
    <n v="2327"/>
    <x v="2395"/>
    <x v="56"/>
    <n v="1705.9"/>
    <n v="0.2828185890397501"/>
    <m/>
    <m/>
    <m/>
    <m/>
    <m/>
  </r>
  <r>
    <n v="2689"/>
    <x v="2396"/>
    <x v="56"/>
    <n v="24.3"/>
    <n v="0.36802283040077033"/>
    <m/>
    <m/>
    <m/>
    <m/>
    <m/>
  </r>
  <r>
    <n v="2317"/>
    <x v="2397"/>
    <x v="56"/>
    <n v="3.85"/>
    <n v="0.3711862182103759"/>
    <m/>
    <m/>
    <m/>
    <m/>
    <m/>
  </r>
  <r>
    <n v="1972"/>
    <x v="2398"/>
    <x v="56"/>
    <n v="439.9"/>
    <n v="0.37876347961787382"/>
    <m/>
    <m/>
    <m/>
    <m/>
    <m/>
  </r>
  <r>
    <n v="1487"/>
    <x v="2399"/>
    <x v="56"/>
    <n v="42755.4"/>
    <n v="0.42783788157479608"/>
    <m/>
    <m/>
    <m/>
    <m/>
    <m/>
  </r>
  <r>
    <n v="862"/>
    <x v="2400"/>
    <x v="56"/>
    <n v="387.4"/>
    <n v="0.4620283596226441"/>
    <m/>
    <m/>
    <m/>
    <m/>
    <m/>
  </r>
  <r>
    <n v="2718"/>
    <x v="2401"/>
    <x v="56"/>
    <n v="5.59"/>
    <n v="0.48900719510916946"/>
    <m/>
    <m/>
    <m/>
    <m/>
    <m/>
  </r>
  <r>
    <n v="2059"/>
    <x v="2402"/>
    <x v="56"/>
    <n v="1289.4000000000001"/>
    <n v="0.51340407190262594"/>
    <m/>
    <m/>
    <m/>
    <m/>
    <m/>
  </r>
  <r>
    <n v="2335"/>
    <x v="2403"/>
    <x v="56"/>
    <n v="49.8"/>
    <n v="0.51475942061155955"/>
    <m/>
    <m/>
    <m/>
    <m/>
    <m/>
  </r>
  <r>
    <n v="2200"/>
    <x v="2404"/>
    <x v="56"/>
    <n v="39.1"/>
    <n v="0.57118214414675983"/>
    <m/>
    <m/>
    <m/>
    <m/>
    <m/>
  </r>
  <r>
    <n v="683"/>
    <x v="2405"/>
    <x v="56"/>
    <n v="1.33"/>
    <n v="0.60261734612330986"/>
    <m/>
    <m/>
    <m/>
    <m/>
    <m/>
  </r>
  <r>
    <n v="2582"/>
    <x v="2406"/>
    <x v="56"/>
    <n v="32.299999999999997"/>
    <n v="0.60313881186168261"/>
    <m/>
    <m/>
    <m/>
    <m/>
    <m/>
  </r>
  <r>
    <n v="1783"/>
    <x v="2407"/>
    <x v="56"/>
    <n v="49.7"/>
    <n v="0.6183325577900235"/>
    <m/>
    <m/>
    <m/>
    <m/>
    <m/>
  </r>
  <r>
    <n v="306"/>
    <x v="2408"/>
    <x v="56"/>
    <n v="11610.3"/>
    <n v="0.70171946289269849"/>
    <m/>
    <m/>
    <m/>
    <m/>
    <m/>
  </r>
  <r>
    <n v="357"/>
    <x v="2409"/>
    <x v="56"/>
    <n v="19.899999999999999"/>
    <n v="0.71478340990242595"/>
    <m/>
    <m/>
    <m/>
    <m/>
    <m/>
  </r>
  <r>
    <n v="2451"/>
    <x v="2410"/>
    <x v="56"/>
    <n v="25.3"/>
    <n v="0.78392522577377466"/>
    <m/>
    <m/>
    <m/>
    <m/>
    <m/>
  </r>
  <r>
    <n v="2573"/>
    <x v="2411"/>
    <x v="56"/>
    <n v="243"/>
    <n v="0.83730264931495535"/>
    <m/>
    <m/>
    <m/>
    <m/>
    <m/>
  </r>
  <r>
    <n v="991"/>
    <x v="2412"/>
    <x v="56"/>
    <n v="94.2"/>
    <n v="0.87971974959519583"/>
    <m/>
    <m/>
    <m/>
    <m/>
    <m/>
  </r>
  <r>
    <n v="2478"/>
    <x v="2413"/>
    <x v="56"/>
    <n v="19.7"/>
    <n v="0.88855838454241676"/>
    <m/>
    <m/>
    <m/>
    <m/>
    <m/>
  </r>
  <r>
    <n v="2069"/>
    <x v="2414"/>
    <x v="56"/>
    <n v="7.97"/>
    <n v="0.94161811623424596"/>
    <m/>
    <m/>
    <m/>
    <m/>
    <m/>
  </r>
  <r>
    <n v="292"/>
    <x v="2415"/>
    <x v="56"/>
    <n v="3264.5"/>
    <n v="0.96534452976948482"/>
    <m/>
    <m/>
    <m/>
    <m/>
    <m/>
  </r>
  <r>
    <n v="758"/>
    <x v="2416"/>
    <x v="56"/>
    <n v="2.46"/>
    <n v="0.9821741360011671"/>
    <m/>
    <m/>
    <m/>
    <m/>
    <m/>
  </r>
  <r>
    <n v="190"/>
    <x v="2417"/>
    <x v="56"/>
    <n v="1606.2"/>
    <n v="0.98997007138932658"/>
    <m/>
    <m/>
    <m/>
    <m/>
    <m/>
  </r>
  <r>
    <n v="1900"/>
    <x v="2418"/>
    <x v="57"/>
    <n v="23.2"/>
    <n v="7.9829381216290907E-3"/>
    <m/>
    <m/>
    <m/>
    <m/>
    <m/>
  </r>
  <r>
    <n v="1355"/>
    <x v="2419"/>
    <x v="57"/>
    <n v="2.92"/>
    <n v="8.9540643726591096E-3"/>
    <m/>
    <m/>
    <m/>
    <m/>
    <m/>
  </r>
  <r>
    <n v="2574"/>
    <x v="2420"/>
    <x v="57"/>
    <n v="140"/>
    <n v="1.6290416042088474E-2"/>
    <m/>
    <m/>
    <m/>
    <m/>
    <m/>
  </r>
  <r>
    <n v="1554"/>
    <x v="2421"/>
    <x v="57"/>
    <n v="9.61"/>
    <n v="1.8673142382592767E-2"/>
    <m/>
    <m/>
    <m/>
    <m/>
    <m/>
  </r>
  <r>
    <n v="2008"/>
    <x v="2422"/>
    <x v="57"/>
    <n v="14.6"/>
    <n v="2.7392801107700482E-2"/>
    <m/>
    <m/>
    <m/>
    <m/>
    <m/>
  </r>
  <r>
    <n v="1798"/>
    <x v="2423"/>
    <x v="57"/>
    <n v="41.2"/>
    <n v="2.7931653688138658E-2"/>
    <m/>
    <m/>
    <m/>
    <m/>
    <m/>
  </r>
  <r>
    <n v="3013"/>
    <x v="2424"/>
    <x v="57"/>
    <n v="3.82"/>
    <n v="4.0759202497009706E-2"/>
    <m/>
    <m/>
    <m/>
    <m/>
    <m/>
  </r>
  <r>
    <n v="1765"/>
    <x v="2425"/>
    <x v="57"/>
    <n v="0.82299999999999995"/>
    <n v="7.1379645947088455E-2"/>
    <m/>
    <m/>
    <m/>
    <m/>
    <m/>
  </r>
  <r>
    <n v="2544"/>
    <x v="2426"/>
    <x v="57"/>
    <n v="15.2"/>
    <n v="7.2579244865351833E-2"/>
    <m/>
    <m/>
    <m/>
    <m/>
    <m/>
  </r>
  <r>
    <n v="472"/>
    <x v="2427"/>
    <x v="57"/>
    <n v="6.21"/>
    <n v="0.10565086728265871"/>
    <m/>
    <m/>
    <m/>
    <m/>
    <m/>
  </r>
  <r>
    <n v="2262"/>
    <x v="2428"/>
    <x v="57"/>
    <n v="25.5"/>
    <n v="0.10983497058739555"/>
    <m/>
    <m/>
    <m/>
    <m/>
    <m/>
  </r>
  <r>
    <n v="2998"/>
    <x v="2429"/>
    <x v="57"/>
    <n v="4.68"/>
    <n v="0.12961232755600993"/>
    <m/>
    <m/>
    <m/>
    <m/>
    <m/>
  </r>
  <r>
    <n v="1292"/>
    <x v="2430"/>
    <x v="57"/>
    <n v="70.7"/>
    <n v="0.13908651339447164"/>
    <m/>
    <m/>
    <m/>
    <m/>
    <m/>
  </r>
  <r>
    <n v="468"/>
    <x v="2431"/>
    <x v="57"/>
    <n v="0.37"/>
    <n v="0.14141197981856946"/>
    <m/>
    <m/>
    <m/>
    <m/>
    <m/>
  </r>
  <r>
    <n v="1206"/>
    <x v="2432"/>
    <x v="57"/>
    <n v="4.88"/>
    <n v="0.15677602011380531"/>
    <m/>
    <m/>
    <m/>
    <m/>
    <m/>
  </r>
  <r>
    <n v="197"/>
    <x v="2433"/>
    <x v="57"/>
    <n v="0.74199999999999999"/>
    <n v="0.16535066113124608"/>
    <m/>
    <m/>
    <m/>
    <m/>
    <m/>
  </r>
  <r>
    <n v="331"/>
    <x v="2434"/>
    <x v="57"/>
    <n v="1.23"/>
    <n v="0.19248634717288227"/>
    <m/>
    <m/>
    <m/>
    <m/>
    <m/>
  </r>
  <r>
    <n v="3036"/>
    <x v="2435"/>
    <x v="57"/>
    <n v="2.8"/>
    <n v="0.21139598226332701"/>
    <m/>
    <m/>
    <m/>
    <m/>
    <m/>
  </r>
  <r>
    <n v="2859"/>
    <x v="2436"/>
    <x v="57"/>
    <n v="2.0699999999999998"/>
    <n v="0.21175779131002415"/>
    <m/>
    <m/>
    <m/>
    <m/>
    <m/>
  </r>
  <r>
    <n v="475"/>
    <x v="2437"/>
    <x v="57"/>
    <n v="13.2"/>
    <n v="0.21814490816403653"/>
    <m/>
    <m/>
    <m/>
    <m/>
    <m/>
  </r>
  <r>
    <n v="71"/>
    <x v="2438"/>
    <x v="57"/>
    <n v="4.62"/>
    <n v="0.22546139584882097"/>
    <m/>
    <m/>
    <m/>
    <m/>
    <m/>
  </r>
  <r>
    <n v="1239"/>
    <x v="2439"/>
    <x v="57"/>
    <n v="19.7"/>
    <n v="0.25410948555323343"/>
    <m/>
    <m/>
    <m/>
    <m/>
    <m/>
  </r>
  <r>
    <n v="3233"/>
    <x v="2440"/>
    <x v="57"/>
    <n v="18.3"/>
    <n v="0.26512542640376546"/>
    <m/>
    <m/>
    <m/>
    <m/>
    <m/>
  </r>
  <r>
    <n v="2272"/>
    <x v="2441"/>
    <x v="57"/>
    <n v="3.74"/>
    <n v="0.3121029861936746"/>
    <m/>
    <m/>
    <m/>
    <m/>
    <m/>
  </r>
  <r>
    <n v="2095"/>
    <x v="2442"/>
    <x v="57"/>
    <n v="2.82"/>
    <n v="0.32142577560858399"/>
    <m/>
    <m/>
    <m/>
    <m/>
    <m/>
  </r>
  <r>
    <n v="1869"/>
    <x v="2443"/>
    <x v="57"/>
    <n v="78.5"/>
    <n v="0.34438354805844762"/>
    <m/>
    <m/>
    <m/>
    <m/>
    <m/>
  </r>
  <r>
    <n v="1251"/>
    <x v="2444"/>
    <x v="57"/>
    <n v="4.38"/>
    <n v="0.35104773535855593"/>
    <m/>
    <m/>
    <m/>
    <m/>
    <m/>
  </r>
  <r>
    <n v="1728"/>
    <x v="2445"/>
    <x v="57"/>
    <n v="3.37"/>
    <n v="0.35424529347269451"/>
    <m/>
    <m/>
    <m/>
    <m/>
    <m/>
  </r>
  <r>
    <n v="2601"/>
    <x v="2446"/>
    <x v="57"/>
    <n v="136.9"/>
    <n v="0.38408744038994702"/>
    <m/>
    <m/>
    <m/>
    <m/>
    <m/>
  </r>
  <r>
    <n v="1965"/>
    <x v="2447"/>
    <x v="57"/>
    <n v="10.8"/>
    <n v="0.3895535847097723"/>
    <m/>
    <m/>
    <m/>
    <m/>
    <m/>
  </r>
  <r>
    <n v="2686"/>
    <x v="2448"/>
    <x v="57"/>
    <n v="51.1"/>
    <n v="0.42607935298885269"/>
    <m/>
    <m/>
    <m/>
    <m/>
    <m/>
  </r>
  <r>
    <n v="2168"/>
    <x v="2449"/>
    <x v="57"/>
    <n v="0.98399999999999999"/>
    <n v="0.44383445380831843"/>
    <m/>
    <m/>
    <m/>
    <m/>
    <m/>
  </r>
  <r>
    <n v="560"/>
    <x v="2450"/>
    <x v="57"/>
    <n v="1.66"/>
    <n v="0.47733058006672868"/>
    <m/>
    <m/>
    <m/>
    <m/>
    <m/>
  </r>
  <r>
    <n v="1194"/>
    <x v="2451"/>
    <x v="57"/>
    <n v="14.6"/>
    <n v="0.5035968066929738"/>
    <m/>
    <m/>
    <m/>
    <m/>
    <m/>
  </r>
  <r>
    <n v="206"/>
    <x v="2452"/>
    <x v="57"/>
    <n v="11.2"/>
    <n v="0.52608439127753903"/>
    <m/>
    <m/>
    <m/>
    <m/>
    <m/>
  </r>
  <r>
    <n v="2957"/>
    <x v="2453"/>
    <x v="57"/>
    <n v="0.46100000000000002"/>
    <n v="0.52630112345180324"/>
    <m/>
    <m/>
    <m/>
    <m/>
    <m/>
  </r>
  <r>
    <n v="1561"/>
    <x v="2454"/>
    <x v="57"/>
    <n v="3.97"/>
    <n v="0.53409266253907595"/>
    <m/>
    <m/>
    <m/>
    <m/>
    <m/>
  </r>
  <r>
    <n v="1291"/>
    <x v="2455"/>
    <x v="57"/>
    <n v="2.86"/>
    <n v="0.5406058130168151"/>
    <m/>
    <m/>
    <m/>
    <m/>
    <m/>
  </r>
  <r>
    <n v="3224"/>
    <x v="2456"/>
    <x v="57"/>
    <n v="104.7"/>
    <n v="0.56372691925144403"/>
    <m/>
    <m/>
    <m/>
    <m/>
    <m/>
  </r>
  <r>
    <n v="1184"/>
    <x v="2457"/>
    <x v="57"/>
    <n v="168.5"/>
    <n v="0.63371920965861805"/>
    <m/>
    <m/>
    <m/>
    <m/>
    <m/>
  </r>
  <r>
    <n v="1853"/>
    <x v="2458"/>
    <x v="57"/>
    <n v="26.7"/>
    <n v="0.64900389796116653"/>
    <m/>
    <m/>
    <m/>
    <m/>
    <m/>
  </r>
  <r>
    <n v="2258"/>
    <x v="2459"/>
    <x v="57"/>
    <n v="1.63"/>
    <n v="0.69755139044907588"/>
    <m/>
    <m/>
    <m/>
    <m/>
    <m/>
  </r>
  <r>
    <n v="1397"/>
    <x v="2460"/>
    <x v="57"/>
    <n v="153.5"/>
    <n v="0.7642785918081425"/>
    <m/>
    <m/>
    <m/>
    <m/>
    <m/>
  </r>
  <r>
    <n v="2266"/>
    <x v="2461"/>
    <x v="57"/>
    <n v="2.71"/>
    <n v="0.77332296927899657"/>
    <m/>
    <m/>
    <m/>
    <m/>
    <m/>
  </r>
  <r>
    <n v="246"/>
    <x v="2462"/>
    <x v="57"/>
    <n v="0.52400000000000002"/>
    <n v="0.77640059799807282"/>
    <m/>
    <m/>
    <m/>
    <m/>
    <m/>
  </r>
  <r>
    <n v="2725"/>
    <x v="2463"/>
    <x v="57"/>
    <n v="74.7"/>
    <n v="0.78088346100813477"/>
    <m/>
    <m/>
    <m/>
    <m/>
    <m/>
  </r>
  <r>
    <n v="3239"/>
    <x v="2464"/>
    <x v="57"/>
    <n v="9.4600000000000009"/>
    <n v="0.80344044590605124"/>
    <m/>
    <m/>
    <m/>
    <m/>
    <m/>
  </r>
  <r>
    <n v="303"/>
    <x v="2465"/>
    <x v="57"/>
    <n v="0.27300000000000002"/>
    <n v="0.81134916160312853"/>
    <m/>
    <m/>
    <m/>
    <m/>
    <m/>
  </r>
  <r>
    <n v="2325"/>
    <x v="2466"/>
    <x v="57"/>
    <n v="2.09"/>
    <n v="0.84064861710722771"/>
    <m/>
    <m/>
    <m/>
    <m/>
    <m/>
  </r>
  <r>
    <n v="937"/>
    <x v="2467"/>
    <x v="57"/>
    <n v="1.84"/>
    <n v="0.85944289840641175"/>
    <m/>
    <m/>
    <m/>
    <m/>
    <m/>
  </r>
  <r>
    <n v="2778"/>
    <x v="2468"/>
    <x v="57"/>
    <n v="3.18"/>
    <n v="0.86220548524048057"/>
    <m/>
    <m/>
    <m/>
    <m/>
    <m/>
  </r>
  <r>
    <n v="959"/>
    <x v="2469"/>
    <x v="57"/>
    <n v="236.4"/>
    <n v="0.87734654941131873"/>
    <m/>
    <m/>
    <m/>
    <m/>
    <m/>
  </r>
  <r>
    <n v="726"/>
    <x v="2470"/>
    <x v="57"/>
    <n v="9.09"/>
    <n v="0.89660420523889106"/>
    <m/>
    <m/>
    <m/>
    <m/>
    <m/>
  </r>
  <r>
    <n v="1244"/>
    <x v="2471"/>
    <x v="57"/>
    <n v="0.55000000000000004"/>
    <n v="0.92152599664071677"/>
    <m/>
    <m/>
    <m/>
    <m/>
    <m/>
  </r>
  <r>
    <n v="1281"/>
    <x v="2472"/>
    <x v="57"/>
    <n v="0.67100000000000004"/>
    <n v="0.9287096276293636"/>
    <m/>
    <m/>
    <m/>
    <m/>
    <m/>
  </r>
  <r>
    <n v="3040"/>
    <x v="2473"/>
    <x v="57"/>
    <n v="2.66"/>
    <n v="0.94530988449036535"/>
    <m/>
    <m/>
    <m/>
    <m/>
    <m/>
  </r>
  <r>
    <n v="412"/>
    <x v="2474"/>
    <x v="57"/>
    <n v="0.75600000000000001"/>
    <n v="0.9894948385173401"/>
    <m/>
    <m/>
    <m/>
    <m/>
    <m/>
  </r>
  <r>
    <n v="1820"/>
    <x v="2475"/>
    <x v="57"/>
    <n v="11.3"/>
    <n v="0.9966315856029383"/>
    <m/>
    <m/>
    <m/>
    <m/>
    <m/>
  </r>
  <r>
    <n v="1059"/>
    <x v="2476"/>
    <x v="58"/>
    <n v="6.98"/>
    <n v="1.966859230184681E-2"/>
    <m/>
    <m/>
    <m/>
    <m/>
    <m/>
  </r>
  <r>
    <n v="2492"/>
    <x v="2477"/>
    <x v="58"/>
    <n v="230.3"/>
    <n v="2.0653376386084221E-2"/>
    <m/>
    <m/>
    <m/>
    <m/>
    <m/>
  </r>
  <r>
    <n v="688"/>
    <x v="2478"/>
    <x v="58"/>
    <n v="0.73599999999999999"/>
    <n v="3.8996951380686595E-2"/>
    <m/>
    <m/>
    <m/>
    <m/>
    <m/>
  </r>
  <r>
    <n v="2821"/>
    <x v="2479"/>
    <x v="58"/>
    <n v="1.58"/>
    <n v="4.2426393280237451E-2"/>
    <m/>
    <m/>
    <m/>
    <m/>
    <m/>
  </r>
  <r>
    <n v="615"/>
    <x v="2480"/>
    <x v="58"/>
    <n v="0.34499999999999997"/>
    <n v="0.12930230334753123"/>
    <m/>
    <m/>
    <m/>
    <m/>
    <m/>
  </r>
  <r>
    <n v="469"/>
    <x v="2481"/>
    <x v="58"/>
    <n v="11.1"/>
    <n v="0.17881390113563711"/>
    <m/>
    <m/>
    <m/>
    <m/>
    <m/>
  </r>
  <r>
    <n v="219"/>
    <x v="2482"/>
    <x v="58"/>
    <n v="0.69699999999999995"/>
    <n v="0.19549545681196479"/>
    <m/>
    <m/>
    <m/>
    <m/>
    <m/>
  </r>
  <r>
    <n v="280"/>
    <x v="2483"/>
    <x v="58"/>
    <n v="0.1"/>
    <n v="0.21843990471554198"/>
    <m/>
    <m/>
    <m/>
    <m/>
    <m/>
  </r>
  <r>
    <n v="2382"/>
    <x v="2484"/>
    <x v="58"/>
    <n v="86.6"/>
    <n v="0.23524369162418235"/>
    <m/>
    <m/>
    <m/>
    <m/>
    <m/>
  </r>
  <r>
    <n v="3228"/>
    <x v="2485"/>
    <x v="58"/>
    <n v="39.9"/>
    <n v="0.24196410660863121"/>
    <m/>
    <m/>
    <m/>
    <m/>
    <m/>
  </r>
  <r>
    <n v="334"/>
    <x v="2486"/>
    <x v="58"/>
    <n v="0.44400000000000001"/>
    <n v="0.31534711891888101"/>
    <m/>
    <m/>
    <m/>
    <m/>
    <m/>
  </r>
  <r>
    <n v="1515"/>
    <x v="2487"/>
    <x v="58"/>
    <n v="5.4"/>
    <n v="0.32231835866832292"/>
    <m/>
    <m/>
    <m/>
    <m/>
    <m/>
  </r>
  <r>
    <n v="1995"/>
    <x v="2488"/>
    <x v="58"/>
    <n v="10.4"/>
    <n v="0.32743584700141781"/>
    <m/>
    <m/>
    <m/>
    <m/>
    <m/>
  </r>
  <r>
    <n v="630"/>
    <x v="2489"/>
    <x v="58"/>
    <n v="0.81699999999999995"/>
    <n v="0.35019700784808083"/>
    <m/>
    <m/>
    <m/>
    <m/>
    <m/>
  </r>
  <r>
    <n v="1224"/>
    <x v="2490"/>
    <x v="58"/>
    <n v="7.77"/>
    <n v="0.35256617559824699"/>
    <m/>
    <m/>
    <m/>
    <m/>
    <m/>
  </r>
  <r>
    <n v="2536"/>
    <x v="2491"/>
    <x v="58"/>
    <n v="3.77"/>
    <n v="0.36194198526510823"/>
    <m/>
    <m/>
    <m/>
    <m/>
    <m/>
  </r>
  <r>
    <n v="962"/>
    <x v="2492"/>
    <x v="58"/>
    <n v="1.75"/>
    <n v="0.3950705199072102"/>
    <m/>
    <m/>
    <m/>
    <m/>
    <m/>
  </r>
  <r>
    <n v="3048"/>
    <x v="2493"/>
    <x v="58"/>
    <n v="2.38"/>
    <n v="0.40358288519113439"/>
    <m/>
    <m/>
    <m/>
    <m/>
    <m/>
  </r>
  <r>
    <n v="1553"/>
    <x v="2494"/>
    <x v="58"/>
    <n v="0.754"/>
    <n v="0.42422309292082105"/>
    <m/>
    <m/>
    <m/>
    <m/>
    <m/>
  </r>
  <r>
    <n v="1594"/>
    <x v="2495"/>
    <x v="58"/>
    <n v="34.299999999999997"/>
    <n v="0.43162058142922854"/>
    <m/>
    <m/>
    <m/>
    <m/>
    <m/>
  </r>
  <r>
    <n v="2663"/>
    <x v="2496"/>
    <x v="58"/>
    <n v="2.16"/>
    <n v="0.43841460308828606"/>
    <m/>
    <m/>
    <m/>
    <m/>
    <m/>
  </r>
  <r>
    <n v="1176"/>
    <x v="2497"/>
    <x v="58"/>
    <n v="2.29"/>
    <n v="0.44132370089909922"/>
    <m/>
    <m/>
    <m/>
    <m/>
    <m/>
  </r>
  <r>
    <n v="2569"/>
    <x v="2498"/>
    <x v="58"/>
    <n v="98.8"/>
    <n v="0.46845066808142533"/>
    <m/>
    <m/>
    <m/>
    <m/>
    <m/>
  </r>
  <r>
    <n v="2636"/>
    <x v="2499"/>
    <x v="58"/>
    <n v="0.63200000000000001"/>
    <n v="0.47261036680331958"/>
    <m/>
    <m/>
    <m/>
    <m/>
    <m/>
  </r>
  <r>
    <n v="1026"/>
    <x v="2500"/>
    <x v="58"/>
    <n v="6.93"/>
    <n v="0.47502915331300799"/>
    <m/>
    <m/>
    <m/>
    <m/>
    <m/>
  </r>
  <r>
    <n v="1996"/>
    <x v="2501"/>
    <x v="58"/>
    <n v="4.18"/>
    <n v="0.48574831782869876"/>
    <m/>
    <m/>
    <m/>
    <m/>
    <m/>
  </r>
  <r>
    <n v="1366"/>
    <x v="2502"/>
    <x v="58"/>
    <n v="8.42"/>
    <n v="0.4938630637338387"/>
    <m/>
    <m/>
    <m/>
    <m/>
    <m/>
  </r>
  <r>
    <n v="13"/>
    <x v="2503"/>
    <x v="58"/>
    <n v="1.62"/>
    <n v="0.49569911779663545"/>
    <m/>
    <m/>
    <m/>
    <m/>
    <m/>
  </r>
  <r>
    <n v="1100"/>
    <x v="2504"/>
    <x v="58"/>
    <n v="4.6500000000000004"/>
    <n v="0.51203829431891623"/>
    <m/>
    <m/>
    <m/>
    <m/>
    <m/>
  </r>
  <r>
    <n v="990"/>
    <x v="2505"/>
    <x v="58"/>
    <n v="104.5"/>
    <n v="0.51884301659516652"/>
    <m/>
    <m/>
    <m/>
    <m/>
    <m/>
  </r>
  <r>
    <n v="1308"/>
    <x v="2506"/>
    <x v="58"/>
    <n v="62"/>
    <n v="0.52101394780640953"/>
    <m/>
    <m/>
    <m/>
    <m/>
    <m/>
  </r>
  <r>
    <n v="344"/>
    <x v="2507"/>
    <x v="58"/>
    <n v="2.2400000000000002"/>
    <n v="0.59511687257073553"/>
    <m/>
    <m/>
    <m/>
    <m/>
    <m/>
  </r>
  <r>
    <n v="1644"/>
    <x v="2508"/>
    <x v="58"/>
    <n v="11"/>
    <n v="0.60315192640065496"/>
    <m/>
    <m/>
    <m/>
    <m/>
    <m/>
  </r>
  <r>
    <n v="995"/>
    <x v="2509"/>
    <x v="58"/>
    <n v="0.97199999999999998"/>
    <n v="0.62420999637953156"/>
    <m/>
    <m/>
    <m/>
    <m/>
    <m/>
  </r>
  <r>
    <n v="213"/>
    <x v="2510"/>
    <x v="58"/>
    <n v="0.23699999999999999"/>
    <n v="0.63908674016716049"/>
    <m/>
    <m/>
    <m/>
    <m/>
    <m/>
  </r>
  <r>
    <n v="2786"/>
    <x v="2511"/>
    <x v="58"/>
    <n v="3.25"/>
    <n v="0.64862921477651891"/>
    <m/>
    <m/>
    <m/>
    <m/>
    <m/>
  </r>
  <r>
    <n v="419"/>
    <x v="2512"/>
    <x v="58"/>
    <n v="5.14"/>
    <n v="0.65083113093291756"/>
    <m/>
    <m/>
    <m/>
    <m/>
    <m/>
  </r>
  <r>
    <n v="2905"/>
    <x v="2513"/>
    <x v="58"/>
    <n v="1.02"/>
    <n v="0.65472165742801203"/>
    <m/>
    <m/>
    <m/>
    <m/>
    <m/>
  </r>
  <r>
    <n v="1056"/>
    <x v="2514"/>
    <x v="58"/>
    <n v="1.82"/>
    <n v="0.67694915021604618"/>
    <m/>
    <m/>
    <m/>
    <m/>
    <m/>
  </r>
  <r>
    <n v="1430"/>
    <x v="2515"/>
    <x v="58"/>
    <n v="0.995"/>
    <n v="0.678962683448606"/>
    <m/>
    <m/>
    <m/>
    <m/>
    <m/>
  </r>
  <r>
    <n v="1592"/>
    <x v="2516"/>
    <x v="58"/>
    <n v="54.6"/>
    <n v="0.6969194301551308"/>
    <m/>
    <m/>
    <m/>
    <m/>
    <m/>
  </r>
  <r>
    <n v="839"/>
    <x v="2517"/>
    <x v="58"/>
    <n v="1.81"/>
    <n v="0.69908027593027444"/>
    <m/>
    <m/>
    <m/>
    <m/>
    <m/>
  </r>
  <r>
    <n v="2680"/>
    <x v="2518"/>
    <x v="58"/>
    <n v="3.8"/>
    <n v="0.70081695800086041"/>
    <m/>
    <m/>
    <m/>
    <m/>
    <m/>
  </r>
  <r>
    <n v="2649"/>
    <x v="2519"/>
    <x v="58"/>
    <n v="8.3699999999999992"/>
    <n v="0.74274617245476338"/>
    <m/>
    <m/>
    <m/>
    <m/>
    <m/>
  </r>
  <r>
    <n v="3243"/>
    <x v="2520"/>
    <x v="58"/>
    <n v="7.03"/>
    <n v="0.74951767950555082"/>
    <m/>
    <m/>
    <m/>
    <m/>
    <m/>
  </r>
  <r>
    <n v="215"/>
    <x v="2521"/>
    <x v="58"/>
    <n v="0.4"/>
    <n v="0.75419934783559028"/>
    <m/>
    <m/>
    <m/>
    <m/>
    <m/>
  </r>
  <r>
    <n v="1793"/>
    <x v="2522"/>
    <x v="58"/>
    <n v="1.18"/>
    <n v="0.76666296234231324"/>
    <m/>
    <m/>
    <m/>
    <m/>
    <m/>
  </r>
  <r>
    <n v="3232"/>
    <x v="2523"/>
    <x v="58"/>
    <n v="19.7"/>
    <n v="0.79156723430658982"/>
    <m/>
    <m/>
    <m/>
    <m/>
    <m/>
  </r>
  <r>
    <n v="986"/>
    <x v="2524"/>
    <x v="58"/>
    <n v="2.21"/>
    <n v="0.82028047166153129"/>
    <m/>
    <m/>
    <m/>
    <m/>
    <m/>
  </r>
  <r>
    <n v="3016"/>
    <x v="2525"/>
    <x v="58"/>
    <n v="3.7"/>
    <n v="0.83313736354280399"/>
    <m/>
    <m/>
    <m/>
    <m/>
    <m/>
  </r>
  <r>
    <n v="1219"/>
    <x v="2526"/>
    <x v="58"/>
    <n v="3.57"/>
    <n v="0.84124323238713306"/>
    <m/>
    <m/>
    <m/>
    <m/>
    <m/>
  </r>
  <r>
    <n v="1407"/>
    <x v="2527"/>
    <x v="58"/>
    <n v="4.67"/>
    <n v="0.84928777001080213"/>
    <m/>
    <m/>
    <m/>
    <m/>
    <m/>
  </r>
  <r>
    <n v="2826"/>
    <x v="2528"/>
    <x v="58"/>
    <n v="4.13"/>
    <n v="0.85221879419594004"/>
    <m/>
    <m/>
    <m/>
    <m/>
    <m/>
  </r>
  <r>
    <n v="1482"/>
    <x v="2529"/>
    <x v="58"/>
    <n v="1.63"/>
    <n v="0.85365387618466437"/>
    <m/>
    <m/>
    <m/>
    <m/>
    <m/>
  </r>
  <r>
    <n v="610"/>
    <x v="2530"/>
    <x v="58"/>
    <n v="0.82599999999999996"/>
    <n v="0.92089956540440465"/>
    <m/>
    <m/>
    <m/>
    <m/>
    <m/>
  </r>
  <r>
    <n v="2158"/>
    <x v="2531"/>
    <x v="58"/>
    <n v="99.1"/>
    <n v="0.94811043453655652"/>
    <m/>
    <m/>
    <m/>
    <m/>
    <m/>
  </r>
  <r>
    <n v="857"/>
    <x v="2532"/>
    <x v="58"/>
    <n v="5.92"/>
    <n v="0.97681450708713025"/>
    <m/>
    <m/>
    <m/>
    <m/>
    <m/>
  </r>
  <r>
    <n v="552"/>
    <x v="2533"/>
    <x v="59"/>
    <n v="2.09"/>
    <n v="2.275933183920209E-2"/>
    <m/>
    <m/>
    <m/>
    <m/>
    <m/>
  </r>
  <r>
    <n v="2991"/>
    <x v="2534"/>
    <x v="59"/>
    <n v="0.14399999999999999"/>
    <n v="2.8275887983196024E-2"/>
    <m/>
    <m/>
    <m/>
    <m/>
    <m/>
  </r>
  <r>
    <n v="660"/>
    <x v="2535"/>
    <x v="59"/>
    <n v="356.7"/>
    <n v="3.9290489331584522E-2"/>
    <m/>
    <m/>
    <m/>
    <m/>
    <m/>
  </r>
  <r>
    <n v="461"/>
    <x v="2536"/>
    <x v="59"/>
    <n v="11.6"/>
    <n v="4.5662080311564268E-2"/>
    <m/>
    <m/>
    <m/>
    <m/>
    <m/>
  </r>
  <r>
    <n v="1095"/>
    <x v="2537"/>
    <x v="59"/>
    <n v="2.08"/>
    <n v="6.6966176601842009E-2"/>
    <m/>
    <m/>
    <m/>
    <m/>
    <m/>
  </r>
  <r>
    <n v="1703"/>
    <x v="2538"/>
    <x v="59"/>
    <n v="17.100000000000001"/>
    <n v="8.4635150708752271E-2"/>
    <m/>
    <m/>
    <m/>
    <m/>
    <m/>
  </r>
  <r>
    <n v="3063"/>
    <x v="2539"/>
    <x v="59"/>
    <n v="2.02"/>
    <n v="9.4892414902897126E-2"/>
    <m/>
    <m/>
    <m/>
    <m/>
    <m/>
  </r>
  <r>
    <n v="658"/>
    <x v="2540"/>
    <x v="59"/>
    <n v="1.79"/>
    <n v="0.11859493075064476"/>
    <m/>
    <m/>
    <m/>
    <m/>
    <m/>
  </r>
  <r>
    <n v="618"/>
    <x v="2541"/>
    <x v="59"/>
    <n v="6.05"/>
    <n v="0.13186189071502519"/>
    <m/>
    <m/>
    <m/>
    <m/>
    <m/>
  </r>
  <r>
    <n v="968"/>
    <x v="2542"/>
    <x v="59"/>
    <n v="3.2"/>
    <n v="0.13755804111269487"/>
    <m/>
    <m/>
    <m/>
    <m/>
    <m/>
  </r>
  <r>
    <n v="1396"/>
    <x v="2543"/>
    <x v="59"/>
    <n v="12.3"/>
    <n v="0.15149960182888633"/>
    <m/>
    <m/>
    <m/>
    <m/>
    <m/>
  </r>
  <r>
    <n v="3167"/>
    <x v="2544"/>
    <x v="59"/>
    <n v="22.8"/>
    <n v="0.15170661302215493"/>
    <m/>
    <m/>
    <m/>
    <m/>
    <m/>
  </r>
  <r>
    <n v="1389"/>
    <x v="2545"/>
    <x v="59"/>
    <n v="1.57"/>
    <n v="0.1537331437429188"/>
    <m/>
    <m/>
    <m/>
    <m/>
    <m/>
  </r>
  <r>
    <n v="431"/>
    <x v="2546"/>
    <x v="59"/>
    <n v="2.8"/>
    <n v="0.15844326572536982"/>
    <m/>
    <m/>
    <m/>
    <m/>
    <m/>
  </r>
  <r>
    <n v="46"/>
    <x v="2547"/>
    <x v="59"/>
    <n v="0.26400000000000001"/>
    <n v="0.16445232274053023"/>
    <m/>
    <m/>
    <m/>
    <m/>
    <m/>
  </r>
  <r>
    <n v="795"/>
    <x v="2548"/>
    <x v="59"/>
    <n v="5.31"/>
    <n v="0.17680463361933607"/>
    <m/>
    <m/>
    <m/>
    <m/>
    <m/>
  </r>
  <r>
    <n v="965"/>
    <x v="2549"/>
    <x v="59"/>
    <n v="1.72"/>
    <n v="0.1801257049544791"/>
    <m/>
    <m/>
    <m/>
    <m/>
    <m/>
  </r>
  <r>
    <n v="783"/>
    <x v="2550"/>
    <x v="59"/>
    <n v="4.87"/>
    <n v="0.18588995104015604"/>
    <m/>
    <m/>
    <m/>
    <m/>
    <m/>
  </r>
  <r>
    <n v="2070"/>
    <x v="2551"/>
    <x v="59"/>
    <n v="292.5"/>
    <n v="0.20303810726099913"/>
    <m/>
    <m/>
    <m/>
    <m/>
    <m/>
  </r>
  <r>
    <n v="600"/>
    <x v="2552"/>
    <x v="59"/>
    <n v="2.06"/>
    <n v="0.20817054495003207"/>
    <m/>
    <m/>
    <m/>
    <m/>
    <m/>
  </r>
  <r>
    <n v="1775"/>
    <x v="2553"/>
    <x v="59"/>
    <n v="19"/>
    <n v="0.21039237316943504"/>
    <m/>
    <m/>
    <m/>
    <m/>
    <m/>
  </r>
  <r>
    <n v="1524"/>
    <x v="2554"/>
    <x v="59"/>
    <n v="3.26"/>
    <n v="0.21402531243911127"/>
    <m/>
    <m/>
    <m/>
    <m/>
    <m/>
  </r>
  <r>
    <n v="2146"/>
    <x v="2555"/>
    <x v="59"/>
    <n v="22.1"/>
    <n v="0.21505282607435849"/>
    <m/>
    <m/>
    <m/>
    <m/>
    <m/>
  </r>
  <r>
    <n v="872"/>
    <x v="2556"/>
    <x v="59"/>
    <n v="88.9"/>
    <n v="0.21941892956114695"/>
    <m/>
    <m/>
    <m/>
    <m/>
    <m/>
  </r>
  <r>
    <n v="555"/>
    <x v="2557"/>
    <x v="59"/>
    <n v="1196"/>
    <n v="0.22978076171458106"/>
    <m/>
    <m/>
    <m/>
    <m/>
    <m/>
  </r>
  <r>
    <n v="1252"/>
    <x v="2558"/>
    <x v="59"/>
    <n v="0.17499999999999999"/>
    <n v="0.23456084949240186"/>
    <m/>
    <m/>
    <m/>
    <m/>
    <m/>
  </r>
  <r>
    <n v="1246"/>
    <x v="2559"/>
    <x v="59"/>
    <n v="23.1"/>
    <n v="0.23586530555447471"/>
    <m/>
    <m/>
    <m/>
    <m/>
    <m/>
  </r>
  <r>
    <n v="272"/>
    <x v="2560"/>
    <x v="59"/>
    <n v="376.4"/>
    <n v="0.24734846634855512"/>
    <m/>
    <m/>
    <m/>
    <m/>
    <m/>
  </r>
  <r>
    <n v="1304"/>
    <x v="2561"/>
    <x v="59"/>
    <n v="22.9"/>
    <n v="0.24779274253103867"/>
    <m/>
    <m/>
    <m/>
    <m/>
    <m/>
  </r>
  <r>
    <n v="347"/>
    <x v="2562"/>
    <x v="59"/>
    <n v="577.9"/>
    <n v="0.26892791132283622"/>
    <m/>
    <m/>
    <m/>
    <m/>
    <m/>
  </r>
  <r>
    <n v="972"/>
    <x v="2563"/>
    <x v="59"/>
    <n v="1.69"/>
    <n v="0.27348177212052682"/>
    <m/>
    <m/>
    <m/>
    <m/>
    <m/>
  </r>
  <r>
    <n v="836"/>
    <x v="2564"/>
    <x v="59"/>
    <n v="9643.2000000000007"/>
    <n v="0.27549700236329944"/>
    <m/>
    <m/>
    <m/>
    <m/>
    <m/>
  </r>
  <r>
    <n v="764"/>
    <x v="2565"/>
    <x v="59"/>
    <n v="650.70000000000005"/>
    <n v="0.28091007779472732"/>
    <m/>
    <m/>
    <m/>
    <m/>
    <m/>
  </r>
  <r>
    <n v="1726"/>
    <x v="2566"/>
    <x v="59"/>
    <n v="7.52"/>
    <n v="0.28176780759601094"/>
    <m/>
    <m/>
    <m/>
    <m/>
    <m/>
  </r>
  <r>
    <n v="954"/>
    <x v="2567"/>
    <x v="59"/>
    <n v="1.01"/>
    <n v="0.28358991382636878"/>
    <m/>
    <m/>
    <m/>
    <m/>
    <m/>
  </r>
  <r>
    <n v="1901"/>
    <x v="2568"/>
    <x v="59"/>
    <n v="440.1"/>
    <n v="0.28783992729968422"/>
    <m/>
    <m/>
    <m/>
    <m/>
    <m/>
  </r>
  <r>
    <n v="2204"/>
    <x v="2569"/>
    <x v="59"/>
    <n v="1.65"/>
    <n v="0.29373657340683035"/>
    <m/>
    <m/>
    <m/>
    <m/>
    <m/>
  </r>
  <r>
    <n v="564"/>
    <x v="2570"/>
    <x v="59"/>
    <n v="1.97"/>
    <n v="0.29764814397086237"/>
    <m/>
    <m/>
    <m/>
    <m/>
    <m/>
  </r>
  <r>
    <n v="1645"/>
    <x v="2571"/>
    <x v="59"/>
    <n v="2.34"/>
    <n v="0.29824436013303157"/>
    <m/>
    <m/>
    <m/>
    <m/>
    <m/>
  </r>
  <r>
    <n v="1432"/>
    <x v="2572"/>
    <x v="59"/>
    <n v="18.600000000000001"/>
    <n v="0.30696141295115498"/>
    <m/>
    <m/>
    <m/>
    <m/>
    <m/>
  </r>
  <r>
    <n v="614"/>
    <x v="2573"/>
    <x v="59"/>
    <n v="3762.7"/>
    <n v="0.30882257955155112"/>
    <m/>
    <m/>
    <m/>
    <m/>
    <m/>
  </r>
  <r>
    <n v="3052"/>
    <x v="2574"/>
    <x v="59"/>
    <n v="2.2999999999999998"/>
    <n v="0.3132570581477887"/>
    <m/>
    <m/>
    <m/>
    <m/>
    <m/>
  </r>
  <r>
    <n v="1910"/>
    <x v="2575"/>
    <x v="59"/>
    <n v="9.0399999999999991"/>
    <n v="0.3334668999928514"/>
    <m/>
    <m/>
    <m/>
    <m/>
    <m/>
  </r>
  <r>
    <n v="2246"/>
    <x v="2576"/>
    <x v="59"/>
    <n v="9.99"/>
    <n v="0.36173882698936488"/>
    <m/>
    <m/>
    <m/>
    <m/>
    <m/>
  </r>
  <r>
    <n v="185"/>
    <x v="2577"/>
    <x v="59"/>
    <n v="1.47"/>
    <n v="0.36413840805288777"/>
    <m/>
    <m/>
    <m/>
    <m/>
    <m/>
  </r>
  <r>
    <n v="408"/>
    <x v="2578"/>
    <x v="59"/>
    <n v="3091.1"/>
    <n v="0.36767031089129276"/>
    <m/>
    <m/>
    <m/>
    <m/>
    <m/>
  </r>
  <r>
    <n v="1672"/>
    <x v="2579"/>
    <x v="59"/>
    <n v="9.68"/>
    <n v="0.37004682276537482"/>
    <m/>
    <m/>
    <m/>
    <m/>
    <m/>
  </r>
  <r>
    <n v="739"/>
    <x v="2580"/>
    <x v="59"/>
    <n v="0.33900000000000002"/>
    <n v="0.38116311879245124"/>
    <m/>
    <m/>
    <m/>
    <m/>
    <m/>
  </r>
  <r>
    <n v="914"/>
    <x v="2581"/>
    <x v="59"/>
    <n v="6.99"/>
    <n v="0.38146858703957198"/>
    <m/>
    <m/>
    <m/>
    <m/>
    <m/>
  </r>
  <r>
    <n v="858"/>
    <x v="2582"/>
    <x v="59"/>
    <n v="3.01"/>
    <n v="0.39827481381592378"/>
    <m/>
    <m/>
    <m/>
    <m/>
    <m/>
  </r>
  <r>
    <n v="2713"/>
    <x v="2583"/>
    <x v="59"/>
    <n v="168.4"/>
    <n v="0.41681951288506647"/>
    <m/>
    <m/>
    <m/>
    <m/>
    <m/>
  </r>
  <r>
    <n v="2045"/>
    <x v="2584"/>
    <x v="59"/>
    <n v="4.04"/>
    <n v="0.41718964736674902"/>
    <m/>
    <m/>
    <m/>
    <m/>
    <m/>
  </r>
  <r>
    <n v="1623"/>
    <x v="2585"/>
    <x v="59"/>
    <n v="540.9"/>
    <n v="0.41825593343091805"/>
    <m/>
    <m/>
    <m/>
    <m/>
    <m/>
  </r>
  <r>
    <n v="2955"/>
    <x v="2586"/>
    <x v="59"/>
    <n v="0.48899999999999999"/>
    <n v="0.43095618757965926"/>
    <m/>
    <m/>
    <m/>
    <m/>
    <m/>
  </r>
  <r>
    <n v="2108"/>
    <x v="2587"/>
    <x v="59"/>
    <n v="17.3"/>
    <n v="0.43695121748169852"/>
    <m/>
    <m/>
    <m/>
    <m/>
    <m/>
  </r>
  <r>
    <n v="2975"/>
    <x v="2588"/>
    <x v="59"/>
    <n v="0.30399999999999999"/>
    <n v="0.44457521517503718"/>
    <m/>
    <m/>
    <m/>
    <m/>
    <m/>
  </r>
  <r>
    <n v="3165"/>
    <x v="2589"/>
    <x v="59"/>
    <n v="117"/>
    <n v="0.44746317269373292"/>
    <m/>
    <m/>
    <m/>
    <m/>
    <m/>
  </r>
  <r>
    <n v="958"/>
    <x v="2590"/>
    <x v="59"/>
    <n v="186.2"/>
    <n v="0.46141070379438731"/>
    <m/>
    <m/>
    <m/>
    <m/>
    <m/>
  </r>
  <r>
    <n v="1050"/>
    <x v="2591"/>
    <x v="59"/>
    <n v="97.6"/>
    <n v="0.46623888664405622"/>
    <m/>
    <m/>
    <m/>
    <m/>
    <m/>
  </r>
  <r>
    <n v="2657"/>
    <x v="2592"/>
    <x v="59"/>
    <n v="43"/>
    <n v="0.47203419755137188"/>
    <m/>
    <m/>
    <m/>
    <m/>
    <m/>
  </r>
  <r>
    <n v="2888"/>
    <x v="2593"/>
    <x v="59"/>
    <n v="1.27"/>
    <n v="0.4758438733012047"/>
    <m/>
    <m/>
    <m/>
    <m/>
    <m/>
  </r>
  <r>
    <n v="557"/>
    <x v="2594"/>
    <x v="59"/>
    <n v="200.6"/>
    <n v="0.47870417424431999"/>
    <m/>
    <m/>
    <m/>
    <m/>
    <m/>
  </r>
  <r>
    <n v="1018"/>
    <x v="2595"/>
    <x v="59"/>
    <n v="253.8"/>
    <n v="0.47875727909467725"/>
    <m/>
    <m/>
    <m/>
    <m/>
    <m/>
  </r>
  <r>
    <n v="892"/>
    <x v="2596"/>
    <x v="59"/>
    <n v="35.4"/>
    <n v="0.48338228166717312"/>
    <m/>
    <m/>
    <m/>
    <m/>
    <m/>
  </r>
  <r>
    <n v="1186"/>
    <x v="2597"/>
    <x v="59"/>
    <n v="10.5"/>
    <n v="0.48834826431372991"/>
    <m/>
    <m/>
    <m/>
    <m/>
    <m/>
  </r>
  <r>
    <n v="3169"/>
    <x v="2598"/>
    <x v="59"/>
    <n v="8.2899999999999991"/>
    <n v="0.4976938311240432"/>
    <m/>
    <m/>
    <m/>
    <m/>
    <m/>
  </r>
  <r>
    <n v="759"/>
    <x v="2599"/>
    <x v="59"/>
    <n v="5038.8"/>
    <n v="0.50111850599565377"/>
    <m/>
    <m/>
    <m/>
    <m/>
    <m/>
  </r>
  <r>
    <n v="1323"/>
    <x v="2600"/>
    <x v="59"/>
    <n v="2.5499999999999998"/>
    <n v="0.50203167437503515"/>
    <m/>
    <m/>
    <m/>
    <m/>
    <m/>
  </r>
  <r>
    <n v="1862"/>
    <x v="2601"/>
    <x v="59"/>
    <n v="3219"/>
    <n v="0.50381235506702426"/>
    <m/>
    <m/>
    <m/>
    <m/>
    <m/>
  </r>
  <r>
    <n v="1147"/>
    <x v="2602"/>
    <x v="59"/>
    <n v="2.69"/>
    <n v="0.50722450635688876"/>
    <m/>
    <m/>
    <m/>
    <m/>
    <m/>
  </r>
  <r>
    <n v="1197"/>
    <x v="2603"/>
    <x v="59"/>
    <n v="1.96"/>
    <n v="0.53012487990859014"/>
    <m/>
    <m/>
    <m/>
    <m/>
    <m/>
  </r>
  <r>
    <n v="2206"/>
    <x v="2604"/>
    <x v="59"/>
    <n v="48.9"/>
    <n v="0.53023823236782941"/>
    <m/>
    <m/>
    <m/>
    <m/>
    <m/>
  </r>
  <r>
    <n v="878"/>
    <x v="2605"/>
    <x v="59"/>
    <n v="65.7"/>
    <n v="0.53591130407385035"/>
    <m/>
    <m/>
    <m/>
    <m/>
    <m/>
  </r>
  <r>
    <n v="655"/>
    <x v="2606"/>
    <x v="59"/>
    <n v="854.1"/>
    <n v="0.55690266319736037"/>
    <m/>
    <m/>
    <m/>
    <m/>
    <m/>
  </r>
  <r>
    <n v="1666"/>
    <x v="2607"/>
    <x v="59"/>
    <n v="6.89"/>
    <n v="0.56032022952609739"/>
    <m/>
    <m/>
    <m/>
    <m/>
    <m/>
  </r>
  <r>
    <n v="1277"/>
    <x v="2608"/>
    <x v="59"/>
    <n v="10.5"/>
    <n v="0.5605727777547781"/>
    <m/>
    <m/>
    <m/>
    <m/>
    <m/>
  </r>
  <r>
    <n v="2749"/>
    <x v="2609"/>
    <x v="59"/>
    <n v="5.6"/>
    <n v="0.56100115644970072"/>
    <m/>
    <m/>
    <m/>
    <m/>
    <m/>
  </r>
  <r>
    <n v="1020"/>
    <x v="2610"/>
    <x v="59"/>
    <n v="7.2"/>
    <n v="0.58299533202187404"/>
    <m/>
    <m/>
    <m/>
    <m/>
    <m/>
  </r>
  <r>
    <n v="2303"/>
    <x v="2611"/>
    <x v="59"/>
    <n v="1481.7"/>
    <n v="0.58965496507485016"/>
    <m/>
    <m/>
    <m/>
    <m/>
    <m/>
  </r>
  <r>
    <n v="3163"/>
    <x v="2612"/>
    <x v="59"/>
    <n v="127.2"/>
    <n v="0.59558893205805685"/>
    <m/>
    <m/>
    <m/>
    <m/>
    <m/>
  </r>
  <r>
    <n v="1297"/>
    <x v="2613"/>
    <x v="59"/>
    <n v="26.3"/>
    <n v="0.6013901236595387"/>
    <m/>
    <m/>
    <m/>
    <m/>
    <m/>
  </r>
  <r>
    <n v="1412"/>
    <x v="2614"/>
    <x v="59"/>
    <n v="17.600000000000001"/>
    <n v="0.6063972771036612"/>
    <m/>
    <m/>
    <m/>
    <m/>
    <m/>
  </r>
  <r>
    <n v="1310"/>
    <x v="2615"/>
    <x v="59"/>
    <n v="18.8"/>
    <n v="0.60653733833646684"/>
    <m/>
    <m/>
    <m/>
    <m/>
    <m/>
  </r>
  <r>
    <n v="1057"/>
    <x v="2616"/>
    <x v="59"/>
    <n v="16.899999999999999"/>
    <n v="0.62376641268339517"/>
    <m/>
    <m/>
    <m/>
    <m/>
    <m/>
  </r>
  <r>
    <n v="1289"/>
    <x v="2617"/>
    <x v="59"/>
    <n v="0.56799999999999995"/>
    <n v="0.62726034061172564"/>
    <m/>
    <m/>
    <m/>
    <m/>
    <m/>
  </r>
  <r>
    <n v="2475"/>
    <x v="2618"/>
    <x v="59"/>
    <n v="467.1"/>
    <n v="0.63006325202048341"/>
    <m/>
    <m/>
    <m/>
    <m/>
    <m/>
  </r>
  <r>
    <n v="747"/>
    <x v="2619"/>
    <x v="59"/>
    <n v="393.5"/>
    <n v="0.65219174937488078"/>
    <m/>
    <m/>
    <m/>
    <m/>
    <m/>
  </r>
  <r>
    <n v="2901"/>
    <x v="2620"/>
    <x v="59"/>
    <n v="1.05"/>
    <n v="0.66812885784516207"/>
    <m/>
    <m/>
    <m/>
    <m/>
    <m/>
  </r>
  <r>
    <n v="2190"/>
    <x v="2621"/>
    <x v="59"/>
    <n v="2.4900000000000002"/>
    <n v="0.66930568590308837"/>
    <m/>
    <m/>
    <m/>
    <m/>
    <m/>
  </r>
  <r>
    <n v="1249"/>
    <x v="2622"/>
    <x v="59"/>
    <n v="2.04"/>
    <n v="0.67348733542271688"/>
    <m/>
    <m/>
    <m/>
    <m/>
    <m/>
  </r>
  <r>
    <n v="1433"/>
    <x v="2623"/>
    <x v="59"/>
    <n v="1.51"/>
    <n v="0.68440762271222255"/>
    <m/>
    <m/>
    <m/>
    <m/>
    <m/>
  </r>
  <r>
    <n v="2397"/>
    <x v="2624"/>
    <x v="59"/>
    <n v="3.29"/>
    <n v="0.69147349405574332"/>
    <m/>
    <m/>
    <m/>
    <m/>
    <m/>
  </r>
  <r>
    <n v="691"/>
    <x v="2625"/>
    <x v="59"/>
    <n v="2718.9"/>
    <n v="0.70030382453422446"/>
    <m/>
    <m/>
    <m/>
    <m/>
    <m/>
  </r>
  <r>
    <n v="2408"/>
    <x v="2626"/>
    <x v="59"/>
    <n v="69.7"/>
    <n v="0.70278399757348253"/>
    <m/>
    <m/>
    <m/>
    <m/>
    <m/>
  </r>
  <r>
    <n v="176"/>
    <x v="2627"/>
    <x v="59"/>
    <n v="1.58"/>
    <n v="0.70791734673596518"/>
    <m/>
    <m/>
    <m/>
    <m/>
    <m/>
  </r>
  <r>
    <n v="487"/>
    <x v="2628"/>
    <x v="59"/>
    <n v="0.371"/>
    <n v="0.70963639999649286"/>
    <m/>
    <m/>
    <m/>
    <m/>
    <m/>
  </r>
  <r>
    <n v="1083"/>
    <x v="2629"/>
    <x v="59"/>
    <n v="1.59"/>
    <n v="0.71141468752994774"/>
    <m/>
    <m/>
    <m/>
    <m/>
    <m/>
  </r>
  <r>
    <n v="1220"/>
    <x v="2630"/>
    <x v="59"/>
    <n v="14.9"/>
    <n v="0.71234880162901049"/>
    <m/>
    <m/>
    <m/>
    <m/>
    <m/>
  </r>
  <r>
    <n v="1338"/>
    <x v="2631"/>
    <x v="59"/>
    <n v="2.67"/>
    <n v="0.71509070936984853"/>
    <m/>
    <m/>
    <m/>
    <m/>
    <m/>
  </r>
  <r>
    <n v="2443"/>
    <x v="2632"/>
    <x v="59"/>
    <n v="41.3"/>
    <n v="0.72009708831338626"/>
    <m/>
    <m/>
    <m/>
    <m/>
    <m/>
  </r>
  <r>
    <n v="541"/>
    <x v="2633"/>
    <x v="59"/>
    <n v="1.42"/>
    <n v="0.72732570660585427"/>
    <m/>
    <m/>
    <m/>
    <m/>
    <m/>
  </r>
  <r>
    <n v="2255"/>
    <x v="2634"/>
    <x v="59"/>
    <n v="25.9"/>
    <n v="0.75425985155209652"/>
    <m/>
    <m/>
    <m/>
    <m/>
    <m/>
  </r>
  <r>
    <n v="1311"/>
    <x v="2635"/>
    <x v="59"/>
    <n v="0.64800000000000002"/>
    <n v="0.77118180219179833"/>
    <m/>
    <m/>
    <m/>
    <m/>
    <m/>
  </r>
  <r>
    <n v="1747"/>
    <x v="2636"/>
    <x v="59"/>
    <n v="35.200000000000003"/>
    <n v="0.77180041576231506"/>
    <m/>
    <m/>
    <m/>
    <m/>
    <m/>
  </r>
  <r>
    <n v="521"/>
    <x v="2637"/>
    <x v="59"/>
    <n v="140.19999999999999"/>
    <n v="0.77922645507140653"/>
    <m/>
    <m/>
    <m/>
    <m/>
    <m/>
  </r>
  <r>
    <n v="1436"/>
    <x v="2638"/>
    <x v="59"/>
    <n v="57.1"/>
    <n v="0.78273838531548967"/>
    <m/>
    <m/>
    <m/>
    <m/>
    <m/>
  </r>
  <r>
    <n v="2110"/>
    <x v="2639"/>
    <x v="59"/>
    <n v="3.84"/>
    <n v="0.79258741454861303"/>
    <m/>
    <m/>
    <m/>
    <m/>
    <m/>
  </r>
  <r>
    <n v="485"/>
    <x v="2640"/>
    <x v="59"/>
    <n v="1007"/>
    <n v="0.80793731832427862"/>
    <m/>
    <m/>
    <m/>
    <m/>
    <m/>
  </r>
  <r>
    <n v="448"/>
    <x v="2641"/>
    <x v="59"/>
    <n v="290.39999999999998"/>
    <n v="0.80918851194474795"/>
    <m/>
    <m/>
    <m/>
    <m/>
    <m/>
  </r>
  <r>
    <n v="1233"/>
    <x v="2642"/>
    <x v="59"/>
    <n v="226.9"/>
    <n v="0.81026391810390264"/>
    <m/>
    <m/>
    <m/>
    <m/>
    <m/>
  </r>
  <r>
    <n v="501"/>
    <x v="2643"/>
    <x v="59"/>
    <n v="622.5"/>
    <n v="0.82330558499919415"/>
    <m/>
    <m/>
    <m/>
    <m/>
    <m/>
  </r>
  <r>
    <n v="1997"/>
    <x v="2644"/>
    <x v="59"/>
    <n v="12"/>
    <n v="0.82925491808896401"/>
    <m/>
    <m/>
    <m/>
    <m/>
    <m/>
  </r>
  <r>
    <n v="1299"/>
    <x v="2645"/>
    <x v="59"/>
    <n v="59"/>
    <n v="0.83245391369242294"/>
    <m/>
    <m/>
    <m/>
    <m/>
    <m/>
  </r>
  <r>
    <n v="74"/>
    <x v="2646"/>
    <x v="59"/>
    <n v="0.86299999999999999"/>
    <n v="0.83326803374069058"/>
    <m/>
    <m/>
    <m/>
    <m/>
    <m/>
  </r>
  <r>
    <n v="1439"/>
    <x v="2647"/>
    <x v="59"/>
    <n v="4.3"/>
    <n v="0.83693586148036581"/>
    <m/>
    <m/>
    <m/>
    <m/>
    <m/>
  </r>
  <r>
    <n v="354"/>
    <x v="2648"/>
    <x v="59"/>
    <n v="4835.1000000000004"/>
    <n v="0.84588543040853326"/>
    <m/>
    <m/>
    <m/>
    <m/>
    <m/>
  </r>
  <r>
    <n v="1419"/>
    <x v="2649"/>
    <x v="59"/>
    <n v="35.700000000000003"/>
    <n v="0.85310498374285182"/>
    <m/>
    <m/>
    <m/>
    <m/>
    <m/>
  </r>
  <r>
    <n v="1173"/>
    <x v="2650"/>
    <x v="59"/>
    <n v="1.76"/>
    <n v="0.86074912060016762"/>
    <m/>
    <m/>
    <m/>
    <m/>
    <m/>
  </r>
  <r>
    <n v="801"/>
    <x v="2651"/>
    <x v="59"/>
    <n v="101.9"/>
    <n v="0.87092075184474971"/>
    <m/>
    <m/>
    <m/>
    <m/>
    <m/>
  </r>
  <r>
    <n v="1110"/>
    <x v="2652"/>
    <x v="59"/>
    <n v="5.96"/>
    <n v="0.8769039042521749"/>
    <m/>
    <m/>
    <m/>
    <m/>
    <m/>
  </r>
  <r>
    <n v="2282"/>
    <x v="2653"/>
    <x v="59"/>
    <n v="569.29999999999995"/>
    <n v="0.89044910242783404"/>
    <m/>
    <m/>
    <m/>
    <m/>
    <m/>
  </r>
  <r>
    <n v="641"/>
    <x v="2654"/>
    <x v="59"/>
    <n v="0.315"/>
    <n v="0.89825966083964548"/>
    <m/>
    <m/>
    <m/>
    <m/>
    <m/>
  </r>
  <r>
    <n v="1217"/>
    <x v="2655"/>
    <x v="59"/>
    <n v="28.3"/>
    <n v="0.90601826751758141"/>
    <m/>
    <m/>
    <m/>
    <m/>
    <m/>
  </r>
  <r>
    <n v="1986"/>
    <x v="2656"/>
    <x v="59"/>
    <n v="38.5"/>
    <n v="0.90604560078044027"/>
    <m/>
    <m/>
    <m/>
    <m/>
    <m/>
  </r>
  <r>
    <n v="877"/>
    <x v="2657"/>
    <x v="59"/>
    <n v="0.35099999999999998"/>
    <n v="0.907148529218605"/>
    <m/>
    <m/>
    <m/>
    <m/>
    <m/>
  </r>
  <r>
    <n v="126"/>
    <x v="2658"/>
    <x v="59"/>
    <n v="1.61"/>
    <n v="0.91060267156847285"/>
    <m/>
    <m/>
    <m/>
    <m/>
    <m/>
  </r>
  <r>
    <n v="2096"/>
    <x v="2659"/>
    <x v="59"/>
    <n v="5.31"/>
    <n v="0.92210246988391764"/>
    <m/>
    <m/>
    <m/>
    <m/>
    <m/>
  </r>
  <r>
    <n v="29"/>
    <x v="2660"/>
    <x v="59"/>
    <n v="0.40600000000000003"/>
    <n v="0.92716499813169972"/>
    <m/>
    <m/>
    <m/>
    <m/>
    <m/>
  </r>
  <r>
    <n v="586"/>
    <x v="2661"/>
    <x v="59"/>
    <n v="1.68"/>
    <n v="0.9343239222956532"/>
    <m/>
    <m/>
    <m/>
    <m/>
    <m/>
  </r>
  <r>
    <n v="300"/>
    <x v="2662"/>
    <x v="59"/>
    <n v="0.54300000000000004"/>
    <n v="0.94438797769189076"/>
    <m/>
    <m/>
    <m/>
    <m/>
    <m/>
  </r>
  <r>
    <n v="30"/>
    <x v="2663"/>
    <x v="59"/>
    <n v="0.123"/>
    <n v="0.95762211072261083"/>
    <m/>
    <m/>
    <m/>
    <m/>
    <m/>
  </r>
  <r>
    <n v="671"/>
    <x v="2664"/>
    <x v="59"/>
    <n v="1.48"/>
    <n v="0.95986507772205631"/>
    <m/>
    <m/>
    <m/>
    <m/>
    <m/>
  </r>
  <r>
    <n v="993"/>
    <x v="2665"/>
    <x v="59"/>
    <n v="123.3"/>
    <n v="0.96185351138281283"/>
    <m/>
    <m/>
    <m/>
    <m/>
    <m/>
  </r>
  <r>
    <n v="425"/>
    <x v="2666"/>
    <x v="59"/>
    <n v="2.56"/>
    <n v="0.96436000822757173"/>
    <m/>
    <m/>
    <m/>
    <m/>
    <m/>
  </r>
  <r>
    <n v="1694"/>
    <x v="2667"/>
    <x v="59"/>
    <n v="74.599999999999994"/>
    <n v="0.97151475457470882"/>
    <m/>
    <m/>
    <m/>
    <m/>
    <m/>
  </r>
  <r>
    <n v="734"/>
    <x v="2668"/>
    <x v="59"/>
    <n v="38.9"/>
    <n v="0.99185250971084904"/>
    <m/>
    <m/>
    <m/>
    <m/>
    <m/>
  </r>
  <r>
    <n v="3166"/>
    <x v="2669"/>
    <x v="59"/>
    <n v="36"/>
    <n v="0.99232103817959716"/>
    <m/>
    <m/>
    <m/>
    <m/>
    <m/>
  </r>
  <r>
    <n v="1668"/>
    <x v="2670"/>
    <x v="59"/>
    <n v="5.41"/>
    <n v="0.99457714313598955"/>
    <m/>
    <m/>
    <m/>
    <m/>
    <m/>
  </r>
  <r>
    <n v="2883"/>
    <x v="2671"/>
    <x v="60"/>
    <n v="1.34"/>
    <n v="5.5381568062284225E-2"/>
    <m/>
    <m/>
    <m/>
    <m/>
    <m/>
  </r>
  <r>
    <n v="778"/>
    <x v="2672"/>
    <x v="60"/>
    <n v="992.4"/>
    <n v="9.6246370902009937E-2"/>
    <m/>
    <m/>
    <m/>
    <m/>
    <m/>
  </r>
  <r>
    <n v="2216"/>
    <x v="2673"/>
    <x v="60"/>
    <n v="1741.1"/>
    <n v="0.12341636224530084"/>
    <m/>
    <m/>
    <m/>
    <m/>
    <m/>
  </r>
  <r>
    <n v="1846"/>
    <x v="2674"/>
    <x v="60"/>
    <n v="3901.9"/>
    <n v="0.1434555174001767"/>
    <m/>
    <m/>
    <m/>
    <m/>
    <m/>
  </r>
  <r>
    <n v="2175"/>
    <x v="2675"/>
    <x v="60"/>
    <n v="40"/>
    <n v="0.14622596947176636"/>
    <m/>
    <m/>
    <m/>
    <m/>
    <m/>
  </r>
  <r>
    <n v="118"/>
    <x v="2676"/>
    <x v="60"/>
    <n v="0.85399999999999998"/>
    <n v="0.23081039002496795"/>
    <m/>
    <m/>
    <m/>
    <m/>
    <m/>
  </r>
  <r>
    <n v="2684"/>
    <x v="2677"/>
    <x v="60"/>
    <n v="15.8"/>
    <n v="0.2347808661060562"/>
    <m/>
    <m/>
    <m/>
    <m/>
    <m/>
  </r>
  <r>
    <n v="505"/>
    <x v="2678"/>
    <x v="60"/>
    <n v="21.2"/>
    <n v="0.23665221632958056"/>
    <m/>
    <m/>
    <m/>
    <m/>
    <m/>
  </r>
  <r>
    <n v="1929"/>
    <x v="2679"/>
    <x v="60"/>
    <n v="215.7"/>
    <n v="0.25991144248311127"/>
    <m/>
    <m/>
    <m/>
    <m/>
    <m/>
  </r>
  <r>
    <n v="488"/>
    <x v="2680"/>
    <x v="60"/>
    <n v="45"/>
    <n v="0.28132459932414078"/>
    <m/>
    <m/>
    <m/>
    <m/>
    <m/>
  </r>
  <r>
    <n v="392"/>
    <x v="2681"/>
    <x v="60"/>
    <n v="2.44"/>
    <n v="0.2880212711831629"/>
    <m/>
    <m/>
    <m/>
    <m/>
    <m/>
  </r>
  <r>
    <n v="3067"/>
    <x v="2682"/>
    <x v="60"/>
    <n v="235.4"/>
    <n v="0.29453567481230603"/>
    <m/>
    <m/>
    <m/>
    <m/>
    <m/>
  </r>
  <r>
    <n v="601"/>
    <x v="2683"/>
    <x v="60"/>
    <n v="9181.7000000000007"/>
    <n v="0.33863292374546128"/>
    <m/>
    <m/>
    <m/>
    <m/>
    <m/>
  </r>
  <r>
    <n v="625"/>
    <x v="2684"/>
    <x v="60"/>
    <n v="2.98"/>
    <n v="0.41280429155278253"/>
    <m/>
    <m/>
    <m/>
    <m/>
    <m/>
  </r>
  <r>
    <n v="139"/>
    <x v="2685"/>
    <x v="60"/>
    <n v="4.53"/>
    <n v="0.44192984036822602"/>
    <m/>
    <m/>
    <m/>
    <m/>
    <m/>
  </r>
  <r>
    <n v="374"/>
    <x v="2686"/>
    <x v="60"/>
    <n v="265.7"/>
    <n v="0.44388239751531633"/>
    <m/>
    <m/>
    <m/>
    <m/>
    <m/>
  </r>
  <r>
    <n v="3065"/>
    <x v="2687"/>
    <x v="60"/>
    <n v="1481.1"/>
    <n v="0.45572481319257185"/>
    <m/>
    <m/>
    <m/>
    <m/>
    <m/>
  </r>
  <r>
    <n v="865"/>
    <x v="2688"/>
    <x v="60"/>
    <n v="8716"/>
    <n v="0.4612279866016139"/>
    <m/>
    <m/>
    <m/>
    <m/>
    <m/>
  </r>
  <r>
    <n v="3028"/>
    <x v="2689"/>
    <x v="60"/>
    <n v="3.11"/>
    <n v="0.46175239244652988"/>
    <m/>
    <m/>
    <m/>
    <m/>
    <m/>
  </r>
  <r>
    <n v="703"/>
    <x v="2690"/>
    <x v="60"/>
    <n v="259.5"/>
    <n v="0.47517940601609421"/>
    <m/>
    <m/>
    <m/>
    <m/>
    <m/>
  </r>
  <r>
    <n v="1863"/>
    <x v="2691"/>
    <x v="60"/>
    <n v="1741.9"/>
    <n v="0.50700464528201805"/>
    <m/>
    <m/>
    <m/>
    <m/>
    <m/>
  </r>
  <r>
    <n v="2672"/>
    <x v="2692"/>
    <x v="60"/>
    <n v="342.8"/>
    <n v="0.50940597453994407"/>
    <m/>
    <m/>
    <m/>
    <m/>
    <m/>
  </r>
  <r>
    <n v="1876"/>
    <x v="2693"/>
    <x v="60"/>
    <n v="185.8"/>
    <n v="0.51089894619412157"/>
    <m/>
    <m/>
    <m/>
    <m/>
    <m/>
  </r>
  <r>
    <n v="413"/>
    <x v="2694"/>
    <x v="60"/>
    <n v="4184.1000000000004"/>
    <n v="0.56678883621751563"/>
    <m/>
    <m/>
    <m/>
    <m/>
    <m/>
  </r>
  <r>
    <n v="3066"/>
    <x v="2695"/>
    <x v="60"/>
    <n v="1163.5999999999999"/>
    <n v="0.57980164195092343"/>
    <m/>
    <m/>
    <m/>
    <m/>
    <m/>
  </r>
  <r>
    <n v="2757"/>
    <x v="2696"/>
    <x v="60"/>
    <n v="9.49"/>
    <n v="0.59071097637500614"/>
    <m/>
    <m/>
    <m/>
    <m/>
    <m/>
  </r>
  <r>
    <n v="1163"/>
    <x v="2697"/>
    <x v="60"/>
    <n v="478.9"/>
    <n v="0.59628532176368088"/>
    <m/>
    <m/>
    <m/>
    <m/>
    <m/>
  </r>
  <r>
    <n v="2801"/>
    <x v="2698"/>
    <x v="60"/>
    <n v="197.9"/>
    <n v="0.62707124213179544"/>
    <m/>
    <m/>
    <m/>
    <m/>
    <m/>
  </r>
  <r>
    <n v="616"/>
    <x v="2699"/>
    <x v="60"/>
    <n v="2559.5"/>
    <n v="0.65093333596356906"/>
    <m/>
    <m/>
    <m/>
    <m/>
    <m/>
  </r>
  <r>
    <n v="1144"/>
    <x v="2700"/>
    <x v="60"/>
    <n v="194.2"/>
    <n v="0.69265431211396089"/>
    <m/>
    <m/>
    <m/>
    <m/>
    <m/>
  </r>
  <r>
    <n v="2427"/>
    <x v="2701"/>
    <x v="60"/>
    <n v="3753.2"/>
    <n v="0.69442308513014783"/>
    <m/>
    <m/>
    <m/>
    <m/>
    <m/>
  </r>
  <r>
    <n v="1985"/>
    <x v="2702"/>
    <x v="60"/>
    <n v="2298.5"/>
    <n v="0.69583859177120144"/>
    <m/>
    <m/>
    <m/>
    <m/>
    <m/>
  </r>
  <r>
    <n v="1247"/>
    <x v="2703"/>
    <x v="60"/>
    <n v="860"/>
    <n v="0.70611061919558493"/>
    <m/>
    <m/>
    <m/>
    <m/>
    <m/>
  </r>
  <r>
    <n v="1723"/>
    <x v="2704"/>
    <x v="60"/>
    <n v="825.5"/>
    <n v="0.73609970213287124"/>
    <m/>
    <m/>
    <m/>
    <m/>
    <m/>
  </r>
  <r>
    <n v="2126"/>
    <x v="2705"/>
    <x v="60"/>
    <n v="66.2"/>
    <n v="0.77839542794863426"/>
    <m/>
    <m/>
    <m/>
    <m/>
    <m/>
  </r>
  <r>
    <n v="650"/>
    <x v="2706"/>
    <x v="60"/>
    <n v="324.8"/>
    <n v="0.78748197733946812"/>
    <m/>
    <m/>
    <m/>
    <m/>
    <m/>
  </r>
  <r>
    <n v="3053"/>
    <x v="2707"/>
    <x v="60"/>
    <n v="2.2999999999999998"/>
    <n v="0.78986488390518761"/>
    <m/>
    <m/>
    <m/>
    <m/>
    <m/>
  </r>
  <r>
    <n v="768"/>
    <x v="2708"/>
    <x v="60"/>
    <n v="24955"/>
    <n v="0.7932456840225578"/>
    <m/>
    <m/>
    <m/>
    <m/>
    <m/>
  </r>
  <r>
    <n v="3069"/>
    <x v="2709"/>
    <x v="60"/>
    <n v="74.5"/>
    <n v="0.81292663195267367"/>
    <m/>
    <m/>
    <m/>
    <m/>
    <m/>
  </r>
  <r>
    <n v="2605"/>
    <x v="2710"/>
    <x v="60"/>
    <n v="1694"/>
    <n v="0.83170956033261578"/>
    <m/>
    <m/>
    <m/>
    <m/>
    <m/>
  </r>
  <r>
    <n v="2214"/>
    <x v="2711"/>
    <x v="60"/>
    <n v="1540.4"/>
    <n v="0.84255301798745319"/>
    <m/>
    <m/>
    <m/>
    <m/>
    <m/>
  </r>
  <r>
    <n v="897"/>
    <x v="2712"/>
    <x v="60"/>
    <n v="431.5"/>
    <n v="0.85522214220081305"/>
    <m/>
    <m/>
    <m/>
    <m/>
    <m/>
  </r>
  <r>
    <n v="911"/>
    <x v="2713"/>
    <x v="60"/>
    <n v="4.0599999999999996"/>
    <n v="0.86750973585922564"/>
    <m/>
    <m/>
    <m/>
    <m/>
    <m/>
  </r>
  <r>
    <n v="2489"/>
    <x v="2714"/>
    <x v="60"/>
    <n v="0.79800000000000004"/>
    <n v="0.89576600856581723"/>
    <m/>
    <m/>
    <m/>
    <m/>
    <m/>
  </r>
  <r>
    <n v="1597"/>
    <x v="2715"/>
    <x v="60"/>
    <n v="10.3"/>
    <n v="0.9624950101005163"/>
    <m/>
    <m/>
    <m/>
    <m/>
    <m/>
  </r>
  <r>
    <n v="2157"/>
    <x v="2716"/>
    <x v="61"/>
    <n v="21.5"/>
    <n v="0.17511083514202019"/>
    <m/>
    <m/>
    <m/>
    <m/>
    <m/>
  </r>
  <r>
    <n v="2831"/>
    <x v="2717"/>
    <x v="61"/>
    <n v="37.299999999999997"/>
    <n v="0.46023704715539893"/>
    <m/>
    <m/>
    <m/>
    <m/>
    <m/>
  </r>
  <r>
    <n v="2716"/>
    <x v="2718"/>
    <x v="61"/>
    <n v="4.67"/>
    <n v="0.63486101984692267"/>
    <m/>
    <m/>
    <m/>
    <m/>
    <m/>
  </r>
  <r>
    <n v="1191"/>
    <x v="2719"/>
    <x v="62"/>
    <n v="2.19"/>
    <n v="2.4707314674491943E-2"/>
    <m/>
    <m/>
    <m/>
    <m/>
    <m/>
  </r>
  <r>
    <n v="3076"/>
    <x v="2720"/>
    <x v="62"/>
    <n v="165.7"/>
    <n v="3.4113987310529503E-2"/>
    <m/>
    <m/>
    <m/>
    <m/>
    <m/>
  </r>
  <r>
    <n v="1817"/>
    <x v="2721"/>
    <x v="62"/>
    <n v="2.15"/>
    <n v="3.6450813627435186E-2"/>
    <m/>
    <m/>
    <m/>
    <m/>
    <m/>
  </r>
  <r>
    <n v="3072"/>
    <x v="2722"/>
    <x v="62"/>
    <n v="649.9"/>
    <n v="0.14267375081844869"/>
    <m/>
    <m/>
    <m/>
    <m/>
    <m/>
  </r>
  <r>
    <n v="3026"/>
    <x v="2723"/>
    <x v="62"/>
    <n v="3.18"/>
    <n v="0.15567060213804018"/>
    <m/>
    <m/>
    <m/>
    <m/>
    <m/>
  </r>
  <r>
    <n v="1916"/>
    <x v="2724"/>
    <x v="62"/>
    <n v="143.1"/>
    <n v="0.23581550110422778"/>
    <m/>
    <m/>
    <m/>
    <m/>
    <m/>
  </r>
  <r>
    <n v="2370"/>
    <x v="2725"/>
    <x v="62"/>
    <n v="562.5"/>
    <n v="0.25178009144594871"/>
    <m/>
    <m/>
    <m/>
    <m/>
    <m/>
  </r>
  <r>
    <n v="23"/>
    <x v="2726"/>
    <x v="62"/>
    <n v="1.26"/>
    <n v="0.30144419610246198"/>
    <m/>
    <m/>
    <m/>
    <m/>
    <m/>
  </r>
  <r>
    <n v="1278"/>
    <x v="2727"/>
    <x v="62"/>
    <n v="573.1"/>
    <n v="0.52132122702473727"/>
    <m/>
    <m/>
    <m/>
    <m/>
    <m/>
  </r>
  <r>
    <n v="1393"/>
    <x v="2728"/>
    <x v="62"/>
    <n v="8.91"/>
    <n v="0.59539508474033231"/>
    <m/>
    <m/>
    <m/>
    <m/>
    <m/>
  </r>
  <r>
    <n v="2344"/>
    <x v="2729"/>
    <x v="62"/>
    <n v="33.1"/>
    <n v="0.6188922550709256"/>
    <m/>
    <m/>
    <m/>
    <m/>
    <m/>
  </r>
  <r>
    <n v="977"/>
    <x v="2730"/>
    <x v="62"/>
    <n v="11.3"/>
    <n v="0.71162772322202483"/>
    <m/>
    <m/>
    <m/>
    <m/>
    <m/>
  </r>
  <r>
    <n v="1075"/>
    <x v="2731"/>
    <x v="62"/>
    <n v="232.1"/>
    <n v="0.71485431997462168"/>
    <m/>
    <m/>
    <m/>
    <m/>
    <m/>
  </r>
  <r>
    <n v="17"/>
    <x v="2732"/>
    <x v="62"/>
    <n v="0.71199999999999997"/>
    <n v="0.73493929093881649"/>
    <m/>
    <m/>
    <m/>
    <m/>
    <m/>
  </r>
  <r>
    <n v="109"/>
    <x v="2733"/>
    <x v="62"/>
    <n v="0.44900000000000001"/>
    <n v="0.73856649823703058"/>
    <m/>
    <m/>
    <m/>
    <m/>
    <m/>
  </r>
  <r>
    <n v="1907"/>
    <x v="2734"/>
    <x v="62"/>
    <n v="1.87"/>
    <n v="0.7814430028659759"/>
    <m/>
    <m/>
    <m/>
    <m/>
    <m/>
  </r>
  <r>
    <n v="2357"/>
    <x v="2735"/>
    <x v="62"/>
    <n v="3.84"/>
    <n v="0.90994091156353418"/>
    <m/>
    <m/>
    <m/>
    <m/>
    <m/>
  </r>
  <r>
    <n v="251"/>
    <x v="2736"/>
    <x v="62"/>
    <n v="0.29799999999999999"/>
    <n v="0.96347078801733099"/>
    <m/>
    <m/>
    <m/>
    <m/>
    <m/>
  </r>
  <r>
    <n v="771"/>
    <x v="2737"/>
    <x v="62"/>
    <n v="39.799999999999997"/>
    <n v="0.98868028753592352"/>
    <m/>
    <m/>
    <m/>
    <m/>
    <m/>
  </r>
  <r>
    <n v="527"/>
    <x v="2738"/>
    <x v="63"/>
    <n v="2031"/>
    <n v="0.15913530111372498"/>
    <m/>
    <m/>
    <m/>
    <m/>
    <m/>
  </r>
  <r>
    <n v="1019"/>
    <x v="2739"/>
    <x v="63"/>
    <n v="1.02"/>
    <n v="0.19618470215800088"/>
    <m/>
    <m/>
    <m/>
    <m/>
    <m/>
  </r>
  <r>
    <n v="2816"/>
    <x v="2740"/>
    <x v="64"/>
    <n v="221.1"/>
    <n v="0.16277136842406525"/>
    <m/>
    <m/>
    <m/>
    <m/>
    <m/>
  </r>
  <r>
    <n v="2614"/>
    <x v="2741"/>
    <x v="64"/>
    <n v="8.56"/>
    <n v="0.21777105794848695"/>
    <m/>
    <m/>
    <m/>
    <m/>
    <m/>
  </r>
  <r>
    <n v="297"/>
    <x v="2742"/>
    <x v="64"/>
    <n v="0.41499999999999998"/>
    <n v="0.2237887889257576"/>
    <m/>
    <m/>
    <m/>
    <m/>
    <m/>
  </r>
  <r>
    <n v="1741"/>
    <x v="2743"/>
    <x v="64"/>
    <n v="5.57"/>
    <n v="0.23376546839202328"/>
    <m/>
    <m/>
    <m/>
    <m/>
    <m/>
  </r>
  <r>
    <n v="2839"/>
    <x v="2744"/>
    <x v="64"/>
    <n v="5858.1"/>
    <n v="0.28424849620086823"/>
    <m/>
    <m/>
    <m/>
    <m/>
    <m/>
  </r>
  <r>
    <n v="3158"/>
    <x v="2745"/>
    <x v="64"/>
    <n v="7.99"/>
    <n v="0.29805077659031143"/>
    <m/>
    <m/>
    <m/>
    <m/>
    <m/>
  </r>
  <r>
    <n v="2697"/>
    <x v="2746"/>
    <x v="64"/>
    <n v="47.5"/>
    <n v="0.31694482018235082"/>
    <m/>
    <m/>
    <m/>
    <m/>
    <m/>
  </r>
  <r>
    <n v="1398"/>
    <x v="2747"/>
    <x v="64"/>
    <n v="451.2"/>
    <n v="0.3450297306832506"/>
    <m/>
    <m/>
    <m/>
    <m/>
    <m/>
  </r>
  <r>
    <n v="2855"/>
    <x v="2748"/>
    <x v="64"/>
    <n v="56.9"/>
    <n v="0.3721832337911738"/>
    <m/>
    <m/>
    <m/>
    <m/>
    <m/>
  </r>
  <r>
    <n v="1489"/>
    <x v="2749"/>
    <x v="64"/>
    <n v="6.78"/>
    <n v="0.37232680401463869"/>
    <m/>
    <m/>
    <m/>
    <m/>
    <m/>
  </r>
  <r>
    <n v="728"/>
    <x v="2750"/>
    <x v="64"/>
    <n v="2.4500000000000002"/>
    <n v="0.37549787483931851"/>
    <m/>
    <m/>
    <m/>
    <m/>
    <m/>
  </r>
  <r>
    <n v="2690"/>
    <x v="2751"/>
    <x v="64"/>
    <n v="235.4"/>
    <n v="0.37918098094239228"/>
    <m/>
    <m/>
    <m/>
    <m/>
    <m/>
  </r>
  <r>
    <n v="2841"/>
    <x v="2752"/>
    <x v="64"/>
    <n v="355"/>
    <n v="0.41265875146962672"/>
    <m/>
    <m/>
    <m/>
    <m/>
    <m/>
  </r>
  <r>
    <n v="2774"/>
    <x v="2753"/>
    <x v="64"/>
    <n v="50"/>
    <n v="0.41872897950820209"/>
    <m/>
    <m/>
    <m/>
    <m/>
    <m/>
  </r>
  <r>
    <n v="2463"/>
    <x v="2754"/>
    <x v="64"/>
    <n v="66.400000000000006"/>
    <n v="0.4558079982287645"/>
    <m/>
    <m/>
    <m/>
    <m/>
    <m/>
  </r>
  <r>
    <n v="1764"/>
    <x v="2755"/>
    <x v="64"/>
    <n v="24.6"/>
    <n v="0.49057181796337468"/>
    <m/>
    <m/>
    <m/>
    <m/>
    <m/>
  </r>
  <r>
    <n v="2793"/>
    <x v="2756"/>
    <x v="64"/>
    <n v="358"/>
    <n v="0.58292979136501466"/>
    <m/>
    <m/>
    <m/>
    <m/>
    <m/>
  </r>
  <r>
    <n v="1287"/>
    <x v="2757"/>
    <x v="64"/>
    <n v="341.9"/>
    <n v="0.64258431733653998"/>
    <m/>
    <m/>
    <m/>
    <m/>
    <m/>
  </r>
  <r>
    <n v="2212"/>
    <x v="2758"/>
    <x v="64"/>
    <n v="88.5"/>
    <n v="0.72790922417423198"/>
    <m/>
    <m/>
    <m/>
    <m/>
    <m/>
  </r>
  <r>
    <n v="3124"/>
    <x v="2759"/>
    <x v="64"/>
    <n v="437.4"/>
    <n v="0.81794567212086411"/>
    <m/>
    <m/>
    <m/>
    <m/>
    <m/>
  </r>
  <r>
    <n v="2550"/>
    <x v="2760"/>
    <x v="64"/>
    <n v="56.5"/>
    <n v="0.83963298141855924"/>
    <m/>
    <m/>
    <m/>
    <m/>
    <m/>
  </r>
  <r>
    <n v="646"/>
    <x v="2761"/>
    <x v="64"/>
    <n v="14.5"/>
    <n v="0.98852909218895968"/>
    <m/>
    <m/>
    <m/>
    <m/>
    <m/>
  </r>
  <r>
    <n v="3160"/>
    <x v="2762"/>
    <x v="64"/>
    <n v="5.81"/>
    <n v="0.98888989379169667"/>
    <m/>
    <m/>
    <m/>
    <m/>
    <m/>
  </r>
  <r>
    <n v="2419"/>
    <x v="2763"/>
    <x v="65"/>
    <n v="9.1300000000000008"/>
    <n v="0.10887932367800135"/>
    <m/>
    <m/>
    <m/>
    <m/>
    <m/>
  </r>
  <r>
    <n v="2532"/>
    <x v="2764"/>
    <x v="65"/>
    <n v="2.2400000000000002"/>
    <n v="0.16640897832580637"/>
    <m/>
    <m/>
    <m/>
    <m/>
    <m/>
  </r>
  <r>
    <n v="2579"/>
    <x v="2765"/>
    <x v="65"/>
    <n v="5.65"/>
    <n v="0.1691854578740748"/>
    <m/>
    <m/>
    <m/>
    <m/>
    <m/>
  </r>
  <r>
    <n v="79"/>
    <x v="2766"/>
    <x v="65"/>
    <n v="7.31"/>
    <n v="0.18986102496906676"/>
    <m/>
    <m/>
    <m/>
    <m/>
    <m/>
  </r>
  <r>
    <n v="2853"/>
    <x v="2767"/>
    <x v="65"/>
    <n v="950.8"/>
    <n v="0.21329749282767696"/>
    <m/>
    <m/>
    <m/>
    <m/>
    <m/>
  </r>
  <r>
    <n v="1114"/>
    <x v="2768"/>
    <x v="65"/>
    <n v="0.23100000000000001"/>
    <n v="0.23593292452825287"/>
    <m/>
    <m/>
    <m/>
    <m/>
    <m/>
  </r>
  <r>
    <n v="274"/>
    <x v="2769"/>
    <x v="65"/>
    <n v="0.54800000000000004"/>
    <n v="0.24300683986612537"/>
    <m/>
    <m/>
    <m/>
    <m/>
    <m/>
  </r>
  <r>
    <n v="320"/>
    <x v="2770"/>
    <x v="65"/>
    <n v="4.5"/>
    <n v="0.27419480585525335"/>
    <m/>
    <m/>
    <m/>
    <m/>
    <m/>
  </r>
  <r>
    <n v="2052"/>
    <x v="2771"/>
    <x v="65"/>
    <n v="3.59"/>
    <n v="0.29389920650577173"/>
    <m/>
    <m/>
    <m/>
    <m/>
    <m/>
  </r>
  <r>
    <n v="2608"/>
    <x v="2772"/>
    <x v="65"/>
    <n v="445.2"/>
    <n v="0.29468419448558292"/>
    <m/>
    <m/>
    <m/>
    <m/>
    <m/>
  </r>
  <r>
    <n v="2685"/>
    <x v="2773"/>
    <x v="65"/>
    <n v="80.2"/>
    <n v="0.31278567541024371"/>
    <m/>
    <m/>
    <m/>
    <m/>
    <m/>
  </r>
  <r>
    <n v="256"/>
    <x v="2774"/>
    <x v="65"/>
    <n v="1.92"/>
    <n v="0.31553031234555362"/>
    <m/>
    <m/>
    <m/>
    <m/>
    <m/>
  </r>
  <r>
    <n v="2015"/>
    <x v="2775"/>
    <x v="65"/>
    <n v="3.09"/>
    <n v="0.32825828991609951"/>
    <m/>
    <m/>
    <m/>
    <m/>
    <m/>
  </r>
  <r>
    <n v="1414"/>
    <x v="2776"/>
    <x v="65"/>
    <n v="1.08"/>
    <n v="0.33873447666722289"/>
    <m/>
    <m/>
    <m/>
    <m/>
    <m/>
  </r>
  <r>
    <n v="662"/>
    <x v="2777"/>
    <x v="65"/>
    <n v="2.5099999999999998"/>
    <n v="0.3960921047905489"/>
    <m/>
    <m/>
    <m/>
    <m/>
    <m/>
  </r>
  <r>
    <n v="358"/>
    <x v="2778"/>
    <x v="65"/>
    <n v="1.64"/>
    <n v="0.40880028653990685"/>
    <m/>
    <m/>
    <m/>
    <m/>
    <m/>
  </r>
  <r>
    <n v="2723"/>
    <x v="2779"/>
    <x v="65"/>
    <n v="43.4"/>
    <n v="0.41473625548269377"/>
    <m/>
    <m/>
    <m/>
    <m/>
    <m/>
  </r>
  <r>
    <n v="1564"/>
    <x v="2780"/>
    <x v="65"/>
    <n v="245.4"/>
    <n v="0.43108723972963336"/>
    <m/>
    <m/>
    <m/>
    <m/>
    <m/>
  </r>
  <r>
    <n v="1371"/>
    <x v="2781"/>
    <x v="65"/>
    <n v="4.41"/>
    <n v="0.43259119764564502"/>
    <m/>
    <m/>
    <m/>
    <m/>
    <m/>
  </r>
  <r>
    <n v="368"/>
    <x v="2782"/>
    <x v="65"/>
    <n v="18.399999999999999"/>
    <n v="0.43547276590036721"/>
    <m/>
    <m/>
    <m/>
    <m/>
    <m/>
  </r>
  <r>
    <n v="3152"/>
    <x v="2783"/>
    <x v="65"/>
    <n v="10.199999999999999"/>
    <n v="0.43724148668691143"/>
    <m/>
    <m/>
    <m/>
    <m/>
    <m/>
  </r>
  <r>
    <n v="327"/>
    <x v="2784"/>
    <x v="65"/>
    <n v="4.5199999999999996"/>
    <n v="0.44424616289440944"/>
    <m/>
    <m/>
    <m/>
    <m/>
    <m/>
  </r>
  <r>
    <n v="2564"/>
    <x v="2785"/>
    <x v="65"/>
    <n v="11.8"/>
    <n v="0.44472206899797373"/>
    <m/>
    <m/>
    <m/>
    <m/>
    <m/>
  </r>
  <r>
    <n v="3129"/>
    <x v="2786"/>
    <x v="65"/>
    <n v="128.80000000000001"/>
    <n v="0.44558506291977851"/>
    <m/>
    <m/>
    <m/>
    <m/>
    <m/>
  </r>
  <r>
    <n v="3145"/>
    <x v="2787"/>
    <x v="65"/>
    <n v="18.899999999999999"/>
    <n v="0.44813686505374783"/>
    <m/>
    <m/>
    <m/>
    <m/>
    <m/>
  </r>
  <r>
    <n v="329"/>
    <x v="2788"/>
    <x v="65"/>
    <n v="2.3199999999999998"/>
    <n v="0.46536811984740245"/>
    <m/>
    <m/>
    <m/>
    <m/>
    <m/>
  </r>
  <r>
    <n v="2225"/>
    <x v="2789"/>
    <x v="65"/>
    <n v="160.69999999999999"/>
    <n v="0.48078002245143137"/>
    <m/>
    <m/>
    <m/>
    <m/>
    <m/>
  </r>
  <r>
    <n v="2099"/>
    <x v="2790"/>
    <x v="65"/>
    <n v="11.2"/>
    <n v="0.48772090224428999"/>
    <m/>
    <m/>
    <m/>
    <m/>
    <m/>
  </r>
  <r>
    <n v="2213"/>
    <x v="2791"/>
    <x v="65"/>
    <n v="0.5"/>
    <n v="0.48955674693229734"/>
    <m/>
    <m/>
    <m/>
    <m/>
    <m/>
  </r>
  <r>
    <n v="2915"/>
    <x v="2792"/>
    <x v="65"/>
    <n v="0.90500000000000003"/>
    <n v="0.50418482203593273"/>
    <m/>
    <m/>
    <m/>
    <m/>
    <m/>
  </r>
  <r>
    <n v="1070"/>
    <x v="2793"/>
    <x v="65"/>
    <n v="5.41"/>
    <n v="0.54514288015225676"/>
    <m/>
    <m/>
    <m/>
    <m/>
    <m/>
  </r>
  <r>
    <n v="404"/>
    <x v="2794"/>
    <x v="65"/>
    <n v="19.600000000000001"/>
    <n v="0.55324368335601903"/>
    <m/>
    <m/>
    <m/>
    <m/>
    <m/>
  </r>
  <r>
    <n v="2835"/>
    <x v="2795"/>
    <x v="65"/>
    <n v="225.5"/>
    <n v="0.56816970151791835"/>
    <m/>
    <m/>
    <m/>
    <m/>
    <m/>
  </r>
  <r>
    <n v="2600"/>
    <x v="2796"/>
    <x v="65"/>
    <n v="8.02"/>
    <n v="0.57182052422809082"/>
    <m/>
    <m/>
    <m/>
    <m/>
    <m/>
  </r>
  <r>
    <n v="3142"/>
    <x v="2797"/>
    <x v="65"/>
    <n v="27.8"/>
    <n v="0.60073115923205467"/>
    <m/>
    <m/>
    <m/>
    <m/>
    <m/>
  </r>
  <r>
    <n v="2436"/>
    <x v="2798"/>
    <x v="65"/>
    <n v="354.3"/>
    <n v="0.60582309738719431"/>
    <m/>
    <m/>
    <m/>
    <m/>
    <m/>
  </r>
  <r>
    <n v="1413"/>
    <x v="2799"/>
    <x v="65"/>
    <n v="5.08"/>
    <n v="0.61830013722277788"/>
    <m/>
    <m/>
    <m/>
    <m/>
    <m/>
  </r>
  <r>
    <n v="3123"/>
    <x v="2800"/>
    <x v="65"/>
    <n v="802.8"/>
    <n v="0.62592361040580891"/>
    <m/>
    <m/>
    <m/>
    <m/>
    <m/>
  </r>
  <r>
    <n v="1845"/>
    <x v="2801"/>
    <x v="65"/>
    <n v="2.02"/>
    <n v="0.64556065830294607"/>
    <m/>
    <m/>
    <m/>
    <m/>
    <m/>
  </r>
  <r>
    <n v="640"/>
    <x v="2802"/>
    <x v="65"/>
    <n v="1.42"/>
    <n v="0.68978035413853189"/>
    <m/>
    <m/>
    <m/>
    <m/>
    <m/>
  </r>
  <r>
    <n v="137"/>
    <x v="2803"/>
    <x v="65"/>
    <n v="0.65900000000000003"/>
    <n v="0.70880913753375607"/>
    <m/>
    <m/>
    <m/>
    <m/>
    <m/>
  </r>
  <r>
    <n v="2462"/>
    <x v="2804"/>
    <x v="65"/>
    <n v="110.3"/>
    <n v="0.71676891453933134"/>
    <m/>
    <m/>
    <m/>
    <m/>
    <m/>
  </r>
  <r>
    <n v="2189"/>
    <x v="2805"/>
    <x v="65"/>
    <n v="18.600000000000001"/>
    <n v="0.75399196660965784"/>
    <m/>
    <m/>
    <m/>
    <m/>
    <m/>
  </r>
  <r>
    <n v="2634"/>
    <x v="2806"/>
    <x v="65"/>
    <n v="6.86"/>
    <n v="0.78721504396188136"/>
    <m/>
    <m/>
    <m/>
    <m/>
    <m/>
  </r>
  <r>
    <n v="755"/>
    <x v="2807"/>
    <x v="65"/>
    <n v="216.4"/>
    <n v="0.81449314898531222"/>
    <m/>
    <m/>
    <m/>
    <m/>
    <m/>
  </r>
  <r>
    <n v="2979"/>
    <x v="2808"/>
    <x v="65"/>
    <n v="0.27100000000000002"/>
    <n v="0.82406027315633457"/>
    <m/>
    <m/>
    <m/>
    <m/>
    <m/>
  </r>
  <r>
    <n v="420"/>
    <x v="2809"/>
    <x v="65"/>
    <n v="0.38700000000000001"/>
    <n v="0.8277448112812168"/>
    <m/>
    <m/>
    <m/>
    <m/>
    <m/>
  </r>
  <r>
    <n v="643"/>
    <x v="2810"/>
    <x v="65"/>
    <n v="0.73899999999999999"/>
    <n v="0.85295860087781938"/>
    <m/>
    <m/>
    <m/>
    <m/>
    <m/>
  </r>
  <r>
    <n v="2809"/>
    <x v="2811"/>
    <x v="65"/>
    <n v="420.9"/>
    <n v="0.85522905514183312"/>
    <m/>
    <m/>
    <m/>
    <m/>
    <m/>
  </r>
  <r>
    <n v="3128"/>
    <x v="2812"/>
    <x v="65"/>
    <n v="226.7"/>
    <n v="0.86887623519838919"/>
    <m/>
    <m/>
    <m/>
    <m/>
    <m/>
  </r>
  <r>
    <n v="3121"/>
    <x v="2813"/>
    <x v="65"/>
    <n v="1289.7"/>
    <n v="0.87061890264133668"/>
    <m/>
    <m/>
    <m/>
    <m/>
    <m/>
  </r>
  <r>
    <n v="3157"/>
    <x v="2814"/>
    <x v="65"/>
    <n v="8.08"/>
    <n v="0.87076484639372309"/>
    <m/>
    <m/>
    <m/>
    <m/>
    <m/>
  </r>
  <r>
    <n v="812"/>
    <x v="2815"/>
    <x v="65"/>
    <n v="4.12"/>
    <n v="0.8753199148711136"/>
    <m/>
    <m/>
    <m/>
    <m/>
    <m/>
  </r>
  <r>
    <n v="2726"/>
    <x v="2816"/>
    <x v="65"/>
    <n v="4.42"/>
    <n v="0.88723374844856584"/>
    <m/>
    <m/>
    <m/>
    <m/>
    <m/>
  </r>
  <r>
    <n v="2084"/>
    <x v="2817"/>
    <x v="65"/>
    <n v="7.42"/>
    <n v="0.8941172513853699"/>
    <m/>
    <m/>
    <m/>
    <m/>
    <m/>
  </r>
  <r>
    <n v="1830"/>
    <x v="2818"/>
    <x v="65"/>
    <n v="181.9"/>
    <n v="0.90079349304428247"/>
    <m/>
    <m/>
    <m/>
    <m/>
    <m/>
  </r>
  <r>
    <n v="1504"/>
    <x v="2819"/>
    <x v="65"/>
    <n v="2.14"/>
    <n v="0.90590391537843395"/>
    <m/>
    <m/>
    <m/>
    <m/>
    <m/>
  </r>
  <r>
    <n v="1051"/>
    <x v="2820"/>
    <x v="65"/>
    <n v="0.83699999999999997"/>
    <n v="0.90863488253098779"/>
    <m/>
    <m/>
    <m/>
    <m/>
    <m/>
  </r>
  <r>
    <n v="3138"/>
    <x v="2821"/>
    <x v="65"/>
    <n v="39.299999999999997"/>
    <n v="0.91189686321250596"/>
    <m/>
    <m/>
    <m/>
    <m/>
    <m/>
  </r>
  <r>
    <n v="1360"/>
    <x v="2822"/>
    <x v="65"/>
    <n v="5.85"/>
    <n v="0.92260541978564148"/>
    <m/>
    <m/>
    <m/>
    <m/>
    <m/>
  </r>
  <r>
    <n v="2719"/>
    <x v="2823"/>
    <x v="65"/>
    <n v="73.400000000000006"/>
    <n v="0.92924601920875316"/>
    <m/>
    <m/>
    <m/>
    <m/>
    <m/>
  </r>
  <r>
    <n v="100"/>
    <x v="2824"/>
    <x v="65"/>
    <n v="1.78"/>
    <n v="0.93007502095401817"/>
    <m/>
    <m/>
    <m/>
    <m/>
    <m/>
  </r>
  <r>
    <n v="1140"/>
    <x v="2825"/>
    <x v="65"/>
    <n v="1.38"/>
    <n v="0.93451875149432995"/>
    <m/>
    <m/>
    <m/>
    <m/>
    <m/>
  </r>
  <r>
    <n v="2256"/>
    <x v="2826"/>
    <x v="65"/>
    <n v="6.69"/>
    <n v="0.9744431373949004"/>
    <m/>
    <m/>
    <m/>
    <m/>
    <m/>
  </r>
  <r>
    <n v="2824"/>
    <x v="2827"/>
    <x v="65"/>
    <n v="8.7100000000000009"/>
    <n v="0.991422460020705"/>
    <m/>
    <m/>
    <m/>
    <m/>
    <m/>
  </r>
  <r>
    <n v="2319"/>
    <x v="2828"/>
    <x v="65"/>
    <n v="4.72"/>
    <n v="0.99477695765594676"/>
    <m/>
    <m/>
    <m/>
    <m/>
    <m/>
  </r>
  <r>
    <n v="1581"/>
    <x v="2829"/>
    <x v="66"/>
    <n v="1.99"/>
    <n v="2.9160019087298927E-2"/>
    <m/>
    <m/>
    <m/>
    <m/>
    <m/>
  </r>
  <r>
    <n v="1133"/>
    <x v="2830"/>
    <x v="66"/>
    <n v="101.2"/>
    <n v="3.9053671976246207E-2"/>
    <m/>
    <m/>
    <m/>
    <m/>
    <m/>
  </r>
  <r>
    <n v="55"/>
    <x v="2831"/>
    <x v="66"/>
    <n v="2.56"/>
    <n v="0.10596510953924498"/>
    <m/>
    <m/>
    <m/>
    <m/>
    <m/>
  </r>
  <r>
    <n v="467"/>
    <x v="2832"/>
    <x v="66"/>
    <n v="0.308"/>
    <n v="0.20241137471918702"/>
    <m/>
    <m/>
    <m/>
    <m/>
    <m/>
  </r>
  <r>
    <n v="2937"/>
    <x v="2833"/>
    <x v="66"/>
    <n v="0.65200000000000002"/>
    <n v="0.33127236593817455"/>
    <m/>
    <m/>
    <m/>
    <m/>
    <m/>
  </r>
  <r>
    <n v="2776"/>
    <x v="2834"/>
    <x v="66"/>
    <n v="4.8"/>
    <n v="0.39792635043494806"/>
    <m/>
    <m/>
    <m/>
    <m/>
    <m/>
  </r>
  <r>
    <n v="2584"/>
    <x v="2835"/>
    <x v="66"/>
    <n v="0.53600000000000003"/>
    <n v="0.44217233237322551"/>
    <m/>
    <m/>
    <m/>
    <m/>
    <m/>
  </r>
  <r>
    <n v="1980"/>
    <x v="2836"/>
    <x v="66"/>
    <n v="4.57"/>
    <n v="0.50258733893909446"/>
    <m/>
    <m/>
    <m/>
    <m/>
    <m/>
  </r>
  <r>
    <n v="2958"/>
    <x v="2837"/>
    <x v="66"/>
    <n v="0.45200000000000001"/>
    <n v="0.68803336751981581"/>
    <m/>
    <m/>
    <m/>
    <m/>
    <m/>
  </r>
  <r>
    <n v="2390"/>
    <x v="2838"/>
    <x v="66"/>
    <n v="4.0999999999999996"/>
    <n v="0.73152257985341684"/>
    <m/>
    <m/>
    <m/>
    <m/>
    <m/>
  </r>
  <r>
    <n v="214"/>
    <x v="2839"/>
    <x v="66"/>
    <n v="0.78300000000000003"/>
    <n v="0.84427254667204832"/>
    <m/>
    <m/>
    <m/>
    <m/>
    <m/>
  </r>
  <r>
    <n v="1333"/>
    <x v="2840"/>
    <x v="66"/>
    <n v="1.98"/>
    <n v="0.89214437098242494"/>
    <m/>
    <m/>
    <m/>
    <m/>
    <m/>
  </r>
  <r>
    <n v="3159"/>
    <x v="2841"/>
    <x v="66"/>
    <n v="6.02"/>
    <n v="0.90182177641778249"/>
    <m/>
    <m/>
    <m/>
    <m/>
    <m/>
  </r>
  <r>
    <n v="3153"/>
    <x v="2842"/>
    <x v="66"/>
    <n v="9.6300000000000008"/>
    <n v="0.92580783093127816"/>
    <m/>
    <m/>
    <m/>
    <m/>
    <m/>
  </r>
  <r>
    <n v="1405"/>
    <x v="2843"/>
    <x v="67"/>
    <n v="4"/>
    <n v="0.22205603804477458"/>
    <m/>
    <m/>
    <m/>
    <m/>
    <m/>
  </r>
  <r>
    <n v="2031"/>
    <x v="2844"/>
    <x v="67"/>
    <n v="3.32"/>
    <n v="0.24490467526077575"/>
    <m/>
    <m/>
    <m/>
    <m/>
    <m/>
  </r>
  <r>
    <n v="2898"/>
    <x v="2845"/>
    <x v="67"/>
    <n v="1.07"/>
    <n v="0.26737583671309173"/>
    <m/>
    <m/>
    <m/>
    <m/>
    <m/>
  </r>
  <r>
    <n v="3088"/>
    <x v="2846"/>
    <x v="67"/>
    <n v="54.1"/>
    <n v="0.37030389109059558"/>
    <m/>
    <m/>
    <m/>
    <m/>
    <m/>
  </r>
  <r>
    <n v="365"/>
    <x v="2847"/>
    <x v="67"/>
    <n v="0.72599999999999998"/>
    <n v="0.41021060974503898"/>
    <m/>
    <m/>
    <m/>
    <m/>
    <m/>
  </r>
  <r>
    <n v="2387"/>
    <x v="2848"/>
    <x v="67"/>
    <n v="47.2"/>
    <n v="0.43605352376033057"/>
    <m/>
    <m/>
    <m/>
    <m/>
    <m/>
  </r>
  <r>
    <n v="1418"/>
    <x v="2849"/>
    <x v="67"/>
    <n v="0.45600000000000002"/>
    <n v="0.50571642757605773"/>
    <m/>
    <m/>
    <m/>
    <m/>
    <m/>
  </r>
  <r>
    <n v="677"/>
    <x v="2850"/>
    <x v="67"/>
    <n v="2.85"/>
    <n v="0.65523813411458631"/>
    <m/>
    <m/>
    <m/>
    <m/>
    <m/>
  </r>
  <r>
    <n v="799"/>
    <x v="2851"/>
    <x v="67"/>
    <n v="16.8"/>
    <n v="0.78828588170059777"/>
    <m/>
    <m/>
    <m/>
    <m/>
    <m/>
  </r>
  <r>
    <n v="2516"/>
    <x v="2852"/>
    <x v="67"/>
    <n v="12.1"/>
    <n v="0.88129543702912683"/>
    <m/>
    <m/>
    <m/>
    <m/>
    <m/>
  </r>
  <r>
    <n v="2404"/>
    <x v="2853"/>
    <x v="67"/>
    <n v="16.399999999999999"/>
    <n v="0.92158872808548686"/>
    <m/>
    <m/>
    <m/>
    <m/>
    <m/>
  </r>
  <r>
    <n v="3070"/>
    <x v="2854"/>
    <x v="68"/>
    <n v="918.7"/>
    <n v="4.1826013531837347E-2"/>
    <m/>
    <m/>
    <m/>
    <m/>
    <m/>
  </r>
  <r>
    <n v="957"/>
    <x v="2855"/>
    <x v="69"/>
    <n v="4.05"/>
    <n v="0.46462788480292538"/>
    <m/>
    <m/>
    <m/>
    <m/>
    <m/>
  </r>
  <r>
    <n v="797"/>
    <x v="2856"/>
    <x v="69"/>
    <n v="47.5"/>
    <n v="0.88335042058852475"/>
    <m/>
    <m/>
    <m/>
    <m/>
    <m/>
  </r>
  <r>
    <n v="1131"/>
    <x v="2857"/>
    <x v="70"/>
    <n v="1.0900000000000001"/>
    <n v="5.2810703357941691E-4"/>
    <m/>
    <m/>
    <m/>
    <m/>
    <m/>
  </r>
  <r>
    <n v="1898"/>
    <x v="2858"/>
    <x v="70"/>
    <n v="2.81"/>
    <n v="3.253133797813712E-2"/>
    <m/>
    <m/>
    <m/>
    <m/>
    <m/>
  </r>
  <r>
    <n v="439"/>
    <x v="2859"/>
    <x v="70"/>
    <n v="0.39"/>
    <n v="7.2449733000870542E-2"/>
    <m/>
    <m/>
    <m/>
    <m/>
    <m/>
  </r>
  <r>
    <n v="209"/>
    <x v="2860"/>
    <x v="70"/>
    <n v="0.65900000000000003"/>
    <n v="7.2855816392897288E-2"/>
    <m/>
    <m/>
    <m/>
    <m/>
    <m/>
  </r>
  <r>
    <n v="44"/>
    <x v="2861"/>
    <x v="70"/>
    <n v="1"/>
    <n v="7.9647905489987125E-2"/>
    <m/>
    <m/>
    <m/>
    <m/>
    <m/>
  </r>
  <r>
    <n v="156"/>
    <x v="2862"/>
    <x v="70"/>
    <n v="0.20499999999999999"/>
    <n v="8.0731467161170967E-2"/>
    <m/>
    <m/>
    <m/>
    <m/>
    <m/>
  </r>
  <r>
    <n v="1717"/>
    <x v="2863"/>
    <x v="70"/>
    <n v="2.76"/>
    <n v="0.13040892203689869"/>
    <m/>
    <m/>
    <m/>
    <m/>
    <m/>
  </r>
  <r>
    <n v="2141"/>
    <x v="2864"/>
    <x v="70"/>
    <n v="2.57"/>
    <n v="0.13540971321649786"/>
    <m/>
    <m/>
    <m/>
    <m/>
    <m/>
  </r>
  <r>
    <n v="1374"/>
    <x v="2865"/>
    <x v="70"/>
    <n v="71.3"/>
    <n v="0.13552338583539847"/>
    <m/>
    <m/>
    <m/>
    <m/>
    <m/>
  </r>
  <r>
    <n v="1171"/>
    <x v="2866"/>
    <x v="70"/>
    <n v="0.32500000000000001"/>
    <n v="0.13779276640724203"/>
    <m/>
    <m/>
    <m/>
    <m/>
    <m/>
  </r>
  <r>
    <n v="104"/>
    <x v="2867"/>
    <x v="70"/>
    <n v="1.55"/>
    <n v="0.14650076125418776"/>
    <m/>
    <m/>
    <m/>
    <m/>
    <m/>
  </r>
  <r>
    <n v="1060"/>
    <x v="2868"/>
    <x v="70"/>
    <n v="4.07"/>
    <n v="0.14750985455821619"/>
    <m/>
    <m/>
    <m/>
    <m/>
    <m/>
  </r>
  <r>
    <n v="18"/>
    <x v="2869"/>
    <x v="70"/>
    <n v="0.59899999999999998"/>
    <n v="0.14777475506092042"/>
    <m/>
    <m/>
    <m/>
    <m/>
    <m/>
  </r>
  <r>
    <n v="418"/>
    <x v="2870"/>
    <x v="70"/>
    <n v="2.2999999999999998"/>
    <n v="0.18950678934730347"/>
    <m/>
    <m/>
    <m/>
    <m/>
    <m/>
  </r>
  <r>
    <n v="2203"/>
    <x v="2871"/>
    <x v="70"/>
    <n v="10.3"/>
    <n v="0.20761490041510011"/>
    <m/>
    <m/>
    <m/>
    <m/>
    <m/>
  </r>
  <r>
    <n v="1590"/>
    <x v="2872"/>
    <x v="70"/>
    <n v="4.22"/>
    <n v="0.22326348167032573"/>
    <m/>
    <m/>
    <m/>
    <m/>
    <m/>
  </r>
  <r>
    <n v="3056"/>
    <x v="2873"/>
    <x v="70"/>
    <n v="2.23"/>
    <n v="0.23116784819893677"/>
    <m/>
    <m/>
    <m/>
    <m/>
    <m/>
  </r>
  <r>
    <n v="944"/>
    <x v="2874"/>
    <x v="70"/>
    <n v="9.9499999999999993"/>
    <n v="0.23758916611051351"/>
    <m/>
    <m/>
    <m/>
    <m/>
    <m/>
  </r>
  <r>
    <n v="2777"/>
    <x v="2875"/>
    <x v="70"/>
    <n v="158.6"/>
    <n v="0.27148303304227728"/>
    <m/>
    <m/>
    <m/>
    <m/>
    <m/>
  </r>
  <r>
    <n v="1772"/>
    <x v="2876"/>
    <x v="70"/>
    <n v="48.8"/>
    <n v="0.29127845948782638"/>
    <m/>
    <m/>
    <m/>
    <m/>
    <m/>
  </r>
  <r>
    <n v="424"/>
    <x v="2877"/>
    <x v="70"/>
    <n v="1.25"/>
    <n v="0.30594053437958435"/>
    <m/>
    <m/>
    <m/>
    <m/>
    <m/>
  </r>
  <r>
    <n v="627"/>
    <x v="2878"/>
    <x v="70"/>
    <n v="0.92100000000000004"/>
    <n v="0.32495186803863663"/>
    <m/>
    <m/>
    <m/>
    <m/>
    <m/>
  </r>
  <r>
    <n v="3202"/>
    <x v="2879"/>
    <x v="70"/>
    <n v="10"/>
    <n v="0.32614199898344365"/>
    <m/>
    <m/>
    <m/>
    <m/>
    <m/>
  </r>
  <r>
    <n v="1770"/>
    <x v="2880"/>
    <x v="70"/>
    <n v="0.754"/>
    <n v="0.34732408327802222"/>
    <m/>
    <m/>
    <m/>
    <m/>
    <m/>
  </r>
  <r>
    <n v="508"/>
    <x v="2881"/>
    <x v="70"/>
    <n v="1.1599999999999999"/>
    <n v="0.34861538212230547"/>
    <m/>
    <m/>
    <m/>
    <m/>
    <m/>
  </r>
  <r>
    <n v="1677"/>
    <x v="2882"/>
    <x v="70"/>
    <n v="0.69699999999999995"/>
    <n v="0.35225976302947626"/>
    <m/>
    <m/>
    <m/>
    <m/>
    <m/>
  </r>
  <r>
    <n v="335"/>
    <x v="2883"/>
    <x v="70"/>
    <n v="0.54600000000000004"/>
    <n v="0.35435275449725934"/>
    <m/>
    <m/>
    <m/>
    <m/>
    <m/>
  </r>
  <r>
    <n v="291"/>
    <x v="2884"/>
    <x v="70"/>
    <n v="0.61699999999999999"/>
    <n v="0.35564545528774527"/>
    <m/>
    <m/>
    <m/>
    <m/>
    <m/>
  </r>
  <r>
    <n v="793"/>
    <x v="2885"/>
    <x v="70"/>
    <n v="0.73299999999999998"/>
    <n v="0.36512691257569641"/>
    <m/>
    <m/>
    <m/>
    <m/>
    <m/>
  </r>
  <r>
    <n v="514"/>
    <x v="2886"/>
    <x v="70"/>
    <n v="2.2599999999999998"/>
    <n v="0.37902823593412271"/>
    <m/>
    <m/>
    <m/>
    <m/>
    <m/>
  </r>
  <r>
    <n v="645"/>
    <x v="2887"/>
    <x v="70"/>
    <n v="221.2"/>
    <n v="0.40801373563356347"/>
    <m/>
    <m/>
    <m/>
    <m/>
    <m/>
  </r>
  <r>
    <n v="1928"/>
    <x v="2888"/>
    <x v="70"/>
    <n v="10.8"/>
    <n v="0.41377457863569644"/>
    <m/>
    <m/>
    <m/>
    <m/>
    <m/>
  </r>
  <r>
    <n v="2959"/>
    <x v="2889"/>
    <x v="70"/>
    <n v="0.44500000000000001"/>
    <n v="0.4539531824148616"/>
    <m/>
    <m/>
    <m/>
    <m/>
    <m/>
  </r>
  <r>
    <n v="772"/>
    <x v="2890"/>
    <x v="70"/>
    <n v="0.27100000000000002"/>
    <n v="0.484291488306971"/>
    <m/>
    <m/>
    <m/>
    <m/>
    <m/>
  </r>
  <r>
    <n v="715"/>
    <x v="2891"/>
    <x v="70"/>
    <n v="0.53200000000000003"/>
    <n v="0.49447846316414357"/>
    <m/>
    <m/>
    <m/>
    <m/>
    <m/>
  </r>
  <r>
    <n v="3106"/>
    <x v="2892"/>
    <x v="70"/>
    <n v="7.53"/>
    <n v="0.49714248716177067"/>
    <m/>
    <m/>
    <m/>
    <m/>
    <m/>
  </r>
  <r>
    <n v="1196"/>
    <x v="2893"/>
    <x v="70"/>
    <n v="4.51"/>
    <n v="0.51693587232677207"/>
    <m/>
    <m/>
    <m/>
    <m/>
    <m/>
  </r>
  <r>
    <n v="325"/>
    <x v="2894"/>
    <x v="70"/>
    <n v="0.33100000000000002"/>
    <n v="0.52397468585568163"/>
    <m/>
    <m/>
    <m/>
    <m/>
    <m/>
  </r>
  <r>
    <n v="283"/>
    <x v="2895"/>
    <x v="70"/>
    <n v="2.48"/>
    <n v="0.53892017449702745"/>
    <m/>
    <m/>
    <m/>
    <m/>
    <m/>
  </r>
  <r>
    <n v="1243"/>
    <x v="2896"/>
    <x v="70"/>
    <n v="9.02"/>
    <n v="0.55038269799964368"/>
    <m/>
    <m/>
    <m/>
    <m/>
    <m/>
  </r>
  <r>
    <n v="2919"/>
    <x v="2897"/>
    <x v="70"/>
    <n v="0.85899999999999999"/>
    <n v="0.58158200612003963"/>
    <m/>
    <m/>
    <m/>
    <m/>
    <m/>
  </r>
  <r>
    <n v="989"/>
    <x v="2898"/>
    <x v="70"/>
    <n v="45.6"/>
    <n v="0.60257964836347422"/>
    <m/>
    <m/>
    <m/>
    <m/>
    <m/>
  </r>
  <r>
    <n v="720"/>
    <x v="2899"/>
    <x v="70"/>
    <n v="0.42499999999999999"/>
    <n v="0.61166068705865495"/>
    <m/>
    <m/>
    <m/>
    <m/>
    <m/>
  </r>
  <r>
    <n v="2435"/>
    <x v="2900"/>
    <x v="70"/>
    <n v="6086.1"/>
    <n v="0.61329561520647435"/>
    <m/>
    <m/>
    <m/>
    <m/>
    <m/>
  </r>
  <r>
    <n v="345"/>
    <x v="2901"/>
    <x v="70"/>
    <n v="0.2"/>
    <n v="0.61483564960873072"/>
    <m/>
    <m/>
    <m/>
    <m/>
    <m/>
  </r>
  <r>
    <n v="1068"/>
    <x v="2902"/>
    <x v="70"/>
    <n v="9.81"/>
    <n v="0.64065336633360437"/>
    <m/>
    <m/>
    <m/>
    <m/>
    <m/>
  </r>
  <r>
    <n v="250"/>
    <x v="2903"/>
    <x v="70"/>
    <n v="0.51200000000000001"/>
    <n v="0.65223964138937796"/>
    <m/>
    <m/>
    <m/>
    <m/>
    <m/>
  </r>
  <r>
    <n v="2646"/>
    <x v="2904"/>
    <x v="70"/>
    <n v="10136.700000000001"/>
    <n v="0.69082489522375923"/>
    <m/>
    <m/>
    <m/>
    <m/>
    <m/>
  </r>
  <r>
    <n v="110"/>
    <x v="2905"/>
    <x v="70"/>
    <n v="0.78900000000000003"/>
    <n v="0.71258921736549763"/>
    <m/>
    <m/>
    <m/>
    <m/>
    <m/>
  </r>
  <r>
    <n v="561"/>
    <x v="2906"/>
    <x v="70"/>
    <n v="0.92600000000000005"/>
    <n v="0.77486693745758728"/>
    <m/>
    <m/>
    <m/>
    <m/>
    <m/>
  </r>
  <r>
    <n v="3095"/>
    <x v="2907"/>
    <x v="70"/>
    <n v="18.8"/>
    <n v="0.78731987409569704"/>
    <m/>
    <m/>
    <m/>
    <m/>
    <m/>
  </r>
  <r>
    <n v="2972"/>
    <x v="2908"/>
    <x v="70"/>
    <n v="0.307"/>
    <n v="0.79486324070693259"/>
    <m/>
    <m/>
    <m/>
    <m/>
    <m/>
  </r>
  <r>
    <n v="2877"/>
    <x v="2909"/>
    <x v="70"/>
    <n v="1.54"/>
    <n v="0.81704749529339504"/>
    <m/>
    <m/>
    <m/>
    <m/>
    <m/>
  </r>
  <r>
    <n v="888"/>
    <x v="2910"/>
    <x v="70"/>
    <n v="2.4900000000000002"/>
    <n v="0.81898322135315116"/>
    <m/>
    <m/>
    <m/>
    <m/>
    <m/>
  </r>
  <r>
    <n v="666"/>
    <x v="2911"/>
    <x v="70"/>
    <n v="27.6"/>
    <n v="0.87299961383814995"/>
    <m/>
    <m/>
    <m/>
    <m/>
    <m/>
  </r>
  <r>
    <n v="740"/>
    <x v="2912"/>
    <x v="70"/>
    <n v="21.4"/>
    <n v="0.87661752509985236"/>
    <m/>
    <m/>
    <m/>
    <m/>
    <m/>
  </r>
  <r>
    <n v="2540"/>
    <x v="2913"/>
    <x v="70"/>
    <n v="0.40500000000000003"/>
    <n v="0.89024873918978564"/>
    <m/>
    <m/>
    <m/>
    <m/>
    <m/>
  </r>
  <r>
    <n v="1858"/>
    <x v="2914"/>
    <x v="70"/>
    <n v="0.20599999999999999"/>
    <n v="0.95542088616773746"/>
    <m/>
    <m/>
    <m/>
    <m/>
    <m/>
  </r>
  <r>
    <n v="985"/>
    <x v="2915"/>
    <x v="70"/>
    <n v="150.6"/>
    <n v="0.9629721387080159"/>
    <m/>
    <m/>
    <m/>
    <m/>
    <m/>
  </r>
  <r>
    <n v="1474"/>
    <x v="2916"/>
    <x v="70"/>
    <n v="3.79"/>
    <n v="0.96664989545722668"/>
    <m/>
    <m/>
    <m/>
    <m/>
    <m/>
  </r>
  <r>
    <n v="1571"/>
    <x v="2917"/>
    <x v="71"/>
    <n v="20.5"/>
    <n v="0.28984199567841495"/>
    <m/>
    <m/>
    <m/>
    <m/>
    <m/>
  </r>
  <r>
    <n v="1885"/>
    <x v="2918"/>
    <x v="71"/>
    <n v="3.9"/>
    <n v="0.37524789590705709"/>
    <m/>
    <m/>
    <m/>
    <m/>
    <m/>
  </r>
  <r>
    <n v="189"/>
    <x v="2919"/>
    <x v="71"/>
    <n v="2.4700000000000002"/>
    <n v="0.48760427047900601"/>
    <m/>
    <m/>
    <m/>
    <m/>
    <m/>
  </r>
  <r>
    <n v="2304"/>
    <x v="2920"/>
    <x v="71"/>
    <n v="406"/>
    <n v="0.49812114705652366"/>
    <m/>
    <m/>
    <m/>
    <m/>
    <m/>
  </r>
  <r>
    <n v="2556"/>
    <x v="2921"/>
    <x v="71"/>
    <n v="5.76"/>
    <n v="0.61335379228785469"/>
    <m/>
    <m/>
    <m/>
    <m/>
    <m/>
  </r>
  <r>
    <n v="613"/>
    <x v="2922"/>
    <x v="71"/>
    <n v="391.3"/>
    <n v="0.6174725344504457"/>
    <m/>
    <m/>
    <m/>
    <m/>
    <m/>
  </r>
  <r>
    <n v="2820"/>
    <x v="2923"/>
    <x v="71"/>
    <n v="3.39"/>
    <n v="0.62512598909269823"/>
    <m/>
    <m/>
    <m/>
    <m/>
    <m/>
  </r>
  <r>
    <n v="2143"/>
    <x v="2924"/>
    <x v="71"/>
    <n v="512.79999999999995"/>
    <n v="0.77415503985036538"/>
    <m/>
    <m/>
    <m/>
    <m/>
    <m/>
  </r>
  <r>
    <n v="3010"/>
    <x v="2925"/>
    <x v="71"/>
    <n v="3.96"/>
    <n v="0.84247152474266429"/>
    <m/>
    <m/>
    <m/>
    <m/>
    <m/>
  </r>
  <r>
    <n v="3017"/>
    <x v="2926"/>
    <x v="72"/>
    <n v="3.69"/>
    <n v="5.5851165667798797E-2"/>
    <m/>
    <m/>
    <m/>
    <m/>
    <m/>
  </r>
  <r>
    <n v="1269"/>
    <x v="2927"/>
    <x v="72"/>
    <n v="42.4"/>
    <n v="0.10011129581110922"/>
    <m/>
    <m/>
    <m/>
    <m/>
    <m/>
  </r>
  <r>
    <n v="3071"/>
    <x v="2928"/>
    <x v="73"/>
    <n v="886"/>
    <n v="0.91196894622563951"/>
    <m/>
    <m/>
    <m/>
    <m/>
    <m/>
  </r>
  <r>
    <n v="2375"/>
    <x v="2929"/>
    <x v="74"/>
    <n v="15.2"/>
    <n v="0.11564554708684016"/>
    <m/>
    <m/>
    <m/>
    <m/>
    <m/>
  </r>
  <r>
    <n v="3090"/>
    <x v="2930"/>
    <x v="74"/>
    <n v="37.5"/>
    <n v="0.13468995152253382"/>
    <m/>
    <m/>
    <m/>
    <m/>
    <m/>
  </r>
  <r>
    <n v="1807"/>
    <x v="2931"/>
    <x v="74"/>
    <n v="9.67"/>
    <n v="0.67331582787387634"/>
    <m/>
    <m/>
    <m/>
    <m/>
    <m/>
  </r>
  <r>
    <n v="1785"/>
    <x v="2932"/>
    <x v="74"/>
    <n v="2.25"/>
    <n v="0.78930965832886435"/>
    <m/>
    <m/>
    <m/>
    <m/>
    <m/>
  </r>
  <r>
    <n v="2926"/>
    <x v="2933"/>
    <x v="74"/>
    <n v="0.82499999999999996"/>
    <n v="0.79789668969511263"/>
    <m/>
    <m/>
    <m/>
    <m/>
    <m/>
  </r>
  <r>
    <n v="1925"/>
    <x v="2934"/>
    <x v="75"/>
    <n v="4.1399999999999997"/>
    <n v="3.543893169060186E-2"/>
    <m/>
    <m/>
    <m/>
    <m/>
    <m/>
  </r>
  <r>
    <n v="2533"/>
    <x v="2935"/>
    <x v="75"/>
    <n v="13.6"/>
    <n v="4.1056214215254849E-2"/>
    <m/>
    <m/>
    <m/>
    <m/>
    <m/>
  </r>
  <r>
    <n v="915"/>
    <x v="2936"/>
    <x v="75"/>
    <n v="289"/>
    <n v="0.1865384457715602"/>
    <m/>
    <m/>
    <m/>
    <m/>
    <m/>
  </r>
  <r>
    <n v="2480"/>
    <x v="2937"/>
    <x v="75"/>
    <n v="3.39"/>
    <n v="0.22756873407003508"/>
    <m/>
    <m/>
    <m/>
    <m/>
    <m/>
  </r>
  <r>
    <n v="1906"/>
    <x v="2938"/>
    <x v="75"/>
    <n v="47.5"/>
    <n v="0.3498216875095489"/>
    <m/>
    <m/>
    <m/>
    <m/>
    <m/>
  </r>
  <r>
    <n v="1402"/>
    <x v="2939"/>
    <x v="75"/>
    <n v="39"/>
    <n v="0.38283697254762517"/>
    <m/>
    <m/>
    <m/>
    <m/>
    <m/>
  </r>
  <r>
    <n v="318"/>
    <x v="2940"/>
    <x v="75"/>
    <n v="39.799999999999997"/>
    <n v="0.54024081097053911"/>
    <m/>
    <m/>
    <m/>
    <m/>
    <m/>
  </r>
  <r>
    <n v="1844"/>
    <x v="2941"/>
    <x v="75"/>
    <n v="558.79999999999995"/>
    <n v="0.65572966417955736"/>
    <m/>
    <m/>
    <m/>
    <m/>
    <m/>
  </r>
  <r>
    <n v="350"/>
    <x v="2942"/>
    <x v="75"/>
    <n v="1.1299999999999999"/>
    <n v="0.66135055403296494"/>
    <m/>
    <m/>
    <m/>
    <m/>
    <m/>
  </r>
  <r>
    <n v="50"/>
    <x v="2943"/>
    <x v="75"/>
    <n v="0.12"/>
    <n v="0.66149891635980063"/>
    <m/>
    <m/>
    <m/>
    <m/>
    <m/>
  </r>
  <r>
    <n v="1944"/>
    <x v="2944"/>
    <x v="75"/>
    <n v="47"/>
    <n v="0.68695583460588461"/>
    <m/>
    <m/>
    <m/>
    <m/>
    <m/>
  </r>
  <r>
    <n v="1669"/>
    <x v="2945"/>
    <x v="75"/>
    <n v="128.9"/>
    <n v="0.70227757467166896"/>
    <m/>
    <m/>
    <m/>
    <m/>
    <m/>
  </r>
  <r>
    <n v="2398"/>
    <x v="2946"/>
    <x v="75"/>
    <n v="559.5"/>
    <n v="0.72243596917412289"/>
    <m/>
    <m/>
    <m/>
    <m/>
    <m/>
  </r>
  <r>
    <n v="598"/>
    <x v="2947"/>
    <x v="75"/>
    <n v="18.8"/>
    <n v="0.80217118899925544"/>
    <m/>
    <m/>
    <m/>
    <m/>
    <m/>
  </r>
  <r>
    <n v="1339"/>
    <x v="2948"/>
    <x v="75"/>
    <n v="3.06"/>
    <n v="0.90524144999213263"/>
    <m/>
    <m/>
    <m/>
    <m/>
    <m/>
  </r>
  <r>
    <n v="3100"/>
    <x v="2949"/>
    <x v="75"/>
    <n v="11.3"/>
    <n v="0.91446370610592276"/>
    <m/>
    <m/>
    <m/>
    <m/>
    <m/>
  </r>
  <r>
    <n v="3099"/>
    <x v="2950"/>
    <x v="75"/>
    <n v="13.5"/>
    <n v="0.92380764631234458"/>
    <m/>
    <m/>
    <m/>
    <m/>
    <m/>
  </r>
  <r>
    <n v="981"/>
    <x v="2951"/>
    <x v="75"/>
    <n v="28.8"/>
    <n v="0.99960414383682561"/>
    <m/>
    <m/>
    <m/>
    <m/>
    <m/>
  </r>
  <r>
    <n v="2819"/>
    <x v="2952"/>
    <x v="76"/>
    <n v="11.6"/>
    <n v="6.7472834917422952E-2"/>
    <m/>
    <m/>
    <m/>
    <m/>
    <m/>
  </r>
  <r>
    <n v="2434"/>
    <x v="2953"/>
    <x v="76"/>
    <n v="8.3000000000000007"/>
    <n v="0.11623598544287816"/>
    <m/>
    <m/>
    <m/>
    <m/>
    <m/>
  </r>
  <r>
    <n v="3213"/>
    <x v="2954"/>
    <x v="76"/>
    <n v="31.9"/>
    <n v="0.42522848087209819"/>
    <m/>
    <m/>
    <m/>
    <m/>
    <m/>
  </r>
  <r>
    <n v="2079"/>
    <x v="2955"/>
    <x v="76"/>
    <n v="20.6"/>
    <n v="0.45261514709861472"/>
    <m/>
    <m/>
    <m/>
    <m/>
    <m/>
  </r>
  <r>
    <n v="324"/>
    <x v="2956"/>
    <x v="76"/>
    <n v="2.23"/>
    <n v="0.48528239363632908"/>
    <m/>
    <m/>
    <m/>
    <m/>
    <m/>
  </r>
  <r>
    <n v="2468"/>
    <x v="2957"/>
    <x v="76"/>
    <n v="7.64"/>
    <n v="0.52243041888935349"/>
    <m/>
    <m/>
    <m/>
    <m/>
    <m/>
  </r>
  <r>
    <n v="2673"/>
    <x v="2958"/>
    <x v="76"/>
    <n v="2.36"/>
    <n v="0.82516417207201675"/>
    <m/>
    <m/>
    <m/>
    <m/>
    <m/>
  </r>
  <r>
    <n v="3217"/>
    <x v="2959"/>
    <x v="76"/>
    <n v="7.97"/>
    <n v="0.84828541835875337"/>
    <m/>
    <m/>
    <m/>
    <m/>
    <m/>
  </r>
  <r>
    <n v="2862"/>
    <x v="2960"/>
    <x v="76"/>
    <n v="1.98"/>
    <n v="0.88558367487844347"/>
    <m/>
    <m/>
    <m/>
    <m/>
    <m/>
  </r>
  <r>
    <n v="1518"/>
    <x v="2961"/>
    <x v="77"/>
    <n v="44.4"/>
    <n v="3.8635992347247794E-2"/>
    <m/>
    <m/>
    <m/>
    <m/>
    <m/>
  </r>
  <r>
    <n v="2594"/>
    <x v="2962"/>
    <x v="77"/>
    <n v="55.5"/>
    <n v="0.19479321507117897"/>
    <m/>
    <m/>
    <m/>
    <m/>
    <m/>
  </r>
  <r>
    <n v="1992"/>
    <x v="2963"/>
    <x v="77"/>
    <n v="118.3"/>
    <n v="0.31650134438622402"/>
    <m/>
    <m/>
    <m/>
    <m/>
    <m/>
  </r>
  <r>
    <n v="2851"/>
    <x v="2964"/>
    <x v="77"/>
    <n v="74.3"/>
    <n v="0.32554047224507532"/>
    <m/>
    <m/>
    <m/>
    <m/>
    <m/>
  </r>
  <r>
    <n v="2467"/>
    <x v="2965"/>
    <x v="77"/>
    <n v="51.1"/>
    <n v="0.33262033964465354"/>
    <m/>
    <m/>
    <m/>
    <m/>
    <m/>
  </r>
  <r>
    <n v="1867"/>
    <x v="2966"/>
    <x v="77"/>
    <n v="13"/>
    <n v="0.35058897285365265"/>
    <m/>
    <m/>
    <m/>
    <m/>
    <m/>
  </r>
  <r>
    <n v="2509"/>
    <x v="2967"/>
    <x v="77"/>
    <n v="34"/>
    <n v="0.44620277569486722"/>
    <m/>
    <m/>
    <m/>
    <m/>
    <m/>
  </r>
  <r>
    <n v="3203"/>
    <x v="2968"/>
    <x v="77"/>
    <n v="7.96"/>
    <n v="0.60920407722625036"/>
    <m/>
    <m/>
    <m/>
    <m/>
    <m/>
  </r>
  <r>
    <n v="1134"/>
    <x v="2969"/>
    <x v="77"/>
    <n v="2.4"/>
    <n v="0.61904968986466691"/>
    <m/>
    <m/>
    <m/>
    <m/>
    <m/>
  </r>
  <r>
    <n v="2199"/>
    <x v="2970"/>
    <x v="77"/>
    <n v="424"/>
    <n v="0.63876199993464322"/>
    <m/>
    <m/>
    <m/>
    <m/>
    <m/>
  </r>
  <r>
    <n v="1826"/>
    <x v="2971"/>
    <x v="77"/>
    <n v="4.3600000000000003"/>
    <n v="0.65736991989164528"/>
    <m/>
    <m/>
    <m/>
    <m/>
    <m/>
  </r>
  <r>
    <n v="1632"/>
    <x v="2972"/>
    <x v="77"/>
    <n v="4551.2"/>
    <n v="0.72543752781212278"/>
    <m/>
    <m/>
    <m/>
    <m/>
    <m/>
  </r>
  <r>
    <n v="286"/>
    <x v="2973"/>
    <x v="77"/>
    <n v="1.48"/>
    <n v="0.7973942013595674"/>
    <m/>
    <m/>
    <m/>
    <m/>
    <m/>
  </r>
  <r>
    <n v="2391"/>
    <x v="2974"/>
    <x v="77"/>
    <n v="8.81"/>
    <n v="0.85033798830742857"/>
    <m/>
    <m/>
    <m/>
    <m/>
    <m/>
  </r>
  <r>
    <n v="1013"/>
    <x v="2975"/>
    <x v="77"/>
    <n v="267.89999999999998"/>
    <n v="0.85682611826174326"/>
    <m/>
    <m/>
    <m/>
    <m/>
    <m/>
  </r>
  <r>
    <n v="3174"/>
    <x v="2976"/>
    <x v="77"/>
    <n v="425"/>
    <n v="0.87345886511751802"/>
    <m/>
    <m/>
    <m/>
    <m/>
    <m/>
  </r>
  <r>
    <n v="727"/>
    <x v="2977"/>
    <x v="78"/>
    <n v="0.84099999999999997"/>
    <n v="9.5367560747880775E-2"/>
    <m/>
    <m/>
    <m/>
    <m/>
    <m/>
  </r>
  <r>
    <n v="780"/>
    <x v="2978"/>
    <x v="78"/>
    <n v="2.71"/>
    <n v="0.16603202164608244"/>
    <m/>
    <m/>
    <m/>
    <m/>
    <m/>
  </r>
  <r>
    <n v="1842"/>
    <x v="2979"/>
    <x v="78"/>
    <n v="1.63"/>
    <n v="0.27960926546151144"/>
    <m/>
    <m/>
    <m/>
    <m/>
    <m/>
  </r>
  <r>
    <n v="346"/>
    <x v="2980"/>
    <x v="78"/>
    <n v="0.497"/>
    <n v="0.33692193651744728"/>
    <m/>
    <m/>
    <m/>
    <m/>
    <m/>
  </r>
  <r>
    <n v="1673"/>
    <x v="2981"/>
    <x v="78"/>
    <n v="19.3"/>
    <n v="0.44997237885630093"/>
    <m/>
    <m/>
    <m/>
    <m/>
    <m/>
  </r>
  <r>
    <n v="434"/>
    <x v="2982"/>
    <x v="78"/>
    <n v="4.13"/>
    <n v="0.46452966130776285"/>
    <m/>
    <m/>
    <m/>
    <m/>
    <m/>
  </r>
  <r>
    <n v="111"/>
    <x v="2983"/>
    <x v="78"/>
    <n v="4.1500000000000004"/>
    <n v="0.51287564827645449"/>
    <m/>
    <m/>
    <m/>
    <m/>
    <m/>
  </r>
  <r>
    <n v="101"/>
    <x v="2984"/>
    <x v="78"/>
    <n v="0.36"/>
    <n v="0.6441613201306694"/>
    <m/>
    <m/>
    <m/>
    <m/>
    <m/>
  </r>
  <r>
    <n v="2389"/>
    <x v="2985"/>
    <x v="78"/>
    <n v="28.9"/>
    <n v="0.79030796921637658"/>
    <m/>
    <m/>
    <m/>
    <m/>
    <m/>
  </r>
  <r>
    <n v="1847"/>
    <x v="2986"/>
    <x v="78"/>
    <n v="1.65"/>
    <n v="0.79402514115113632"/>
    <m/>
    <m/>
    <m/>
    <m/>
    <m/>
  </r>
  <r>
    <n v="2452"/>
    <x v="2987"/>
    <x v="78"/>
    <n v="67.7"/>
    <n v="0.94643341681781878"/>
    <m/>
    <m/>
    <m/>
    <m/>
    <m/>
  </r>
  <r>
    <n v="2767"/>
    <x v="2988"/>
    <x v="79"/>
    <n v="12.1"/>
    <n v="2.5723421921786116E-4"/>
    <m/>
    <m/>
    <m/>
    <m/>
    <m/>
  </r>
  <r>
    <n v="545"/>
    <x v="2989"/>
    <x v="79"/>
    <n v="2.42"/>
    <n v="2.8909541609235534E-3"/>
    <m/>
    <m/>
    <m/>
    <m/>
    <m/>
  </r>
  <r>
    <n v="2088"/>
    <x v="2990"/>
    <x v="79"/>
    <n v="114.5"/>
    <n v="1.8981874556519118E-2"/>
    <m/>
    <m/>
    <m/>
    <m/>
    <m/>
  </r>
  <r>
    <n v="3044"/>
    <x v="2991"/>
    <x v="79"/>
    <n v="2.4700000000000002"/>
    <n v="1.9939907411596902E-2"/>
    <m/>
    <m/>
    <m/>
    <m/>
    <m/>
  </r>
  <r>
    <n v="260"/>
    <x v="2992"/>
    <x v="79"/>
    <n v="0.752"/>
    <n v="2.1167833411228076E-2"/>
    <m/>
    <m/>
    <m/>
    <m/>
    <m/>
  </r>
  <r>
    <n v="490"/>
    <x v="2993"/>
    <x v="79"/>
    <n v="24.8"/>
    <n v="2.1954132622746481E-2"/>
    <m/>
    <m/>
    <m/>
    <m/>
    <m/>
  </r>
  <r>
    <n v="2033"/>
    <x v="2994"/>
    <x v="79"/>
    <n v="28.4"/>
    <n v="2.2856840161010195E-2"/>
    <m/>
    <m/>
    <m/>
    <m/>
    <m/>
  </r>
  <r>
    <n v="270"/>
    <x v="2995"/>
    <x v="79"/>
    <n v="49.8"/>
    <n v="2.7362070326934052E-2"/>
    <m/>
    <m/>
    <m/>
    <m/>
    <m/>
  </r>
  <r>
    <n v="2202"/>
    <x v="2996"/>
    <x v="79"/>
    <n v="7.61"/>
    <n v="2.8160314927795138E-2"/>
    <m/>
    <m/>
    <m/>
    <m/>
    <m/>
  </r>
  <r>
    <n v="2648"/>
    <x v="2997"/>
    <x v="79"/>
    <n v="8.76"/>
    <n v="2.9458714295633293E-2"/>
    <m/>
    <m/>
    <m/>
    <m/>
    <m/>
  </r>
  <r>
    <n v="1612"/>
    <x v="2998"/>
    <x v="79"/>
    <n v="7.08"/>
    <n v="3.1633792284160744E-2"/>
    <m/>
    <m/>
    <m/>
    <m/>
    <m/>
  </r>
  <r>
    <n v="1614"/>
    <x v="2999"/>
    <x v="79"/>
    <n v="1.37"/>
    <n v="3.2832202428025759E-2"/>
    <m/>
    <m/>
    <m/>
    <m/>
    <m/>
  </r>
  <r>
    <n v="2424"/>
    <x v="3000"/>
    <x v="79"/>
    <n v="420.6"/>
    <n v="3.8533546377708672E-2"/>
    <m/>
    <m/>
    <m/>
    <m/>
    <m/>
  </r>
  <r>
    <n v="1787"/>
    <x v="3001"/>
    <x v="79"/>
    <n v="2.1800000000000002"/>
    <n v="4.1594480526956579E-2"/>
    <m/>
    <m/>
    <m/>
    <m/>
    <m/>
  </r>
  <r>
    <n v="3225"/>
    <x v="3002"/>
    <x v="79"/>
    <n v="101.9"/>
    <n v="4.6374813860203812E-2"/>
    <m/>
    <m/>
    <m/>
    <m/>
    <m/>
  </r>
  <r>
    <n v="2790"/>
    <x v="3003"/>
    <x v="79"/>
    <n v="5.45"/>
    <n v="7.1590228226354746E-2"/>
    <m/>
    <m/>
    <m/>
    <m/>
    <m/>
  </r>
  <r>
    <n v="2251"/>
    <x v="3004"/>
    <x v="79"/>
    <n v="6312.6"/>
    <n v="8.4681093102059735E-2"/>
    <m/>
    <m/>
    <m/>
    <m/>
    <m/>
  </r>
  <r>
    <n v="1315"/>
    <x v="3005"/>
    <x v="79"/>
    <n v="423.1"/>
    <n v="8.6979287166432218E-2"/>
    <m/>
    <m/>
    <m/>
    <m/>
    <m/>
  </r>
  <r>
    <n v="135"/>
    <x v="3006"/>
    <x v="79"/>
    <n v="0.59399999999999997"/>
    <n v="9.2402957313922118E-2"/>
    <m/>
    <m/>
    <m/>
    <m/>
    <m/>
  </r>
  <r>
    <n v="790"/>
    <x v="3007"/>
    <x v="79"/>
    <n v="3.89"/>
    <n v="0.10626515840650907"/>
    <m/>
    <m/>
    <m/>
    <m/>
    <m/>
  </r>
  <r>
    <n v="2515"/>
    <x v="3008"/>
    <x v="79"/>
    <n v="361.2"/>
    <n v="0.11346853513905963"/>
    <m/>
    <m/>
    <m/>
    <m/>
    <m/>
  </r>
  <r>
    <n v="2935"/>
    <x v="3009"/>
    <x v="79"/>
    <n v="0.70899999999999996"/>
    <n v="0.13689033894883129"/>
    <m/>
    <m/>
    <m/>
    <m/>
    <m/>
  </r>
  <r>
    <n v="2416"/>
    <x v="3010"/>
    <x v="79"/>
    <n v="7.51"/>
    <n v="0.13856496377832428"/>
    <m/>
    <m/>
    <m/>
    <m/>
    <m/>
  </r>
  <r>
    <n v="996"/>
    <x v="3011"/>
    <x v="79"/>
    <n v="3"/>
    <n v="0.14161685671615387"/>
    <m/>
    <m/>
    <m/>
    <m/>
    <m/>
  </r>
  <r>
    <n v="2160"/>
    <x v="3012"/>
    <x v="79"/>
    <n v="1243.8"/>
    <n v="0.15077321992358039"/>
    <m/>
    <m/>
    <m/>
    <m/>
    <m/>
  </r>
  <r>
    <n v="395"/>
    <x v="3013"/>
    <x v="79"/>
    <n v="1.61"/>
    <n v="0.15293250724888963"/>
    <m/>
    <m/>
    <m/>
    <m/>
    <m/>
  </r>
  <r>
    <n v="2995"/>
    <x v="3014"/>
    <x v="79"/>
    <n v="4.99"/>
    <n v="0.15513620814246665"/>
    <m/>
    <m/>
    <m/>
    <m/>
    <m/>
  </r>
  <r>
    <n v="1566"/>
    <x v="3015"/>
    <x v="79"/>
    <n v="0.59399999999999997"/>
    <n v="0.15542891373717382"/>
    <m/>
    <m/>
    <m/>
    <m/>
    <m/>
  </r>
  <r>
    <n v="2840"/>
    <x v="3016"/>
    <x v="79"/>
    <n v="2132.1999999999998"/>
    <n v="0.16472431243493968"/>
    <m/>
    <m/>
    <m/>
    <m/>
    <m/>
  </r>
  <r>
    <n v="2900"/>
    <x v="3017"/>
    <x v="79"/>
    <n v="1.06"/>
    <n v="0.16779824562739587"/>
    <m/>
    <m/>
    <m/>
    <m/>
    <m/>
  </r>
  <r>
    <n v="1531"/>
    <x v="3018"/>
    <x v="79"/>
    <n v="5.5"/>
    <n v="0.17493775002218304"/>
    <m/>
    <m/>
    <m/>
    <m/>
    <m/>
  </r>
  <r>
    <n v="3014"/>
    <x v="3019"/>
    <x v="79"/>
    <n v="3.82"/>
    <n v="0.19840835812142388"/>
    <m/>
    <m/>
    <m/>
    <m/>
    <m/>
  </r>
  <r>
    <n v="1800"/>
    <x v="3020"/>
    <x v="79"/>
    <n v="257.3"/>
    <n v="0.20252394828314746"/>
    <m/>
    <m/>
    <m/>
    <m/>
    <m/>
  </r>
  <r>
    <n v="525"/>
    <x v="3021"/>
    <x v="79"/>
    <n v="8.1199999999999992"/>
    <n v="0.20324612121243035"/>
    <m/>
    <m/>
    <m/>
    <m/>
    <m/>
  </r>
  <r>
    <n v="2259"/>
    <x v="3022"/>
    <x v="79"/>
    <n v="30.1"/>
    <n v="0.23442552063646493"/>
    <m/>
    <m/>
    <m/>
    <m/>
    <m/>
  </r>
  <r>
    <n v="2566"/>
    <x v="3023"/>
    <x v="79"/>
    <n v="57.6"/>
    <n v="0.23871265638161709"/>
    <m/>
    <m/>
    <m/>
    <m/>
    <m/>
  </r>
  <r>
    <n v="2773"/>
    <x v="3024"/>
    <x v="79"/>
    <n v="111.5"/>
    <n v="0.25081075603536063"/>
    <m/>
    <m/>
    <m/>
    <m/>
    <m/>
  </r>
  <r>
    <n v="3246"/>
    <x v="3025"/>
    <x v="79"/>
    <n v="5.36"/>
    <n v="0.25688146647812249"/>
    <m/>
    <m/>
    <m/>
    <m/>
    <m/>
  </r>
  <r>
    <n v="587"/>
    <x v="3026"/>
    <x v="79"/>
    <n v="1.6"/>
    <n v="0.26746748405485676"/>
    <m/>
    <m/>
    <m/>
    <m/>
    <m/>
  </r>
  <r>
    <n v="2284"/>
    <x v="3027"/>
    <x v="79"/>
    <n v="69.7"/>
    <n v="0.26899319374615949"/>
    <m/>
    <m/>
    <m/>
    <m/>
    <m/>
  </r>
  <r>
    <n v="1966"/>
    <x v="3028"/>
    <x v="79"/>
    <n v="2.2400000000000002"/>
    <n v="0.27109453573301867"/>
    <m/>
    <m/>
    <m/>
    <m/>
    <m/>
  </r>
  <r>
    <n v="1401"/>
    <x v="3029"/>
    <x v="79"/>
    <n v="25.4"/>
    <n v="0.27111580155686377"/>
    <m/>
    <m/>
    <m/>
    <m/>
    <m/>
  </r>
  <r>
    <n v="1205"/>
    <x v="3030"/>
    <x v="79"/>
    <n v="7.13"/>
    <n v="0.28322554209826356"/>
    <m/>
    <m/>
    <m/>
    <m/>
    <m/>
  </r>
  <r>
    <n v="1495"/>
    <x v="3031"/>
    <x v="79"/>
    <n v="1.91"/>
    <n v="0.28474735925204453"/>
    <m/>
    <m/>
    <m/>
    <m/>
    <m/>
  </r>
  <r>
    <n v="3237"/>
    <x v="3032"/>
    <x v="79"/>
    <n v="10.199999999999999"/>
    <n v="0.30033390443645924"/>
    <m/>
    <m/>
    <m/>
    <m/>
    <m/>
  </r>
  <r>
    <n v="2248"/>
    <x v="3033"/>
    <x v="79"/>
    <n v="16.100000000000001"/>
    <n v="0.31411464494320995"/>
    <m/>
    <m/>
    <m/>
    <m/>
    <m/>
  </r>
  <r>
    <n v="2805"/>
    <x v="3034"/>
    <x v="79"/>
    <n v="9.7899999999999991"/>
    <n v="0.31862186813173976"/>
    <m/>
    <m/>
    <m/>
    <m/>
    <m/>
  </r>
  <r>
    <n v="123"/>
    <x v="3035"/>
    <x v="79"/>
    <n v="0.46200000000000002"/>
    <n v="0.32482031601023809"/>
    <m/>
    <m/>
    <m/>
    <m/>
    <m/>
  </r>
  <r>
    <n v="2791"/>
    <x v="3036"/>
    <x v="79"/>
    <n v="135.19999999999999"/>
    <n v="0.32951514246400437"/>
    <m/>
    <m/>
    <m/>
    <m/>
    <m/>
  </r>
  <r>
    <n v="2797"/>
    <x v="3037"/>
    <x v="79"/>
    <n v="2663.1"/>
    <n v="0.33282434820231499"/>
    <m/>
    <m/>
    <m/>
    <m/>
    <m/>
  </r>
  <r>
    <n v="3238"/>
    <x v="3038"/>
    <x v="79"/>
    <n v="9.75"/>
    <n v="0.34063798254806243"/>
    <m/>
    <m/>
    <m/>
    <m/>
    <m/>
  </r>
  <r>
    <n v="2301"/>
    <x v="3039"/>
    <x v="79"/>
    <n v="20.8"/>
    <n v="0.34320799981186367"/>
    <m/>
    <m/>
    <m/>
    <m/>
    <m/>
  </r>
  <r>
    <n v="452"/>
    <x v="3040"/>
    <x v="79"/>
    <n v="2.0699999999999998"/>
    <n v="0.34539022701928701"/>
    <m/>
    <m/>
    <m/>
    <m/>
    <m/>
  </r>
  <r>
    <n v="453"/>
    <x v="3041"/>
    <x v="79"/>
    <n v="1.56"/>
    <n v="0.34554686353615927"/>
    <m/>
    <m/>
    <m/>
    <m/>
    <m/>
  </r>
  <r>
    <n v="1037"/>
    <x v="3042"/>
    <x v="79"/>
    <n v="8.2899999999999991"/>
    <n v="0.34586704697208837"/>
    <m/>
    <m/>
    <m/>
    <m/>
    <m/>
  </r>
  <r>
    <n v="811"/>
    <x v="3043"/>
    <x v="79"/>
    <n v="119.7"/>
    <n v="0.3791486926647154"/>
    <m/>
    <m/>
    <m/>
    <m/>
    <m/>
  </r>
  <r>
    <n v="984"/>
    <x v="3044"/>
    <x v="79"/>
    <n v="438.7"/>
    <n v="0.37978062765718401"/>
    <m/>
    <m/>
    <m/>
    <m/>
    <m/>
  </r>
  <r>
    <n v="1221"/>
    <x v="3045"/>
    <x v="79"/>
    <n v="10.3"/>
    <n v="0.38457848928987992"/>
    <m/>
    <m/>
    <m/>
    <m/>
    <m/>
  </r>
  <r>
    <n v="2252"/>
    <x v="3046"/>
    <x v="79"/>
    <n v="3.01"/>
    <n v="0.38818884278403953"/>
    <m/>
    <m/>
    <m/>
    <m/>
    <m/>
  </r>
  <r>
    <n v="2746"/>
    <x v="3047"/>
    <x v="79"/>
    <n v="171.9"/>
    <n v="0.38883766621251181"/>
    <m/>
    <m/>
    <m/>
    <m/>
    <m/>
  </r>
  <r>
    <n v="2918"/>
    <x v="3048"/>
    <x v="79"/>
    <n v="0.86899999999999999"/>
    <n v="0.39465273708447279"/>
    <m/>
    <m/>
    <m/>
    <m/>
    <m/>
  </r>
  <r>
    <n v="2602"/>
    <x v="3049"/>
    <x v="79"/>
    <n v="20.2"/>
    <n v="0.39753796637678473"/>
    <m/>
    <m/>
    <m/>
    <m/>
    <m/>
  </r>
  <r>
    <n v="1350"/>
    <x v="3050"/>
    <x v="79"/>
    <n v="0.59799999999999998"/>
    <n v="0.40636736125754336"/>
    <m/>
    <m/>
    <m/>
    <m/>
    <m/>
  </r>
  <r>
    <n v="2080"/>
    <x v="3051"/>
    <x v="79"/>
    <n v="3.65"/>
    <n v="0.40760753774758829"/>
    <m/>
    <m/>
    <m/>
    <m/>
    <m/>
  </r>
  <r>
    <n v="489"/>
    <x v="3052"/>
    <x v="79"/>
    <n v="8.6999999999999993"/>
    <n v="0.41887301485040718"/>
    <m/>
    <m/>
    <m/>
    <m/>
    <m/>
  </r>
  <r>
    <n v="1250"/>
    <x v="3053"/>
    <x v="79"/>
    <n v="11.7"/>
    <n v="0.43179091106382483"/>
    <m/>
    <m/>
    <m/>
    <m/>
    <m/>
  </r>
  <r>
    <n v="2771"/>
    <x v="3054"/>
    <x v="79"/>
    <n v="43.4"/>
    <n v="0.44112674980124589"/>
    <m/>
    <m/>
    <m/>
    <m/>
    <m/>
  </r>
  <r>
    <n v="622"/>
    <x v="3055"/>
    <x v="79"/>
    <n v="3.15"/>
    <n v="0.45350692597515874"/>
    <m/>
    <m/>
    <m/>
    <m/>
    <m/>
  </r>
  <r>
    <n v="1379"/>
    <x v="3056"/>
    <x v="79"/>
    <n v="4.18"/>
    <n v="0.45837682237606747"/>
    <m/>
    <m/>
    <m/>
    <m/>
    <m/>
  </r>
  <r>
    <n v="1753"/>
    <x v="3057"/>
    <x v="79"/>
    <n v="1.56"/>
    <n v="0.46536139007104416"/>
    <m/>
    <m/>
    <m/>
    <m/>
    <m/>
  </r>
  <r>
    <n v="2131"/>
    <x v="3058"/>
    <x v="79"/>
    <n v="2.35"/>
    <n v="0.46615408462669494"/>
    <m/>
    <m/>
    <m/>
    <m/>
    <m/>
  </r>
  <r>
    <n v="2861"/>
    <x v="3059"/>
    <x v="79"/>
    <n v="1.99"/>
    <n v="0.47237108828049346"/>
    <m/>
    <m/>
    <m/>
    <m/>
    <m/>
  </r>
  <r>
    <n v="1316"/>
    <x v="3060"/>
    <x v="79"/>
    <n v="3.39"/>
    <n v="0.48701912549681836"/>
    <m/>
    <m/>
    <m/>
    <m/>
    <m/>
  </r>
  <r>
    <n v="152"/>
    <x v="3061"/>
    <x v="79"/>
    <n v="5.04"/>
    <n v="0.48726149243141659"/>
    <m/>
    <m/>
    <m/>
    <m/>
    <m/>
  </r>
  <r>
    <n v="2629"/>
    <x v="3062"/>
    <x v="79"/>
    <n v="3.15"/>
    <n v="0.48847075733378742"/>
    <m/>
    <m/>
    <m/>
    <m/>
    <m/>
  </r>
  <r>
    <n v="1023"/>
    <x v="3063"/>
    <x v="79"/>
    <n v="0.872"/>
    <n v="0.49071940590689633"/>
    <m/>
    <m/>
    <m/>
    <m/>
    <m/>
  </r>
  <r>
    <n v="743"/>
    <x v="3064"/>
    <x v="79"/>
    <n v="5.3"/>
    <n v="0.49579531973068658"/>
    <m/>
    <m/>
    <m/>
    <m/>
    <m/>
  </r>
  <r>
    <n v="2386"/>
    <x v="3065"/>
    <x v="79"/>
    <n v="27.9"/>
    <n v="0.5017545469296435"/>
    <m/>
    <m/>
    <m/>
    <m/>
    <m/>
  </r>
  <r>
    <n v="1270"/>
    <x v="3066"/>
    <x v="79"/>
    <n v="4.78"/>
    <n v="0.5048902495120231"/>
    <m/>
    <m/>
    <m/>
    <m/>
    <m/>
  </r>
  <r>
    <n v="2208"/>
    <x v="3067"/>
    <x v="79"/>
    <n v="1.65"/>
    <n v="0.52236321051453571"/>
    <m/>
    <m/>
    <m/>
    <m/>
    <m/>
  </r>
  <r>
    <n v="1582"/>
    <x v="3068"/>
    <x v="79"/>
    <n v="25.4"/>
    <n v="0.5330782832930453"/>
    <m/>
    <m/>
    <m/>
    <m/>
    <m/>
  </r>
  <r>
    <n v="72"/>
    <x v="3069"/>
    <x v="79"/>
    <n v="9.84"/>
    <n v="0.53946528272599592"/>
    <m/>
    <m/>
    <m/>
    <m/>
    <m/>
  </r>
  <r>
    <n v="3222"/>
    <x v="3070"/>
    <x v="79"/>
    <n v="191.7"/>
    <n v="0.53979768963577768"/>
    <m/>
    <m/>
    <m/>
    <m/>
    <m/>
  </r>
  <r>
    <n v="2497"/>
    <x v="3071"/>
    <x v="79"/>
    <n v="9.4600000000000009"/>
    <n v="0.55145744248333661"/>
    <m/>
    <m/>
    <m/>
    <m/>
    <m/>
  </r>
  <r>
    <n v="1930"/>
    <x v="3072"/>
    <x v="79"/>
    <n v="3.85"/>
    <n v="0.55954912128464818"/>
    <m/>
    <m/>
    <m/>
    <m/>
    <m/>
  </r>
  <r>
    <n v="2527"/>
    <x v="3073"/>
    <x v="79"/>
    <n v="54.5"/>
    <n v="0.5699540739509914"/>
    <m/>
    <m/>
    <m/>
    <m/>
    <m/>
  </r>
  <r>
    <n v="340"/>
    <x v="3074"/>
    <x v="79"/>
    <n v="1.26"/>
    <n v="0.57366098925789788"/>
    <m/>
    <m/>
    <m/>
    <m/>
    <m/>
  </r>
  <r>
    <n v="1044"/>
    <x v="3075"/>
    <x v="79"/>
    <n v="16.2"/>
    <n v="0.57404081923734229"/>
    <m/>
    <m/>
    <m/>
    <m/>
    <m/>
  </r>
  <r>
    <n v="2627"/>
    <x v="3076"/>
    <x v="79"/>
    <n v="40.799999999999997"/>
    <n v="0.58691982408712884"/>
    <m/>
    <m/>
    <m/>
    <m/>
    <m/>
  </r>
  <r>
    <n v="2795"/>
    <x v="3077"/>
    <x v="79"/>
    <n v="29.1"/>
    <n v="0.58836232003912725"/>
    <m/>
    <m/>
    <m/>
    <m/>
    <m/>
  </r>
  <r>
    <n v="2209"/>
    <x v="3078"/>
    <x v="79"/>
    <n v="9.82"/>
    <n v="0.59345061626801143"/>
    <m/>
    <m/>
    <m/>
    <m/>
    <m/>
  </r>
  <r>
    <n v="34"/>
    <x v="3079"/>
    <x v="79"/>
    <n v="1.07"/>
    <n v="0.59834796416307423"/>
    <m/>
    <m/>
    <m/>
    <m/>
    <m/>
  </r>
  <r>
    <n v="1101"/>
    <x v="3080"/>
    <x v="79"/>
    <n v="210.5"/>
    <n v="0.60017858255500067"/>
    <m/>
    <m/>
    <m/>
    <m/>
    <m/>
  </r>
  <r>
    <n v="2812"/>
    <x v="3081"/>
    <x v="79"/>
    <n v="6060.1"/>
    <n v="0.61743963360175214"/>
    <m/>
    <m/>
    <m/>
    <m/>
    <m/>
  </r>
  <r>
    <n v="1851"/>
    <x v="3082"/>
    <x v="79"/>
    <n v="24.3"/>
    <n v="0.63120267722502255"/>
    <m/>
    <m/>
    <m/>
    <m/>
    <m/>
  </r>
  <r>
    <n v="1470"/>
    <x v="3083"/>
    <x v="79"/>
    <n v="0.91800000000000004"/>
    <n v="0.63437070074417146"/>
    <m/>
    <m/>
    <m/>
    <m/>
    <m/>
  </r>
  <r>
    <n v="66"/>
    <x v="3084"/>
    <x v="79"/>
    <n v="749.5"/>
    <n v="0.6362360058348413"/>
    <m/>
    <m/>
    <m/>
    <m/>
    <m/>
  </r>
  <r>
    <n v="2060"/>
    <x v="3085"/>
    <x v="79"/>
    <n v="80.5"/>
    <n v="0.63765696422880602"/>
    <m/>
    <m/>
    <m/>
    <m/>
    <m/>
  </r>
  <r>
    <n v="665"/>
    <x v="3086"/>
    <x v="79"/>
    <n v="6.4"/>
    <n v="0.6417661530605725"/>
    <m/>
    <m/>
    <m/>
    <m/>
    <m/>
  </r>
  <r>
    <n v="45"/>
    <x v="3087"/>
    <x v="79"/>
    <n v="0.98199999999999998"/>
    <n v="0.65768911812197184"/>
    <m/>
    <m/>
    <m/>
    <m/>
    <m/>
  </r>
  <r>
    <n v="2731"/>
    <x v="3088"/>
    <x v="79"/>
    <n v="1.88"/>
    <n v="0.65964827577894092"/>
    <m/>
    <m/>
    <m/>
    <m/>
    <m/>
  </r>
  <r>
    <n v="1897"/>
    <x v="3089"/>
    <x v="79"/>
    <n v="62.3"/>
    <n v="0.66176460171465779"/>
    <m/>
    <m/>
    <m/>
    <m/>
    <m/>
  </r>
  <r>
    <n v="2753"/>
    <x v="3090"/>
    <x v="79"/>
    <n v="51.7"/>
    <n v="0.6627356165146151"/>
    <m/>
    <m/>
    <m/>
    <m/>
    <m/>
  </r>
  <r>
    <n v="2558"/>
    <x v="3091"/>
    <x v="79"/>
    <n v="59.9"/>
    <n v="0.66358630527632811"/>
    <m/>
    <m/>
    <m/>
    <m/>
    <m/>
  </r>
  <r>
    <n v="921"/>
    <x v="3092"/>
    <x v="79"/>
    <n v="65.900000000000006"/>
    <n v="0.66819815701092466"/>
    <m/>
    <m/>
    <m/>
    <m/>
    <m/>
  </r>
  <r>
    <n v="3220"/>
    <x v="3093"/>
    <x v="79"/>
    <n v="721"/>
    <n v="0.67182739069152697"/>
    <m/>
    <m/>
    <m/>
    <m/>
    <m/>
  </r>
  <r>
    <n v="1990"/>
    <x v="3094"/>
    <x v="79"/>
    <n v="38"/>
    <n v="0.67695255389150477"/>
    <m/>
    <m/>
    <m/>
    <m/>
    <m/>
  </r>
  <r>
    <n v="3235"/>
    <x v="3095"/>
    <x v="79"/>
    <n v="14.9"/>
    <n v="0.67750167806738393"/>
    <m/>
    <m/>
    <m/>
    <m/>
    <m/>
  </r>
  <r>
    <n v="535"/>
    <x v="3096"/>
    <x v="79"/>
    <n v="79.7"/>
    <n v="0.68516944311530181"/>
    <m/>
    <m/>
    <m/>
    <m/>
    <m/>
  </r>
  <r>
    <n v="2407"/>
    <x v="3097"/>
    <x v="79"/>
    <n v="54.8"/>
    <n v="0.68598015565859749"/>
    <m/>
    <m/>
    <m/>
    <m/>
    <m/>
  </r>
  <r>
    <n v="1029"/>
    <x v="3098"/>
    <x v="79"/>
    <n v="0.55800000000000005"/>
    <n v="0.68704880642374277"/>
    <m/>
    <m/>
    <m/>
    <m/>
    <m/>
  </r>
  <r>
    <n v="1033"/>
    <x v="3099"/>
    <x v="79"/>
    <n v="0.874"/>
    <n v="0.691651631470793"/>
    <m/>
    <m/>
    <m/>
    <m/>
    <m/>
  </r>
  <r>
    <n v="896"/>
    <x v="3100"/>
    <x v="79"/>
    <n v="147.6"/>
    <n v="0.69719604599560991"/>
    <m/>
    <m/>
    <m/>
    <m/>
    <m/>
  </r>
  <r>
    <n v="526"/>
    <x v="3101"/>
    <x v="79"/>
    <n v="0.77900000000000003"/>
    <n v="0.69742305543550265"/>
    <m/>
    <m/>
    <m/>
    <m/>
    <m/>
  </r>
  <r>
    <n v="2440"/>
    <x v="3102"/>
    <x v="79"/>
    <n v="4.5999999999999996"/>
    <n v="0.70011614433144675"/>
    <m/>
    <m/>
    <m/>
    <m/>
    <m/>
  </r>
  <r>
    <n v="2703"/>
    <x v="3103"/>
    <x v="79"/>
    <n v="10.1"/>
    <n v="0.70496774893886349"/>
    <m/>
    <m/>
    <m/>
    <m/>
    <m/>
  </r>
  <r>
    <n v="3221"/>
    <x v="3104"/>
    <x v="79"/>
    <n v="330"/>
    <n v="0.70817364841020369"/>
    <m/>
    <m/>
    <m/>
    <m/>
    <m/>
  </r>
  <r>
    <n v="1991"/>
    <x v="3105"/>
    <x v="79"/>
    <n v="3.26"/>
    <n v="0.72592341058326115"/>
    <m/>
    <m/>
    <m/>
    <m/>
    <m/>
  </r>
  <r>
    <n v="2798"/>
    <x v="3106"/>
    <x v="79"/>
    <n v="87.2"/>
    <n v="0.72993298699570941"/>
    <m/>
    <m/>
    <m/>
    <m/>
    <m/>
  </r>
  <r>
    <n v="678"/>
    <x v="3107"/>
    <x v="79"/>
    <n v="1.1200000000000001"/>
    <n v="0.74865734229657255"/>
    <m/>
    <m/>
    <m/>
    <m/>
    <m/>
  </r>
  <r>
    <n v="2487"/>
    <x v="3108"/>
    <x v="79"/>
    <n v="65.2"/>
    <n v="0.75228477385234083"/>
    <m/>
    <m/>
    <m/>
    <m/>
    <m/>
  </r>
  <r>
    <n v="2227"/>
    <x v="3109"/>
    <x v="79"/>
    <n v="15.6"/>
    <n v="0.75900847545283912"/>
    <m/>
    <m/>
    <m/>
    <m/>
    <m/>
  </r>
  <r>
    <n v="2219"/>
    <x v="3110"/>
    <x v="79"/>
    <n v="679.8"/>
    <n v="0.76739323622857725"/>
    <m/>
    <m/>
    <m/>
    <m/>
    <m/>
  </r>
  <r>
    <n v="1604"/>
    <x v="3111"/>
    <x v="79"/>
    <n v="8.14"/>
    <n v="0.76964210523453913"/>
    <m/>
    <m/>
    <m/>
    <m/>
    <m/>
  </r>
  <r>
    <n v="2817"/>
    <x v="3112"/>
    <x v="79"/>
    <n v="24.4"/>
    <n v="0.77217135010744342"/>
    <m/>
    <m/>
    <m/>
    <m/>
    <m/>
  </r>
  <r>
    <n v="774"/>
    <x v="3113"/>
    <x v="79"/>
    <n v="2.5"/>
    <n v="0.78967589380341852"/>
    <m/>
    <m/>
    <m/>
    <m/>
    <m/>
  </r>
  <r>
    <n v="2676"/>
    <x v="3114"/>
    <x v="79"/>
    <n v="7979.4"/>
    <n v="0.79185368305982529"/>
    <m/>
    <m/>
    <m/>
    <m/>
    <m/>
  </r>
  <r>
    <n v="2671"/>
    <x v="3115"/>
    <x v="79"/>
    <n v="7.48"/>
    <n v="0.79734061072323359"/>
    <m/>
    <m/>
    <m/>
    <m/>
    <m/>
  </r>
  <r>
    <n v="2426"/>
    <x v="3116"/>
    <x v="79"/>
    <n v="14.9"/>
    <n v="0.81229607639979373"/>
    <m/>
    <m/>
    <m/>
    <m/>
    <m/>
  </r>
  <r>
    <n v="305"/>
    <x v="3117"/>
    <x v="79"/>
    <n v="0.59"/>
    <n v="0.81873151038001013"/>
    <m/>
    <m/>
    <m/>
    <m/>
    <m/>
  </r>
  <r>
    <n v="2415"/>
    <x v="3118"/>
    <x v="79"/>
    <n v="9.5299999999999994"/>
    <n v="0.82099581343962824"/>
    <m/>
    <m/>
    <m/>
    <m/>
    <m/>
  </r>
  <r>
    <n v="2531"/>
    <x v="3119"/>
    <x v="79"/>
    <n v="7.87"/>
    <n v="0.82216463491334235"/>
    <m/>
    <m/>
    <m/>
    <m/>
    <m/>
  </r>
  <r>
    <n v="2561"/>
    <x v="3120"/>
    <x v="79"/>
    <n v="12.2"/>
    <n v="0.83091004406812863"/>
    <m/>
    <m/>
    <m/>
    <m/>
    <m/>
  </r>
  <r>
    <n v="143"/>
    <x v="3121"/>
    <x v="79"/>
    <n v="0.74199999999999999"/>
    <n v="0.83159012595954784"/>
    <m/>
    <m/>
    <m/>
    <m/>
    <m/>
  </r>
  <r>
    <n v="3229"/>
    <x v="3122"/>
    <x v="79"/>
    <n v="34"/>
    <n v="0.83426447014394067"/>
    <m/>
    <m/>
    <m/>
    <m/>
    <m/>
  </r>
  <r>
    <n v="2137"/>
    <x v="3123"/>
    <x v="79"/>
    <n v="18.2"/>
    <n v="0.83467043597492852"/>
    <m/>
    <m/>
    <m/>
    <m/>
    <m/>
  </r>
  <r>
    <n v="1911"/>
    <x v="3124"/>
    <x v="79"/>
    <n v="7.93"/>
    <n v="0.83810713052739327"/>
    <m/>
    <m/>
    <m/>
    <m/>
    <m/>
  </r>
  <r>
    <n v="2155"/>
    <x v="3125"/>
    <x v="79"/>
    <n v="5.55"/>
    <n v="0.83920173137407905"/>
    <m/>
    <m/>
    <m/>
    <m/>
    <m/>
  </r>
  <r>
    <n v="234"/>
    <x v="3126"/>
    <x v="79"/>
    <n v="0.504"/>
    <n v="0.84638835767721909"/>
    <m/>
    <m/>
    <m/>
    <m/>
    <m/>
  </r>
  <r>
    <n v="2455"/>
    <x v="3127"/>
    <x v="79"/>
    <n v="16.100000000000001"/>
    <n v="0.85399986771298808"/>
    <m/>
    <m/>
    <m/>
    <m/>
    <m/>
  </r>
  <r>
    <n v="522"/>
    <x v="3128"/>
    <x v="79"/>
    <n v="3.69"/>
    <n v="0.86701544127527308"/>
    <m/>
    <m/>
    <m/>
    <m/>
    <m/>
  </r>
  <r>
    <n v="3234"/>
    <x v="3129"/>
    <x v="79"/>
    <n v="17.7"/>
    <n v="0.87521875625928647"/>
    <m/>
    <m/>
    <m/>
    <m/>
    <m/>
  </r>
  <r>
    <n v="2815"/>
    <x v="3130"/>
    <x v="79"/>
    <n v="3.44"/>
    <n v="0.87941414009980645"/>
    <m/>
    <m/>
    <m/>
    <m/>
    <m/>
  </r>
  <r>
    <n v="2461"/>
    <x v="3131"/>
    <x v="79"/>
    <n v="0.89400000000000002"/>
    <n v="0.88917892881444194"/>
    <m/>
    <m/>
    <m/>
    <m/>
    <m/>
  </r>
  <r>
    <n v="1868"/>
    <x v="3132"/>
    <x v="79"/>
    <n v="111.9"/>
    <n v="0.89059029526986677"/>
    <m/>
    <m/>
    <m/>
    <m/>
    <m/>
  </r>
  <r>
    <n v="1622"/>
    <x v="3133"/>
    <x v="79"/>
    <n v="1.22"/>
    <n v="0.89337764377674989"/>
    <m/>
    <m/>
    <m/>
    <m/>
    <m/>
  </r>
  <r>
    <n v="707"/>
    <x v="3134"/>
    <x v="79"/>
    <n v="0.187"/>
    <n v="0.90286307744148442"/>
    <m/>
    <m/>
    <m/>
    <m/>
    <m/>
  </r>
  <r>
    <n v="523"/>
    <x v="3135"/>
    <x v="79"/>
    <n v="1.84"/>
    <n v="0.90542497536010647"/>
    <m/>
    <m/>
    <m/>
    <m/>
    <m/>
  </r>
  <r>
    <n v="1445"/>
    <x v="3136"/>
    <x v="79"/>
    <n v="5.04"/>
    <n v="0.90925827663276104"/>
    <m/>
    <m/>
    <m/>
    <m/>
    <m/>
  </r>
  <r>
    <n v="2695"/>
    <x v="3137"/>
    <x v="79"/>
    <n v="26.1"/>
    <n v="0.91094497575737476"/>
    <m/>
    <m/>
    <m/>
    <m/>
    <m/>
  </r>
  <r>
    <n v="1527"/>
    <x v="3138"/>
    <x v="79"/>
    <n v="19.2"/>
    <n v="0.93469955277823302"/>
    <m/>
    <m/>
    <m/>
    <m/>
    <m/>
  </r>
  <r>
    <n v="1486"/>
    <x v="3139"/>
    <x v="79"/>
    <n v="8.9700000000000006"/>
    <n v="0.93516878295017036"/>
    <m/>
    <m/>
    <m/>
    <m/>
    <m/>
  </r>
  <r>
    <n v="1964"/>
    <x v="3140"/>
    <x v="79"/>
    <n v="4.32"/>
    <n v="0.95337137389741022"/>
    <m/>
    <m/>
    <m/>
    <m/>
    <m/>
  </r>
  <r>
    <n v="58"/>
    <x v="3141"/>
    <x v="79"/>
    <n v="0.71399999999999997"/>
    <n v="0.95489324947382515"/>
    <m/>
    <m/>
    <m/>
    <m/>
    <m/>
  </r>
  <r>
    <n v="2772"/>
    <x v="3142"/>
    <x v="79"/>
    <n v="76.400000000000006"/>
    <n v="0.96289183894135888"/>
    <m/>
    <m/>
    <m/>
    <m/>
    <m/>
  </r>
  <r>
    <n v="2548"/>
    <x v="3143"/>
    <x v="79"/>
    <n v="69.5"/>
    <n v="0.96807400918376718"/>
    <m/>
    <m/>
    <m/>
    <m/>
    <m/>
  </r>
  <r>
    <n v="2450"/>
    <x v="3144"/>
    <x v="79"/>
    <n v="47.7"/>
    <n v="0.97802036949118076"/>
    <m/>
    <m/>
    <m/>
    <m/>
    <m/>
  </r>
  <r>
    <n v="2581"/>
    <x v="3145"/>
    <x v="80"/>
    <n v="2716.9"/>
    <n v="0.15969500068521292"/>
    <m/>
    <m/>
    <m/>
    <m/>
    <m/>
  </r>
  <r>
    <n v="912"/>
    <x v="3146"/>
    <x v="80"/>
    <n v="162.19999999999999"/>
    <n v="0.44480303477996919"/>
    <m/>
    <m/>
    <m/>
    <m/>
    <m/>
  </r>
  <r>
    <n v="2662"/>
    <x v="3147"/>
    <x v="80"/>
    <n v="8.25"/>
    <n v="0.47781127995113648"/>
    <m/>
    <m/>
    <m/>
    <m/>
    <m/>
  </r>
  <r>
    <n v="913"/>
    <x v="3148"/>
    <x v="80"/>
    <n v="24531"/>
    <n v="0.48500577401550304"/>
    <m/>
    <m/>
    <m/>
    <m/>
    <m/>
  </r>
  <r>
    <n v="2371"/>
    <x v="3149"/>
    <x v="80"/>
    <n v="426.2"/>
    <n v="0.68095296996446009"/>
    <m/>
    <m/>
    <m/>
    <m/>
    <m/>
  </r>
  <r>
    <n v="1141"/>
    <x v="3150"/>
    <x v="80"/>
    <n v="5109.2"/>
    <n v="0.99305227291540732"/>
    <m/>
    <m/>
    <m/>
    <m/>
    <m/>
  </r>
  <r>
    <n v="1259"/>
    <x v="3151"/>
    <x v="81"/>
    <n v="2.85"/>
    <n v="2.0252673597809245E-2"/>
    <m/>
    <m/>
    <m/>
    <m/>
    <m/>
  </r>
  <r>
    <n v="789"/>
    <x v="3152"/>
    <x v="81"/>
    <n v="5.17"/>
    <n v="6.753008977327668E-2"/>
    <m/>
    <m/>
    <m/>
    <m/>
    <m/>
  </r>
  <r>
    <n v="2242"/>
    <x v="3153"/>
    <x v="81"/>
    <n v="97.1"/>
    <n v="0.14982408031000916"/>
    <m/>
    <m/>
    <m/>
    <m/>
    <m/>
  </r>
  <r>
    <n v="1823"/>
    <x v="3154"/>
    <x v="81"/>
    <n v="48.8"/>
    <n v="0.17315174317878101"/>
    <m/>
    <m/>
    <m/>
    <m/>
    <m/>
  </r>
  <r>
    <n v="1973"/>
    <x v="3155"/>
    <x v="81"/>
    <n v="33.4"/>
    <n v="0.19124074234775834"/>
    <m/>
    <m/>
    <m/>
    <m/>
    <m/>
  </r>
  <r>
    <n v="3207"/>
    <x v="3156"/>
    <x v="81"/>
    <n v="373.1"/>
    <n v="0.26784324406482907"/>
    <m/>
    <m/>
    <m/>
    <m/>
    <m/>
  </r>
  <r>
    <n v="2018"/>
    <x v="3157"/>
    <x v="81"/>
    <n v="28.2"/>
    <n v="0.35554589350377896"/>
    <m/>
    <m/>
    <m/>
    <m/>
    <m/>
  </r>
  <r>
    <n v="2044"/>
    <x v="3158"/>
    <x v="81"/>
    <n v="33.1"/>
    <n v="0.42333962847436668"/>
    <m/>
    <m/>
    <m/>
    <m/>
    <m/>
  </r>
  <r>
    <n v="330"/>
    <x v="3159"/>
    <x v="81"/>
    <n v="9.5000000000000001E-2"/>
    <n v="0.4272977527703673"/>
    <m/>
    <m/>
    <m/>
    <m/>
    <m/>
  </r>
  <r>
    <n v="35"/>
    <x v="3160"/>
    <x v="81"/>
    <n v="0.59599999999999997"/>
    <n v="0.47854820924304875"/>
    <m/>
    <m/>
    <m/>
    <m/>
    <m/>
  </r>
  <r>
    <n v="2687"/>
    <x v="3161"/>
    <x v="81"/>
    <n v="2.97"/>
    <n v="0.54783423772143225"/>
    <m/>
    <m/>
    <m/>
    <m/>
    <m/>
  </r>
  <r>
    <n v="2844"/>
    <x v="3162"/>
    <x v="81"/>
    <n v="4.13"/>
    <n v="0.62915534038323651"/>
    <m/>
    <m/>
    <m/>
    <m/>
    <m/>
  </r>
  <r>
    <n v="1229"/>
    <x v="3163"/>
    <x v="81"/>
    <n v="0.56100000000000005"/>
    <n v="0.63444158774131043"/>
    <m/>
    <m/>
    <m/>
    <m/>
    <m/>
  </r>
  <r>
    <n v="1126"/>
    <x v="3164"/>
    <x v="81"/>
    <n v="53.4"/>
    <n v="0.69206693096627414"/>
    <m/>
    <m/>
    <m/>
    <m/>
    <m/>
  </r>
  <r>
    <n v="705"/>
    <x v="3165"/>
    <x v="81"/>
    <n v="1.69"/>
    <n v="0.71335069714218491"/>
    <m/>
    <m/>
    <m/>
    <m/>
    <m/>
  </r>
  <r>
    <n v="2549"/>
    <x v="3166"/>
    <x v="81"/>
    <n v="4.3499999999999996"/>
    <n v="0.71644690119630328"/>
    <m/>
    <m/>
    <m/>
    <m/>
    <m/>
  </r>
  <r>
    <n v="1877"/>
    <x v="3167"/>
    <x v="81"/>
    <n v="5.0199999999999996"/>
    <n v="0.89077724927426705"/>
    <m/>
    <m/>
    <m/>
    <m/>
    <m/>
  </r>
  <r>
    <n v="2474"/>
    <x v="3168"/>
    <x v="81"/>
    <n v="210.4"/>
    <n v="0.89492946901229253"/>
    <m/>
    <m/>
    <m/>
    <m/>
    <m/>
  </r>
  <r>
    <n v="2923"/>
    <x v="3169"/>
    <x v="81"/>
    <n v="0.84599999999999997"/>
    <n v="0.89955880017242895"/>
    <m/>
    <m/>
    <m/>
    <m/>
    <m/>
  </r>
  <r>
    <n v="1752"/>
    <x v="3170"/>
    <x v="81"/>
    <n v="198.2"/>
    <n v="0.90014345204497259"/>
    <m/>
    <m/>
    <m/>
    <m/>
    <m/>
  </r>
  <r>
    <n v="37"/>
    <x v="3171"/>
    <x v="81"/>
    <n v="27"/>
    <n v="0.90467265192170998"/>
    <m/>
    <m/>
    <m/>
    <m/>
    <m/>
  </r>
  <r>
    <n v="1254"/>
    <x v="3172"/>
    <x v="81"/>
    <n v="32.200000000000003"/>
    <n v="0.90884942040439842"/>
    <m/>
    <m/>
    <m/>
    <m/>
    <m/>
  </r>
  <r>
    <n v="2437"/>
    <x v="3173"/>
    <x v="81"/>
    <n v="2.19"/>
    <n v="0.91790420467777289"/>
    <m/>
    <m/>
    <m/>
    <m/>
    <m/>
  </r>
  <r>
    <n v="427"/>
    <x v="3174"/>
    <x v="81"/>
    <n v="0.97299999999999998"/>
    <n v="0.91953883520081459"/>
    <m/>
    <m/>
    <m/>
    <m/>
    <m/>
  </r>
  <r>
    <n v="1106"/>
    <x v="3175"/>
    <x v="81"/>
    <n v="5.14"/>
    <n v="0.99169697130957668"/>
    <m/>
    <m/>
    <m/>
    <m/>
    <m/>
  </r>
  <r>
    <n v="556"/>
    <x v="3176"/>
    <x v="81"/>
    <n v="1.52"/>
    <n v="0.99363153976540741"/>
    <m/>
    <m/>
    <m/>
    <m/>
    <m/>
  </r>
  <r>
    <n v="1941"/>
    <x v="3177"/>
    <x v="82"/>
    <n v="269.5"/>
    <n v="0.10731880492213941"/>
    <m/>
    <m/>
    <m/>
    <m/>
    <m/>
  </r>
  <r>
    <n v="2174"/>
    <x v="3178"/>
    <x v="82"/>
    <n v="37.6"/>
    <n v="0.26814977063156042"/>
    <m/>
    <m/>
    <m/>
    <m/>
    <m/>
  </r>
  <r>
    <n v="1712"/>
    <x v="3179"/>
    <x v="82"/>
    <n v="1.92"/>
    <n v="0.39996738089590356"/>
    <m/>
    <m/>
    <m/>
    <m/>
    <m/>
  </r>
  <r>
    <n v="2669"/>
    <x v="3180"/>
    <x v="82"/>
    <n v="40.200000000000003"/>
    <n v="0.72745329511830858"/>
    <m/>
    <m/>
    <m/>
    <m/>
    <m/>
  </r>
  <r>
    <n v="1574"/>
    <x v="3181"/>
    <x v="82"/>
    <n v="280.39999999999998"/>
    <n v="0.73029972430018353"/>
    <m/>
    <m/>
    <m/>
    <m/>
    <m/>
  </r>
  <r>
    <n v="869"/>
    <x v="3182"/>
    <x v="82"/>
    <n v="10.3"/>
    <n v="0.75679907587657391"/>
    <m/>
    <m/>
    <m/>
    <m/>
    <m/>
  </r>
  <r>
    <n v="987"/>
    <x v="3183"/>
    <x v="82"/>
    <n v="1140.5"/>
    <n v="0.85974188828790821"/>
    <m/>
    <m/>
    <m/>
    <m/>
    <m/>
  </r>
  <r>
    <n v="2880"/>
    <x v="3184"/>
    <x v="83"/>
    <n v="1.5"/>
    <n v="1.6568939645813296E-2"/>
    <m/>
    <m/>
    <m/>
    <m/>
    <m/>
  </r>
  <r>
    <n v="2341"/>
    <x v="3185"/>
    <x v="83"/>
    <n v="1982.2"/>
    <n v="0.26405557494979148"/>
    <m/>
    <m/>
    <m/>
    <m/>
    <m/>
  </r>
  <r>
    <n v="2179"/>
    <x v="3186"/>
    <x v="83"/>
    <n v="71.099999999999994"/>
    <n v="0.26451542555536767"/>
    <m/>
    <m/>
    <m/>
    <m/>
    <m/>
  </r>
  <r>
    <n v="2733"/>
    <x v="3187"/>
    <x v="83"/>
    <n v="7.68"/>
    <n v="0.38196867087813924"/>
    <m/>
    <m/>
    <m/>
    <m/>
    <m/>
  </r>
  <r>
    <n v="1734"/>
    <x v="3188"/>
    <x v="83"/>
    <n v="355.3"/>
    <n v="0.38814141446809325"/>
    <m/>
    <m/>
    <m/>
    <m/>
    <m/>
  </r>
  <r>
    <n v="1607"/>
    <x v="3189"/>
    <x v="83"/>
    <n v="18034.2"/>
    <n v="0.42181021314087563"/>
    <m/>
    <m/>
    <m/>
    <m/>
    <m/>
  </r>
  <r>
    <n v="1375"/>
    <x v="3190"/>
    <x v="83"/>
    <n v="34"/>
    <n v="0.51816756686017518"/>
    <m/>
    <m/>
    <m/>
    <m/>
    <m/>
  </r>
  <r>
    <n v="1024"/>
    <x v="3191"/>
    <x v="83"/>
    <n v="3.5"/>
    <n v="0.73364531330807625"/>
    <m/>
    <m/>
    <m/>
    <m/>
    <m/>
  </r>
  <r>
    <n v="659"/>
    <x v="3192"/>
    <x v="83"/>
    <n v="384"/>
    <n v="0.81000034196911885"/>
    <m/>
    <m/>
    <m/>
    <m/>
    <m/>
  </r>
  <r>
    <n v="621"/>
    <x v="3193"/>
    <x v="84"/>
    <n v="496.8"/>
    <n v="0.10709473918787893"/>
    <m/>
    <m/>
    <m/>
    <m/>
    <m/>
  </r>
  <r>
    <n v="1294"/>
    <x v="3194"/>
    <x v="84"/>
    <n v="11"/>
    <n v="0.29225105466758283"/>
    <m/>
    <m/>
    <m/>
    <m/>
    <m/>
  </r>
  <r>
    <n v="637"/>
    <x v="3195"/>
    <x v="84"/>
    <n v="314.2"/>
    <n v="0.31778920573285341"/>
    <m/>
    <m/>
    <m/>
    <m/>
    <m/>
  </r>
  <r>
    <n v="685"/>
    <x v="3196"/>
    <x v="84"/>
    <n v="29549.3"/>
    <n v="0.66861789374212954"/>
    <m/>
    <m/>
    <m/>
    <m/>
    <m/>
  </r>
  <r>
    <n v="2755"/>
    <x v="3197"/>
    <x v="84"/>
    <n v="3.41"/>
    <n v="0.89670931282575406"/>
    <m/>
    <m/>
    <m/>
    <m/>
    <m/>
  </r>
  <r>
    <n v="1631"/>
    <x v="3198"/>
    <x v="85"/>
    <n v="73.400000000000006"/>
    <n v="2.4325210555228516E-2"/>
    <m/>
    <m/>
    <m/>
    <m/>
    <m/>
  </r>
  <r>
    <n v="2701"/>
    <x v="3199"/>
    <x v="85"/>
    <n v="14.7"/>
    <n v="0.14501265079253212"/>
    <m/>
    <m/>
    <m/>
    <m/>
    <m/>
  </r>
  <r>
    <n v="3172"/>
    <x v="3200"/>
    <x v="85"/>
    <n v="1043.0999999999999"/>
    <n v="0.15637005907829904"/>
    <m/>
    <m/>
    <m/>
    <m/>
    <m/>
  </r>
  <r>
    <n v="2358"/>
    <x v="3201"/>
    <x v="85"/>
    <n v="46.2"/>
    <n v="0.26619003661366492"/>
    <m/>
    <m/>
    <m/>
    <m/>
    <m/>
  </r>
  <r>
    <n v="722"/>
    <x v="3202"/>
    <x v="85"/>
    <n v="712.8"/>
    <n v="0.35358331755187422"/>
    <m/>
    <m/>
    <m/>
    <m/>
    <m/>
  </r>
  <r>
    <n v="3189"/>
    <x v="3203"/>
    <x v="85"/>
    <n v="50.5"/>
    <n v="0.37191538144564629"/>
    <m/>
    <m/>
    <m/>
    <m/>
    <m/>
  </r>
  <r>
    <n v="2724"/>
    <x v="3204"/>
    <x v="85"/>
    <n v="5.6"/>
    <n v="0.37246093867135843"/>
    <m/>
    <m/>
    <m/>
    <m/>
    <m/>
  </r>
  <r>
    <n v="3173"/>
    <x v="3205"/>
    <x v="85"/>
    <n v="532.70000000000005"/>
    <n v="0.62853098135675234"/>
    <m/>
    <m/>
    <m/>
    <m/>
    <m/>
  </r>
  <r>
    <n v="804"/>
    <x v="3206"/>
    <x v="85"/>
    <n v="315.8"/>
    <n v="0.74038448801324863"/>
    <m/>
    <m/>
    <m/>
    <m/>
    <m/>
  </r>
  <r>
    <n v="1629"/>
    <x v="3207"/>
    <x v="85"/>
    <n v="6.78"/>
    <n v="0.76012185373267338"/>
    <m/>
    <m/>
    <m/>
    <m/>
    <m/>
  </r>
  <r>
    <n v="2029"/>
    <x v="3208"/>
    <x v="85"/>
    <n v="141.4"/>
    <n v="0.78245179498862327"/>
    <m/>
    <m/>
    <m/>
    <m/>
    <m/>
  </r>
  <r>
    <n v="1824"/>
    <x v="3209"/>
    <x v="85"/>
    <n v="9.85"/>
    <n v="0.96253648192502372"/>
    <m/>
    <m/>
    <m/>
    <m/>
    <m/>
  </r>
  <r>
    <n v="693"/>
    <x v="3210"/>
    <x v="86"/>
    <n v="0.71499999999999997"/>
    <n v="0.12130131799144805"/>
    <m/>
    <m/>
    <m/>
    <m/>
    <m/>
  </r>
  <r>
    <n v="202"/>
    <x v="3211"/>
    <x v="86"/>
    <n v="1.27"/>
    <n v="0.25039703205850217"/>
    <m/>
    <m/>
    <m/>
    <m/>
    <m/>
  </r>
  <r>
    <n v="756"/>
    <x v="3212"/>
    <x v="86"/>
    <n v="0.26400000000000001"/>
    <n v="0.65685159114674307"/>
    <m/>
    <m/>
    <m/>
    <m/>
    <m/>
  </r>
  <r>
    <n v="2037"/>
    <x v="3213"/>
    <x v="86"/>
    <n v="50.6"/>
    <n v="0.67099977731755678"/>
    <m/>
    <m/>
    <m/>
    <m/>
    <m/>
  </r>
  <r>
    <n v="379"/>
    <x v="3214"/>
    <x v="86"/>
    <n v="0.47299999999999998"/>
    <n v="0.96047499514571999"/>
    <m/>
    <m/>
    <m/>
    <m/>
    <m/>
  </r>
  <r>
    <n v="3068"/>
    <x v="3215"/>
    <x v="87"/>
    <n v="167"/>
    <n v="0.94495273423751358"/>
    <m/>
    <m/>
    <m/>
    <m/>
    <m/>
  </r>
  <r>
    <n v="2912"/>
    <x v="3216"/>
    <x v="88"/>
    <n v="0.92800000000000005"/>
    <n v="0.12111187900993947"/>
    <m/>
    <m/>
    <m/>
    <m/>
    <m/>
  </r>
  <r>
    <n v="3032"/>
    <x v="3217"/>
    <x v="88"/>
    <n v="2.97"/>
    <n v="0.17492992532054774"/>
    <m/>
    <m/>
    <m/>
    <m/>
    <m/>
  </r>
  <r>
    <n v="3043"/>
    <x v="3218"/>
    <x v="88"/>
    <n v="2.5299999999999998"/>
    <n v="0.20514041948764195"/>
    <m/>
    <m/>
    <m/>
    <m/>
    <m/>
  </r>
  <r>
    <n v="2924"/>
    <x v="3219"/>
    <x v="88"/>
    <n v="0.84299999999999997"/>
    <n v="0.22124099241767137"/>
    <m/>
    <m/>
    <m/>
    <m/>
    <m/>
  </r>
  <r>
    <n v="2931"/>
    <x v="3220"/>
    <x v="88"/>
    <n v="0.77700000000000002"/>
    <n v="0.23631671700211088"/>
    <m/>
    <m/>
    <m/>
    <m/>
    <m/>
  </r>
  <r>
    <n v="157"/>
    <x v="3221"/>
    <x v="88"/>
    <n v="2.82"/>
    <n v="0.23758245883319229"/>
    <m/>
    <m/>
    <m/>
    <m/>
    <m/>
  </r>
  <r>
    <n v="2978"/>
    <x v="3222"/>
    <x v="88"/>
    <n v="0.28100000000000003"/>
    <n v="0.26043352786084883"/>
    <m/>
    <m/>
    <m/>
    <m/>
    <m/>
  </r>
  <r>
    <n v="2969"/>
    <x v="3223"/>
    <x v="88"/>
    <n v="0.33"/>
    <n v="0.26715656049563818"/>
    <m/>
    <m/>
    <m/>
    <m/>
    <m/>
  </r>
  <r>
    <n v="3030"/>
    <x v="3224"/>
    <x v="88"/>
    <n v="3"/>
    <n v="0.30232198110235464"/>
    <m/>
    <m/>
    <m/>
    <m/>
    <m/>
  </r>
  <r>
    <n v="2909"/>
    <x v="3225"/>
    <x v="88"/>
    <n v="0.98699999999999999"/>
    <n v="0.30896486907178333"/>
    <m/>
    <m/>
    <m/>
    <m/>
    <m/>
  </r>
  <r>
    <n v="2938"/>
    <x v="3226"/>
    <x v="88"/>
    <n v="0.65200000000000002"/>
    <n v="0.37830285674783448"/>
    <m/>
    <m/>
    <m/>
    <m/>
    <m/>
  </r>
  <r>
    <n v="2942"/>
    <x v="3227"/>
    <x v="88"/>
    <n v="0.63300000000000001"/>
    <n v="0.38502323631552426"/>
    <m/>
    <m/>
    <m/>
    <m/>
    <m/>
  </r>
  <r>
    <n v="2971"/>
    <x v="3228"/>
    <x v="88"/>
    <n v="0.311"/>
    <n v="0.42243707361244909"/>
    <m/>
    <m/>
    <m/>
    <m/>
    <m/>
  </r>
  <r>
    <n v="2989"/>
    <x v="3229"/>
    <x v="88"/>
    <n v="0.17899999999999999"/>
    <n v="0.44694021478055412"/>
    <m/>
    <m/>
    <m/>
    <m/>
    <m/>
  </r>
  <r>
    <n v="2920"/>
    <x v="3230"/>
    <x v="88"/>
    <n v="0.85299999999999998"/>
    <n v="0.47662215618629855"/>
    <m/>
    <m/>
    <m/>
    <m/>
    <m/>
  </r>
  <r>
    <n v="2866"/>
    <x v="3231"/>
    <x v="88"/>
    <n v="1.81"/>
    <n v="0.47768080114874989"/>
    <m/>
    <m/>
    <m/>
    <m/>
    <m/>
  </r>
  <r>
    <n v="2994"/>
    <x v="3232"/>
    <x v="88"/>
    <n v="5.8999999999999997E-2"/>
    <n v="0.47958347159435033"/>
    <m/>
    <m/>
    <m/>
    <m/>
    <m/>
  </r>
  <r>
    <n v="2936"/>
    <x v="3233"/>
    <x v="88"/>
    <n v="0.66100000000000003"/>
    <n v="0.48639412012843142"/>
    <m/>
    <m/>
    <m/>
    <m/>
    <m/>
  </r>
  <r>
    <n v="3060"/>
    <x v="3234"/>
    <x v="88"/>
    <n v="2.13"/>
    <n v="0.50658953500120008"/>
    <m/>
    <m/>
    <m/>
    <m/>
    <m/>
  </r>
  <r>
    <n v="2886"/>
    <x v="3235"/>
    <x v="88"/>
    <n v="1.28"/>
    <n v="0.53533538660496127"/>
    <m/>
    <m/>
    <m/>
    <m/>
    <m/>
  </r>
  <r>
    <n v="2965"/>
    <x v="3236"/>
    <x v="88"/>
    <n v="0.41"/>
    <n v="0.56576017152706337"/>
    <m/>
    <m/>
    <m/>
    <m/>
    <m/>
  </r>
  <r>
    <n v="3064"/>
    <x v="3237"/>
    <x v="88"/>
    <n v="2.02"/>
    <n v="0.6082089109561768"/>
    <m/>
    <m/>
    <m/>
    <m/>
    <m/>
  </r>
  <r>
    <n v="2896"/>
    <x v="3238"/>
    <x v="88"/>
    <n v="1.1399999999999999"/>
    <n v="0.62054802970285672"/>
    <m/>
    <m/>
    <m/>
    <m/>
    <m/>
  </r>
  <r>
    <n v="2869"/>
    <x v="3239"/>
    <x v="88"/>
    <n v="1.68"/>
    <n v="0.63522868246870434"/>
    <m/>
    <m/>
    <m/>
    <m/>
    <m/>
  </r>
  <r>
    <n v="2907"/>
    <x v="3240"/>
    <x v="88"/>
    <n v="1"/>
    <n v="0.653715593876386"/>
    <m/>
    <m/>
    <m/>
    <m/>
    <m/>
  </r>
  <r>
    <n v="3019"/>
    <x v="3241"/>
    <x v="88"/>
    <n v="3.67"/>
    <n v="0.65913504383398425"/>
    <m/>
    <m/>
    <m/>
    <m/>
    <m/>
  </r>
  <r>
    <n v="2970"/>
    <x v="3242"/>
    <x v="88"/>
    <n v="0.32300000000000001"/>
    <n v="0.68139293013610081"/>
    <m/>
    <m/>
    <m/>
    <m/>
    <m/>
  </r>
  <r>
    <n v="2882"/>
    <x v="3243"/>
    <x v="88"/>
    <n v="1.42"/>
    <n v="0.82417770036018212"/>
    <m/>
    <m/>
    <m/>
    <m/>
    <m/>
  </r>
  <r>
    <n v="3007"/>
    <x v="3244"/>
    <x v="88"/>
    <n v="4.08"/>
    <n v="0.83240477084394382"/>
    <m/>
    <m/>
    <m/>
    <m/>
    <m/>
  </r>
  <r>
    <n v="3047"/>
    <x v="3245"/>
    <x v="88"/>
    <n v="2.4"/>
    <n v="0.98059492569724749"/>
    <m/>
    <m/>
    <m/>
    <m/>
    <m/>
  </r>
  <r>
    <n v="2868"/>
    <x v="3246"/>
    <x v="88"/>
    <n v="1.72"/>
    <n v="0.98190775786427265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00B3C6-695A-41D7-BCA6-4DB067139A00}" name="PivotTable10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5:M95" firstHeaderRow="0" firstDataRow="1" firstDataCol="1"/>
  <pivotFields count="10">
    <pivotField dataField="1" showAll="0"/>
    <pivotField axis="axisRow" showAll="0">
      <items count="3248">
        <item x="849"/>
        <item x="1148"/>
        <item x="2370"/>
        <item x="1143"/>
        <item x="975"/>
        <item x="1729"/>
        <item x="1450"/>
        <item x="2450"/>
        <item x="2589"/>
        <item x="2545"/>
        <item x="2616"/>
        <item x="946"/>
        <item x="173"/>
        <item x="165"/>
        <item x="2381"/>
        <item x="1340"/>
        <item x="2560"/>
        <item x="2238"/>
        <item x="2248"/>
        <item x="3209"/>
        <item x="2491"/>
        <item x="2876"/>
        <item x="1962"/>
        <item x="23"/>
        <item x="1715"/>
        <item x="509"/>
        <item x="1163"/>
        <item x="1225"/>
        <item x="1030"/>
        <item x="1162"/>
        <item x="2088"/>
        <item x="3245"/>
        <item x="1320"/>
        <item x="1278"/>
        <item x="1058"/>
        <item x="2089"/>
        <item x="2110"/>
        <item x="132"/>
        <item x="1016"/>
        <item x="651"/>
        <item x="661"/>
        <item x="1971"/>
        <item x="529"/>
        <item x="2900"/>
        <item x="2699"/>
        <item x="1981"/>
        <item x="3182"/>
        <item x="51"/>
        <item x="1778"/>
        <item x="3106"/>
        <item x="741"/>
        <item x="3235"/>
        <item x="743"/>
        <item x="1658"/>
        <item x="809"/>
        <item x="593"/>
        <item x="1257"/>
        <item x="3117"/>
        <item x="3015"/>
        <item x="1647"/>
        <item x="2198"/>
        <item x="2073"/>
        <item x="2298"/>
        <item x="2124"/>
        <item x="1013"/>
        <item x="2008"/>
        <item x="1589"/>
        <item x="1171"/>
        <item x="2617"/>
        <item x="2705"/>
        <item x="1111"/>
        <item x="2178"/>
        <item x="2388"/>
        <item x="3155"/>
        <item x="2492"/>
        <item x="1141"/>
        <item x="2841"/>
        <item x="1867"/>
        <item x="1858"/>
        <item x="1177"/>
        <item x="2630"/>
        <item x="1469"/>
        <item x="3074"/>
        <item x="3091"/>
        <item x="117"/>
        <item x="2261"/>
        <item x="887"/>
        <item x="3151"/>
        <item x="2605"/>
        <item x="1840"/>
        <item x="1728"/>
        <item x="1006"/>
        <item x="2754"/>
        <item x="2845"/>
        <item x="1063"/>
        <item x="650"/>
        <item x="1050"/>
        <item x="1332"/>
        <item x="831"/>
        <item x="907"/>
        <item x="2575"/>
        <item x="1857"/>
        <item x="2822"/>
        <item x="2649"/>
        <item x="506"/>
        <item x="2256"/>
        <item x="1354"/>
        <item x="1586"/>
        <item x="2195"/>
        <item x="408"/>
        <item x="40"/>
        <item x="598"/>
        <item x="697"/>
        <item x="888"/>
        <item x="449"/>
        <item x="3206"/>
        <item x="1181"/>
        <item x="1046"/>
        <item x="2364"/>
        <item x="571"/>
        <item x="538"/>
        <item x="145"/>
        <item x="2666"/>
        <item x="2290"/>
        <item x="1573"/>
        <item x="2401"/>
        <item x="2824"/>
        <item x="320"/>
        <item x="1486"/>
        <item x="709"/>
        <item x="2348"/>
        <item x="710"/>
        <item x="2047"/>
        <item x="1295"/>
        <item x="280"/>
        <item x="2550"/>
        <item x="900"/>
        <item x="243"/>
        <item x="2069"/>
        <item x="1215"/>
        <item x="731"/>
        <item x="2432"/>
        <item x="3050"/>
        <item x="34"/>
        <item x="220"/>
        <item x="606"/>
        <item x="2157"/>
        <item x="1823"/>
        <item x="1819"/>
        <item x="2636"/>
        <item x="411"/>
        <item x="388"/>
        <item x="1665"/>
        <item x="2808"/>
        <item x="2740"/>
        <item x="436"/>
        <item x="1226"/>
        <item x="725"/>
        <item x="2498"/>
        <item x="1599"/>
        <item x="1268"/>
        <item x="361"/>
        <item x="1864"/>
        <item x="908"/>
        <item x="3057"/>
        <item x="144"/>
        <item x="1195"/>
        <item x="126"/>
        <item x="2997"/>
        <item x="2609"/>
        <item x="592"/>
        <item x="2825"/>
        <item x="2828"/>
        <item x="2785"/>
        <item x="2823"/>
        <item x="874"/>
        <item x="2614"/>
        <item x="1262"/>
        <item x="717"/>
        <item x="1381"/>
        <item x="13"/>
        <item x="1722"/>
        <item x="1928"/>
        <item x="2946"/>
        <item x="1733"/>
        <item x="1275"/>
        <item x="1187"/>
        <item x="3203"/>
        <item x="2167"/>
        <item x="774"/>
        <item x="3233"/>
        <item x="2527"/>
        <item x="2929"/>
        <item x="2328"/>
        <item x="1350"/>
        <item x="44"/>
        <item x="1408"/>
        <item x="893"/>
        <item x="626"/>
        <item x="2766"/>
        <item x="2797"/>
        <item x="1639"/>
        <item x="2882"/>
        <item x="2358"/>
        <item x="631"/>
        <item x="2153"/>
        <item x="292"/>
        <item x="790"/>
        <item x="175"/>
        <item x="3208"/>
        <item x="962"/>
        <item x="1435"/>
        <item x="1468"/>
        <item x="2262"/>
        <item x="2926"/>
        <item x="1917"/>
        <item x="155"/>
        <item x="133"/>
        <item x="2572"/>
        <item x="596"/>
        <item x="363"/>
        <item x="1991"/>
        <item x="798"/>
        <item x="1883"/>
        <item x="2343"/>
        <item x="1379"/>
        <item x="1769"/>
        <item x="2746"/>
        <item x="3079"/>
        <item x="37"/>
        <item x="2126"/>
        <item x="3051"/>
        <item x="707"/>
        <item x="166"/>
        <item x="711"/>
        <item x="1967"/>
        <item x="1434"/>
        <item x="2792"/>
        <item x="2523"/>
        <item x="1274"/>
        <item x="1367"/>
        <item x="1529"/>
        <item x="629"/>
        <item x="2007"/>
        <item x="2006"/>
        <item x="1992"/>
        <item x="2414"/>
        <item x="957"/>
        <item x="2887"/>
        <item x="1820"/>
        <item x="2085"/>
        <item x="1142"/>
        <item x="1844"/>
        <item x="485"/>
        <item x="1255"/>
        <item x="923"/>
        <item x="797"/>
        <item x="3164"/>
        <item x="633"/>
        <item x="2562"/>
        <item x="2847"/>
        <item x="2909"/>
        <item x="1413"/>
        <item x="2853"/>
        <item x="601"/>
        <item x="330"/>
        <item x="828"/>
        <item x="1455"/>
        <item x="362"/>
        <item x="2480"/>
        <item x="1144"/>
        <item x="2662"/>
        <item x="2618"/>
        <item x="965"/>
        <item x="568"/>
        <item x="2874"/>
        <item x="2293"/>
        <item x="398"/>
        <item x="385"/>
        <item x="1965"/>
        <item x="357"/>
        <item x="430"/>
        <item x="1631"/>
        <item x="2886"/>
        <item x="1675"/>
        <item x="1154"/>
        <item x="3152"/>
        <item x="1836"/>
        <item x="2640"/>
        <item x="130"/>
        <item x="1395"/>
        <item x="958"/>
        <item x="1841"/>
        <item x="766"/>
        <item x="460"/>
        <item x="620"/>
        <item x="1467"/>
        <item x="1029"/>
        <item x="2320"/>
        <item x="1478"/>
        <item x="1825"/>
        <item x="2781"/>
        <item x="1553"/>
        <item x="2774"/>
        <item x="1074"/>
        <item x="1567"/>
        <item x="2543"/>
        <item x="2885"/>
        <item x="101"/>
        <item x="340"/>
        <item x="2072"/>
        <item x="1916"/>
        <item x="1698"/>
        <item x="2091"/>
        <item x="1845"/>
        <item x="1269"/>
        <item x="2323"/>
        <item x="2554"/>
        <item x="1673"/>
        <item x="188"/>
        <item x="903"/>
        <item x="1546"/>
        <item x="2988"/>
        <item x="2936"/>
        <item x="2477"/>
        <item x="1271"/>
        <item x="1264"/>
        <item x="1803"/>
        <item x="3214"/>
        <item x="1862"/>
        <item x="2113"/>
        <item x="239"/>
        <item x="1735"/>
        <item x="383"/>
        <item x="191"/>
        <item x="448"/>
        <item x="458"/>
        <item x="442"/>
        <item x="266"/>
        <item x="1861"/>
        <item x="83"/>
        <item x="1209"/>
        <item x="2325"/>
        <item x="1398"/>
        <item x="837"/>
        <item x="823"/>
        <item x="2259"/>
        <item x="844"/>
        <item x="2910"/>
        <item x="1396"/>
        <item x="1765"/>
        <item x="2569"/>
        <item x="2522"/>
        <item x="3032"/>
        <item x="1816"/>
        <item x="639"/>
        <item x="2268"/>
        <item x="1970"/>
        <item x="2021"/>
        <item x="2131"/>
        <item x="163"/>
        <item x="688"/>
        <item x="2180"/>
        <item x="2627"/>
        <item x="1699"/>
        <item x="1440"/>
        <item x="2038"/>
        <item x="2147"/>
        <item x="2698"/>
        <item x="1025"/>
        <item x="2411"/>
        <item x="2714"/>
        <item x="952"/>
        <item x="846"/>
        <item x="2903"/>
        <item x="3026"/>
        <item x="2035"/>
        <item x="1336"/>
        <item x="720"/>
        <item x="150"/>
        <item x="803"/>
        <item x="1635"/>
        <item x="1287"/>
        <item x="3"/>
        <item x="904"/>
        <item x="407"/>
        <item x="427"/>
        <item x="1317"/>
        <item x="503"/>
        <item x="2415"/>
        <item x="889"/>
        <item x="348"/>
        <item x="1975"/>
        <item x="1045"/>
        <item x="3148"/>
        <item x="36"/>
        <item x="1220"/>
        <item x="123"/>
        <item x="317"/>
        <item x="2329"/>
        <item x="3012"/>
        <item x="3055"/>
        <item x="3034"/>
        <item x="2295"/>
        <item x="1954"/>
        <item x="3053"/>
        <item x="2193"/>
        <item x="1253"/>
        <item x="118"/>
        <item x="69"/>
        <item x="2494"/>
        <item x="502"/>
        <item x="2623"/>
        <item x="2459"/>
        <item x="525"/>
        <item x="1222"/>
        <item x="179"/>
        <item x="3175"/>
        <item x="2302"/>
        <item x="1933"/>
        <item x="1314"/>
        <item x="2264"/>
        <item x="1160"/>
        <item x="2471"/>
        <item x="1282"/>
        <item x="2872"/>
        <item x="610"/>
        <item x="2632"/>
        <item x="2503"/>
        <item x="1079"/>
        <item x="2734"/>
        <item x="2177"/>
        <item x="1731"/>
        <item x="2001"/>
        <item x="3202"/>
        <item x="1044"/>
        <item x="640"/>
        <item x="3227"/>
        <item x="1539"/>
        <item x="545"/>
        <item x="579"/>
        <item x="1944"/>
        <item x="2712"/>
        <item x="687"/>
        <item x="1577"/>
        <item x="2678"/>
        <item x="170"/>
        <item x="2919"/>
        <item x="1152"/>
        <item x="737"/>
        <item x="2048"/>
        <item x="404"/>
        <item x="1402"/>
        <item x="2284"/>
        <item x="668"/>
        <item x="1454"/>
        <item x="2862"/>
        <item x="2831"/>
        <item x="2931"/>
        <item x="2628"/>
        <item x="531"/>
        <item x="625"/>
        <item x="2758"/>
        <item x="777"/>
        <item x="1712"/>
        <item x="1772"/>
        <item x="514"/>
        <item x="1953"/>
        <item x="2849"/>
        <item x="1421"/>
        <item x="2816"/>
        <item x="142"/>
        <item x="1204"/>
        <item x="1908"/>
        <item x="1497"/>
        <item x="18"/>
        <item x="819"/>
        <item x="1285"/>
        <item x="2625"/>
        <item x="2374"/>
        <item x="1400"/>
        <item x="1076"/>
        <item x="2392"/>
        <item x="2077"/>
        <item x="1081"/>
        <item x="857"/>
        <item x="919"/>
        <item x="2365"/>
        <item x="932"/>
        <item x="832"/>
        <item x="3190"/>
        <item x="464"/>
        <item x="97"/>
        <item x="1706"/>
        <item x="2541"/>
        <item x="1666"/>
        <item x="1060"/>
        <item x="801"/>
        <item x="2318"/>
        <item x="1281"/>
        <item x="3107"/>
        <item x="2830"/>
        <item x="807"/>
        <item x="1161"/>
        <item x="3174"/>
        <item x="2879"/>
        <item x="1746"/>
        <item x="1180"/>
        <item x="2938"/>
        <item x="1691"/>
        <item x="2859"/>
        <item x="1223"/>
        <item x="55"/>
        <item x="1950"/>
        <item x="2199"/>
        <item x="1939"/>
        <item x="450"/>
        <item x="2050"/>
        <item x="569"/>
        <item x="1393"/>
        <item x="574"/>
        <item x="303"/>
        <item x="2333"/>
        <item x="1260"/>
        <item x="1247"/>
        <item x="647"/>
        <item x="1036"/>
        <item x="2697"/>
        <item x="1622"/>
        <item x="1604"/>
        <item x="951"/>
        <item x="1910"/>
        <item x="2877"/>
        <item x="2173"/>
        <item x="518"/>
        <item x="1643"/>
        <item x="609"/>
        <item x="3213"/>
        <item x="2741"/>
        <item x="939"/>
        <item x="935"/>
        <item x="752"/>
        <item x="2620"/>
        <item x="848"/>
        <item x="1924"/>
        <item x="2398"/>
        <item x="184"/>
        <item x="1236"/>
        <item x="19"/>
        <item x="2889"/>
        <item x="228"/>
        <item x="1993"/>
        <item x="2098"/>
        <item x="2184"/>
        <item x="733"/>
        <item x="669"/>
        <item x="1687"/>
        <item x="1842"/>
        <item x="2966"/>
        <item x="875"/>
        <item x="1031"/>
        <item x="555"/>
        <item x="1968"/>
        <item x="602"/>
        <item x="1994"/>
        <item x="1558"/>
        <item x="1566"/>
        <item x="1530"/>
        <item x="2648"/>
        <item x="1397"/>
        <item x="3222"/>
        <item x="2802"/>
        <item x="681"/>
        <item x="457"/>
        <item x="190"/>
        <item x="842"/>
        <item x="2612"/>
        <item x="1428"/>
        <item x="2718"/>
        <item x="1613"/>
        <item x="371"/>
        <item x="1082"/>
        <item x="2206"/>
        <item x="3169"/>
        <item x="667"/>
        <item x="963"/>
        <item x="3211"/>
        <item x="906"/>
        <item x="2041"/>
        <item x="2654"/>
        <item x="1743"/>
        <item x="1983"/>
        <item x="1543"/>
        <item x="2855"/>
        <item x="984"/>
        <item x="1169"/>
        <item x="1032"/>
        <item x="1072"/>
        <item x="1483"/>
        <item x="1481"/>
        <item x="2396"/>
        <item x="1495"/>
        <item x="2134"/>
        <item x="2738"/>
        <item x="2171"/>
        <item x="1288"/>
        <item x="763"/>
        <item x="1375"/>
        <item x="996"/>
        <item x="3191"/>
        <item x="2584"/>
        <item x="2521"/>
        <item x="1357"/>
        <item x="969"/>
        <item x="1438"/>
        <item x="899"/>
        <item x="456"/>
        <item x="2513"/>
        <item x="2850"/>
        <item x="1298"/>
        <item x="2458"/>
        <item x="2852"/>
        <item x="2775"/>
        <item x="364"/>
        <item x="2011"/>
        <item x="1124"/>
        <item x="2234"/>
        <item x="2912"/>
        <item x="1054"/>
        <item x="1528"/>
        <item x="1043"/>
        <item x="1535"/>
        <item x="42"/>
        <item x="1649"/>
        <item x="2332"/>
        <item x="1306"/>
        <item x="3039"/>
        <item x="1122"/>
        <item x="1033"/>
        <item x="2342"/>
        <item x="2225"/>
        <item x="2074"/>
        <item x="627"/>
        <item x="1174"/>
        <item x="1338"/>
        <item x="2719"/>
        <item x="1042"/>
        <item x="1146"/>
        <item x="974"/>
        <item x="1371"/>
        <item x="2067"/>
        <item x="910"/>
        <item x="880"/>
        <item x="1198"/>
        <item x="1880"/>
        <item x="115"/>
        <item x="1037"/>
        <item x="2086"/>
        <item x="2723"/>
        <item x="1035"/>
        <item x="551"/>
        <item x="1988"/>
        <item x="2722"/>
        <item x="550"/>
        <item x="2812"/>
        <item x="1606"/>
        <item x="1259"/>
        <item x="826"/>
        <item x="1804"/>
        <item x="702"/>
        <item x="1301"/>
        <item x="2214"/>
        <item x="1248"/>
        <item x="2724"/>
        <item x="2716"/>
        <item x="2431"/>
        <item x="655"/>
        <item x="2410"/>
        <item x="942"/>
        <item x="706"/>
        <item x="112"/>
        <item x="2751"/>
        <item x="1297"/>
        <item x="1366"/>
        <item x="2960"/>
        <item x="677"/>
        <item x="465"/>
        <item x="381"/>
        <item x="473"/>
        <item x="2870"/>
        <item x="3188"/>
        <item x="1847"/>
        <item x="1799"/>
        <item x="1787"/>
        <item x="2018"/>
        <item x="2891"/>
        <item x="1697"/>
        <item x="474"/>
        <item x="2142"/>
        <item x="866"/>
        <item x="1102"/>
        <item x="1925"/>
        <item x="820"/>
        <item x="2860"/>
        <item x="1590"/>
        <item x="236"/>
        <item x="1748"/>
        <item x="1683"/>
        <item x="1989"/>
        <item x="1900"/>
        <item x="2769"/>
        <item x="1629"/>
        <item x="1802"/>
        <item x="896"/>
        <item x="1452"/>
        <item x="813"/>
        <item x="1370"/>
        <item x="1873"/>
        <item x="930"/>
        <item x="195"/>
        <item x="2615"/>
        <item x="964"/>
        <item x="1744"/>
        <item x="2221"/>
        <item x="675"/>
        <item x="1949"/>
        <item x="1952"/>
        <item x="1766"/>
        <item x="1199"/>
        <item x="621"/>
        <item x="2744"/>
        <item x="1066"/>
        <item x="2764"/>
        <item x="561"/>
        <item x="2416"/>
        <item x="1945"/>
        <item x="2413"/>
        <item x="16"/>
        <item x="2671"/>
        <item x="1513"/>
        <item x="1946"/>
        <item x="2599"/>
        <item x="2963"/>
        <item x="2755"/>
        <item x="806"/>
        <item x="684"/>
        <item x="2405"/>
        <item x="1753"/>
        <item x="2950"/>
        <item x="3236"/>
        <item x="658"/>
        <item x="1575"/>
        <item x="1020"/>
        <item x="393"/>
        <item x="915"/>
        <item x="3239"/>
        <item x="912"/>
        <item x="1125"/>
        <item x="894"/>
        <item x="3126"/>
        <item x="2387"/>
        <item x="61"/>
        <item x="3221"/>
        <item x="2942"/>
        <item x="1341"/>
        <item x="1329"/>
        <item x="671"/>
        <item x="1570"/>
        <item x="2517"/>
        <item x="728"/>
        <item x="2154"/>
        <item x="1158"/>
        <item x="1277"/>
        <item x="1554"/>
        <item x="1958"/>
        <item x="2037"/>
        <item x="2010"/>
        <item x="1956"/>
        <item x="1644"/>
        <item x="2327"/>
        <item x="954"/>
        <item x="2799"/>
        <item x="2053"/>
        <item x="2637"/>
        <item x="2539"/>
        <item x="2255"/>
        <item x="649"/>
        <item x="3070"/>
        <item x="3123"/>
        <item x="1596"/>
        <item x="1252"/>
        <item x="2247"/>
        <item x="2840"/>
        <item x="1363"/>
        <item x="2304"/>
        <item x="2068"/>
        <item x="2814"/>
        <item x="2485"/>
        <item x="1360"/>
        <item x="2707"/>
        <item x="1300"/>
        <item x="616"/>
        <item x="2424"/>
        <item x="2547"/>
        <item x="1794"/>
        <item x="484"/>
        <item x="1775"/>
        <item x="3092"/>
        <item x="1155"/>
        <item x="1118"/>
        <item x="2677"/>
        <item x="1432"/>
        <item x="705"/>
        <item x="418"/>
        <item x="960"/>
        <item x="541"/>
        <item x="3131"/>
        <item x="2675"/>
        <item x="244"/>
        <item x="513"/>
        <item x="2203"/>
        <item x="1349"/>
        <item x="2297"/>
        <item x="1302"/>
        <item x="867"/>
        <item x="2803"/>
        <item x="2777"/>
        <item x="1493"/>
        <item x="1522"/>
        <item x="3231"/>
        <item x="2181"/>
        <item x="2274"/>
        <item x="1710"/>
        <item x="1966"/>
        <item x="325"/>
        <item x="2443"/>
        <item x="2402"/>
        <item x="2386"/>
        <item x="2168"/>
        <item x="2389"/>
        <item x="2463"/>
        <item x="693"/>
        <item x="682"/>
        <item x="630"/>
        <item x="327"/>
        <item x="1191"/>
        <item x="15"/>
        <item x="1310"/>
        <item x="644"/>
        <item x="2448"/>
        <item x="291"/>
        <item x="1276"/>
        <item x="297"/>
        <item x="947"/>
        <item x="2449"/>
        <item x="913"/>
        <item x="2080"/>
        <item x="365"/>
        <item x="1456"/>
        <item x="429"/>
        <item x="2360"/>
        <item x="1024"/>
        <item x="3118"/>
        <item x="3102"/>
        <item x="2743"/>
        <item x="2305"/>
        <item x="214"/>
        <item x="359"/>
        <item x="2947"/>
        <item x="1511"/>
        <item x="2063"/>
        <item x="1724"/>
        <item x="1523"/>
        <item x="1909"/>
        <item x="1069"/>
        <item x="2641"/>
        <item x="660"/>
        <item x="440"/>
        <item x="351"/>
        <item x="723"/>
        <item x="2101"/>
        <item x="865"/>
        <item x="928"/>
        <item x="319"/>
        <item x="405"/>
        <item x="281"/>
        <item x="210"/>
        <item x="1550"/>
        <item x="1891"/>
        <item x="1166"/>
        <item x="543"/>
        <item x="1384"/>
        <item x="914"/>
        <item x="1352"/>
        <item x="791"/>
        <item x="539"/>
        <item x="1621"/>
        <item x="194"/>
        <item x="1133"/>
        <item x="2087"/>
        <item x="161"/>
        <item x="1854"/>
        <item x="2456"/>
        <item x="2289"/>
        <item x="2015"/>
        <item x="1776"/>
        <item x="2236"/>
        <item x="1976"/>
        <item x="1936"/>
        <item x="1930"/>
        <item x="585"/>
        <item x="860"/>
        <item x="966"/>
        <item x="978"/>
        <item x="2595"/>
        <item x="1886"/>
        <item x="1027"/>
        <item x="1957"/>
        <item x="2366"/>
        <item x="2128"/>
        <item x="2596"/>
        <item x="1448"/>
        <item x="811"/>
        <item x="537"/>
        <item x="401"/>
        <item x="2385"/>
        <item x="299"/>
        <item x="2683"/>
        <item x="425"/>
        <item x="1322"/>
        <item x="2843"/>
        <item x="3122"/>
        <item x="3065"/>
        <item x="3159"/>
        <item x="1423"/>
        <item x="1510"/>
        <item x="2233"/>
        <item x="2024"/>
        <item x="941"/>
        <item x="2760"/>
        <item x="176"/>
        <item x="3082"/>
        <item x="294"/>
        <item x="177"/>
        <item x="3121"/>
        <item x="2750"/>
        <item x="2763"/>
        <item x="2250"/>
        <item x="740"/>
        <item x="154"/>
        <item x="2975"/>
        <item x="3201"/>
        <item x="1877"/>
        <item x="1505"/>
        <item x="1856"/>
        <item x="2149"/>
        <item x="2242"/>
        <item x="821"/>
        <item x="1610"/>
        <item x="2204"/>
        <item x="76"/>
        <item x="3180"/>
        <item x="577"/>
        <item x="2081"/>
        <item x="2600"/>
        <item x="1077"/>
        <item x="1377"/>
        <item x="1140"/>
        <item x="570"/>
        <item x="1098"/>
        <item x="582"/>
        <item x="2322"/>
        <item x="768"/>
        <item x="1504"/>
        <item x="3186"/>
        <item x="1270"/>
        <item x="2057"/>
        <item x="180"/>
        <item x="93"/>
        <item x="28"/>
        <item x="246"/>
        <item x="2136"/>
        <item x="1937"/>
        <item x="613"/>
        <item x="1812"/>
        <item x="2578"/>
        <item x="2611"/>
        <item x="1229"/>
        <item x="1662"/>
        <item x="2406"/>
        <item x="607"/>
        <item x="2397"/>
        <item x="1097"/>
        <item x="1339"/>
        <item x="487"/>
        <item x="990"/>
        <item x="2455"/>
        <item x="225"/>
        <item x="493"/>
        <item x="2215"/>
        <item x="2711"/>
        <item x="2344"/>
        <item x="2660"/>
        <item x="3054"/>
        <item x="3193"/>
        <item x="2044"/>
        <item x="830"/>
        <item x="2800"/>
        <item x="254"/>
        <item x="301"/>
        <item x="279"/>
        <item x="1774"/>
        <item x="566"/>
        <item x="3216"/>
        <item x="553"/>
        <item x="3194"/>
        <item x="211"/>
        <item x="1358"/>
        <item x="1026"/>
        <item x="122"/>
        <item x="1679"/>
        <item x="3062"/>
        <item x="3066"/>
        <item x="1792"/>
        <item x="2945"/>
        <item x="2472"/>
        <item x="983"/>
        <item x="690"/>
        <item x="2937"/>
        <item x="1618"/>
        <item x="1431"/>
        <item x="3163"/>
        <item x="81"/>
        <item x="2559"/>
        <item x="1325"/>
        <item x="1250"/>
        <item x="2883"/>
        <item x="922"/>
        <item x="1999"/>
        <item x="2352"/>
        <item x="252"/>
        <item x="2382"/>
        <item x="2407"/>
        <item x="2317"/>
        <item x="2334"/>
        <item x="2686"/>
        <item x="659"/>
        <item x="1541"/>
        <item x="2314"/>
        <item x="1585"/>
        <item x="3192"/>
        <item x="377"/>
        <item x="2176"/>
        <item x="765"/>
        <item x="1693"/>
        <item x="1004"/>
        <item x="1022"/>
        <item x="3146"/>
        <item x="1023"/>
        <item x="241"/>
        <item x="111"/>
        <item x="2607"/>
        <item x="719"/>
        <item x="1605"/>
        <item x="1955"/>
        <item x="345"/>
        <item x="663"/>
        <item x="785"/>
        <item x="229"/>
        <item x="233"/>
        <item x="855"/>
        <item x="2330"/>
        <item x="2703"/>
        <item x="2019"/>
        <item x="2693"/>
        <item x="3031"/>
        <item x="1684"/>
        <item x="1632"/>
        <item x="1940"/>
        <item x="804"/>
        <item x="2326"/>
        <item x="950"/>
        <item x="2380"/>
        <item x="2345"/>
        <item x="2976"/>
        <item x="1387"/>
        <item x="2453"/>
        <item x="2951"/>
        <item x="1202"/>
        <item x="869"/>
        <item x="1642"/>
        <item x="2704"/>
        <item x="2661"/>
        <item x="2603"/>
        <item x="685"/>
        <item x="794"/>
        <item x="736"/>
        <item x="854"/>
        <item x="72"/>
        <item x="1533"/>
        <item x="2692"/>
        <item x="2837"/>
        <item x="3019"/>
        <item x="2475"/>
        <item x="1323"/>
        <item x="169"/>
        <item x="2848"/>
        <item x="692"/>
        <item x="287"/>
        <item x="432"/>
        <item x="2971"/>
        <item x="1597"/>
        <item x="3007"/>
        <item x="945"/>
        <item x="1730"/>
        <item x="676"/>
        <item x="674"/>
        <item x="1866"/>
        <item x="1312"/>
        <item x="1903"/>
        <item x="2820"/>
        <item x="2838"/>
        <item x="2190"/>
        <item x="2122"/>
        <item x="578"/>
        <item x="1326"/>
        <item x="1021"/>
        <item x="986"/>
        <item x="454"/>
        <item x="1342"/>
        <item x="1200"/>
        <item x="1018"/>
        <item x="423"/>
        <item x="2042"/>
        <item x="2226"/>
        <item x="1806"/>
        <item x="331"/>
        <item x="505"/>
        <item x="987"/>
        <item x="5"/>
        <item x="920"/>
        <item x="2201"/>
        <item x="261"/>
        <item x="3170"/>
        <item x="780"/>
        <item x="1228"/>
        <item x="1762"/>
        <item x="208"/>
        <item x="2340"/>
        <item x="1822"/>
        <item x="1291"/>
        <item x="174"/>
        <item x="2346"/>
        <item x="267"/>
        <item x="344"/>
        <item x="999"/>
        <item x="678"/>
        <item x="898"/>
        <item x="499"/>
        <item x="390"/>
        <item x="1489"/>
        <item x="2353"/>
        <item x="2228"/>
        <item x="2265"/>
        <item x="786"/>
        <item x="414"/>
        <item x="2720"/>
        <item x="335"/>
        <item x="2372"/>
        <item x="853"/>
        <item x="2417"/>
        <item x="2422"/>
        <item x="2054"/>
        <item x="2355"/>
        <item x="2469"/>
        <item x="2132"/>
        <item x="2055"/>
        <item x="3038"/>
        <item x="2624"/>
        <item x="2999"/>
        <item x="120"/>
        <item x="1109"/>
        <item x="1895"/>
        <item x="406"/>
        <item x="2451"/>
        <item x="2237"/>
        <item x="2217"/>
        <item x="2286"/>
        <item x="1378"/>
        <item x="2012"/>
        <item x="94"/>
        <item x="2811"/>
        <item x="3189"/>
        <item x="2083"/>
        <item x="2025"/>
        <item x="274"/>
        <item x="1996"/>
        <item x="2460"/>
        <item x="2725"/>
        <item x="2780"/>
        <item x="1235"/>
        <item x="783"/>
        <item x="2092"/>
        <item x="1216"/>
        <item x="459"/>
        <item x="1623"/>
        <item x="1170"/>
        <item x="443"/>
        <item x="3150"/>
        <item x="972"/>
        <item x="1273"/>
        <item x="492"/>
        <item x="2291"/>
        <item x="1620"/>
        <item x="1205"/>
        <item x="584"/>
        <item x="764"/>
        <item x="2219"/>
        <item x="2815"/>
        <item x="1672"/>
        <item x="1130"/>
        <item x="1508"/>
        <item x="3205"/>
        <item x="1328"/>
        <item x="3003"/>
        <item x="1560"/>
        <item x="1201"/>
        <item x="1374"/>
        <item x="2273"/>
        <item x="2222"/>
        <item x="1645"/>
        <item x="2935"/>
        <item x="1742"/>
        <item x="557"/>
        <item x="1669"/>
        <item x="1196"/>
        <item x="683"/>
        <item x="812"/>
        <item x="1682"/>
        <item x="547"/>
        <item x="1611"/>
        <item x="2856"/>
        <item x="360"/>
        <item x="544"/>
        <item x="1741"/>
        <item x="2706"/>
        <item x="2752"/>
        <item x="617"/>
        <item x="2925"/>
        <item x="168"/>
        <item x="470"/>
        <item x="181"/>
        <item x="1758"/>
        <item x="2013"/>
        <item x="1457"/>
        <item x="1059"/>
        <item x="3132"/>
        <item x="2408"/>
        <item x="439"/>
        <item x="1846"/>
        <item x="103"/>
        <item x="918"/>
        <item x="2174"/>
        <item x="864"/>
        <item x="1689"/>
        <item x="1518"/>
        <item x="739"/>
        <item x="1085"/>
        <item x="146"/>
        <item x="1094"/>
        <item x="295"/>
        <item x="1290"/>
        <item x="565"/>
        <item x="1986"/>
        <item x="2591"/>
        <item x="841"/>
        <item x="2954"/>
        <item x="2696"/>
        <item x="2672"/>
        <item x="1935"/>
        <item x="3115"/>
        <item x="1951"/>
        <item x="2587"/>
        <item x="1574"/>
        <item x="247"/>
        <item x="1607"/>
        <item x="1008"/>
        <item x="441"/>
        <item x="1694"/>
        <item x="792"/>
        <item x="1012"/>
        <item x="2106"/>
        <item x="1153"/>
        <item x="2728"/>
        <item x="2082"/>
        <item x="1002"/>
        <item x="1092"/>
        <item x="2316"/>
        <item x="1634"/>
        <item x="1188"/>
        <item x="452"/>
        <item x="2251"/>
        <item x="787"/>
        <item x="3234"/>
        <item x="1279"/>
        <item x="2429"/>
        <item x="3002"/>
        <item x="1557"/>
        <item x="881"/>
        <item x="722"/>
        <item x="1685"/>
        <item x="2141"/>
        <item x="2319"/>
        <item x="1315"/>
        <item x="1157"/>
        <item x="2143"/>
        <item x="1182"/>
        <item x="1096"/>
        <item x="1659"/>
        <item x="3210"/>
        <item x="540"/>
        <item x="3087"/>
        <item x="3160"/>
        <item x="2135"/>
        <item x="2379"/>
        <item x="1972"/>
        <item x="2210"/>
        <item x="2017"/>
        <item x="1532"/>
        <item x="2104"/>
        <item x="589"/>
        <item x="399"/>
        <item x="1920"/>
        <item x="2533"/>
        <item x="727"/>
        <item x="2103"/>
        <item x="1571"/>
        <item x="379"/>
        <item x="2565"/>
        <item x="1446"/>
        <item x="1619"/>
        <item x="2249"/>
        <item x="2540"/>
        <item x="3068"/>
        <item x="595"/>
        <item x="3089"/>
        <item x="346"/>
        <item x="664"/>
        <item x="3196"/>
        <item x="1416"/>
        <item x="3153"/>
        <item x="2285"/>
        <item x="724"/>
        <item x="2773"/>
        <item x="1414"/>
        <item x="1870"/>
        <item x="2651"/>
        <item x="1244"/>
        <item x="1437"/>
        <item x="372"/>
        <item x="494"/>
        <item x="147"/>
        <item x="2727"/>
        <item x="9"/>
        <item x="2659"/>
        <item x="3076"/>
        <item x="3047"/>
        <item x="2065"/>
        <item x="1415"/>
        <item x="56"/>
        <item x="1973"/>
        <item x="516"/>
        <item x="2894"/>
        <item x="1915"/>
        <item x="1267"/>
        <item x="2673"/>
        <item x="2033"/>
        <item x="472"/>
        <item x="416"/>
        <item x="156"/>
        <item x="322"/>
        <item x="1385"/>
        <item x="343"/>
        <item x="961"/>
        <item x="1835"/>
        <item x="352"/>
        <item x="1640"/>
        <item x="921"/>
        <item x="2183"/>
        <item x="3097"/>
        <item x="1218"/>
        <item x="3200"/>
        <item x="744"/>
        <item x="878"/>
        <item x="67"/>
        <item x="356"/>
        <item x="1389"/>
        <item x="80"/>
        <item x="943"/>
        <item x="2652"/>
        <item x="925"/>
        <item x="6"/>
        <item x="1283"/>
        <item x="1754"/>
        <item x="1655"/>
        <item x="2452"/>
        <item x="2191"/>
        <item x="2060"/>
        <item x="2058"/>
        <item x="2117"/>
        <item x="48"/>
        <item x="2378"/>
        <item x="2028"/>
        <item x="2095"/>
        <item x="1401"/>
        <item x="890"/>
        <item x="3110"/>
        <item x="2114"/>
        <item x="3020"/>
        <item x="3114"/>
        <item x="286"/>
        <item x="158"/>
        <item x="1603"/>
        <item x="1249"/>
        <item x="2484"/>
        <item x="2944"/>
        <item x="2896"/>
        <item x="599"/>
        <item x="1488"/>
        <item x="1549"/>
        <item x="2474"/>
        <item x="861"/>
        <item x="395"/>
        <item x="619"/>
        <item x="2428"/>
        <item x="1808"/>
        <item x="2281"/>
        <item x="597"/>
        <item x="542"/>
        <item x="1313"/>
        <item x="2695"/>
        <item x="3000"/>
        <item x="3016"/>
        <item x="2854"/>
        <item x="827"/>
        <item x="2585"/>
        <item x="2466"/>
        <item x="1948"/>
        <item x="1821"/>
        <item x="572"/>
        <item x="2064"/>
        <item x="1292"/>
        <item x="31"/>
        <item x="882"/>
        <item x="1355"/>
        <item x="1537"/>
        <item x="272"/>
        <item x="976"/>
        <item x="2287"/>
        <item x="2339"/>
        <item x="1711"/>
        <item x="591"/>
        <item x="2438"/>
        <item x="2726"/>
        <item x="642"/>
        <item x="1210"/>
        <item x="204"/>
        <item x="1047"/>
        <item x="1515"/>
        <item x="1477"/>
        <item x="251"/>
        <item x="1460"/>
        <item x="944"/>
        <item x="2499"/>
        <item x="410"/>
        <item x="2179"/>
        <item x="3077"/>
        <item x="751"/>
        <item x="137"/>
        <item x="2796"/>
        <item x="2014"/>
        <item x="1213"/>
        <item x="2995"/>
        <item x="1904"/>
        <item x="290"/>
        <item x="282"/>
        <item x="3240"/>
        <item x="1492"/>
        <item x="3052"/>
        <item x="793"/>
        <item x="2445"/>
        <item x="808"/>
        <item x="391"/>
        <item x="2980"/>
        <item x="2689"/>
        <item x="2993"/>
        <item x="451"/>
        <item x="2419"/>
        <item x="438"/>
        <item x="1594"/>
        <item x="1839"/>
        <item x="52"/>
        <item x="1254"/>
        <item x="1412"/>
        <item x="1581"/>
        <item x="3154"/>
        <item x="2507"/>
        <item x="1373"/>
        <item x="2140"/>
        <item x="2918"/>
        <item x="1240"/>
        <item x="1782"/>
        <item x="92"/>
        <item x="2629"/>
        <item x="1470"/>
        <item x="1234"/>
        <item x="1286"/>
        <item x="748"/>
        <item x="784"/>
        <item x="185"/>
        <item x="2294"/>
        <item x="2566"/>
        <item x="1137"/>
        <item x="1764"/>
        <item x="2383"/>
        <item x="1237"/>
        <item x="380"/>
        <item x="250"/>
        <item x="1641"/>
        <item x="60"/>
        <item x="1757"/>
        <item x="1887"/>
        <item x="1894"/>
        <item x="876"/>
        <item x="1896"/>
        <item x="532"/>
        <item x="489"/>
        <item x="3226"/>
        <item x="2112"/>
        <item x="3029"/>
        <item x="721"/>
        <item x="2269"/>
        <item x="1407"/>
        <item x="2608"/>
        <item x="953"/>
        <item x="412"/>
        <item x="341"/>
        <item x="7"/>
        <item x="2732"/>
        <item x="38"/>
        <item x="886"/>
        <item x="2175"/>
        <item x="2299"/>
        <item x="1346"/>
        <item x="431"/>
        <item x="2680"/>
        <item x="2209"/>
        <item x="2267"/>
        <item x="1901"/>
        <item x="323"/>
        <item x="1667"/>
        <item x="2158"/>
        <item x="623"/>
        <item x="1121"/>
        <item x="87"/>
        <item x="1304"/>
        <item x="1784"/>
        <item x="1587"/>
        <item x="1929"/>
        <item x="1985"/>
        <item x="1422"/>
        <item x="1104"/>
        <item x="1562"/>
        <item x="511"/>
        <item x="1779"/>
        <item x="2258"/>
        <item x="2779"/>
        <item x="311"/>
        <item x="2943"/>
        <item x="2579"/>
        <item x="2160"/>
        <item x="2881"/>
        <item x="1737"/>
        <item x="1580"/>
        <item x="2898"/>
        <item x="86"/>
        <item x="1931"/>
        <item x="1164"/>
        <item x="1837"/>
        <item x="2647"/>
        <item x="2130"/>
        <item x="2187"/>
        <item x="3048"/>
        <item x="2783"/>
        <item x="656"/>
        <item x="1797"/>
        <item x="2948"/>
        <item x="1869"/>
        <item x="2224"/>
        <item x="1875"/>
        <item x="2690"/>
        <item x="139"/>
        <item x="2260"/>
        <item x="2205"/>
        <item x="3218"/>
        <item x="1859"/>
        <item x="1616"/>
        <item x="1740"/>
        <item x="2646"/>
        <item x="2152"/>
        <item x="757"/>
        <item x="90"/>
        <item x="1307"/>
        <item x="1578"/>
        <item x="2208"/>
        <item x="24"/>
        <item x="2308"/>
        <item x="207"/>
        <item x="3033"/>
        <item x="1472"/>
        <item x="2790"/>
        <item x="2844"/>
        <item x="2834"/>
        <item x="2066"/>
        <item x="1475"/>
        <item x="2736"/>
        <item x="2979"/>
        <item x="1998"/>
        <item x="1175"/>
        <item x="1811"/>
        <item x="1147"/>
        <item x="3241"/>
        <item x="2283"/>
        <item x="2306"/>
        <item x="1061"/>
        <item x="959"/>
        <item x="2981"/>
        <item x="590"/>
        <item x="3185"/>
        <item x="734"/>
        <item x="1386"/>
        <item x="2363"/>
        <item x="2581"/>
        <item x="2801"/>
        <item x="729"/>
        <item x="2897"/>
        <item x="2301"/>
        <item x="1725"/>
        <item x="1319"/>
        <item x="614"/>
        <item x="3073"/>
        <item x="3023"/>
        <item x="337"/>
        <item x="128"/>
        <item x="1172"/>
        <item x="548"/>
        <item x="2827"/>
        <item x="2212"/>
        <item x="1828"/>
        <item x="934"/>
        <item x="761"/>
        <item x="2016"/>
        <item x="1756"/>
        <item x="1927"/>
        <item x="47"/>
        <item x="70"/>
        <item x="127"/>
        <item x="1834"/>
        <item x="187"/>
        <item x="384"/>
        <item x="419"/>
        <item x="353"/>
        <item x="1071"/>
        <item x="2573"/>
        <item x="2639"/>
        <item x="2150"/>
        <item x="1299"/>
        <item x="872"/>
        <item x="283"/>
        <item x="3001"/>
        <item x="1159"/>
        <item x="2032"/>
        <item x="400"/>
        <item x="638"/>
        <item x="1426"/>
        <item x="1624"/>
        <item x="1833"/>
        <item x="1569"/>
        <item x="1246"/>
        <item x="1921"/>
        <item x="221"/>
        <item x="1718"/>
        <item x="3064"/>
        <item x="1101"/>
        <item x="2496"/>
        <item x="275"/>
        <item x="3083"/>
        <item x="3237"/>
        <item x="2111"/>
        <item x="3177"/>
        <item x="140"/>
        <item x="1702"/>
        <item x="1890"/>
        <item x="746"/>
        <item x="336"/>
        <item x="3005"/>
        <item x="1083"/>
        <item x="1626"/>
        <item x="332"/>
        <item x="815"/>
        <item x="421"/>
        <item x="2022"/>
        <item x="2818"/>
        <item x="3137"/>
        <item x="3116"/>
        <item x="339"/>
        <item x="2928"/>
        <item x="2650"/>
        <item x="1884"/>
        <item x="2511"/>
        <item x="227"/>
        <item x="1458"/>
        <item x="1466"/>
        <item x="2359"/>
        <item x="868"/>
        <item x="1707"/>
        <item x="224"/>
        <item x="1232"/>
        <item x="2621"/>
        <item x="2490"/>
        <item x="39"/>
        <item x="911"/>
        <item x="2395"/>
        <item x="1123"/>
        <item x="1695"/>
        <item x="2794"/>
        <item x="2439"/>
        <item x="1723"/>
        <item x="2280"/>
        <item x="264"/>
        <item x="2753"/>
        <item x="2341"/>
        <item x="1465"/>
        <item x="1692"/>
        <item x="2045"/>
        <item x="576"/>
        <item x="2644"/>
        <item x="3061"/>
        <item x="1333"/>
        <item x="1429"/>
        <item x="1479"/>
        <item x="2120"/>
        <item x="338"/>
        <item x="2148"/>
        <item x="980"/>
        <item x="1019"/>
        <item x="605"/>
        <item x="1404"/>
        <item x="2151"/>
        <item x="2768"/>
        <item x="497"/>
        <item x="838"/>
        <item x="1824"/>
        <item x="1266"/>
        <item x="2368"/>
        <item x="223"/>
        <item x="2978"/>
        <item x="691"/>
        <item x="2303"/>
        <item x="2189"/>
        <item x="1503"/>
        <item x="490"/>
        <item x="1786"/>
        <item x="1980"/>
        <item x="2369"/>
        <item x="2442"/>
        <item x="1568"/>
        <item x="1516"/>
        <item x="2552"/>
        <item x="2835"/>
        <item x="587"/>
        <item x="8"/>
        <item x="3147"/>
        <item x="800"/>
        <item x="2833"/>
        <item x="3228"/>
        <item x="971"/>
        <item x="435"/>
        <item x="373"/>
        <item x="2964"/>
        <item x="2590"/>
        <item x="3041"/>
        <item x="834"/>
        <item x="2156"/>
        <item x="2952"/>
        <item x="1150"/>
        <item x="1703"/>
        <item x="99"/>
        <item x="2170"/>
        <item x="2464"/>
        <item x="1556"/>
        <item x="1848"/>
        <item x="1179"/>
        <item x="753"/>
        <item x="1390"/>
        <item x="33"/>
        <item x="349"/>
        <item x="1009"/>
        <item x="1055"/>
        <item x="25"/>
        <item x="1411"/>
        <item x="2985"/>
        <item x="3138"/>
        <item x="1912"/>
        <item x="2904"/>
        <item x="1388"/>
        <item x="1868"/>
        <item x="2911"/>
        <item x="3130"/>
        <item x="1807"/>
        <item x="2949"/>
        <item x="905"/>
        <item x="1356"/>
        <item x="113"/>
        <item x="2509"/>
        <item x="3093"/>
        <item x="1494"/>
        <item x="2470"/>
        <item x="523"/>
        <item x="3135"/>
        <item x="3044"/>
        <item x="1853"/>
        <item x="2163"/>
        <item x="940"/>
        <item x="1676"/>
        <item x="302"/>
        <item x="2146"/>
        <item x="2561"/>
        <item x="2676"/>
        <item x="2253"/>
        <item x="2958"/>
        <item x="1190"/>
        <item x="424"/>
        <item x="1690"/>
        <item x="1716"/>
        <item x="477"/>
        <item x="496"/>
        <item x="1559"/>
        <item x="1052"/>
        <item x="2296"/>
        <item x="2730"/>
        <item x="2941"/>
        <item x="3161"/>
        <item x="3022"/>
        <item x="1653"/>
        <item x="157"/>
        <item x="1487"/>
        <item x="3094"/>
        <item x="1736"/>
        <item x="3099"/>
        <item x="3035"/>
        <item x="1520"/>
        <item x="2905"/>
        <item x="696"/>
        <item x="2972"/>
        <item x="409"/>
        <item x="433"/>
        <item x="2144"/>
        <item x="1067"/>
        <item x="594"/>
        <item x="1261"/>
        <item x="634"/>
        <item x="1745"/>
        <item x="1630"/>
        <item x="1106"/>
        <item x="2807"/>
        <item x="2094"/>
        <item x="771"/>
        <item x="2682"/>
        <item x="1572"/>
        <item x="851"/>
        <item x="3111"/>
        <item x="82"/>
        <item x="2188"/>
        <item x="296"/>
        <item x="212"/>
        <item x="263"/>
        <item x="108"/>
        <item x="1167"/>
        <item x="1708"/>
        <item x="2133"/>
        <item x="289"/>
        <item x="41"/>
        <item x="2778"/>
        <item x="845"/>
        <item x="2665"/>
        <item x="2515"/>
        <item x="1592"/>
        <item x="2351"/>
        <item x="836"/>
        <item x="2681"/>
        <item x="816"/>
        <item x="1898"/>
        <item x="716"/>
        <item x="3124"/>
        <item x="1755"/>
        <item x="1789"/>
        <item x="2582"/>
        <item x="1258"/>
        <item x="936"/>
        <item x="1231"/>
        <item x="2731"/>
        <item x="985"/>
        <item x="1463"/>
        <item x="1207"/>
        <item x="2139"/>
        <item x="2116"/>
        <item x="2626"/>
        <item x="1801"/>
        <item x="1238"/>
        <item x="1584"/>
        <item x="2309"/>
        <item x="1392"/>
        <item x="202"/>
        <item x="259"/>
        <item x="1334"/>
        <item x="2213"/>
        <item x="1771"/>
        <item x="2093"/>
        <item x="1070"/>
        <item x="2108"/>
        <item x="1540"/>
        <item x="534"/>
        <item x="2610"/>
        <item x="512"/>
        <item x="1105"/>
        <item x="2735"/>
        <item x="1555"/>
        <item x="1168"/>
        <item x="2702"/>
        <item x="1934"/>
        <item x="2563"/>
        <item x="1831"/>
        <item x="2694"/>
        <item x="1369"/>
        <item x="2851"/>
        <item x="1670"/>
        <item x="1040"/>
        <item x="1015"/>
        <item x="1132"/>
        <item x="916"/>
        <item x="552"/>
        <item x="2745"/>
        <item x="2335"/>
        <item x="2071"/>
        <item x="1793"/>
        <item x="2788"/>
        <item x="1296"/>
        <item x="1474"/>
        <item x="2337"/>
        <item x="313"/>
        <item x="1305"/>
        <item x="654"/>
        <item x="2821"/>
        <item x="3013"/>
        <item x="2292"/>
        <item x="300"/>
        <item x="891"/>
        <item x="560"/>
        <item x="1852"/>
        <item x="2336"/>
        <item x="738"/>
        <item x="695"/>
        <item x="1926"/>
        <item x="1502"/>
        <item x="2102"/>
        <item x="1538"/>
        <item x="3129"/>
        <item x="575"/>
        <item x="2619"/>
        <item x="2500"/>
        <item x="1719"/>
        <item x="2447"/>
        <item x="3141"/>
        <item x="2321"/>
        <item x="814"/>
        <item x="3197"/>
        <item x="2708"/>
        <item x="1608"/>
        <item x="3162"/>
        <item x="817"/>
        <item x="1117"/>
        <item x="1324"/>
        <item x="2633"/>
        <item x="567"/>
        <item x="2813"/>
        <item x="1233"/>
        <item x="3024"/>
        <item x="1127"/>
        <item x="1664"/>
        <item x="1099"/>
        <item x="2373"/>
        <item x="2404"/>
        <item x="2377"/>
        <item x="2300"/>
        <item x="1449"/>
        <item x="397"/>
        <item x="2772"/>
        <item x="1576"/>
        <item x="2078"/>
        <item x="153"/>
        <item x="909"/>
        <item x="979"/>
        <item x="1075"/>
        <item x="2393"/>
        <item x="2884"/>
        <item x="528"/>
        <item x="1173"/>
        <item x="1010"/>
        <item x="998"/>
        <item x="2700"/>
        <item x="1919"/>
        <item x="1119"/>
        <item x="2748"/>
        <item x="309"/>
        <item x="2583"/>
        <item x="2890"/>
        <item x="892"/>
        <item x="782"/>
        <item x="2350"/>
        <item x="475"/>
        <item x="652"/>
        <item x="2709"/>
        <item x="1208"/>
        <item x="2437"/>
        <item x="468"/>
        <item x="747"/>
        <item x="2029"/>
        <item x="1203"/>
        <item x="2520"/>
        <item x="3104"/>
        <item x="3100"/>
        <item x="2577"/>
        <item x="116"/>
        <item x="2556"/>
        <item x="149"/>
        <item x="1591"/>
        <item x="26"/>
        <item x="3229"/>
        <item x="68"/>
        <item x="1243"/>
        <item x="1524"/>
        <item x="2863"/>
        <item x="989"/>
        <item x="162"/>
        <item x="1627"/>
        <item x="1709"/>
        <item x="2185"/>
        <item x="508"/>
        <item x="726"/>
        <item x="1321"/>
        <item x="1359"/>
        <item x="1899"/>
        <item x="3075"/>
        <item x="2658"/>
        <item x="698"/>
        <item x="1007"/>
        <item x="2924"/>
        <item x="1241"/>
        <item x="0"/>
        <item x="2669"/>
        <item x="1705"/>
        <item x="1343"/>
        <item x="2070"/>
        <item x="2473"/>
        <item x="143"/>
        <item x="2423"/>
        <item x="2604"/>
        <item x="3220"/>
        <item x="670"/>
        <item x="1165"/>
        <item x="1863"/>
        <item x="2159"/>
        <item x="3184"/>
        <item x="2756"/>
        <item x="2349"/>
        <item x="193"/>
        <item x="20"/>
        <item x="1617"/>
        <item x="1418"/>
        <item x="3204"/>
        <item x="2194"/>
        <item x="977"/>
        <item x="242"/>
        <item x="871"/>
        <item x="1501"/>
        <item x="257"/>
        <item x="1186"/>
        <item x="781"/>
        <item x="769"/>
        <item x="2444"/>
        <item x="2061"/>
        <item x="91"/>
        <item x="2789"/>
        <item x="2361"/>
        <item x="3096"/>
        <item x="1527"/>
        <item x="3246"/>
        <item x="1564"/>
        <item x="2433"/>
        <item x="2989"/>
        <item x="1068"/>
        <item x="1451"/>
        <item x="2384"/>
        <item x="2643"/>
        <item x="1112"/>
        <item x="1380"/>
        <item x="2426"/>
        <item x="559"/>
        <item x="2544"/>
        <item x="2663"/>
        <item x="810"/>
        <item x="2983"/>
        <item x="2747"/>
        <item x="1410"/>
        <item x="873"/>
        <item x="829"/>
        <item x="1750"/>
        <item x="1751"/>
        <item x="2123"/>
        <item x="824"/>
        <item x="479"/>
        <item x="219"/>
        <item x="549"/>
        <item x="1964"/>
        <item x="2446"/>
        <item x="2557"/>
        <item x="500"/>
        <item x="3009"/>
        <item x="1348"/>
        <item x="2202"/>
        <item x="847"/>
        <item x="2155"/>
        <item x="2642"/>
        <item x="2787"/>
        <item x="1657"/>
        <item x="1588"/>
        <item x="164"/>
        <item x="870"/>
        <item x="1212"/>
        <item x="1905"/>
        <item x="2049"/>
        <item x="1100"/>
        <item x="2836"/>
        <item x="1942"/>
        <item x="742"/>
        <item x="750"/>
        <item x="789"/>
        <item x="2216"/>
        <item x="701"/>
        <item x="2434"/>
        <item x="1652"/>
        <item x="926"/>
        <item x="1810"/>
        <item x="1813"/>
        <item x="354"/>
        <item x="1668"/>
        <item x="2688"/>
        <item x="1093"/>
        <item x="3028"/>
        <item x="3136"/>
        <item x="58"/>
        <item x="178"/>
        <item x="1443"/>
        <item x="1419"/>
        <item x="1444"/>
        <item x="3142"/>
        <item x="63"/>
        <item x="307"/>
        <item x="1507"/>
        <item x="2483"/>
        <item x="2913"/>
        <item x="3166"/>
        <item x="413"/>
        <item x="1351"/>
        <item x="203"/>
        <item x="1701"/>
        <item x="2749"/>
        <item x="770"/>
        <item x="2246"/>
        <item x="2819"/>
        <item x="1294"/>
        <item x="2759"/>
        <item x="370"/>
        <item x="1918"/>
        <item x="1526"/>
        <item x="2793"/>
        <item x="530"/>
        <item x="196"/>
        <item x="2588"/>
        <item x="1221"/>
        <item x="1064"/>
        <item x="1049"/>
        <item x="1660"/>
        <item x="1534"/>
        <item x="1011"/>
        <item x="222"/>
        <item x="583"/>
        <item x="1405"/>
        <item x="2046"/>
        <item x="3179"/>
        <item x="3244"/>
        <item x="104"/>
        <item x="2858"/>
        <item x="2220"/>
        <item x="2679"/>
        <item x="2940"/>
        <item x="2512"/>
        <item x="2508"/>
        <item x="805"/>
        <item x="1420"/>
        <item x="704"/>
        <item x="445"/>
        <item x="825"/>
        <item x="3172"/>
        <item x="467"/>
        <item x="255"/>
        <item x="2795"/>
        <item x="2917"/>
        <item x="1545"/>
        <item x="3178"/>
        <item x="718"/>
        <item x="994"/>
        <item x="237"/>
        <item x="1057"/>
        <item x="2809"/>
        <item x="3230"/>
        <item x="1445"/>
        <item x="1514"/>
        <item x="2468"/>
        <item x="2765"/>
        <item x="480"/>
        <item x="2742"/>
        <item x="277"/>
        <item x="265"/>
        <item x="1197"/>
        <item x="312"/>
        <item x="2531"/>
        <item x="1783"/>
        <item x="1815"/>
        <item x="2425"/>
        <item x="49"/>
        <item x="680"/>
        <item x="230"/>
        <item x="3243"/>
        <item x="3063"/>
        <item x="1637"/>
        <item x="12"/>
        <item x="1987"/>
        <item x="3128"/>
        <item x="2192"/>
        <item x="3069"/>
        <item x="1790"/>
        <item x="100"/>
        <item x="856"/>
        <item x="1149"/>
        <item x="510"/>
        <item x="1308"/>
        <item x="2519"/>
        <item x="2528"/>
        <item x="712"/>
        <item x="924"/>
        <item x="2479"/>
        <item x="2906"/>
        <item x="1217"/>
        <item x="1038"/>
        <item x="2994"/>
        <item x="1430"/>
        <item x="2478"/>
        <item x="1372"/>
        <item x="1777"/>
        <item x="2601"/>
        <item x="2782"/>
        <item x="417"/>
        <item x="434"/>
        <item x="355"/>
        <item x="366"/>
        <item x="1176"/>
        <item x="2829"/>
        <item x="2266"/>
        <item x="2436"/>
        <item x="2027"/>
        <item x="386"/>
        <item x="1885"/>
        <item x="859"/>
        <item x="2245"/>
        <item x="1763"/>
        <item x="1849"/>
        <item x="3067"/>
        <item x="2362"/>
        <item x="3125"/>
        <item x="556"/>
        <item x="3085"/>
        <item x="392"/>
        <item x="1860"/>
        <item x="495"/>
        <item x="2907"/>
        <item x="2574"/>
        <item x="231"/>
        <item x="1878"/>
        <item x="2435"/>
        <item x="2762"/>
        <item x="3095"/>
        <item x="3109"/>
        <item x="1041"/>
        <item x="2864"/>
        <item x="862"/>
        <item x="2161"/>
        <item x="636"/>
        <item x="1932"/>
        <item x="615"/>
        <item x="1800"/>
        <item x="2927"/>
        <item x="2987"/>
        <item x="1997"/>
        <item x="1536"/>
        <item x="1726"/>
        <item x="315"/>
        <item x="3145"/>
        <item x="2391"/>
        <item x="2399"/>
        <item x="2710"/>
        <item x="1525"/>
        <item x="2701"/>
        <item x="580"/>
        <item x="586"/>
        <item x="1084"/>
        <item x="3040"/>
        <item x="3139"/>
        <item x="396"/>
        <item x="125"/>
        <item x="2729"/>
        <item x="852"/>
        <item x="779"/>
        <item x="635"/>
        <item x="3119"/>
        <item x="1963"/>
        <item x="1897"/>
        <item x="612"/>
        <item x="749"/>
        <item x="269"/>
        <item x="1663"/>
        <item x="135"/>
        <item x="2832"/>
        <item x="428"/>
        <item x="1184"/>
        <item x="1865"/>
        <item x="1747"/>
        <item x="3113"/>
        <item x="1289"/>
        <item x="2324"/>
        <item x="318"/>
        <item x="2895"/>
        <item x="2052"/>
        <item x="2776"/>
        <item x="59"/>
        <item x="1088"/>
        <item x="131"/>
        <item x="3112"/>
        <item x="2418"/>
        <item x="1028"/>
        <item x="1484"/>
        <item x="948"/>
        <item x="776"/>
        <item x="1832"/>
        <item x="1345"/>
        <item x="2232"/>
        <item x="628"/>
        <item x="533"/>
        <item x="1995"/>
        <item x="2020"/>
        <item x="2555"/>
        <item x="562"/>
        <item x="1178"/>
        <item x="27"/>
        <item x="2867"/>
        <item x="1368"/>
        <item x="2934"/>
        <item x="2534"/>
        <item x="172"/>
        <item x="2962"/>
        <item x="1879"/>
        <item x="3045"/>
        <item x="2518"/>
        <item x="1974"/>
        <item x="205"/>
        <item x="1625"/>
        <item x="643"/>
        <item x="2956"/>
        <item x="217"/>
        <item x="3156"/>
        <item x="2164"/>
        <item x="216"/>
        <item x="2100"/>
        <item x="308"/>
        <item x="3010"/>
        <item x="1080"/>
        <item x="1485"/>
        <item x="1476"/>
        <item x="2664"/>
        <item x="995"/>
        <item x="933"/>
        <item x="762"/>
        <item x="2075"/>
        <item x="1447"/>
        <item x="877"/>
        <item x="3225"/>
        <item x="171"/>
        <item x="2530"/>
        <item x="1245"/>
        <item x="2169"/>
        <item x="2409"/>
        <item x="3187"/>
        <item x="1531"/>
        <item x="1224"/>
        <item x="1239"/>
        <item x="347"/>
        <item x="981"/>
        <item x="1721"/>
        <item x="1583"/>
        <item x="2916"/>
        <item x="71"/>
        <item x="1406"/>
        <item x="1331"/>
        <item x="1843"/>
        <item x="305"/>
        <item x="2721"/>
        <item x="394"/>
        <item x="1713"/>
        <item x="1805"/>
        <item x="772"/>
        <item x="1382"/>
        <item x="1193"/>
        <item x="298"/>
        <item x="2121"/>
        <item x="673"/>
        <item x="2893"/>
        <item x="3207"/>
        <item x="1214"/>
        <item x="2737"/>
        <item x="2549"/>
        <item x="285"/>
        <item x="1206"/>
        <item x="3025"/>
        <item x="2865"/>
        <item x="1512"/>
        <item x="2631"/>
        <item x="1091"/>
        <item x="1551"/>
        <item x="3232"/>
        <item x="310"/>
        <item x="245"/>
        <item x="1651"/>
        <item x="1796"/>
        <item x="2880"/>
        <item x="2857"/>
        <item x="3090"/>
        <item x="2510"/>
        <item x="2514"/>
        <item x="1519"/>
        <item x="66"/>
        <item x="2218"/>
        <item x="2986"/>
        <item x="1103"/>
        <item x="713"/>
        <item x="3127"/>
        <item x="2761"/>
        <item x="991"/>
        <item x="1242"/>
        <item x="1646"/>
        <item x="1284"/>
        <item x="2090"/>
        <item x="2030"/>
        <item x="689"/>
        <item x="3224"/>
        <item x="2023"/>
        <item x="314"/>
        <item x="1855"/>
        <item x="1"/>
        <item x="662"/>
        <item x="368"/>
        <item x="2973"/>
        <item x="334"/>
        <item x="1211"/>
        <item x="3238"/>
        <item x="1656"/>
        <item x="519"/>
        <item x="2403"/>
        <item x="1914"/>
        <item x="324"/>
        <item x="2548"/>
        <item x="258"/>
        <item x="2375"/>
        <item x="2733"/>
        <item x="2593"/>
        <item x="2668"/>
        <item x="3212"/>
        <item x="2525"/>
        <item x="3037"/>
        <item x="1053"/>
        <item x="2495"/>
        <item x="403"/>
        <item x="641"/>
        <item x="1293"/>
        <item x="3058"/>
        <item x="1791"/>
        <item x="2288"/>
        <item x="2367"/>
        <item x="2279"/>
        <item x="1688"/>
        <item x="863"/>
        <item x="1552"/>
        <item x="1362"/>
        <item x="2252"/>
        <item x="554"/>
        <item x="2645"/>
        <item x="1399"/>
        <item x="2440"/>
        <item x="1265"/>
        <item x="2592"/>
        <item x="2861"/>
        <item x="105"/>
        <item x="102"/>
        <item x="1506"/>
        <item x="1303"/>
        <item x="2467"/>
        <item x="1394"/>
        <item x="2272"/>
        <item x="2667"/>
        <item x="1335"/>
        <item x="3134"/>
        <item x="2970"/>
        <item x="2717"/>
        <item x="1230"/>
        <item x="839"/>
        <item x="198"/>
        <item x="1984"/>
        <item x="2275"/>
        <item x="374"/>
        <item x="2376"/>
        <item x="2920"/>
        <item x="2526"/>
        <item x="1521"/>
        <item x="2532"/>
        <item x="1219"/>
        <item x="1227"/>
        <item x="3006"/>
        <item x="119"/>
        <item x="3084"/>
        <item x="796"/>
        <item x="2493"/>
        <item x="2109"/>
        <item x="2868"/>
        <item x="1636"/>
        <item x="1923"/>
        <item x="3086"/>
        <item x="273"/>
        <item x="2489"/>
        <item x="316"/>
        <item x="2441"/>
        <item x="3223"/>
        <item x="1601"/>
        <item x="2084"/>
        <item x="2873"/>
        <item x="218"/>
        <item x="2504"/>
        <item x="850"/>
        <item x="2974"/>
        <item x="3060"/>
        <item x="65"/>
        <item x="2784"/>
        <item x="288"/>
        <item x="2390"/>
        <item x="2145"/>
        <item x="1671"/>
        <item x="1453"/>
        <item x="1650"/>
        <item x="1499"/>
        <item x="3167"/>
        <item x="2871"/>
        <item x="2965"/>
        <item x="2166"/>
        <item x="3101"/>
        <item x="1263"/>
        <item x="755"/>
        <item x="563"/>
        <item x="2307"/>
        <item x="1990"/>
        <item x="2172"/>
        <item x="1014"/>
        <item x="160"/>
        <item x="486"/>
        <item x="256"/>
        <item x="988"/>
        <item x="1602"/>
        <item x="2271"/>
        <item x="3018"/>
        <item x="1427"/>
        <item x="199"/>
        <item x="2486"/>
        <item x="1439"/>
        <item x="2826"/>
        <item x="1818"/>
        <item x="2000"/>
        <item x="1893"/>
        <item x="645"/>
        <item x="1795"/>
        <item x="2488"/>
        <item x="2138"/>
        <item x="1830"/>
        <item x="29"/>
        <item x="1107"/>
        <item x="2687"/>
        <item x="2282"/>
        <item x="1826"/>
        <item x="536"/>
        <item x="2969"/>
        <item x="1704"/>
        <item x="278"/>
        <item x="1978"/>
        <item x="2276"/>
        <item x="3157"/>
        <item x="603"/>
        <item x="1961"/>
        <item x="2536"/>
        <item x="2655"/>
        <item x="382"/>
        <item x="235"/>
        <item x="2798"/>
        <item x="498"/>
        <item x="3217"/>
        <item x="1110"/>
        <item x="1034"/>
        <item x="760"/>
        <item x="646"/>
        <item x="2278"/>
        <item x="1017"/>
        <item x="1612"/>
        <item x="483"/>
        <item x="121"/>
        <item x="637"/>
        <item x="2257"/>
        <item x="369"/>
        <item x="759"/>
        <item x="1090"/>
        <item x="2481"/>
        <item x="3021"/>
        <item x="1911"/>
        <item x="2097"/>
        <item x="902"/>
        <item x="129"/>
        <item x="1561"/>
        <item x="1922"/>
        <item x="973"/>
        <item x="1391"/>
        <item x="2487"/>
        <item x="136"/>
        <item x="2878"/>
        <item x="1871"/>
        <item x="2957"/>
        <item x="2977"/>
        <item x="78"/>
        <item x="22"/>
        <item x="10"/>
        <item x="270"/>
        <item x="1108"/>
        <item x="1417"/>
        <item x="982"/>
        <item x="159"/>
        <item x="714"/>
        <item x="686"/>
        <item x="2476"/>
        <item x="1739"/>
        <item x="79"/>
        <item x="799"/>
        <item x="1517"/>
        <item x="1941"/>
        <item x="98"/>
        <item x="148"/>
        <item x="73"/>
        <item x="1874"/>
        <item x="2685"/>
        <item x="11"/>
        <item x="2786"/>
        <item x="2771"/>
        <item x="535"/>
        <item x="2908"/>
        <item x="715"/>
        <item x="2462"/>
        <item x="611"/>
        <item x="2501"/>
        <item x="1086"/>
        <item x="471"/>
        <item x="469"/>
        <item x="453"/>
        <item x="462"/>
        <item x="3004"/>
        <item x="3030"/>
        <item x="2839"/>
        <item x="426"/>
        <item x="2998"/>
        <item x="3105"/>
        <item x="2165"/>
        <item x="3098"/>
        <item x="2127"/>
        <item x="843"/>
        <item x="2810"/>
        <item x="2002"/>
        <item x="2400"/>
        <item x="1500"/>
        <item x="2313"/>
        <item x="2354"/>
        <item x="3168"/>
        <item x="1464"/>
        <item x="253"/>
        <item x="53"/>
        <item x="1138"/>
        <item x="1960"/>
        <item x="2923"/>
        <item x="2277"/>
        <item x="2568"/>
        <item x="648"/>
        <item x="2524"/>
        <item x="249"/>
        <item x="1156"/>
        <item x="604"/>
        <item x="376"/>
        <item x="2338"/>
        <item x="268"/>
        <item x="822"/>
        <item x="186"/>
        <item x="608"/>
        <item x="3120"/>
        <item x="3143"/>
        <item x="2996"/>
        <item x="1593"/>
        <item x="2115"/>
        <item x="622"/>
        <item x="328"/>
        <item x="600"/>
        <item x="2182"/>
        <item x="1251"/>
        <item x="2551"/>
        <item x="2564"/>
        <item x="3219"/>
        <item x="2713"/>
        <item x="517"/>
        <item x="358"/>
        <item x="1638"/>
        <item x="2506"/>
        <item x="342"/>
        <item x="350"/>
        <item x="389"/>
        <item x="1565"/>
        <item x="1595"/>
        <item x="2196"/>
        <item x="2914"/>
        <item x="304"/>
        <item x="895"/>
        <item x="2757"/>
        <item x="1770"/>
        <item x="949"/>
        <item x="84"/>
        <item x="114"/>
        <item x="2982"/>
        <item x="124"/>
        <item x="238"/>
        <item x="378"/>
        <item x="2034"/>
        <item x="1473"/>
        <item x="833"/>
        <item x="152"/>
        <item x="271"/>
        <item x="3049"/>
        <item x="3017"/>
        <item x="213"/>
        <item x="3080"/>
        <item x="1344"/>
        <item x="2959"/>
        <item x="141"/>
        <item x="2656"/>
        <item x="2056"/>
        <item x="96"/>
        <item x="2715"/>
        <item x="240"/>
        <item x="321"/>
        <item x="64"/>
        <item x="89"/>
        <item x="110"/>
        <item x="2634"/>
        <item x="1327"/>
        <item x="1039"/>
        <item x="2902"/>
        <item x="735"/>
        <item x="694"/>
        <item x="2804"/>
        <item x="1977"/>
        <item x="1609"/>
        <item x="21"/>
        <item x="2932"/>
        <item x="260"/>
        <item x="1732"/>
        <item x="2241"/>
        <item x="1309"/>
        <item x="74"/>
        <item x="1115"/>
        <item x="1892"/>
        <item x="2538"/>
        <item x="2598"/>
        <item x="461"/>
        <item x="2866"/>
        <item x="2357"/>
        <item x="2546"/>
        <item x="618"/>
        <item x="2200"/>
        <item x="1943"/>
        <item x="1888"/>
        <item x="756"/>
        <item x="2036"/>
        <item x="2311"/>
        <item x="1114"/>
        <item x="1089"/>
        <item x="375"/>
        <item x="2846"/>
        <item x="2186"/>
        <item x="2505"/>
        <item x="88"/>
        <item x="732"/>
        <item x="3176"/>
        <item x="4"/>
        <item x="802"/>
        <item x="1134"/>
        <item x="1480"/>
        <item x="1838"/>
        <item x="1361"/>
        <item x="1876"/>
        <item x="818"/>
        <item x="1851"/>
        <item x="3183"/>
        <item x="1051"/>
        <item x="1139"/>
        <item x="1773"/>
        <item x="2331"/>
        <item x="329"/>
        <item x="2674"/>
        <item x="3027"/>
        <item x="3081"/>
        <item x="3149"/>
        <item x="75"/>
        <item x="3078"/>
        <item x="2125"/>
        <item x="2842"/>
        <item x="1628"/>
        <item x="3199"/>
        <item x="879"/>
        <item x="2427"/>
        <item x="1353"/>
        <item x="1078"/>
        <item x="1491"/>
        <item x="2347"/>
        <item x="2240"/>
        <item x="1441"/>
        <item x="1938"/>
        <item x="1496"/>
        <item x="917"/>
        <item x="2099"/>
        <item x="1151"/>
        <item x="1087"/>
        <item x="1817"/>
        <item x="1073"/>
        <item x="1780"/>
        <item x="2244"/>
        <item x="1982"/>
        <item x="699"/>
        <item x="1459"/>
        <item x="234"/>
        <item x="2930"/>
        <item x="138"/>
        <item x="2005"/>
        <item x="2739"/>
        <item x="447"/>
        <item x="2502"/>
        <item x="2430"/>
        <item x="767"/>
        <item x="3144"/>
        <item x="446"/>
        <item x="201"/>
        <item x="2875"/>
        <item x="778"/>
        <item x="2597"/>
        <item x="2227"/>
        <item x="1000"/>
        <item x="1600"/>
        <item x="795"/>
        <item x="2003"/>
        <item x="2412"/>
        <item x="653"/>
        <item x="1979"/>
        <item x="1727"/>
        <item x="481"/>
        <item x="1902"/>
        <item x="2457"/>
        <item x="1696"/>
        <item x="232"/>
        <item x="2243"/>
        <item x="773"/>
        <item x="3108"/>
        <item x="1548"/>
        <item x="885"/>
        <item x="2770"/>
        <item x="758"/>
        <item x="1969"/>
        <item x="507"/>
        <item x="57"/>
        <item x="1717"/>
        <item x="2371"/>
        <item x="1677"/>
        <item x="2062"/>
        <item x="2571"/>
        <item x="1330"/>
        <item x="2606"/>
        <item x="2691"/>
        <item x="1686"/>
        <item x="1364"/>
        <item x="2421"/>
        <item x="2031"/>
        <item x="2869"/>
        <item x="2263"/>
        <item x="2542"/>
        <item x="2129"/>
        <item x="1714"/>
        <item x="1311"/>
        <item x="504"/>
        <item x="1678"/>
        <item x="754"/>
        <item x="3198"/>
        <item x="2137"/>
        <item x="1615"/>
        <item x="1272"/>
        <item x="1403"/>
        <item x="215"/>
        <item x="2922"/>
        <item x="2315"/>
        <item x="2791"/>
        <item x="1752"/>
        <item x="2076"/>
        <item x="85"/>
        <item x="632"/>
        <item x="1126"/>
        <item x="526"/>
        <item x="2570"/>
        <item x="1509"/>
        <item x="2356"/>
        <item x="2899"/>
        <item x="967"/>
        <item x="402"/>
        <item x="1768"/>
        <item x="657"/>
        <item x="1316"/>
        <item x="167"/>
        <item x="2638"/>
        <item x="1906"/>
        <item x="387"/>
        <item x="2004"/>
        <item x="3181"/>
        <item x="775"/>
        <item x="3046"/>
        <item x="183"/>
        <item x="730"/>
        <item x="1129"/>
        <item x="521"/>
        <item x="515"/>
        <item x="1185"/>
        <item x="333"/>
        <item x="2939"/>
        <item x="527"/>
        <item x="2576"/>
        <item x="1003"/>
        <item x="2537"/>
        <item x="1785"/>
        <item x="2040"/>
        <item x="1471"/>
        <item x="422"/>
        <item x="466"/>
        <item x="2420"/>
        <item x="1798"/>
        <item x="929"/>
        <item x="1256"/>
        <item x="1809"/>
        <item x="3140"/>
        <item x="2594"/>
        <item x="1347"/>
        <item x="703"/>
        <item x="326"/>
        <item x="437"/>
        <item x="2888"/>
        <item x="2529"/>
        <item x="1760"/>
        <item x="293"/>
        <item x="1872"/>
        <item x="1001"/>
        <item x="3059"/>
        <item x="2767"/>
        <item x="455"/>
        <item x="491"/>
        <item x="488"/>
        <item x="1654"/>
        <item x="2394"/>
        <item x="2"/>
        <item x="956"/>
        <item x="478"/>
        <item x="192"/>
        <item x="672"/>
        <item x="1425"/>
        <item x="1544"/>
        <item x="1365"/>
        <item x="1113"/>
        <item x="2465"/>
        <item x="1767"/>
        <item x="45"/>
        <item x="2043"/>
        <item x="1674"/>
        <item x="2009"/>
        <item x="1881"/>
        <item x="1680"/>
        <item x="2955"/>
        <item x="1005"/>
        <item x="1135"/>
        <item x="3036"/>
        <item x="1648"/>
        <item x="2915"/>
        <item x="1814"/>
        <item x="2223"/>
        <item x="2990"/>
        <item x="1827"/>
        <item x="1547"/>
        <item x="1734"/>
        <item x="1318"/>
        <item x="3215"/>
        <item x="476"/>
        <item x="1889"/>
        <item x="1761"/>
        <item x="95"/>
        <item x="2933"/>
        <item x="1128"/>
        <item x="1433"/>
        <item x="3165"/>
        <item x="2162"/>
        <item x="3133"/>
        <item x="35"/>
        <item x="1913"/>
        <item x="1062"/>
        <item x="2107"/>
        <item x="1048"/>
        <item x="745"/>
        <item x="182"/>
        <item x="1738"/>
        <item x="62"/>
        <item x="2482"/>
        <item x="2580"/>
        <item x="1482"/>
        <item x="151"/>
        <item x="3056"/>
        <item x="109"/>
        <item x="77"/>
        <item x="2059"/>
        <item x="2961"/>
        <item x="2817"/>
        <item x="1462"/>
        <item x="3014"/>
        <item x="1681"/>
        <item x="3103"/>
        <item x="3088"/>
        <item x="573"/>
        <item x="1056"/>
        <item x="2239"/>
        <item x="2684"/>
        <item x="2026"/>
        <item x="2211"/>
        <item x="2558"/>
        <item x="1598"/>
        <item x="708"/>
        <item x="2586"/>
        <item x="134"/>
        <item x="1498"/>
        <item x="2613"/>
        <item x="1850"/>
        <item x="1442"/>
        <item x="3171"/>
        <item x="564"/>
        <item x="200"/>
        <item x="2207"/>
        <item x="2039"/>
        <item x="46"/>
        <item x="1409"/>
        <item x="938"/>
        <item x="2806"/>
        <item x="14"/>
        <item x="444"/>
        <item x="588"/>
        <item x="835"/>
        <item x="883"/>
        <item x="897"/>
        <item x="3071"/>
        <item x="884"/>
        <item x="1788"/>
        <item x="1947"/>
        <item x="901"/>
        <item x="3158"/>
        <item x="2051"/>
        <item x="1189"/>
        <item x="931"/>
        <item x="226"/>
        <item x="1781"/>
        <item x="262"/>
        <item x="840"/>
        <item x="2805"/>
        <item x="248"/>
        <item x="2105"/>
        <item x="1136"/>
        <item x="1065"/>
        <item x="17"/>
        <item x="3043"/>
        <item x="558"/>
        <item x="284"/>
        <item x="1194"/>
        <item x="1120"/>
        <item x="2992"/>
        <item x="2921"/>
        <item x="788"/>
        <item x="1759"/>
        <item x="1563"/>
        <item x="1542"/>
        <item x="624"/>
        <item x="2622"/>
        <item x="665"/>
        <item x="2096"/>
        <item x="858"/>
        <item x="955"/>
        <item x="968"/>
        <item x="581"/>
        <item x="992"/>
        <item x="2968"/>
        <item x="197"/>
        <item x="54"/>
        <item x="107"/>
        <item x="1337"/>
        <item x="1461"/>
        <item x="1424"/>
        <item x="3195"/>
        <item x="1959"/>
        <item x="32"/>
        <item x="2229"/>
        <item x="1183"/>
        <item x="189"/>
        <item x="3072"/>
        <item x="415"/>
        <item x="1882"/>
        <item x="666"/>
        <item x="2312"/>
        <item x="1614"/>
        <item x="524"/>
        <item x="2670"/>
        <item x="970"/>
        <item x="1582"/>
        <item x="1749"/>
        <item x="2953"/>
        <item x="546"/>
        <item x="1661"/>
        <item x="3011"/>
        <item x="2657"/>
        <item x="2454"/>
        <item x="3008"/>
        <item x="2892"/>
        <item x="306"/>
        <item x="2991"/>
        <item x="1436"/>
        <item x="30"/>
        <item x="2310"/>
        <item x="2516"/>
        <item x="2967"/>
        <item x="2197"/>
        <item x="420"/>
        <item x="1907"/>
        <item x="43"/>
        <item x="1700"/>
        <item x="1579"/>
        <item x="700"/>
        <item x="2230"/>
        <item x="482"/>
        <item x="106"/>
        <item x="206"/>
        <item x="2602"/>
        <item x="997"/>
        <item x="679"/>
        <item x="2270"/>
        <item x="2079"/>
        <item x="2653"/>
        <item x="1633"/>
        <item x="2984"/>
        <item x="2231"/>
        <item x="2235"/>
        <item x="2535"/>
        <item x="3173"/>
        <item x="993"/>
        <item x="937"/>
        <item x="2901"/>
        <item x="2119"/>
        <item x="2497"/>
        <item x="2118"/>
        <item x="2461"/>
        <item x="3242"/>
        <item x="463"/>
        <item x="1490"/>
        <item x="2254"/>
        <item x="2553"/>
        <item x="522"/>
        <item x="1280"/>
        <item x="520"/>
        <item x="1383"/>
        <item x="3042"/>
        <item x="1192"/>
        <item x="50"/>
        <item x="2635"/>
        <item x="1116"/>
        <item x="501"/>
        <item x="1095"/>
        <item x="367"/>
        <item x="1376"/>
        <item x="1131"/>
        <item x="276"/>
        <item x="209"/>
        <item x="1720"/>
        <item x="927"/>
        <item x="2567"/>
        <item x="1829"/>
        <item x="1145"/>
        <item t="default"/>
      </items>
    </pivotField>
    <pivotField axis="axisRow" showAll="0">
      <items count="9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t="default" sd="0"/>
      </items>
    </pivotField>
    <pivotField dataField="1" numFmtId="164" showAll="0"/>
    <pivotField showAll="0"/>
    <pivotField showAll="0"/>
    <pivotField showAll="0"/>
    <pivotField showAll="0"/>
    <pivotField showAll="0"/>
    <pivotField showAll="0"/>
  </pivotFields>
  <rowFields count="2">
    <field x="2"/>
    <field x="1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umber" fld="0" subtotal="count" baseField="0" baseItem="0"/>
    <dataField name="Sum of Market Cap (in US $)" fld="3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B1528F-242A-4456-9C28-FE90A0B7C559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4:M94" firstHeaderRow="0" firstDataRow="1" firstDataCol="1"/>
  <pivotFields count="10">
    <pivotField dataField="1" showAll="0"/>
    <pivotField axis="axisRow" showAll="0">
      <items count="3248">
        <item x="1184"/>
        <item x="2483"/>
        <item x="1096"/>
        <item x="3005"/>
        <item x="3002"/>
        <item x="2038"/>
        <item x="3182"/>
        <item x="559"/>
        <item x="3164"/>
        <item x="1388"/>
        <item x="1056"/>
        <item x="1283"/>
        <item x="2372"/>
        <item x="1506"/>
        <item x="2856"/>
        <item x="1410"/>
        <item x="271"/>
        <item x="1531"/>
        <item x="2982"/>
        <item x="1823"/>
        <item x="2535"/>
        <item x="1771"/>
        <item x="1881"/>
        <item x="2395"/>
        <item x="172"/>
        <item x="1710"/>
        <item x="2304"/>
        <item x="937"/>
        <item x="1713"/>
        <item x="1064"/>
        <item x="2360"/>
        <item x="3046"/>
        <item x="2586"/>
        <item x="1383"/>
        <item x="42"/>
        <item x="400"/>
        <item x="1993"/>
        <item x="168"/>
        <item x="3215"/>
        <item x="1880"/>
        <item x="1180"/>
        <item x="2280"/>
        <item x="1085"/>
        <item x="2434"/>
        <item x="615"/>
        <item x="1090"/>
        <item x="868"/>
        <item x="38"/>
        <item x="2333"/>
        <item x="2797"/>
        <item x="215"/>
        <item x="2885"/>
        <item x="1102"/>
        <item x="2883"/>
        <item x="2493"/>
        <item x="2734"/>
        <item x="2187"/>
        <item x="304"/>
        <item x="1565"/>
        <item x="819"/>
        <item x="1181"/>
        <item x="1076"/>
        <item x="1831"/>
        <item x="2959"/>
        <item x="1225"/>
        <item x="1542"/>
        <item x="1379"/>
        <item x="476"/>
        <item x="1288"/>
        <item x="2125"/>
        <item x="2061"/>
        <item x="3142"/>
        <item x="2267"/>
        <item x="1972"/>
        <item x="961"/>
        <item x="1572"/>
        <item x="3158"/>
        <item x="2359"/>
        <item x="780"/>
        <item x="3003"/>
        <item x="1219"/>
        <item x="2057"/>
        <item x="339"/>
        <item x="2557"/>
        <item x="8"/>
        <item x="1645"/>
        <item x="1509"/>
        <item x="1258"/>
        <item x="877"/>
        <item x="728"/>
        <item x="1781"/>
        <item x="1559"/>
        <item x="2462"/>
        <item x="2897"/>
        <item x="2379"/>
        <item x="1600"/>
        <item x="2991"/>
        <item x="1728"/>
        <item x="298"/>
        <item x="446"/>
        <item x="1909"/>
        <item x="756"/>
        <item x="1359"/>
        <item x="1418"/>
        <item x="3163"/>
        <item x="386"/>
        <item x="1360"/>
        <item x="278"/>
        <item x="414"/>
        <item x="2110"/>
        <item x="1730"/>
        <item x="775"/>
        <item x="2339"/>
        <item x="901"/>
        <item x="1207"/>
        <item x="803"/>
        <item x="566"/>
        <item x="2760"/>
        <item x="2246"/>
        <item x="1522"/>
        <item x="2605"/>
        <item x="2256"/>
        <item x="424"/>
        <item x="3197"/>
        <item x="576"/>
        <item x="2717"/>
        <item x="99"/>
        <item x="2305"/>
        <item x="1579"/>
        <item x="1791"/>
        <item x="1571"/>
        <item x="1153"/>
        <item x="929"/>
        <item x="2262"/>
        <item x="1437"/>
        <item x="782"/>
        <item x="2597"/>
        <item x="1703"/>
        <item x="2949"/>
        <item x="1033"/>
        <item x="885"/>
        <item x="1205"/>
        <item x="1349"/>
        <item x="491"/>
        <item x="926"/>
        <item x="1165"/>
        <item x="820"/>
        <item x="979"/>
        <item x="1192"/>
        <item x="1746"/>
        <item x="1166"/>
        <item x="478"/>
        <item x="270"/>
        <item x="2978"/>
        <item x="2815"/>
        <item x="1062"/>
        <item x="966"/>
        <item x="1538"/>
        <item x="2568"/>
        <item x="973"/>
        <item x="1758"/>
        <item x="2367"/>
        <item x="2195"/>
        <item x="2744"/>
        <item x="1752"/>
        <item x="331"/>
        <item x="2238"/>
        <item x="2259"/>
        <item x="2647"/>
        <item x="2748"/>
        <item x="2002"/>
        <item x="1139"/>
        <item x="2318"/>
        <item x="2563"/>
        <item x="2718"/>
        <item x="1294"/>
        <item x="1411"/>
        <item x="1462"/>
        <item x="1191"/>
        <item x="916"/>
        <item x="2071"/>
        <item x="499"/>
        <item x="480"/>
        <item x="2397"/>
        <item x="2128"/>
        <item x="2848"/>
        <item x="1620"/>
        <item x="3188"/>
        <item x="1937"/>
        <item x="579"/>
        <item x="2935"/>
        <item x="1406"/>
        <item x="2374"/>
        <item x="1093"/>
        <item x="1423"/>
        <item x="428"/>
        <item x="3093"/>
        <item x="1458"/>
        <item x="1500"/>
        <item x="78"/>
        <item x="3141"/>
        <item x="1103"/>
        <item x="1676"/>
        <item x="2392"/>
        <item x="1037"/>
        <item x="1081"/>
        <item x="421"/>
        <item x="761"/>
        <item x="831"/>
        <item x="2028"/>
        <item x="2872"/>
        <item x="3192"/>
        <item x="1891"/>
        <item x="2596"/>
        <item x="3016"/>
        <item x="2191"/>
        <item x="2749"/>
        <item x="2354"/>
        <item x="1431"/>
        <item x="256"/>
        <item x="2234"/>
        <item x="1612"/>
        <item x="2006"/>
        <item x="75"/>
        <item x="2835"/>
        <item x="1649"/>
        <item x="251"/>
        <item x="2696"/>
        <item x="33"/>
        <item x="2533"/>
        <item x="1678"/>
        <item x="2079"/>
        <item x="206"/>
        <item x="2903"/>
        <item x="444"/>
        <item x="2137"/>
        <item x="3178"/>
        <item x="2914"/>
        <item x="3231"/>
        <item x="435"/>
        <item x="2093"/>
        <item x="442"/>
        <item x="2708"/>
        <item x="3084"/>
        <item x="237"/>
        <item x="3092"/>
        <item x="2068"/>
        <item x="729"/>
        <item x="644"/>
        <item x="940"/>
        <item x="689"/>
        <item x="2082"/>
        <item x="1828"/>
        <item x="1856"/>
        <item x="1917"/>
        <item x="1051"/>
        <item x="3053"/>
        <item x="1125"/>
        <item x="1456"/>
        <item x="346"/>
        <item x="364"/>
        <item x="2876"/>
        <item x="2448"/>
        <item x="2403"/>
        <item x="814"/>
        <item x="1442"/>
        <item x="1231"/>
        <item x="2869"/>
        <item x="422"/>
        <item x="614"/>
        <item x="2022"/>
        <item x="299"/>
        <item x="2474"/>
        <item x="61"/>
        <item x="246"/>
        <item x="943"/>
        <item x="1321"/>
        <item x="2746"/>
        <item x="2475"/>
        <item x="949"/>
        <item x="2706"/>
        <item x="1629"/>
        <item x="1415"/>
        <item x="513"/>
        <item x="717"/>
        <item x="2805"/>
        <item x="788"/>
        <item x="350"/>
        <item x="484"/>
        <item x="244"/>
        <item x="1347"/>
        <item x="1026"/>
        <item x="1222"/>
        <item x="173"/>
        <item x="1623"/>
        <item x="2062"/>
        <item x="2382"/>
        <item x="1882"/>
        <item x="699"/>
        <item x="2651"/>
        <item x="745"/>
        <item x="1370"/>
        <item x="2660"/>
        <item x="255"/>
        <item x="238"/>
        <item x="1227"/>
        <item x="1395"/>
        <item x="792"/>
        <item x="288"/>
        <item x="1158"/>
        <item x="3110"/>
        <item x="2217"/>
        <item x="2401"/>
        <item x="2123"/>
        <item x="2762"/>
        <item x="1080"/>
        <item x="1938"/>
        <item x="1523"/>
        <item x="191"/>
        <item x="2989"/>
        <item x="1188"/>
        <item x="1946"/>
        <item x="2766"/>
        <item x="914"/>
        <item x="2491"/>
        <item x="975"/>
        <item x="1079"/>
        <item x="1747"/>
        <item x="378"/>
        <item x="1350"/>
        <item x="623"/>
        <item x="3109"/>
        <item x="3132"/>
        <item x="2428"/>
        <item x="1634"/>
        <item x="608"/>
        <item x="1468"/>
        <item x="1266"/>
        <item x="2214"/>
        <item x="999"/>
        <item x="2411"/>
        <item x="1578"/>
        <item x="3030"/>
        <item x="2527"/>
        <item x="1685"/>
        <item x="1637"/>
        <item x="2697"/>
        <item x="1705"/>
        <item x="887"/>
        <item x="1920"/>
        <item x="1144"/>
        <item x="2203"/>
        <item x="1792"/>
        <item x="3236"/>
        <item x="660"/>
        <item x="272"/>
        <item x="399"/>
        <item x="2033"/>
        <item x="402"/>
        <item x="1317"/>
        <item x="1351"/>
        <item x="1168"/>
        <item x="286"/>
        <item x="175"/>
        <item x="2951"/>
        <item x="1729"/>
        <item x="805"/>
        <item x="3139"/>
        <item x="2800"/>
        <item x="90"/>
        <item x="2572"/>
        <item x="2488"/>
        <item x="456"/>
        <item x="1626"/>
        <item x="249"/>
        <item x="586"/>
        <item x="2153"/>
        <item x="1433"/>
        <item x="228"/>
        <item x="266"/>
        <item x="1136"/>
        <item x="320"/>
        <item x="1491"/>
        <item x="829"/>
        <item x="2470"/>
        <item x="2011"/>
        <item x="1131"/>
        <item x="1072"/>
        <item x="1391"/>
        <item x="291"/>
        <item x="55"/>
        <item x="2295"/>
        <item x="2589"/>
        <item x="3045"/>
        <item x="912"/>
        <item x="1582"/>
        <item x="1135"/>
        <item x="369"/>
        <item x="280"/>
        <item x="1532"/>
        <item x="2159"/>
        <item x="621"/>
        <item x="2804"/>
        <item x="3200"/>
        <item x="2520"/>
        <item x="1249"/>
        <item x="1275"/>
        <item x="2497"/>
        <item x="1"/>
        <item x="121"/>
        <item x="1552"/>
        <item x="2185"/>
        <item x="1432"/>
        <item x="2257"/>
        <item x="1197"/>
        <item x="968"/>
        <item x="1893"/>
        <item x="1105"/>
        <item x="2053"/>
        <item x="3167"/>
        <item x="2644"/>
        <item x="1743"/>
        <item x="2503"/>
        <item x="1243"/>
        <item x="1313"/>
        <item x="1589"/>
        <item x="1499"/>
        <item x="2442"/>
        <item x="12"/>
        <item x="2184"/>
        <item x="1906"/>
        <item x="1007"/>
        <item x="3125"/>
        <item x="405"/>
        <item x="721"/>
        <item x="1790"/>
        <item x="1864"/>
        <item x="2941"/>
        <item x="2939"/>
        <item x="381"/>
        <item x="1772"/>
        <item x="570"/>
        <item x="896"/>
        <item x="903"/>
        <item x="2431"/>
        <item x="504"/>
        <item x="923"/>
        <item x="188"/>
        <item x="496"/>
        <item x="112"/>
        <item x="849"/>
        <item x="602"/>
        <item x="1945"/>
        <item x="182"/>
        <item x="133"/>
        <item x="1597"/>
        <item x="155"/>
        <item x="54"/>
        <item x="1806"/>
        <item x="486"/>
        <item x="1003"/>
        <item x="83"/>
        <item x="2211"/>
        <item x="580"/>
        <item x="231"/>
        <item x="382"/>
        <item x="2624"/>
        <item x="3011"/>
        <item x="1417"/>
        <item x="3187"/>
        <item x="2725"/>
        <item x="996"/>
        <item x="2180"/>
        <item x="1483"/>
        <item x="2311"/>
        <item x="3076"/>
        <item x="72"/>
        <item x="1842"/>
        <item x="690"/>
        <item x="1952"/>
        <item x="197"/>
        <item x="410"/>
        <item x="2747"/>
        <item x="1577"/>
        <item x="2516"/>
        <item x="750"/>
        <item x="683"/>
        <item x="981"/>
        <item x="1420"/>
        <item x="2827"/>
        <item x="1374"/>
        <item x="765"/>
        <item x="2998"/>
        <item x="594"/>
        <item x="617"/>
        <item x="144"/>
        <item x="2995"/>
        <item x="2510"/>
        <item x="698"/>
        <item x="3085"/>
        <item x="677"/>
        <item x="1132"/>
        <item x="587"/>
        <item x="2657"/>
        <item x="426"/>
        <item x="3201"/>
        <item x="2102"/>
        <item x="2654"/>
        <item x="1905"/>
        <item x="336"/>
        <item x="438"/>
        <item x="2961"/>
        <item x="1848"/>
        <item x="2682"/>
        <item x="833"/>
        <item x="2973"/>
        <item x="1939"/>
        <item x="2905"/>
        <item x="217"/>
        <item x="2409"/>
        <item x="2965"/>
        <item x="2248"/>
        <item x="2329"/>
        <item x="1535"/>
        <item x="2719"/>
        <item x="933"/>
        <item x="2768"/>
        <item x="1162"/>
        <item x="1108"/>
        <item x="1060"/>
        <item x="1461"/>
        <item x="2465"/>
        <item x="423"/>
        <item x="462"/>
        <item x="1148"/>
        <item x="611"/>
        <item x="882"/>
        <item x="2036"/>
        <item x="2613"/>
        <item x="680"/>
        <item x="1421"/>
        <item x="1083"/>
        <item x="2900"/>
        <item x="2143"/>
        <item x="1543"/>
        <item x="1971"/>
        <item x="1424"/>
        <item x="558"/>
        <item x="1590"/>
        <item x="2958"/>
        <item x="1073"/>
        <item x="965"/>
        <item x="465"/>
        <item x="854"/>
        <item x="1977"/>
        <item x="1639"/>
        <item x="2784"/>
        <item x="1300"/>
        <item x="1866"/>
        <item x="313"/>
        <item x="429"/>
        <item x="396"/>
        <item x="3194"/>
        <item x="590"/>
        <item x="89"/>
        <item x="2536"/>
        <item x="52"/>
        <item x="1078"/>
        <item x="353"/>
        <item x="880"/>
        <item x="2977"/>
        <item x="639"/>
        <item x="192"/>
        <item x="1156"/>
        <item x="2888"/>
        <item x="656"/>
        <item x="3162"/>
        <item x="1748"/>
        <item x="2715"/>
        <item x="1117"/>
        <item x="2802"/>
        <item x="1961"/>
        <item x="1455"/>
        <item x="2922"/>
        <item x="2440"/>
        <item x="3116"/>
        <item x="201"/>
        <item x="1549"/>
        <item x="292"/>
        <item x="640"/>
        <item x="1744"/>
        <item x="3185"/>
        <item x="1695"/>
        <item x="956"/>
        <item x="1339"/>
        <item x="2120"/>
        <item x="2778"/>
        <item x="1035"/>
        <item x="2183"/>
        <item x="1091"/>
        <item x="2688"/>
        <item x="867"/>
        <item x="1489"/>
        <item x="526"/>
        <item x="371"/>
        <item x="185"/>
        <item x="2948"/>
        <item x="959"/>
        <item x="198"/>
        <item x="1023"/>
        <item x="2044"/>
        <item x="214"/>
        <item x="2273"/>
        <item x="2673"/>
        <item x="3199"/>
        <item x="1803"/>
        <item x="1292"/>
        <item x="2904"/>
        <item x="676"/>
        <item x="1608"/>
        <item x="1852"/>
        <item x="2515"/>
        <item x="2014"/>
        <item x="625"/>
        <item x="472"/>
        <item x="1913"/>
        <item x="652"/>
        <item x="739"/>
        <item x="2612"/>
        <item x="2537"/>
        <item x="0"/>
        <item x="2564"/>
        <item x="2779"/>
        <item x="760"/>
        <item x="3036"/>
        <item x="1654"/>
        <item x="2300"/>
        <item x="230"/>
        <item x="2042"/>
        <item x="2579"/>
        <item x="922"/>
        <item x="1408"/>
        <item x="531"/>
        <item x="1863"/>
        <item x="325"/>
        <item x="1190"/>
        <item x="2693"/>
        <item x="174"/>
        <item x="1944"/>
        <item x="1767"/>
        <item x="355"/>
        <item x="674"/>
        <item x="1330"/>
        <item x="3222"/>
        <item x="730"/>
        <item x="1464"/>
        <item x="2196"/>
        <item x="2429"/>
        <item x="3025"/>
        <item x="2983"/>
        <item x="2933"/>
        <item x="3107"/>
        <item x="3071"/>
        <item x="1877"/>
        <item x="3127"/>
        <item x="114"/>
        <item x="2177"/>
        <item x="2278"/>
        <item x="1687"/>
        <item x="2441"/>
        <item x="2249"/>
        <item x="88"/>
        <item x="1203"/>
        <item x="1915"/>
        <item x="2156"/>
        <item x="467"/>
        <item x="2399"/>
        <item x="2450"/>
        <item x="1273"/>
        <item x="942"/>
        <item x="1159"/>
        <item x="2689"/>
        <item x="242"/>
        <item x="439"/>
        <item x="2861"/>
        <item x="508"/>
        <item x="2480"/>
        <item x="2288"/>
        <item x="2709"/>
        <item x="417"/>
        <item x="1733"/>
        <item x="463"/>
        <item x="2640"/>
        <item x="1587"/>
        <item x="150"/>
        <item x="714"/>
        <item x="897"/>
        <item x="1959"/>
        <item x="2928"/>
        <item x="762"/>
        <item x="2728"/>
        <item x="2955"/>
        <item x="2592"/>
        <item x="208"/>
        <item x="2383"/>
        <item x="1385"/>
        <item x="2947"/>
        <item x="2603"/>
        <item x="2950"/>
        <item x="264"/>
        <item x="273"/>
        <item x="3026"/>
        <item x="1097"/>
        <item x="3014"/>
        <item x="2639"/>
        <item x="653"/>
        <item x="2010"/>
        <item x="1601"/>
        <item x="1518"/>
        <item x="2538"/>
        <item x="1309"/>
        <item x="3022"/>
        <item x="1545"/>
        <item x="679"/>
        <item x="1353"/>
        <item x="2085"/>
        <item x="1447"/>
        <item x="1540"/>
        <item x="436"/>
        <item x="502"/>
        <item x="2838"/>
        <item x="879"/>
        <item x="2531"/>
        <item x="2230"/>
        <item x="757"/>
        <item x="1440"/>
        <item x="2477"/>
        <item x="2060"/>
        <item x="2882"/>
        <item x="3090"/>
        <item x="843"/>
        <item x="758"/>
        <item x="1991"/>
        <item x="1763"/>
        <item x="1855"/>
        <item x="948"/>
        <item x="682"/>
        <item x="662"/>
        <item x="3098"/>
        <item x="2964"/>
        <item x="1472"/>
        <item x="2710"/>
        <item x="1669"/>
        <item x="1308"/>
        <item x="1284"/>
        <item x="2868"/>
        <item x="737"/>
        <item x="186"/>
        <item x="1430"/>
        <item x="233"/>
        <item x="1760"/>
        <item x="2556"/>
        <item x="156"/>
        <item x="349"/>
        <item x="1812"/>
        <item x="1980"/>
        <item x="1879"/>
        <item x="1662"/>
        <item x="838"/>
        <item x="1024"/>
        <item x="2092"/>
        <item x="2807"/>
        <item x="2376"/>
        <item x="3040"/>
        <item x="1709"/>
        <item x="723"/>
        <item x="1588"/>
        <item x="2767"/>
        <item x="2873"/>
        <item x="1840"/>
        <item x="510"/>
        <item x="1412"/>
        <item x="1318"/>
        <item x="520"/>
        <item x="3062"/>
        <item x="2704"/>
        <item x="1164"/>
        <item x="3221"/>
        <item x="2136"/>
        <item x="1128"/>
        <item x="841"/>
        <item x="1714"/>
        <item x="1332"/>
        <item x="862"/>
        <item x="409"/>
        <item x="1556"/>
        <item x="3156"/>
        <item x="3227"/>
        <item x="1448"/>
        <item x="3052"/>
        <item x="2927"/>
        <item x="2764"/>
        <item x="3012"/>
        <item x="45"/>
        <item x="1439"/>
        <item x="1226"/>
        <item x="2341"/>
        <item x="920"/>
        <item x="2806"/>
        <item x="1969"/>
        <item x="2683"/>
        <item x="512"/>
        <item x="2104"/>
        <item x="3100"/>
        <item x="2608"/>
        <item x="47"/>
        <item x="2460"/>
        <item x="2174"/>
        <item x="203"/>
        <item x="1510"/>
        <item x="1495"/>
        <item x="2699"/>
        <item x="736"/>
        <item x="1004"/>
        <item x="710"/>
        <item x="136"/>
        <item x="661"/>
        <item x="574"/>
        <item x="3072"/>
        <item x="2865"/>
        <item x="3143"/>
        <item x="1147"/>
        <item x="596"/>
        <item x="2558"/>
        <item x="2293"/>
        <item x="1868"/>
        <item x="2058"/>
        <item x="2837"/>
        <item x="3155"/>
        <item x="3117"/>
        <item x="2724"/>
        <item x="3239"/>
        <item x="2049"/>
        <item x="1071"/>
        <item x="711"/>
        <item x="1454"/>
        <item x="1264"/>
        <item x="1484"/>
        <item x="2561"/>
        <item x="2685"/>
        <item x="1126"/>
        <item x="2638"/>
        <item x="1446"/>
        <item x="1507"/>
        <item x="2167"/>
        <item x="1048"/>
        <item x="2424"/>
        <item x="795"/>
        <item x="2108"/>
        <item x="991"/>
        <item x="2081"/>
        <item x="94"/>
        <item x="2414"/>
        <item x="2439"/>
        <item x="1740"/>
        <item x="905"/>
        <item x="434"/>
        <item x="2541"/>
        <item x="597"/>
        <item x="517"/>
        <item x="2099"/>
        <item x="2894"/>
        <item x="1992"/>
        <item x="1042"/>
        <item x="1967"/>
        <item x="447"/>
        <item x="1860"/>
        <item x="1457"/>
        <item x="1259"/>
        <item x="1957"/>
        <item x="2857"/>
        <item x="1574"/>
        <item x="1796"/>
        <item x="1142"/>
        <item x="766"/>
        <item x="859"/>
        <item x="2507"/>
        <item x="2569"/>
        <item x="415"/>
        <item x="1821"/>
        <item x="190"/>
        <item x="202"/>
        <item x="3235"/>
        <item x="2743"/>
        <item x="2562"/>
        <item x="497"/>
        <item x="1802"/>
        <item x="2803"/>
        <item x="68"/>
        <item x="2780"/>
        <item x="2192"/>
        <item x="1773"/>
        <item x="3223"/>
        <item x="1778"/>
        <item x="577"/>
        <item x="1261"/>
        <item x="260"/>
        <item x="2286"/>
        <item x="1537"/>
        <item x="822"/>
        <item x="786"/>
        <item x="633"/>
        <item x="39"/>
        <item x="1998"/>
        <item x="1017"/>
        <item x="1874"/>
        <item x="1815"/>
        <item x="1341"/>
        <item x="1934"/>
        <item x="3161"/>
        <item x="891"/>
        <item x="3205"/>
        <item x="1776"/>
        <item x="92"/>
        <item x="1898"/>
        <item x="123"/>
        <item x="2924"/>
        <item x="600"/>
        <item x="2134"/>
        <item x="2554"/>
        <item x="1404"/>
        <item x="3228"/>
        <item x="2385"/>
        <item x="329"/>
        <item x="2064"/>
        <item x="1978"/>
        <item x="1262"/>
        <item x="1869"/>
        <item x="1653"/>
        <item x="2549"/>
        <item x="1614"/>
        <item x="1850"/>
        <item x="2164"/>
        <item x="2585"/>
        <item x="142"/>
        <item x="727"/>
        <item x="2418"/>
        <item x="982"/>
        <item x="2005"/>
        <item x="2264"/>
        <item x="1012"/>
        <item x="2357"/>
        <item x="572"/>
        <item x="1696"/>
        <item x="519"/>
        <item x="3024"/>
        <item x="1948"/>
        <item x="1244"/>
        <item x="2610"/>
        <item x="2553"/>
        <item x="380"/>
        <item x="2668"/>
        <item x="898"/>
        <item x="2676"/>
        <item x="1322"/>
        <item x="143"/>
        <item x="2841"/>
        <item x="2021"/>
        <item x="2595"/>
        <item x="2419"/>
        <item x="3044"/>
        <item x="564"/>
        <item x="1221"/>
        <item x="1988"/>
        <item x="2178"/>
        <item x="2034"/>
        <item x="565"/>
        <item x="1646"/>
        <item x="2494"/>
        <item x="2681"/>
        <item x="537"/>
        <item x="2878"/>
        <item x="3034"/>
        <item x="126"/>
        <item x="997"/>
        <item x="407"/>
        <item x="2302"/>
        <item x="337"/>
        <item x="1372"/>
        <item x="2581"/>
        <item x="3032"/>
        <item x="2316"/>
        <item x="1014"/>
        <item x="2469"/>
        <item x="1471"/>
        <item x="2642"/>
        <item x="1290"/>
        <item x="1533"/>
        <item x="2358"/>
        <item x="1087"/>
        <item x="2213"/>
        <item x="2456"/>
        <item x="28"/>
        <item x="2770"/>
        <item x="620"/>
        <item x="769"/>
        <item x="2691"/>
        <item x="3122"/>
        <item x="3095"/>
        <item x="1045"/>
        <item x="847"/>
        <item x="806"/>
        <item x="575"/>
        <item x="2911"/>
        <item x="284"/>
        <item x="1293"/>
        <item x="1981"/>
        <item x="2274"/>
        <item x="2453"/>
        <item x="445"/>
        <item x="3049"/>
        <item x="2628"/>
        <item x="1269"/>
        <item x="1732"/>
        <item x="1668"/>
        <item x="1280"/>
        <item x="2877"/>
        <item x="289"/>
        <item x="2479"/>
        <item x="503"/>
        <item x="3189"/>
        <item x="1228"/>
        <item x="1692"/>
        <item x="1245"/>
        <item x="1237"/>
        <item x="1555"/>
        <item x="334"/>
        <item x="1793"/>
        <item x="718"/>
        <item x="3225"/>
        <item x="1534"/>
        <item x="2678"/>
        <item x="1782"/>
        <item x="1271"/>
        <item x="2505"/>
        <item x="373"/>
        <item x="573"/>
        <item x="1110"/>
        <item x="567"/>
        <item x="116"/>
        <item x="658"/>
        <item x="2836"/>
        <item x="1650"/>
        <item x="840"/>
        <item x="211"/>
        <item x="1562"/>
        <item x="858"/>
        <item x="911"/>
        <item x="495"/>
        <item x="1336"/>
        <item x="2233"/>
        <item x="1665"/>
        <item x="1675"/>
        <item x="2168"/>
        <item x="1987"/>
        <item x="708"/>
        <item x="2443"/>
        <item x="1741"/>
        <item x="1546"/>
        <item x="216"/>
        <item x="1452"/>
        <item x="1356"/>
        <item x="1246"/>
        <item x="960"/>
        <item x="1875"/>
        <item x="1494"/>
        <item x="807"/>
        <item x="1304"/>
        <item x="2880"/>
        <item x="449"/>
        <item x="2813"/>
        <item x="1470"/>
        <item x="1065"/>
        <item x="2798"/>
        <item x="3173"/>
        <item x="119"/>
        <item x="2956"/>
        <item x="980"/>
        <item x="2320"/>
        <item x="1368"/>
        <item x="454"/>
        <item x="1722"/>
        <item x="585"/>
        <item x="1196"/>
        <item x="241"/>
        <item x="2472"/>
        <item x="1594"/>
        <item x="2614"/>
        <item x="1813"/>
        <item x="2518"/>
        <item x="2671"/>
        <item x="2957"/>
        <item x="3013"/>
        <item x="1819"/>
        <item x="1186"/>
        <item x="1182"/>
        <item x="2386"/>
        <item x="1925"/>
        <item x="899"/>
        <item x="884"/>
        <item x="1825"/>
        <item x="2220"/>
        <item x="789"/>
        <item x="832"/>
        <item x="1178"/>
        <item x="1466"/>
        <item x="3073"/>
        <item x="1095"/>
        <item x="1986"/>
        <item x="583"/>
        <item x="1050"/>
        <item x="2389"/>
        <item x="2348"/>
        <item x="2054"/>
        <item x="2575"/>
        <item x="1768"/>
        <item x="1738"/>
        <item x="1618"/>
        <item x="1566"/>
        <item x="2371"/>
        <item x="2484"/>
        <item x="1817"/>
        <item x="252"/>
        <item x="1274"/>
        <item x="2658"/>
        <item x="853"/>
        <item x="458"/>
        <item x="669"/>
        <item x="2609"/>
        <item x="1490"/>
        <item x="1030"/>
        <item x="1453"/>
        <item x="2945"/>
        <item x="1751"/>
        <item x="1299"/>
        <item x="312"/>
        <item x="1827"/>
        <item x="2091"/>
        <item x="1480"/>
        <item x="1265"/>
        <item x="2445"/>
        <item x="1838"/>
        <item x="2720"/>
        <item x="3101"/>
        <item x="2611"/>
        <item x="2519"/>
        <item x="2144"/>
        <item x="772"/>
        <item x="2352"/>
        <item x="509"/>
        <item x="2707"/>
        <item x="2015"/>
        <item x="2029"/>
        <item x="76"/>
        <item x="139"/>
        <item x="1200"/>
        <item x="3075"/>
        <item x="919"/>
        <item x="2726"/>
        <item x="2216"/>
        <item x="189"/>
        <item x="2007"/>
        <item x="368"/>
        <item x="2733"/>
        <item x="958"/>
        <item x="2981"/>
        <item x="1638"/>
        <item x="3237"/>
        <item x="2396"/>
        <item x="1613"/>
        <item x="210"/>
        <item x="225"/>
        <item x="2325"/>
        <item x="1670"/>
        <item x="1193"/>
        <item x="335"/>
        <item x="2222"/>
        <item x="850"/>
        <item x="1129"/>
        <item x="1666"/>
        <item x="2413"/>
        <item x="2808"/>
        <item x="1606"/>
        <item x="2342"/>
        <item x="619"/>
        <item x="219"/>
        <item x="1919"/>
        <item x="1396"/>
        <item x="2369"/>
        <item x="1563"/>
        <item x="1755"/>
        <item x="548"/>
        <item x="1075"/>
        <item x="753"/>
        <item x="2268"/>
        <item x="1329"/>
        <item x="1724"/>
        <item x="2066"/>
        <item x="1140"/>
        <item x="130"/>
        <item x="2801"/>
        <item x="907"/>
        <item x="2135"/>
        <item x="2458"/>
        <item x="2377"/>
        <item x="2731"/>
        <item x="1865"/>
        <item x="2148"/>
        <item x="811"/>
        <item x="815"/>
        <item x="2076"/>
        <item x="2046"/>
        <item x="3172"/>
        <item x="2457"/>
        <item x="2789"/>
        <item x="1041"/>
        <item x="1615"/>
        <item x="598"/>
        <item x="13"/>
        <item x="784"/>
        <item x="146"/>
        <item x="2532"/>
        <item x="2194"/>
        <item x="783"/>
        <item x="461"/>
        <item x="1584"/>
        <item x="1118"/>
        <item x="2459"/>
        <item x="1331"/>
        <item x="2847"/>
        <item x="824"/>
        <item x="796"/>
        <item x="778"/>
        <item x="221"/>
        <item x="2782"/>
        <item x="649"/>
        <item x="2840"/>
        <item x="2170"/>
        <item x="3009"/>
        <item x="1814"/>
        <item x="790"/>
        <item x="1124"/>
        <item x="97"/>
        <item x="1343"/>
        <item x="1902"/>
        <item x="3041"/>
        <item x="1867"/>
        <item x="305"/>
        <item x="2574"/>
        <item x="1717"/>
        <item x="3103"/>
        <item x="2525"/>
        <item x="243"/>
        <item x="873"/>
        <item x="314"/>
        <item x="875"/>
        <item x="1325"/>
        <item x="1425"/>
        <item x="1719"/>
        <item x="390"/>
        <item x="2291"/>
        <item x="1445"/>
        <item x="2862"/>
        <item x="2921"/>
        <item x="1049"/>
        <item x="69"/>
        <item x="3212"/>
        <item x="2756"/>
        <item x="777"/>
        <item x="1260"/>
        <item x="2670"/>
        <item x="1749"/>
        <item x="2107"/>
        <item x="1112"/>
        <item x="2444"/>
        <item x="643"/>
        <item x="1224"/>
        <item x="2353"/>
        <item x="578"/>
        <item x="1789"/>
        <item x="3208"/>
        <item x="863"/>
        <item x="1658"/>
        <item x="1392"/>
        <item x="536"/>
        <item x="1047"/>
        <item x="1502"/>
        <item x="459"/>
        <item x="2643"/>
        <item x="3214"/>
        <item x="1384"/>
        <item x="1213"/>
        <item x="1382"/>
        <item x="3059"/>
        <item x="2976"/>
        <item x="2997"/>
        <item x="3224"/>
        <item x="2669"/>
        <item x="1328"/>
        <item x="2504"/>
        <item x="358"/>
        <item x="2"/>
        <item x="1701"/>
        <item x="1352"/>
        <item x="18"/>
        <item x="3136"/>
        <item x="2812"/>
        <item x="1257"/>
        <item x="3021"/>
        <item x="692"/>
        <item x="393"/>
        <item x="44"/>
        <item x="34"/>
        <item x="234"/>
        <item x="791"/>
        <item x="2588"/>
        <item x="1474"/>
        <item x="1975"/>
        <item x="1402"/>
        <item x="3213"/>
        <item x="3134"/>
        <item x="2041"/>
        <item x="5"/>
        <item x="551"/>
        <item x="1528"/>
        <item x="1950"/>
        <item x="1726"/>
        <item x="1632"/>
        <item x="763"/>
        <item x="2420"/>
        <item x="601"/>
        <item x="667"/>
        <item x="657"/>
        <item x="1581"/>
        <item x="2916"/>
        <item x="1896"/>
        <item x="809"/>
        <item x="2481"/>
        <item x="684"/>
        <item x="2284"/>
        <item x="2241"/>
        <item x="473"/>
        <item x="2147"/>
        <item x="2684"/>
        <item x="2774"/>
        <item x="1569"/>
        <item x="800"/>
        <item x="1013"/>
        <item x="2634"/>
        <item x="440"/>
        <item x="1739"/>
        <item x="1912"/>
        <item x="1277"/>
        <item x="2204"/>
        <item x="2095"/>
        <item x="2626"/>
        <item x="2745"/>
        <item x="161"/>
        <item x="2309"/>
        <item x="505"/>
        <item x="1460"/>
        <item x="1706"/>
        <item x="324"/>
        <item x="1029"/>
        <item x="2606"/>
        <item x="2215"/>
        <item x="3104"/>
        <item x="816"/>
        <item x="2736"/>
        <item x="550"/>
        <item x="2972"/>
        <item x="845"/>
        <item x="1809"/>
        <item x="2932"/>
        <item x="1641"/>
        <item x="1031"/>
        <item x="222"/>
        <item x="2322"/>
        <item x="163"/>
        <item x="2406"/>
        <item x="844"/>
        <item x="3171"/>
        <item x="638"/>
        <item x="839"/>
        <item x="2175"/>
        <item x="1818"/>
        <item x="2065"/>
        <item x="2306"/>
        <item x="306"/>
        <item x="1109"/>
        <item x="2313"/>
        <item x="2048"/>
        <item x="2336"/>
        <item x="720"/>
        <item x="165"/>
        <item x="205"/>
        <item x="2980"/>
        <item x="2119"/>
        <item x="1198"/>
        <item x="2641"/>
        <item x="830"/>
        <item x="1780"/>
        <item x="1209"/>
        <item x="1272"/>
        <item x="1451"/>
        <item x="939"/>
        <item x="2218"/>
        <item x="2846"/>
        <item x="1799"/>
        <item x="2675"/>
        <item x="2182"/>
        <item x="1098"/>
        <item x="1000"/>
        <item x="2523"/>
        <item x="2381"/>
        <item x="1943"/>
        <item x="1242"/>
        <item x="2663"/>
        <item x="1750"/>
        <item x="104"/>
        <item x="411"/>
        <item x="2901"/>
        <item x="2138"/>
        <item x="970"/>
        <item x="2261"/>
        <item x="420"/>
        <item x="2012"/>
        <item x="1239"/>
        <item x="1592"/>
        <item x="3007"/>
        <item x="3065"/>
        <item x="2423"/>
        <item x="2839"/>
        <item x="3069"/>
        <item x="3229"/>
        <item x="1622"/>
        <item x="2324"/>
        <item x="1873"/>
        <item x="2498"/>
        <item x="3160"/>
        <item x="842"/>
        <item x="2621"/>
        <item x="268"/>
        <item x="1625"/>
        <item x="2559"/>
        <item x="2155"/>
        <item x="2072"/>
        <item x="2680"/>
        <item x="1345"/>
        <item x="2540"/>
        <item x="115"/>
        <item x="351"/>
        <item x="70"/>
        <item x="22"/>
        <item x="1501"/>
        <item x="2025"/>
        <item x="2952"/>
        <item x="817"/>
        <item x="1788"/>
        <item x="2035"/>
        <item x="972"/>
        <item x="1212"/>
        <item x="1519"/>
        <item x="2635"/>
        <item x="1568"/>
        <item x="3140"/>
        <item x="2794"/>
        <item x="793"/>
        <item x="722"/>
        <item x="2599"/>
        <item x="2528"/>
        <item x="1761"/>
        <item x="269"/>
        <item x="1054"/>
        <item x="1718"/>
        <item x="894"/>
        <item x="2906"/>
        <item x="1583"/>
        <item x="488"/>
        <item x="860"/>
        <item x="1727"/>
        <item x="823"/>
        <item x="1120"/>
        <item x="345"/>
        <item x="3027"/>
        <item x="489"/>
        <item x="1976"/>
        <item x="1354"/>
        <item x="776"/>
        <item x="2787"/>
        <item x="2809"/>
        <item x="81"/>
        <item x="802"/>
        <item x="2368"/>
        <item x="1301"/>
        <item x="1822"/>
        <item x="343"/>
        <item x="1956"/>
        <item x="604"/>
        <item x="1884"/>
        <item x="1214"/>
        <item x="1070"/>
        <item x="1872"/>
        <item x="1082"/>
        <item x="2499"/>
        <item x="2996"/>
        <item x="2649"/>
        <item x="1217"/>
        <item x="157"/>
        <item x="1895"/>
        <item x="938"/>
        <item x="1725"/>
        <item x="2166"/>
        <item x="2276"/>
        <item x="3118"/>
        <item x="2727"/>
        <item x="2758"/>
        <item x="2023"/>
        <item x="2946"/>
        <item x="1636"/>
        <item x="3111"/>
        <item x="2186"/>
        <item x="515"/>
        <item x="1926"/>
        <item x="2522"/>
        <item x="455"/>
        <item x="2788"/>
        <item x="2937"/>
        <item x="675"/>
        <item x="1400"/>
        <item x="1892"/>
        <item x="1610"/>
        <item x="655"/>
        <item x="1276"/>
        <item x="1697"/>
        <item x="2275"/>
        <item x="2799"/>
        <item x="2821"/>
        <item x="16"/>
        <item x="2910"/>
        <item x="2152"/>
        <item x="3133"/>
        <item x="1145"/>
        <item x="2623"/>
        <item x="2636"/>
        <item x="487"/>
        <item x="3174"/>
        <item x="1820"/>
        <item x="1393"/>
        <item x="2319"/>
        <item x="254"/>
        <item x="58"/>
        <item x="2468"/>
        <item x="2598"/>
        <item x="2432"/>
        <item x="2938"/>
        <item x="1208"/>
        <item x="2500"/>
        <item x="3170"/>
        <item x="23"/>
        <item x="2227"/>
        <item x="1960"/>
        <item x="928"/>
        <item x="2587"/>
        <item x="632"/>
        <item x="14"/>
        <item x="2722"/>
        <item x="479"/>
        <item x="49"/>
        <item x="1671"/>
        <item x="3154"/>
        <item x="507"/>
        <item x="2421"/>
        <item x="6"/>
        <item x="988"/>
        <item x="582"/>
        <item x="685"/>
        <item x="2050"/>
        <item x="2242"/>
        <item x="1438"/>
        <item x="120"/>
        <item x="3153"/>
        <item x="2917"/>
        <item x="3151"/>
        <item x="1399"/>
        <item x="3010"/>
        <item x="1338"/>
        <item x="2410"/>
        <item x="998"/>
        <item x="734"/>
        <item x="702"/>
        <item x="427"/>
        <item x="1787"/>
        <item x="265"/>
        <item x="3042"/>
        <item x="1664"/>
        <item x="84"/>
        <item x="3119"/>
        <item x="73"/>
        <item x="295"/>
        <item x="1536"/>
        <item x="1475"/>
        <item x="2380"/>
        <item x="1691"/>
        <item x="1974"/>
        <item x="2027"/>
        <item x="1409"/>
        <item x="149"/>
        <item x="2247"/>
        <item x="2824"/>
        <item x="2098"/>
        <item x="2030"/>
        <item x="2775"/>
        <item x="2622"/>
        <item x="1694"/>
        <item x="250"/>
        <item x="1841"/>
        <item x="3097"/>
        <item x="3210"/>
        <item x="1270"/>
        <item x="91"/>
        <item x="3018"/>
        <item x="1851"/>
        <item x="1777"/>
        <item x="1681"/>
        <item x="1233"/>
        <item x="1672"/>
        <item x="362"/>
        <item x="2340"/>
        <item x="327"/>
        <item x="171"/>
        <item x="1010"/>
        <item x="913"/>
        <item x="1844"/>
        <item x="925"/>
        <item x="2918"/>
        <item x="485"/>
        <item x="1735"/>
        <item x="2121"/>
        <item x="2296"/>
        <item x="2526"/>
        <item x="2565"/>
        <item x="2075"/>
        <item x="1520"/>
        <item x="2277"/>
        <item x="470"/>
        <item x="2823"/>
        <item x="1765"/>
        <item x="77"/>
        <item x="3241"/>
        <item x="3240"/>
        <item x="2931"/>
        <item x="398"/>
        <item x="1361"/>
        <item x="3080"/>
        <item x="1355"/>
        <item x="258"/>
        <item x="1595"/>
        <item x="631"/>
        <item x="562"/>
        <item x="2349"/>
        <item x="2106"/>
        <item x="63"/>
        <item x="613"/>
        <item x="2109"/>
        <item x="321"/>
        <item x="3195"/>
        <item x="176"/>
        <item x="605"/>
        <item x="1786"/>
        <item x="2001"/>
        <item x="828"/>
        <item x="712"/>
        <item x="2361"/>
        <item x="2437"/>
        <item x="2871"/>
        <item x="301"/>
        <item x="855"/>
        <item x="2118"/>
        <item x="622"/>
        <item x="1834"/>
        <item x="696"/>
        <item x="742"/>
        <item x="387"/>
        <item x="2662"/>
        <item x="2616"/>
        <item x="1469"/>
        <item x="3063"/>
        <item x="1886"/>
        <item x="1940"/>
        <item x="2791"/>
        <item x="3061"/>
        <item x="9"/>
        <item x="1016"/>
        <item x="1922"/>
        <item x="1314"/>
        <item x="2892"/>
        <item x="1363"/>
        <item x="2008"/>
        <item x="2018"/>
        <item x="1858"/>
        <item x="993"/>
        <item x="1829"/>
        <item x="2694"/>
        <item x="2425"/>
        <item x="154"/>
        <item x="3070"/>
        <item x="1172"/>
        <item x="2898"/>
        <item x="2785"/>
        <item x="2422"/>
        <item x="1177"/>
        <item x="3183"/>
        <item x="2463"/>
        <item x="2260"/>
        <item x="2097"/>
        <item x="3077"/>
        <item x="2314"/>
        <item x="2189"/>
        <item x="1223"/>
        <item x="195"/>
        <item x="1655"/>
        <item x="2326"/>
        <item x="453"/>
        <item x="2944"/>
        <item x="403"/>
        <item x="1238"/>
        <item x="307"/>
        <item x="1367"/>
        <item x="2282"/>
        <item x="2773"/>
        <item x="408"/>
        <item x="2132"/>
        <item x="374"/>
        <item x="441"/>
        <item x="79"/>
        <item x="1996"/>
        <item x="151"/>
        <item x="1057"/>
        <item x="1657"/>
        <item x="2146"/>
        <item x="204"/>
        <item x="539"/>
        <item x="3056"/>
        <item x="2200"/>
        <item x="2427"/>
        <item x="2292"/>
        <item x="274"/>
        <item x="673"/>
        <item x="1113"/>
        <item x="543"/>
        <item x="584"/>
        <item x="2040"/>
        <item x="1008"/>
        <item x="1015"/>
        <item x="1476"/>
        <item x="779"/>
        <item x="1416"/>
        <item x="1123"/>
        <item x="311"/>
        <item x="3190"/>
        <item x="2849"/>
        <item x="1911"/>
        <item x="2298"/>
        <item x="2355"/>
        <item x="2094"/>
        <item x="2279"/>
        <item x="113"/>
        <item x="599"/>
        <item x="2583"/>
        <item x="701"/>
        <item x="53"/>
        <item x="2661"/>
        <item x="2375"/>
        <item x="2936"/>
        <item x="2970"/>
        <item x="549"/>
        <item x="1215"/>
        <item x="1152"/>
        <item x="2850"/>
        <item x="957"/>
        <item x="452"/>
        <item x="695"/>
        <item x="1334"/>
        <item x="2818"/>
        <item x="2253"/>
        <item x="3146"/>
        <item x="538"/>
        <item x="129"/>
        <item x="3238"/>
        <item x="3088"/>
        <item x="951"/>
        <item x="934"/>
        <item x="2016"/>
        <item x="1252"/>
        <item x="1316"/>
        <item x="2229"/>
        <item x="1659"/>
        <item x="1154"/>
        <item x="277"/>
        <item x="1390"/>
        <item x="2388"/>
        <item x="1526"/>
        <item x="105"/>
        <item x="2645"/>
        <item x="1116"/>
        <item x="2739"/>
        <item x="665"/>
        <item x="2814"/>
        <item x="60"/>
        <item x="3099"/>
        <item x="954"/>
        <item x="2285"/>
        <item x="2761"/>
        <item x="994"/>
        <item x="3219"/>
        <item x="1115"/>
        <item x="725"/>
        <item x="2753"/>
        <item x="522"/>
        <item x="983"/>
        <item x="164"/>
        <item x="2866"/>
        <item x="1141"/>
        <item x="2984"/>
        <item x="2037"/>
        <item x="127"/>
        <item x="1303"/>
        <item x="117"/>
        <item x="287"/>
        <item x="2672"/>
        <item x="2266"/>
        <item x="1027"/>
        <item x="2627"/>
        <item x="1853"/>
        <item x="1254"/>
        <item x="1674"/>
        <item x="2438"/>
        <item x="1422"/>
        <item x="749"/>
        <item x="976"/>
        <item x="1843"/>
        <item x="2686"/>
        <item x="2258"/>
        <item x="3145"/>
        <item x="2550"/>
        <item x="2552"/>
        <item x="1989"/>
        <item x="232"/>
        <item x="1032"/>
        <item x="122"/>
        <item x="1234"/>
        <item x="109"/>
        <item x="2114"/>
        <item x="1631"/>
        <item x="2088"/>
        <item x="1756"/>
        <item x="3150"/>
        <item x="35"/>
        <item x="194"/>
        <item x="2485"/>
        <item x="2509"/>
        <item x="1371"/>
        <item x="3121"/>
        <item x="1663"/>
        <item x="754"/>
        <item x="2966"/>
        <item x="1498"/>
        <item x="3066"/>
        <item x="646"/>
        <item x="2225"/>
        <item x="1603"/>
        <item x="1281"/>
        <item x="1770"/>
        <item x="2464"/>
        <item x="2131"/>
        <item x="2655"/>
        <item x="2297"/>
        <item x="169"/>
        <item x="62"/>
        <item x="1708"/>
        <item x="2602"/>
        <item x="2960"/>
        <item x="357"/>
        <item x="1414"/>
        <item x="992"/>
        <item x="1429"/>
        <item x="3028"/>
        <item x="1619"/>
        <item x="2000"/>
        <item x="391"/>
        <item x="1034"/>
        <item x="889"/>
        <item x="170"/>
        <item x="1910"/>
        <item x="348"/>
        <item x="2231"/>
        <item x="857"/>
        <item x="1211"/>
        <item x="1241"/>
        <item x="137"/>
        <item x="1074"/>
        <item x="416"/>
        <item x="2765"/>
        <item x="1640"/>
        <item x="3148"/>
        <item x="37"/>
        <item x="2407"/>
        <item x="3114"/>
        <item x="74"/>
        <item x="1878"/>
        <item x="2705"/>
        <item x="2416"/>
        <item x="1921"/>
        <item x="406"/>
        <item x="2013"/>
        <item x="2126"/>
        <item x="464"/>
        <item x="827"/>
        <item x="2637"/>
        <item x="546"/>
        <item x="1179"/>
        <item x="1731"/>
        <item x="1019"/>
        <item x="2783"/>
        <item x="236"/>
        <item x="2356"/>
        <item x="2113"/>
        <item x="2161"/>
        <item x="1984"/>
        <item x="607"/>
        <item x="971"/>
        <item x="2870"/>
        <item x="412"/>
        <item x="1661"/>
        <item x="798"/>
        <item x="15"/>
        <item x="1240"/>
        <item x="2793"/>
        <item x="2117"/>
        <item x="498"/>
        <item x="1492"/>
        <item x="3157"/>
        <item x="1564"/>
        <item x="1305"/>
        <item x="200"/>
        <item x="328"/>
        <item x="787"/>
        <item x="2576"/>
        <item x="1651"/>
        <item x="1890"/>
        <item x="947"/>
        <item x="2446"/>
        <item x="3137"/>
        <item x="394"/>
        <item x="2492"/>
        <item x="2584"/>
        <item x="1201"/>
        <item x="709"/>
        <item x="1157"/>
        <item x="2666"/>
        <item x="2625"/>
        <item x="1496"/>
        <item x="1698"/>
        <item x="2391"/>
        <item x="2511"/>
        <item x="1104"/>
        <item x="3233"/>
        <item x="7"/>
        <item x="746"/>
        <item x="1025"/>
        <item x="3"/>
        <item x="1964"/>
        <item x="57"/>
        <item x="1541"/>
        <item x="2405"/>
        <item x="2754"/>
        <item x="767"/>
        <item x="2632"/>
        <item x="2843"/>
        <item x="2810"/>
        <item x="2571"/>
        <item x="1557"/>
        <item x="540"/>
        <item x="318"/>
        <item x="3120"/>
        <item x="2009"/>
        <item x="2772"/>
        <item x="248"/>
        <item x="41"/>
        <item x="2089"/>
        <item x="705"/>
        <item x="2199"/>
        <item x="227"/>
        <item x="2364"/>
        <item x="2842"/>
        <item x="2317"/>
        <item x="2607"/>
        <item x="3048"/>
        <item x="263"/>
        <item x="309"/>
        <item x="3230"/>
        <item x="535"/>
        <item x="2551"/>
        <item x="2896"/>
        <item x="290"/>
        <item x="3135"/>
        <item x="2664"/>
        <item x="1403"/>
        <item x="1673"/>
        <item x="1143"/>
        <item x="2096"/>
        <item x="1642"/>
        <item x="2854"/>
        <item x="2272"/>
        <item x="2712"/>
        <item x="771"/>
        <item x="647"/>
        <item x="1061"/>
        <item x="974"/>
        <item x="384"/>
        <item x="1736"/>
        <item x="3068"/>
        <item x="1888"/>
        <item x="474"/>
        <item x="1766"/>
        <item x="593"/>
        <item x="569"/>
        <item x="1983"/>
        <item x="3242"/>
        <item x="3220"/>
        <item x="895"/>
        <item x="184"/>
        <item x="187"/>
        <item x="871"/>
        <item x="50"/>
        <item x="1775"/>
        <item x="101"/>
        <item x="2988"/>
        <item x="64"/>
        <item x="385"/>
        <item x="2252"/>
        <item x="1716"/>
        <item x="1554"/>
        <item x="443"/>
        <item x="1134"/>
        <item x="2986"/>
        <item x="616"/>
        <item x="825"/>
        <item x="2020"/>
        <item x="1346"/>
        <item x="1680"/>
        <item x="2070"/>
        <item x="1043"/>
        <item x="125"/>
        <item x="713"/>
        <item x="1633"/>
        <item x="2142"/>
        <item x="340"/>
        <item x="166"/>
        <item x="3165"/>
        <item x="303"/>
        <item x="2412"/>
        <item x="2902"/>
        <item x="3039"/>
        <item x="2223"/>
        <item x="1797"/>
        <item x="2205"/>
        <item x="2930"/>
        <item x="1127"/>
        <item x="969"/>
        <item x="724"/>
        <item x="257"/>
        <item x="2879"/>
        <item x="2792"/>
        <item x="2953"/>
        <item x="2769"/>
        <item x="2163"/>
        <item x="3060"/>
        <item x="2829"/>
        <item x="2723"/>
        <item x="1187"/>
        <item x="812"/>
        <item x="1052"/>
        <item x="1084"/>
        <item x="2832"/>
        <item x="2047"/>
        <item x="1342"/>
        <item x="1289"/>
        <item x="1122"/>
        <item x="1250"/>
        <item x="603"/>
        <item x="2967"/>
        <item x="2224"/>
        <item x="1677"/>
        <item x="534"/>
        <item x="2162"/>
        <item x="2867"/>
        <item x="3008"/>
        <item x="196"/>
        <item x="544"/>
        <item x="3207"/>
        <item x="2629"/>
        <item x="1795"/>
        <item x="500"/>
        <item x="128"/>
        <item x="3209"/>
        <item x="2543"/>
        <item x="283"/>
        <item x="3166"/>
        <item x="29"/>
        <item x="2687"/>
        <item x="110"/>
        <item x="1397"/>
        <item x="2299"/>
        <item x="530"/>
        <item x="370"/>
        <item x="2327"/>
        <item x="707"/>
        <item x="375"/>
        <item x="1369"/>
        <item x="2665"/>
        <item x="2039"/>
        <item x="1699"/>
        <item x="1063"/>
        <item x="2600"/>
        <item x="554"/>
        <item x="2067"/>
        <item x="2934"/>
        <item x="2566"/>
        <item x="1366"/>
        <item x="595"/>
        <item x="179"/>
        <item x="1232"/>
        <item x="3144"/>
        <item x="1811"/>
        <item x="1742"/>
        <item x="1830"/>
        <item x="1171"/>
        <item x="915"/>
        <item x="2335"/>
        <item x="66"/>
        <item x="2489"/>
        <item x="1979"/>
        <item x="1426"/>
        <item x="893"/>
        <item x="167"/>
        <item x="681"/>
        <item x="40"/>
        <item x="2004"/>
        <item x="330"/>
        <item x="3138"/>
        <item x="1101"/>
        <item x="1482"/>
        <item x="87"/>
        <item x="1525"/>
        <item x="1046"/>
        <item x="864"/>
        <item x="2711"/>
        <item x="1965"/>
        <item x="1444"/>
        <item x="3083"/>
        <item x="1889"/>
        <item x="2404"/>
        <item x="2659"/>
        <item x="3186"/>
        <item x="2771"/>
        <item x="2920"/>
        <item x="376"/>
        <item x="2618"/>
        <item x="279"/>
        <item x="2539"/>
        <item x="2548"/>
        <item x="1936"/>
        <item x="2115"/>
        <item x="493"/>
        <item x="2912"/>
        <item x="1488"/>
        <item x="2630"/>
        <item x="2476"/>
        <item x="1503"/>
        <item x="506"/>
        <item x="3123"/>
        <item x="1364"/>
        <item x="395"/>
        <item x="2495"/>
        <item x="1069"/>
        <item x="2617"/>
        <item x="383"/>
        <item x="2974"/>
        <item x="1463"/>
        <item x="852"/>
        <item x="1783"/>
        <item x="1295"/>
        <item x="1450"/>
        <item x="545"/>
        <item x="2171"/>
        <item x="2859"/>
        <item x="308"/>
        <item x="663"/>
        <item x="1711"/>
        <item x="3006"/>
        <item x="2080"/>
        <item x="1897"/>
        <item x="2677"/>
        <item x="1928"/>
        <item x="317"/>
        <item x="418"/>
        <item x="1643"/>
        <item x="1324"/>
        <item x="2831"/>
        <item x="1734"/>
        <item x="3126"/>
        <item x="1362"/>
        <item x="1253"/>
        <item x="813"/>
        <item x="1398"/>
        <item x="2834"/>
        <item x="1570"/>
        <item x="2240"/>
        <item x="2173"/>
        <item x="781"/>
        <item x="2512"/>
        <item x="869"/>
        <item x="1493"/>
        <item x="419"/>
        <item x="2919"/>
        <item x="3196"/>
        <item x="1798"/>
        <item x="2777"/>
        <item x="2578"/>
        <item x="1236"/>
        <item x="296"/>
        <item x="397"/>
        <item x="85"/>
        <item x="2781"/>
        <item x="921"/>
        <item x="2157"/>
        <item x="492"/>
        <item x="1605"/>
        <item x="1764"/>
        <item x="1255"/>
        <item x="2646"/>
        <item x="2362"/>
        <item x="2881"/>
        <item x="1022"/>
        <item x="3058"/>
        <item x="2063"/>
        <item x="80"/>
        <item x="521"/>
        <item x="2735"/>
        <item x="71"/>
        <item x="1810"/>
        <item x="1206"/>
        <item x="634"/>
        <item x="2026"/>
        <item x="4"/>
        <item x="1914"/>
        <item x="2648"/>
        <item x="2825"/>
        <item x="158"/>
        <item x="1567"/>
        <item x="2820"/>
        <item x="560"/>
        <item x="1107"/>
        <item x="2502"/>
        <item x="2032"/>
        <item x="3175"/>
        <item x="687"/>
        <item x="2289"/>
        <item x="2270"/>
        <item x="1861"/>
        <item x="367"/>
        <item x="1487"/>
        <item x="2086"/>
        <item x="1002"/>
        <item x="2447"/>
        <item x="1279"/>
        <item x="1580"/>
        <item x="932"/>
        <item x="2858"/>
        <item x="389"/>
        <item x="1121"/>
        <item x="10"/>
        <item x="1652"/>
        <item x="836"/>
        <item x="235"/>
        <item x="2190"/>
        <item x="2207"/>
        <item x="106"/>
        <item x="2154"/>
        <item x="716"/>
        <item x="2059"/>
        <item x="1163"/>
        <item x="1955"/>
        <item x="3113"/>
        <item x="3094"/>
        <item x="3051"/>
        <item x="1327"/>
        <item x="1624"/>
        <item x="3035"/>
        <item x="3159"/>
        <item x="3234"/>
        <item x="2226"/>
        <item x="1836"/>
        <item x="2140"/>
        <item x="851"/>
        <item x="883"/>
        <item x="413"/>
        <item x="3169"/>
        <item x="1394"/>
        <item x="2294"/>
        <item x="1268"/>
        <item x="2451"/>
        <item x="1006"/>
        <item x="588"/>
        <item x="2741"/>
        <item x="2817"/>
        <item x="2580"/>
        <item x="2853"/>
        <item x="1486"/>
        <item x="2604"/>
        <item x="2844"/>
        <item x="2426"/>
        <item x="86"/>
        <item x="401"/>
        <item x="3001"/>
        <item x="451"/>
        <item x="1485"/>
        <item x="193"/>
        <item x="1173"/>
        <item x="2343"/>
        <item x="2471"/>
        <item x="431"/>
        <item x="735"/>
        <item x="2530"/>
        <item x="837"/>
        <item x="759"/>
        <item x="159"/>
        <item x="388"/>
        <item x="2206"/>
        <item x="2695"/>
        <item x="1088"/>
        <item x="466"/>
        <item x="2122"/>
        <item x="1548"/>
        <item x="1635"/>
        <item x="1524"/>
        <item x="773"/>
        <item x="1505"/>
        <item x="2127"/>
        <item x="316"/>
        <item x="282"/>
        <item x="946"/>
        <item x="1413"/>
        <item x="1160"/>
        <item x="568"/>
        <item x="223"/>
        <item x="2816"/>
        <item x="1899"/>
        <item x="2529"/>
        <item x="2478"/>
        <item x="797"/>
        <item x="477"/>
        <item x="3112"/>
        <item x="118"/>
        <item x="437"/>
        <item x="341"/>
        <item x="20"/>
        <item x="2244"/>
        <item x="2073"/>
        <item x="2145"/>
        <item x="2590"/>
        <item x="2750"/>
        <item x="2172"/>
        <item x="103"/>
        <item x="1598"/>
        <item x="1924"/>
        <item x="2990"/>
        <item x="2307"/>
        <item x="2593"/>
        <item x="1263"/>
        <item x="1220"/>
        <item x="2679"/>
        <item x="131"/>
        <item x="3074"/>
        <item x="1311"/>
        <item x="3191"/>
        <item x="323"/>
        <item x="527"/>
        <item x="3206"/>
        <item x="209"/>
        <item x="2534"/>
        <item x="821"/>
        <item x="740"/>
        <item x="2415"/>
        <item x="67"/>
        <item x="686"/>
        <item x="2517"/>
        <item x="670"/>
        <item x="2716"/>
        <item x="2346"/>
        <item x="1419"/>
        <item x="1949"/>
        <item x="1169"/>
        <item x="941"/>
        <item x="2908"/>
        <item x="1762"/>
        <item x="609"/>
        <item x="1189"/>
        <item x="26"/>
        <item x="356"/>
        <item x="2732"/>
        <item x="1754"/>
        <item x="1839"/>
        <item x="372"/>
        <item x="909"/>
        <item x="1832"/>
        <item x="1167"/>
        <item x="2393"/>
        <item x="1473"/>
        <item x="641"/>
        <item x="944"/>
        <item x="2347"/>
        <item x="135"/>
        <item x="1585"/>
        <item x="1816"/>
        <item x="1511"/>
        <item x="547"/>
        <item x="2942"/>
        <item x="552"/>
        <item x="1759"/>
        <item x="178"/>
        <item x="688"/>
        <item x="2909"/>
        <item x="363"/>
        <item x="1195"/>
        <item x="1628"/>
        <item x="51"/>
        <item x="770"/>
        <item x="964"/>
        <item x="2228"/>
        <item x="1997"/>
        <item x="3245"/>
        <item x="1373"/>
        <item x="1808"/>
        <item x="1337"/>
        <item x="2221"/>
        <item x="1529"/>
        <item x="2993"/>
        <item x="59"/>
        <item x="180"/>
        <item x="3131"/>
        <item x="2855"/>
        <item x="1769"/>
        <item x="1130"/>
        <item x="2752"/>
        <item x="212"/>
        <item x="1055"/>
        <item x="952"/>
        <item x="1627"/>
        <item x="3037"/>
        <item x="1846"/>
        <item x="2619"/>
        <item x="1515"/>
        <item x="2454"/>
        <item x="645"/>
        <item x="1962"/>
        <item x="1516"/>
        <item x="2963"/>
        <item x="366"/>
        <item x="2631"/>
        <item x="2330"/>
        <item x="751"/>
        <item x="3029"/>
        <item x="1835"/>
        <item x="1849"/>
        <item x="95"/>
        <item x="2169"/>
        <item x="262"/>
        <item x="987"/>
        <item x="285"/>
        <item x="1700"/>
        <item x="3054"/>
        <item x="2895"/>
        <item x="848"/>
        <item x="3020"/>
        <item x="2334"/>
        <item x="1684"/>
        <item x="931"/>
        <item x="794"/>
        <item x="2351"/>
        <item x="2487"/>
        <item x="108"/>
        <item x="2887"/>
        <item x="733"/>
        <item x="755"/>
        <item x="3015"/>
        <item x="2796"/>
        <item x="618"/>
        <item x="1593"/>
        <item x="553"/>
        <item x="1958"/>
        <item x="2210"/>
        <item x="2130"/>
        <item x="93"/>
        <item x="3198"/>
        <item x="132"/>
        <item x="1285"/>
        <item x="808"/>
        <item x="1111"/>
        <item x="764"/>
        <item x="448"/>
        <item x="1887"/>
        <item x="2506"/>
        <item x="1298"/>
        <item x="1932"/>
        <item x="3232"/>
        <item x="2737"/>
        <item x="2656"/>
        <item x="43"/>
        <item x="2915"/>
        <item x="3102"/>
        <item x="2090"/>
        <item x="483"/>
        <item x="936"/>
        <item x="293"/>
        <item x="1114"/>
        <item x="1693"/>
        <item x="3203"/>
        <item x="706"/>
        <item x="2198"/>
        <item x="2830"/>
        <item x="2165"/>
        <item x="2197"/>
        <item x="1539"/>
        <item x="240"/>
        <item x="1586"/>
        <item x="1954"/>
        <item x="2124"/>
        <item x="2303"/>
        <item x="1218"/>
        <item x="672"/>
        <item x="856"/>
        <item x="1648"/>
        <item x="2582"/>
        <item x="134"/>
        <item x="3079"/>
        <item x="65"/>
        <item x="1870"/>
        <item x="3047"/>
        <item x="46"/>
        <item x="1059"/>
        <item x="1660"/>
        <item x="11"/>
        <item x="664"/>
        <item x="2158"/>
        <item x="629"/>
        <item x="1942"/>
        <item x="2271"/>
        <item x="2968"/>
        <item x="2721"/>
        <item x="261"/>
        <item x="3055"/>
        <item x="2100"/>
        <item x="1099"/>
        <item x="962"/>
        <item x="2390"/>
        <item x="1315"/>
        <item x="1854"/>
        <item x="326"/>
        <item x="1871"/>
        <item x="3000"/>
        <item x="589"/>
        <item x="322"/>
        <item x="1707"/>
        <item x="1441"/>
        <item x="1247"/>
        <item x="1876"/>
        <item x="2202"/>
        <item x="2466"/>
        <item x="27"/>
        <item x="525"/>
        <item x="1465"/>
        <item x="3226"/>
        <item x="1282"/>
        <item x="785"/>
        <item x="24"/>
        <item x="2323"/>
        <item x="475"/>
        <item x="1715"/>
        <item x="2940"/>
        <item x="1607"/>
        <item x="2594"/>
        <item x="2243"/>
        <item x="1174"/>
        <item x="1530"/>
        <item x="1376"/>
        <item x="744"/>
        <item x="333"/>
        <item x="2150"/>
        <item x="2255"/>
        <item x="1883"/>
        <item x="220"/>
        <item x="1467"/>
        <item x="2615"/>
        <item x="1745"/>
        <item x="1994"/>
        <item x="450"/>
        <item x="2482"/>
        <item x="1656"/>
        <item x="516"/>
        <item x="3064"/>
        <item x="1617"/>
        <item x="1092"/>
        <item x="490"/>
        <item x="1133"/>
        <item x="3129"/>
        <item x="511"/>
        <item x="1335"/>
        <item x="360"/>
        <item x="2017"/>
        <item x="224"/>
        <item x="482"/>
        <item x="460"/>
        <item x="1216"/>
        <item x="1151"/>
        <item x="955"/>
        <item x="2435"/>
        <item x="1916"/>
        <item x="3031"/>
        <item x="768"/>
        <item x="1801"/>
        <item x="878"/>
        <item x="199"/>
        <item x="650"/>
        <item x="162"/>
        <item x="148"/>
        <item x="1066"/>
        <item x="1689"/>
        <item x="1086"/>
        <item x="1137"/>
        <item x="2363"/>
        <item x="19"/>
        <item x="2577"/>
        <item x="468"/>
        <item x="524"/>
        <item x="2874"/>
        <item x="2139"/>
        <item x="2111"/>
        <item x="48"/>
        <item x="145"/>
        <item x="1229"/>
        <item x="2055"/>
        <item x="297"/>
        <item x="1514"/>
        <item x="523"/>
        <item x="626"/>
        <item x="3023"/>
        <item x="2467"/>
        <item x="726"/>
        <item x="2237"/>
        <item x="2101"/>
        <item x="2546"/>
        <item x="978"/>
        <item x="892"/>
        <item x="1824"/>
        <item x="2394"/>
        <item x="2890"/>
        <item x="1859"/>
        <item x="3243"/>
        <item x="1058"/>
        <item x="2742"/>
        <item x="1230"/>
        <item x="561"/>
        <item x="1935"/>
        <item x="2863"/>
        <item x="1386"/>
        <item x="826"/>
        <item x="1513"/>
        <item x="1647"/>
        <item x="138"/>
        <item x="3081"/>
        <item x="3128"/>
        <item x="2051"/>
        <item x="1068"/>
        <item x="2971"/>
        <item x="2141"/>
        <item x="245"/>
        <item x="352"/>
        <item x="1995"/>
        <item x="3218"/>
        <item x="1737"/>
        <item x="1800"/>
        <item x="1380"/>
        <item x="1885"/>
        <item x="2250"/>
        <item x="1204"/>
        <item x="213"/>
        <item x="2331"/>
        <item x="1611"/>
        <item x="1990"/>
        <item x="3019"/>
        <item x="1028"/>
        <item x="2893"/>
        <item x="804"/>
        <item x="642"/>
        <item x="2151"/>
        <item x="861"/>
        <item x="2962"/>
        <item x="945"/>
        <item x="2833"/>
        <item x="2473"/>
        <item x="1690"/>
        <item x="930"/>
        <item x="1901"/>
        <item x="102"/>
        <item x="2544"/>
        <item x="2819"/>
        <item x="1931"/>
        <item x="1900"/>
        <item x="1009"/>
        <item x="985"/>
        <item x="529"/>
        <item x="2674"/>
        <item x="514"/>
        <item x="963"/>
        <item x="1550"/>
        <item x="3096"/>
        <item x="697"/>
        <item x="141"/>
        <item x="469"/>
        <item x="2560"/>
        <item x="2547"/>
        <item x="2201"/>
        <item x="1320"/>
        <item x="2926"/>
        <item x="581"/>
        <item x="2417"/>
        <item x="25"/>
        <item x="3147"/>
        <item x="2999"/>
        <item x="2069"/>
        <item x="835"/>
        <item x="2923"/>
        <item x="910"/>
        <item x="715"/>
        <item x="2219"/>
        <item x="1001"/>
        <item x="1307"/>
        <item x="1176"/>
        <item x="917"/>
        <item x="1576"/>
        <item x="2019"/>
        <item x="181"/>
        <item x="2545"/>
        <item x="1857"/>
        <item x="332"/>
        <item x="1907"/>
        <item x="1286"/>
        <item x="481"/>
        <item x="870"/>
        <item x="2312"/>
        <item x="1377"/>
        <item x="433"/>
        <item x="628"/>
        <item x="1150"/>
        <item x="1479"/>
        <item x="1005"/>
        <item x="2698"/>
        <item x="1443"/>
        <item x="21"/>
        <item x="1477"/>
        <item x="2601"/>
        <item x="2899"/>
        <item x="2337"/>
        <item x="1100"/>
        <item x="1194"/>
        <item x="3216"/>
        <item x="881"/>
        <item x="1985"/>
        <item x="1847"/>
        <item x="906"/>
        <item x="1596"/>
        <item x="2501"/>
        <item x="799"/>
        <item x="1053"/>
        <item x="1302"/>
        <item x="1040"/>
        <item x="2254"/>
        <item x="2826"/>
        <item x="392"/>
        <item x="1067"/>
        <item x="3050"/>
        <item x="2992"/>
        <item x="2461"/>
        <item x="2321"/>
        <item x="2979"/>
        <item x="2387"/>
        <item x="1784"/>
        <item x="2181"/>
        <item x="1459"/>
        <item x="1521"/>
        <item x="207"/>
        <item x="1527"/>
        <item x="267"/>
        <item x="1970"/>
        <item x="1702"/>
        <item x="3168"/>
        <item x="1918"/>
        <item x="1170"/>
        <item x="2987"/>
        <item x="430"/>
        <item x="2160"/>
        <item x="347"/>
        <item x="2287"/>
        <item x="801"/>
        <item x="774"/>
        <item x="2332"/>
        <item x="3057"/>
        <item x="1723"/>
        <item x="3217"/>
        <item x="1119"/>
        <item x="3087"/>
        <item x="3017"/>
        <item x="989"/>
        <item x="651"/>
        <item x="890"/>
        <item x="555"/>
        <item x="342"/>
        <item x="1508"/>
        <item x="2729"/>
        <item x="2751"/>
        <item x="404"/>
        <item x="3204"/>
        <item x="1794"/>
        <item x="2301"/>
        <item x="1149"/>
        <item x="986"/>
        <item x="1358"/>
        <item x="2667"/>
        <item x="818"/>
        <item x="2653"/>
        <item x="2713"/>
        <item x="1845"/>
        <item x="2283"/>
        <item x="2811"/>
        <item x="2370"/>
        <item x="1941"/>
        <item x="2208"/>
        <item x="2430"/>
        <item x="3152"/>
        <item x="1544"/>
        <item x="2700"/>
        <item x="160"/>
        <item x="471"/>
        <item x="3181"/>
        <item x="2310"/>
        <item x="3177"/>
        <item x="377"/>
        <item x="1953"/>
        <item x="3193"/>
        <item x="1547"/>
        <item x="3180"/>
        <item x="30"/>
        <item x="886"/>
        <item x="2929"/>
        <item x="1202"/>
        <item x="2795"/>
        <item x="1833"/>
        <item x="528"/>
        <item x="1235"/>
        <item x="3179"/>
        <item x="3244"/>
        <item x="152"/>
        <item x="425"/>
        <item x="3089"/>
        <item x="2828"/>
        <item x="1968"/>
        <item x="1018"/>
        <item x="1682"/>
        <item x="1365"/>
        <item x="1291"/>
        <item x="747"/>
        <item x="2449"/>
        <item x="2400"/>
        <item x="140"/>
        <item x="2776"/>
        <item x="1558"/>
        <item x="1185"/>
        <item x="2239"/>
        <item x="1973"/>
        <item x="648"/>
        <item x="1804"/>
        <item x="2384"/>
        <item x="990"/>
        <item x="3004"/>
        <item x="1512"/>
        <item x="3130"/>
        <item x="2290"/>
        <item x="3106"/>
        <item x="1183"/>
        <item x="1449"/>
        <item x="2315"/>
        <item x="2570"/>
        <item x="3246"/>
        <item x="2486"/>
        <item x="2378"/>
        <item x="2884"/>
        <item x="319"/>
        <item x="275"/>
        <item x="1609"/>
        <item x="846"/>
        <item x="703"/>
        <item x="310"/>
        <item x="2074"/>
        <item x="874"/>
        <item x="671"/>
        <item x="1644"/>
        <item x="1044"/>
        <item x="654"/>
        <item x="1862"/>
        <item x="1837"/>
        <item x="748"/>
        <item x="1553"/>
        <item x="147"/>
        <item x="17"/>
        <item x="1278"/>
        <item x="967"/>
        <item x="56"/>
        <item x="571"/>
        <item x="1427"/>
        <item x="2763"/>
        <item x="666"/>
        <item x="1389"/>
        <item x="1630"/>
        <item x="2338"/>
        <item x="591"/>
        <item x="3078"/>
        <item x="2024"/>
        <item x="3091"/>
        <item x="612"/>
        <item x="2652"/>
        <item x="2212"/>
        <item x="281"/>
        <item x="1683"/>
        <item x="2116"/>
        <item x="2875"/>
        <item x="2690"/>
        <item x="365"/>
        <item x="563"/>
        <item x="1199"/>
        <item x="2889"/>
        <item x="719"/>
        <item x="2822"/>
        <item x="2105"/>
        <item x="2786"/>
        <item x="2524"/>
        <item x="3176"/>
        <item x="1319"/>
        <item x="1435"/>
        <item x="1930"/>
        <item x="1999"/>
        <item x="2521"/>
        <item x="1573"/>
        <item x="2692"/>
        <item x="2251"/>
        <item x="3082"/>
        <item x="1407"/>
        <item x="541"/>
        <item x="2193"/>
        <item x="1256"/>
        <item x="668"/>
        <item x="950"/>
        <item x="1401"/>
        <item x="2567"/>
        <item x="2245"/>
        <item x="542"/>
        <item x="1094"/>
        <item x="606"/>
        <item x="888"/>
        <item x="2650"/>
        <item x="1904"/>
        <item x="1807"/>
        <item x="2573"/>
        <item x="2084"/>
        <item x="743"/>
        <item x="872"/>
        <item x="2755"/>
        <item x="1963"/>
        <item x="556"/>
        <item x="1021"/>
        <item x="432"/>
        <item x="752"/>
        <item x="1333"/>
        <item x="1927"/>
        <item x="1481"/>
        <item x="2943"/>
        <item x="635"/>
        <item x="96"/>
        <item x="3211"/>
        <item x="2860"/>
        <item x="2852"/>
        <item x="3124"/>
        <item x="2740"/>
        <item x="1504"/>
        <item x="977"/>
        <item x="501"/>
        <item x="610"/>
        <item x="1982"/>
        <item x="1604"/>
        <item x="637"/>
        <item x="924"/>
        <item x="2738"/>
        <item x="1267"/>
        <item x="2373"/>
        <item x="693"/>
        <item x="302"/>
        <item x="253"/>
        <item x="359"/>
        <item x="694"/>
        <item x="2864"/>
        <item x="354"/>
        <item x="1826"/>
        <item x="300"/>
        <item x="2078"/>
        <item x="2886"/>
        <item x="935"/>
        <item x="2790"/>
        <item x="124"/>
        <item x="984"/>
        <item x="1306"/>
        <item x="1323"/>
        <item x="2087"/>
        <item x="2112"/>
        <item x="2045"/>
        <item x="2759"/>
        <item x="1908"/>
        <item x="3067"/>
        <item x="229"/>
        <item x="1381"/>
        <item x="1602"/>
        <item x="2149"/>
        <item x="2925"/>
        <item x="2056"/>
        <item x="2591"/>
        <item x="704"/>
        <item x="2907"/>
        <item x="1621"/>
        <item x="1947"/>
        <item x="1903"/>
        <item x="1344"/>
        <item x="2913"/>
        <item x="557"/>
        <item x="2031"/>
        <item x="183"/>
        <item x="732"/>
        <item x="1011"/>
        <item x="218"/>
        <item x="738"/>
        <item x="177"/>
        <item x="1020"/>
        <item x="1378"/>
        <item x="1138"/>
        <item x="1497"/>
        <item x="1428"/>
        <item x="1517"/>
        <item x="2083"/>
        <item x="3184"/>
        <item x="2994"/>
        <item x="2845"/>
        <item x="2702"/>
        <item x="2730"/>
        <item x="294"/>
        <item x="107"/>
        <item x="2365"/>
        <item x="624"/>
        <item x="2133"/>
        <item x="2103"/>
        <item x="1251"/>
        <item x="2714"/>
        <item x="1720"/>
        <item x="2954"/>
        <item x="865"/>
        <item x="2179"/>
        <item x="1296"/>
        <item x="532"/>
        <item x="494"/>
        <item x="36"/>
        <item x="2209"/>
        <item x="741"/>
        <item x="1894"/>
        <item x="2235"/>
        <item x="1405"/>
        <item x="1357"/>
        <item x="1312"/>
        <item x="2633"/>
        <item x="2851"/>
        <item x="2452"/>
        <item x="2985"/>
        <item x="98"/>
        <item x="1326"/>
        <item x="1966"/>
        <item x="2496"/>
        <item x="630"/>
        <item x="1387"/>
        <item x="2408"/>
        <item x="1375"/>
        <item x="2043"/>
        <item x="32"/>
        <item x="2328"/>
        <item x="1616"/>
        <item x="2701"/>
        <item x="315"/>
        <item x="691"/>
        <item x="1951"/>
        <item x="2188"/>
        <item x="247"/>
        <item x="2975"/>
        <item x="2542"/>
        <item x="592"/>
        <item x="1551"/>
        <item x="810"/>
        <item x="1038"/>
        <item x="361"/>
        <item x="2366"/>
        <item x="2490"/>
        <item x="259"/>
        <item x="2555"/>
        <item x="2263"/>
        <item x="3115"/>
        <item x="900"/>
        <item x="3108"/>
        <item x="627"/>
        <item x="1248"/>
        <item x="2455"/>
        <item x="111"/>
        <item x="379"/>
        <item x="2232"/>
        <item x="457"/>
        <item x="2052"/>
        <item x="226"/>
        <item x="3202"/>
        <item x="678"/>
        <item x="908"/>
        <item x="3038"/>
        <item x="1805"/>
        <item x="2308"/>
        <item x="3033"/>
        <item x="636"/>
        <item x="1686"/>
        <item x="1785"/>
        <item x="2176"/>
        <item x="153"/>
        <item x="1089"/>
        <item x="1929"/>
        <item x="1039"/>
        <item x="2077"/>
        <item x="2703"/>
        <item x="2757"/>
        <item x="1287"/>
        <item x="1077"/>
        <item x="1667"/>
        <item x="338"/>
        <item x="700"/>
        <item x="2402"/>
        <item x="2433"/>
        <item x="1155"/>
        <item x="3149"/>
        <item x="995"/>
        <item x="876"/>
        <item x="1560"/>
        <item x="2514"/>
        <item x="3105"/>
        <item x="2398"/>
        <item x="3043"/>
        <item x="2236"/>
        <item x="2129"/>
        <item x="533"/>
        <item x="1591"/>
        <item x="2508"/>
        <item x="902"/>
        <item x="1704"/>
        <item x="1679"/>
        <item x="1434"/>
        <item x="1712"/>
        <item x="1923"/>
        <item x="904"/>
        <item x="2344"/>
        <item x="1106"/>
        <item x="834"/>
        <item x="31"/>
        <item x="1146"/>
        <item x="1599"/>
        <item x="2620"/>
        <item x="239"/>
        <item x="82"/>
        <item x="2281"/>
        <item x="731"/>
        <item x="100"/>
        <item x="1753"/>
        <item x="1340"/>
        <item x="659"/>
        <item x="2436"/>
        <item x="927"/>
        <item x="2269"/>
        <item x="344"/>
        <item x="2350"/>
        <item x="1175"/>
        <item x="2891"/>
        <item x="2265"/>
        <item x="2969"/>
        <item x="2513"/>
        <item x="866"/>
        <item x="2003"/>
        <item x="1774"/>
        <item x="1436"/>
        <item x="3086"/>
        <item x="1933"/>
        <item x="1561"/>
        <item x="1036"/>
        <item x="1721"/>
        <item x="918"/>
        <item x="1310"/>
        <item x="1210"/>
        <item x="518"/>
        <item x="1297"/>
        <item x="1779"/>
        <item x="2345"/>
        <item x="1688"/>
        <item x="1348"/>
        <item x="1757"/>
        <item x="276"/>
        <item x="1478"/>
        <item x="953"/>
        <item x="1161"/>
        <item x="1575"/>
        <item t="default"/>
      </items>
    </pivotField>
    <pivotField axis="axisRow" showAll="0">
      <items count="90">
        <item sd="0" x="47"/>
        <item sd="0" x="60"/>
        <item sd="0" x="25"/>
        <item sd="0" x="1"/>
        <item sd="0" x="45"/>
        <item sd="0" x="50"/>
        <item sd="0" x="70"/>
        <item sd="0" x="83"/>
        <item sd="0" x="55"/>
        <item sd="0" x="76"/>
        <item sd="0" x="66"/>
        <item sd="0" x="4"/>
        <item sd="0" x="7"/>
        <item sd="0" x="52"/>
        <item sd="0" x="42"/>
        <item sd="0" x="65"/>
        <item sd="0" x="14"/>
        <item sd="0" x="29"/>
        <item sd="0" x="17"/>
        <item sd="0" x="21"/>
        <item sd="0" x="0"/>
        <item sd="0" x="13"/>
        <item sd="0" x="44"/>
        <item sd="0" x="23"/>
        <item sd="0" x="78"/>
        <item sd="0" x="62"/>
        <item sd="0" x="38"/>
        <item sd="0" x="39"/>
        <item sd="0" x="51"/>
        <item sd="0" x="43"/>
        <item sd="0" x="24"/>
        <item sd="0" x="69"/>
        <item sd="0" x="6"/>
        <item sd="0" x="3"/>
        <item sd="0" x="56"/>
        <item sd="0" x="27"/>
        <item sd="0" x="8"/>
        <item sd="0" x="34"/>
        <item sd="0" x="5"/>
        <item sd="0" x="64"/>
        <item sd="0" x="80"/>
        <item sd="0" x="68"/>
        <item sd="0" x="81"/>
        <item sd="0" x="41"/>
        <item sd="0" x="15"/>
        <item sd="0" x="32"/>
        <item sd="0" x="18"/>
        <item sd="0" x="31"/>
        <item sd="0" x="84"/>
        <item sd="0" x="36"/>
        <item sd="0" x="2"/>
        <item sd="0" x="10"/>
        <item sd="0" x="63"/>
        <item sd="0" x="35"/>
        <item sd="0" x="54"/>
        <item sd="0" x="40"/>
        <item sd="0" x="49"/>
        <item sd="0" x="28"/>
        <item sd="0" x="9"/>
        <item sd="0" x="16"/>
        <item sd="0" x="37"/>
        <item sd="0" x="85"/>
        <item sd="0" x="11"/>
        <item sd="0" x="67"/>
        <item sd="0" x="58"/>
        <item sd="0" x="30"/>
        <item sd="0" x="26"/>
        <item sd="0" x="61"/>
        <item sd="0" x="87"/>
        <item sd="0" x="74"/>
        <item sd="0" x="12"/>
        <item sd="0" x="48"/>
        <item sd="0" x="79"/>
        <item sd="0" x="88"/>
        <item sd="0" x="82"/>
        <item sd="0" x="22"/>
        <item sd="0" x="59"/>
        <item sd="0" x="57"/>
        <item sd="0" x="33"/>
        <item sd="0" x="19"/>
        <item sd="0" x="77"/>
        <item sd="0" x="20"/>
        <item sd="0" x="75"/>
        <item sd="0" x="72"/>
        <item sd="0" x="71"/>
        <item sd="0" x="73"/>
        <item sd="0" x="53"/>
        <item sd="0" x="86"/>
        <item sd="0" x="46"/>
        <item t="default" sd="0"/>
      </items>
    </pivotField>
    <pivotField dataField="1" numFmtId="164" showAll="0"/>
    <pivotField showAll="0"/>
    <pivotField showAll="0"/>
    <pivotField showAll="0"/>
    <pivotField showAll="0"/>
    <pivotField showAll="0"/>
    <pivotField showAll="0"/>
  </pivotFields>
  <rowFields count="2">
    <field x="2"/>
    <field x="1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umber" fld="0" subtotal="count" baseField="0" baseItem="0"/>
    <dataField name="Sum of Market Cap (in US $)" fld="3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T3248"/>
  <sheetViews>
    <sheetView topLeftCell="D1" workbookViewId="0">
      <pane ySplit="1" topLeftCell="A2" activePane="bottomLeft" state="frozen"/>
      <selection pane="bottomLeft" activeCell="S1" sqref="S1:S1048576"/>
    </sheetView>
  </sheetViews>
  <sheetFormatPr defaultColWidth="11" defaultRowHeight="15.6" x14ac:dyDescent="0.3"/>
  <cols>
    <col min="2" max="2" width="43.69921875" style="7" customWidth="1"/>
    <col min="3" max="3" width="15.8984375" style="7" customWidth="1"/>
    <col min="4" max="4" width="27.69921875" style="8" customWidth="1"/>
    <col min="5" max="5" width="8.8984375" style="8" customWidth="1"/>
    <col min="6" max="6" width="15.09765625" style="8" customWidth="1"/>
    <col min="7" max="7" width="8.8984375" style="8" customWidth="1"/>
    <col min="8" max="8" width="9.59765625" style="8" bestFit="1" customWidth="1"/>
    <col min="9" max="10" width="10.5" style="8" bestFit="1" customWidth="1"/>
    <col min="11" max="11" width="9.59765625" style="8" bestFit="1" customWidth="1"/>
    <col min="12" max="12" width="10.5" style="8" bestFit="1" customWidth="1"/>
    <col min="13" max="17" width="9.09765625" style="8" bestFit="1" customWidth="1"/>
    <col min="18" max="18" width="12.5" style="8" bestFit="1" customWidth="1"/>
    <col min="19" max="23" width="9.09765625" style="8" bestFit="1" customWidth="1"/>
    <col min="24" max="24" width="9.09765625" style="1" bestFit="1" customWidth="1"/>
    <col min="25" max="44" width="9.09765625" style="8" bestFit="1" customWidth="1"/>
    <col min="45" max="45" width="11.09765625" style="8" bestFit="1" customWidth="1"/>
    <col min="46" max="46" width="10.3984375" style="8" bestFit="1" customWidth="1"/>
    <col min="47" max="51" width="9.09765625" style="8" bestFit="1" customWidth="1"/>
    <col min="52" max="53" width="9.59765625" style="8" bestFit="1" customWidth="1"/>
    <col min="54" max="55" width="9.5" style="8" bestFit="1" customWidth="1"/>
    <col min="56" max="59" width="9.09765625" style="8" bestFit="1" customWidth="1"/>
    <col min="60" max="60" width="10.3984375" style="8" bestFit="1" customWidth="1"/>
    <col min="61" max="62" width="9.09765625" style="8" bestFit="1" customWidth="1"/>
    <col min="63" max="66" width="10.5" style="8" bestFit="1" customWidth="1"/>
    <col min="67" max="67" width="9.09765625" style="8" bestFit="1" customWidth="1"/>
    <col min="68" max="68" width="13.296875" customWidth="1"/>
    <col min="69" max="69" width="14.09765625" style="15" customWidth="1"/>
    <col min="70" max="70" width="31.296875" style="14" customWidth="1"/>
    <col min="71" max="72" width="11" style="14"/>
  </cols>
  <sheetData>
    <row r="1" spans="1:72" s="11" customFormat="1" ht="73.2" customHeight="1" x14ac:dyDescent="0.3">
      <c r="A1" s="11" t="s">
        <v>6647</v>
      </c>
      <c r="B1" s="9" t="s">
        <v>1915</v>
      </c>
      <c r="C1" s="9" t="s">
        <v>1916</v>
      </c>
      <c r="D1" s="9" t="s">
        <v>6315</v>
      </c>
      <c r="E1" s="9" t="s">
        <v>6316</v>
      </c>
      <c r="F1" s="9" t="s">
        <v>6317</v>
      </c>
      <c r="G1" s="9" t="s">
        <v>6318</v>
      </c>
      <c r="H1" s="9" t="s">
        <v>6319</v>
      </c>
      <c r="I1" s="9" t="s">
        <v>6320</v>
      </c>
      <c r="J1" s="9" t="s">
        <v>6321</v>
      </c>
      <c r="K1" s="9" t="s">
        <v>6322</v>
      </c>
      <c r="L1" s="9" t="s">
        <v>6323</v>
      </c>
      <c r="M1" s="9" t="s">
        <v>6324</v>
      </c>
      <c r="N1" s="9" t="s">
        <v>6325</v>
      </c>
      <c r="O1" s="9" t="s">
        <v>6326</v>
      </c>
      <c r="P1" s="9" t="s">
        <v>6327</v>
      </c>
      <c r="Q1" s="9" t="s">
        <v>6328</v>
      </c>
      <c r="R1" s="9" t="s">
        <v>6329</v>
      </c>
      <c r="S1" s="9" t="s">
        <v>1917</v>
      </c>
      <c r="T1" s="9" t="s">
        <v>6330</v>
      </c>
      <c r="U1" s="9" t="s">
        <v>6331</v>
      </c>
      <c r="V1" s="9" t="s">
        <v>6332</v>
      </c>
      <c r="W1" s="9" t="s">
        <v>6333</v>
      </c>
      <c r="X1" s="10" t="s">
        <v>6334</v>
      </c>
      <c r="Y1" s="9" t="s">
        <v>6335</v>
      </c>
      <c r="Z1" s="9" t="s">
        <v>6336</v>
      </c>
      <c r="AA1" s="9" t="s">
        <v>6337</v>
      </c>
      <c r="AB1" s="9" t="s">
        <v>6338</v>
      </c>
      <c r="AC1" s="9" t="s">
        <v>6339</v>
      </c>
      <c r="AD1" s="9" t="s">
        <v>6340</v>
      </c>
      <c r="AE1" s="9" t="s">
        <v>6341</v>
      </c>
      <c r="AF1" s="9" t="s">
        <v>6342</v>
      </c>
      <c r="AG1" s="9" t="s">
        <v>6343</v>
      </c>
      <c r="AH1" s="9" t="s">
        <v>6344</v>
      </c>
      <c r="AI1" s="9" t="s">
        <v>6345</v>
      </c>
      <c r="AJ1" s="9" t="s">
        <v>6346</v>
      </c>
      <c r="AK1" s="9" t="s">
        <v>6347</v>
      </c>
      <c r="AL1" s="9" t="s">
        <v>6348</v>
      </c>
      <c r="AM1" s="9" t="s">
        <v>6349</v>
      </c>
      <c r="AN1" s="9" t="s">
        <v>6350</v>
      </c>
      <c r="AO1" s="9" t="s">
        <v>6351</v>
      </c>
      <c r="AP1" s="9" t="s">
        <v>6352</v>
      </c>
      <c r="AQ1" s="9" t="s">
        <v>6353</v>
      </c>
      <c r="AR1" s="9" t="s">
        <v>6354</v>
      </c>
      <c r="AS1" s="9" t="s">
        <v>6355</v>
      </c>
      <c r="AT1" s="9" t="s">
        <v>6356</v>
      </c>
      <c r="AU1" s="9" t="s">
        <v>6357</v>
      </c>
      <c r="AV1" s="9" t="s">
        <v>6358</v>
      </c>
      <c r="AW1" s="9" t="s">
        <v>6359</v>
      </c>
      <c r="AX1" s="9" t="s">
        <v>6360</v>
      </c>
      <c r="AY1" s="9" t="s">
        <v>6361</v>
      </c>
      <c r="AZ1" s="9" t="s">
        <v>6362</v>
      </c>
      <c r="BA1" s="9" t="s">
        <v>6363</v>
      </c>
      <c r="BB1" s="9" t="s">
        <v>6364</v>
      </c>
      <c r="BC1" s="9" t="s">
        <v>6365</v>
      </c>
      <c r="BD1" s="9" t="s">
        <v>6366</v>
      </c>
      <c r="BE1" s="9" t="s">
        <v>6367</v>
      </c>
      <c r="BF1" s="9" t="s">
        <v>6368</v>
      </c>
      <c r="BG1" s="9" t="s">
        <v>6369</v>
      </c>
      <c r="BH1" s="9" t="s">
        <v>6370</v>
      </c>
      <c r="BI1" s="9" t="s">
        <v>6371</v>
      </c>
      <c r="BJ1" s="9" t="s">
        <v>6372</v>
      </c>
      <c r="BK1" s="9" t="s">
        <v>6373</v>
      </c>
      <c r="BL1" s="9" t="s">
        <v>6374</v>
      </c>
      <c r="BM1" s="9" t="s">
        <v>6375</v>
      </c>
      <c r="BN1" s="9" t="s">
        <v>6376</v>
      </c>
      <c r="BO1" s="9" t="s">
        <v>6377</v>
      </c>
      <c r="BP1" s="16" t="s">
        <v>6648</v>
      </c>
      <c r="BQ1" s="17" t="s">
        <v>6650</v>
      </c>
      <c r="BR1" s="13" t="s">
        <v>6651</v>
      </c>
      <c r="BS1" s="13"/>
      <c r="BT1" s="13"/>
    </row>
    <row r="2" spans="1:72" x14ac:dyDescent="0.3">
      <c r="A2" s="15">
        <v>1</v>
      </c>
      <c r="B2" s="2" t="s">
        <v>1918</v>
      </c>
      <c r="C2" s="2" t="s">
        <v>1919</v>
      </c>
      <c r="D2" s="3" t="s">
        <v>6378</v>
      </c>
      <c r="E2" s="3" t="s">
        <v>6379</v>
      </c>
      <c r="F2" s="3" t="s">
        <v>6380</v>
      </c>
      <c r="G2" s="3" t="s">
        <v>6379</v>
      </c>
      <c r="H2" s="4">
        <v>1.37</v>
      </c>
      <c r="I2" s="4">
        <v>0</v>
      </c>
      <c r="J2" s="4">
        <v>1.37</v>
      </c>
      <c r="K2" s="4">
        <v>0</v>
      </c>
      <c r="L2" s="4">
        <v>1.37</v>
      </c>
      <c r="M2" s="5">
        <v>0</v>
      </c>
      <c r="N2" s="6">
        <v>6.6666666666666664E-4</v>
      </c>
      <c r="O2" s="5" t="s">
        <v>6381</v>
      </c>
      <c r="P2" s="5">
        <v>0</v>
      </c>
      <c r="Q2" s="5" t="s">
        <v>6381</v>
      </c>
      <c r="R2" s="5">
        <v>0</v>
      </c>
      <c r="S2" s="4">
        <v>0.152</v>
      </c>
      <c r="T2" s="6">
        <v>-1.1062880000000002</v>
      </c>
      <c r="U2" s="5">
        <v>0.31780497164141408</v>
      </c>
      <c r="V2" s="5" t="s">
        <v>6381</v>
      </c>
      <c r="W2" s="6">
        <v>0.43125000000000002</v>
      </c>
      <c r="X2" s="1" t="s">
        <v>6381</v>
      </c>
      <c r="Y2" s="6" t="s">
        <v>6381</v>
      </c>
      <c r="Z2" s="6" t="s">
        <v>6381</v>
      </c>
      <c r="AA2" s="6" t="s">
        <v>6381</v>
      </c>
      <c r="AB2" s="6" t="s">
        <v>6381</v>
      </c>
      <c r="AC2" s="6" t="s">
        <v>6381</v>
      </c>
      <c r="AD2" s="6" t="s">
        <v>6381</v>
      </c>
      <c r="AE2" s="6" t="s">
        <v>6381</v>
      </c>
      <c r="AF2" s="6">
        <v>59.565217391304351</v>
      </c>
      <c r="AG2" s="6" t="s">
        <v>6381</v>
      </c>
      <c r="AH2" s="6" t="s">
        <v>6381</v>
      </c>
      <c r="AI2" s="5" t="s">
        <v>6381</v>
      </c>
      <c r="AJ2" s="5">
        <v>0</v>
      </c>
      <c r="AK2" s="3" t="s">
        <v>6381</v>
      </c>
      <c r="AL2" s="3" t="s">
        <v>6381</v>
      </c>
      <c r="AM2" s="3" t="s">
        <v>6381</v>
      </c>
      <c r="AN2" s="3" t="s">
        <v>6381</v>
      </c>
      <c r="AO2" s="5" t="s">
        <v>6381</v>
      </c>
      <c r="AP2" s="5" t="s">
        <v>6381</v>
      </c>
      <c r="AQ2" s="5" t="s">
        <v>6381</v>
      </c>
      <c r="AR2" s="5" t="s">
        <v>6381</v>
      </c>
      <c r="AS2" s="5" t="s">
        <v>6381</v>
      </c>
      <c r="AT2" s="5" t="s">
        <v>6381</v>
      </c>
      <c r="AU2" s="5">
        <v>0</v>
      </c>
      <c r="AV2" s="5" t="s">
        <v>6381</v>
      </c>
      <c r="AW2" s="4">
        <v>-0.625</v>
      </c>
      <c r="AX2" s="4">
        <v>-0.625</v>
      </c>
      <c r="AY2" s="4">
        <v>-0.03</v>
      </c>
      <c r="AZ2" s="4">
        <v>0</v>
      </c>
      <c r="BA2" s="4">
        <v>0</v>
      </c>
      <c r="BB2" s="4">
        <v>2.3E-2</v>
      </c>
      <c r="BC2" s="4">
        <v>2.3E-2</v>
      </c>
      <c r="BD2" s="4">
        <v>-0.03</v>
      </c>
      <c r="BE2" s="4">
        <v>2.8000000000000001E-2</v>
      </c>
      <c r="BF2" s="4">
        <v>-1.7999999999999999E-2</v>
      </c>
      <c r="BG2" s="4">
        <v>0</v>
      </c>
      <c r="BH2" s="5" t="s">
        <v>6381</v>
      </c>
      <c r="BI2" s="4">
        <v>-1.2E-2</v>
      </c>
      <c r="BJ2" s="4">
        <v>-0.63500000000000001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15">
        <v>0.96962381101462924</v>
      </c>
      <c r="BQ2" s="14">
        <v>113</v>
      </c>
      <c r="BR2" s="14" t="str">
        <f>VLOOKUP(BQ2,A1:BO3248,2,FALSE)</f>
        <v>Borax Morarji Ltd. (BSE:506315)</v>
      </c>
    </row>
    <row r="3" spans="1:72" x14ac:dyDescent="0.3">
      <c r="A3" s="15">
        <f t="shared" ref="A3:A66" si="0">A2+1</f>
        <v>2</v>
      </c>
      <c r="B3" s="2" t="s">
        <v>1920</v>
      </c>
      <c r="C3" s="2" t="s">
        <v>1921</v>
      </c>
      <c r="D3" s="3" t="s">
        <v>6382</v>
      </c>
      <c r="E3" s="3" t="s">
        <v>6379</v>
      </c>
      <c r="F3" s="3" t="s">
        <v>6380</v>
      </c>
      <c r="G3" s="3" t="s">
        <v>6379</v>
      </c>
      <c r="H3" s="4">
        <v>4.1399999999999997</v>
      </c>
      <c r="I3" s="4">
        <v>6.38</v>
      </c>
      <c r="J3" s="4">
        <v>10.52</v>
      </c>
      <c r="K3" s="4">
        <v>1.08</v>
      </c>
      <c r="L3" s="4">
        <v>9.44</v>
      </c>
      <c r="M3" s="5">
        <v>0.10266159695817492</v>
      </c>
      <c r="N3" s="6" t="s">
        <v>6381</v>
      </c>
      <c r="O3" s="5">
        <v>0.3928571428571429</v>
      </c>
      <c r="P3" s="5">
        <v>0.60646387832699622</v>
      </c>
      <c r="Q3" s="5">
        <v>0.6470588235294118</v>
      </c>
      <c r="R3" s="5">
        <v>1.5410628019323673</v>
      </c>
      <c r="S3" s="4">
        <v>5.82</v>
      </c>
      <c r="T3" s="6">
        <v>-0.39956800000000003</v>
      </c>
      <c r="U3" s="5">
        <v>0.2</v>
      </c>
      <c r="V3" s="5" t="s">
        <v>6381</v>
      </c>
      <c r="W3" s="6">
        <v>0.34169994295493439</v>
      </c>
      <c r="X3" s="1">
        <v>6.0589812332439674</v>
      </c>
      <c r="Y3" s="6">
        <v>3.9056603773584899</v>
      </c>
      <c r="Z3" s="6">
        <v>3.9056603773584899</v>
      </c>
      <c r="AA3" s="6" t="s">
        <v>6381</v>
      </c>
      <c r="AB3" s="6" t="s">
        <v>6381</v>
      </c>
      <c r="AC3" s="6">
        <v>0.41987829614604461</v>
      </c>
      <c r="AD3" s="6">
        <v>0.11930835734870315</v>
      </c>
      <c r="AE3" s="6">
        <v>4.1769911504424782</v>
      </c>
      <c r="AF3" s="6">
        <v>3.9333333333333331</v>
      </c>
      <c r="AG3" s="6">
        <v>0.62269129287598945</v>
      </c>
      <c r="AH3" s="6">
        <v>0.2720461095100864</v>
      </c>
      <c r="AI3" s="5">
        <v>0</v>
      </c>
      <c r="AJ3" s="5">
        <v>0</v>
      </c>
      <c r="AK3" s="3">
        <v>-3.5099999999999999E-2</v>
      </c>
      <c r="AL3" s="3">
        <v>0.188</v>
      </c>
      <c r="AM3" s="3">
        <v>0.126</v>
      </c>
      <c r="AN3" s="3">
        <v>0.26600000000000001</v>
      </c>
      <c r="AO3" s="5" t="s">
        <v>6381</v>
      </c>
      <c r="AP3" s="5" t="s">
        <v>6381</v>
      </c>
      <c r="AQ3" s="5">
        <v>0.12072892938496585</v>
      </c>
      <c r="AR3" s="5">
        <v>0.15798671793079341</v>
      </c>
      <c r="AS3" s="5">
        <v>3.0547550432276655E-2</v>
      </c>
      <c r="AT3" s="5">
        <v>6.5129682997118146E-2</v>
      </c>
      <c r="AU3" s="5">
        <v>0.34567901234567905</v>
      </c>
      <c r="AV3" s="5" t="s">
        <v>6381</v>
      </c>
      <c r="AW3" s="4">
        <v>1.06</v>
      </c>
      <c r="AX3" s="4">
        <v>1.06</v>
      </c>
      <c r="AY3" s="4">
        <v>2.2599999999999998</v>
      </c>
      <c r="AZ3" s="4">
        <v>34.700000000000003</v>
      </c>
      <c r="BA3" s="4">
        <v>34.700000000000003</v>
      </c>
      <c r="BB3" s="4">
        <v>2.4</v>
      </c>
      <c r="BC3" s="4">
        <v>2.4</v>
      </c>
      <c r="BD3" s="4">
        <v>1.4787654320987653</v>
      </c>
      <c r="BE3" s="4">
        <v>0</v>
      </c>
      <c r="BF3" s="4">
        <v>0</v>
      </c>
      <c r="BG3" s="4">
        <v>-0.154</v>
      </c>
      <c r="BH3" s="5">
        <v>-0.10414092502922025</v>
      </c>
      <c r="BI3" s="4">
        <v>1.6327654320987652</v>
      </c>
      <c r="BJ3" s="4">
        <v>1.214</v>
      </c>
      <c r="BK3" s="4">
        <v>8.7799999999999994</v>
      </c>
      <c r="BL3" s="4">
        <v>14.305</v>
      </c>
      <c r="BM3" s="4">
        <v>9.86</v>
      </c>
      <c r="BN3" s="4">
        <v>15.159999999999998</v>
      </c>
      <c r="BO3" s="4">
        <v>0</v>
      </c>
      <c r="BP3" s="15">
        <v>0.37372059251226741</v>
      </c>
      <c r="BQ3" s="14">
        <v>217</v>
      </c>
      <c r="BR3" s="14" t="str">
        <f t="shared" ref="BR3:BR66" si="1">VLOOKUP(BQ3,A2:BO3249,2,FALSE)</f>
        <v>Gujarat Craft Industries Ltd. (BSE:526965)</v>
      </c>
    </row>
    <row r="4" spans="1:72" x14ac:dyDescent="0.3">
      <c r="A4" s="15">
        <f t="shared" si="0"/>
        <v>3</v>
      </c>
      <c r="B4" s="2" t="s">
        <v>1922</v>
      </c>
      <c r="C4" s="2" t="s">
        <v>1923</v>
      </c>
      <c r="D4" s="3" t="s">
        <v>6383</v>
      </c>
      <c r="E4" s="3" t="s">
        <v>6379</v>
      </c>
      <c r="F4" s="3" t="s">
        <v>6380</v>
      </c>
      <c r="G4" s="3" t="s">
        <v>6379</v>
      </c>
      <c r="H4" s="4">
        <v>0.58699999999999997</v>
      </c>
      <c r="I4" s="4">
        <v>0</v>
      </c>
      <c r="J4" s="4">
        <v>0.58699999999999997</v>
      </c>
      <c r="K4" s="4">
        <v>0</v>
      </c>
      <c r="L4" s="4">
        <v>0.58699999999999997</v>
      </c>
      <c r="M4" s="5">
        <v>0</v>
      </c>
      <c r="N4" s="6">
        <v>2.0000000000000001E-4</v>
      </c>
      <c r="O4" s="5">
        <v>0</v>
      </c>
      <c r="P4" s="5">
        <v>0</v>
      </c>
      <c r="Q4" s="5">
        <v>0</v>
      </c>
      <c r="R4" s="5">
        <v>0</v>
      </c>
      <c r="S4" s="4">
        <v>0.11700000000000001</v>
      </c>
      <c r="T4" s="6">
        <v>-0.84336000000000022</v>
      </c>
      <c r="U4" s="5">
        <v>0.19493588689617927</v>
      </c>
      <c r="V4" s="5" t="s">
        <v>6381</v>
      </c>
      <c r="W4" s="6">
        <v>0.68527918781725894</v>
      </c>
      <c r="X4" s="1" t="s">
        <v>6381</v>
      </c>
      <c r="Y4" s="6">
        <v>293.5</v>
      </c>
      <c r="Z4" s="6">
        <v>34.529411764705877</v>
      </c>
      <c r="AA4" s="6" t="s">
        <v>6381</v>
      </c>
      <c r="AB4" s="6" t="s">
        <v>6381</v>
      </c>
      <c r="AC4" s="6">
        <v>0.59292929292929286</v>
      </c>
      <c r="AD4" s="6">
        <v>7.2469135802469129</v>
      </c>
      <c r="AE4" s="6">
        <v>34.529411764705877</v>
      </c>
      <c r="AF4" s="6">
        <v>13.340909090909092</v>
      </c>
      <c r="AG4" s="6">
        <v>0.59292929292929286</v>
      </c>
      <c r="AH4" s="6">
        <v>7.2469135802469129</v>
      </c>
      <c r="AI4" s="5">
        <v>0</v>
      </c>
      <c r="AJ4" s="5">
        <v>0</v>
      </c>
      <c r="AK4" s="3" t="s">
        <v>6381</v>
      </c>
      <c r="AL4" s="3" t="s">
        <v>6381</v>
      </c>
      <c r="AM4" s="3" t="s">
        <v>6381</v>
      </c>
      <c r="AN4" s="3" t="s">
        <v>6381</v>
      </c>
      <c r="AO4" s="5" t="s">
        <v>6381</v>
      </c>
      <c r="AP4" s="5" t="s">
        <v>6381</v>
      </c>
      <c r="AQ4" s="5" t="s">
        <v>6381</v>
      </c>
      <c r="AR4" s="5" t="s">
        <v>6381</v>
      </c>
      <c r="AS4" s="5">
        <v>0.2931034482758621</v>
      </c>
      <c r="AT4" s="5">
        <v>0.2931034482758621</v>
      </c>
      <c r="AU4" s="5">
        <v>0</v>
      </c>
      <c r="AV4" s="5" t="s">
        <v>6381</v>
      </c>
      <c r="AW4" s="4">
        <v>2E-3</v>
      </c>
      <c r="AX4" s="4">
        <v>1.7000000000000001E-2</v>
      </c>
      <c r="AY4" s="4">
        <v>1.7000000000000001E-2</v>
      </c>
      <c r="AZ4" s="4">
        <v>8.1000000000000003E-2</v>
      </c>
      <c r="BA4" s="4">
        <v>5.8000000000000003E-2</v>
      </c>
      <c r="BB4" s="4">
        <v>4.3999999999999997E-2</v>
      </c>
      <c r="BC4" s="4">
        <v>2.4E-2</v>
      </c>
      <c r="BD4" s="4">
        <v>1.7000000000000001E-2</v>
      </c>
      <c r="BE4" s="4">
        <v>0</v>
      </c>
      <c r="BF4" s="4">
        <v>0</v>
      </c>
      <c r="BG4" s="4">
        <v>-6.0000000000000001E-3</v>
      </c>
      <c r="BH4" s="5">
        <v>-0.3529411764705882</v>
      </c>
      <c r="BI4" s="4">
        <v>2.3E-2</v>
      </c>
      <c r="BJ4" s="4">
        <v>2.3E-2</v>
      </c>
      <c r="BK4" s="4">
        <v>0</v>
      </c>
      <c r="BL4" s="4">
        <v>0</v>
      </c>
      <c r="BM4" s="4">
        <v>0.99</v>
      </c>
      <c r="BN4" s="4">
        <v>0.99</v>
      </c>
      <c r="BO4" s="4">
        <v>0</v>
      </c>
      <c r="BP4" s="15">
        <v>0.27448702306811179</v>
      </c>
      <c r="BQ4" s="14">
        <v>254</v>
      </c>
      <c r="BR4" s="14" t="str">
        <f t="shared" si="1"/>
        <v>Universal Starch Chem Allied Ltd. (BSE:524408)</v>
      </c>
    </row>
    <row r="5" spans="1:72" x14ac:dyDescent="0.3">
      <c r="A5" s="15">
        <f t="shared" si="0"/>
        <v>4</v>
      </c>
      <c r="B5" s="2" t="s">
        <v>1924</v>
      </c>
      <c r="C5" s="2" t="s">
        <v>1925</v>
      </c>
      <c r="D5" s="3" t="s">
        <v>6384</v>
      </c>
      <c r="E5" s="3" t="s">
        <v>6379</v>
      </c>
      <c r="F5" s="3" t="s">
        <v>6380</v>
      </c>
      <c r="G5" s="3" t="s">
        <v>6379</v>
      </c>
      <c r="H5" s="4">
        <v>0.45800000000000002</v>
      </c>
      <c r="I5" s="4">
        <v>3.94</v>
      </c>
      <c r="J5" s="4">
        <v>4.3979999999999997</v>
      </c>
      <c r="K5" s="4">
        <v>0</v>
      </c>
      <c r="L5" s="4">
        <v>4.3979999999999997</v>
      </c>
      <c r="M5" s="5">
        <v>0</v>
      </c>
      <c r="N5" s="6">
        <v>1.6666666666666666E-4</v>
      </c>
      <c r="O5" s="5">
        <v>0.36414048059149723</v>
      </c>
      <c r="P5" s="5">
        <v>0.8958617553433379</v>
      </c>
      <c r="Q5" s="5">
        <v>0.57267441860465118</v>
      </c>
      <c r="R5" s="5">
        <v>8.6026200873362448</v>
      </c>
      <c r="S5" s="4">
        <v>7.5999999999999998E-2</v>
      </c>
      <c r="T5" s="6">
        <v>-0.42643199999999998</v>
      </c>
      <c r="U5" s="5">
        <v>0.24899799195977465</v>
      </c>
      <c r="V5" s="5" t="s">
        <v>6381</v>
      </c>
      <c r="W5" s="6">
        <v>0.57966101694915251</v>
      </c>
      <c r="X5" s="1" t="s">
        <v>6381</v>
      </c>
      <c r="Y5" s="6">
        <v>11.170731707317072</v>
      </c>
      <c r="Z5" s="6">
        <v>7.6333333333333337</v>
      </c>
      <c r="AA5" s="6" t="s">
        <v>6381</v>
      </c>
      <c r="AB5" s="6" t="s">
        <v>6381</v>
      </c>
      <c r="AC5" s="6">
        <v>6.6569767441860467E-2</v>
      </c>
      <c r="AD5" s="6">
        <v>0.21009174311926604</v>
      </c>
      <c r="AE5" s="6" t="s">
        <v>6381</v>
      </c>
      <c r="AF5" s="6" t="s">
        <v>6381</v>
      </c>
      <c r="AG5" s="6">
        <v>0.40646950092421436</v>
      </c>
      <c r="AH5" s="6">
        <v>2.0174311926605504</v>
      </c>
      <c r="AI5" s="5">
        <v>0</v>
      </c>
      <c r="AJ5" s="5">
        <v>0</v>
      </c>
      <c r="AK5" s="3" t="s">
        <v>6381</v>
      </c>
      <c r="AL5" s="3" t="s">
        <v>6381</v>
      </c>
      <c r="AM5" s="3" t="s">
        <v>6381</v>
      </c>
      <c r="AN5" s="3" t="s">
        <v>6381</v>
      </c>
      <c r="AO5" s="5" t="s">
        <v>6381</v>
      </c>
      <c r="AP5" s="5" t="s">
        <v>6381</v>
      </c>
      <c r="AQ5" s="5" t="s">
        <v>6381</v>
      </c>
      <c r="AR5" s="5" t="s">
        <v>6381</v>
      </c>
      <c r="AS5" s="5">
        <v>5.5045871559633024E-2</v>
      </c>
      <c r="AT5" s="5">
        <v>0</v>
      </c>
      <c r="AU5" s="5">
        <v>0.28915662650602408</v>
      </c>
      <c r="AV5" s="5" t="s">
        <v>6381</v>
      </c>
      <c r="AW5" s="4">
        <v>4.1000000000000002E-2</v>
      </c>
      <c r="AX5" s="4">
        <v>0.06</v>
      </c>
      <c r="AY5" s="4">
        <v>0</v>
      </c>
      <c r="AZ5" s="4">
        <v>2.1800000000000002</v>
      </c>
      <c r="BA5" s="4">
        <v>1.0900000000000001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-0.185</v>
      </c>
      <c r="BH5" s="5" t="s">
        <v>6381</v>
      </c>
      <c r="BI5" s="4">
        <v>0.185</v>
      </c>
      <c r="BJ5" s="4">
        <v>0.245</v>
      </c>
      <c r="BK5" s="4">
        <v>0</v>
      </c>
      <c r="BL5" s="4">
        <v>0</v>
      </c>
      <c r="BM5" s="4">
        <v>6.88</v>
      </c>
      <c r="BN5" s="4">
        <v>10.82</v>
      </c>
      <c r="BO5" s="4">
        <v>0</v>
      </c>
      <c r="BP5" s="15">
        <v>0.71144292209952231</v>
      </c>
      <c r="BQ5" s="14">
        <v>263</v>
      </c>
      <c r="BR5" s="14" t="str">
        <f t="shared" si="1"/>
        <v>Schablona India Ltd (BSE:507894)</v>
      </c>
    </row>
    <row r="6" spans="1:72" x14ac:dyDescent="0.3">
      <c r="A6" s="15">
        <f t="shared" si="0"/>
        <v>5</v>
      </c>
      <c r="B6" s="2" t="s">
        <v>1926</v>
      </c>
      <c r="C6" s="2" t="s">
        <v>1927</v>
      </c>
      <c r="D6" s="3" t="s">
        <v>6385</v>
      </c>
      <c r="E6" s="3" t="s">
        <v>6379</v>
      </c>
      <c r="F6" s="3" t="s">
        <v>6380</v>
      </c>
      <c r="G6" s="3" t="s">
        <v>6379</v>
      </c>
      <c r="H6" s="4">
        <v>3.55</v>
      </c>
      <c r="I6" s="4">
        <v>1.91</v>
      </c>
      <c r="J6" s="4">
        <v>5.46</v>
      </c>
      <c r="K6" s="4">
        <v>3.5000000000000003E-2</v>
      </c>
      <c r="L6" s="4">
        <v>5.4249999999999998</v>
      </c>
      <c r="M6" s="5">
        <v>6.4102564102564109E-3</v>
      </c>
      <c r="N6" s="6">
        <v>2.8441410693970425E-3</v>
      </c>
      <c r="O6" s="5">
        <v>0.3530499075785582</v>
      </c>
      <c r="P6" s="5">
        <v>0.3498168498168498</v>
      </c>
      <c r="Q6" s="5">
        <v>0.54571428571428571</v>
      </c>
      <c r="R6" s="5">
        <v>0.53802816901408446</v>
      </c>
      <c r="S6" s="4">
        <v>0.40400000000000003</v>
      </c>
      <c r="T6" s="6">
        <v>-1.1267520000000002</v>
      </c>
      <c r="U6" s="5">
        <v>0.20976176963403032</v>
      </c>
      <c r="V6" s="5" t="s">
        <v>6381</v>
      </c>
      <c r="W6" s="6">
        <v>0.74025974025974028</v>
      </c>
      <c r="X6" s="1">
        <v>4.0138888888888893</v>
      </c>
      <c r="Y6" s="6">
        <v>16.745283018867923</v>
      </c>
      <c r="Z6" s="6">
        <v>16.745283018867923</v>
      </c>
      <c r="AA6" s="6" t="s">
        <v>6381</v>
      </c>
      <c r="AB6" s="6" t="s">
        <v>6381</v>
      </c>
      <c r="AC6" s="6">
        <v>1.0142857142857142</v>
      </c>
      <c r="AD6" s="6">
        <v>1.4372469635627529</v>
      </c>
      <c r="AE6" s="6">
        <v>18.771626297577857</v>
      </c>
      <c r="AF6" s="6">
        <v>17.113564668769715</v>
      </c>
      <c r="AG6" s="6">
        <v>1.0093023255813953</v>
      </c>
      <c r="AH6" s="6">
        <v>2.1963562753036436</v>
      </c>
      <c r="AI6" s="5">
        <v>0</v>
      </c>
      <c r="AJ6" s="5">
        <v>0</v>
      </c>
      <c r="AK6" s="3" t="s">
        <v>6381</v>
      </c>
      <c r="AL6" s="3" t="s">
        <v>6381</v>
      </c>
      <c r="AM6" s="3" t="s">
        <v>6381</v>
      </c>
      <c r="AN6" s="3" t="s">
        <v>6381</v>
      </c>
      <c r="AO6" s="5" t="s">
        <v>6381</v>
      </c>
      <c r="AP6" s="5" t="s">
        <v>6381</v>
      </c>
      <c r="AQ6" s="5" t="s">
        <v>6381</v>
      </c>
      <c r="AR6" s="5" t="s">
        <v>6381</v>
      </c>
      <c r="AS6" s="5">
        <v>8.5829959514170037E-2</v>
      </c>
      <c r="AT6" s="5">
        <v>0.11700404858299593</v>
      </c>
      <c r="AU6" s="5">
        <v>2.3041474654377881E-2</v>
      </c>
      <c r="AV6" s="5" t="s">
        <v>6381</v>
      </c>
      <c r="AW6" s="4">
        <v>0.21199999999999999</v>
      </c>
      <c r="AX6" s="4">
        <v>0.21199999999999999</v>
      </c>
      <c r="AY6" s="4">
        <v>0.28899999999999998</v>
      </c>
      <c r="AZ6" s="4">
        <v>2.4700000000000002</v>
      </c>
      <c r="BA6" s="4">
        <v>2.4700000000000002</v>
      </c>
      <c r="BB6" s="4">
        <v>0.317</v>
      </c>
      <c r="BC6" s="4">
        <v>0.317</v>
      </c>
      <c r="BD6" s="4">
        <v>0.28234101382488475</v>
      </c>
      <c r="BE6" s="4">
        <v>0</v>
      </c>
      <c r="BF6" s="4">
        <v>0</v>
      </c>
      <c r="BG6" s="4">
        <v>-2.8000000000000001E-2</v>
      </c>
      <c r="BH6" s="5">
        <v>-9.9170855911732081E-2</v>
      </c>
      <c r="BI6" s="4">
        <v>0.31034101382488477</v>
      </c>
      <c r="BJ6" s="4">
        <v>0.24</v>
      </c>
      <c r="BK6" s="4">
        <v>0</v>
      </c>
      <c r="BL6" s="4">
        <v>0</v>
      </c>
      <c r="BM6" s="4">
        <v>3.5</v>
      </c>
      <c r="BN6" s="4">
        <v>5.375</v>
      </c>
      <c r="BO6" s="4">
        <v>0</v>
      </c>
      <c r="BP6" s="15">
        <v>0.57740576158110857</v>
      </c>
      <c r="BQ6" s="14">
        <v>266</v>
      </c>
      <c r="BR6" s="14" t="str">
        <f t="shared" si="1"/>
        <v>Kunststoffe Industries (BSE:523594)</v>
      </c>
    </row>
    <row r="7" spans="1:72" x14ac:dyDescent="0.3">
      <c r="A7" s="15">
        <f t="shared" si="0"/>
        <v>6</v>
      </c>
      <c r="B7" s="2" t="s">
        <v>1928</v>
      </c>
      <c r="C7" s="2" t="s">
        <v>1929</v>
      </c>
      <c r="D7" s="3" t="s">
        <v>6386</v>
      </c>
      <c r="E7" s="3" t="s">
        <v>6379</v>
      </c>
      <c r="F7" s="3" t="s">
        <v>6380</v>
      </c>
      <c r="G7" s="3" t="s">
        <v>6379</v>
      </c>
      <c r="H7" s="4">
        <v>1.1100000000000001</v>
      </c>
      <c r="I7" s="4">
        <v>0</v>
      </c>
      <c r="J7" s="4">
        <v>1.1100000000000001</v>
      </c>
      <c r="K7" s="4">
        <v>0</v>
      </c>
      <c r="L7" s="4">
        <v>1.1100000000000001</v>
      </c>
      <c r="M7" s="5">
        <v>0</v>
      </c>
      <c r="N7" s="6">
        <v>8.0808080808080808E-4</v>
      </c>
      <c r="O7" s="5" t="s">
        <v>6381</v>
      </c>
      <c r="P7" s="5">
        <v>0</v>
      </c>
      <c r="Q7" s="5" t="s">
        <v>6381</v>
      </c>
      <c r="R7" s="5">
        <v>0</v>
      </c>
      <c r="S7" s="4">
        <v>0.22500000000000001</v>
      </c>
      <c r="T7" s="6">
        <v>-0.50089600000000012</v>
      </c>
      <c r="U7" s="5">
        <v>0.29832867780352595</v>
      </c>
      <c r="V7" s="5" t="s">
        <v>6381</v>
      </c>
      <c r="W7" s="6">
        <v>0.53474320241691842</v>
      </c>
      <c r="X7" s="1" t="s">
        <v>6381</v>
      </c>
      <c r="Y7" s="6" t="s">
        <v>6381</v>
      </c>
      <c r="Z7" s="6" t="s">
        <v>6381</v>
      </c>
      <c r="AA7" s="6" t="s">
        <v>6381</v>
      </c>
      <c r="AB7" s="6" t="s">
        <v>6381</v>
      </c>
      <c r="AC7" s="6" t="s">
        <v>6381</v>
      </c>
      <c r="AD7" s="6" t="s">
        <v>6381</v>
      </c>
      <c r="AE7" s="6" t="s">
        <v>6381</v>
      </c>
      <c r="AF7" s="6" t="s">
        <v>6381</v>
      </c>
      <c r="AG7" s="6" t="s">
        <v>6381</v>
      </c>
      <c r="AH7" s="6" t="s">
        <v>6381</v>
      </c>
      <c r="AI7" s="5" t="s">
        <v>6381</v>
      </c>
      <c r="AJ7" s="5">
        <v>0</v>
      </c>
      <c r="AK7" s="3" t="s">
        <v>6381</v>
      </c>
      <c r="AL7" s="3" t="s">
        <v>6381</v>
      </c>
      <c r="AM7" s="3" t="s">
        <v>6381</v>
      </c>
      <c r="AN7" s="3" t="s">
        <v>6381</v>
      </c>
      <c r="AO7" s="5" t="s">
        <v>6381</v>
      </c>
      <c r="AP7" s="5" t="s">
        <v>6381</v>
      </c>
      <c r="AQ7" s="5" t="s">
        <v>6381</v>
      </c>
      <c r="AR7" s="5" t="s">
        <v>6381</v>
      </c>
      <c r="AS7" s="5">
        <v>-0.48936170212765956</v>
      </c>
      <c r="AT7" s="5">
        <v>-0.48936170212765956</v>
      </c>
      <c r="AU7" s="5">
        <v>0</v>
      </c>
      <c r="AV7" s="5" t="s">
        <v>6381</v>
      </c>
      <c r="AW7" s="4">
        <v>-2.5999999999999999E-2</v>
      </c>
      <c r="AX7" s="4">
        <v>-2.3E-2</v>
      </c>
      <c r="AY7" s="4">
        <v>-2.3E-2</v>
      </c>
      <c r="AZ7" s="4">
        <v>0</v>
      </c>
      <c r="BA7" s="4">
        <v>4.7E-2</v>
      </c>
      <c r="BB7" s="4">
        <v>0</v>
      </c>
      <c r="BC7" s="4">
        <v>0</v>
      </c>
      <c r="BD7" s="4">
        <v>-2.3E-2</v>
      </c>
      <c r="BE7" s="4">
        <v>0</v>
      </c>
      <c r="BF7" s="4">
        <v>0</v>
      </c>
      <c r="BG7" s="4">
        <v>0</v>
      </c>
      <c r="BH7" s="5" t="s">
        <v>6381</v>
      </c>
      <c r="BI7" s="4">
        <v>-2.3E-2</v>
      </c>
      <c r="BJ7" s="4">
        <v>-2.3E-2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15">
        <v>0.91832869549160057</v>
      </c>
      <c r="BQ7" s="14">
        <v>320</v>
      </c>
      <c r="BR7" s="14" t="str">
        <f t="shared" si="1"/>
        <v>Tirupati Sarjan Limited (BSE:531814)</v>
      </c>
    </row>
    <row r="8" spans="1:72" x14ac:dyDescent="0.3">
      <c r="A8" s="15">
        <f t="shared" si="0"/>
        <v>7</v>
      </c>
      <c r="B8" s="2" t="s">
        <v>1930</v>
      </c>
      <c r="C8" s="2" t="s">
        <v>1931</v>
      </c>
      <c r="D8" s="3" t="s">
        <v>6387</v>
      </c>
      <c r="E8" s="3" t="s">
        <v>6379</v>
      </c>
      <c r="F8" s="3" t="s">
        <v>6380</v>
      </c>
      <c r="G8" s="3" t="s">
        <v>6379</v>
      </c>
      <c r="H8" s="4">
        <v>1.1599999999999999</v>
      </c>
      <c r="I8" s="4">
        <v>1.25</v>
      </c>
      <c r="J8" s="4">
        <v>2.41</v>
      </c>
      <c r="K8" s="4">
        <v>0</v>
      </c>
      <c r="L8" s="4">
        <v>2.41</v>
      </c>
      <c r="M8" s="5">
        <v>0</v>
      </c>
      <c r="N8" s="6">
        <v>1.639344262295082E-4</v>
      </c>
      <c r="O8" s="5">
        <v>0.19083969465648856</v>
      </c>
      <c r="P8" s="5">
        <v>0.51867219917012441</v>
      </c>
      <c r="Q8" s="5">
        <v>0.23584905660377359</v>
      </c>
      <c r="R8" s="5">
        <v>1.0775862068965518</v>
      </c>
      <c r="S8" s="4">
        <v>0.19</v>
      </c>
      <c r="T8" s="6">
        <v>-0.42921599999999999</v>
      </c>
      <c r="U8" s="5">
        <v>0.28106938645110391</v>
      </c>
      <c r="V8" s="5" t="s">
        <v>6381</v>
      </c>
      <c r="W8" s="6">
        <v>0.34523809523809523</v>
      </c>
      <c r="X8" s="1">
        <v>4.7575757575757569</v>
      </c>
      <c r="Y8" s="6">
        <v>3.6942675159235665</v>
      </c>
      <c r="Z8" s="6">
        <v>3.267605633802817</v>
      </c>
      <c r="AA8" s="6" t="s">
        <v>6381</v>
      </c>
      <c r="AB8" s="6" t="s">
        <v>6381</v>
      </c>
      <c r="AC8" s="6">
        <v>0.21886792452830187</v>
      </c>
      <c r="AD8" s="6">
        <v>0.20863309352517986</v>
      </c>
      <c r="AE8" s="6">
        <v>5.1167728237791934</v>
      </c>
      <c r="AF8" s="6">
        <v>3.5029069767441867</v>
      </c>
      <c r="AG8" s="6">
        <v>0.36793893129770994</v>
      </c>
      <c r="AH8" s="6">
        <v>0.43345323741007202</v>
      </c>
      <c r="AI8" s="5">
        <v>0</v>
      </c>
      <c r="AJ8" s="5">
        <v>0</v>
      </c>
      <c r="AK8" s="3" t="e">
        <v>#VALUE!</v>
      </c>
      <c r="AL8" s="3">
        <v>-9.8800000000000013E-2</v>
      </c>
      <c r="AM8" s="3">
        <v>0.44799999999999995</v>
      </c>
      <c r="AN8" s="3">
        <v>4.5599999999999995E-2</v>
      </c>
      <c r="AO8" s="5" t="s">
        <v>6381</v>
      </c>
      <c r="AP8" s="5" t="s">
        <v>6381</v>
      </c>
      <c r="AQ8" s="5">
        <v>7.0436507936507936E-2</v>
      </c>
      <c r="AR8" s="5">
        <v>0.10203639514731369</v>
      </c>
      <c r="AS8" s="5">
        <v>5.9068219633943424E-2</v>
      </c>
      <c r="AT8" s="5">
        <v>7.8369384359400995E-2</v>
      </c>
      <c r="AU8" s="5">
        <v>0</v>
      </c>
      <c r="AV8" s="5" t="s">
        <v>6381</v>
      </c>
      <c r="AW8" s="4">
        <v>0.314</v>
      </c>
      <c r="AX8" s="4">
        <v>0.35499999999999998</v>
      </c>
      <c r="AY8" s="4">
        <v>0.47099999999999997</v>
      </c>
      <c r="AZ8" s="4">
        <v>5.56</v>
      </c>
      <c r="BA8" s="4">
        <v>6.01</v>
      </c>
      <c r="BB8" s="4">
        <v>0.68799999999999994</v>
      </c>
      <c r="BC8" s="4">
        <v>0.76500000000000001</v>
      </c>
      <c r="BD8" s="4">
        <v>0.47099999999999997</v>
      </c>
      <c r="BE8" s="4">
        <v>0</v>
      </c>
      <c r="BF8" s="4">
        <v>0</v>
      </c>
      <c r="BG8" s="4">
        <v>-0.316</v>
      </c>
      <c r="BH8" s="5">
        <v>-0.67091295116772831</v>
      </c>
      <c r="BI8" s="4">
        <v>0.78699999999999992</v>
      </c>
      <c r="BJ8" s="4">
        <v>0.67100000000000004</v>
      </c>
      <c r="BK8" s="4">
        <v>5.04</v>
      </c>
      <c r="BL8" s="4">
        <v>4.6159999999999997</v>
      </c>
      <c r="BM8" s="4">
        <v>5.3</v>
      </c>
      <c r="BN8" s="4">
        <v>6.55</v>
      </c>
      <c r="BO8" s="4">
        <v>0</v>
      </c>
      <c r="BP8" s="15">
        <v>0.60970405292242558</v>
      </c>
      <c r="BQ8" s="14">
        <v>435</v>
      </c>
      <c r="BR8" s="14" t="str">
        <f t="shared" si="1"/>
        <v>Fairdeal Filaments Ltd (BSE:514474)</v>
      </c>
    </row>
    <row r="9" spans="1:72" x14ac:dyDescent="0.3">
      <c r="A9" s="15">
        <f t="shared" si="0"/>
        <v>8</v>
      </c>
      <c r="B9" s="2" t="s">
        <v>1932</v>
      </c>
      <c r="C9" s="2" t="s">
        <v>1933</v>
      </c>
      <c r="D9" s="3" t="s">
        <v>6388</v>
      </c>
      <c r="E9" s="3" t="s">
        <v>6379</v>
      </c>
      <c r="F9" s="3" t="s">
        <v>6380</v>
      </c>
      <c r="G9" s="3" t="s">
        <v>6379</v>
      </c>
      <c r="H9" s="4">
        <v>0.51300000000000001</v>
      </c>
      <c r="I9" s="4">
        <v>0</v>
      </c>
      <c r="J9" s="4">
        <v>0.51300000000000001</v>
      </c>
      <c r="K9" s="4">
        <v>0</v>
      </c>
      <c r="L9" s="4">
        <v>0.51300000000000001</v>
      </c>
      <c r="M9" s="5">
        <v>0</v>
      </c>
      <c r="N9" s="6">
        <v>9.0579710144927548E-4</v>
      </c>
      <c r="O9" s="5" t="s">
        <v>6381</v>
      </c>
      <c r="P9" s="5">
        <v>0</v>
      </c>
      <c r="Q9" s="5" t="s">
        <v>6381</v>
      </c>
      <c r="R9" s="5">
        <v>0</v>
      </c>
      <c r="S9" s="4">
        <v>9.2999999999999999E-2</v>
      </c>
      <c r="T9" s="6">
        <v>-0.23958400000000007</v>
      </c>
      <c r="U9" s="5">
        <v>0.17606816861659008</v>
      </c>
      <c r="V9" s="5" t="s">
        <v>6381</v>
      </c>
      <c r="W9" s="6">
        <v>0.39896373056994822</v>
      </c>
      <c r="X9" s="1" t="s">
        <v>6381</v>
      </c>
      <c r="Y9" s="6">
        <v>513</v>
      </c>
      <c r="Z9" s="6" t="s">
        <v>6381</v>
      </c>
      <c r="AA9" s="6" t="s">
        <v>6381</v>
      </c>
      <c r="AB9" s="6" t="s">
        <v>6381</v>
      </c>
      <c r="AC9" s="6" t="s">
        <v>6381</v>
      </c>
      <c r="AD9" s="6">
        <v>3.3973509933774837</v>
      </c>
      <c r="AE9" s="6" t="s">
        <v>6381</v>
      </c>
      <c r="AF9" s="6">
        <v>42.75</v>
      </c>
      <c r="AG9" s="6" t="s">
        <v>6381</v>
      </c>
      <c r="AH9" s="6">
        <v>3.3973509933774837</v>
      </c>
      <c r="AI9" s="5" t="s">
        <v>6381</v>
      </c>
      <c r="AJ9" s="5">
        <v>0</v>
      </c>
      <c r="AK9" s="3" t="s">
        <v>6381</v>
      </c>
      <c r="AL9" s="3" t="s">
        <v>6381</v>
      </c>
      <c r="AM9" s="3" t="s">
        <v>6381</v>
      </c>
      <c r="AN9" s="3" t="s">
        <v>6381</v>
      </c>
      <c r="AO9" s="5" t="s">
        <v>6381</v>
      </c>
      <c r="AP9" s="5" t="s">
        <v>6381</v>
      </c>
      <c r="AQ9" s="5" t="s">
        <v>6381</v>
      </c>
      <c r="AR9" s="5" t="s">
        <v>6381</v>
      </c>
      <c r="AS9" s="5">
        <v>0</v>
      </c>
      <c r="AT9" s="5">
        <v>-3.5714285714285712E-2</v>
      </c>
      <c r="AU9" s="5">
        <v>0.5</v>
      </c>
      <c r="AV9" s="5" t="s">
        <v>6381</v>
      </c>
      <c r="AW9" s="4">
        <v>1E-3</v>
      </c>
      <c r="AX9" s="4">
        <v>0</v>
      </c>
      <c r="AY9" s="4">
        <v>-2E-3</v>
      </c>
      <c r="AZ9" s="4">
        <v>0.151</v>
      </c>
      <c r="BA9" s="4">
        <v>5.6000000000000001E-2</v>
      </c>
      <c r="BB9" s="4">
        <v>1.2E-2</v>
      </c>
      <c r="BC9" s="4">
        <v>-2E-3</v>
      </c>
      <c r="BD9" s="4">
        <v>-1E-3</v>
      </c>
      <c r="BE9" s="4">
        <v>0</v>
      </c>
      <c r="BF9" s="4">
        <v>0</v>
      </c>
      <c r="BG9" s="4">
        <v>0</v>
      </c>
      <c r="BH9" s="5" t="s">
        <v>6381</v>
      </c>
      <c r="BI9" s="4">
        <v>-1E-3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15">
        <v>0.45028027490043743</v>
      </c>
      <c r="BQ9" s="14">
        <v>489</v>
      </c>
      <c r="BR9" s="14" t="str">
        <f t="shared" si="1"/>
        <v>Kanishk Steel Industries Ltd. (BSE:513456)</v>
      </c>
    </row>
    <row r="10" spans="1:72" x14ac:dyDescent="0.3">
      <c r="A10" s="15">
        <f t="shared" si="0"/>
        <v>9</v>
      </c>
      <c r="B10" s="2" t="s">
        <v>1934</v>
      </c>
      <c r="C10" s="2" t="s">
        <v>1935</v>
      </c>
      <c r="D10" s="3" t="s">
        <v>6382</v>
      </c>
      <c r="E10" s="3" t="s">
        <v>6379</v>
      </c>
      <c r="F10" s="3" t="s">
        <v>6380</v>
      </c>
      <c r="G10" s="3" t="s">
        <v>6379</v>
      </c>
      <c r="H10" s="4">
        <v>7.24</v>
      </c>
      <c r="I10" s="4">
        <v>0</v>
      </c>
      <c r="J10" s="4">
        <v>7.24</v>
      </c>
      <c r="K10" s="4">
        <v>0</v>
      </c>
      <c r="L10" s="4">
        <v>7.24</v>
      </c>
      <c r="M10" s="5">
        <v>0</v>
      </c>
      <c r="N10" s="6" t="s">
        <v>6381</v>
      </c>
      <c r="O10" s="5" t="s">
        <v>6381</v>
      </c>
      <c r="P10" s="5">
        <v>0</v>
      </c>
      <c r="Q10" s="5" t="s">
        <v>6381</v>
      </c>
      <c r="R10" s="5">
        <v>0</v>
      </c>
      <c r="S10" s="4">
        <v>0.32100000000000001</v>
      </c>
      <c r="T10" s="6">
        <v>-6.1535999999999993E-2</v>
      </c>
      <c r="U10" s="5">
        <v>0.21908902300206645</v>
      </c>
      <c r="V10" s="5" t="s">
        <v>6381</v>
      </c>
      <c r="W10" s="6">
        <v>0.4285714285714286</v>
      </c>
      <c r="X10" s="1">
        <v>1.3884892086330936</v>
      </c>
      <c r="Y10" s="6" t="s">
        <v>6381</v>
      </c>
      <c r="Z10" s="6" t="s">
        <v>6381</v>
      </c>
      <c r="AA10" s="6" t="s">
        <v>6381</v>
      </c>
      <c r="AB10" s="6" t="s">
        <v>6381</v>
      </c>
      <c r="AC10" s="6" t="s">
        <v>6381</v>
      </c>
      <c r="AD10" s="6">
        <v>9.3540051679586553E-2</v>
      </c>
      <c r="AE10" s="6">
        <v>3.7512953367875652</v>
      </c>
      <c r="AF10" s="6">
        <v>2.1294117647058823</v>
      </c>
      <c r="AG10" s="6" t="s">
        <v>6381</v>
      </c>
      <c r="AH10" s="6">
        <v>9.3540051679586553E-2</v>
      </c>
      <c r="AI10" s="5" t="s">
        <v>6381</v>
      </c>
      <c r="AJ10" s="5">
        <v>0</v>
      </c>
      <c r="AK10" s="3" t="s">
        <v>6381</v>
      </c>
      <c r="AL10" s="3" t="s">
        <v>6381</v>
      </c>
      <c r="AM10" s="3">
        <v>7.8100000000000003E-2</v>
      </c>
      <c r="AN10" s="3">
        <v>3.9100000000000003E-2</v>
      </c>
      <c r="AO10" s="5" t="s">
        <v>6381</v>
      </c>
      <c r="AP10" s="5" t="s">
        <v>6381</v>
      </c>
      <c r="AQ10" s="5" t="s">
        <v>6381</v>
      </c>
      <c r="AR10" s="5" t="s">
        <v>6381</v>
      </c>
      <c r="AS10" s="5">
        <v>-5.1679586563307492E-5</v>
      </c>
      <c r="AT10" s="5">
        <v>2.4935400516795863E-2</v>
      </c>
      <c r="AU10" s="5">
        <v>0.5</v>
      </c>
      <c r="AV10" s="5" t="s">
        <v>6381</v>
      </c>
      <c r="AW10" s="4">
        <v>-4.0000000000000001E-3</v>
      </c>
      <c r="AX10" s="4">
        <v>-4.0000000000000001E-3</v>
      </c>
      <c r="AY10" s="4">
        <v>1.93</v>
      </c>
      <c r="AZ10" s="4">
        <v>77.400000000000006</v>
      </c>
      <c r="BA10" s="4">
        <v>77.400000000000006</v>
      </c>
      <c r="BB10" s="4">
        <v>3.4</v>
      </c>
      <c r="BC10" s="4">
        <v>3.4</v>
      </c>
      <c r="BD10" s="4">
        <v>0.96499999999999997</v>
      </c>
      <c r="BE10" s="4">
        <v>-2.6499999999999995</v>
      </c>
      <c r="BF10" s="4">
        <v>4.9729999999999999</v>
      </c>
      <c r="BG10" s="4">
        <v>-0.42300000000000004</v>
      </c>
      <c r="BH10" s="5">
        <v>4.7150259067357512</v>
      </c>
      <c r="BI10" s="4">
        <v>-3.585</v>
      </c>
      <c r="BJ10" s="4">
        <v>-1.9040000000000008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15">
        <v>0.46003647925272317</v>
      </c>
      <c r="BQ10" s="14">
        <v>584</v>
      </c>
      <c r="BR10" s="14" t="str">
        <f t="shared" si="1"/>
        <v>Hawkins Cookers Ltd. (BSE:508486)</v>
      </c>
    </row>
    <row r="11" spans="1:72" x14ac:dyDescent="0.3">
      <c r="A11" s="15">
        <f t="shared" si="0"/>
        <v>10</v>
      </c>
      <c r="B11" s="2" t="s">
        <v>1936</v>
      </c>
      <c r="C11" s="2" t="s">
        <v>1937</v>
      </c>
      <c r="D11" s="3" t="s">
        <v>6389</v>
      </c>
      <c r="E11" s="3" t="s">
        <v>6379</v>
      </c>
      <c r="F11" s="3" t="s">
        <v>6380</v>
      </c>
      <c r="G11" s="3" t="s">
        <v>6379</v>
      </c>
      <c r="H11" s="4">
        <v>0.53</v>
      </c>
      <c r="I11" s="4">
        <v>0</v>
      </c>
      <c r="J11" s="4">
        <v>0.53</v>
      </c>
      <c r="K11" s="4">
        <v>0.161</v>
      </c>
      <c r="L11" s="4">
        <v>0.36899999999999999</v>
      </c>
      <c r="M11" s="5">
        <v>0.30377358490566037</v>
      </c>
      <c r="N11" s="6">
        <v>9.0634441087613293E-4</v>
      </c>
      <c r="O11" s="5">
        <v>0</v>
      </c>
      <c r="P11" s="5">
        <v>0</v>
      </c>
      <c r="Q11" s="5">
        <v>0</v>
      </c>
      <c r="R11" s="5">
        <v>0</v>
      </c>
      <c r="S11" s="4">
        <v>0.16</v>
      </c>
      <c r="T11" s="6">
        <v>-0.11041600000000003</v>
      </c>
      <c r="U11" s="5">
        <v>0.14491376746189438</v>
      </c>
      <c r="V11" s="5" t="s">
        <v>6381</v>
      </c>
      <c r="W11" s="6">
        <v>0.4354485776805252</v>
      </c>
      <c r="X11" s="1" t="s">
        <v>6381</v>
      </c>
      <c r="Y11" s="6">
        <v>176.66666666666669</v>
      </c>
      <c r="Z11" s="6">
        <v>176.66666666666669</v>
      </c>
      <c r="AA11" s="6" t="s">
        <v>6381</v>
      </c>
      <c r="AB11" s="6" t="s">
        <v>6381</v>
      </c>
      <c r="AC11" s="6">
        <v>0.20229007633587787</v>
      </c>
      <c r="AD11" s="6">
        <v>0.63170441001191902</v>
      </c>
      <c r="AE11" s="6" t="s">
        <v>6381</v>
      </c>
      <c r="AF11" s="6" t="s">
        <v>6381</v>
      </c>
      <c r="AG11" s="6">
        <v>0.15006100040666936</v>
      </c>
      <c r="AH11" s="6">
        <v>0.43980929678188319</v>
      </c>
      <c r="AI11" s="5">
        <v>0</v>
      </c>
      <c r="AJ11" s="5">
        <v>0</v>
      </c>
      <c r="AK11" s="3" t="s">
        <v>6381</v>
      </c>
      <c r="AL11" s="3" t="s">
        <v>6381</v>
      </c>
      <c r="AM11" s="3" t="s">
        <v>6381</v>
      </c>
      <c r="AN11" s="3" t="s">
        <v>6381</v>
      </c>
      <c r="AO11" s="5" t="s">
        <v>6381</v>
      </c>
      <c r="AP11" s="5" t="s">
        <v>6381</v>
      </c>
      <c r="AQ11" s="5" t="s">
        <v>6381</v>
      </c>
      <c r="AR11" s="5" t="s">
        <v>6381</v>
      </c>
      <c r="AS11" s="5">
        <v>3.5756853396901075E-3</v>
      </c>
      <c r="AT11" s="5">
        <v>-1.6686531585220502E-2</v>
      </c>
      <c r="AU11" s="5">
        <v>0.25</v>
      </c>
      <c r="AV11" s="5" t="s">
        <v>6381</v>
      </c>
      <c r="AW11" s="4">
        <v>3.0000000000000001E-3</v>
      </c>
      <c r="AX11" s="4">
        <v>3.0000000000000001E-3</v>
      </c>
      <c r="AY11" s="4">
        <v>-1.4E-2</v>
      </c>
      <c r="AZ11" s="4">
        <v>0.83899999999999997</v>
      </c>
      <c r="BA11" s="4">
        <v>0.83899999999999997</v>
      </c>
      <c r="BB11" s="4">
        <v>-1.2999999999999999E-2</v>
      </c>
      <c r="BC11" s="4">
        <v>-1.2999999999999999E-2</v>
      </c>
      <c r="BD11" s="4">
        <v>-1.0500000000000001E-2</v>
      </c>
      <c r="BE11" s="4">
        <v>0</v>
      </c>
      <c r="BF11" s="4">
        <v>2.0510000000000002</v>
      </c>
      <c r="BG11" s="4">
        <v>-0.192</v>
      </c>
      <c r="BH11" s="5" t="s">
        <v>6381</v>
      </c>
      <c r="BI11" s="4">
        <v>-1.8695000000000002</v>
      </c>
      <c r="BJ11" s="4">
        <v>-1.8560000000000001</v>
      </c>
      <c r="BK11" s="4">
        <v>0</v>
      </c>
      <c r="BL11" s="4">
        <v>0</v>
      </c>
      <c r="BM11" s="4">
        <v>2.62</v>
      </c>
      <c r="BN11" s="4">
        <v>2.4590000000000001</v>
      </c>
      <c r="BO11" s="4">
        <v>0</v>
      </c>
      <c r="BP11" s="15">
        <v>0.49874299634020236</v>
      </c>
      <c r="BQ11" s="14">
        <v>671</v>
      </c>
      <c r="BR11" s="14" t="str">
        <f t="shared" si="1"/>
        <v>Saamya Biotech (India) Limited (BSE:532905)</v>
      </c>
    </row>
    <row r="12" spans="1:72" x14ac:dyDescent="0.3">
      <c r="A12" s="15">
        <f t="shared" si="0"/>
        <v>11</v>
      </c>
      <c r="B12" s="2" t="s">
        <v>1938</v>
      </c>
      <c r="C12" s="2" t="s">
        <v>1939</v>
      </c>
      <c r="D12" s="3" t="s">
        <v>6389</v>
      </c>
      <c r="E12" s="3" t="s">
        <v>6379</v>
      </c>
      <c r="F12" s="3" t="s">
        <v>6380</v>
      </c>
      <c r="G12" s="3" t="s">
        <v>6379</v>
      </c>
      <c r="H12" s="4">
        <v>0.186</v>
      </c>
      <c r="I12" s="4">
        <v>0</v>
      </c>
      <c r="J12" s="4">
        <v>0.186</v>
      </c>
      <c r="K12" s="4">
        <v>0</v>
      </c>
      <c r="L12" s="4">
        <v>0.186</v>
      </c>
      <c r="M12" s="5">
        <v>0</v>
      </c>
      <c r="N12" s="6">
        <v>5.2192066805845517E-4</v>
      </c>
      <c r="O12" s="5" t="s">
        <v>6381</v>
      </c>
      <c r="P12" s="5">
        <v>0</v>
      </c>
      <c r="Q12" s="5" t="s">
        <v>6381</v>
      </c>
      <c r="R12" s="5">
        <v>0</v>
      </c>
      <c r="S12" s="4">
        <v>1.9E-2</v>
      </c>
      <c r="T12" s="6">
        <v>-0.4431520000000001</v>
      </c>
      <c r="U12" s="5">
        <v>0.17320508075688773</v>
      </c>
      <c r="V12" s="5" t="s">
        <v>6381</v>
      </c>
      <c r="W12" s="6">
        <v>0.50000000000000011</v>
      </c>
      <c r="X12" s="1" t="s">
        <v>6381</v>
      </c>
      <c r="Y12" s="6" t="s">
        <v>6381</v>
      </c>
      <c r="Z12" s="6" t="s">
        <v>6381</v>
      </c>
      <c r="AA12" s="6" t="s">
        <v>6381</v>
      </c>
      <c r="AB12" s="6" t="s">
        <v>6381</v>
      </c>
      <c r="AC12" s="6" t="s">
        <v>6381</v>
      </c>
      <c r="AD12" s="6" t="s">
        <v>6381</v>
      </c>
      <c r="AE12" s="6" t="s">
        <v>6381</v>
      </c>
      <c r="AF12" s="6" t="s">
        <v>6381</v>
      </c>
      <c r="AG12" s="6" t="s">
        <v>6381</v>
      </c>
      <c r="AH12" s="6" t="s">
        <v>6381</v>
      </c>
      <c r="AI12" s="5" t="s">
        <v>6381</v>
      </c>
      <c r="AJ12" s="5">
        <v>0</v>
      </c>
      <c r="AK12" s="3" t="s">
        <v>6381</v>
      </c>
      <c r="AL12" s="3" t="s">
        <v>6381</v>
      </c>
      <c r="AM12" s="3" t="s">
        <v>6381</v>
      </c>
      <c r="AN12" s="3" t="s">
        <v>6381</v>
      </c>
      <c r="AO12" s="5" t="s">
        <v>6381</v>
      </c>
      <c r="AP12" s="5" t="s">
        <v>6381</v>
      </c>
      <c r="AQ12" s="5" t="s">
        <v>6381</v>
      </c>
      <c r="AR12" s="5" t="s">
        <v>6381</v>
      </c>
      <c r="AS12" s="5" t="s">
        <v>6381</v>
      </c>
      <c r="AT12" s="5" t="s">
        <v>6381</v>
      </c>
      <c r="AU12" s="5">
        <v>0</v>
      </c>
      <c r="AV12" s="5" t="s">
        <v>6381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5" t="s">
        <v>6381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15">
        <v>5.9731619621059551E-2</v>
      </c>
      <c r="BQ12" s="14">
        <v>739</v>
      </c>
      <c r="BR12" s="14" t="str">
        <f t="shared" si="1"/>
        <v>Vardhaman Laboratories Ltd. (BSE:524796)</v>
      </c>
    </row>
    <row r="13" spans="1:72" x14ac:dyDescent="0.3">
      <c r="A13" s="15">
        <f t="shared" si="0"/>
        <v>12</v>
      </c>
      <c r="B13" s="2" t="s">
        <v>1940</v>
      </c>
      <c r="C13" s="2" t="s">
        <v>1941</v>
      </c>
      <c r="D13" s="3" t="s">
        <v>6386</v>
      </c>
      <c r="E13" s="3" t="s">
        <v>6379</v>
      </c>
      <c r="F13" s="3" t="s">
        <v>6380</v>
      </c>
      <c r="G13" s="3" t="s">
        <v>6379</v>
      </c>
      <c r="H13" s="4">
        <v>2.31</v>
      </c>
      <c r="I13" s="4">
        <v>0</v>
      </c>
      <c r="J13" s="4">
        <v>2.31</v>
      </c>
      <c r="K13" s="4">
        <v>0</v>
      </c>
      <c r="L13" s="4">
        <v>2.31</v>
      </c>
      <c r="M13" s="5">
        <v>0</v>
      </c>
      <c r="N13" s="6" t="s">
        <v>6381</v>
      </c>
      <c r="O13" s="5" t="s">
        <v>6381</v>
      </c>
      <c r="P13" s="5">
        <v>0</v>
      </c>
      <c r="Q13" s="5" t="s">
        <v>6381</v>
      </c>
      <c r="R13" s="5">
        <v>0</v>
      </c>
      <c r="S13" s="4">
        <v>0.68100000000000005</v>
      </c>
      <c r="T13" s="6">
        <v>8.126399999999992E-2</v>
      </c>
      <c r="U13" s="5">
        <v>0.17029386365926402</v>
      </c>
      <c r="V13" s="5" t="s">
        <v>6381</v>
      </c>
      <c r="W13" s="6">
        <v>0.22274881516587686</v>
      </c>
      <c r="X13" s="1" t="s">
        <v>6381</v>
      </c>
      <c r="Y13" s="6" t="s">
        <v>6381</v>
      </c>
      <c r="Z13" s="6" t="s">
        <v>6381</v>
      </c>
      <c r="AA13" s="6" t="s">
        <v>6381</v>
      </c>
      <c r="AB13" s="6" t="s">
        <v>6381</v>
      </c>
      <c r="AC13" s="6" t="s">
        <v>6381</v>
      </c>
      <c r="AD13" s="6" t="s">
        <v>6381</v>
      </c>
      <c r="AE13" s="6" t="s">
        <v>6381</v>
      </c>
      <c r="AF13" s="6" t="s">
        <v>6381</v>
      </c>
      <c r="AG13" s="6" t="s">
        <v>6381</v>
      </c>
      <c r="AH13" s="6" t="s">
        <v>6381</v>
      </c>
      <c r="AI13" s="5" t="s">
        <v>6381</v>
      </c>
      <c r="AJ13" s="5">
        <v>0</v>
      </c>
      <c r="AK13" s="3" t="s">
        <v>6381</v>
      </c>
      <c r="AL13" s="3" t="s">
        <v>6381</v>
      </c>
      <c r="AM13" s="3" t="s">
        <v>6381</v>
      </c>
      <c r="AN13" s="3" t="s">
        <v>6381</v>
      </c>
      <c r="AO13" s="5" t="s">
        <v>6381</v>
      </c>
      <c r="AP13" s="5" t="s">
        <v>6381</v>
      </c>
      <c r="AQ13" s="5" t="s">
        <v>6381</v>
      </c>
      <c r="AR13" s="5" t="s">
        <v>6381</v>
      </c>
      <c r="AS13" s="5" t="s">
        <v>6381</v>
      </c>
      <c r="AT13" s="5" t="s">
        <v>6381</v>
      </c>
      <c r="AU13" s="5">
        <v>0</v>
      </c>
      <c r="AV13" s="5" t="s">
        <v>6381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5" t="s">
        <v>6381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15">
        <v>0.66116251859476161</v>
      </c>
      <c r="BQ13" s="14">
        <v>760</v>
      </c>
      <c r="BR13" s="14" t="str">
        <f t="shared" si="1"/>
        <v>Rexnord Electroncis &amp; Controls Ltd (BSE:531888)</v>
      </c>
    </row>
    <row r="14" spans="1:72" x14ac:dyDescent="0.3">
      <c r="A14" s="15">
        <f t="shared" si="0"/>
        <v>13</v>
      </c>
      <c r="B14" s="2" t="s">
        <v>1942</v>
      </c>
      <c r="C14" s="2" t="s">
        <v>1943</v>
      </c>
      <c r="D14" s="3" t="s">
        <v>6390</v>
      </c>
      <c r="E14" s="3" t="s">
        <v>6379</v>
      </c>
      <c r="F14" s="3" t="s">
        <v>6380</v>
      </c>
      <c r="G14" s="3" t="s">
        <v>6379</v>
      </c>
      <c r="H14" s="4">
        <v>1.62</v>
      </c>
      <c r="I14" s="4">
        <v>0</v>
      </c>
      <c r="J14" s="4">
        <v>1.62</v>
      </c>
      <c r="K14" s="4">
        <v>0</v>
      </c>
      <c r="L14" s="4">
        <v>1.62</v>
      </c>
      <c r="M14" s="5">
        <v>0</v>
      </c>
      <c r="N14" s="6">
        <v>1.6666666666666668E-3</v>
      </c>
      <c r="O14" s="5" t="s">
        <v>6381</v>
      </c>
      <c r="P14" s="5">
        <v>0</v>
      </c>
      <c r="Q14" s="5" t="s">
        <v>6381</v>
      </c>
      <c r="R14" s="5">
        <v>0</v>
      </c>
      <c r="S14" s="4">
        <v>0.26900000000000002</v>
      </c>
      <c r="T14" s="6">
        <v>-0.11899200000000003</v>
      </c>
      <c r="U14" s="5">
        <v>0.27748873851023215</v>
      </c>
      <c r="V14" s="5" t="s">
        <v>6381</v>
      </c>
      <c r="W14" s="6">
        <v>0.18480138169257349</v>
      </c>
      <c r="X14" s="1">
        <v>0.93381037567084069</v>
      </c>
      <c r="Y14" s="6" t="s">
        <v>6381</v>
      </c>
      <c r="Z14" s="6" t="s">
        <v>6381</v>
      </c>
      <c r="AA14" s="6" t="s">
        <v>6381</v>
      </c>
      <c r="AB14" s="6" t="s">
        <v>6381</v>
      </c>
      <c r="AC14" s="6" t="s">
        <v>6381</v>
      </c>
      <c r="AD14" s="6">
        <v>0.16718266253869971</v>
      </c>
      <c r="AE14" s="6">
        <v>3.103448275862069</v>
      </c>
      <c r="AF14" s="6">
        <v>2.1891891891891895</v>
      </c>
      <c r="AG14" s="6" t="s">
        <v>6381</v>
      </c>
      <c r="AH14" s="6">
        <v>0.16718266253869971</v>
      </c>
      <c r="AI14" s="5" t="s">
        <v>6381</v>
      </c>
      <c r="AJ14" s="5">
        <v>0</v>
      </c>
      <c r="AK14" s="3" t="s">
        <v>6381</v>
      </c>
      <c r="AL14" s="3" t="s">
        <v>6381</v>
      </c>
      <c r="AM14" s="3" t="s">
        <v>6381</v>
      </c>
      <c r="AN14" s="3">
        <v>0.107</v>
      </c>
      <c r="AO14" s="5" t="s">
        <v>6381</v>
      </c>
      <c r="AP14" s="5" t="s">
        <v>6381</v>
      </c>
      <c r="AQ14" s="5">
        <v>-3.8461538461538464E-2</v>
      </c>
      <c r="AR14" s="5">
        <v>7.7333333333333337E-2</v>
      </c>
      <c r="AS14" s="5">
        <v>-1.3500000000000002E-2</v>
      </c>
      <c r="AT14" s="5">
        <v>5.2200000000000003E-2</v>
      </c>
      <c r="AU14" s="5">
        <v>0</v>
      </c>
      <c r="AV14" s="5" t="s">
        <v>6381</v>
      </c>
      <c r="AW14" s="4">
        <v>-0.126</v>
      </c>
      <c r="AX14" s="4">
        <v>-0.13500000000000001</v>
      </c>
      <c r="AY14" s="4">
        <v>0.52200000000000002</v>
      </c>
      <c r="AZ14" s="4">
        <v>9.69</v>
      </c>
      <c r="BA14" s="4">
        <v>10</v>
      </c>
      <c r="BB14" s="4">
        <v>0.74</v>
      </c>
      <c r="BC14" s="4">
        <v>0.70499999999999996</v>
      </c>
      <c r="BD14" s="4">
        <v>0.52200000000000002</v>
      </c>
      <c r="BE14" s="4">
        <v>0</v>
      </c>
      <c r="BF14" s="4">
        <v>0</v>
      </c>
      <c r="BG14" s="4">
        <v>-0.188</v>
      </c>
      <c r="BH14" s="5">
        <v>-0.36015325670498083</v>
      </c>
      <c r="BI14" s="4">
        <v>0.71</v>
      </c>
      <c r="BJ14" s="4">
        <v>5.2999999999999992E-2</v>
      </c>
      <c r="BK14" s="4">
        <v>3.51</v>
      </c>
      <c r="BL14" s="4">
        <v>6.75</v>
      </c>
      <c r="BM14" s="4">
        <v>0</v>
      </c>
      <c r="BN14" s="4">
        <v>0</v>
      </c>
      <c r="BO14" s="4">
        <v>0</v>
      </c>
      <c r="BP14" s="15">
        <v>0.36713380380114402</v>
      </c>
      <c r="BQ14" s="14">
        <v>797</v>
      </c>
      <c r="BR14" s="14" t="str">
        <f t="shared" si="1"/>
        <v>India Motor Parts and Accessories Limited (BSE:590065)</v>
      </c>
    </row>
    <row r="15" spans="1:72" x14ac:dyDescent="0.3">
      <c r="A15" s="15">
        <f t="shared" si="0"/>
        <v>14</v>
      </c>
      <c r="B15" s="2" t="s">
        <v>1944</v>
      </c>
      <c r="C15" s="2" t="s">
        <v>1945</v>
      </c>
      <c r="D15" s="3" t="s">
        <v>6391</v>
      </c>
      <c r="E15" s="3" t="s">
        <v>6379</v>
      </c>
      <c r="F15" s="3" t="s">
        <v>6380</v>
      </c>
      <c r="G15" s="3" t="s">
        <v>6379</v>
      </c>
      <c r="H15" s="4">
        <v>0.47299999999999998</v>
      </c>
      <c r="I15" s="4">
        <v>0</v>
      </c>
      <c r="J15" s="4">
        <v>0.47299999999999998</v>
      </c>
      <c r="K15" s="4">
        <v>0</v>
      </c>
      <c r="L15" s="4">
        <v>0.47299999999999998</v>
      </c>
      <c r="M15" s="5">
        <v>0</v>
      </c>
      <c r="N15" s="6" t="s">
        <v>6381</v>
      </c>
      <c r="O15" s="5">
        <v>0</v>
      </c>
      <c r="P15" s="5">
        <v>0</v>
      </c>
      <c r="Q15" s="5">
        <v>0</v>
      </c>
      <c r="R15" s="5">
        <v>0</v>
      </c>
      <c r="S15" s="4">
        <v>0.109</v>
      </c>
      <c r="T15" s="6">
        <v>-0.28689600000000004</v>
      </c>
      <c r="U15" s="5">
        <v>0.1414213562373095</v>
      </c>
      <c r="V15" s="5" t="s">
        <v>6381</v>
      </c>
      <c r="W15" s="6">
        <v>0.43933054393305432</v>
      </c>
      <c r="X15" s="1" t="s">
        <v>6381</v>
      </c>
      <c r="Y15" s="6" t="s">
        <v>6381</v>
      </c>
      <c r="Z15" s="6" t="s">
        <v>6381</v>
      </c>
      <c r="AA15" s="6" t="s">
        <v>6381</v>
      </c>
      <c r="AB15" s="6" t="s">
        <v>6381</v>
      </c>
      <c r="AC15" s="6">
        <v>0.36953124999999998</v>
      </c>
      <c r="AD15" s="6">
        <v>5.086021505376344</v>
      </c>
      <c r="AE15" s="6" t="s">
        <v>6381</v>
      </c>
      <c r="AF15" s="6" t="s">
        <v>6381</v>
      </c>
      <c r="AG15" s="6">
        <v>0.36953124999999998</v>
      </c>
      <c r="AH15" s="6">
        <v>5.086021505376344</v>
      </c>
      <c r="AI15" s="5" t="s">
        <v>6381</v>
      </c>
      <c r="AJ15" s="5">
        <v>0</v>
      </c>
      <c r="AK15" s="3" t="s">
        <v>6381</v>
      </c>
      <c r="AL15" s="3" t="s">
        <v>6381</v>
      </c>
      <c r="AM15" s="3" t="s">
        <v>6381</v>
      </c>
      <c r="AN15" s="3">
        <v>-0.35799999999999998</v>
      </c>
      <c r="AO15" s="5" t="s">
        <v>6381</v>
      </c>
      <c r="AP15" s="5" t="s">
        <v>6381</v>
      </c>
      <c r="AQ15" s="5">
        <v>-5.2032520325203252E-2</v>
      </c>
      <c r="AR15" s="5">
        <v>-5.1219512195121955E-2</v>
      </c>
      <c r="AS15" s="5">
        <v>-4.5714285714285712</v>
      </c>
      <c r="AT15" s="5">
        <v>-4.5</v>
      </c>
      <c r="AU15" s="5">
        <v>0</v>
      </c>
      <c r="AV15" s="5" t="s">
        <v>6381</v>
      </c>
      <c r="AW15" s="4">
        <v>-2.1000000000000001E-2</v>
      </c>
      <c r="AX15" s="4">
        <v>-6.4000000000000001E-2</v>
      </c>
      <c r="AY15" s="4">
        <v>-6.3E-2</v>
      </c>
      <c r="AZ15" s="4">
        <v>9.2999999999999999E-2</v>
      </c>
      <c r="BA15" s="4">
        <v>1.4E-2</v>
      </c>
      <c r="BB15" s="4">
        <v>-7.0000000000000001E-3</v>
      </c>
      <c r="BC15" s="4">
        <v>-5.0999999999999997E-2</v>
      </c>
      <c r="BD15" s="4">
        <v>-6.3E-2</v>
      </c>
      <c r="BE15" s="4">
        <v>0</v>
      </c>
      <c r="BF15" s="4">
        <v>0</v>
      </c>
      <c r="BG15" s="4">
        <v>-1.2999999999999999E-2</v>
      </c>
      <c r="BH15" s="5" t="s">
        <v>6381</v>
      </c>
      <c r="BI15" s="4">
        <v>-0.05</v>
      </c>
      <c r="BJ15" s="4">
        <v>-5.1000000000000004E-2</v>
      </c>
      <c r="BK15" s="4">
        <v>1.23</v>
      </c>
      <c r="BL15" s="4">
        <v>1.23</v>
      </c>
      <c r="BM15" s="4">
        <v>1.28</v>
      </c>
      <c r="BN15" s="4">
        <v>1.28</v>
      </c>
      <c r="BO15" s="4">
        <v>0</v>
      </c>
      <c r="BP15" s="15">
        <v>0.72666452894878741</v>
      </c>
      <c r="BQ15" s="14">
        <v>851</v>
      </c>
      <c r="BR15" s="14" t="str">
        <f t="shared" si="1"/>
        <v>Honda Siel Power Products Ltd. (BSE:522064)</v>
      </c>
    </row>
    <row r="16" spans="1:72" x14ac:dyDescent="0.3">
      <c r="A16" s="15">
        <f t="shared" si="0"/>
        <v>15</v>
      </c>
      <c r="B16" s="2" t="s">
        <v>1946</v>
      </c>
      <c r="C16" s="2" t="s">
        <v>1947</v>
      </c>
      <c r="D16" s="3" t="s">
        <v>6391</v>
      </c>
      <c r="E16" s="3" t="s">
        <v>6379</v>
      </c>
      <c r="F16" s="3" t="s">
        <v>6380</v>
      </c>
      <c r="G16" s="3" t="s">
        <v>6379</v>
      </c>
      <c r="H16" s="4">
        <v>0.27800000000000002</v>
      </c>
      <c r="I16" s="4">
        <v>0</v>
      </c>
      <c r="J16" s="4">
        <v>0.27800000000000002</v>
      </c>
      <c r="K16" s="4">
        <v>2.9000000000000001E-2</v>
      </c>
      <c r="L16" s="4">
        <v>0.24900000000000003</v>
      </c>
      <c r="M16" s="5">
        <v>0.10431654676258992</v>
      </c>
      <c r="N16" s="6">
        <v>2.3923444976076558E-4</v>
      </c>
      <c r="O16" s="5">
        <v>0</v>
      </c>
      <c r="P16" s="5">
        <v>0</v>
      </c>
      <c r="Q16" s="5">
        <v>0</v>
      </c>
      <c r="R16" s="5">
        <v>0</v>
      </c>
      <c r="S16" s="4">
        <v>6.6000000000000003E-2</v>
      </c>
      <c r="T16" s="6">
        <v>-3.0160000000000055E-2</v>
      </c>
      <c r="U16" s="5">
        <v>0.1414213562373095</v>
      </c>
      <c r="V16" s="5" t="s">
        <v>6381</v>
      </c>
      <c r="W16" s="6">
        <v>0.57522123893805321</v>
      </c>
      <c r="X16" s="1" t="s">
        <v>6381</v>
      </c>
      <c r="Y16" s="6">
        <v>7.3157894736842115</v>
      </c>
      <c r="Z16" s="6">
        <v>9.2666666666666675</v>
      </c>
      <c r="AA16" s="6" t="s">
        <v>6381</v>
      </c>
      <c r="AB16" s="6" t="s">
        <v>6381</v>
      </c>
      <c r="AC16" s="6">
        <v>0.27524752475247527</v>
      </c>
      <c r="AD16" s="6">
        <v>0.14946236559139786</v>
      </c>
      <c r="AE16" s="6">
        <v>5.9285714285714288</v>
      </c>
      <c r="AF16" s="6">
        <v>4.0161290322580649</v>
      </c>
      <c r="AG16" s="6">
        <v>0.25382262996941901</v>
      </c>
      <c r="AH16" s="6">
        <v>0.13387096774193549</v>
      </c>
      <c r="AI16" s="5">
        <v>0</v>
      </c>
      <c r="AJ16" s="5">
        <v>0</v>
      </c>
      <c r="AK16" s="3" t="s">
        <v>6381</v>
      </c>
      <c r="AL16" s="3" t="s">
        <v>6381</v>
      </c>
      <c r="AM16" s="3" t="s">
        <v>6381</v>
      </c>
      <c r="AN16" s="3" t="s">
        <v>6381</v>
      </c>
      <c r="AO16" s="5" t="s">
        <v>6381</v>
      </c>
      <c r="AP16" s="5" t="s">
        <v>6381</v>
      </c>
      <c r="AQ16" s="5" t="s">
        <v>6381</v>
      </c>
      <c r="AR16" s="5" t="s">
        <v>6381</v>
      </c>
      <c r="AS16" s="5">
        <v>1.5706806282722512E-2</v>
      </c>
      <c r="AT16" s="5">
        <v>2.1989528795811522E-2</v>
      </c>
      <c r="AU16" s="5">
        <v>0.2857142857142857</v>
      </c>
      <c r="AV16" s="5" t="s">
        <v>6381</v>
      </c>
      <c r="AW16" s="4">
        <v>3.7999999999999999E-2</v>
      </c>
      <c r="AX16" s="4">
        <v>0.03</v>
      </c>
      <c r="AY16" s="4">
        <v>4.2000000000000003E-2</v>
      </c>
      <c r="AZ16" s="4">
        <v>1.86</v>
      </c>
      <c r="BA16" s="4">
        <v>1.91</v>
      </c>
      <c r="BB16" s="4">
        <v>6.2E-2</v>
      </c>
      <c r="BC16" s="4">
        <v>4.2999999999999997E-2</v>
      </c>
      <c r="BD16" s="4">
        <v>3.0000000000000002E-2</v>
      </c>
      <c r="BE16" s="4">
        <v>0</v>
      </c>
      <c r="BF16" s="4">
        <v>0</v>
      </c>
      <c r="BG16" s="4">
        <v>-1E-3</v>
      </c>
      <c r="BH16" s="5">
        <v>-3.3333333333333333E-2</v>
      </c>
      <c r="BI16" s="4">
        <v>3.1000000000000003E-2</v>
      </c>
      <c r="BJ16" s="4">
        <v>3.1E-2</v>
      </c>
      <c r="BK16" s="4">
        <v>0</v>
      </c>
      <c r="BL16" s="4">
        <v>0</v>
      </c>
      <c r="BM16" s="4">
        <v>1.01</v>
      </c>
      <c r="BN16" s="4">
        <v>0.98099999999999998</v>
      </c>
      <c r="BO16" s="4">
        <v>0</v>
      </c>
      <c r="BP16" s="15">
        <v>0.7006647166833927</v>
      </c>
      <c r="BQ16" s="14">
        <v>853</v>
      </c>
      <c r="BR16" s="14" t="str">
        <f t="shared" si="1"/>
        <v>Prism Informatics Ltd. (BSE:505530)</v>
      </c>
    </row>
    <row r="17" spans="1:70" x14ac:dyDescent="0.3">
      <c r="A17" s="15">
        <f t="shared" si="0"/>
        <v>16</v>
      </c>
      <c r="B17" s="2" t="s">
        <v>1948</v>
      </c>
      <c r="C17" s="2" t="s">
        <v>1949</v>
      </c>
      <c r="D17" s="3" t="s">
        <v>6384</v>
      </c>
      <c r="E17" s="3" t="s">
        <v>6379</v>
      </c>
      <c r="F17" s="3" t="s">
        <v>6380</v>
      </c>
      <c r="G17" s="3" t="s">
        <v>6379</v>
      </c>
      <c r="H17" s="4">
        <v>0.378</v>
      </c>
      <c r="I17" s="4">
        <v>0</v>
      </c>
      <c r="J17" s="4">
        <v>0.378</v>
      </c>
      <c r="K17" s="4">
        <v>0</v>
      </c>
      <c r="L17" s="4">
        <v>0.378</v>
      </c>
      <c r="M17" s="5">
        <v>0</v>
      </c>
      <c r="N17" s="6">
        <v>1.2468827930174563E-4</v>
      </c>
      <c r="O17" s="5" t="s">
        <v>6381</v>
      </c>
      <c r="P17" s="5">
        <v>0</v>
      </c>
      <c r="Q17" s="5" t="s">
        <v>6381</v>
      </c>
      <c r="R17" s="5">
        <v>0</v>
      </c>
      <c r="S17" s="4">
        <v>8.9999999999999993E-3</v>
      </c>
      <c r="T17" s="6">
        <v>-0.10916800000000007</v>
      </c>
      <c r="U17" s="5">
        <v>0.14832396974191325</v>
      </c>
      <c r="V17" s="5" t="s">
        <v>6381</v>
      </c>
      <c r="W17" s="6">
        <v>0.4375</v>
      </c>
      <c r="X17" s="1" t="s">
        <v>6381</v>
      </c>
      <c r="Y17" s="6" t="s">
        <v>6381</v>
      </c>
      <c r="Z17" s="6" t="s">
        <v>6381</v>
      </c>
      <c r="AA17" s="6" t="s">
        <v>6381</v>
      </c>
      <c r="AB17" s="6" t="s">
        <v>6381</v>
      </c>
      <c r="AC17" s="6" t="s">
        <v>6381</v>
      </c>
      <c r="AD17" s="6" t="s">
        <v>6381</v>
      </c>
      <c r="AE17" s="6" t="s">
        <v>6381</v>
      </c>
      <c r="AF17" s="6" t="s">
        <v>6381</v>
      </c>
      <c r="AG17" s="6" t="s">
        <v>6381</v>
      </c>
      <c r="AH17" s="6" t="s">
        <v>6381</v>
      </c>
      <c r="AI17" s="5" t="s">
        <v>6381</v>
      </c>
      <c r="AJ17" s="5">
        <v>0</v>
      </c>
      <c r="AK17" s="3" t="s">
        <v>6381</v>
      </c>
      <c r="AL17" s="3" t="s">
        <v>6381</v>
      </c>
      <c r="AM17" s="3" t="s">
        <v>6381</v>
      </c>
      <c r="AN17" s="3" t="s">
        <v>6381</v>
      </c>
      <c r="AO17" s="5" t="s">
        <v>6381</v>
      </c>
      <c r="AP17" s="5" t="s">
        <v>6381</v>
      </c>
      <c r="AQ17" s="5" t="s">
        <v>6381</v>
      </c>
      <c r="AR17" s="5" t="s">
        <v>6381</v>
      </c>
      <c r="AS17" s="5" t="s">
        <v>6381</v>
      </c>
      <c r="AT17" s="5" t="s">
        <v>6381</v>
      </c>
      <c r="AU17" s="5">
        <v>0</v>
      </c>
      <c r="AV17" s="5" t="s">
        <v>6381</v>
      </c>
      <c r="AW17" s="4">
        <v>-9.0399999999999991</v>
      </c>
      <c r="AX17" s="4">
        <v>-9.0399999999999991</v>
      </c>
      <c r="AY17" s="4">
        <v>0</v>
      </c>
      <c r="AZ17" s="4">
        <v>-9.74</v>
      </c>
      <c r="BA17" s="4">
        <v>-9.74</v>
      </c>
      <c r="BB17" s="4">
        <v>0</v>
      </c>
      <c r="BC17" s="4">
        <v>0</v>
      </c>
      <c r="BD17" s="4">
        <v>0</v>
      </c>
      <c r="BE17" s="4">
        <v>0.51400000000000001</v>
      </c>
      <c r="BF17" s="4">
        <v>3.7999999999999999E-2</v>
      </c>
      <c r="BG17" s="4">
        <v>-8.6999999999999994E-2</v>
      </c>
      <c r="BH17" s="5" t="s">
        <v>6381</v>
      </c>
      <c r="BI17" s="4">
        <v>4.8999999999999995E-2</v>
      </c>
      <c r="BJ17" s="4">
        <v>-9.504999999999999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15">
        <v>0.51766820851356132</v>
      </c>
      <c r="BQ17" s="14">
        <v>861</v>
      </c>
      <c r="BR17" s="14" t="str">
        <f t="shared" si="1"/>
        <v>Kanoria Chemicals &amp; Industries Ltd. (NSEI:KANORICHEM)</v>
      </c>
    </row>
    <row r="18" spans="1:70" x14ac:dyDescent="0.3">
      <c r="A18" s="15">
        <f t="shared" si="0"/>
        <v>17</v>
      </c>
      <c r="B18" s="2" t="s">
        <v>1950</v>
      </c>
      <c r="C18" s="2" t="s">
        <v>1951</v>
      </c>
      <c r="D18" s="3" t="s">
        <v>6392</v>
      </c>
      <c r="E18" s="3" t="s">
        <v>6379</v>
      </c>
      <c r="F18" s="3" t="s">
        <v>6380</v>
      </c>
      <c r="G18" s="3" t="s">
        <v>6379</v>
      </c>
      <c r="H18" s="4">
        <v>0.71199999999999997</v>
      </c>
      <c r="I18" s="4">
        <v>2.4E-2</v>
      </c>
      <c r="J18" s="4">
        <v>0.73599999999999999</v>
      </c>
      <c r="K18" s="4">
        <v>0.05</v>
      </c>
      <c r="L18" s="4">
        <v>0.68599999999999994</v>
      </c>
      <c r="M18" s="5">
        <v>6.7934782608695662E-2</v>
      </c>
      <c r="N18" s="6">
        <v>2.0000000000000001E-4</v>
      </c>
      <c r="O18" s="5">
        <v>2.1739130434782608E-2</v>
      </c>
      <c r="P18" s="5">
        <v>3.2608695652173912E-2</v>
      </c>
      <c r="Q18" s="5">
        <v>2.222222222222222E-2</v>
      </c>
      <c r="R18" s="5">
        <v>3.3707865168539325E-2</v>
      </c>
      <c r="S18" s="4">
        <v>0.14199999999999999</v>
      </c>
      <c r="T18" s="6">
        <v>-0.10363199999999999</v>
      </c>
      <c r="U18" s="5">
        <v>0.19493588689617927</v>
      </c>
      <c r="V18" s="5" t="s">
        <v>6381</v>
      </c>
      <c r="W18" s="6">
        <v>0.42771084337349397</v>
      </c>
      <c r="X18" s="1" t="s">
        <v>6381</v>
      </c>
      <c r="Y18" s="6" t="s">
        <v>6381</v>
      </c>
      <c r="Z18" s="6" t="s">
        <v>6381</v>
      </c>
      <c r="AA18" s="6" t="s">
        <v>6381</v>
      </c>
      <c r="AB18" s="6" t="s">
        <v>6381</v>
      </c>
      <c r="AC18" s="6">
        <v>0.65925925925925921</v>
      </c>
      <c r="AD18" s="6">
        <v>6.716981132075472</v>
      </c>
      <c r="AE18" s="6" t="s">
        <v>6381</v>
      </c>
      <c r="AF18" s="6" t="s">
        <v>6381</v>
      </c>
      <c r="AG18" s="6">
        <v>0.65085388994307392</v>
      </c>
      <c r="AH18" s="6">
        <v>6.4716981132075464</v>
      </c>
      <c r="AI18" s="5" t="s">
        <v>6381</v>
      </c>
      <c r="AJ18" s="5">
        <v>0</v>
      </c>
      <c r="AK18" s="3" t="s">
        <v>6381</v>
      </c>
      <c r="AL18" s="3" t="s">
        <v>6381</v>
      </c>
      <c r="AM18" s="3" t="s">
        <v>6381</v>
      </c>
      <c r="AN18" s="3" t="s">
        <v>6381</v>
      </c>
      <c r="AO18" s="5" t="s">
        <v>6381</v>
      </c>
      <c r="AP18" s="5" t="s">
        <v>6381</v>
      </c>
      <c r="AQ18" s="5" t="s">
        <v>6381</v>
      </c>
      <c r="AR18" s="5" t="s">
        <v>6381</v>
      </c>
      <c r="AS18" s="5">
        <v>-0.37068965517241376</v>
      </c>
      <c r="AT18" s="5">
        <v>-0.15517241379310343</v>
      </c>
      <c r="AU18" s="5">
        <v>0</v>
      </c>
      <c r="AV18" s="5" t="s">
        <v>6381</v>
      </c>
      <c r="AW18" s="4">
        <v>-0.20399999999999999</v>
      </c>
      <c r="AX18" s="4">
        <v>-4.2999999999999997E-2</v>
      </c>
      <c r="AY18" s="4">
        <v>-1.7999999999999999E-2</v>
      </c>
      <c r="AZ18" s="4">
        <v>0.106</v>
      </c>
      <c r="BA18" s="4">
        <v>0.11600000000000001</v>
      </c>
      <c r="BB18" s="4">
        <v>-2.1000000000000001E-2</v>
      </c>
      <c r="BC18" s="4">
        <v>1.0999999999999999E-2</v>
      </c>
      <c r="BD18" s="4">
        <v>-1.7999999999999999E-2</v>
      </c>
      <c r="BE18" s="4">
        <v>0</v>
      </c>
      <c r="BF18" s="4">
        <v>0</v>
      </c>
      <c r="BG18" s="4">
        <v>-2.8000000000000001E-2</v>
      </c>
      <c r="BH18" s="5" t="s">
        <v>6381</v>
      </c>
      <c r="BI18" s="4">
        <v>1.0000000000000002E-2</v>
      </c>
      <c r="BJ18" s="4">
        <v>-1.4999999999999996E-2</v>
      </c>
      <c r="BK18" s="4">
        <v>0</v>
      </c>
      <c r="BL18" s="4">
        <v>0</v>
      </c>
      <c r="BM18" s="4">
        <v>1.08</v>
      </c>
      <c r="BN18" s="4">
        <v>1.054</v>
      </c>
      <c r="BO18" s="4">
        <v>0</v>
      </c>
      <c r="BP18" s="15">
        <v>0.24185529865581501</v>
      </c>
      <c r="BQ18" s="14">
        <v>904</v>
      </c>
      <c r="BR18" s="14" t="str">
        <f t="shared" si="1"/>
        <v>Bodal Chemicals Ltd. (BSE:524370)</v>
      </c>
    </row>
    <row r="19" spans="1:70" x14ac:dyDescent="0.3">
      <c r="A19" s="15">
        <f t="shared" si="0"/>
        <v>18</v>
      </c>
      <c r="B19" s="2" t="s">
        <v>1952</v>
      </c>
      <c r="C19" s="2" t="s">
        <v>1953</v>
      </c>
      <c r="D19" s="3" t="s">
        <v>6393</v>
      </c>
      <c r="E19" s="3" t="s">
        <v>6379</v>
      </c>
      <c r="F19" s="3" t="s">
        <v>6380</v>
      </c>
      <c r="G19" s="3" t="s">
        <v>6379</v>
      </c>
      <c r="H19" s="4">
        <v>0.59899999999999998</v>
      </c>
      <c r="I19" s="4">
        <v>0</v>
      </c>
      <c r="J19" s="4">
        <v>0.59899999999999998</v>
      </c>
      <c r="K19" s="4">
        <v>0</v>
      </c>
      <c r="L19" s="4">
        <v>0.59899999999999998</v>
      </c>
      <c r="M19" s="5">
        <v>0</v>
      </c>
      <c r="N19" s="6" t="s">
        <v>6381</v>
      </c>
      <c r="O19" s="5" t="s">
        <v>6381</v>
      </c>
      <c r="P19" s="5">
        <v>0</v>
      </c>
      <c r="Q19" s="5" t="s">
        <v>6381</v>
      </c>
      <c r="R19" s="5">
        <v>0</v>
      </c>
      <c r="S19" s="4">
        <v>0.115</v>
      </c>
      <c r="T19" s="6">
        <v>-0.45335999999999999</v>
      </c>
      <c r="U19" s="5">
        <v>0.13784048752090222</v>
      </c>
      <c r="V19" s="5" t="s">
        <v>6381</v>
      </c>
      <c r="W19" s="6">
        <v>0.51923076923076916</v>
      </c>
      <c r="X19" s="1" t="s">
        <v>6381</v>
      </c>
      <c r="Y19" s="6" t="s">
        <v>6381</v>
      </c>
      <c r="Z19" s="6" t="s">
        <v>6381</v>
      </c>
      <c r="AA19" s="6" t="s">
        <v>6381</v>
      </c>
      <c r="AB19" s="6" t="s">
        <v>6381</v>
      </c>
      <c r="AC19" s="6" t="s">
        <v>6381</v>
      </c>
      <c r="AD19" s="6" t="s">
        <v>6381</v>
      </c>
      <c r="AE19" s="6" t="s">
        <v>6381</v>
      </c>
      <c r="AF19" s="6" t="s">
        <v>6381</v>
      </c>
      <c r="AG19" s="6" t="s">
        <v>6381</v>
      </c>
      <c r="AH19" s="6" t="s">
        <v>6381</v>
      </c>
      <c r="AI19" s="5" t="s">
        <v>6381</v>
      </c>
      <c r="AJ19" s="5">
        <v>0</v>
      </c>
      <c r="AK19" s="3" t="s">
        <v>6381</v>
      </c>
      <c r="AL19" s="3" t="s">
        <v>6381</v>
      </c>
      <c r="AM19" s="3" t="s">
        <v>6381</v>
      </c>
      <c r="AN19" s="3" t="s">
        <v>6381</v>
      </c>
      <c r="AO19" s="5" t="s">
        <v>6381</v>
      </c>
      <c r="AP19" s="5" t="s">
        <v>6381</v>
      </c>
      <c r="AQ19" s="5" t="s">
        <v>6381</v>
      </c>
      <c r="AR19" s="5" t="s">
        <v>6381</v>
      </c>
      <c r="AS19" s="5" t="s">
        <v>6381</v>
      </c>
      <c r="AT19" s="5" t="s">
        <v>6381</v>
      </c>
      <c r="AU19" s="5">
        <v>0</v>
      </c>
      <c r="AV19" s="5" t="s">
        <v>6381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5" t="s">
        <v>6381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15">
        <v>0.15615073203449481</v>
      </c>
      <c r="BQ19" s="14">
        <v>905</v>
      </c>
      <c r="BR19" s="14" t="str">
        <f t="shared" si="1"/>
        <v>Wim Plast Ltd. (BSE:526586)</v>
      </c>
    </row>
    <row r="20" spans="1:70" x14ac:dyDescent="0.3">
      <c r="A20" s="15">
        <f t="shared" si="0"/>
        <v>19</v>
      </c>
      <c r="B20" s="2" t="s">
        <v>1954</v>
      </c>
      <c r="C20" s="2" t="s">
        <v>1955</v>
      </c>
      <c r="D20" s="3" t="s">
        <v>6394</v>
      </c>
      <c r="E20" s="3" t="s">
        <v>6379</v>
      </c>
      <c r="F20" s="3" t="s">
        <v>6380</v>
      </c>
      <c r="G20" s="3" t="s">
        <v>6379</v>
      </c>
      <c r="H20" s="4">
        <v>0.503</v>
      </c>
      <c r="I20" s="4">
        <v>0</v>
      </c>
      <c r="J20" s="4">
        <v>0.503</v>
      </c>
      <c r="K20" s="4">
        <v>4.9000000000000002E-2</v>
      </c>
      <c r="L20" s="4">
        <v>0.45400000000000001</v>
      </c>
      <c r="M20" s="5">
        <v>9.7415506958250506E-2</v>
      </c>
      <c r="N20" s="6">
        <v>3.0000000000000003E-4</v>
      </c>
      <c r="O20" s="5">
        <v>0</v>
      </c>
      <c r="P20" s="5">
        <v>0</v>
      </c>
      <c r="Q20" s="5">
        <v>0</v>
      </c>
      <c r="R20" s="5">
        <v>0</v>
      </c>
      <c r="S20" s="4">
        <v>0.05</v>
      </c>
      <c r="T20" s="6">
        <v>-0.49961600000000006</v>
      </c>
      <c r="U20" s="5">
        <v>0.25495097567963926</v>
      </c>
      <c r="V20" s="5" t="s">
        <v>6381</v>
      </c>
      <c r="W20" s="6">
        <v>0.48148148148148145</v>
      </c>
      <c r="X20" s="1" t="s">
        <v>6381</v>
      </c>
      <c r="Y20" s="6">
        <v>71.857142857142861</v>
      </c>
      <c r="Z20" s="6">
        <v>125.75</v>
      </c>
      <c r="AA20" s="6" t="s">
        <v>6381</v>
      </c>
      <c r="AB20" s="6" t="s">
        <v>6381</v>
      </c>
      <c r="AC20" s="6">
        <v>0.22863636363636361</v>
      </c>
      <c r="AD20" s="6">
        <v>8.2459016393442628</v>
      </c>
      <c r="AE20" s="6">
        <v>113.5</v>
      </c>
      <c r="AF20" s="6">
        <v>17.461538461538463</v>
      </c>
      <c r="AG20" s="6">
        <v>0.2110646211064621</v>
      </c>
      <c r="AH20" s="6">
        <v>7.4426229508196728</v>
      </c>
      <c r="AI20" s="5">
        <v>0</v>
      </c>
      <c r="AJ20" s="5">
        <v>0</v>
      </c>
      <c r="AK20" s="3">
        <v>-0.26100000000000001</v>
      </c>
      <c r="AL20" s="3" t="s">
        <v>6381</v>
      </c>
      <c r="AM20" s="3">
        <v>-7.9500000000000001E-2</v>
      </c>
      <c r="AN20" s="3">
        <v>-8.199999999999999E-2</v>
      </c>
      <c r="AO20" s="5" t="s">
        <v>6381</v>
      </c>
      <c r="AP20" s="5" t="s">
        <v>6381</v>
      </c>
      <c r="AQ20" s="5">
        <v>1.724137931034483E-3</v>
      </c>
      <c r="AR20" s="5">
        <v>1.724137931034483E-3</v>
      </c>
      <c r="AS20" s="5">
        <v>6.8965517241379309E-2</v>
      </c>
      <c r="AT20" s="5">
        <v>6.8965517241379309E-2</v>
      </c>
      <c r="AU20" s="5">
        <v>0</v>
      </c>
      <c r="AV20" s="5" t="s">
        <v>6381</v>
      </c>
      <c r="AW20" s="4">
        <v>7.0000000000000001E-3</v>
      </c>
      <c r="AX20" s="4">
        <v>4.0000000000000001E-3</v>
      </c>
      <c r="AY20" s="4">
        <v>4.0000000000000001E-3</v>
      </c>
      <c r="AZ20" s="4">
        <v>6.0999999999999999E-2</v>
      </c>
      <c r="BA20" s="4">
        <v>5.8000000000000003E-2</v>
      </c>
      <c r="BB20" s="4">
        <v>2.5999999999999999E-2</v>
      </c>
      <c r="BC20" s="4">
        <v>2.1000000000000001E-2</v>
      </c>
      <c r="BD20" s="4">
        <v>4.0000000000000001E-3</v>
      </c>
      <c r="BE20" s="4">
        <v>0</v>
      </c>
      <c r="BF20" s="4">
        <v>0</v>
      </c>
      <c r="BG20" s="4">
        <v>-1.7000000000000001E-2</v>
      </c>
      <c r="BH20" s="5">
        <v>-4.25</v>
      </c>
      <c r="BI20" s="4">
        <v>2.1000000000000001E-2</v>
      </c>
      <c r="BJ20" s="4">
        <v>2.1000000000000001E-2</v>
      </c>
      <c r="BK20" s="4">
        <v>2.3199999999999998</v>
      </c>
      <c r="BL20" s="4">
        <v>2.3199999999999998</v>
      </c>
      <c r="BM20" s="4">
        <v>2.2000000000000002</v>
      </c>
      <c r="BN20" s="4">
        <v>2.1510000000000002</v>
      </c>
      <c r="BO20" s="4">
        <v>0</v>
      </c>
      <c r="BP20" s="15">
        <v>3.3936677929362502E-2</v>
      </c>
      <c r="BQ20" s="14">
        <v>940</v>
      </c>
      <c r="BR20" s="14" t="str">
        <f t="shared" si="1"/>
        <v>Jindal Poly Films Limited (BSE:500227)</v>
      </c>
    </row>
    <row r="21" spans="1:70" x14ac:dyDescent="0.3">
      <c r="A21" s="15">
        <f t="shared" si="0"/>
        <v>20</v>
      </c>
      <c r="B21" s="2" t="s">
        <v>1956</v>
      </c>
      <c r="C21" s="2" t="s">
        <v>1957</v>
      </c>
      <c r="D21" s="3" t="s">
        <v>6395</v>
      </c>
      <c r="E21" s="3" t="s">
        <v>6379</v>
      </c>
      <c r="F21" s="3" t="s">
        <v>6380</v>
      </c>
      <c r="G21" s="3" t="s">
        <v>6379</v>
      </c>
      <c r="H21" s="4">
        <v>0.8</v>
      </c>
      <c r="I21" s="4">
        <v>0</v>
      </c>
      <c r="J21" s="4">
        <v>0.8</v>
      </c>
      <c r="K21" s="4">
        <v>0</v>
      </c>
      <c r="L21" s="4">
        <v>0.8</v>
      </c>
      <c r="M21" s="5">
        <v>0</v>
      </c>
      <c r="N21" s="6">
        <v>1.6501650165016502E-4</v>
      </c>
      <c r="O21" s="5" t="s">
        <v>6381</v>
      </c>
      <c r="P21" s="5">
        <v>0</v>
      </c>
      <c r="Q21" s="5" t="s">
        <v>6381</v>
      </c>
      <c r="R21" s="5">
        <v>0</v>
      </c>
      <c r="S21" s="4">
        <v>0.13200000000000001</v>
      </c>
      <c r="T21" s="6">
        <v>-0.67540800000000001</v>
      </c>
      <c r="U21" s="5">
        <v>0.17320508075688773</v>
      </c>
      <c r="V21" s="5" t="s">
        <v>6381</v>
      </c>
      <c r="W21" s="6">
        <v>0.46341463414634149</v>
      </c>
      <c r="X21" s="1">
        <v>1.8370786516853934</v>
      </c>
      <c r="Y21" s="6">
        <v>6.666666666666667</v>
      </c>
      <c r="Z21" s="6">
        <v>6.666666666666667</v>
      </c>
      <c r="AA21" s="6" t="s">
        <v>6381</v>
      </c>
      <c r="AB21" s="6" t="s">
        <v>6381</v>
      </c>
      <c r="AC21" s="6" t="s">
        <v>6381</v>
      </c>
      <c r="AD21" s="6">
        <v>7.9207920792079209E-2</v>
      </c>
      <c r="AE21" s="6">
        <v>2.4464831804281344</v>
      </c>
      <c r="AF21" s="6">
        <v>2.1505376344086025</v>
      </c>
      <c r="AG21" s="6" t="s">
        <v>6381</v>
      </c>
      <c r="AH21" s="6">
        <v>7.9207920792079209E-2</v>
      </c>
      <c r="AI21" s="5">
        <v>0</v>
      </c>
      <c r="AJ21" s="5">
        <v>0</v>
      </c>
      <c r="AK21" s="3" t="s">
        <v>6381</v>
      </c>
      <c r="AL21" s="3" t="s">
        <v>6381</v>
      </c>
      <c r="AM21" s="3" t="s">
        <v>6381</v>
      </c>
      <c r="AN21" s="3" t="s">
        <v>6381</v>
      </c>
      <c r="AO21" s="5" t="s">
        <v>6381</v>
      </c>
      <c r="AP21" s="5" t="s">
        <v>6381</v>
      </c>
      <c r="AQ21" s="5" t="s">
        <v>6381</v>
      </c>
      <c r="AR21" s="5" t="s">
        <v>6381</v>
      </c>
      <c r="AS21" s="5">
        <v>1.1881188118811881E-2</v>
      </c>
      <c r="AT21" s="5">
        <v>3.2376237623762377E-2</v>
      </c>
      <c r="AU21" s="5">
        <v>0.1946308724832215</v>
      </c>
      <c r="AV21" s="5" t="s">
        <v>6381</v>
      </c>
      <c r="AW21" s="4">
        <v>0.12</v>
      </c>
      <c r="AX21" s="4">
        <v>0.12</v>
      </c>
      <c r="AY21" s="4">
        <v>0.32700000000000001</v>
      </c>
      <c r="AZ21" s="4">
        <v>10.1</v>
      </c>
      <c r="BA21" s="4">
        <v>10.1</v>
      </c>
      <c r="BB21" s="4">
        <v>0.372</v>
      </c>
      <c r="BC21" s="4">
        <v>0.372</v>
      </c>
      <c r="BD21" s="4">
        <v>0.26335570469798658</v>
      </c>
      <c r="BE21" s="4">
        <v>0</v>
      </c>
      <c r="BF21" s="4">
        <v>0</v>
      </c>
      <c r="BG21" s="4">
        <v>-4.4999999999999998E-2</v>
      </c>
      <c r="BH21" s="5">
        <v>-0.17087155963302753</v>
      </c>
      <c r="BI21" s="4">
        <v>0.30835570469798657</v>
      </c>
      <c r="BJ21" s="4">
        <v>0.16499999999999998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15">
        <v>0.67674113588524787</v>
      </c>
      <c r="BQ21" s="14">
        <v>1029</v>
      </c>
      <c r="BR21" s="14" t="str">
        <f t="shared" si="1"/>
        <v>Stelco Strips Ltd. (BSE:513530)</v>
      </c>
    </row>
    <row r="22" spans="1:70" x14ac:dyDescent="0.3">
      <c r="A22" s="15">
        <f t="shared" si="0"/>
        <v>21</v>
      </c>
      <c r="B22" s="2" t="s">
        <v>1958</v>
      </c>
      <c r="C22" s="2" t="s">
        <v>1959</v>
      </c>
      <c r="D22" s="3" t="s">
        <v>6388</v>
      </c>
      <c r="E22" s="3" t="s">
        <v>6379</v>
      </c>
      <c r="F22" s="3" t="s">
        <v>6380</v>
      </c>
      <c r="G22" s="3" t="s">
        <v>6379</v>
      </c>
      <c r="H22" s="4">
        <v>16.3</v>
      </c>
      <c r="I22" s="4">
        <v>0</v>
      </c>
      <c r="J22" s="4">
        <v>16.3</v>
      </c>
      <c r="K22" s="4">
        <v>0</v>
      </c>
      <c r="L22" s="4">
        <v>16.3</v>
      </c>
      <c r="M22" s="5">
        <v>0</v>
      </c>
      <c r="N22" s="6">
        <v>7.3593073593073593E-4</v>
      </c>
      <c r="O22" s="5" t="s">
        <v>6381</v>
      </c>
      <c r="P22" s="5">
        <v>0</v>
      </c>
      <c r="Q22" s="5" t="s">
        <v>6381</v>
      </c>
      <c r="R22" s="5">
        <v>0</v>
      </c>
      <c r="S22" s="4">
        <v>0.70699999999999996</v>
      </c>
      <c r="T22" s="6">
        <v>-0.22630400000000001</v>
      </c>
      <c r="U22" s="5">
        <v>0.11832159566199232</v>
      </c>
      <c r="V22" s="5" t="s">
        <v>6381</v>
      </c>
      <c r="W22" s="6">
        <v>0.29836512261580378</v>
      </c>
      <c r="X22" s="1" t="s">
        <v>6381</v>
      </c>
      <c r="Y22" s="6">
        <v>120.74074074074073</v>
      </c>
      <c r="Z22" s="6">
        <v>120.74074074074073</v>
      </c>
      <c r="AA22" s="6" t="s">
        <v>6381</v>
      </c>
      <c r="AB22" s="6" t="s">
        <v>6381</v>
      </c>
      <c r="AC22" s="6" t="s">
        <v>6381</v>
      </c>
      <c r="AD22" s="6">
        <v>1.1164383561643836</v>
      </c>
      <c r="AE22" s="6">
        <v>97.023809523809518</v>
      </c>
      <c r="AF22" s="6">
        <v>90.055248618784532</v>
      </c>
      <c r="AG22" s="6" t="s">
        <v>6381</v>
      </c>
      <c r="AH22" s="6">
        <v>1.1164383561643836</v>
      </c>
      <c r="AI22" s="5">
        <v>0</v>
      </c>
      <c r="AJ22" s="5">
        <v>0</v>
      </c>
      <c r="AK22" s="3" t="s">
        <v>6381</v>
      </c>
      <c r="AL22" s="3">
        <v>0.22699999999999998</v>
      </c>
      <c r="AM22" s="3" t="s">
        <v>6381</v>
      </c>
      <c r="AN22" s="3">
        <v>1.93</v>
      </c>
      <c r="AO22" s="5" t="s">
        <v>6381</v>
      </c>
      <c r="AP22" s="5" t="s">
        <v>6381</v>
      </c>
      <c r="AQ22" s="5" t="s">
        <v>6381</v>
      </c>
      <c r="AR22" s="5" t="s">
        <v>6381</v>
      </c>
      <c r="AS22" s="5">
        <v>9.2465753424657536E-3</v>
      </c>
      <c r="AT22" s="5">
        <v>1.1506849315068493E-2</v>
      </c>
      <c r="AU22" s="5">
        <v>0.14556962025316456</v>
      </c>
      <c r="AV22" s="5" t="s">
        <v>6381</v>
      </c>
      <c r="AW22" s="4">
        <v>0.13500000000000001</v>
      </c>
      <c r="AX22" s="4">
        <v>0.13500000000000001</v>
      </c>
      <c r="AY22" s="4">
        <v>0.16800000000000001</v>
      </c>
      <c r="AZ22" s="4">
        <v>14.6</v>
      </c>
      <c r="BA22" s="4">
        <v>14.6</v>
      </c>
      <c r="BB22" s="4">
        <v>0.18099999999999999</v>
      </c>
      <c r="BC22" s="4">
        <v>0.18099999999999999</v>
      </c>
      <c r="BD22" s="4">
        <v>0.14354430379746835</v>
      </c>
      <c r="BE22" s="4">
        <v>-0.28499999999999998</v>
      </c>
      <c r="BF22" s="4">
        <v>-3.5430000000000001</v>
      </c>
      <c r="BG22" s="4">
        <v>-0.11099999999999999</v>
      </c>
      <c r="BH22" s="5">
        <v>-25.455555555555556</v>
      </c>
      <c r="BI22" s="4">
        <v>3.7975443037974683</v>
      </c>
      <c r="BJ22" s="4">
        <v>4.0739999999999998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15">
        <v>0.12864643496909844</v>
      </c>
      <c r="BQ22" s="14">
        <v>1059</v>
      </c>
      <c r="BR22" s="14" t="str">
        <f t="shared" si="1"/>
        <v>Sree Sakthi Paper Mills Limited (BSE:532701)</v>
      </c>
    </row>
    <row r="23" spans="1:70" x14ac:dyDescent="0.3">
      <c r="A23" s="15">
        <f t="shared" si="0"/>
        <v>22</v>
      </c>
      <c r="B23" s="2" t="s">
        <v>1960</v>
      </c>
      <c r="C23" s="2" t="s">
        <v>1961</v>
      </c>
      <c r="D23" s="3" t="s">
        <v>6382</v>
      </c>
      <c r="E23" s="3" t="s">
        <v>6379</v>
      </c>
      <c r="F23" s="3" t="s">
        <v>6380</v>
      </c>
      <c r="G23" s="3" t="s">
        <v>6379</v>
      </c>
      <c r="H23" s="4">
        <v>4.5599999999999996</v>
      </c>
      <c r="I23" s="4">
        <v>74.599999999999994</v>
      </c>
      <c r="J23" s="4">
        <v>79.16</v>
      </c>
      <c r="K23" s="4">
        <v>1.79</v>
      </c>
      <c r="L23" s="4">
        <v>77.36999999999999</v>
      </c>
      <c r="M23" s="5">
        <v>2.2612430520464882E-2</v>
      </c>
      <c r="N23" s="6">
        <v>2.5000000000000001E-5</v>
      </c>
      <c r="O23" s="5">
        <v>0.7024482109227872</v>
      </c>
      <c r="P23" s="5">
        <v>0.9423951490651844</v>
      </c>
      <c r="Q23" s="5">
        <v>2.3607594936708858</v>
      </c>
      <c r="R23" s="5">
        <v>16.359649122807017</v>
      </c>
      <c r="S23" s="4">
        <v>0.114</v>
      </c>
      <c r="T23" s="6">
        <v>-7.756800000000004E-2</v>
      </c>
      <c r="U23" s="5">
        <v>0.18165902124584951</v>
      </c>
      <c r="V23" s="5" t="s">
        <v>6381</v>
      </c>
      <c r="W23" s="6">
        <v>0.4918414918414919</v>
      </c>
      <c r="X23" s="1">
        <v>1.6757940854326396</v>
      </c>
      <c r="Y23" s="6">
        <v>2.1209302325581394</v>
      </c>
      <c r="Z23" s="6">
        <v>1.8461538461538458</v>
      </c>
      <c r="AA23" s="6" t="s">
        <v>6381</v>
      </c>
      <c r="AB23" s="6" t="s">
        <v>6381</v>
      </c>
      <c r="AC23" s="6">
        <v>0.14430379746835442</v>
      </c>
      <c r="AD23" s="6">
        <v>3.5849056603773584E-2</v>
      </c>
      <c r="AE23" s="6">
        <v>5.0568627450980381</v>
      </c>
      <c r="AF23" s="6">
        <v>4.3711864406779659</v>
      </c>
      <c r="AG23" s="6">
        <v>0.74102097500239439</v>
      </c>
      <c r="AH23" s="6">
        <v>0.60825471698113198</v>
      </c>
      <c r="AI23" s="5">
        <v>0</v>
      </c>
      <c r="AJ23" s="5">
        <v>0</v>
      </c>
      <c r="AK23" s="3" t="s">
        <v>6381</v>
      </c>
      <c r="AL23" s="3" t="s">
        <v>6381</v>
      </c>
      <c r="AM23" s="3" t="s">
        <v>6381</v>
      </c>
      <c r="AN23" s="3" t="s">
        <v>6381</v>
      </c>
      <c r="AO23" s="5" t="s">
        <v>6381</v>
      </c>
      <c r="AP23" s="5" t="s">
        <v>6381</v>
      </c>
      <c r="AQ23" s="5">
        <v>0.12227722772277229</v>
      </c>
      <c r="AR23" s="5">
        <v>0.15044247787610621</v>
      </c>
      <c r="AS23" s="5">
        <v>1.7555081734186215E-2</v>
      </c>
      <c r="AT23" s="5">
        <v>0.10874200426439234</v>
      </c>
      <c r="AU23" s="5">
        <v>0.42289719626168221</v>
      </c>
      <c r="AV23" s="5">
        <v>0.17510000000000001</v>
      </c>
      <c r="AW23" s="4">
        <v>2.15</v>
      </c>
      <c r="AX23" s="4">
        <v>2.4700000000000002</v>
      </c>
      <c r="AY23" s="4">
        <v>15.3</v>
      </c>
      <c r="AZ23" s="4">
        <v>127.2</v>
      </c>
      <c r="BA23" s="4">
        <v>140.69999999999999</v>
      </c>
      <c r="BB23" s="4">
        <v>17.7</v>
      </c>
      <c r="BC23" s="4">
        <v>19.100000000000001</v>
      </c>
      <c r="BD23" s="4">
        <v>8.8296728971962626</v>
      </c>
      <c r="BE23" s="4">
        <v>0</v>
      </c>
      <c r="BF23" s="4">
        <v>0</v>
      </c>
      <c r="BG23" s="4">
        <v>-3.57</v>
      </c>
      <c r="BH23" s="5">
        <v>-0.40431848852901481</v>
      </c>
      <c r="BI23" s="4">
        <v>12.399672897196263</v>
      </c>
      <c r="BJ23" s="4">
        <v>6.04</v>
      </c>
      <c r="BK23" s="4">
        <v>20.2</v>
      </c>
      <c r="BL23" s="4">
        <v>101.7</v>
      </c>
      <c r="BM23" s="4">
        <v>31.6</v>
      </c>
      <c r="BN23" s="4">
        <v>104.40999999999998</v>
      </c>
      <c r="BO23" s="4">
        <v>0</v>
      </c>
      <c r="BP23" s="15">
        <v>0.89645316725245927</v>
      </c>
      <c r="BQ23" s="14">
        <v>1077</v>
      </c>
      <c r="BR23" s="14" t="str">
        <f t="shared" si="1"/>
        <v>Ador Multiproducts Ltd (BSE:523120)</v>
      </c>
    </row>
    <row r="24" spans="1:70" x14ac:dyDescent="0.3">
      <c r="A24" s="15">
        <f t="shared" si="0"/>
        <v>23</v>
      </c>
      <c r="B24" s="2" t="s">
        <v>1962</v>
      </c>
      <c r="C24" s="2" t="s">
        <v>1963</v>
      </c>
      <c r="D24" s="3" t="s">
        <v>6392</v>
      </c>
      <c r="E24" s="3" t="s">
        <v>6379</v>
      </c>
      <c r="F24" s="3" t="s">
        <v>6380</v>
      </c>
      <c r="G24" s="3" t="s">
        <v>6379</v>
      </c>
      <c r="H24" s="4">
        <v>1.26</v>
      </c>
      <c r="I24" s="4">
        <v>0</v>
      </c>
      <c r="J24" s="4">
        <v>1.26</v>
      </c>
      <c r="K24" s="4">
        <v>0</v>
      </c>
      <c r="L24" s="4">
        <v>1.26</v>
      </c>
      <c r="M24" s="5">
        <v>0</v>
      </c>
      <c r="N24" s="6" t="s">
        <v>6381</v>
      </c>
      <c r="O24" s="5" t="s">
        <v>6381</v>
      </c>
      <c r="P24" s="5">
        <v>0</v>
      </c>
      <c r="Q24" s="5" t="s">
        <v>6381</v>
      </c>
      <c r="R24" s="5">
        <v>0</v>
      </c>
      <c r="S24" s="4">
        <v>0.249</v>
      </c>
      <c r="T24" s="6">
        <v>-0.49492799999999998</v>
      </c>
      <c r="U24" s="5" t="s">
        <v>6381</v>
      </c>
      <c r="V24" s="5" t="s">
        <v>6381</v>
      </c>
      <c r="W24" s="6">
        <v>0.53811659192825123</v>
      </c>
      <c r="X24" s="1" t="s">
        <v>6381</v>
      </c>
      <c r="Y24" s="6" t="s">
        <v>6381</v>
      </c>
      <c r="Z24" s="6" t="s">
        <v>6381</v>
      </c>
      <c r="AA24" s="6" t="s">
        <v>6381</v>
      </c>
      <c r="AB24" s="6" t="s">
        <v>6381</v>
      </c>
      <c r="AC24" s="6" t="s">
        <v>6381</v>
      </c>
      <c r="AD24" s="6">
        <v>2.333333333333333</v>
      </c>
      <c r="AE24" s="6" t="s">
        <v>6381</v>
      </c>
      <c r="AF24" s="6" t="s">
        <v>6381</v>
      </c>
      <c r="AG24" s="6" t="s">
        <v>6381</v>
      </c>
      <c r="AH24" s="6">
        <v>2.333333333333333</v>
      </c>
      <c r="AI24" s="5" t="s">
        <v>6381</v>
      </c>
      <c r="AJ24" s="5">
        <v>0</v>
      </c>
      <c r="AK24" s="3" t="s">
        <v>6381</v>
      </c>
      <c r="AL24" s="3" t="s">
        <v>6381</v>
      </c>
      <c r="AM24" s="3" t="s">
        <v>6381</v>
      </c>
      <c r="AN24" s="3" t="s">
        <v>6381</v>
      </c>
      <c r="AO24" s="5" t="s">
        <v>6381</v>
      </c>
      <c r="AP24" s="5" t="s">
        <v>6381</v>
      </c>
      <c r="AQ24" s="5" t="s">
        <v>6381</v>
      </c>
      <c r="AR24" s="5" t="s">
        <v>6381</v>
      </c>
      <c r="AS24" s="5" t="s">
        <v>6381</v>
      </c>
      <c r="AT24" s="5" t="s">
        <v>6381</v>
      </c>
      <c r="AU24" s="5">
        <v>0</v>
      </c>
      <c r="AV24" s="5" t="s">
        <v>6381</v>
      </c>
      <c r="AW24" s="4">
        <v>-8.6999999999999994E-2</v>
      </c>
      <c r="AX24" s="4">
        <v>0</v>
      </c>
      <c r="AY24" s="4">
        <v>0</v>
      </c>
      <c r="AZ24" s="4">
        <v>0.54</v>
      </c>
      <c r="BA24" s="4">
        <v>0</v>
      </c>
      <c r="BB24" s="4">
        <v>-0.107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5" t="s">
        <v>6381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15">
        <v>4.2614834911225086E-2</v>
      </c>
      <c r="BQ24" s="14">
        <v>1124</v>
      </c>
      <c r="BR24" s="14" t="str">
        <f t="shared" si="1"/>
        <v>Mazda Ltd (BSE:523792)</v>
      </c>
    </row>
    <row r="25" spans="1:70" x14ac:dyDescent="0.3">
      <c r="A25" s="15">
        <f t="shared" si="0"/>
        <v>24</v>
      </c>
      <c r="B25" s="2" t="s">
        <v>1964</v>
      </c>
      <c r="C25" s="2" t="s">
        <v>1965</v>
      </c>
      <c r="D25" s="3" t="s">
        <v>6396</v>
      </c>
      <c r="E25" s="3" t="s">
        <v>6379</v>
      </c>
      <c r="F25" s="3" t="s">
        <v>6380</v>
      </c>
      <c r="G25" s="3" t="s">
        <v>6379</v>
      </c>
      <c r="H25" s="4">
        <v>0.77500000000000002</v>
      </c>
      <c r="I25" s="4">
        <v>3.5999999999999997E-2</v>
      </c>
      <c r="J25" s="4">
        <v>0.81100000000000005</v>
      </c>
      <c r="K25" s="4">
        <v>0.42</v>
      </c>
      <c r="L25" s="4">
        <v>0.39100000000000007</v>
      </c>
      <c r="M25" s="5">
        <v>0.51787916152897651</v>
      </c>
      <c r="N25" s="6">
        <v>3.2840722495894911E-4</v>
      </c>
      <c r="O25" s="5">
        <v>1.9715224534501641E-2</v>
      </c>
      <c r="P25" s="5">
        <v>4.4389642416769418E-2</v>
      </c>
      <c r="Q25" s="5">
        <v>2.0111731843575419E-2</v>
      </c>
      <c r="R25" s="5">
        <v>4.6451612903225803E-2</v>
      </c>
      <c r="S25" s="4">
        <v>0.127</v>
      </c>
      <c r="T25" s="6">
        <v>-0.74395199999999995</v>
      </c>
      <c r="U25" s="5">
        <v>0.17029386365926402</v>
      </c>
      <c r="V25" s="5" t="s">
        <v>6381</v>
      </c>
      <c r="W25" s="6">
        <v>0.34603174603174602</v>
      </c>
      <c r="X25" s="1" t="s">
        <v>6381</v>
      </c>
      <c r="Y25" s="6">
        <v>5.4577464788732399</v>
      </c>
      <c r="Z25" s="6">
        <v>4.3539325842696632</v>
      </c>
      <c r="AA25" s="6" t="s">
        <v>6381</v>
      </c>
      <c r="AB25" s="6" t="s">
        <v>6381</v>
      </c>
      <c r="AC25" s="6">
        <v>0.43296089385474862</v>
      </c>
      <c r="AD25" s="6">
        <v>0.25162337662337664</v>
      </c>
      <c r="AE25" s="6">
        <v>1.6024590163934429</v>
      </c>
      <c r="AF25" s="6">
        <v>0.87276785714285732</v>
      </c>
      <c r="AG25" s="6">
        <v>0.27809388335704127</v>
      </c>
      <c r="AH25" s="6">
        <v>0.12694805194805198</v>
      </c>
      <c r="AI25" s="5">
        <v>0</v>
      </c>
      <c r="AJ25" s="5">
        <v>0</v>
      </c>
      <c r="AK25" s="3" t="s">
        <v>6381</v>
      </c>
      <c r="AL25" s="3" t="s">
        <v>6381</v>
      </c>
      <c r="AM25" s="3" t="s">
        <v>6381</v>
      </c>
      <c r="AN25" s="3" t="s">
        <v>6381</v>
      </c>
      <c r="AO25" s="5" t="s">
        <v>6381</v>
      </c>
      <c r="AP25" s="5" t="s">
        <v>6381</v>
      </c>
      <c r="AQ25" s="5" t="s">
        <v>6381</v>
      </c>
      <c r="AR25" s="5" t="s">
        <v>6381</v>
      </c>
      <c r="AS25" s="5">
        <v>4.1588785046728971E-2</v>
      </c>
      <c r="AT25" s="5">
        <v>5.700934579439252E-2</v>
      </c>
      <c r="AU25" s="5">
        <v>0.29644268774703558</v>
      </c>
      <c r="AV25" s="5" t="s">
        <v>6381</v>
      </c>
      <c r="AW25" s="4">
        <v>0.14199999999999999</v>
      </c>
      <c r="AX25" s="4">
        <v>0.17799999999999999</v>
      </c>
      <c r="AY25" s="4">
        <v>0.24399999999999999</v>
      </c>
      <c r="AZ25" s="4">
        <v>3.08</v>
      </c>
      <c r="BA25" s="4">
        <v>4.28</v>
      </c>
      <c r="BB25" s="4">
        <v>0.44800000000000001</v>
      </c>
      <c r="BC25" s="4">
        <v>0.25800000000000001</v>
      </c>
      <c r="BD25" s="4">
        <v>0.17166798418972329</v>
      </c>
      <c r="BE25" s="4">
        <v>0</v>
      </c>
      <c r="BF25" s="4">
        <v>0</v>
      </c>
      <c r="BG25" s="4">
        <v>-1.7000000000000001E-2</v>
      </c>
      <c r="BH25" s="5">
        <v>-9.9028366181617269E-2</v>
      </c>
      <c r="BI25" s="4">
        <v>0.1886679841897233</v>
      </c>
      <c r="BJ25" s="4">
        <v>0.19500000000000001</v>
      </c>
      <c r="BK25" s="4">
        <v>0</v>
      </c>
      <c r="BL25" s="4">
        <v>0</v>
      </c>
      <c r="BM25" s="4">
        <v>1.79</v>
      </c>
      <c r="BN25" s="4">
        <v>1.4060000000000001</v>
      </c>
      <c r="BO25" s="4">
        <v>0</v>
      </c>
      <c r="BP25" s="15">
        <v>9.9030794313528459E-2</v>
      </c>
      <c r="BQ25" s="14">
        <v>1160</v>
      </c>
      <c r="BR25" s="14" t="str">
        <f t="shared" si="1"/>
        <v>Deepak Spinners Ltd. (BSE:514030)</v>
      </c>
    </row>
    <row r="26" spans="1:70" x14ac:dyDescent="0.3">
      <c r="A26" s="15">
        <f t="shared" si="0"/>
        <v>25</v>
      </c>
      <c r="B26" s="2" t="s">
        <v>1966</v>
      </c>
      <c r="C26" s="2" t="s">
        <v>1967</v>
      </c>
      <c r="D26" s="3" t="s">
        <v>6396</v>
      </c>
      <c r="E26" s="3" t="s">
        <v>6379</v>
      </c>
      <c r="F26" s="3" t="s">
        <v>6380</v>
      </c>
      <c r="G26" s="3" t="s">
        <v>6379</v>
      </c>
      <c r="H26" s="4">
        <v>2.52</v>
      </c>
      <c r="I26" s="4">
        <v>0.69799999999999995</v>
      </c>
      <c r="J26" s="4">
        <v>3.218</v>
      </c>
      <c r="K26" s="4">
        <v>0</v>
      </c>
      <c r="L26" s="4">
        <v>3.218</v>
      </c>
      <c r="M26" s="5">
        <v>0</v>
      </c>
      <c r="N26" s="6">
        <v>2.6954177897574127E-4</v>
      </c>
      <c r="O26" s="5">
        <v>0.39931350114416475</v>
      </c>
      <c r="P26" s="5">
        <v>0.21690490988191422</v>
      </c>
      <c r="Q26" s="5">
        <v>0.66476190476190467</v>
      </c>
      <c r="R26" s="5">
        <v>0.27698412698412694</v>
      </c>
      <c r="S26" s="4">
        <v>0.68</v>
      </c>
      <c r="T26" s="6">
        <v>-0.34768000000000004</v>
      </c>
      <c r="U26" s="5">
        <v>0.1224744871391589</v>
      </c>
      <c r="V26" s="5" t="s">
        <v>6381</v>
      </c>
      <c r="W26" s="6">
        <v>0.43329886246122018</v>
      </c>
      <c r="X26" s="1" t="s">
        <v>6381</v>
      </c>
      <c r="Y26" s="6" t="s">
        <v>6381</v>
      </c>
      <c r="Z26" s="6" t="s">
        <v>6381</v>
      </c>
      <c r="AA26" s="6" t="s">
        <v>6381</v>
      </c>
      <c r="AB26" s="6" t="s">
        <v>6381</v>
      </c>
      <c r="AC26" s="6">
        <v>2.4</v>
      </c>
      <c r="AD26" s="6" t="s">
        <v>6381</v>
      </c>
      <c r="AE26" s="6" t="s">
        <v>6381</v>
      </c>
      <c r="AF26" s="6" t="s">
        <v>6381</v>
      </c>
      <c r="AG26" s="6">
        <v>1.8409610983981692</v>
      </c>
      <c r="AH26" s="6" t="s">
        <v>6381</v>
      </c>
      <c r="AI26" s="5" t="s">
        <v>6381</v>
      </c>
      <c r="AJ26" s="5">
        <v>0</v>
      </c>
      <c r="AK26" s="3" t="s">
        <v>6381</v>
      </c>
      <c r="AL26" s="3" t="s">
        <v>6381</v>
      </c>
      <c r="AM26" s="3" t="s">
        <v>6381</v>
      </c>
      <c r="AN26" s="3" t="s">
        <v>6381</v>
      </c>
      <c r="AO26" s="5" t="s">
        <v>6381</v>
      </c>
      <c r="AP26" s="5" t="s">
        <v>6381</v>
      </c>
      <c r="AQ26" s="5" t="s">
        <v>6381</v>
      </c>
      <c r="AR26" s="5" t="s">
        <v>6381</v>
      </c>
      <c r="AS26" s="5" t="s">
        <v>6381</v>
      </c>
      <c r="AT26" s="5" t="s">
        <v>6381</v>
      </c>
      <c r="AU26" s="5">
        <v>0</v>
      </c>
      <c r="AV26" s="5" t="s">
        <v>6381</v>
      </c>
      <c r="AW26" s="4">
        <v>-3.3000000000000002E-2</v>
      </c>
      <c r="AX26" s="4">
        <v>-0.1</v>
      </c>
      <c r="AY26" s="4">
        <v>-9.4E-2</v>
      </c>
      <c r="AZ26" s="4">
        <v>0</v>
      </c>
      <c r="BA26" s="4">
        <v>0</v>
      </c>
      <c r="BB26" s="4">
        <v>-3.1E-2</v>
      </c>
      <c r="BC26" s="4">
        <v>-9.0999999999999998E-2</v>
      </c>
      <c r="BD26" s="4">
        <v>-9.4E-2</v>
      </c>
      <c r="BE26" s="4">
        <v>0</v>
      </c>
      <c r="BF26" s="4">
        <v>0</v>
      </c>
      <c r="BG26" s="4">
        <v>-3.0000000000000001E-3</v>
      </c>
      <c r="BH26" s="5" t="s">
        <v>6381</v>
      </c>
      <c r="BI26" s="4">
        <v>-9.0999999999999998E-2</v>
      </c>
      <c r="BJ26" s="4">
        <v>-9.7000000000000003E-2</v>
      </c>
      <c r="BK26" s="4">
        <v>0</v>
      </c>
      <c r="BL26" s="4">
        <v>0</v>
      </c>
      <c r="BM26" s="4">
        <v>1.05</v>
      </c>
      <c r="BN26" s="4">
        <v>1.748</v>
      </c>
      <c r="BO26" s="4">
        <v>0</v>
      </c>
      <c r="BP26" s="15">
        <v>0.12834625612779793</v>
      </c>
      <c r="BQ26" s="14">
        <v>1181</v>
      </c>
      <c r="BR26" s="14" t="str">
        <f t="shared" si="1"/>
        <v>Acrysil Ltd. (BSE:524091)</v>
      </c>
    </row>
    <row r="27" spans="1:70" x14ac:dyDescent="0.3">
      <c r="A27" s="15">
        <f t="shared" si="0"/>
        <v>26</v>
      </c>
      <c r="B27" s="2" t="s">
        <v>1968</v>
      </c>
      <c r="C27" s="2" t="s">
        <v>1969</v>
      </c>
      <c r="D27" s="3" t="s">
        <v>6388</v>
      </c>
      <c r="E27" s="3" t="s">
        <v>6379</v>
      </c>
      <c r="F27" s="3" t="s">
        <v>6380</v>
      </c>
      <c r="G27" s="3" t="s">
        <v>6379</v>
      </c>
      <c r="H27" s="4">
        <v>0.44800000000000001</v>
      </c>
      <c r="I27" s="4">
        <v>0</v>
      </c>
      <c r="J27" s="4">
        <v>0.44800000000000001</v>
      </c>
      <c r="K27" s="4">
        <v>0</v>
      </c>
      <c r="L27" s="4">
        <v>0.44800000000000001</v>
      </c>
      <c r="M27" s="5">
        <v>0</v>
      </c>
      <c r="N27" s="6">
        <v>5.5555555555555558E-5</v>
      </c>
      <c r="O27" s="5">
        <v>0</v>
      </c>
      <c r="P27" s="5">
        <v>0</v>
      </c>
      <c r="Q27" s="5">
        <v>0</v>
      </c>
      <c r="R27" s="5">
        <v>0</v>
      </c>
      <c r="S27" s="4">
        <v>6.0000000000000001E-3</v>
      </c>
      <c r="T27" s="6">
        <v>6.271999999999997E-2</v>
      </c>
      <c r="U27" s="5">
        <v>0.11401754250991379</v>
      </c>
      <c r="V27" s="5" t="s">
        <v>6381</v>
      </c>
      <c r="W27" s="6">
        <v>0.41176470588235292</v>
      </c>
      <c r="X27" s="1" t="s">
        <v>6381</v>
      </c>
      <c r="Y27" s="6">
        <v>149.33333333333334</v>
      </c>
      <c r="Z27" s="6">
        <v>44.8</v>
      </c>
      <c r="AA27" s="6" t="s">
        <v>6381</v>
      </c>
      <c r="AB27" s="6" t="s">
        <v>6381</v>
      </c>
      <c r="AC27" s="6">
        <v>0.19999999999999998</v>
      </c>
      <c r="AD27" s="6">
        <v>5.6708860759493671</v>
      </c>
      <c r="AE27" s="6">
        <v>40.727272727272734</v>
      </c>
      <c r="AF27" s="6">
        <v>49.777777777777786</v>
      </c>
      <c r="AG27" s="6">
        <v>0.19999999999999998</v>
      </c>
      <c r="AH27" s="6">
        <v>5.6708860759493671</v>
      </c>
      <c r="AI27" s="5">
        <v>0</v>
      </c>
      <c r="AJ27" s="5">
        <v>0</v>
      </c>
      <c r="AK27" s="3" t="s">
        <v>6381</v>
      </c>
      <c r="AL27" s="3" t="s">
        <v>6381</v>
      </c>
      <c r="AM27" s="3" t="s">
        <v>6381</v>
      </c>
      <c r="AN27" s="3" t="s">
        <v>6381</v>
      </c>
      <c r="AO27" s="5" t="s">
        <v>6381</v>
      </c>
      <c r="AP27" s="5" t="s">
        <v>6381</v>
      </c>
      <c r="AQ27" s="5" t="s">
        <v>6381</v>
      </c>
      <c r="AR27" s="5" t="s">
        <v>6381</v>
      </c>
      <c r="AS27" s="5">
        <v>0.12195121951219512</v>
      </c>
      <c r="AT27" s="5">
        <v>0.13414634146341461</v>
      </c>
      <c r="AU27" s="5">
        <v>9.0909090909090912E-2</v>
      </c>
      <c r="AV27" s="5" t="s">
        <v>6381</v>
      </c>
      <c r="AW27" s="4">
        <v>3.0000000000000001E-3</v>
      </c>
      <c r="AX27" s="4">
        <v>0.01</v>
      </c>
      <c r="AY27" s="4">
        <v>1.0999999999999999E-2</v>
      </c>
      <c r="AZ27" s="4">
        <v>7.9000000000000001E-2</v>
      </c>
      <c r="BA27" s="4">
        <v>8.2000000000000003E-2</v>
      </c>
      <c r="BB27" s="4">
        <v>8.9999999999999993E-3</v>
      </c>
      <c r="BC27" s="4">
        <v>1.6E-2</v>
      </c>
      <c r="BD27" s="4">
        <v>9.9999999999999985E-3</v>
      </c>
      <c r="BE27" s="4">
        <v>0</v>
      </c>
      <c r="BF27" s="4">
        <v>0</v>
      </c>
      <c r="BG27" s="4">
        <v>-5.0000000000000001E-3</v>
      </c>
      <c r="BH27" s="5">
        <v>-0.50000000000000011</v>
      </c>
      <c r="BI27" s="4">
        <v>1.4999999999999999E-2</v>
      </c>
      <c r="BJ27" s="4">
        <v>1.4999999999999999E-2</v>
      </c>
      <c r="BK27" s="4">
        <v>0</v>
      </c>
      <c r="BL27" s="4">
        <v>0</v>
      </c>
      <c r="BM27" s="4">
        <v>2.2400000000000002</v>
      </c>
      <c r="BN27" s="4">
        <v>2.2400000000000002</v>
      </c>
      <c r="BO27" s="4">
        <v>0</v>
      </c>
      <c r="BP27" s="15">
        <v>0.11908987274407667</v>
      </c>
      <c r="BQ27" s="14">
        <v>1210</v>
      </c>
      <c r="BR27" s="14" t="str">
        <f t="shared" si="1"/>
        <v>Jindal Hotels Ltd (BSE:507981)</v>
      </c>
    </row>
    <row r="28" spans="1:70" x14ac:dyDescent="0.3">
      <c r="A28" s="15">
        <f t="shared" si="0"/>
        <v>27</v>
      </c>
      <c r="B28" s="2" t="s">
        <v>1970</v>
      </c>
      <c r="C28" s="2" t="s">
        <v>1971</v>
      </c>
      <c r="D28" s="3" t="s">
        <v>6383</v>
      </c>
      <c r="E28" s="3" t="s">
        <v>6379</v>
      </c>
      <c r="F28" s="3" t="s">
        <v>6380</v>
      </c>
      <c r="G28" s="3" t="s">
        <v>6379</v>
      </c>
      <c r="H28" s="4">
        <v>0.214</v>
      </c>
      <c r="I28" s="4">
        <v>0</v>
      </c>
      <c r="J28" s="4">
        <v>0.214</v>
      </c>
      <c r="K28" s="4">
        <v>0</v>
      </c>
      <c r="L28" s="4">
        <v>0.214</v>
      </c>
      <c r="M28" s="5">
        <v>0</v>
      </c>
      <c r="N28" s="6">
        <v>1.6666666666666666E-4</v>
      </c>
      <c r="O28" s="5" t="s">
        <v>6381</v>
      </c>
      <c r="P28" s="5">
        <v>0</v>
      </c>
      <c r="Q28" s="5" t="s">
        <v>6381</v>
      </c>
      <c r="R28" s="5">
        <v>0</v>
      </c>
      <c r="S28" s="4">
        <v>4.0000000000000001E-3</v>
      </c>
      <c r="T28" s="6">
        <v>0.10038399999999999</v>
      </c>
      <c r="U28" s="5">
        <v>8.3666002653407553E-2</v>
      </c>
      <c r="V28" s="5" t="s">
        <v>6381</v>
      </c>
      <c r="W28" s="6">
        <v>0.27272727272727276</v>
      </c>
      <c r="X28" s="1" t="s">
        <v>6381</v>
      </c>
      <c r="Y28" s="6" t="s">
        <v>6381</v>
      </c>
      <c r="Z28" s="6" t="s">
        <v>6381</v>
      </c>
      <c r="AA28" s="6" t="s">
        <v>6381</v>
      </c>
      <c r="AB28" s="6" t="s">
        <v>6381</v>
      </c>
      <c r="AC28" s="6" t="s">
        <v>6381</v>
      </c>
      <c r="AD28" s="6" t="s">
        <v>6381</v>
      </c>
      <c r="AE28" s="6" t="s">
        <v>6381</v>
      </c>
      <c r="AF28" s="6" t="s">
        <v>6381</v>
      </c>
      <c r="AG28" s="6" t="s">
        <v>6381</v>
      </c>
      <c r="AH28" s="6" t="s">
        <v>6381</v>
      </c>
      <c r="AI28" s="5" t="s">
        <v>6381</v>
      </c>
      <c r="AJ28" s="5">
        <v>0</v>
      </c>
      <c r="AK28" s="3" t="s">
        <v>6381</v>
      </c>
      <c r="AL28" s="3" t="s">
        <v>6381</v>
      </c>
      <c r="AM28" s="3" t="s">
        <v>6381</v>
      </c>
      <c r="AN28" s="3" t="s">
        <v>6381</v>
      </c>
      <c r="AO28" s="5" t="s">
        <v>6381</v>
      </c>
      <c r="AP28" s="5" t="s">
        <v>6381</v>
      </c>
      <c r="AQ28" s="5" t="s">
        <v>6381</v>
      </c>
      <c r="AR28" s="5" t="s">
        <v>6381</v>
      </c>
      <c r="AS28" s="5" t="s">
        <v>6381</v>
      </c>
      <c r="AT28" s="5" t="s">
        <v>6381</v>
      </c>
      <c r="AU28" s="5">
        <v>0</v>
      </c>
      <c r="AV28" s="5" t="s">
        <v>6381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5" t="s">
        <v>6381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15">
        <v>0.58277574444113189</v>
      </c>
      <c r="BQ28" s="14">
        <v>1248</v>
      </c>
      <c r="BR28" s="14" t="str">
        <f t="shared" si="1"/>
        <v>Shristi Infrastructure Development Corporation Ltd. (BSE:511411)</v>
      </c>
    </row>
    <row r="29" spans="1:70" x14ac:dyDescent="0.3">
      <c r="A29" s="15">
        <f t="shared" si="0"/>
        <v>28</v>
      </c>
      <c r="B29" s="2" t="s">
        <v>1972</v>
      </c>
      <c r="C29" s="2" t="s">
        <v>1973</v>
      </c>
      <c r="D29" s="3" t="s">
        <v>6383</v>
      </c>
      <c r="E29" s="3" t="s">
        <v>6379</v>
      </c>
      <c r="F29" s="3" t="s">
        <v>6380</v>
      </c>
      <c r="G29" s="3" t="s">
        <v>6379</v>
      </c>
      <c r="H29" s="4">
        <v>0.16200000000000001</v>
      </c>
      <c r="I29" s="4">
        <v>0</v>
      </c>
      <c r="J29" s="4">
        <v>0.16200000000000001</v>
      </c>
      <c r="K29" s="4">
        <v>0</v>
      </c>
      <c r="L29" s="4">
        <v>0.16200000000000001</v>
      </c>
      <c r="M29" s="5">
        <v>0</v>
      </c>
      <c r="N29" s="6">
        <v>3.0000000000000003E-4</v>
      </c>
      <c r="O29" s="5">
        <v>0</v>
      </c>
      <c r="P29" s="5">
        <v>0</v>
      </c>
      <c r="Q29" s="5">
        <v>0</v>
      </c>
      <c r="R29" s="5">
        <v>0</v>
      </c>
      <c r="S29" s="4">
        <v>1.6E-2</v>
      </c>
      <c r="T29" s="6">
        <v>-7.7280000000000014E-3</v>
      </c>
      <c r="U29" s="5">
        <v>0.12649110640673517</v>
      </c>
      <c r="V29" s="5" t="s">
        <v>6381</v>
      </c>
      <c r="W29" s="6">
        <v>0.45762711864406774</v>
      </c>
      <c r="X29" s="1" t="s">
        <v>6381</v>
      </c>
      <c r="Y29" s="6" t="s">
        <v>6381</v>
      </c>
      <c r="Z29" s="6" t="s">
        <v>6381</v>
      </c>
      <c r="AA29" s="6" t="s">
        <v>6381</v>
      </c>
      <c r="AB29" s="6" t="s">
        <v>6381</v>
      </c>
      <c r="AC29" s="6">
        <v>40.5</v>
      </c>
      <c r="AD29" s="6" t="s">
        <v>6381</v>
      </c>
      <c r="AE29" s="6" t="s">
        <v>6381</v>
      </c>
      <c r="AF29" s="6" t="s">
        <v>6381</v>
      </c>
      <c r="AG29" s="6">
        <v>40.5</v>
      </c>
      <c r="AH29" s="6" t="s">
        <v>6381</v>
      </c>
      <c r="AI29" s="5" t="s">
        <v>6381</v>
      </c>
      <c r="AJ29" s="5">
        <v>0</v>
      </c>
      <c r="AK29" s="3" t="s">
        <v>6381</v>
      </c>
      <c r="AL29" s="3" t="s">
        <v>6381</v>
      </c>
      <c r="AM29" s="3" t="s">
        <v>6381</v>
      </c>
      <c r="AN29" s="3" t="s">
        <v>6381</v>
      </c>
      <c r="AO29" s="5" t="s">
        <v>6381</v>
      </c>
      <c r="AP29" s="5" t="s">
        <v>6381</v>
      </c>
      <c r="AQ29" s="5" t="s">
        <v>6381</v>
      </c>
      <c r="AR29" s="5" t="s">
        <v>6381</v>
      </c>
      <c r="AS29" s="5" t="s">
        <v>6381</v>
      </c>
      <c r="AT29" s="5" t="s">
        <v>6381</v>
      </c>
      <c r="AU29" s="5">
        <v>0</v>
      </c>
      <c r="AV29" s="5" t="s">
        <v>6381</v>
      </c>
      <c r="AW29" s="4">
        <v>0</v>
      </c>
      <c r="AX29" s="4">
        <v>-1E-3</v>
      </c>
      <c r="AY29" s="4">
        <v>-1E-3</v>
      </c>
      <c r="AZ29" s="4">
        <v>0</v>
      </c>
      <c r="BA29" s="4">
        <v>0</v>
      </c>
      <c r="BB29" s="4">
        <v>0</v>
      </c>
      <c r="BC29" s="4">
        <v>0</v>
      </c>
      <c r="BD29" s="4">
        <v>-1E-3</v>
      </c>
      <c r="BE29" s="4">
        <v>0</v>
      </c>
      <c r="BF29" s="4">
        <v>0</v>
      </c>
      <c r="BG29" s="4">
        <v>0</v>
      </c>
      <c r="BH29" s="5" t="s">
        <v>6381</v>
      </c>
      <c r="BI29" s="4">
        <v>-1E-3</v>
      </c>
      <c r="BJ29" s="4">
        <v>-1E-3</v>
      </c>
      <c r="BK29" s="4">
        <v>0</v>
      </c>
      <c r="BL29" s="4">
        <v>0</v>
      </c>
      <c r="BM29" s="4">
        <v>4.0000000000000001E-3</v>
      </c>
      <c r="BN29" s="4">
        <v>4.0000000000000001E-3</v>
      </c>
      <c r="BO29" s="4">
        <v>0</v>
      </c>
      <c r="BP29" s="15">
        <v>0.44002821810303272</v>
      </c>
      <c r="BQ29" s="14">
        <v>1276</v>
      </c>
      <c r="BR29" s="14" t="str">
        <f t="shared" si="1"/>
        <v>Bimetal Bearings (BSE:505681)</v>
      </c>
    </row>
    <row r="30" spans="1:70" x14ac:dyDescent="0.3">
      <c r="A30" s="15">
        <f t="shared" si="0"/>
        <v>29</v>
      </c>
      <c r="B30" s="2" t="s">
        <v>1974</v>
      </c>
      <c r="C30" s="2" t="s">
        <v>1975</v>
      </c>
      <c r="D30" s="3" t="s">
        <v>6397</v>
      </c>
      <c r="E30" s="3" t="s">
        <v>6379</v>
      </c>
      <c r="F30" s="3" t="s">
        <v>6380</v>
      </c>
      <c r="G30" s="3" t="s">
        <v>6379</v>
      </c>
      <c r="H30" s="4">
        <v>0.40600000000000003</v>
      </c>
      <c r="I30" s="4">
        <v>0.30099999999999999</v>
      </c>
      <c r="J30" s="4">
        <v>0.70700000000000007</v>
      </c>
      <c r="K30" s="4">
        <v>0.02</v>
      </c>
      <c r="L30" s="4">
        <v>0.68700000000000006</v>
      </c>
      <c r="M30" s="5">
        <v>2.8288543140028287E-2</v>
      </c>
      <c r="N30" s="6">
        <v>1.3280212483399734E-4</v>
      </c>
      <c r="O30" s="5">
        <v>7.2512647554806076E-2</v>
      </c>
      <c r="P30" s="5">
        <v>0.42574257425742568</v>
      </c>
      <c r="Q30" s="5">
        <v>7.8181818181818172E-2</v>
      </c>
      <c r="R30" s="5">
        <v>0.74137931034482751</v>
      </c>
      <c r="S30" s="4">
        <v>5.3999999999999999E-2</v>
      </c>
      <c r="T30" s="6">
        <v>0.11860800000000001</v>
      </c>
      <c r="U30" s="5">
        <v>0.16431676725154984</v>
      </c>
      <c r="V30" s="5" t="s">
        <v>6381</v>
      </c>
      <c r="W30" s="6">
        <v>0.54042553191489362</v>
      </c>
      <c r="X30" s="1" t="s">
        <v>6381</v>
      </c>
      <c r="Y30" s="6">
        <v>406</v>
      </c>
      <c r="Z30" s="6" t="s">
        <v>6381</v>
      </c>
      <c r="AA30" s="6" t="s">
        <v>6381</v>
      </c>
      <c r="AB30" s="6" t="s">
        <v>6381</v>
      </c>
      <c r="AC30" s="6">
        <v>0.10545454545454545</v>
      </c>
      <c r="AD30" s="6">
        <v>0.34117647058823536</v>
      </c>
      <c r="AE30" s="6" t="s">
        <v>6381</v>
      </c>
      <c r="AF30" s="6">
        <v>3.0264317180616742</v>
      </c>
      <c r="AG30" s="6">
        <v>0.16630355846042122</v>
      </c>
      <c r="AH30" s="6">
        <v>0.57731092436974796</v>
      </c>
      <c r="AI30" s="5" t="s">
        <v>6381</v>
      </c>
      <c r="AJ30" s="5">
        <v>0</v>
      </c>
      <c r="AK30" s="3" t="s">
        <v>6381</v>
      </c>
      <c r="AL30" s="3" t="s">
        <v>6381</v>
      </c>
      <c r="AM30" s="3">
        <v>4.1299999999999996E-2</v>
      </c>
      <c r="AN30" s="3">
        <v>-6.3699999999999998E-3</v>
      </c>
      <c r="AO30" s="5" t="s">
        <v>6381</v>
      </c>
      <c r="AP30" s="5" t="s">
        <v>6381</v>
      </c>
      <c r="AQ30" s="5" t="s">
        <v>6381</v>
      </c>
      <c r="AR30" s="5" t="s">
        <v>6381</v>
      </c>
      <c r="AS30" s="5">
        <v>-7.716049382716049E-2</v>
      </c>
      <c r="AT30" s="5">
        <v>-6.1728395061728392E-2</v>
      </c>
      <c r="AU30" s="5">
        <v>0</v>
      </c>
      <c r="AV30" s="5" t="s">
        <v>6381</v>
      </c>
      <c r="AW30" s="4">
        <v>1E-3</v>
      </c>
      <c r="AX30" s="4">
        <v>-7.4999999999999997E-2</v>
      </c>
      <c r="AY30" s="4">
        <v>-0.06</v>
      </c>
      <c r="AZ30" s="4">
        <v>1.19</v>
      </c>
      <c r="BA30" s="4">
        <v>0.97199999999999998</v>
      </c>
      <c r="BB30" s="4">
        <v>0.22700000000000001</v>
      </c>
      <c r="BC30" s="4">
        <v>0.12</v>
      </c>
      <c r="BD30" s="4">
        <v>-0.06</v>
      </c>
      <c r="BE30" s="4">
        <v>0</v>
      </c>
      <c r="BF30" s="4">
        <v>0</v>
      </c>
      <c r="BG30" s="4">
        <v>-0.183</v>
      </c>
      <c r="BH30" s="5" t="s">
        <v>6381</v>
      </c>
      <c r="BI30" s="4">
        <v>0.123</v>
      </c>
      <c r="BJ30" s="4">
        <v>0.108</v>
      </c>
      <c r="BK30" s="4">
        <v>0</v>
      </c>
      <c r="BL30" s="4">
        <v>0</v>
      </c>
      <c r="BM30" s="4">
        <v>3.85</v>
      </c>
      <c r="BN30" s="4">
        <v>4.1310000000000002</v>
      </c>
      <c r="BO30" s="4">
        <v>0</v>
      </c>
      <c r="BP30" s="15">
        <v>0.42781867617990854</v>
      </c>
      <c r="BQ30" s="14">
        <v>1308</v>
      </c>
      <c r="BR30" s="14" t="str">
        <f t="shared" si="1"/>
        <v>Sundaram Multi Pap Ltd. (BSE:533166)</v>
      </c>
    </row>
    <row r="31" spans="1:70" x14ac:dyDescent="0.3">
      <c r="A31" s="15">
        <f t="shared" si="0"/>
        <v>30</v>
      </c>
      <c r="B31" s="2" t="s">
        <v>1976</v>
      </c>
      <c r="C31" s="2" t="s">
        <v>1977</v>
      </c>
      <c r="D31" s="3" t="s">
        <v>6397</v>
      </c>
      <c r="E31" s="3" t="s">
        <v>6379</v>
      </c>
      <c r="F31" s="3" t="s">
        <v>6380</v>
      </c>
      <c r="G31" s="3" t="s">
        <v>6379</v>
      </c>
      <c r="H31" s="4">
        <v>0.123</v>
      </c>
      <c r="I31" s="4">
        <v>0.193</v>
      </c>
      <c r="J31" s="4">
        <v>0.316</v>
      </c>
      <c r="K31" s="4">
        <v>3.2000000000000001E-2</v>
      </c>
      <c r="L31" s="4">
        <v>0.28400000000000003</v>
      </c>
      <c r="M31" s="5">
        <v>0.10126582278481013</v>
      </c>
      <c r="N31" s="6">
        <v>2.9325513196480938E-4</v>
      </c>
      <c r="O31" s="5">
        <v>0.21468298109010012</v>
      </c>
      <c r="P31" s="5">
        <v>0.61075949367088611</v>
      </c>
      <c r="Q31" s="5">
        <v>0.27337110481586402</v>
      </c>
      <c r="R31" s="5">
        <v>1.5691056910569106</v>
      </c>
      <c r="S31" s="4">
        <v>3.5999999999999997E-2</v>
      </c>
      <c r="T31" s="6">
        <v>-0.13803200000000002</v>
      </c>
      <c r="U31" s="5">
        <v>0.16733200530681511</v>
      </c>
      <c r="V31" s="5" t="s">
        <v>6381</v>
      </c>
      <c r="W31" s="6">
        <v>0.55828220858895705</v>
      </c>
      <c r="X31" s="1" t="s">
        <v>6381</v>
      </c>
      <c r="Y31" s="6" t="s">
        <v>6381</v>
      </c>
      <c r="Z31" s="6" t="s">
        <v>6381</v>
      </c>
      <c r="AA31" s="6" t="s">
        <v>6381</v>
      </c>
      <c r="AB31" s="6" t="s">
        <v>6381</v>
      </c>
      <c r="AC31" s="6">
        <v>0.17422096317280453</v>
      </c>
      <c r="AD31" s="6">
        <v>0.69886363636363635</v>
      </c>
      <c r="AE31" s="6" t="s">
        <v>6381</v>
      </c>
      <c r="AF31" s="6" t="s">
        <v>6381</v>
      </c>
      <c r="AG31" s="6">
        <v>0.32756632064590546</v>
      </c>
      <c r="AH31" s="6">
        <v>1.613636363636364</v>
      </c>
      <c r="AI31" s="5" t="s">
        <v>6381</v>
      </c>
      <c r="AJ31" s="5">
        <v>0</v>
      </c>
      <c r="AK31" s="3" t="s">
        <v>6381</v>
      </c>
      <c r="AL31" s="3" t="s">
        <v>6381</v>
      </c>
      <c r="AM31" s="3" t="s">
        <v>6381</v>
      </c>
      <c r="AN31" s="3" t="s">
        <v>6381</v>
      </c>
      <c r="AO31" s="5" t="s">
        <v>6381</v>
      </c>
      <c r="AP31" s="5" t="s">
        <v>6381</v>
      </c>
      <c r="AQ31" s="5" t="s">
        <v>6381</v>
      </c>
      <c r="AR31" s="5" t="s">
        <v>6381</v>
      </c>
      <c r="AS31" s="5">
        <v>-0.1013215859030837</v>
      </c>
      <c r="AT31" s="5">
        <v>-0.10572687224669604</v>
      </c>
      <c r="AU31" s="5">
        <v>0</v>
      </c>
      <c r="AV31" s="5" t="s">
        <v>6381</v>
      </c>
      <c r="AW31" s="4">
        <v>-2.5999999999999999E-2</v>
      </c>
      <c r="AX31" s="4">
        <v>-2.3E-2</v>
      </c>
      <c r="AY31" s="4">
        <v>-2.4E-2</v>
      </c>
      <c r="AZ31" s="4">
        <v>0.17599999999999999</v>
      </c>
      <c r="BA31" s="4">
        <v>0.22700000000000001</v>
      </c>
      <c r="BB31" s="4">
        <v>-0.01</v>
      </c>
      <c r="BC31" s="4">
        <v>-8.0000000000000002E-3</v>
      </c>
      <c r="BD31" s="4">
        <v>-2.4E-2</v>
      </c>
      <c r="BE31" s="4">
        <v>0</v>
      </c>
      <c r="BF31" s="4">
        <v>0</v>
      </c>
      <c r="BG31" s="4">
        <v>-1.6E-2</v>
      </c>
      <c r="BH31" s="5" t="s">
        <v>6381</v>
      </c>
      <c r="BI31" s="4">
        <v>-8.0000000000000002E-3</v>
      </c>
      <c r="BJ31" s="4">
        <v>-6.9999999999999993E-3</v>
      </c>
      <c r="BK31" s="4">
        <v>0</v>
      </c>
      <c r="BL31" s="4">
        <v>0</v>
      </c>
      <c r="BM31" s="4">
        <v>0.70599999999999996</v>
      </c>
      <c r="BN31" s="4">
        <v>0.86699999999999999</v>
      </c>
      <c r="BO31" s="4">
        <v>0</v>
      </c>
      <c r="BP31" s="15">
        <v>0.28553078046295499</v>
      </c>
      <c r="BQ31" s="14">
        <v>1309</v>
      </c>
      <c r="BR31" s="14" t="str">
        <f t="shared" si="1"/>
        <v>Dynamatic Technologies Ltd (BSE:505242)</v>
      </c>
    </row>
    <row r="32" spans="1:70" x14ac:dyDescent="0.3">
      <c r="A32" s="15">
        <f t="shared" si="0"/>
        <v>31</v>
      </c>
      <c r="B32" s="2" t="s">
        <v>1978</v>
      </c>
      <c r="C32" s="2" t="s">
        <v>1979</v>
      </c>
      <c r="D32" s="3" t="s">
        <v>6398</v>
      </c>
      <c r="E32" s="3" t="s">
        <v>6379</v>
      </c>
      <c r="F32" s="3" t="s">
        <v>6380</v>
      </c>
      <c r="G32" s="3" t="s">
        <v>6379</v>
      </c>
      <c r="H32" s="4">
        <v>1.46</v>
      </c>
      <c r="I32" s="4">
        <v>4.42</v>
      </c>
      <c r="J32" s="4">
        <v>5.88</v>
      </c>
      <c r="K32" s="4">
        <v>0</v>
      </c>
      <c r="L32" s="4">
        <v>5.88</v>
      </c>
      <c r="M32" s="5">
        <v>0</v>
      </c>
      <c r="N32" s="6">
        <v>1.968503937007874E-4</v>
      </c>
      <c r="O32" s="5">
        <v>0.36378600823045265</v>
      </c>
      <c r="P32" s="5">
        <v>0.75170068027210879</v>
      </c>
      <c r="Q32" s="5">
        <v>0.57179818887451483</v>
      </c>
      <c r="R32" s="5">
        <v>3.0273972602739727</v>
      </c>
      <c r="S32" s="4">
        <v>0.28699999999999998</v>
      </c>
      <c r="T32" s="6">
        <v>-0.56496000000000002</v>
      </c>
      <c r="U32" s="5">
        <v>0.16733200530681511</v>
      </c>
      <c r="V32" s="5" t="s">
        <v>6381</v>
      </c>
      <c r="W32" s="6">
        <v>0.31531531531531531</v>
      </c>
      <c r="X32" s="1">
        <v>2</v>
      </c>
      <c r="Y32" s="6">
        <v>6.9523809523809526</v>
      </c>
      <c r="Z32" s="6">
        <v>7.5257731958762886</v>
      </c>
      <c r="AA32" s="6" t="s">
        <v>6381</v>
      </c>
      <c r="AB32" s="6" t="s">
        <v>6381</v>
      </c>
      <c r="AC32" s="6">
        <v>0.18887451487710219</v>
      </c>
      <c r="AD32" s="6">
        <v>0.17196702002355713</v>
      </c>
      <c r="AE32" s="6">
        <v>30.94736842105263</v>
      </c>
      <c r="AF32" s="6">
        <v>13.966745843230404</v>
      </c>
      <c r="AG32" s="6">
        <v>0.48395061728395061</v>
      </c>
      <c r="AH32" s="6">
        <v>0.69257950530035328</v>
      </c>
      <c r="AI32" s="5">
        <v>0</v>
      </c>
      <c r="AJ32" s="5">
        <v>0</v>
      </c>
      <c r="AK32" s="3" t="s">
        <v>6381</v>
      </c>
      <c r="AL32" s="3" t="s">
        <v>6381</v>
      </c>
      <c r="AM32" s="3" t="s">
        <v>6381</v>
      </c>
      <c r="AN32" s="3" t="s">
        <v>6381</v>
      </c>
      <c r="AO32" s="5" t="s">
        <v>6381</v>
      </c>
      <c r="AP32" s="5" t="s">
        <v>6381</v>
      </c>
      <c r="AQ32" s="5" t="s">
        <v>6381</v>
      </c>
      <c r="AR32" s="5" t="s">
        <v>6381</v>
      </c>
      <c r="AS32" s="5">
        <v>9.5566502463054186E-3</v>
      </c>
      <c r="AT32" s="5">
        <v>9.3596059113300496E-3</v>
      </c>
      <c r="AU32" s="5">
        <v>0.3511705685618729</v>
      </c>
      <c r="AV32" s="5" t="s">
        <v>6381</v>
      </c>
      <c r="AW32" s="4">
        <v>0.21</v>
      </c>
      <c r="AX32" s="4">
        <v>0.19400000000000001</v>
      </c>
      <c r="AY32" s="4">
        <v>0.19</v>
      </c>
      <c r="AZ32" s="4">
        <v>8.49</v>
      </c>
      <c r="BA32" s="4">
        <v>20.3</v>
      </c>
      <c r="BB32" s="4">
        <v>0.42099999999999999</v>
      </c>
      <c r="BC32" s="4">
        <v>0.46700000000000003</v>
      </c>
      <c r="BD32" s="4">
        <v>0.12327759197324416</v>
      </c>
      <c r="BE32" s="4">
        <v>0</v>
      </c>
      <c r="BF32" s="4">
        <v>0</v>
      </c>
      <c r="BG32" s="4">
        <v>-0.27700000000000002</v>
      </c>
      <c r="BH32" s="5">
        <v>-2.2469614758545848</v>
      </c>
      <c r="BI32" s="4">
        <v>0.4002775919732442</v>
      </c>
      <c r="BJ32" s="4">
        <v>0.47100000000000003</v>
      </c>
      <c r="BK32" s="4">
        <v>0</v>
      </c>
      <c r="BL32" s="4">
        <v>0</v>
      </c>
      <c r="BM32" s="4">
        <v>7.73</v>
      </c>
      <c r="BN32" s="4">
        <v>12.15</v>
      </c>
      <c r="BO32" s="4">
        <v>0</v>
      </c>
      <c r="BP32" s="15">
        <v>0.72397893373125444</v>
      </c>
      <c r="BQ32" s="14">
        <v>1336</v>
      </c>
      <c r="BR32" s="14" t="str">
        <f t="shared" si="1"/>
        <v>Skyline Millars Ltd. (BSE:505650)</v>
      </c>
    </row>
    <row r="33" spans="1:70" x14ac:dyDescent="0.3">
      <c r="A33" s="15">
        <f t="shared" si="0"/>
        <v>32</v>
      </c>
      <c r="B33" s="2" t="s">
        <v>1980</v>
      </c>
      <c r="C33" s="2" t="s">
        <v>1981</v>
      </c>
      <c r="D33" s="3" t="s">
        <v>6382</v>
      </c>
      <c r="E33" s="3" t="s">
        <v>6379</v>
      </c>
      <c r="F33" s="3" t="s">
        <v>6380</v>
      </c>
      <c r="G33" s="3" t="s">
        <v>6379</v>
      </c>
      <c r="H33" s="4">
        <v>26.4</v>
      </c>
      <c r="I33" s="4">
        <v>0</v>
      </c>
      <c r="J33" s="4">
        <v>26.4</v>
      </c>
      <c r="K33" s="4">
        <v>0</v>
      </c>
      <c r="L33" s="4">
        <v>26.4</v>
      </c>
      <c r="M33" s="5">
        <v>0</v>
      </c>
      <c r="N33" s="6">
        <v>2.1216407355021216E-4</v>
      </c>
      <c r="O33" s="5" t="s">
        <v>6381</v>
      </c>
      <c r="P33" s="5">
        <v>0</v>
      </c>
      <c r="Q33" s="5" t="s">
        <v>6381</v>
      </c>
      <c r="R33" s="5">
        <v>0</v>
      </c>
      <c r="S33" s="4">
        <v>0.373</v>
      </c>
      <c r="T33" s="6">
        <v>5.1760000000000028E-2</v>
      </c>
      <c r="U33" s="5">
        <v>0.14491376746189438</v>
      </c>
      <c r="V33" s="5" t="s">
        <v>6381</v>
      </c>
      <c r="W33" s="6">
        <v>0.49534161490683221</v>
      </c>
      <c r="X33" s="1">
        <v>1.2922002328288709</v>
      </c>
      <c r="Y33" s="6">
        <v>19.411764705882351</v>
      </c>
      <c r="Z33" s="6">
        <v>19.411764705882351</v>
      </c>
      <c r="AA33" s="6" t="s">
        <v>6381</v>
      </c>
      <c r="AB33" s="6" t="s">
        <v>6381</v>
      </c>
      <c r="AC33" s="6" t="s">
        <v>6381</v>
      </c>
      <c r="AD33" s="6">
        <v>0.35627530364372473</v>
      </c>
      <c r="AE33" s="6">
        <v>2.3783783783783785</v>
      </c>
      <c r="AF33" s="6">
        <v>1.65</v>
      </c>
      <c r="AG33" s="6" t="s">
        <v>6381</v>
      </c>
      <c r="AH33" s="6">
        <v>0.35627530364372473</v>
      </c>
      <c r="AI33" s="5">
        <v>0</v>
      </c>
      <c r="AJ33" s="5">
        <v>0</v>
      </c>
      <c r="AK33" s="3">
        <v>8.3599999999999994E-2</v>
      </c>
      <c r="AL33" s="3">
        <v>-1.8799999999999997E-2</v>
      </c>
      <c r="AM33" s="3">
        <v>9.4499999999999987E-2</v>
      </c>
      <c r="AN33" s="3">
        <v>0.214</v>
      </c>
      <c r="AO33" s="5" t="s">
        <v>6381</v>
      </c>
      <c r="AP33" s="5" t="s">
        <v>6381</v>
      </c>
      <c r="AQ33" s="5">
        <v>7.0103092783505169E-2</v>
      </c>
      <c r="AR33" s="5">
        <v>0.16691729323308271</v>
      </c>
      <c r="AS33" s="5">
        <v>1.8353576248313092E-2</v>
      </c>
      <c r="AT33" s="5">
        <v>0.14979757085020243</v>
      </c>
      <c r="AU33" s="5">
        <v>0.45816733067729082</v>
      </c>
      <c r="AV33" s="5" t="s">
        <v>6381</v>
      </c>
      <c r="AW33" s="4">
        <v>1.36</v>
      </c>
      <c r="AX33" s="4">
        <v>1.36</v>
      </c>
      <c r="AY33" s="4">
        <v>11.1</v>
      </c>
      <c r="AZ33" s="4">
        <v>74.099999999999994</v>
      </c>
      <c r="BA33" s="4">
        <v>74.099999999999994</v>
      </c>
      <c r="BB33" s="4">
        <v>16</v>
      </c>
      <c r="BC33" s="4">
        <v>16</v>
      </c>
      <c r="BD33" s="4">
        <v>6.014342629482071</v>
      </c>
      <c r="BE33" s="4">
        <v>-13.25</v>
      </c>
      <c r="BF33" s="4">
        <v>22.98</v>
      </c>
      <c r="BG33" s="4">
        <v>-2.71</v>
      </c>
      <c r="BH33" s="5">
        <v>3.3702768945416008</v>
      </c>
      <c r="BI33" s="4">
        <v>-14.25565737051793</v>
      </c>
      <c r="BJ33" s="4">
        <v>-5.66</v>
      </c>
      <c r="BK33" s="4">
        <v>19.399999999999999</v>
      </c>
      <c r="BL33" s="4">
        <v>66.5</v>
      </c>
      <c r="BM33" s="4">
        <v>0</v>
      </c>
      <c r="BN33" s="4">
        <v>0</v>
      </c>
      <c r="BO33" s="4">
        <v>0</v>
      </c>
      <c r="BP33" s="15">
        <v>0.71147760318700859</v>
      </c>
      <c r="BQ33" s="14">
        <v>1360</v>
      </c>
      <c r="BR33" s="14" t="str">
        <f t="shared" si="1"/>
        <v>Alchemist Realty Limited (BSE:532114)</v>
      </c>
    </row>
    <row r="34" spans="1:70" x14ac:dyDescent="0.3">
      <c r="A34" s="15">
        <f t="shared" si="0"/>
        <v>33</v>
      </c>
      <c r="B34" s="2" t="s">
        <v>1982</v>
      </c>
      <c r="C34" s="2" t="s">
        <v>1983</v>
      </c>
      <c r="D34" s="3" t="s">
        <v>6399</v>
      </c>
      <c r="E34" s="3" t="s">
        <v>6379</v>
      </c>
      <c r="F34" s="3" t="s">
        <v>6380</v>
      </c>
      <c r="G34" s="3" t="s">
        <v>6379</v>
      </c>
      <c r="H34" s="4">
        <v>4.8000000000000001E-2</v>
      </c>
      <c r="I34" s="4">
        <v>1.1100000000000001</v>
      </c>
      <c r="J34" s="4">
        <v>1.1580000000000001</v>
      </c>
      <c r="K34" s="4">
        <v>4.0000000000000001E-3</v>
      </c>
      <c r="L34" s="4">
        <v>1.1540000000000001</v>
      </c>
      <c r="M34" s="5">
        <v>3.4542314335060447E-3</v>
      </c>
      <c r="N34" s="6">
        <v>1.6863406408094436E-3</v>
      </c>
      <c r="O34" s="5">
        <v>0.17024539877300615</v>
      </c>
      <c r="P34" s="5">
        <v>0.95854922279792742</v>
      </c>
      <c r="Q34" s="5">
        <v>0.20517560073937155</v>
      </c>
      <c r="R34" s="5">
        <v>23.125</v>
      </c>
      <c r="S34" s="4">
        <v>8.1000000000000003E-2</v>
      </c>
      <c r="T34" s="6">
        <v>0.17486400000000005</v>
      </c>
      <c r="U34" s="5">
        <v>0.1414213562373095</v>
      </c>
      <c r="V34" s="5" t="s">
        <v>6381</v>
      </c>
      <c r="W34" s="6">
        <v>0.65284974093264247</v>
      </c>
      <c r="X34" s="1" t="s">
        <v>6381</v>
      </c>
      <c r="Y34" s="6" t="s">
        <v>6381</v>
      </c>
      <c r="Z34" s="6">
        <v>0.13753581661891118</v>
      </c>
      <c r="AA34" s="6" t="s">
        <v>6381</v>
      </c>
      <c r="AB34" s="6" t="s">
        <v>6381</v>
      </c>
      <c r="AC34" s="6">
        <v>8.8724584103512007E-3</v>
      </c>
      <c r="AD34" s="6" t="s">
        <v>6381</v>
      </c>
      <c r="AE34" s="6" t="s">
        <v>6381</v>
      </c>
      <c r="AF34" s="6" t="s">
        <v>6381</v>
      </c>
      <c r="AG34" s="6">
        <v>0.1771025168815224</v>
      </c>
      <c r="AH34" s="6" t="s">
        <v>6381</v>
      </c>
      <c r="AI34" s="5">
        <v>0</v>
      </c>
      <c r="AJ34" s="5">
        <v>0</v>
      </c>
      <c r="AK34" s="3" t="s">
        <v>6381</v>
      </c>
      <c r="AL34" s="3" t="s">
        <v>6381</v>
      </c>
      <c r="AM34" s="3" t="s">
        <v>6381</v>
      </c>
      <c r="AN34" s="3">
        <v>-0.38400000000000001</v>
      </c>
      <c r="AO34" s="5" t="s">
        <v>6381</v>
      </c>
      <c r="AP34" s="5" t="s">
        <v>6381</v>
      </c>
      <c r="AQ34" s="5" t="s">
        <v>6381</v>
      </c>
      <c r="AR34" s="5" t="s">
        <v>6381</v>
      </c>
      <c r="AS34" s="5">
        <v>4.058139534883721</v>
      </c>
      <c r="AT34" s="5">
        <v>-3.36046511627907</v>
      </c>
      <c r="AU34" s="5">
        <v>0</v>
      </c>
      <c r="AV34" s="5" t="s">
        <v>6381</v>
      </c>
      <c r="AW34" s="4">
        <v>0</v>
      </c>
      <c r="AX34" s="4">
        <v>0.34899999999999998</v>
      </c>
      <c r="AY34" s="4">
        <v>-0.28899999999999998</v>
      </c>
      <c r="AZ34" s="4">
        <v>0</v>
      </c>
      <c r="BA34" s="4">
        <v>8.5999999999999993E-2</v>
      </c>
      <c r="BB34" s="4">
        <v>0</v>
      </c>
      <c r="BC34" s="4">
        <v>-0.24</v>
      </c>
      <c r="BD34" s="4">
        <v>-0.28899999999999998</v>
      </c>
      <c r="BE34" s="4">
        <v>0</v>
      </c>
      <c r="BF34" s="4">
        <v>0</v>
      </c>
      <c r="BG34" s="4">
        <v>-0.05</v>
      </c>
      <c r="BH34" s="5" t="s">
        <v>6381</v>
      </c>
      <c r="BI34" s="4">
        <v>-0.23899999999999999</v>
      </c>
      <c r="BJ34" s="4">
        <v>0.39899999999999997</v>
      </c>
      <c r="BK34" s="4">
        <v>0</v>
      </c>
      <c r="BL34" s="4">
        <v>0</v>
      </c>
      <c r="BM34" s="4">
        <v>5.41</v>
      </c>
      <c r="BN34" s="4">
        <v>6.5160000000000009</v>
      </c>
      <c r="BO34" s="4">
        <v>0</v>
      </c>
      <c r="BP34" s="15">
        <v>7.1684407963551688E-2</v>
      </c>
      <c r="BQ34" s="14">
        <v>1386</v>
      </c>
      <c r="BR34" s="14" t="str">
        <f t="shared" si="1"/>
        <v>Dharanidhar Global &amp; Infra projects Limited (BSE:526843)</v>
      </c>
    </row>
    <row r="35" spans="1:70" x14ac:dyDescent="0.3">
      <c r="A35" s="15">
        <f t="shared" si="0"/>
        <v>34</v>
      </c>
      <c r="B35" s="2" t="s">
        <v>1984</v>
      </c>
      <c r="C35" s="2" t="s">
        <v>1985</v>
      </c>
      <c r="D35" s="3" t="s">
        <v>6400</v>
      </c>
      <c r="E35" s="3" t="s">
        <v>6379</v>
      </c>
      <c r="F35" s="3" t="s">
        <v>6380</v>
      </c>
      <c r="G35" s="3" t="s">
        <v>6379</v>
      </c>
      <c r="H35" s="4">
        <v>1.07</v>
      </c>
      <c r="I35" s="4">
        <v>6.6</v>
      </c>
      <c r="J35" s="4">
        <v>7.67</v>
      </c>
      <c r="K35" s="4">
        <v>0</v>
      </c>
      <c r="L35" s="4">
        <v>7.67</v>
      </c>
      <c r="M35" s="5">
        <v>0</v>
      </c>
      <c r="N35" s="6">
        <v>4.4843049327354261E-4</v>
      </c>
      <c r="O35" s="5">
        <v>0.67484662576687116</v>
      </c>
      <c r="P35" s="5">
        <v>0.86049543676662321</v>
      </c>
      <c r="Q35" s="5">
        <v>2.0754716981132075</v>
      </c>
      <c r="R35" s="5">
        <v>6.1682242990654199</v>
      </c>
      <c r="S35" s="4">
        <v>0.24</v>
      </c>
      <c r="T35" s="6">
        <v>-7.6144000000000031E-2</v>
      </c>
      <c r="U35" s="5">
        <v>0.15811388300841897</v>
      </c>
      <c r="V35" s="5" t="s">
        <v>6381</v>
      </c>
      <c r="W35" s="6">
        <v>0.2</v>
      </c>
      <c r="X35" s="1">
        <v>2.3694779116465865</v>
      </c>
      <c r="Y35" s="6" t="s">
        <v>6381</v>
      </c>
      <c r="Z35" s="6">
        <v>1.8290598290598292</v>
      </c>
      <c r="AA35" s="6" t="s">
        <v>6381</v>
      </c>
      <c r="AB35" s="6" t="s">
        <v>6381</v>
      </c>
      <c r="AC35" s="6">
        <v>0.33647798742138363</v>
      </c>
      <c r="AD35" s="6" t="s">
        <v>6381</v>
      </c>
      <c r="AE35" s="6">
        <v>4.333333333333333</v>
      </c>
      <c r="AF35" s="6" t="s">
        <v>6381</v>
      </c>
      <c r="AG35" s="6">
        <v>0.78425357873210644</v>
      </c>
      <c r="AH35" s="6" t="s">
        <v>6381</v>
      </c>
      <c r="AI35" s="5">
        <v>0</v>
      </c>
      <c r="AJ35" s="5">
        <v>0</v>
      </c>
      <c r="AK35" s="3" t="s">
        <v>6381</v>
      </c>
      <c r="AL35" s="3" t="s">
        <v>6381</v>
      </c>
      <c r="AM35" s="3" t="s">
        <v>6381</v>
      </c>
      <c r="AN35" s="3" t="s">
        <v>6381</v>
      </c>
      <c r="AO35" s="5" t="s">
        <v>6381</v>
      </c>
      <c r="AP35" s="5" t="s">
        <v>6381</v>
      </c>
      <c r="AQ35" s="5" t="s">
        <v>6381</v>
      </c>
      <c r="AR35" s="5" t="s">
        <v>6381</v>
      </c>
      <c r="AS35" s="5">
        <v>1.091417910447761E-2</v>
      </c>
      <c r="AT35" s="5">
        <v>3.3022388059701493E-2</v>
      </c>
      <c r="AU35" s="5">
        <v>0.39252336448598135</v>
      </c>
      <c r="AV35" s="5" t="s">
        <v>6381</v>
      </c>
      <c r="AW35" s="4">
        <v>0</v>
      </c>
      <c r="AX35" s="4">
        <v>0.58499999999999996</v>
      </c>
      <c r="AY35" s="4">
        <v>1.77</v>
      </c>
      <c r="AZ35" s="4">
        <v>0</v>
      </c>
      <c r="BA35" s="4">
        <v>53.6</v>
      </c>
      <c r="BB35" s="4">
        <v>0</v>
      </c>
      <c r="BC35" s="4">
        <v>2.06</v>
      </c>
      <c r="BD35" s="4">
        <v>1.075233644859813</v>
      </c>
      <c r="BE35" s="4">
        <v>0</v>
      </c>
      <c r="BF35" s="4">
        <v>0</v>
      </c>
      <c r="BG35" s="4">
        <v>-0.28599999999999998</v>
      </c>
      <c r="BH35" s="5">
        <v>-0.26598870056497176</v>
      </c>
      <c r="BI35" s="4">
        <v>1.361233644859813</v>
      </c>
      <c r="BJ35" s="4">
        <v>0.871</v>
      </c>
      <c r="BK35" s="4">
        <v>0</v>
      </c>
      <c r="BL35" s="4">
        <v>0</v>
      </c>
      <c r="BM35" s="4">
        <v>3.18</v>
      </c>
      <c r="BN35" s="4">
        <v>9.7799999999999994</v>
      </c>
      <c r="BO35" s="4">
        <v>0</v>
      </c>
      <c r="BP35" s="15">
        <v>0.27830702425688703</v>
      </c>
      <c r="BQ35" s="14">
        <v>1466</v>
      </c>
      <c r="BR35" s="14" t="str">
        <f t="shared" si="1"/>
        <v>Siemens Ltd. (BSE:500550)</v>
      </c>
    </row>
    <row r="36" spans="1:70" x14ac:dyDescent="0.3">
      <c r="A36" s="15">
        <f t="shared" si="0"/>
        <v>35</v>
      </c>
      <c r="B36" s="2" t="s">
        <v>1986</v>
      </c>
      <c r="C36" s="2" t="s">
        <v>1987</v>
      </c>
      <c r="D36" s="3" t="s">
        <v>6401</v>
      </c>
      <c r="E36" s="3" t="s">
        <v>6379</v>
      </c>
      <c r="F36" s="3" t="s">
        <v>6380</v>
      </c>
      <c r="G36" s="3" t="s">
        <v>6379</v>
      </c>
      <c r="H36" s="4">
        <v>0.59599999999999997</v>
      </c>
      <c r="I36" s="4">
        <v>0</v>
      </c>
      <c r="J36" s="4">
        <v>0.59599999999999997</v>
      </c>
      <c r="K36" s="4">
        <v>0</v>
      </c>
      <c r="L36" s="4">
        <v>0.59599999999999997</v>
      </c>
      <c r="M36" s="5">
        <v>0</v>
      </c>
      <c r="N36" s="6">
        <v>2.6666666666666668E-4</v>
      </c>
      <c r="O36" s="5" t="s">
        <v>6381</v>
      </c>
      <c r="P36" s="5">
        <v>0</v>
      </c>
      <c r="Q36" s="5" t="s">
        <v>6381</v>
      </c>
      <c r="R36" s="5">
        <v>0</v>
      </c>
      <c r="S36" s="4">
        <v>0.04</v>
      </c>
      <c r="T36" s="6">
        <v>-0.14091200000000006</v>
      </c>
      <c r="U36" s="5">
        <v>0.22360679774997896</v>
      </c>
      <c r="V36" s="5" t="s">
        <v>6381</v>
      </c>
      <c r="W36" s="6">
        <v>0.65333333333333343</v>
      </c>
      <c r="X36" s="1" t="s">
        <v>6381</v>
      </c>
      <c r="Y36" s="6" t="s">
        <v>6381</v>
      </c>
      <c r="Z36" s="6" t="s">
        <v>6381</v>
      </c>
      <c r="AA36" s="6" t="s">
        <v>6381</v>
      </c>
      <c r="AB36" s="6" t="s">
        <v>6381</v>
      </c>
      <c r="AC36" s="6" t="s">
        <v>6381</v>
      </c>
      <c r="AD36" s="6" t="s">
        <v>6381</v>
      </c>
      <c r="AE36" s="6" t="s">
        <v>6381</v>
      </c>
      <c r="AF36" s="6" t="s">
        <v>6381</v>
      </c>
      <c r="AG36" s="6" t="s">
        <v>6381</v>
      </c>
      <c r="AH36" s="6" t="s">
        <v>6381</v>
      </c>
      <c r="AI36" s="5" t="s">
        <v>6381</v>
      </c>
      <c r="AJ36" s="5">
        <v>0</v>
      </c>
      <c r="AK36" s="3" t="s">
        <v>6381</v>
      </c>
      <c r="AL36" s="3" t="s">
        <v>6381</v>
      </c>
      <c r="AM36" s="3" t="s">
        <v>6381</v>
      </c>
      <c r="AN36" s="3" t="s">
        <v>6381</v>
      </c>
      <c r="AO36" s="5" t="s">
        <v>6381</v>
      </c>
      <c r="AP36" s="5" t="s">
        <v>6381</v>
      </c>
      <c r="AQ36" s="5" t="s">
        <v>6381</v>
      </c>
      <c r="AR36" s="5" t="s">
        <v>6381</v>
      </c>
      <c r="AS36" s="5" t="s">
        <v>6381</v>
      </c>
      <c r="AT36" s="5" t="s">
        <v>6381</v>
      </c>
      <c r="AU36" s="5">
        <v>0</v>
      </c>
      <c r="AV36" s="5" t="s">
        <v>6381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5" t="s">
        <v>6381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15">
        <v>0.52576274817695468</v>
      </c>
      <c r="BQ36" s="14">
        <v>1509</v>
      </c>
      <c r="BR36" s="14" t="str">
        <f t="shared" si="1"/>
        <v>Tanfac Industries (BSE:506854)</v>
      </c>
    </row>
    <row r="37" spans="1:70" x14ac:dyDescent="0.3">
      <c r="A37" s="15">
        <f t="shared" si="0"/>
        <v>36</v>
      </c>
      <c r="B37" s="2" t="s">
        <v>1988</v>
      </c>
      <c r="C37" s="2" t="s">
        <v>1989</v>
      </c>
      <c r="D37" s="3" t="s">
        <v>6378</v>
      </c>
      <c r="E37" s="3" t="s">
        <v>6379</v>
      </c>
      <c r="F37" s="3" t="s">
        <v>6380</v>
      </c>
      <c r="G37" s="3" t="s">
        <v>6379</v>
      </c>
      <c r="H37" s="4">
        <v>0.92</v>
      </c>
      <c r="I37" s="4">
        <v>0.46400000000000002</v>
      </c>
      <c r="J37" s="4">
        <v>1.3840000000000001</v>
      </c>
      <c r="K37" s="4">
        <v>4.4999999999999998E-2</v>
      </c>
      <c r="L37" s="4">
        <v>1.3390000000000002</v>
      </c>
      <c r="M37" s="5">
        <v>3.2514450867052021E-2</v>
      </c>
      <c r="N37" s="6">
        <v>1.0362694300518135E-4</v>
      </c>
      <c r="O37" s="5">
        <v>0.12768299394606494</v>
      </c>
      <c r="P37" s="5">
        <v>0.33526011560693642</v>
      </c>
      <c r="Q37" s="5">
        <v>0.14637223974763408</v>
      </c>
      <c r="R37" s="5">
        <v>0.5043478260869565</v>
      </c>
      <c r="S37" s="4">
        <v>9.5000000000000001E-2</v>
      </c>
      <c r="T37" s="6">
        <v>-0.45732800000000007</v>
      </c>
      <c r="U37" s="5">
        <v>0.15165750888103102</v>
      </c>
      <c r="V37" s="5" t="s">
        <v>6381</v>
      </c>
      <c r="W37" s="6">
        <v>0.36708860759493667</v>
      </c>
      <c r="X37" s="1">
        <v>3.75</v>
      </c>
      <c r="Y37" s="6">
        <v>230</v>
      </c>
      <c r="Z37" s="6">
        <v>14.375</v>
      </c>
      <c r="AA37" s="6" t="s">
        <v>6381</v>
      </c>
      <c r="AB37" s="6" t="s">
        <v>6381</v>
      </c>
      <c r="AC37" s="6">
        <v>0.29022082018927448</v>
      </c>
      <c r="AD37" s="6">
        <v>0.59354838709677415</v>
      </c>
      <c r="AE37" s="6">
        <v>8.9266666666666676</v>
      </c>
      <c r="AF37" s="6">
        <v>18.597222222222225</v>
      </c>
      <c r="AG37" s="6">
        <v>0.37308442463081642</v>
      </c>
      <c r="AH37" s="6">
        <v>0.86387096774193561</v>
      </c>
      <c r="AI37" s="5">
        <v>0</v>
      </c>
      <c r="AJ37" s="5">
        <v>0</v>
      </c>
      <c r="AK37" s="3" t="s">
        <v>6381</v>
      </c>
      <c r="AL37" s="3" t="s">
        <v>6381</v>
      </c>
      <c r="AM37" s="3" t="s">
        <v>6381</v>
      </c>
      <c r="AN37" s="3" t="s">
        <v>6381</v>
      </c>
      <c r="AO37" s="5" t="s">
        <v>6381</v>
      </c>
      <c r="AP37" s="5" t="s">
        <v>6381</v>
      </c>
      <c r="AQ37" s="5">
        <v>1.9104477611940299E-2</v>
      </c>
      <c r="AR37" s="5">
        <v>4.4682752457551378E-2</v>
      </c>
      <c r="AS37" s="5">
        <v>1.5058823529411765E-2</v>
      </c>
      <c r="AT37" s="5">
        <v>3.5294117647058823E-2</v>
      </c>
      <c r="AU37" s="5">
        <v>0.10958904109589042</v>
      </c>
      <c r="AV37" s="5" t="s">
        <v>6381</v>
      </c>
      <c r="AW37" s="4">
        <v>4.0000000000000001E-3</v>
      </c>
      <c r="AX37" s="4">
        <v>6.4000000000000001E-2</v>
      </c>
      <c r="AY37" s="4">
        <v>0.15</v>
      </c>
      <c r="AZ37" s="4">
        <v>1.55</v>
      </c>
      <c r="BA37" s="4">
        <v>4.25</v>
      </c>
      <c r="BB37" s="4">
        <v>7.1999999999999995E-2</v>
      </c>
      <c r="BC37" s="4">
        <v>0.17899999999999999</v>
      </c>
      <c r="BD37" s="4">
        <v>0.13356164383561644</v>
      </c>
      <c r="BE37" s="4">
        <v>0</v>
      </c>
      <c r="BF37" s="4">
        <v>0</v>
      </c>
      <c r="BG37" s="4">
        <v>-4.3999999999999997E-2</v>
      </c>
      <c r="BH37" s="5">
        <v>-0.32943589743589741</v>
      </c>
      <c r="BI37" s="4">
        <v>0.17756164383561646</v>
      </c>
      <c r="BJ37" s="4">
        <v>0.108</v>
      </c>
      <c r="BK37" s="4">
        <v>3.35</v>
      </c>
      <c r="BL37" s="4">
        <v>3.3570000000000002</v>
      </c>
      <c r="BM37" s="4">
        <v>3.17</v>
      </c>
      <c r="BN37" s="4">
        <v>3.589</v>
      </c>
      <c r="BO37" s="4">
        <v>0</v>
      </c>
      <c r="BP37" s="15">
        <v>0.60219788091645055</v>
      </c>
      <c r="BQ37" s="14">
        <v>1536</v>
      </c>
      <c r="BR37" s="14" t="str">
        <f t="shared" si="1"/>
        <v>Century Plyboards India Ltd. (BSE:532548)</v>
      </c>
    </row>
    <row r="38" spans="1:70" x14ac:dyDescent="0.3">
      <c r="A38" s="15">
        <f t="shared" si="0"/>
        <v>37</v>
      </c>
      <c r="B38" s="2" t="s">
        <v>1990</v>
      </c>
      <c r="C38" s="2" t="s">
        <v>1991</v>
      </c>
      <c r="D38" s="3" t="s">
        <v>6401</v>
      </c>
      <c r="E38" s="3" t="s">
        <v>6379</v>
      </c>
      <c r="F38" s="3" t="s">
        <v>6380</v>
      </c>
      <c r="G38" s="3" t="s">
        <v>6379</v>
      </c>
      <c r="H38" s="4">
        <v>27</v>
      </c>
      <c r="I38" s="4">
        <v>3.47</v>
      </c>
      <c r="J38" s="4">
        <v>30.47</v>
      </c>
      <c r="K38" s="4">
        <v>0</v>
      </c>
      <c r="L38" s="4">
        <v>30.47</v>
      </c>
      <c r="M38" s="5">
        <v>0</v>
      </c>
      <c r="N38" s="6" t="s">
        <v>6381</v>
      </c>
      <c r="O38" s="5">
        <v>0.12962271199103476</v>
      </c>
      <c r="P38" s="5">
        <v>0.11388250738431245</v>
      </c>
      <c r="Q38" s="5">
        <v>0.14892703862660944</v>
      </c>
      <c r="R38" s="5">
        <v>0.12851851851851853</v>
      </c>
      <c r="S38" s="4">
        <v>2.72</v>
      </c>
      <c r="T38" s="6">
        <v>-0.390432</v>
      </c>
      <c r="U38" s="5">
        <v>0.11832159566199232</v>
      </c>
      <c r="V38" s="5" t="s">
        <v>6381</v>
      </c>
      <c r="W38" s="6">
        <v>0.4099783080260303</v>
      </c>
      <c r="X38" s="1">
        <v>9.7289586305278188</v>
      </c>
      <c r="Y38" s="6">
        <v>4.9541284403669721</v>
      </c>
      <c r="Z38" s="6">
        <v>4.7535211267605639</v>
      </c>
      <c r="AA38" s="6" t="s">
        <v>6381</v>
      </c>
      <c r="AB38" s="6" t="s">
        <v>6381</v>
      </c>
      <c r="AC38" s="6">
        <v>1.1587982832618025</v>
      </c>
      <c r="AD38" s="6">
        <v>0.19551049963794354</v>
      </c>
      <c r="AE38" s="6">
        <v>4.467741935483871</v>
      </c>
      <c r="AF38" s="6">
        <v>4.4223512336719883</v>
      </c>
      <c r="AG38" s="6">
        <v>1.1382144191258872</v>
      </c>
      <c r="AH38" s="6">
        <v>0.22063721940622738</v>
      </c>
      <c r="AI38" s="5">
        <v>0</v>
      </c>
      <c r="AJ38" s="5">
        <v>0</v>
      </c>
      <c r="AK38" s="3">
        <v>3.2949999999999999</v>
      </c>
      <c r="AL38" s="3" t="s">
        <v>6381</v>
      </c>
      <c r="AM38" s="3">
        <v>2.7110000000000003</v>
      </c>
      <c r="AN38" s="3" t="s">
        <v>6381</v>
      </c>
      <c r="AO38" s="5" t="s">
        <v>6381</v>
      </c>
      <c r="AP38" s="5" t="s">
        <v>6381</v>
      </c>
      <c r="AQ38" s="5">
        <v>0.32643678160919543</v>
      </c>
      <c r="AR38" s="5">
        <v>0.36490101658640989</v>
      </c>
      <c r="AS38" s="5">
        <v>3.719711853307138E-2</v>
      </c>
      <c r="AT38" s="5">
        <v>4.4662737393582196E-2</v>
      </c>
      <c r="AU38" s="5">
        <v>6.5403624382207579E-2</v>
      </c>
      <c r="AV38" s="5" t="s">
        <v>6381</v>
      </c>
      <c r="AW38" s="4">
        <v>5.45</v>
      </c>
      <c r="AX38" s="4">
        <v>5.68</v>
      </c>
      <c r="AY38" s="4">
        <v>6.82</v>
      </c>
      <c r="AZ38" s="4">
        <v>138.1</v>
      </c>
      <c r="BA38" s="4">
        <v>152.69999999999999</v>
      </c>
      <c r="BB38" s="4">
        <v>6.89</v>
      </c>
      <c r="BC38" s="4">
        <v>7.32</v>
      </c>
      <c r="BD38" s="4">
        <v>6.3739472817133445</v>
      </c>
      <c r="BE38" s="4">
        <v>0</v>
      </c>
      <c r="BF38" s="4">
        <v>0</v>
      </c>
      <c r="BG38" s="4">
        <v>-0.61799999999999999</v>
      </c>
      <c r="BH38" s="5">
        <v>-9.6957187232003417E-2</v>
      </c>
      <c r="BI38" s="4">
        <v>6.9919472817133448</v>
      </c>
      <c r="BJ38" s="4">
        <v>6.298</v>
      </c>
      <c r="BK38" s="4">
        <v>17.399999999999999</v>
      </c>
      <c r="BL38" s="4">
        <v>18.689999999999998</v>
      </c>
      <c r="BM38" s="4">
        <v>23.3</v>
      </c>
      <c r="BN38" s="4">
        <v>26.77</v>
      </c>
      <c r="BO38" s="4">
        <v>0</v>
      </c>
      <c r="BP38" s="15">
        <v>3.8436723795533312E-2</v>
      </c>
      <c r="BQ38" s="14">
        <v>1562</v>
      </c>
      <c r="BR38" s="14" t="str">
        <f t="shared" si="1"/>
        <v>Zen Technologies Ltd. (BSE:533339)</v>
      </c>
    </row>
    <row r="39" spans="1:70" x14ac:dyDescent="0.3">
      <c r="A39" s="15">
        <f t="shared" si="0"/>
        <v>38</v>
      </c>
      <c r="B39" s="2" t="s">
        <v>1992</v>
      </c>
      <c r="C39" s="2" t="s">
        <v>1993</v>
      </c>
      <c r="D39" s="3" t="s">
        <v>6383</v>
      </c>
      <c r="E39" s="3" t="s">
        <v>6379</v>
      </c>
      <c r="F39" s="3" t="s">
        <v>6380</v>
      </c>
      <c r="G39" s="3" t="s">
        <v>6379</v>
      </c>
      <c r="H39" s="4">
        <v>1.46</v>
      </c>
      <c r="I39" s="4">
        <v>0</v>
      </c>
      <c r="J39" s="4">
        <v>1.46</v>
      </c>
      <c r="K39" s="4">
        <v>0</v>
      </c>
      <c r="L39" s="4">
        <v>1.46</v>
      </c>
      <c r="M39" s="5">
        <v>0</v>
      </c>
      <c r="N39" s="6">
        <v>1.9646365422396858E-4</v>
      </c>
      <c r="O39" s="5" t="s">
        <v>6381</v>
      </c>
      <c r="P39" s="5">
        <v>0</v>
      </c>
      <c r="Q39" s="5" t="s">
        <v>6381</v>
      </c>
      <c r="R39" s="5">
        <v>0</v>
      </c>
      <c r="S39" s="4">
        <v>0.28599999999999998</v>
      </c>
      <c r="T39" s="6">
        <v>5.0655999999999944E-2</v>
      </c>
      <c r="U39" s="5">
        <v>8.9442719099991588E-2</v>
      </c>
      <c r="V39" s="5" t="s">
        <v>6381</v>
      </c>
      <c r="W39" s="6">
        <v>0.43359375</v>
      </c>
      <c r="X39" s="1" t="s">
        <v>6381</v>
      </c>
      <c r="Y39" s="6">
        <v>730</v>
      </c>
      <c r="Z39" s="6">
        <v>730</v>
      </c>
      <c r="AA39" s="6" t="s">
        <v>6381</v>
      </c>
      <c r="AB39" s="6" t="s">
        <v>6381</v>
      </c>
      <c r="AC39" s="6" t="s">
        <v>6381</v>
      </c>
      <c r="AD39" s="6">
        <v>0.84883720930232553</v>
      </c>
      <c r="AE39" s="6" t="s">
        <v>6381</v>
      </c>
      <c r="AF39" s="6" t="s">
        <v>6381</v>
      </c>
      <c r="AG39" s="6" t="s">
        <v>6381</v>
      </c>
      <c r="AH39" s="6">
        <v>0.84883720930232553</v>
      </c>
      <c r="AI39" s="5">
        <v>0</v>
      </c>
      <c r="AJ39" s="5">
        <v>0</v>
      </c>
      <c r="AK39" s="3">
        <v>-0.29699999999999999</v>
      </c>
      <c r="AL39" s="3">
        <v>-0.625</v>
      </c>
      <c r="AM39" s="3">
        <v>-0.111</v>
      </c>
      <c r="AN39" s="3">
        <v>1.66E-2</v>
      </c>
      <c r="AO39" s="5" t="s">
        <v>6381</v>
      </c>
      <c r="AP39" s="5" t="s">
        <v>6381</v>
      </c>
      <c r="AQ39" s="5" t="s">
        <v>6381</v>
      </c>
      <c r="AR39" s="5" t="s">
        <v>6381</v>
      </c>
      <c r="AS39" s="5">
        <v>1.1627906976744186E-3</v>
      </c>
      <c r="AT39" s="5">
        <v>0</v>
      </c>
      <c r="AU39" s="5">
        <v>0</v>
      </c>
      <c r="AV39" s="5" t="s">
        <v>6381</v>
      </c>
      <c r="AW39" s="4">
        <v>2E-3</v>
      </c>
      <c r="AX39" s="4">
        <v>2E-3</v>
      </c>
      <c r="AY39" s="4">
        <v>0</v>
      </c>
      <c r="AZ39" s="4">
        <v>1.72</v>
      </c>
      <c r="BA39" s="4">
        <v>1.72</v>
      </c>
      <c r="BB39" s="4">
        <v>0</v>
      </c>
      <c r="BC39" s="4">
        <v>0</v>
      </c>
      <c r="BD39" s="4">
        <v>0</v>
      </c>
      <c r="BE39" s="4">
        <v>5.7000000000000002E-2</v>
      </c>
      <c r="BF39" s="4">
        <v>-0.73699999999999999</v>
      </c>
      <c r="BG39" s="4">
        <v>0.65300000000000014</v>
      </c>
      <c r="BH39" s="5" t="s">
        <v>6381</v>
      </c>
      <c r="BI39" s="4">
        <v>8.3999999999999853E-2</v>
      </c>
      <c r="BJ39" s="4">
        <v>2.8999999999999852E-2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15">
        <v>0.48821373171011873</v>
      </c>
      <c r="BQ39" s="14">
        <v>1573</v>
      </c>
      <c r="BR39" s="14" t="str">
        <f t="shared" si="1"/>
        <v>Agnite Education Ltd. (BSE:532358)</v>
      </c>
    </row>
    <row r="40" spans="1:70" x14ac:dyDescent="0.3">
      <c r="A40" s="15">
        <f t="shared" si="0"/>
        <v>39</v>
      </c>
      <c r="B40" s="2" t="s">
        <v>1994</v>
      </c>
      <c r="C40" s="2" t="s">
        <v>1995</v>
      </c>
      <c r="D40" s="3" t="s">
        <v>6382</v>
      </c>
      <c r="E40" s="3" t="s">
        <v>6379</v>
      </c>
      <c r="F40" s="3" t="s">
        <v>6380</v>
      </c>
      <c r="G40" s="3" t="s">
        <v>6379</v>
      </c>
      <c r="H40" s="4">
        <v>0.95299999999999996</v>
      </c>
      <c r="I40" s="4">
        <v>0.06</v>
      </c>
      <c r="J40" s="4">
        <v>1.0129999999999999</v>
      </c>
      <c r="K40" s="4">
        <v>0.68</v>
      </c>
      <c r="L40" s="4">
        <v>0.33299999999999985</v>
      </c>
      <c r="M40" s="5">
        <v>0.67127344521224097</v>
      </c>
      <c r="N40" s="6">
        <v>8.6956521739130441E-5</v>
      </c>
      <c r="O40" s="5">
        <v>1.5113350125944582E-2</v>
      </c>
      <c r="P40" s="5">
        <v>5.9230009871668314E-2</v>
      </c>
      <c r="Q40" s="5">
        <v>1.5345268542199487E-2</v>
      </c>
      <c r="R40" s="5">
        <v>6.2959076600209871E-2</v>
      </c>
      <c r="S40" s="4">
        <v>8.3000000000000004E-2</v>
      </c>
      <c r="T40" s="6">
        <v>-5.183999999999989E-3</v>
      </c>
      <c r="U40" s="5">
        <v>7.7459666924148338E-2</v>
      </c>
      <c r="V40" s="5" t="s">
        <v>6381</v>
      </c>
      <c r="W40" s="6">
        <v>0.37599999999999995</v>
      </c>
      <c r="X40" s="1" t="s">
        <v>6381</v>
      </c>
      <c r="Y40" s="6" t="s">
        <v>6381</v>
      </c>
      <c r="Z40" s="6" t="s">
        <v>6381</v>
      </c>
      <c r="AA40" s="6" t="s">
        <v>6381</v>
      </c>
      <c r="AB40" s="6" t="s">
        <v>6381</v>
      </c>
      <c r="AC40" s="6">
        <v>0.24373401534526853</v>
      </c>
      <c r="AD40" s="6" t="s">
        <v>6381</v>
      </c>
      <c r="AE40" s="6" t="s">
        <v>6381</v>
      </c>
      <c r="AF40" s="6" t="s">
        <v>6381</v>
      </c>
      <c r="AG40" s="6">
        <v>0.10121580547112458</v>
      </c>
      <c r="AH40" s="6" t="s">
        <v>6381</v>
      </c>
      <c r="AI40" s="5" t="s">
        <v>6381</v>
      </c>
      <c r="AJ40" s="5">
        <v>0</v>
      </c>
      <c r="AK40" s="3" t="s">
        <v>6381</v>
      </c>
      <c r="AL40" s="3" t="s">
        <v>6381</v>
      </c>
      <c r="AM40" s="3" t="s">
        <v>6381</v>
      </c>
      <c r="AN40" s="3" t="s">
        <v>6381</v>
      </c>
      <c r="AO40" s="5" t="s">
        <v>6381</v>
      </c>
      <c r="AP40" s="5" t="s">
        <v>6381</v>
      </c>
      <c r="AQ40" s="5" t="s">
        <v>6381</v>
      </c>
      <c r="AR40" s="5" t="s">
        <v>6381</v>
      </c>
      <c r="AS40" s="5" t="s">
        <v>6381</v>
      </c>
      <c r="AT40" s="5" t="s">
        <v>6381</v>
      </c>
      <c r="AU40" s="5">
        <v>0</v>
      </c>
      <c r="AV40" s="5" t="s">
        <v>6381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5" t="s">
        <v>6381</v>
      </c>
      <c r="BI40" s="4">
        <v>0</v>
      </c>
      <c r="BJ40" s="4">
        <v>0</v>
      </c>
      <c r="BK40" s="4">
        <v>0</v>
      </c>
      <c r="BL40" s="4">
        <v>0</v>
      </c>
      <c r="BM40" s="4">
        <v>3.91</v>
      </c>
      <c r="BN40" s="4">
        <v>3.29</v>
      </c>
      <c r="BO40" s="4">
        <v>0</v>
      </c>
      <c r="BP40" s="15">
        <v>0.92124350839281144</v>
      </c>
      <c r="BQ40" s="14">
        <v>1614</v>
      </c>
      <c r="BR40" s="14" t="str">
        <f t="shared" si="1"/>
        <v>Hisar Metal Industries Ltd. (BSE:590018)</v>
      </c>
    </row>
    <row r="41" spans="1:70" x14ac:dyDescent="0.3">
      <c r="A41" s="15">
        <f t="shared" si="0"/>
        <v>40</v>
      </c>
      <c r="B41" s="2" t="s">
        <v>1996</v>
      </c>
      <c r="C41" s="2" t="s">
        <v>1997</v>
      </c>
      <c r="D41" s="3" t="s">
        <v>6402</v>
      </c>
      <c r="E41" s="3" t="s">
        <v>6379</v>
      </c>
      <c r="F41" s="3" t="s">
        <v>6380</v>
      </c>
      <c r="G41" s="3" t="s">
        <v>6379</v>
      </c>
      <c r="H41" s="4">
        <v>1.04</v>
      </c>
      <c r="I41" s="4">
        <v>0</v>
      </c>
      <c r="J41" s="4">
        <v>1.04</v>
      </c>
      <c r="K41" s="4">
        <v>0</v>
      </c>
      <c r="L41" s="4">
        <v>1.04</v>
      </c>
      <c r="M41" s="5">
        <v>0</v>
      </c>
      <c r="N41" s="6">
        <v>6.5789473684210525E-4</v>
      </c>
      <c r="O41" s="5" t="s">
        <v>6381</v>
      </c>
      <c r="P41" s="5">
        <v>0</v>
      </c>
      <c r="Q41" s="5" t="s">
        <v>6381</v>
      </c>
      <c r="R41" s="5">
        <v>0</v>
      </c>
      <c r="S41" s="4">
        <v>0.17100000000000001</v>
      </c>
      <c r="T41" s="6">
        <v>-4.3631999999999983E-2</v>
      </c>
      <c r="U41" s="5">
        <v>0.14491376746189438</v>
      </c>
      <c r="V41" s="5" t="s">
        <v>6381</v>
      </c>
      <c r="W41" s="6">
        <v>0.44660194174757284</v>
      </c>
      <c r="X41" s="1" t="s">
        <v>6381</v>
      </c>
      <c r="Y41" s="6" t="s">
        <v>6381</v>
      </c>
      <c r="Z41" s="6" t="s">
        <v>6381</v>
      </c>
      <c r="AA41" s="6" t="s">
        <v>6381</v>
      </c>
      <c r="AB41" s="6" t="s">
        <v>6381</v>
      </c>
      <c r="AC41" s="6" t="s">
        <v>6381</v>
      </c>
      <c r="AD41" s="6" t="s">
        <v>6381</v>
      </c>
      <c r="AE41" s="6" t="s">
        <v>6381</v>
      </c>
      <c r="AF41" s="6" t="s">
        <v>6381</v>
      </c>
      <c r="AG41" s="6" t="s">
        <v>6381</v>
      </c>
      <c r="AH41" s="6" t="s">
        <v>6381</v>
      </c>
      <c r="AI41" s="5" t="s">
        <v>6381</v>
      </c>
      <c r="AJ41" s="5">
        <v>0</v>
      </c>
      <c r="AK41" s="3" t="s">
        <v>6381</v>
      </c>
      <c r="AL41" s="3" t="s">
        <v>6381</v>
      </c>
      <c r="AM41" s="3" t="s">
        <v>6381</v>
      </c>
      <c r="AN41" s="3" t="s">
        <v>6381</v>
      </c>
      <c r="AO41" s="5" t="s">
        <v>6381</v>
      </c>
      <c r="AP41" s="5" t="s">
        <v>6381</v>
      </c>
      <c r="AQ41" s="5" t="s">
        <v>6381</v>
      </c>
      <c r="AR41" s="5" t="s">
        <v>6381</v>
      </c>
      <c r="AS41" s="5" t="s">
        <v>6381</v>
      </c>
      <c r="AT41" s="5" t="s">
        <v>6381</v>
      </c>
      <c r="AU41" s="5">
        <v>0</v>
      </c>
      <c r="AV41" s="5" t="s">
        <v>6381</v>
      </c>
      <c r="AW41" s="4">
        <v>0</v>
      </c>
      <c r="AX41" s="4">
        <v>-0.66</v>
      </c>
      <c r="AY41" s="4">
        <v>-0.14799999999999999</v>
      </c>
      <c r="AZ41" s="4">
        <v>0</v>
      </c>
      <c r="BA41" s="4">
        <v>0</v>
      </c>
      <c r="BB41" s="4">
        <v>0</v>
      </c>
      <c r="BC41" s="4">
        <v>-9.5000000000000001E-2</v>
      </c>
      <c r="BD41" s="4">
        <v>-0.14799999999999999</v>
      </c>
      <c r="BE41" s="4">
        <v>0</v>
      </c>
      <c r="BF41" s="4">
        <v>0</v>
      </c>
      <c r="BG41" s="4">
        <v>-5.2999999999999999E-2</v>
      </c>
      <c r="BH41" s="5" t="s">
        <v>6381</v>
      </c>
      <c r="BI41" s="4">
        <v>-9.5000000000000001E-2</v>
      </c>
      <c r="BJ41" s="4">
        <v>-0.60699999999999998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15">
        <v>0.72774257472742021</v>
      </c>
      <c r="BQ41" s="14">
        <v>1617</v>
      </c>
      <c r="BR41" s="14" t="str">
        <f t="shared" si="1"/>
        <v>Vinyl Chemicals India Ltd. (BSE:524129)</v>
      </c>
    </row>
    <row r="42" spans="1:70" x14ac:dyDescent="0.3">
      <c r="A42" s="15">
        <f t="shared" si="0"/>
        <v>41</v>
      </c>
      <c r="B42" s="2" t="s">
        <v>1998</v>
      </c>
      <c r="C42" s="2" t="s">
        <v>1999</v>
      </c>
      <c r="D42" s="3" t="s">
        <v>6391</v>
      </c>
      <c r="E42" s="3" t="s">
        <v>6379</v>
      </c>
      <c r="F42" s="3" t="s">
        <v>6380</v>
      </c>
      <c r="G42" s="3" t="s">
        <v>6379</v>
      </c>
      <c r="H42" s="4">
        <v>0.69599999999999995</v>
      </c>
      <c r="I42" s="4">
        <v>0.72799999999999998</v>
      </c>
      <c r="J42" s="4">
        <v>1.4239999999999999</v>
      </c>
      <c r="K42" s="4">
        <v>0</v>
      </c>
      <c r="L42" s="4">
        <v>1.4239999999999999</v>
      </c>
      <c r="M42" s="5">
        <v>0</v>
      </c>
      <c r="N42" s="6">
        <v>1.733102253032929E-4</v>
      </c>
      <c r="O42" s="5">
        <v>0.33734939759036148</v>
      </c>
      <c r="P42" s="5">
        <v>0.5112359550561798</v>
      </c>
      <c r="Q42" s="5">
        <v>0.50909090909090915</v>
      </c>
      <c r="R42" s="5">
        <v>1.0459770114942528</v>
      </c>
      <c r="S42" s="4">
        <v>0.121</v>
      </c>
      <c r="T42" s="6">
        <v>-0.28379199999999999</v>
      </c>
      <c r="U42" s="5">
        <v>0.11401754250991379</v>
      </c>
      <c r="V42" s="5" t="s">
        <v>6381</v>
      </c>
      <c r="W42" s="6">
        <v>0.40952380952380951</v>
      </c>
      <c r="X42" s="1">
        <v>7.1475409836065573</v>
      </c>
      <c r="Y42" s="6">
        <v>2.8760330578512394</v>
      </c>
      <c r="Z42" s="6">
        <v>2.9121338912133892</v>
      </c>
      <c r="AA42" s="6" t="s">
        <v>6381</v>
      </c>
      <c r="AB42" s="6" t="s">
        <v>6381</v>
      </c>
      <c r="AC42" s="6">
        <v>0.48671328671328667</v>
      </c>
      <c r="AD42" s="6">
        <v>0.12189141856392294</v>
      </c>
      <c r="AE42" s="6">
        <v>3.2660550458715596</v>
      </c>
      <c r="AF42" s="6">
        <v>2.7384615384615381</v>
      </c>
      <c r="AG42" s="6">
        <v>0.65987025023169599</v>
      </c>
      <c r="AH42" s="6">
        <v>0.24938704028021014</v>
      </c>
      <c r="AI42" s="5">
        <v>0</v>
      </c>
      <c r="AJ42" s="5">
        <v>0</v>
      </c>
      <c r="AK42" s="3" t="s">
        <v>6381</v>
      </c>
      <c r="AL42" s="3" t="s">
        <v>6381</v>
      </c>
      <c r="AM42" s="3" t="s">
        <v>6381</v>
      </c>
      <c r="AN42" s="3" t="s">
        <v>6381</v>
      </c>
      <c r="AO42" s="5" t="s">
        <v>6381</v>
      </c>
      <c r="AP42" s="5" t="s">
        <v>6381</v>
      </c>
      <c r="AQ42" s="5">
        <v>0.20964912280701756</v>
      </c>
      <c r="AR42" s="5">
        <v>0.23825136612021861</v>
      </c>
      <c r="AS42" s="5">
        <v>4.1206896551724138E-2</v>
      </c>
      <c r="AT42" s="5">
        <v>7.5172413793103451E-2</v>
      </c>
      <c r="AU42" s="5">
        <v>0.17585301837270342</v>
      </c>
      <c r="AV42" s="5" t="s">
        <v>6381</v>
      </c>
      <c r="AW42" s="4">
        <v>0.24199999999999999</v>
      </c>
      <c r="AX42" s="4">
        <v>0.23899999999999999</v>
      </c>
      <c r="AY42" s="4">
        <v>0.436</v>
      </c>
      <c r="AZ42" s="4">
        <v>5.71</v>
      </c>
      <c r="BA42" s="4">
        <v>5.8</v>
      </c>
      <c r="BB42" s="4">
        <v>0.52</v>
      </c>
      <c r="BC42" s="4">
        <v>0.47899999999999998</v>
      </c>
      <c r="BD42" s="4">
        <v>0.35932808398950133</v>
      </c>
      <c r="BE42" s="4">
        <v>0</v>
      </c>
      <c r="BF42" s="4">
        <v>0</v>
      </c>
      <c r="BG42" s="4">
        <v>-4.2000000000000003E-2</v>
      </c>
      <c r="BH42" s="5">
        <v>-0.11688482440250102</v>
      </c>
      <c r="BI42" s="4">
        <v>0.40132808398950132</v>
      </c>
      <c r="BJ42" s="4">
        <v>0.28099999999999997</v>
      </c>
      <c r="BK42" s="4">
        <v>1.1399999999999999</v>
      </c>
      <c r="BL42" s="4">
        <v>1.8299999999999998</v>
      </c>
      <c r="BM42" s="4">
        <v>1.43</v>
      </c>
      <c r="BN42" s="4">
        <v>2.1579999999999999</v>
      </c>
      <c r="BO42" s="4">
        <v>0</v>
      </c>
      <c r="BP42" s="15">
        <v>3.8836208949277973E-2</v>
      </c>
      <c r="BQ42" s="14">
        <v>1647</v>
      </c>
      <c r="BR42" s="14" t="str">
        <f t="shared" si="1"/>
        <v>Gini Silk Mills (BSE:531744)</v>
      </c>
    </row>
    <row r="43" spans="1:70" x14ac:dyDescent="0.3">
      <c r="A43" s="15">
        <f t="shared" si="0"/>
        <v>42</v>
      </c>
      <c r="B43" s="2" t="s">
        <v>2000</v>
      </c>
      <c r="C43" s="2" t="s">
        <v>2001</v>
      </c>
      <c r="D43" s="3" t="s">
        <v>6384</v>
      </c>
      <c r="E43" s="3" t="s">
        <v>6379</v>
      </c>
      <c r="F43" s="3" t="s">
        <v>6380</v>
      </c>
      <c r="G43" s="3" t="s">
        <v>6379</v>
      </c>
      <c r="H43" s="4">
        <v>50.6</v>
      </c>
      <c r="I43" s="4">
        <v>0</v>
      </c>
      <c r="J43" s="4">
        <v>50.6</v>
      </c>
      <c r="K43" s="4">
        <v>0.114</v>
      </c>
      <c r="L43" s="4">
        <v>50.486000000000004</v>
      </c>
      <c r="M43" s="5">
        <v>2.2529644268774705E-3</v>
      </c>
      <c r="N43" s="6">
        <v>1.456043956043956E-3</v>
      </c>
      <c r="O43" s="5">
        <v>0</v>
      </c>
      <c r="P43" s="5">
        <v>0</v>
      </c>
      <c r="Q43" s="5">
        <v>0</v>
      </c>
      <c r="R43" s="5">
        <v>0</v>
      </c>
      <c r="S43" s="4">
        <v>1.39</v>
      </c>
      <c r="T43" s="6">
        <v>-1.4208000000000021E-2</v>
      </c>
      <c r="U43" s="5">
        <v>7.0710678118654752E-2</v>
      </c>
      <c r="V43" s="5" t="s">
        <v>6381</v>
      </c>
      <c r="W43" s="6">
        <v>0.16981132075471697</v>
      </c>
      <c r="X43" s="1">
        <v>450</v>
      </c>
      <c r="Y43" s="6">
        <v>44.385964912280706</v>
      </c>
      <c r="Z43" s="6">
        <v>31.823899371069182</v>
      </c>
      <c r="AA43" s="6" t="s">
        <v>6381</v>
      </c>
      <c r="AB43" s="6" t="s">
        <v>6381</v>
      </c>
      <c r="AC43" s="6">
        <v>3.2435897435897436</v>
      </c>
      <c r="AD43" s="6">
        <v>4.4778761061946897</v>
      </c>
      <c r="AE43" s="6">
        <v>28.047777777777778</v>
      </c>
      <c r="AF43" s="6">
        <v>37.122058823529414</v>
      </c>
      <c r="AG43" s="6">
        <v>3.2601059021051277</v>
      </c>
      <c r="AH43" s="6">
        <v>4.4677876106194692</v>
      </c>
      <c r="AI43" s="5">
        <v>0</v>
      </c>
      <c r="AJ43" s="5">
        <v>0</v>
      </c>
      <c r="AK43" s="3" t="s">
        <v>6381</v>
      </c>
      <c r="AL43" s="3">
        <v>0.20399999999999999</v>
      </c>
      <c r="AM43" s="3" t="s">
        <v>6381</v>
      </c>
      <c r="AN43" s="3">
        <v>0.81</v>
      </c>
      <c r="AO43" s="5" t="s">
        <v>6381</v>
      </c>
      <c r="AP43" s="5" t="s">
        <v>6381</v>
      </c>
      <c r="AQ43" s="5">
        <v>0.13250000000000001</v>
      </c>
      <c r="AR43" s="5">
        <v>0.14893264934635114</v>
      </c>
      <c r="AS43" s="5">
        <v>9.2441860465116293E-2</v>
      </c>
      <c r="AT43" s="5">
        <v>0.10465116279069768</v>
      </c>
      <c r="AU43" s="5">
        <v>0.10451977401129943</v>
      </c>
      <c r="AV43" s="5" t="s">
        <v>6381</v>
      </c>
      <c r="AW43" s="4">
        <v>1.1399999999999999</v>
      </c>
      <c r="AX43" s="4">
        <v>1.59</v>
      </c>
      <c r="AY43" s="4">
        <v>1.8</v>
      </c>
      <c r="AZ43" s="4">
        <v>11.3</v>
      </c>
      <c r="BA43" s="4">
        <v>17.2</v>
      </c>
      <c r="BB43" s="4">
        <v>1.36</v>
      </c>
      <c r="BC43" s="4">
        <v>1.81</v>
      </c>
      <c r="BD43" s="4">
        <v>1.611864406779661</v>
      </c>
      <c r="BE43" s="4">
        <v>0</v>
      </c>
      <c r="BF43" s="4">
        <v>0</v>
      </c>
      <c r="BG43" s="4">
        <v>-0.01</v>
      </c>
      <c r="BH43" s="5">
        <v>-6.203995793901157E-3</v>
      </c>
      <c r="BI43" s="4">
        <v>1.621864406779661</v>
      </c>
      <c r="BJ43" s="4">
        <v>1.6</v>
      </c>
      <c r="BK43" s="4">
        <v>12</v>
      </c>
      <c r="BL43" s="4">
        <v>12.086</v>
      </c>
      <c r="BM43" s="4">
        <v>15.6</v>
      </c>
      <c r="BN43" s="4">
        <v>15.485999999999999</v>
      </c>
      <c r="BO43" s="4">
        <v>0</v>
      </c>
      <c r="BP43" s="15">
        <v>0.76361102354144628</v>
      </c>
      <c r="BQ43" s="14">
        <v>1649</v>
      </c>
      <c r="BR43" s="14" t="str">
        <f t="shared" si="1"/>
        <v>Shree Cement Limited (BSE:500387)</v>
      </c>
    </row>
    <row r="44" spans="1:70" x14ac:dyDescent="0.3">
      <c r="A44" s="15">
        <f t="shared" si="0"/>
        <v>43</v>
      </c>
      <c r="B44" s="2" t="s">
        <v>2002</v>
      </c>
      <c r="C44" s="2" t="s">
        <v>2003</v>
      </c>
      <c r="D44" s="3" t="s">
        <v>6378</v>
      </c>
      <c r="E44" s="3" t="s">
        <v>6379</v>
      </c>
      <c r="F44" s="3" t="s">
        <v>6380</v>
      </c>
      <c r="G44" s="3" t="s">
        <v>6379</v>
      </c>
      <c r="H44" s="4">
        <v>0.69899999999999995</v>
      </c>
      <c r="I44" s="4">
        <v>0</v>
      </c>
      <c r="J44" s="4">
        <v>0.69899999999999995</v>
      </c>
      <c r="K44" s="4">
        <v>0</v>
      </c>
      <c r="L44" s="4">
        <v>0.69899999999999995</v>
      </c>
      <c r="M44" s="5">
        <v>0</v>
      </c>
      <c r="N44" s="6">
        <v>2.136752136752137E-4</v>
      </c>
      <c r="O44" s="5" t="s">
        <v>6381</v>
      </c>
      <c r="P44" s="5">
        <v>0</v>
      </c>
      <c r="Q44" s="5" t="s">
        <v>6381</v>
      </c>
      <c r="R44" s="5">
        <v>0</v>
      </c>
      <c r="S44" s="4">
        <v>0.14899999999999999</v>
      </c>
      <c r="T44" s="6">
        <v>-0.13515200000000002</v>
      </c>
      <c r="U44" s="5">
        <v>0.17029386365926402</v>
      </c>
      <c r="V44" s="5" t="s">
        <v>6381</v>
      </c>
      <c r="W44" s="6">
        <v>0.34751773049645385</v>
      </c>
      <c r="X44" s="1" t="s">
        <v>6381</v>
      </c>
      <c r="Y44" s="6">
        <v>8.629629629629628</v>
      </c>
      <c r="Z44" s="6">
        <v>7.2812499999999991</v>
      </c>
      <c r="AA44" s="6" t="s">
        <v>6381</v>
      </c>
      <c r="AB44" s="6" t="s">
        <v>6381</v>
      </c>
      <c r="AC44" s="6" t="s">
        <v>6381</v>
      </c>
      <c r="AD44" s="6">
        <v>1.7474999999999998</v>
      </c>
      <c r="AE44" s="6" t="s">
        <v>6381</v>
      </c>
      <c r="AF44" s="6" t="s">
        <v>6381</v>
      </c>
      <c r="AG44" s="6" t="s">
        <v>6381</v>
      </c>
      <c r="AH44" s="6">
        <v>1.7474999999999998</v>
      </c>
      <c r="AI44" s="5">
        <v>0</v>
      </c>
      <c r="AJ44" s="5">
        <v>0</v>
      </c>
      <c r="AK44" s="3" t="s">
        <v>6381</v>
      </c>
      <c r="AL44" s="3" t="s">
        <v>6381</v>
      </c>
      <c r="AM44" s="3" t="s">
        <v>6381</v>
      </c>
      <c r="AN44" s="3" t="s">
        <v>6381</v>
      </c>
      <c r="AO44" s="5" t="s">
        <v>6381</v>
      </c>
      <c r="AP44" s="5" t="s">
        <v>6381</v>
      </c>
      <c r="AQ44" s="5" t="s">
        <v>6381</v>
      </c>
      <c r="AR44" s="5" t="s">
        <v>6381</v>
      </c>
      <c r="AS44" s="5">
        <v>0.21006564551422319</v>
      </c>
      <c r="AT44" s="5">
        <v>-0.57986870897155363</v>
      </c>
      <c r="AU44" s="5">
        <v>6.7961165048543701E-2</v>
      </c>
      <c r="AV44" s="5" t="s">
        <v>6381</v>
      </c>
      <c r="AW44" s="4">
        <v>8.1000000000000003E-2</v>
      </c>
      <c r="AX44" s="4">
        <v>9.6000000000000002E-2</v>
      </c>
      <c r="AY44" s="4">
        <v>-0.26500000000000001</v>
      </c>
      <c r="AZ44" s="4">
        <v>0.4</v>
      </c>
      <c r="BA44" s="4">
        <v>0.45700000000000002</v>
      </c>
      <c r="BB44" s="4">
        <v>-0.23400000000000001</v>
      </c>
      <c r="BC44" s="4">
        <v>-0.23400000000000001</v>
      </c>
      <c r="BD44" s="4">
        <v>-0.24699029126213595</v>
      </c>
      <c r="BE44" s="4">
        <v>0</v>
      </c>
      <c r="BF44" s="4">
        <v>0</v>
      </c>
      <c r="BG44" s="4">
        <v>-0.05</v>
      </c>
      <c r="BH44" s="5" t="s">
        <v>6381</v>
      </c>
      <c r="BI44" s="4">
        <v>-0.19699029126213596</v>
      </c>
      <c r="BJ44" s="4">
        <v>0.14600000000000002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15">
        <v>0.46680056745415865</v>
      </c>
      <c r="BQ44" s="14">
        <v>1701</v>
      </c>
      <c r="BR44" s="14" t="str">
        <f t="shared" si="1"/>
        <v>Scooters India Ltd. (BSE:505141)</v>
      </c>
    </row>
    <row r="45" spans="1:70" x14ac:dyDescent="0.3">
      <c r="A45" s="15">
        <f t="shared" si="0"/>
        <v>44</v>
      </c>
      <c r="B45" s="2" t="s">
        <v>2004</v>
      </c>
      <c r="C45" s="2" t="s">
        <v>2005</v>
      </c>
      <c r="D45" s="3" t="s">
        <v>6393</v>
      </c>
      <c r="E45" s="3" t="s">
        <v>6379</v>
      </c>
      <c r="F45" s="3" t="s">
        <v>6380</v>
      </c>
      <c r="G45" s="3" t="s">
        <v>6379</v>
      </c>
      <c r="H45" s="4">
        <v>1</v>
      </c>
      <c r="I45" s="4">
        <v>0</v>
      </c>
      <c r="J45" s="4">
        <v>1</v>
      </c>
      <c r="K45" s="4">
        <v>0</v>
      </c>
      <c r="L45" s="4">
        <v>1</v>
      </c>
      <c r="M45" s="5">
        <v>0</v>
      </c>
      <c r="N45" s="6">
        <v>2.4357142857142858E-3</v>
      </c>
      <c r="O45" s="5" t="s">
        <v>6381</v>
      </c>
      <c r="P45" s="5">
        <v>0</v>
      </c>
      <c r="Q45" s="5" t="s">
        <v>6381</v>
      </c>
      <c r="R45" s="5">
        <v>0</v>
      </c>
      <c r="S45" s="4">
        <v>7.0000000000000001E-3</v>
      </c>
      <c r="T45" s="6">
        <v>0.35033599999999998</v>
      </c>
      <c r="U45" s="5">
        <v>5.4772255750516613E-2</v>
      </c>
      <c r="V45" s="5" t="s">
        <v>6381</v>
      </c>
      <c r="W45" s="6">
        <v>0.48148148148148151</v>
      </c>
      <c r="X45" s="1" t="s">
        <v>6381</v>
      </c>
      <c r="Y45" s="6" t="s">
        <v>6381</v>
      </c>
      <c r="Z45" s="6">
        <v>2.061855670103093</v>
      </c>
      <c r="AA45" s="6" t="s">
        <v>6381</v>
      </c>
      <c r="AB45" s="6" t="s">
        <v>6381</v>
      </c>
      <c r="AC45" s="6" t="s">
        <v>6381</v>
      </c>
      <c r="AD45" s="6" t="s">
        <v>6381</v>
      </c>
      <c r="AE45" s="6" t="s">
        <v>6381</v>
      </c>
      <c r="AF45" s="6" t="s">
        <v>6381</v>
      </c>
      <c r="AG45" s="6" t="s">
        <v>6381</v>
      </c>
      <c r="AH45" s="6" t="s">
        <v>6381</v>
      </c>
      <c r="AI45" s="5">
        <v>0</v>
      </c>
      <c r="AJ45" s="5">
        <v>0</v>
      </c>
      <c r="AK45" s="3" t="s">
        <v>6381</v>
      </c>
      <c r="AL45" s="3" t="s">
        <v>6381</v>
      </c>
      <c r="AM45" s="3" t="s">
        <v>6381</v>
      </c>
      <c r="AN45" s="3" t="s">
        <v>6381</v>
      </c>
      <c r="AO45" s="5" t="s">
        <v>6381</v>
      </c>
      <c r="AP45" s="5" t="s">
        <v>6381</v>
      </c>
      <c r="AQ45" s="5" t="s">
        <v>6381</v>
      </c>
      <c r="AR45" s="5" t="s">
        <v>6381</v>
      </c>
      <c r="AS45" s="5" t="s">
        <v>6381</v>
      </c>
      <c r="AT45" s="5" t="s">
        <v>6381</v>
      </c>
      <c r="AU45" s="5">
        <v>0</v>
      </c>
      <c r="AV45" s="5" t="s">
        <v>6381</v>
      </c>
      <c r="AW45" s="4">
        <v>-2.1999999999999999E-2</v>
      </c>
      <c r="AX45" s="4">
        <v>0.48499999999999999</v>
      </c>
      <c r="AY45" s="4">
        <v>-2.4E-2</v>
      </c>
      <c r="AZ45" s="4">
        <v>0</v>
      </c>
      <c r="BA45" s="4">
        <v>0</v>
      </c>
      <c r="BB45" s="4">
        <v>0</v>
      </c>
      <c r="BC45" s="4">
        <v>0</v>
      </c>
      <c r="BD45" s="4">
        <v>-2.4E-2</v>
      </c>
      <c r="BE45" s="4">
        <v>0</v>
      </c>
      <c r="BF45" s="4">
        <v>0</v>
      </c>
      <c r="BG45" s="4">
        <v>0</v>
      </c>
      <c r="BH45" s="5" t="s">
        <v>6381</v>
      </c>
      <c r="BI45" s="4">
        <v>-2.4E-2</v>
      </c>
      <c r="BJ45" s="4">
        <v>0.48499999999999999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15">
        <v>0.59353724390699503</v>
      </c>
      <c r="BQ45" s="14">
        <v>1704</v>
      </c>
      <c r="BR45" s="14" t="str">
        <f t="shared" si="1"/>
        <v>Ambika Cotton Mills Ltd. (BSE:531978)</v>
      </c>
    </row>
    <row r="46" spans="1:70" x14ac:dyDescent="0.3">
      <c r="A46" s="15">
        <f t="shared" si="0"/>
        <v>45</v>
      </c>
      <c r="B46" s="2" t="s">
        <v>2006</v>
      </c>
      <c r="C46" s="2" t="s">
        <v>2007</v>
      </c>
      <c r="D46" s="3" t="s">
        <v>6400</v>
      </c>
      <c r="E46" s="3" t="s">
        <v>6379</v>
      </c>
      <c r="F46" s="3" t="s">
        <v>6380</v>
      </c>
      <c r="G46" s="3" t="s">
        <v>6379</v>
      </c>
      <c r="H46" s="4">
        <v>0.98199999999999998</v>
      </c>
      <c r="I46" s="4">
        <v>0.48499999999999999</v>
      </c>
      <c r="J46" s="4">
        <v>1.4670000000000001</v>
      </c>
      <c r="K46" s="4">
        <v>0.17499999999999999</v>
      </c>
      <c r="L46" s="4">
        <v>1.292</v>
      </c>
      <c r="M46" s="5">
        <v>0.11929107021131559</v>
      </c>
      <c r="N46" s="6">
        <v>1.2019230769230769E-4</v>
      </c>
      <c r="O46" s="5">
        <v>0.13681241184767279</v>
      </c>
      <c r="P46" s="5">
        <v>0.33060668029993179</v>
      </c>
      <c r="Q46" s="5">
        <v>0.15849673202614378</v>
      </c>
      <c r="R46" s="5">
        <v>0.49389002036659879</v>
      </c>
      <c r="S46" s="4">
        <v>0.11799999999999999</v>
      </c>
      <c r="T46" s="6">
        <v>-9.6063999999999969E-2</v>
      </c>
      <c r="U46" s="5">
        <v>0.10954451150103323</v>
      </c>
      <c r="V46" s="5" t="s">
        <v>6381</v>
      </c>
      <c r="W46" s="6">
        <v>0.46445497630331756</v>
      </c>
      <c r="X46" s="1">
        <v>9.1034482758620694</v>
      </c>
      <c r="Y46" s="6" t="s">
        <v>6381</v>
      </c>
      <c r="Z46" s="6">
        <v>2.2318181818181819</v>
      </c>
      <c r="AA46" s="6" t="s">
        <v>6381</v>
      </c>
      <c r="AB46" s="6" t="s">
        <v>6381</v>
      </c>
      <c r="AC46" s="6">
        <v>0.32091503267973853</v>
      </c>
      <c r="AD46" s="6" t="s">
        <v>6381</v>
      </c>
      <c r="AE46" s="6">
        <v>2.4469696969696968</v>
      </c>
      <c r="AF46" s="6" t="s">
        <v>6381</v>
      </c>
      <c r="AG46" s="6">
        <v>0.38338278931750741</v>
      </c>
      <c r="AH46" s="6" t="s">
        <v>6381</v>
      </c>
      <c r="AI46" s="5">
        <v>0</v>
      </c>
      <c r="AJ46" s="5">
        <v>0</v>
      </c>
      <c r="AK46" s="3" t="s">
        <v>6381</v>
      </c>
      <c r="AL46" s="3" t="s">
        <v>6381</v>
      </c>
      <c r="AM46" s="3" t="s">
        <v>6381</v>
      </c>
      <c r="AN46" s="3" t="s">
        <v>6381</v>
      </c>
      <c r="AO46" s="5" t="s">
        <v>6381</v>
      </c>
      <c r="AP46" s="5" t="s">
        <v>6381</v>
      </c>
      <c r="AQ46" s="5" t="s">
        <v>6381</v>
      </c>
      <c r="AR46" s="5" t="s">
        <v>6381</v>
      </c>
      <c r="AS46" s="5">
        <v>7.3825503355704702E-2</v>
      </c>
      <c r="AT46" s="5">
        <v>8.859060402684564E-2</v>
      </c>
      <c r="AU46" s="5">
        <v>0</v>
      </c>
      <c r="AV46" s="5" t="s">
        <v>6381</v>
      </c>
      <c r="AW46" s="4">
        <v>0</v>
      </c>
      <c r="AX46" s="4">
        <v>0.44</v>
      </c>
      <c r="AY46" s="4">
        <v>0.52800000000000002</v>
      </c>
      <c r="AZ46" s="4">
        <v>0</v>
      </c>
      <c r="BA46" s="4">
        <v>5.96</v>
      </c>
      <c r="BB46" s="4">
        <v>0</v>
      </c>
      <c r="BC46" s="4">
        <v>0.56499999999999995</v>
      </c>
      <c r="BD46" s="4">
        <v>0.52800000000000002</v>
      </c>
      <c r="BE46" s="4">
        <v>0</v>
      </c>
      <c r="BF46" s="4">
        <v>0</v>
      </c>
      <c r="BG46" s="4">
        <v>-0.05</v>
      </c>
      <c r="BH46" s="5">
        <v>-9.4696969696969696E-2</v>
      </c>
      <c r="BI46" s="4">
        <v>0.57800000000000007</v>
      </c>
      <c r="BJ46" s="4">
        <v>0.49</v>
      </c>
      <c r="BK46" s="4">
        <v>0</v>
      </c>
      <c r="BL46" s="4">
        <v>0</v>
      </c>
      <c r="BM46" s="4">
        <v>3.06</v>
      </c>
      <c r="BN46" s="4">
        <v>3.37</v>
      </c>
      <c r="BO46" s="4">
        <v>0</v>
      </c>
      <c r="BP46" s="15">
        <v>0.86475157626554799</v>
      </c>
      <c r="BQ46" s="14">
        <v>1705</v>
      </c>
      <c r="BR46" s="14" t="str">
        <f t="shared" si="1"/>
        <v>Wheels India Limited (NSEI:WHEELS)</v>
      </c>
    </row>
    <row r="47" spans="1:70" x14ac:dyDescent="0.3">
      <c r="A47" s="15">
        <f t="shared" si="0"/>
        <v>46</v>
      </c>
      <c r="B47" s="2" t="s">
        <v>2008</v>
      </c>
      <c r="C47" s="2" t="s">
        <v>2009</v>
      </c>
      <c r="D47" s="3" t="s">
        <v>6397</v>
      </c>
      <c r="E47" s="3" t="s">
        <v>6379</v>
      </c>
      <c r="F47" s="3" t="s">
        <v>6380</v>
      </c>
      <c r="G47" s="3" t="s">
        <v>6379</v>
      </c>
      <c r="H47" s="4">
        <v>0.26400000000000001</v>
      </c>
      <c r="I47" s="4">
        <v>0</v>
      </c>
      <c r="J47" s="4">
        <v>0.26400000000000001</v>
      </c>
      <c r="K47" s="4">
        <v>4.0000000000000001E-3</v>
      </c>
      <c r="L47" s="4">
        <v>0.26</v>
      </c>
      <c r="M47" s="5">
        <v>1.5151515151515152E-2</v>
      </c>
      <c r="N47" s="6">
        <v>2.0000000000000001E-4</v>
      </c>
      <c r="O47" s="5">
        <v>0</v>
      </c>
      <c r="P47" s="5">
        <v>0</v>
      </c>
      <c r="Q47" s="5">
        <v>0</v>
      </c>
      <c r="R47" s="5">
        <v>0</v>
      </c>
      <c r="S47" s="4">
        <v>5.2999999999999999E-2</v>
      </c>
      <c r="T47" s="6">
        <v>-2.7840000000000021E-2</v>
      </c>
      <c r="U47" s="5">
        <v>0.17606816861659008</v>
      </c>
      <c r="V47" s="5" t="s">
        <v>6381</v>
      </c>
      <c r="W47" s="6">
        <v>0.55084745762711873</v>
      </c>
      <c r="X47" s="1" t="s">
        <v>6381</v>
      </c>
      <c r="Y47" s="6" t="s">
        <v>6381</v>
      </c>
      <c r="Z47" s="6" t="s">
        <v>6381</v>
      </c>
      <c r="AA47" s="6" t="s">
        <v>6381</v>
      </c>
      <c r="AB47" s="6" t="s">
        <v>6381</v>
      </c>
      <c r="AC47" s="6">
        <v>0.25631067961165049</v>
      </c>
      <c r="AD47" s="6">
        <v>0.29431438127090304</v>
      </c>
      <c r="AE47" s="6" t="s">
        <v>6381</v>
      </c>
      <c r="AF47" s="6" t="s">
        <v>6381</v>
      </c>
      <c r="AG47" s="6">
        <v>0.25341130604288498</v>
      </c>
      <c r="AH47" s="6">
        <v>0.28985507246376813</v>
      </c>
      <c r="AI47" s="5" t="s">
        <v>6381</v>
      </c>
      <c r="AJ47" s="5">
        <v>0</v>
      </c>
      <c r="AK47" s="3" t="e">
        <v>#VALUE!</v>
      </c>
      <c r="AL47" s="3" t="e">
        <v>#VALUE!</v>
      </c>
      <c r="AM47" s="3">
        <v>-8.4600000000000005E-3</v>
      </c>
      <c r="AN47" s="3">
        <v>0.318</v>
      </c>
      <c r="AO47" s="5" t="s">
        <v>6381</v>
      </c>
      <c r="AP47" s="5" t="s">
        <v>6381</v>
      </c>
      <c r="AQ47" s="5">
        <v>-5.3982300884955758E-2</v>
      </c>
      <c r="AR47" s="5">
        <v>-4.8561151079136694E-2</v>
      </c>
      <c r="AS47" s="5">
        <v>-7.322929171668667E-2</v>
      </c>
      <c r="AT47" s="5">
        <v>-6.4825930372148857E-2</v>
      </c>
      <c r="AU47" s="5">
        <v>0</v>
      </c>
      <c r="AV47" s="5" t="s">
        <v>6381</v>
      </c>
      <c r="AW47" s="4">
        <v>-6.3E-2</v>
      </c>
      <c r="AX47" s="4">
        <v>-6.0999999999999999E-2</v>
      </c>
      <c r="AY47" s="4">
        <v>-5.3999999999999999E-2</v>
      </c>
      <c r="AZ47" s="4">
        <v>0.89700000000000002</v>
      </c>
      <c r="BA47" s="4">
        <v>0.83299999999999996</v>
      </c>
      <c r="BB47" s="4">
        <v>-4.1000000000000002E-2</v>
      </c>
      <c r="BC47" s="4">
        <v>-4.2000000000000003E-2</v>
      </c>
      <c r="BD47" s="4">
        <v>-5.3999999999999999E-2</v>
      </c>
      <c r="BE47" s="4">
        <v>0</v>
      </c>
      <c r="BF47" s="4">
        <v>0</v>
      </c>
      <c r="BG47" s="4">
        <v>-1.7000000000000001E-2</v>
      </c>
      <c r="BH47" s="5" t="s">
        <v>6381</v>
      </c>
      <c r="BI47" s="4">
        <v>-3.6999999999999998E-2</v>
      </c>
      <c r="BJ47" s="4">
        <v>-4.3999999999999997E-2</v>
      </c>
      <c r="BK47" s="4">
        <v>1.1299999999999999</v>
      </c>
      <c r="BL47" s="4">
        <v>1.1119999999999999</v>
      </c>
      <c r="BM47" s="4">
        <v>1.03</v>
      </c>
      <c r="BN47" s="4">
        <v>1.026</v>
      </c>
      <c r="BO47" s="4">
        <v>0</v>
      </c>
      <c r="BP47" s="15">
        <v>0.81323008268308072</v>
      </c>
      <c r="BQ47" s="14">
        <v>1711</v>
      </c>
      <c r="BR47" s="14" t="str">
        <f t="shared" si="1"/>
        <v>ABL Bio-Technologies Ltd. (BSE:526955)</v>
      </c>
    </row>
    <row r="48" spans="1:70" x14ac:dyDescent="0.3">
      <c r="A48" s="15">
        <f t="shared" si="0"/>
        <v>47</v>
      </c>
      <c r="B48" s="2" t="s">
        <v>2010</v>
      </c>
      <c r="C48" s="2" t="s">
        <v>2011</v>
      </c>
      <c r="D48" s="3" t="s">
        <v>6383</v>
      </c>
      <c r="E48" s="3" t="s">
        <v>6379</v>
      </c>
      <c r="F48" s="3" t="s">
        <v>6380</v>
      </c>
      <c r="G48" s="3" t="s">
        <v>6379</v>
      </c>
      <c r="H48" s="4">
        <v>0.185</v>
      </c>
      <c r="I48" s="4">
        <v>0</v>
      </c>
      <c r="J48" s="4">
        <v>0.185</v>
      </c>
      <c r="K48" s="4">
        <v>1E-3</v>
      </c>
      <c r="L48" s="4">
        <v>0.184</v>
      </c>
      <c r="M48" s="5">
        <v>5.4054054054054057E-3</v>
      </c>
      <c r="N48" s="6">
        <v>2.3529411764705883E-4</v>
      </c>
      <c r="O48" s="5">
        <v>0</v>
      </c>
      <c r="P48" s="5">
        <v>0</v>
      </c>
      <c r="Q48" s="5">
        <v>0</v>
      </c>
      <c r="R48" s="5">
        <v>0</v>
      </c>
      <c r="S48" s="4">
        <v>4.0000000000000001E-3</v>
      </c>
      <c r="T48" s="6">
        <v>0.19903999999999997</v>
      </c>
      <c r="U48" s="5">
        <v>7.0710678118654752E-2</v>
      </c>
      <c r="V48" s="5" t="s">
        <v>6381</v>
      </c>
      <c r="W48" s="6">
        <v>0.33333333333333331</v>
      </c>
      <c r="X48" s="1" t="s">
        <v>6381</v>
      </c>
      <c r="Y48" s="6" t="s">
        <v>6381</v>
      </c>
      <c r="Z48" s="6" t="s">
        <v>6381</v>
      </c>
      <c r="AA48" s="6" t="s">
        <v>6381</v>
      </c>
      <c r="AB48" s="6" t="s">
        <v>6381</v>
      </c>
      <c r="AC48" s="6">
        <v>4.7193877551020405E-2</v>
      </c>
      <c r="AD48" s="6" t="s">
        <v>6381</v>
      </c>
      <c r="AE48" s="6" t="s">
        <v>6381</v>
      </c>
      <c r="AF48" s="6" t="s">
        <v>6381</v>
      </c>
      <c r="AG48" s="6">
        <v>4.6950752743046692E-2</v>
      </c>
      <c r="AH48" s="6" t="s">
        <v>6381</v>
      </c>
      <c r="AI48" s="5" t="s">
        <v>6381</v>
      </c>
      <c r="AJ48" s="5">
        <v>0</v>
      </c>
      <c r="AK48" s="3" t="s">
        <v>6381</v>
      </c>
      <c r="AL48" s="3" t="s">
        <v>6381</v>
      </c>
      <c r="AM48" s="3" t="s">
        <v>6381</v>
      </c>
      <c r="AN48" s="3" t="s">
        <v>6381</v>
      </c>
      <c r="AO48" s="5" t="s">
        <v>6381</v>
      </c>
      <c r="AP48" s="5" t="s">
        <v>6381</v>
      </c>
      <c r="AQ48" s="5" t="s">
        <v>6381</v>
      </c>
      <c r="AR48" s="5" t="s">
        <v>6381</v>
      </c>
      <c r="AS48" s="5" t="s">
        <v>6381</v>
      </c>
      <c r="AT48" s="5" t="s">
        <v>6381</v>
      </c>
      <c r="AU48" s="5">
        <v>0</v>
      </c>
      <c r="AV48" s="5" t="s">
        <v>6381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5" t="s">
        <v>6381</v>
      </c>
      <c r="BI48" s="4">
        <v>0</v>
      </c>
      <c r="BJ48" s="4">
        <v>0</v>
      </c>
      <c r="BK48" s="4">
        <v>0</v>
      </c>
      <c r="BL48" s="4">
        <v>0</v>
      </c>
      <c r="BM48" s="4">
        <v>3.92</v>
      </c>
      <c r="BN48" s="4">
        <v>3.919</v>
      </c>
      <c r="BO48" s="4">
        <v>0</v>
      </c>
      <c r="BP48" s="15">
        <v>0.39225165251734528</v>
      </c>
      <c r="BQ48" s="14">
        <v>1730</v>
      </c>
      <c r="BR48" s="14" t="str">
        <f t="shared" si="1"/>
        <v>Best &amp; Crompton Engineering Ltd. (BSE:500046)</v>
      </c>
    </row>
    <row r="49" spans="1:70" x14ac:dyDescent="0.3">
      <c r="A49" s="15">
        <f t="shared" si="0"/>
        <v>48</v>
      </c>
      <c r="B49" s="2" t="s">
        <v>2012</v>
      </c>
      <c r="C49" s="2" t="s">
        <v>2013</v>
      </c>
      <c r="D49" s="3" t="s">
        <v>6388</v>
      </c>
      <c r="E49" s="3" t="s">
        <v>6379</v>
      </c>
      <c r="F49" s="3" t="s">
        <v>6380</v>
      </c>
      <c r="G49" s="3" t="s">
        <v>6379</v>
      </c>
      <c r="H49" s="4">
        <v>3.13</v>
      </c>
      <c r="I49" s="4">
        <v>0</v>
      </c>
      <c r="J49" s="4">
        <v>3.13</v>
      </c>
      <c r="K49" s="4">
        <v>0</v>
      </c>
      <c r="L49" s="4">
        <v>3.13</v>
      </c>
      <c r="M49" s="5">
        <v>0</v>
      </c>
      <c r="N49" s="6">
        <v>3.1595576619273305E-4</v>
      </c>
      <c r="O49" s="5">
        <v>0</v>
      </c>
      <c r="P49" s="5">
        <v>0</v>
      </c>
      <c r="Q49" s="5">
        <v>0</v>
      </c>
      <c r="R49" s="5">
        <v>0</v>
      </c>
      <c r="S49" s="4">
        <v>0.49399999999999999</v>
      </c>
      <c r="T49" s="6">
        <v>-0.33084799999999998</v>
      </c>
      <c r="U49" s="5">
        <v>0.1</v>
      </c>
      <c r="V49" s="5" t="s">
        <v>6381</v>
      </c>
      <c r="W49" s="6">
        <v>0.49371980676328497</v>
      </c>
      <c r="X49" s="1" t="s">
        <v>6381</v>
      </c>
      <c r="Y49" s="6" t="s">
        <v>6381</v>
      </c>
      <c r="Z49" s="6">
        <v>260.83333333333331</v>
      </c>
      <c r="AA49" s="6" t="s">
        <v>6381</v>
      </c>
      <c r="AB49" s="6" t="s">
        <v>6381</v>
      </c>
      <c r="AC49" s="6">
        <v>2.1586206896551725</v>
      </c>
      <c r="AD49" s="6">
        <v>9.4848484848484844</v>
      </c>
      <c r="AE49" s="6" t="s">
        <v>6381</v>
      </c>
      <c r="AF49" s="6">
        <v>347.77777777777777</v>
      </c>
      <c r="AG49" s="6">
        <v>2.1586206896551725</v>
      </c>
      <c r="AH49" s="6">
        <v>9.4848484848484844</v>
      </c>
      <c r="AI49" s="5">
        <v>0</v>
      </c>
      <c r="AJ49" s="5">
        <v>0</v>
      </c>
      <c r="AK49" s="3" t="s">
        <v>6381</v>
      </c>
      <c r="AL49" s="3" t="s">
        <v>6381</v>
      </c>
      <c r="AM49" s="3" t="s">
        <v>6381</v>
      </c>
      <c r="AN49" s="3" t="s">
        <v>6381</v>
      </c>
      <c r="AO49" s="5" t="s">
        <v>6381</v>
      </c>
      <c r="AP49" s="5" t="s">
        <v>6381</v>
      </c>
      <c r="AQ49" s="5" t="s">
        <v>6381</v>
      </c>
      <c r="AR49" s="5" t="s">
        <v>6381</v>
      </c>
      <c r="AS49" s="5">
        <v>4.4609665427509292E-2</v>
      </c>
      <c r="AT49" s="5">
        <v>-0.26765799256505574</v>
      </c>
      <c r="AU49" s="5">
        <v>0.33333333333333337</v>
      </c>
      <c r="AV49" s="5" t="s">
        <v>6381</v>
      </c>
      <c r="AW49" s="4">
        <v>-6.0000000000000001E-3</v>
      </c>
      <c r="AX49" s="4">
        <v>1.2E-2</v>
      </c>
      <c r="AY49" s="4">
        <v>-7.1999999999999995E-2</v>
      </c>
      <c r="AZ49" s="4">
        <v>0.33</v>
      </c>
      <c r="BA49" s="4">
        <v>0.26900000000000002</v>
      </c>
      <c r="BB49" s="4">
        <v>8.9999999999999993E-3</v>
      </c>
      <c r="BC49" s="4">
        <v>0</v>
      </c>
      <c r="BD49" s="4">
        <v>-4.7999999999999994E-2</v>
      </c>
      <c r="BE49" s="4">
        <v>0</v>
      </c>
      <c r="BF49" s="4">
        <v>0</v>
      </c>
      <c r="BG49" s="4">
        <v>-2.5999999999999999E-2</v>
      </c>
      <c r="BH49" s="5" t="s">
        <v>6381</v>
      </c>
      <c r="BI49" s="4">
        <v>-2.1999999999999995E-2</v>
      </c>
      <c r="BJ49" s="4">
        <v>3.7999999999999999E-2</v>
      </c>
      <c r="BK49" s="4">
        <v>0</v>
      </c>
      <c r="BL49" s="4">
        <v>0</v>
      </c>
      <c r="BM49" s="4">
        <v>1.45</v>
      </c>
      <c r="BN49" s="4">
        <v>1.45</v>
      </c>
      <c r="BO49" s="4">
        <v>0</v>
      </c>
      <c r="BP49" s="15">
        <v>0.49723897496426561</v>
      </c>
      <c r="BQ49" s="14">
        <v>1735</v>
      </c>
      <c r="BR49" s="14" t="str">
        <f t="shared" si="1"/>
        <v>Punjab Alkalies and Chemicals Ltd. (BSE:506852)</v>
      </c>
    </row>
    <row r="50" spans="1:70" x14ac:dyDescent="0.3">
      <c r="A50" s="15">
        <f t="shared" si="0"/>
        <v>49</v>
      </c>
      <c r="B50" s="2" t="s">
        <v>2014</v>
      </c>
      <c r="C50" s="2" t="s">
        <v>2015</v>
      </c>
      <c r="D50" s="3" t="s">
        <v>6382</v>
      </c>
      <c r="E50" s="3" t="s">
        <v>6379</v>
      </c>
      <c r="F50" s="3" t="s">
        <v>6380</v>
      </c>
      <c r="G50" s="3" t="s">
        <v>6379</v>
      </c>
      <c r="H50" s="4">
        <v>0.312</v>
      </c>
      <c r="I50" s="4">
        <v>231899.8</v>
      </c>
      <c r="J50" s="4">
        <v>231900.11199999999</v>
      </c>
      <c r="K50" s="4">
        <v>296</v>
      </c>
      <c r="L50" s="4">
        <v>231604.11199999999</v>
      </c>
      <c r="M50" s="5">
        <v>1.2764116301936068E-3</v>
      </c>
      <c r="N50" s="6">
        <v>1.7271157167530224E-4</v>
      </c>
      <c r="O50" s="5">
        <v>0.59597491711855255</v>
      </c>
      <c r="P50" s="5">
        <v>0.99999865459314652</v>
      </c>
      <c r="Q50" s="5">
        <v>1.4750938552333117</v>
      </c>
      <c r="R50" s="5">
        <v>743268.58974358975</v>
      </c>
      <c r="S50" s="4">
        <v>5.3999999999999999E-2</v>
      </c>
      <c r="T50" s="6">
        <v>-0.148176</v>
      </c>
      <c r="U50" s="5">
        <v>0.1</v>
      </c>
      <c r="V50" s="5" t="s">
        <v>6381</v>
      </c>
      <c r="W50" s="6">
        <v>0.32894736842105271</v>
      </c>
      <c r="X50" s="1">
        <v>2.1142857142857143</v>
      </c>
      <c r="Y50" s="6">
        <v>6.6382978723404253</v>
      </c>
      <c r="Z50" s="6">
        <v>2.8888888888888888</v>
      </c>
      <c r="AA50" s="6" t="s">
        <v>6381</v>
      </c>
      <c r="AB50" s="6" t="s">
        <v>6381</v>
      </c>
      <c r="AC50" s="6">
        <v>1.9846040524088132E-6</v>
      </c>
      <c r="AD50" s="6">
        <v>7.1232876712328766E-2</v>
      </c>
      <c r="AE50" s="6">
        <v>625957.0594594595</v>
      </c>
      <c r="AF50" s="6">
        <v>798634.86896551726</v>
      </c>
      <c r="AG50" s="6">
        <v>0.59566813952172504</v>
      </c>
      <c r="AH50" s="6">
        <v>52877.651141552509</v>
      </c>
      <c r="AI50" s="5">
        <v>0</v>
      </c>
      <c r="AJ50" s="5">
        <v>0</v>
      </c>
      <c r="AK50" s="3" t="s">
        <v>6381</v>
      </c>
      <c r="AL50" s="3" t="s">
        <v>6381</v>
      </c>
      <c r="AM50" s="3" t="s">
        <v>6381</v>
      </c>
      <c r="AN50" s="3" t="s">
        <v>6381</v>
      </c>
      <c r="AO50" s="5" t="s">
        <v>6381</v>
      </c>
      <c r="AP50" s="5" t="s">
        <v>6381</v>
      </c>
      <c r="AQ50" s="5">
        <v>7.0321793830825292E-7</v>
      </c>
      <c r="AR50" s="5">
        <v>1.4380117815916613E-6</v>
      </c>
      <c r="AS50" s="5">
        <v>2.1093749999999998E-2</v>
      </c>
      <c r="AT50" s="5">
        <v>7.2265625E-2</v>
      </c>
      <c r="AU50" s="5">
        <v>0.372093023255814</v>
      </c>
      <c r="AV50" s="5" t="s">
        <v>6381</v>
      </c>
      <c r="AW50" s="4">
        <v>4.7E-2</v>
      </c>
      <c r="AX50" s="4">
        <v>0.108</v>
      </c>
      <c r="AY50" s="4">
        <v>0.37</v>
      </c>
      <c r="AZ50" s="4">
        <v>4.38</v>
      </c>
      <c r="BA50" s="4">
        <v>5.12</v>
      </c>
      <c r="BB50" s="4">
        <v>0.28999999999999998</v>
      </c>
      <c r="BC50" s="4">
        <v>0.42599999999999999</v>
      </c>
      <c r="BD50" s="4">
        <v>0.23232558139534884</v>
      </c>
      <c r="BE50" s="4">
        <v>0</v>
      </c>
      <c r="BF50" s="4">
        <v>0</v>
      </c>
      <c r="BG50" s="4">
        <v>-6.2E-2</v>
      </c>
      <c r="BH50" s="5">
        <v>-0.26686686686686684</v>
      </c>
      <c r="BI50" s="4">
        <v>0.29432558139534881</v>
      </c>
      <c r="BJ50" s="4">
        <v>0.16999999999999998</v>
      </c>
      <c r="BK50" s="4">
        <v>153579.70000000001</v>
      </c>
      <c r="BL50" s="4">
        <v>257299.7</v>
      </c>
      <c r="BM50" s="4">
        <v>157210.20000000001</v>
      </c>
      <c r="BN50" s="4">
        <v>388814</v>
      </c>
      <c r="BO50" s="4">
        <v>0</v>
      </c>
      <c r="BP50" s="15">
        <v>0.61841214509254072</v>
      </c>
      <c r="BQ50" s="14">
        <v>1738</v>
      </c>
      <c r="BR50" s="14" t="str">
        <f t="shared" si="1"/>
        <v>State Bank of Bikaner &amp; Jaipur (BSE:501061)</v>
      </c>
    </row>
    <row r="51" spans="1:70" x14ac:dyDescent="0.3">
      <c r="A51" s="15">
        <f t="shared" si="0"/>
        <v>50</v>
      </c>
      <c r="B51" s="2" t="s">
        <v>2016</v>
      </c>
      <c r="C51" s="2" t="s">
        <v>2017</v>
      </c>
      <c r="D51" s="3" t="s">
        <v>6403</v>
      </c>
      <c r="E51" s="3" t="s">
        <v>6379</v>
      </c>
      <c r="F51" s="3" t="s">
        <v>6380</v>
      </c>
      <c r="G51" s="3" t="s">
        <v>6379</v>
      </c>
      <c r="H51" s="4">
        <v>0.12</v>
      </c>
      <c r="I51" s="4">
        <v>0</v>
      </c>
      <c r="J51" s="4">
        <v>0.12</v>
      </c>
      <c r="K51" s="4">
        <v>0</v>
      </c>
      <c r="L51" s="4">
        <v>0.12</v>
      </c>
      <c r="M51" s="5">
        <v>0</v>
      </c>
      <c r="N51" s="6">
        <v>6.3091482649842276E-4</v>
      </c>
      <c r="O51" s="5" t="s">
        <v>6381</v>
      </c>
      <c r="P51" s="5">
        <v>0</v>
      </c>
      <c r="Q51" s="5" t="s">
        <v>6381</v>
      </c>
      <c r="R51" s="5">
        <v>0</v>
      </c>
      <c r="S51" s="4">
        <v>3.7999999999999999E-2</v>
      </c>
      <c r="T51" s="6">
        <v>-0.385328</v>
      </c>
      <c r="U51" s="5">
        <v>0.10488088481701516</v>
      </c>
      <c r="V51" s="5" t="s">
        <v>6381</v>
      </c>
      <c r="W51" s="6">
        <v>0.61142857142857132</v>
      </c>
      <c r="X51" s="1" t="s">
        <v>6381</v>
      </c>
      <c r="Y51" s="6" t="s">
        <v>6381</v>
      </c>
      <c r="Z51" s="6" t="s">
        <v>6381</v>
      </c>
      <c r="AA51" s="6" t="s">
        <v>6381</v>
      </c>
      <c r="AB51" s="6" t="s">
        <v>6381</v>
      </c>
      <c r="AC51" s="6" t="s">
        <v>6381</v>
      </c>
      <c r="AD51" s="6" t="s">
        <v>6381</v>
      </c>
      <c r="AE51" s="6" t="s">
        <v>6381</v>
      </c>
      <c r="AF51" s="6" t="s">
        <v>6381</v>
      </c>
      <c r="AG51" s="6" t="s">
        <v>6381</v>
      </c>
      <c r="AH51" s="6" t="s">
        <v>6381</v>
      </c>
      <c r="AI51" s="5" t="s">
        <v>6381</v>
      </c>
      <c r="AJ51" s="5">
        <v>0</v>
      </c>
      <c r="AK51" s="3" t="s">
        <v>6381</v>
      </c>
      <c r="AL51" s="3" t="s">
        <v>6381</v>
      </c>
      <c r="AM51" s="3" t="s">
        <v>6381</v>
      </c>
      <c r="AN51" s="3" t="s">
        <v>6381</v>
      </c>
      <c r="AO51" s="5" t="s">
        <v>6381</v>
      </c>
      <c r="AP51" s="5" t="s">
        <v>6381</v>
      </c>
      <c r="AQ51" s="5" t="s">
        <v>6381</v>
      </c>
      <c r="AR51" s="5" t="s">
        <v>6381</v>
      </c>
      <c r="AS51" s="5" t="s">
        <v>6381</v>
      </c>
      <c r="AT51" s="5" t="s">
        <v>6381</v>
      </c>
      <c r="AU51" s="5">
        <v>0</v>
      </c>
      <c r="AV51" s="5" t="s">
        <v>6381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5" t="s">
        <v>6381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15">
        <v>0.66747810002477659</v>
      </c>
      <c r="BQ51" s="14">
        <v>1746</v>
      </c>
      <c r="BR51" s="14" t="str">
        <f t="shared" si="1"/>
        <v>Sir Shadi Lal Enterprises Limited (BSE:532879)</v>
      </c>
    </row>
    <row r="52" spans="1:70" x14ac:dyDescent="0.3">
      <c r="A52" s="15">
        <f t="shared" si="0"/>
        <v>51</v>
      </c>
      <c r="B52" s="2" t="s">
        <v>2018</v>
      </c>
      <c r="C52" s="2" t="s">
        <v>2019</v>
      </c>
      <c r="D52" s="3" t="s">
        <v>6382</v>
      </c>
      <c r="E52" s="3" t="s">
        <v>6379</v>
      </c>
      <c r="F52" s="3" t="s">
        <v>6380</v>
      </c>
      <c r="G52" s="3" t="s">
        <v>6379</v>
      </c>
      <c r="H52" s="4">
        <v>3.75</v>
      </c>
      <c r="I52" s="4">
        <v>0</v>
      </c>
      <c r="J52" s="4">
        <v>3.75</v>
      </c>
      <c r="K52" s="4">
        <v>0</v>
      </c>
      <c r="L52" s="4">
        <v>3.75</v>
      </c>
      <c r="M52" s="5">
        <v>0</v>
      </c>
      <c r="N52" s="6">
        <v>4.3859649122807014E-5</v>
      </c>
      <c r="O52" s="5" t="s">
        <v>6381</v>
      </c>
      <c r="P52" s="5">
        <v>0</v>
      </c>
      <c r="Q52" s="5" t="s">
        <v>6381</v>
      </c>
      <c r="R52" s="5">
        <v>0</v>
      </c>
      <c r="S52" s="4">
        <v>4.1000000000000002E-2</v>
      </c>
      <c r="T52" s="6">
        <v>0.15296000000000004</v>
      </c>
      <c r="U52" s="5">
        <v>8.3666002653407553E-2</v>
      </c>
      <c r="V52" s="5" t="s">
        <v>6381</v>
      </c>
      <c r="W52" s="6">
        <v>0.38709677419354832</v>
      </c>
      <c r="X52" s="1" t="s">
        <v>6381</v>
      </c>
      <c r="Y52" s="6">
        <v>19.633507853403142</v>
      </c>
      <c r="Z52" s="6" t="s">
        <v>6381</v>
      </c>
      <c r="AA52" s="6" t="s">
        <v>6381</v>
      </c>
      <c r="AB52" s="6" t="s">
        <v>6381</v>
      </c>
      <c r="AC52" s="6" t="s">
        <v>6381</v>
      </c>
      <c r="AD52" s="6">
        <v>0.1728110599078341</v>
      </c>
      <c r="AE52" s="6" t="s">
        <v>6381</v>
      </c>
      <c r="AF52" s="6">
        <v>1.3204225352112677</v>
      </c>
      <c r="AG52" s="6" t="s">
        <v>6381</v>
      </c>
      <c r="AH52" s="6">
        <v>0.1728110599078341</v>
      </c>
      <c r="AI52" s="5" t="s">
        <v>6381</v>
      </c>
      <c r="AJ52" s="5">
        <v>0</v>
      </c>
      <c r="AK52" s="3" t="s">
        <v>6381</v>
      </c>
      <c r="AL52" s="3" t="s">
        <v>6381</v>
      </c>
      <c r="AM52" s="3" t="s">
        <v>6381</v>
      </c>
      <c r="AN52" s="3" t="s">
        <v>6381</v>
      </c>
      <c r="AO52" s="5" t="s">
        <v>6381</v>
      </c>
      <c r="AP52" s="5" t="s">
        <v>6381</v>
      </c>
      <c r="AQ52" s="5">
        <v>0</v>
      </c>
      <c r="AR52" s="5">
        <v>0</v>
      </c>
      <c r="AS52" s="5" t="s">
        <v>6381</v>
      </c>
      <c r="AT52" s="5" t="s">
        <v>6381</v>
      </c>
      <c r="AU52" s="5">
        <v>0</v>
      </c>
      <c r="AV52" s="5" t="s">
        <v>6381</v>
      </c>
      <c r="AW52" s="4">
        <v>0.191</v>
      </c>
      <c r="AX52" s="4">
        <v>0</v>
      </c>
      <c r="AY52" s="4">
        <v>0</v>
      </c>
      <c r="AZ52" s="4">
        <v>21.7</v>
      </c>
      <c r="BA52" s="4">
        <v>0</v>
      </c>
      <c r="BB52" s="4">
        <v>2.84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5" t="s">
        <v>6381</v>
      </c>
      <c r="BI52" s="4">
        <v>0</v>
      </c>
      <c r="BJ52" s="4">
        <v>0</v>
      </c>
      <c r="BK52" s="4">
        <v>5.64</v>
      </c>
      <c r="BL52" s="4">
        <v>19.350000000000001</v>
      </c>
      <c r="BM52" s="4">
        <v>0</v>
      </c>
      <c r="BN52" s="4">
        <v>0</v>
      </c>
      <c r="BO52" s="4">
        <v>0</v>
      </c>
      <c r="BP52" s="15">
        <v>2.041280234661258E-2</v>
      </c>
      <c r="BQ52" s="14">
        <v>1772</v>
      </c>
      <c r="BR52" s="14" t="str">
        <f t="shared" si="1"/>
        <v>ABG Infralogistics Ltd (BSE:520155)</v>
      </c>
    </row>
    <row r="53" spans="1:70" x14ac:dyDescent="0.3">
      <c r="A53" s="15">
        <f t="shared" si="0"/>
        <v>52</v>
      </c>
      <c r="B53" s="2" t="s">
        <v>2020</v>
      </c>
      <c r="C53" s="2" t="s">
        <v>2021</v>
      </c>
      <c r="D53" s="3" t="s">
        <v>6404</v>
      </c>
      <c r="E53" s="3" t="s">
        <v>6379</v>
      </c>
      <c r="F53" s="3" t="s">
        <v>6380</v>
      </c>
      <c r="G53" s="3" t="s">
        <v>6379</v>
      </c>
      <c r="H53" s="4">
        <v>1.25</v>
      </c>
      <c r="I53" s="4">
        <v>1.22</v>
      </c>
      <c r="J53" s="4">
        <v>2.4699999999999998</v>
      </c>
      <c r="K53" s="4">
        <v>1.4999999999999999E-2</v>
      </c>
      <c r="L53" s="4">
        <v>2.4549999999999996</v>
      </c>
      <c r="M53" s="5">
        <v>6.0728744939271256E-3</v>
      </c>
      <c r="N53" s="6">
        <v>8.6206896551724145E-5</v>
      </c>
      <c r="O53" s="5">
        <v>0.19741100323624597</v>
      </c>
      <c r="P53" s="5">
        <v>0.49392712550607293</v>
      </c>
      <c r="Q53" s="5">
        <v>0.24596774193548387</v>
      </c>
      <c r="R53" s="5">
        <v>0.97599999999999998</v>
      </c>
      <c r="S53" s="4">
        <v>5.3999999999999999E-2</v>
      </c>
      <c r="T53" s="6">
        <v>-0.24080000000000004</v>
      </c>
      <c r="U53" s="5">
        <v>0.20976176963403032</v>
      </c>
      <c r="V53" s="5" t="s">
        <v>6381</v>
      </c>
      <c r="W53" s="6">
        <v>0.42331288343558282</v>
      </c>
      <c r="X53" s="1" t="s">
        <v>6381</v>
      </c>
      <c r="Y53" s="6" t="s">
        <v>6381</v>
      </c>
      <c r="Z53" s="6" t="s">
        <v>6381</v>
      </c>
      <c r="AA53" s="6" t="s">
        <v>6381</v>
      </c>
      <c r="AB53" s="6" t="s">
        <v>6381</v>
      </c>
      <c r="AC53" s="6">
        <v>0.25201612903225806</v>
      </c>
      <c r="AD53" s="6">
        <v>1.8355359765051393</v>
      </c>
      <c r="AE53" s="6" t="s">
        <v>6381</v>
      </c>
      <c r="AF53" s="6" t="s">
        <v>6381</v>
      </c>
      <c r="AG53" s="6">
        <v>0.39821573398215726</v>
      </c>
      <c r="AH53" s="6">
        <v>3.6049926578560934</v>
      </c>
      <c r="AI53" s="5" t="s">
        <v>6381</v>
      </c>
      <c r="AJ53" s="5">
        <v>0</v>
      </c>
      <c r="AK53" s="3" t="s">
        <v>6381</v>
      </c>
      <c r="AL53" s="3" t="s">
        <v>6381</v>
      </c>
      <c r="AM53" s="3" t="s">
        <v>6381</v>
      </c>
      <c r="AN53" s="3" t="s">
        <v>6381</v>
      </c>
      <c r="AO53" s="5" t="s">
        <v>6381</v>
      </c>
      <c r="AP53" s="5" t="s">
        <v>6381</v>
      </c>
      <c r="AQ53" s="5" t="s">
        <v>6381</v>
      </c>
      <c r="AR53" s="5" t="s">
        <v>6381</v>
      </c>
      <c r="AS53" s="5">
        <v>-1.4555765595463137</v>
      </c>
      <c r="AT53" s="5">
        <v>-1.4347826086956521</v>
      </c>
      <c r="AU53" s="5">
        <v>0</v>
      </c>
      <c r="AV53" s="5" t="s">
        <v>6381</v>
      </c>
      <c r="AW53" s="4">
        <v>-0.86799999999999999</v>
      </c>
      <c r="AX53" s="4">
        <v>-0.77</v>
      </c>
      <c r="AY53" s="4">
        <v>-0.75900000000000001</v>
      </c>
      <c r="AZ53" s="4">
        <v>0.68100000000000005</v>
      </c>
      <c r="BA53" s="4">
        <v>0.52900000000000003</v>
      </c>
      <c r="BB53" s="4">
        <v>-0.39800000000000002</v>
      </c>
      <c r="BC53" s="4">
        <v>-0.35</v>
      </c>
      <c r="BD53" s="4">
        <v>-0.75900000000000001</v>
      </c>
      <c r="BE53" s="4">
        <v>0</v>
      </c>
      <c r="BF53" s="4">
        <v>0</v>
      </c>
      <c r="BG53" s="4">
        <v>-0.40899999999999997</v>
      </c>
      <c r="BH53" s="5" t="s">
        <v>6381</v>
      </c>
      <c r="BI53" s="4">
        <v>-0.35000000000000003</v>
      </c>
      <c r="BJ53" s="4">
        <v>-0.36100000000000004</v>
      </c>
      <c r="BK53" s="4">
        <v>0</v>
      </c>
      <c r="BL53" s="4">
        <v>0</v>
      </c>
      <c r="BM53" s="4">
        <v>4.96</v>
      </c>
      <c r="BN53" s="4">
        <v>6.165</v>
      </c>
      <c r="BO53" s="4">
        <v>0</v>
      </c>
      <c r="BP53" s="15">
        <v>0.51492106924915904</v>
      </c>
      <c r="BQ53" s="14">
        <v>1776</v>
      </c>
      <c r="BR53" s="14" t="str">
        <f t="shared" si="1"/>
        <v>Oudh Sugar Mills (BSE:507260)</v>
      </c>
    </row>
    <row r="54" spans="1:70" x14ac:dyDescent="0.3">
      <c r="A54" s="15">
        <f t="shared" si="0"/>
        <v>53</v>
      </c>
      <c r="B54" s="2" t="s">
        <v>2022</v>
      </c>
      <c r="C54" s="2" t="s">
        <v>2023</v>
      </c>
      <c r="D54" s="3" t="s">
        <v>6405</v>
      </c>
      <c r="E54" s="3" t="s">
        <v>6379</v>
      </c>
      <c r="F54" s="3" t="s">
        <v>6380</v>
      </c>
      <c r="G54" s="3" t="s">
        <v>6379</v>
      </c>
      <c r="H54" s="4">
        <v>0.48399999999999999</v>
      </c>
      <c r="I54" s="4">
        <v>0</v>
      </c>
      <c r="J54" s="4">
        <v>0.48399999999999999</v>
      </c>
      <c r="K54" s="4">
        <v>0</v>
      </c>
      <c r="L54" s="4">
        <v>0.48399999999999999</v>
      </c>
      <c r="M54" s="5">
        <v>0</v>
      </c>
      <c r="N54" s="6">
        <v>1.9230769230769231E-4</v>
      </c>
      <c r="O54" s="5">
        <v>0</v>
      </c>
      <c r="P54" s="5">
        <v>0</v>
      </c>
      <c r="Q54" s="5">
        <v>0</v>
      </c>
      <c r="R54" s="5">
        <v>0</v>
      </c>
      <c r="S54" s="4">
        <v>9.2999999999999999E-2</v>
      </c>
      <c r="T54" s="6">
        <v>0.13908799999999996</v>
      </c>
      <c r="U54" s="5">
        <v>0.17320508075688773</v>
      </c>
      <c r="V54" s="5" t="s">
        <v>6381</v>
      </c>
      <c r="W54" s="6">
        <v>0.41379310344827586</v>
      </c>
      <c r="X54" s="1" t="s">
        <v>6381</v>
      </c>
      <c r="Y54" s="6">
        <v>60.5</v>
      </c>
      <c r="Z54" s="6">
        <v>484</v>
      </c>
      <c r="AA54" s="6" t="s">
        <v>6381</v>
      </c>
      <c r="AB54" s="6" t="s">
        <v>6381</v>
      </c>
      <c r="AC54" s="6">
        <v>0.21321585903083701</v>
      </c>
      <c r="AD54" s="6">
        <v>161.33333333333331</v>
      </c>
      <c r="AE54" s="6" t="s">
        <v>6381</v>
      </c>
      <c r="AF54" s="6" t="s">
        <v>6381</v>
      </c>
      <c r="AG54" s="6">
        <v>0.21321585903083701</v>
      </c>
      <c r="AH54" s="6">
        <v>161.33333333333331</v>
      </c>
      <c r="AI54" s="5">
        <v>0</v>
      </c>
      <c r="AJ54" s="5">
        <v>0</v>
      </c>
      <c r="AK54" s="3" t="s">
        <v>6381</v>
      </c>
      <c r="AL54" s="3" t="s">
        <v>6381</v>
      </c>
      <c r="AM54" s="3" t="s">
        <v>6381</v>
      </c>
      <c r="AN54" s="3">
        <v>-0.33799999999999997</v>
      </c>
      <c r="AO54" s="5" t="s">
        <v>6381</v>
      </c>
      <c r="AP54" s="5" t="s">
        <v>6381</v>
      </c>
      <c r="AQ54" s="5">
        <v>4.4642857142857141E-4</v>
      </c>
      <c r="AR54" s="5">
        <v>-7.4107142857142858E-2</v>
      </c>
      <c r="AS54" s="5">
        <v>0.33333333333333331</v>
      </c>
      <c r="AT54" s="5">
        <v>-55.333333333333336</v>
      </c>
      <c r="AU54" s="5">
        <v>0</v>
      </c>
      <c r="AV54" s="5" t="s">
        <v>6381</v>
      </c>
      <c r="AW54" s="4">
        <v>8.0000000000000002E-3</v>
      </c>
      <c r="AX54" s="4">
        <v>1E-3</v>
      </c>
      <c r="AY54" s="4">
        <v>-0.16600000000000001</v>
      </c>
      <c r="AZ54" s="4">
        <v>3.0000000000000001E-3</v>
      </c>
      <c r="BA54" s="4">
        <v>3.0000000000000001E-3</v>
      </c>
      <c r="BB54" s="4">
        <v>-0.11600000000000001</v>
      </c>
      <c r="BC54" s="4">
        <v>-0.124</v>
      </c>
      <c r="BD54" s="4">
        <v>-0.16600000000000001</v>
      </c>
      <c r="BE54" s="4">
        <v>0</v>
      </c>
      <c r="BF54" s="4">
        <v>0</v>
      </c>
      <c r="BG54" s="4">
        <v>-4.9000000000000002E-2</v>
      </c>
      <c r="BH54" s="5" t="s">
        <v>6381</v>
      </c>
      <c r="BI54" s="4">
        <v>-0.11700000000000001</v>
      </c>
      <c r="BJ54" s="4">
        <v>0.05</v>
      </c>
      <c r="BK54" s="4">
        <v>2.2400000000000002</v>
      </c>
      <c r="BL54" s="4">
        <v>2.2400000000000002</v>
      </c>
      <c r="BM54" s="4">
        <v>2.27</v>
      </c>
      <c r="BN54" s="4">
        <v>2.27</v>
      </c>
      <c r="BO54" s="4">
        <v>0</v>
      </c>
      <c r="BP54" s="15">
        <v>0.7575318965699287</v>
      </c>
      <c r="BQ54" s="14">
        <v>1801</v>
      </c>
      <c r="BR54" s="14" t="str">
        <f t="shared" si="1"/>
        <v>State Bank of India (BSE:500112)</v>
      </c>
    </row>
    <row r="55" spans="1:70" x14ac:dyDescent="0.3">
      <c r="A55" s="15">
        <f t="shared" si="0"/>
        <v>54</v>
      </c>
      <c r="B55" s="2" t="s">
        <v>2024</v>
      </c>
      <c r="C55" s="2" t="s">
        <v>2025</v>
      </c>
      <c r="D55" s="3" t="s">
        <v>6406</v>
      </c>
      <c r="E55" s="3" t="s">
        <v>6379</v>
      </c>
      <c r="F55" s="3" t="s">
        <v>6380</v>
      </c>
      <c r="G55" s="3" t="s">
        <v>6379</v>
      </c>
      <c r="H55" s="4">
        <v>0.88600000000000001</v>
      </c>
      <c r="I55" s="4">
        <v>0</v>
      </c>
      <c r="J55" s="4">
        <v>0.88600000000000001</v>
      </c>
      <c r="K55" s="4">
        <v>0</v>
      </c>
      <c r="L55" s="4">
        <v>0.88600000000000001</v>
      </c>
      <c r="M55" s="5">
        <v>0</v>
      </c>
      <c r="N55" s="6">
        <v>1E-4</v>
      </c>
      <c r="O55" s="5" t="s">
        <v>6381</v>
      </c>
      <c r="P55" s="5">
        <v>0</v>
      </c>
      <c r="Q55" s="5" t="s">
        <v>6381</v>
      </c>
      <c r="R55" s="5">
        <v>0</v>
      </c>
      <c r="S55" s="4">
        <v>8.9999999999999993E-3</v>
      </c>
      <c r="T55" s="6">
        <v>0.40700800000000009</v>
      </c>
      <c r="U55" s="5">
        <v>3.1622776601683791E-2</v>
      </c>
      <c r="V55" s="5" t="s">
        <v>6381</v>
      </c>
      <c r="W55" s="6">
        <v>0.54838709677419362</v>
      </c>
      <c r="X55" s="1" t="s">
        <v>6381</v>
      </c>
      <c r="Y55" s="6" t="s">
        <v>6381</v>
      </c>
      <c r="Z55" s="6" t="s">
        <v>6381</v>
      </c>
      <c r="AA55" s="6" t="s">
        <v>6381</v>
      </c>
      <c r="AB55" s="6" t="s">
        <v>6381</v>
      </c>
      <c r="AC55" s="6" t="s">
        <v>6381</v>
      </c>
      <c r="AD55" s="6">
        <v>1.0897908979089792</v>
      </c>
      <c r="AE55" s="6" t="s">
        <v>6381</v>
      </c>
      <c r="AF55" s="6">
        <v>4.2801932367149762</v>
      </c>
      <c r="AG55" s="6" t="s">
        <v>6381</v>
      </c>
      <c r="AH55" s="6">
        <v>1.0897908979089792</v>
      </c>
      <c r="AI55" s="5" t="s">
        <v>6381</v>
      </c>
      <c r="AJ55" s="5">
        <v>0</v>
      </c>
      <c r="AK55" s="3" t="s">
        <v>6381</v>
      </c>
      <c r="AL55" s="3" t="s">
        <v>6381</v>
      </c>
      <c r="AM55" s="3">
        <v>-0.26300000000000001</v>
      </c>
      <c r="AN55" s="3">
        <v>-0.23800000000000002</v>
      </c>
      <c r="AO55" s="5" t="s">
        <v>6381</v>
      </c>
      <c r="AP55" s="5" t="s">
        <v>6381</v>
      </c>
      <c r="AQ55" s="5" t="s">
        <v>6381</v>
      </c>
      <c r="AR55" s="5" t="s">
        <v>6381</v>
      </c>
      <c r="AS55" s="5">
        <v>-0.3837638376383764</v>
      </c>
      <c r="AT55" s="5">
        <v>-6.1500615006150068E-2</v>
      </c>
      <c r="AU55" s="5">
        <v>0</v>
      </c>
      <c r="AV55" s="5" t="s">
        <v>6381</v>
      </c>
      <c r="AW55" s="4">
        <v>-0.312</v>
      </c>
      <c r="AX55" s="4">
        <v>-0.312</v>
      </c>
      <c r="AY55" s="4">
        <v>-0.05</v>
      </c>
      <c r="AZ55" s="4">
        <v>0.81299999999999994</v>
      </c>
      <c r="BA55" s="4">
        <v>0.81299999999999994</v>
      </c>
      <c r="BB55" s="4">
        <v>0.20699999999999999</v>
      </c>
      <c r="BC55" s="4">
        <v>0.20699999999999999</v>
      </c>
      <c r="BD55" s="4">
        <v>-0.05</v>
      </c>
      <c r="BE55" s="4">
        <v>-0.51500000000000001</v>
      </c>
      <c r="BF55" s="4">
        <v>0.26800000000000002</v>
      </c>
      <c r="BG55" s="4">
        <v>0.14500000000000002</v>
      </c>
      <c r="BH55" s="5" t="s">
        <v>6381</v>
      </c>
      <c r="BI55" s="4">
        <v>-0.46300000000000002</v>
      </c>
      <c r="BJ55" s="4">
        <v>-0.21000000000000008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15">
        <v>6.2619454677056097E-2</v>
      </c>
      <c r="BQ55" s="14">
        <v>1832</v>
      </c>
      <c r="BR55" s="14" t="str">
        <f t="shared" si="1"/>
        <v>Ador Welding Ltd. (BSE:517041)</v>
      </c>
    </row>
    <row r="56" spans="1:70" x14ac:dyDescent="0.3">
      <c r="A56" s="15">
        <f t="shared" si="0"/>
        <v>55</v>
      </c>
      <c r="B56" s="2" t="s">
        <v>2026</v>
      </c>
      <c r="C56" s="2" t="s">
        <v>2027</v>
      </c>
      <c r="D56" s="3" t="s">
        <v>6407</v>
      </c>
      <c r="E56" s="3" t="s">
        <v>6379</v>
      </c>
      <c r="F56" s="3" t="s">
        <v>6380</v>
      </c>
      <c r="G56" s="3" t="s">
        <v>6379</v>
      </c>
      <c r="H56" s="4">
        <v>2.56</v>
      </c>
      <c r="I56" s="4">
        <v>0</v>
      </c>
      <c r="J56" s="4">
        <v>2.56</v>
      </c>
      <c r="K56" s="4">
        <v>0</v>
      </c>
      <c r="L56" s="4">
        <v>2.56</v>
      </c>
      <c r="M56" s="5">
        <v>0</v>
      </c>
      <c r="N56" s="6">
        <v>6.6666666666666664E-4</v>
      </c>
      <c r="O56" s="5" t="s">
        <v>6381</v>
      </c>
      <c r="P56" s="5">
        <v>0</v>
      </c>
      <c r="Q56" s="5" t="s">
        <v>6381</v>
      </c>
      <c r="R56" s="5">
        <v>0</v>
      </c>
      <c r="S56" s="4">
        <v>0.85299999999999998</v>
      </c>
      <c r="T56" s="6">
        <v>-0.32051200000000002</v>
      </c>
      <c r="U56" s="5">
        <v>7.0710678118654752E-2</v>
      </c>
      <c r="V56" s="5" t="s">
        <v>6381</v>
      </c>
      <c r="W56" s="6">
        <v>0.43658810325476993</v>
      </c>
      <c r="X56" s="1" t="s">
        <v>6381</v>
      </c>
      <c r="Y56" s="6">
        <v>30.117647058823529</v>
      </c>
      <c r="Z56" s="6">
        <v>30.117647058823529</v>
      </c>
      <c r="AA56" s="6" t="s">
        <v>6381</v>
      </c>
      <c r="AB56" s="6" t="s">
        <v>6381</v>
      </c>
      <c r="AC56" s="6" t="s">
        <v>6381</v>
      </c>
      <c r="AD56" s="6">
        <v>6.6149870801033588</v>
      </c>
      <c r="AE56" s="6">
        <v>18.156028368794328</v>
      </c>
      <c r="AF56" s="6">
        <v>16.410256410256412</v>
      </c>
      <c r="AG56" s="6" t="s">
        <v>6381</v>
      </c>
      <c r="AH56" s="6">
        <v>6.6149870801033588</v>
      </c>
      <c r="AI56" s="5">
        <v>0</v>
      </c>
      <c r="AJ56" s="5">
        <v>0</v>
      </c>
      <c r="AK56" s="3">
        <v>1.01E-2</v>
      </c>
      <c r="AL56" s="3">
        <v>0.379</v>
      </c>
      <c r="AM56" s="3">
        <v>-0.14800000000000002</v>
      </c>
      <c r="AN56" s="3">
        <v>0.499</v>
      </c>
      <c r="AO56" s="5" t="s">
        <v>6381</v>
      </c>
      <c r="AP56" s="5" t="s">
        <v>6381</v>
      </c>
      <c r="AQ56" s="5" t="s">
        <v>6381</v>
      </c>
      <c r="AR56" s="5" t="s">
        <v>6381</v>
      </c>
      <c r="AS56" s="5">
        <v>0.21963824289405687</v>
      </c>
      <c r="AT56" s="5">
        <v>0.36434108527131781</v>
      </c>
      <c r="AU56" s="5">
        <v>0.39716312056737596</v>
      </c>
      <c r="AV56" s="5" t="s">
        <v>6381</v>
      </c>
      <c r="AW56" s="4">
        <v>8.5000000000000006E-2</v>
      </c>
      <c r="AX56" s="4">
        <v>8.5000000000000006E-2</v>
      </c>
      <c r="AY56" s="4">
        <v>0.14099999999999999</v>
      </c>
      <c r="AZ56" s="4">
        <v>0.38700000000000001</v>
      </c>
      <c r="BA56" s="4">
        <v>0.38700000000000001</v>
      </c>
      <c r="BB56" s="4">
        <v>0.156</v>
      </c>
      <c r="BC56" s="4">
        <v>0.156</v>
      </c>
      <c r="BD56" s="4">
        <v>8.4999999999999978E-2</v>
      </c>
      <c r="BE56" s="4">
        <v>0</v>
      </c>
      <c r="BF56" s="4">
        <v>1.0089999999999999</v>
      </c>
      <c r="BG56" s="4">
        <v>8.8000000000000009E-2</v>
      </c>
      <c r="BH56" s="5">
        <v>12.905882352941179</v>
      </c>
      <c r="BI56" s="4">
        <v>-1.012</v>
      </c>
      <c r="BJ56" s="4">
        <v>-1.012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15">
        <v>6.4329742500835563E-2</v>
      </c>
      <c r="BQ56" s="14">
        <v>1934</v>
      </c>
      <c r="BR56" s="14" t="str">
        <f t="shared" si="1"/>
        <v>Zee News Limited (BSE:532794)</v>
      </c>
    </row>
    <row r="57" spans="1:70" x14ac:dyDescent="0.3">
      <c r="A57" s="15">
        <f t="shared" si="0"/>
        <v>56</v>
      </c>
      <c r="B57" s="2" t="s">
        <v>2028</v>
      </c>
      <c r="C57" s="2" t="s">
        <v>2029</v>
      </c>
      <c r="D57" s="3" t="s">
        <v>6398</v>
      </c>
      <c r="E57" s="3" t="s">
        <v>6379</v>
      </c>
      <c r="F57" s="3" t="s">
        <v>6380</v>
      </c>
      <c r="G57" s="3" t="s">
        <v>6379</v>
      </c>
      <c r="H57" s="4">
        <v>11.1</v>
      </c>
      <c r="I57" s="4">
        <v>3.9</v>
      </c>
      <c r="J57" s="4">
        <v>15</v>
      </c>
      <c r="K57" s="4">
        <v>4.4999999999999998E-2</v>
      </c>
      <c r="L57" s="4">
        <v>14.955</v>
      </c>
      <c r="M57" s="5">
        <v>3.0000000000000001E-3</v>
      </c>
      <c r="N57" s="6">
        <v>2.5882352941176468E-3</v>
      </c>
      <c r="O57" s="5">
        <v>0.27659574468085107</v>
      </c>
      <c r="P57" s="5">
        <v>0.26</v>
      </c>
      <c r="Q57" s="5">
        <v>0.38235294117647062</v>
      </c>
      <c r="R57" s="5">
        <v>0.35135135135135137</v>
      </c>
      <c r="S57" s="4">
        <v>2.62</v>
      </c>
      <c r="T57" s="6">
        <v>-0.177008</v>
      </c>
      <c r="U57" s="5">
        <v>7.0710678118654752E-2</v>
      </c>
      <c r="V57" s="5" t="s">
        <v>6381</v>
      </c>
      <c r="W57" s="6">
        <v>0.49158878504672893</v>
      </c>
      <c r="X57" s="1">
        <v>26.031746031746032</v>
      </c>
      <c r="Y57" s="6">
        <v>8.4090909090909083</v>
      </c>
      <c r="Z57" s="6">
        <v>5.211267605633803</v>
      </c>
      <c r="AA57" s="6" t="s">
        <v>6381</v>
      </c>
      <c r="AB57" s="6" t="s">
        <v>6381</v>
      </c>
      <c r="AC57" s="6">
        <v>1.0882352941176472</v>
      </c>
      <c r="AD57" s="6">
        <v>0.52606635071090047</v>
      </c>
      <c r="AE57" s="6">
        <v>9.1189024390243905</v>
      </c>
      <c r="AF57" s="6">
        <v>9.9700000000000006</v>
      </c>
      <c r="AG57" s="6">
        <v>1.064034151547492</v>
      </c>
      <c r="AH57" s="6">
        <v>0.7087677725118483</v>
      </c>
      <c r="AI57" s="5">
        <v>0</v>
      </c>
      <c r="AJ57" s="5">
        <v>0</v>
      </c>
      <c r="AK57" s="3">
        <v>0.27200000000000002</v>
      </c>
      <c r="AL57" s="3">
        <v>0.45</v>
      </c>
      <c r="AM57" s="3">
        <v>9.3599999999999989E-2</v>
      </c>
      <c r="AN57" s="3">
        <v>0.17800000000000002</v>
      </c>
      <c r="AO57" s="5" t="s">
        <v>6381</v>
      </c>
      <c r="AP57" s="5" t="s">
        <v>6381</v>
      </c>
      <c r="AQ57" s="5">
        <v>0.21493440968718464</v>
      </c>
      <c r="AR57" s="5">
        <v>0.14137931034482759</v>
      </c>
      <c r="AS57" s="5">
        <v>8.352941176470588E-2</v>
      </c>
      <c r="AT57" s="5">
        <v>6.431372549019608E-2</v>
      </c>
      <c r="AU57" s="5">
        <v>0.21874999999999997</v>
      </c>
      <c r="AV57" s="5" t="s">
        <v>6381</v>
      </c>
      <c r="AW57" s="4">
        <v>1.32</v>
      </c>
      <c r="AX57" s="4">
        <v>2.13</v>
      </c>
      <c r="AY57" s="4">
        <v>1.64</v>
      </c>
      <c r="AZ57" s="4">
        <v>21.1</v>
      </c>
      <c r="BA57" s="4">
        <v>25.5</v>
      </c>
      <c r="BB57" s="4">
        <v>1.5</v>
      </c>
      <c r="BC57" s="4">
        <v>2.12</v>
      </c>
      <c r="BD57" s="4">
        <v>1.28125</v>
      </c>
      <c r="BE57" s="4">
        <v>0</v>
      </c>
      <c r="BF57" s="4">
        <v>0</v>
      </c>
      <c r="BG57" s="4">
        <v>-0.45300000000000001</v>
      </c>
      <c r="BH57" s="5">
        <v>-0.35356097560975613</v>
      </c>
      <c r="BI57" s="4">
        <v>1.7342500000000001</v>
      </c>
      <c r="BJ57" s="4">
        <v>2.5829999999999997</v>
      </c>
      <c r="BK57" s="4">
        <v>9.91</v>
      </c>
      <c r="BL57" s="4">
        <v>11.6</v>
      </c>
      <c r="BM57" s="4">
        <v>10.199999999999999</v>
      </c>
      <c r="BN57" s="4">
        <v>14.055</v>
      </c>
      <c r="BO57" s="4">
        <v>0</v>
      </c>
      <c r="BP57" s="15">
        <v>0.78533449436420033</v>
      </c>
      <c r="BQ57" s="14">
        <v>1954</v>
      </c>
      <c r="BR57" s="14" t="str">
        <f t="shared" si="1"/>
        <v>Technocraft Industries (India) Ltd. (BSE:532804)</v>
      </c>
    </row>
    <row r="58" spans="1:70" x14ac:dyDescent="0.3">
      <c r="A58" s="15">
        <f t="shared" si="0"/>
        <v>57</v>
      </c>
      <c r="B58" s="2" t="s">
        <v>2030</v>
      </c>
      <c r="C58" s="2" t="s">
        <v>2031</v>
      </c>
      <c r="D58" s="3" t="s">
        <v>6383</v>
      </c>
      <c r="E58" s="3" t="s">
        <v>6379</v>
      </c>
      <c r="F58" s="3" t="s">
        <v>6380</v>
      </c>
      <c r="G58" s="3" t="s">
        <v>6379</v>
      </c>
      <c r="H58" s="4">
        <v>0.183</v>
      </c>
      <c r="I58" s="4">
        <v>0</v>
      </c>
      <c r="J58" s="4">
        <v>0.183</v>
      </c>
      <c r="K58" s="4">
        <v>0</v>
      </c>
      <c r="L58" s="4">
        <v>0.183</v>
      </c>
      <c r="M58" s="5">
        <v>0</v>
      </c>
      <c r="N58" s="6">
        <v>4.1958041958041958E-4</v>
      </c>
      <c r="O58" s="5" t="s">
        <v>6381</v>
      </c>
      <c r="P58" s="5">
        <v>0</v>
      </c>
      <c r="Q58" s="5" t="s">
        <v>6381</v>
      </c>
      <c r="R58" s="5">
        <v>0</v>
      </c>
      <c r="S58" s="4">
        <v>2.5999999999999999E-2</v>
      </c>
      <c r="T58" s="6">
        <v>0.19609599999999996</v>
      </c>
      <c r="U58" s="5">
        <v>7.7459666924148338E-2</v>
      </c>
      <c r="V58" s="5" t="s">
        <v>6381</v>
      </c>
      <c r="W58" s="6">
        <v>0.5268817204301075</v>
      </c>
      <c r="X58" s="1" t="s">
        <v>6381</v>
      </c>
      <c r="Y58" s="6" t="s">
        <v>6381</v>
      </c>
      <c r="Z58" s="6" t="s">
        <v>6381</v>
      </c>
      <c r="AA58" s="6" t="s">
        <v>6381</v>
      </c>
      <c r="AB58" s="6" t="s">
        <v>6381</v>
      </c>
      <c r="AC58" s="6" t="s">
        <v>6381</v>
      </c>
      <c r="AD58" s="6" t="s">
        <v>6381</v>
      </c>
      <c r="AE58" s="6" t="s">
        <v>6381</v>
      </c>
      <c r="AF58" s="6" t="s">
        <v>6381</v>
      </c>
      <c r="AG58" s="6" t="s">
        <v>6381</v>
      </c>
      <c r="AH58" s="6" t="s">
        <v>6381</v>
      </c>
      <c r="AI58" s="5" t="s">
        <v>6381</v>
      </c>
      <c r="AJ58" s="5">
        <v>0</v>
      </c>
      <c r="AK58" s="3" t="s">
        <v>6381</v>
      </c>
      <c r="AL58" s="3" t="s">
        <v>6381</v>
      </c>
      <c r="AM58" s="3" t="s">
        <v>6381</v>
      </c>
      <c r="AN58" s="3" t="s">
        <v>6381</v>
      </c>
      <c r="AO58" s="5" t="s">
        <v>6381</v>
      </c>
      <c r="AP58" s="5" t="s">
        <v>6381</v>
      </c>
      <c r="AQ58" s="5" t="s">
        <v>6381</v>
      </c>
      <c r="AR58" s="5" t="s">
        <v>6381</v>
      </c>
      <c r="AS58" s="5" t="s">
        <v>6381</v>
      </c>
      <c r="AT58" s="5" t="s">
        <v>6381</v>
      </c>
      <c r="AU58" s="5">
        <v>0</v>
      </c>
      <c r="AV58" s="5" t="s">
        <v>6381</v>
      </c>
      <c r="AW58" s="4">
        <v>-2.5999999999999999E-2</v>
      </c>
      <c r="AX58" s="4">
        <v>-2.5999999999999999E-2</v>
      </c>
      <c r="AY58" s="4">
        <v>-2.5999999999999999E-2</v>
      </c>
      <c r="AZ58" s="4">
        <v>-8.0000000000000002E-3</v>
      </c>
      <c r="BA58" s="4">
        <v>-8.0000000000000002E-3</v>
      </c>
      <c r="BB58" s="4">
        <v>-2.3E-2</v>
      </c>
      <c r="BC58" s="4">
        <v>-2.3E-2</v>
      </c>
      <c r="BD58" s="4">
        <v>-2.5999999999999999E-2</v>
      </c>
      <c r="BE58" s="4">
        <v>0</v>
      </c>
      <c r="BF58" s="4">
        <v>0</v>
      </c>
      <c r="BG58" s="4">
        <v>-3.0000000000000001E-3</v>
      </c>
      <c r="BH58" s="5" t="s">
        <v>6381</v>
      </c>
      <c r="BI58" s="4">
        <v>-2.3E-2</v>
      </c>
      <c r="BJ58" s="4">
        <v>-2.3E-2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15">
        <v>0.9327699755081702</v>
      </c>
      <c r="BQ58" s="14">
        <v>1960</v>
      </c>
      <c r="BR58" s="14" t="str">
        <f t="shared" si="1"/>
        <v>Dhanlaxmi Bank Limited (BSE:532180)</v>
      </c>
    </row>
    <row r="59" spans="1:70" x14ac:dyDescent="0.3">
      <c r="A59" s="15">
        <f t="shared" si="0"/>
        <v>58</v>
      </c>
      <c r="B59" s="2" t="s">
        <v>2032</v>
      </c>
      <c r="C59" s="2" t="s">
        <v>2033</v>
      </c>
      <c r="D59" s="3" t="s">
        <v>6400</v>
      </c>
      <c r="E59" s="3" t="s">
        <v>6379</v>
      </c>
      <c r="F59" s="3" t="s">
        <v>6380</v>
      </c>
      <c r="G59" s="3" t="s">
        <v>6379</v>
      </c>
      <c r="H59" s="4">
        <v>0.71399999999999997</v>
      </c>
      <c r="I59" s="4">
        <v>0</v>
      </c>
      <c r="J59" s="4">
        <v>0.71399999999999997</v>
      </c>
      <c r="K59" s="4">
        <v>0</v>
      </c>
      <c r="L59" s="4">
        <v>0.71399999999999997</v>
      </c>
      <c r="M59" s="5">
        <v>0</v>
      </c>
      <c r="N59" s="6">
        <v>1.8691588785046731E-4</v>
      </c>
      <c r="O59" s="5" t="s">
        <v>6381</v>
      </c>
      <c r="P59" s="5">
        <v>0</v>
      </c>
      <c r="Q59" s="5" t="s">
        <v>6381</v>
      </c>
      <c r="R59" s="5">
        <v>0</v>
      </c>
      <c r="S59" s="4">
        <v>6.7000000000000004E-2</v>
      </c>
      <c r="T59" s="6">
        <v>-4.927999999999999E-2</v>
      </c>
      <c r="U59" s="5">
        <v>8.9442719099991588E-2</v>
      </c>
      <c r="V59" s="5" t="s">
        <v>6381</v>
      </c>
      <c r="W59" s="6">
        <v>0.44186046511627908</v>
      </c>
      <c r="X59" s="1">
        <v>0.93404634581105161</v>
      </c>
      <c r="Y59" s="6" t="s">
        <v>6381</v>
      </c>
      <c r="Z59" s="6" t="s">
        <v>6381</v>
      </c>
      <c r="AA59" s="6" t="s">
        <v>6381</v>
      </c>
      <c r="AB59" s="6" t="s">
        <v>6381</v>
      </c>
      <c r="AC59" s="6" t="s">
        <v>6381</v>
      </c>
      <c r="AD59" s="6">
        <v>0.10347826086956521</v>
      </c>
      <c r="AE59" s="6">
        <v>1.3625954198473282</v>
      </c>
      <c r="AF59" s="6">
        <v>0.75078864353312302</v>
      </c>
      <c r="AG59" s="6" t="s">
        <v>6381</v>
      </c>
      <c r="AH59" s="6">
        <v>0.10347826086956521</v>
      </c>
      <c r="AI59" s="5" t="s">
        <v>6381</v>
      </c>
      <c r="AJ59" s="5">
        <v>0</v>
      </c>
      <c r="AK59" s="3" t="s">
        <v>6381</v>
      </c>
      <c r="AL59" s="3" t="s">
        <v>6381</v>
      </c>
      <c r="AM59" s="3" t="s">
        <v>6381</v>
      </c>
      <c r="AN59" s="3" t="s">
        <v>6381</v>
      </c>
      <c r="AO59" s="5" t="s">
        <v>6381</v>
      </c>
      <c r="AP59" s="5" t="s">
        <v>6381</v>
      </c>
      <c r="AQ59" s="5" t="s">
        <v>6381</v>
      </c>
      <c r="AR59" s="5" t="s">
        <v>6381</v>
      </c>
      <c r="AS59" s="5">
        <v>-6.0273972602739721E-2</v>
      </c>
      <c r="AT59" s="5">
        <v>8.972602739726028E-2</v>
      </c>
      <c r="AU59" s="5">
        <v>0</v>
      </c>
      <c r="AV59" s="5" t="s">
        <v>6381</v>
      </c>
      <c r="AW59" s="4">
        <v>-0.58099999999999996</v>
      </c>
      <c r="AX59" s="4">
        <v>-0.35199999999999998</v>
      </c>
      <c r="AY59" s="4">
        <v>0.52400000000000002</v>
      </c>
      <c r="AZ59" s="4">
        <v>6.9</v>
      </c>
      <c r="BA59" s="4">
        <v>5.84</v>
      </c>
      <c r="BB59" s="4">
        <v>0.95099999999999996</v>
      </c>
      <c r="BC59" s="4">
        <v>0.72799999999999998</v>
      </c>
      <c r="BD59" s="4">
        <v>0.52400000000000002</v>
      </c>
      <c r="BE59" s="4">
        <v>0</v>
      </c>
      <c r="BF59" s="4">
        <v>0</v>
      </c>
      <c r="BG59" s="4">
        <v>-0.219</v>
      </c>
      <c r="BH59" s="5">
        <v>-0.41793893129770993</v>
      </c>
      <c r="BI59" s="4">
        <v>0.74299999999999999</v>
      </c>
      <c r="BJ59" s="4">
        <v>-0.13299999999999998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15">
        <v>0.46038276334305295</v>
      </c>
      <c r="BQ59" s="14">
        <v>1963</v>
      </c>
      <c r="BR59" s="14" t="str">
        <f t="shared" si="1"/>
        <v>Satyam Computer Services Ltd. (BSE:500376)</v>
      </c>
    </row>
    <row r="60" spans="1:70" x14ac:dyDescent="0.3">
      <c r="A60" s="15">
        <f t="shared" si="0"/>
        <v>59</v>
      </c>
      <c r="B60" s="2" t="s">
        <v>2034</v>
      </c>
      <c r="C60" s="2" t="s">
        <v>2035</v>
      </c>
      <c r="D60" s="3" t="s">
        <v>6383</v>
      </c>
      <c r="E60" s="3" t="s">
        <v>6379</v>
      </c>
      <c r="F60" s="3" t="s">
        <v>6380</v>
      </c>
      <c r="G60" s="3" t="s">
        <v>6379</v>
      </c>
      <c r="H60" s="4">
        <v>0.83599999999999997</v>
      </c>
      <c r="I60" s="4">
        <v>0</v>
      </c>
      <c r="J60" s="4">
        <v>0.83599999999999997</v>
      </c>
      <c r="K60" s="4">
        <v>0</v>
      </c>
      <c r="L60" s="4">
        <v>0.83599999999999997</v>
      </c>
      <c r="M60" s="5">
        <v>0</v>
      </c>
      <c r="N60" s="6">
        <v>3.1847133757961782E-4</v>
      </c>
      <c r="O60" s="5" t="s">
        <v>6381</v>
      </c>
      <c r="P60" s="5">
        <v>0</v>
      </c>
      <c r="Q60" s="5" t="s">
        <v>6381</v>
      </c>
      <c r="R60" s="5">
        <v>0</v>
      </c>
      <c r="S60" s="4">
        <v>0.26700000000000002</v>
      </c>
      <c r="T60" s="6">
        <v>-0.38825599999999999</v>
      </c>
      <c r="U60" s="5">
        <v>7.7459666924148338E-2</v>
      </c>
      <c r="V60" s="5" t="s">
        <v>6381</v>
      </c>
      <c r="W60" s="6">
        <v>0.25</v>
      </c>
      <c r="X60" s="1" t="s">
        <v>6381</v>
      </c>
      <c r="Y60" s="6" t="s">
        <v>6381</v>
      </c>
      <c r="Z60" s="6" t="s">
        <v>6381</v>
      </c>
      <c r="AA60" s="6" t="s">
        <v>6381</v>
      </c>
      <c r="AB60" s="6" t="s">
        <v>6381</v>
      </c>
      <c r="AC60" s="6" t="s">
        <v>6381</v>
      </c>
      <c r="AD60" s="6">
        <v>2.8243243243243246</v>
      </c>
      <c r="AE60" s="6" t="s">
        <v>6381</v>
      </c>
      <c r="AF60" s="6" t="s">
        <v>6381</v>
      </c>
      <c r="AG60" s="6" t="s">
        <v>6381</v>
      </c>
      <c r="AH60" s="6">
        <v>2.8243243243243246</v>
      </c>
      <c r="AI60" s="5" t="s">
        <v>6381</v>
      </c>
      <c r="AJ60" s="5">
        <v>0</v>
      </c>
      <c r="AK60" s="3" t="s">
        <v>6381</v>
      </c>
      <c r="AL60" s="3" t="s">
        <v>6381</v>
      </c>
      <c r="AM60" s="3">
        <v>-9.8599999999999993E-2</v>
      </c>
      <c r="AN60" s="3">
        <v>-8.8800000000000004E-2</v>
      </c>
      <c r="AO60" s="5" t="s">
        <v>6381</v>
      </c>
      <c r="AP60" s="5" t="s">
        <v>6381</v>
      </c>
      <c r="AQ60" s="5" t="s">
        <v>6381</v>
      </c>
      <c r="AR60" s="5" t="s">
        <v>6381</v>
      </c>
      <c r="AS60" s="5">
        <v>-3.4121621621621623</v>
      </c>
      <c r="AT60" s="5">
        <v>-4.7297297297297298</v>
      </c>
      <c r="AU60" s="5">
        <v>0</v>
      </c>
      <c r="AV60" s="5" t="s">
        <v>6381</v>
      </c>
      <c r="AW60" s="4">
        <v>-1.01</v>
      </c>
      <c r="AX60" s="4">
        <v>-1.01</v>
      </c>
      <c r="AY60" s="4">
        <v>-1.4</v>
      </c>
      <c r="AZ60" s="4">
        <v>0.29599999999999999</v>
      </c>
      <c r="BA60" s="4">
        <v>0.29599999999999999</v>
      </c>
      <c r="BB60" s="4">
        <v>-1.39</v>
      </c>
      <c r="BC60" s="4">
        <v>-1.39</v>
      </c>
      <c r="BD60" s="4">
        <v>-1.4</v>
      </c>
      <c r="BE60" s="4">
        <v>1.0870000000000002</v>
      </c>
      <c r="BF60" s="4">
        <v>-1.587</v>
      </c>
      <c r="BG60" s="4">
        <v>0.72399999999999998</v>
      </c>
      <c r="BH60" s="5" t="s">
        <v>6381</v>
      </c>
      <c r="BI60" s="4">
        <v>-0.5369999999999997</v>
      </c>
      <c r="BJ60" s="4">
        <v>-1.2340000000000002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15">
        <v>0.31039304749081953</v>
      </c>
      <c r="BQ60" s="14">
        <v>2023</v>
      </c>
      <c r="BR60" s="14" t="str">
        <f t="shared" si="1"/>
        <v>Aurionpro Solutions Limited (BSE:532668)</v>
      </c>
    </row>
    <row r="61" spans="1:70" x14ac:dyDescent="0.3">
      <c r="A61" s="15">
        <f t="shared" si="0"/>
        <v>60</v>
      </c>
      <c r="B61" s="2" t="s">
        <v>2036</v>
      </c>
      <c r="C61" s="2" t="s">
        <v>2037</v>
      </c>
      <c r="D61" s="3" t="s">
        <v>6382</v>
      </c>
      <c r="E61" s="3" t="s">
        <v>6379</v>
      </c>
      <c r="F61" s="3" t="s">
        <v>6380</v>
      </c>
      <c r="G61" s="3" t="s">
        <v>6379</v>
      </c>
      <c r="H61" s="4">
        <v>0.184</v>
      </c>
      <c r="I61" s="4">
        <v>0</v>
      </c>
      <c r="J61" s="4">
        <v>0.184</v>
      </c>
      <c r="K61" s="4">
        <v>0</v>
      </c>
      <c r="L61" s="4">
        <v>0.184</v>
      </c>
      <c r="M61" s="5">
        <v>0</v>
      </c>
      <c r="N61" s="6">
        <v>3.2414910858995141E-4</v>
      </c>
      <c r="O61" s="5" t="s">
        <v>6381</v>
      </c>
      <c r="P61" s="5">
        <v>0</v>
      </c>
      <c r="Q61" s="5" t="s">
        <v>6381</v>
      </c>
      <c r="R61" s="5">
        <v>0</v>
      </c>
      <c r="S61" s="4">
        <v>0.03</v>
      </c>
      <c r="T61" s="6">
        <v>-0.33318400000000004</v>
      </c>
      <c r="U61" s="5">
        <v>3.1622776601683791E-2</v>
      </c>
      <c r="V61" s="5">
        <v>0.51387011977736174</v>
      </c>
      <c r="W61" s="6">
        <v>0.51219512195121952</v>
      </c>
      <c r="X61" s="1">
        <v>1.5384615384615385</v>
      </c>
      <c r="Y61" s="6">
        <v>4.9729729729729728</v>
      </c>
      <c r="Z61" s="6">
        <v>3.4716981132075473</v>
      </c>
      <c r="AA61" s="6" t="s">
        <v>6381</v>
      </c>
      <c r="AB61" s="6" t="s">
        <v>6381</v>
      </c>
      <c r="AC61" s="6" t="s">
        <v>6381</v>
      </c>
      <c r="AD61" s="6">
        <v>1.0222222222222223E-2</v>
      </c>
      <c r="AE61" s="6">
        <v>1.8399999999999999</v>
      </c>
      <c r="AF61" s="6">
        <v>2.358974358974359</v>
      </c>
      <c r="AG61" s="6" t="s">
        <v>6381</v>
      </c>
      <c r="AH61" s="6">
        <v>1.0222222222222223E-2</v>
      </c>
      <c r="AI61" s="5">
        <v>0</v>
      </c>
      <c r="AJ61" s="5">
        <v>0</v>
      </c>
      <c r="AK61" s="3" t="s">
        <v>6381</v>
      </c>
      <c r="AL61" s="3">
        <v>0.14699999999999999</v>
      </c>
      <c r="AM61" s="3" t="s">
        <v>6381</v>
      </c>
      <c r="AN61" s="3">
        <v>0.41399999999999998</v>
      </c>
      <c r="AO61" s="5" t="s">
        <v>6381</v>
      </c>
      <c r="AP61" s="5" t="s">
        <v>6381</v>
      </c>
      <c r="AQ61" s="5" t="s">
        <v>6381</v>
      </c>
      <c r="AR61" s="5" t="s">
        <v>6381</v>
      </c>
      <c r="AS61" s="5">
        <v>2.9943502824858756E-3</v>
      </c>
      <c r="AT61" s="5">
        <v>5.6497175141242946E-3</v>
      </c>
      <c r="AU61" s="5">
        <v>0.14285714285714285</v>
      </c>
      <c r="AV61" s="5" t="s">
        <v>6381</v>
      </c>
      <c r="AW61" s="4">
        <v>3.6999999999999998E-2</v>
      </c>
      <c r="AX61" s="4">
        <v>5.2999999999999999E-2</v>
      </c>
      <c r="AY61" s="4">
        <v>0.1</v>
      </c>
      <c r="AZ61" s="4">
        <v>18</v>
      </c>
      <c r="BA61" s="4">
        <v>17.7</v>
      </c>
      <c r="BB61" s="4">
        <v>7.8E-2</v>
      </c>
      <c r="BC61" s="4">
        <v>0.11</v>
      </c>
      <c r="BD61" s="4">
        <v>8.5714285714285729E-2</v>
      </c>
      <c r="BE61" s="4">
        <v>0</v>
      </c>
      <c r="BF61" s="4">
        <v>0</v>
      </c>
      <c r="BG61" s="4">
        <v>-8.9999999999999993E-3</v>
      </c>
      <c r="BH61" s="5">
        <v>-0.10499999999999997</v>
      </c>
      <c r="BI61" s="4">
        <v>9.4714285714285723E-2</v>
      </c>
      <c r="BJ61" s="4">
        <v>6.2E-2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15">
        <v>0.46775766662543128</v>
      </c>
      <c r="BQ61" s="14">
        <v>2024</v>
      </c>
      <c r="BR61" s="14" t="str">
        <f t="shared" si="1"/>
        <v>Kewal Kiran Clothing Limited (BSE:532732)</v>
      </c>
    </row>
    <row r="62" spans="1:70" x14ac:dyDescent="0.3">
      <c r="A62" s="15">
        <f t="shared" si="0"/>
        <v>61</v>
      </c>
      <c r="B62" s="2" t="s">
        <v>2038</v>
      </c>
      <c r="C62" s="2" t="s">
        <v>2039</v>
      </c>
      <c r="D62" s="3" t="s">
        <v>6408</v>
      </c>
      <c r="E62" s="3" t="s">
        <v>6379</v>
      </c>
      <c r="F62" s="3" t="s">
        <v>6380</v>
      </c>
      <c r="G62" s="3" t="s">
        <v>6379</v>
      </c>
      <c r="H62" s="4">
        <v>2.81</v>
      </c>
      <c r="I62" s="4">
        <v>4.2</v>
      </c>
      <c r="J62" s="4">
        <v>7.01</v>
      </c>
      <c r="K62" s="4">
        <v>0</v>
      </c>
      <c r="L62" s="4">
        <v>7.01</v>
      </c>
      <c r="M62" s="5">
        <v>0</v>
      </c>
      <c r="N62" s="6">
        <v>9.0090090090090091E-5</v>
      </c>
      <c r="O62" s="5">
        <v>0.42338709677419356</v>
      </c>
      <c r="P62" s="5">
        <v>0.59914407988587737</v>
      </c>
      <c r="Q62" s="5">
        <v>0.73426573426573438</v>
      </c>
      <c r="R62" s="5">
        <v>1.4946619217081851</v>
      </c>
      <c r="S62" s="4">
        <v>0.253</v>
      </c>
      <c r="T62" s="6">
        <v>-0.14398400000000003</v>
      </c>
      <c r="U62" s="5">
        <v>8.9442719099991588E-2</v>
      </c>
      <c r="V62" s="5" t="s">
        <v>6381</v>
      </c>
      <c r="W62" s="6">
        <v>0.27167630057803471</v>
      </c>
      <c r="X62" s="1">
        <v>0.4804270462633452</v>
      </c>
      <c r="Y62" s="6">
        <v>312.22222222222223</v>
      </c>
      <c r="Z62" s="6" t="s">
        <v>6381</v>
      </c>
      <c r="AA62" s="6" t="s">
        <v>6381</v>
      </c>
      <c r="AB62" s="6" t="s">
        <v>6381</v>
      </c>
      <c r="AC62" s="6">
        <v>0.4912587412587413</v>
      </c>
      <c r="AD62" s="6">
        <v>0.11285140562248996</v>
      </c>
      <c r="AE62" s="6">
        <v>51.925925925925924</v>
      </c>
      <c r="AF62" s="6">
        <v>11.982905982905983</v>
      </c>
      <c r="AG62" s="6">
        <v>0.70665322580645162</v>
      </c>
      <c r="AH62" s="6">
        <v>0.28152610441767068</v>
      </c>
      <c r="AI62" s="5" t="s">
        <v>6381</v>
      </c>
      <c r="AJ62" s="5">
        <v>0</v>
      </c>
      <c r="AK62" s="3" t="s">
        <v>6381</v>
      </c>
      <c r="AL62" s="3" t="s">
        <v>6381</v>
      </c>
      <c r="AM62" s="3" t="s">
        <v>6381</v>
      </c>
      <c r="AN62" s="3">
        <v>9.6600000000000005E-2</v>
      </c>
      <c r="AO62" s="5" t="s">
        <v>6381</v>
      </c>
      <c r="AP62" s="5" t="s">
        <v>6381</v>
      </c>
      <c r="AQ62" s="5">
        <v>-1.0050251256281408E-3</v>
      </c>
      <c r="AR62" s="5">
        <v>1.6544117647058824E-2</v>
      </c>
      <c r="AS62" s="5">
        <v>-1.4814814814814815E-4</v>
      </c>
      <c r="AT62" s="5">
        <v>5.0000000000000001E-3</v>
      </c>
      <c r="AU62" s="5">
        <v>0</v>
      </c>
      <c r="AV62" s="5" t="s">
        <v>6381</v>
      </c>
      <c r="AW62" s="4">
        <v>8.9999999999999993E-3</v>
      </c>
      <c r="AX62" s="4">
        <v>-4.0000000000000001E-3</v>
      </c>
      <c r="AY62" s="4">
        <v>0.13500000000000001</v>
      </c>
      <c r="AZ62" s="4">
        <v>24.9</v>
      </c>
      <c r="BA62" s="4">
        <v>27</v>
      </c>
      <c r="BB62" s="4">
        <v>0.58499999999999996</v>
      </c>
      <c r="BC62" s="4">
        <v>0.39300000000000002</v>
      </c>
      <c r="BD62" s="4">
        <v>0.13500000000000001</v>
      </c>
      <c r="BE62" s="4">
        <v>0</v>
      </c>
      <c r="BF62" s="4">
        <v>0</v>
      </c>
      <c r="BG62" s="4">
        <v>-0.28999999999999998</v>
      </c>
      <c r="BH62" s="5">
        <v>-2.1481481481481479</v>
      </c>
      <c r="BI62" s="4">
        <v>0.42499999999999999</v>
      </c>
      <c r="BJ62" s="4">
        <v>0.28599999999999998</v>
      </c>
      <c r="BK62" s="4">
        <v>3.98</v>
      </c>
      <c r="BL62" s="4">
        <v>8.16</v>
      </c>
      <c r="BM62" s="4">
        <v>5.72</v>
      </c>
      <c r="BN62" s="4">
        <v>9.92</v>
      </c>
      <c r="BO62" s="4">
        <v>0</v>
      </c>
      <c r="BP62" s="15">
        <v>0.28351350815903287</v>
      </c>
      <c r="BQ62" s="14">
        <v>2047</v>
      </c>
      <c r="BR62" s="14" t="str">
        <f t="shared" si="1"/>
        <v>IL&amp;FS Engineering and Construction Company Ltd. (BSE:532907)</v>
      </c>
    </row>
    <row r="63" spans="1:70" x14ac:dyDescent="0.3">
      <c r="A63" s="15">
        <f t="shared" si="0"/>
        <v>62</v>
      </c>
      <c r="B63" s="2" t="s">
        <v>2040</v>
      </c>
      <c r="C63" s="2" t="s">
        <v>2041</v>
      </c>
      <c r="D63" s="3" t="s">
        <v>6402</v>
      </c>
      <c r="E63" s="3" t="s">
        <v>6379</v>
      </c>
      <c r="F63" s="3" t="s">
        <v>6380</v>
      </c>
      <c r="G63" s="3" t="s">
        <v>6379</v>
      </c>
      <c r="H63" s="4">
        <v>1.4</v>
      </c>
      <c r="I63" s="4">
        <v>3.08</v>
      </c>
      <c r="J63" s="4">
        <v>4.4800000000000004</v>
      </c>
      <c r="K63" s="4">
        <v>0.17199999999999999</v>
      </c>
      <c r="L63" s="4">
        <v>4.3080000000000007</v>
      </c>
      <c r="M63" s="5">
        <v>3.8392857142857138E-2</v>
      </c>
      <c r="N63" s="6" t="s">
        <v>6381</v>
      </c>
      <c r="O63" s="5">
        <v>0.58778625954198471</v>
      </c>
      <c r="P63" s="5">
        <v>0.6875</v>
      </c>
      <c r="Q63" s="5">
        <v>1.4259259259259258</v>
      </c>
      <c r="R63" s="5">
        <v>2.2000000000000002</v>
      </c>
      <c r="S63" s="4">
        <v>0.221</v>
      </c>
      <c r="T63" s="6">
        <v>-0.31926399999999999</v>
      </c>
      <c r="U63" s="5" t="s">
        <v>6381</v>
      </c>
      <c r="V63" s="5" t="s">
        <v>6381</v>
      </c>
      <c r="W63" s="6">
        <v>0.15717539863325741</v>
      </c>
      <c r="X63" s="1">
        <v>1.3282674772036474</v>
      </c>
      <c r="Y63" s="6">
        <v>10.769230769230768</v>
      </c>
      <c r="Z63" s="6">
        <v>26.415094339622641</v>
      </c>
      <c r="AA63" s="6" t="s">
        <v>6381</v>
      </c>
      <c r="AB63" s="6" t="s">
        <v>6381</v>
      </c>
      <c r="AC63" s="6">
        <v>0.64814814814814803</v>
      </c>
      <c r="AD63" s="6">
        <v>0.13461538461538461</v>
      </c>
      <c r="AE63" s="6">
        <v>9.8581235697940528</v>
      </c>
      <c r="AF63" s="6">
        <v>5.6535433070866148</v>
      </c>
      <c r="AG63" s="6">
        <v>0.85003946329913183</v>
      </c>
      <c r="AH63" s="6">
        <v>0.41423076923076929</v>
      </c>
      <c r="AI63" s="5">
        <v>0</v>
      </c>
      <c r="AJ63" s="5">
        <v>0</v>
      </c>
      <c r="AK63" s="3" t="s">
        <v>6381</v>
      </c>
      <c r="AL63" s="3" t="s">
        <v>6381</v>
      </c>
      <c r="AM63" s="3" t="s">
        <v>6381</v>
      </c>
      <c r="AN63" s="3" t="s">
        <v>6381</v>
      </c>
      <c r="AO63" s="5" t="s">
        <v>6381</v>
      </c>
      <c r="AP63" s="5" t="s">
        <v>6381</v>
      </c>
      <c r="AQ63" s="5">
        <v>2.3043478260869565E-2</v>
      </c>
      <c r="AR63" s="5">
        <v>5.5775366943203578E-2</v>
      </c>
      <c r="AS63" s="5">
        <v>5.6928034371643392E-3</v>
      </c>
      <c r="AT63" s="5">
        <v>4.6938775510204082E-2</v>
      </c>
      <c r="AU63" s="5">
        <v>0.32051282051282054</v>
      </c>
      <c r="AV63" s="5" t="s">
        <v>6381</v>
      </c>
      <c r="AW63" s="4">
        <v>0.13</v>
      </c>
      <c r="AX63" s="4">
        <v>5.2999999999999999E-2</v>
      </c>
      <c r="AY63" s="4">
        <v>0.437</v>
      </c>
      <c r="AZ63" s="4">
        <v>10.4</v>
      </c>
      <c r="BA63" s="4">
        <v>9.31</v>
      </c>
      <c r="BB63" s="4">
        <v>0.76200000000000001</v>
      </c>
      <c r="BC63" s="4">
        <v>0.57399999999999995</v>
      </c>
      <c r="BD63" s="4">
        <v>0.29693589743589743</v>
      </c>
      <c r="BE63" s="4">
        <v>0</v>
      </c>
      <c r="BF63" s="4">
        <v>0</v>
      </c>
      <c r="BG63" s="4">
        <v>-0.13700000000000001</v>
      </c>
      <c r="BH63" s="5">
        <v>-0.46137904235568417</v>
      </c>
      <c r="BI63" s="4">
        <v>0.43393589743589744</v>
      </c>
      <c r="BJ63" s="4">
        <v>0.19</v>
      </c>
      <c r="BK63" s="4">
        <v>2.2999999999999998</v>
      </c>
      <c r="BL63" s="4">
        <v>7.8349999999999991</v>
      </c>
      <c r="BM63" s="4">
        <v>2.16</v>
      </c>
      <c r="BN63" s="4">
        <v>5.0680000000000005</v>
      </c>
      <c r="BO63" s="4">
        <v>0</v>
      </c>
      <c r="BP63" s="15">
        <v>0.37343220494665164</v>
      </c>
      <c r="BQ63" s="14">
        <v>2069</v>
      </c>
      <c r="BR63" s="14" t="str">
        <f t="shared" si="1"/>
        <v>Asian Oilfield Services Ltd. (BSE:530355)</v>
      </c>
    </row>
    <row r="64" spans="1:70" x14ac:dyDescent="0.3">
      <c r="A64" s="15">
        <f t="shared" si="0"/>
        <v>63</v>
      </c>
      <c r="B64" s="2" t="s">
        <v>2042</v>
      </c>
      <c r="C64" s="2" t="s">
        <v>2043</v>
      </c>
      <c r="D64" s="3" t="s">
        <v>6384</v>
      </c>
      <c r="E64" s="3" t="s">
        <v>6379</v>
      </c>
      <c r="F64" s="3" t="s">
        <v>6380</v>
      </c>
      <c r="G64" s="3" t="s">
        <v>6379</v>
      </c>
      <c r="H64" s="4">
        <v>0.89800000000000002</v>
      </c>
      <c r="I64" s="4">
        <v>0.83199999999999996</v>
      </c>
      <c r="J64" s="4">
        <v>1.73</v>
      </c>
      <c r="K64" s="4">
        <v>0</v>
      </c>
      <c r="L64" s="4">
        <v>1.73</v>
      </c>
      <c r="M64" s="5">
        <v>0</v>
      </c>
      <c r="N64" s="6">
        <v>3.0674846625766873E-4</v>
      </c>
      <c r="O64" s="5">
        <v>0.39770554493307836</v>
      </c>
      <c r="P64" s="5">
        <v>0.48092485549132946</v>
      </c>
      <c r="Q64" s="5">
        <v>0.6603174603174603</v>
      </c>
      <c r="R64" s="5">
        <v>0.92650334075723828</v>
      </c>
      <c r="S64" s="4">
        <v>0.27500000000000002</v>
      </c>
      <c r="T64" s="6">
        <v>0.12964800000000004</v>
      </c>
      <c r="U64" s="5">
        <v>4.4721359549995794E-2</v>
      </c>
      <c r="V64" s="5" t="s">
        <v>6381</v>
      </c>
      <c r="W64" s="6">
        <v>0.36209553158705704</v>
      </c>
      <c r="X64" s="1">
        <v>3.0253164556962022</v>
      </c>
      <c r="Y64" s="6">
        <v>8.98</v>
      </c>
      <c r="Z64" s="6">
        <v>5.6124999999999998</v>
      </c>
      <c r="AA64" s="6" t="s">
        <v>6381</v>
      </c>
      <c r="AB64" s="6" t="s">
        <v>6381</v>
      </c>
      <c r="AC64" s="6">
        <v>0.71269841269841272</v>
      </c>
      <c r="AD64" s="6">
        <v>1.268361581920904</v>
      </c>
      <c r="AE64" s="6">
        <v>7.2384937238493725</v>
      </c>
      <c r="AF64" s="6">
        <v>7.1784232365145231</v>
      </c>
      <c r="AG64" s="6">
        <v>0.82695984703632885</v>
      </c>
      <c r="AH64" s="6">
        <v>2.4435028248587574</v>
      </c>
      <c r="AI64" s="5">
        <v>0</v>
      </c>
      <c r="AJ64" s="5">
        <v>0</v>
      </c>
      <c r="AK64" s="3" t="s">
        <v>6381</v>
      </c>
      <c r="AL64" s="3" t="s">
        <v>6381</v>
      </c>
      <c r="AM64" s="3" t="s">
        <v>6381</v>
      </c>
      <c r="AN64" s="3" t="s">
        <v>6381</v>
      </c>
      <c r="AO64" s="5" t="s">
        <v>6381</v>
      </c>
      <c r="AP64" s="5" t="s">
        <v>6381</v>
      </c>
      <c r="AQ64" s="5" t="s">
        <v>6381</v>
      </c>
      <c r="AR64" s="5" t="s">
        <v>6381</v>
      </c>
      <c r="AS64" s="5">
        <v>0.2295552367288379</v>
      </c>
      <c r="AT64" s="5">
        <v>0.34289813486370158</v>
      </c>
      <c r="AU64" s="5">
        <v>0</v>
      </c>
      <c r="AV64" s="5" t="s">
        <v>6381</v>
      </c>
      <c r="AW64" s="4">
        <v>0.1</v>
      </c>
      <c r="AX64" s="4">
        <v>0.16</v>
      </c>
      <c r="AY64" s="4">
        <v>0.23899999999999999</v>
      </c>
      <c r="AZ64" s="4">
        <v>0.70799999999999996</v>
      </c>
      <c r="BA64" s="4">
        <v>0.69699999999999995</v>
      </c>
      <c r="BB64" s="4">
        <v>0.24099999999999999</v>
      </c>
      <c r="BC64" s="4">
        <v>0.247</v>
      </c>
      <c r="BD64" s="4">
        <v>0.23899999999999999</v>
      </c>
      <c r="BE64" s="4">
        <v>0</v>
      </c>
      <c r="BF64" s="4">
        <v>0</v>
      </c>
      <c r="BG64" s="4">
        <v>-8.0000000000000002E-3</v>
      </c>
      <c r="BH64" s="5">
        <v>-3.3472803347280339E-2</v>
      </c>
      <c r="BI64" s="4">
        <v>0.247</v>
      </c>
      <c r="BJ64" s="4">
        <v>0.16800000000000001</v>
      </c>
      <c r="BK64" s="4">
        <v>0</v>
      </c>
      <c r="BL64" s="4">
        <v>0</v>
      </c>
      <c r="BM64" s="4">
        <v>1.26</v>
      </c>
      <c r="BN64" s="4">
        <v>2.0920000000000001</v>
      </c>
      <c r="BO64" s="4">
        <v>0</v>
      </c>
      <c r="BP64" s="15">
        <v>0.64648708320582238</v>
      </c>
      <c r="BQ64" s="14">
        <v>2075</v>
      </c>
      <c r="BR64" s="14" t="str">
        <f t="shared" si="1"/>
        <v>Today's Writing Instruments Limited (BSE:531830)</v>
      </c>
    </row>
    <row r="65" spans="1:70" x14ac:dyDescent="0.3">
      <c r="A65" s="15">
        <f t="shared" si="0"/>
        <v>64</v>
      </c>
      <c r="B65" s="2" t="s">
        <v>2044</v>
      </c>
      <c r="C65" s="2" t="s">
        <v>2045</v>
      </c>
      <c r="D65" s="3" t="s">
        <v>6378</v>
      </c>
      <c r="E65" s="3" t="s">
        <v>6379</v>
      </c>
      <c r="F65" s="3" t="s">
        <v>6380</v>
      </c>
      <c r="G65" s="3" t="s">
        <v>6379</v>
      </c>
      <c r="H65" s="4">
        <v>5.81</v>
      </c>
      <c r="I65" s="4">
        <v>0</v>
      </c>
      <c r="J65" s="4">
        <v>5.81</v>
      </c>
      <c r="K65" s="4">
        <v>0</v>
      </c>
      <c r="L65" s="4">
        <v>5.81</v>
      </c>
      <c r="M65" s="5">
        <v>0</v>
      </c>
      <c r="N65" s="6">
        <v>2.0833333333333335E-4</v>
      </c>
      <c r="O65" s="5" t="s">
        <v>6381</v>
      </c>
      <c r="P65" s="5">
        <v>0</v>
      </c>
      <c r="Q65" s="5" t="s">
        <v>6381</v>
      </c>
      <c r="R65" s="5">
        <v>0</v>
      </c>
      <c r="S65" s="4">
        <v>0.24199999999999999</v>
      </c>
      <c r="T65" s="6">
        <v>0.14560000000000001</v>
      </c>
      <c r="U65" s="5">
        <v>5.4772255750516613E-2</v>
      </c>
      <c r="V65" s="5" t="s">
        <v>6381</v>
      </c>
      <c r="W65" s="6">
        <v>0.63060686015831136</v>
      </c>
      <c r="X65" s="1" t="s">
        <v>6381</v>
      </c>
      <c r="Y65" s="6" t="s">
        <v>6381</v>
      </c>
      <c r="Z65" s="6" t="s">
        <v>6381</v>
      </c>
      <c r="AA65" s="6" t="s">
        <v>6381</v>
      </c>
      <c r="AB65" s="6" t="s">
        <v>6381</v>
      </c>
      <c r="AC65" s="6" t="s">
        <v>6381</v>
      </c>
      <c r="AD65" s="6" t="s">
        <v>6381</v>
      </c>
      <c r="AE65" s="6" t="s">
        <v>6381</v>
      </c>
      <c r="AF65" s="6" t="s">
        <v>6381</v>
      </c>
      <c r="AG65" s="6" t="s">
        <v>6381</v>
      </c>
      <c r="AH65" s="6" t="s">
        <v>6381</v>
      </c>
      <c r="AI65" s="5" t="s">
        <v>6381</v>
      </c>
      <c r="AJ65" s="5">
        <v>0</v>
      </c>
      <c r="AK65" s="3" t="s">
        <v>6381</v>
      </c>
      <c r="AL65" s="3" t="s">
        <v>6381</v>
      </c>
      <c r="AM65" s="3" t="s">
        <v>6381</v>
      </c>
      <c r="AN65" s="3" t="s">
        <v>6381</v>
      </c>
      <c r="AO65" s="5" t="s">
        <v>6381</v>
      </c>
      <c r="AP65" s="5" t="s">
        <v>6381</v>
      </c>
      <c r="AQ65" s="5" t="s">
        <v>6381</v>
      </c>
      <c r="AR65" s="5" t="s">
        <v>6381</v>
      </c>
      <c r="AS65" s="5" t="s">
        <v>6381</v>
      </c>
      <c r="AT65" s="5" t="s">
        <v>6381</v>
      </c>
      <c r="AU65" s="5">
        <v>0</v>
      </c>
      <c r="AV65" s="5" t="s">
        <v>6381</v>
      </c>
      <c r="AW65" s="4">
        <v>-5.3999999999999999E-2</v>
      </c>
      <c r="AX65" s="4">
        <v>-6.0999999999999999E-2</v>
      </c>
      <c r="AY65" s="4">
        <v>-5.0999999999999997E-2</v>
      </c>
      <c r="AZ65" s="4">
        <v>0</v>
      </c>
      <c r="BA65" s="4">
        <v>0</v>
      </c>
      <c r="BB65" s="4">
        <v>-1.7000000000000001E-2</v>
      </c>
      <c r="BC65" s="4">
        <v>-3.6999999999999998E-2</v>
      </c>
      <c r="BD65" s="4">
        <v>-5.0999999999999997E-2</v>
      </c>
      <c r="BE65" s="4">
        <v>0</v>
      </c>
      <c r="BF65" s="4">
        <v>0</v>
      </c>
      <c r="BG65" s="4">
        <v>-1.9E-2</v>
      </c>
      <c r="BH65" s="5" t="s">
        <v>6381</v>
      </c>
      <c r="BI65" s="4">
        <v>-3.2000000000000001E-2</v>
      </c>
      <c r="BJ65" s="4">
        <v>-4.1999999999999996E-2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15">
        <v>0.34087888125670907</v>
      </c>
      <c r="BQ65" s="14">
        <v>2141</v>
      </c>
      <c r="BR65" s="14" t="str">
        <f t="shared" si="1"/>
        <v>Refex Refrigerants Limited (BSE:532884)</v>
      </c>
    </row>
    <row r="66" spans="1:70" x14ac:dyDescent="0.3">
      <c r="A66" s="15">
        <f t="shared" si="0"/>
        <v>65</v>
      </c>
      <c r="B66" s="2" t="s">
        <v>2046</v>
      </c>
      <c r="C66" s="2" t="s">
        <v>2047</v>
      </c>
      <c r="D66" s="3" t="s">
        <v>6382</v>
      </c>
      <c r="E66" s="3" t="s">
        <v>6379</v>
      </c>
      <c r="F66" s="3" t="s">
        <v>6380</v>
      </c>
      <c r="G66" s="3" t="s">
        <v>6379</v>
      </c>
      <c r="H66" s="4">
        <v>1.08</v>
      </c>
      <c r="I66" s="4">
        <v>0</v>
      </c>
      <c r="J66" s="4">
        <v>1.08</v>
      </c>
      <c r="K66" s="4">
        <v>0</v>
      </c>
      <c r="L66" s="4">
        <v>1.08</v>
      </c>
      <c r="M66" s="5">
        <v>0</v>
      </c>
      <c r="N66" s="6">
        <v>6.6838046272493573E-4</v>
      </c>
      <c r="O66" s="5" t="s">
        <v>6381</v>
      </c>
      <c r="P66" s="5">
        <v>0</v>
      </c>
      <c r="Q66" s="5" t="s">
        <v>6381</v>
      </c>
      <c r="R66" s="5">
        <v>0</v>
      </c>
      <c r="S66" s="4">
        <v>2.8000000000000001E-2</v>
      </c>
      <c r="T66" s="6">
        <v>0.20433599999999999</v>
      </c>
      <c r="U66" s="5">
        <v>4.4721359549995794E-2</v>
      </c>
      <c r="V66" s="5" t="s">
        <v>6381</v>
      </c>
      <c r="W66" s="6">
        <v>0.55932203389830515</v>
      </c>
      <c r="X66" s="1" t="s">
        <v>6381</v>
      </c>
      <c r="Y66" s="6" t="s">
        <v>6381</v>
      </c>
      <c r="Z66" s="6" t="s">
        <v>6381</v>
      </c>
      <c r="AA66" s="6" t="s">
        <v>6381</v>
      </c>
      <c r="AB66" s="6" t="s">
        <v>6381</v>
      </c>
      <c r="AC66" s="6" t="s">
        <v>6381</v>
      </c>
      <c r="AD66" s="6" t="s">
        <v>6381</v>
      </c>
      <c r="AE66" s="6" t="s">
        <v>6381</v>
      </c>
      <c r="AF66" s="6" t="s">
        <v>6381</v>
      </c>
      <c r="AG66" s="6" t="s">
        <v>6381</v>
      </c>
      <c r="AH66" s="6" t="s">
        <v>6381</v>
      </c>
      <c r="AI66" s="5" t="s">
        <v>6381</v>
      </c>
      <c r="AJ66" s="5">
        <v>0</v>
      </c>
      <c r="AK66" s="3" t="s">
        <v>6381</v>
      </c>
      <c r="AL66" s="3" t="s">
        <v>6381</v>
      </c>
      <c r="AM66" s="3" t="s">
        <v>6381</v>
      </c>
      <c r="AN66" s="3" t="s">
        <v>6381</v>
      </c>
      <c r="AO66" s="5" t="s">
        <v>6381</v>
      </c>
      <c r="AP66" s="5" t="s">
        <v>6381</v>
      </c>
      <c r="AQ66" s="5" t="s">
        <v>6381</v>
      </c>
      <c r="AR66" s="5" t="s">
        <v>6381</v>
      </c>
      <c r="AS66" s="5" t="s">
        <v>6381</v>
      </c>
      <c r="AT66" s="5" t="s">
        <v>6381</v>
      </c>
      <c r="AU66" s="5">
        <v>0</v>
      </c>
      <c r="AV66" s="5" t="s">
        <v>6381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5" t="s">
        <v>6381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15">
        <v>0.44896544983157338</v>
      </c>
      <c r="BQ66" s="14">
        <v>2234</v>
      </c>
      <c r="BR66" s="14" t="str">
        <f t="shared" si="1"/>
        <v>GTN Textiles Ltd. (BSE:532744)</v>
      </c>
    </row>
    <row r="67" spans="1:70" x14ac:dyDescent="0.3">
      <c r="A67" s="15">
        <f t="shared" ref="A67:A130" si="2">A66+1</f>
        <v>66</v>
      </c>
      <c r="B67" s="2" t="s">
        <v>2048</v>
      </c>
      <c r="C67" s="2" t="s">
        <v>2049</v>
      </c>
      <c r="D67" s="3" t="s">
        <v>6400</v>
      </c>
      <c r="E67" s="3" t="s">
        <v>6379</v>
      </c>
      <c r="F67" s="3" t="s">
        <v>6380</v>
      </c>
      <c r="G67" s="3" t="s">
        <v>6379</v>
      </c>
      <c r="H67" s="4">
        <v>749.5</v>
      </c>
      <c r="I67" s="4">
        <v>0</v>
      </c>
      <c r="J67" s="4">
        <v>749.5</v>
      </c>
      <c r="K67" s="4">
        <v>1.61</v>
      </c>
      <c r="L67" s="4">
        <v>747.89</v>
      </c>
      <c r="M67" s="5">
        <v>2.1480987324883258E-3</v>
      </c>
      <c r="N67" s="6">
        <v>2.2837706511175899E-4</v>
      </c>
      <c r="O67" s="5">
        <v>0</v>
      </c>
      <c r="P67" s="5">
        <v>0</v>
      </c>
      <c r="Q67" s="5">
        <v>0</v>
      </c>
      <c r="R67" s="5">
        <v>0</v>
      </c>
      <c r="S67" s="4">
        <v>3.64</v>
      </c>
      <c r="T67" s="6">
        <v>-0.29345599999999999</v>
      </c>
      <c r="U67" s="5">
        <v>0.14832396974191325</v>
      </c>
      <c r="V67" s="5">
        <v>0.23428445220597666</v>
      </c>
      <c r="W67" s="6">
        <v>0.55371900826446274</v>
      </c>
      <c r="X67" s="1" t="s">
        <v>6381</v>
      </c>
      <c r="Y67" s="6" t="s">
        <v>6381</v>
      </c>
      <c r="Z67" s="6" t="s">
        <v>6381</v>
      </c>
      <c r="AA67" s="6" t="s">
        <v>6381</v>
      </c>
      <c r="AB67" s="6" t="s">
        <v>6381</v>
      </c>
      <c r="AC67" s="6">
        <v>4.7708465945257803</v>
      </c>
      <c r="AD67" s="6">
        <v>4.7738853503184711</v>
      </c>
      <c r="AE67" s="6" t="s">
        <v>6381</v>
      </c>
      <c r="AF67" s="6" t="s">
        <v>6381</v>
      </c>
      <c r="AG67" s="6">
        <v>4.8098913113383501</v>
      </c>
      <c r="AH67" s="6">
        <v>4.7636305732484079</v>
      </c>
      <c r="AI67" s="5" t="s">
        <v>6381</v>
      </c>
      <c r="AJ67" s="5">
        <v>0</v>
      </c>
      <c r="AK67" s="3" t="s">
        <v>6381</v>
      </c>
      <c r="AL67" s="3" t="s">
        <v>6381</v>
      </c>
      <c r="AM67" s="3">
        <v>0.379</v>
      </c>
      <c r="AN67" s="3">
        <v>0.46299999999999997</v>
      </c>
      <c r="AO67" s="5" t="s">
        <v>6381</v>
      </c>
      <c r="AP67" s="5" t="s">
        <v>6381</v>
      </c>
      <c r="AQ67" s="5">
        <v>-3.5672514619883043E-2</v>
      </c>
      <c r="AR67" s="5">
        <v>-1.139291535940266E-2</v>
      </c>
      <c r="AS67" s="5">
        <v>-1.5982532751091703E-2</v>
      </c>
      <c r="AT67" s="5">
        <v>-1.7030567685589519E-2</v>
      </c>
      <c r="AU67" s="5">
        <v>0</v>
      </c>
      <c r="AV67" s="5" t="s">
        <v>6381</v>
      </c>
      <c r="AW67" s="4">
        <v>-0.75800000000000001</v>
      </c>
      <c r="AX67" s="4">
        <v>-1.83</v>
      </c>
      <c r="AY67" s="4">
        <v>-1.95</v>
      </c>
      <c r="AZ67" s="4">
        <v>157</v>
      </c>
      <c r="BA67" s="4">
        <v>114.5</v>
      </c>
      <c r="BB67" s="4">
        <v>-0.75800000000000001</v>
      </c>
      <c r="BC67" s="4">
        <v>-1.95</v>
      </c>
      <c r="BD67" s="4">
        <v>-1.95</v>
      </c>
      <c r="BE67" s="4">
        <v>0</v>
      </c>
      <c r="BF67" s="4">
        <v>0</v>
      </c>
      <c r="BG67" s="4">
        <v>-2E-3</v>
      </c>
      <c r="BH67" s="5" t="s">
        <v>6381</v>
      </c>
      <c r="BI67" s="4">
        <v>-1.948</v>
      </c>
      <c r="BJ67" s="4">
        <v>-1.8280000000000001</v>
      </c>
      <c r="BK67" s="4">
        <v>51.3</v>
      </c>
      <c r="BL67" s="4">
        <v>171.15899999999999</v>
      </c>
      <c r="BM67" s="4">
        <v>157.1</v>
      </c>
      <c r="BN67" s="4">
        <v>155.48999999999998</v>
      </c>
      <c r="BO67" s="4">
        <v>0</v>
      </c>
      <c r="BP67" s="15">
        <v>0.15230312614834951</v>
      </c>
      <c r="BQ67" s="14">
        <v>2236</v>
      </c>
      <c r="BR67" s="14" t="str">
        <f t="shared" ref="BR67:BR100" si="3">VLOOKUP(BQ67,A66:BO3313,2,FALSE)</f>
        <v>Viceroy Hotels Ltd. (BSE:523796)</v>
      </c>
    </row>
    <row r="68" spans="1:70" x14ac:dyDescent="0.3">
      <c r="A68" s="15">
        <f t="shared" si="2"/>
        <v>67</v>
      </c>
      <c r="B68" s="2" t="s">
        <v>2050</v>
      </c>
      <c r="C68" s="2" t="s">
        <v>2051</v>
      </c>
      <c r="D68" s="3" t="s">
        <v>6399</v>
      </c>
      <c r="E68" s="3" t="s">
        <v>6379</v>
      </c>
      <c r="F68" s="3" t="s">
        <v>6380</v>
      </c>
      <c r="G68" s="3" t="s">
        <v>6379</v>
      </c>
      <c r="H68" s="4">
        <v>0.69099999999999995</v>
      </c>
      <c r="I68" s="4">
        <v>0</v>
      </c>
      <c r="J68" s="4">
        <v>0.69099999999999995</v>
      </c>
      <c r="K68" s="4">
        <v>0</v>
      </c>
      <c r="L68" s="4">
        <v>0.69099999999999995</v>
      </c>
      <c r="M68" s="5">
        <v>0</v>
      </c>
      <c r="N68" s="6">
        <v>4.0650406504065041E-4</v>
      </c>
      <c r="O68" s="5" t="s">
        <v>6381</v>
      </c>
      <c r="P68" s="5">
        <v>0</v>
      </c>
      <c r="Q68" s="5" t="s">
        <v>6381</v>
      </c>
      <c r="R68" s="5">
        <v>0</v>
      </c>
      <c r="S68" s="4">
        <v>5.6000000000000001E-2</v>
      </c>
      <c r="T68" s="6">
        <v>4.6080000000000031E-2</v>
      </c>
      <c r="U68" s="5">
        <v>7.7459666924148338E-2</v>
      </c>
      <c r="V68" s="5" t="s">
        <v>6381</v>
      </c>
      <c r="W68" s="6">
        <v>0.41843971631205673</v>
      </c>
      <c r="X68" s="1" t="s">
        <v>6381</v>
      </c>
      <c r="Y68" s="6" t="s">
        <v>6381</v>
      </c>
      <c r="Z68" s="6" t="s">
        <v>6381</v>
      </c>
      <c r="AA68" s="6" t="s">
        <v>6381</v>
      </c>
      <c r="AB68" s="6" t="s">
        <v>6381</v>
      </c>
      <c r="AC68" s="6" t="s">
        <v>6381</v>
      </c>
      <c r="AD68" s="6">
        <v>0.28319672131147539</v>
      </c>
      <c r="AE68" s="6" t="s">
        <v>6381</v>
      </c>
      <c r="AF68" s="6">
        <v>1.599537037037037</v>
      </c>
      <c r="AG68" s="6" t="s">
        <v>6381</v>
      </c>
      <c r="AH68" s="6">
        <v>0.28319672131147539</v>
      </c>
      <c r="AI68" s="5" t="s">
        <v>6381</v>
      </c>
      <c r="AJ68" s="5">
        <v>0</v>
      </c>
      <c r="AK68" s="3" t="s">
        <v>6381</v>
      </c>
      <c r="AL68" s="3" t="s">
        <v>6381</v>
      </c>
      <c r="AM68" s="3">
        <v>-0.251</v>
      </c>
      <c r="AN68" s="3">
        <v>-0.25700000000000001</v>
      </c>
      <c r="AO68" s="5" t="s">
        <v>6381</v>
      </c>
      <c r="AP68" s="5" t="s">
        <v>6381</v>
      </c>
      <c r="AQ68" s="5">
        <v>-0.73076923076923073</v>
      </c>
      <c r="AR68" s="5">
        <v>-5.3216465800594781E-3</v>
      </c>
      <c r="AS68" s="5">
        <v>-1.2459016393442623</v>
      </c>
      <c r="AT68" s="5">
        <v>-2.7868852459016397E-2</v>
      </c>
      <c r="AU68" s="5">
        <v>0</v>
      </c>
      <c r="AV68" s="5" t="s">
        <v>6381</v>
      </c>
      <c r="AW68" s="4">
        <v>-3.04</v>
      </c>
      <c r="AX68" s="4">
        <v>-3.04</v>
      </c>
      <c r="AY68" s="4">
        <v>-6.8000000000000005E-2</v>
      </c>
      <c r="AZ68" s="4">
        <v>2.44</v>
      </c>
      <c r="BA68" s="4">
        <v>2.44</v>
      </c>
      <c r="BB68" s="4">
        <v>0.432</v>
      </c>
      <c r="BC68" s="4">
        <v>0.432</v>
      </c>
      <c r="BD68" s="4">
        <v>-6.8000000000000005E-2</v>
      </c>
      <c r="BE68" s="4">
        <v>-3.18</v>
      </c>
      <c r="BF68" s="4">
        <v>1.5720000000000001</v>
      </c>
      <c r="BG68" s="4">
        <v>-0.48699999999999999</v>
      </c>
      <c r="BH68" s="5" t="s">
        <v>6381</v>
      </c>
      <c r="BI68" s="4">
        <v>-1.153</v>
      </c>
      <c r="BJ68" s="4">
        <v>-0.94499999999999984</v>
      </c>
      <c r="BK68" s="4">
        <v>4.16</v>
      </c>
      <c r="BL68" s="4">
        <v>12.777999999999999</v>
      </c>
      <c r="BM68" s="4">
        <v>0</v>
      </c>
      <c r="BN68" s="4">
        <v>0</v>
      </c>
      <c r="BO68" s="4">
        <v>0</v>
      </c>
      <c r="BP68" s="15">
        <v>0.5725022813361399</v>
      </c>
      <c r="BQ68" s="14">
        <v>2245</v>
      </c>
      <c r="BR68" s="14" t="str">
        <f t="shared" si="3"/>
        <v>Royal Orchid Hotels Limited (BSE:532699)</v>
      </c>
    </row>
    <row r="69" spans="1:70" x14ac:dyDescent="0.3">
      <c r="A69" s="15">
        <f t="shared" si="2"/>
        <v>68</v>
      </c>
      <c r="B69" s="2" t="s">
        <v>2052</v>
      </c>
      <c r="C69" s="2" t="s">
        <v>2053</v>
      </c>
      <c r="D69" s="3" t="s">
        <v>6378</v>
      </c>
      <c r="E69" s="3" t="s">
        <v>6379</v>
      </c>
      <c r="F69" s="3" t="s">
        <v>6380</v>
      </c>
      <c r="G69" s="3" t="s">
        <v>6379</v>
      </c>
      <c r="H69" s="4">
        <v>0.26900000000000002</v>
      </c>
      <c r="I69" s="4">
        <v>0</v>
      </c>
      <c r="J69" s="4">
        <v>0.26900000000000002</v>
      </c>
      <c r="K69" s="4">
        <v>0</v>
      </c>
      <c r="L69" s="4">
        <v>0.26900000000000002</v>
      </c>
      <c r="M69" s="5">
        <v>0</v>
      </c>
      <c r="N69" s="6">
        <v>3.8461538461538462E-4</v>
      </c>
      <c r="O69" s="5" t="s">
        <v>6381</v>
      </c>
      <c r="P69" s="5">
        <v>0</v>
      </c>
      <c r="Q69" s="5" t="s">
        <v>6381</v>
      </c>
      <c r="R69" s="5">
        <v>0</v>
      </c>
      <c r="S69" s="4">
        <v>3.4000000000000002E-2</v>
      </c>
      <c r="T69" s="6">
        <v>-0.52654400000000001</v>
      </c>
      <c r="U69" s="5">
        <v>9.4868329805051374E-2</v>
      </c>
      <c r="V69" s="5" t="s">
        <v>6381</v>
      </c>
      <c r="W69" s="6">
        <v>0.49122807017543862</v>
      </c>
      <c r="X69" s="1" t="s">
        <v>6381</v>
      </c>
      <c r="Y69" s="6" t="s">
        <v>6381</v>
      </c>
      <c r="Z69" s="6" t="s">
        <v>6381</v>
      </c>
      <c r="AA69" s="6" t="s">
        <v>6381</v>
      </c>
      <c r="AB69" s="6" t="s">
        <v>6381</v>
      </c>
      <c r="AC69" s="6" t="s">
        <v>6381</v>
      </c>
      <c r="AD69" s="6" t="s">
        <v>6381</v>
      </c>
      <c r="AE69" s="6" t="s">
        <v>6381</v>
      </c>
      <c r="AF69" s="6" t="s">
        <v>6381</v>
      </c>
      <c r="AG69" s="6" t="s">
        <v>6381</v>
      </c>
      <c r="AH69" s="6" t="s">
        <v>6381</v>
      </c>
      <c r="AI69" s="5" t="s">
        <v>6381</v>
      </c>
      <c r="AJ69" s="5">
        <v>0</v>
      </c>
      <c r="AK69" s="3" t="s">
        <v>6381</v>
      </c>
      <c r="AL69" s="3" t="s">
        <v>6381</v>
      </c>
      <c r="AM69" s="3" t="s">
        <v>6381</v>
      </c>
      <c r="AN69" s="3" t="s">
        <v>6381</v>
      </c>
      <c r="AO69" s="5" t="s">
        <v>6381</v>
      </c>
      <c r="AP69" s="5" t="s">
        <v>6381</v>
      </c>
      <c r="AQ69" s="5" t="s">
        <v>6381</v>
      </c>
      <c r="AR69" s="5" t="s">
        <v>6381</v>
      </c>
      <c r="AS69" s="5" t="s">
        <v>6381</v>
      </c>
      <c r="AT69" s="5" t="s">
        <v>6381</v>
      </c>
      <c r="AU69" s="5">
        <v>0</v>
      </c>
      <c r="AV69" s="5" t="s">
        <v>6381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5" t="s">
        <v>6381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15">
        <v>1.4514084222986501E-2</v>
      </c>
      <c r="BQ69" s="14">
        <v>2257</v>
      </c>
      <c r="BR69" s="14" t="str">
        <f t="shared" si="3"/>
        <v>Alok Industries Ltd. (BSE:521070)</v>
      </c>
    </row>
    <row r="70" spans="1:70" x14ac:dyDescent="0.3">
      <c r="A70" s="15">
        <f t="shared" si="2"/>
        <v>69</v>
      </c>
      <c r="B70" s="2" t="s">
        <v>2054</v>
      </c>
      <c r="C70" s="2" t="s">
        <v>2055</v>
      </c>
      <c r="D70" s="3" t="s">
        <v>6394</v>
      </c>
      <c r="E70" s="3" t="s">
        <v>6379</v>
      </c>
      <c r="F70" s="3" t="s">
        <v>6380</v>
      </c>
      <c r="G70" s="3" t="s">
        <v>6379</v>
      </c>
      <c r="H70" s="4">
        <v>10.4</v>
      </c>
      <c r="I70" s="4">
        <v>0</v>
      </c>
      <c r="J70" s="4">
        <v>10.4</v>
      </c>
      <c r="K70" s="4">
        <v>0</v>
      </c>
      <c r="L70" s="4">
        <v>10.4</v>
      </c>
      <c r="M70" s="5">
        <v>0</v>
      </c>
      <c r="N70" s="6">
        <v>4.4999999999999999E-4</v>
      </c>
      <c r="O70" s="5" t="s">
        <v>6381</v>
      </c>
      <c r="P70" s="5">
        <v>0</v>
      </c>
      <c r="Q70" s="5" t="s">
        <v>6381</v>
      </c>
      <c r="R70" s="5">
        <v>0</v>
      </c>
      <c r="S70" s="4">
        <v>0.52100000000000002</v>
      </c>
      <c r="T70" s="6">
        <v>-1.6239999999999987E-2</v>
      </c>
      <c r="U70" s="5">
        <v>3.1622776601683791E-2</v>
      </c>
      <c r="V70" s="5" t="s">
        <v>6381</v>
      </c>
      <c r="W70" s="6">
        <v>0.62186379928315416</v>
      </c>
      <c r="X70" s="1" t="s">
        <v>6381</v>
      </c>
      <c r="Y70" s="6" t="s">
        <v>6381</v>
      </c>
      <c r="Z70" s="6">
        <v>4</v>
      </c>
      <c r="AA70" s="6" t="s">
        <v>6381</v>
      </c>
      <c r="AB70" s="6" t="s">
        <v>6381</v>
      </c>
      <c r="AC70" s="6" t="s">
        <v>6381</v>
      </c>
      <c r="AD70" s="6" t="s">
        <v>6381</v>
      </c>
      <c r="AE70" s="6">
        <v>2</v>
      </c>
      <c r="AF70" s="6" t="s">
        <v>6381</v>
      </c>
      <c r="AG70" s="6" t="s">
        <v>6381</v>
      </c>
      <c r="AH70" s="6" t="s">
        <v>6381</v>
      </c>
      <c r="AI70" s="5">
        <v>0</v>
      </c>
      <c r="AJ70" s="5">
        <v>0</v>
      </c>
      <c r="AK70" s="3">
        <v>0.72499999999999998</v>
      </c>
      <c r="AL70" s="3" t="s">
        <v>6381</v>
      </c>
      <c r="AM70" s="3">
        <v>0.75900000000000001</v>
      </c>
      <c r="AN70" s="3">
        <v>2.3209999999999997</v>
      </c>
      <c r="AO70" s="5" t="s">
        <v>6381</v>
      </c>
      <c r="AP70" s="5" t="s">
        <v>6381</v>
      </c>
      <c r="AQ70" s="5">
        <v>0.34391534391534395</v>
      </c>
      <c r="AR70" s="5">
        <v>0.85993054407144043</v>
      </c>
      <c r="AS70" s="5">
        <v>0.16666666666666669</v>
      </c>
      <c r="AT70" s="5">
        <v>0.33333333333333337</v>
      </c>
      <c r="AU70" s="5">
        <v>4.7204968944099382E-2</v>
      </c>
      <c r="AV70" s="5" t="s">
        <v>6381</v>
      </c>
      <c r="AW70" s="4">
        <v>0</v>
      </c>
      <c r="AX70" s="4">
        <v>2.6</v>
      </c>
      <c r="AY70" s="4">
        <v>5.2</v>
      </c>
      <c r="AZ70" s="4">
        <v>0</v>
      </c>
      <c r="BA70" s="4">
        <v>15.6</v>
      </c>
      <c r="BB70" s="4">
        <v>0</v>
      </c>
      <c r="BC70" s="4">
        <v>5.0199999999999996</v>
      </c>
      <c r="BD70" s="4">
        <v>4.9545341614906828</v>
      </c>
      <c r="BE70" s="4">
        <v>0</v>
      </c>
      <c r="BF70" s="4">
        <v>0</v>
      </c>
      <c r="BG70" s="4">
        <v>-0.23899999999999999</v>
      </c>
      <c r="BH70" s="5">
        <v>-4.8238642061979746E-2</v>
      </c>
      <c r="BI70" s="4">
        <v>5.1935341614906827</v>
      </c>
      <c r="BJ70" s="4">
        <v>2.839</v>
      </c>
      <c r="BK70" s="4">
        <v>7.56</v>
      </c>
      <c r="BL70" s="4">
        <v>6.0469999999999997</v>
      </c>
      <c r="BM70" s="4">
        <v>0</v>
      </c>
      <c r="BN70" s="4">
        <v>0</v>
      </c>
      <c r="BO70" s="4">
        <v>0</v>
      </c>
      <c r="BP70" s="15">
        <v>0.39964858656022406</v>
      </c>
      <c r="BQ70" s="14">
        <v>2321</v>
      </c>
      <c r="BR70" s="14" t="str">
        <f t="shared" si="3"/>
        <v>Gujarat Sidhee Cement Ltd. (BSE:518029)</v>
      </c>
    </row>
    <row r="71" spans="1:70" x14ac:dyDescent="0.3">
      <c r="A71" s="15">
        <f t="shared" si="2"/>
        <v>70</v>
      </c>
      <c r="B71" s="2" t="s">
        <v>2056</v>
      </c>
      <c r="C71" s="2" t="s">
        <v>2057</v>
      </c>
      <c r="D71" s="3" t="s">
        <v>6398</v>
      </c>
      <c r="E71" s="3" t="s">
        <v>6379</v>
      </c>
      <c r="F71" s="3" t="s">
        <v>6380</v>
      </c>
      <c r="G71" s="3" t="s">
        <v>6379</v>
      </c>
      <c r="H71" s="4">
        <v>1.94</v>
      </c>
      <c r="I71" s="4">
        <v>4.68</v>
      </c>
      <c r="J71" s="4">
        <v>6.6199999999999992</v>
      </c>
      <c r="K71" s="4">
        <v>0</v>
      </c>
      <c r="L71" s="4">
        <v>6.6199999999999992</v>
      </c>
      <c r="M71" s="5">
        <v>0</v>
      </c>
      <c r="N71" s="6">
        <v>4.0816326530612245E-5</v>
      </c>
      <c r="O71" s="5">
        <v>0.27890345649582832</v>
      </c>
      <c r="P71" s="5">
        <v>0.70694864048338368</v>
      </c>
      <c r="Q71" s="5">
        <v>0.38677685950413221</v>
      </c>
      <c r="R71" s="5">
        <v>2.4123711340206184</v>
      </c>
      <c r="S71" s="4">
        <v>7.9000000000000001E-2</v>
      </c>
      <c r="T71" s="6">
        <v>-9.4960000000000017E-2</v>
      </c>
      <c r="U71" s="5">
        <v>3.1622776601683791E-2</v>
      </c>
      <c r="V71" s="5" t="s">
        <v>6381</v>
      </c>
      <c r="W71" s="6">
        <v>0.28571428571428575</v>
      </c>
      <c r="X71" s="1" t="s">
        <v>6381</v>
      </c>
      <c r="Y71" s="6" t="s">
        <v>6381</v>
      </c>
      <c r="Z71" s="6" t="s">
        <v>6381</v>
      </c>
      <c r="AA71" s="6" t="s">
        <v>6381</v>
      </c>
      <c r="AB71" s="6" t="s">
        <v>6381</v>
      </c>
      <c r="AC71" s="6">
        <v>0.16033057851239668</v>
      </c>
      <c r="AD71" s="6">
        <v>0.31139646869983945</v>
      </c>
      <c r="AE71" s="6" t="s">
        <v>6381</v>
      </c>
      <c r="AF71" s="6">
        <v>11.394148020654043</v>
      </c>
      <c r="AG71" s="6">
        <v>0.39451728247914175</v>
      </c>
      <c r="AH71" s="6">
        <v>1.0626003210272872</v>
      </c>
      <c r="AI71" s="5" t="s">
        <v>6381</v>
      </c>
      <c r="AJ71" s="5">
        <v>0</v>
      </c>
      <c r="AK71" s="3" t="s">
        <v>6381</v>
      </c>
      <c r="AL71" s="3" t="s">
        <v>6381</v>
      </c>
      <c r="AM71" s="3">
        <v>-0.27</v>
      </c>
      <c r="AN71" s="3">
        <v>-0.16699999999999998</v>
      </c>
      <c r="AO71" s="5" t="s">
        <v>6381</v>
      </c>
      <c r="AP71" s="5" t="s">
        <v>6381</v>
      </c>
      <c r="AQ71" s="5" t="s">
        <v>6381</v>
      </c>
      <c r="AR71" s="5" t="s">
        <v>6381</v>
      </c>
      <c r="AS71" s="5">
        <v>-0.32905296950240764</v>
      </c>
      <c r="AT71" s="5">
        <v>-3.0497592295345103E-2</v>
      </c>
      <c r="AU71" s="5">
        <v>0</v>
      </c>
      <c r="AV71" s="5" t="s">
        <v>6381</v>
      </c>
      <c r="AW71" s="4">
        <v>-2.0499999999999998</v>
      </c>
      <c r="AX71" s="4">
        <v>-2.0499999999999998</v>
      </c>
      <c r="AY71" s="4">
        <v>-0.19</v>
      </c>
      <c r="AZ71" s="4">
        <v>6.23</v>
      </c>
      <c r="BA71" s="4">
        <v>6.23</v>
      </c>
      <c r="BB71" s="4">
        <v>0.58099999999999996</v>
      </c>
      <c r="BC71" s="4">
        <v>0.58099999999999996</v>
      </c>
      <c r="BD71" s="4">
        <v>-0.19</v>
      </c>
      <c r="BE71" s="4">
        <v>2.2999999999999998</v>
      </c>
      <c r="BF71" s="4">
        <v>-1.903</v>
      </c>
      <c r="BG71" s="4">
        <v>-0.72499999999999998</v>
      </c>
      <c r="BH71" s="5" t="s">
        <v>6381</v>
      </c>
      <c r="BI71" s="4">
        <v>2.4379999999999997</v>
      </c>
      <c r="BJ71" s="4">
        <v>-1.7219999999999995</v>
      </c>
      <c r="BK71" s="4">
        <v>0</v>
      </c>
      <c r="BL71" s="4">
        <v>0</v>
      </c>
      <c r="BM71" s="4">
        <v>12.1</v>
      </c>
      <c r="BN71" s="4">
        <v>16.78</v>
      </c>
      <c r="BO71" s="4">
        <v>0</v>
      </c>
      <c r="BP71" s="15">
        <v>8.7038257386214735E-2</v>
      </c>
      <c r="BQ71" s="14">
        <v>2326</v>
      </c>
      <c r="BR71" s="14" t="str">
        <f t="shared" si="3"/>
        <v>Hitachi Home &amp; Life Solutions India Ltd (BSE:523398)</v>
      </c>
    </row>
    <row r="72" spans="1:70" x14ac:dyDescent="0.3">
      <c r="A72" s="15">
        <f t="shared" si="2"/>
        <v>71</v>
      </c>
      <c r="B72" s="2" t="s">
        <v>2058</v>
      </c>
      <c r="C72" s="2" t="s">
        <v>2059</v>
      </c>
      <c r="D72" s="3" t="s">
        <v>6409</v>
      </c>
      <c r="E72" s="3" t="s">
        <v>6379</v>
      </c>
      <c r="F72" s="3" t="s">
        <v>6380</v>
      </c>
      <c r="G72" s="3" t="s">
        <v>6379</v>
      </c>
      <c r="H72" s="4">
        <v>4.62</v>
      </c>
      <c r="I72" s="4">
        <v>0</v>
      </c>
      <c r="J72" s="4">
        <v>4.62</v>
      </c>
      <c r="K72" s="4">
        <v>0</v>
      </c>
      <c r="L72" s="4">
        <v>4.62</v>
      </c>
      <c r="M72" s="5">
        <v>0</v>
      </c>
      <c r="N72" s="6" t="s">
        <v>6381</v>
      </c>
      <c r="O72" s="5" t="s">
        <v>6381</v>
      </c>
      <c r="P72" s="5">
        <v>0</v>
      </c>
      <c r="Q72" s="5" t="s">
        <v>6381</v>
      </c>
      <c r="R72" s="5">
        <v>0</v>
      </c>
      <c r="S72" s="4">
        <v>5.01</v>
      </c>
      <c r="T72" s="6">
        <v>-0.10775999999999999</v>
      </c>
      <c r="U72" s="5">
        <v>7.0710678118654752E-2</v>
      </c>
      <c r="V72" s="5" t="s">
        <v>6381</v>
      </c>
      <c r="W72" s="6">
        <v>0.31017770597738287</v>
      </c>
      <c r="X72" s="1">
        <v>4.6759259259259256</v>
      </c>
      <c r="Y72" s="6">
        <v>15</v>
      </c>
      <c r="Z72" s="6">
        <v>15</v>
      </c>
      <c r="AA72" s="6" t="s">
        <v>6381</v>
      </c>
      <c r="AB72" s="6" t="s">
        <v>6381</v>
      </c>
      <c r="AC72" s="6" t="s">
        <v>6381</v>
      </c>
      <c r="AD72" s="6">
        <v>0.18629032258064515</v>
      </c>
      <c r="AE72" s="6">
        <v>4.5742574257425739</v>
      </c>
      <c r="AF72" s="6">
        <v>3.9487179487179489</v>
      </c>
      <c r="AG72" s="6" t="s">
        <v>6381</v>
      </c>
      <c r="AH72" s="6">
        <v>0.18629032258064515</v>
      </c>
      <c r="AI72" s="5">
        <v>0.16558441558441558</v>
      </c>
      <c r="AJ72" s="5">
        <v>1.1038961038961037E-2</v>
      </c>
      <c r="AK72" s="3">
        <v>0.17600000000000002</v>
      </c>
      <c r="AL72" s="3">
        <v>0.14899999999999999</v>
      </c>
      <c r="AM72" s="3">
        <v>-0.125</v>
      </c>
      <c r="AN72" s="3">
        <v>-6.8099999999999994E-2</v>
      </c>
      <c r="AO72" s="5" t="s">
        <v>6381</v>
      </c>
      <c r="AP72" s="5" t="s">
        <v>6381</v>
      </c>
      <c r="AQ72" s="5">
        <v>9.058823529411765E-2</v>
      </c>
      <c r="AR72" s="5">
        <v>0.13145906546921773</v>
      </c>
      <c r="AS72" s="5">
        <v>1.2419354838709677E-2</v>
      </c>
      <c r="AT72" s="5">
        <v>4.0725806451612903E-2</v>
      </c>
      <c r="AU72" s="5">
        <v>0.5</v>
      </c>
      <c r="AV72" s="5" t="s">
        <v>6381</v>
      </c>
      <c r="AW72" s="4">
        <v>0.308</v>
      </c>
      <c r="AX72" s="4">
        <v>0.308</v>
      </c>
      <c r="AY72" s="4">
        <v>1.01</v>
      </c>
      <c r="AZ72" s="4">
        <v>24.8</v>
      </c>
      <c r="BA72" s="4">
        <v>24.8</v>
      </c>
      <c r="BB72" s="4">
        <v>1.17</v>
      </c>
      <c r="BC72" s="4">
        <v>1.17</v>
      </c>
      <c r="BD72" s="4">
        <v>0.505</v>
      </c>
      <c r="BE72" s="4">
        <v>0.15999999999999992</v>
      </c>
      <c r="BF72" s="4">
        <v>1.258</v>
      </c>
      <c r="BG72" s="4">
        <v>0.71599999999999997</v>
      </c>
      <c r="BH72" s="5">
        <v>3.9089108910891088</v>
      </c>
      <c r="BI72" s="4">
        <v>-1.4689999999999999</v>
      </c>
      <c r="BJ72" s="4">
        <v>-1.8259999999999998</v>
      </c>
      <c r="BK72" s="4">
        <v>3.4</v>
      </c>
      <c r="BL72" s="4">
        <v>7.6830000000000007</v>
      </c>
      <c r="BM72" s="4">
        <v>0</v>
      </c>
      <c r="BN72" s="4">
        <v>0</v>
      </c>
      <c r="BO72" s="4">
        <v>-5.0999999999999997E-2</v>
      </c>
      <c r="BP72" s="15">
        <v>0.30850928732022687</v>
      </c>
      <c r="BQ72" s="14">
        <v>2344</v>
      </c>
      <c r="BR72" s="14" t="str">
        <f t="shared" si="3"/>
        <v>Repro India Limited (BSE:532687)</v>
      </c>
    </row>
    <row r="73" spans="1:70" x14ac:dyDescent="0.3">
      <c r="A73" s="15">
        <f t="shared" si="2"/>
        <v>72</v>
      </c>
      <c r="B73" s="2" t="s">
        <v>2060</v>
      </c>
      <c r="C73" s="2" t="s">
        <v>2061</v>
      </c>
      <c r="D73" s="3" t="s">
        <v>6400</v>
      </c>
      <c r="E73" s="3" t="s">
        <v>6379</v>
      </c>
      <c r="F73" s="3" t="s">
        <v>6380</v>
      </c>
      <c r="G73" s="3" t="s">
        <v>6379</v>
      </c>
      <c r="H73" s="4">
        <v>9.84</v>
      </c>
      <c r="I73" s="4">
        <v>0</v>
      </c>
      <c r="J73" s="4">
        <v>9.84</v>
      </c>
      <c r="K73" s="4">
        <v>0</v>
      </c>
      <c r="L73" s="4">
        <v>9.84</v>
      </c>
      <c r="M73" s="5">
        <v>0</v>
      </c>
      <c r="N73" s="6">
        <v>2.2988505747126439E-4</v>
      </c>
      <c r="O73" s="5" t="s">
        <v>6381</v>
      </c>
      <c r="P73" s="5">
        <v>0</v>
      </c>
      <c r="Q73" s="5" t="s">
        <v>6381</v>
      </c>
      <c r="R73" s="5">
        <v>0</v>
      </c>
      <c r="S73" s="4">
        <v>2.2599999999999998</v>
      </c>
      <c r="T73" s="6">
        <v>0.19161599999999998</v>
      </c>
      <c r="U73" s="5">
        <v>3.1622776601683791E-2</v>
      </c>
      <c r="V73" s="5" t="s">
        <v>6381</v>
      </c>
      <c r="W73" s="6">
        <v>0.41871921182266014</v>
      </c>
      <c r="X73" s="1">
        <v>2.7730061349693251</v>
      </c>
      <c r="Y73" s="6">
        <v>6.4313725490196072</v>
      </c>
      <c r="Z73" s="6">
        <v>6.4313725490196072</v>
      </c>
      <c r="AA73" s="6" t="s">
        <v>6381</v>
      </c>
      <c r="AB73" s="6" t="s">
        <v>6381</v>
      </c>
      <c r="AC73" s="6" t="s">
        <v>6381</v>
      </c>
      <c r="AD73" s="6">
        <v>0.19838709677419353</v>
      </c>
      <c r="AE73" s="6">
        <v>2.1769911504424782</v>
      </c>
      <c r="AF73" s="6">
        <v>1.6965517241379311</v>
      </c>
      <c r="AG73" s="6" t="s">
        <v>6381</v>
      </c>
      <c r="AH73" s="6">
        <v>0.19838709677419353</v>
      </c>
      <c r="AI73" s="5">
        <v>9.6732026143790839E-2</v>
      </c>
      <c r="AJ73" s="5">
        <v>1.5040650406504064E-2</v>
      </c>
      <c r="AK73" s="3">
        <v>1.0029999999999999</v>
      </c>
      <c r="AL73" s="3">
        <v>2.76E-2</v>
      </c>
      <c r="AM73" s="3">
        <v>0.28399999999999997</v>
      </c>
      <c r="AN73" s="3">
        <v>0.17399999999999999</v>
      </c>
      <c r="AO73" s="5" t="s">
        <v>6381</v>
      </c>
      <c r="AP73" s="5" t="s">
        <v>6381</v>
      </c>
      <c r="AQ73" s="5" t="s">
        <v>6381</v>
      </c>
      <c r="AR73" s="5" t="s">
        <v>6381</v>
      </c>
      <c r="AS73" s="5">
        <v>3.0846774193548386E-2</v>
      </c>
      <c r="AT73" s="5">
        <v>9.1129032258064499E-2</v>
      </c>
      <c r="AU73" s="5">
        <v>0.38032128514056218</v>
      </c>
      <c r="AV73" s="5" t="s">
        <v>6381</v>
      </c>
      <c r="AW73" s="4">
        <v>1.53</v>
      </c>
      <c r="AX73" s="4">
        <v>1.53</v>
      </c>
      <c r="AY73" s="4">
        <v>4.5199999999999996</v>
      </c>
      <c r="AZ73" s="4">
        <v>49.6</v>
      </c>
      <c r="BA73" s="4">
        <v>49.6</v>
      </c>
      <c r="BB73" s="4">
        <v>5.8</v>
      </c>
      <c r="BC73" s="4">
        <v>5.8</v>
      </c>
      <c r="BD73" s="4">
        <v>2.8009477911646585</v>
      </c>
      <c r="BE73" s="4">
        <v>-0.26100000000000001</v>
      </c>
      <c r="BF73" s="4">
        <v>1.415</v>
      </c>
      <c r="BG73" s="4">
        <v>1.25</v>
      </c>
      <c r="BH73" s="5">
        <v>0.95146364684358142</v>
      </c>
      <c r="BI73" s="4">
        <v>0.13594779116465849</v>
      </c>
      <c r="BJ73" s="4">
        <v>-0.874</v>
      </c>
      <c r="BK73" s="4">
        <v>0</v>
      </c>
      <c r="BL73" s="4">
        <v>0</v>
      </c>
      <c r="BM73" s="4">
        <v>0</v>
      </c>
      <c r="BN73" s="4">
        <v>0</v>
      </c>
      <c r="BO73" s="4">
        <v>-0.14799999999999999</v>
      </c>
      <c r="BP73" s="15">
        <v>0.25838180648913966</v>
      </c>
      <c r="BQ73" s="14">
        <v>2353</v>
      </c>
      <c r="BR73" s="14" t="str">
        <f t="shared" si="3"/>
        <v>Hindustan Bio Sciences Ltd. (BSE:532041)</v>
      </c>
    </row>
    <row r="74" spans="1:70" x14ac:dyDescent="0.3">
      <c r="A74" s="15">
        <f t="shared" si="2"/>
        <v>73</v>
      </c>
      <c r="B74" s="2" t="s">
        <v>2062</v>
      </c>
      <c r="C74" s="2" t="s">
        <v>2063</v>
      </c>
      <c r="D74" s="3" t="s">
        <v>6410</v>
      </c>
      <c r="E74" s="3" t="s">
        <v>6379</v>
      </c>
      <c r="F74" s="3" t="s">
        <v>6380</v>
      </c>
      <c r="G74" s="3" t="s">
        <v>6379</v>
      </c>
      <c r="H74" s="4">
        <v>0.57099999999999995</v>
      </c>
      <c r="I74" s="4">
        <v>0.63</v>
      </c>
      <c r="J74" s="4">
        <v>1.2010000000000001</v>
      </c>
      <c r="K74" s="4">
        <v>0</v>
      </c>
      <c r="L74" s="4">
        <v>1.2010000000000001</v>
      </c>
      <c r="M74" s="5">
        <v>0</v>
      </c>
      <c r="N74" s="6">
        <v>2.0790020790020791E-4</v>
      </c>
      <c r="O74" s="5">
        <v>0.15829145728643215</v>
      </c>
      <c r="P74" s="5">
        <v>0.52456286427976684</v>
      </c>
      <c r="Q74" s="5">
        <v>0.18805970149253731</v>
      </c>
      <c r="R74" s="5">
        <v>1.1033274956217163</v>
      </c>
      <c r="S74" s="4">
        <v>0.11899999999999999</v>
      </c>
      <c r="T74" s="6">
        <v>1.6144000000000026E-2</v>
      </c>
      <c r="U74" s="5">
        <v>0.11832159566199232</v>
      </c>
      <c r="V74" s="5" t="s">
        <v>6381</v>
      </c>
      <c r="W74" s="6">
        <v>0.19413919413919414</v>
      </c>
      <c r="X74" s="1" t="s">
        <v>6381</v>
      </c>
      <c r="Y74" s="6">
        <v>114.19999999999999</v>
      </c>
      <c r="Z74" s="6">
        <v>31.722222222222221</v>
      </c>
      <c r="AA74" s="6" t="s">
        <v>6381</v>
      </c>
      <c r="AB74" s="6" t="s">
        <v>6381</v>
      </c>
      <c r="AC74" s="6">
        <v>0.17044776119402982</v>
      </c>
      <c r="AD74" s="6">
        <v>0.16221590909090908</v>
      </c>
      <c r="AE74" s="6" t="s">
        <v>6381</v>
      </c>
      <c r="AF74" s="6">
        <v>14.646341463414634</v>
      </c>
      <c r="AG74" s="6">
        <v>0.30175879396984928</v>
      </c>
      <c r="AH74" s="6">
        <v>0.34119318181818181</v>
      </c>
      <c r="AI74" s="5">
        <v>0</v>
      </c>
      <c r="AJ74" s="5">
        <v>0</v>
      </c>
      <c r="AK74" s="3" t="s">
        <v>6381</v>
      </c>
      <c r="AL74" s="3" t="s">
        <v>6381</v>
      </c>
      <c r="AM74" s="3" t="s">
        <v>6381</v>
      </c>
      <c r="AN74" s="3" t="s">
        <v>6381</v>
      </c>
      <c r="AO74" s="5" t="s">
        <v>6381</v>
      </c>
      <c r="AP74" s="5" t="s">
        <v>6381</v>
      </c>
      <c r="AQ74" s="5" t="s">
        <v>6381</v>
      </c>
      <c r="AR74" s="5" t="s">
        <v>6381</v>
      </c>
      <c r="AS74" s="5">
        <v>4.9999999999999992E-3</v>
      </c>
      <c r="AT74" s="5">
        <v>-1.6666666666666666E-2</v>
      </c>
      <c r="AU74" s="5">
        <v>0</v>
      </c>
      <c r="AV74" s="5" t="s">
        <v>6381</v>
      </c>
      <c r="AW74" s="4">
        <v>5.0000000000000001E-3</v>
      </c>
      <c r="AX74" s="4">
        <v>1.7999999999999999E-2</v>
      </c>
      <c r="AY74" s="4">
        <v>-0.06</v>
      </c>
      <c r="AZ74" s="4">
        <v>3.52</v>
      </c>
      <c r="BA74" s="4">
        <v>3.6</v>
      </c>
      <c r="BB74" s="4">
        <v>8.2000000000000003E-2</v>
      </c>
      <c r="BC74" s="4">
        <v>-1.7999999999999999E-2</v>
      </c>
      <c r="BD74" s="4">
        <v>-0.06</v>
      </c>
      <c r="BE74" s="4">
        <v>0</v>
      </c>
      <c r="BF74" s="4">
        <v>0</v>
      </c>
      <c r="BG74" s="4">
        <v>-4.1000000000000002E-2</v>
      </c>
      <c r="BH74" s="5" t="s">
        <v>6381</v>
      </c>
      <c r="BI74" s="4">
        <v>-1.8999999999999996E-2</v>
      </c>
      <c r="BJ74" s="4">
        <v>5.8999999999999997E-2</v>
      </c>
      <c r="BK74" s="4">
        <v>0</v>
      </c>
      <c r="BL74" s="4">
        <v>0</v>
      </c>
      <c r="BM74" s="4">
        <v>3.35</v>
      </c>
      <c r="BN74" s="4">
        <v>3.98</v>
      </c>
      <c r="BO74" s="4">
        <v>0</v>
      </c>
      <c r="BP74" s="15">
        <v>0.46801166999178656</v>
      </c>
      <c r="BQ74" s="14">
        <v>2395</v>
      </c>
      <c r="BR74" s="14" t="str">
        <f t="shared" si="3"/>
        <v>SQL Star International (BSE:532249)</v>
      </c>
    </row>
    <row r="75" spans="1:70" x14ac:dyDescent="0.3">
      <c r="A75" s="15">
        <f t="shared" si="2"/>
        <v>74</v>
      </c>
      <c r="B75" s="2" t="s">
        <v>2064</v>
      </c>
      <c r="C75" s="2" t="s">
        <v>2065</v>
      </c>
      <c r="D75" s="3" t="s">
        <v>6397</v>
      </c>
      <c r="E75" s="3" t="s">
        <v>6379</v>
      </c>
      <c r="F75" s="3" t="s">
        <v>6380</v>
      </c>
      <c r="G75" s="3" t="s">
        <v>6379</v>
      </c>
      <c r="H75" s="4">
        <v>0.86299999999999999</v>
      </c>
      <c r="I75" s="4">
        <v>0.66100000000000003</v>
      </c>
      <c r="J75" s="4">
        <v>1.524</v>
      </c>
      <c r="K75" s="4">
        <v>1.7000000000000001E-2</v>
      </c>
      <c r="L75" s="4">
        <v>1.5070000000000001</v>
      </c>
      <c r="M75" s="5">
        <v>1.1154855643044619E-2</v>
      </c>
      <c r="N75" s="6">
        <v>1.3717421124828533E-4</v>
      </c>
      <c r="O75" s="5">
        <v>0.20146296860713198</v>
      </c>
      <c r="P75" s="5">
        <v>0.43372703412073493</v>
      </c>
      <c r="Q75" s="5">
        <v>0.25229007633587786</v>
      </c>
      <c r="R75" s="5">
        <v>0.76593279258400937</v>
      </c>
      <c r="S75" s="4">
        <v>0.11899999999999999</v>
      </c>
      <c r="T75" s="6">
        <v>0.32539200000000001</v>
      </c>
      <c r="U75" s="5">
        <v>0.1</v>
      </c>
      <c r="V75" s="5" t="s">
        <v>6381</v>
      </c>
      <c r="W75" s="6">
        <v>0.34097421203438394</v>
      </c>
      <c r="X75" s="1">
        <v>1.7094594594594597</v>
      </c>
      <c r="Y75" s="6">
        <v>5.1065088757396442</v>
      </c>
      <c r="Z75" s="6">
        <v>4.7679558011049723</v>
      </c>
      <c r="AA75" s="6" t="s">
        <v>6381</v>
      </c>
      <c r="AB75" s="6" t="s">
        <v>6381</v>
      </c>
      <c r="AC75" s="6">
        <v>0.32938931297709922</v>
      </c>
      <c r="AD75" s="6">
        <v>0.14528619528619527</v>
      </c>
      <c r="AE75" s="6">
        <v>5.9565217391304355</v>
      </c>
      <c r="AF75" s="6">
        <v>2.5760683760683762</v>
      </c>
      <c r="AG75" s="6">
        <v>0.46170343137254904</v>
      </c>
      <c r="AH75" s="6">
        <v>0.25370370370370371</v>
      </c>
      <c r="AI75" s="5">
        <v>0</v>
      </c>
      <c r="AJ75" s="5">
        <v>0</v>
      </c>
      <c r="AK75" s="3" t="s">
        <v>6381</v>
      </c>
      <c r="AL75" s="3">
        <v>0.30499999999999999</v>
      </c>
      <c r="AM75" s="3" t="s">
        <v>6381</v>
      </c>
      <c r="AN75" s="3">
        <v>6.59E-2</v>
      </c>
      <c r="AO75" s="5" t="s">
        <v>6381</v>
      </c>
      <c r="AP75" s="5" t="s">
        <v>6381</v>
      </c>
      <c r="AQ75" s="5">
        <v>6.9615384615384607E-2</v>
      </c>
      <c r="AR75" s="5">
        <v>6.358381502890173E-2</v>
      </c>
      <c r="AS75" s="5">
        <v>2.6423357664233576E-2</v>
      </c>
      <c r="AT75" s="5">
        <v>3.6934306569343066E-2</v>
      </c>
      <c r="AU75" s="5">
        <v>0.12560386473429952</v>
      </c>
      <c r="AV75" s="5" t="s">
        <v>6381</v>
      </c>
      <c r="AW75" s="4">
        <v>0.16900000000000001</v>
      </c>
      <c r="AX75" s="4">
        <v>0.18099999999999999</v>
      </c>
      <c r="AY75" s="4">
        <v>0.253</v>
      </c>
      <c r="AZ75" s="4">
        <v>5.94</v>
      </c>
      <c r="BA75" s="4">
        <v>6.85</v>
      </c>
      <c r="BB75" s="4">
        <v>0.58499999999999996</v>
      </c>
      <c r="BC75" s="4">
        <v>0.59199999999999997</v>
      </c>
      <c r="BD75" s="4">
        <v>0.22122222222222224</v>
      </c>
      <c r="BE75" s="4">
        <v>0</v>
      </c>
      <c r="BF75" s="4">
        <v>0</v>
      </c>
      <c r="BG75" s="4">
        <v>-0.33100000000000002</v>
      </c>
      <c r="BH75" s="5">
        <v>-1.4962330487192366</v>
      </c>
      <c r="BI75" s="4">
        <v>0.55222222222222228</v>
      </c>
      <c r="BJ75" s="4">
        <v>0.51200000000000001</v>
      </c>
      <c r="BK75" s="4">
        <v>2.6</v>
      </c>
      <c r="BL75" s="4">
        <v>3.9790000000000001</v>
      </c>
      <c r="BM75" s="4">
        <v>2.62</v>
      </c>
      <c r="BN75" s="4">
        <v>3.2640000000000002</v>
      </c>
      <c r="BO75" s="4">
        <v>0</v>
      </c>
      <c r="BP75" s="15">
        <v>0.36051508797060361</v>
      </c>
      <c r="BQ75" s="14">
        <v>2402</v>
      </c>
      <c r="BR75" s="14" t="str">
        <f t="shared" si="3"/>
        <v>Bajaj Finance Ltd. (BSE:500034)</v>
      </c>
    </row>
    <row r="76" spans="1:70" x14ac:dyDescent="0.3">
      <c r="A76" s="15">
        <f t="shared" si="2"/>
        <v>75</v>
      </c>
      <c r="B76" s="2" t="s">
        <v>2066</v>
      </c>
      <c r="C76" s="2" t="s">
        <v>2067</v>
      </c>
      <c r="D76" s="3" t="s">
        <v>6404</v>
      </c>
      <c r="E76" s="3" t="s">
        <v>6379</v>
      </c>
      <c r="F76" s="3" t="s">
        <v>6380</v>
      </c>
      <c r="G76" s="3" t="s">
        <v>6379</v>
      </c>
      <c r="H76" s="4">
        <v>0.60499999999999998</v>
      </c>
      <c r="I76" s="4">
        <v>0</v>
      </c>
      <c r="J76" s="4">
        <v>0.60499999999999998</v>
      </c>
      <c r="K76" s="4">
        <v>0</v>
      </c>
      <c r="L76" s="4">
        <v>0.60499999999999998</v>
      </c>
      <c r="M76" s="5">
        <v>0</v>
      </c>
      <c r="N76" s="6">
        <v>1.9841269841269841E-4</v>
      </c>
      <c r="O76" s="5" t="s">
        <v>6381</v>
      </c>
      <c r="P76" s="5">
        <v>0</v>
      </c>
      <c r="Q76" s="5" t="s">
        <v>6381</v>
      </c>
      <c r="R76" s="5">
        <v>0</v>
      </c>
      <c r="S76" s="4">
        <v>0.12</v>
      </c>
      <c r="T76" s="6">
        <v>0.2016</v>
      </c>
      <c r="U76" s="5">
        <v>0.17606816861659008</v>
      </c>
      <c r="V76" s="5" t="s">
        <v>6381</v>
      </c>
      <c r="W76" s="6">
        <v>0.29811320754716975</v>
      </c>
      <c r="X76" s="1" t="s">
        <v>6381</v>
      </c>
      <c r="Y76" s="6" t="s">
        <v>6381</v>
      </c>
      <c r="Z76" s="6" t="s">
        <v>6381</v>
      </c>
      <c r="AA76" s="6" t="s">
        <v>6381</v>
      </c>
      <c r="AB76" s="6" t="s">
        <v>6381</v>
      </c>
      <c r="AC76" s="6" t="s">
        <v>6381</v>
      </c>
      <c r="AD76" s="6">
        <v>2.1999999999999997</v>
      </c>
      <c r="AE76" s="6" t="s">
        <v>6381</v>
      </c>
      <c r="AF76" s="6">
        <v>67.222222222222229</v>
      </c>
      <c r="AG76" s="6" t="s">
        <v>6381</v>
      </c>
      <c r="AH76" s="6">
        <v>2.1999999999999997</v>
      </c>
      <c r="AI76" s="5" t="s">
        <v>6381</v>
      </c>
      <c r="AJ76" s="5">
        <v>0</v>
      </c>
      <c r="AK76" s="3" t="s">
        <v>6381</v>
      </c>
      <c r="AL76" s="3" t="s">
        <v>6381</v>
      </c>
      <c r="AM76" s="3" t="s">
        <v>6381</v>
      </c>
      <c r="AN76" s="3" t="s">
        <v>6381</v>
      </c>
      <c r="AO76" s="5" t="s">
        <v>6381</v>
      </c>
      <c r="AP76" s="5" t="s">
        <v>6381</v>
      </c>
      <c r="AQ76" s="5" t="s">
        <v>6381</v>
      </c>
      <c r="AR76" s="5" t="s">
        <v>6381</v>
      </c>
      <c r="AS76" s="5">
        <v>-0.1148148148148148</v>
      </c>
      <c r="AT76" s="5">
        <v>-0.17407407407407408</v>
      </c>
      <c r="AU76" s="5">
        <v>0</v>
      </c>
      <c r="AV76" s="5" t="s">
        <v>6381</v>
      </c>
      <c r="AW76" s="4">
        <v>0</v>
      </c>
      <c r="AX76" s="4">
        <v>-3.1E-2</v>
      </c>
      <c r="AY76" s="4">
        <v>-4.7E-2</v>
      </c>
      <c r="AZ76" s="4">
        <v>0.27500000000000002</v>
      </c>
      <c r="BA76" s="4">
        <v>0.27</v>
      </c>
      <c r="BB76" s="4">
        <v>8.9999999999999993E-3</v>
      </c>
      <c r="BC76" s="4">
        <v>-2.5999999999999999E-2</v>
      </c>
      <c r="BD76" s="4">
        <v>-4.7E-2</v>
      </c>
      <c r="BE76" s="4">
        <v>0</v>
      </c>
      <c r="BF76" s="4">
        <v>0</v>
      </c>
      <c r="BG76" s="4">
        <v>-2.1999999999999999E-2</v>
      </c>
      <c r="BH76" s="5" t="s">
        <v>6381</v>
      </c>
      <c r="BI76" s="4">
        <v>-2.5000000000000001E-2</v>
      </c>
      <c r="BJ76" s="4">
        <v>-9.0000000000000011E-3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15">
        <v>0.39189488080485468</v>
      </c>
      <c r="BQ76" s="14">
        <v>2458</v>
      </c>
      <c r="BR76" s="14" t="str">
        <f t="shared" si="3"/>
        <v>IMP Powers Ltd. (BSE:517571)</v>
      </c>
    </row>
    <row r="77" spans="1:70" x14ac:dyDescent="0.3">
      <c r="A77" s="15">
        <f t="shared" si="2"/>
        <v>76</v>
      </c>
      <c r="B77" s="2" t="s">
        <v>2068</v>
      </c>
      <c r="C77" s="2" t="s">
        <v>2069</v>
      </c>
      <c r="D77" s="3" t="s">
        <v>6389</v>
      </c>
      <c r="E77" s="3" t="s">
        <v>6379</v>
      </c>
      <c r="F77" s="3" t="s">
        <v>6380</v>
      </c>
      <c r="G77" s="3" t="s">
        <v>6379</v>
      </c>
      <c r="H77" s="4">
        <v>0.14799999999999999</v>
      </c>
      <c r="I77" s="4">
        <v>0</v>
      </c>
      <c r="J77" s="4">
        <v>0.14799999999999999</v>
      </c>
      <c r="K77" s="4">
        <v>0</v>
      </c>
      <c r="L77" s="4">
        <v>0.14799999999999999</v>
      </c>
      <c r="M77" s="5">
        <v>0</v>
      </c>
      <c r="N77" s="6">
        <v>1.3333333333333333E-3</v>
      </c>
      <c r="O77" s="5" t="s">
        <v>6381</v>
      </c>
      <c r="P77" s="5">
        <v>0</v>
      </c>
      <c r="Q77" s="5" t="s">
        <v>6381</v>
      </c>
      <c r="R77" s="5">
        <v>0</v>
      </c>
      <c r="S77" s="4">
        <v>4.9000000000000002E-2</v>
      </c>
      <c r="T77" s="6">
        <v>-0.22054400000000002</v>
      </c>
      <c r="U77" s="5">
        <v>0.11401754250991379</v>
      </c>
      <c r="V77" s="5" t="s">
        <v>6381</v>
      </c>
      <c r="W77" s="6">
        <v>0.504</v>
      </c>
      <c r="X77" s="1" t="s">
        <v>6381</v>
      </c>
      <c r="Y77" s="6" t="s">
        <v>6381</v>
      </c>
      <c r="Z77" s="6">
        <v>0.90797546012269936</v>
      </c>
      <c r="AA77" s="6" t="s">
        <v>6381</v>
      </c>
      <c r="AB77" s="6" t="s">
        <v>6381</v>
      </c>
      <c r="AC77" s="6" t="s">
        <v>6381</v>
      </c>
      <c r="AD77" s="6" t="s">
        <v>6381</v>
      </c>
      <c r="AE77" s="6">
        <v>0.9135802469135802</v>
      </c>
      <c r="AF77" s="6" t="s">
        <v>6381</v>
      </c>
      <c r="AG77" s="6" t="s">
        <v>6381</v>
      </c>
      <c r="AH77" s="6" t="s">
        <v>6381</v>
      </c>
      <c r="AI77" s="5">
        <v>0</v>
      </c>
      <c r="AJ77" s="5">
        <v>0</v>
      </c>
      <c r="AK77" s="3" t="s">
        <v>6381</v>
      </c>
      <c r="AL77" s="3" t="s">
        <v>6381</v>
      </c>
      <c r="AM77" s="3" t="s">
        <v>6381</v>
      </c>
      <c r="AN77" s="3" t="s">
        <v>6381</v>
      </c>
      <c r="AO77" s="5" t="s">
        <v>6381</v>
      </c>
      <c r="AP77" s="5" t="s">
        <v>6381</v>
      </c>
      <c r="AQ77" s="5" t="s">
        <v>6381</v>
      </c>
      <c r="AR77" s="5" t="s">
        <v>6381</v>
      </c>
      <c r="AS77" s="5" t="s">
        <v>6381</v>
      </c>
      <c r="AT77" s="5" t="s">
        <v>6381</v>
      </c>
      <c r="AU77" s="5">
        <v>0</v>
      </c>
      <c r="AV77" s="5" t="s">
        <v>6381</v>
      </c>
      <c r="AW77" s="4">
        <v>-1.2999999999999999E-2</v>
      </c>
      <c r="AX77" s="4">
        <v>0.16300000000000001</v>
      </c>
      <c r="AY77" s="4">
        <v>0.16200000000000001</v>
      </c>
      <c r="AZ77" s="4">
        <v>0</v>
      </c>
      <c r="BA77" s="4">
        <v>-1.2999999999999999E-2</v>
      </c>
      <c r="BB77" s="4">
        <v>-6.0000000000000001E-3</v>
      </c>
      <c r="BC77" s="4">
        <v>0.16800000000000001</v>
      </c>
      <c r="BD77" s="4">
        <v>0.16200000000000001</v>
      </c>
      <c r="BE77" s="4">
        <v>0</v>
      </c>
      <c r="BF77" s="4">
        <v>0</v>
      </c>
      <c r="BG77" s="4">
        <v>-6.0000000000000001E-3</v>
      </c>
      <c r="BH77" s="5">
        <v>-3.7037037037037035E-2</v>
      </c>
      <c r="BI77" s="4">
        <v>0.16800000000000001</v>
      </c>
      <c r="BJ77" s="4">
        <v>0.16900000000000001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15">
        <v>0.545930730164357</v>
      </c>
      <c r="BQ77" s="14">
        <v>2577</v>
      </c>
      <c r="BR77" s="14" t="str">
        <f t="shared" si="3"/>
        <v>Niraj Cement Structurals Ltd (BSE:532986)</v>
      </c>
    </row>
    <row r="78" spans="1:70" x14ac:dyDescent="0.3">
      <c r="A78" s="15">
        <f t="shared" si="2"/>
        <v>77</v>
      </c>
      <c r="B78" s="2" t="s">
        <v>2070</v>
      </c>
      <c r="C78" s="2" t="s">
        <v>2071</v>
      </c>
      <c r="D78" s="3" t="s">
        <v>6391</v>
      </c>
      <c r="E78" s="3" t="s">
        <v>6379</v>
      </c>
      <c r="F78" s="3" t="s">
        <v>6380</v>
      </c>
      <c r="G78" s="3" t="s">
        <v>6379</v>
      </c>
      <c r="H78" s="4">
        <v>0.97399999999999998</v>
      </c>
      <c r="I78" s="4">
        <v>2.97</v>
      </c>
      <c r="J78" s="4">
        <v>3.944</v>
      </c>
      <c r="K78" s="4">
        <v>7.5999999999999998E-2</v>
      </c>
      <c r="L78" s="4">
        <v>3.8679999999999999</v>
      </c>
      <c r="M78" s="5">
        <v>1.9269776876267748E-2</v>
      </c>
      <c r="N78" s="6" t="s">
        <v>6381</v>
      </c>
      <c r="O78" s="5">
        <v>0.78738069989395543</v>
      </c>
      <c r="P78" s="5">
        <v>0.75304259634888449</v>
      </c>
      <c r="Q78" s="5">
        <v>3.7032418952618453</v>
      </c>
      <c r="R78" s="5">
        <v>3.0492813141683781</v>
      </c>
      <c r="S78" s="4">
        <v>0.60599999999999998</v>
      </c>
      <c r="T78" s="6">
        <v>6.9999999999999993E-2</v>
      </c>
      <c r="U78" s="5">
        <v>0.1224744871391589</v>
      </c>
      <c r="V78" s="5" t="s">
        <v>6381</v>
      </c>
      <c r="W78" s="6">
        <v>0.3500992720052945</v>
      </c>
      <c r="X78" s="1">
        <v>0.26244343891402716</v>
      </c>
      <c r="Y78" s="6" t="s">
        <v>6381</v>
      </c>
      <c r="Z78" s="6" t="s">
        <v>6381</v>
      </c>
      <c r="AA78" s="6" t="s">
        <v>6381</v>
      </c>
      <c r="AB78" s="6" t="s">
        <v>6381</v>
      </c>
      <c r="AC78" s="6">
        <v>1.2144638403990025</v>
      </c>
      <c r="AD78" s="6">
        <v>0.11391812865497075</v>
      </c>
      <c r="AE78" s="6">
        <v>66.689655172413794</v>
      </c>
      <c r="AF78" s="6">
        <v>11.410029498525073</v>
      </c>
      <c r="AG78" s="6">
        <v>1.0465367965367964</v>
      </c>
      <c r="AH78" s="6">
        <v>0.45239766081871341</v>
      </c>
      <c r="AI78" s="5" t="s">
        <v>6381</v>
      </c>
      <c r="AJ78" s="5">
        <v>0</v>
      </c>
      <c r="AK78" s="3" t="s">
        <v>6381</v>
      </c>
      <c r="AL78" s="3" t="s">
        <v>6381</v>
      </c>
      <c r="AM78" s="3">
        <v>4.6300000000000001E-2</v>
      </c>
      <c r="AN78" s="3">
        <v>8.7599999999999997E-2</v>
      </c>
      <c r="AO78" s="5" t="s">
        <v>6381</v>
      </c>
      <c r="AP78" s="5" t="s">
        <v>6381</v>
      </c>
      <c r="AQ78" s="5">
        <v>-0.15714285714285714</v>
      </c>
      <c r="AR78" s="5">
        <v>1.35450723960766E-2</v>
      </c>
      <c r="AS78" s="5">
        <v>-2.0121951219512199E-2</v>
      </c>
      <c r="AT78" s="5">
        <v>7.0731707317073182E-3</v>
      </c>
      <c r="AU78" s="5">
        <v>0</v>
      </c>
      <c r="AV78" s="5" t="s">
        <v>6381</v>
      </c>
      <c r="AW78" s="4">
        <v>-5.1999999999999998E-2</v>
      </c>
      <c r="AX78" s="4">
        <v>-0.16500000000000001</v>
      </c>
      <c r="AY78" s="4">
        <v>5.8000000000000003E-2</v>
      </c>
      <c r="AZ78" s="4">
        <v>8.5500000000000007</v>
      </c>
      <c r="BA78" s="4">
        <v>8.1999999999999993</v>
      </c>
      <c r="BB78" s="4">
        <v>0.33900000000000002</v>
      </c>
      <c r="BC78" s="4">
        <v>0.185</v>
      </c>
      <c r="BD78" s="4">
        <v>5.8000000000000003E-2</v>
      </c>
      <c r="BE78" s="4">
        <v>0</v>
      </c>
      <c r="BF78" s="4">
        <v>0</v>
      </c>
      <c r="BG78" s="4">
        <v>-0.13500000000000001</v>
      </c>
      <c r="BH78" s="5">
        <v>-2.3275862068965516</v>
      </c>
      <c r="BI78" s="4">
        <v>0.193</v>
      </c>
      <c r="BJ78" s="4">
        <v>-0.03</v>
      </c>
      <c r="BK78" s="4">
        <v>1.05</v>
      </c>
      <c r="BL78" s="4">
        <v>4.282</v>
      </c>
      <c r="BM78" s="4">
        <v>0.80200000000000005</v>
      </c>
      <c r="BN78" s="4">
        <v>3.6960000000000002</v>
      </c>
      <c r="BO78" s="4">
        <v>0</v>
      </c>
      <c r="BP78" s="15">
        <v>0.46850083575841983</v>
      </c>
      <c r="BQ78" s="14">
        <v>2589</v>
      </c>
      <c r="BR78" s="14" t="str">
        <f t="shared" si="3"/>
        <v>International Combustion (India) Ltd. (BSE:505737)</v>
      </c>
    </row>
    <row r="79" spans="1:70" x14ac:dyDescent="0.3">
      <c r="A79" s="15">
        <f t="shared" si="2"/>
        <v>78</v>
      </c>
      <c r="B79" s="2" t="s">
        <v>2072</v>
      </c>
      <c r="C79" s="2" t="s">
        <v>2073</v>
      </c>
      <c r="D79" s="3" t="s">
        <v>6408</v>
      </c>
      <c r="E79" s="3" t="s">
        <v>6379</v>
      </c>
      <c r="F79" s="3" t="s">
        <v>6380</v>
      </c>
      <c r="G79" s="3" t="s">
        <v>6379</v>
      </c>
      <c r="H79" s="4">
        <v>0.254</v>
      </c>
      <c r="I79" s="4">
        <v>0.107</v>
      </c>
      <c r="J79" s="4">
        <v>0.36099999999999999</v>
      </c>
      <c r="K79" s="4">
        <v>2E-3</v>
      </c>
      <c r="L79" s="4">
        <v>0.35899999999999999</v>
      </c>
      <c r="M79" s="5">
        <v>5.5401662049861496E-3</v>
      </c>
      <c r="N79" s="6">
        <v>3.3333333333333332E-4</v>
      </c>
      <c r="O79" s="5">
        <v>4.4639132248644131E-2</v>
      </c>
      <c r="P79" s="5">
        <v>0.296398891966759</v>
      </c>
      <c r="Q79" s="5">
        <v>4.6724890829694318E-2</v>
      </c>
      <c r="R79" s="5">
        <v>0.42125984251968501</v>
      </c>
      <c r="S79" s="4">
        <v>8.5000000000000006E-2</v>
      </c>
      <c r="T79" s="6">
        <v>0.387984</v>
      </c>
      <c r="U79" s="5">
        <v>8.9442719099991588E-2</v>
      </c>
      <c r="V79" s="5" t="s">
        <v>6381</v>
      </c>
      <c r="W79" s="6">
        <v>0.55891238670694865</v>
      </c>
      <c r="X79" s="1" t="s">
        <v>6381</v>
      </c>
      <c r="Y79" s="6">
        <v>1.7887323943661975</v>
      </c>
      <c r="Z79" s="6">
        <v>2.032</v>
      </c>
      <c r="AA79" s="6" t="s">
        <v>6381</v>
      </c>
      <c r="AB79" s="6" t="s">
        <v>6381</v>
      </c>
      <c r="AC79" s="6">
        <v>0.11091703056768559</v>
      </c>
      <c r="AD79" s="6" t="s">
        <v>6381</v>
      </c>
      <c r="AE79" s="6" t="s">
        <v>6381</v>
      </c>
      <c r="AF79" s="6" t="s">
        <v>6381</v>
      </c>
      <c r="AG79" s="6">
        <v>0.14989561586638828</v>
      </c>
      <c r="AH79" s="6" t="s">
        <v>6381</v>
      </c>
      <c r="AI79" s="5">
        <v>0</v>
      </c>
      <c r="AJ79" s="5">
        <v>0</v>
      </c>
      <c r="AK79" s="3" t="s">
        <v>6381</v>
      </c>
      <c r="AL79" s="3" t="s">
        <v>6381</v>
      </c>
      <c r="AM79" s="3" t="s">
        <v>6381</v>
      </c>
      <c r="AN79" s="3" t="s">
        <v>6381</v>
      </c>
      <c r="AO79" s="5" t="s">
        <v>6381</v>
      </c>
      <c r="AP79" s="5" t="s">
        <v>6381</v>
      </c>
      <c r="AQ79" s="5">
        <v>5.0200803212851398E-2</v>
      </c>
      <c r="AR79" s="5">
        <v>-3.4013605442176867E-2</v>
      </c>
      <c r="AS79" s="5">
        <v>3.5714285714285712</v>
      </c>
      <c r="AT79" s="5">
        <v>-2.5714285714285712</v>
      </c>
      <c r="AU79" s="5">
        <v>0.21383647798742139</v>
      </c>
      <c r="AV79" s="5" t="s">
        <v>6381</v>
      </c>
      <c r="AW79" s="4">
        <v>0.14199999999999999</v>
      </c>
      <c r="AX79" s="4">
        <v>0.125</v>
      </c>
      <c r="AY79" s="4">
        <v>-0.09</v>
      </c>
      <c r="AZ79" s="4">
        <v>0</v>
      </c>
      <c r="BA79" s="4">
        <v>3.5000000000000003E-2</v>
      </c>
      <c r="BB79" s="4">
        <v>-4.1000000000000002E-2</v>
      </c>
      <c r="BC79" s="4">
        <v>-0.09</v>
      </c>
      <c r="BD79" s="4">
        <v>-7.0754716981132074E-2</v>
      </c>
      <c r="BE79" s="4">
        <v>0</v>
      </c>
      <c r="BF79" s="4">
        <v>0</v>
      </c>
      <c r="BG79" s="4">
        <v>0</v>
      </c>
      <c r="BH79" s="5" t="s">
        <v>6381</v>
      </c>
      <c r="BI79" s="4">
        <v>-7.0754716981132074E-2</v>
      </c>
      <c r="BJ79" s="4">
        <v>0.125</v>
      </c>
      <c r="BK79" s="4">
        <v>2.4900000000000002</v>
      </c>
      <c r="BL79" s="4">
        <v>2.6460000000000004</v>
      </c>
      <c r="BM79" s="4">
        <v>2.29</v>
      </c>
      <c r="BN79" s="4">
        <v>2.3950000000000005</v>
      </c>
      <c r="BO79" s="4">
        <v>0</v>
      </c>
      <c r="BP79" s="15">
        <v>0.59349345090061711</v>
      </c>
      <c r="BQ79" s="14">
        <v>2726</v>
      </c>
      <c r="BR79" s="14" t="str">
        <f t="shared" si="3"/>
        <v>BSEL Infrastructure Realty Limited (BSE:532123)</v>
      </c>
    </row>
    <row r="80" spans="1:70" x14ac:dyDescent="0.3">
      <c r="A80" s="15">
        <f t="shared" si="2"/>
        <v>79</v>
      </c>
      <c r="B80" s="2" t="s">
        <v>2074</v>
      </c>
      <c r="C80" s="2" t="s">
        <v>2075</v>
      </c>
      <c r="D80" s="3" t="s">
        <v>6411</v>
      </c>
      <c r="E80" s="3" t="s">
        <v>6379</v>
      </c>
      <c r="F80" s="3" t="s">
        <v>6380</v>
      </c>
      <c r="G80" s="3" t="s">
        <v>6379</v>
      </c>
      <c r="H80" s="4">
        <v>7.31</v>
      </c>
      <c r="I80" s="4">
        <v>0</v>
      </c>
      <c r="J80" s="4">
        <v>7.31</v>
      </c>
      <c r="K80" s="4">
        <v>0</v>
      </c>
      <c r="L80" s="4">
        <v>7.31</v>
      </c>
      <c r="M80" s="5">
        <v>0</v>
      </c>
      <c r="N80" s="6">
        <v>1.1627906976744187E-4</v>
      </c>
      <c r="O80" s="5" t="s">
        <v>6381</v>
      </c>
      <c r="P80" s="5">
        <v>0</v>
      </c>
      <c r="Q80" s="5" t="s">
        <v>6381</v>
      </c>
      <c r="R80" s="5">
        <v>0</v>
      </c>
      <c r="S80" s="4">
        <v>0.85</v>
      </c>
      <c r="T80" s="6">
        <v>0.73129599999999995</v>
      </c>
      <c r="U80" s="5" t="s">
        <v>6381</v>
      </c>
      <c r="V80" s="5" t="s">
        <v>6381</v>
      </c>
      <c r="W80" s="6">
        <v>0.45199063231850117</v>
      </c>
      <c r="X80" s="1">
        <v>0.38421052631578945</v>
      </c>
      <c r="Y80" s="6">
        <v>14.2495126705653</v>
      </c>
      <c r="Z80" s="6">
        <v>14.2495126705653</v>
      </c>
      <c r="AA80" s="6" t="s">
        <v>6381</v>
      </c>
      <c r="AB80" s="6" t="s">
        <v>6381</v>
      </c>
      <c r="AC80" s="6" t="s">
        <v>6381</v>
      </c>
      <c r="AD80" s="6">
        <v>0.28333333333333333</v>
      </c>
      <c r="AE80" s="6">
        <v>12.517123287671232</v>
      </c>
      <c r="AF80" s="6">
        <v>10.457796852646638</v>
      </c>
      <c r="AG80" s="6" t="s">
        <v>6381</v>
      </c>
      <c r="AH80" s="6">
        <v>0.28333333333333333</v>
      </c>
      <c r="AI80" s="5">
        <v>0</v>
      </c>
      <c r="AJ80" s="5">
        <v>0</v>
      </c>
      <c r="AK80" s="3">
        <v>-0.55600000000000005</v>
      </c>
      <c r="AL80" s="3">
        <v>-0.34</v>
      </c>
      <c r="AM80" s="3">
        <v>-0.187</v>
      </c>
      <c r="AN80" s="3">
        <v>-4.9200000000000001E-2</v>
      </c>
      <c r="AO80" s="5" t="s">
        <v>6381</v>
      </c>
      <c r="AP80" s="5" t="s">
        <v>6381</v>
      </c>
      <c r="AQ80" s="5" t="s">
        <v>6381</v>
      </c>
      <c r="AR80" s="5" t="s">
        <v>6381</v>
      </c>
      <c r="AS80" s="5">
        <v>1.9883720930232558E-2</v>
      </c>
      <c r="AT80" s="5">
        <v>2.2635658914728681E-2</v>
      </c>
      <c r="AU80" s="5">
        <v>0.25904486251808972</v>
      </c>
      <c r="AV80" s="5">
        <v>0.14910000000000001</v>
      </c>
      <c r="AW80" s="4">
        <v>0.51300000000000001</v>
      </c>
      <c r="AX80" s="4">
        <v>0.51300000000000001</v>
      </c>
      <c r="AY80" s="4">
        <v>0.58399999999999996</v>
      </c>
      <c r="AZ80" s="4">
        <v>25.8</v>
      </c>
      <c r="BA80" s="4">
        <v>25.8</v>
      </c>
      <c r="BB80" s="4">
        <v>0.69899999999999995</v>
      </c>
      <c r="BC80" s="4">
        <v>0.32200000000000001</v>
      </c>
      <c r="BD80" s="4">
        <v>0.43271780028943563</v>
      </c>
      <c r="BE80" s="4">
        <v>0</v>
      </c>
      <c r="BF80" s="4">
        <v>0</v>
      </c>
      <c r="BG80" s="4">
        <v>-0.11</v>
      </c>
      <c r="BH80" s="5">
        <v>-0.2542072452910959</v>
      </c>
      <c r="BI80" s="4">
        <v>0.54271780028943561</v>
      </c>
      <c r="BJ80" s="4">
        <v>0.623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15">
        <v>1.78652034587512E-3</v>
      </c>
      <c r="BQ80" s="14">
        <v>2733</v>
      </c>
      <c r="BR80" s="14" t="str">
        <f t="shared" si="3"/>
        <v>Sahara Housingfina Corporation Ltd (BSE:511533)</v>
      </c>
    </row>
    <row r="81" spans="1:70" x14ac:dyDescent="0.3">
      <c r="A81" s="15">
        <f t="shared" si="2"/>
        <v>80</v>
      </c>
      <c r="B81" s="2" t="s">
        <v>2076</v>
      </c>
      <c r="C81" s="2" t="s">
        <v>2077</v>
      </c>
      <c r="D81" s="3" t="s">
        <v>6388</v>
      </c>
      <c r="E81" s="3" t="s">
        <v>6379</v>
      </c>
      <c r="F81" s="3" t="s">
        <v>6380</v>
      </c>
      <c r="G81" s="3" t="s">
        <v>6379</v>
      </c>
      <c r="H81" s="4">
        <v>0.79200000000000004</v>
      </c>
      <c r="I81" s="4">
        <v>0</v>
      </c>
      <c r="J81" s="4">
        <v>0.79200000000000004</v>
      </c>
      <c r="K81" s="4">
        <v>0</v>
      </c>
      <c r="L81" s="4">
        <v>0.79200000000000004</v>
      </c>
      <c r="M81" s="5">
        <v>0</v>
      </c>
      <c r="N81" s="6">
        <v>2.0000000000000001E-4</v>
      </c>
      <c r="O81" s="5">
        <v>0</v>
      </c>
      <c r="P81" s="5">
        <v>0</v>
      </c>
      <c r="Q81" s="5">
        <v>0</v>
      </c>
      <c r="R81" s="5">
        <v>0</v>
      </c>
      <c r="S81" s="4">
        <v>0.158</v>
      </c>
      <c r="T81" s="6">
        <v>0.49492799999999998</v>
      </c>
      <c r="U81" s="5">
        <v>4.4721359549995794E-2</v>
      </c>
      <c r="V81" s="5" t="s">
        <v>6381</v>
      </c>
      <c r="W81" s="6">
        <v>0.36140350877192984</v>
      </c>
      <c r="X81" s="1" t="s">
        <v>6381</v>
      </c>
      <c r="Y81" s="6">
        <v>37.714285714285715</v>
      </c>
      <c r="Z81" s="6" t="s">
        <v>6381</v>
      </c>
      <c r="AA81" s="6" t="s">
        <v>6381</v>
      </c>
      <c r="AB81" s="6" t="s">
        <v>6381</v>
      </c>
      <c r="AC81" s="6">
        <v>0.63360000000000005</v>
      </c>
      <c r="AD81" s="6">
        <v>0.66</v>
      </c>
      <c r="AE81" s="6" t="s">
        <v>6381</v>
      </c>
      <c r="AF81" s="6" t="s">
        <v>6381</v>
      </c>
      <c r="AG81" s="6">
        <v>0.63360000000000005</v>
      </c>
      <c r="AH81" s="6">
        <v>0.66</v>
      </c>
      <c r="AI81" s="5" t="s">
        <v>6381</v>
      </c>
      <c r="AJ81" s="5">
        <v>0</v>
      </c>
      <c r="AK81" s="3" t="s">
        <v>6381</v>
      </c>
      <c r="AL81" s="3" t="s">
        <v>6381</v>
      </c>
      <c r="AM81" s="3" t="s">
        <v>6381</v>
      </c>
      <c r="AN81" s="3" t="s">
        <v>6381</v>
      </c>
      <c r="AO81" s="5" t="s">
        <v>6381</v>
      </c>
      <c r="AP81" s="5" t="s">
        <v>6381</v>
      </c>
      <c r="AQ81" s="5">
        <v>-3.6585365853658534E-2</v>
      </c>
      <c r="AR81" s="5">
        <v>0</v>
      </c>
      <c r="AS81" s="5">
        <v>-5.4744525547445258E-2</v>
      </c>
      <c r="AT81" s="5">
        <v>0</v>
      </c>
      <c r="AU81" s="5">
        <v>0</v>
      </c>
      <c r="AV81" s="5" t="s">
        <v>6381</v>
      </c>
      <c r="AW81" s="4">
        <v>2.1000000000000001E-2</v>
      </c>
      <c r="AX81" s="4">
        <v>-4.4999999999999998E-2</v>
      </c>
      <c r="AY81" s="4">
        <v>0</v>
      </c>
      <c r="AZ81" s="4">
        <v>1.2</v>
      </c>
      <c r="BA81" s="4">
        <v>0.82199999999999995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-4.9000000000000002E-2</v>
      </c>
      <c r="BH81" s="5" t="s">
        <v>6381</v>
      </c>
      <c r="BI81" s="4">
        <v>4.9000000000000002E-2</v>
      </c>
      <c r="BJ81" s="4">
        <v>4.0000000000000036E-3</v>
      </c>
      <c r="BK81" s="4">
        <v>1.23</v>
      </c>
      <c r="BL81" s="4">
        <v>0.50900000000000001</v>
      </c>
      <c r="BM81" s="4">
        <v>1.25</v>
      </c>
      <c r="BN81" s="4">
        <v>1.25</v>
      </c>
      <c r="BO81" s="4">
        <v>0</v>
      </c>
      <c r="BP81" s="15">
        <v>0.46114644416893802</v>
      </c>
      <c r="BQ81" s="14">
        <v>2763</v>
      </c>
      <c r="BR81" s="14" t="str">
        <f t="shared" si="3"/>
        <v>Bajaj Hindusthan Ltd. (BSE:500032)</v>
      </c>
    </row>
    <row r="82" spans="1:70" x14ac:dyDescent="0.3">
      <c r="A82" s="15">
        <f t="shared" si="2"/>
        <v>81</v>
      </c>
      <c r="B82" s="2" t="s">
        <v>2078</v>
      </c>
      <c r="C82" s="2" t="s">
        <v>2079</v>
      </c>
      <c r="D82" s="3" t="s">
        <v>6396</v>
      </c>
      <c r="E82" s="3" t="s">
        <v>6379</v>
      </c>
      <c r="F82" s="3" t="s">
        <v>6380</v>
      </c>
      <c r="G82" s="3" t="s">
        <v>6379</v>
      </c>
      <c r="H82" s="4">
        <v>2.85</v>
      </c>
      <c r="I82" s="4">
        <v>0</v>
      </c>
      <c r="J82" s="4">
        <v>2.85</v>
      </c>
      <c r="K82" s="4">
        <v>0</v>
      </c>
      <c r="L82" s="4">
        <v>2.85</v>
      </c>
      <c r="M82" s="5">
        <v>0</v>
      </c>
      <c r="N82" s="6">
        <v>1.0570824524312895E-3</v>
      </c>
      <c r="O82" s="5" t="s">
        <v>6381</v>
      </c>
      <c r="P82" s="5">
        <v>0</v>
      </c>
      <c r="Q82" s="5" t="s">
        <v>6381</v>
      </c>
      <c r="R82" s="5">
        <v>0</v>
      </c>
      <c r="S82" s="4">
        <v>0.60299999999999998</v>
      </c>
      <c r="T82" s="6">
        <v>0.2870720000000001</v>
      </c>
      <c r="U82" s="5">
        <v>0.1224744871391589</v>
      </c>
      <c r="V82" s="5" t="s">
        <v>6381</v>
      </c>
      <c r="W82" s="6">
        <v>0.54613466334164584</v>
      </c>
      <c r="X82" s="1">
        <v>4.8555555555555561</v>
      </c>
      <c r="Y82" s="6">
        <v>60.638297872340431</v>
      </c>
      <c r="Z82" s="6">
        <v>12.5</v>
      </c>
      <c r="AA82" s="6" t="s">
        <v>6381</v>
      </c>
      <c r="AB82" s="6" t="s">
        <v>6381</v>
      </c>
      <c r="AC82" s="6" t="s">
        <v>6381</v>
      </c>
      <c r="AD82" s="6">
        <v>2.2093023255813953</v>
      </c>
      <c r="AE82" s="6">
        <v>6.5217391304347831</v>
      </c>
      <c r="AF82" s="6">
        <v>17.378048780487806</v>
      </c>
      <c r="AG82" s="6" t="s">
        <v>6381</v>
      </c>
      <c r="AH82" s="6">
        <v>2.2093023255813953</v>
      </c>
      <c r="AI82" s="5">
        <v>0</v>
      </c>
      <c r="AJ82" s="5">
        <v>0</v>
      </c>
      <c r="AK82" s="3" t="s">
        <v>6381</v>
      </c>
      <c r="AL82" s="3" t="s">
        <v>6381</v>
      </c>
      <c r="AM82" s="3" t="s">
        <v>6381</v>
      </c>
      <c r="AN82" s="3" t="s">
        <v>6381</v>
      </c>
      <c r="AO82" s="5" t="s">
        <v>6381</v>
      </c>
      <c r="AP82" s="5" t="s">
        <v>6381</v>
      </c>
      <c r="AQ82" s="5" t="s">
        <v>6381</v>
      </c>
      <c r="AR82" s="5" t="s">
        <v>6381</v>
      </c>
      <c r="AS82" s="5">
        <v>0.12063492063492065</v>
      </c>
      <c r="AT82" s="5">
        <v>0.23121693121693124</v>
      </c>
      <c r="AU82" s="5">
        <v>0.33430232558139539</v>
      </c>
      <c r="AV82" s="5" t="s">
        <v>6381</v>
      </c>
      <c r="AW82" s="4">
        <v>4.7E-2</v>
      </c>
      <c r="AX82" s="4">
        <v>0.22800000000000001</v>
      </c>
      <c r="AY82" s="4">
        <v>0.437</v>
      </c>
      <c r="AZ82" s="4">
        <v>1.29</v>
      </c>
      <c r="BA82" s="4">
        <v>1.89</v>
      </c>
      <c r="BB82" s="4">
        <v>0.16400000000000001</v>
      </c>
      <c r="BC82" s="4">
        <v>0.47899999999999998</v>
      </c>
      <c r="BD82" s="4">
        <v>0.29090988372093024</v>
      </c>
      <c r="BE82" s="4">
        <v>0</v>
      </c>
      <c r="BF82" s="4">
        <v>0</v>
      </c>
      <c r="BG82" s="4">
        <v>-4.2999999999999997E-2</v>
      </c>
      <c r="BH82" s="5">
        <v>-0.14781209716906657</v>
      </c>
      <c r="BI82" s="4">
        <v>0.33390988372093022</v>
      </c>
      <c r="BJ82" s="4">
        <v>0.27100000000000002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15">
        <v>0.53422682366795127</v>
      </c>
      <c r="BQ82" s="14">
        <v>2816</v>
      </c>
      <c r="BR82" s="14" t="str">
        <f t="shared" si="3"/>
        <v>Anant Raj Industries Ltd. (BSE:515055)</v>
      </c>
    </row>
    <row r="83" spans="1:70" x14ac:dyDescent="0.3">
      <c r="A83" s="15">
        <f t="shared" si="2"/>
        <v>82</v>
      </c>
      <c r="B83" s="2" t="s">
        <v>2080</v>
      </c>
      <c r="C83" s="2" t="s">
        <v>2081</v>
      </c>
      <c r="D83" s="3" t="s">
        <v>6382</v>
      </c>
      <c r="E83" s="3" t="s">
        <v>6379</v>
      </c>
      <c r="F83" s="3" t="s">
        <v>6380</v>
      </c>
      <c r="G83" s="3" t="s">
        <v>6379</v>
      </c>
      <c r="H83" s="4">
        <v>1.02</v>
      </c>
      <c r="I83" s="4">
        <v>0</v>
      </c>
      <c r="J83" s="4">
        <v>1.02</v>
      </c>
      <c r="K83" s="4">
        <v>0</v>
      </c>
      <c r="L83" s="4">
        <v>1.02</v>
      </c>
      <c r="M83" s="5">
        <v>0</v>
      </c>
      <c r="N83" s="6">
        <v>7.0175438596491223E-4</v>
      </c>
      <c r="O83" s="5" t="s">
        <v>6381</v>
      </c>
      <c r="P83" s="5">
        <v>0</v>
      </c>
      <c r="Q83" s="5" t="s">
        <v>6381</v>
      </c>
      <c r="R83" s="5">
        <v>0</v>
      </c>
      <c r="S83" s="4">
        <v>0.35799999999999998</v>
      </c>
      <c r="T83" s="6">
        <v>-0.14718400000000001</v>
      </c>
      <c r="U83" s="5">
        <v>8.9442719099991588E-2</v>
      </c>
      <c r="V83" s="5" t="s">
        <v>6381</v>
      </c>
      <c r="W83" s="6">
        <v>0.38276990185387133</v>
      </c>
      <c r="X83" s="1">
        <v>3.0132743362831862</v>
      </c>
      <c r="Y83" s="6">
        <v>2.8254847645429364</v>
      </c>
      <c r="Z83" s="6">
        <v>2.8254847645429364</v>
      </c>
      <c r="AA83" s="6" t="s">
        <v>6381</v>
      </c>
      <c r="AB83" s="6" t="s">
        <v>6381</v>
      </c>
      <c r="AC83" s="6" t="s">
        <v>6381</v>
      </c>
      <c r="AD83" s="6">
        <v>9.6226415094339629E-2</v>
      </c>
      <c r="AE83" s="6">
        <v>1.4977973568281937</v>
      </c>
      <c r="AF83" s="6">
        <v>0.99029126213592233</v>
      </c>
      <c r="AG83" s="6" t="s">
        <v>6381</v>
      </c>
      <c r="AH83" s="6">
        <v>9.6226415094339629E-2</v>
      </c>
      <c r="AI83" s="5">
        <v>0</v>
      </c>
      <c r="AJ83" s="5">
        <v>0</v>
      </c>
      <c r="AK83" s="3">
        <v>0.313</v>
      </c>
      <c r="AL83" s="3">
        <v>2.2000000000000002E-2</v>
      </c>
      <c r="AM83" s="3">
        <v>0.29600000000000004</v>
      </c>
      <c r="AN83" s="3">
        <v>0.21</v>
      </c>
      <c r="AO83" s="5" t="s">
        <v>6381</v>
      </c>
      <c r="AP83" s="5" t="s">
        <v>6381</v>
      </c>
      <c r="AQ83" s="5" t="s">
        <v>6381</v>
      </c>
      <c r="AR83" s="5" t="s">
        <v>6381</v>
      </c>
      <c r="AS83" s="5">
        <v>3.4056603773584902E-2</v>
      </c>
      <c r="AT83" s="5">
        <v>6.4245283018867935E-2</v>
      </c>
      <c r="AU83" s="5">
        <v>0.13461538461538464</v>
      </c>
      <c r="AV83" s="5" t="s">
        <v>6381</v>
      </c>
      <c r="AW83" s="4">
        <v>0.36099999999999999</v>
      </c>
      <c r="AX83" s="4">
        <v>0.36099999999999999</v>
      </c>
      <c r="AY83" s="4">
        <v>0.68100000000000005</v>
      </c>
      <c r="AZ83" s="4">
        <v>10.6</v>
      </c>
      <c r="BA83" s="4">
        <v>10.6</v>
      </c>
      <c r="BB83" s="4">
        <v>1.03</v>
      </c>
      <c r="BC83" s="4">
        <v>1.03</v>
      </c>
      <c r="BD83" s="4">
        <v>0.58932692307692314</v>
      </c>
      <c r="BE83" s="4">
        <v>0</v>
      </c>
      <c r="BF83" s="4">
        <v>0</v>
      </c>
      <c r="BG83" s="4">
        <v>-0.14899999999999999</v>
      </c>
      <c r="BH83" s="5">
        <v>-0.25283080437265454</v>
      </c>
      <c r="BI83" s="4">
        <v>0.73832692307692316</v>
      </c>
      <c r="BJ83" s="4">
        <v>0.51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15">
        <v>0.14511480518060893</v>
      </c>
      <c r="BQ83" s="14">
        <v>2819</v>
      </c>
      <c r="BR83" s="14" t="str">
        <f t="shared" si="3"/>
        <v>MIC Electronics Ltd. (BSE:532850)</v>
      </c>
    </row>
    <row r="84" spans="1:70" x14ac:dyDescent="0.3">
      <c r="A84" s="15">
        <f t="shared" si="2"/>
        <v>83</v>
      </c>
      <c r="B84" s="2" t="s">
        <v>2082</v>
      </c>
      <c r="C84" s="2" t="s">
        <v>2083</v>
      </c>
      <c r="D84" s="3" t="s">
        <v>6412</v>
      </c>
      <c r="E84" s="3" t="s">
        <v>6379</v>
      </c>
      <c r="F84" s="3" t="s">
        <v>6380</v>
      </c>
      <c r="G84" s="3" t="s">
        <v>6379</v>
      </c>
      <c r="H84" s="4">
        <v>0.5</v>
      </c>
      <c r="I84" s="4">
        <v>0.24199999999999999</v>
      </c>
      <c r="J84" s="4">
        <v>0.74199999999999999</v>
      </c>
      <c r="K84" s="4">
        <v>0.10199999999999999</v>
      </c>
      <c r="L84" s="4">
        <v>0.64</v>
      </c>
      <c r="M84" s="5">
        <v>0.13746630727762801</v>
      </c>
      <c r="N84" s="6" t="s">
        <v>6381</v>
      </c>
      <c r="O84" s="5">
        <v>3.5894393355087512E-2</v>
      </c>
      <c r="P84" s="5">
        <v>0.32614555256064687</v>
      </c>
      <c r="Q84" s="5">
        <v>3.7230769230769227E-2</v>
      </c>
      <c r="R84" s="5">
        <v>0.48399999999999999</v>
      </c>
      <c r="S84" s="4">
        <v>6.8000000000000005E-2</v>
      </c>
      <c r="T84" s="6">
        <v>-0.24104</v>
      </c>
      <c r="U84" s="5">
        <v>9.4868329805051374E-2</v>
      </c>
      <c r="V84" s="5" t="s">
        <v>6381</v>
      </c>
      <c r="W84" s="6">
        <v>0.35849056603773577</v>
      </c>
      <c r="X84" s="1" t="s">
        <v>6381</v>
      </c>
      <c r="Y84" s="6" t="s">
        <v>6381</v>
      </c>
      <c r="Z84" s="6" t="s">
        <v>6381</v>
      </c>
      <c r="AA84" s="6" t="s">
        <v>6381</v>
      </c>
      <c r="AB84" s="6" t="s">
        <v>6381</v>
      </c>
      <c r="AC84" s="6">
        <v>7.6923076923076927E-2</v>
      </c>
      <c r="AD84" s="6">
        <v>0.5376344086021505</v>
      </c>
      <c r="AE84" s="6" t="s">
        <v>6381</v>
      </c>
      <c r="AF84" s="6" t="s">
        <v>6381</v>
      </c>
      <c r="AG84" s="6">
        <v>9.6385542168674704E-2</v>
      </c>
      <c r="AH84" s="6">
        <v>0.68817204301075263</v>
      </c>
      <c r="AI84" s="5" t="s">
        <v>6381</v>
      </c>
      <c r="AJ84" s="5">
        <v>0</v>
      </c>
      <c r="AK84" s="3" t="s">
        <v>6381</v>
      </c>
      <c r="AL84" s="3" t="s">
        <v>6381</v>
      </c>
      <c r="AM84" s="3">
        <v>-6.9900000000000004E-2</v>
      </c>
      <c r="AN84" s="3">
        <v>6.2399999999999999E-3</v>
      </c>
      <c r="AO84" s="5" t="s">
        <v>6381</v>
      </c>
      <c r="AP84" s="5" t="s">
        <v>6381</v>
      </c>
      <c r="AQ84" s="5" t="s">
        <v>6381</v>
      </c>
      <c r="AR84" s="5" t="s">
        <v>6381</v>
      </c>
      <c r="AS84" s="5">
        <v>-0.13655913978494624</v>
      </c>
      <c r="AT84" s="5">
        <v>-0.10537634408602151</v>
      </c>
      <c r="AU84" s="5">
        <v>0</v>
      </c>
      <c r="AV84" s="5" t="s">
        <v>6381</v>
      </c>
      <c r="AW84" s="4">
        <v>-0.127</v>
      </c>
      <c r="AX84" s="4">
        <v>-0.127</v>
      </c>
      <c r="AY84" s="4">
        <v>-9.8000000000000004E-2</v>
      </c>
      <c r="AZ84" s="4">
        <v>0.93</v>
      </c>
      <c r="BA84" s="4">
        <v>0.93</v>
      </c>
      <c r="BB84" s="4">
        <v>-8.5999999999999993E-2</v>
      </c>
      <c r="BC84" s="4">
        <v>-8.5999999999999993E-2</v>
      </c>
      <c r="BD84" s="4">
        <v>-9.8000000000000004E-2</v>
      </c>
      <c r="BE84" s="4">
        <v>3.0000000000000002E-2</v>
      </c>
      <c r="BF84" s="4">
        <v>0</v>
      </c>
      <c r="BG84" s="4">
        <v>-5.5000000000000007E-2</v>
      </c>
      <c r="BH84" s="5" t="s">
        <v>6381</v>
      </c>
      <c r="BI84" s="4">
        <v>-4.2999999999999997E-2</v>
      </c>
      <c r="BJ84" s="4">
        <v>-0.10199999999999999</v>
      </c>
      <c r="BK84" s="4">
        <v>0</v>
      </c>
      <c r="BL84" s="4">
        <v>0</v>
      </c>
      <c r="BM84" s="4">
        <v>6.5</v>
      </c>
      <c r="BN84" s="4">
        <v>6.64</v>
      </c>
      <c r="BO84" s="4">
        <v>0</v>
      </c>
      <c r="BP84" s="15">
        <v>0.39467489762347652</v>
      </c>
      <c r="BQ84" s="14">
        <v>2821</v>
      </c>
      <c r="BR84" s="14" t="str">
        <f t="shared" si="3"/>
        <v>Rama Pulp and Papers Limited (BSE:502587)</v>
      </c>
    </row>
    <row r="85" spans="1:70" x14ac:dyDescent="0.3">
      <c r="A85" s="15">
        <f t="shared" si="2"/>
        <v>84</v>
      </c>
      <c r="B85" s="2" t="s">
        <v>2084</v>
      </c>
      <c r="C85" s="2" t="s">
        <v>2085</v>
      </c>
      <c r="D85" s="3" t="s">
        <v>6388</v>
      </c>
      <c r="E85" s="3" t="s">
        <v>6379</v>
      </c>
      <c r="F85" s="3" t="s">
        <v>6380</v>
      </c>
      <c r="G85" s="3" t="s">
        <v>6379</v>
      </c>
      <c r="H85" s="4">
        <v>1.32</v>
      </c>
      <c r="I85" s="4">
        <v>0</v>
      </c>
      <c r="J85" s="4">
        <v>1.32</v>
      </c>
      <c r="K85" s="4">
        <v>0</v>
      </c>
      <c r="L85" s="4">
        <v>1.32</v>
      </c>
      <c r="M85" s="5">
        <v>0</v>
      </c>
      <c r="N85" s="6">
        <v>1.4880952380952382E-3</v>
      </c>
      <c r="O85" s="5">
        <v>0</v>
      </c>
      <c r="P85" s="5">
        <v>0</v>
      </c>
      <c r="Q85" s="5">
        <v>0</v>
      </c>
      <c r="R85" s="5">
        <v>0</v>
      </c>
      <c r="S85" s="4">
        <v>0.39400000000000002</v>
      </c>
      <c r="T85" s="6">
        <v>0.17355200000000001</v>
      </c>
      <c r="U85" s="5">
        <v>5.4772255750516613E-2</v>
      </c>
      <c r="V85" s="5" t="s">
        <v>6381</v>
      </c>
      <c r="W85" s="6">
        <v>0.68130489335006272</v>
      </c>
      <c r="X85" s="1" t="s">
        <v>6381</v>
      </c>
      <c r="Y85" s="6" t="s">
        <v>6381</v>
      </c>
      <c r="Z85" s="6" t="s">
        <v>6381</v>
      </c>
      <c r="AA85" s="6" t="s">
        <v>6381</v>
      </c>
      <c r="AB85" s="6" t="s">
        <v>6381</v>
      </c>
      <c r="AC85" s="6">
        <v>8.5161290322580658</v>
      </c>
      <c r="AD85" s="6">
        <v>28.695652173913047</v>
      </c>
      <c r="AE85" s="6" t="s">
        <v>6381</v>
      </c>
      <c r="AF85" s="6" t="s">
        <v>6381</v>
      </c>
      <c r="AG85" s="6">
        <v>8.5161290322580658</v>
      </c>
      <c r="AH85" s="6">
        <v>28.695652173913047</v>
      </c>
      <c r="AI85" s="5" t="s">
        <v>6381</v>
      </c>
      <c r="AJ85" s="5">
        <v>0</v>
      </c>
      <c r="AK85" s="3" t="s">
        <v>6381</v>
      </c>
      <c r="AL85" s="3" t="s">
        <v>6381</v>
      </c>
      <c r="AM85" s="3">
        <v>-0.36399999999999999</v>
      </c>
      <c r="AN85" s="3">
        <v>-0.35200000000000004</v>
      </c>
      <c r="AO85" s="5" t="s">
        <v>6381</v>
      </c>
      <c r="AP85" s="5" t="s">
        <v>6381</v>
      </c>
      <c r="AQ85" s="5" t="s">
        <v>6381</v>
      </c>
      <c r="AR85" s="5" t="s">
        <v>6381</v>
      </c>
      <c r="AS85" s="5">
        <v>-1.3148148148148147</v>
      </c>
      <c r="AT85" s="5">
        <v>-1.3148148148148147</v>
      </c>
      <c r="AU85" s="5">
        <v>0</v>
      </c>
      <c r="AV85" s="5" t="s">
        <v>6381</v>
      </c>
      <c r="AW85" s="4">
        <v>-4.4999999999999998E-2</v>
      </c>
      <c r="AX85" s="4">
        <v>-7.0999999999999994E-2</v>
      </c>
      <c r="AY85" s="4">
        <v>-7.0999999999999994E-2</v>
      </c>
      <c r="AZ85" s="4">
        <v>4.5999999999999999E-2</v>
      </c>
      <c r="BA85" s="4">
        <v>5.3999999999999999E-2</v>
      </c>
      <c r="BB85" s="4">
        <v>-4.3999999999999997E-2</v>
      </c>
      <c r="BC85" s="4">
        <v>-6.9000000000000006E-2</v>
      </c>
      <c r="BD85" s="4">
        <v>-7.0999999999999994E-2</v>
      </c>
      <c r="BE85" s="4">
        <v>0</v>
      </c>
      <c r="BF85" s="4">
        <v>0</v>
      </c>
      <c r="BG85" s="4">
        <v>-2E-3</v>
      </c>
      <c r="BH85" s="5" t="s">
        <v>6381</v>
      </c>
      <c r="BI85" s="4">
        <v>-6.8999999999999992E-2</v>
      </c>
      <c r="BJ85" s="4">
        <v>-6.8999999999999992E-2</v>
      </c>
      <c r="BK85" s="4">
        <v>0</v>
      </c>
      <c r="BL85" s="4">
        <v>0</v>
      </c>
      <c r="BM85" s="4">
        <v>0.155</v>
      </c>
      <c r="BN85" s="4">
        <v>0.155</v>
      </c>
      <c r="BO85" s="4">
        <v>0</v>
      </c>
      <c r="BP85" s="15">
        <v>0.30656041667559941</v>
      </c>
      <c r="BQ85" s="14">
        <v>2849</v>
      </c>
      <c r="BR85" s="14" t="str">
        <f t="shared" si="3"/>
        <v>Aptech Ltd. (BSE:532475)</v>
      </c>
    </row>
    <row r="86" spans="1:70" x14ac:dyDescent="0.3">
      <c r="A86" s="15">
        <f t="shared" si="2"/>
        <v>85</v>
      </c>
      <c r="B86" s="2" t="s">
        <v>2086</v>
      </c>
      <c r="C86" s="2" t="s">
        <v>2087</v>
      </c>
      <c r="D86" s="3" t="s">
        <v>6384</v>
      </c>
      <c r="E86" s="3" t="s">
        <v>6379</v>
      </c>
      <c r="F86" s="3" t="s">
        <v>6380</v>
      </c>
      <c r="G86" s="3" t="s">
        <v>6379</v>
      </c>
      <c r="H86" s="4">
        <v>0.33600000000000002</v>
      </c>
      <c r="I86" s="4">
        <v>0</v>
      </c>
      <c r="J86" s="4">
        <v>0.33600000000000002</v>
      </c>
      <c r="K86" s="4">
        <v>0</v>
      </c>
      <c r="L86" s="4">
        <v>0.33600000000000002</v>
      </c>
      <c r="M86" s="5">
        <v>0</v>
      </c>
      <c r="N86" s="6">
        <v>9.8684210526315793E-4</v>
      </c>
      <c r="O86" s="5" t="s">
        <v>6381</v>
      </c>
      <c r="P86" s="5">
        <v>0</v>
      </c>
      <c r="Q86" s="5" t="s">
        <v>6381</v>
      </c>
      <c r="R86" s="5">
        <v>0</v>
      </c>
      <c r="S86" s="4">
        <v>0.111</v>
      </c>
      <c r="T86" s="6">
        <v>-0.22364800000000001</v>
      </c>
      <c r="U86" s="5">
        <v>7.0710678118654752E-2</v>
      </c>
      <c r="V86" s="5">
        <v>0.74953318805774038</v>
      </c>
      <c r="W86" s="6">
        <v>0.38513513513513514</v>
      </c>
      <c r="X86" s="1" t="s">
        <v>6381</v>
      </c>
      <c r="Y86" s="6">
        <v>2.4888888888888889</v>
      </c>
      <c r="Z86" s="6">
        <v>3.5368421052631582</v>
      </c>
      <c r="AA86" s="6" t="s">
        <v>6381</v>
      </c>
      <c r="AB86" s="6" t="s">
        <v>6381</v>
      </c>
      <c r="AC86" s="6" t="s">
        <v>6381</v>
      </c>
      <c r="AD86" s="6">
        <v>1.5849056603773586</v>
      </c>
      <c r="AE86" s="6" t="s">
        <v>6381</v>
      </c>
      <c r="AF86" s="6" t="s">
        <v>6381</v>
      </c>
      <c r="AG86" s="6" t="s">
        <v>6381</v>
      </c>
      <c r="AH86" s="6">
        <v>1.5849056603773586</v>
      </c>
      <c r="AI86" s="5">
        <v>0</v>
      </c>
      <c r="AJ86" s="5">
        <v>0</v>
      </c>
      <c r="AK86" s="3" t="s">
        <v>6381</v>
      </c>
      <c r="AL86" s="3" t="s">
        <v>6381</v>
      </c>
      <c r="AM86" s="3" t="s">
        <v>6381</v>
      </c>
      <c r="AN86" s="3" t="s">
        <v>6381</v>
      </c>
      <c r="AO86" s="5" t="s">
        <v>6381</v>
      </c>
      <c r="AP86" s="5" t="s">
        <v>6381</v>
      </c>
      <c r="AQ86" s="5" t="s">
        <v>6381</v>
      </c>
      <c r="AR86" s="5" t="s">
        <v>6381</v>
      </c>
      <c r="AS86" s="5">
        <v>0.58282208588957052</v>
      </c>
      <c r="AT86" s="5">
        <v>0</v>
      </c>
      <c r="AU86" s="5">
        <v>0.12844036697247707</v>
      </c>
      <c r="AV86" s="5" t="s">
        <v>6381</v>
      </c>
      <c r="AW86" s="4">
        <v>0.13500000000000001</v>
      </c>
      <c r="AX86" s="4">
        <v>9.5000000000000001E-2</v>
      </c>
      <c r="AY86" s="4">
        <v>0</v>
      </c>
      <c r="AZ86" s="4">
        <v>0.21199999999999999</v>
      </c>
      <c r="BA86" s="4">
        <v>0.16300000000000001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-1E-3</v>
      </c>
      <c r="BH86" s="5" t="s">
        <v>6381</v>
      </c>
      <c r="BI86" s="4">
        <v>1E-3</v>
      </c>
      <c r="BJ86" s="4">
        <v>9.6000000000000002E-2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15">
        <v>0.35958607589637903</v>
      </c>
      <c r="BQ86" s="14">
        <v>2931</v>
      </c>
      <c r="BR86" s="14" t="str">
        <f t="shared" si="3"/>
        <v>Parichay Investments Limited (BSE:505525)</v>
      </c>
    </row>
    <row r="87" spans="1:70" ht="26.4" x14ac:dyDescent="0.3">
      <c r="A87" s="15">
        <f t="shared" si="2"/>
        <v>86</v>
      </c>
      <c r="B87" s="2" t="s">
        <v>2088</v>
      </c>
      <c r="C87" s="2" t="s">
        <v>2089</v>
      </c>
      <c r="D87" s="3" t="s">
        <v>6382</v>
      </c>
      <c r="E87" s="3" t="s">
        <v>6379</v>
      </c>
      <c r="F87" s="3" t="s">
        <v>6380</v>
      </c>
      <c r="G87" s="3" t="s">
        <v>6379</v>
      </c>
      <c r="H87" s="4">
        <v>7.66</v>
      </c>
      <c r="I87" s="4">
        <v>20.399999999999999</v>
      </c>
      <c r="J87" s="4">
        <v>28.06</v>
      </c>
      <c r="K87" s="4">
        <v>0.17100000000000001</v>
      </c>
      <c r="L87" s="4">
        <v>27.888999999999999</v>
      </c>
      <c r="M87" s="5">
        <v>6.0940841054882402E-3</v>
      </c>
      <c r="N87" s="6">
        <v>1.4388489208633094E-3</v>
      </c>
      <c r="O87" s="5">
        <v>0.76749435665914223</v>
      </c>
      <c r="P87" s="5">
        <v>0.7270135424091233</v>
      </c>
      <c r="Q87" s="5">
        <v>3.3009708737864076</v>
      </c>
      <c r="R87" s="5">
        <v>2.6631853785900783</v>
      </c>
      <c r="S87" s="4">
        <v>1.84</v>
      </c>
      <c r="T87" s="6">
        <v>-0.36752000000000001</v>
      </c>
      <c r="U87" s="5">
        <v>0.13038404810405299</v>
      </c>
      <c r="V87" s="5" t="s">
        <v>6381</v>
      </c>
      <c r="W87" s="6">
        <v>0.3957115009746589</v>
      </c>
      <c r="X87" s="1">
        <v>1.4413793103448276</v>
      </c>
      <c r="Y87" s="6">
        <v>31.652892561983471</v>
      </c>
      <c r="Z87" s="6">
        <v>32.184873949579831</v>
      </c>
      <c r="AA87" s="6" t="s">
        <v>6381</v>
      </c>
      <c r="AB87" s="6" t="s">
        <v>6381</v>
      </c>
      <c r="AC87" s="6">
        <v>1.2394822006472492</v>
      </c>
      <c r="AD87" s="6">
        <v>0.14425612052730696</v>
      </c>
      <c r="AE87" s="6">
        <v>13.344019138755982</v>
      </c>
      <c r="AF87" s="6">
        <v>8.6343653250773986</v>
      </c>
      <c r="AG87" s="6">
        <v>1.0560415010034458</v>
      </c>
      <c r="AH87" s="6">
        <v>0.5252165725047081</v>
      </c>
      <c r="AI87" s="5">
        <v>0</v>
      </c>
      <c r="AJ87" s="5">
        <v>0</v>
      </c>
      <c r="AK87" s="3" t="s">
        <v>6381</v>
      </c>
      <c r="AL87" s="3">
        <v>-0.124</v>
      </c>
      <c r="AM87" s="3">
        <v>0.16200000000000001</v>
      </c>
      <c r="AN87" s="3">
        <v>0.128</v>
      </c>
      <c r="AO87" s="5" t="s">
        <v>6381</v>
      </c>
      <c r="AP87" s="5" t="s">
        <v>6381</v>
      </c>
      <c r="AQ87" s="5" t="s">
        <v>6381</v>
      </c>
      <c r="AR87" s="5" t="s">
        <v>6381</v>
      </c>
      <c r="AS87" s="5">
        <v>4.507575757575758E-3</v>
      </c>
      <c r="AT87" s="5">
        <v>3.9583333333333331E-2</v>
      </c>
      <c r="AU87" s="5">
        <v>0.5</v>
      </c>
      <c r="AV87" s="5" t="s">
        <v>6381</v>
      </c>
      <c r="AW87" s="4">
        <v>0.24199999999999999</v>
      </c>
      <c r="AX87" s="4">
        <v>0.23799999999999999</v>
      </c>
      <c r="AY87" s="4">
        <v>2.09</v>
      </c>
      <c r="AZ87" s="4">
        <v>53.1</v>
      </c>
      <c r="BA87" s="4">
        <v>52.8</v>
      </c>
      <c r="BB87" s="4">
        <v>3.23</v>
      </c>
      <c r="BC87" s="4">
        <v>3.15</v>
      </c>
      <c r="BD87" s="4">
        <v>1.0449999999999999</v>
      </c>
      <c r="BE87" s="4">
        <v>0</v>
      </c>
      <c r="BF87" s="4">
        <v>0</v>
      </c>
      <c r="BG87" s="4">
        <v>-1.0900000000000001</v>
      </c>
      <c r="BH87" s="5">
        <v>-1.0430622009569379</v>
      </c>
      <c r="BI87" s="4">
        <v>2.1349999999999998</v>
      </c>
      <c r="BJ87" s="4">
        <v>1.3280000000000001</v>
      </c>
      <c r="BK87" s="4">
        <v>0</v>
      </c>
      <c r="BL87" s="4">
        <v>0</v>
      </c>
      <c r="BM87" s="4">
        <v>6.18</v>
      </c>
      <c r="BN87" s="4">
        <v>26.408999999999999</v>
      </c>
      <c r="BO87" s="4">
        <v>0</v>
      </c>
      <c r="BP87" s="15">
        <v>0.12928524341821246</v>
      </c>
      <c r="BQ87" s="14">
        <v>2969</v>
      </c>
      <c r="BR87" s="14" t="str">
        <f t="shared" si="3"/>
        <v>Shree Rang Mark Travels Limited (BSE:531149)</v>
      </c>
    </row>
    <row r="88" spans="1:70" x14ac:dyDescent="0.3">
      <c r="A88" s="15">
        <f t="shared" si="2"/>
        <v>87</v>
      </c>
      <c r="B88" s="2" t="s">
        <v>2090</v>
      </c>
      <c r="C88" s="2" t="s">
        <v>0</v>
      </c>
      <c r="D88" s="3" t="s">
        <v>6388</v>
      </c>
      <c r="E88" s="3" t="s">
        <v>6379</v>
      </c>
      <c r="F88" s="3" t="s">
        <v>6380</v>
      </c>
      <c r="G88" s="3" t="s">
        <v>6379</v>
      </c>
      <c r="H88" s="4">
        <v>0.495</v>
      </c>
      <c r="I88" s="4">
        <v>0</v>
      </c>
      <c r="J88" s="4">
        <v>0.495</v>
      </c>
      <c r="K88" s="4">
        <v>0</v>
      </c>
      <c r="L88" s="4">
        <v>0.495</v>
      </c>
      <c r="M88" s="5">
        <v>0</v>
      </c>
      <c r="N88" s="6">
        <v>5.5555555555555556E-4</v>
      </c>
      <c r="O88" s="5" t="s">
        <v>6381</v>
      </c>
      <c r="P88" s="5">
        <v>0</v>
      </c>
      <c r="Q88" s="5" t="s">
        <v>6381</v>
      </c>
      <c r="R88" s="5">
        <v>0</v>
      </c>
      <c r="S88" s="4">
        <v>0.13800000000000001</v>
      </c>
      <c r="T88" s="6">
        <v>-2.2560000000000004E-2</v>
      </c>
      <c r="U88" s="5">
        <v>8.3666002653407553E-2</v>
      </c>
      <c r="V88" s="5" t="s">
        <v>6381</v>
      </c>
      <c r="W88" s="6">
        <v>0.29260450160771706</v>
      </c>
      <c r="X88" s="1">
        <v>1</v>
      </c>
      <c r="Y88" s="6" t="s">
        <v>6381</v>
      </c>
      <c r="Z88" s="6" t="s">
        <v>6381</v>
      </c>
      <c r="AA88" s="6" t="s">
        <v>6381</v>
      </c>
      <c r="AB88" s="6" t="s">
        <v>6381</v>
      </c>
      <c r="AC88" s="6" t="s">
        <v>6381</v>
      </c>
      <c r="AD88" s="6">
        <v>3.0555555555555554</v>
      </c>
      <c r="AE88" s="6">
        <v>165</v>
      </c>
      <c r="AF88" s="6">
        <v>19.799999999999997</v>
      </c>
      <c r="AG88" s="6" t="s">
        <v>6381</v>
      </c>
      <c r="AH88" s="6">
        <v>3.0555555555555554</v>
      </c>
      <c r="AI88" s="5" t="s">
        <v>6381</v>
      </c>
      <c r="AJ88" s="5">
        <v>0</v>
      </c>
      <c r="AK88" s="3" t="s">
        <v>6381</v>
      </c>
      <c r="AL88" s="3" t="s">
        <v>6381</v>
      </c>
      <c r="AM88" s="3">
        <v>-0.23600000000000002</v>
      </c>
      <c r="AN88" s="3">
        <v>-8.72E-2</v>
      </c>
      <c r="AO88" s="5" t="s">
        <v>6381</v>
      </c>
      <c r="AP88" s="5" t="s">
        <v>6381</v>
      </c>
      <c r="AQ88" s="5" t="s">
        <v>6381</v>
      </c>
      <c r="AR88" s="5" t="s">
        <v>6381</v>
      </c>
      <c r="AS88" s="5">
        <v>-8.6419753086419748E-2</v>
      </c>
      <c r="AT88" s="5">
        <v>1.8518518518518517E-2</v>
      </c>
      <c r="AU88" s="5">
        <v>0</v>
      </c>
      <c r="AV88" s="5" t="s">
        <v>6381</v>
      </c>
      <c r="AW88" s="4">
        <v>-1.4E-2</v>
      </c>
      <c r="AX88" s="4">
        <v>-1.4E-2</v>
      </c>
      <c r="AY88" s="4">
        <v>3.0000000000000001E-3</v>
      </c>
      <c r="AZ88" s="4">
        <v>0.16200000000000001</v>
      </c>
      <c r="BA88" s="4">
        <v>0.16200000000000001</v>
      </c>
      <c r="BB88" s="4">
        <v>2.5000000000000001E-2</v>
      </c>
      <c r="BC88" s="4">
        <v>2.5000000000000001E-2</v>
      </c>
      <c r="BD88" s="4">
        <v>3.0000000000000001E-3</v>
      </c>
      <c r="BE88" s="4">
        <v>-3.0000000000000001E-3</v>
      </c>
      <c r="BF88" s="4">
        <v>0</v>
      </c>
      <c r="BG88" s="4">
        <v>1.9000000000000003E-2</v>
      </c>
      <c r="BH88" s="5">
        <v>6.3333333333333339</v>
      </c>
      <c r="BI88" s="4">
        <v>-1.6000000000000004E-2</v>
      </c>
      <c r="BJ88" s="4">
        <v>-3.0000000000000002E-2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15">
        <v>0.62609806789135725</v>
      </c>
      <c r="BQ88" s="14">
        <v>2983</v>
      </c>
      <c r="BR88" s="14" t="str">
        <f t="shared" si="3"/>
        <v>ABC Gas International Ltd (BSE:513119)</v>
      </c>
    </row>
    <row r="89" spans="1:70" x14ac:dyDescent="0.3">
      <c r="A89" s="15">
        <f t="shared" si="2"/>
        <v>88</v>
      </c>
      <c r="B89" s="2" t="s">
        <v>1</v>
      </c>
      <c r="C89" s="2" t="s">
        <v>2</v>
      </c>
      <c r="D89" s="3" t="s">
        <v>6408</v>
      </c>
      <c r="E89" s="3" t="s">
        <v>6379</v>
      </c>
      <c r="F89" s="3" t="s">
        <v>6380</v>
      </c>
      <c r="G89" s="3" t="s">
        <v>6379</v>
      </c>
      <c r="H89" s="4">
        <v>2.0699999999999998</v>
      </c>
      <c r="I89" s="4">
        <v>1.74</v>
      </c>
      <c r="J89" s="4">
        <v>3.8099999999999996</v>
      </c>
      <c r="K89" s="4">
        <v>0</v>
      </c>
      <c r="L89" s="4">
        <v>3.8099999999999996</v>
      </c>
      <c r="M89" s="5">
        <v>0</v>
      </c>
      <c r="N89" s="6">
        <v>1.7513134851138354E-4</v>
      </c>
      <c r="O89" s="5">
        <v>0.30960854092526691</v>
      </c>
      <c r="P89" s="5">
        <v>0.45669291338582679</v>
      </c>
      <c r="Q89" s="5">
        <v>0.4484536082474227</v>
      </c>
      <c r="R89" s="5">
        <v>0.84057971014492761</v>
      </c>
      <c r="S89" s="4">
        <v>0.36199999999999999</v>
      </c>
      <c r="T89" s="6">
        <v>0.19352000000000005</v>
      </c>
      <c r="U89" s="5">
        <v>0.1</v>
      </c>
      <c r="V89" s="5" t="s">
        <v>6381</v>
      </c>
      <c r="W89" s="6">
        <v>0.25301204819277101</v>
      </c>
      <c r="X89" s="1">
        <v>9.6296296296296298</v>
      </c>
      <c r="Y89" s="6">
        <v>3.7773722627737221</v>
      </c>
      <c r="Z89" s="6">
        <v>3.5324232081911262</v>
      </c>
      <c r="AA89" s="6" t="s">
        <v>6381</v>
      </c>
      <c r="AB89" s="6" t="s">
        <v>6381</v>
      </c>
      <c r="AC89" s="6">
        <v>0.53350515463917525</v>
      </c>
      <c r="AD89" s="6">
        <v>3.3658536585365849E-2</v>
      </c>
      <c r="AE89" s="6">
        <v>3.6634615384615379</v>
      </c>
      <c r="AF89" s="6">
        <v>2.9534883720930227</v>
      </c>
      <c r="AG89" s="6">
        <v>0.67793594306049809</v>
      </c>
      <c r="AH89" s="6">
        <v>6.1951219512195115E-2</v>
      </c>
      <c r="AI89" s="5">
        <v>0</v>
      </c>
      <c r="AJ89" s="5">
        <v>0</v>
      </c>
      <c r="AK89" s="3" t="s">
        <v>6381</v>
      </c>
      <c r="AL89" s="3">
        <v>0.10800000000000001</v>
      </c>
      <c r="AM89" s="3" t="s">
        <v>6381</v>
      </c>
      <c r="AN89" s="3">
        <v>7.4900000000000008E-2</v>
      </c>
      <c r="AO89" s="5" t="s">
        <v>6381</v>
      </c>
      <c r="AP89" s="5" t="s">
        <v>6381</v>
      </c>
      <c r="AQ89" s="5" t="s">
        <v>6381</v>
      </c>
      <c r="AR89" s="5" t="s">
        <v>6381</v>
      </c>
      <c r="AS89" s="5">
        <v>8.8386123680241329E-3</v>
      </c>
      <c r="AT89" s="5">
        <v>1.5686274509803921E-2</v>
      </c>
      <c r="AU89" s="5">
        <v>0.32410611303344872</v>
      </c>
      <c r="AV89" s="5" t="s">
        <v>6381</v>
      </c>
      <c r="AW89" s="4">
        <v>0.54800000000000004</v>
      </c>
      <c r="AX89" s="4">
        <v>0.58599999999999997</v>
      </c>
      <c r="AY89" s="4">
        <v>1.04</v>
      </c>
      <c r="AZ89" s="4">
        <v>61.5</v>
      </c>
      <c r="BA89" s="4">
        <v>66.3</v>
      </c>
      <c r="BB89" s="4">
        <v>1.29</v>
      </c>
      <c r="BC89" s="4">
        <v>1.38</v>
      </c>
      <c r="BD89" s="4">
        <v>0.70292964244521339</v>
      </c>
      <c r="BE89" s="4">
        <v>0</v>
      </c>
      <c r="BF89" s="4">
        <v>0</v>
      </c>
      <c r="BG89" s="4">
        <v>-0.32300000000000001</v>
      </c>
      <c r="BH89" s="5">
        <v>-0.45950544762404832</v>
      </c>
      <c r="BI89" s="4">
        <v>1.0259296424452133</v>
      </c>
      <c r="BJ89" s="4">
        <v>0.90900000000000003</v>
      </c>
      <c r="BK89" s="4">
        <v>0</v>
      </c>
      <c r="BL89" s="4">
        <v>0</v>
      </c>
      <c r="BM89" s="4">
        <v>3.88</v>
      </c>
      <c r="BN89" s="4">
        <v>5.62</v>
      </c>
      <c r="BO89" s="4">
        <v>0</v>
      </c>
      <c r="BP89" s="15">
        <v>0.2035914552969621</v>
      </c>
      <c r="BQ89" s="14">
        <v>3016</v>
      </c>
      <c r="BR89" s="14" t="str">
        <f t="shared" si="3"/>
        <v>Servalakshmi Paper Limited (BSE:533401)</v>
      </c>
    </row>
    <row r="90" spans="1:70" x14ac:dyDescent="0.3">
      <c r="A90" s="15">
        <f t="shared" si="2"/>
        <v>89</v>
      </c>
      <c r="B90" s="2" t="s">
        <v>3</v>
      </c>
      <c r="C90" s="2" t="s">
        <v>4</v>
      </c>
      <c r="D90" s="3" t="s">
        <v>6391</v>
      </c>
      <c r="E90" s="3" t="s">
        <v>6379</v>
      </c>
      <c r="F90" s="3" t="s">
        <v>6380</v>
      </c>
      <c r="G90" s="3" t="s">
        <v>6379</v>
      </c>
      <c r="H90" s="4">
        <v>0.91200000000000003</v>
      </c>
      <c r="I90" s="4">
        <v>0.125</v>
      </c>
      <c r="J90" s="4">
        <v>1.0369999999999999</v>
      </c>
      <c r="K90" s="4">
        <v>0</v>
      </c>
      <c r="L90" s="4">
        <v>1.0369999999999999</v>
      </c>
      <c r="M90" s="5">
        <v>0</v>
      </c>
      <c r="N90" s="6" t="s">
        <v>6381</v>
      </c>
      <c r="O90" s="5">
        <v>0.12303149606299213</v>
      </c>
      <c r="P90" s="5">
        <v>0.12054001928640309</v>
      </c>
      <c r="Q90" s="5">
        <v>0.14029180695847362</v>
      </c>
      <c r="R90" s="5">
        <v>0.13706140350877191</v>
      </c>
      <c r="S90" s="4">
        <v>0.41699999999999998</v>
      </c>
      <c r="T90" s="6">
        <v>-0.196848</v>
      </c>
      <c r="U90" s="5">
        <v>4.4721359549995794E-2</v>
      </c>
      <c r="V90" s="5">
        <v>0.7714434522374275</v>
      </c>
      <c r="W90" s="6">
        <v>0.15071283095723012</v>
      </c>
      <c r="X90" s="1">
        <v>1.8888888888888891</v>
      </c>
      <c r="Y90" s="6">
        <v>91.2</v>
      </c>
      <c r="Z90" s="6">
        <v>304</v>
      </c>
      <c r="AA90" s="6" t="s">
        <v>6381</v>
      </c>
      <c r="AB90" s="6" t="s">
        <v>6381</v>
      </c>
      <c r="AC90" s="6">
        <v>1.0235690235690236</v>
      </c>
      <c r="AD90" s="6">
        <v>0.73548387096774193</v>
      </c>
      <c r="AE90" s="6">
        <v>60.999999999999993</v>
      </c>
      <c r="AF90" s="6">
        <v>54.578947368421048</v>
      </c>
      <c r="AG90" s="6">
        <v>1.0206692913385826</v>
      </c>
      <c r="AH90" s="6">
        <v>0.83629032258064506</v>
      </c>
      <c r="AI90" s="5">
        <v>0</v>
      </c>
      <c r="AJ90" s="5">
        <v>0</v>
      </c>
      <c r="AK90" s="3" t="s">
        <v>6381</v>
      </c>
      <c r="AL90" s="3" t="s">
        <v>6381</v>
      </c>
      <c r="AM90" s="3">
        <v>5.8499999999999996E-2</v>
      </c>
      <c r="AN90" s="3">
        <v>-8.4600000000000009E-2</v>
      </c>
      <c r="AO90" s="5" t="s">
        <v>6381</v>
      </c>
      <c r="AP90" s="5" t="s">
        <v>6381</v>
      </c>
      <c r="AQ90" s="5" t="s">
        <v>6381</v>
      </c>
      <c r="AR90" s="5" t="s">
        <v>6381</v>
      </c>
      <c r="AS90" s="5">
        <v>2.2222222222222222E-3</v>
      </c>
      <c r="AT90" s="5">
        <v>1.2592592592592593E-2</v>
      </c>
      <c r="AU90" s="5">
        <v>0.5</v>
      </c>
      <c r="AV90" s="5" t="s">
        <v>6381</v>
      </c>
      <c r="AW90" s="4">
        <v>0.01</v>
      </c>
      <c r="AX90" s="4">
        <v>3.0000000000000001E-3</v>
      </c>
      <c r="AY90" s="4">
        <v>1.7000000000000001E-2</v>
      </c>
      <c r="AZ90" s="4">
        <v>1.24</v>
      </c>
      <c r="BA90" s="4">
        <v>1.35</v>
      </c>
      <c r="BB90" s="4">
        <v>1.9E-2</v>
      </c>
      <c r="BC90" s="4">
        <v>3.5999999999999997E-2</v>
      </c>
      <c r="BD90" s="4">
        <v>8.5000000000000006E-3</v>
      </c>
      <c r="BE90" s="4">
        <v>0</v>
      </c>
      <c r="BF90" s="4">
        <v>0</v>
      </c>
      <c r="BG90" s="4">
        <v>-0.02</v>
      </c>
      <c r="BH90" s="5">
        <v>-2.3529411764705883</v>
      </c>
      <c r="BI90" s="4">
        <v>2.8500000000000001E-2</v>
      </c>
      <c r="BJ90" s="4">
        <v>2.3E-2</v>
      </c>
      <c r="BK90" s="4">
        <v>0</v>
      </c>
      <c r="BL90" s="4">
        <v>0</v>
      </c>
      <c r="BM90" s="4">
        <v>0.89100000000000001</v>
      </c>
      <c r="BN90" s="4">
        <v>1.016</v>
      </c>
      <c r="BO90" s="4">
        <v>0</v>
      </c>
      <c r="BP90" s="15">
        <v>0.74665792259791486</v>
      </c>
      <c r="BQ90" s="14">
        <v>3044</v>
      </c>
      <c r="BR90" s="14" t="str">
        <f t="shared" si="3"/>
        <v>Welspun Investments and Commercials Limited (BSE:533252)</v>
      </c>
    </row>
    <row r="91" spans="1:70" x14ac:dyDescent="0.3">
      <c r="A91" s="15">
        <f t="shared" si="2"/>
        <v>90</v>
      </c>
      <c r="B91" s="2" t="s">
        <v>5</v>
      </c>
      <c r="C91" s="2" t="s">
        <v>6</v>
      </c>
      <c r="D91" s="3" t="s">
        <v>6413</v>
      </c>
      <c r="E91" s="3" t="s">
        <v>6379</v>
      </c>
      <c r="F91" s="3" t="s">
        <v>6380</v>
      </c>
      <c r="G91" s="3" t="s">
        <v>6379</v>
      </c>
      <c r="H91" s="4">
        <v>2.2599999999999998</v>
      </c>
      <c r="I91" s="4">
        <v>0.108</v>
      </c>
      <c r="J91" s="4">
        <v>2.3679999999999999</v>
      </c>
      <c r="K91" s="4">
        <v>1.4999999999999999E-2</v>
      </c>
      <c r="L91" s="4">
        <v>2.3529999999999998</v>
      </c>
      <c r="M91" s="5">
        <v>6.3344594594594598E-3</v>
      </c>
      <c r="N91" s="6" t="s">
        <v>6381</v>
      </c>
      <c r="O91" s="5">
        <v>7.8374455732946297E-2</v>
      </c>
      <c r="P91" s="5">
        <v>4.5608108108108107E-2</v>
      </c>
      <c r="Q91" s="5">
        <v>8.5039370078740156E-2</v>
      </c>
      <c r="R91" s="5">
        <v>4.7787610619469033E-2</v>
      </c>
      <c r="S91" s="4">
        <v>0.628</v>
      </c>
      <c r="T91" s="6">
        <v>5.7488000000000004E-2</v>
      </c>
      <c r="U91" s="5">
        <v>0.10488088481701516</v>
      </c>
      <c r="V91" s="5" t="s">
        <v>6381</v>
      </c>
      <c r="W91" s="6">
        <v>0.44480874316939895</v>
      </c>
      <c r="X91" s="1">
        <v>6.4545454545454541</v>
      </c>
      <c r="Y91" s="6">
        <v>52.558139534883722</v>
      </c>
      <c r="Z91" s="6">
        <v>52.558139534883722</v>
      </c>
      <c r="AA91" s="6" t="s">
        <v>6381</v>
      </c>
      <c r="AB91" s="6" t="s">
        <v>6381</v>
      </c>
      <c r="AC91" s="6">
        <v>1.7795275590551178</v>
      </c>
      <c r="AD91" s="6">
        <v>3.2424677187948348</v>
      </c>
      <c r="AE91" s="6">
        <v>33.140845070422536</v>
      </c>
      <c r="AF91" s="6">
        <v>15.180645161290322</v>
      </c>
      <c r="AG91" s="6">
        <v>1.7263389581804838</v>
      </c>
      <c r="AH91" s="6">
        <v>3.3758967001434721</v>
      </c>
      <c r="AI91" s="5">
        <v>0</v>
      </c>
      <c r="AJ91" s="5">
        <v>0</v>
      </c>
      <c r="AK91" s="3">
        <v>2.7200000000000002E-2</v>
      </c>
      <c r="AL91" s="3">
        <v>-8.8999999999999999E-3</v>
      </c>
      <c r="AM91" s="3">
        <v>0.106</v>
      </c>
      <c r="AN91" s="3">
        <v>0.129</v>
      </c>
      <c r="AO91" s="5" t="s">
        <v>6381</v>
      </c>
      <c r="AP91" s="5" t="s">
        <v>6381</v>
      </c>
      <c r="AQ91" s="5">
        <v>3.5245901639344261E-2</v>
      </c>
      <c r="AR91" s="5">
        <v>5.5167055167055154E-2</v>
      </c>
      <c r="AS91" s="5">
        <v>6.1692969870875178E-2</v>
      </c>
      <c r="AT91" s="5">
        <v>0.10186513629842181</v>
      </c>
      <c r="AU91" s="5">
        <v>0.3</v>
      </c>
      <c r="AV91" s="5" t="s">
        <v>6381</v>
      </c>
      <c r="AW91" s="4">
        <v>4.2999999999999997E-2</v>
      </c>
      <c r="AX91" s="4">
        <v>4.2999999999999997E-2</v>
      </c>
      <c r="AY91" s="4">
        <v>7.0999999999999994E-2</v>
      </c>
      <c r="AZ91" s="4">
        <v>0.69699999999999995</v>
      </c>
      <c r="BA91" s="4">
        <v>0.69699999999999995</v>
      </c>
      <c r="BB91" s="4">
        <v>0.155</v>
      </c>
      <c r="BC91" s="4">
        <v>0.155</v>
      </c>
      <c r="BD91" s="4">
        <v>4.9699999999999994E-2</v>
      </c>
      <c r="BE91" s="4">
        <v>2.7E-2</v>
      </c>
      <c r="BF91" s="4">
        <v>-4.4000000000000004E-2</v>
      </c>
      <c r="BG91" s="4">
        <v>9.1999999999999985E-2</v>
      </c>
      <c r="BH91" s="5">
        <v>0.96579476861166969</v>
      </c>
      <c r="BI91" s="4">
        <v>1.700000000000014E-3</v>
      </c>
      <c r="BJ91" s="4">
        <v>-3.1999999999999987E-2</v>
      </c>
      <c r="BK91" s="4">
        <v>1.22</v>
      </c>
      <c r="BL91" s="4">
        <v>1.2870000000000001</v>
      </c>
      <c r="BM91" s="4">
        <v>1.27</v>
      </c>
      <c r="BN91" s="4">
        <v>1.3630000000000002</v>
      </c>
      <c r="BO91" s="4">
        <v>0</v>
      </c>
      <c r="BP91" s="15">
        <v>0.19779385721668141</v>
      </c>
      <c r="BQ91" s="14">
        <v>3047</v>
      </c>
      <c r="BR91" s="14" t="str">
        <f t="shared" si="3"/>
        <v>Acclaim Industries Limited (BSE:526347)</v>
      </c>
    </row>
    <row r="92" spans="1:70" x14ac:dyDescent="0.3">
      <c r="A92" s="15">
        <f t="shared" si="2"/>
        <v>91</v>
      </c>
      <c r="B92" s="2" t="s">
        <v>7</v>
      </c>
      <c r="C92" s="2" t="s">
        <v>8</v>
      </c>
      <c r="D92" s="3" t="s">
        <v>6378</v>
      </c>
      <c r="E92" s="3" t="s">
        <v>6379</v>
      </c>
      <c r="F92" s="3" t="s">
        <v>6380</v>
      </c>
      <c r="G92" s="3" t="s">
        <v>6379</v>
      </c>
      <c r="H92" s="4">
        <v>0.432</v>
      </c>
      <c r="I92" s="4">
        <v>3.4000000000000002E-2</v>
      </c>
      <c r="J92" s="4">
        <v>0.46599999999999997</v>
      </c>
      <c r="K92" s="4">
        <v>0</v>
      </c>
      <c r="L92" s="4">
        <v>0.46599999999999997</v>
      </c>
      <c r="M92" s="5">
        <v>0</v>
      </c>
      <c r="N92" s="6">
        <v>9.2043681747269891E-3</v>
      </c>
      <c r="O92" s="5">
        <v>9.7588978185993124E-3</v>
      </c>
      <c r="P92" s="5">
        <v>7.2961373390557943E-2</v>
      </c>
      <c r="Q92" s="5">
        <v>9.8550724637681154E-3</v>
      </c>
      <c r="R92" s="5">
        <v>7.8703703703703706E-2</v>
      </c>
      <c r="S92" s="4">
        <v>6.7000000000000004E-2</v>
      </c>
      <c r="T92" s="6">
        <v>-0.19054399999999999</v>
      </c>
      <c r="U92" s="5">
        <v>3.1622776601683791E-2</v>
      </c>
      <c r="V92" s="5">
        <v>0.81428649749335769</v>
      </c>
      <c r="W92" s="6">
        <v>0.53773584905660377</v>
      </c>
      <c r="X92" s="1">
        <v>86.999999999999986</v>
      </c>
      <c r="Y92" s="6">
        <v>3.540983606557377</v>
      </c>
      <c r="Z92" s="6">
        <v>5.6842105263157894</v>
      </c>
      <c r="AA92" s="6" t="s">
        <v>6381</v>
      </c>
      <c r="AB92" s="6" t="s">
        <v>6381</v>
      </c>
      <c r="AC92" s="6">
        <v>0.12521739130434781</v>
      </c>
      <c r="AD92" s="6">
        <v>7.5789473684210518E-2</v>
      </c>
      <c r="AE92" s="6">
        <v>5.3563218390804597</v>
      </c>
      <c r="AF92" s="6">
        <v>1.8714859437751004</v>
      </c>
      <c r="AG92" s="6">
        <v>0.13375430539609642</v>
      </c>
      <c r="AH92" s="6">
        <v>8.1754385964912274E-2</v>
      </c>
      <c r="AI92" s="5">
        <v>0</v>
      </c>
      <c r="AJ92" s="5">
        <v>0</v>
      </c>
      <c r="AK92" s="3" t="s">
        <v>6381</v>
      </c>
      <c r="AL92" s="3" t="s">
        <v>6381</v>
      </c>
      <c r="AM92" s="3" t="s">
        <v>6381</v>
      </c>
      <c r="AN92" s="3" t="s">
        <v>6381</v>
      </c>
      <c r="AO92" s="5" t="s">
        <v>6381</v>
      </c>
      <c r="AP92" s="5" t="s">
        <v>6381</v>
      </c>
      <c r="AQ92" s="5" t="s">
        <v>6381</v>
      </c>
      <c r="AR92" s="5" t="s">
        <v>6381</v>
      </c>
      <c r="AS92" s="5">
        <v>1.2159999999999999E-2</v>
      </c>
      <c r="AT92" s="5">
        <v>1.3919999999999998E-2</v>
      </c>
      <c r="AU92" s="5">
        <v>0.21649484536082475</v>
      </c>
      <c r="AV92" s="5" t="s">
        <v>6381</v>
      </c>
      <c r="AW92" s="4">
        <v>0.122</v>
      </c>
      <c r="AX92" s="4">
        <v>7.5999999999999998E-2</v>
      </c>
      <c r="AY92" s="4">
        <v>8.6999999999999994E-2</v>
      </c>
      <c r="AZ92" s="4">
        <v>5.7</v>
      </c>
      <c r="BA92" s="4">
        <v>6.25</v>
      </c>
      <c r="BB92" s="4">
        <v>0.249</v>
      </c>
      <c r="BC92" s="4">
        <v>0.24099999999999999</v>
      </c>
      <c r="BD92" s="4">
        <v>6.8164948453608237E-2</v>
      </c>
      <c r="BE92" s="4">
        <v>0</v>
      </c>
      <c r="BF92" s="4">
        <v>0</v>
      </c>
      <c r="BG92" s="4">
        <v>-0.154</v>
      </c>
      <c r="BH92" s="5">
        <v>-2.2592256503327288</v>
      </c>
      <c r="BI92" s="4">
        <v>0.22216494845360824</v>
      </c>
      <c r="BJ92" s="4">
        <v>0.22999999999999998</v>
      </c>
      <c r="BK92" s="4">
        <v>0</v>
      </c>
      <c r="BL92" s="4">
        <v>0</v>
      </c>
      <c r="BM92" s="4">
        <v>3.45</v>
      </c>
      <c r="BN92" s="4">
        <v>3.484</v>
      </c>
      <c r="BO92" s="4">
        <v>0</v>
      </c>
      <c r="BP92" s="15">
        <v>0.2606676569281805</v>
      </c>
      <c r="BQ92" s="14">
        <v>3061</v>
      </c>
      <c r="BR92" s="14" t="str">
        <f t="shared" si="3"/>
        <v>Pasupati Fincap Ltd. (BSE:511734)</v>
      </c>
    </row>
    <row r="93" spans="1:70" x14ac:dyDescent="0.3">
      <c r="A93" s="15">
        <f t="shared" si="2"/>
        <v>92</v>
      </c>
      <c r="B93" s="2" t="s">
        <v>9</v>
      </c>
      <c r="C93" s="2" t="s">
        <v>10</v>
      </c>
      <c r="D93" s="3" t="s">
        <v>6394</v>
      </c>
      <c r="E93" s="3" t="s">
        <v>6379</v>
      </c>
      <c r="F93" s="3" t="s">
        <v>6380</v>
      </c>
      <c r="G93" s="3" t="s">
        <v>6379</v>
      </c>
      <c r="H93" s="4">
        <v>16.2</v>
      </c>
      <c r="I93" s="4">
        <v>0</v>
      </c>
      <c r="J93" s="4">
        <v>16.2</v>
      </c>
      <c r="K93" s="4">
        <v>0</v>
      </c>
      <c r="L93" s="4">
        <v>16.2</v>
      </c>
      <c r="M93" s="5">
        <v>0</v>
      </c>
      <c r="N93" s="6">
        <v>2.0609318996415772E-3</v>
      </c>
      <c r="O93" s="5" t="s">
        <v>6381</v>
      </c>
      <c r="P93" s="5">
        <v>0</v>
      </c>
      <c r="Q93" s="5" t="s">
        <v>6381</v>
      </c>
      <c r="R93" s="5">
        <v>0</v>
      </c>
      <c r="S93" s="4">
        <v>0.28999999999999998</v>
      </c>
      <c r="T93" s="6">
        <v>0.46888000000000007</v>
      </c>
      <c r="U93" s="5">
        <v>7.7459666924148338E-2</v>
      </c>
      <c r="V93" s="5" t="s">
        <v>6381</v>
      </c>
      <c r="W93" s="6">
        <v>0.6604414261460102</v>
      </c>
      <c r="X93" s="1" t="s">
        <v>6381</v>
      </c>
      <c r="Y93" s="6">
        <v>234.78260869565216</v>
      </c>
      <c r="Z93" s="6">
        <v>210.3896103896104</v>
      </c>
      <c r="AA93" s="6" t="s">
        <v>6381</v>
      </c>
      <c r="AB93" s="6" t="s">
        <v>6381</v>
      </c>
      <c r="AC93" s="6" t="s">
        <v>6381</v>
      </c>
      <c r="AD93" s="6">
        <v>29.944547134935302</v>
      </c>
      <c r="AE93" s="6">
        <v>261.29032258064512</v>
      </c>
      <c r="AF93" s="6">
        <v>300</v>
      </c>
      <c r="AG93" s="6" t="s">
        <v>6381</v>
      </c>
      <c r="AH93" s="6">
        <v>29.944547134935302</v>
      </c>
      <c r="AI93" s="5">
        <v>0</v>
      </c>
      <c r="AJ93" s="5">
        <v>0</v>
      </c>
      <c r="AK93" s="3">
        <v>0.14000000000000001</v>
      </c>
      <c r="AL93" s="3" t="s">
        <v>6381</v>
      </c>
      <c r="AM93" s="3">
        <v>0.58700000000000008</v>
      </c>
      <c r="AN93" s="3" t="s">
        <v>6381</v>
      </c>
      <c r="AO93" s="5" t="s">
        <v>6381</v>
      </c>
      <c r="AP93" s="5" t="s">
        <v>6381</v>
      </c>
      <c r="AQ93" s="5" t="s">
        <v>6381</v>
      </c>
      <c r="AR93" s="5" t="s">
        <v>6381</v>
      </c>
      <c r="AS93" s="5">
        <v>8.9017341040462425E-2</v>
      </c>
      <c r="AT93" s="5">
        <v>7.1676300578034688E-2</v>
      </c>
      <c r="AU93" s="5">
        <v>0</v>
      </c>
      <c r="AV93" s="5" t="s">
        <v>6381</v>
      </c>
      <c r="AW93" s="4">
        <v>6.9000000000000006E-2</v>
      </c>
      <c r="AX93" s="4">
        <v>7.6999999999999999E-2</v>
      </c>
      <c r="AY93" s="4">
        <v>6.2E-2</v>
      </c>
      <c r="AZ93" s="4">
        <v>0.54100000000000004</v>
      </c>
      <c r="BA93" s="4">
        <v>0.86499999999999999</v>
      </c>
      <c r="BB93" s="4">
        <v>5.3999999999999999E-2</v>
      </c>
      <c r="BC93" s="4">
        <v>0.10299999999999999</v>
      </c>
      <c r="BD93" s="4">
        <v>6.2E-2</v>
      </c>
      <c r="BE93" s="4">
        <v>0</v>
      </c>
      <c r="BF93" s="4">
        <v>0</v>
      </c>
      <c r="BG93" s="4">
        <v>-2.9000000000000001E-2</v>
      </c>
      <c r="BH93" s="5">
        <v>-0.467741935483871</v>
      </c>
      <c r="BI93" s="4">
        <v>9.0999999999999998E-2</v>
      </c>
      <c r="BJ93" s="4">
        <v>0.106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15">
        <v>0.45900586993260506</v>
      </c>
      <c r="BQ93" s="14">
        <v>3112</v>
      </c>
      <c r="BR93" s="14" t="str">
        <f t="shared" si="3"/>
        <v>KGN Enterprises Limited (BSE:533790)</v>
      </c>
    </row>
    <row r="94" spans="1:70" x14ac:dyDescent="0.3">
      <c r="A94" s="15">
        <f t="shared" si="2"/>
        <v>93</v>
      </c>
      <c r="B94" s="2" t="s">
        <v>11</v>
      </c>
      <c r="C94" s="2" t="s">
        <v>12</v>
      </c>
      <c r="D94" s="3" t="s">
        <v>6388</v>
      </c>
      <c r="E94" s="3" t="s">
        <v>6379</v>
      </c>
      <c r="F94" s="3" t="s">
        <v>6380</v>
      </c>
      <c r="G94" s="3" t="s">
        <v>6379</v>
      </c>
      <c r="H94" s="4">
        <v>0.47799999999999998</v>
      </c>
      <c r="I94" s="4">
        <v>0</v>
      </c>
      <c r="J94" s="4">
        <v>0.47799999999999998</v>
      </c>
      <c r="K94" s="4">
        <v>0</v>
      </c>
      <c r="L94" s="4">
        <v>0.47799999999999998</v>
      </c>
      <c r="M94" s="5">
        <v>0</v>
      </c>
      <c r="N94" s="6" t="s">
        <v>6381</v>
      </c>
      <c r="O94" s="5" t="s">
        <v>6381</v>
      </c>
      <c r="P94" s="5">
        <v>0</v>
      </c>
      <c r="Q94" s="5" t="s">
        <v>6381</v>
      </c>
      <c r="R94" s="5">
        <v>0</v>
      </c>
      <c r="S94" s="4">
        <v>0.245</v>
      </c>
      <c r="T94" s="6">
        <v>0.90427199999999996</v>
      </c>
      <c r="U94" s="5">
        <v>0.14832396974191325</v>
      </c>
      <c r="V94" s="5">
        <v>0.59161037931149496</v>
      </c>
      <c r="W94" s="6">
        <v>0.25416666666666665</v>
      </c>
      <c r="X94" s="1" t="s">
        <v>6381</v>
      </c>
      <c r="Y94" s="6">
        <v>68.285714285714278</v>
      </c>
      <c r="Z94" s="6">
        <v>95.6</v>
      </c>
      <c r="AA94" s="6" t="s">
        <v>6381</v>
      </c>
      <c r="AB94" s="6" t="s">
        <v>6381</v>
      </c>
      <c r="AC94" s="6" t="s">
        <v>6381</v>
      </c>
      <c r="AD94" s="6">
        <v>29.874999999999996</v>
      </c>
      <c r="AE94" s="6">
        <v>119.49999999999999</v>
      </c>
      <c r="AF94" s="6">
        <v>47.8</v>
      </c>
      <c r="AG94" s="6" t="s">
        <v>6381</v>
      </c>
      <c r="AH94" s="6">
        <v>29.874999999999996</v>
      </c>
      <c r="AI94" s="5">
        <v>0</v>
      </c>
      <c r="AJ94" s="5">
        <v>0</v>
      </c>
      <c r="AK94" s="3" t="s">
        <v>6381</v>
      </c>
      <c r="AL94" s="3" t="s">
        <v>6381</v>
      </c>
      <c r="AM94" s="3" t="s">
        <v>6381</v>
      </c>
      <c r="AN94" s="3" t="s">
        <v>6381</v>
      </c>
      <c r="AO94" s="5" t="s">
        <v>6381</v>
      </c>
      <c r="AP94" s="5" t="s">
        <v>6381</v>
      </c>
      <c r="AQ94" s="5" t="s">
        <v>6381</v>
      </c>
      <c r="AR94" s="5" t="s">
        <v>6381</v>
      </c>
      <c r="AS94" s="5">
        <v>0.5</v>
      </c>
      <c r="AT94" s="5">
        <v>0.4</v>
      </c>
      <c r="AU94" s="5">
        <v>0.2857142857142857</v>
      </c>
      <c r="AV94" s="5" t="s">
        <v>6381</v>
      </c>
      <c r="AW94" s="4">
        <v>7.0000000000000001E-3</v>
      </c>
      <c r="AX94" s="4">
        <v>5.0000000000000001E-3</v>
      </c>
      <c r="AY94" s="4">
        <v>4.0000000000000001E-3</v>
      </c>
      <c r="AZ94" s="4">
        <v>1.6E-2</v>
      </c>
      <c r="BA94" s="4">
        <v>0.01</v>
      </c>
      <c r="BB94" s="4">
        <v>0.01</v>
      </c>
      <c r="BC94" s="4">
        <v>4.0000000000000001E-3</v>
      </c>
      <c r="BD94" s="4">
        <v>2.8571428571428571E-3</v>
      </c>
      <c r="BE94" s="4">
        <v>0</v>
      </c>
      <c r="BF94" s="4">
        <v>0</v>
      </c>
      <c r="BG94" s="4">
        <v>0</v>
      </c>
      <c r="BH94" s="5">
        <v>0</v>
      </c>
      <c r="BI94" s="4">
        <v>2.8571428571428571E-3</v>
      </c>
      <c r="BJ94" s="4">
        <v>5.0000000000000001E-3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15">
        <v>0.84807439293243037</v>
      </c>
      <c r="BQ94" s="14">
        <v>3115</v>
      </c>
      <c r="BR94" s="14" t="str">
        <f t="shared" si="3"/>
        <v>Neelamalai Agro Industries Ltd. (BSE:508670)</v>
      </c>
    </row>
    <row r="95" spans="1:70" x14ac:dyDescent="0.3">
      <c r="A95" s="15">
        <f t="shared" si="2"/>
        <v>94</v>
      </c>
      <c r="B95" s="2" t="s">
        <v>13</v>
      </c>
      <c r="C95" s="2" t="s">
        <v>14</v>
      </c>
      <c r="D95" s="3" t="s">
        <v>6408</v>
      </c>
      <c r="E95" s="3" t="s">
        <v>6379</v>
      </c>
      <c r="F95" s="3" t="s">
        <v>6380</v>
      </c>
      <c r="G95" s="3" t="s">
        <v>6379</v>
      </c>
      <c r="H95" s="4">
        <v>0.625</v>
      </c>
      <c r="I95" s="4">
        <v>0</v>
      </c>
      <c r="J95" s="4">
        <v>0.625</v>
      </c>
      <c r="K95" s="4">
        <v>0</v>
      </c>
      <c r="L95" s="4">
        <v>0.625</v>
      </c>
      <c r="M95" s="5">
        <v>0</v>
      </c>
      <c r="N95" s="6">
        <v>1.8214936247723133E-3</v>
      </c>
      <c r="O95" s="5" t="s">
        <v>6381</v>
      </c>
      <c r="P95" s="5">
        <v>0</v>
      </c>
      <c r="Q95" s="5" t="s">
        <v>6381</v>
      </c>
      <c r="R95" s="5">
        <v>0</v>
      </c>
      <c r="S95" s="4">
        <v>1.1399999999999999</v>
      </c>
      <c r="T95" s="6">
        <v>-2.8400000000000002E-2</v>
      </c>
      <c r="U95" s="5">
        <v>3.1622776601683791E-2</v>
      </c>
      <c r="V95" s="5" t="s">
        <v>6381</v>
      </c>
      <c r="W95" s="6">
        <v>0.40958517921868703</v>
      </c>
      <c r="X95" s="1">
        <v>3</v>
      </c>
      <c r="Y95" s="6">
        <v>104.16666666666667</v>
      </c>
      <c r="Z95" s="6">
        <v>104.16666666666667</v>
      </c>
      <c r="AA95" s="6" t="s">
        <v>6381</v>
      </c>
      <c r="AB95" s="6" t="s">
        <v>6381</v>
      </c>
      <c r="AC95" s="6" t="s">
        <v>6381</v>
      </c>
      <c r="AD95" s="6">
        <v>1.1488970588235294</v>
      </c>
      <c r="AE95" s="6">
        <v>208.33333333333334</v>
      </c>
      <c r="AF95" s="6">
        <v>34.722222222222221</v>
      </c>
      <c r="AG95" s="6" t="s">
        <v>6381</v>
      </c>
      <c r="AH95" s="6">
        <v>1.1488970588235294</v>
      </c>
      <c r="AI95" s="5">
        <v>0</v>
      </c>
      <c r="AJ95" s="5">
        <v>0</v>
      </c>
      <c r="AK95" s="3" t="s">
        <v>6381</v>
      </c>
      <c r="AL95" s="3" t="s">
        <v>6381</v>
      </c>
      <c r="AM95" s="3" t="s">
        <v>6381</v>
      </c>
      <c r="AN95" s="3" t="s">
        <v>6381</v>
      </c>
      <c r="AO95" s="5" t="s">
        <v>6381</v>
      </c>
      <c r="AP95" s="5" t="s">
        <v>6381</v>
      </c>
      <c r="AQ95" s="5" t="s">
        <v>6381</v>
      </c>
      <c r="AR95" s="5" t="s">
        <v>6381</v>
      </c>
      <c r="AS95" s="5">
        <v>1.1029411764705881E-2</v>
      </c>
      <c r="AT95" s="5">
        <v>5.5147058823529407E-3</v>
      </c>
      <c r="AU95" s="5">
        <v>0.33333333333333337</v>
      </c>
      <c r="AV95" s="5" t="s">
        <v>6381</v>
      </c>
      <c r="AW95" s="4">
        <v>6.0000000000000001E-3</v>
      </c>
      <c r="AX95" s="4">
        <v>6.0000000000000001E-3</v>
      </c>
      <c r="AY95" s="4">
        <v>3.0000000000000001E-3</v>
      </c>
      <c r="AZ95" s="4">
        <v>0.54400000000000004</v>
      </c>
      <c r="BA95" s="4">
        <v>0.54400000000000004</v>
      </c>
      <c r="BB95" s="4">
        <v>1.7999999999999999E-2</v>
      </c>
      <c r="BC95" s="4">
        <v>1.7999999999999999E-2</v>
      </c>
      <c r="BD95" s="4">
        <v>2E-3</v>
      </c>
      <c r="BE95" s="4">
        <v>0</v>
      </c>
      <c r="BF95" s="4">
        <v>0</v>
      </c>
      <c r="BG95" s="4">
        <v>-1.4999999999999999E-2</v>
      </c>
      <c r="BH95" s="5">
        <v>-7.5</v>
      </c>
      <c r="BI95" s="4">
        <v>1.7000000000000001E-2</v>
      </c>
      <c r="BJ95" s="4">
        <v>2.0999999999999998E-2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15">
        <v>0.48707310305898621</v>
      </c>
      <c r="BQ95" s="14">
        <v>3132</v>
      </c>
      <c r="BR95" s="14" t="str">
        <f t="shared" si="3"/>
        <v>Santowin Corporation Ltd (BSE:512465)</v>
      </c>
    </row>
    <row r="96" spans="1:70" x14ac:dyDescent="0.3">
      <c r="A96" s="15">
        <f t="shared" si="2"/>
        <v>95</v>
      </c>
      <c r="B96" s="2" t="s">
        <v>15</v>
      </c>
      <c r="C96" s="2" t="s">
        <v>16</v>
      </c>
      <c r="D96" s="3" t="s">
        <v>6378</v>
      </c>
      <c r="E96" s="3" t="s">
        <v>6379</v>
      </c>
      <c r="F96" s="3" t="s">
        <v>6380</v>
      </c>
      <c r="G96" s="3" t="s">
        <v>6379</v>
      </c>
      <c r="H96" s="4">
        <v>0.188</v>
      </c>
      <c r="I96" s="4">
        <v>0</v>
      </c>
      <c r="J96" s="4">
        <v>0.188</v>
      </c>
      <c r="K96" s="4">
        <v>0</v>
      </c>
      <c r="L96" s="4">
        <v>0.188</v>
      </c>
      <c r="M96" s="5">
        <v>0</v>
      </c>
      <c r="N96" s="6">
        <v>1.968503937007874E-4</v>
      </c>
      <c r="O96" s="5" t="s">
        <v>6381</v>
      </c>
      <c r="P96" s="5">
        <v>0</v>
      </c>
      <c r="Q96" s="5" t="s">
        <v>6381</v>
      </c>
      <c r="R96" s="5">
        <v>0</v>
      </c>
      <c r="S96" s="4">
        <v>3.6999999999999998E-2</v>
      </c>
      <c r="T96" s="6">
        <v>2.0704000000000011E-2</v>
      </c>
      <c r="U96" s="5">
        <v>0.1</v>
      </c>
      <c r="V96" s="5" t="s">
        <v>6381</v>
      </c>
      <c r="W96" s="6">
        <v>0.53968253968253976</v>
      </c>
      <c r="X96" s="1" t="s">
        <v>6381</v>
      </c>
      <c r="Y96" s="6">
        <v>11.058823529411764</v>
      </c>
      <c r="Z96" s="6">
        <v>2.805970149253731</v>
      </c>
      <c r="AA96" s="6" t="s">
        <v>6381</v>
      </c>
      <c r="AB96" s="6" t="s">
        <v>6381</v>
      </c>
      <c r="AC96" s="6" t="s">
        <v>6381</v>
      </c>
      <c r="AD96" s="6">
        <v>1.3722627737226276</v>
      </c>
      <c r="AE96" s="6">
        <v>1.825242718446602</v>
      </c>
      <c r="AF96" s="6">
        <v>3.081967213114754</v>
      </c>
      <c r="AG96" s="6" t="s">
        <v>6381</v>
      </c>
      <c r="AH96" s="6">
        <v>1.3722627737226276</v>
      </c>
      <c r="AI96" s="5">
        <v>0</v>
      </c>
      <c r="AJ96" s="5">
        <v>0</v>
      </c>
      <c r="AK96" s="3" t="s">
        <v>6381</v>
      </c>
      <c r="AL96" s="3" t="s">
        <v>6381</v>
      </c>
      <c r="AM96" s="3" t="s">
        <v>6381</v>
      </c>
      <c r="AN96" s="3" t="s">
        <v>6381</v>
      </c>
      <c r="AO96" s="5" t="s">
        <v>6381</v>
      </c>
      <c r="AP96" s="5" t="s">
        <v>6381</v>
      </c>
      <c r="AQ96" s="5">
        <v>5.6302521008403369E-2</v>
      </c>
      <c r="AR96" s="5">
        <v>8.0784313725490192E-2</v>
      </c>
      <c r="AS96" s="5">
        <v>0.29910714285714285</v>
      </c>
      <c r="AT96" s="5">
        <v>0.45982142857142855</v>
      </c>
      <c r="AU96" s="5">
        <v>0.34951456310679613</v>
      </c>
      <c r="AV96" s="5" t="s">
        <v>6381</v>
      </c>
      <c r="AW96" s="4">
        <v>1.7000000000000001E-2</v>
      </c>
      <c r="AX96" s="4">
        <v>6.7000000000000004E-2</v>
      </c>
      <c r="AY96" s="4">
        <v>0.10299999999999999</v>
      </c>
      <c r="AZ96" s="4">
        <v>0.13700000000000001</v>
      </c>
      <c r="BA96" s="4">
        <v>0.224</v>
      </c>
      <c r="BB96" s="4">
        <v>6.0999999999999999E-2</v>
      </c>
      <c r="BC96" s="4">
        <v>0.13</v>
      </c>
      <c r="BD96" s="4">
        <v>6.699999999999999E-2</v>
      </c>
      <c r="BE96" s="4">
        <v>0</v>
      </c>
      <c r="BF96" s="4">
        <v>0</v>
      </c>
      <c r="BG96" s="4">
        <v>-2.5000000000000001E-2</v>
      </c>
      <c r="BH96" s="5">
        <v>-0.37313432835820903</v>
      </c>
      <c r="BI96" s="4">
        <v>9.1999999999999998E-2</v>
      </c>
      <c r="BJ96" s="4">
        <v>9.1999999999999998E-2</v>
      </c>
      <c r="BK96" s="4">
        <v>1.19</v>
      </c>
      <c r="BL96" s="4">
        <v>1.2749999999999999</v>
      </c>
      <c r="BM96" s="4">
        <v>0</v>
      </c>
      <c r="BN96" s="4">
        <v>0</v>
      </c>
      <c r="BO96" s="4">
        <v>0</v>
      </c>
      <c r="BP96" s="15">
        <v>0.31076228477364776</v>
      </c>
      <c r="BQ96" s="14">
        <v>3135</v>
      </c>
      <c r="BR96" s="14" t="str">
        <f t="shared" si="3"/>
        <v>Inventure Growth &amp; Securities Ltd. (NSEI:INVENTURE)</v>
      </c>
    </row>
    <row r="97" spans="1:70" x14ac:dyDescent="0.3">
      <c r="A97" s="15">
        <f t="shared" si="2"/>
        <v>96</v>
      </c>
      <c r="B97" s="2" t="s">
        <v>17</v>
      </c>
      <c r="C97" s="2" t="s">
        <v>18</v>
      </c>
      <c r="D97" s="3" t="s">
        <v>6408</v>
      </c>
      <c r="E97" s="3" t="s">
        <v>6379</v>
      </c>
      <c r="F97" s="3" t="s">
        <v>6380</v>
      </c>
      <c r="G97" s="3" t="s">
        <v>6379</v>
      </c>
      <c r="H97" s="4">
        <v>5.87</v>
      </c>
      <c r="I97" s="4">
        <v>41.8</v>
      </c>
      <c r="J97" s="4">
        <v>47.669999999999995</v>
      </c>
      <c r="K97" s="4">
        <v>0</v>
      </c>
      <c r="L97" s="4">
        <v>47.669999999999995</v>
      </c>
      <c r="M97" s="5">
        <v>0</v>
      </c>
      <c r="N97" s="6">
        <v>2.0964360587002095E-5</v>
      </c>
      <c r="O97" s="5">
        <v>0.73076923076923073</v>
      </c>
      <c r="P97" s="5">
        <v>0.87686175791902665</v>
      </c>
      <c r="Q97" s="5">
        <v>2.714285714285714</v>
      </c>
      <c r="R97" s="5">
        <v>7.1209540034071548</v>
      </c>
      <c r="S97" s="4">
        <v>0.123</v>
      </c>
      <c r="T97" s="6">
        <v>0.21241600000000002</v>
      </c>
      <c r="U97" s="5" t="s">
        <v>6381</v>
      </c>
      <c r="V97" s="5" t="s">
        <v>6381</v>
      </c>
      <c r="W97" s="6">
        <v>0.44139650872817954</v>
      </c>
      <c r="X97" s="1" t="s">
        <v>6381</v>
      </c>
      <c r="Y97" s="6">
        <v>6.5807174887892375</v>
      </c>
      <c r="Z97" s="6" t="s">
        <v>6381</v>
      </c>
      <c r="AA97" s="6" t="s">
        <v>6381</v>
      </c>
      <c r="AB97" s="6" t="s">
        <v>6381</v>
      </c>
      <c r="AC97" s="6">
        <v>0.38116883116883116</v>
      </c>
      <c r="AD97" s="6">
        <v>8.2097902097902103E-2</v>
      </c>
      <c r="AE97" s="6" t="s">
        <v>6381</v>
      </c>
      <c r="AF97" s="6">
        <v>20.459227467811157</v>
      </c>
      <c r="AG97" s="6">
        <v>0.83339160839160831</v>
      </c>
      <c r="AH97" s="6">
        <v>0.66671328671328667</v>
      </c>
      <c r="AI97" s="5" t="s">
        <v>6381</v>
      </c>
      <c r="AJ97" s="5">
        <v>0</v>
      </c>
      <c r="AK97" s="3" t="s">
        <v>6381</v>
      </c>
      <c r="AL97" s="3" t="s">
        <v>6381</v>
      </c>
      <c r="AM97" s="3" t="s">
        <v>6381</v>
      </c>
      <c r="AN97" s="3" t="s">
        <v>6381</v>
      </c>
      <c r="AO97" s="5" t="s">
        <v>6381</v>
      </c>
      <c r="AP97" s="5" t="s">
        <v>6381</v>
      </c>
      <c r="AQ97" s="5" t="s">
        <v>6381</v>
      </c>
      <c r="AR97" s="5" t="s">
        <v>6381</v>
      </c>
      <c r="AS97" s="5">
        <v>-4.8284625158831005E-3</v>
      </c>
      <c r="AT97" s="5">
        <v>-1.6899618805590853E-2</v>
      </c>
      <c r="AU97" s="5">
        <v>0</v>
      </c>
      <c r="AV97" s="5" t="s">
        <v>6381</v>
      </c>
      <c r="AW97" s="4">
        <v>0.89200000000000002</v>
      </c>
      <c r="AX97" s="4">
        <v>-0.38</v>
      </c>
      <c r="AY97" s="4">
        <v>-1.33</v>
      </c>
      <c r="AZ97" s="4">
        <v>71.5</v>
      </c>
      <c r="BA97" s="4">
        <v>78.7</v>
      </c>
      <c r="BB97" s="4">
        <v>2.33</v>
      </c>
      <c r="BC97" s="4">
        <v>0.189</v>
      </c>
      <c r="BD97" s="4">
        <v>-1.33</v>
      </c>
      <c r="BE97" s="4">
        <v>0</v>
      </c>
      <c r="BF97" s="4">
        <v>0</v>
      </c>
      <c r="BG97" s="4">
        <v>-1.53</v>
      </c>
      <c r="BH97" s="5" t="s">
        <v>6381</v>
      </c>
      <c r="BI97" s="4">
        <v>0.19999999999999996</v>
      </c>
      <c r="BJ97" s="4">
        <v>1.1499999999999999</v>
      </c>
      <c r="BK97" s="4">
        <v>0</v>
      </c>
      <c r="BL97" s="4">
        <v>0</v>
      </c>
      <c r="BM97" s="4">
        <v>15.4</v>
      </c>
      <c r="BN97" s="4">
        <v>57.199999999999996</v>
      </c>
      <c r="BO97" s="4">
        <v>0</v>
      </c>
      <c r="BP97" s="15">
        <v>8.2319849603604611E-2</v>
      </c>
      <c r="BQ97" s="14">
        <v>3151</v>
      </c>
      <c r="BR97" s="14" t="str">
        <f t="shared" si="3"/>
        <v>Munoth Capital Markets Ltd. (BSE:511200)</v>
      </c>
    </row>
    <row r="98" spans="1:70" x14ac:dyDescent="0.3">
      <c r="A98" s="15">
        <f t="shared" si="2"/>
        <v>97</v>
      </c>
      <c r="B98" s="2" t="s">
        <v>19</v>
      </c>
      <c r="C98" s="2" t="s">
        <v>20</v>
      </c>
      <c r="D98" s="3" t="s">
        <v>6408</v>
      </c>
      <c r="E98" s="3" t="s">
        <v>6379</v>
      </c>
      <c r="F98" s="3" t="s">
        <v>6380</v>
      </c>
      <c r="G98" s="3" t="s">
        <v>6379</v>
      </c>
      <c r="H98" s="4">
        <v>1.25</v>
      </c>
      <c r="I98" s="4">
        <v>0.8</v>
      </c>
      <c r="J98" s="4">
        <v>2.0499999999999998</v>
      </c>
      <c r="K98" s="4">
        <v>0</v>
      </c>
      <c r="L98" s="4">
        <v>2.0499999999999998</v>
      </c>
      <c r="M98" s="5">
        <v>0</v>
      </c>
      <c r="N98" s="6">
        <v>3.076923076923077E-4</v>
      </c>
      <c r="O98" s="5">
        <v>0.34632034632034631</v>
      </c>
      <c r="P98" s="5">
        <v>0.39024390243902446</v>
      </c>
      <c r="Q98" s="5">
        <v>0.5298013245033113</v>
      </c>
      <c r="R98" s="5">
        <v>0.64</v>
      </c>
      <c r="S98" s="4">
        <v>0.192</v>
      </c>
      <c r="T98" s="6">
        <v>1.9344000000000028E-2</v>
      </c>
      <c r="U98" s="5">
        <v>0.16733200530681511</v>
      </c>
      <c r="V98" s="5" t="s">
        <v>6381</v>
      </c>
      <c r="W98" s="6">
        <v>0.56610169491525419</v>
      </c>
      <c r="X98" s="1">
        <v>1.8658536585365852</v>
      </c>
      <c r="Y98" s="6">
        <v>17.605633802816904</v>
      </c>
      <c r="Z98" s="6">
        <v>12.755102040816325</v>
      </c>
      <c r="AA98" s="6" t="s">
        <v>6381</v>
      </c>
      <c r="AB98" s="6" t="s">
        <v>6381</v>
      </c>
      <c r="AC98" s="6">
        <v>0.82781456953642385</v>
      </c>
      <c r="AD98" s="6">
        <v>0.21891418563922943</v>
      </c>
      <c r="AE98" s="6">
        <v>6.6993464052287575</v>
      </c>
      <c r="AF98" s="6">
        <v>5.6010928961748627</v>
      </c>
      <c r="AG98" s="6">
        <v>0.88744588744588737</v>
      </c>
      <c r="AH98" s="6">
        <v>0.35901926444833621</v>
      </c>
      <c r="AI98" s="5">
        <v>0</v>
      </c>
      <c r="AJ98" s="5">
        <v>0</v>
      </c>
      <c r="AK98" s="3" t="s">
        <v>6381</v>
      </c>
      <c r="AL98" s="3" t="s">
        <v>6381</v>
      </c>
      <c r="AM98" s="3" t="s">
        <v>6381</v>
      </c>
      <c r="AN98" s="3">
        <v>1.7899999999999999E-2</v>
      </c>
      <c r="AO98" s="5" t="s">
        <v>6381</v>
      </c>
      <c r="AP98" s="5" t="s">
        <v>6381</v>
      </c>
      <c r="AQ98" s="5" t="s">
        <v>6381</v>
      </c>
      <c r="AR98" s="5" t="s">
        <v>6381</v>
      </c>
      <c r="AS98" s="5">
        <v>1.5960912052117266E-2</v>
      </c>
      <c r="AT98" s="5">
        <v>4.9837133550488598E-2</v>
      </c>
      <c r="AU98" s="5">
        <v>0.30496453900709219</v>
      </c>
      <c r="AV98" s="5" t="s">
        <v>6381</v>
      </c>
      <c r="AW98" s="4">
        <v>7.0999999999999994E-2</v>
      </c>
      <c r="AX98" s="4">
        <v>9.8000000000000004E-2</v>
      </c>
      <c r="AY98" s="4">
        <v>0.30599999999999999</v>
      </c>
      <c r="AZ98" s="4">
        <v>5.71</v>
      </c>
      <c r="BA98" s="4">
        <v>6.14</v>
      </c>
      <c r="BB98" s="4">
        <v>0.36599999999999999</v>
      </c>
      <c r="BC98" s="4">
        <v>0.39</v>
      </c>
      <c r="BD98" s="4">
        <v>0.21268085106382978</v>
      </c>
      <c r="BE98" s="4">
        <v>0</v>
      </c>
      <c r="BF98" s="4">
        <v>0</v>
      </c>
      <c r="BG98" s="4">
        <v>-8.4000000000000005E-2</v>
      </c>
      <c r="BH98" s="5">
        <v>-0.39495798319327735</v>
      </c>
      <c r="BI98" s="4">
        <v>0.2966808510638298</v>
      </c>
      <c r="BJ98" s="4">
        <v>0.182</v>
      </c>
      <c r="BK98" s="4">
        <v>0</v>
      </c>
      <c r="BL98" s="4">
        <v>0</v>
      </c>
      <c r="BM98" s="4">
        <v>1.51</v>
      </c>
      <c r="BN98" s="4">
        <v>2.31</v>
      </c>
      <c r="BO98" s="4">
        <v>0</v>
      </c>
      <c r="BP98" s="15">
        <v>0.91916565536668715</v>
      </c>
      <c r="BQ98" s="14">
        <v>3191</v>
      </c>
      <c r="BR98" s="14" t="str">
        <f t="shared" si="3"/>
        <v>MBL Infrastructure Ltd. (BSE:533152)</v>
      </c>
    </row>
    <row r="99" spans="1:70" x14ac:dyDescent="0.3">
      <c r="A99" s="15">
        <f t="shared" si="2"/>
        <v>98</v>
      </c>
      <c r="B99" s="2" t="s">
        <v>21</v>
      </c>
      <c r="C99" s="2" t="s">
        <v>22</v>
      </c>
      <c r="D99" s="3" t="s">
        <v>6408</v>
      </c>
      <c r="E99" s="3" t="s">
        <v>6379</v>
      </c>
      <c r="F99" s="3" t="s">
        <v>6380</v>
      </c>
      <c r="G99" s="3" t="s">
        <v>6379</v>
      </c>
      <c r="H99" s="4">
        <v>0.56899999999999995</v>
      </c>
      <c r="I99" s="4">
        <v>4.25</v>
      </c>
      <c r="J99" s="4">
        <v>4.819</v>
      </c>
      <c r="K99" s="4">
        <v>0</v>
      </c>
      <c r="L99" s="4">
        <v>4.819</v>
      </c>
      <c r="M99" s="5">
        <v>0</v>
      </c>
      <c r="N99" s="6">
        <v>2.9940119760479042E-4</v>
      </c>
      <c r="O99" s="5">
        <v>0.53459119496855345</v>
      </c>
      <c r="P99" s="5">
        <v>0.8819257107283669</v>
      </c>
      <c r="Q99" s="5">
        <v>1.1486486486486487</v>
      </c>
      <c r="R99" s="5">
        <v>7.4692442882249566</v>
      </c>
      <c r="S99" s="4">
        <v>0.17100000000000001</v>
      </c>
      <c r="T99" s="6">
        <v>-0.50747200000000003</v>
      </c>
      <c r="U99" s="5">
        <v>3.1622776601683791E-2</v>
      </c>
      <c r="V99" s="5" t="s">
        <v>6381</v>
      </c>
      <c r="W99" s="6">
        <v>0.52717391304347838</v>
      </c>
      <c r="X99" s="1" t="s">
        <v>6381</v>
      </c>
      <c r="Y99" s="6">
        <v>5.172727272727272</v>
      </c>
      <c r="Z99" s="6" t="s">
        <v>6381</v>
      </c>
      <c r="AA99" s="6" t="s">
        <v>6381</v>
      </c>
      <c r="AB99" s="6" t="s">
        <v>6381</v>
      </c>
      <c r="AC99" s="6">
        <v>0.15378378378378377</v>
      </c>
      <c r="AD99" s="6">
        <v>3.0591397849462361E-2</v>
      </c>
      <c r="AE99" s="6" t="s">
        <v>6381</v>
      </c>
      <c r="AF99" s="6" t="s">
        <v>6381</v>
      </c>
      <c r="AG99" s="6">
        <v>0.60616352201257861</v>
      </c>
      <c r="AH99" s="6">
        <v>0.2590860215053763</v>
      </c>
      <c r="AI99" s="5" t="s">
        <v>6381</v>
      </c>
      <c r="AJ99" s="5">
        <v>0</v>
      </c>
      <c r="AK99" s="3" t="s">
        <v>6381</v>
      </c>
      <c r="AL99" s="3" t="s">
        <v>6381</v>
      </c>
      <c r="AM99" s="3" t="s">
        <v>6381</v>
      </c>
      <c r="AN99" s="3" t="s">
        <v>6381</v>
      </c>
      <c r="AO99" s="5" t="s">
        <v>6381</v>
      </c>
      <c r="AP99" s="5" t="s">
        <v>6381</v>
      </c>
      <c r="AQ99" s="5">
        <v>-4.4660194174757278E-2</v>
      </c>
      <c r="AR99" s="5">
        <v>-3.3680555555555554E-2</v>
      </c>
      <c r="AS99" s="5">
        <v>-1.1645569620253165E-2</v>
      </c>
      <c r="AT99" s="5">
        <v>-1.8417721518987341E-2</v>
      </c>
      <c r="AU99" s="5">
        <v>0</v>
      </c>
      <c r="AV99" s="5" t="s">
        <v>6381</v>
      </c>
      <c r="AW99" s="4">
        <v>0.11</v>
      </c>
      <c r="AX99" s="4">
        <v>-0.184</v>
      </c>
      <c r="AY99" s="4">
        <v>-0.29099999999999998</v>
      </c>
      <c r="AZ99" s="4">
        <v>18.600000000000001</v>
      </c>
      <c r="BA99" s="4">
        <v>15.8</v>
      </c>
      <c r="BB99" s="4">
        <v>-0.22</v>
      </c>
      <c r="BC99" s="4">
        <v>-0.14000000000000001</v>
      </c>
      <c r="BD99" s="4">
        <v>-0.29099999999999998</v>
      </c>
      <c r="BE99" s="4">
        <v>0</v>
      </c>
      <c r="BF99" s="4">
        <v>0</v>
      </c>
      <c r="BG99" s="4">
        <v>-0.155</v>
      </c>
      <c r="BH99" s="5" t="s">
        <v>6381</v>
      </c>
      <c r="BI99" s="4">
        <v>-0.13599999999999998</v>
      </c>
      <c r="BJ99" s="4">
        <v>-2.8999999999999998E-2</v>
      </c>
      <c r="BK99" s="4">
        <v>4.12</v>
      </c>
      <c r="BL99" s="4">
        <v>8.64</v>
      </c>
      <c r="BM99" s="4">
        <v>3.7</v>
      </c>
      <c r="BN99" s="4">
        <v>7.95</v>
      </c>
      <c r="BO99" s="4">
        <v>0</v>
      </c>
      <c r="BP99" s="15">
        <v>0.63505811770523046</v>
      </c>
      <c r="BQ99" s="14">
        <v>3203</v>
      </c>
      <c r="BR99" s="14" t="str">
        <f t="shared" si="3"/>
        <v>VMS Industries Limited (BSE:533427)</v>
      </c>
    </row>
    <row r="100" spans="1:70" x14ac:dyDescent="0.3">
      <c r="A100" s="15">
        <f t="shared" si="2"/>
        <v>99</v>
      </c>
      <c r="B100" s="2" t="s">
        <v>23</v>
      </c>
      <c r="C100" s="2" t="s">
        <v>24</v>
      </c>
      <c r="D100" s="3" t="s">
        <v>6398</v>
      </c>
      <c r="E100" s="3" t="s">
        <v>6379</v>
      </c>
      <c r="F100" s="3" t="s">
        <v>6380</v>
      </c>
      <c r="G100" s="3" t="s">
        <v>6379</v>
      </c>
      <c r="H100" s="4">
        <v>28.4</v>
      </c>
      <c r="I100" s="4">
        <v>0</v>
      </c>
      <c r="J100" s="4">
        <v>28.4</v>
      </c>
      <c r="K100" s="4">
        <v>0</v>
      </c>
      <c r="L100" s="4">
        <v>28.4</v>
      </c>
      <c r="M100" s="5">
        <v>0</v>
      </c>
      <c r="N100" s="6">
        <v>4.1584158415841586E-3</v>
      </c>
      <c r="O100" s="5" t="s">
        <v>6381</v>
      </c>
      <c r="P100" s="5">
        <v>0</v>
      </c>
      <c r="Q100" s="5" t="s">
        <v>6381</v>
      </c>
      <c r="R100" s="5">
        <v>0</v>
      </c>
      <c r="S100" s="4">
        <v>2.82</v>
      </c>
      <c r="T100" s="6">
        <v>-0.17644800000000002</v>
      </c>
      <c r="U100" s="5">
        <v>6.3245553203367583E-2</v>
      </c>
      <c r="V100" s="5">
        <v>0.36761477799457409</v>
      </c>
      <c r="W100" s="6">
        <v>0.60601649684619119</v>
      </c>
      <c r="X100" s="1">
        <v>3.0347734457323501</v>
      </c>
      <c r="Y100" s="6">
        <v>20</v>
      </c>
      <c r="Z100" s="6">
        <v>20.285714285714285</v>
      </c>
      <c r="AA100" s="6" t="s">
        <v>6381</v>
      </c>
      <c r="AB100" s="6" t="s">
        <v>6381</v>
      </c>
      <c r="AC100" s="6" t="s">
        <v>6381</v>
      </c>
      <c r="AD100" s="6">
        <v>1.0557620817843867</v>
      </c>
      <c r="AE100" s="6">
        <v>9.8611111111111107</v>
      </c>
      <c r="AF100" s="6">
        <v>11.050583657587548</v>
      </c>
      <c r="AG100" s="6" t="s">
        <v>6381</v>
      </c>
      <c r="AH100" s="6">
        <v>1.0557620817843867</v>
      </c>
      <c r="AI100" s="5">
        <v>0</v>
      </c>
      <c r="AJ100" s="5">
        <v>0</v>
      </c>
      <c r="AK100" s="3" t="s">
        <v>6381</v>
      </c>
      <c r="AL100" s="3">
        <v>1.883</v>
      </c>
      <c r="AM100" s="3">
        <v>1.151</v>
      </c>
      <c r="AN100" s="3">
        <v>2.8039999999999998</v>
      </c>
      <c r="AO100" s="5" t="s">
        <v>6381</v>
      </c>
      <c r="AP100" s="5" t="s">
        <v>6381</v>
      </c>
      <c r="AQ100" s="5" t="s">
        <v>6381</v>
      </c>
      <c r="AR100" s="5" t="s">
        <v>6381</v>
      </c>
      <c r="AS100" s="5">
        <v>4.6357615894039736E-2</v>
      </c>
      <c r="AT100" s="5">
        <v>9.5364238410596019E-2</v>
      </c>
      <c r="AU100" s="5">
        <v>2.7513227513227514E-2</v>
      </c>
      <c r="AV100" s="5" t="s">
        <v>6381</v>
      </c>
      <c r="AW100" s="4">
        <v>1.42</v>
      </c>
      <c r="AX100" s="4">
        <v>1.4</v>
      </c>
      <c r="AY100" s="4">
        <v>2.88</v>
      </c>
      <c r="AZ100" s="4">
        <v>26.9</v>
      </c>
      <c r="BA100" s="4">
        <v>30.2</v>
      </c>
      <c r="BB100" s="4">
        <v>2.57</v>
      </c>
      <c r="BC100" s="4">
        <v>2.88</v>
      </c>
      <c r="BD100" s="4">
        <v>2.8007619047619046</v>
      </c>
      <c r="BE100" s="4">
        <v>0</v>
      </c>
      <c r="BF100" s="4">
        <v>0</v>
      </c>
      <c r="BG100" s="4">
        <v>-0.27800000000000002</v>
      </c>
      <c r="BH100" s="5">
        <v>-9.9258705114254636E-2</v>
      </c>
      <c r="BI100" s="4">
        <v>3.0787619047619046</v>
      </c>
      <c r="BJ100" s="4">
        <v>1.6779999999999999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15">
        <v>4.4526369112519837E-2</v>
      </c>
      <c r="BQ100" s="14">
        <v>3239</v>
      </c>
      <c r="BR100" s="14" t="str">
        <f t="shared" si="3"/>
        <v>Midfield Industries Limited (BSE:533220)</v>
      </c>
    </row>
    <row r="101" spans="1:70" ht="26.4" x14ac:dyDescent="0.3">
      <c r="A101" s="15">
        <f t="shared" si="2"/>
        <v>100</v>
      </c>
      <c r="B101" s="2" t="s">
        <v>25</v>
      </c>
      <c r="C101" s="2" t="s">
        <v>26</v>
      </c>
      <c r="D101" s="3" t="s">
        <v>6411</v>
      </c>
      <c r="E101" s="3" t="s">
        <v>6379</v>
      </c>
      <c r="F101" s="3" t="s">
        <v>6380</v>
      </c>
      <c r="G101" s="3" t="s">
        <v>6379</v>
      </c>
      <c r="H101" s="4">
        <v>1.78</v>
      </c>
      <c r="I101" s="4">
        <v>10.4</v>
      </c>
      <c r="J101" s="4">
        <v>12.18</v>
      </c>
      <c r="K101" s="4">
        <v>0</v>
      </c>
      <c r="L101" s="4">
        <v>12.18</v>
      </c>
      <c r="M101" s="5">
        <v>0</v>
      </c>
      <c r="N101" s="6">
        <v>1.5384615384615385E-4</v>
      </c>
      <c r="O101" s="5">
        <v>0.47488584474885848</v>
      </c>
      <c r="P101" s="5">
        <v>0.85385878489326772</v>
      </c>
      <c r="Q101" s="5">
        <v>0.90434782608695652</v>
      </c>
      <c r="R101" s="5">
        <v>5.8426966292134832</v>
      </c>
      <c r="S101" s="4">
        <v>0.27300000000000002</v>
      </c>
      <c r="T101" s="6">
        <v>0.146096</v>
      </c>
      <c r="U101" s="5">
        <v>4.4721359549995794E-2</v>
      </c>
      <c r="V101" s="5" t="s">
        <v>6381</v>
      </c>
      <c r="W101" s="6">
        <v>0.34688995215310997</v>
      </c>
      <c r="X101" s="1">
        <v>2.686666666666667</v>
      </c>
      <c r="Y101" s="6">
        <v>14.833333333333334</v>
      </c>
      <c r="Z101" s="6">
        <v>15.084745762711865</v>
      </c>
      <c r="AA101" s="6" t="s">
        <v>6381</v>
      </c>
      <c r="AB101" s="6" t="s">
        <v>6381</v>
      </c>
      <c r="AC101" s="6">
        <v>0.15478260869565216</v>
      </c>
      <c r="AD101" s="6">
        <v>0.45177664974619292</v>
      </c>
      <c r="AE101" s="6">
        <v>30.223325062034736</v>
      </c>
      <c r="AF101" s="6">
        <v>19.837133550488598</v>
      </c>
      <c r="AG101" s="6">
        <v>0.55616438356164388</v>
      </c>
      <c r="AH101" s="6">
        <v>3.0913705583756346</v>
      </c>
      <c r="AI101" s="5">
        <v>0</v>
      </c>
      <c r="AJ101" s="5">
        <v>0</v>
      </c>
      <c r="AK101" s="3" t="s">
        <v>6381</v>
      </c>
      <c r="AL101" s="3" t="s">
        <v>6381</v>
      </c>
      <c r="AM101" s="3" t="s">
        <v>6381</v>
      </c>
      <c r="AN101" s="3" t="s">
        <v>6381</v>
      </c>
      <c r="AO101" s="5" t="s">
        <v>6381</v>
      </c>
      <c r="AP101" s="5" t="s">
        <v>6381</v>
      </c>
      <c r="AQ101" s="5" t="s">
        <v>6381</v>
      </c>
      <c r="AR101" s="5" t="s">
        <v>6381</v>
      </c>
      <c r="AS101" s="5">
        <v>2.9426433915211971E-2</v>
      </c>
      <c r="AT101" s="5">
        <v>0.10049875311720699</v>
      </c>
      <c r="AU101" s="5">
        <v>0.5</v>
      </c>
      <c r="AV101" s="5" t="s">
        <v>6381</v>
      </c>
      <c r="AW101" s="4">
        <v>0.12</v>
      </c>
      <c r="AX101" s="4">
        <v>0.11799999999999999</v>
      </c>
      <c r="AY101" s="4">
        <v>0.40300000000000002</v>
      </c>
      <c r="AZ101" s="4">
        <v>3.94</v>
      </c>
      <c r="BA101" s="4">
        <v>4.01</v>
      </c>
      <c r="BB101" s="4">
        <v>0.61399999999999999</v>
      </c>
      <c r="BC101" s="4">
        <v>0.627</v>
      </c>
      <c r="BD101" s="4">
        <v>0.20150000000000001</v>
      </c>
      <c r="BE101" s="4">
        <v>0</v>
      </c>
      <c r="BF101" s="4">
        <v>0</v>
      </c>
      <c r="BG101" s="4">
        <v>-0.224</v>
      </c>
      <c r="BH101" s="5">
        <v>-1.1116625310173698</v>
      </c>
      <c r="BI101" s="4">
        <v>0.42549999999999999</v>
      </c>
      <c r="BJ101" s="4">
        <v>0.34199999999999997</v>
      </c>
      <c r="BK101" s="4">
        <v>0</v>
      </c>
      <c r="BL101" s="4">
        <v>0</v>
      </c>
      <c r="BM101" s="4">
        <v>11.5</v>
      </c>
      <c r="BN101" s="4">
        <v>21.9</v>
      </c>
      <c r="BO101" s="4">
        <v>0</v>
      </c>
      <c r="BP101" s="15">
        <v>0.68565883781417147</v>
      </c>
    </row>
    <row r="102" spans="1:70" x14ac:dyDescent="0.3">
      <c r="A102" s="15">
        <f t="shared" si="2"/>
        <v>101</v>
      </c>
      <c r="B102" s="2" t="s">
        <v>27</v>
      </c>
      <c r="C102" s="2" t="s">
        <v>28</v>
      </c>
      <c r="D102" s="3" t="s">
        <v>6414</v>
      </c>
      <c r="E102" s="3" t="s">
        <v>6379</v>
      </c>
      <c r="F102" s="3" t="s">
        <v>6380</v>
      </c>
      <c r="G102" s="3" t="s">
        <v>6379</v>
      </c>
      <c r="H102" s="4">
        <v>0.36</v>
      </c>
      <c r="I102" s="4">
        <v>0.34200000000000003</v>
      </c>
      <c r="J102" s="4">
        <v>0.70199999999999996</v>
      </c>
      <c r="K102" s="4">
        <v>0.39700000000000002</v>
      </c>
      <c r="L102" s="4">
        <v>0.30499999999999994</v>
      </c>
      <c r="M102" s="5">
        <v>0.56552706552706555</v>
      </c>
      <c r="N102" s="6">
        <v>3.3670033670033666E-4</v>
      </c>
      <c r="O102" s="5">
        <v>0.17520491803278687</v>
      </c>
      <c r="P102" s="5">
        <v>0.48717948717948723</v>
      </c>
      <c r="Q102" s="5">
        <v>0.21242236024844721</v>
      </c>
      <c r="R102" s="5">
        <v>0.95000000000000007</v>
      </c>
      <c r="S102" s="4">
        <v>0.121</v>
      </c>
      <c r="T102" s="6">
        <v>0.16404800000000003</v>
      </c>
      <c r="U102" s="5">
        <v>0.11832159566199232</v>
      </c>
      <c r="V102" s="5" t="s">
        <v>6381</v>
      </c>
      <c r="W102" s="6">
        <v>0.27272727272727265</v>
      </c>
      <c r="X102" s="1" t="s">
        <v>6381</v>
      </c>
      <c r="Y102" s="6">
        <v>7.6595744680851059</v>
      </c>
      <c r="Z102" s="6">
        <v>7.6595744680851059</v>
      </c>
      <c r="AA102" s="6" t="s">
        <v>6381</v>
      </c>
      <c r="AB102" s="6" t="s">
        <v>6381</v>
      </c>
      <c r="AC102" s="6">
        <v>0.22360248447204967</v>
      </c>
      <c r="AD102" s="6">
        <v>0.17391304347826086</v>
      </c>
      <c r="AE102" s="6" t="s">
        <v>6381</v>
      </c>
      <c r="AF102" s="6">
        <v>8.970588235294116</v>
      </c>
      <c r="AG102" s="6">
        <v>0.19614147909967838</v>
      </c>
      <c r="AH102" s="6">
        <v>0.14734299516908211</v>
      </c>
      <c r="AI102" s="5">
        <v>0</v>
      </c>
      <c r="AJ102" s="5">
        <v>0</v>
      </c>
      <c r="AK102" s="3">
        <v>-0.128</v>
      </c>
      <c r="AL102" s="3" t="s">
        <v>6381</v>
      </c>
      <c r="AM102" s="3">
        <v>-9.3900000000000011E-2</v>
      </c>
      <c r="AN102" s="3">
        <v>3.5900000000000001E-2</v>
      </c>
      <c r="AO102" s="5" t="s">
        <v>6381</v>
      </c>
      <c r="AP102" s="5" t="s">
        <v>6381</v>
      </c>
      <c r="AQ102" s="5">
        <v>2.7485380116959064E-2</v>
      </c>
      <c r="AR102" s="5">
        <v>-2.4150943396226414E-2</v>
      </c>
      <c r="AS102" s="5">
        <v>2.2705314009661838E-2</v>
      </c>
      <c r="AT102" s="5">
        <v>-1.5458937198067634E-2</v>
      </c>
      <c r="AU102" s="5">
        <v>0</v>
      </c>
      <c r="AV102" s="5" t="s">
        <v>6381</v>
      </c>
      <c r="AW102" s="4">
        <v>4.7E-2</v>
      </c>
      <c r="AX102" s="4">
        <v>4.7E-2</v>
      </c>
      <c r="AY102" s="4">
        <v>-3.2000000000000001E-2</v>
      </c>
      <c r="AZ102" s="4">
        <v>2.0699999999999998</v>
      </c>
      <c r="BA102" s="4">
        <v>2.0699999999999998</v>
      </c>
      <c r="BB102" s="4">
        <v>3.4000000000000002E-2</v>
      </c>
      <c r="BC102" s="4">
        <v>3.4000000000000002E-2</v>
      </c>
      <c r="BD102" s="4">
        <v>-3.2000000000000001E-2</v>
      </c>
      <c r="BE102" s="4">
        <v>-0.26600000000000001</v>
      </c>
      <c r="BF102" s="4">
        <v>0.38700000000000001</v>
      </c>
      <c r="BG102" s="4">
        <v>-2.2000000000000006E-2</v>
      </c>
      <c r="BH102" s="5" t="s">
        <v>6381</v>
      </c>
      <c r="BI102" s="4">
        <v>-0.39700000000000002</v>
      </c>
      <c r="BJ102" s="4">
        <v>-5.1999999999999991E-2</v>
      </c>
      <c r="BK102" s="4">
        <v>1.71</v>
      </c>
      <c r="BL102" s="4">
        <v>1.3250000000000002</v>
      </c>
      <c r="BM102" s="4">
        <v>1.61</v>
      </c>
      <c r="BN102" s="4">
        <v>1.5550000000000002</v>
      </c>
      <c r="BO102" s="4">
        <v>0</v>
      </c>
      <c r="BP102" s="15">
        <v>0.25746290747898781</v>
      </c>
    </row>
    <row r="103" spans="1:70" x14ac:dyDescent="0.3">
      <c r="A103" s="15">
        <f t="shared" si="2"/>
        <v>102</v>
      </c>
      <c r="B103" s="2" t="s">
        <v>29</v>
      </c>
      <c r="C103" s="2" t="s">
        <v>30</v>
      </c>
      <c r="D103" s="3" t="s">
        <v>6382</v>
      </c>
      <c r="E103" s="3" t="s">
        <v>6379</v>
      </c>
      <c r="F103" s="3" t="s">
        <v>6380</v>
      </c>
      <c r="G103" s="3" t="s">
        <v>6379</v>
      </c>
      <c r="H103" s="4">
        <v>0.28000000000000003</v>
      </c>
      <c r="I103" s="4">
        <v>0</v>
      </c>
      <c r="J103" s="4">
        <v>0.28000000000000003</v>
      </c>
      <c r="K103" s="4">
        <v>0</v>
      </c>
      <c r="L103" s="4">
        <v>0.28000000000000003</v>
      </c>
      <c r="M103" s="5">
        <v>0</v>
      </c>
      <c r="N103" s="6">
        <v>1.6835016835016833E-4</v>
      </c>
      <c r="O103" s="5" t="s">
        <v>6381</v>
      </c>
      <c r="P103" s="5">
        <v>0</v>
      </c>
      <c r="Q103" s="5" t="s">
        <v>6381</v>
      </c>
      <c r="R103" s="5">
        <v>0</v>
      </c>
      <c r="S103" s="4">
        <v>4.7E-2</v>
      </c>
      <c r="T103" s="6">
        <v>-0.155472</v>
      </c>
      <c r="U103" s="5">
        <v>0.12649110640673517</v>
      </c>
      <c r="V103" s="5" t="s">
        <v>6381</v>
      </c>
      <c r="W103" s="6">
        <v>0.60669456066945615</v>
      </c>
      <c r="X103" s="1" t="s">
        <v>6381</v>
      </c>
      <c r="Y103" s="6" t="s">
        <v>6381</v>
      </c>
      <c r="Z103" s="6" t="s">
        <v>6381</v>
      </c>
      <c r="AA103" s="6" t="s">
        <v>6381</v>
      </c>
      <c r="AB103" s="6" t="s">
        <v>6381</v>
      </c>
      <c r="AC103" s="6" t="s">
        <v>6381</v>
      </c>
      <c r="AD103" s="6">
        <v>280</v>
      </c>
      <c r="AE103" s="6" t="s">
        <v>6381</v>
      </c>
      <c r="AF103" s="6">
        <v>13.333333333333334</v>
      </c>
      <c r="AG103" s="6" t="s">
        <v>6381</v>
      </c>
      <c r="AH103" s="6">
        <v>280</v>
      </c>
      <c r="AI103" s="5" t="s">
        <v>6381</v>
      </c>
      <c r="AJ103" s="5">
        <v>0</v>
      </c>
      <c r="AK103" s="3" t="s">
        <v>6381</v>
      </c>
      <c r="AL103" s="3" t="s">
        <v>6381</v>
      </c>
      <c r="AM103" s="3" t="s">
        <v>6381</v>
      </c>
      <c r="AN103" s="3" t="s">
        <v>6381</v>
      </c>
      <c r="AO103" s="5" t="s">
        <v>6381</v>
      </c>
      <c r="AP103" s="5" t="s">
        <v>6381</v>
      </c>
      <c r="AQ103" s="5" t="s">
        <v>6381</v>
      </c>
      <c r="AR103" s="5" t="s">
        <v>6381</v>
      </c>
      <c r="AS103" s="5" t="s">
        <v>6381</v>
      </c>
      <c r="AT103" s="5" t="s">
        <v>6381</v>
      </c>
      <c r="AU103" s="5">
        <v>0</v>
      </c>
      <c r="AV103" s="5" t="s">
        <v>6381</v>
      </c>
      <c r="AW103" s="4">
        <v>-0.22</v>
      </c>
      <c r="AX103" s="4">
        <v>-0.21099999999999999</v>
      </c>
      <c r="AY103" s="4">
        <v>-0.22900000000000001</v>
      </c>
      <c r="AZ103" s="4">
        <v>1E-3</v>
      </c>
      <c r="BA103" s="4">
        <v>0</v>
      </c>
      <c r="BB103" s="4">
        <v>2.1000000000000001E-2</v>
      </c>
      <c r="BC103" s="4">
        <v>-2.5000000000000001E-2</v>
      </c>
      <c r="BD103" s="4">
        <v>-0.22900000000000001</v>
      </c>
      <c r="BE103" s="4">
        <v>0</v>
      </c>
      <c r="BF103" s="4">
        <v>0</v>
      </c>
      <c r="BG103" s="4">
        <v>-0.23799999999999999</v>
      </c>
      <c r="BH103" s="5" t="s">
        <v>6381</v>
      </c>
      <c r="BI103" s="4">
        <v>8.9999999999999802E-3</v>
      </c>
      <c r="BJ103" s="4">
        <v>2.6999999999999996E-2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15">
        <v>0.41843422067416991</v>
      </c>
    </row>
    <row r="104" spans="1:70" x14ac:dyDescent="0.3">
      <c r="A104" s="15">
        <f t="shared" si="2"/>
        <v>103</v>
      </c>
      <c r="B104" s="2" t="s">
        <v>31</v>
      </c>
      <c r="C104" s="2" t="s">
        <v>32</v>
      </c>
      <c r="D104" s="3" t="s">
        <v>6394</v>
      </c>
      <c r="E104" s="3" t="s">
        <v>6379</v>
      </c>
      <c r="F104" s="3" t="s">
        <v>6380</v>
      </c>
      <c r="G104" s="3" t="s">
        <v>6379</v>
      </c>
      <c r="H104" s="4">
        <v>0.11600000000000001</v>
      </c>
      <c r="I104" s="4">
        <v>0</v>
      </c>
      <c r="J104" s="4">
        <v>0.11600000000000001</v>
      </c>
      <c r="K104" s="4">
        <v>0</v>
      </c>
      <c r="L104" s="4">
        <v>0.11600000000000001</v>
      </c>
      <c r="M104" s="5">
        <v>0</v>
      </c>
      <c r="N104" s="6">
        <v>9.0909090909090909E-4</v>
      </c>
      <c r="O104" s="5" t="s">
        <v>6381</v>
      </c>
      <c r="P104" s="5">
        <v>0</v>
      </c>
      <c r="Q104" s="5" t="s">
        <v>6381</v>
      </c>
      <c r="R104" s="5">
        <v>0</v>
      </c>
      <c r="S104" s="4">
        <v>2.1000000000000001E-2</v>
      </c>
      <c r="T104" s="6">
        <v>0.13281599999999999</v>
      </c>
      <c r="U104" s="5">
        <v>8.3666002653407553E-2</v>
      </c>
      <c r="V104" s="5" t="s">
        <v>6381</v>
      </c>
      <c r="W104" s="6">
        <v>0.35483870967741937</v>
      </c>
      <c r="X104" s="1" t="s">
        <v>6381</v>
      </c>
      <c r="Y104" s="6" t="s">
        <v>6381</v>
      </c>
      <c r="Z104" s="6" t="s">
        <v>6381</v>
      </c>
      <c r="AA104" s="6" t="s">
        <v>6381</v>
      </c>
      <c r="AB104" s="6" t="s">
        <v>6381</v>
      </c>
      <c r="AC104" s="6" t="s">
        <v>6381</v>
      </c>
      <c r="AD104" s="6" t="s">
        <v>6381</v>
      </c>
      <c r="AE104" s="6" t="s">
        <v>6381</v>
      </c>
      <c r="AF104" s="6" t="s">
        <v>6381</v>
      </c>
      <c r="AG104" s="6" t="s">
        <v>6381</v>
      </c>
      <c r="AH104" s="6" t="s">
        <v>6381</v>
      </c>
      <c r="AI104" s="5" t="s">
        <v>6381</v>
      </c>
      <c r="AJ104" s="5">
        <v>0</v>
      </c>
      <c r="AK104" s="3" t="s">
        <v>6381</v>
      </c>
      <c r="AL104" s="3" t="s">
        <v>6381</v>
      </c>
      <c r="AM104" s="3" t="s">
        <v>6381</v>
      </c>
      <c r="AN104" s="3" t="s">
        <v>6381</v>
      </c>
      <c r="AO104" s="5" t="s">
        <v>6381</v>
      </c>
      <c r="AP104" s="5" t="s">
        <v>6381</v>
      </c>
      <c r="AQ104" s="5" t="s">
        <v>6381</v>
      </c>
      <c r="AR104" s="5" t="s">
        <v>6381</v>
      </c>
      <c r="AS104" s="5" t="s">
        <v>6381</v>
      </c>
      <c r="AT104" s="5" t="s">
        <v>6381</v>
      </c>
      <c r="AU104" s="5">
        <v>0</v>
      </c>
      <c r="AV104" s="5" t="s">
        <v>6381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5" t="s">
        <v>6381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15">
        <v>0.8265328220780308</v>
      </c>
    </row>
    <row r="105" spans="1:70" x14ac:dyDescent="0.3">
      <c r="A105" s="15">
        <f t="shared" si="2"/>
        <v>104</v>
      </c>
      <c r="B105" s="2" t="s">
        <v>33</v>
      </c>
      <c r="C105" s="2" t="s">
        <v>34</v>
      </c>
      <c r="D105" s="3" t="s">
        <v>6393</v>
      </c>
      <c r="E105" s="3" t="s">
        <v>6379</v>
      </c>
      <c r="F105" s="3" t="s">
        <v>6380</v>
      </c>
      <c r="G105" s="3" t="s">
        <v>6379</v>
      </c>
      <c r="H105" s="4">
        <v>1.55</v>
      </c>
      <c r="I105" s="4">
        <v>0</v>
      </c>
      <c r="J105" s="4">
        <v>1.55</v>
      </c>
      <c r="K105" s="4">
        <v>0</v>
      </c>
      <c r="L105" s="4">
        <v>1.55</v>
      </c>
      <c r="M105" s="5">
        <v>0</v>
      </c>
      <c r="N105" s="6">
        <v>2.293577981651376E-4</v>
      </c>
      <c r="O105" s="5" t="s">
        <v>6381</v>
      </c>
      <c r="P105" s="5">
        <v>0</v>
      </c>
      <c r="Q105" s="5" t="s">
        <v>6381</v>
      </c>
      <c r="R105" s="5">
        <v>0</v>
      </c>
      <c r="S105" s="4">
        <v>0.35399999999999998</v>
      </c>
      <c r="T105" s="6">
        <v>4.9392000000000012E-2</v>
      </c>
      <c r="U105" s="5">
        <v>0.11401754250991379</v>
      </c>
      <c r="V105" s="5" t="s">
        <v>6381</v>
      </c>
      <c r="W105" s="6">
        <v>0.26780626780626782</v>
      </c>
      <c r="X105" s="1" t="s">
        <v>6381</v>
      </c>
      <c r="Y105" s="6">
        <v>221.42857142857142</v>
      </c>
      <c r="Z105" s="6" t="s">
        <v>6381</v>
      </c>
      <c r="AA105" s="6" t="s">
        <v>6381</v>
      </c>
      <c r="AB105" s="6" t="s">
        <v>6381</v>
      </c>
      <c r="AC105" s="6" t="s">
        <v>6381</v>
      </c>
      <c r="AD105" s="6">
        <v>1.3716814159292037</v>
      </c>
      <c r="AE105" s="6" t="s">
        <v>6381</v>
      </c>
      <c r="AF105" s="6">
        <v>7.9487179487179489</v>
      </c>
      <c r="AG105" s="6" t="s">
        <v>6381</v>
      </c>
      <c r="AH105" s="6">
        <v>1.3716814159292037</v>
      </c>
      <c r="AI105" s="5" t="s">
        <v>6381</v>
      </c>
      <c r="AJ105" s="5">
        <v>0</v>
      </c>
      <c r="AK105" s="3" t="s">
        <v>6381</v>
      </c>
      <c r="AL105" s="3" t="s">
        <v>6381</v>
      </c>
      <c r="AM105" s="3" t="s">
        <v>6381</v>
      </c>
      <c r="AN105" s="3" t="s">
        <v>6381</v>
      </c>
      <c r="AO105" s="5" t="s">
        <v>6381</v>
      </c>
      <c r="AP105" s="5" t="s">
        <v>6381</v>
      </c>
      <c r="AQ105" s="5" t="s">
        <v>6381</v>
      </c>
      <c r="AR105" s="5" t="s">
        <v>6381</v>
      </c>
      <c r="AS105" s="5">
        <v>-0.10970873786407767</v>
      </c>
      <c r="AT105" s="5">
        <v>-0.17281553398058253</v>
      </c>
      <c r="AU105" s="5">
        <v>0</v>
      </c>
      <c r="AV105" s="5" t="s">
        <v>6381</v>
      </c>
      <c r="AW105" s="4">
        <v>7.0000000000000001E-3</v>
      </c>
      <c r="AX105" s="4">
        <v>-0.113</v>
      </c>
      <c r="AY105" s="4">
        <v>-0.17799999999999999</v>
      </c>
      <c r="AZ105" s="4">
        <v>1.1299999999999999</v>
      </c>
      <c r="BA105" s="4">
        <v>1.03</v>
      </c>
      <c r="BB105" s="4">
        <v>0.19500000000000001</v>
      </c>
      <c r="BC105" s="4">
        <v>-1.9E-2</v>
      </c>
      <c r="BD105" s="4">
        <v>-0.17799999999999999</v>
      </c>
      <c r="BE105" s="4">
        <v>0</v>
      </c>
      <c r="BF105" s="4">
        <v>0</v>
      </c>
      <c r="BG105" s="4">
        <v>-0.152</v>
      </c>
      <c r="BH105" s="5" t="s">
        <v>6381</v>
      </c>
      <c r="BI105" s="4">
        <v>-2.5999999999999995E-2</v>
      </c>
      <c r="BJ105" s="4">
        <v>3.8999999999999993E-2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15">
        <v>0.24821196356642716</v>
      </c>
    </row>
    <row r="106" spans="1:70" x14ac:dyDescent="0.3">
      <c r="A106" s="15">
        <f t="shared" si="2"/>
        <v>105</v>
      </c>
      <c r="B106" s="2" t="s">
        <v>35</v>
      </c>
      <c r="C106" s="2" t="s">
        <v>36</v>
      </c>
      <c r="D106" s="3" t="s">
        <v>6405</v>
      </c>
      <c r="E106" s="3" t="s">
        <v>6379</v>
      </c>
      <c r="F106" s="3" t="s">
        <v>6380</v>
      </c>
      <c r="G106" s="3" t="s">
        <v>6379</v>
      </c>
      <c r="H106" s="4">
        <v>13.7</v>
      </c>
      <c r="I106" s="4">
        <v>0</v>
      </c>
      <c r="J106" s="4">
        <v>13.7</v>
      </c>
      <c r="K106" s="4">
        <v>0</v>
      </c>
      <c r="L106" s="4">
        <v>13.7</v>
      </c>
      <c r="M106" s="5">
        <v>0</v>
      </c>
      <c r="N106" s="6">
        <v>3.8141470180305137E-3</v>
      </c>
      <c r="O106" s="5">
        <v>0</v>
      </c>
      <c r="P106" s="5">
        <v>0</v>
      </c>
      <c r="Q106" s="5">
        <v>0</v>
      </c>
      <c r="R106" s="5">
        <v>0</v>
      </c>
      <c r="S106" s="4">
        <v>0.19</v>
      </c>
      <c r="T106" s="6">
        <v>0.51614399999999994</v>
      </c>
      <c r="U106" s="5">
        <v>7.0710678118654752E-2</v>
      </c>
      <c r="V106" s="5" t="s">
        <v>6381</v>
      </c>
      <c r="W106" s="6">
        <v>0.4285714285714286</v>
      </c>
      <c r="X106" s="1" t="s">
        <v>6381</v>
      </c>
      <c r="Y106" s="6">
        <v>21.339563862928348</v>
      </c>
      <c r="Z106" s="6">
        <v>12.232142857142856</v>
      </c>
      <c r="AA106" s="6" t="s">
        <v>6381</v>
      </c>
      <c r="AB106" s="6" t="s">
        <v>6381</v>
      </c>
      <c r="AC106" s="6">
        <v>1.7167919799498745</v>
      </c>
      <c r="AD106" s="6">
        <v>0.6116071428571429</v>
      </c>
      <c r="AE106" s="6">
        <v>10.378787878787877</v>
      </c>
      <c r="AF106" s="6">
        <v>159.30232558139537</v>
      </c>
      <c r="AG106" s="6">
        <v>1.7167919799498745</v>
      </c>
      <c r="AH106" s="6">
        <v>0.6116071428571429</v>
      </c>
      <c r="AI106" s="5">
        <v>0</v>
      </c>
      <c r="AJ106" s="5">
        <v>0</v>
      </c>
      <c r="AK106" s="3" t="s">
        <v>6381</v>
      </c>
      <c r="AL106" s="3">
        <v>0.96900000000000008</v>
      </c>
      <c r="AM106" s="3" t="s">
        <v>6381</v>
      </c>
      <c r="AN106" s="3">
        <v>2.1319999999999997</v>
      </c>
      <c r="AO106" s="5" t="s">
        <v>6381</v>
      </c>
      <c r="AP106" s="5" t="s">
        <v>6381</v>
      </c>
      <c r="AQ106" s="5">
        <v>0.3578274760383387</v>
      </c>
      <c r="AR106" s="5">
        <v>0.42132141717203958</v>
      </c>
      <c r="AS106" s="5">
        <v>3.6482084690553751E-2</v>
      </c>
      <c r="AT106" s="5">
        <v>4.2996742671009773E-2</v>
      </c>
      <c r="AU106" s="5">
        <v>0.1</v>
      </c>
      <c r="AV106" s="5" t="s">
        <v>6381</v>
      </c>
      <c r="AW106" s="4">
        <v>0.64200000000000002</v>
      </c>
      <c r="AX106" s="4">
        <v>1.1200000000000001</v>
      </c>
      <c r="AY106" s="4">
        <v>1.32</v>
      </c>
      <c r="AZ106" s="4">
        <v>22.4</v>
      </c>
      <c r="BA106" s="4">
        <v>30.7</v>
      </c>
      <c r="BB106" s="4">
        <v>8.5999999999999993E-2</v>
      </c>
      <c r="BC106" s="4">
        <v>1.38</v>
      </c>
      <c r="BD106" s="4">
        <v>1.1880000000000002</v>
      </c>
      <c r="BE106" s="4">
        <v>0</v>
      </c>
      <c r="BF106" s="4">
        <v>0</v>
      </c>
      <c r="BG106" s="4">
        <v>-7.0999999999999994E-2</v>
      </c>
      <c r="BH106" s="5">
        <v>-5.9764309764309749E-2</v>
      </c>
      <c r="BI106" s="4">
        <v>1.2590000000000001</v>
      </c>
      <c r="BJ106" s="4">
        <v>1.1910000000000001</v>
      </c>
      <c r="BK106" s="4">
        <v>3.13</v>
      </c>
      <c r="BL106" s="4">
        <v>3.133</v>
      </c>
      <c r="BM106" s="4">
        <v>7.98</v>
      </c>
      <c r="BN106" s="4">
        <v>7.98</v>
      </c>
      <c r="BO106" s="4">
        <v>0</v>
      </c>
      <c r="BP106" s="15">
        <v>0.16720417580855518</v>
      </c>
    </row>
    <row r="107" spans="1:70" x14ac:dyDescent="0.3">
      <c r="A107" s="15">
        <f t="shared" si="2"/>
        <v>106</v>
      </c>
      <c r="B107" s="2" t="s">
        <v>37</v>
      </c>
      <c r="C107" s="2" t="s">
        <v>38</v>
      </c>
      <c r="D107" s="3" t="s">
        <v>6415</v>
      </c>
      <c r="E107" s="3" t="s">
        <v>6379</v>
      </c>
      <c r="F107" s="3" t="s">
        <v>6380</v>
      </c>
      <c r="G107" s="3" t="s">
        <v>6379</v>
      </c>
      <c r="H107" s="4">
        <v>1.67</v>
      </c>
      <c r="I107" s="4">
        <v>0</v>
      </c>
      <c r="J107" s="4">
        <v>1.67</v>
      </c>
      <c r="K107" s="4">
        <v>0</v>
      </c>
      <c r="L107" s="4">
        <v>1.67</v>
      </c>
      <c r="M107" s="5">
        <v>0</v>
      </c>
      <c r="N107" s="6">
        <v>6.0240963855421681E-4</v>
      </c>
      <c r="O107" s="5" t="s">
        <v>6381</v>
      </c>
      <c r="P107" s="5">
        <v>0</v>
      </c>
      <c r="Q107" s="5" t="s">
        <v>6381</v>
      </c>
      <c r="R107" s="5">
        <v>0</v>
      </c>
      <c r="S107" s="4">
        <v>0.33500000000000002</v>
      </c>
      <c r="T107" s="6">
        <v>7.5056000000000012E-2</v>
      </c>
      <c r="U107" s="5">
        <v>3.1622776601683791E-2</v>
      </c>
      <c r="V107" s="5" t="s">
        <v>6381</v>
      </c>
      <c r="W107" s="6">
        <v>0.49510763209393344</v>
      </c>
      <c r="X107" s="1">
        <v>0.10112359550561797</v>
      </c>
      <c r="Y107" s="6" t="s">
        <v>6381</v>
      </c>
      <c r="Z107" s="6" t="s">
        <v>6381</v>
      </c>
      <c r="AA107" s="6" t="s">
        <v>6381</v>
      </c>
      <c r="AB107" s="6" t="s">
        <v>6381</v>
      </c>
      <c r="AC107" s="6" t="s">
        <v>6381</v>
      </c>
      <c r="AD107" s="6">
        <v>0.45504087193460491</v>
      </c>
      <c r="AE107" s="6">
        <v>185.55555555555557</v>
      </c>
      <c r="AF107" s="6">
        <v>15.321100917431192</v>
      </c>
      <c r="AG107" s="6" t="s">
        <v>6381</v>
      </c>
      <c r="AH107" s="6">
        <v>0.45504087193460491</v>
      </c>
      <c r="AI107" s="5" t="s">
        <v>6381</v>
      </c>
      <c r="AJ107" s="5">
        <v>0</v>
      </c>
      <c r="AK107" s="3" t="s">
        <v>6381</v>
      </c>
      <c r="AL107" s="3" t="s">
        <v>6381</v>
      </c>
      <c r="AM107" s="3" t="s">
        <v>6381</v>
      </c>
      <c r="AN107" s="3" t="s">
        <v>6381</v>
      </c>
      <c r="AO107" s="5" t="s">
        <v>6381</v>
      </c>
      <c r="AP107" s="5" t="s">
        <v>6381</v>
      </c>
      <c r="AQ107" s="5" t="s">
        <v>6381</v>
      </c>
      <c r="AR107" s="5" t="s">
        <v>6381</v>
      </c>
      <c r="AS107" s="5">
        <v>-3.1404958677685953E-2</v>
      </c>
      <c r="AT107" s="5">
        <v>2.4793388429752063E-3</v>
      </c>
      <c r="AU107" s="5">
        <v>0</v>
      </c>
      <c r="AV107" s="5" t="s">
        <v>6381</v>
      </c>
      <c r="AW107" s="4">
        <v>-8.0000000000000002E-3</v>
      </c>
      <c r="AX107" s="4">
        <v>-0.114</v>
      </c>
      <c r="AY107" s="4">
        <v>8.9999999999999993E-3</v>
      </c>
      <c r="AZ107" s="4">
        <v>3.67</v>
      </c>
      <c r="BA107" s="4">
        <v>3.63</v>
      </c>
      <c r="BB107" s="4">
        <v>0.109</v>
      </c>
      <c r="BC107" s="4">
        <v>3.5000000000000003E-2</v>
      </c>
      <c r="BD107" s="4">
        <v>8.9999999999999993E-3</v>
      </c>
      <c r="BE107" s="4">
        <v>0</v>
      </c>
      <c r="BF107" s="4">
        <v>0</v>
      </c>
      <c r="BG107" s="4">
        <v>-2.4E-2</v>
      </c>
      <c r="BH107" s="5">
        <v>-2.666666666666667</v>
      </c>
      <c r="BI107" s="4">
        <v>3.3000000000000002E-2</v>
      </c>
      <c r="BJ107" s="4">
        <v>-0.09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15">
        <v>0.96608506723858112</v>
      </c>
    </row>
    <row r="108" spans="1:70" x14ac:dyDescent="0.3">
      <c r="A108" s="15">
        <f t="shared" si="2"/>
        <v>107</v>
      </c>
      <c r="B108" s="2" t="s">
        <v>39</v>
      </c>
      <c r="C108" s="2" t="s">
        <v>40</v>
      </c>
      <c r="D108" s="3" t="s">
        <v>6416</v>
      </c>
      <c r="E108" s="3" t="s">
        <v>6379</v>
      </c>
      <c r="F108" s="3" t="s">
        <v>6380</v>
      </c>
      <c r="G108" s="3" t="s">
        <v>6379</v>
      </c>
      <c r="H108" s="4">
        <v>1.58</v>
      </c>
      <c r="I108" s="4">
        <v>20.2</v>
      </c>
      <c r="J108" s="4">
        <v>21.78</v>
      </c>
      <c r="K108" s="4">
        <v>0</v>
      </c>
      <c r="L108" s="4">
        <v>21.78</v>
      </c>
      <c r="M108" s="5">
        <v>0</v>
      </c>
      <c r="N108" s="6">
        <v>7.1942446043165466E-5</v>
      </c>
      <c r="O108" s="5">
        <v>0.55191256830601099</v>
      </c>
      <c r="P108" s="5">
        <v>0.92745638200183644</v>
      </c>
      <c r="Q108" s="5">
        <v>1.2317073170731707</v>
      </c>
      <c r="R108" s="5">
        <v>12.784810126582277</v>
      </c>
      <c r="S108" s="4">
        <v>0.114</v>
      </c>
      <c r="T108" s="6">
        <v>0.22947199999999998</v>
      </c>
      <c r="U108" s="5">
        <v>6.3245553203367583E-2</v>
      </c>
      <c r="V108" s="5" t="s">
        <v>6381</v>
      </c>
      <c r="W108" s="6">
        <v>0.40682414698162739</v>
      </c>
      <c r="X108" s="1">
        <v>1.8</v>
      </c>
      <c r="Y108" s="6">
        <v>1.2741935483870968</v>
      </c>
      <c r="Z108" s="6">
        <v>1.1791044776119404</v>
      </c>
      <c r="AA108" s="6" t="s">
        <v>6381</v>
      </c>
      <c r="AB108" s="6" t="s">
        <v>6381</v>
      </c>
      <c r="AC108" s="6">
        <v>9.6341463414634163E-2</v>
      </c>
      <c r="AD108" s="6">
        <v>2.4687500000000001E-2</v>
      </c>
      <c r="AE108" s="6">
        <v>7.1176470588235299</v>
      </c>
      <c r="AF108" s="6">
        <v>6.3130434782608695</v>
      </c>
      <c r="AG108" s="6">
        <v>0.5950819672131149</v>
      </c>
      <c r="AH108" s="6">
        <v>0.34031250000000002</v>
      </c>
      <c r="AI108" s="5">
        <v>0</v>
      </c>
      <c r="AJ108" s="5">
        <v>0</v>
      </c>
      <c r="AK108" s="3" t="s">
        <v>6381</v>
      </c>
      <c r="AL108" s="3" t="s">
        <v>6381</v>
      </c>
      <c r="AM108" s="3" t="s">
        <v>6381</v>
      </c>
      <c r="AN108" s="3" t="s">
        <v>6381</v>
      </c>
      <c r="AO108" s="5" t="s">
        <v>6381</v>
      </c>
      <c r="AP108" s="5" t="s">
        <v>6381</v>
      </c>
      <c r="AQ108" s="5" t="s">
        <v>6381</v>
      </c>
      <c r="AR108" s="5" t="s">
        <v>6381</v>
      </c>
      <c r="AS108" s="5">
        <v>1.9170243204577969E-2</v>
      </c>
      <c r="AT108" s="5">
        <v>4.3776824034334763E-2</v>
      </c>
      <c r="AU108" s="5">
        <v>0.19940119760479044</v>
      </c>
      <c r="AV108" s="5" t="s">
        <v>6381</v>
      </c>
      <c r="AW108" s="4">
        <v>1.24</v>
      </c>
      <c r="AX108" s="4">
        <v>1.34</v>
      </c>
      <c r="AY108" s="4">
        <v>3.06</v>
      </c>
      <c r="AZ108" s="4">
        <v>64</v>
      </c>
      <c r="BA108" s="4">
        <v>69.900000000000006</v>
      </c>
      <c r="BB108" s="4">
        <v>3.45</v>
      </c>
      <c r="BC108" s="4">
        <v>3.55</v>
      </c>
      <c r="BD108" s="4">
        <v>2.4498323353293414</v>
      </c>
      <c r="BE108" s="4">
        <v>0</v>
      </c>
      <c r="BF108" s="4">
        <v>0</v>
      </c>
      <c r="BG108" s="4">
        <v>-0.495</v>
      </c>
      <c r="BH108" s="5">
        <v>-0.20205464384706762</v>
      </c>
      <c r="BI108" s="4">
        <v>2.9448323353293415</v>
      </c>
      <c r="BJ108" s="4">
        <v>1.835</v>
      </c>
      <c r="BK108" s="4">
        <v>0</v>
      </c>
      <c r="BL108" s="4">
        <v>0</v>
      </c>
      <c r="BM108" s="4">
        <v>16.399999999999999</v>
      </c>
      <c r="BN108" s="4">
        <v>36.599999999999994</v>
      </c>
      <c r="BO108" s="4">
        <v>0</v>
      </c>
      <c r="BP108" s="15">
        <v>0.51579414540810598</v>
      </c>
    </row>
    <row r="109" spans="1:70" x14ac:dyDescent="0.3">
      <c r="A109" s="15">
        <f t="shared" si="2"/>
        <v>108</v>
      </c>
      <c r="B109" s="2" t="s">
        <v>41</v>
      </c>
      <c r="C109" s="2" t="s">
        <v>42</v>
      </c>
      <c r="D109" s="3" t="s">
        <v>6378</v>
      </c>
      <c r="E109" s="3" t="s">
        <v>6379</v>
      </c>
      <c r="F109" s="3" t="s">
        <v>6380</v>
      </c>
      <c r="G109" s="3" t="s">
        <v>6379</v>
      </c>
      <c r="H109" s="4">
        <v>1.1499999999999999</v>
      </c>
      <c r="I109" s="4">
        <v>3.41</v>
      </c>
      <c r="J109" s="4">
        <v>4.5600000000000005</v>
      </c>
      <c r="K109" s="4">
        <v>0</v>
      </c>
      <c r="L109" s="4">
        <v>4.5600000000000005</v>
      </c>
      <c r="M109" s="5">
        <v>0</v>
      </c>
      <c r="N109" s="6">
        <v>2.9946524064171126E-3</v>
      </c>
      <c r="O109" s="5">
        <v>0.41738066095471238</v>
      </c>
      <c r="P109" s="5">
        <v>0.74780701754385959</v>
      </c>
      <c r="Q109" s="5">
        <v>0.71638655462184875</v>
      </c>
      <c r="R109" s="5">
        <v>2.965217391304348</v>
      </c>
      <c r="S109" s="4">
        <v>0.122</v>
      </c>
      <c r="T109" s="6">
        <v>0.33276800000000006</v>
      </c>
      <c r="U109" s="5">
        <v>4.4721359549995794E-2</v>
      </c>
      <c r="V109" s="5" t="s">
        <v>6381</v>
      </c>
      <c r="W109" s="6">
        <v>0.34131736526946105</v>
      </c>
      <c r="X109" s="1">
        <v>1</v>
      </c>
      <c r="Y109" s="6">
        <v>25</v>
      </c>
      <c r="Z109" s="6" t="s">
        <v>6381</v>
      </c>
      <c r="AA109" s="6" t="s">
        <v>6381</v>
      </c>
      <c r="AB109" s="6" t="s">
        <v>6381</v>
      </c>
      <c r="AC109" s="6">
        <v>0.24159663865546219</v>
      </c>
      <c r="AD109" s="6">
        <v>0.29715762273901808</v>
      </c>
      <c r="AE109" s="6">
        <v>207.27272727272731</v>
      </c>
      <c r="AF109" s="6">
        <v>3.2805755395683458</v>
      </c>
      <c r="AG109" s="6">
        <v>0.55813953488372103</v>
      </c>
      <c r="AH109" s="6">
        <v>1.1782945736434109</v>
      </c>
      <c r="AI109" s="5" t="s">
        <v>6381</v>
      </c>
      <c r="AJ109" s="5">
        <v>0</v>
      </c>
      <c r="AK109" s="3" t="s">
        <v>6381</v>
      </c>
      <c r="AL109" s="3" t="s">
        <v>6381</v>
      </c>
      <c r="AM109" s="3" t="s">
        <v>6381</v>
      </c>
      <c r="AN109" s="3" t="s">
        <v>6381</v>
      </c>
      <c r="AO109" s="5" t="s">
        <v>6381</v>
      </c>
      <c r="AP109" s="5" t="s">
        <v>6381</v>
      </c>
      <c r="AQ109" s="5" t="s">
        <v>6381</v>
      </c>
      <c r="AR109" s="5" t="s">
        <v>6381</v>
      </c>
      <c r="AS109" s="5">
        <v>-1.8518518518518519E-3</v>
      </c>
      <c r="AT109" s="5">
        <v>5.82010582010582E-3</v>
      </c>
      <c r="AU109" s="5">
        <v>0</v>
      </c>
      <c r="AV109" s="5" t="s">
        <v>6381</v>
      </c>
      <c r="AW109" s="4">
        <v>4.5999999999999999E-2</v>
      </c>
      <c r="AX109" s="4">
        <v>-7.0000000000000001E-3</v>
      </c>
      <c r="AY109" s="4">
        <v>2.1999999999999999E-2</v>
      </c>
      <c r="AZ109" s="4">
        <v>3.87</v>
      </c>
      <c r="BA109" s="4">
        <v>3.78</v>
      </c>
      <c r="BB109" s="4">
        <v>1.39</v>
      </c>
      <c r="BC109" s="4">
        <v>1.5</v>
      </c>
      <c r="BD109" s="4">
        <v>2.1999999999999999E-2</v>
      </c>
      <c r="BE109" s="4">
        <v>0</v>
      </c>
      <c r="BF109" s="4">
        <v>0</v>
      </c>
      <c r="BG109" s="4">
        <v>-1.48</v>
      </c>
      <c r="BH109" s="5">
        <v>-67.27272727272728</v>
      </c>
      <c r="BI109" s="4">
        <v>1.502</v>
      </c>
      <c r="BJ109" s="4">
        <v>1.4730000000000001</v>
      </c>
      <c r="BK109" s="4">
        <v>0</v>
      </c>
      <c r="BL109" s="4">
        <v>0</v>
      </c>
      <c r="BM109" s="4">
        <v>4.76</v>
      </c>
      <c r="BN109" s="4">
        <v>8.17</v>
      </c>
      <c r="BO109" s="4">
        <v>0</v>
      </c>
      <c r="BP109" s="15">
        <v>0.82503137159537299</v>
      </c>
    </row>
    <row r="110" spans="1:70" x14ac:dyDescent="0.3">
      <c r="A110" s="15">
        <f t="shared" si="2"/>
        <v>109</v>
      </c>
      <c r="B110" s="2" t="s">
        <v>43</v>
      </c>
      <c r="C110" s="2" t="s">
        <v>44</v>
      </c>
      <c r="D110" s="3" t="s">
        <v>6392</v>
      </c>
      <c r="E110" s="3" t="s">
        <v>6379</v>
      </c>
      <c r="F110" s="3" t="s">
        <v>6380</v>
      </c>
      <c r="G110" s="3" t="s">
        <v>6379</v>
      </c>
      <c r="H110" s="4">
        <v>0.44900000000000001</v>
      </c>
      <c r="I110" s="4">
        <v>0.153</v>
      </c>
      <c r="J110" s="4">
        <v>0.60199999999999998</v>
      </c>
      <c r="K110" s="4">
        <v>5.0000000000000001E-3</v>
      </c>
      <c r="L110" s="4">
        <v>0.59699999999999998</v>
      </c>
      <c r="M110" s="5">
        <v>8.3056478405315621E-3</v>
      </c>
      <c r="N110" s="6">
        <v>9.1463414634146347E-4</v>
      </c>
      <c r="O110" s="5">
        <v>0.13269731136166521</v>
      </c>
      <c r="P110" s="5">
        <v>0.25415282392026578</v>
      </c>
      <c r="Q110" s="5">
        <v>0.153</v>
      </c>
      <c r="R110" s="5">
        <v>0.34075723830734966</v>
      </c>
      <c r="S110" s="4">
        <v>0.13700000000000001</v>
      </c>
      <c r="T110" s="6">
        <v>-0.142848</v>
      </c>
      <c r="U110" s="5" t="s">
        <v>6381</v>
      </c>
      <c r="V110" s="5" t="s">
        <v>6381</v>
      </c>
      <c r="W110" s="6">
        <v>0.62414266117969819</v>
      </c>
      <c r="X110" s="1" t="s">
        <v>6381</v>
      </c>
      <c r="Y110" s="6">
        <v>10.69047619047619</v>
      </c>
      <c r="Z110" s="6" t="s">
        <v>6381</v>
      </c>
      <c r="AA110" s="6" t="s">
        <v>6381</v>
      </c>
      <c r="AB110" s="6" t="s">
        <v>6381</v>
      </c>
      <c r="AC110" s="6">
        <v>0.44900000000000001</v>
      </c>
      <c r="AD110" s="6">
        <v>0.38376068376068379</v>
      </c>
      <c r="AE110" s="6" t="s">
        <v>6381</v>
      </c>
      <c r="AF110" s="6">
        <v>9.4761904761904763</v>
      </c>
      <c r="AG110" s="6">
        <v>0.5200348432055748</v>
      </c>
      <c r="AH110" s="6">
        <v>0.51025641025641022</v>
      </c>
      <c r="AI110" s="5" t="s">
        <v>6381</v>
      </c>
      <c r="AJ110" s="5">
        <v>0</v>
      </c>
      <c r="AK110" s="3" t="s">
        <v>6381</v>
      </c>
      <c r="AL110" s="3" t="s">
        <v>6381</v>
      </c>
      <c r="AM110" s="3" t="s">
        <v>6381</v>
      </c>
      <c r="AN110" s="3" t="s">
        <v>6381</v>
      </c>
      <c r="AO110" s="5" t="s">
        <v>6381</v>
      </c>
      <c r="AP110" s="5" t="s">
        <v>6381</v>
      </c>
      <c r="AQ110" s="5" t="s">
        <v>6381</v>
      </c>
      <c r="AR110" s="5" t="s">
        <v>6381</v>
      </c>
      <c r="AS110" s="5">
        <v>-3.2620320855614969E-2</v>
      </c>
      <c r="AT110" s="5">
        <v>-2.0855614973262031E-2</v>
      </c>
      <c r="AU110" s="5">
        <v>0</v>
      </c>
      <c r="AV110" s="5" t="s">
        <v>6381</v>
      </c>
      <c r="AW110" s="4">
        <v>4.2000000000000003E-2</v>
      </c>
      <c r="AX110" s="4">
        <v>-0.183</v>
      </c>
      <c r="AY110" s="4">
        <v>-0.11700000000000001</v>
      </c>
      <c r="AZ110" s="4">
        <v>1.17</v>
      </c>
      <c r="BA110" s="4">
        <v>5.61</v>
      </c>
      <c r="BB110" s="4">
        <v>6.3E-2</v>
      </c>
      <c r="BC110" s="4">
        <v>-0.11600000000000001</v>
      </c>
      <c r="BD110" s="4">
        <v>-0.11700000000000001</v>
      </c>
      <c r="BE110" s="4">
        <v>0</v>
      </c>
      <c r="BF110" s="4">
        <v>0</v>
      </c>
      <c r="BG110" s="4">
        <v>0</v>
      </c>
      <c r="BH110" s="5" t="s">
        <v>6381</v>
      </c>
      <c r="BI110" s="4">
        <v>-0.11700000000000001</v>
      </c>
      <c r="BJ110" s="4">
        <v>-0.183</v>
      </c>
      <c r="BK110" s="4">
        <v>0</v>
      </c>
      <c r="BL110" s="4">
        <v>0</v>
      </c>
      <c r="BM110" s="4">
        <v>1</v>
      </c>
      <c r="BN110" s="4">
        <v>1.1480000000000001</v>
      </c>
      <c r="BO110" s="4">
        <v>0</v>
      </c>
      <c r="BP110" s="15">
        <v>0.99131725019792816</v>
      </c>
    </row>
    <row r="111" spans="1:70" x14ac:dyDescent="0.3">
      <c r="A111" s="15">
        <f t="shared" si="2"/>
        <v>110</v>
      </c>
      <c r="B111" s="2" t="s">
        <v>45</v>
      </c>
      <c r="C111" s="2" t="s">
        <v>46</v>
      </c>
      <c r="D111" s="3" t="s">
        <v>6393</v>
      </c>
      <c r="E111" s="3" t="s">
        <v>6379</v>
      </c>
      <c r="F111" s="3" t="s">
        <v>6380</v>
      </c>
      <c r="G111" s="3" t="s">
        <v>6379</v>
      </c>
      <c r="H111" s="4">
        <v>0.78900000000000003</v>
      </c>
      <c r="I111" s="4">
        <v>0</v>
      </c>
      <c r="J111" s="4">
        <v>0.78900000000000003</v>
      </c>
      <c r="K111" s="4">
        <v>0</v>
      </c>
      <c r="L111" s="4">
        <v>0.78900000000000003</v>
      </c>
      <c r="M111" s="5">
        <v>0</v>
      </c>
      <c r="N111" s="6" t="s">
        <v>6381</v>
      </c>
      <c r="O111" s="5" t="s">
        <v>6381</v>
      </c>
      <c r="P111" s="5">
        <v>0</v>
      </c>
      <c r="Q111" s="5" t="s">
        <v>6381</v>
      </c>
      <c r="R111" s="5">
        <v>0</v>
      </c>
      <c r="S111" s="4">
        <v>1.26</v>
      </c>
      <c r="T111" s="6">
        <v>3.4960000000000012E-2</v>
      </c>
      <c r="U111" s="5">
        <v>0.1</v>
      </c>
      <c r="V111" s="5" t="s">
        <v>6381</v>
      </c>
      <c r="W111" s="6">
        <v>0.25161290322580648</v>
      </c>
      <c r="X111" s="1" t="s">
        <v>6381</v>
      </c>
      <c r="Y111" s="6">
        <v>29.222222222222225</v>
      </c>
      <c r="Z111" s="6">
        <v>29.222222222222225</v>
      </c>
      <c r="AA111" s="6" t="s">
        <v>6381</v>
      </c>
      <c r="AB111" s="6" t="s">
        <v>6381</v>
      </c>
      <c r="AC111" s="6" t="s">
        <v>6381</v>
      </c>
      <c r="AD111" s="6">
        <v>0.28795620437956204</v>
      </c>
      <c r="AE111" s="6" t="s">
        <v>6381</v>
      </c>
      <c r="AF111" s="6" t="s">
        <v>6381</v>
      </c>
      <c r="AG111" s="6" t="s">
        <v>6381</v>
      </c>
      <c r="AH111" s="6">
        <v>0.28795620437956204</v>
      </c>
      <c r="AI111" s="5">
        <v>0</v>
      </c>
      <c r="AJ111" s="5">
        <v>0</v>
      </c>
      <c r="AK111" s="3" t="s">
        <v>6381</v>
      </c>
      <c r="AL111" s="3" t="s">
        <v>6381</v>
      </c>
      <c r="AM111" s="3">
        <v>-0.34399999999999997</v>
      </c>
      <c r="AN111" s="3">
        <v>-0.13100000000000001</v>
      </c>
      <c r="AO111" s="5" t="s">
        <v>6381</v>
      </c>
      <c r="AP111" s="5" t="s">
        <v>6381</v>
      </c>
      <c r="AQ111" s="5" t="s">
        <v>6381</v>
      </c>
      <c r="AR111" s="5" t="s">
        <v>6381</v>
      </c>
      <c r="AS111" s="5">
        <v>9.8540145985401457E-3</v>
      </c>
      <c r="AT111" s="5">
        <v>-0.1375912408759124</v>
      </c>
      <c r="AU111" s="5">
        <v>0</v>
      </c>
      <c r="AV111" s="5" t="s">
        <v>6381</v>
      </c>
      <c r="AW111" s="4">
        <v>2.7E-2</v>
      </c>
      <c r="AX111" s="4">
        <v>2.7E-2</v>
      </c>
      <c r="AY111" s="4">
        <v>-0.377</v>
      </c>
      <c r="AZ111" s="4">
        <v>2.74</v>
      </c>
      <c r="BA111" s="4">
        <v>2.74</v>
      </c>
      <c r="BB111" s="4">
        <v>-0.36699999999999999</v>
      </c>
      <c r="BC111" s="4">
        <v>-0.36699999999999999</v>
      </c>
      <c r="BD111" s="4">
        <v>-0.377</v>
      </c>
      <c r="BE111" s="4">
        <v>0.107</v>
      </c>
      <c r="BF111" s="4">
        <v>-1.4889999999999999</v>
      </c>
      <c r="BG111" s="4">
        <v>7.000000000000001E-3</v>
      </c>
      <c r="BH111" s="5" t="s">
        <v>6381</v>
      </c>
      <c r="BI111" s="4">
        <v>1.105</v>
      </c>
      <c r="BJ111" s="4">
        <v>1.4019999999999999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15">
        <v>0.62521008640183262</v>
      </c>
    </row>
    <row r="112" spans="1:70" x14ac:dyDescent="0.3">
      <c r="A112" s="15">
        <f t="shared" si="2"/>
        <v>111</v>
      </c>
      <c r="B112" s="2" t="s">
        <v>47</v>
      </c>
      <c r="C112" s="2" t="s">
        <v>48</v>
      </c>
      <c r="D112" s="3" t="s">
        <v>6414</v>
      </c>
      <c r="E112" s="3" t="s">
        <v>6379</v>
      </c>
      <c r="F112" s="3" t="s">
        <v>6380</v>
      </c>
      <c r="G112" s="3" t="s">
        <v>6379</v>
      </c>
      <c r="H112" s="4">
        <v>4.1500000000000004</v>
      </c>
      <c r="I112" s="4">
        <v>0</v>
      </c>
      <c r="J112" s="4">
        <v>4.1500000000000004</v>
      </c>
      <c r="K112" s="4">
        <v>0</v>
      </c>
      <c r="L112" s="4">
        <v>4.1500000000000004</v>
      </c>
      <c r="M112" s="5">
        <v>0</v>
      </c>
      <c r="N112" s="6">
        <v>5.9523809523809524E-5</v>
      </c>
      <c r="O112" s="5" t="s">
        <v>6381</v>
      </c>
      <c r="P112" s="5">
        <v>0</v>
      </c>
      <c r="Q112" s="5" t="s">
        <v>6381</v>
      </c>
      <c r="R112" s="5">
        <v>0</v>
      </c>
      <c r="S112" s="4">
        <v>0.247</v>
      </c>
      <c r="T112" s="6">
        <v>0.82116800000000012</v>
      </c>
      <c r="U112" s="5">
        <v>5.4772255750516613E-2</v>
      </c>
      <c r="V112" s="5" t="s">
        <v>6381</v>
      </c>
      <c r="W112" s="6">
        <v>0.31098696461824954</v>
      </c>
      <c r="X112" s="1">
        <v>1.0902777777777779</v>
      </c>
      <c r="Y112" s="6">
        <v>24.269005847953217</v>
      </c>
      <c r="Z112" s="6">
        <v>24.269005847953217</v>
      </c>
      <c r="AA112" s="6" t="s">
        <v>6381</v>
      </c>
      <c r="AB112" s="6" t="s">
        <v>6381</v>
      </c>
      <c r="AC112" s="6" t="s">
        <v>6381</v>
      </c>
      <c r="AD112" s="6">
        <v>0.72807017543859653</v>
      </c>
      <c r="AE112" s="6">
        <v>2.6433121019108281</v>
      </c>
      <c r="AF112" s="6">
        <v>1.9761904761904763</v>
      </c>
      <c r="AG112" s="6" t="s">
        <v>6381</v>
      </c>
      <c r="AH112" s="6">
        <v>0.72807017543859653</v>
      </c>
      <c r="AI112" s="5">
        <v>0</v>
      </c>
      <c r="AJ112" s="5">
        <v>0</v>
      </c>
      <c r="AK112" s="3">
        <v>-0.64800000000000002</v>
      </c>
      <c r="AL112" s="3">
        <v>-0.47399999999999998</v>
      </c>
      <c r="AM112" s="3">
        <v>0.115</v>
      </c>
      <c r="AN112" s="3">
        <v>0.25</v>
      </c>
      <c r="AO112" s="5" t="s">
        <v>6381</v>
      </c>
      <c r="AP112" s="5" t="s">
        <v>6381</v>
      </c>
      <c r="AQ112" s="5" t="s">
        <v>6381</v>
      </c>
      <c r="AR112" s="5" t="s">
        <v>6381</v>
      </c>
      <c r="AS112" s="5">
        <v>3.0000000000000002E-2</v>
      </c>
      <c r="AT112" s="5">
        <v>0.27543859649122809</v>
      </c>
      <c r="AU112" s="5">
        <v>0.28151260504201686</v>
      </c>
      <c r="AV112" s="5" t="s">
        <v>6381</v>
      </c>
      <c r="AW112" s="4">
        <v>0.17100000000000001</v>
      </c>
      <c r="AX112" s="4">
        <v>0.17100000000000001</v>
      </c>
      <c r="AY112" s="4">
        <v>1.57</v>
      </c>
      <c r="AZ112" s="4">
        <v>5.7</v>
      </c>
      <c r="BA112" s="4">
        <v>5.7</v>
      </c>
      <c r="BB112" s="4">
        <v>2.1</v>
      </c>
      <c r="BC112" s="4">
        <v>2.1</v>
      </c>
      <c r="BD112" s="4">
        <v>1.1280252100840336</v>
      </c>
      <c r="BE112" s="4">
        <v>0</v>
      </c>
      <c r="BF112" s="4">
        <v>0</v>
      </c>
      <c r="BG112" s="4">
        <v>-0.52700000000000002</v>
      </c>
      <c r="BH112" s="5">
        <v>-0.46718814020188482</v>
      </c>
      <c r="BI112" s="4">
        <v>1.6550252100840335</v>
      </c>
      <c r="BJ112" s="4">
        <v>0.69800000000000006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15">
        <v>0.64949458813163463</v>
      </c>
    </row>
    <row r="113" spans="1:68" x14ac:dyDescent="0.3">
      <c r="A113" s="15">
        <f t="shared" si="2"/>
        <v>112</v>
      </c>
      <c r="B113" s="2" t="s">
        <v>49</v>
      </c>
      <c r="C113" s="2" t="s">
        <v>50</v>
      </c>
      <c r="D113" s="3" t="s">
        <v>6417</v>
      </c>
      <c r="E113" s="3" t="s">
        <v>6379</v>
      </c>
      <c r="F113" s="3" t="s">
        <v>6380</v>
      </c>
      <c r="G113" s="3" t="s">
        <v>6379</v>
      </c>
      <c r="H113" s="4">
        <v>0.51900000000000002</v>
      </c>
      <c r="I113" s="4">
        <v>0</v>
      </c>
      <c r="J113" s="4">
        <v>0.51900000000000002</v>
      </c>
      <c r="K113" s="4">
        <v>0</v>
      </c>
      <c r="L113" s="4">
        <v>0.51900000000000002</v>
      </c>
      <c r="M113" s="5">
        <v>0</v>
      </c>
      <c r="N113" s="6">
        <v>1.3157894736842105E-4</v>
      </c>
      <c r="O113" s="5" t="s">
        <v>6381</v>
      </c>
      <c r="P113" s="5">
        <v>0</v>
      </c>
      <c r="Q113" s="5" t="s">
        <v>6381</v>
      </c>
      <c r="R113" s="5">
        <v>0</v>
      </c>
      <c r="S113" s="4">
        <v>1.4E-2</v>
      </c>
      <c r="T113" s="6">
        <v>-0.14052800000000001</v>
      </c>
      <c r="U113" s="5">
        <v>4.4721359549995794E-2</v>
      </c>
      <c r="V113" s="5">
        <v>0.34100036656871791</v>
      </c>
      <c r="W113" s="6">
        <v>0.21212121212121215</v>
      </c>
      <c r="X113" s="1" t="s">
        <v>6381</v>
      </c>
      <c r="Y113" s="6" t="s">
        <v>6381</v>
      </c>
      <c r="Z113" s="6">
        <v>11.042553191489363</v>
      </c>
      <c r="AA113" s="6" t="s">
        <v>6381</v>
      </c>
      <c r="AB113" s="6" t="s">
        <v>6381</v>
      </c>
      <c r="AC113" s="6" t="s">
        <v>6381</v>
      </c>
      <c r="AD113" s="6" t="s">
        <v>6381</v>
      </c>
      <c r="AE113" s="6">
        <v>11.282608695652174</v>
      </c>
      <c r="AF113" s="6">
        <v>4.2195121951219514</v>
      </c>
      <c r="AG113" s="6" t="s">
        <v>6381</v>
      </c>
      <c r="AH113" s="6" t="s">
        <v>6381</v>
      </c>
      <c r="AI113" s="5">
        <v>0</v>
      </c>
      <c r="AJ113" s="5">
        <v>0</v>
      </c>
      <c r="AK113" s="3" t="s">
        <v>6381</v>
      </c>
      <c r="AL113" s="3" t="s">
        <v>6381</v>
      </c>
      <c r="AM113" s="3" t="s">
        <v>6381</v>
      </c>
      <c r="AN113" s="3" t="s">
        <v>6381</v>
      </c>
      <c r="AO113" s="5" t="s">
        <v>6381</v>
      </c>
      <c r="AP113" s="5" t="s">
        <v>6381</v>
      </c>
      <c r="AQ113" s="5" t="s">
        <v>6381</v>
      </c>
      <c r="AR113" s="5" t="s">
        <v>6381</v>
      </c>
      <c r="AS113" s="5" t="s">
        <v>6381</v>
      </c>
      <c r="AT113" s="5" t="s">
        <v>6381</v>
      </c>
      <c r="AU113" s="5">
        <v>0</v>
      </c>
      <c r="AV113" s="5" t="s">
        <v>6381</v>
      </c>
      <c r="AW113" s="4">
        <v>-1.4999999999999999E-2</v>
      </c>
      <c r="AX113" s="4">
        <v>4.7E-2</v>
      </c>
      <c r="AY113" s="4">
        <v>4.5999999999999999E-2</v>
      </c>
      <c r="AZ113" s="4">
        <v>0</v>
      </c>
      <c r="BA113" s="4">
        <v>0</v>
      </c>
      <c r="BB113" s="4">
        <v>0.123</v>
      </c>
      <c r="BC113" s="4">
        <v>0.111</v>
      </c>
      <c r="BD113" s="4">
        <v>4.5999999999999999E-2</v>
      </c>
      <c r="BE113" s="4">
        <v>0</v>
      </c>
      <c r="BF113" s="4">
        <v>0</v>
      </c>
      <c r="BG113" s="4">
        <v>5.0999999999999997E-2</v>
      </c>
      <c r="BH113" s="5">
        <v>1.1086956521739131</v>
      </c>
      <c r="BI113" s="4">
        <v>-4.9999999999999975E-3</v>
      </c>
      <c r="BJ113" s="4">
        <v>-3.9999999999999966E-3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15">
        <v>0.53539446025619963</v>
      </c>
    </row>
    <row r="114" spans="1:68" x14ac:dyDescent="0.3">
      <c r="A114" s="15">
        <f t="shared" si="2"/>
        <v>113</v>
      </c>
      <c r="B114" s="2" t="s">
        <v>51</v>
      </c>
      <c r="C114" s="2" t="s">
        <v>52</v>
      </c>
      <c r="D114" s="3" t="s">
        <v>6395</v>
      </c>
      <c r="E114" s="3" t="s">
        <v>6379</v>
      </c>
      <c r="F114" s="3" t="s">
        <v>6380</v>
      </c>
      <c r="G114" s="3" t="s">
        <v>6379</v>
      </c>
      <c r="H114" s="4">
        <v>2.79</v>
      </c>
      <c r="I114" s="4">
        <v>6.13</v>
      </c>
      <c r="J114" s="4">
        <v>8.92</v>
      </c>
      <c r="K114" s="4">
        <v>0</v>
      </c>
      <c r="L114" s="4">
        <v>8.92</v>
      </c>
      <c r="M114" s="5">
        <v>0</v>
      </c>
      <c r="N114" s="6">
        <v>2.2123893805309737E-4</v>
      </c>
      <c r="O114" s="5">
        <v>0.61608040201005032</v>
      </c>
      <c r="P114" s="5">
        <v>0.68721973094170408</v>
      </c>
      <c r="Q114" s="5">
        <v>1.6047120418848169</v>
      </c>
      <c r="R114" s="5">
        <v>2.1971326164874552</v>
      </c>
      <c r="S114" s="4">
        <v>0.61799999999999999</v>
      </c>
      <c r="T114" s="6">
        <v>0.57940799999999992</v>
      </c>
      <c r="U114" s="5" t="s">
        <v>6381</v>
      </c>
      <c r="V114" s="5" t="s">
        <v>6381</v>
      </c>
      <c r="W114" s="6">
        <v>0.3341067285382831</v>
      </c>
      <c r="X114" s="1">
        <v>2.2850678733031673</v>
      </c>
      <c r="Y114" s="6">
        <v>9</v>
      </c>
      <c r="Z114" s="6">
        <v>9</v>
      </c>
      <c r="AA114" s="6" t="s">
        <v>6381</v>
      </c>
      <c r="AB114" s="6" t="s">
        <v>6381</v>
      </c>
      <c r="AC114" s="6">
        <v>0.73036649214659688</v>
      </c>
      <c r="AD114" s="6">
        <v>0.16508875739644971</v>
      </c>
      <c r="AE114" s="6">
        <v>8.8316831683168324</v>
      </c>
      <c r="AF114" s="6">
        <v>6.1095890410958908</v>
      </c>
      <c r="AG114" s="6">
        <v>0.89648241206030155</v>
      </c>
      <c r="AH114" s="6">
        <v>0.52781065088757395</v>
      </c>
      <c r="AI114" s="5">
        <v>0.80967741935483872</v>
      </c>
      <c r="AJ114" s="5">
        <v>8.9964157706093187E-2</v>
      </c>
      <c r="AK114" s="3">
        <v>-0.28300000000000003</v>
      </c>
      <c r="AL114" s="3">
        <v>-6.3299999999999995E-2</v>
      </c>
      <c r="AM114" s="3">
        <v>-1.4499999999999999E-2</v>
      </c>
      <c r="AN114" s="3">
        <v>7.5499999999999998E-2</v>
      </c>
      <c r="AO114" s="5" t="s">
        <v>6381</v>
      </c>
      <c r="AP114" s="5" t="s">
        <v>6381</v>
      </c>
      <c r="AQ114" s="5" t="s">
        <v>6381</v>
      </c>
      <c r="AR114" s="5" t="s">
        <v>6381</v>
      </c>
      <c r="AS114" s="5">
        <v>1.8343195266272191E-2</v>
      </c>
      <c r="AT114" s="5">
        <v>5.9763313609467461E-2</v>
      </c>
      <c r="AU114" s="5">
        <v>0.33760683760683757</v>
      </c>
      <c r="AV114" s="5" t="s">
        <v>6381</v>
      </c>
      <c r="AW114" s="4">
        <v>0.31</v>
      </c>
      <c r="AX114" s="4">
        <v>0.31</v>
      </c>
      <c r="AY114" s="4">
        <v>1.01</v>
      </c>
      <c r="AZ114" s="4">
        <v>16.899999999999999</v>
      </c>
      <c r="BA114" s="4">
        <v>16.899999999999999</v>
      </c>
      <c r="BB114" s="4">
        <v>1.46</v>
      </c>
      <c r="BC114" s="4">
        <v>1.46</v>
      </c>
      <c r="BD114" s="4">
        <v>0.66901709401709408</v>
      </c>
      <c r="BE114" s="4">
        <v>-0.29699999999999999</v>
      </c>
      <c r="BF114" s="4">
        <v>0.45400000000000007</v>
      </c>
      <c r="BG114" s="4">
        <v>0.317</v>
      </c>
      <c r="BH114" s="5">
        <v>1.152436921111466</v>
      </c>
      <c r="BI114" s="4">
        <v>-0.10198290598290599</v>
      </c>
      <c r="BJ114" s="4">
        <v>-0.16400000000000009</v>
      </c>
      <c r="BK114" s="4">
        <v>0</v>
      </c>
      <c r="BL114" s="4">
        <v>0</v>
      </c>
      <c r="BM114" s="4">
        <v>3.82</v>
      </c>
      <c r="BN114" s="4">
        <v>9.9499999999999993</v>
      </c>
      <c r="BO114" s="4">
        <v>-0.251</v>
      </c>
      <c r="BP114" s="15">
        <v>0.7069691848421582</v>
      </c>
    </row>
    <row r="115" spans="1:68" x14ac:dyDescent="0.3">
      <c r="A115" s="15">
        <f t="shared" si="2"/>
        <v>114</v>
      </c>
      <c r="B115" s="2" t="s">
        <v>53</v>
      </c>
      <c r="C115" s="2" t="s">
        <v>54</v>
      </c>
      <c r="D115" s="3" t="s">
        <v>6405</v>
      </c>
      <c r="E115" s="3" t="s">
        <v>6379</v>
      </c>
      <c r="F115" s="3" t="s">
        <v>6380</v>
      </c>
      <c r="G115" s="3" t="s">
        <v>6379</v>
      </c>
      <c r="H115" s="4">
        <v>28.4</v>
      </c>
      <c r="I115" s="4">
        <v>0</v>
      </c>
      <c r="J115" s="4">
        <v>28.4</v>
      </c>
      <c r="K115" s="4">
        <v>0</v>
      </c>
      <c r="L115" s="4">
        <v>28.4</v>
      </c>
      <c r="M115" s="5">
        <v>0</v>
      </c>
      <c r="N115" s="6">
        <v>8.8435374149659865E-4</v>
      </c>
      <c r="O115" s="5" t="s">
        <v>6381</v>
      </c>
      <c r="P115" s="5">
        <v>0</v>
      </c>
      <c r="Q115" s="5" t="s">
        <v>6381</v>
      </c>
      <c r="R115" s="5">
        <v>0</v>
      </c>
      <c r="S115" s="4">
        <v>1.93</v>
      </c>
      <c r="T115" s="6">
        <v>-0.132496</v>
      </c>
      <c r="U115" s="5">
        <v>0.11832159566199232</v>
      </c>
      <c r="V115" s="5">
        <v>0.63175280540956613</v>
      </c>
      <c r="W115" s="6">
        <v>0.33742331288343558</v>
      </c>
      <c r="X115" s="1">
        <v>6.8078175895765467</v>
      </c>
      <c r="Y115" s="6">
        <v>23.865546218487395</v>
      </c>
      <c r="Z115" s="6">
        <v>23.865546218487395</v>
      </c>
      <c r="AA115" s="6" t="s">
        <v>6381</v>
      </c>
      <c r="AB115" s="6" t="s">
        <v>6381</v>
      </c>
      <c r="AC115" s="6" t="s">
        <v>6381</v>
      </c>
      <c r="AD115" s="6">
        <v>0.98954703832752611</v>
      </c>
      <c r="AE115" s="6">
        <v>13.588516746411484</v>
      </c>
      <c r="AF115" s="6">
        <v>12.033898305084746</v>
      </c>
      <c r="AG115" s="6" t="s">
        <v>6381</v>
      </c>
      <c r="AH115" s="6">
        <v>0.98954703832752611</v>
      </c>
      <c r="AI115" s="5">
        <v>0</v>
      </c>
      <c r="AJ115" s="5">
        <v>0</v>
      </c>
      <c r="AK115" s="3">
        <v>2.5699999999999997E-2</v>
      </c>
      <c r="AL115" s="3" t="s">
        <v>6381</v>
      </c>
      <c r="AM115" s="3">
        <v>0.14599999999999999</v>
      </c>
      <c r="AN115" s="3" t="s">
        <v>6381</v>
      </c>
      <c r="AO115" s="5" t="s">
        <v>6381</v>
      </c>
      <c r="AP115" s="5" t="s">
        <v>6381</v>
      </c>
      <c r="AQ115" s="5" t="s">
        <v>6381</v>
      </c>
      <c r="AR115" s="5" t="s">
        <v>6381</v>
      </c>
      <c r="AS115" s="5">
        <v>4.1463414634146344E-2</v>
      </c>
      <c r="AT115" s="5">
        <v>7.2822299651567945E-2</v>
      </c>
      <c r="AU115" s="5">
        <v>0.3342696629213483</v>
      </c>
      <c r="AV115" s="5" t="s">
        <v>6381</v>
      </c>
      <c r="AW115" s="4">
        <v>1.19</v>
      </c>
      <c r="AX115" s="4">
        <v>1.19</v>
      </c>
      <c r="AY115" s="4">
        <v>2.09</v>
      </c>
      <c r="AZ115" s="4">
        <v>28.7</v>
      </c>
      <c r="BA115" s="4">
        <v>28.7</v>
      </c>
      <c r="BB115" s="4">
        <v>2.36</v>
      </c>
      <c r="BC115" s="4">
        <v>2.36</v>
      </c>
      <c r="BD115" s="4">
        <v>1.3913764044943819</v>
      </c>
      <c r="BE115" s="4">
        <v>0</v>
      </c>
      <c r="BF115" s="4">
        <v>0</v>
      </c>
      <c r="BG115" s="4">
        <v>-0.27600000000000002</v>
      </c>
      <c r="BH115" s="5">
        <v>-0.19836472654593909</v>
      </c>
      <c r="BI115" s="4">
        <v>1.667376404494382</v>
      </c>
      <c r="BJ115" s="4">
        <v>1.466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15">
        <v>0.75336886129946945</v>
      </c>
    </row>
    <row r="116" spans="1:68" x14ac:dyDescent="0.3">
      <c r="A116" s="15">
        <f t="shared" si="2"/>
        <v>115</v>
      </c>
      <c r="B116" s="2" t="s">
        <v>55</v>
      </c>
      <c r="C116" s="2" t="s">
        <v>56</v>
      </c>
      <c r="D116" s="3" t="s">
        <v>6384</v>
      </c>
      <c r="E116" s="3" t="s">
        <v>6379</v>
      </c>
      <c r="F116" s="3" t="s">
        <v>6380</v>
      </c>
      <c r="G116" s="3" t="s">
        <v>6379</v>
      </c>
      <c r="H116" s="4">
        <v>0.69199999999999995</v>
      </c>
      <c r="I116" s="4">
        <v>0</v>
      </c>
      <c r="J116" s="4">
        <v>0.69199999999999995</v>
      </c>
      <c r="K116" s="4">
        <v>0</v>
      </c>
      <c r="L116" s="4">
        <v>0.69199999999999995</v>
      </c>
      <c r="M116" s="5">
        <v>0</v>
      </c>
      <c r="N116" s="6">
        <v>3.6199095022624434E-4</v>
      </c>
      <c r="O116" s="5" t="s">
        <v>6381</v>
      </c>
      <c r="P116" s="5">
        <v>0</v>
      </c>
      <c r="Q116" s="5" t="s">
        <v>6381</v>
      </c>
      <c r="R116" s="5">
        <v>0</v>
      </c>
      <c r="S116" s="4">
        <v>3.1E-2</v>
      </c>
      <c r="T116" s="6">
        <v>0.21827200000000008</v>
      </c>
      <c r="U116" s="5">
        <v>6.3245553203367583E-2</v>
      </c>
      <c r="V116" s="5" t="s">
        <v>6381</v>
      </c>
      <c r="W116" s="6">
        <v>0.45833333333333343</v>
      </c>
      <c r="X116" s="1" t="s">
        <v>6381</v>
      </c>
      <c r="Y116" s="6">
        <v>1.7835051546391751</v>
      </c>
      <c r="Z116" s="6">
        <v>1.7835051546391751</v>
      </c>
      <c r="AA116" s="6" t="s">
        <v>6381</v>
      </c>
      <c r="AB116" s="6" t="s">
        <v>6381</v>
      </c>
      <c r="AC116" s="6" t="s">
        <v>6381</v>
      </c>
      <c r="AD116" s="6">
        <v>53.230769230769226</v>
      </c>
      <c r="AE116" s="6" t="s">
        <v>6381</v>
      </c>
      <c r="AF116" s="6" t="s">
        <v>6381</v>
      </c>
      <c r="AG116" s="6" t="s">
        <v>6381</v>
      </c>
      <c r="AH116" s="6">
        <v>53.230769230769226</v>
      </c>
      <c r="AI116" s="5">
        <v>0</v>
      </c>
      <c r="AJ116" s="5">
        <v>0</v>
      </c>
      <c r="AK116" s="3">
        <v>-0.46</v>
      </c>
      <c r="AL116" s="3">
        <v>0.215</v>
      </c>
      <c r="AM116" s="3">
        <v>-0.84</v>
      </c>
      <c r="AN116" s="3">
        <v>-0.51600000000000001</v>
      </c>
      <c r="AO116" s="5" t="s">
        <v>6381</v>
      </c>
      <c r="AP116" s="5" t="s">
        <v>6381</v>
      </c>
      <c r="AQ116" s="5" t="s">
        <v>6381</v>
      </c>
      <c r="AR116" s="5" t="s">
        <v>6381</v>
      </c>
      <c r="AS116" s="5">
        <v>29.846153846153847</v>
      </c>
      <c r="AT116" s="5">
        <v>0</v>
      </c>
      <c r="AU116" s="5">
        <v>1.5267175572519083E-2</v>
      </c>
      <c r="AV116" s="5" t="s">
        <v>6381</v>
      </c>
      <c r="AW116" s="4">
        <v>0.38800000000000001</v>
      </c>
      <c r="AX116" s="4">
        <v>0.38800000000000001</v>
      </c>
      <c r="AY116" s="4">
        <v>0</v>
      </c>
      <c r="AZ116" s="4">
        <v>1.2999999999999999E-2</v>
      </c>
      <c r="BA116" s="4">
        <v>1.2999999999999999E-2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-8.2000000000000003E-2</v>
      </c>
      <c r="BH116" s="5" t="s">
        <v>6381</v>
      </c>
      <c r="BI116" s="4">
        <v>8.2000000000000003E-2</v>
      </c>
      <c r="BJ116" s="4">
        <v>0.47000000000000003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15">
        <v>0.24984497773856862</v>
      </c>
    </row>
    <row r="117" spans="1:68" x14ac:dyDescent="0.3">
      <c r="A117" s="15">
        <f t="shared" si="2"/>
        <v>116</v>
      </c>
      <c r="B117" s="2" t="s">
        <v>57</v>
      </c>
      <c r="C117" s="2" t="s">
        <v>58</v>
      </c>
      <c r="D117" s="3" t="s">
        <v>6384</v>
      </c>
      <c r="E117" s="3" t="s">
        <v>6379</v>
      </c>
      <c r="F117" s="3" t="s">
        <v>6380</v>
      </c>
      <c r="G117" s="3" t="s">
        <v>6379</v>
      </c>
      <c r="H117" s="4">
        <v>3.76</v>
      </c>
      <c r="I117" s="4">
        <v>0</v>
      </c>
      <c r="J117" s="4">
        <v>3.76</v>
      </c>
      <c r="K117" s="4">
        <v>0</v>
      </c>
      <c r="L117" s="4">
        <v>3.76</v>
      </c>
      <c r="M117" s="5">
        <v>0</v>
      </c>
      <c r="N117" s="6">
        <v>1.8867924528301889E-4</v>
      </c>
      <c r="O117" s="5" t="s">
        <v>6381</v>
      </c>
      <c r="P117" s="5">
        <v>0</v>
      </c>
      <c r="Q117" s="5" t="s">
        <v>6381</v>
      </c>
      <c r="R117" s="5">
        <v>0</v>
      </c>
      <c r="S117" s="4">
        <v>0.35599999999999998</v>
      </c>
      <c r="T117" s="6">
        <v>-0.12737599999999999</v>
      </c>
      <c r="U117" s="5">
        <v>7.7459666924148338E-2</v>
      </c>
      <c r="V117" s="5">
        <v>0.71972940517021167</v>
      </c>
      <c r="W117" s="6">
        <v>0.37211634904714141</v>
      </c>
      <c r="X117" s="1" t="s">
        <v>6381</v>
      </c>
      <c r="Y117" s="6">
        <v>1253.3333333333333</v>
      </c>
      <c r="Z117" s="6">
        <v>1253.3333333333333</v>
      </c>
      <c r="AA117" s="6" t="s">
        <v>6381</v>
      </c>
      <c r="AB117" s="6" t="s">
        <v>6381</v>
      </c>
      <c r="AC117" s="6" t="s">
        <v>6381</v>
      </c>
      <c r="AD117" s="6">
        <v>0.93765586034912718</v>
      </c>
      <c r="AE117" s="6" t="s">
        <v>6381</v>
      </c>
      <c r="AF117" s="6" t="s">
        <v>6381</v>
      </c>
      <c r="AG117" s="6" t="s">
        <v>6381</v>
      </c>
      <c r="AH117" s="6">
        <v>0.93765586034912718</v>
      </c>
      <c r="AI117" s="5">
        <v>0</v>
      </c>
      <c r="AJ117" s="5">
        <v>0</v>
      </c>
      <c r="AK117" s="3">
        <v>-0.47700000000000004</v>
      </c>
      <c r="AL117" s="3">
        <v>-0.36499999999999999</v>
      </c>
      <c r="AM117" s="3">
        <v>3.7280000000000002</v>
      </c>
      <c r="AN117" s="3">
        <v>1.4830000000000001</v>
      </c>
      <c r="AO117" s="5" t="s">
        <v>6381</v>
      </c>
      <c r="AP117" s="5" t="s">
        <v>6381</v>
      </c>
      <c r="AQ117" s="5" t="s">
        <v>6381</v>
      </c>
      <c r="AR117" s="5" t="s">
        <v>6381</v>
      </c>
      <c r="AS117" s="5">
        <v>7.4812967581047382E-4</v>
      </c>
      <c r="AT117" s="5">
        <v>0</v>
      </c>
      <c r="AU117" s="5">
        <v>0.25</v>
      </c>
      <c r="AV117" s="5" t="s">
        <v>6381</v>
      </c>
      <c r="AW117" s="4">
        <v>3.0000000000000001E-3</v>
      </c>
      <c r="AX117" s="4">
        <v>3.0000000000000001E-3</v>
      </c>
      <c r="AY117" s="4">
        <v>0</v>
      </c>
      <c r="AZ117" s="4">
        <v>4.01</v>
      </c>
      <c r="BA117" s="4">
        <v>4.01</v>
      </c>
      <c r="BB117" s="4">
        <v>0</v>
      </c>
      <c r="BC117" s="4">
        <v>0</v>
      </c>
      <c r="BD117" s="4">
        <v>0</v>
      </c>
      <c r="BE117" s="4">
        <v>0</v>
      </c>
      <c r="BF117" s="4">
        <v>1.3109999999999999</v>
      </c>
      <c r="BG117" s="4">
        <v>0</v>
      </c>
      <c r="BH117" s="5" t="s">
        <v>6381</v>
      </c>
      <c r="BI117" s="4">
        <v>-1.3109999999999999</v>
      </c>
      <c r="BJ117" s="4">
        <v>-1.3080000000000001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15">
        <v>0.33595593648487665</v>
      </c>
    </row>
    <row r="118" spans="1:68" x14ac:dyDescent="0.3">
      <c r="A118" s="15">
        <f t="shared" si="2"/>
        <v>117</v>
      </c>
      <c r="B118" s="2" t="s">
        <v>59</v>
      </c>
      <c r="C118" s="2" t="s">
        <v>60</v>
      </c>
      <c r="D118" s="3" t="s">
        <v>6387</v>
      </c>
      <c r="E118" s="3" t="s">
        <v>6379</v>
      </c>
      <c r="F118" s="3" t="s">
        <v>6380</v>
      </c>
      <c r="G118" s="3" t="s">
        <v>6379</v>
      </c>
      <c r="H118" s="4">
        <v>1.83</v>
      </c>
      <c r="I118" s="4">
        <v>11.2</v>
      </c>
      <c r="J118" s="4">
        <v>13.03</v>
      </c>
      <c r="K118" s="4">
        <v>0.378</v>
      </c>
      <c r="L118" s="4">
        <v>12.651999999999999</v>
      </c>
      <c r="M118" s="5">
        <v>2.9009976976208749E-2</v>
      </c>
      <c r="N118" s="6">
        <v>2.7100271002710027E-4</v>
      </c>
      <c r="O118" s="5">
        <v>0.64702484113229353</v>
      </c>
      <c r="P118" s="5">
        <v>0.85955487336914815</v>
      </c>
      <c r="Q118" s="5">
        <v>1.8330605564648115</v>
      </c>
      <c r="R118" s="5">
        <v>6.1202185792349724</v>
      </c>
      <c r="S118" s="4">
        <v>0.496</v>
      </c>
      <c r="T118" s="6">
        <v>9.2287999999999967E-2</v>
      </c>
      <c r="U118" s="5">
        <v>9.4868329805051374E-2</v>
      </c>
      <c r="V118" s="5" t="s">
        <v>6381</v>
      </c>
      <c r="W118" s="6">
        <v>0.208695652173913</v>
      </c>
      <c r="X118" s="1">
        <v>1.5471698113207546</v>
      </c>
      <c r="Y118" s="6">
        <v>5.0833333333333339</v>
      </c>
      <c r="Z118" s="6">
        <v>4.8031496062992129</v>
      </c>
      <c r="AA118" s="6" t="s">
        <v>6381</v>
      </c>
      <c r="AB118" s="6" t="s">
        <v>6381</v>
      </c>
      <c r="AC118" s="6">
        <v>0.29950900163666122</v>
      </c>
      <c r="AD118" s="6">
        <v>4.7905759162303663E-2</v>
      </c>
      <c r="AE118" s="6">
        <v>7.7146341463414636</v>
      </c>
      <c r="AF118" s="6">
        <v>7.8098765432098753</v>
      </c>
      <c r="AG118" s="6">
        <v>0.74722419088117176</v>
      </c>
      <c r="AH118" s="6">
        <v>0.33120418848167532</v>
      </c>
      <c r="AI118" s="5">
        <v>0</v>
      </c>
      <c r="AJ118" s="5">
        <v>0</v>
      </c>
      <c r="AK118" s="3" t="s">
        <v>6381</v>
      </c>
      <c r="AL118" s="3">
        <v>0.184</v>
      </c>
      <c r="AM118" s="3" t="s">
        <v>6381</v>
      </c>
      <c r="AN118" s="3">
        <v>0.19899999999999998</v>
      </c>
      <c r="AO118" s="5" t="s">
        <v>6381</v>
      </c>
      <c r="AP118" s="5" t="s">
        <v>6381</v>
      </c>
      <c r="AQ118" s="5">
        <v>6.2767710049423386E-2</v>
      </c>
      <c r="AR118" s="5">
        <v>0.14928090296741306</v>
      </c>
      <c r="AS118" s="5">
        <v>9.3382352941176472E-3</v>
      </c>
      <c r="AT118" s="5">
        <v>4.0196078431372552E-2</v>
      </c>
      <c r="AU118" s="5">
        <v>0.33968804159445409</v>
      </c>
      <c r="AV118" s="5" t="s">
        <v>6381</v>
      </c>
      <c r="AW118" s="4">
        <v>0.36</v>
      </c>
      <c r="AX118" s="4">
        <v>0.38100000000000001</v>
      </c>
      <c r="AY118" s="4">
        <v>1.64</v>
      </c>
      <c r="AZ118" s="4">
        <v>38.200000000000003</v>
      </c>
      <c r="BA118" s="4">
        <v>40.799999999999997</v>
      </c>
      <c r="BB118" s="4">
        <v>1.62</v>
      </c>
      <c r="BC118" s="4">
        <v>1.88</v>
      </c>
      <c r="BD118" s="4">
        <v>1.0829116117850952</v>
      </c>
      <c r="BE118" s="4">
        <v>0</v>
      </c>
      <c r="BF118" s="4">
        <v>0</v>
      </c>
      <c r="BG118" s="4">
        <v>-0.23599999999999999</v>
      </c>
      <c r="BH118" s="5">
        <v>-0.21793099033352539</v>
      </c>
      <c r="BI118" s="4">
        <v>1.3189116117850952</v>
      </c>
      <c r="BJ118" s="4">
        <v>0.61699999999999999</v>
      </c>
      <c r="BK118" s="4">
        <v>6.07</v>
      </c>
      <c r="BL118" s="4">
        <v>10.986000000000001</v>
      </c>
      <c r="BM118" s="4">
        <v>6.11</v>
      </c>
      <c r="BN118" s="4">
        <v>16.931999999999999</v>
      </c>
      <c r="BO118" s="4">
        <v>0</v>
      </c>
      <c r="BP118" s="15">
        <v>0.46416177795449898</v>
      </c>
    </row>
    <row r="119" spans="1:68" x14ac:dyDescent="0.3">
      <c r="A119" s="15">
        <f t="shared" si="2"/>
        <v>118</v>
      </c>
      <c r="B119" s="2" t="s">
        <v>61</v>
      </c>
      <c r="C119" s="2" t="s">
        <v>62</v>
      </c>
      <c r="D119" s="3" t="s">
        <v>6418</v>
      </c>
      <c r="E119" s="3" t="s">
        <v>6379</v>
      </c>
      <c r="F119" s="3" t="s">
        <v>6380</v>
      </c>
      <c r="G119" s="3" t="s">
        <v>6379</v>
      </c>
      <c r="H119" s="4">
        <v>0.85399999999999998</v>
      </c>
      <c r="I119" s="4">
        <v>0</v>
      </c>
      <c r="J119" s="4">
        <v>0.85399999999999998</v>
      </c>
      <c r="K119" s="4">
        <v>0</v>
      </c>
      <c r="L119" s="4">
        <v>0.85399999999999998</v>
      </c>
      <c r="M119" s="5">
        <v>0</v>
      </c>
      <c r="N119" s="6">
        <v>1E-4</v>
      </c>
      <c r="O119" s="5" t="s">
        <v>6381</v>
      </c>
      <c r="P119" s="5">
        <v>0</v>
      </c>
      <c r="Q119" s="5" t="s">
        <v>6381</v>
      </c>
      <c r="R119" s="5">
        <v>0</v>
      </c>
      <c r="S119" s="4">
        <v>8.5000000000000006E-2</v>
      </c>
      <c r="T119" s="6">
        <v>0.36403200000000002</v>
      </c>
      <c r="U119" s="5">
        <v>3.1622776601683791E-2</v>
      </c>
      <c r="V119" s="5" t="s">
        <v>6381</v>
      </c>
      <c r="W119" s="6">
        <v>0.395017793594306</v>
      </c>
      <c r="X119" s="1" t="s">
        <v>6381</v>
      </c>
      <c r="Y119" s="6">
        <v>5.6184210526315788</v>
      </c>
      <c r="Z119" s="6" t="s">
        <v>6381</v>
      </c>
      <c r="AA119" s="6" t="s">
        <v>6381</v>
      </c>
      <c r="AB119" s="6" t="s">
        <v>6381</v>
      </c>
      <c r="AC119" s="6" t="s">
        <v>6381</v>
      </c>
      <c r="AD119" s="6">
        <v>0.97488584474885842</v>
      </c>
      <c r="AE119" s="6" t="s">
        <v>6381</v>
      </c>
      <c r="AF119" s="6" t="s">
        <v>6381</v>
      </c>
      <c r="AG119" s="6" t="s">
        <v>6381</v>
      </c>
      <c r="AH119" s="6">
        <v>0.97488584474885842</v>
      </c>
      <c r="AI119" s="5" t="s">
        <v>6381</v>
      </c>
      <c r="AJ119" s="5">
        <v>0</v>
      </c>
      <c r="AK119" s="3" t="s">
        <v>6381</v>
      </c>
      <c r="AL119" s="3" t="s">
        <v>6381</v>
      </c>
      <c r="AM119" s="3" t="s">
        <v>6381</v>
      </c>
      <c r="AN119" s="3" t="s">
        <v>6381</v>
      </c>
      <c r="AO119" s="5" t="s">
        <v>6381</v>
      </c>
      <c r="AP119" s="5" t="s">
        <v>6381</v>
      </c>
      <c r="AQ119" s="5">
        <v>0</v>
      </c>
      <c r="AR119" s="5">
        <v>0</v>
      </c>
      <c r="AS119" s="5" t="s">
        <v>6381</v>
      </c>
      <c r="AT119" s="5" t="s">
        <v>6381</v>
      </c>
      <c r="AU119" s="5">
        <v>0</v>
      </c>
      <c r="AV119" s="5" t="s">
        <v>6381</v>
      </c>
      <c r="AW119" s="4">
        <v>0.152</v>
      </c>
      <c r="AX119" s="4">
        <v>0</v>
      </c>
      <c r="AY119" s="4">
        <v>0</v>
      </c>
      <c r="AZ119" s="4">
        <v>0.876</v>
      </c>
      <c r="BA119" s="4">
        <v>0</v>
      </c>
      <c r="BB119" s="4">
        <v>-1.49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5" t="s">
        <v>6381</v>
      </c>
      <c r="BI119" s="4">
        <v>0</v>
      </c>
      <c r="BJ119" s="4">
        <v>0</v>
      </c>
      <c r="BK119" s="4">
        <v>7.79</v>
      </c>
      <c r="BL119" s="4">
        <v>10.620000000000001</v>
      </c>
      <c r="BM119" s="4">
        <v>0</v>
      </c>
      <c r="BN119" s="4">
        <v>0</v>
      </c>
      <c r="BO119" s="4">
        <v>0</v>
      </c>
      <c r="BP119" s="15">
        <v>5.8653311760973215E-2</v>
      </c>
    </row>
    <row r="120" spans="1:68" x14ac:dyDescent="0.3">
      <c r="A120" s="15">
        <f t="shared" si="2"/>
        <v>119</v>
      </c>
      <c r="B120" s="2" t="s">
        <v>63</v>
      </c>
      <c r="C120" s="2" t="s">
        <v>64</v>
      </c>
      <c r="D120" s="3" t="s">
        <v>6419</v>
      </c>
      <c r="E120" s="3" t="s">
        <v>6379</v>
      </c>
      <c r="F120" s="3" t="s">
        <v>6380</v>
      </c>
      <c r="G120" s="3" t="s">
        <v>6379</v>
      </c>
      <c r="H120" s="4">
        <v>0.23799999999999999</v>
      </c>
      <c r="I120" s="4">
        <v>0</v>
      </c>
      <c r="J120" s="4">
        <v>0.23799999999999999</v>
      </c>
      <c r="K120" s="4">
        <v>0</v>
      </c>
      <c r="L120" s="4">
        <v>0.23799999999999999</v>
      </c>
      <c r="M120" s="5">
        <v>0</v>
      </c>
      <c r="N120" s="6">
        <v>3.1250000000000002E-3</v>
      </c>
      <c r="O120" s="5" t="s">
        <v>6381</v>
      </c>
      <c r="P120" s="5">
        <v>0</v>
      </c>
      <c r="Q120" s="5" t="s">
        <v>6381</v>
      </c>
      <c r="R120" s="5">
        <v>0</v>
      </c>
      <c r="S120" s="4">
        <v>0.248</v>
      </c>
      <c r="T120" s="6">
        <v>-2.3296000000000001E-2</v>
      </c>
      <c r="U120" s="5" t="s">
        <v>6381</v>
      </c>
      <c r="V120" s="5" t="s">
        <v>6381</v>
      </c>
      <c r="W120" s="6">
        <v>0.38383838383838387</v>
      </c>
      <c r="X120" s="1" t="s">
        <v>6381</v>
      </c>
      <c r="Y120" s="6">
        <v>6.2631578947368416</v>
      </c>
      <c r="Z120" s="6" t="s">
        <v>6381</v>
      </c>
      <c r="AA120" s="6" t="s">
        <v>6381</v>
      </c>
      <c r="AB120" s="6" t="s">
        <v>6381</v>
      </c>
      <c r="AC120" s="6" t="s">
        <v>6381</v>
      </c>
      <c r="AD120" s="6">
        <v>0.31481481481481483</v>
      </c>
      <c r="AE120" s="6" t="s">
        <v>6381</v>
      </c>
      <c r="AF120" s="6" t="s">
        <v>6381</v>
      </c>
      <c r="AG120" s="6" t="s">
        <v>6381</v>
      </c>
      <c r="AH120" s="6">
        <v>0.31481481481481483</v>
      </c>
      <c r="AI120" s="5" t="s">
        <v>6381</v>
      </c>
      <c r="AJ120" s="5">
        <v>0</v>
      </c>
      <c r="AK120" s="3" t="s">
        <v>6381</v>
      </c>
      <c r="AL120" s="3" t="s">
        <v>6381</v>
      </c>
      <c r="AM120" s="3" t="s">
        <v>6381</v>
      </c>
      <c r="AN120" s="3" t="s">
        <v>6381</v>
      </c>
      <c r="AO120" s="5" t="s">
        <v>6381</v>
      </c>
      <c r="AP120" s="5" t="s">
        <v>6381</v>
      </c>
      <c r="AQ120" s="5" t="s">
        <v>6381</v>
      </c>
      <c r="AR120" s="5" t="s">
        <v>6381</v>
      </c>
      <c r="AS120" s="5">
        <v>-3.4090909090909088E-2</v>
      </c>
      <c r="AT120" s="5">
        <v>-0.35227272727272724</v>
      </c>
      <c r="AU120" s="5">
        <v>0.13559322033898305</v>
      </c>
      <c r="AV120" s="5" t="s">
        <v>6381</v>
      </c>
      <c r="AW120" s="4">
        <v>3.7999999999999999E-2</v>
      </c>
      <c r="AX120" s="4">
        <v>-8.9999999999999993E-3</v>
      </c>
      <c r="AY120" s="4">
        <v>-9.2999999999999999E-2</v>
      </c>
      <c r="AZ120" s="4">
        <v>0.75600000000000001</v>
      </c>
      <c r="BA120" s="4">
        <v>0.26400000000000001</v>
      </c>
      <c r="BB120" s="4">
        <v>-0.161</v>
      </c>
      <c r="BC120" s="4">
        <v>-9.2999999999999999E-2</v>
      </c>
      <c r="BD120" s="4">
        <v>-8.0389830508474577E-2</v>
      </c>
      <c r="BE120" s="4">
        <v>0</v>
      </c>
      <c r="BF120" s="4">
        <v>0</v>
      </c>
      <c r="BG120" s="4">
        <v>0</v>
      </c>
      <c r="BH120" s="5" t="s">
        <v>6381</v>
      </c>
      <c r="BI120" s="4">
        <v>-8.0389830508474577E-2</v>
      </c>
      <c r="BJ120" s="4">
        <v>-8.9999999999999993E-3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15">
        <v>0.30093071748495004</v>
      </c>
    </row>
    <row r="121" spans="1:68" x14ac:dyDescent="0.3">
      <c r="A121" s="15">
        <f t="shared" si="2"/>
        <v>120</v>
      </c>
      <c r="B121" s="2" t="s">
        <v>65</v>
      </c>
      <c r="C121" s="2" t="s">
        <v>66</v>
      </c>
      <c r="D121" s="3" t="s">
        <v>6420</v>
      </c>
      <c r="E121" s="3" t="s">
        <v>6379</v>
      </c>
      <c r="F121" s="3" t="s">
        <v>6380</v>
      </c>
      <c r="G121" s="3" t="s">
        <v>6379</v>
      </c>
      <c r="H121" s="4">
        <v>0.54900000000000004</v>
      </c>
      <c r="I121" s="4">
        <v>0.41199999999999998</v>
      </c>
      <c r="J121" s="4">
        <v>0.96100000000000008</v>
      </c>
      <c r="K121" s="4">
        <v>0</v>
      </c>
      <c r="L121" s="4">
        <v>0.96100000000000008</v>
      </c>
      <c r="M121" s="5">
        <v>0</v>
      </c>
      <c r="N121" s="6">
        <v>1.1695906432748537E-4</v>
      </c>
      <c r="O121" s="5">
        <v>8.9721254355400695E-2</v>
      </c>
      <c r="P121" s="5">
        <v>0.42872008324661803</v>
      </c>
      <c r="Q121" s="5">
        <v>9.856459330143541E-2</v>
      </c>
      <c r="R121" s="5">
        <v>0.75045537340619295</v>
      </c>
      <c r="S121" s="4">
        <v>6.4000000000000001E-2</v>
      </c>
      <c r="T121" s="6">
        <v>-0.12360000000000002</v>
      </c>
      <c r="U121" s="5">
        <v>0.1</v>
      </c>
      <c r="V121" s="5" t="s">
        <v>6381</v>
      </c>
      <c r="W121" s="6">
        <v>0.46859903381642515</v>
      </c>
      <c r="X121" s="1">
        <v>4.8076923076923075</v>
      </c>
      <c r="Y121" s="6">
        <v>4.4634146341463419</v>
      </c>
      <c r="Z121" s="6">
        <v>5.5454545454545459</v>
      </c>
      <c r="AA121" s="6" t="s">
        <v>6381</v>
      </c>
      <c r="AB121" s="6" t="s">
        <v>6381</v>
      </c>
      <c r="AC121" s="6">
        <v>0.13133971291866031</v>
      </c>
      <c r="AD121" s="6">
        <v>0.2639423076923077</v>
      </c>
      <c r="AE121" s="6">
        <v>7.6880000000000006</v>
      </c>
      <c r="AF121" s="6">
        <v>2.5902964959568737</v>
      </c>
      <c r="AG121" s="6">
        <v>0.2092770034843206</v>
      </c>
      <c r="AH121" s="6">
        <v>0.46201923076923079</v>
      </c>
      <c r="AI121" s="5">
        <v>0</v>
      </c>
      <c r="AJ121" s="5">
        <v>0</v>
      </c>
      <c r="AK121" s="3">
        <v>0.184</v>
      </c>
      <c r="AL121" s="3">
        <v>0.24399999999999999</v>
      </c>
      <c r="AM121" s="3">
        <v>5.6600000000000004E-2</v>
      </c>
      <c r="AN121" s="3">
        <v>7.3700000000000002E-2</v>
      </c>
      <c r="AO121" s="5" t="s">
        <v>6381</v>
      </c>
      <c r="AP121" s="5" t="s">
        <v>6381</v>
      </c>
      <c r="AQ121" s="5">
        <v>5.0253807106598991E-2</v>
      </c>
      <c r="AR121" s="5">
        <v>2.6019983347210656E-2</v>
      </c>
      <c r="AS121" s="5">
        <v>5.1030927835051552E-2</v>
      </c>
      <c r="AT121" s="5">
        <v>6.4432989690721656E-2</v>
      </c>
      <c r="AU121" s="5">
        <v>0</v>
      </c>
      <c r="AV121" s="5" t="s">
        <v>6381</v>
      </c>
      <c r="AW121" s="4">
        <v>0.123</v>
      </c>
      <c r="AX121" s="4">
        <v>9.9000000000000005E-2</v>
      </c>
      <c r="AY121" s="4">
        <v>0.125</v>
      </c>
      <c r="AZ121" s="4">
        <v>2.08</v>
      </c>
      <c r="BA121" s="4">
        <v>1.94</v>
      </c>
      <c r="BB121" s="4">
        <v>0.371</v>
      </c>
      <c r="BC121" s="4">
        <v>0.32100000000000001</v>
      </c>
      <c r="BD121" s="4">
        <v>0.125</v>
      </c>
      <c r="BE121" s="4">
        <v>0</v>
      </c>
      <c r="BF121" s="4">
        <v>0</v>
      </c>
      <c r="BG121" s="4">
        <v>-0.17499999999999999</v>
      </c>
      <c r="BH121" s="5">
        <v>-1.4</v>
      </c>
      <c r="BI121" s="4">
        <v>0.3</v>
      </c>
      <c r="BJ121" s="4">
        <v>0.27400000000000002</v>
      </c>
      <c r="BK121" s="4">
        <v>1.97</v>
      </c>
      <c r="BL121" s="4">
        <v>4.8040000000000003</v>
      </c>
      <c r="BM121" s="4">
        <v>4.18</v>
      </c>
      <c r="BN121" s="4">
        <v>4.5919999999999996</v>
      </c>
      <c r="BO121" s="4">
        <v>0</v>
      </c>
      <c r="BP121" s="15">
        <v>0.67567958381588089</v>
      </c>
    </row>
    <row r="122" spans="1:68" x14ac:dyDescent="0.3">
      <c r="A122" s="15">
        <f t="shared" si="2"/>
        <v>121</v>
      </c>
      <c r="B122" s="2" t="s">
        <v>67</v>
      </c>
      <c r="C122" s="2" t="s">
        <v>68</v>
      </c>
      <c r="D122" s="3" t="s">
        <v>6383</v>
      </c>
      <c r="E122" s="3" t="s">
        <v>6379</v>
      </c>
      <c r="F122" s="3" t="s">
        <v>6380</v>
      </c>
      <c r="G122" s="3" t="s">
        <v>6379</v>
      </c>
      <c r="H122" s="4">
        <v>0.751</v>
      </c>
      <c r="I122" s="4">
        <v>0</v>
      </c>
      <c r="J122" s="4">
        <v>0.751</v>
      </c>
      <c r="K122" s="4">
        <v>3.5000000000000003E-2</v>
      </c>
      <c r="L122" s="4">
        <v>0.71599999999999997</v>
      </c>
      <c r="M122" s="5">
        <v>4.6604527296937419E-2</v>
      </c>
      <c r="N122" s="6">
        <v>1.9920318725099605E-4</v>
      </c>
      <c r="O122" s="5">
        <v>0</v>
      </c>
      <c r="P122" s="5">
        <v>0</v>
      </c>
      <c r="Q122" s="5">
        <v>0</v>
      </c>
      <c r="R122" s="5">
        <v>0</v>
      </c>
      <c r="S122" s="4">
        <v>0.15</v>
      </c>
      <c r="T122" s="6">
        <v>-0.118368</v>
      </c>
      <c r="U122" s="5" t="s">
        <v>6381</v>
      </c>
      <c r="V122" s="5" t="s">
        <v>6381</v>
      </c>
      <c r="W122" s="6">
        <v>0.39549839228295819</v>
      </c>
      <c r="X122" s="1" t="s">
        <v>6381</v>
      </c>
      <c r="Y122" s="6">
        <v>93.875</v>
      </c>
      <c r="Z122" s="6">
        <v>93.875</v>
      </c>
      <c r="AA122" s="6" t="s">
        <v>6381</v>
      </c>
      <c r="AB122" s="6" t="s">
        <v>6381</v>
      </c>
      <c r="AC122" s="6">
        <v>0.4195530726256983</v>
      </c>
      <c r="AD122" s="6">
        <v>2.9108527131782944</v>
      </c>
      <c r="AE122" s="6">
        <v>51.142857142857139</v>
      </c>
      <c r="AF122" s="6">
        <v>37.684210526315788</v>
      </c>
      <c r="AG122" s="6">
        <v>0.40797720797720793</v>
      </c>
      <c r="AH122" s="6">
        <v>2.775193798449612</v>
      </c>
      <c r="AI122" s="5">
        <v>0</v>
      </c>
      <c r="AJ122" s="5">
        <v>0</v>
      </c>
      <c r="AK122" s="3">
        <v>-0.191</v>
      </c>
      <c r="AL122" s="3">
        <v>-6.6E-3</v>
      </c>
      <c r="AM122" s="3">
        <v>0.9840000000000001</v>
      </c>
      <c r="AN122" s="3">
        <v>0.53900000000000003</v>
      </c>
      <c r="AO122" s="5" t="s">
        <v>6381</v>
      </c>
      <c r="AP122" s="5" t="s">
        <v>6381</v>
      </c>
      <c r="AQ122" s="5" t="s">
        <v>6381</v>
      </c>
      <c r="AR122" s="5" t="s">
        <v>6381</v>
      </c>
      <c r="AS122" s="5">
        <v>3.1007751937984496E-2</v>
      </c>
      <c r="AT122" s="5">
        <v>5.4263565891472867E-2</v>
      </c>
      <c r="AU122" s="5">
        <v>0.3</v>
      </c>
      <c r="AV122" s="5" t="s">
        <v>6381</v>
      </c>
      <c r="AW122" s="4">
        <v>8.0000000000000002E-3</v>
      </c>
      <c r="AX122" s="4">
        <v>8.0000000000000002E-3</v>
      </c>
      <c r="AY122" s="4">
        <v>1.4E-2</v>
      </c>
      <c r="AZ122" s="4">
        <v>0.25800000000000001</v>
      </c>
      <c r="BA122" s="4">
        <v>0.25800000000000001</v>
      </c>
      <c r="BB122" s="4">
        <v>1.9E-2</v>
      </c>
      <c r="BC122" s="4">
        <v>1.9E-2</v>
      </c>
      <c r="BD122" s="4">
        <v>9.7999999999999997E-3</v>
      </c>
      <c r="BE122" s="4">
        <v>0</v>
      </c>
      <c r="BF122" s="4">
        <v>0</v>
      </c>
      <c r="BG122" s="4">
        <v>4.5999999999999999E-2</v>
      </c>
      <c r="BH122" s="5">
        <v>4.6938775510204085</v>
      </c>
      <c r="BI122" s="4">
        <v>-3.6199999999999996E-2</v>
      </c>
      <c r="BJ122" s="4">
        <v>-3.7999999999999999E-2</v>
      </c>
      <c r="BK122" s="4">
        <v>0</v>
      </c>
      <c r="BL122" s="4">
        <v>0</v>
      </c>
      <c r="BM122" s="4">
        <v>1.79</v>
      </c>
      <c r="BN122" s="4">
        <v>1.7550000000000001</v>
      </c>
      <c r="BO122" s="4">
        <v>0</v>
      </c>
      <c r="BP122" s="15">
        <v>0.78095797542337242</v>
      </c>
    </row>
    <row r="123" spans="1:68" x14ac:dyDescent="0.3">
      <c r="A123" s="15">
        <f t="shared" si="2"/>
        <v>122</v>
      </c>
      <c r="B123" s="2" t="s">
        <v>69</v>
      </c>
      <c r="C123" s="2" t="s">
        <v>70</v>
      </c>
      <c r="D123" s="3" t="s">
        <v>6382</v>
      </c>
      <c r="E123" s="3" t="s">
        <v>6379</v>
      </c>
      <c r="F123" s="3" t="s">
        <v>6380</v>
      </c>
      <c r="G123" s="3" t="s">
        <v>6379</v>
      </c>
      <c r="H123" s="4">
        <v>15.2</v>
      </c>
      <c r="I123" s="4">
        <v>0</v>
      </c>
      <c r="J123" s="4">
        <v>15.2</v>
      </c>
      <c r="K123" s="4">
        <v>0</v>
      </c>
      <c r="L123" s="4">
        <v>15.2</v>
      </c>
      <c r="M123" s="5">
        <v>0</v>
      </c>
      <c r="N123" s="6">
        <v>4.4843049327354258E-5</v>
      </c>
      <c r="O123" s="5" t="s">
        <v>6381</v>
      </c>
      <c r="P123" s="5">
        <v>0</v>
      </c>
      <c r="Q123" s="5" t="s">
        <v>6381</v>
      </c>
      <c r="R123" s="5">
        <v>0</v>
      </c>
      <c r="S123" s="4">
        <v>0.68300000000000005</v>
      </c>
      <c r="T123" s="6">
        <v>0.24107200000000004</v>
      </c>
      <c r="U123" s="5" t="s">
        <v>6381</v>
      </c>
      <c r="V123" s="5" t="s">
        <v>6381</v>
      </c>
      <c r="W123" s="6">
        <v>0.59190556492411461</v>
      </c>
      <c r="X123" s="1" t="s">
        <v>6381</v>
      </c>
      <c r="Y123" s="6">
        <v>17.214043035107586</v>
      </c>
      <c r="Z123" s="6">
        <v>17.214043035107586</v>
      </c>
      <c r="AA123" s="6" t="s">
        <v>6381</v>
      </c>
      <c r="AB123" s="6" t="s">
        <v>6381</v>
      </c>
      <c r="AC123" s="6" t="s">
        <v>6381</v>
      </c>
      <c r="AD123" s="6">
        <v>9.0476190476190474</v>
      </c>
      <c r="AE123" s="6">
        <v>13.217391304347826</v>
      </c>
      <c r="AF123" s="6">
        <v>12.357723577235772</v>
      </c>
      <c r="AG123" s="6" t="s">
        <v>6381</v>
      </c>
      <c r="AH123" s="6">
        <v>9.0476190476190474</v>
      </c>
      <c r="AI123" s="5">
        <v>0</v>
      </c>
      <c r="AJ123" s="5">
        <v>0</v>
      </c>
      <c r="AK123" s="3" t="s">
        <v>6381</v>
      </c>
      <c r="AL123" s="3" t="s">
        <v>6381</v>
      </c>
      <c r="AM123" s="3" t="s">
        <v>6381</v>
      </c>
      <c r="AN123" s="3" t="s">
        <v>6381</v>
      </c>
      <c r="AO123" s="5" t="s">
        <v>6381</v>
      </c>
      <c r="AP123" s="5" t="s">
        <v>6381</v>
      </c>
      <c r="AQ123" s="5" t="s">
        <v>6381</v>
      </c>
      <c r="AR123" s="5" t="s">
        <v>6381</v>
      </c>
      <c r="AS123" s="5">
        <v>0.52559523809523812</v>
      </c>
      <c r="AT123" s="5">
        <v>0.68452380952380953</v>
      </c>
      <c r="AU123" s="5">
        <v>0.21071428571428569</v>
      </c>
      <c r="AV123" s="5">
        <v>2.7699999999999999E-2</v>
      </c>
      <c r="AW123" s="4">
        <v>0.88300000000000001</v>
      </c>
      <c r="AX123" s="4">
        <v>0.88300000000000001</v>
      </c>
      <c r="AY123" s="4">
        <v>1.1499999999999999</v>
      </c>
      <c r="AZ123" s="4">
        <v>1.68</v>
      </c>
      <c r="BA123" s="4">
        <v>1.68</v>
      </c>
      <c r="BB123" s="4">
        <v>1.23</v>
      </c>
      <c r="BC123" s="4">
        <v>1.23</v>
      </c>
      <c r="BD123" s="4">
        <v>0.90767857142857145</v>
      </c>
      <c r="BE123" s="4">
        <v>-0.25900000000000001</v>
      </c>
      <c r="BF123" s="4">
        <v>-1.1859999999999999</v>
      </c>
      <c r="BG123" s="4">
        <v>-0.11599999999999999</v>
      </c>
      <c r="BH123" s="5">
        <v>-1.434428487113909</v>
      </c>
      <c r="BI123" s="4">
        <v>2.2096785714285714</v>
      </c>
      <c r="BJ123" s="4">
        <v>2.444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15">
        <v>7.4035893852775203E-2</v>
      </c>
    </row>
    <row r="124" spans="1:68" x14ac:dyDescent="0.3">
      <c r="A124" s="15">
        <f t="shared" si="2"/>
        <v>123</v>
      </c>
      <c r="B124" s="2" t="s">
        <v>71</v>
      </c>
      <c r="C124" s="2" t="s">
        <v>72</v>
      </c>
      <c r="D124" s="3" t="s">
        <v>6400</v>
      </c>
      <c r="E124" s="3" t="s">
        <v>6379</v>
      </c>
      <c r="F124" s="3" t="s">
        <v>6380</v>
      </c>
      <c r="G124" s="3" t="s">
        <v>6379</v>
      </c>
      <c r="H124" s="4">
        <v>0.46200000000000002</v>
      </c>
      <c r="I124" s="4">
        <v>2.0499999999999998</v>
      </c>
      <c r="J124" s="4">
        <v>2.512</v>
      </c>
      <c r="K124" s="4">
        <v>0</v>
      </c>
      <c r="L124" s="4">
        <v>2.512</v>
      </c>
      <c r="M124" s="5">
        <v>0</v>
      </c>
      <c r="N124" s="6">
        <v>2.7322404371584699E-4</v>
      </c>
      <c r="O124" s="5">
        <v>0.59593023255813959</v>
      </c>
      <c r="P124" s="5">
        <v>0.81608280254777066</v>
      </c>
      <c r="Q124" s="5">
        <v>1.474820143884892</v>
      </c>
      <c r="R124" s="5">
        <v>4.437229437229437</v>
      </c>
      <c r="S124" s="4">
        <v>0.126</v>
      </c>
      <c r="T124" s="6">
        <v>-0.11577600000000002</v>
      </c>
      <c r="U124" s="5">
        <v>7.0710678118654752E-2</v>
      </c>
      <c r="V124" s="5">
        <v>0.55154328932550711</v>
      </c>
      <c r="W124" s="6">
        <v>0.45833333333333343</v>
      </c>
      <c r="X124" s="1">
        <v>1.7254901960784315</v>
      </c>
      <c r="Y124" s="6">
        <v>6.5070422535211279</v>
      </c>
      <c r="Z124" s="6">
        <v>6.5070422535211279</v>
      </c>
      <c r="AA124" s="6" t="s">
        <v>6381</v>
      </c>
      <c r="AB124" s="6" t="s">
        <v>6381</v>
      </c>
      <c r="AC124" s="6">
        <v>0.33237410071942453</v>
      </c>
      <c r="AD124" s="6">
        <v>4.9464668094218421E-2</v>
      </c>
      <c r="AE124" s="6">
        <v>9.5151515151515156</v>
      </c>
      <c r="AF124" s="6">
        <v>8.7222222222222232</v>
      </c>
      <c r="AG124" s="6">
        <v>0.73023255813953503</v>
      </c>
      <c r="AH124" s="6">
        <v>0.26895074946466813</v>
      </c>
      <c r="AI124" s="5">
        <v>0</v>
      </c>
      <c r="AJ124" s="5">
        <v>0</v>
      </c>
      <c r="AK124" s="3" t="s">
        <v>6381</v>
      </c>
      <c r="AL124" s="3">
        <v>0.113</v>
      </c>
      <c r="AM124" s="3" t="s">
        <v>6381</v>
      </c>
      <c r="AN124" s="3">
        <v>-1.3899999999999999E-2</v>
      </c>
      <c r="AO124" s="5" t="s">
        <v>6381</v>
      </c>
      <c r="AP124" s="5" t="s">
        <v>6381</v>
      </c>
      <c r="AQ124" s="5" t="s">
        <v>6381</v>
      </c>
      <c r="AR124" s="5" t="s">
        <v>6381</v>
      </c>
      <c r="AS124" s="5">
        <v>6.8932038834951448E-3</v>
      </c>
      <c r="AT124" s="5">
        <v>2.5631067961165047E-2</v>
      </c>
      <c r="AU124" s="5">
        <v>0.3660714285714286</v>
      </c>
      <c r="AV124" s="5" t="s">
        <v>6381</v>
      </c>
      <c r="AW124" s="4">
        <v>7.0999999999999994E-2</v>
      </c>
      <c r="AX124" s="4">
        <v>7.0999999999999994E-2</v>
      </c>
      <c r="AY124" s="4">
        <v>0.26400000000000001</v>
      </c>
      <c r="AZ124" s="4">
        <v>9.34</v>
      </c>
      <c r="BA124" s="4">
        <v>10.3</v>
      </c>
      <c r="BB124" s="4">
        <v>0.28799999999999998</v>
      </c>
      <c r="BC124" s="4">
        <v>0.311</v>
      </c>
      <c r="BD124" s="4">
        <v>0.16735714285714284</v>
      </c>
      <c r="BE124" s="4">
        <v>0</v>
      </c>
      <c r="BF124" s="4">
        <v>0</v>
      </c>
      <c r="BG124" s="4">
        <v>-4.9000000000000002E-2</v>
      </c>
      <c r="BH124" s="5">
        <v>-0.29278702518139144</v>
      </c>
      <c r="BI124" s="4">
        <v>0.21635714285714286</v>
      </c>
      <c r="BJ124" s="4">
        <v>0.12</v>
      </c>
      <c r="BK124" s="4">
        <v>0</v>
      </c>
      <c r="BL124" s="4">
        <v>0</v>
      </c>
      <c r="BM124" s="4">
        <v>1.39</v>
      </c>
      <c r="BN124" s="4">
        <v>3.4399999999999995</v>
      </c>
      <c r="BO124" s="4">
        <v>0</v>
      </c>
      <c r="BP124" s="15">
        <v>0.96034753946651885</v>
      </c>
    </row>
    <row r="125" spans="1:68" x14ac:dyDescent="0.3">
      <c r="A125" s="15">
        <f t="shared" si="2"/>
        <v>124</v>
      </c>
      <c r="B125" s="2" t="s">
        <v>73</v>
      </c>
      <c r="C125" s="2" t="s">
        <v>74</v>
      </c>
      <c r="D125" s="3" t="s">
        <v>6421</v>
      </c>
      <c r="E125" s="3" t="s">
        <v>6379</v>
      </c>
      <c r="F125" s="3" t="s">
        <v>6380</v>
      </c>
      <c r="G125" s="3" t="s">
        <v>6379</v>
      </c>
      <c r="H125" s="4">
        <v>0.315</v>
      </c>
      <c r="I125" s="4">
        <v>0</v>
      </c>
      <c r="J125" s="4">
        <v>0.315</v>
      </c>
      <c r="K125" s="4">
        <v>0</v>
      </c>
      <c r="L125" s="4">
        <v>0.315</v>
      </c>
      <c r="M125" s="5">
        <v>0</v>
      </c>
      <c r="N125" s="6">
        <v>2.2123893805309737E-4</v>
      </c>
      <c r="O125" s="5" t="s">
        <v>6381</v>
      </c>
      <c r="P125" s="5">
        <v>0</v>
      </c>
      <c r="Q125" s="5" t="s">
        <v>6381</v>
      </c>
      <c r="R125" s="5">
        <v>0</v>
      </c>
      <c r="S125" s="4">
        <v>7.0000000000000007E-2</v>
      </c>
      <c r="T125" s="6">
        <v>3.9695999999999995E-2</v>
      </c>
      <c r="U125" s="5">
        <v>4.4721359549995794E-2</v>
      </c>
      <c r="V125" s="5" t="s">
        <v>6381</v>
      </c>
      <c r="W125" s="6">
        <v>0.34391534391534395</v>
      </c>
      <c r="X125" s="1">
        <v>4.666666666666667</v>
      </c>
      <c r="Y125" s="6">
        <v>105</v>
      </c>
      <c r="Z125" s="6">
        <v>28.636363636363637</v>
      </c>
      <c r="AA125" s="6" t="s">
        <v>6381</v>
      </c>
      <c r="AB125" s="6" t="s">
        <v>6381</v>
      </c>
      <c r="AC125" s="6" t="s">
        <v>6381</v>
      </c>
      <c r="AD125" s="6">
        <v>0.33689839572192509</v>
      </c>
      <c r="AE125" s="6">
        <v>22.5</v>
      </c>
      <c r="AF125" s="6">
        <v>9.84375</v>
      </c>
      <c r="AG125" s="6" t="s">
        <v>6381</v>
      </c>
      <c r="AH125" s="6">
        <v>0.33689839572192509</v>
      </c>
      <c r="AI125" s="5">
        <v>0</v>
      </c>
      <c r="AJ125" s="5">
        <v>0</v>
      </c>
      <c r="AK125" s="3" t="s">
        <v>6381</v>
      </c>
      <c r="AL125" s="3" t="s">
        <v>6381</v>
      </c>
      <c r="AM125" s="3" t="s">
        <v>6381</v>
      </c>
      <c r="AN125" s="3" t="s">
        <v>6381</v>
      </c>
      <c r="AO125" s="5" t="s">
        <v>6381</v>
      </c>
      <c r="AP125" s="5" t="s">
        <v>6381</v>
      </c>
      <c r="AQ125" s="5">
        <v>1.1305241521068859E-2</v>
      </c>
      <c r="AR125" s="5">
        <v>1.3384321223709368E-2</v>
      </c>
      <c r="AS125" s="5">
        <v>1.301775147928994E-2</v>
      </c>
      <c r="AT125" s="5">
        <v>1.6568047337278107E-2</v>
      </c>
      <c r="AU125" s="5">
        <v>0</v>
      </c>
      <c r="AV125" s="5" t="s">
        <v>6381</v>
      </c>
      <c r="AW125" s="4">
        <v>3.0000000000000001E-3</v>
      </c>
      <c r="AX125" s="4">
        <v>1.0999999999999999E-2</v>
      </c>
      <c r="AY125" s="4">
        <v>1.4E-2</v>
      </c>
      <c r="AZ125" s="4">
        <v>0.93500000000000005</v>
      </c>
      <c r="BA125" s="4">
        <v>0.84499999999999997</v>
      </c>
      <c r="BB125" s="4">
        <v>3.2000000000000001E-2</v>
      </c>
      <c r="BC125" s="4">
        <v>3.9E-2</v>
      </c>
      <c r="BD125" s="4">
        <v>1.4E-2</v>
      </c>
      <c r="BE125" s="4">
        <v>0</v>
      </c>
      <c r="BF125" s="4">
        <v>0</v>
      </c>
      <c r="BG125" s="4">
        <v>-2.5000000000000001E-2</v>
      </c>
      <c r="BH125" s="5">
        <v>-1.7857142857142858</v>
      </c>
      <c r="BI125" s="4">
        <v>3.9E-2</v>
      </c>
      <c r="BJ125" s="4">
        <v>3.6000000000000004E-2</v>
      </c>
      <c r="BK125" s="4">
        <v>0.97299999999999998</v>
      </c>
      <c r="BL125" s="4">
        <v>1.046</v>
      </c>
      <c r="BM125" s="4">
        <v>0</v>
      </c>
      <c r="BN125" s="4">
        <v>0</v>
      </c>
      <c r="BO125" s="4">
        <v>0</v>
      </c>
      <c r="BP125" s="15">
        <v>0.15117424974137439</v>
      </c>
    </row>
    <row r="126" spans="1:68" x14ac:dyDescent="0.3">
      <c r="A126" s="15">
        <f t="shared" si="2"/>
        <v>125</v>
      </c>
      <c r="B126" s="2" t="s">
        <v>75</v>
      </c>
      <c r="C126" s="2" t="s">
        <v>76</v>
      </c>
      <c r="D126" s="3" t="s">
        <v>6384</v>
      </c>
      <c r="E126" s="3" t="s">
        <v>6379</v>
      </c>
      <c r="F126" s="3" t="s">
        <v>6380</v>
      </c>
      <c r="G126" s="3" t="s">
        <v>6379</v>
      </c>
      <c r="H126" s="4">
        <v>0.19</v>
      </c>
      <c r="I126" s="4">
        <v>1.9E-2</v>
      </c>
      <c r="J126" s="4">
        <v>0.20899999999999999</v>
      </c>
      <c r="K126" s="4">
        <v>0</v>
      </c>
      <c r="L126" s="4">
        <v>0.20899999999999999</v>
      </c>
      <c r="M126" s="5">
        <v>0</v>
      </c>
      <c r="N126" s="6">
        <v>2.9850746268656717E-4</v>
      </c>
      <c r="O126" s="5">
        <v>2.8875379939209724E-2</v>
      </c>
      <c r="P126" s="5">
        <v>9.0909090909090912E-2</v>
      </c>
      <c r="Q126" s="5">
        <v>2.9733959311424099E-2</v>
      </c>
      <c r="R126" s="5">
        <v>9.9999999999999992E-2</v>
      </c>
      <c r="S126" s="4">
        <v>5.7000000000000002E-2</v>
      </c>
      <c r="T126" s="6">
        <v>-0.40758400000000006</v>
      </c>
      <c r="U126" s="5">
        <v>5.4772255750516613E-2</v>
      </c>
      <c r="V126" s="5" t="s">
        <v>6381</v>
      </c>
      <c r="W126" s="6">
        <v>0.33333333333333331</v>
      </c>
      <c r="X126" s="1">
        <v>15</v>
      </c>
      <c r="Y126" s="6">
        <v>15.833333333333334</v>
      </c>
      <c r="Z126" s="6">
        <v>12.666666666666668</v>
      </c>
      <c r="AA126" s="6" t="s">
        <v>6381</v>
      </c>
      <c r="AB126" s="6" t="s">
        <v>6381</v>
      </c>
      <c r="AC126" s="6">
        <v>0.29733959311424102</v>
      </c>
      <c r="AD126" s="6">
        <v>3.6538461538461542</v>
      </c>
      <c r="AE126" s="6">
        <v>6.9666666666666668</v>
      </c>
      <c r="AF126" s="6">
        <v>7.7407407407407405</v>
      </c>
      <c r="AG126" s="6">
        <v>0.31762917933130697</v>
      </c>
      <c r="AH126" s="6">
        <v>4.0192307692307692</v>
      </c>
      <c r="AI126" s="5">
        <v>0</v>
      </c>
      <c r="AJ126" s="5">
        <v>0</v>
      </c>
      <c r="AK126" s="3" t="s">
        <v>6381</v>
      </c>
      <c r="AL126" s="3">
        <v>0.60399999999999998</v>
      </c>
      <c r="AM126" s="3">
        <v>1.696</v>
      </c>
      <c r="AN126" s="3">
        <v>6.4699999999999994E-2</v>
      </c>
      <c r="AO126" s="5" t="s">
        <v>6381</v>
      </c>
      <c r="AP126" s="5" t="s">
        <v>6381</v>
      </c>
      <c r="AQ126" s="5">
        <v>2.4509803921568627E-2</v>
      </c>
      <c r="AR126" s="5">
        <v>4.754358161648177E-2</v>
      </c>
      <c r="AS126" s="5">
        <v>0.27272727272727271</v>
      </c>
      <c r="AT126" s="5">
        <v>0.54545454545454541</v>
      </c>
      <c r="AU126" s="5">
        <v>0.31818181818181823</v>
      </c>
      <c r="AV126" s="5" t="s">
        <v>6381</v>
      </c>
      <c r="AW126" s="4">
        <v>1.2E-2</v>
      </c>
      <c r="AX126" s="4">
        <v>1.4999999999999999E-2</v>
      </c>
      <c r="AY126" s="4">
        <v>0.03</v>
      </c>
      <c r="AZ126" s="4">
        <v>5.1999999999999998E-2</v>
      </c>
      <c r="BA126" s="4">
        <v>5.5E-2</v>
      </c>
      <c r="BB126" s="4">
        <v>2.7E-2</v>
      </c>
      <c r="BC126" s="4">
        <v>0.03</v>
      </c>
      <c r="BD126" s="4">
        <v>2.0454545454545451E-2</v>
      </c>
      <c r="BE126" s="4">
        <v>0</v>
      </c>
      <c r="BF126" s="4">
        <v>0</v>
      </c>
      <c r="BG126" s="4">
        <v>0</v>
      </c>
      <c r="BH126" s="5">
        <v>0</v>
      </c>
      <c r="BI126" s="4">
        <v>2.0454545454545451E-2</v>
      </c>
      <c r="BJ126" s="4">
        <v>1.4999999999999999E-2</v>
      </c>
      <c r="BK126" s="4">
        <v>0.61199999999999999</v>
      </c>
      <c r="BL126" s="4">
        <v>0.63100000000000001</v>
      </c>
      <c r="BM126" s="4">
        <v>0.63900000000000001</v>
      </c>
      <c r="BN126" s="4">
        <v>0.65800000000000003</v>
      </c>
      <c r="BO126" s="4">
        <v>0</v>
      </c>
      <c r="BP126" s="15">
        <v>0.17916410280141337</v>
      </c>
    </row>
    <row r="127" spans="1:68" x14ac:dyDescent="0.3">
      <c r="A127" s="15">
        <f t="shared" si="2"/>
        <v>126</v>
      </c>
      <c r="B127" s="2" t="s">
        <v>77</v>
      </c>
      <c r="C127" s="2" t="s">
        <v>78</v>
      </c>
      <c r="D127" s="3" t="s">
        <v>6397</v>
      </c>
      <c r="E127" s="3" t="s">
        <v>6379</v>
      </c>
      <c r="F127" s="3" t="s">
        <v>6380</v>
      </c>
      <c r="G127" s="3" t="s">
        <v>6379</v>
      </c>
      <c r="H127" s="4">
        <v>1.61</v>
      </c>
      <c r="I127" s="4">
        <v>1.1100000000000001</v>
      </c>
      <c r="J127" s="4">
        <v>2.72</v>
      </c>
      <c r="K127" s="4">
        <v>8.0000000000000002E-3</v>
      </c>
      <c r="L127" s="4">
        <v>2.7120000000000002</v>
      </c>
      <c r="M127" s="5">
        <v>2.9411764705882353E-3</v>
      </c>
      <c r="N127" s="6">
        <v>7.968127490039842E-4</v>
      </c>
      <c r="O127" s="5">
        <v>0.27007299270072993</v>
      </c>
      <c r="P127" s="5">
        <v>0.40808823529411764</v>
      </c>
      <c r="Q127" s="5">
        <v>0.37000000000000005</v>
      </c>
      <c r="R127" s="5">
        <v>0.68944099378881984</v>
      </c>
      <c r="S127" s="4">
        <v>0.32</v>
      </c>
      <c r="T127" s="6">
        <v>0.12468799999999999</v>
      </c>
      <c r="U127" s="5">
        <v>0.10488088481701516</v>
      </c>
      <c r="V127" s="5" t="s">
        <v>6381</v>
      </c>
      <c r="W127" s="6">
        <v>0.22318840579710142</v>
      </c>
      <c r="X127" s="1">
        <v>4.8</v>
      </c>
      <c r="Y127" s="6">
        <v>10.18987341772152</v>
      </c>
      <c r="Z127" s="6">
        <v>8.9444444444444446</v>
      </c>
      <c r="AA127" s="6" t="s">
        <v>6381</v>
      </c>
      <c r="AB127" s="6" t="s">
        <v>6381</v>
      </c>
      <c r="AC127" s="6">
        <v>0.53666666666666674</v>
      </c>
      <c r="AD127" s="6">
        <v>0.27195945945945948</v>
      </c>
      <c r="AE127" s="6">
        <v>5.9473684210526319</v>
      </c>
      <c r="AF127" s="6">
        <v>5.1363636363636367</v>
      </c>
      <c r="AG127" s="6">
        <v>0.66114090687469529</v>
      </c>
      <c r="AH127" s="6">
        <v>0.45810810810810815</v>
      </c>
      <c r="AI127" s="5">
        <v>0</v>
      </c>
      <c r="AJ127" s="5">
        <v>0</v>
      </c>
      <c r="AK127" s="3" t="s">
        <v>6381</v>
      </c>
      <c r="AL127" s="3">
        <v>-3.3599999999999998E-2</v>
      </c>
      <c r="AM127" s="3" t="s">
        <v>6381</v>
      </c>
      <c r="AN127" s="3">
        <v>6.9400000000000003E-2</v>
      </c>
      <c r="AO127" s="5" t="s">
        <v>6381</v>
      </c>
      <c r="AP127" s="5" t="s">
        <v>6381</v>
      </c>
      <c r="AQ127" s="5">
        <v>5.9016393442622953E-2</v>
      </c>
      <c r="AR127" s="5">
        <v>0.11558935361216731</v>
      </c>
      <c r="AS127" s="5">
        <v>3.5714285714285712E-2</v>
      </c>
      <c r="AT127" s="5">
        <v>9.0476190476190474E-2</v>
      </c>
      <c r="AU127" s="5">
        <v>0.46107784431137722</v>
      </c>
      <c r="AV127" s="5" t="s">
        <v>6381</v>
      </c>
      <c r="AW127" s="4">
        <v>0.158</v>
      </c>
      <c r="AX127" s="4">
        <v>0.18</v>
      </c>
      <c r="AY127" s="4">
        <v>0.45600000000000002</v>
      </c>
      <c r="AZ127" s="4">
        <v>5.92</v>
      </c>
      <c r="BA127" s="4">
        <v>5.04</v>
      </c>
      <c r="BB127" s="4">
        <v>0.52800000000000002</v>
      </c>
      <c r="BC127" s="4">
        <v>0.54200000000000004</v>
      </c>
      <c r="BD127" s="4">
        <v>0.24574850299401199</v>
      </c>
      <c r="BE127" s="4">
        <v>0</v>
      </c>
      <c r="BF127" s="4">
        <v>0</v>
      </c>
      <c r="BG127" s="4">
        <v>-8.4000000000000005E-2</v>
      </c>
      <c r="BH127" s="5">
        <v>-0.34181286549707601</v>
      </c>
      <c r="BI127" s="4">
        <v>0.32974850299401198</v>
      </c>
      <c r="BJ127" s="4">
        <v>0.26400000000000001</v>
      </c>
      <c r="BK127" s="4">
        <v>3.05</v>
      </c>
      <c r="BL127" s="4">
        <v>3.9449999999999998</v>
      </c>
      <c r="BM127" s="4">
        <v>3</v>
      </c>
      <c r="BN127" s="4">
        <v>4.1020000000000003</v>
      </c>
      <c r="BO127" s="4">
        <v>0</v>
      </c>
      <c r="BP127" s="15">
        <v>0.51727424384592535</v>
      </c>
    </row>
    <row r="128" spans="1:68" x14ac:dyDescent="0.3">
      <c r="A128" s="15">
        <f t="shared" si="2"/>
        <v>127</v>
      </c>
      <c r="B128" s="2" t="s">
        <v>79</v>
      </c>
      <c r="C128" s="2" t="s">
        <v>80</v>
      </c>
      <c r="D128" s="3" t="s">
        <v>6388</v>
      </c>
      <c r="E128" s="3" t="s">
        <v>6379</v>
      </c>
      <c r="F128" s="3" t="s">
        <v>6380</v>
      </c>
      <c r="G128" s="3" t="s">
        <v>6379</v>
      </c>
      <c r="H128" s="4">
        <v>0.998</v>
      </c>
      <c r="I128" s="4">
        <v>0.01</v>
      </c>
      <c r="J128" s="4">
        <v>1.008</v>
      </c>
      <c r="K128" s="4">
        <v>0</v>
      </c>
      <c r="L128" s="4">
        <v>1.008</v>
      </c>
      <c r="M128" s="5">
        <v>0</v>
      </c>
      <c r="N128" s="6">
        <v>6.5789473684210525E-4</v>
      </c>
      <c r="O128" s="5">
        <v>5.1020408163265311E-3</v>
      </c>
      <c r="P128" s="5">
        <v>9.9206349206349201E-3</v>
      </c>
      <c r="Q128" s="5">
        <v>5.1282051282051282E-3</v>
      </c>
      <c r="R128" s="5">
        <v>1.002004008016032E-2</v>
      </c>
      <c r="S128" s="4">
        <v>0.32900000000000001</v>
      </c>
      <c r="T128" s="6">
        <v>-0.21974400000000002</v>
      </c>
      <c r="U128" s="5">
        <v>7.0710678118654752E-2</v>
      </c>
      <c r="V128" s="5" t="s">
        <v>6381</v>
      </c>
      <c r="W128" s="6">
        <v>0.5902004454342985</v>
      </c>
      <c r="X128" s="1" t="s">
        <v>6381</v>
      </c>
      <c r="Y128" s="6">
        <v>3.7803030303030303</v>
      </c>
      <c r="Z128" s="6">
        <v>1.8112522686025407</v>
      </c>
      <c r="AA128" s="6" t="s">
        <v>6381</v>
      </c>
      <c r="AB128" s="6" t="s">
        <v>6381</v>
      </c>
      <c r="AC128" s="6">
        <v>0.51179487179487182</v>
      </c>
      <c r="AD128" s="6">
        <v>1.6801346801346801</v>
      </c>
      <c r="AE128" s="6" t="s">
        <v>6381</v>
      </c>
      <c r="AF128" s="6" t="s">
        <v>6381</v>
      </c>
      <c r="AG128" s="6">
        <v>0.51428571428571435</v>
      </c>
      <c r="AH128" s="6">
        <v>1.696969696969697</v>
      </c>
      <c r="AI128" s="5">
        <v>0</v>
      </c>
      <c r="AJ128" s="5">
        <v>0</v>
      </c>
      <c r="AK128" s="3" t="s">
        <v>6381</v>
      </c>
      <c r="AL128" s="3">
        <v>0.82</v>
      </c>
      <c r="AM128" s="3" t="s">
        <v>6381</v>
      </c>
      <c r="AN128" s="3">
        <v>0.436</v>
      </c>
      <c r="AO128" s="5" t="s">
        <v>6381</v>
      </c>
      <c r="AP128" s="5" t="s">
        <v>6381</v>
      </c>
      <c r="AQ128" s="5" t="s">
        <v>6381</v>
      </c>
      <c r="AR128" s="5" t="s">
        <v>6381</v>
      </c>
      <c r="AS128" s="5">
        <v>0.39640287769784177</v>
      </c>
      <c r="AT128" s="5">
        <v>0</v>
      </c>
      <c r="AU128" s="5">
        <v>0.18998527245949925</v>
      </c>
      <c r="AV128" s="5" t="s">
        <v>6381</v>
      </c>
      <c r="AW128" s="4">
        <v>0.26400000000000001</v>
      </c>
      <c r="AX128" s="4">
        <v>0.55100000000000005</v>
      </c>
      <c r="AY128" s="4">
        <v>0</v>
      </c>
      <c r="AZ128" s="4">
        <v>0.59399999999999997</v>
      </c>
      <c r="BA128" s="4">
        <v>1.39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-8.9999999999999993E-3</v>
      </c>
      <c r="BH128" s="5" t="s">
        <v>6381</v>
      </c>
      <c r="BI128" s="4">
        <v>8.9999999999999993E-3</v>
      </c>
      <c r="BJ128" s="4">
        <v>0.56000000000000005</v>
      </c>
      <c r="BK128" s="4">
        <v>0</v>
      </c>
      <c r="BL128" s="4">
        <v>0</v>
      </c>
      <c r="BM128" s="4">
        <v>1.95</v>
      </c>
      <c r="BN128" s="4">
        <v>1.96</v>
      </c>
      <c r="BO128" s="4">
        <v>0</v>
      </c>
      <c r="BP128" s="15">
        <v>0.69679610139559189</v>
      </c>
    </row>
    <row r="129" spans="1:68" x14ac:dyDescent="0.3">
      <c r="A129" s="15">
        <f t="shared" si="2"/>
        <v>128</v>
      </c>
      <c r="B129" s="2" t="s">
        <v>81</v>
      </c>
      <c r="C129" s="2" t="s">
        <v>82</v>
      </c>
      <c r="D129" s="3" t="s">
        <v>6383</v>
      </c>
      <c r="E129" s="3" t="s">
        <v>6379</v>
      </c>
      <c r="F129" s="3" t="s">
        <v>6380</v>
      </c>
      <c r="G129" s="3" t="s">
        <v>6379</v>
      </c>
      <c r="H129" s="4">
        <v>0.61399999999999999</v>
      </c>
      <c r="I129" s="4">
        <v>0</v>
      </c>
      <c r="J129" s="4">
        <v>0.61399999999999999</v>
      </c>
      <c r="K129" s="4">
        <v>0</v>
      </c>
      <c r="L129" s="4">
        <v>0.61399999999999999</v>
      </c>
      <c r="M129" s="5">
        <v>0</v>
      </c>
      <c r="N129" s="6">
        <v>2.2222222222222223E-4</v>
      </c>
      <c r="O129" s="5">
        <v>0</v>
      </c>
      <c r="P129" s="5">
        <v>0</v>
      </c>
      <c r="Q129" s="5">
        <v>0</v>
      </c>
      <c r="R129" s="5">
        <v>0</v>
      </c>
      <c r="S129" s="4">
        <v>0.13600000000000001</v>
      </c>
      <c r="T129" s="6">
        <v>-9.9856E-2</v>
      </c>
      <c r="U129" s="5">
        <v>7.7459666924148338E-2</v>
      </c>
      <c r="V129" s="5">
        <v>0.20010413955404988</v>
      </c>
      <c r="W129" s="6">
        <v>0.45495495495495497</v>
      </c>
      <c r="X129" s="1" t="s">
        <v>6381</v>
      </c>
      <c r="Y129" s="6">
        <v>6.5319148936170208</v>
      </c>
      <c r="Z129" s="6" t="s">
        <v>6381</v>
      </c>
      <c r="AA129" s="6" t="s">
        <v>6381</v>
      </c>
      <c r="AB129" s="6" t="s">
        <v>6381</v>
      </c>
      <c r="AC129" s="6">
        <v>0.28826291079812205</v>
      </c>
      <c r="AD129" s="6">
        <v>4.7596899224806197</v>
      </c>
      <c r="AE129" s="6" t="s">
        <v>6381</v>
      </c>
      <c r="AF129" s="6">
        <v>6.6739130434782608</v>
      </c>
      <c r="AG129" s="6">
        <v>0.28826291079812205</v>
      </c>
      <c r="AH129" s="6">
        <v>4.7596899224806197</v>
      </c>
      <c r="AI129" s="5" t="s">
        <v>6381</v>
      </c>
      <c r="AJ129" s="5">
        <v>0</v>
      </c>
      <c r="AK129" s="3" t="s">
        <v>6381</v>
      </c>
      <c r="AL129" s="3" t="s">
        <v>6381</v>
      </c>
      <c r="AM129" s="3">
        <v>-0.33</v>
      </c>
      <c r="AN129" s="3">
        <v>-0.54</v>
      </c>
      <c r="AO129" s="5" t="s">
        <v>6381</v>
      </c>
      <c r="AP129" s="5" t="s">
        <v>6381</v>
      </c>
      <c r="AQ129" s="5">
        <v>-7.6530612244897957E-3</v>
      </c>
      <c r="AR129" s="5">
        <v>-9.6938775510204082E-3</v>
      </c>
      <c r="AS129" s="5">
        <v>-0.78947368421052633</v>
      </c>
      <c r="AT129" s="5">
        <v>-1</v>
      </c>
      <c r="AU129" s="5">
        <v>0</v>
      </c>
      <c r="AV129" s="5" t="s">
        <v>6381</v>
      </c>
      <c r="AW129" s="4">
        <v>9.4E-2</v>
      </c>
      <c r="AX129" s="4">
        <v>-1.4999999999999999E-2</v>
      </c>
      <c r="AY129" s="4">
        <v>-1.9E-2</v>
      </c>
      <c r="AZ129" s="4">
        <v>0.129</v>
      </c>
      <c r="BA129" s="4">
        <v>1.9E-2</v>
      </c>
      <c r="BB129" s="4">
        <v>9.1999999999999998E-2</v>
      </c>
      <c r="BC129" s="4">
        <v>-1.7999999999999999E-2</v>
      </c>
      <c r="BD129" s="4">
        <v>-1.9E-2</v>
      </c>
      <c r="BE129" s="4">
        <v>0</v>
      </c>
      <c r="BF129" s="4">
        <v>0</v>
      </c>
      <c r="BG129" s="4">
        <v>-1E-3</v>
      </c>
      <c r="BH129" s="5" t="s">
        <v>6381</v>
      </c>
      <c r="BI129" s="4">
        <v>-1.7999999999999999E-2</v>
      </c>
      <c r="BJ129" s="4">
        <v>-1.3999999999999999E-2</v>
      </c>
      <c r="BK129" s="4">
        <v>1.96</v>
      </c>
      <c r="BL129" s="4">
        <v>1.96</v>
      </c>
      <c r="BM129" s="4">
        <v>2.13</v>
      </c>
      <c r="BN129" s="4">
        <v>2.13</v>
      </c>
      <c r="BO129" s="4">
        <v>0</v>
      </c>
      <c r="BP129" s="15">
        <v>0.81166474293036006</v>
      </c>
    </row>
    <row r="130" spans="1:68" x14ac:dyDescent="0.3">
      <c r="A130" s="15">
        <f t="shared" si="2"/>
        <v>129</v>
      </c>
      <c r="B130" s="2" t="s">
        <v>83</v>
      </c>
      <c r="C130" s="2" t="s">
        <v>84</v>
      </c>
      <c r="D130" s="3" t="s">
        <v>6394</v>
      </c>
      <c r="E130" s="3" t="s">
        <v>6379</v>
      </c>
      <c r="F130" s="3" t="s">
        <v>6380</v>
      </c>
      <c r="G130" s="3" t="s">
        <v>6379</v>
      </c>
      <c r="H130" s="4">
        <v>13.1</v>
      </c>
      <c r="I130" s="4">
        <v>0</v>
      </c>
      <c r="J130" s="4">
        <v>13.1</v>
      </c>
      <c r="K130" s="4">
        <v>0</v>
      </c>
      <c r="L130" s="4">
        <v>13.1</v>
      </c>
      <c r="M130" s="5">
        <v>0</v>
      </c>
      <c r="N130" s="6">
        <v>7.8988941548183266E-3</v>
      </c>
      <c r="O130" s="5">
        <v>0</v>
      </c>
      <c r="P130" s="5">
        <v>0</v>
      </c>
      <c r="Q130" s="5">
        <v>0</v>
      </c>
      <c r="R130" s="5">
        <v>0</v>
      </c>
      <c r="S130" s="4">
        <v>2.0699999999999998</v>
      </c>
      <c r="T130" s="6">
        <v>0.297456</v>
      </c>
      <c r="U130" s="5" t="s">
        <v>6381</v>
      </c>
      <c r="V130" s="5" t="s">
        <v>6381</v>
      </c>
      <c r="W130" s="6">
        <v>0.79338842975206614</v>
      </c>
      <c r="X130" s="1" t="s">
        <v>6381</v>
      </c>
      <c r="Y130" s="6" t="s">
        <v>6381</v>
      </c>
      <c r="Z130" s="6" t="s">
        <v>6381</v>
      </c>
      <c r="AA130" s="6" t="s">
        <v>6381</v>
      </c>
      <c r="AB130" s="6" t="s">
        <v>6381</v>
      </c>
      <c r="AC130" s="6">
        <v>4.7292418772563174</v>
      </c>
      <c r="AD130" s="6" t="s">
        <v>6381</v>
      </c>
      <c r="AE130" s="6">
        <v>165.82278481012656</v>
      </c>
      <c r="AF130" s="6" t="s">
        <v>6381</v>
      </c>
      <c r="AG130" s="6">
        <v>4.7292418772563174</v>
      </c>
      <c r="AH130" s="6" t="s">
        <v>6381</v>
      </c>
      <c r="AI130" s="5" t="s">
        <v>6381</v>
      </c>
      <c r="AJ130" s="5">
        <v>0</v>
      </c>
      <c r="AK130" s="3" t="s">
        <v>6381</v>
      </c>
      <c r="AL130" s="3" t="s">
        <v>6381</v>
      </c>
      <c r="AM130" s="3" t="s">
        <v>6381</v>
      </c>
      <c r="AN130" s="3" t="s">
        <v>6381</v>
      </c>
      <c r="AO130" s="5" t="s">
        <v>6381</v>
      </c>
      <c r="AP130" s="5" t="s">
        <v>6381</v>
      </c>
      <c r="AQ130" s="5">
        <v>-0.5496894409937888</v>
      </c>
      <c r="AR130" s="5">
        <v>2.4534161490683229E-2</v>
      </c>
      <c r="AS130" s="5">
        <v>-16.238532110091743</v>
      </c>
      <c r="AT130" s="5">
        <v>0.72477064220183485</v>
      </c>
      <c r="AU130" s="5">
        <v>0</v>
      </c>
      <c r="AV130" s="5" t="s">
        <v>6381</v>
      </c>
      <c r="AW130" s="4">
        <v>-1.8</v>
      </c>
      <c r="AX130" s="4">
        <v>-1.77</v>
      </c>
      <c r="AY130" s="4">
        <v>7.9000000000000001E-2</v>
      </c>
      <c r="AZ130" s="4">
        <v>0</v>
      </c>
      <c r="BA130" s="4">
        <v>0.109</v>
      </c>
      <c r="BB130" s="4">
        <v>-2.8000000000000001E-2</v>
      </c>
      <c r="BC130" s="4">
        <v>0</v>
      </c>
      <c r="BD130" s="4">
        <v>7.9000000000000001E-2</v>
      </c>
      <c r="BE130" s="4">
        <v>0</v>
      </c>
      <c r="BF130" s="4">
        <v>0</v>
      </c>
      <c r="BG130" s="4">
        <v>0</v>
      </c>
      <c r="BH130" s="5">
        <v>0</v>
      </c>
      <c r="BI130" s="4">
        <v>7.9000000000000001E-2</v>
      </c>
      <c r="BJ130" s="4">
        <v>-1.77</v>
      </c>
      <c r="BK130" s="4">
        <v>3.22</v>
      </c>
      <c r="BL130" s="4">
        <v>3.22</v>
      </c>
      <c r="BM130" s="4">
        <v>2.77</v>
      </c>
      <c r="BN130" s="4">
        <v>2.77</v>
      </c>
      <c r="BO130" s="4">
        <v>0</v>
      </c>
      <c r="BP130" s="15">
        <v>0.20863551725734886</v>
      </c>
    </row>
    <row r="131" spans="1:68" x14ac:dyDescent="0.3">
      <c r="A131" s="15">
        <f t="shared" ref="A131:A194" si="4">A130+1</f>
        <v>130</v>
      </c>
      <c r="B131" s="2" t="s">
        <v>85</v>
      </c>
      <c r="C131" s="2" t="s">
        <v>86</v>
      </c>
      <c r="D131" s="3" t="s">
        <v>6383</v>
      </c>
      <c r="E131" s="3" t="s">
        <v>6379</v>
      </c>
      <c r="F131" s="3" t="s">
        <v>6380</v>
      </c>
      <c r="G131" s="3" t="s">
        <v>6379</v>
      </c>
      <c r="H131" s="4">
        <v>0.126</v>
      </c>
      <c r="I131" s="4">
        <v>0.124</v>
      </c>
      <c r="J131" s="4">
        <v>0.25</v>
      </c>
      <c r="K131" s="4">
        <v>0</v>
      </c>
      <c r="L131" s="4">
        <v>0.25</v>
      </c>
      <c r="M131" s="5">
        <v>0</v>
      </c>
      <c r="N131" s="6">
        <v>3.3333333333333332E-4</v>
      </c>
      <c r="O131" s="5">
        <v>9.9678456591639847E-2</v>
      </c>
      <c r="P131" s="5">
        <v>0.496</v>
      </c>
      <c r="Q131" s="5">
        <v>0.11071428571428571</v>
      </c>
      <c r="R131" s="5">
        <v>0.98412698412698407</v>
      </c>
      <c r="S131" s="4">
        <v>4.2000000000000003E-2</v>
      </c>
      <c r="T131" s="6">
        <v>-9.3840000000000007E-2</v>
      </c>
      <c r="U131" s="5">
        <v>0.1224744871391589</v>
      </c>
      <c r="V131" s="5">
        <v>0.22045407685048604</v>
      </c>
      <c r="W131" s="6">
        <v>0.59615384615384615</v>
      </c>
      <c r="X131" s="1" t="s">
        <v>6381</v>
      </c>
      <c r="Y131" s="6" t="s">
        <v>6381</v>
      </c>
      <c r="Z131" s="6" t="s">
        <v>6381</v>
      </c>
      <c r="AA131" s="6" t="s">
        <v>6381</v>
      </c>
      <c r="AB131" s="6" t="s">
        <v>6381</v>
      </c>
      <c r="AC131" s="6">
        <v>0.11249999999999999</v>
      </c>
      <c r="AD131" s="6">
        <v>3.5999999999999996</v>
      </c>
      <c r="AE131" s="6" t="s">
        <v>6381</v>
      </c>
      <c r="AF131" s="6" t="s">
        <v>6381</v>
      </c>
      <c r="AG131" s="6">
        <v>0.20096463022508035</v>
      </c>
      <c r="AH131" s="6">
        <v>7.1428571428571423</v>
      </c>
      <c r="AI131" s="5" t="s">
        <v>6381</v>
      </c>
      <c r="AJ131" s="5">
        <v>0</v>
      </c>
      <c r="AK131" s="3" t="s">
        <v>6381</v>
      </c>
      <c r="AL131" s="3" t="s">
        <v>6381</v>
      </c>
      <c r="AM131" s="3" t="s">
        <v>6381</v>
      </c>
      <c r="AN131" s="3" t="s">
        <v>6381</v>
      </c>
      <c r="AO131" s="5" t="s">
        <v>6381</v>
      </c>
      <c r="AP131" s="5" t="s">
        <v>6381</v>
      </c>
      <c r="AQ131" s="5" t="s">
        <v>6381</v>
      </c>
      <c r="AR131" s="5" t="s">
        <v>6381</v>
      </c>
      <c r="AS131" s="5">
        <v>-4.4615384615384617</v>
      </c>
      <c r="AT131" s="5">
        <v>-3.1538461538461542</v>
      </c>
      <c r="AU131" s="5">
        <v>0</v>
      </c>
      <c r="AV131" s="5" t="s">
        <v>6381</v>
      </c>
      <c r="AW131" s="4">
        <v>-6.2E-2</v>
      </c>
      <c r="AX131" s="4">
        <v>-5.8000000000000003E-2</v>
      </c>
      <c r="AY131" s="4">
        <v>-4.1000000000000002E-2</v>
      </c>
      <c r="AZ131" s="4">
        <v>3.5000000000000003E-2</v>
      </c>
      <c r="BA131" s="4">
        <v>1.2999999999999999E-2</v>
      </c>
      <c r="BB131" s="4">
        <v>-3.1E-2</v>
      </c>
      <c r="BC131" s="4">
        <v>-2.7E-2</v>
      </c>
      <c r="BD131" s="4">
        <v>-4.1000000000000002E-2</v>
      </c>
      <c r="BE131" s="4">
        <v>0</v>
      </c>
      <c r="BF131" s="4">
        <v>0</v>
      </c>
      <c r="BG131" s="4">
        <v>-1.4E-2</v>
      </c>
      <c r="BH131" s="5" t="s">
        <v>6381</v>
      </c>
      <c r="BI131" s="4">
        <v>-2.7000000000000003E-2</v>
      </c>
      <c r="BJ131" s="4">
        <v>-4.4000000000000004E-2</v>
      </c>
      <c r="BK131" s="4">
        <v>0</v>
      </c>
      <c r="BL131" s="4">
        <v>0</v>
      </c>
      <c r="BM131" s="4">
        <v>1.1200000000000001</v>
      </c>
      <c r="BN131" s="4">
        <v>1.2440000000000002</v>
      </c>
      <c r="BO131" s="4">
        <v>0</v>
      </c>
      <c r="BP131" s="15">
        <v>0.9789922298908077</v>
      </c>
    </row>
    <row r="132" spans="1:68" x14ac:dyDescent="0.3">
      <c r="A132" s="15">
        <f t="shared" si="4"/>
        <v>131</v>
      </c>
      <c r="B132" s="2" t="s">
        <v>87</v>
      </c>
      <c r="C132" s="2" t="s">
        <v>88</v>
      </c>
      <c r="D132" s="3" t="s">
        <v>6378</v>
      </c>
      <c r="E132" s="3" t="s">
        <v>6379</v>
      </c>
      <c r="F132" s="3" t="s">
        <v>6380</v>
      </c>
      <c r="G132" s="3" t="s">
        <v>6379</v>
      </c>
      <c r="H132" s="4">
        <v>0.46899999999999997</v>
      </c>
      <c r="I132" s="4">
        <v>0</v>
      </c>
      <c r="J132" s="4">
        <v>0.46899999999999997</v>
      </c>
      <c r="K132" s="4">
        <v>0</v>
      </c>
      <c r="L132" s="4">
        <v>0.46899999999999997</v>
      </c>
      <c r="M132" s="5">
        <v>0</v>
      </c>
      <c r="N132" s="6" t="s">
        <v>6381</v>
      </c>
      <c r="O132" s="5" t="s">
        <v>6381</v>
      </c>
      <c r="P132" s="5">
        <v>0</v>
      </c>
      <c r="Q132" s="5" t="s">
        <v>6381</v>
      </c>
      <c r="R132" s="5">
        <v>0</v>
      </c>
      <c r="S132" s="4">
        <v>3.13</v>
      </c>
      <c r="T132" s="6">
        <v>-9.2768000000000003E-2</v>
      </c>
      <c r="U132" s="5">
        <v>0.1</v>
      </c>
      <c r="V132" s="5">
        <v>0.76749999999999996</v>
      </c>
      <c r="W132" s="6">
        <v>0.37474120082815732</v>
      </c>
      <c r="X132" s="1" t="s">
        <v>6381</v>
      </c>
      <c r="Y132" s="6" t="s">
        <v>6381</v>
      </c>
      <c r="Z132" s="6" t="s">
        <v>6381</v>
      </c>
      <c r="AA132" s="6" t="s">
        <v>6381</v>
      </c>
      <c r="AB132" s="6" t="s">
        <v>6381</v>
      </c>
      <c r="AC132" s="6" t="s">
        <v>6381</v>
      </c>
      <c r="AD132" s="6" t="s">
        <v>6381</v>
      </c>
      <c r="AE132" s="6" t="s">
        <v>6381</v>
      </c>
      <c r="AF132" s="6" t="s">
        <v>6381</v>
      </c>
      <c r="AG132" s="6" t="s">
        <v>6381</v>
      </c>
      <c r="AH132" s="6" t="s">
        <v>6381</v>
      </c>
      <c r="AI132" s="5" t="s">
        <v>6381</v>
      </c>
      <c r="AJ132" s="5">
        <v>0</v>
      </c>
      <c r="AK132" s="3" t="s">
        <v>6381</v>
      </c>
      <c r="AL132" s="3" t="s">
        <v>6381</v>
      </c>
      <c r="AM132" s="3" t="s">
        <v>6381</v>
      </c>
      <c r="AN132" s="3" t="s">
        <v>6381</v>
      </c>
      <c r="AO132" s="5" t="s">
        <v>6381</v>
      </c>
      <c r="AP132" s="5" t="s">
        <v>6381</v>
      </c>
      <c r="AQ132" s="5" t="s">
        <v>6381</v>
      </c>
      <c r="AR132" s="5" t="s">
        <v>6381</v>
      </c>
      <c r="AS132" s="5" t="s">
        <v>6381</v>
      </c>
      <c r="AT132" s="5" t="s">
        <v>6381</v>
      </c>
      <c r="AU132" s="5">
        <v>0</v>
      </c>
      <c r="AV132" s="5" t="s">
        <v>6381</v>
      </c>
      <c r="AW132" s="4">
        <v>-1.2999999999999999E-2</v>
      </c>
      <c r="AX132" s="4">
        <v>-1.2999999999999999E-2</v>
      </c>
      <c r="AY132" s="4">
        <v>-0.01</v>
      </c>
      <c r="AZ132" s="4">
        <v>0</v>
      </c>
      <c r="BA132" s="4">
        <v>0</v>
      </c>
      <c r="BB132" s="4">
        <v>0</v>
      </c>
      <c r="BC132" s="4">
        <v>0</v>
      </c>
      <c r="BD132" s="4">
        <v>-0.01</v>
      </c>
      <c r="BE132" s="4">
        <v>-0.113</v>
      </c>
      <c r="BF132" s="4">
        <v>0</v>
      </c>
      <c r="BG132" s="4">
        <v>0.03</v>
      </c>
      <c r="BH132" s="5" t="s">
        <v>6381</v>
      </c>
      <c r="BI132" s="4">
        <v>-0.04</v>
      </c>
      <c r="BJ132" s="4">
        <v>7.0000000000000007E-2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15">
        <v>0.16649008335220139</v>
      </c>
    </row>
    <row r="133" spans="1:68" x14ac:dyDescent="0.3">
      <c r="A133" s="15">
        <f t="shared" si="4"/>
        <v>132</v>
      </c>
      <c r="B133" s="2" t="s">
        <v>89</v>
      </c>
      <c r="C133" s="2" t="s">
        <v>90</v>
      </c>
      <c r="D133" s="3" t="s">
        <v>6422</v>
      </c>
      <c r="E133" s="3" t="s">
        <v>6379</v>
      </c>
      <c r="F133" s="3" t="s">
        <v>6380</v>
      </c>
      <c r="G133" s="3" t="s">
        <v>6379</v>
      </c>
      <c r="H133" s="4">
        <v>2.33</v>
      </c>
      <c r="I133" s="4">
        <v>0</v>
      </c>
      <c r="J133" s="4">
        <v>2.33</v>
      </c>
      <c r="K133" s="4">
        <v>0</v>
      </c>
      <c r="L133" s="4">
        <v>2.33</v>
      </c>
      <c r="M133" s="5">
        <v>0</v>
      </c>
      <c r="N133" s="6" t="s">
        <v>6381</v>
      </c>
      <c r="O133" s="5" t="s">
        <v>6381</v>
      </c>
      <c r="P133" s="5">
        <v>0</v>
      </c>
      <c r="Q133" s="5" t="s">
        <v>6381</v>
      </c>
      <c r="R133" s="5">
        <v>0</v>
      </c>
      <c r="S133" s="4">
        <v>0.25700000000000001</v>
      </c>
      <c r="T133" s="6">
        <v>7.8560000000000005E-2</v>
      </c>
      <c r="U133" s="5">
        <v>8.3666002653407553E-2</v>
      </c>
      <c r="V133" s="5" t="s">
        <v>6381</v>
      </c>
      <c r="W133" s="6">
        <v>0.53594176524112824</v>
      </c>
      <c r="X133" s="1" t="s">
        <v>6381</v>
      </c>
      <c r="Y133" s="6" t="s">
        <v>6381</v>
      </c>
      <c r="Z133" s="6" t="s">
        <v>6381</v>
      </c>
      <c r="AA133" s="6" t="s">
        <v>6381</v>
      </c>
      <c r="AB133" s="6" t="s">
        <v>6381</v>
      </c>
      <c r="AC133" s="6" t="s">
        <v>6381</v>
      </c>
      <c r="AD133" s="6" t="s">
        <v>6381</v>
      </c>
      <c r="AE133" s="6" t="s">
        <v>6381</v>
      </c>
      <c r="AF133" s="6" t="s">
        <v>6381</v>
      </c>
      <c r="AG133" s="6" t="s">
        <v>6381</v>
      </c>
      <c r="AH133" s="6" t="s">
        <v>6381</v>
      </c>
      <c r="AI133" s="5" t="s">
        <v>6381</v>
      </c>
      <c r="AJ133" s="5">
        <v>0</v>
      </c>
      <c r="AK133" s="3" t="s">
        <v>6381</v>
      </c>
      <c r="AL133" s="3" t="s">
        <v>6381</v>
      </c>
      <c r="AM133" s="3" t="s">
        <v>6381</v>
      </c>
      <c r="AN133" s="3" t="s">
        <v>6381</v>
      </c>
      <c r="AO133" s="5" t="s">
        <v>6381</v>
      </c>
      <c r="AP133" s="5" t="s">
        <v>6381</v>
      </c>
      <c r="AQ133" s="5" t="s">
        <v>6381</v>
      </c>
      <c r="AR133" s="5" t="s">
        <v>6381</v>
      </c>
      <c r="AS133" s="5" t="s">
        <v>6381</v>
      </c>
      <c r="AT133" s="5" t="s">
        <v>6381</v>
      </c>
      <c r="AU133" s="5">
        <v>0</v>
      </c>
      <c r="AV133" s="5" t="s">
        <v>6381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5" t="s">
        <v>6381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15">
        <v>0.99699857528119229</v>
      </c>
    </row>
    <row r="134" spans="1:68" x14ac:dyDescent="0.3">
      <c r="A134" s="15">
        <f t="shared" si="4"/>
        <v>133</v>
      </c>
      <c r="B134" s="2" t="s">
        <v>91</v>
      </c>
      <c r="C134" s="2" t="s">
        <v>92</v>
      </c>
      <c r="D134" s="3" t="s">
        <v>6416</v>
      </c>
      <c r="E134" s="3" t="s">
        <v>6379</v>
      </c>
      <c r="F134" s="3" t="s">
        <v>6380</v>
      </c>
      <c r="G134" s="3" t="s">
        <v>6379</v>
      </c>
      <c r="H134" s="4">
        <v>0.63400000000000001</v>
      </c>
      <c r="I134" s="4">
        <v>4.84</v>
      </c>
      <c r="J134" s="4">
        <v>5.4740000000000002</v>
      </c>
      <c r="K134" s="4">
        <v>0</v>
      </c>
      <c r="L134" s="4">
        <v>5.4740000000000002</v>
      </c>
      <c r="M134" s="5">
        <v>0</v>
      </c>
      <c r="N134" s="6">
        <v>2.8409090909090908E-4</v>
      </c>
      <c r="O134" s="5">
        <v>0.42907801418439712</v>
      </c>
      <c r="P134" s="5">
        <v>0.88417975886006572</v>
      </c>
      <c r="Q134" s="5">
        <v>0.75155279503105588</v>
      </c>
      <c r="R134" s="5">
        <v>7.6340694006309144</v>
      </c>
      <c r="S134" s="4">
        <v>0.18</v>
      </c>
      <c r="T134" s="6">
        <v>-8.6880000000000013E-2</v>
      </c>
      <c r="U134" s="5">
        <v>3.1622776601683791E-2</v>
      </c>
      <c r="V134" s="5">
        <v>0.37947331922020555</v>
      </c>
      <c r="W134" s="6">
        <v>0.36082474226804129</v>
      </c>
      <c r="X134" s="1" t="s">
        <v>6381</v>
      </c>
      <c r="Y134" s="6" t="s">
        <v>6381</v>
      </c>
      <c r="Z134" s="6" t="s">
        <v>6381</v>
      </c>
      <c r="AA134" s="6" t="s">
        <v>6381</v>
      </c>
      <c r="AB134" s="6" t="s">
        <v>6381</v>
      </c>
      <c r="AC134" s="6">
        <v>9.8447204968944088E-2</v>
      </c>
      <c r="AD134" s="6">
        <v>0.23054545454545455</v>
      </c>
      <c r="AE134" s="6" t="s">
        <v>6381</v>
      </c>
      <c r="AF134" s="6">
        <v>13.685</v>
      </c>
      <c r="AG134" s="6">
        <v>0.48528368794326238</v>
      </c>
      <c r="AH134" s="6">
        <v>1.9905454545454546</v>
      </c>
      <c r="AI134" s="5" t="s">
        <v>6381</v>
      </c>
      <c r="AJ134" s="5">
        <v>0</v>
      </c>
      <c r="AK134" s="3" t="s">
        <v>6381</v>
      </c>
      <c r="AL134" s="3" t="s">
        <v>6381</v>
      </c>
      <c r="AM134" s="3" t="s">
        <v>6381</v>
      </c>
      <c r="AN134" s="3" t="s">
        <v>6381</v>
      </c>
      <c r="AO134" s="5" t="s">
        <v>6381</v>
      </c>
      <c r="AP134" s="5" t="s">
        <v>6381</v>
      </c>
      <c r="AQ134" s="5" t="s">
        <v>6381</v>
      </c>
      <c r="AR134" s="5" t="s">
        <v>6381</v>
      </c>
      <c r="AS134" s="5">
        <v>-0.24590163934426229</v>
      </c>
      <c r="AT134" s="5">
        <v>-0.11762295081967213</v>
      </c>
      <c r="AU134" s="5">
        <v>0</v>
      </c>
      <c r="AV134" s="5" t="s">
        <v>6381</v>
      </c>
      <c r="AW134" s="4">
        <v>-0.23200000000000001</v>
      </c>
      <c r="AX134" s="4">
        <v>-0.6</v>
      </c>
      <c r="AY134" s="4">
        <v>-0.28699999999999998</v>
      </c>
      <c r="AZ134" s="4">
        <v>2.75</v>
      </c>
      <c r="BA134" s="4">
        <v>2.44</v>
      </c>
      <c r="BB134" s="4">
        <v>0.4</v>
      </c>
      <c r="BC134" s="4">
        <v>-2.7E-2</v>
      </c>
      <c r="BD134" s="4">
        <v>-0.28699999999999998</v>
      </c>
      <c r="BE134" s="4">
        <v>0</v>
      </c>
      <c r="BF134" s="4">
        <v>0</v>
      </c>
      <c r="BG134" s="4">
        <v>-0.26100000000000001</v>
      </c>
      <c r="BH134" s="5" t="s">
        <v>6381</v>
      </c>
      <c r="BI134" s="4">
        <v>-2.5999999999999968E-2</v>
      </c>
      <c r="BJ134" s="4">
        <v>-0.33899999999999997</v>
      </c>
      <c r="BK134" s="4">
        <v>0</v>
      </c>
      <c r="BL134" s="4">
        <v>0</v>
      </c>
      <c r="BM134" s="4">
        <v>6.44</v>
      </c>
      <c r="BN134" s="4">
        <v>11.280000000000001</v>
      </c>
      <c r="BO134" s="4">
        <v>0</v>
      </c>
      <c r="BP134" s="15">
        <v>0.10508582376063025</v>
      </c>
    </row>
    <row r="135" spans="1:68" x14ac:dyDescent="0.3">
      <c r="A135" s="15">
        <f t="shared" si="4"/>
        <v>134</v>
      </c>
      <c r="B135" s="2" t="s">
        <v>93</v>
      </c>
      <c r="C135" s="2" t="s">
        <v>94</v>
      </c>
      <c r="D135" s="3" t="s">
        <v>6423</v>
      </c>
      <c r="E135" s="3" t="s">
        <v>6379</v>
      </c>
      <c r="F135" s="3" t="s">
        <v>6380</v>
      </c>
      <c r="G135" s="3" t="s">
        <v>6379</v>
      </c>
      <c r="H135" s="4">
        <v>1.3</v>
      </c>
      <c r="I135" s="4">
        <v>0.83599999999999997</v>
      </c>
      <c r="J135" s="4">
        <v>2.1360000000000001</v>
      </c>
      <c r="K135" s="4">
        <v>0</v>
      </c>
      <c r="L135" s="4">
        <v>2.1360000000000001</v>
      </c>
      <c r="M135" s="5">
        <v>0</v>
      </c>
      <c r="N135" s="6">
        <v>7.1428571428571434E-5</v>
      </c>
      <c r="O135" s="5">
        <v>0.26076107298814721</v>
      </c>
      <c r="P135" s="5">
        <v>0.39138576779026213</v>
      </c>
      <c r="Q135" s="5">
        <v>0.35274261603375523</v>
      </c>
      <c r="R135" s="5">
        <v>0.64307692307692299</v>
      </c>
      <c r="S135" s="4">
        <v>9.2999999999999999E-2</v>
      </c>
      <c r="T135" s="6">
        <v>0.37521600000000005</v>
      </c>
      <c r="U135" s="5">
        <v>3.1622776601683791E-2</v>
      </c>
      <c r="V135" s="5" t="s">
        <v>6381</v>
      </c>
      <c r="W135" s="6">
        <v>0.38650306748466257</v>
      </c>
      <c r="X135" s="1">
        <v>1.0955882352941175</v>
      </c>
      <c r="Y135" s="6">
        <v>68.421052631578945</v>
      </c>
      <c r="Z135" s="6" t="s">
        <v>6381</v>
      </c>
      <c r="AA135" s="6" t="s">
        <v>6381</v>
      </c>
      <c r="AB135" s="6" t="s">
        <v>6381</v>
      </c>
      <c r="AC135" s="6">
        <v>0.54852320675105481</v>
      </c>
      <c r="AD135" s="6">
        <v>1.368421052631579</v>
      </c>
      <c r="AE135" s="6">
        <v>14.335570469798659</v>
      </c>
      <c r="AF135" s="6">
        <v>10.26923076923077</v>
      </c>
      <c r="AG135" s="6">
        <v>0.66625077978789771</v>
      </c>
      <c r="AH135" s="6">
        <v>2.2484210526315791</v>
      </c>
      <c r="AI135" s="5" t="s">
        <v>6381</v>
      </c>
      <c r="AJ135" s="5">
        <v>0</v>
      </c>
      <c r="AK135" s="3" t="s">
        <v>6381</v>
      </c>
      <c r="AL135" s="3" t="s">
        <v>6381</v>
      </c>
      <c r="AM135" s="3" t="s">
        <v>6381</v>
      </c>
      <c r="AN135" s="3" t="s">
        <v>6381</v>
      </c>
      <c r="AO135" s="5" t="s">
        <v>6381</v>
      </c>
      <c r="AP135" s="5" t="s">
        <v>6381</v>
      </c>
      <c r="AQ135" s="5" t="s">
        <v>6381</v>
      </c>
      <c r="AR135" s="5" t="s">
        <v>6381</v>
      </c>
      <c r="AS135" s="5">
        <v>-3.3783783783783786E-3</v>
      </c>
      <c r="AT135" s="5">
        <v>0.16779279279279277</v>
      </c>
      <c r="AU135" s="5">
        <v>0.5</v>
      </c>
      <c r="AV135" s="5" t="s">
        <v>6381</v>
      </c>
      <c r="AW135" s="4">
        <v>1.9E-2</v>
      </c>
      <c r="AX135" s="4">
        <v>-3.0000000000000001E-3</v>
      </c>
      <c r="AY135" s="4">
        <v>0.14899999999999999</v>
      </c>
      <c r="AZ135" s="4">
        <v>0.95</v>
      </c>
      <c r="BA135" s="4">
        <v>0.88800000000000001</v>
      </c>
      <c r="BB135" s="4">
        <v>0.20799999999999999</v>
      </c>
      <c r="BC135" s="4">
        <v>0.214</v>
      </c>
      <c r="BD135" s="4">
        <v>7.4499999999999997E-2</v>
      </c>
      <c r="BE135" s="4">
        <v>0</v>
      </c>
      <c r="BF135" s="4">
        <v>0</v>
      </c>
      <c r="BG135" s="4">
        <v>-6.5000000000000002E-2</v>
      </c>
      <c r="BH135" s="5">
        <v>-0.87248322147651014</v>
      </c>
      <c r="BI135" s="4">
        <v>0.13950000000000001</v>
      </c>
      <c r="BJ135" s="4">
        <v>6.2E-2</v>
      </c>
      <c r="BK135" s="4">
        <v>0</v>
      </c>
      <c r="BL135" s="4">
        <v>0</v>
      </c>
      <c r="BM135" s="4">
        <v>2.37</v>
      </c>
      <c r="BN135" s="4">
        <v>3.206</v>
      </c>
      <c r="BO135" s="4">
        <v>0</v>
      </c>
      <c r="BP135" s="15">
        <v>0.76202983053540885</v>
      </c>
    </row>
    <row r="136" spans="1:68" x14ac:dyDescent="0.3">
      <c r="A136" s="15">
        <f t="shared" si="4"/>
        <v>135</v>
      </c>
      <c r="B136" s="2" t="s">
        <v>95</v>
      </c>
      <c r="C136" s="2" t="s">
        <v>96</v>
      </c>
      <c r="D136" s="3" t="s">
        <v>6400</v>
      </c>
      <c r="E136" s="3" t="s">
        <v>6379</v>
      </c>
      <c r="F136" s="3" t="s">
        <v>6380</v>
      </c>
      <c r="G136" s="3" t="s">
        <v>6379</v>
      </c>
      <c r="H136" s="4">
        <v>0.59399999999999997</v>
      </c>
      <c r="I136" s="4">
        <v>0</v>
      </c>
      <c r="J136" s="4">
        <v>0.59399999999999997</v>
      </c>
      <c r="K136" s="4">
        <v>0</v>
      </c>
      <c r="L136" s="4">
        <v>0.59399999999999997</v>
      </c>
      <c r="M136" s="5">
        <v>0</v>
      </c>
      <c r="N136" s="6">
        <v>2.4000000000000001E-4</v>
      </c>
      <c r="O136" s="5" t="s">
        <v>6381</v>
      </c>
      <c r="P136" s="5">
        <v>0</v>
      </c>
      <c r="Q136" s="5" t="s">
        <v>6381</v>
      </c>
      <c r="R136" s="5">
        <v>0</v>
      </c>
      <c r="S136" s="4">
        <v>4.8000000000000001E-2</v>
      </c>
      <c r="T136" s="6">
        <v>0.75689600000000001</v>
      </c>
      <c r="U136" s="5">
        <v>3.1622776601683791E-2</v>
      </c>
      <c r="V136" s="5" t="s">
        <v>6381</v>
      </c>
      <c r="W136" s="6">
        <v>0.59825327510917037</v>
      </c>
      <c r="X136" s="1" t="s">
        <v>6381</v>
      </c>
      <c r="Y136" s="6" t="s">
        <v>6381</v>
      </c>
      <c r="Z136" s="6" t="s">
        <v>6381</v>
      </c>
      <c r="AA136" s="6" t="s">
        <v>6381</v>
      </c>
      <c r="AB136" s="6" t="s">
        <v>6381</v>
      </c>
      <c r="AC136" s="6" t="s">
        <v>6381</v>
      </c>
      <c r="AD136" s="6" t="s">
        <v>6381</v>
      </c>
      <c r="AE136" s="6" t="s">
        <v>6381</v>
      </c>
      <c r="AF136" s="6" t="s">
        <v>6381</v>
      </c>
      <c r="AG136" s="6" t="s">
        <v>6381</v>
      </c>
      <c r="AH136" s="6" t="s">
        <v>6381</v>
      </c>
      <c r="AI136" s="5" t="s">
        <v>6381</v>
      </c>
      <c r="AJ136" s="5">
        <v>0</v>
      </c>
      <c r="AK136" s="3" t="s">
        <v>6381</v>
      </c>
      <c r="AL136" s="3" t="s">
        <v>6381</v>
      </c>
      <c r="AM136" s="3" t="s">
        <v>6381</v>
      </c>
      <c r="AN136" s="3" t="s">
        <v>6381</v>
      </c>
      <c r="AO136" s="5" t="s">
        <v>6381</v>
      </c>
      <c r="AP136" s="5" t="s">
        <v>6381</v>
      </c>
      <c r="AQ136" s="5">
        <v>0</v>
      </c>
      <c r="AR136" s="5">
        <v>0</v>
      </c>
      <c r="AS136" s="5" t="s">
        <v>6381</v>
      </c>
      <c r="AT136" s="5" t="s">
        <v>6381</v>
      </c>
      <c r="AU136" s="5">
        <v>0</v>
      </c>
      <c r="AV136" s="5" t="s">
        <v>6381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5" t="s">
        <v>6381</v>
      </c>
      <c r="BI136" s="4">
        <v>0</v>
      </c>
      <c r="BJ136" s="4">
        <v>0</v>
      </c>
      <c r="BK136" s="4">
        <v>8.91</v>
      </c>
      <c r="BL136" s="4">
        <v>26.31</v>
      </c>
      <c r="BM136" s="4">
        <v>0</v>
      </c>
      <c r="BN136" s="4">
        <v>0</v>
      </c>
      <c r="BO136" s="4">
        <v>0</v>
      </c>
      <c r="BP136" s="15">
        <v>0.46695071107611874</v>
      </c>
    </row>
    <row r="137" spans="1:68" x14ac:dyDescent="0.3">
      <c r="A137" s="15">
        <f t="shared" si="4"/>
        <v>136</v>
      </c>
      <c r="B137" s="2" t="s">
        <v>97</v>
      </c>
      <c r="C137" s="2" t="s">
        <v>98</v>
      </c>
      <c r="D137" s="3" t="s">
        <v>6408</v>
      </c>
      <c r="E137" s="3" t="s">
        <v>6379</v>
      </c>
      <c r="F137" s="3" t="s">
        <v>6380</v>
      </c>
      <c r="G137" s="3" t="s">
        <v>6379</v>
      </c>
      <c r="H137" s="4">
        <v>4.12</v>
      </c>
      <c r="I137" s="4">
        <v>0.32800000000000001</v>
      </c>
      <c r="J137" s="4">
        <v>4.4480000000000004</v>
      </c>
      <c r="K137" s="4">
        <v>0</v>
      </c>
      <c r="L137" s="4">
        <v>4.4480000000000004</v>
      </c>
      <c r="M137" s="5">
        <v>0</v>
      </c>
      <c r="N137" s="6">
        <v>9.0090090090090091E-5</v>
      </c>
      <c r="O137" s="5">
        <v>4.5695179715798277E-2</v>
      </c>
      <c r="P137" s="5">
        <v>7.3741007194244604E-2</v>
      </c>
      <c r="Q137" s="5">
        <v>4.7883211678832124E-2</v>
      </c>
      <c r="R137" s="5">
        <v>7.9611650485436891E-2</v>
      </c>
      <c r="S137" s="4">
        <v>0.371</v>
      </c>
      <c r="T137" s="6">
        <v>0.24150400000000002</v>
      </c>
      <c r="U137" s="5">
        <v>5.4772255750516613E-2</v>
      </c>
      <c r="V137" s="5" t="s">
        <v>6381</v>
      </c>
      <c r="W137" s="6">
        <v>0.30049261083743845</v>
      </c>
      <c r="X137" s="1">
        <v>54.347826086956523</v>
      </c>
      <c r="Y137" s="6">
        <v>5.2085967130214916</v>
      </c>
      <c r="Z137" s="6">
        <v>5.3715775749674055</v>
      </c>
      <c r="AA137" s="6" t="s">
        <v>6381</v>
      </c>
      <c r="AB137" s="6" t="s">
        <v>6381</v>
      </c>
      <c r="AC137" s="6">
        <v>0.60145985401459856</v>
      </c>
      <c r="AD137" s="6">
        <v>0.97862232779097391</v>
      </c>
      <c r="AE137" s="6">
        <v>3.5584000000000002</v>
      </c>
      <c r="AF137" s="6">
        <v>2.6634730538922158</v>
      </c>
      <c r="AG137" s="6">
        <v>0.61967121760936195</v>
      </c>
      <c r="AH137" s="6">
        <v>1.0565320665083135</v>
      </c>
      <c r="AI137" s="5">
        <v>0</v>
      </c>
      <c r="AJ137" s="5">
        <v>0</v>
      </c>
      <c r="AK137" s="3">
        <v>2.5499999999999998E-2</v>
      </c>
      <c r="AL137" s="3">
        <v>-0.161</v>
      </c>
      <c r="AM137" s="3">
        <v>-1.9699999999999999E-2</v>
      </c>
      <c r="AN137" s="3">
        <v>-5.2699999999999997E-2</v>
      </c>
      <c r="AO137" s="5" t="s">
        <v>6381</v>
      </c>
      <c r="AP137" s="5" t="s">
        <v>6381</v>
      </c>
      <c r="AQ137" s="5">
        <v>0.13111111111111112</v>
      </c>
      <c r="AR137" s="5">
        <v>0.17785998861696073</v>
      </c>
      <c r="AS137" s="5">
        <v>0.1821852731591449</v>
      </c>
      <c r="AT137" s="5">
        <v>0.29691211401425177</v>
      </c>
      <c r="AU137" s="5">
        <v>0.36393442622950822</v>
      </c>
      <c r="AV137" s="5" t="s">
        <v>6381</v>
      </c>
      <c r="AW137" s="4">
        <v>0.79100000000000004</v>
      </c>
      <c r="AX137" s="4">
        <v>0.76700000000000002</v>
      </c>
      <c r="AY137" s="4">
        <v>1.25</v>
      </c>
      <c r="AZ137" s="4">
        <v>4.21</v>
      </c>
      <c r="BA137" s="4">
        <v>4.21</v>
      </c>
      <c r="BB137" s="4">
        <v>1.67</v>
      </c>
      <c r="BC137" s="4">
        <v>1.61</v>
      </c>
      <c r="BD137" s="4">
        <v>0.79508196721311475</v>
      </c>
      <c r="BE137" s="4">
        <v>0</v>
      </c>
      <c r="BF137" s="4">
        <v>0</v>
      </c>
      <c r="BG137" s="4">
        <v>-0.35299999999999998</v>
      </c>
      <c r="BH137" s="5">
        <v>-0.44397938144329896</v>
      </c>
      <c r="BI137" s="4">
        <v>1.1480819672131148</v>
      </c>
      <c r="BJ137" s="4">
        <v>1.1200000000000001</v>
      </c>
      <c r="BK137" s="4">
        <v>5.85</v>
      </c>
      <c r="BL137" s="4">
        <v>7.0279999999999996</v>
      </c>
      <c r="BM137" s="4">
        <v>6.85</v>
      </c>
      <c r="BN137" s="4">
        <v>7.1779999999999999</v>
      </c>
      <c r="BO137" s="4">
        <v>0</v>
      </c>
      <c r="BP137" s="15">
        <v>0.14098490218058879</v>
      </c>
    </row>
    <row r="138" spans="1:68" x14ac:dyDescent="0.3">
      <c r="A138" s="15">
        <f t="shared" si="4"/>
        <v>137</v>
      </c>
      <c r="B138" s="2" t="s">
        <v>99</v>
      </c>
      <c r="C138" s="2" t="s">
        <v>100</v>
      </c>
      <c r="D138" s="3" t="s">
        <v>6411</v>
      </c>
      <c r="E138" s="3" t="s">
        <v>6379</v>
      </c>
      <c r="F138" s="3" t="s">
        <v>6380</v>
      </c>
      <c r="G138" s="3" t="s">
        <v>6379</v>
      </c>
      <c r="H138" s="4">
        <v>0.65900000000000003</v>
      </c>
      <c r="I138" s="4">
        <v>0</v>
      </c>
      <c r="J138" s="4">
        <v>0.65900000000000003</v>
      </c>
      <c r="K138" s="4">
        <v>0</v>
      </c>
      <c r="L138" s="4">
        <v>0.65900000000000003</v>
      </c>
      <c r="M138" s="5">
        <v>0</v>
      </c>
      <c r="N138" s="6">
        <v>2.6845637583892615E-4</v>
      </c>
      <c r="O138" s="5" t="s">
        <v>6381</v>
      </c>
      <c r="P138" s="5">
        <v>0</v>
      </c>
      <c r="Q138" s="5" t="s">
        <v>6381</v>
      </c>
      <c r="R138" s="5">
        <v>0</v>
      </c>
      <c r="S138" s="4">
        <v>8.7999999999999995E-2</v>
      </c>
      <c r="T138" s="6">
        <v>-7.4719999999999995E-2</v>
      </c>
      <c r="U138" s="5" t="s">
        <v>6381</v>
      </c>
      <c r="V138" s="5" t="s">
        <v>6381</v>
      </c>
      <c r="W138" s="6">
        <v>0.57559681697612719</v>
      </c>
      <c r="X138" s="1" t="s">
        <v>6381</v>
      </c>
      <c r="Y138" s="6" t="s">
        <v>6381</v>
      </c>
      <c r="Z138" s="6" t="s">
        <v>6381</v>
      </c>
      <c r="AA138" s="6" t="s">
        <v>6381</v>
      </c>
      <c r="AB138" s="6" t="s">
        <v>6381</v>
      </c>
      <c r="AC138" s="6" t="s">
        <v>6381</v>
      </c>
      <c r="AD138" s="6" t="s">
        <v>6381</v>
      </c>
      <c r="AE138" s="6" t="s">
        <v>6381</v>
      </c>
      <c r="AF138" s="6" t="s">
        <v>6381</v>
      </c>
      <c r="AG138" s="6" t="s">
        <v>6381</v>
      </c>
      <c r="AH138" s="6" t="s">
        <v>6381</v>
      </c>
      <c r="AI138" s="5" t="s">
        <v>6381</v>
      </c>
      <c r="AJ138" s="5">
        <v>0</v>
      </c>
      <c r="AK138" s="3" t="s">
        <v>6381</v>
      </c>
      <c r="AL138" s="3" t="s">
        <v>6381</v>
      </c>
      <c r="AM138" s="3" t="s">
        <v>6381</v>
      </c>
      <c r="AN138" s="3" t="s">
        <v>6381</v>
      </c>
      <c r="AO138" s="5" t="s">
        <v>6381</v>
      </c>
      <c r="AP138" s="5" t="s">
        <v>6381</v>
      </c>
      <c r="AQ138" s="5" t="s">
        <v>6381</v>
      </c>
      <c r="AR138" s="5" t="s">
        <v>6381</v>
      </c>
      <c r="AS138" s="5" t="s">
        <v>6381</v>
      </c>
      <c r="AT138" s="5" t="s">
        <v>6381</v>
      </c>
      <c r="AU138" s="5">
        <v>0</v>
      </c>
      <c r="AV138" s="5" t="s">
        <v>6381</v>
      </c>
      <c r="AW138" s="4">
        <v>-3.1E-2</v>
      </c>
      <c r="AX138" s="4">
        <v>-2.4E-2</v>
      </c>
      <c r="AY138" s="4">
        <v>-3.5999999999999997E-2</v>
      </c>
      <c r="AZ138" s="4">
        <v>0</v>
      </c>
      <c r="BA138" s="4">
        <v>0</v>
      </c>
      <c r="BB138" s="4">
        <v>0</v>
      </c>
      <c r="BC138" s="4">
        <v>0</v>
      </c>
      <c r="BD138" s="4">
        <v>-3.5999999999999997E-2</v>
      </c>
      <c r="BE138" s="4">
        <v>0</v>
      </c>
      <c r="BF138" s="4">
        <v>0</v>
      </c>
      <c r="BG138" s="4">
        <v>0</v>
      </c>
      <c r="BH138" s="5" t="s">
        <v>6381</v>
      </c>
      <c r="BI138" s="4">
        <v>-3.5999999999999997E-2</v>
      </c>
      <c r="BJ138" s="4">
        <v>-2.4E-2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15">
        <v>2.0186975997547929E-2</v>
      </c>
    </row>
    <row r="139" spans="1:68" x14ac:dyDescent="0.3">
      <c r="A139" s="15">
        <f t="shared" si="4"/>
        <v>138</v>
      </c>
      <c r="B139" s="2" t="s">
        <v>101</v>
      </c>
      <c r="C139" s="2" t="s">
        <v>102</v>
      </c>
      <c r="D139" s="3" t="s">
        <v>6404</v>
      </c>
      <c r="E139" s="3" t="s">
        <v>6379</v>
      </c>
      <c r="F139" s="3" t="s">
        <v>6380</v>
      </c>
      <c r="G139" s="3" t="s">
        <v>6379</v>
      </c>
      <c r="H139" s="4">
        <v>2.38</v>
      </c>
      <c r="I139" s="4">
        <v>0</v>
      </c>
      <c r="J139" s="4">
        <v>2.38</v>
      </c>
      <c r="K139" s="4">
        <v>0</v>
      </c>
      <c r="L139" s="4">
        <v>2.38</v>
      </c>
      <c r="M139" s="5">
        <v>0</v>
      </c>
      <c r="N139" s="6" t="s">
        <v>6381</v>
      </c>
      <c r="O139" s="5" t="s">
        <v>6381</v>
      </c>
      <c r="P139" s="5">
        <v>0</v>
      </c>
      <c r="Q139" s="5" t="s">
        <v>6381</v>
      </c>
      <c r="R139" s="5">
        <v>0</v>
      </c>
      <c r="S139" s="4">
        <v>0.2</v>
      </c>
      <c r="T139" s="6">
        <v>0.363344</v>
      </c>
      <c r="U139" s="5" t="s">
        <v>6381</v>
      </c>
      <c r="V139" s="5" t="s">
        <v>6381</v>
      </c>
      <c r="W139" s="6">
        <v>0.30735930735930733</v>
      </c>
      <c r="X139" s="1" t="s">
        <v>6381</v>
      </c>
      <c r="Y139" s="6">
        <v>56.666666666666657</v>
      </c>
      <c r="Z139" s="6" t="s">
        <v>6381</v>
      </c>
      <c r="AA139" s="6" t="s">
        <v>6381</v>
      </c>
      <c r="AB139" s="6" t="s">
        <v>6381</v>
      </c>
      <c r="AC139" s="6" t="s">
        <v>6381</v>
      </c>
      <c r="AD139" s="6">
        <v>1.0672645739910314</v>
      </c>
      <c r="AE139" s="6" t="s">
        <v>6381</v>
      </c>
      <c r="AF139" s="6">
        <v>16.760563380281692</v>
      </c>
      <c r="AG139" s="6" t="s">
        <v>6381</v>
      </c>
      <c r="AH139" s="6">
        <v>1.0672645739910314</v>
      </c>
      <c r="AI139" s="5" t="s">
        <v>6381</v>
      </c>
      <c r="AJ139" s="5">
        <v>0</v>
      </c>
      <c r="AK139" s="3" t="s">
        <v>6381</v>
      </c>
      <c r="AL139" s="3" t="s">
        <v>6381</v>
      </c>
      <c r="AM139" s="3" t="s">
        <v>6381</v>
      </c>
      <c r="AN139" s="3" t="s">
        <v>6381</v>
      </c>
      <c r="AO139" s="5" t="s">
        <v>6381</v>
      </c>
      <c r="AP139" s="5" t="s">
        <v>6381</v>
      </c>
      <c r="AQ139" s="5" t="s">
        <v>6381</v>
      </c>
      <c r="AR139" s="5" t="s">
        <v>6381</v>
      </c>
      <c r="AS139" s="5" t="s">
        <v>6381</v>
      </c>
      <c r="AT139" s="5" t="s">
        <v>6381</v>
      </c>
      <c r="AU139" s="5">
        <v>0</v>
      </c>
      <c r="AV139" s="5" t="s">
        <v>6381</v>
      </c>
      <c r="AW139" s="4">
        <v>4.2000000000000003E-2</v>
      </c>
      <c r="AX139" s="4">
        <v>0</v>
      </c>
      <c r="AY139" s="4">
        <v>0</v>
      </c>
      <c r="AZ139" s="4">
        <v>2.23</v>
      </c>
      <c r="BA139" s="4">
        <v>0</v>
      </c>
      <c r="BB139" s="4">
        <v>0.14199999999999999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5" t="s">
        <v>6381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15">
        <v>0.23992647502625641</v>
      </c>
    </row>
    <row r="140" spans="1:68" x14ac:dyDescent="0.3">
      <c r="A140" s="15">
        <f t="shared" si="4"/>
        <v>139</v>
      </c>
      <c r="B140" s="2" t="s">
        <v>103</v>
      </c>
      <c r="C140" s="2" t="s">
        <v>104</v>
      </c>
      <c r="D140" s="3" t="s">
        <v>6418</v>
      </c>
      <c r="E140" s="3" t="s">
        <v>6379</v>
      </c>
      <c r="F140" s="3" t="s">
        <v>6380</v>
      </c>
      <c r="G140" s="3" t="s">
        <v>6379</v>
      </c>
      <c r="H140" s="4">
        <v>4.53</v>
      </c>
      <c r="I140" s="4">
        <v>0</v>
      </c>
      <c r="J140" s="4">
        <v>4.53</v>
      </c>
      <c r="K140" s="4">
        <v>0</v>
      </c>
      <c r="L140" s="4">
        <v>4.53</v>
      </c>
      <c r="M140" s="5">
        <v>0</v>
      </c>
      <c r="N140" s="6">
        <v>1.1037527593818985E-4</v>
      </c>
      <c r="O140" s="5" t="s">
        <v>6381</v>
      </c>
      <c r="P140" s="5">
        <v>0</v>
      </c>
      <c r="Q140" s="5" t="s">
        <v>6381</v>
      </c>
      <c r="R140" s="5">
        <v>0</v>
      </c>
      <c r="S140" s="4">
        <v>0.5</v>
      </c>
      <c r="T140" s="6">
        <v>-7.0224000000000009E-2</v>
      </c>
      <c r="U140" s="5">
        <v>3.1622776601683791E-2</v>
      </c>
      <c r="V140" s="5">
        <v>0.52177581392778261</v>
      </c>
      <c r="W140" s="6">
        <v>0.24090462143559491</v>
      </c>
      <c r="X140" s="1" t="s">
        <v>6381</v>
      </c>
      <c r="Y140" s="6" t="s">
        <v>6381</v>
      </c>
      <c r="Z140" s="6" t="s">
        <v>6381</v>
      </c>
      <c r="AA140" s="6" t="s">
        <v>6381</v>
      </c>
      <c r="AB140" s="6" t="s">
        <v>6381</v>
      </c>
      <c r="AC140" s="6" t="s">
        <v>6381</v>
      </c>
      <c r="AD140" s="6" t="s">
        <v>6381</v>
      </c>
      <c r="AE140" s="6" t="s">
        <v>6381</v>
      </c>
      <c r="AF140" s="6" t="s">
        <v>6381</v>
      </c>
      <c r="AG140" s="6" t="s">
        <v>6381</v>
      </c>
      <c r="AH140" s="6" t="s">
        <v>6381</v>
      </c>
      <c r="AI140" s="5" t="s">
        <v>6381</v>
      </c>
      <c r="AJ140" s="5">
        <v>0</v>
      </c>
      <c r="AK140" s="3" t="s">
        <v>6381</v>
      </c>
      <c r="AL140" s="3" t="s">
        <v>6381</v>
      </c>
      <c r="AM140" s="3" t="s">
        <v>6381</v>
      </c>
      <c r="AN140" s="3" t="s">
        <v>6381</v>
      </c>
      <c r="AO140" s="5" t="s">
        <v>6381</v>
      </c>
      <c r="AP140" s="5" t="s">
        <v>6381</v>
      </c>
      <c r="AQ140" s="5" t="s">
        <v>6381</v>
      </c>
      <c r="AR140" s="5" t="s">
        <v>6381</v>
      </c>
      <c r="AS140" s="5" t="s">
        <v>6381</v>
      </c>
      <c r="AT140" s="5" t="s">
        <v>6381</v>
      </c>
      <c r="AU140" s="5">
        <v>0</v>
      </c>
      <c r="AV140" s="5" t="s">
        <v>6381</v>
      </c>
      <c r="AW140" s="4">
        <v>-9.1999999999999998E-2</v>
      </c>
      <c r="AX140" s="4">
        <v>-9.1999999999999998E-2</v>
      </c>
      <c r="AY140" s="4">
        <v>-6.8000000000000005E-2</v>
      </c>
      <c r="AZ140" s="4">
        <v>0</v>
      </c>
      <c r="BA140" s="4">
        <v>0</v>
      </c>
      <c r="BB140" s="4">
        <v>0</v>
      </c>
      <c r="BC140" s="4">
        <v>0</v>
      </c>
      <c r="BD140" s="4">
        <v>-6.8000000000000005E-2</v>
      </c>
      <c r="BE140" s="4">
        <v>-0.80200000000000005</v>
      </c>
      <c r="BF140" s="4">
        <v>-7.3000000000000009E-2</v>
      </c>
      <c r="BG140" s="4">
        <v>1.24</v>
      </c>
      <c r="BH140" s="5" t="s">
        <v>6381</v>
      </c>
      <c r="BI140" s="4">
        <v>-1.2350000000000001</v>
      </c>
      <c r="BJ140" s="4">
        <v>-0.45700000000000007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15">
        <v>0.85552205023744943</v>
      </c>
    </row>
    <row r="141" spans="1:68" x14ac:dyDescent="0.3">
      <c r="A141" s="15">
        <f t="shared" si="4"/>
        <v>140</v>
      </c>
      <c r="B141" s="2" t="s">
        <v>105</v>
      </c>
      <c r="C141" s="2" t="s">
        <v>106</v>
      </c>
      <c r="D141" s="3" t="s">
        <v>6395</v>
      </c>
      <c r="E141" s="3" t="s">
        <v>6379</v>
      </c>
      <c r="F141" s="3" t="s">
        <v>6380</v>
      </c>
      <c r="G141" s="3" t="s">
        <v>6379</v>
      </c>
      <c r="H141" s="4">
        <v>4.34</v>
      </c>
      <c r="I141" s="4">
        <v>11</v>
      </c>
      <c r="J141" s="4">
        <v>15.34</v>
      </c>
      <c r="K141" s="4">
        <v>0</v>
      </c>
      <c r="L141" s="4">
        <v>15.34</v>
      </c>
      <c r="M141" s="5">
        <v>0</v>
      </c>
      <c r="N141" s="6">
        <v>2.551020408163265E-4</v>
      </c>
      <c r="O141" s="5">
        <v>0.71474983755685506</v>
      </c>
      <c r="P141" s="5">
        <v>0.71707953063885266</v>
      </c>
      <c r="Q141" s="5">
        <v>2.5056947608200457</v>
      </c>
      <c r="R141" s="5">
        <v>2.5345622119815667</v>
      </c>
      <c r="S141" s="4">
        <v>0.221</v>
      </c>
      <c r="T141" s="6">
        <v>-7.0223999999999995E-2</v>
      </c>
      <c r="U141" s="5" t="s">
        <v>6381</v>
      </c>
      <c r="V141" s="5" t="s">
        <v>6381</v>
      </c>
      <c r="W141" s="6">
        <v>0.35055350553505532</v>
      </c>
      <c r="X141" s="1">
        <v>0.71453287197231841</v>
      </c>
      <c r="Y141" s="6">
        <v>8.6626746506986017</v>
      </c>
      <c r="Z141" s="6" t="s">
        <v>6381</v>
      </c>
      <c r="AA141" s="6" t="s">
        <v>6381</v>
      </c>
      <c r="AB141" s="6" t="s">
        <v>6381</v>
      </c>
      <c r="AC141" s="6">
        <v>0.9886104783599089</v>
      </c>
      <c r="AD141" s="6">
        <v>0.63636363636363635</v>
      </c>
      <c r="AE141" s="6">
        <v>37.142857142857146</v>
      </c>
      <c r="AF141" s="6">
        <v>9.3536585365853657</v>
      </c>
      <c r="AG141" s="6">
        <v>0.99675113710201424</v>
      </c>
      <c r="AH141" s="6">
        <v>2.2492668621700878</v>
      </c>
      <c r="AI141" s="5" t="s">
        <v>6381</v>
      </c>
      <c r="AJ141" s="5">
        <v>0</v>
      </c>
      <c r="AK141" s="3" t="s">
        <v>6381</v>
      </c>
      <c r="AL141" s="3" t="s">
        <v>6381</v>
      </c>
      <c r="AM141" s="3" t="s">
        <v>6381</v>
      </c>
      <c r="AN141" s="3" t="s">
        <v>6381</v>
      </c>
      <c r="AO141" s="5" t="s">
        <v>6381</v>
      </c>
      <c r="AP141" s="5" t="s">
        <v>6381</v>
      </c>
      <c r="AQ141" s="5" t="s">
        <v>6381</v>
      </c>
      <c r="AR141" s="5" t="s">
        <v>6381</v>
      </c>
      <c r="AS141" s="5">
        <v>-5.9634146341463419E-2</v>
      </c>
      <c r="AT141" s="5">
        <v>5.0365853658536588E-2</v>
      </c>
      <c r="AU141" s="5">
        <v>0</v>
      </c>
      <c r="AV141" s="5" t="s">
        <v>6381</v>
      </c>
      <c r="AW141" s="4">
        <v>0.501</v>
      </c>
      <c r="AX141" s="4">
        <v>-0.48899999999999999</v>
      </c>
      <c r="AY141" s="4">
        <v>0.41299999999999998</v>
      </c>
      <c r="AZ141" s="4">
        <v>6.82</v>
      </c>
      <c r="BA141" s="4">
        <v>8.1999999999999993</v>
      </c>
      <c r="BB141" s="4">
        <v>1.64</v>
      </c>
      <c r="BC141" s="4">
        <v>0.66100000000000003</v>
      </c>
      <c r="BD141" s="4">
        <v>0.41299999999999998</v>
      </c>
      <c r="BE141" s="4">
        <v>0</v>
      </c>
      <c r="BF141" s="4">
        <v>0</v>
      </c>
      <c r="BG141" s="4">
        <v>-0.246</v>
      </c>
      <c r="BH141" s="5">
        <v>-0.59564164648910412</v>
      </c>
      <c r="BI141" s="4">
        <v>0.65900000000000003</v>
      </c>
      <c r="BJ141" s="4">
        <v>-0.24299999999999999</v>
      </c>
      <c r="BK141" s="4">
        <v>0</v>
      </c>
      <c r="BL141" s="4">
        <v>0</v>
      </c>
      <c r="BM141" s="4">
        <v>4.3899999999999997</v>
      </c>
      <c r="BN141" s="4">
        <v>15.39</v>
      </c>
      <c r="BO141" s="4">
        <v>0</v>
      </c>
      <c r="BP141" s="15">
        <v>0.50267716980736266</v>
      </c>
    </row>
    <row r="142" spans="1:68" x14ac:dyDescent="0.3">
      <c r="A142" s="15">
        <f t="shared" si="4"/>
        <v>141</v>
      </c>
      <c r="B142" s="2" t="s">
        <v>107</v>
      </c>
      <c r="C142" s="2" t="s">
        <v>108</v>
      </c>
      <c r="D142" s="3" t="s">
        <v>6382</v>
      </c>
      <c r="E142" s="3" t="s">
        <v>6379</v>
      </c>
      <c r="F142" s="3" t="s">
        <v>6380</v>
      </c>
      <c r="G142" s="3" t="s">
        <v>6379</v>
      </c>
      <c r="H142" s="4">
        <v>0.55400000000000005</v>
      </c>
      <c r="I142" s="4">
        <v>2.66</v>
      </c>
      <c r="J142" s="4">
        <v>3.2140000000000004</v>
      </c>
      <c r="K142" s="4">
        <v>0</v>
      </c>
      <c r="L142" s="4">
        <v>3.2140000000000004</v>
      </c>
      <c r="M142" s="5">
        <v>0</v>
      </c>
      <c r="N142" s="6">
        <v>1.615508885298869E-4</v>
      </c>
      <c r="O142" s="5">
        <v>0.33002481389578164</v>
      </c>
      <c r="P142" s="5">
        <v>0.82762912258867449</v>
      </c>
      <c r="Q142" s="5">
        <v>0.49259259259259258</v>
      </c>
      <c r="R142" s="5">
        <v>4.8014440433212995</v>
      </c>
      <c r="S142" s="4">
        <v>0.09</v>
      </c>
      <c r="T142" s="6">
        <v>-6.8384000000000014E-2</v>
      </c>
      <c r="U142" s="5">
        <v>3.1622776601683791E-2</v>
      </c>
      <c r="V142" s="5">
        <v>0.12649110640673519</v>
      </c>
      <c r="W142" s="6">
        <v>0.52694610778443107</v>
      </c>
      <c r="X142" s="1">
        <v>0.97885196374622352</v>
      </c>
      <c r="Y142" s="6">
        <v>4.859649122807018</v>
      </c>
      <c r="Z142" s="6" t="s">
        <v>6381</v>
      </c>
      <c r="AA142" s="6" t="s">
        <v>6381</v>
      </c>
      <c r="AB142" s="6" t="s">
        <v>6381</v>
      </c>
      <c r="AC142" s="6">
        <v>0.1025925925925926</v>
      </c>
      <c r="AD142" s="6">
        <v>8.2686567164179103E-2</v>
      </c>
      <c r="AE142" s="6">
        <v>9.9197530864197532</v>
      </c>
      <c r="AF142" s="6">
        <v>3.2695829094608349</v>
      </c>
      <c r="AG142" s="6">
        <v>0.39875930521091812</v>
      </c>
      <c r="AH142" s="6">
        <v>0.47970149253731348</v>
      </c>
      <c r="AI142" s="5" t="s">
        <v>6381</v>
      </c>
      <c r="AJ142" s="5">
        <v>0</v>
      </c>
      <c r="AK142" s="3" t="s">
        <v>6381</v>
      </c>
      <c r="AL142" s="3" t="s">
        <v>6381</v>
      </c>
      <c r="AM142" s="3" t="s">
        <v>6381</v>
      </c>
      <c r="AN142" s="3" t="s">
        <v>6381</v>
      </c>
      <c r="AO142" s="5" t="s">
        <v>6381</v>
      </c>
      <c r="AP142" s="5" t="s">
        <v>6381</v>
      </c>
      <c r="AQ142" s="5" t="s">
        <v>6381</v>
      </c>
      <c r="AR142" s="5" t="s">
        <v>6381</v>
      </c>
      <c r="AS142" s="5">
        <v>-2.0588235294117647E-2</v>
      </c>
      <c r="AT142" s="5">
        <v>5.0154798761609908E-2</v>
      </c>
      <c r="AU142" s="5">
        <v>0</v>
      </c>
      <c r="AV142" s="5" t="s">
        <v>6381</v>
      </c>
      <c r="AW142" s="4">
        <v>0.114</v>
      </c>
      <c r="AX142" s="4">
        <v>-0.13300000000000001</v>
      </c>
      <c r="AY142" s="4">
        <v>0.32400000000000001</v>
      </c>
      <c r="AZ142" s="4">
        <v>6.7</v>
      </c>
      <c r="BA142" s="4">
        <v>6.46</v>
      </c>
      <c r="BB142" s="4">
        <v>0.98299999999999998</v>
      </c>
      <c r="BC142" s="4">
        <v>0.71</v>
      </c>
      <c r="BD142" s="4">
        <v>0.32400000000000001</v>
      </c>
      <c r="BE142" s="4">
        <v>0</v>
      </c>
      <c r="BF142" s="4">
        <v>0</v>
      </c>
      <c r="BG142" s="4">
        <v>-0.39100000000000001</v>
      </c>
      <c r="BH142" s="5">
        <v>-1.2067901234567902</v>
      </c>
      <c r="BI142" s="4">
        <v>0.71500000000000008</v>
      </c>
      <c r="BJ142" s="4">
        <v>0.25800000000000001</v>
      </c>
      <c r="BK142" s="4">
        <v>0</v>
      </c>
      <c r="BL142" s="4">
        <v>0</v>
      </c>
      <c r="BM142" s="4">
        <v>5.4</v>
      </c>
      <c r="BN142" s="4">
        <v>8.06</v>
      </c>
      <c r="BO142" s="4">
        <v>0</v>
      </c>
      <c r="BP142" s="15">
        <v>0.26313208129176546</v>
      </c>
    </row>
    <row r="143" spans="1:68" x14ac:dyDescent="0.3">
      <c r="A143" s="15">
        <f t="shared" si="4"/>
        <v>142</v>
      </c>
      <c r="B143" s="2" t="s">
        <v>109</v>
      </c>
      <c r="C143" s="2" t="s">
        <v>110</v>
      </c>
      <c r="D143" s="3" t="s">
        <v>6382</v>
      </c>
      <c r="E143" s="3" t="s">
        <v>6379</v>
      </c>
      <c r="F143" s="3" t="s">
        <v>6380</v>
      </c>
      <c r="G143" s="3" t="s">
        <v>6379</v>
      </c>
      <c r="H143" s="4">
        <v>1.06</v>
      </c>
      <c r="I143" s="4">
        <v>0</v>
      </c>
      <c r="J143" s="4">
        <v>1.06</v>
      </c>
      <c r="K143" s="4">
        <v>0</v>
      </c>
      <c r="L143" s="4">
        <v>1.06</v>
      </c>
      <c r="M143" s="5">
        <v>0</v>
      </c>
      <c r="N143" s="6">
        <v>8.2159624413145546E-4</v>
      </c>
      <c r="O143" s="5" t="s">
        <v>6381</v>
      </c>
      <c r="P143" s="5">
        <v>0</v>
      </c>
      <c r="Q143" s="5" t="s">
        <v>6381</v>
      </c>
      <c r="R143" s="5">
        <v>0</v>
      </c>
      <c r="S143" s="4">
        <v>0.124</v>
      </c>
      <c r="T143" s="6">
        <v>-0.14833600000000002</v>
      </c>
      <c r="U143" s="5">
        <v>0.27386127875258304</v>
      </c>
      <c r="V143" s="5" t="s">
        <v>6381</v>
      </c>
      <c r="W143" s="6">
        <v>0.29545454545454553</v>
      </c>
      <c r="X143" s="1">
        <v>5.2972972972972974</v>
      </c>
      <c r="Y143" s="6">
        <v>3.955223880597015</v>
      </c>
      <c r="Z143" s="6">
        <v>3.7062937062937067</v>
      </c>
      <c r="AA143" s="6" t="s">
        <v>6381</v>
      </c>
      <c r="AB143" s="6" t="s">
        <v>6381</v>
      </c>
      <c r="AC143" s="6" t="s">
        <v>6381</v>
      </c>
      <c r="AD143" s="6">
        <v>0.14992927864214994</v>
      </c>
      <c r="AE143" s="6">
        <v>1.8027210884353744</v>
      </c>
      <c r="AF143" s="6">
        <v>1.6307692307692307</v>
      </c>
      <c r="AG143" s="6" t="s">
        <v>6381</v>
      </c>
      <c r="AH143" s="6">
        <v>0.14992927864214994</v>
      </c>
      <c r="AI143" s="5">
        <v>0</v>
      </c>
      <c r="AJ143" s="5">
        <v>0</v>
      </c>
      <c r="AK143" s="3" t="s">
        <v>6381</v>
      </c>
      <c r="AL143" s="3" t="s">
        <v>6381</v>
      </c>
      <c r="AM143" s="3" t="s">
        <v>6381</v>
      </c>
      <c r="AN143" s="3" t="s">
        <v>6381</v>
      </c>
      <c r="AO143" s="5" t="s">
        <v>6381</v>
      </c>
      <c r="AP143" s="5" t="s">
        <v>6381</v>
      </c>
      <c r="AQ143" s="5">
        <v>8.5373134328358205E-2</v>
      </c>
      <c r="AR143" s="5">
        <v>0.14788732394366194</v>
      </c>
      <c r="AS143" s="5">
        <v>3.5483870967741929E-2</v>
      </c>
      <c r="AT143" s="5">
        <v>7.2952853598014886E-2</v>
      </c>
      <c r="AU143" s="5">
        <v>0.2033426183844011</v>
      </c>
      <c r="AV143" s="5" t="s">
        <v>6381</v>
      </c>
      <c r="AW143" s="4">
        <v>0.26800000000000002</v>
      </c>
      <c r="AX143" s="4">
        <v>0.28599999999999998</v>
      </c>
      <c r="AY143" s="4">
        <v>0.58799999999999997</v>
      </c>
      <c r="AZ143" s="4">
        <v>7.07</v>
      </c>
      <c r="BA143" s="4">
        <v>8.06</v>
      </c>
      <c r="BB143" s="4">
        <v>0.65</v>
      </c>
      <c r="BC143" s="4">
        <v>0.73199999999999998</v>
      </c>
      <c r="BD143" s="4">
        <v>0.46843454038997212</v>
      </c>
      <c r="BE143" s="4">
        <v>0</v>
      </c>
      <c r="BF143" s="4">
        <v>0</v>
      </c>
      <c r="BG143" s="4">
        <v>-0.14799999999999999</v>
      </c>
      <c r="BH143" s="5">
        <v>-0.31594595880310167</v>
      </c>
      <c r="BI143" s="4">
        <v>0.61643454038997214</v>
      </c>
      <c r="BJ143" s="4">
        <v>0.43399999999999994</v>
      </c>
      <c r="BK143" s="4">
        <v>3.35</v>
      </c>
      <c r="BL143" s="4">
        <v>3.9760000000000004</v>
      </c>
      <c r="BM143" s="4">
        <v>0</v>
      </c>
      <c r="BN143" s="4">
        <v>0</v>
      </c>
      <c r="BO143" s="4">
        <v>0</v>
      </c>
      <c r="BP143" s="15">
        <v>0.37806733252919866</v>
      </c>
    </row>
    <row r="144" spans="1:68" x14ac:dyDescent="0.3">
      <c r="A144" s="15">
        <f t="shared" si="4"/>
        <v>143</v>
      </c>
      <c r="B144" s="2" t="s">
        <v>111</v>
      </c>
      <c r="C144" s="2" t="s">
        <v>112</v>
      </c>
      <c r="D144" s="3" t="s">
        <v>6400</v>
      </c>
      <c r="E144" s="3" t="s">
        <v>6379</v>
      </c>
      <c r="F144" s="3" t="s">
        <v>6380</v>
      </c>
      <c r="G144" s="3" t="s">
        <v>6379</v>
      </c>
      <c r="H144" s="4">
        <v>0.74199999999999999</v>
      </c>
      <c r="I144" s="4">
        <v>7.28</v>
      </c>
      <c r="J144" s="4">
        <v>8.0220000000000002</v>
      </c>
      <c r="K144" s="4">
        <v>0.69899999999999995</v>
      </c>
      <c r="L144" s="4">
        <v>7.3230000000000004</v>
      </c>
      <c r="M144" s="5">
        <v>8.7135377711293927E-2</v>
      </c>
      <c r="N144" s="6">
        <v>2.8985507246376811E-4</v>
      </c>
      <c r="O144" s="5">
        <v>0.55657492354740068</v>
      </c>
      <c r="P144" s="5">
        <v>0.9075043630017452</v>
      </c>
      <c r="Q144" s="5">
        <v>1.2551724137931035</v>
      </c>
      <c r="R144" s="5">
        <v>9.8113207547169807</v>
      </c>
      <c r="S144" s="4">
        <v>0.215</v>
      </c>
      <c r="T144" s="6">
        <v>0.16406400000000004</v>
      </c>
      <c r="U144" s="5">
        <v>9.4868329805051374E-2</v>
      </c>
      <c r="V144" s="5" t="s">
        <v>6381</v>
      </c>
      <c r="W144" s="6">
        <v>0.40360610263522889</v>
      </c>
      <c r="X144" s="1">
        <v>1.3477272727272727</v>
      </c>
      <c r="Y144" s="6">
        <v>2.6787003610108302</v>
      </c>
      <c r="Z144" s="6">
        <v>2.1507246376811597</v>
      </c>
      <c r="AA144" s="6" t="s">
        <v>6381</v>
      </c>
      <c r="AB144" s="6" t="s">
        <v>6381</v>
      </c>
      <c r="AC144" s="6">
        <v>0.12793103448275861</v>
      </c>
      <c r="AD144" s="6">
        <v>1.8832487309644669E-2</v>
      </c>
      <c r="AE144" s="6">
        <v>12.349072512647556</v>
      </c>
      <c r="AF144" s="6">
        <v>7.7904255319148943</v>
      </c>
      <c r="AG144" s="6">
        <v>0.59147080203537683</v>
      </c>
      <c r="AH144" s="6">
        <v>0.18586294416243657</v>
      </c>
      <c r="AI144" s="5">
        <v>0</v>
      </c>
      <c r="AJ144" s="5">
        <v>0</v>
      </c>
      <c r="AK144" s="3">
        <v>0.30399999999999999</v>
      </c>
      <c r="AL144" s="3">
        <v>3.1200000000000002E-2</v>
      </c>
      <c r="AM144" s="3">
        <v>2.76E-2</v>
      </c>
      <c r="AN144" s="3">
        <v>2.3900000000000001E-2</v>
      </c>
      <c r="AO144" s="5" t="s">
        <v>6381</v>
      </c>
      <c r="AP144" s="5" t="s">
        <v>6381</v>
      </c>
      <c r="AQ144" s="5" t="s">
        <v>6381</v>
      </c>
      <c r="AR144" s="5" t="s">
        <v>6381</v>
      </c>
      <c r="AS144" s="5">
        <v>8.7341772151898721E-3</v>
      </c>
      <c r="AT144" s="5">
        <v>1.5012658227848101E-2</v>
      </c>
      <c r="AU144" s="5">
        <v>0.28571428571428575</v>
      </c>
      <c r="AV144" s="5" t="s">
        <v>6381</v>
      </c>
      <c r="AW144" s="4">
        <v>0.27700000000000002</v>
      </c>
      <c r="AX144" s="4">
        <v>0.34499999999999997</v>
      </c>
      <c r="AY144" s="4">
        <v>0.59299999999999997</v>
      </c>
      <c r="AZ144" s="4">
        <v>39.4</v>
      </c>
      <c r="BA144" s="4">
        <v>39.5</v>
      </c>
      <c r="BB144" s="4">
        <v>0.94</v>
      </c>
      <c r="BC144" s="4">
        <v>0.749</v>
      </c>
      <c r="BD144" s="4">
        <v>0.42357142857142849</v>
      </c>
      <c r="BE144" s="4">
        <v>0</v>
      </c>
      <c r="BF144" s="4">
        <v>0</v>
      </c>
      <c r="BG144" s="4">
        <v>-0.17100000000000001</v>
      </c>
      <c r="BH144" s="5">
        <v>-0.40370994940978089</v>
      </c>
      <c r="BI144" s="4">
        <v>0.59457142857142853</v>
      </c>
      <c r="BJ144" s="4">
        <v>0.51600000000000001</v>
      </c>
      <c r="BK144" s="4">
        <v>0</v>
      </c>
      <c r="BL144" s="4">
        <v>0</v>
      </c>
      <c r="BM144" s="4">
        <v>5.8</v>
      </c>
      <c r="BN144" s="4">
        <v>12.381</v>
      </c>
      <c r="BO144" s="4">
        <v>0</v>
      </c>
      <c r="BP144" s="15">
        <v>8.1879872243239782E-2</v>
      </c>
    </row>
    <row r="145" spans="1:68" x14ac:dyDescent="0.3">
      <c r="A145" s="15">
        <f t="shared" si="4"/>
        <v>144</v>
      </c>
      <c r="B145" s="2" t="s">
        <v>113</v>
      </c>
      <c r="C145" s="2" t="s">
        <v>114</v>
      </c>
      <c r="D145" s="3" t="s">
        <v>6378</v>
      </c>
      <c r="E145" s="3" t="s">
        <v>6379</v>
      </c>
      <c r="F145" s="3" t="s">
        <v>6380</v>
      </c>
      <c r="G145" s="3" t="s">
        <v>6379</v>
      </c>
      <c r="H145" s="4">
        <v>0.193</v>
      </c>
      <c r="I145" s="4">
        <v>0</v>
      </c>
      <c r="J145" s="4">
        <v>0.193</v>
      </c>
      <c r="K145" s="4">
        <v>0</v>
      </c>
      <c r="L145" s="4">
        <v>0.193</v>
      </c>
      <c r="M145" s="5">
        <v>0</v>
      </c>
      <c r="N145" s="6">
        <v>7.9207920792079213E-4</v>
      </c>
      <c r="O145" s="5" t="s">
        <v>6381</v>
      </c>
      <c r="P145" s="5">
        <v>0</v>
      </c>
      <c r="Q145" s="5" t="s">
        <v>6381</v>
      </c>
      <c r="R145" s="5">
        <v>0</v>
      </c>
      <c r="S145" s="4">
        <v>1.9E-2</v>
      </c>
      <c r="T145" s="6">
        <v>0.25894400000000001</v>
      </c>
      <c r="U145" s="5" t="s">
        <v>6381</v>
      </c>
      <c r="V145" s="5" t="s">
        <v>6381</v>
      </c>
      <c r="W145" s="6">
        <v>0.48275862068965514</v>
      </c>
      <c r="X145" s="1" t="s">
        <v>6381</v>
      </c>
      <c r="Y145" s="6" t="s">
        <v>6381</v>
      </c>
      <c r="Z145" s="6" t="s">
        <v>6381</v>
      </c>
      <c r="AA145" s="6" t="s">
        <v>6381</v>
      </c>
      <c r="AB145" s="6" t="s">
        <v>6381</v>
      </c>
      <c r="AC145" s="6" t="s">
        <v>6381</v>
      </c>
      <c r="AD145" s="6" t="s">
        <v>6381</v>
      </c>
      <c r="AE145" s="6" t="s">
        <v>6381</v>
      </c>
      <c r="AF145" s="6" t="s">
        <v>6381</v>
      </c>
      <c r="AG145" s="6" t="s">
        <v>6381</v>
      </c>
      <c r="AH145" s="6" t="s">
        <v>6381</v>
      </c>
      <c r="AI145" s="5" t="s">
        <v>6381</v>
      </c>
      <c r="AJ145" s="5">
        <v>0</v>
      </c>
      <c r="AK145" s="3" t="s">
        <v>6381</v>
      </c>
      <c r="AL145" s="3" t="s">
        <v>6381</v>
      </c>
      <c r="AM145" s="3" t="s">
        <v>6381</v>
      </c>
      <c r="AN145" s="3" t="s">
        <v>6381</v>
      </c>
      <c r="AO145" s="5" t="s">
        <v>6381</v>
      </c>
      <c r="AP145" s="5" t="s">
        <v>6381</v>
      </c>
      <c r="AQ145" s="5" t="s">
        <v>6381</v>
      </c>
      <c r="AR145" s="5" t="s">
        <v>6381</v>
      </c>
      <c r="AS145" s="5" t="s">
        <v>6381</v>
      </c>
      <c r="AT145" s="5" t="s">
        <v>6381</v>
      </c>
      <c r="AU145" s="5">
        <v>0</v>
      </c>
      <c r="AV145" s="5" t="s">
        <v>6381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5" t="s">
        <v>6381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15">
        <v>0.30044702559436542</v>
      </c>
    </row>
    <row r="146" spans="1:68" x14ac:dyDescent="0.3">
      <c r="A146" s="15">
        <f t="shared" si="4"/>
        <v>145</v>
      </c>
      <c r="B146" s="2" t="s">
        <v>115</v>
      </c>
      <c r="C146" s="2" t="s">
        <v>116</v>
      </c>
      <c r="D146" s="3" t="s">
        <v>6384</v>
      </c>
      <c r="E146" s="3" t="s">
        <v>6379</v>
      </c>
      <c r="F146" s="3" t="s">
        <v>6380</v>
      </c>
      <c r="G146" s="3" t="s">
        <v>6379</v>
      </c>
      <c r="H146" s="4">
        <v>0.66200000000000003</v>
      </c>
      <c r="I146" s="4">
        <v>0</v>
      </c>
      <c r="J146" s="4">
        <v>0.66200000000000003</v>
      </c>
      <c r="K146" s="4">
        <v>0</v>
      </c>
      <c r="L146" s="4">
        <v>0.66200000000000003</v>
      </c>
      <c r="M146" s="5">
        <v>0</v>
      </c>
      <c r="N146" s="6">
        <v>8.5227272727272734E-4</v>
      </c>
      <c r="O146" s="5">
        <v>0</v>
      </c>
      <c r="P146" s="5">
        <v>0</v>
      </c>
      <c r="Q146" s="5">
        <v>0</v>
      </c>
      <c r="R146" s="5">
        <v>0</v>
      </c>
      <c r="S146" s="4">
        <v>0.188</v>
      </c>
      <c r="T146" s="6">
        <v>-5.6432000000000003E-2</v>
      </c>
      <c r="U146" s="5" t="s">
        <v>6381</v>
      </c>
      <c r="V146" s="5" t="s">
        <v>6381</v>
      </c>
      <c r="W146" s="6">
        <v>0.29353233830845776</v>
      </c>
      <c r="X146" s="1" t="s">
        <v>6381</v>
      </c>
      <c r="Y146" s="6">
        <v>15.045454545454547</v>
      </c>
      <c r="Z146" s="6">
        <v>20.060606060606062</v>
      </c>
      <c r="AA146" s="6" t="s">
        <v>6381</v>
      </c>
      <c r="AB146" s="6" t="s">
        <v>6381</v>
      </c>
      <c r="AC146" s="6">
        <v>0.64901960784313728</v>
      </c>
      <c r="AD146" s="6">
        <v>7.975903614457831</v>
      </c>
      <c r="AE146" s="6">
        <v>13.791666666666668</v>
      </c>
      <c r="AF146" s="6">
        <v>9.3239436619718319</v>
      </c>
      <c r="AG146" s="6">
        <v>0.64901960784313728</v>
      </c>
      <c r="AH146" s="6">
        <v>7.975903614457831</v>
      </c>
      <c r="AI146" s="5">
        <v>0</v>
      </c>
      <c r="AJ146" s="5">
        <v>0</v>
      </c>
      <c r="AK146" s="3" t="s">
        <v>6381</v>
      </c>
      <c r="AL146" s="3" t="s">
        <v>6381</v>
      </c>
      <c r="AM146" s="3" t="s">
        <v>6381</v>
      </c>
      <c r="AN146" s="3" t="s">
        <v>6381</v>
      </c>
      <c r="AO146" s="5" t="s">
        <v>6381</v>
      </c>
      <c r="AP146" s="5" t="s">
        <v>6381</v>
      </c>
      <c r="AQ146" s="5">
        <v>3.5181236673773993E-2</v>
      </c>
      <c r="AR146" s="5">
        <v>5.1172707889125806E-2</v>
      </c>
      <c r="AS146" s="5">
        <v>9.2178770949720684E-2</v>
      </c>
      <c r="AT146" s="5">
        <v>0.13407821229050279</v>
      </c>
      <c r="AU146" s="5">
        <v>0.3125</v>
      </c>
      <c r="AV146" s="5" t="s">
        <v>6381</v>
      </c>
      <c r="AW146" s="4">
        <v>4.3999999999999997E-2</v>
      </c>
      <c r="AX146" s="4">
        <v>3.3000000000000002E-2</v>
      </c>
      <c r="AY146" s="4">
        <v>4.8000000000000001E-2</v>
      </c>
      <c r="AZ146" s="4">
        <v>8.3000000000000004E-2</v>
      </c>
      <c r="BA146" s="4">
        <v>0.35799999999999998</v>
      </c>
      <c r="BB146" s="4">
        <v>7.0999999999999994E-2</v>
      </c>
      <c r="BC146" s="4">
        <v>4.8000000000000001E-2</v>
      </c>
      <c r="BD146" s="4">
        <v>3.3000000000000002E-2</v>
      </c>
      <c r="BE146" s="4">
        <v>0</v>
      </c>
      <c r="BF146" s="4">
        <v>0</v>
      </c>
      <c r="BG146" s="4">
        <v>0</v>
      </c>
      <c r="BH146" s="5">
        <v>0</v>
      </c>
      <c r="BI146" s="4">
        <v>3.3000000000000002E-2</v>
      </c>
      <c r="BJ146" s="4">
        <v>3.3000000000000002E-2</v>
      </c>
      <c r="BK146" s="4">
        <v>0.93799999999999994</v>
      </c>
      <c r="BL146" s="4">
        <v>0.93799999999999994</v>
      </c>
      <c r="BM146" s="4">
        <v>1.02</v>
      </c>
      <c r="BN146" s="4">
        <v>1.02</v>
      </c>
      <c r="BO146" s="4">
        <v>0</v>
      </c>
      <c r="BP146" s="15">
        <v>0.94259794736811353</v>
      </c>
    </row>
    <row r="147" spans="1:68" x14ac:dyDescent="0.3">
      <c r="A147" s="15">
        <f t="shared" si="4"/>
        <v>146</v>
      </c>
      <c r="B147" s="2" t="s">
        <v>117</v>
      </c>
      <c r="C147" s="2" t="s">
        <v>118</v>
      </c>
      <c r="D147" s="3" t="s">
        <v>6405</v>
      </c>
      <c r="E147" s="3" t="s">
        <v>6379</v>
      </c>
      <c r="F147" s="3" t="s">
        <v>6380</v>
      </c>
      <c r="G147" s="3" t="s">
        <v>6379</v>
      </c>
      <c r="H147" s="4">
        <v>4.0199999999999996</v>
      </c>
      <c r="I147" s="4">
        <v>2.1999999999999999E-2</v>
      </c>
      <c r="J147" s="4">
        <v>4.0419999999999998</v>
      </c>
      <c r="K147" s="4">
        <v>0</v>
      </c>
      <c r="L147" s="4">
        <v>4.0419999999999998</v>
      </c>
      <c r="M147" s="5">
        <v>0</v>
      </c>
      <c r="N147" s="6">
        <v>1.2844036697247706E-3</v>
      </c>
      <c r="O147" s="5">
        <v>8.8638195004029016E-3</v>
      </c>
      <c r="P147" s="5">
        <v>5.4428500742206825E-3</v>
      </c>
      <c r="Q147" s="5">
        <v>8.9430894308943094E-3</v>
      </c>
      <c r="R147" s="5">
        <v>5.4726368159203984E-3</v>
      </c>
      <c r="S147" s="4">
        <v>0.36699999999999999</v>
      </c>
      <c r="T147" s="6">
        <v>-0.29632000000000003</v>
      </c>
      <c r="U147" s="5">
        <v>0.1</v>
      </c>
      <c r="V147" s="5" t="s">
        <v>6381</v>
      </c>
      <c r="W147" s="6">
        <v>0.55482815057283141</v>
      </c>
      <c r="X147" s="1">
        <v>124</v>
      </c>
      <c r="Y147" s="6">
        <v>23.372093023255815</v>
      </c>
      <c r="Z147" s="6">
        <v>15.826771653543306</v>
      </c>
      <c r="AA147" s="6" t="s">
        <v>6381</v>
      </c>
      <c r="AB147" s="6" t="s">
        <v>6381</v>
      </c>
      <c r="AC147" s="6">
        <v>1.6341463414634145</v>
      </c>
      <c r="AD147" s="6">
        <v>2.1847826086956519</v>
      </c>
      <c r="AE147" s="6">
        <v>10.865591397849462</v>
      </c>
      <c r="AF147" s="6">
        <v>8.1821862348178129</v>
      </c>
      <c r="AG147" s="6">
        <v>1.6285253827558421</v>
      </c>
      <c r="AH147" s="6">
        <v>2.1967391304347825</v>
      </c>
      <c r="AI147" s="5">
        <v>0</v>
      </c>
      <c r="AJ147" s="5">
        <v>0</v>
      </c>
      <c r="AK147" s="3">
        <v>-0.27600000000000002</v>
      </c>
      <c r="AL147" s="3">
        <v>0.53600000000000003</v>
      </c>
      <c r="AM147" s="3">
        <v>-0.28699999999999998</v>
      </c>
      <c r="AN147" s="3">
        <v>0.253</v>
      </c>
      <c r="AO147" s="5" t="s">
        <v>6381</v>
      </c>
      <c r="AP147" s="5" t="s">
        <v>6381</v>
      </c>
      <c r="AQ147" s="5" t="s">
        <v>6381</v>
      </c>
      <c r="AR147" s="5" t="s">
        <v>6381</v>
      </c>
      <c r="AS147" s="5">
        <v>0.13956043956043956</v>
      </c>
      <c r="AT147" s="5">
        <v>0.20439560439560439</v>
      </c>
      <c r="AU147" s="5">
        <v>0.31165311653116534</v>
      </c>
      <c r="AV147" s="5" t="s">
        <v>6381</v>
      </c>
      <c r="AW147" s="4">
        <v>0.17199999999999999</v>
      </c>
      <c r="AX147" s="4">
        <v>0.254</v>
      </c>
      <c r="AY147" s="4">
        <v>0.372</v>
      </c>
      <c r="AZ147" s="4">
        <v>1.84</v>
      </c>
      <c r="BA147" s="4">
        <v>1.82</v>
      </c>
      <c r="BB147" s="4">
        <v>0.49399999999999999</v>
      </c>
      <c r="BC147" s="4">
        <v>0.434</v>
      </c>
      <c r="BD147" s="4">
        <v>0.25606504065040647</v>
      </c>
      <c r="BE147" s="4">
        <v>0</v>
      </c>
      <c r="BF147" s="4">
        <v>0</v>
      </c>
      <c r="BG147" s="4">
        <v>-6.8000000000000005E-2</v>
      </c>
      <c r="BH147" s="5">
        <v>-0.26555753111506231</v>
      </c>
      <c r="BI147" s="4">
        <v>0.32406504065040648</v>
      </c>
      <c r="BJ147" s="4">
        <v>0.32200000000000001</v>
      </c>
      <c r="BK147" s="4">
        <v>0</v>
      </c>
      <c r="BL147" s="4">
        <v>0</v>
      </c>
      <c r="BM147" s="4">
        <v>2.46</v>
      </c>
      <c r="BN147" s="4">
        <v>2.4819999999999998</v>
      </c>
      <c r="BO147" s="4">
        <v>0</v>
      </c>
      <c r="BP147" s="15">
        <v>0.97293190066980551</v>
      </c>
    </row>
    <row r="148" spans="1:68" x14ac:dyDescent="0.3">
      <c r="A148" s="15">
        <f t="shared" si="4"/>
        <v>147</v>
      </c>
      <c r="B148" s="2" t="s">
        <v>119</v>
      </c>
      <c r="C148" s="2" t="s">
        <v>120</v>
      </c>
      <c r="D148" s="3" t="s">
        <v>6384</v>
      </c>
      <c r="E148" s="3" t="s">
        <v>6379</v>
      </c>
      <c r="F148" s="3" t="s">
        <v>6380</v>
      </c>
      <c r="G148" s="3" t="s">
        <v>6379</v>
      </c>
      <c r="H148" s="4">
        <v>1.78</v>
      </c>
      <c r="I148" s="4">
        <v>14.9</v>
      </c>
      <c r="J148" s="4">
        <v>16.68</v>
      </c>
      <c r="K148" s="4">
        <v>0.91300000000000003</v>
      </c>
      <c r="L148" s="4">
        <v>15.766999999999999</v>
      </c>
      <c r="M148" s="5">
        <v>5.4736211031175062E-2</v>
      </c>
      <c r="N148" s="6">
        <v>2.0000000000000001E-4</v>
      </c>
      <c r="O148" s="5">
        <v>0.82184225041367909</v>
      </c>
      <c r="P148" s="5">
        <v>0.89328537170263789</v>
      </c>
      <c r="Q148" s="5">
        <v>4.6130030959752322</v>
      </c>
      <c r="R148" s="5">
        <v>8.3707865168539328</v>
      </c>
      <c r="S148" s="4">
        <v>0.17799999999999999</v>
      </c>
      <c r="T148" s="6">
        <v>0.37535999999999997</v>
      </c>
      <c r="U148" s="5">
        <v>8.3666002653407553E-2</v>
      </c>
      <c r="V148" s="5" t="s">
        <v>6381</v>
      </c>
      <c r="W148" s="6">
        <v>0.46202531645569628</v>
      </c>
      <c r="X148" s="1" t="s">
        <v>6381</v>
      </c>
      <c r="Y148" s="6" t="s">
        <v>6381</v>
      </c>
      <c r="Z148" s="6" t="s">
        <v>6381</v>
      </c>
      <c r="AA148" s="6" t="s">
        <v>6381</v>
      </c>
      <c r="AB148" s="6" t="s">
        <v>6381</v>
      </c>
      <c r="AC148" s="6">
        <v>0.55108359133126938</v>
      </c>
      <c r="AD148" s="6" t="s">
        <v>6381</v>
      </c>
      <c r="AE148" s="6" t="s">
        <v>6381</v>
      </c>
      <c r="AF148" s="6" t="s">
        <v>6381</v>
      </c>
      <c r="AG148" s="6">
        <v>0.91578091421269681</v>
      </c>
      <c r="AH148" s="6" t="s">
        <v>6381</v>
      </c>
      <c r="AI148" s="5" t="s">
        <v>6381</v>
      </c>
      <c r="AJ148" s="5">
        <v>0</v>
      </c>
      <c r="AK148" s="3" t="s">
        <v>6381</v>
      </c>
      <c r="AL148" s="3" t="s">
        <v>6381</v>
      </c>
      <c r="AM148" s="3" t="s">
        <v>6381</v>
      </c>
      <c r="AN148" s="3" t="s">
        <v>6381</v>
      </c>
      <c r="AO148" s="5" t="s">
        <v>6381</v>
      </c>
      <c r="AP148" s="5" t="s">
        <v>6381</v>
      </c>
      <c r="AQ148" s="5">
        <v>-0.54261363636363635</v>
      </c>
      <c r="AR148" s="5">
        <v>0</v>
      </c>
      <c r="AS148" s="5" t="s">
        <v>6381</v>
      </c>
      <c r="AT148" s="5" t="s">
        <v>6381</v>
      </c>
      <c r="AU148" s="5">
        <v>0</v>
      </c>
      <c r="AV148" s="5" t="s">
        <v>6381</v>
      </c>
      <c r="AW148" s="4">
        <v>-0.65400000000000003</v>
      </c>
      <c r="AX148" s="4">
        <v>-1.91</v>
      </c>
      <c r="AY148" s="4">
        <v>0</v>
      </c>
      <c r="AZ148" s="4">
        <v>-0.77500000000000002</v>
      </c>
      <c r="BA148" s="4">
        <v>-2.0099999999999998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-3.0000000000000001E-3</v>
      </c>
      <c r="BH148" s="5" t="s">
        <v>6381</v>
      </c>
      <c r="BI148" s="4">
        <v>3.0000000000000001E-3</v>
      </c>
      <c r="BJ148" s="4">
        <v>-1.907</v>
      </c>
      <c r="BK148" s="4">
        <v>3.52</v>
      </c>
      <c r="BL148" s="4">
        <v>18.059999999999999</v>
      </c>
      <c r="BM148" s="4">
        <v>3.23</v>
      </c>
      <c r="BN148" s="4">
        <v>17.216999999999999</v>
      </c>
      <c r="BO148" s="4">
        <v>0</v>
      </c>
      <c r="BP148" s="15">
        <v>0.57739674672240715</v>
      </c>
    </row>
    <row r="149" spans="1:68" x14ac:dyDescent="0.3">
      <c r="A149" s="15">
        <f t="shared" si="4"/>
        <v>148</v>
      </c>
      <c r="B149" s="2" t="s">
        <v>121</v>
      </c>
      <c r="C149" s="2" t="s">
        <v>122</v>
      </c>
      <c r="D149" s="3" t="s">
        <v>6413</v>
      </c>
      <c r="E149" s="3" t="s">
        <v>6379</v>
      </c>
      <c r="F149" s="3" t="s">
        <v>6380</v>
      </c>
      <c r="G149" s="3" t="s">
        <v>6379</v>
      </c>
      <c r="H149" s="4">
        <v>4.91</v>
      </c>
      <c r="I149" s="4">
        <v>0</v>
      </c>
      <c r="J149" s="4">
        <v>4.91</v>
      </c>
      <c r="K149" s="4">
        <v>0</v>
      </c>
      <c r="L149" s="4">
        <v>4.91</v>
      </c>
      <c r="M149" s="5">
        <v>0</v>
      </c>
      <c r="N149" s="6" t="s">
        <v>6381</v>
      </c>
      <c r="O149" s="5" t="s">
        <v>6381</v>
      </c>
      <c r="P149" s="5">
        <v>0</v>
      </c>
      <c r="Q149" s="5" t="s">
        <v>6381</v>
      </c>
      <c r="R149" s="5">
        <v>0</v>
      </c>
      <c r="S149" s="4">
        <v>1.64</v>
      </c>
      <c r="T149" s="6">
        <v>-1.3311999999999991E-2</v>
      </c>
      <c r="U149" s="5">
        <v>0.33911649915626341</v>
      </c>
      <c r="V149" s="5" t="s">
        <v>6381</v>
      </c>
      <c r="W149" s="6">
        <v>0.28329297820823246</v>
      </c>
      <c r="X149" s="1">
        <v>2.313207547169811</v>
      </c>
      <c r="Y149" s="6">
        <v>31.273885350318473</v>
      </c>
      <c r="Z149" s="6">
        <v>15.248447204968944</v>
      </c>
      <c r="AA149" s="6" t="s">
        <v>6381</v>
      </c>
      <c r="AB149" s="6" t="s">
        <v>6381</v>
      </c>
      <c r="AC149" s="6" t="s">
        <v>6381</v>
      </c>
      <c r="AD149" s="6">
        <v>1.4028571428571428</v>
      </c>
      <c r="AE149" s="6">
        <v>8.0097879282218596</v>
      </c>
      <c r="AF149" s="6">
        <v>9.6274509803921564</v>
      </c>
      <c r="AG149" s="6" t="s">
        <v>6381</v>
      </c>
      <c r="AH149" s="6">
        <v>1.4028571428571428</v>
      </c>
      <c r="AI149" s="5">
        <v>0</v>
      </c>
      <c r="AJ149" s="5">
        <v>0</v>
      </c>
      <c r="AK149" s="3" t="s">
        <v>6381</v>
      </c>
      <c r="AL149" s="3">
        <v>0.747</v>
      </c>
      <c r="AM149" s="3" t="s">
        <v>6381</v>
      </c>
      <c r="AN149" s="3">
        <v>0.122</v>
      </c>
      <c r="AO149" s="5" t="s">
        <v>6381</v>
      </c>
      <c r="AP149" s="5" t="s">
        <v>6381</v>
      </c>
      <c r="AQ149" s="5" t="s">
        <v>6381</v>
      </c>
      <c r="AR149" s="5" t="s">
        <v>6381</v>
      </c>
      <c r="AS149" s="5">
        <v>0.10454545454545455</v>
      </c>
      <c r="AT149" s="5">
        <v>0.19902597402597402</v>
      </c>
      <c r="AU149" s="5">
        <v>0.12737127371273713</v>
      </c>
      <c r="AV149" s="5">
        <v>0.12210000000000001</v>
      </c>
      <c r="AW149" s="4">
        <v>0.157</v>
      </c>
      <c r="AX149" s="4">
        <v>0.32200000000000001</v>
      </c>
      <c r="AY149" s="4">
        <v>0.61299999999999999</v>
      </c>
      <c r="AZ149" s="4">
        <v>3.5</v>
      </c>
      <c r="BA149" s="4">
        <v>3.08</v>
      </c>
      <c r="BB149" s="4">
        <v>0.51</v>
      </c>
      <c r="BC149" s="4">
        <v>0.66300000000000003</v>
      </c>
      <c r="BD149" s="4">
        <v>0.53492140921409215</v>
      </c>
      <c r="BE149" s="4">
        <v>0</v>
      </c>
      <c r="BF149" s="4">
        <v>0</v>
      </c>
      <c r="BG149" s="4">
        <v>-4.9000000000000002E-2</v>
      </c>
      <c r="BH149" s="5">
        <v>-9.160224129370878E-2</v>
      </c>
      <c r="BI149" s="4">
        <v>0.58392140921409219</v>
      </c>
      <c r="BJ149" s="4">
        <v>0.371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15">
        <v>0.34598399578400618</v>
      </c>
    </row>
    <row r="150" spans="1:68" x14ac:dyDescent="0.3">
      <c r="A150" s="15">
        <f t="shared" si="4"/>
        <v>149</v>
      </c>
      <c r="B150" s="2" t="s">
        <v>123</v>
      </c>
      <c r="C150" s="2" t="s">
        <v>124</v>
      </c>
      <c r="D150" s="3" t="s">
        <v>6384</v>
      </c>
      <c r="E150" s="3" t="s">
        <v>6379</v>
      </c>
      <c r="F150" s="3" t="s">
        <v>6380</v>
      </c>
      <c r="G150" s="3" t="s">
        <v>6379</v>
      </c>
      <c r="H150" s="4">
        <v>1.49</v>
      </c>
      <c r="I150" s="4">
        <v>0</v>
      </c>
      <c r="J150" s="4">
        <v>1.49</v>
      </c>
      <c r="K150" s="4">
        <v>0</v>
      </c>
      <c r="L150" s="4">
        <v>1.49</v>
      </c>
      <c r="M150" s="5">
        <v>0</v>
      </c>
      <c r="N150" s="6">
        <v>1E-4</v>
      </c>
      <c r="O150" s="5" t="s">
        <v>6381</v>
      </c>
      <c r="P150" s="5">
        <v>0</v>
      </c>
      <c r="Q150" s="5" t="s">
        <v>6381</v>
      </c>
      <c r="R150" s="5">
        <v>0</v>
      </c>
      <c r="S150" s="4">
        <v>0.14899999999999999</v>
      </c>
      <c r="T150" s="6">
        <v>0.18686400000000003</v>
      </c>
      <c r="U150" s="5">
        <v>5.4772255750516613E-2</v>
      </c>
      <c r="V150" s="5" t="s">
        <v>6381</v>
      </c>
      <c r="W150" s="6">
        <v>0.2411575562700965</v>
      </c>
      <c r="X150" s="1" t="s">
        <v>6381</v>
      </c>
      <c r="Y150" s="6">
        <v>5.1027397260273979</v>
      </c>
      <c r="Z150" s="6">
        <v>5.1027397260273979</v>
      </c>
      <c r="AA150" s="6" t="s">
        <v>6381</v>
      </c>
      <c r="AB150" s="6" t="s">
        <v>6381</v>
      </c>
      <c r="AC150" s="6" t="s">
        <v>6381</v>
      </c>
      <c r="AD150" s="6">
        <v>3.4331797235023043</v>
      </c>
      <c r="AE150" s="6" t="s">
        <v>6381</v>
      </c>
      <c r="AF150" s="6" t="s">
        <v>6381</v>
      </c>
      <c r="AG150" s="6" t="s">
        <v>6381</v>
      </c>
      <c r="AH150" s="6">
        <v>3.4331797235023043</v>
      </c>
      <c r="AI150" s="5">
        <v>0</v>
      </c>
      <c r="AJ150" s="5">
        <v>0</v>
      </c>
      <c r="AK150" s="3">
        <v>-0.114</v>
      </c>
      <c r="AL150" s="3">
        <v>3.81E-3</v>
      </c>
      <c r="AM150" s="3">
        <v>-0.17100000000000001</v>
      </c>
      <c r="AN150" s="3">
        <v>-6.480000000000001E-2</v>
      </c>
      <c r="AO150" s="5" t="s">
        <v>6381</v>
      </c>
      <c r="AP150" s="5" t="s">
        <v>6381</v>
      </c>
      <c r="AQ150" s="5" t="s">
        <v>6381</v>
      </c>
      <c r="AR150" s="5" t="s">
        <v>6381</v>
      </c>
      <c r="AS150" s="5">
        <v>0.67281105990783407</v>
      </c>
      <c r="AT150" s="5">
        <v>0</v>
      </c>
      <c r="AU150" s="5">
        <v>0</v>
      </c>
      <c r="AV150" s="5" t="s">
        <v>6381</v>
      </c>
      <c r="AW150" s="4">
        <v>0.29199999999999998</v>
      </c>
      <c r="AX150" s="4">
        <v>0.29199999999999998</v>
      </c>
      <c r="AY150" s="4">
        <v>0</v>
      </c>
      <c r="AZ150" s="4">
        <v>0.434</v>
      </c>
      <c r="BA150" s="4">
        <v>0.434</v>
      </c>
      <c r="BB150" s="4">
        <v>0</v>
      </c>
      <c r="BC150" s="4">
        <v>0</v>
      </c>
      <c r="BD150" s="4">
        <v>0</v>
      </c>
      <c r="BE150" s="4">
        <v>7.0000000000000001E-3</v>
      </c>
      <c r="BF150" s="4">
        <v>0.13500000000000001</v>
      </c>
      <c r="BG150" s="4">
        <v>-0.17799999999999999</v>
      </c>
      <c r="BH150" s="5" t="s">
        <v>6381</v>
      </c>
      <c r="BI150" s="4">
        <v>4.2999999999999983E-2</v>
      </c>
      <c r="BJ150" s="4">
        <v>0.32799999999999996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15">
        <v>0.22713326990334071</v>
      </c>
    </row>
    <row r="151" spans="1:68" x14ac:dyDescent="0.3">
      <c r="A151" s="15">
        <f t="shared" si="4"/>
        <v>150</v>
      </c>
      <c r="B151" s="2" t="s">
        <v>125</v>
      </c>
      <c r="C151" s="2" t="s">
        <v>126</v>
      </c>
      <c r="D151" s="3" t="s">
        <v>6382</v>
      </c>
      <c r="E151" s="3" t="s">
        <v>6379</v>
      </c>
      <c r="F151" s="3" t="s">
        <v>6380</v>
      </c>
      <c r="G151" s="3" t="s">
        <v>6379</v>
      </c>
      <c r="H151" s="4">
        <v>2.66</v>
      </c>
      <c r="I151" s="4">
        <v>0</v>
      </c>
      <c r="J151" s="4">
        <v>2.66</v>
      </c>
      <c r="K151" s="4">
        <v>0</v>
      </c>
      <c r="L151" s="4">
        <v>2.66</v>
      </c>
      <c r="M151" s="5">
        <v>0</v>
      </c>
      <c r="N151" s="6">
        <v>1.1415525114155253E-3</v>
      </c>
      <c r="O151" s="5" t="s">
        <v>6381</v>
      </c>
      <c r="P151" s="5">
        <v>0</v>
      </c>
      <c r="Q151" s="5" t="s">
        <v>6381</v>
      </c>
      <c r="R151" s="5">
        <v>0</v>
      </c>
      <c r="S151" s="4">
        <v>0.60699999999999998</v>
      </c>
      <c r="T151" s="6">
        <v>-0.15440000000000001</v>
      </c>
      <c r="U151" s="5">
        <v>0.13038404810405299</v>
      </c>
      <c r="V151" s="5" t="s">
        <v>6381</v>
      </c>
      <c r="W151" s="6">
        <v>0.3991596638655463</v>
      </c>
      <c r="X151" s="1">
        <v>1.9910179640718564</v>
      </c>
      <c r="Y151" s="6">
        <v>4.8897058823529411</v>
      </c>
      <c r="Z151" s="6">
        <v>6.2735849056603783</v>
      </c>
      <c r="AA151" s="6" t="s">
        <v>6381</v>
      </c>
      <c r="AB151" s="6" t="s">
        <v>6381</v>
      </c>
      <c r="AC151" s="6" t="s">
        <v>6381</v>
      </c>
      <c r="AD151" s="6">
        <v>0.15739644970414204</v>
      </c>
      <c r="AE151" s="6">
        <v>2</v>
      </c>
      <c r="AF151" s="6">
        <v>1.3641025641025641</v>
      </c>
      <c r="AG151" s="6" t="s">
        <v>6381</v>
      </c>
      <c r="AH151" s="6">
        <v>0.15739644970414204</v>
      </c>
      <c r="AI151" s="5">
        <v>0</v>
      </c>
      <c r="AJ151" s="5">
        <v>0</v>
      </c>
      <c r="AK151" s="3" t="s">
        <v>6381</v>
      </c>
      <c r="AL151" s="3" t="s">
        <v>6381</v>
      </c>
      <c r="AM151" s="3" t="s">
        <v>6381</v>
      </c>
      <c r="AN151" s="3" t="s">
        <v>6381</v>
      </c>
      <c r="AO151" s="5" t="s">
        <v>6381</v>
      </c>
      <c r="AP151" s="5" t="s">
        <v>6381</v>
      </c>
      <c r="AQ151" s="5" t="s">
        <v>6381</v>
      </c>
      <c r="AR151" s="5" t="s">
        <v>6381</v>
      </c>
      <c r="AS151" s="5">
        <v>2.6835443037974683E-2</v>
      </c>
      <c r="AT151" s="5">
        <v>8.4177215189873422E-2</v>
      </c>
      <c r="AU151" s="5">
        <v>0.32108626198083068</v>
      </c>
      <c r="AV151" s="5" t="s">
        <v>6381</v>
      </c>
      <c r="AW151" s="4">
        <v>0.54400000000000004</v>
      </c>
      <c r="AX151" s="4">
        <v>0.42399999999999999</v>
      </c>
      <c r="AY151" s="4">
        <v>1.33</v>
      </c>
      <c r="AZ151" s="4">
        <v>16.899999999999999</v>
      </c>
      <c r="BA151" s="4">
        <v>15.8</v>
      </c>
      <c r="BB151" s="4">
        <v>1.95</v>
      </c>
      <c r="BC151" s="4">
        <v>1.9</v>
      </c>
      <c r="BD151" s="4">
        <v>0.90295527156549527</v>
      </c>
      <c r="BE151" s="4">
        <v>0</v>
      </c>
      <c r="BF151" s="4">
        <v>0</v>
      </c>
      <c r="BG151" s="4">
        <v>-0.57499999999999996</v>
      </c>
      <c r="BH151" s="5">
        <v>-0.63679787704555502</v>
      </c>
      <c r="BI151" s="4">
        <v>1.4779552715654951</v>
      </c>
      <c r="BJ151" s="4">
        <v>0.99899999999999989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15">
        <v>0.60796521186349117</v>
      </c>
    </row>
    <row r="152" spans="1:68" x14ac:dyDescent="0.3">
      <c r="A152" s="15">
        <f t="shared" si="4"/>
        <v>151</v>
      </c>
      <c r="B152" s="2" t="s">
        <v>127</v>
      </c>
      <c r="C152" s="2" t="s">
        <v>128</v>
      </c>
      <c r="D152" s="3" t="s">
        <v>6413</v>
      </c>
      <c r="E152" s="3" t="s">
        <v>6379</v>
      </c>
      <c r="F152" s="3" t="s">
        <v>6380</v>
      </c>
      <c r="G152" s="3" t="s">
        <v>6379</v>
      </c>
      <c r="H152" s="4">
        <v>8.08</v>
      </c>
      <c r="I152" s="4">
        <v>4.33</v>
      </c>
      <c r="J152" s="4">
        <v>12.41</v>
      </c>
      <c r="K152" s="4">
        <v>0</v>
      </c>
      <c r="L152" s="4">
        <v>12.41</v>
      </c>
      <c r="M152" s="5">
        <v>0</v>
      </c>
      <c r="N152" s="6">
        <v>4.5045045045045046E-5</v>
      </c>
      <c r="O152" s="5">
        <v>0.42409402546523012</v>
      </c>
      <c r="P152" s="5">
        <v>0.34891216760676874</v>
      </c>
      <c r="Q152" s="5">
        <v>0.73639455782312924</v>
      </c>
      <c r="R152" s="5">
        <v>0.53589108910891092</v>
      </c>
      <c r="S152" s="4">
        <v>0.182</v>
      </c>
      <c r="T152" s="6">
        <v>-3.3423999999999995E-2</v>
      </c>
      <c r="U152" s="5">
        <v>3.1622776601683791E-2</v>
      </c>
      <c r="V152" s="5" t="s">
        <v>6381</v>
      </c>
      <c r="W152" s="6">
        <v>0.26259946949602114</v>
      </c>
      <c r="X152" s="1">
        <v>0.36157024793388426</v>
      </c>
      <c r="Y152" s="6" t="s">
        <v>6381</v>
      </c>
      <c r="Z152" s="6" t="s">
        <v>6381</v>
      </c>
      <c r="AA152" s="6" t="s">
        <v>6381</v>
      </c>
      <c r="AB152" s="6" t="s">
        <v>6381</v>
      </c>
      <c r="AC152" s="6">
        <v>1.3741496598639455</v>
      </c>
      <c r="AD152" s="6">
        <v>3.2845528455284554</v>
      </c>
      <c r="AE152" s="6">
        <v>70.914285714285725</v>
      </c>
      <c r="AF152" s="6">
        <v>20.048465266558967</v>
      </c>
      <c r="AG152" s="6">
        <v>1.2154750244857981</v>
      </c>
      <c r="AH152" s="6">
        <v>5.0447154471544717</v>
      </c>
      <c r="AI152" s="5" t="s">
        <v>6381</v>
      </c>
      <c r="AJ152" s="5">
        <v>0</v>
      </c>
      <c r="AK152" s="3" t="s">
        <v>6381</v>
      </c>
      <c r="AL152" s="3" t="s">
        <v>6381</v>
      </c>
      <c r="AM152" s="3" t="s">
        <v>6381</v>
      </c>
      <c r="AN152" s="3" t="s">
        <v>6381</v>
      </c>
      <c r="AO152" s="5" t="s">
        <v>6381</v>
      </c>
      <c r="AP152" s="5" t="s">
        <v>6381</v>
      </c>
      <c r="AQ152" s="5" t="s">
        <v>6381</v>
      </c>
      <c r="AR152" s="5" t="s">
        <v>6381</v>
      </c>
      <c r="AS152" s="5">
        <v>-6.7187499999999997E-2</v>
      </c>
      <c r="AT152" s="5">
        <v>6.8359375E-2</v>
      </c>
      <c r="AU152" s="5">
        <v>0</v>
      </c>
      <c r="AV152" s="5">
        <v>0.67810000000000004</v>
      </c>
      <c r="AW152" s="4">
        <v>-0.158</v>
      </c>
      <c r="AX152" s="4">
        <v>-0.17199999999999999</v>
      </c>
      <c r="AY152" s="4">
        <v>0.17499999999999999</v>
      </c>
      <c r="AZ152" s="4">
        <v>2.46</v>
      </c>
      <c r="BA152" s="4">
        <v>2.56</v>
      </c>
      <c r="BB152" s="4">
        <v>0.61899999999999999</v>
      </c>
      <c r="BC152" s="4">
        <v>0.64100000000000001</v>
      </c>
      <c r="BD152" s="4">
        <v>0.17499999999999999</v>
      </c>
      <c r="BE152" s="4">
        <v>0</v>
      </c>
      <c r="BF152" s="4">
        <v>0</v>
      </c>
      <c r="BG152" s="4">
        <v>-0.46500000000000002</v>
      </c>
      <c r="BH152" s="5">
        <v>-2.6571428571428575</v>
      </c>
      <c r="BI152" s="4">
        <v>0.64</v>
      </c>
      <c r="BJ152" s="4">
        <v>0.29300000000000004</v>
      </c>
      <c r="BK152" s="4">
        <v>0</v>
      </c>
      <c r="BL152" s="4">
        <v>0</v>
      </c>
      <c r="BM152" s="4">
        <v>5.88</v>
      </c>
      <c r="BN152" s="4">
        <v>10.210000000000001</v>
      </c>
      <c r="BO152" s="4">
        <v>0</v>
      </c>
      <c r="BP152" s="15">
        <v>0.36444610978948588</v>
      </c>
    </row>
    <row r="153" spans="1:68" x14ac:dyDescent="0.3">
      <c r="A153" s="15">
        <f t="shared" si="4"/>
        <v>152</v>
      </c>
      <c r="B153" s="2" t="s">
        <v>129</v>
      </c>
      <c r="C153" s="2" t="s">
        <v>130</v>
      </c>
      <c r="D153" s="3" t="s">
        <v>6400</v>
      </c>
      <c r="E153" s="3" t="s">
        <v>6379</v>
      </c>
      <c r="F153" s="3" t="s">
        <v>6380</v>
      </c>
      <c r="G153" s="3" t="s">
        <v>6379</v>
      </c>
      <c r="H153" s="4">
        <v>5.04</v>
      </c>
      <c r="I153" s="4">
        <v>3.37</v>
      </c>
      <c r="J153" s="4">
        <v>8.41</v>
      </c>
      <c r="K153" s="4">
        <v>0</v>
      </c>
      <c r="L153" s="4">
        <v>8.41</v>
      </c>
      <c r="M153" s="5">
        <v>0</v>
      </c>
      <c r="N153" s="6">
        <v>3.2840722495894909E-5</v>
      </c>
      <c r="O153" s="5">
        <v>0.30278526504941605</v>
      </c>
      <c r="P153" s="5">
        <v>0.40071343638525564</v>
      </c>
      <c r="Q153" s="5">
        <v>0.43427835051546393</v>
      </c>
      <c r="R153" s="5">
        <v>0.66865079365079372</v>
      </c>
      <c r="S153" s="4">
        <v>8.3000000000000004E-2</v>
      </c>
      <c r="T153" s="6">
        <v>0.73443199999999997</v>
      </c>
      <c r="U153" s="5">
        <v>3.1622776601683791E-2</v>
      </c>
      <c r="V153" s="5" t="s">
        <v>6381</v>
      </c>
      <c r="W153" s="6">
        <v>0.37106918238993708</v>
      </c>
      <c r="X153" s="1">
        <v>0.57777777777777783</v>
      </c>
      <c r="Y153" s="6" t="s">
        <v>6381</v>
      </c>
      <c r="Z153" s="6" t="s">
        <v>6381</v>
      </c>
      <c r="AA153" s="6" t="s">
        <v>6381</v>
      </c>
      <c r="AB153" s="6" t="s">
        <v>6381</v>
      </c>
      <c r="AC153" s="6">
        <v>0.64948453608247425</v>
      </c>
      <c r="AD153" s="6">
        <v>0.12086330935251798</v>
      </c>
      <c r="AE153" s="6">
        <v>6.4692307692307693</v>
      </c>
      <c r="AF153" s="6">
        <v>5.8811188811188817</v>
      </c>
      <c r="AG153" s="6">
        <v>0.75561545372866135</v>
      </c>
      <c r="AH153" s="6">
        <v>0.20167865707434052</v>
      </c>
      <c r="AI153" s="5" t="s">
        <v>6381</v>
      </c>
      <c r="AJ153" s="5">
        <v>0</v>
      </c>
      <c r="AK153" s="3" t="s">
        <v>6381</v>
      </c>
      <c r="AL153" s="3" t="s">
        <v>6381</v>
      </c>
      <c r="AM153" s="3">
        <v>-1.5100000000000001E-2</v>
      </c>
      <c r="AN153" s="3">
        <v>5.3800000000000001E-2</v>
      </c>
      <c r="AO153" s="5" t="s">
        <v>6381</v>
      </c>
      <c r="AP153" s="5" t="s">
        <v>6381</v>
      </c>
      <c r="AQ153" s="5">
        <v>-0.19023809523809523</v>
      </c>
      <c r="AR153" s="5">
        <v>0.14789533560864621</v>
      </c>
      <c r="AS153" s="5">
        <v>-1.8242009132420092E-2</v>
      </c>
      <c r="AT153" s="5">
        <v>2.9680365296803655E-2</v>
      </c>
      <c r="AU153" s="5">
        <v>0</v>
      </c>
      <c r="AV153" s="5" t="s">
        <v>6381</v>
      </c>
      <c r="AW153" s="4">
        <v>-1.22</v>
      </c>
      <c r="AX153" s="4">
        <v>-0.79900000000000004</v>
      </c>
      <c r="AY153" s="4">
        <v>1.3</v>
      </c>
      <c r="AZ153" s="4">
        <v>41.7</v>
      </c>
      <c r="BA153" s="4">
        <v>43.8</v>
      </c>
      <c r="BB153" s="4">
        <v>1.43</v>
      </c>
      <c r="BC153" s="4">
        <v>1.94</v>
      </c>
      <c r="BD153" s="4">
        <v>1.3</v>
      </c>
      <c r="BE153" s="4">
        <v>0</v>
      </c>
      <c r="BF153" s="4">
        <v>0</v>
      </c>
      <c r="BG153" s="4">
        <v>-0.63800000000000001</v>
      </c>
      <c r="BH153" s="5">
        <v>-0.49076923076923074</v>
      </c>
      <c r="BI153" s="4">
        <v>1.9380000000000002</v>
      </c>
      <c r="BJ153" s="4">
        <v>-0.16100000000000003</v>
      </c>
      <c r="BK153" s="4">
        <v>4.2</v>
      </c>
      <c r="BL153" s="4">
        <v>8.7899999999999991</v>
      </c>
      <c r="BM153" s="4">
        <v>7.76</v>
      </c>
      <c r="BN153" s="4">
        <v>11.129999999999999</v>
      </c>
      <c r="BO153" s="4">
        <v>0</v>
      </c>
      <c r="BP153" s="15">
        <v>0.54085220950373147</v>
      </c>
    </row>
    <row r="154" spans="1:68" x14ac:dyDescent="0.3">
      <c r="A154" s="15">
        <f t="shared" si="4"/>
        <v>153</v>
      </c>
      <c r="B154" s="2" t="s">
        <v>131</v>
      </c>
      <c r="C154" s="2" t="s">
        <v>132</v>
      </c>
      <c r="D154" s="3" t="s">
        <v>6424</v>
      </c>
      <c r="E154" s="3" t="s">
        <v>6379</v>
      </c>
      <c r="F154" s="3" t="s">
        <v>6380</v>
      </c>
      <c r="G154" s="3" t="s">
        <v>6379</v>
      </c>
      <c r="H154" s="4">
        <v>15.5</v>
      </c>
      <c r="I154" s="4">
        <v>0</v>
      </c>
      <c r="J154" s="4">
        <v>15.5</v>
      </c>
      <c r="K154" s="4">
        <v>0</v>
      </c>
      <c r="L154" s="4">
        <v>15.5</v>
      </c>
      <c r="M154" s="5">
        <v>0</v>
      </c>
      <c r="N154" s="6">
        <v>1.1111111111111112E-4</v>
      </c>
      <c r="O154" s="5" t="s">
        <v>6381</v>
      </c>
      <c r="P154" s="5">
        <v>0</v>
      </c>
      <c r="Q154" s="5" t="s">
        <v>6381</v>
      </c>
      <c r="R154" s="5">
        <v>0</v>
      </c>
      <c r="S154" s="4">
        <v>1.72</v>
      </c>
      <c r="T154" s="6">
        <v>-0.22486400000000001</v>
      </c>
      <c r="U154" s="5">
        <v>4.4721359549995794E-2</v>
      </c>
      <c r="V154" s="5" t="s">
        <v>6381</v>
      </c>
      <c r="W154" s="6">
        <v>0.31705512393636698</v>
      </c>
      <c r="X154" s="1">
        <v>8.301225919439581</v>
      </c>
      <c r="Y154" s="6">
        <v>5.7407407407407405</v>
      </c>
      <c r="Z154" s="6">
        <v>5.7407407407407405</v>
      </c>
      <c r="AA154" s="6" t="s">
        <v>6381</v>
      </c>
      <c r="AB154" s="6" t="s">
        <v>6381</v>
      </c>
      <c r="AC154" s="6" t="s">
        <v>6381</v>
      </c>
      <c r="AD154" s="6">
        <v>1.1832061068702291</v>
      </c>
      <c r="AE154" s="6">
        <v>3.2700421940928268</v>
      </c>
      <c r="AF154" s="6">
        <v>3.2359081419624216</v>
      </c>
      <c r="AG154" s="6" t="s">
        <v>6381</v>
      </c>
      <c r="AH154" s="6">
        <v>1.1832061068702291</v>
      </c>
      <c r="AI154" s="5">
        <v>0</v>
      </c>
      <c r="AJ154" s="5">
        <v>0</v>
      </c>
      <c r="AK154" s="3">
        <v>1.4240000000000002</v>
      </c>
      <c r="AL154" s="3">
        <v>0.80799999999999994</v>
      </c>
      <c r="AM154" s="3">
        <v>0.40399999999999997</v>
      </c>
      <c r="AN154" s="3">
        <v>0.40899999999999997</v>
      </c>
      <c r="AO154" s="5" t="s">
        <v>6381</v>
      </c>
      <c r="AP154" s="5" t="s">
        <v>6381</v>
      </c>
      <c r="AQ154" s="5" t="s">
        <v>6381</v>
      </c>
      <c r="AR154" s="5" t="s">
        <v>6381</v>
      </c>
      <c r="AS154" s="5">
        <v>0.20610687022900764</v>
      </c>
      <c r="AT154" s="5">
        <v>0.3618320610687023</v>
      </c>
      <c r="AU154" s="5">
        <v>0.36170212765957444</v>
      </c>
      <c r="AV154" s="5" t="s">
        <v>6381</v>
      </c>
      <c r="AW154" s="4">
        <v>2.7</v>
      </c>
      <c r="AX154" s="4">
        <v>2.7</v>
      </c>
      <c r="AY154" s="4">
        <v>4.74</v>
      </c>
      <c r="AZ154" s="4">
        <v>13.1</v>
      </c>
      <c r="BA154" s="4">
        <v>13.1</v>
      </c>
      <c r="BB154" s="4">
        <v>4.79</v>
      </c>
      <c r="BC154" s="4">
        <v>4.79</v>
      </c>
      <c r="BD154" s="4">
        <v>3.0255319148936173</v>
      </c>
      <c r="BE154" s="4">
        <v>-1.38</v>
      </c>
      <c r="BF154" s="4">
        <v>9.34</v>
      </c>
      <c r="BG154" s="4">
        <v>0.34299999999999997</v>
      </c>
      <c r="BH154" s="5">
        <v>3.2004289732770741</v>
      </c>
      <c r="BI154" s="4">
        <v>-6.6574680851063821</v>
      </c>
      <c r="BJ154" s="4">
        <v>-5.6029999999999998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15">
        <v>0.81206739273054018</v>
      </c>
    </row>
    <row r="155" spans="1:68" x14ac:dyDescent="0.3">
      <c r="A155" s="15">
        <f t="shared" si="4"/>
        <v>154</v>
      </c>
      <c r="B155" s="2" t="s">
        <v>133</v>
      </c>
      <c r="C155" s="2" t="s">
        <v>134</v>
      </c>
      <c r="D155" s="3" t="s">
        <v>6425</v>
      </c>
      <c r="E155" s="3" t="s">
        <v>6379</v>
      </c>
      <c r="F155" s="3" t="s">
        <v>6380</v>
      </c>
      <c r="G155" s="3" t="s">
        <v>6379</v>
      </c>
      <c r="H155" s="4">
        <v>3.81</v>
      </c>
      <c r="I155" s="4">
        <v>0</v>
      </c>
      <c r="J155" s="4">
        <v>3.81</v>
      </c>
      <c r="K155" s="4">
        <v>0</v>
      </c>
      <c r="L155" s="4">
        <v>3.81</v>
      </c>
      <c r="M155" s="5">
        <v>0</v>
      </c>
      <c r="N155" s="6">
        <v>7.4626865671641792E-5</v>
      </c>
      <c r="O155" s="5" t="s">
        <v>6381</v>
      </c>
      <c r="P155" s="5">
        <v>0</v>
      </c>
      <c r="Q155" s="5" t="s">
        <v>6381</v>
      </c>
      <c r="R155" s="5">
        <v>0</v>
      </c>
      <c r="S155" s="4">
        <v>0.28599999999999998</v>
      </c>
      <c r="T155" s="6">
        <v>0.35544000000000003</v>
      </c>
      <c r="U155" s="5">
        <v>3.1622776601683791E-2</v>
      </c>
      <c r="V155" s="5" t="s">
        <v>6381</v>
      </c>
      <c r="W155" s="6">
        <v>0.41025641025641024</v>
      </c>
      <c r="X155" s="1">
        <v>4.8360655737704921</v>
      </c>
      <c r="Y155" s="6">
        <v>5.9069767441860463</v>
      </c>
      <c r="Z155" s="6">
        <v>5.9069767441860463</v>
      </c>
      <c r="AA155" s="6" t="s">
        <v>6381</v>
      </c>
      <c r="AB155" s="6" t="s">
        <v>6381</v>
      </c>
      <c r="AC155" s="6" t="s">
        <v>6381</v>
      </c>
      <c r="AD155" s="6">
        <v>0.15679012345679011</v>
      </c>
      <c r="AE155" s="6">
        <v>3.2288135593220342</v>
      </c>
      <c r="AF155" s="6">
        <v>2.9307692307692306</v>
      </c>
      <c r="AG155" s="6" t="s">
        <v>6381</v>
      </c>
      <c r="AH155" s="6">
        <v>0.15679012345679011</v>
      </c>
      <c r="AI155" s="5">
        <v>0</v>
      </c>
      <c r="AJ155" s="5">
        <v>0</v>
      </c>
      <c r="AK155" s="3" t="s">
        <v>6381</v>
      </c>
      <c r="AL155" s="3" t="s">
        <v>6381</v>
      </c>
      <c r="AM155" s="3">
        <v>2.3599999999999999E-2</v>
      </c>
      <c r="AN155" s="3">
        <v>0.158</v>
      </c>
      <c r="AO155" s="5" t="s">
        <v>6381</v>
      </c>
      <c r="AP155" s="5" t="s">
        <v>6381</v>
      </c>
      <c r="AQ155" s="5" t="s">
        <v>6381</v>
      </c>
      <c r="AR155" s="5" t="s">
        <v>6381</v>
      </c>
      <c r="AS155" s="5">
        <v>2.6543209876543211E-2</v>
      </c>
      <c r="AT155" s="5">
        <v>4.8559670781893001E-2</v>
      </c>
      <c r="AU155" s="5">
        <v>9.202453987730062E-3</v>
      </c>
      <c r="AV155" s="5" t="s">
        <v>6381</v>
      </c>
      <c r="AW155" s="4">
        <v>0.64500000000000002</v>
      </c>
      <c r="AX155" s="4">
        <v>0.64500000000000002</v>
      </c>
      <c r="AY155" s="4">
        <v>1.18</v>
      </c>
      <c r="AZ155" s="4">
        <v>24.3</v>
      </c>
      <c r="BA155" s="4">
        <v>24.3</v>
      </c>
      <c r="BB155" s="4">
        <v>1.3</v>
      </c>
      <c r="BC155" s="4">
        <v>1.3</v>
      </c>
      <c r="BD155" s="4">
        <v>1.1691411042944786</v>
      </c>
      <c r="BE155" s="4">
        <v>0.41799999999999998</v>
      </c>
      <c r="BF155" s="4">
        <v>0.38300000000000006</v>
      </c>
      <c r="BG155" s="4">
        <v>8.9999999999999525E-3</v>
      </c>
      <c r="BH155" s="5">
        <v>0.33528887023141102</v>
      </c>
      <c r="BI155" s="4">
        <v>0.77714110429447869</v>
      </c>
      <c r="BJ155" s="4">
        <v>-0.16499999999999992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15">
        <v>0.17536548340733749</v>
      </c>
    </row>
    <row r="156" spans="1:68" x14ac:dyDescent="0.3">
      <c r="A156" s="15">
        <f t="shared" si="4"/>
        <v>155</v>
      </c>
      <c r="B156" s="2" t="s">
        <v>135</v>
      </c>
      <c r="C156" s="2" t="s">
        <v>136</v>
      </c>
      <c r="D156" s="3" t="s">
        <v>6426</v>
      </c>
      <c r="E156" s="3" t="s">
        <v>6379</v>
      </c>
      <c r="F156" s="3" t="s">
        <v>6380</v>
      </c>
      <c r="G156" s="3" t="s">
        <v>6379</v>
      </c>
      <c r="H156" s="4">
        <v>11.1</v>
      </c>
      <c r="I156" s="4">
        <v>20.9</v>
      </c>
      <c r="J156" s="4">
        <v>32</v>
      </c>
      <c r="K156" s="4">
        <v>0.31</v>
      </c>
      <c r="L156" s="4">
        <v>31.69</v>
      </c>
      <c r="M156" s="5">
        <v>9.6874999999999999E-3</v>
      </c>
      <c r="N156" s="6">
        <v>5.7692307692307687E-4</v>
      </c>
      <c r="O156" s="5">
        <v>0.59374999999999989</v>
      </c>
      <c r="P156" s="5">
        <v>0.65312499999999996</v>
      </c>
      <c r="Q156" s="5">
        <v>1.4615384615384615</v>
      </c>
      <c r="R156" s="5">
        <v>1.8828828828828827</v>
      </c>
      <c r="S156" s="4">
        <v>1.07</v>
      </c>
      <c r="T156" s="6">
        <v>0.11204800000000001</v>
      </c>
      <c r="U156" s="5">
        <v>9.4868329805051374E-2</v>
      </c>
      <c r="V156" s="5" t="s">
        <v>6381</v>
      </c>
      <c r="W156" s="6">
        <v>0.35202492211838005</v>
      </c>
      <c r="X156" s="1">
        <v>0.16589861751152074</v>
      </c>
      <c r="Y156" s="6">
        <v>9.4067796610169498</v>
      </c>
      <c r="Z156" s="6">
        <v>4.9115044247787614</v>
      </c>
      <c r="AA156" s="6" t="s">
        <v>6381</v>
      </c>
      <c r="AB156" s="6" t="s">
        <v>6381</v>
      </c>
      <c r="AC156" s="6">
        <v>0.77622377622377614</v>
      </c>
      <c r="AD156" s="6">
        <v>0.3343373493975903</v>
      </c>
      <c r="AE156" s="6">
        <v>88.027777777777786</v>
      </c>
      <c r="AF156" s="6">
        <v>8.7300275482093674</v>
      </c>
      <c r="AG156" s="6">
        <v>0.90828317569504158</v>
      </c>
      <c r="AH156" s="6">
        <v>0.95451807228915664</v>
      </c>
      <c r="AI156" s="5">
        <v>0</v>
      </c>
      <c r="AJ156" s="5">
        <v>0</v>
      </c>
      <c r="AK156" s="3">
        <v>0.37</v>
      </c>
      <c r="AL156" s="3">
        <v>0.36799999999999999</v>
      </c>
      <c r="AM156" s="3">
        <v>0.128</v>
      </c>
      <c r="AN156" s="3">
        <v>6.4199999999999993E-2</v>
      </c>
      <c r="AO156" s="5" t="s">
        <v>6381</v>
      </c>
      <c r="AP156" s="5" t="s">
        <v>6381</v>
      </c>
      <c r="AQ156" s="5">
        <v>0.17384615384615382</v>
      </c>
      <c r="AR156" s="5">
        <v>1.3038754074610647E-2</v>
      </c>
      <c r="AS156" s="5">
        <v>6.7664670658682632E-2</v>
      </c>
      <c r="AT156" s="5">
        <v>1.0778443113772455E-2</v>
      </c>
      <c r="AU156" s="5">
        <v>0</v>
      </c>
      <c r="AV156" s="5">
        <v>8.1399999999999997E-3</v>
      </c>
      <c r="AW156" s="4">
        <v>1.18</v>
      </c>
      <c r="AX156" s="4">
        <v>2.2599999999999998</v>
      </c>
      <c r="AY156" s="4">
        <v>0.36</v>
      </c>
      <c r="AZ156" s="4">
        <v>33.200000000000003</v>
      </c>
      <c r="BA156" s="4">
        <v>33.4</v>
      </c>
      <c r="BB156" s="4">
        <v>3.63</v>
      </c>
      <c r="BC156" s="4">
        <v>2.4900000000000002</v>
      </c>
      <c r="BD156" s="4">
        <v>0.36</v>
      </c>
      <c r="BE156" s="4">
        <v>0</v>
      </c>
      <c r="BF156" s="4">
        <v>0</v>
      </c>
      <c r="BG156" s="4">
        <v>-2.31</v>
      </c>
      <c r="BH156" s="5">
        <v>-6.416666666666667</v>
      </c>
      <c r="BI156" s="4">
        <v>2.67</v>
      </c>
      <c r="BJ156" s="4">
        <v>4.57</v>
      </c>
      <c r="BK156" s="4">
        <v>13</v>
      </c>
      <c r="BL156" s="4">
        <v>27.610000000000003</v>
      </c>
      <c r="BM156" s="4">
        <v>14.3</v>
      </c>
      <c r="BN156" s="4">
        <v>34.89</v>
      </c>
      <c r="BO156" s="4">
        <v>0</v>
      </c>
      <c r="BP156" s="15">
        <v>0.57744320534003712</v>
      </c>
    </row>
    <row r="157" spans="1:68" x14ac:dyDescent="0.3">
      <c r="A157" s="15">
        <f t="shared" si="4"/>
        <v>156</v>
      </c>
      <c r="B157" s="2" t="s">
        <v>137</v>
      </c>
      <c r="C157" s="2" t="s">
        <v>138</v>
      </c>
      <c r="D157" s="3" t="s">
        <v>6393</v>
      </c>
      <c r="E157" s="3" t="s">
        <v>6379</v>
      </c>
      <c r="F157" s="3" t="s">
        <v>6380</v>
      </c>
      <c r="G157" s="3" t="s">
        <v>6379</v>
      </c>
      <c r="H157" s="4">
        <v>0.20499999999999999</v>
      </c>
      <c r="I157" s="4">
        <v>0</v>
      </c>
      <c r="J157" s="4">
        <v>0.20499999999999999</v>
      </c>
      <c r="K157" s="4">
        <v>0</v>
      </c>
      <c r="L157" s="4">
        <v>0.20499999999999999</v>
      </c>
      <c r="M157" s="5">
        <v>0</v>
      </c>
      <c r="N157" s="6">
        <v>5.0125313283208019E-4</v>
      </c>
      <c r="O157" s="5" t="s">
        <v>6381</v>
      </c>
      <c r="P157" s="5">
        <v>0</v>
      </c>
      <c r="Q157" s="5" t="s">
        <v>6381</v>
      </c>
      <c r="R157" s="5">
        <v>0</v>
      </c>
      <c r="S157" s="4">
        <v>5.0999999999999997E-2</v>
      </c>
      <c r="T157" s="6">
        <v>0.13859199999999999</v>
      </c>
      <c r="U157" s="5">
        <v>4.4721359549995794E-2</v>
      </c>
      <c r="V157" s="5" t="s">
        <v>6381</v>
      </c>
      <c r="W157" s="6">
        <v>0.56842105263157883</v>
      </c>
      <c r="X157" s="1" t="s">
        <v>6381</v>
      </c>
      <c r="Y157" s="6" t="s">
        <v>6381</v>
      </c>
      <c r="Z157" s="6" t="s">
        <v>6381</v>
      </c>
      <c r="AA157" s="6" t="s">
        <v>6381</v>
      </c>
      <c r="AB157" s="6" t="s">
        <v>6381</v>
      </c>
      <c r="AC157" s="6" t="s">
        <v>6381</v>
      </c>
      <c r="AD157" s="6">
        <v>2.3536165327210101E-2</v>
      </c>
      <c r="AE157" s="6" t="s">
        <v>6381</v>
      </c>
      <c r="AF157" s="6">
        <v>20.5</v>
      </c>
      <c r="AG157" s="6" t="s">
        <v>6381</v>
      </c>
      <c r="AH157" s="6">
        <v>2.3536165327210101E-2</v>
      </c>
      <c r="AI157" s="5" t="s">
        <v>6381</v>
      </c>
      <c r="AJ157" s="5">
        <v>0</v>
      </c>
      <c r="AK157" s="3" t="s">
        <v>6381</v>
      </c>
      <c r="AL157" s="3" t="s">
        <v>6381</v>
      </c>
      <c r="AM157" s="3" t="s">
        <v>6381</v>
      </c>
      <c r="AN157" s="3" t="s">
        <v>6381</v>
      </c>
      <c r="AO157" s="5" t="s">
        <v>6381</v>
      </c>
      <c r="AP157" s="5" t="s">
        <v>6381</v>
      </c>
      <c r="AQ157" s="5" t="s">
        <v>6381</v>
      </c>
      <c r="AR157" s="5" t="s">
        <v>6381</v>
      </c>
      <c r="AS157" s="5">
        <v>-2.3691860465116281E-2</v>
      </c>
      <c r="AT157" s="5">
        <v>-2.6744186046511628E-2</v>
      </c>
      <c r="AU157" s="5">
        <v>0</v>
      </c>
      <c r="AV157" s="5" t="s">
        <v>6381</v>
      </c>
      <c r="AW157" s="4">
        <v>0</v>
      </c>
      <c r="AX157" s="4">
        <v>-0.16300000000000001</v>
      </c>
      <c r="AY157" s="4">
        <v>-0.184</v>
      </c>
      <c r="AZ157" s="4">
        <v>8.7100000000000009</v>
      </c>
      <c r="BA157" s="4">
        <v>6.88</v>
      </c>
      <c r="BB157" s="4">
        <v>0.01</v>
      </c>
      <c r="BC157" s="4">
        <v>-0.16</v>
      </c>
      <c r="BD157" s="4">
        <v>-0.184</v>
      </c>
      <c r="BE157" s="4">
        <v>0</v>
      </c>
      <c r="BF157" s="4">
        <v>0</v>
      </c>
      <c r="BG157" s="4">
        <v>-2.4E-2</v>
      </c>
      <c r="BH157" s="5" t="s">
        <v>6381</v>
      </c>
      <c r="BI157" s="4">
        <v>-0.16</v>
      </c>
      <c r="BJ157" s="4">
        <v>-0.13900000000000001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15">
        <v>0.22437548910676153</v>
      </c>
    </row>
    <row r="158" spans="1:68" x14ac:dyDescent="0.3">
      <c r="A158" s="15">
        <f t="shared" si="4"/>
        <v>157</v>
      </c>
      <c r="B158" s="2" t="s">
        <v>139</v>
      </c>
      <c r="C158" s="2" t="s">
        <v>140</v>
      </c>
      <c r="D158" s="3" t="e">
        <v>#N/A</v>
      </c>
      <c r="E158" s="3" t="s">
        <v>6379</v>
      </c>
      <c r="F158" s="3" t="s">
        <v>6380</v>
      </c>
      <c r="G158" s="3" t="s">
        <v>6379</v>
      </c>
      <c r="H158" s="4">
        <v>2.82</v>
      </c>
      <c r="I158" s="4">
        <v>21.4</v>
      </c>
      <c r="J158" s="4">
        <v>24.22</v>
      </c>
      <c r="K158" s="4">
        <v>0</v>
      </c>
      <c r="L158" s="4">
        <v>24.22</v>
      </c>
      <c r="M158" s="5">
        <v>0</v>
      </c>
      <c r="N158" s="6">
        <v>1.75E-3</v>
      </c>
      <c r="O158" s="5">
        <v>0.7058047493403693</v>
      </c>
      <c r="P158" s="5">
        <v>0.88356729975227088</v>
      </c>
      <c r="Q158" s="5">
        <v>2.399103139013453</v>
      </c>
      <c r="R158" s="5">
        <v>7.5886524822695032</v>
      </c>
      <c r="S158" s="4">
        <v>0.23499999999999999</v>
      </c>
      <c r="T158" s="6">
        <v>-2.2639999999999993E-2</v>
      </c>
      <c r="U158" s="5">
        <v>4.4721359549995794E-2</v>
      </c>
      <c r="V158" s="5">
        <v>0.57578750420619584</v>
      </c>
      <c r="W158" s="6">
        <v>0.46139359698681737</v>
      </c>
      <c r="X158" s="1" t="s">
        <v>6381</v>
      </c>
      <c r="Y158" s="6">
        <v>9.7916666666666661</v>
      </c>
      <c r="Z158" s="6">
        <v>15.842696629213483</v>
      </c>
      <c r="AA158" s="6" t="s">
        <v>6381</v>
      </c>
      <c r="AB158" s="6" t="s">
        <v>6381</v>
      </c>
      <c r="AC158" s="6">
        <v>0.3161434977578475</v>
      </c>
      <c r="AD158" s="6">
        <v>12.876712328767123</v>
      </c>
      <c r="AE158" s="6" t="s">
        <v>6381</v>
      </c>
      <c r="AF158" s="6">
        <v>654.59459459459458</v>
      </c>
      <c r="AG158" s="6">
        <v>0.79881266490765168</v>
      </c>
      <c r="AH158" s="6">
        <v>110.59360730593606</v>
      </c>
      <c r="AI158" s="5">
        <v>0</v>
      </c>
      <c r="AJ158" s="5">
        <v>0</v>
      </c>
      <c r="AK158" s="3" t="s">
        <v>6381</v>
      </c>
      <c r="AL158" s="3" t="s">
        <v>6381</v>
      </c>
      <c r="AM158" s="3" t="s">
        <v>6381</v>
      </c>
      <c r="AN158" s="3" t="s">
        <v>6381</v>
      </c>
      <c r="AO158" s="5" t="s">
        <v>6381</v>
      </c>
      <c r="AP158" s="5" t="s">
        <v>6381</v>
      </c>
      <c r="AQ158" s="5">
        <v>1.871713985278654E-2</v>
      </c>
      <c r="AR158" s="5">
        <v>-5.9974955513082455E-2</v>
      </c>
      <c r="AS158" s="5">
        <v>0.45177664974619286</v>
      </c>
      <c r="AT158" s="5">
        <v>-4.6192893401015231</v>
      </c>
      <c r="AU158" s="5">
        <v>0</v>
      </c>
      <c r="AV158" s="5" t="s">
        <v>6381</v>
      </c>
      <c r="AW158" s="4">
        <v>0.28799999999999998</v>
      </c>
      <c r="AX158" s="4">
        <v>0.17799999999999999</v>
      </c>
      <c r="AY158" s="4">
        <v>-1.82</v>
      </c>
      <c r="AZ158" s="4">
        <v>0.219</v>
      </c>
      <c r="BA158" s="4">
        <v>0.39400000000000002</v>
      </c>
      <c r="BB158" s="4">
        <v>3.6999999999999998E-2</v>
      </c>
      <c r="BC158" s="4">
        <v>0</v>
      </c>
      <c r="BD158" s="4">
        <v>-1.82</v>
      </c>
      <c r="BE158" s="4">
        <v>0</v>
      </c>
      <c r="BF158" s="4">
        <v>0</v>
      </c>
      <c r="BG158" s="4">
        <v>-1.89</v>
      </c>
      <c r="BH158" s="5" t="s">
        <v>6381</v>
      </c>
      <c r="BI158" s="4">
        <v>6.999999999999984E-2</v>
      </c>
      <c r="BJ158" s="4">
        <v>2.0680000000000001</v>
      </c>
      <c r="BK158" s="4">
        <v>9.51</v>
      </c>
      <c r="BL158" s="4">
        <v>30.345999999999997</v>
      </c>
      <c r="BM158" s="4">
        <v>8.92</v>
      </c>
      <c r="BN158" s="4">
        <v>30.32</v>
      </c>
      <c r="BO158" s="4">
        <v>0</v>
      </c>
      <c r="BP158" s="15">
        <v>0.47717670145126168</v>
      </c>
    </row>
    <row r="159" spans="1:68" x14ac:dyDescent="0.3">
      <c r="A159" s="15">
        <f t="shared" si="4"/>
        <v>158</v>
      </c>
      <c r="B159" s="2" t="s">
        <v>141</v>
      </c>
      <c r="C159" s="2" t="s">
        <v>142</v>
      </c>
      <c r="D159" s="3" t="s">
        <v>6395</v>
      </c>
      <c r="E159" s="3" t="s">
        <v>6379</v>
      </c>
      <c r="F159" s="3" t="s">
        <v>6380</v>
      </c>
      <c r="G159" s="3" t="s">
        <v>6379</v>
      </c>
      <c r="H159" s="4">
        <v>170.1</v>
      </c>
      <c r="I159" s="4">
        <v>244.7</v>
      </c>
      <c r="J159" s="4">
        <v>414.79999999999995</v>
      </c>
      <c r="K159" s="4">
        <v>0</v>
      </c>
      <c r="L159" s="4">
        <v>414.79999999999995</v>
      </c>
      <c r="M159" s="5">
        <v>0</v>
      </c>
      <c r="N159" s="6">
        <v>1.5517241379310346E-3</v>
      </c>
      <c r="O159" s="5">
        <v>0.63740557436832512</v>
      </c>
      <c r="P159" s="5">
        <v>0.58992285438765679</v>
      </c>
      <c r="Q159" s="5">
        <v>1.7579022988505748</v>
      </c>
      <c r="R159" s="5">
        <v>1.4385655496766607</v>
      </c>
      <c r="S159" s="4">
        <v>9.75</v>
      </c>
      <c r="T159" s="6">
        <v>0.73863999999999996</v>
      </c>
      <c r="U159" s="5">
        <v>3.1622776601683791E-2</v>
      </c>
      <c r="V159" s="5" t="s">
        <v>6381</v>
      </c>
      <c r="W159" s="6">
        <v>9.8746867167919819E-2</v>
      </c>
      <c r="X159" s="1">
        <v>2.3681592039800994</v>
      </c>
      <c r="Y159" s="6">
        <v>10.065088757396451</v>
      </c>
      <c r="Z159" s="6">
        <v>10.065088757396451</v>
      </c>
      <c r="AA159" s="6" t="s">
        <v>6381</v>
      </c>
      <c r="AB159" s="6" t="s">
        <v>6381</v>
      </c>
      <c r="AC159" s="6">
        <v>1.2219827586206897</v>
      </c>
      <c r="AD159" s="6">
        <v>0.69798933114485029</v>
      </c>
      <c r="AE159" s="6">
        <v>8.7142857142857135</v>
      </c>
      <c r="AF159" s="6">
        <v>7.1394148020654038</v>
      </c>
      <c r="AG159" s="6">
        <v>1.0804897108622036</v>
      </c>
      <c r="AH159" s="6">
        <v>1.7020927369716863</v>
      </c>
      <c r="AI159" s="5">
        <v>2.5798816568047341E-2</v>
      </c>
      <c r="AJ159" s="5">
        <v>2.5631981187536745E-3</v>
      </c>
      <c r="AK159" s="3" t="s">
        <v>6381</v>
      </c>
      <c r="AL159" s="3" t="s">
        <v>6381</v>
      </c>
      <c r="AM159" s="3" t="s">
        <v>6381</v>
      </c>
      <c r="AN159" s="3" t="s">
        <v>6381</v>
      </c>
      <c r="AO159" s="5" t="s">
        <v>6381</v>
      </c>
      <c r="AP159" s="5" t="s">
        <v>6381</v>
      </c>
      <c r="AQ159" s="5">
        <v>0.31009174311926602</v>
      </c>
      <c r="AR159" s="5">
        <v>0.26025150355385457</v>
      </c>
      <c r="AS159" s="5">
        <v>6.9347558473533036E-2</v>
      </c>
      <c r="AT159" s="5">
        <v>0.19532211735740665</v>
      </c>
      <c r="AU159" s="5">
        <v>0.27669491525423728</v>
      </c>
      <c r="AV159" s="5">
        <v>0.31420000000000003</v>
      </c>
      <c r="AW159" s="4">
        <v>16.899999999999999</v>
      </c>
      <c r="AX159" s="4">
        <v>16.899999999999999</v>
      </c>
      <c r="AY159" s="4">
        <v>47.6</v>
      </c>
      <c r="AZ159" s="4">
        <v>243.7</v>
      </c>
      <c r="BA159" s="4">
        <v>243.7</v>
      </c>
      <c r="BB159" s="4">
        <v>58.1</v>
      </c>
      <c r="BC159" s="4">
        <v>58.1</v>
      </c>
      <c r="BD159" s="4">
        <v>34.429322033898309</v>
      </c>
      <c r="BE159" s="4">
        <v>-58</v>
      </c>
      <c r="BF159" s="4">
        <v>51.260000000000005</v>
      </c>
      <c r="BG159" s="4">
        <v>42.219000000000001</v>
      </c>
      <c r="BH159" s="5">
        <v>2.7150984822751596</v>
      </c>
      <c r="BI159" s="4">
        <v>-59.049677966101697</v>
      </c>
      <c r="BJ159" s="4">
        <v>-18.579000000000008</v>
      </c>
      <c r="BK159" s="4">
        <v>54.5</v>
      </c>
      <c r="BL159" s="4">
        <v>182.9</v>
      </c>
      <c r="BM159" s="4">
        <v>139.19999999999999</v>
      </c>
      <c r="BN159" s="4">
        <v>383.9</v>
      </c>
      <c r="BO159" s="4">
        <v>-0.436</v>
      </c>
      <c r="BP159" s="15">
        <v>0.14728922053299776</v>
      </c>
    </row>
    <row r="160" spans="1:68" x14ac:dyDescent="0.3">
      <c r="A160" s="15">
        <f t="shared" si="4"/>
        <v>159</v>
      </c>
      <c r="B160" s="2" t="s">
        <v>143</v>
      </c>
      <c r="C160" s="2" t="s">
        <v>144</v>
      </c>
      <c r="D160" s="3" t="s">
        <v>6395</v>
      </c>
      <c r="E160" s="3" t="s">
        <v>6379</v>
      </c>
      <c r="F160" s="3" t="s">
        <v>6380</v>
      </c>
      <c r="G160" s="3" t="s">
        <v>6379</v>
      </c>
      <c r="H160" s="4">
        <v>0.99099999999999999</v>
      </c>
      <c r="I160" s="4">
        <v>0</v>
      </c>
      <c r="J160" s="4">
        <v>0.99099999999999999</v>
      </c>
      <c r="K160" s="4">
        <v>0</v>
      </c>
      <c r="L160" s="4">
        <v>0.99099999999999999</v>
      </c>
      <c r="M160" s="5">
        <v>0</v>
      </c>
      <c r="N160" s="6">
        <v>9.5238095238095241E-5</v>
      </c>
      <c r="O160" s="5" t="s">
        <v>6381</v>
      </c>
      <c r="P160" s="5">
        <v>0</v>
      </c>
      <c r="Q160" s="5" t="s">
        <v>6381</v>
      </c>
      <c r="R160" s="5">
        <v>0</v>
      </c>
      <c r="S160" s="4">
        <v>9.5000000000000001E-2</v>
      </c>
      <c r="T160" s="6">
        <v>0.268816</v>
      </c>
      <c r="U160" s="5" t="s">
        <v>6381</v>
      </c>
      <c r="V160" s="5" t="s">
        <v>6381</v>
      </c>
      <c r="W160" s="6">
        <v>0.44625407166123782</v>
      </c>
      <c r="X160" s="1" t="s">
        <v>6381</v>
      </c>
      <c r="Y160" s="6" t="s">
        <v>6381</v>
      </c>
      <c r="Z160" s="6" t="s">
        <v>6381</v>
      </c>
      <c r="AA160" s="6" t="s">
        <v>6381</v>
      </c>
      <c r="AB160" s="6" t="s">
        <v>6381</v>
      </c>
      <c r="AC160" s="6" t="s">
        <v>6381</v>
      </c>
      <c r="AD160" s="6">
        <v>0.65197368421052626</v>
      </c>
      <c r="AE160" s="6" t="s">
        <v>6381</v>
      </c>
      <c r="AF160" s="6" t="s">
        <v>6381</v>
      </c>
      <c r="AG160" s="6" t="s">
        <v>6381</v>
      </c>
      <c r="AH160" s="6">
        <v>0.65197368421052626</v>
      </c>
      <c r="AI160" s="5" t="s">
        <v>6381</v>
      </c>
      <c r="AJ160" s="5">
        <v>0</v>
      </c>
      <c r="AK160" s="3" t="s">
        <v>6381</v>
      </c>
      <c r="AL160" s="3" t="s">
        <v>6381</v>
      </c>
      <c r="AM160" s="3">
        <v>0.48899999999999999</v>
      </c>
      <c r="AN160" s="3">
        <v>1.97</v>
      </c>
      <c r="AO160" s="5" t="s">
        <v>6381</v>
      </c>
      <c r="AP160" s="5" t="s">
        <v>6381</v>
      </c>
      <c r="AQ160" s="5" t="s">
        <v>6381</v>
      </c>
      <c r="AR160" s="5" t="s">
        <v>6381</v>
      </c>
      <c r="AS160" s="5">
        <v>-0.23552631578947367</v>
      </c>
      <c r="AT160" s="5">
        <v>-0.21118421052631578</v>
      </c>
      <c r="AU160" s="5">
        <v>0</v>
      </c>
      <c r="AV160" s="5" t="s">
        <v>6381</v>
      </c>
      <c r="AW160" s="4">
        <v>-0.35799999999999998</v>
      </c>
      <c r="AX160" s="4">
        <v>-0.35799999999999998</v>
      </c>
      <c r="AY160" s="4">
        <v>-0.32100000000000001</v>
      </c>
      <c r="AZ160" s="4">
        <v>1.52</v>
      </c>
      <c r="BA160" s="4">
        <v>1.52</v>
      </c>
      <c r="BB160" s="4">
        <v>-0.29299999999999998</v>
      </c>
      <c r="BC160" s="4">
        <v>-0.29299999999999998</v>
      </c>
      <c r="BD160" s="4">
        <v>-0.32100000000000001</v>
      </c>
      <c r="BE160" s="4">
        <v>-0.36299999999999999</v>
      </c>
      <c r="BF160" s="4">
        <v>1.339</v>
      </c>
      <c r="BG160" s="4">
        <v>2.351</v>
      </c>
      <c r="BH160" s="5" t="s">
        <v>6381</v>
      </c>
      <c r="BI160" s="4">
        <v>-4.0110000000000001</v>
      </c>
      <c r="BJ160" s="4">
        <v>-3.6850000000000001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15">
        <v>0.55065029662147136</v>
      </c>
    </row>
    <row r="161" spans="1:68" x14ac:dyDescent="0.3">
      <c r="A161" s="15">
        <f t="shared" si="4"/>
        <v>160</v>
      </c>
      <c r="B161" s="2" t="s">
        <v>145</v>
      </c>
      <c r="C161" s="2" t="s">
        <v>146</v>
      </c>
      <c r="D161" s="3" t="s">
        <v>6388</v>
      </c>
      <c r="E161" s="3" t="s">
        <v>6379</v>
      </c>
      <c r="F161" s="3" t="s">
        <v>6380</v>
      </c>
      <c r="G161" s="3" t="s">
        <v>6379</v>
      </c>
      <c r="H161" s="4">
        <v>0.76100000000000001</v>
      </c>
      <c r="I161" s="4">
        <v>0</v>
      </c>
      <c r="J161" s="4">
        <v>0.76100000000000001</v>
      </c>
      <c r="K161" s="4">
        <v>0</v>
      </c>
      <c r="L161" s="4">
        <v>0.76100000000000001</v>
      </c>
      <c r="M161" s="5">
        <v>0</v>
      </c>
      <c r="N161" s="6">
        <v>5.893909626719057E-4</v>
      </c>
      <c r="O161" s="5" t="s">
        <v>6381</v>
      </c>
      <c r="P161" s="5">
        <v>0</v>
      </c>
      <c r="Q161" s="5" t="s">
        <v>6381</v>
      </c>
      <c r="R161" s="5">
        <v>0</v>
      </c>
      <c r="S161" s="4">
        <v>0.15</v>
      </c>
      <c r="T161" s="6">
        <v>-0.30038400000000004</v>
      </c>
      <c r="U161" s="5">
        <v>3.1622776601683791E-2</v>
      </c>
      <c r="V161" s="5" t="s">
        <v>6381</v>
      </c>
      <c r="W161" s="6">
        <v>0.3112582781456954</v>
      </c>
      <c r="X161" s="1" t="s">
        <v>6381</v>
      </c>
      <c r="Y161" s="6">
        <v>126.83333333333333</v>
      </c>
      <c r="Z161" s="6">
        <v>95.125</v>
      </c>
      <c r="AA161" s="6" t="s">
        <v>6381</v>
      </c>
      <c r="AB161" s="6" t="s">
        <v>6381</v>
      </c>
      <c r="AC161" s="6" t="s">
        <v>6381</v>
      </c>
      <c r="AD161" s="6">
        <v>54.357142857142854</v>
      </c>
      <c r="AE161" s="6">
        <v>95.125</v>
      </c>
      <c r="AF161" s="6" t="s">
        <v>6381</v>
      </c>
      <c r="AG161" s="6" t="s">
        <v>6381</v>
      </c>
      <c r="AH161" s="6">
        <v>54.357142857142854</v>
      </c>
      <c r="AI161" s="5">
        <v>0</v>
      </c>
      <c r="AJ161" s="5">
        <v>0</v>
      </c>
      <c r="AK161" s="3" t="s">
        <v>6381</v>
      </c>
      <c r="AL161" s="3" t="s">
        <v>6381</v>
      </c>
      <c r="AM161" s="3" t="s">
        <v>6381</v>
      </c>
      <c r="AN161" s="3" t="s">
        <v>6381</v>
      </c>
      <c r="AO161" s="5" t="s">
        <v>6381</v>
      </c>
      <c r="AP161" s="5" t="s">
        <v>6381</v>
      </c>
      <c r="AQ161" s="5" t="s">
        <v>6381</v>
      </c>
      <c r="AR161" s="5" t="s">
        <v>6381</v>
      </c>
      <c r="AS161" s="5">
        <v>0.10526315789473685</v>
      </c>
      <c r="AT161" s="5">
        <v>0.10526315789473685</v>
      </c>
      <c r="AU161" s="5">
        <v>0</v>
      </c>
      <c r="AV161" s="5" t="s">
        <v>6381</v>
      </c>
      <c r="AW161" s="4">
        <v>6.0000000000000001E-3</v>
      </c>
      <c r="AX161" s="4">
        <v>8.0000000000000002E-3</v>
      </c>
      <c r="AY161" s="4">
        <v>8.0000000000000002E-3</v>
      </c>
      <c r="AZ161" s="4">
        <v>1.4E-2</v>
      </c>
      <c r="BA161" s="4">
        <v>7.5999999999999998E-2</v>
      </c>
      <c r="BB161" s="4">
        <v>0</v>
      </c>
      <c r="BC161" s="4">
        <v>0</v>
      </c>
      <c r="BD161" s="4">
        <v>8.0000000000000002E-3</v>
      </c>
      <c r="BE161" s="4">
        <v>0</v>
      </c>
      <c r="BF161" s="4">
        <v>0</v>
      </c>
      <c r="BG161" s="4">
        <v>0</v>
      </c>
      <c r="BH161" s="5">
        <v>0</v>
      </c>
      <c r="BI161" s="4">
        <v>8.0000000000000002E-3</v>
      </c>
      <c r="BJ161" s="4">
        <v>8.0000000000000002E-3</v>
      </c>
      <c r="BK161" s="4">
        <v>0</v>
      </c>
      <c r="BL161" s="4">
        <v>0</v>
      </c>
      <c r="BM161" s="4">
        <v>0</v>
      </c>
      <c r="BN161" s="4">
        <v>0</v>
      </c>
      <c r="BO161" s="4">
        <v>0</v>
      </c>
      <c r="BP161" s="15">
        <v>6.258942653689259E-2</v>
      </c>
    </row>
    <row r="162" spans="1:68" x14ac:dyDescent="0.3">
      <c r="A162" s="15">
        <f t="shared" si="4"/>
        <v>161</v>
      </c>
      <c r="B162" s="2" t="s">
        <v>147</v>
      </c>
      <c r="C162" s="2" t="s">
        <v>148</v>
      </c>
      <c r="D162" s="3" t="s">
        <v>6398</v>
      </c>
      <c r="E162" s="3" t="s">
        <v>6379</v>
      </c>
      <c r="F162" s="3" t="s">
        <v>6380</v>
      </c>
      <c r="G162" s="3" t="s">
        <v>6379</v>
      </c>
      <c r="H162" s="4">
        <v>57.6</v>
      </c>
      <c r="I162" s="4">
        <v>4.72</v>
      </c>
      <c r="J162" s="4">
        <v>62.32</v>
      </c>
      <c r="K162" s="4">
        <v>2.4E-2</v>
      </c>
      <c r="L162" s="4">
        <v>62.295999999999999</v>
      </c>
      <c r="M162" s="5">
        <v>3.8510911424903722E-4</v>
      </c>
      <c r="N162" s="6">
        <v>2.9411764705882354E-5</v>
      </c>
      <c r="O162" s="5">
        <v>0.84075525472034196</v>
      </c>
      <c r="P162" s="5">
        <v>7.5738125802310652E-2</v>
      </c>
      <c r="Q162" s="5">
        <v>5.2796420581655479</v>
      </c>
      <c r="R162" s="5">
        <v>8.1944444444444445E-2</v>
      </c>
      <c r="S162" s="4">
        <v>1.7</v>
      </c>
      <c r="T162" s="6">
        <v>-1.2912000000000002E-2</v>
      </c>
      <c r="U162" s="5">
        <v>3.1622776601683791E-2</v>
      </c>
      <c r="V162" s="5">
        <v>0.66407830863535977</v>
      </c>
      <c r="W162" s="6">
        <v>0.45027624309392267</v>
      </c>
      <c r="X162" s="1" t="s">
        <v>6381</v>
      </c>
      <c r="Y162" s="6" t="s">
        <v>6381</v>
      </c>
      <c r="Z162" s="6" t="s">
        <v>6381</v>
      </c>
      <c r="AA162" s="6" t="s">
        <v>6381</v>
      </c>
      <c r="AB162" s="6" t="s">
        <v>6381</v>
      </c>
      <c r="AC162" s="6">
        <v>64.429530201342288</v>
      </c>
      <c r="AD162" s="6">
        <v>170.41420118343194</v>
      </c>
      <c r="AE162" s="6" t="s">
        <v>6381</v>
      </c>
      <c r="AF162" s="6" t="s">
        <v>6381</v>
      </c>
      <c r="AG162" s="6">
        <v>11.144186046511628</v>
      </c>
      <c r="AH162" s="6">
        <v>184.30769230769229</v>
      </c>
      <c r="AI162" s="5" t="s">
        <v>6381</v>
      </c>
      <c r="AJ162" s="5">
        <v>0</v>
      </c>
      <c r="AK162" s="3" t="s">
        <v>6381</v>
      </c>
      <c r="AL162" s="3" t="s">
        <v>6381</v>
      </c>
      <c r="AM162" s="3" t="s">
        <v>6381</v>
      </c>
      <c r="AN162" s="3" t="s">
        <v>6381</v>
      </c>
      <c r="AO162" s="5" t="s">
        <v>6381</v>
      </c>
      <c r="AP162" s="5" t="s">
        <v>6381</v>
      </c>
      <c r="AQ162" s="5" t="s">
        <v>6381</v>
      </c>
      <c r="AR162" s="5" t="s">
        <v>6381</v>
      </c>
      <c r="AS162" s="5">
        <v>-5.4666666666666668</v>
      </c>
      <c r="AT162" s="5">
        <v>-5.5833333333333339</v>
      </c>
      <c r="AU162" s="5">
        <v>0</v>
      </c>
      <c r="AV162" s="5" t="s">
        <v>6381</v>
      </c>
      <c r="AW162" s="4">
        <v>-0.54300000000000004</v>
      </c>
      <c r="AX162" s="4">
        <v>-0.32800000000000001</v>
      </c>
      <c r="AY162" s="4">
        <v>-0.33500000000000002</v>
      </c>
      <c r="AZ162" s="4">
        <v>0.33800000000000002</v>
      </c>
      <c r="BA162" s="4">
        <v>0.06</v>
      </c>
      <c r="BB162" s="4">
        <v>-0.47799999999999998</v>
      </c>
      <c r="BC162" s="4">
        <v>-0.26900000000000002</v>
      </c>
      <c r="BD162" s="4">
        <v>-0.33500000000000002</v>
      </c>
      <c r="BE162" s="4">
        <v>0</v>
      </c>
      <c r="BF162" s="4">
        <v>0</v>
      </c>
      <c r="BG162" s="4">
        <v>-6.7000000000000004E-2</v>
      </c>
      <c r="BH162" s="5" t="s">
        <v>6381</v>
      </c>
      <c r="BI162" s="4">
        <v>-0.26800000000000002</v>
      </c>
      <c r="BJ162" s="4">
        <v>-0.26100000000000001</v>
      </c>
      <c r="BK162" s="4">
        <v>0</v>
      </c>
      <c r="BL162" s="4">
        <v>0</v>
      </c>
      <c r="BM162" s="4">
        <v>0.89400000000000002</v>
      </c>
      <c r="BN162" s="4">
        <v>5.59</v>
      </c>
      <c r="BO162" s="4">
        <v>0</v>
      </c>
      <c r="BP162" s="15">
        <v>0.57435694665043158</v>
      </c>
    </row>
    <row r="163" spans="1:68" x14ac:dyDescent="0.3">
      <c r="A163" s="15">
        <f t="shared" si="4"/>
        <v>162</v>
      </c>
      <c r="B163" s="2" t="s">
        <v>149</v>
      </c>
      <c r="C163" s="2" t="s">
        <v>150</v>
      </c>
      <c r="D163" s="3" t="s">
        <v>6399</v>
      </c>
      <c r="E163" s="3" t="s">
        <v>6379</v>
      </c>
      <c r="F163" s="3" t="s">
        <v>6380</v>
      </c>
      <c r="G163" s="3" t="s">
        <v>6379</v>
      </c>
      <c r="H163" s="4">
        <v>1.75</v>
      </c>
      <c r="I163" s="4">
        <v>1.59</v>
      </c>
      <c r="J163" s="4">
        <v>3.34</v>
      </c>
      <c r="K163" s="4">
        <v>0</v>
      </c>
      <c r="L163" s="4">
        <v>3.34</v>
      </c>
      <c r="M163" s="5">
        <v>0</v>
      </c>
      <c r="N163" s="6">
        <v>8.1000000000000006E-4</v>
      </c>
      <c r="O163" s="5">
        <v>0.41514360313315929</v>
      </c>
      <c r="P163" s="5">
        <v>0.4760479041916168</v>
      </c>
      <c r="Q163" s="5">
        <v>0.70982142857142849</v>
      </c>
      <c r="R163" s="5">
        <v>0.90857142857142859</v>
      </c>
      <c r="S163" s="4">
        <v>1.7999999999999999E-2</v>
      </c>
      <c r="T163" s="6">
        <v>-3.3568000000000001E-2</v>
      </c>
      <c r="U163" s="5">
        <v>7.7459666924148338E-2</v>
      </c>
      <c r="V163" s="5" t="s">
        <v>6381</v>
      </c>
      <c r="W163" s="6">
        <v>0.40350877192982454</v>
      </c>
      <c r="X163" s="1">
        <v>1.9852941176470589</v>
      </c>
      <c r="Y163" s="6">
        <v>5.1470588235294112</v>
      </c>
      <c r="Z163" s="6">
        <v>3.404669260700389</v>
      </c>
      <c r="AA163" s="6" t="s">
        <v>6381</v>
      </c>
      <c r="AB163" s="6" t="s">
        <v>6381</v>
      </c>
      <c r="AC163" s="6">
        <v>0.78124999999999989</v>
      </c>
      <c r="AD163" s="6">
        <v>0.16203703703703703</v>
      </c>
      <c r="AE163" s="6">
        <v>24.740740740740737</v>
      </c>
      <c r="AF163" s="6">
        <v>5.9642857142857135</v>
      </c>
      <c r="AG163" s="6">
        <v>0.87206266318537851</v>
      </c>
      <c r="AH163" s="6">
        <v>0.30925925925925923</v>
      </c>
      <c r="AI163" s="5">
        <v>0</v>
      </c>
      <c r="AJ163" s="5">
        <v>0</v>
      </c>
      <c r="AK163" s="3" t="s">
        <v>6381</v>
      </c>
      <c r="AL163" s="3">
        <v>-0.16300000000000001</v>
      </c>
      <c r="AM163" s="3">
        <v>2.4300000000000002E-2</v>
      </c>
      <c r="AN163" s="3">
        <v>0.221</v>
      </c>
      <c r="AO163" s="5" t="s">
        <v>6381</v>
      </c>
      <c r="AP163" s="5" t="s">
        <v>6381</v>
      </c>
      <c r="AQ163" s="5">
        <v>0.25700000000000001</v>
      </c>
      <c r="AR163" s="5">
        <v>3.5055829654635162E-2</v>
      </c>
      <c r="AS163" s="5">
        <v>4.6306306306306312E-2</v>
      </c>
      <c r="AT163" s="5">
        <v>1.2162162162162163E-2</v>
      </c>
      <c r="AU163" s="5">
        <v>0</v>
      </c>
      <c r="AV163" s="5" t="s">
        <v>6381</v>
      </c>
      <c r="AW163" s="4">
        <v>0.34</v>
      </c>
      <c r="AX163" s="4">
        <v>0.51400000000000001</v>
      </c>
      <c r="AY163" s="4">
        <v>0.13500000000000001</v>
      </c>
      <c r="AZ163" s="4">
        <v>10.8</v>
      </c>
      <c r="BA163" s="4">
        <v>11.1</v>
      </c>
      <c r="BB163" s="4">
        <v>0.56000000000000005</v>
      </c>
      <c r="BC163" s="4">
        <v>0.26900000000000002</v>
      </c>
      <c r="BD163" s="4">
        <v>0.13500000000000001</v>
      </c>
      <c r="BE163" s="4">
        <v>0</v>
      </c>
      <c r="BF163" s="4">
        <v>0</v>
      </c>
      <c r="BG163" s="4">
        <v>-0.13500000000000001</v>
      </c>
      <c r="BH163" s="5">
        <v>-1</v>
      </c>
      <c r="BI163" s="4">
        <v>0.27</v>
      </c>
      <c r="BJ163" s="4">
        <v>0.64900000000000002</v>
      </c>
      <c r="BK163" s="4">
        <v>2</v>
      </c>
      <c r="BL163" s="4">
        <v>3.851</v>
      </c>
      <c r="BM163" s="4">
        <v>2.2400000000000002</v>
      </c>
      <c r="BN163" s="4">
        <v>3.83</v>
      </c>
      <c r="BO163" s="4">
        <v>0</v>
      </c>
      <c r="BP163" s="15">
        <v>0.83278479262608485</v>
      </c>
    </row>
    <row r="164" spans="1:68" x14ac:dyDescent="0.3">
      <c r="A164" s="15">
        <f t="shared" si="4"/>
        <v>163</v>
      </c>
      <c r="B164" s="2" t="s">
        <v>151</v>
      </c>
      <c r="C164" s="2" t="s">
        <v>152</v>
      </c>
      <c r="D164" s="3" t="s">
        <v>6378</v>
      </c>
      <c r="E164" s="3" t="s">
        <v>6379</v>
      </c>
      <c r="F164" s="3" t="s">
        <v>6380</v>
      </c>
      <c r="G164" s="3" t="s">
        <v>6379</v>
      </c>
      <c r="H164" s="4">
        <v>2.5</v>
      </c>
      <c r="I164" s="4">
        <v>0</v>
      </c>
      <c r="J164" s="4">
        <v>2.5</v>
      </c>
      <c r="K164" s="4">
        <v>0</v>
      </c>
      <c r="L164" s="4">
        <v>2.5</v>
      </c>
      <c r="M164" s="5">
        <v>0</v>
      </c>
      <c r="N164" s="6" t="s">
        <v>6381</v>
      </c>
      <c r="O164" s="5" t="s">
        <v>6381</v>
      </c>
      <c r="P164" s="5">
        <v>0</v>
      </c>
      <c r="Q164" s="5" t="s">
        <v>6381</v>
      </c>
      <c r="R164" s="5">
        <v>0</v>
      </c>
      <c r="S164" s="4">
        <v>0.40200000000000002</v>
      </c>
      <c r="T164" s="6">
        <v>0.66324799999999995</v>
      </c>
      <c r="U164" s="5">
        <v>0.1224744871391589</v>
      </c>
      <c r="V164" s="5" t="s">
        <v>6381</v>
      </c>
      <c r="W164" s="6">
        <v>0.29490616621983912</v>
      </c>
      <c r="X164" s="1">
        <v>3.5106382978723407</v>
      </c>
      <c r="Y164" s="6">
        <v>17.006802721088437</v>
      </c>
      <c r="Z164" s="6">
        <v>14.285714285714286</v>
      </c>
      <c r="AA164" s="6" t="s">
        <v>6381</v>
      </c>
      <c r="AB164" s="6" t="s">
        <v>6381</v>
      </c>
      <c r="AC164" s="6" t="s">
        <v>6381</v>
      </c>
      <c r="AD164" s="6">
        <v>0.40716612377850164</v>
      </c>
      <c r="AE164" s="6">
        <v>15.15151515151515</v>
      </c>
      <c r="AF164" s="6">
        <v>3.9872408293460926</v>
      </c>
      <c r="AG164" s="6" t="s">
        <v>6381</v>
      </c>
      <c r="AH164" s="6">
        <v>0.40716612377850164</v>
      </c>
      <c r="AI164" s="5">
        <v>0</v>
      </c>
      <c r="AJ164" s="5">
        <v>0</v>
      </c>
      <c r="AK164" s="3" t="s">
        <v>6381</v>
      </c>
      <c r="AL164" s="3">
        <v>9.1199999999999989E-2</v>
      </c>
      <c r="AM164" s="3" t="s">
        <v>6381</v>
      </c>
      <c r="AN164" s="3">
        <v>0.49299999999999999</v>
      </c>
      <c r="AO164" s="5" t="s">
        <v>6381</v>
      </c>
      <c r="AP164" s="5" t="s">
        <v>6381</v>
      </c>
      <c r="AQ164" s="5" t="s">
        <v>6381</v>
      </c>
      <c r="AR164" s="5" t="s">
        <v>6381</v>
      </c>
      <c r="AS164" s="5">
        <v>2.9812606473594547E-2</v>
      </c>
      <c r="AT164" s="5">
        <v>2.8109028960817718E-2</v>
      </c>
      <c r="AU164" s="5">
        <v>8.2706766917293228E-2</v>
      </c>
      <c r="AV164" s="5" t="s">
        <v>6381</v>
      </c>
      <c r="AW164" s="4">
        <v>0.14699999999999999</v>
      </c>
      <c r="AX164" s="4">
        <v>0.17499999999999999</v>
      </c>
      <c r="AY164" s="4">
        <v>0.16500000000000001</v>
      </c>
      <c r="AZ164" s="4">
        <v>6.14</v>
      </c>
      <c r="BA164" s="4">
        <v>5.87</v>
      </c>
      <c r="BB164" s="4">
        <v>0.627</v>
      </c>
      <c r="BC164" s="4">
        <v>0.503</v>
      </c>
      <c r="BD164" s="4">
        <v>0.15135338345864663</v>
      </c>
      <c r="BE164" s="4">
        <v>0</v>
      </c>
      <c r="BF164" s="4">
        <v>0</v>
      </c>
      <c r="BG164" s="4">
        <v>-0.32700000000000001</v>
      </c>
      <c r="BH164" s="5">
        <v>-2.1605067064083459</v>
      </c>
      <c r="BI164" s="4">
        <v>0.47835338345864664</v>
      </c>
      <c r="BJ164" s="4">
        <v>0.502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15">
        <v>0.88273991356744186</v>
      </c>
    </row>
    <row r="165" spans="1:68" x14ac:dyDescent="0.3">
      <c r="A165" s="15">
        <f t="shared" si="4"/>
        <v>164</v>
      </c>
      <c r="B165" s="2" t="s">
        <v>153</v>
      </c>
      <c r="C165" s="2" t="s">
        <v>154</v>
      </c>
      <c r="D165" s="3" t="s">
        <v>6383</v>
      </c>
      <c r="E165" s="3" t="s">
        <v>6379</v>
      </c>
      <c r="F165" s="3" t="s">
        <v>6380</v>
      </c>
      <c r="G165" s="3" t="s">
        <v>6379</v>
      </c>
      <c r="H165" s="4">
        <v>0.54</v>
      </c>
      <c r="I165" s="4">
        <v>0</v>
      </c>
      <c r="J165" s="4">
        <v>0.54</v>
      </c>
      <c r="K165" s="4">
        <v>0</v>
      </c>
      <c r="L165" s="4">
        <v>0.54</v>
      </c>
      <c r="M165" s="5">
        <v>0</v>
      </c>
      <c r="N165" s="6">
        <v>5.025125628140704E-4</v>
      </c>
      <c r="O165" s="5" t="s">
        <v>6381</v>
      </c>
      <c r="P165" s="5">
        <v>0</v>
      </c>
      <c r="Q165" s="5" t="s">
        <v>6381</v>
      </c>
      <c r="R165" s="5">
        <v>0</v>
      </c>
      <c r="S165" s="4">
        <v>2.7E-2</v>
      </c>
      <c r="T165" s="6">
        <v>0.40828800000000004</v>
      </c>
      <c r="U165" s="5" t="s">
        <v>6381</v>
      </c>
      <c r="V165" s="5" t="s">
        <v>6381</v>
      </c>
      <c r="W165" s="6">
        <v>0.45238095238095244</v>
      </c>
      <c r="X165" s="1" t="s">
        <v>6381</v>
      </c>
      <c r="Y165" s="6" t="s">
        <v>6381</v>
      </c>
      <c r="Z165" s="6" t="s">
        <v>6381</v>
      </c>
      <c r="AA165" s="6" t="s">
        <v>6381</v>
      </c>
      <c r="AB165" s="6" t="s">
        <v>6381</v>
      </c>
      <c r="AC165" s="6" t="s">
        <v>6381</v>
      </c>
      <c r="AD165" s="6" t="s">
        <v>6381</v>
      </c>
      <c r="AE165" s="6" t="s">
        <v>6381</v>
      </c>
      <c r="AF165" s="6" t="s">
        <v>6381</v>
      </c>
      <c r="AG165" s="6" t="s">
        <v>6381</v>
      </c>
      <c r="AH165" s="6" t="s">
        <v>6381</v>
      </c>
      <c r="AI165" s="5" t="s">
        <v>6381</v>
      </c>
      <c r="AJ165" s="5">
        <v>0</v>
      </c>
      <c r="AK165" s="3" t="s">
        <v>6381</v>
      </c>
      <c r="AL165" s="3" t="s">
        <v>6381</v>
      </c>
      <c r="AM165" s="3" t="s">
        <v>6381</v>
      </c>
      <c r="AN165" s="3" t="s">
        <v>6381</v>
      </c>
      <c r="AO165" s="5" t="s">
        <v>6381</v>
      </c>
      <c r="AP165" s="5" t="s">
        <v>6381</v>
      </c>
      <c r="AQ165" s="5" t="s">
        <v>6381</v>
      </c>
      <c r="AR165" s="5" t="s">
        <v>6381</v>
      </c>
      <c r="AS165" s="5" t="s">
        <v>6381</v>
      </c>
      <c r="AT165" s="5" t="s">
        <v>6381</v>
      </c>
      <c r="AU165" s="5">
        <v>0</v>
      </c>
      <c r="AV165" s="5" t="s">
        <v>6381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5" t="s">
        <v>6381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15">
        <v>0.94199473009981038</v>
      </c>
    </row>
    <row r="166" spans="1:68" x14ac:dyDescent="0.3">
      <c r="A166" s="15">
        <f t="shared" si="4"/>
        <v>165</v>
      </c>
      <c r="B166" s="2" t="s">
        <v>155</v>
      </c>
      <c r="C166" s="2" t="s">
        <v>156</v>
      </c>
      <c r="D166" s="3" t="s">
        <v>6408</v>
      </c>
      <c r="E166" s="3" t="s">
        <v>6379</v>
      </c>
      <c r="F166" s="3" t="s">
        <v>6380</v>
      </c>
      <c r="G166" s="3" t="s">
        <v>6379</v>
      </c>
      <c r="H166" s="4">
        <v>2.76</v>
      </c>
      <c r="I166" s="4">
        <v>0</v>
      </c>
      <c r="J166" s="4">
        <v>2.76</v>
      </c>
      <c r="K166" s="4">
        <v>3.31</v>
      </c>
      <c r="L166" s="4">
        <v>-0.55000000000000027</v>
      </c>
      <c r="M166" s="5">
        <v>1.1992753623188408</v>
      </c>
      <c r="N166" s="6">
        <v>1.3495276653171389E-4</v>
      </c>
      <c r="O166" s="5">
        <v>0</v>
      </c>
      <c r="P166" s="5">
        <v>0</v>
      </c>
      <c r="Q166" s="5">
        <v>0</v>
      </c>
      <c r="R166" s="5">
        <v>0</v>
      </c>
      <c r="S166" s="4">
        <v>0.372</v>
      </c>
      <c r="T166" s="6">
        <v>0.17089599999999999</v>
      </c>
      <c r="U166" s="5">
        <v>0.23874672772626646</v>
      </c>
      <c r="V166" s="5" t="s">
        <v>6381</v>
      </c>
      <c r="W166" s="6">
        <v>0.23831775700934579</v>
      </c>
      <c r="X166" s="1" t="s">
        <v>6381</v>
      </c>
      <c r="Y166" s="6">
        <v>229.99999999999997</v>
      </c>
      <c r="Z166" s="6">
        <v>131.42857142857142</v>
      </c>
      <c r="AA166" s="6" t="s">
        <v>6381</v>
      </c>
      <c r="AB166" s="6" t="s">
        <v>6381</v>
      </c>
      <c r="AC166" s="6">
        <v>0.24864864864864863</v>
      </c>
      <c r="AD166" s="6" t="s">
        <v>6381</v>
      </c>
      <c r="AE166" s="6" t="s">
        <v>6381</v>
      </c>
      <c r="AF166" s="6" t="s">
        <v>6381</v>
      </c>
      <c r="AG166" s="6">
        <v>-7.0603337612323527E-2</v>
      </c>
      <c r="AH166" s="6" t="s">
        <v>6381</v>
      </c>
      <c r="AI166" s="5">
        <v>0</v>
      </c>
      <c r="AJ166" s="5">
        <v>0</v>
      </c>
      <c r="AK166" s="3" t="s">
        <v>6381</v>
      </c>
      <c r="AL166" s="3" t="s">
        <v>6381</v>
      </c>
      <c r="AM166" s="3" t="s">
        <v>6381</v>
      </c>
      <c r="AN166" s="3" t="s">
        <v>6381</v>
      </c>
      <c r="AO166" s="5" t="s">
        <v>6381</v>
      </c>
      <c r="AP166" s="5" t="s">
        <v>6381</v>
      </c>
      <c r="AQ166" s="5">
        <v>1.7355371900826448E-3</v>
      </c>
      <c r="AR166" s="5">
        <v>-1.7050691244239632E-2</v>
      </c>
      <c r="AS166" s="5" t="s">
        <v>6381</v>
      </c>
      <c r="AT166" s="5" t="s">
        <v>6381</v>
      </c>
      <c r="AU166" s="5">
        <v>0.16</v>
      </c>
      <c r="AV166" s="5" t="s">
        <v>6381</v>
      </c>
      <c r="AW166" s="4">
        <v>1.2E-2</v>
      </c>
      <c r="AX166" s="4">
        <v>2.1000000000000001E-2</v>
      </c>
      <c r="AY166" s="4">
        <v>-0.14799999999999999</v>
      </c>
      <c r="AZ166" s="4">
        <v>0</v>
      </c>
      <c r="BA166" s="4">
        <v>0</v>
      </c>
      <c r="BB166" s="4">
        <v>-0.14799999999999999</v>
      </c>
      <c r="BC166" s="4">
        <v>-0.14099999999999999</v>
      </c>
      <c r="BD166" s="4">
        <v>-0.12431999999999999</v>
      </c>
      <c r="BE166" s="4">
        <v>0</v>
      </c>
      <c r="BF166" s="4">
        <v>0</v>
      </c>
      <c r="BG166" s="4">
        <v>-6.0000000000000001E-3</v>
      </c>
      <c r="BH166" s="5" t="s">
        <v>6381</v>
      </c>
      <c r="BI166" s="4">
        <v>-0.11831999999999998</v>
      </c>
      <c r="BJ166" s="4">
        <v>2.7000000000000003E-2</v>
      </c>
      <c r="BK166" s="4">
        <v>12.1</v>
      </c>
      <c r="BL166" s="4">
        <v>8.68</v>
      </c>
      <c r="BM166" s="4">
        <v>11.1</v>
      </c>
      <c r="BN166" s="4">
        <v>7.7899999999999991</v>
      </c>
      <c r="BO166" s="4">
        <v>0</v>
      </c>
      <c r="BP166" s="15">
        <v>0.80776829107624992</v>
      </c>
    </row>
    <row r="167" spans="1:68" x14ac:dyDescent="0.3">
      <c r="A167" s="15">
        <f t="shared" si="4"/>
        <v>166</v>
      </c>
      <c r="B167" s="2" t="s">
        <v>157</v>
      </c>
      <c r="C167" s="2" t="s">
        <v>158</v>
      </c>
      <c r="D167" s="3" t="s">
        <v>6384</v>
      </c>
      <c r="E167" s="3" t="s">
        <v>6379</v>
      </c>
      <c r="F167" s="3" t="s">
        <v>6380</v>
      </c>
      <c r="G167" s="3" t="s">
        <v>6379</v>
      </c>
      <c r="H167" s="4">
        <v>0.877</v>
      </c>
      <c r="I167" s="4">
        <v>1.7999999999999999E-2</v>
      </c>
      <c r="J167" s="4">
        <v>0.89500000000000002</v>
      </c>
      <c r="K167" s="4">
        <v>0</v>
      </c>
      <c r="L167" s="4">
        <v>0.89500000000000002</v>
      </c>
      <c r="M167" s="5">
        <v>0</v>
      </c>
      <c r="N167" s="6">
        <v>7.7399380804953565E-4</v>
      </c>
      <c r="O167" s="5">
        <v>1.0600706713780918E-2</v>
      </c>
      <c r="P167" s="5">
        <v>2.0111731843575419E-2</v>
      </c>
      <c r="Q167" s="5">
        <v>1.0714285714285714E-2</v>
      </c>
      <c r="R167" s="5">
        <v>2.0524515393386542E-2</v>
      </c>
      <c r="S167" s="4">
        <v>0.13600000000000001</v>
      </c>
      <c r="T167" s="6">
        <v>0.176704</v>
      </c>
      <c r="U167" s="5">
        <v>4.4721359549995794E-2</v>
      </c>
      <c r="V167" s="5" t="s">
        <v>6381</v>
      </c>
      <c r="W167" s="6">
        <v>0.2878787878787879</v>
      </c>
      <c r="X167" s="1" t="s">
        <v>6381</v>
      </c>
      <c r="Y167" s="6">
        <v>10.9625</v>
      </c>
      <c r="Z167" s="6">
        <v>12.528571428571427</v>
      </c>
      <c r="AA167" s="6" t="s">
        <v>6381</v>
      </c>
      <c r="AB167" s="6" t="s">
        <v>6381</v>
      </c>
      <c r="AC167" s="6">
        <v>0.52202380952380956</v>
      </c>
      <c r="AD167" s="6">
        <v>1.2079889807162534</v>
      </c>
      <c r="AE167" s="6" t="s">
        <v>6381</v>
      </c>
      <c r="AF167" s="6" t="s">
        <v>6381</v>
      </c>
      <c r="AG167" s="6">
        <v>0.52709069493521787</v>
      </c>
      <c r="AH167" s="6">
        <v>1.2327823691460056</v>
      </c>
      <c r="AI167" s="5">
        <v>0</v>
      </c>
      <c r="AJ167" s="5">
        <v>0</v>
      </c>
      <c r="AK167" s="3" t="s">
        <v>6381</v>
      </c>
      <c r="AL167" s="3">
        <v>0.24</v>
      </c>
      <c r="AM167" s="3" t="s">
        <v>6381</v>
      </c>
      <c r="AN167" s="3">
        <v>0.33600000000000002</v>
      </c>
      <c r="AO167" s="5" t="s">
        <v>6381</v>
      </c>
      <c r="AP167" s="5" t="s">
        <v>6381</v>
      </c>
      <c r="AQ167" s="5">
        <v>4.142011834319527E-2</v>
      </c>
      <c r="AR167" s="5">
        <v>0</v>
      </c>
      <c r="AS167" s="5">
        <v>0.11345218800648299</v>
      </c>
      <c r="AT167" s="5">
        <v>0</v>
      </c>
      <c r="AU167" s="5">
        <v>0.20689655172413793</v>
      </c>
      <c r="AV167" s="5" t="s">
        <v>6381</v>
      </c>
      <c r="AW167" s="4">
        <v>0.08</v>
      </c>
      <c r="AX167" s="4">
        <v>7.0000000000000007E-2</v>
      </c>
      <c r="AY167" s="4">
        <v>0</v>
      </c>
      <c r="AZ167" s="4">
        <v>0.72599999999999998</v>
      </c>
      <c r="BA167" s="4">
        <v>0.61699999999999999</v>
      </c>
      <c r="BB167" s="4">
        <v>0</v>
      </c>
      <c r="BC167" s="4">
        <v>0</v>
      </c>
      <c r="BD167" s="4">
        <v>0</v>
      </c>
      <c r="BE167" s="4">
        <v>0</v>
      </c>
      <c r="BF167" s="4">
        <v>0</v>
      </c>
      <c r="BG167" s="4">
        <v>-1.0999999999999999E-2</v>
      </c>
      <c r="BH167" s="5" t="s">
        <v>6381</v>
      </c>
      <c r="BI167" s="4">
        <v>1.0999999999999999E-2</v>
      </c>
      <c r="BJ167" s="4">
        <v>8.1000000000000003E-2</v>
      </c>
      <c r="BK167" s="4">
        <v>1.69</v>
      </c>
      <c r="BL167" s="4">
        <v>1.4329999999999998</v>
      </c>
      <c r="BM167" s="4">
        <v>1.68</v>
      </c>
      <c r="BN167" s="4">
        <v>1.698</v>
      </c>
      <c r="BO167" s="4">
        <v>0</v>
      </c>
      <c r="BP167" s="15">
        <v>8.2084832625453963E-2</v>
      </c>
    </row>
    <row r="168" spans="1:68" x14ac:dyDescent="0.3">
      <c r="A168" s="15">
        <f t="shared" si="4"/>
        <v>167</v>
      </c>
      <c r="B168" s="2" t="s">
        <v>159</v>
      </c>
      <c r="C168" s="2" t="s">
        <v>160</v>
      </c>
      <c r="D168" s="3" t="s">
        <v>6427</v>
      </c>
      <c r="E168" s="3" t="s">
        <v>6379</v>
      </c>
      <c r="F168" s="3" t="s">
        <v>6380</v>
      </c>
      <c r="G168" s="3" t="s">
        <v>6379</v>
      </c>
      <c r="H168" s="4">
        <v>0.67200000000000004</v>
      </c>
      <c r="I168" s="4">
        <v>5.0000000000000001E-3</v>
      </c>
      <c r="J168" s="4">
        <v>0.67700000000000005</v>
      </c>
      <c r="K168" s="4">
        <v>0</v>
      </c>
      <c r="L168" s="4">
        <v>0.67700000000000005</v>
      </c>
      <c r="M168" s="5">
        <v>0</v>
      </c>
      <c r="N168" s="6" t="s">
        <v>6381</v>
      </c>
      <c r="O168" s="5">
        <v>8.1967213114754106E-2</v>
      </c>
      <c r="P168" s="5">
        <v>7.385524372230428E-3</v>
      </c>
      <c r="Q168" s="5">
        <v>8.9285714285714288E-2</v>
      </c>
      <c r="R168" s="5">
        <v>7.4404761904761901E-3</v>
      </c>
      <c r="S168" s="4">
        <v>26.88</v>
      </c>
      <c r="T168" s="6">
        <v>6.0944000000000012E-2</v>
      </c>
      <c r="U168" s="5">
        <v>6.3245553203367583E-2</v>
      </c>
      <c r="V168" s="5" t="s">
        <v>6381</v>
      </c>
      <c r="W168" s="6">
        <v>0.29385286256857501</v>
      </c>
      <c r="X168" s="1" t="s">
        <v>6381</v>
      </c>
      <c r="Y168" s="6" t="s">
        <v>6381</v>
      </c>
      <c r="Z168" s="6" t="s">
        <v>6381</v>
      </c>
      <c r="AA168" s="6" t="s">
        <v>6381</v>
      </c>
      <c r="AB168" s="6" t="s">
        <v>6381</v>
      </c>
      <c r="AC168" s="6">
        <v>12</v>
      </c>
      <c r="AD168" s="6" t="s">
        <v>6381</v>
      </c>
      <c r="AE168" s="6" t="s">
        <v>6381</v>
      </c>
      <c r="AF168" s="6" t="s">
        <v>6381</v>
      </c>
      <c r="AG168" s="6">
        <v>11.098360655737705</v>
      </c>
      <c r="AH168" s="6" t="s">
        <v>6381</v>
      </c>
      <c r="AI168" s="5" t="s">
        <v>6381</v>
      </c>
      <c r="AJ168" s="5">
        <v>0</v>
      </c>
      <c r="AK168" s="3" t="s">
        <v>6381</v>
      </c>
      <c r="AL168" s="3" t="s">
        <v>6381</v>
      </c>
      <c r="AM168" s="3" t="s">
        <v>6381</v>
      </c>
      <c r="AN168" s="3" t="s">
        <v>6381</v>
      </c>
      <c r="AO168" s="5" t="s">
        <v>6381</v>
      </c>
      <c r="AP168" s="5" t="s">
        <v>6381</v>
      </c>
      <c r="AQ168" s="5">
        <v>-0.1851851851851852</v>
      </c>
      <c r="AR168" s="5">
        <v>-0.15254237288135594</v>
      </c>
      <c r="AS168" s="5" t="s">
        <v>6381</v>
      </c>
      <c r="AT168" s="5" t="s">
        <v>6381</v>
      </c>
      <c r="AU168" s="5">
        <v>0</v>
      </c>
      <c r="AV168" s="5" t="s">
        <v>6381</v>
      </c>
      <c r="AW168" s="4">
        <v>-6.0000000000000001E-3</v>
      </c>
      <c r="AX168" s="4">
        <v>-0.01</v>
      </c>
      <c r="AY168" s="4">
        <v>-8.9999999999999993E-3</v>
      </c>
      <c r="AZ168" s="4">
        <v>0</v>
      </c>
      <c r="BA168" s="4">
        <v>0</v>
      </c>
      <c r="BB168" s="4">
        <v>0</v>
      </c>
      <c r="BC168" s="4">
        <v>0</v>
      </c>
      <c r="BD168" s="4">
        <v>-8.9999999999999993E-3</v>
      </c>
      <c r="BE168" s="4">
        <v>0</v>
      </c>
      <c r="BF168" s="4">
        <v>0</v>
      </c>
      <c r="BG168" s="4">
        <v>0</v>
      </c>
      <c r="BH168" s="5" t="s">
        <v>6381</v>
      </c>
      <c r="BI168" s="4">
        <v>-8.9999999999999993E-3</v>
      </c>
      <c r="BJ168" s="4">
        <v>-0.01</v>
      </c>
      <c r="BK168" s="4">
        <v>5.3999999999999999E-2</v>
      </c>
      <c r="BL168" s="4">
        <v>5.8999999999999997E-2</v>
      </c>
      <c r="BM168" s="4">
        <v>5.6000000000000001E-2</v>
      </c>
      <c r="BN168" s="4">
        <v>6.0999999999999999E-2</v>
      </c>
      <c r="BO168" s="4">
        <v>0</v>
      </c>
      <c r="BP168" s="15">
        <v>0.66421362330673794</v>
      </c>
    </row>
    <row r="169" spans="1:68" x14ac:dyDescent="0.3">
      <c r="A169" s="15">
        <f t="shared" si="4"/>
        <v>168</v>
      </c>
      <c r="B169" s="2" t="s">
        <v>161</v>
      </c>
      <c r="C169" s="2" t="s">
        <v>162</v>
      </c>
      <c r="D169" s="3" t="s">
        <v>6395</v>
      </c>
      <c r="E169" s="3" t="s">
        <v>6379</v>
      </c>
      <c r="F169" s="3" t="s">
        <v>6380</v>
      </c>
      <c r="G169" s="3" t="s">
        <v>6379</v>
      </c>
      <c r="H169" s="4">
        <v>0.88</v>
      </c>
      <c r="I169" s="4">
        <v>3.17</v>
      </c>
      <c r="J169" s="4">
        <v>4.05</v>
      </c>
      <c r="K169" s="4">
        <v>0</v>
      </c>
      <c r="L169" s="4">
        <v>4.05</v>
      </c>
      <c r="M169" s="5">
        <v>0</v>
      </c>
      <c r="N169" s="6">
        <v>2.044989775051125E-4</v>
      </c>
      <c r="O169" s="5">
        <v>0.70758928571428559</v>
      </c>
      <c r="P169" s="5">
        <v>0.78271604938271611</v>
      </c>
      <c r="Q169" s="5">
        <v>2.4198473282442747</v>
      </c>
      <c r="R169" s="5">
        <v>3.6022727272727271</v>
      </c>
      <c r="S169" s="4">
        <v>0.18</v>
      </c>
      <c r="T169" s="6">
        <v>1.1952000000000001E-2</v>
      </c>
      <c r="U169" s="5">
        <v>0.13038404810405299</v>
      </c>
      <c r="V169" s="5">
        <v>4.0265661914486946E-2</v>
      </c>
      <c r="W169" s="6">
        <v>0.36210131332082546</v>
      </c>
      <c r="X169" s="1">
        <v>1.1597633136094674</v>
      </c>
      <c r="Y169" s="6">
        <v>15.172413793103448</v>
      </c>
      <c r="Z169" s="6">
        <v>13.333333333333332</v>
      </c>
      <c r="AA169" s="6" t="s">
        <v>6381</v>
      </c>
      <c r="AB169" s="6" t="s">
        <v>6381</v>
      </c>
      <c r="AC169" s="6">
        <v>0.6717557251908397</v>
      </c>
      <c r="AD169" s="6">
        <v>0.12753623188405797</v>
      </c>
      <c r="AE169" s="6">
        <v>6.8877551020408161</v>
      </c>
      <c r="AF169" s="6">
        <v>5.6802244039270686</v>
      </c>
      <c r="AG169" s="6">
        <v>0.90401785714285698</v>
      </c>
      <c r="AH169" s="6">
        <v>0.58695652173913038</v>
      </c>
      <c r="AI169" s="5">
        <v>0</v>
      </c>
      <c r="AJ169" s="5">
        <v>0</v>
      </c>
      <c r="AK169" s="3">
        <v>0.32899999999999996</v>
      </c>
      <c r="AL169" s="3">
        <v>-0.05</v>
      </c>
      <c r="AM169" s="3">
        <v>0.16200000000000001</v>
      </c>
      <c r="AN169" s="3">
        <v>0.13900000000000001</v>
      </c>
      <c r="AO169" s="5" t="s">
        <v>6381</v>
      </c>
      <c r="AP169" s="5" t="s">
        <v>6381</v>
      </c>
      <c r="AQ169" s="5" t="s">
        <v>6381</v>
      </c>
      <c r="AR169" s="5" t="s">
        <v>6381</v>
      </c>
      <c r="AS169" s="5">
        <v>6.4077669902912618E-3</v>
      </c>
      <c r="AT169" s="5">
        <v>5.708737864077669E-2</v>
      </c>
      <c r="AU169" s="5">
        <v>0.25842696629213485</v>
      </c>
      <c r="AV169" s="5" t="s">
        <v>6381</v>
      </c>
      <c r="AW169" s="4">
        <v>5.8000000000000003E-2</v>
      </c>
      <c r="AX169" s="4">
        <v>6.6000000000000003E-2</v>
      </c>
      <c r="AY169" s="4">
        <v>0.58799999999999997</v>
      </c>
      <c r="AZ169" s="4">
        <v>6.9</v>
      </c>
      <c r="BA169" s="4">
        <v>10.3</v>
      </c>
      <c r="BB169" s="4">
        <v>0.71299999999999997</v>
      </c>
      <c r="BC169" s="4">
        <v>0.84199999999999997</v>
      </c>
      <c r="BD169" s="4">
        <v>0.43604494382022474</v>
      </c>
      <c r="BE169" s="4">
        <v>0</v>
      </c>
      <c r="BF169" s="4">
        <v>0</v>
      </c>
      <c r="BG169" s="4">
        <v>-0.54100000000000004</v>
      </c>
      <c r="BH169" s="5">
        <v>-1.2406977942692228</v>
      </c>
      <c r="BI169" s="4">
        <v>0.97704494382022478</v>
      </c>
      <c r="BJ169" s="4">
        <v>0.60699999999999998</v>
      </c>
      <c r="BK169" s="4">
        <v>0</v>
      </c>
      <c r="BL169" s="4">
        <v>0</v>
      </c>
      <c r="BM169" s="4">
        <v>1.31</v>
      </c>
      <c r="BN169" s="4">
        <v>4.4800000000000004</v>
      </c>
      <c r="BO169" s="4">
        <v>0</v>
      </c>
      <c r="BP169" s="15">
        <v>0.6078664813286706</v>
      </c>
    </row>
    <row r="170" spans="1:68" x14ac:dyDescent="0.3">
      <c r="A170" s="15">
        <f t="shared" si="4"/>
        <v>169</v>
      </c>
      <c r="B170" s="2" t="s">
        <v>163</v>
      </c>
      <c r="C170" s="2" t="s">
        <v>164</v>
      </c>
      <c r="D170" s="3" t="s">
        <v>6382</v>
      </c>
      <c r="E170" s="3" t="s">
        <v>6379</v>
      </c>
      <c r="F170" s="3" t="s">
        <v>6380</v>
      </c>
      <c r="G170" s="3" t="s">
        <v>6379</v>
      </c>
      <c r="H170" s="4">
        <v>1.06</v>
      </c>
      <c r="I170" s="4">
        <v>6.28</v>
      </c>
      <c r="J170" s="4">
        <v>7.34</v>
      </c>
      <c r="K170" s="4">
        <v>0.45400000000000001</v>
      </c>
      <c r="L170" s="4">
        <v>6.8860000000000001</v>
      </c>
      <c r="M170" s="5">
        <v>6.1852861035422348E-2</v>
      </c>
      <c r="N170" s="6">
        <v>3.9682539682539683E-4</v>
      </c>
      <c r="O170" s="5">
        <v>0.59078080903104424</v>
      </c>
      <c r="P170" s="5">
        <v>0.85558583106267039</v>
      </c>
      <c r="Q170" s="5">
        <v>1.4436781609195404</v>
      </c>
      <c r="R170" s="5">
        <v>5.9245283018867925</v>
      </c>
      <c r="S170" s="4">
        <v>0.42099999999999999</v>
      </c>
      <c r="T170" s="6">
        <v>0.19313600000000003</v>
      </c>
      <c r="U170" s="5">
        <v>0.17320508075688773</v>
      </c>
      <c r="V170" s="5" t="s">
        <v>6381</v>
      </c>
      <c r="W170" s="6">
        <v>0.17450980392156862</v>
      </c>
      <c r="X170" s="1">
        <v>1.7989417989417991</v>
      </c>
      <c r="Y170" s="6">
        <v>3.9700374531835205</v>
      </c>
      <c r="Z170" s="6">
        <v>3.2919254658385095</v>
      </c>
      <c r="AA170" s="6" t="s">
        <v>6381</v>
      </c>
      <c r="AB170" s="6" t="s">
        <v>6381</v>
      </c>
      <c r="AC170" s="6">
        <v>0.24367816091954025</v>
      </c>
      <c r="AD170" s="6">
        <v>7.2602739726027404E-2</v>
      </c>
      <c r="AE170" s="6">
        <v>6.7509803921568627</v>
      </c>
      <c r="AF170" s="6">
        <v>5.3379844961240313</v>
      </c>
      <c r="AG170" s="6">
        <v>0.67669025157232721</v>
      </c>
      <c r="AH170" s="6">
        <v>0.47164383561643836</v>
      </c>
      <c r="AI170" s="5">
        <v>0</v>
      </c>
      <c r="AJ170" s="5">
        <v>0</v>
      </c>
      <c r="AK170" s="3" t="s">
        <v>6381</v>
      </c>
      <c r="AL170" s="3" t="s">
        <v>6381</v>
      </c>
      <c r="AM170" s="3" t="s">
        <v>6381</v>
      </c>
      <c r="AN170" s="3" t="s">
        <v>6381</v>
      </c>
      <c r="AO170" s="5" t="s">
        <v>6381</v>
      </c>
      <c r="AP170" s="5" t="s">
        <v>6381</v>
      </c>
      <c r="AQ170" s="5" t="s">
        <v>6381</v>
      </c>
      <c r="AR170" s="5" t="s">
        <v>6381</v>
      </c>
      <c r="AS170" s="5">
        <v>2.0774193548387096E-2</v>
      </c>
      <c r="AT170" s="5">
        <v>6.580645161290323E-2</v>
      </c>
      <c r="AU170" s="5">
        <v>0.28248587570621464</v>
      </c>
      <c r="AV170" s="5" t="s">
        <v>6381</v>
      </c>
      <c r="AW170" s="4">
        <v>0.26700000000000002</v>
      </c>
      <c r="AX170" s="4">
        <v>0.32200000000000001</v>
      </c>
      <c r="AY170" s="4">
        <v>1.02</v>
      </c>
      <c r="AZ170" s="4">
        <v>14.6</v>
      </c>
      <c r="BA170" s="4">
        <v>15.5</v>
      </c>
      <c r="BB170" s="4">
        <v>1.29</v>
      </c>
      <c r="BC170" s="4">
        <v>1.34</v>
      </c>
      <c r="BD170" s="4">
        <v>0.73186440677966103</v>
      </c>
      <c r="BE170" s="4">
        <v>0</v>
      </c>
      <c r="BF170" s="4">
        <v>0</v>
      </c>
      <c r="BG170" s="4">
        <v>-0.314</v>
      </c>
      <c r="BH170" s="5">
        <v>-0.4290412227883279</v>
      </c>
      <c r="BI170" s="4">
        <v>1.045864406779661</v>
      </c>
      <c r="BJ170" s="4">
        <v>0.63600000000000001</v>
      </c>
      <c r="BK170" s="4">
        <v>0</v>
      </c>
      <c r="BL170" s="4">
        <v>0</v>
      </c>
      <c r="BM170" s="4">
        <v>4.3499999999999996</v>
      </c>
      <c r="BN170" s="4">
        <v>10.175999999999998</v>
      </c>
      <c r="BO170" s="4">
        <v>0</v>
      </c>
      <c r="BP170" s="15">
        <v>0.89500827255840887</v>
      </c>
    </row>
    <row r="171" spans="1:68" x14ac:dyDescent="0.3">
      <c r="A171" s="15">
        <f t="shared" si="4"/>
        <v>170</v>
      </c>
      <c r="B171" s="2" t="s">
        <v>165</v>
      </c>
      <c r="C171" s="2" t="s">
        <v>166</v>
      </c>
      <c r="D171" s="3" t="s">
        <v>6394</v>
      </c>
      <c r="E171" s="3" t="s">
        <v>6379</v>
      </c>
      <c r="F171" s="3" t="s">
        <v>6380</v>
      </c>
      <c r="G171" s="3" t="s">
        <v>6379</v>
      </c>
      <c r="H171" s="4">
        <v>0.48</v>
      </c>
      <c r="I171" s="4">
        <v>0</v>
      </c>
      <c r="J171" s="4">
        <v>0.48</v>
      </c>
      <c r="K171" s="4">
        <v>0</v>
      </c>
      <c r="L171" s="4">
        <v>0.48</v>
      </c>
      <c r="M171" s="5">
        <v>0</v>
      </c>
      <c r="N171" s="6" t="s">
        <v>6381</v>
      </c>
      <c r="O171" s="5" t="s">
        <v>6381</v>
      </c>
      <c r="P171" s="5">
        <v>0</v>
      </c>
      <c r="Q171" s="5" t="s">
        <v>6381</v>
      </c>
      <c r="R171" s="5">
        <v>0</v>
      </c>
      <c r="S171" s="4">
        <v>8.6999999999999994E-2</v>
      </c>
      <c r="T171" s="6">
        <v>1.6880000000000006E-2</v>
      </c>
      <c r="U171" s="5">
        <v>4.4721359549995794E-2</v>
      </c>
      <c r="V171" s="5">
        <v>0.91678787077491386</v>
      </c>
      <c r="W171" s="6">
        <v>0.5390625</v>
      </c>
      <c r="X171" s="1" t="s">
        <v>6381</v>
      </c>
      <c r="Y171" s="6">
        <v>48</v>
      </c>
      <c r="Z171" s="6">
        <v>43.63636363636364</v>
      </c>
      <c r="AA171" s="6" t="s">
        <v>6381</v>
      </c>
      <c r="AB171" s="6" t="s">
        <v>6381</v>
      </c>
      <c r="AC171" s="6" t="s">
        <v>6381</v>
      </c>
      <c r="AD171" s="6">
        <v>2.6373626373626373</v>
      </c>
      <c r="AE171" s="6">
        <v>160</v>
      </c>
      <c r="AF171" s="6">
        <v>15</v>
      </c>
      <c r="AG171" s="6" t="s">
        <v>6381</v>
      </c>
      <c r="AH171" s="6">
        <v>2.6373626373626373</v>
      </c>
      <c r="AI171" s="5">
        <v>0</v>
      </c>
      <c r="AJ171" s="5">
        <v>0</v>
      </c>
      <c r="AK171" s="3" t="s">
        <v>6381</v>
      </c>
      <c r="AL171" s="3" t="s">
        <v>6381</v>
      </c>
      <c r="AM171" s="3" t="s">
        <v>6381</v>
      </c>
      <c r="AN171" s="3" t="s">
        <v>6381</v>
      </c>
      <c r="AO171" s="5" t="s">
        <v>6381</v>
      </c>
      <c r="AP171" s="5" t="s">
        <v>6381</v>
      </c>
      <c r="AQ171" s="5" t="s">
        <v>6381</v>
      </c>
      <c r="AR171" s="5" t="s">
        <v>6381</v>
      </c>
      <c r="AS171" s="5">
        <v>5.6994818652849735E-2</v>
      </c>
      <c r="AT171" s="5">
        <v>1.5544041450777202E-2</v>
      </c>
      <c r="AU171" s="5">
        <v>0</v>
      </c>
      <c r="AV171" s="5" t="s">
        <v>6381</v>
      </c>
      <c r="AW171" s="4">
        <v>0.01</v>
      </c>
      <c r="AX171" s="4">
        <v>1.0999999999999999E-2</v>
      </c>
      <c r="AY171" s="4">
        <v>3.0000000000000001E-3</v>
      </c>
      <c r="AZ171" s="4">
        <v>0.182</v>
      </c>
      <c r="BA171" s="4">
        <v>0.193</v>
      </c>
      <c r="BB171" s="4">
        <v>3.2000000000000001E-2</v>
      </c>
      <c r="BC171" s="4">
        <v>3.3000000000000002E-2</v>
      </c>
      <c r="BD171" s="4">
        <v>3.0000000000000001E-3</v>
      </c>
      <c r="BE171" s="4">
        <v>0</v>
      </c>
      <c r="BF171" s="4">
        <v>0</v>
      </c>
      <c r="BG171" s="4">
        <v>-0.03</v>
      </c>
      <c r="BH171" s="5">
        <v>-10</v>
      </c>
      <c r="BI171" s="4">
        <v>3.3000000000000002E-2</v>
      </c>
      <c r="BJ171" s="4">
        <v>4.0999999999999995E-2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15">
        <v>0.97598404525918225</v>
      </c>
    </row>
    <row r="172" spans="1:68" x14ac:dyDescent="0.3">
      <c r="A172" s="15">
        <f t="shared" si="4"/>
        <v>171</v>
      </c>
      <c r="B172" s="2" t="s">
        <v>167</v>
      </c>
      <c r="C172" s="2" t="s">
        <v>168</v>
      </c>
      <c r="D172" s="3" t="s">
        <v>6395</v>
      </c>
      <c r="E172" s="3" t="s">
        <v>6379</v>
      </c>
      <c r="F172" s="3" t="s">
        <v>6380</v>
      </c>
      <c r="G172" s="3" t="s">
        <v>6379</v>
      </c>
      <c r="H172" s="4">
        <v>1.74</v>
      </c>
      <c r="I172" s="4">
        <v>4.93</v>
      </c>
      <c r="J172" s="4">
        <v>6.67</v>
      </c>
      <c r="K172" s="4">
        <v>0</v>
      </c>
      <c r="L172" s="4">
        <v>6.67</v>
      </c>
      <c r="M172" s="5">
        <v>0</v>
      </c>
      <c r="N172" s="6">
        <v>3.2894736842105262E-4</v>
      </c>
      <c r="O172" s="5">
        <v>0.65384615384615385</v>
      </c>
      <c r="P172" s="5">
        <v>0.73913043478260865</v>
      </c>
      <c r="Q172" s="5">
        <v>1.8888888888888888</v>
      </c>
      <c r="R172" s="5">
        <v>2.833333333333333</v>
      </c>
      <c r="S172" s="4">
        <v>0.28599999999999998</v>
      </c>
      <c r="T172" s="6">
        <v>0.30420799999999992</v>
      </c>
      <c r="U172" s="5">
        <v>6.3245553203367583E-2</v>
      </c>
      <c r="V172" s="5" t="s">
        <v>6381</v>
      </c>
      <c r="W172" s="6">
        <v>0.24158125915080522</v>
      </c>
      <c r="X172" s="1">
        <v>1.8992248062015502</v>
      </c>
      <c r="Y172" s="6">
        <v>2.7444794952681386</v>
      </c>
      <c r="Z172" s="6">
        <v>2.8200972447325769</v>
      </c>
      <c r="AA172" s="6" t="s">
        <v>6381</v>
      </c>
      <c r="AB172" s="6" t="s">
        <v>6381</v>
      </c>
      <c r="AC172" s="6">
        <v>0.66666666666666674</v>
      </c>
      <c r="AD172" s="6">
        <v>0.12794117647058822</v>
      </c>
      <c r="AE172" s="6">
        <v>4.5374149659863949</v>
      </c>
      <c r="AF172" s="6">
        <v>3.2536585365853661</v>
      </c>
      <c r="AG172" s="6">
        <v>0.88461538461538469</v>
      </c>
      <c r="AH172" s="6">
        <v>0.49044117647058827</v>
      </c>
      <c r="AI172" s="5">
        <v>0</v>
      </c>
      <c r="AJ172" s="5">
        <v>0</v>
      </c>
      <c r="AK172" s="3" t="s">
        <v>6381</v>
      </c>
      <c r="AL172" s="3" t="s">
        <v>6381</v>
      </c>
      <c r="AM172" s="3" t="s">
        <v>6381</v>
      </c>
      <c r="AN172" s="3" t="s">
        <v>6381</v>
      </c>
      <c r="AO172" s="5" t="s">
        <v>6381</v>
      </c>
      <c r="AP172" s="5" t="s">
        <v>6381</v>
      </c>
      <c r="AQ172" s="5" t="s">
        <v>6381</v>
      </c>
      <c r="AR172" s="5" t="s">
        <v>6381</v>
      </c>
      <c r="AS172" s="5">
        <v>4.4388489208633093E-2</v>
      </c>
      <c r="AT172" s="5">
        <v>0.10575539568345323</v>
      </c>
      <c r="AU172" s="5">
        <v>0.33655913978494623</v>
      </c>
      <c r="AV172" s="5" t="s">
        <v>6381</v>
      </c>
      <c r="AW172" s="4">
        <v>0.63400000000000001</v>
      </c>
      <c r="AX172" s="4">
        <v>0.61699999999999999</v>
      </c>
      <c r="AY172" s="4">
        <v>1.47</v>
      </c>
      <c r="AZ172" s="4">
        <v>13.6</v>
      </c>
      <c r="BA172" s="4">
        <v>13.9</v>
      </c>
      <c r="BB172" s="4">
        <v>2.0499999999999998</v>
      </c>
      <c r="BC172" s="4">
        <v>1.77</v>
      </c>
      <c r="BD172" s="4">
        <v>0.97525806451612906</v>
      </c>
      <c r="BE172" s="4">
        <v>0</v>
      </c>
      <c r="BF172" s="4">
        <v>0</v>
      </c>
      <c r="BG172" s="4">
        <v>-0.3</v>
      </c>
      <c r="BH172" s="5">
        <v>-0.30761088876393344</v>
      </c>
      <c r="BI172" s="4">
        <v>1.2752580645161291</v>
      </c>
      <c r="BJ172" s="4">
        <v>0.91700000000000004</v>
      </c>
      <c r="BK172" s="4">
        <v>0</v>
      </c>
      <c r="BL172" s="4">
        <v>0</v>
      </c>
      <c r="BM172" s="4">
        <v>2.61</v>
      </c>
      <c r="BN172" s="4">
        <v>7.5399999999999991</v>
      </c>
      <c r="BO172" s="4">
        <v>0</v>
      </c>
      <c r="BP172" s="15">
        <v>0.96959084086063008</v>
      </c>
    </row>
    <row r="173" spans="1:68" x14ac:dyDescent="0.3">
      <c r="A173" s="15">
        <f t="shared" si="4"/>
        <v>172</v>
      </c>
      <c r="B173" s="2" t="s">
        <v>169</v>
      </c>
      <c r="C173" s="2" t="s">
        <v>170</v>
      </c>
      <c r="D173" s="3" t="s">
        <v>6420</v>
      </c>
      <c r="E173" s="3" t="s">
        <v>6379</v>
      </c>
      <c r="F173" s="3" t="s">
        <v>6380</v>
      </c>
      <c r="G173" s="3" t="s">
        <v>6379</v>
      </c>
      <c r="H173" s="4">
        <v>0.159</v>
      </c>
      <c r="I173" s="4">
        <v>0</v>
      </c>
      <c r="J173" s="4">
        <v>0.159</v>
      </c>
      <c r="K173" s="4">
        <v>0</v>
      </c>
      <c r="L173" s="4">
        <v>0.159</v>
      </c>
      <c r="M173" s="5">
        <v>0</v>
      </c>
      <c r="N173" s="6">
        <v>2.3094688221709007E-4</v>
      </c>
      <c r="O173" s="5" t="s">
        <v>6381</v>
      </c>
      <c r="P173" s="5">
        <v>0</v>
      </c>
      <c r="Q173" s="5" t="s">
        <v>6381</v>
      </c>
      <c r="R173" s="5">
        <v>0</v>
      </c>
      <c r="S173" s="4">
        <v>3.6999999999999998E-2</v>
      </c>
      <c r="T173" s="6">
        <v>1.9231999999999961E-2</v>
      </c>
      <c r="U173" s="5">
        <v>0.14491376746189438</v>
      </c>
      <c r="V173" s="5">
        <v>0.59345638103442455</v>
      </c>
      <c r="W173" s="6">
        <v>0.36752136752136755</v>
      </c>
      <c r="X173" s="1" t="s">
        <v>6381</v>
      </c>
      <c r="Y173" s="6" t="s">
        <v>6381</v>
      </c>
      <c r="Z173" s="6" t="s">
        <v>6381</v>
      </c>
      <c r="AA173" s="6" t="s">
        <v>6381</v>
      </c>
      <c r="AB173" s="6" t="s">
        <v>6381</v>
      </c>
      <c r="AC173" s="6" t="s">
        <v>6381</v>
      </c>
      <c r="AD173" s="6">
        <v>6.3599999999999994</v>
      </c>
      <c r="AE173" s="6" t="s">
        <v>6381</v>
      </c>
      <c r="AF173" s="6" t="s">
        <v>6381</v>
      </c>
      <c r="AG173" s="6" t="s">
        <v>6381</v>
      </c>
      <c r="AH173" s="6">
        <v>6.3599999999999994</v>
      </c>
      <c r="AI173" s="5" t="s">
        <v>6381</v>
      </c>
      <c r="AJ173" s="5">
        <v>0</v>
      </c>
      <c r="AK173" s="3" t="s">
        <v>6381</v>
      </c>
      <c r="AL173" s="3" t="s">
        <v>6381</v>
      </c>
      <c r="AM173" s="3">
        <v>-0.26500000000000001</v>
      </c>
      <c r="AN173" s="3">
        <v>-0.28300000000000003</v>
      </c>
      <c r="AO173" s="5" t="s">
        <v>6381</v>
      </c>
      <c r="AP173" s="5" t="s">
        <v>6381</v>
      </c>
      <c r="AQ173" s="5">
        <v>-0.19315068493150683</v>
      </c>
      <c r="AR173" s="5">
        <v>-3.1160220994475133E-2</v>
      </c>
      <c r="AS173" s="5">
        <v>-13.428571428571427</v>
      </c>
      <c r="AT173" s="5">
        <v>-13.428571428571427</v>
      </c>
      <c r="AU173" s="5">
        <v>0</v>
      </c>
      <c r="AV173" s="5" t="s">
        <v>6381</v>
      </c>
      <c r="AW173" s="4">
        <v>-0.29799999999999999</v>
      </c>
      <c r="AX173" s="4">
        <v>-0.28199999999999997</v>
      </c>
      <c r="AY173" s="4">
        <v>-0.28199999999999997</v>
      </c>
      <c r="AZ173" s="4">
        <v>2.5000000000000001E-2</v>
      </c>
      <c r="BA173" s="4">
        <v>2.1000000000000001E-2</v>
      </c>
      <c r="BB173" s="4">
        <v>-0.122</v>
      </c>
      <c r="BC173" s="4">
        <v>-0.105</v>
      </c>
      <c r="BD173" s="4">
        <v>-0.28199999999999997</v>
      </c>
      <c r="BE173" s="4">
        <v>0</v>
      </c>
      <c r="BF173" s="4">
        <v>0</v>
      </c>
      <c r="BG173" s="4">
        <v>-0.17599999999999999</v>
      </c>
      <c r="BH173" s="5" t="s">
        <v>6381</v>
      </c>
      <c r="BI173" s="4">
        <v>-0.10599999999999998</v>
      </c>
      <c r="BJ173" s="4">
        <v>-0.10599999999999998</v>
      </c>
      <c r="BK173" s="4">
        <v>1.46</v>
      </c>
      <c r="BL173" s="4">
        <v>9.0500000000000007</v>
      </c>
      <c r="BM173" s="4">
        <v>0</v>
      </c>
      <c r="BN173" s="4">
        <v>0</v>
      </c>
      <c r="BO173" s="4">
        <v>0</v>
      </c>
      <c r="BP173" s="15">
        <v>0.61136246920263604</v>
      </c>
    </row>
    <row r="174" spans="1:68" x14ac:dyDescent="0.3">
      <c r="A174" s="15">
        <f t="shared" si="4"/>
        <v>173</v>
      </c>
      <c r="B174" s="2" t="s">
        <v>171</v>
      </c>
      <c r="C174" s="2" t="s">
        <v>172</v>
      </c>
      <c r="D174" s="3" t="s">
        <v>6384</v>
      </c>
      <c r="E174" s="3" t="s">
        <v>6379</v>
      </c>
      <c r="F174" s="3" t="s">
        <v>6380</v>
      </c>
      <c r="G174" s="3" t="s">
        <v>6379</v>
      </c>
      <c r="H174" s="4">
        <v>0.81699999999999995</v>
      </c>
      <c r="I174" s="4">
        <v>0.17100000000000001</v>
      </c>
      <c r="J174" s="4">
        <v>0.98799999999999999</v>
      </c>
      <c r="K174" s="4">
        <v>1.6E-2</v>
      </c>
      <c r="L174" s="4">
        <v>0.97199999999999998</v>
      </c>
      <c r="M174" s="5">
        <v>1.6194331983805668E-2</v>
      </c>
      <c r="N174" s="6">
        <v>3.3333333333333332E-4</v>
      </c>
      <c r="O174" s="5">
        <v>0.10052910052910054</v>
      </c>
      <c r="P174" s="5">
        <v>0.1730769230769231</v>
      </c>
      <c r="Q174" s="5">
        <v>0.11176470588235295</v>
      </c>
      <c r="R174" s="5">
        <v>0.20930232558139539</v>
      </c>
      <c r="S174" s="4">
        <v>0.13600000000000001</v>
      </c>
      <c r="T174" s="6">
        <v>2.0944000000000008E-2</v>
      </c>
      <c r="U174" s="5">
        <v>8.3666002653407553E-2</v>
      </c>
      <c r="V174" s="5">
        <v>0.36155665432365408</v>
      </c>
      <c r="W174" s="6">
        <v>0.42175066312997356</v>
      </c>
      <c r="X174" s="1" t="s">
        <v>6381</v>
      </c>
      <c r="Y174" s="6">
        <v>25.531249999999996</v>
      </c>
      <c r="Z174" s="6">
        <v>27.233333333333334</v>
      </c>
      <c r="AA174" s="6" t="s">
        <v>6381</v>
      </c>
      <c r="AB174" s="6" t="s">
        <v>6381</v>
      </c>
      <c r="AC174" s="6">
        <v>0.53398692810457515</v>
      </c>
      <c r="AD174" s="6">
        <v>6.5359999999999996</v>
      </c>
      <c r="AE174" s="6" t="s">
        <v>6381</v>
      </c>
      <c r="AF174" s="6" t="s">
        <v>6381</v>
      </c>
      <c r="AG174" s="6">
        <v>0.57685459940652817</v>
      </c>
      <c r="AH174" s="6">
        <v>7.7759999999999998</v>
      </c>
      <c r="AI174" s="5">
        <v>0</v>
      </c>
      <c r="AJ174" s="5">
        <v>0</v>
      </c>
      <c r="AK174" s="3" t="s">
        <v>6381</v>
      </c>
      <c r="AL174" s="3">
        <v>-1.4800000000000001E-2</v>
      </c>
      <c r="AM174" s="3" t="s">
        <v>6381</v>
      </c>
      <c r="AN174" s="3">
        <v>-0.11800000000000001</v>
      </c>
      <c r="AO174" s="5" t="s">
        <v>6381</v>
      </c>
      <c r="AP174" s="5" t="s">
        <v>6381</v>
      </c>
      <c r="AQ174" s="5">
        <v>1.9230769230769228E-2</v>
      </c>
      <c r="AR174" s="5">
        <v>0</v>
      </c>
      <c r="AS174" s="5">
        <v>0.24793388429752067</v>
      </c>
      <c r="AT174" s="5">
        <v>0</v>
      </c>
      <c r="AU174" s="5">
        <v>0.5</v>
      </c>
      <c r="AV174" s="5" t="s">
        <v>6381</v>
      </c>
      <c r="AW174" s="4">
        <v>3.2000000000000001E-2</v>
      </c>
      <c r="AX174" s="4">
        <v>0.03</v>
      </c>
      <c r="AY174" s="4">
        <v>0</v>
      </c>
      <c r="AZ174" s="4">
        <v>0.125</v>
      </c>
      <c r="BA174" s="4">
        <v>0.121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>
        <v>-5.7000000000000002E-2</v>
      </c>
      <c r="BH174" s="5" t="s">
        <v>6381</v>
      </c>
      <c r="BI174" s="4">
        <v>5.7000000000000002E-2</v>
      </c>
      <c r="BJ174" s="4">
        <v>8.6999999999999994E-2</v>
      </c>
      <c r="BK174" s="4">
        <v>1.56</v>
      </c>
      <c r="BL174" s="4">
        <v>1.59</v>
      </c>
      <c r="BM174" s="4">
        <v>1.53</v>
      </c>
      <c r="BN174" s="4">
        <v>1.6850000000000001</v>
      </c>
      <c r="BO174" s="4">
        <v>0</v>
      </c>
      <c r="BP174" s="15">
        <v>0.91296927193514965</v>
      </c>
    </row>
    <row r="175" spans="1:68" x14ac:dyDescent="0.3">
      <c r="A175" s="15">
        <f t="shared" si="4"/>
        <v>174</v>
      </c>
      <c r="B175" s="2" t="s">
        <v>173</v>
      </c>
      <c r="C175" s="2" t="s">
        <v>174</v>
      </c>
      <c r="D175" s="3" t="s">
        <v>6395</v>
      </c>
      <c r="E175" s="3" t="s">
        <v>6379</v>
      </c>
      <c r="F175" s="3" t="s">
        <v>6380</v>
      </c>
      <c r="G175" s="3" t="s">
        <v>6379</v>
      </c>
      <c r="H175" s="4">
        <v>0.22900000000000001</v>
      </c>
      <c r="I175" s="4">
        <v>0.94099999999999995</v>
      </c>
      <c r="J175" s="4">
        <v>1.17</v>
      </c>
      <c r="K175" s="4">
        <v>0</v>
      </c>
      <c r="L175" s="4">
        <v>1.17</v>
      </c>
      <c r="M175" s="5">
        <v>0</v>
      </c>
      <c r="N175" s="6">
        <v>2.3255813953488373E-4</v>
      </c>
      <c r="O175" s="5">
        <v>0.47985721570627232</v>
      </c>
      <c r="P175" s="5">
        <v>0.8042735042735043</v>
      </c>
      <c r="Q175" s="5">
        <v>0.92254901960784308</v>
      </c>
      <c r="R175" s="5">
        <v>4.1091703056768552</v>
      </c>
      <c r="S175" s="4">
        <v>5.2999999999999999E-2</v>
      </c>
      <c r="T175" s="6">
        <v>9.8096000000000003E-2</v>
      </c>
      <c r="U175" s="5" t="s">
        <v>6381</v>
      </c>
      <c r="V175" s="5" t="s">
        <v>6381</v>
      </c>
      <c r="W175" s="6">
        <v>0.46902654867256638</v>
      </c>
      <c r="X175" s="1">
        <v>0.87234042553191493</v>
      </c>
      <c r="Y175" s="6">
        <v>17.615384615384617</v>
      </c>
      <c r="Z175" s="6">
        <v>45.800000000000004</v>
      </c>
      <c r="AA175" s="6" t="s">
        <v>6381</v>
      </c>
      <c r="AB175" s="6" t="s">
        <v>6381</v>
      </c>
      <c r="AC175" s="6">
        <v>0.22450980392156863</v>
      </c>
      <c r="AD175" s="6">
        <v>0.32761087267525041</v>
      </c>
      <c r="AE175" s="6">
        <v>14.268292682926829</v>
      </c>
      <c r="AF175" s="6">
        <v>6.0937499999999991</v>
      </c>
      <c r="AG175" s="6">
        <v>0.5966343702192759</v>
      </c>
      <c r="AH175" s="6">
        <v>1.6738197424892705</v>
      </c>
      <c r="AI175" s="5">
        <v>0</v>
      </c>
      <c r="AJ175" s="5">
        <v>0</v>
      </c>
      <c r="AK175" s="3" t="s">
        <v>6381</v>
      </c>
      <c r="AL175" s="3" t="s">
        <v>6381</v>
      </c>
      <c r="AM175" s="3" t="s">
        <v>6381</v>
      </c>
      <c r="AN175" s="3" t="s">
        <v>6381</v>
      </c>
      <c r="AO175" s="5" t="s">
        <v>6381</v>
      </c>
      <c r="AP175" s="5" t="s">
        <v>6381</v>
      </c>
      <c r="AQ175" s="5" t="s">
        <v>6381</v>
      </c>
      <c r="AR175" s="5" t="s">
        <v>6381</v>
      </c>
      <c r="AS175" s="5">
        <v>4.5045045045045045E-3</v>
      </c>
      <c r="AT175" s="5">
        <v>7.3873873873873869E-2</v>
      </c>
      <c r="AU175" s="5">
        <v>0</v>
      </c>
      <c r="AV175" s="5" t="s">
        <v>6381</v>
      </c>
      <c r="AW175" s="4">
        <v>1.2999999999999999E-2</v>
      </c>
      <c r="AX175" s="4">
        <v>5.0000000000000001E-3</v>
      </c>
      <c r="AY175" s="4">
        <v>8.2000000000000003E-2</v>
      </c>
      <c r="AZ175" s="4">
        <v>0.69899999999999995</v>
      </c>
      <c r="BA175" s="4">
        <v>1.1100000000000001</v>
      </c>
      <c r="BB175" s="4">
        <v>0.192</v>
      </c>
      <c r="BC175" s="4">
        <v>0.185</v>
      </c>
      <c r="BD175" s="4">
        <v>8.2000000000000003E-2</v>
      </c>
      <c r="BE175" s="4">
        <v>0</v>
      </c>
      <c r="BF175" s="4">
        <v>0</v>
      </c>
      <c r="BG175" s="4">
        <v>-0.10100000000000001</v>
      </c>
      <c r="BH175" s="5">
        <v>-1.2317073170731707</v>
      </c>
      <c r="BI175" s="4">
        <v>0.183</v>
      </c>
      <c r="BJ175" s="4">
        <v>0.10600000000000001</v>
      </c>
      <c r="BK175" s="4">
        <v>0</v>
      </c>
      <c r="BL175" s="4">
        <v>0</v>
      </c>
      <c r="BM175" s="4">
        <v>1.02</v>
      </c>
      <c r="BN175" s="4">
        <v>1.9609999999999999</v>
      </c>
      <c r="BO175" s="4">
        <v>0</v>
      </c>
      <c r="BP175" s="15">
        <v>0.50563669025036562</v>
      </c>
    </row>
    <row r="176" spans="1:68" x14ac:dyDescent="0.3">
      <c r="A176" s="15">
        <f t="shared" si="4"/>
        <v>175</v>
      </c>
      <c r="B176" s="2" t="s">
        <v>175</v>
      </c>
      <c r="C176" s="2" t="s">
        <v>176</v>
      </c>
      <c r="D176" s="3" t="s">
        <v>6394</v>
      </c>
      <c r="E176" s="3" t="s">
        <v>6379</v>
      </c>
      <c r="F176" s="3" t="s">
        <v>6380</v>
      </c>
      <c r="G176" s="3" t="s">
        <v>6379</v>
      </c>
      <c r="H176" s="4">
        <v>0.14799999999999999</v>
      </c>
      <c r="I176" s="4">
        <v>1E-3</v>
      </c>
      <c r="J176" s="4">
        <v>0.14899999999999999</v>
      </c>
      <c r="K176" s="4">
        <v>5.8999999999999997E-2</v>
      </c>
      <c r="L176" s="4">
        <v>0.09</v>
      </c>
      <c r="M176" s="5">
        <v>0.39597315436241609</v>
      </c>
      <c r="N176" s="6">
        <v>9.9009900990099017E-5</v>
      </c>
      <c r="O176" s="5">
        <v>6.8917987594762243E-4</v>
      </c>
      <c r="P176" s="5">
        <v>6.7114093959731551E-3</v>
      </c>
      <c r="Q176" s="5">
        <v>6.8965517241379316E-4</v>
      </c>
      <c r="R176" s="5">
        <v>6.7567567567567571E-3</v>
      </c>
      <c r="S176" s="4">
        <v>1.4999999999999999E-2</v>
      </c>
      <c r="T176" s="6">
        <v>0.39508799999999999</v>
      </c>
      <c r="U176" s="5">
        <v>8.9442719099991588E-2</v>
      </c>
      <c r="V176" s="5" t="s">
        <v>6381</v>
      </c>
      <c r="W176" s="6">
        <v>0.56521739130434778</v>
      </c>
      <c r="X176" s="1" t="s">
        <v>6381</v>
      </c>
      <c r="Y176" s="6">
        <v>3.2888888888888888</v>
      </c>
      <c r="Z176" s="6" t="s">
        <v>6381</v>
      </c>
      <c r="AA176" s="6" t="s">
        <v>6381</v>
      </c>
      <c r="AB176" s="6" t="s">
        <v>6381</v>
      </c>
      <c r="AC176" s="6">
        <v>0.10206896551724137</v>
      </c>
      <c r="AD176" s="6">
        <v>0.98013245033112584</v>
      </c>
      <c r="AE176" s="6" t="s">
        <v>6381</v>
      </c>
      <c r="AF176" s="6" t="s">
        <v>6381</v>
      </c>
      <c r="AG176" s="6">
        <v>6.4655172413793108E-2</v>
      </c>
      <c r="AH176" s="6">
        <v>0.59602649006622521</v>
      </c>
      <c r="AI176" s="5" t="s">
        <v>6381</v>
      </c>
      <c r="AJ176" s="5">
        <v>0</v>
      </c>
      <c r="AK176" s="3" t="s">
        <v>6381</v>
      </c>
      <c r="AL176" s="3" t="s">
        <v>6381</v>
      </c>
      <c r="AM176" s="3" t="s">
        <v>6381</v>
      </c>
      <c r="AN176" s="3">
        <v>-0.33100000000000002</v>
      </c>
      <c r="AO176" s="5" t="s">
        <v>6381</v>
      </c>
      <c r="AP176" s="5" t="s">
        <v>6381</v>
      </c>
      <c r="AQ176" s="5" t="s">
        <v>6381</v>
      </c>
      <c r="AR176" s="5" t="s">
        <v>6381</v>
      </c>
      <c r="AS176" s="5">
        <v>-0.34558823529411764</v>
      </c>
      <c r="AT176" s="5">
        <v>-1.2794117647058822</v>
      </c>
      <c r="AU176" s="5">
        <v>0</v>
      </c>
      <c r="AV176" s="5" t="s">
        <v>6381</v>
      </c>
      <c r="AW176" s="4">
        <v>4.4999999999999998E-2</v>
      </c>
      <c r="AX176" s="4">
        <v>-4.7E-2</v>
      </c>
      <c r="AY176" s="4">
        <v>-0.17399999999999999</v>
      </c>
      <c r="AZ176" s="4">
        <v>0.151</v>
      </c>
      <c r="BA176" s="4">
        <v>0.13600000000000001</v>
      </c>
      <c r="BB176" s="4">
        <v>-7.4999999999999997E-2</v>
      </c>
      <c r="BC176" s="4">
        <v>-0.16500000000000001</v>
      </c>
      <c r="BD176" s="4">
        <v>-0.17399999999999999</v>
      </c>
      <c r="BE176" s="4">
        <v>0</v>
      </c>
      <c r="BF176" s="4">
        <v>0</v>
      </c>
      <c r="BG176" s="4">
        <v>-2.1999999999999999E-2</v>
      </c>
      <c r="BH176" s="5" t="s">
        <v>6381</v>
      </c>
      <c r="BI176" s="4">
        <v>-0.152</v>
      </c>
      <c r="BJ176" s="4">
        <v>-2.5000000000000001E-2</v>
      </c>
      <c r="BK176" s="4">
        <v>0</v>
      </c>
      <c r="BL176" s="4">
        <v>0</v>
      </c>
      <c r="BM176" s="4">
        <v>1.45</v>
      </c>
      <c r="BN176" s="4">
        <v>1.3919999999999999</v>
      </c>
      <c r="BO176" s="4">
        <v>0</v>
      </c>
      <c r="BP176" s="15">
        <v>0.30888884775005632</v>
      </c>
    </row>
    <row r="177" spans="1:68" x14ac:dyDescent="0.3">
      <c r="A177" s="15">
        <f t="shared" si="4"/>
        <v>176</v>
      </c>
      <c r="B177" s="2" t="s">
        <v>177</v>
      </c>
      <c r="C177" s="2" t="s">
        <v>178</v>
      </c>
      <c r="D177" s="3" t="s">
        <v>6397</v>
      </c>
      <c r="E177" s="3" t="s">
        <v>6379</v>
      </c>
      <c r="F177" s="3" t="s">
        <v>6380</v>
      </c>
      <c r="G177" s="3" t="s">
        <v>6379</v>
      </c>
      <c r="H177" s="4">
        <v>1.58</v>
      </c>
      <c r="I177" s="4">
        <v>0.23</v>
      </c>
      <c r="J177" s="4">
        <v>1.81</v>
      </c>
      <c r="K177" s="4">
        <v>0</v>
      </c>
      <c r="L177" s="4">
        <v>1.81</v>
      </c>
      <c r="M177" s="5">
        <v>0</v>
      </c>
      <c r="N177" s="6">
        <v>8.9668615984405467E-3</v>
      </c>
      <c r="O177" s="5">
        <v>0.15436241610738255</v>
      </c>
      <c r="P177" s="5">
        <v>0.1270718232044199</v>
      </c>
      <c r="Q177" s="5">
        <v>0.18253968253968256</v>
      </c>
      <c r="R177" s="5">
        <v>0.14556962025316456</v>
      </c>
      <c r="S177" s="4">
        <v>0.308</v>
      </c>
      <c r="T177" s="6">
        <v>2.7680000000000017E-2</v>
      </c>
      <c r="U177" s="5">
        <v>6.3245553203367583E-2</v>
      </c>
      <c r="V177" s="5">
        <v>0.7075596264626749</v>
      </c>
      <c r="W177" s="6">
        <v>0.50361944157187177</v>
      </c>
      <c r="X177" s="1">
        <v>3.1599999999999997</v>
      </c>
      <c r="Y177" s="6">
        <v>83.15789473684211</v>
      </c>
      <c r="Z177" s="6">
        <v>23.235294117647058</v>
      </c>
      <c r="AA177" s="6" t="s">
        <v>6381</v>
      </c>
      <c r="AB177" s="6" t="s">
        <v>6381</v>
      </c>
      <c r="AC177" s="6">
        <v>1.253968253968254</v>
      </c>
      <c r="AD177" s="6">
        <v>0.93491124260355041</v>
      </c>
      <c r="AE177" s="6">
        <v>22.911392405063292</v>
      </c>
      <c r="AF177" s="6">
        <v>21.294117647058822</v>
      </c>
      <c r="AG177" s="6">
        <v>1.2147651006711411</v>
      </c>
      <c r="AH177" s="6">
        <v>1.0710059171597635</v>
      </c>
      <c r="AI177" s="5">
        <v>0</v>
      </c>
      <c r="AJ177" s="5">
        <v>0</v>
      </c>
      <c r="AK177" s="3" t="s">
        <v>6381</v>
      </c>
      <c r="AL177" s="3" t="s">
        <v>6381</v>
      </c>
      <c r="AM177" s="3">
        <v>0.159</v>
      </c>
      <c r="AN177" s="3">
        <v>2.53E-2</v>
      </c>
      <c r="AO177" s="5" t="s">
        <v>6381</v>
      </c>
      <c r="AP177" s="5" t="s">
        <v>6381</v>
      </c>
      <c r="AQ177" s="5" t="s">
        <v>6381</v>
      </c>
      <c r="AR177" s="5" t="s">
        <v>6381</v>
      </c>
      <c r="AS177" s="5">
        <v>3.3333333333333333E-2</v>
      </c>
      <c r="AT177" s="5">
        <v>3.8725490196078433E-2</v>
      </c>
      <c r="AU177" s="5">
        <v>0.29896907216494845</v>
      </c>
      <c r="AV177" s="5" t="s">
        <v>6381</v>
      </c>
      <c r="AW177" s="4">
        <v>1.9E-2</v>
      </c>
      <c r="AX177" s="4">
        <v>6.8000000000000005E-2</v>
      </c>
      <c r="AY177" s="4">
        <v>7.9000000000000001E-2</v>
      </c>
      <c r="AZ177" s="4">
        <v>1.69</v>
      </c>
      <c r="BA177" s="4">
        <v>2.04</v>
      </c>
      <c r="BB177" s="4">
        <v>8.5000000000000006E-2</v>
      </c>
      <c r="BC177" s="4">
        <v>0.14599999999999999</v>
      </c>
      <c r="BD177" s="4">
        <v>5.5381443298969067E-2</v>
      </c>
      <c r="BE177" s="4">
        <v>0</v>
      </c>
      <c r="BF177" s="4">
        <v>0</v>
      </c>
      <c r="BG177" s="4">
        <v>-6.6000000000000003E-2</v>
      </c>
      <c r="BH177" s="5">
        <v>-1.1917349218168281</v>
      </c>
      <c r="BI177" s="4">
        <v>0.12138144329896908</v>
      </c>
      <c r="BJ177" s="4">
        <v>0.13400000000000001</v>
      </c>
      <c r="BK177" s="4">
        <v>0</v>
      </c>
      <c r="BL177" s="4">
        <v>0</v>
      </c>
      <c r="BM177" s="4">
        <v>1.26</v>
      </c>
      <c r="BN177" s="4">
        <v>1.49</v>
      </c>
      <c r="BO177" s="4">
        <v>0</v>
      </c>
      <c r="BP177" s="15">
        <v>0.15121194689384265</v>
      </c>
    </row>
    <row r="178" spans="1:68" x14ac:dyDescent="0.3">
      <c r="A178" s="15">
        <f t="shared" si="4"/>
        <v>177</v>
      </c>
      <c r="B178" s="2" t="s">
        <v>179</v>
      </c>
      <c r="C178" s="2" t="s">
        <v>180</v>
      </c>
      <c r="D178" s="3" t="s">
        <v>6398</v>
      </c>
      <c r="E178" s="3" t="s">
        <v>6379</v>
      </c>
      <c r="F178" s="3" t="s">
        <v>6380</v>
      </c>
      <c r="G178" s="3" t="s">
        <v>6379</v>
      </c>
      <c r="H178" s="4">
        <v>0.64500000000000002</v>
      </c>
      <c r="I178" s="4">
        <v>0</v>
      </c>
      <c r="J178" s="4">
        <v>0.64500000000000002</v>
      </c>
      <c r="K178" s="4">
        <v>0</v>
      </c>
      <c r="L178" s="4">
        <v>0.64500000000000002</v>
      </c>
      <c r="M178" s="5">
        <v>0</v>
      </c>
      <c r="N178" s="6">
        <v>1.7241379310344829E-4</v>
      </c>
      <c r="O178" s="5" t="s">
        <v>6381</v>
      </c>
      <c r="P178" s="5">
        <v>0</v>
      </c>
      <c r="Q178" s="5" t="s">
        <v>6381</v>
      </c>
      <c r="R178" s="5">
        <v>0</v>
      </c>
      <c r="S178" s="4">
        <v>0.111</v>
      </c>
      <c r="T178" s="6">
        <v>3.1856000000000002E-2</v>
      </c>
      <c r="U178" s="5">
        <v>9.4868329805051374E-2</v>
      </c>
      <c r="V178" s="5">
        <v>2.8987545218210144E-2</v>
      </c>
      <c r="W178" s="6">
        <v>0.60273972602739723</v>
      </c>
      <c r="X178" s="1" t="s">
        <v>6381</v>
      </c>
      <c r="Y178" s="6" t="s">
        <v>6381</v>
      </c>
      <c r="Z178" s="6" t="s">
        <v>6381</v>
      </c>
      <c r="AA178" s="6" t="s">
        <v>6381</v>
      </c>
      <c r="AB178" s="6" t="s">
        <v>6381</v>
      </c>
      <c r="AC178" s="6" t="s">
        <v>6381</v>
      </c>
      <c r="AD178" s="6" t="s">
        <v>6381</v>
      </c>
      <c r="AE178" s="6" t="s">
        <v>6381</v>
      </c>
      <c r="AF178" s="6" t="s">
        <v>6381</v>
      </c>
      <c r="AG178" s="6" t="s">
        <v>6381</v>
      </c>
      <c r="AH178" s="6" t="s">
        <v>6381</v>
      </c>
      <c r="AI178" s="5" t="s">
        <v>6381</v>
      </c>
      <c r="AJ178" s="5">
        <v>0</v>
      </c>
      <c r="AK178" s="3" t="s">
        <v>6381</v>
      </c>
      <c r="AL178" s="3" t="s">
        <v>6381</v>
      </c>
      <c r="AM178" s="3" t="s">
        <v>6381</v>
      </c>
      <c r="AN178" s="3" t="s">
        <v>6381</v>
      </c>
      <c r="AO178" s="5" t="s">
        <v>6381</v>
      </c>
      <c r="AP178" s="5" t="s">
        <v>6381</v>
      </c>
      <c r="AQ178" s="5" t="s">
        <v>6381</v>
      </c>
      <c r="AR178" s="5" t="s">
        <v>6381</v>
      </c>
      <c r="AS178" s="5" t="s">
        <v>6381</v>
      </c>
      <c r="AT178" s="5" t="s">
        <v>6381</v>
      </c>
      <c r="AU178" s="5">
        <v>0</v>
      </c>
      <c r="AV178" s="5" t="s">
        <v>6381</v>
      </c>
      <c r="AW178" s="4">
        <v>-1.4E-2</v>
      </c>
      <c r="AX178" s="4">
        <v>-1.2E-2</v>
      </c>
      <c r="AY178" s="4">
        <v>-1.2E-2</v>
      </c>
      <c r="AZ178" s="4">
        <v>0</v>
      </c>
      <c r="BA178" s="4">
        <v>0</v>
      </c>
      <c r="BB178" s="4">
        <v>-1.4E-2</v>
      </c>
      <c r="BC178" s="4">
        <v>0</v>
      </c>
      <c r="BD178" s="4">
        <v>-1.2E-2</v>
      </c>
      <c r="BE178" s="4">
        <v>0</v>
      </c>
      <c r="BF178" s="4">
        <v>0</v>
      </c>
      <c r="BG178" s="4">
        <v>0</v>
      </c>
      <c r="BH178" s="5" t="s">
        <v>6381</v>
      </c>
      <c r="BI178" s="4">
        <v>-1.2E-2</v>
      </c>
      <c r="BJ178" s="4">
        <v>-1.2E-2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15">
        <v>0.2217581520782167</v>
      </c>
    </row>
    <row r="179" spans="1:68" x14ac:dyDescent="0.3">
      <c r="A179" s="15">
        <f t="shared" si="4"/>
        <v>178</v>
      </c>
      <c r="B179" s="2" t="s">
        <v>181</v>
      </c>
      <c r="C179" s="2" t="s">
        <v>182</v>
      </c>
      <c r="D179" s="3" t="s">
        <v>6424</v>
      </c>
      <c r="E179" s="3" t="s">
        <v>6379</v>
      </c>
      <c r="F179" s="3" t="s">
        <v>6380</v>
      </c>
      <c r="G179" s="3" t="s">
        <v>6379</v>
      </c>
      <c r="H179" s="4">
        <v>1.3</v>
      </c>
      <c r="I179" s="4">
        <v>0</v>
      </c>
      <c r="J179" s="4">
        <v>1.3</v>
      </c>
      <c r="K179" s="4">
        <v>0</v>
      </c>
      <c r="L179" s="4">
        <v>1.3</v>
      </c>
      <c r="M179" s="5">
        <v>0</v>
      </c>
      <c r="N179" s="6">
        <v>2.2172949002217298E-4</v>
      </c>
      <c r="O179" s="5" t="s">
        <v>6381</v>
      </c>
      <c r="P179" s="5">
        <v>0</v>
      </c>
      <c r="Q179" s="5" t="s">
        <v>6381</v>
      </c>
      <c r="R179" s="5">
        <v>0</v>
      </c>
      <c r="S179" s="4">
        <v>0.28799999999999998</v>
      </c>
      <c r="T179" s="6">
        <v>3.5311999999999996E-2</v>
      </c>
      <c r="U179" s="5">
        <v>0.18708286933869708</v>
      </c>
      <c r="V179" s="5">
        <v>0.12694908990840156</v>
      </c>
      <c r="W179" s="6">
        <v>2.3090586145648236E-2</v>
      </c>
      <c r="X179" s="1" t="s">
        <v>6381</v>
      </c>
      <c r="Y179" s="6" t="s">
        <v>6381</v>
      </c>
      <c r="Z179" s="6" t="s">
        <v>6381</v>
      </c>
      <c r="AA179" s="6" t="s">
        <v>6381</v>
      </c>
      <c r="AB179" s="6" t="s">
        <v>6381</v>
      </c>
      <c r="AC179" s="6" t="s">
        <v>6381</v>
      </c>
      <c r="AD179" s="6">
        <v>0.72222222222222221</v>
      </c>
      <c r="AE179" s="6" t="s">
        <v>6381</v>
      </c>
      <c r="AF179" s="6" t="s">
        <v>6381</v>
      </c>
      <c r="AG179" s="6" t="s">
        <v>6381</v>
      </c>
      <c r="AH179" s="6">
        <v>0.72222222222222221</v>
      </c>
      <c r="AI179" s="5" t="s">
        <v>6381</v>
      </c>
      <c r="AJ179" s="5">
        <v>0</v>
      </c>
      <c r="AK179" s="3" t="s">
        <v>6381</v>
      </c>
      <c r="AL179" s="3" t="s">
        <v>6381</v>
      </c>
      <c r="AM179" s="3" t="s">
        <v>6381</v>
      </c>
      <c r="AN179" s="3" t="s">
        <v>6381</v>
      </c>
      <c r="AO179" s="5" t="s">
        <v>6381</v>
      </c>
      <c r="AP179" s="5" t="s">
        <v>6381</v>
      </c>
      <c r="AQ179" s="5" t="s">
        <v>6381</v>
      </c>
      <c r="AR179" s="5" t="s">
        <v>6381</v>
      </c>
      <c r="AS179" s="5">
        <v>-0.37310344827586212</v>
      </c>
      <c r="AT179" s="5">
        <v>-0.24068965517241378</v>
      </c>
      <c r="AU179" s="5">
        <v>0</v>
      </c>
      <c r="AV179" s="5" t="s">
        <v>6381</v>
      </c>
      <c r="AW179" s="4">
        <v>-0.61099999999999999</v>
      </c>
      <c r="AX179" s="4">
        <v>-0.54100000000000004</v>
      </c>
      <c r="AY179" s="4">
        <v>-0.34899999999999998</v>
      </c>
      <c r="AZ179" s="4">
        <v>1.8</v>
      </c>
      <c r="BA179" s="4">
        <v>1.45</v>
      </c>
      <c r="BB179" s="4">
        <v>-0.69799999999999995</v>
      </c>
      <c r="BC179" s="4">
        <v>-0.29699999999999999</v>
      </c>
      <c r="BD179" s="4">
        <v>-0.34899999999999998</v>
      </c>
      <c r="BE179" s="4">
        <v>0</v>
      </c>
      <c r="BF179" s="4">
        <v>0</v>
      </c>
      <c r="BG179" s="4">
        <v>-5.0999999999999997E-2</v>
      </c>
      <c r="BH179" s="5" t="s">
        <v>6381</v>
      </c>
      <c r="BI179" s="4">
        <v>-0.29799999999999999</v>
      </c>
      <c r="BJ179" s="4">
        <v>-0.49000000000000005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15">
        <v>0.92452292983104989</v>
      </c>
    </row>
    <row r="180" spans="1:68" x14ac:dyDescent="0.3">
      <c r="A180" s="15">
        <f t="shared" si="4"/>
        <v>179</v>
      </c>
      <c r="B180" s="2" t="s">
        <v>183</v>
      </c>
      <c r="C180" s="2" t="s">
        <v>184</v>
      </c>
      <c r="D180" s="3" t="s">
        <v>6425</v>
      </c>
      <c r="E180" s="3" t="s">
        <v>6379</v>
      </c>
      <c r="F180" s="3" t="s">
        <v>6380</v>
      </c>
      <c r="G180" s="3" t="s">
        <v>6379</v>
      </c>
      <c r="H180" s="4">
        <v>0.66300000000000003</v>
      </c>
      <c r="I180" s="4">
        <v>0.42899999999999999</v>
      </c>
      <c r="J180" s="4">
        <v>1.0920000000000001</v>
      </c>
      <c r="K180" s="4">
        <v>4.8000000000000001E-2</v>
      </c>
      <c r="L180" s="4">
        <v>1.044</v>
      </c>
      <c r="M180" s="5">
        <v>4.3956043956043953E-2</v>
      </c>
      <c r="N180" s="6" t="s">
        <v>6381</v>
      </c>
      <c r="O180" s="5">
        <v>0.20245398773006137</v>
      </c>
      <c r="P180" s="5">
        <v>0.39285714285714279</v>
      </c>
      <c r="Q180" s="5">
        <v>0.25384615384615383</v>
      </c>
      <c r="R180" s="5">
        <v>0.64705882352941169</v>
      </c>
      <c r="S180" s="4">
        <v>9.4E-2</v>
      </c>
      <c r="T180" s="6">
        <v>0.226992</v>
      </c>
      <c r="U180" s="5">
        <v>0.15811388300841897</v>
      </c>
      <c r="V180" s="5" t="s">
        <v>6381</v>
      </c>
      <c r="W180" s="6">
        <v>0.25984251968503935</v>
      </c>
      <c r="X180" s="1" t="s">
        <v>6381</v>
      </c>
      <c r="Y180" s="6" t="s">
        <v>6381</v>
      </c>
      <c r="Z180" s="6" t="s">
        <v>6381</v>
      </c>
      <c r="AA180" s="6" t="s">
        <v>6381</v>
      </c>
      <c r="AB180" s="6" t="s">
        <v>6381</v>
      </c>
      <c r="AC180" s="6">
        <v>0.39230769230769236</v>
      </c>
      <c r="AD180" s="6" t="s">
        <v>6381</v>
      </c>
      <c r="AE180" s="6" t="s">
        <v>6381</v>
      </c>
      <c r="AF180" s="6" t="s">
        <v>6381</v>
      </c>
      <c r="AG180" s="6">
        <v>0.50410429744084995</v>
      </c>
      <c r="AH180" s="6" t="s">
        <v>6381</v>
      </c>
      <c r="AI180" s="5" t="s">
        <v>6381</v>
      </c>
      <c r="AJ180" s="5">
        <v>0</v>
      </c>
      <c r="AK180" s="3" t="s">
        <v>6381</v>
      </c>
      <c r="AL180" s="3" t="s">
        <v>6381</v>
      </c>
      <c r="AM180" s="3" t="s">
        <v>6381</v>
      </c>
      <c r="AN180" s="3" t="s">
        <v>6381</v>
      </c>
      <c r="AO180" s="5" t="s">
        <v>6381</v>
      </c>
      <c r="AP180" s="5" t="s">
        <v>6381</v>
      </c>
      <c r="AQ180" s="5">
        <v>-4.8947368421052635E-2</v>
      </c>
      <c r="AR180" s="5">
        <v>-1.7801513128615934E-3</v>
      </c>
      <c r="AS180" s="5" t="s">
        <v>6381</v>
      </c>
      <c r="AT180" s="5" t="s">
        <v>6381</v>
      </c>
      <c r="AU180" s="5">
        <v>0</v>
      </c>
      <c r="AV180" s="5" t="s">
        <v>6381</v>
      </c>
      <c r="AW180" s="4">
        <v>-1E-3</v>
      </c>
      <c r="AX180" s="4">
        <v>-9.2999999999999999E-2</v>
      </c>
      <c r="AY180" s="4">
        <v>-4.0000000000000001E-3</v>
      </c>
      <c r="AZ180" s="4">
        <v>0</v>
      </c>
      <c r="BA180" s="4">
        <v>0</v>
      </c>
      <c r="BB180" s="4">
        <v>-1.2E-2</v>
      </c>
      <c r="BC180" s="4">
        <v>-3.0000000000000001E-3</v>
      </c>
      <c r="BD180" s="4">
        <v>-4.0000000000000001E-3</v>
      </c>
      <c r="BE180" s="4">
        <v>0</v>
      </c>
      <c r="BF180" s="4">
        <v>0</v>
      </c>
      <c r="BG180" s="4">
        <v>-1E-3</v>
      </c>
      <c r="BH180" s="5" t="s">
        <v>6381</v>
      </c>
      <c r="BI180" s="4">
        <v>-3.0000000000000001E-3</v>
      </c>
      <c r="BJ180" s="4">
        <v>-9.1999999999999998E-2</v>
      </c>
      <c r="BK180" s="4">
        <v>1.9</v>
      </c>
      <c r="BL180" s="4">
        <v>2.2469999999999999</v>
      </c>
      <c r="BM180" s="4">
        <v>1.69</v>
      </c>
      <c r="BN180" s="4">
        <v>2.0709999999999997</v>
      </c>
      <c r="BO180" s="4">
        <v>0</v>
      </c>
      <c r="BP180" s="15">
        <v>0.55452440661154023</v>
      </c>
    </row>
    <row r="181" spans="1:68" x14ac:dyDescent="0.3">
      <c r="A181" s="15">
        <f t="shared" si="4"/>
        <v>180</v>
      </c>
      <c r="B181" s="2" t="s">
        <v>185</v>
      </c>
      <c r="C181" s="2" t="s">
        <v>186</v>
      </c>
      <c r="D181" s="3" t="s">
        <v>6383</v>
      </c>
      <c r="E181" s="3" t="s">
        <v>6379</v>
      </c>
      <c r="F181" s="3" t="s">
        <v>6380</v>
      </c>
      <c r="G181" s="3" t="s">
        <v>6379</v>
      </c>
      <c r="H181" s="4">
        <v>0.42299999999999999</v>
      </c>
      <c r="I181" s="4">
        <v>0</v>
      </c>
      <c r="J181" s="4">
        <v>0.42299999999999999</v>
      </c>
      <c r="K181" s="4">
        <v>0</v>
      </c>
      <c r="L181" s="4">
        <v>0.42299999999999999</v>
      </c>
      <c r="M181" s="5">
        <v>0</v>
      </c>
      <c r="N181" s="6">
        <v>3.9252336448598131E-4</v>
      </c>
      <c r="O181" s="5" t="s">
        <v>6381</v>
      </c>
      <c r="P181" s="5">
        <v>0</v>
      </c>
      <c r="Q181" s="5" t="s">
        <v>6381</v>
      </c>
      <c r="R181" s="5">
        <v>0</v>
      </c>
      <c r="S181" s="4">
        <v>4.0000000000000001E-3</v>
      </c>
      <c r="T181" s="6">
        <v>0.52414400000000005</v>
      </c>
      <c r="U181" s="5">
        <v>3.1622776601683791E-2</v>
      </c>
      <c r="V181" s="5" t="s">
        <v>6381</v>
      </c>
      <c r="W181" s="6">
        <v>0.38461538461538458</v>
      </c>
      <c r="X181" s="1" t="s">
        <v>6381</v>
      </c>
      <c r="Y181" s="6" t="s">
        <v>6381</v>
      </c>
      <c r="Z181" s="6" t="s">
        <v>6381</v>
      </c>
      <c r="AA181" s="6" t="s">
        <v>6381</v>
      </c>
      <c r="AB181" s="6" t="s">
        <v>6381</v>
      </c>
      <c r="AC181" s="6" t="s">
        <v>6381</v>
      </c>
      <c r="AD181" s="6" t="s">
        <v>6381</v>
      </c>
      <c r="AE181" s="6" t="s">
        <v>6381</v>
      </c>
      <c r="AF181" s="6" t="s">
        <v>6381</v>
      </c>
      <c r="AG181" s="6" t="s">
        <v>6381</v>
      </c>
      <c r="AH181" s="6" t="s">
        <v>6381</v>
      </c>
      <c r="AI181" s="5" t="s">
        <v>6381</v>
      </c>
      <c r="AJ181" s="5">
        <v>0</v>
      </c>
      <c r="AK181" s="3" t="s">
        <v>6381</v>
      </c>
      <c r="AL181" s="3" t="s">
        <v>6381</v>
      </c>
      <c r="AM181" s="3" t="s">
        <v>6381</v>
      </c>
      <c r="AN181" s="3" t="s">
        <v>6381</v>
      </c>
      <c r="AO181" s="5" t="s">
        <v>6381</v>
      </c>
      <c r="AP181" s="5" t="s">
        <v>6381</v>
      </c>
      <c r="AQ181" s="5" t="s">
        <v>6381</v>
      </c>
      <c r="AR181" s="5" t="s">
        <v>6381</v>
      </c>
      <c r="AS181" s="5" t="s">
        <v>6381</v>
      </c>
      <c r="AT181" s="5" t="s">
        <v>6381</v>
      </c>
      <c r="AU181" s="5">
        <v>0</v>
      </c>
      <c r="AV181" s="5" t="s">
        <v>6381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5" t="s">
        <v>6381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15">
        <v>0.57626936092661873</v>
      </c>
    </row>
    <row r="182" spans="1:68" x14ac:dyDescent="0.3">
      <c r="A182" s="15">
        <f t="shared" si="4"/>
        <v>181</v>
      </c>
      <c r="B182" s="2" t="s">
        <v>187</v>
      </c>
      <c r="C182" s="2" t="s">
        <v>188</v>
      </c>
      <c r="D182" s="3" t="s">
        <v>6382</v>
      </c>
      <c r="E182" s="3" t="s">
        <v>6379</v>
      </c>
      <c r="F182" s="3" t="s">
        <v>6380</v>
      </c>
      <c r="G182" s="3" t="s">
        <v>6379</v>
      </c>
      <c r="H182" s="4">
        <v>1.4</v>
      </c>
      <c r="I182" s="4">
        <v>1.23</v>
      </c>
      <c r="J182" s="4">
        <v>2.63</v>
      </c>
      <c r="K182" s="4">
        <v>0.02</v>
      </c>
      <c r="L182" s="4">
        <v>2.61</v>
      </c>
      <c r="M182" s="5">
        <v>7.6045627376425864E-3</v>
      </c>
      <c r="N182" s="6">
        <v>8.5227272727272734E-4</v>
      </c>
      <c r="O182" s="5">
        <v>0.44565217391304351</v>
      </c>
      <c r="P182" s="5">
        <v>0.46768060836501901</v>
      </c>
      <c r="Q182" s="5">
        <v>0.8039215686274509</v>
      </c>
      <c r="R182" s="5">
        <v>0.87857142857142867</v>
      </c>
      <c r="S182" s="4">
        <v>0.39600000000000002</v>
      </c>
      <c r="T182" s="6">
        <v>-6.5680000000000002E-2</v>
      </c>
      <c r="U182" s="5">
        <v>8.9442719099991588E-2</v>
      </c>
      <c r="V182" s="5" t="s">
        <v>6381</v>
      </c>
      <c r="W182" s="6">
        <v>0.16690042075736325</v>
      </c>
      <c r="X182" s="1">
        <v>1.1971830985915495</v>
      </c>
      <c r="Y182" s="6">
        <v>99.999999999999986</v>
      </c>
      <c r="Z182" s="6">
        <v>174.99999999999997</v>
      </c>
      <c r="AA182" s="6" t="s">
        <v>6381</v>
      </c>
      <c r="AB182" s="6" t="s">
        <v>6381</v>
      </c>
      <c r="AC182" s="6">
        <v>0.91503267973856206</v>
      </c>
      <c r="AD182" s="6">
        <v>0.23890784982935151</v>
      </c>
      <c r="AE182" s="6">
        <v>15.352941176470587</v>
      </c>
      <c r="AF182" s="6">
        <v>10.11627906976744</v>
      </c>
      <c r="AG182" s="6">
        <v>0.95255474452554745</v>
      </c>
      <c r="AH182" s="6">
        <v>0.44539249146757676</v>
      </c>
      <c r="AI182" s="5">
        <v>0</v>
      </c>
      <c r="AJ182" s="5">
        <v>0</v>
      </c>
      <c r="AK182" s="3" t="s">
        <v>6381</v>
      </c>
      <c r="AL182" s="3" t="s">
        <v>6381</v>
      </c>
      <c r="AM182" s="3" t="s">
        <v>6381</v>
      </c>
      <c r="AN182" s="3" t="s">
        <v>6381</v>
      </c>
      <c r="AO182" s="5" t="s">
        <v>6381</v>
      </c>
      <c r="AP182" s="5" t="s">
        <v>6381</v>
      </c>
      <c r="AQ182" s="5">
        <v>4.8192771084337354E-3</v>
      </c>
      <c r="AR182" s="5">
        <v>5.7374282821464742E-2</v>
      </c>
      <c r="AS182" s="5">
        <v>1.5473887814313346E-3</v>
      </c>
      <c r="AT182" s="5">
        <v>3.2882011605415866E-2</v>
      </c>
      <c r="AU182" s="5">
        <v>0</v>
      </c>
      <c r="AV182" s="5" t="s">
        <v>6381</v>
      </c>
      <c r="AW182" s="4">
        <v>1.4E-2</v>
      </c>
      <c r="AX182" s="4">
        <v>8.0000000000000002E-3</v>
      </c>
      <c r="AY182" s="4">
        <v>0.17</v>
      </c>
      <c r="AZ182" s="4">
        <v>5.86</v>
      </c>
      <c r="BA182" s="4">
        <v>5.17</v>
      </c>
      <c r="BB182" s="4">
        <v>0.25800000000000001</v>
      </c>
      <c r="BC182" s="4">
        <v>0.23499999999999999</v>
      </c>
      <c r="BD182" s="4">
        <v>0.17</v>
      </c>
      <c r="BE182" s="4">
        <v>0</v>
      </c>
      <c r="BF182" s="4">
        <v>0</v>
      </c>
      <c r="BG182" s="4">
        <v>-7.1999999999999995E-2</v>
      </c>
      <c r="BH182" s="5">
        <v>-0.42352941176470582</v>
      </c>
      <c r="BI182" s="4">
        <v>0.24199999999999999</v>
      </c>
      <c r="BJ182" s="4">
        <v>7.9999999999999988E-2</v>
      </c>
      <c r="BK182" s="4">
        <v>1.66</v>
      </c>
      <c r="BL182" s="4">
        <v>2.9629999999999996</v>
      </c>
      <c r="BM182" s="4">
        <v>1.53</v>
      </c>
      <c r="BN182" s="4">
        <v>2.7399999999999998</v>
      </c>
      <c r="BO182" s="4">
        <v>0</v>
      </c>
      <c r="BP182" s="15">
        <v>0.49373810846265043</v>
      </c>
    </row>
    <row r="183" spans="1:68" x14ac:dyDescent="0.3">
      <c r="A183" s="15">
        <f t="shared" si="4"/>
        <v>182</v>
      </c>
      <c r="B183" s="2" t="s">
        <v>189</v>
      </c>
      <c r="C183" s="2" t="s">
        <v>190</v>
      </c>
      <c r="D183" s="3" t="s">
        <v>6387</v>
      </c>
      <c r="E183" s="3" t="s">
        <v>6379</v>
      </c>
      <c r="F183" s="3" t="s">
        <v>6380</v>
      </c>
      <c r="G183" s="3" t="s">
        <v>6379</v>
      </c>
      <c r="H183" s="4">
        <v>0.79200000000000004</v>
      </c>
      <c r="I183" s="4">
        <v>2.08</v>
      </c>
      <c r="J183" s="4">
        <v>2.8719999999999999</v>
      </c>
      <c r="K183" s="4">
        <v>0</v>
      </c>
      <c r="L183" s="4">
        <v>2.8719999999999999</v>
      </c>
      <c r="M183" s="5">
        <v>0</v>
      </c>
      <c r="N183" s="6" t="s">
        <v>6381</v>
      </c>
      <c r="O183" s="5">
        <v>0.53608247422680411</v>
      </c>
      <c r="P183" s="5">
        <v>0.72423398328690813</v>
      </c>
      <c r="Q183" s="5">
        <v>1.1555555555555557</v>
      </c>
      <c r="R183" s="5">
        <v>2.6262626262626263</v>
      </c>
      <c r="S183" s="4">
        <v>0.26400000000000001</v>
      </c>
      <c r="T183" s="6">
        <v>5.1967999999999993E-2</v>
      </c>
      <c r="U183" s="5">
        <v>8.9442719099991588E-2</v>
      </c>
      <c r="V183" s="5">
        <v>0.59255801403744424</v>
      </c>
      <c r="W183" s="6">
        <v>0.19682539682539682</v>
      </c>
      <c r="X183" s="1">
        <v>1.8158844765342959</v>
      </c>
      <c r="Y183" s="6">
        <v>7.92</v>
      </c>
      <c r="Z183" s="6">
        <v>5.0445859872611472</v>
      </c>
      <c r="AA183" s="6" t="s">
        <v>6381</v>
      </c>
      <c r="AB183" s="6" t="s">
        <v>6381</v>
      </c>
      <c r="AC183" s="6">
        <v>0.44</v>
      </c>
      <c r="AD183" s="6">
        <v>4.6315789473684206E-2</v>
      </c>
      <c r="AE183" s="6">
        <v>5.7097415506958251</v>
      </c>
      <c r="AF183" s="6">
        <v>5.6984126984126977</v>
      </c>
      <c r="AG183" s="6">
        <v>0.74020618556701034</v>
      </c>
      <c r="AH183" s="6">
        <v>0.16795321637426899</v>
      </c>
      <c r="AI183" s="5">
        <v>0</v>
      </c>
      <c r="AJ183" s="5">
        <v>0</v>
      </c>
      <c r="AK183" s="3" t="s">
        <v>6381</v>
      </c>
      <c r="AL183" s="3">
        <v>0.16300000000000001</v>
      </c>
      <c r="AM183" s="3">
        <v>0.13400000000000001</v>
      </c>
      <c r="AN183" s="3">
        <v>8.2100000000000006E-2</v>
      </c>
      <c r="AO183" s="5" t="s">
        <v>6381</v>
      </c>
      <c r="AP183" s="5" t="s">
        <v>6381</v>
      </c>
      <c r="AQ183" s="5" t="s">
        <v>6381</v>
      </c>
      <c r="AR183" s="5" t="s">
        <v>6381</v>
      </c>
      <c r="AS183" s="5">
        <v>9.6913580246913589E-3</v>
      </c>
      <c r="AT183" s="5">
        <v>3.1049382716049383E-2</v>
      </c>
      <c r="AU183" s="5">
        <v>0.24038461538461542</v>
      </c>
      <c r="AV183" s="5" t="s">
        <v>6381</v>
      </c>
      <c r="AW183" s="4">
        <v>0.1</v>
      </c>
      <c r="AX183" s="4">
        <v>0.157</v>
      </c>
      <c r="AY183" s="4">
        <v>0.503</v>
      </c>
      <c r="AZ183" s="4">
        <v>17.100000000000001</v>
      </c>
      <c r="BA183" s="4">
        <v>16.2</v>
      </c>
      <c r="BB183" s="4">
        <v>0.504</v>
      </c>
      <c r="BC183" s="4">
        <v>0.60099999999999998</v>
      </c>
      <c r="BD183" s="4">
        <v>0.38208653846153845</v>
      </c>
      <c r="BE183" s="4">
        <v>0</v>
      </c>
      <c r="BF183" s="4">
        <v>0</v>
      </c>
      <c r="BG183" s="4">
        <v>-0.11</v>
      </c>
      <c r="BH183" s="5">
        <v>-0.28789289578981808</v>
      </c>
      <c r="BI183" s="4">
        <v>0.49208653846153844</v>
      </c>
      <c r="BJ183" s="4">
        <v>0.26700000000000002</v>
      </c>
      <c r="BK183" s="4">
        <v>0</v>
      </c>
      <c r="BL183" s="4">
        <v>0</v>
      </c>
      <c r="BM183" s="4">
        <v>1.8</v>
      </c>
      <c r="BN183" s="4">
        <v>3.88</v>
      </c>
      <c r="BO183" s="4">
        <v>0</v>
      </c>
      <c r="BP183" s="15">
        <v>0.5313606147776877</v>
      </c>
    </row>
    <row r="184" spans="1:68" x14ac:dyDescent="0.3">
      <c r="A184" s="15">
        <f t="shared" si="4"/>
        <v>183</v>
      </c>
      <c r="B184" s="2" t="s">
        <v>191</v>
      </c>
      <c r="C184" s="2" t="s">
        <v>192</v>
      </c>
      <c r="D184" s="3" t="s">
        <v>6391</v>
      </c>
      <c r="E184" s="3" t="s">
        <v>6379</v>
      </c>
      <c r="F184" s="3" t="s">
        <v>6380</v>
      </c>
      <c r="G184" s="3" t="s">
        <v>6379</v>
      </c>
      <c r="H184" s="4">
        <v>1.83</v>
      </c>
      <c r="I184" s="4">
        <v>3.9</v>
      </c>
      <c r="J184" s="4">
        <v>5.73</v>
      </c>
      <c r="K184" s="4">
        <v>0</v>
      </c>
      <c r="L184" s="4">
        <v>5.73</v>
      </c>
      <c r="M184" s="5">
        <v>0</v>
      </c>
      <c r="N184" s="6" t="s">
        <v>6381</v>
      </c>
      <c r="O184" s="5">
        <v>0.8363714346986918</v>
      </c>
      <c r="P184" s="5">
        <v>0.68062827225130884</v>
      </c>
      <c r="Q184" s="5">
        <v>5.1114023591087809</v>
      </c>
      <c r="R184" s="5">
        <v>2.1311475409836063</v>
      </c>
      <c r="S184" s="4">
        <v>0.81200000000000006</v>
      </c>
      <c r="T184" s="6">
        <v>0.37753599999999998</v>
      </c>
      <c r="U184" s="5">
        <v>3.1622776601683791E-2</v>
      </c>
      <c r="V184" s="5" t="s">
        <v>6381</v>
      </c>
      <c r="W184" s="6">
        <v>0.5411076711386309</v>
      </c>
      <c r="X184" s="1" t="s">
        <v>6381</v>
      </c>
      <c r="Y184" s="6" t="s">
        <v>6381</v>
      </c>
      <c r="Z184" s="6" t="s">
        <v>6381</v>
      </c>
      <c r="AA184" s="6" t="s">
        <v>6381</v>
      </c>
      <c r="AB184" s="6" t="s">
        <v>6381</v>
      </c>
      <c r="AC184" s="6">
        <v>2.3984272608125821</v>
      </c>
      <c r="AD184" s="6">
        <v>0.30000000000000004</v>
      </c>
      <c r="AE184" s="6" t="s">
        <v>6381</v>
      </c>
      <c r="AF184" s="6" t="s">
        <v>6381</v>
      </c>
      <c r="AG184" s="6">
        <v>1.2288226463650012</v>
      </c>
      <c r="AH184" s="6">
        <v>0.93934426229508206</v>
      </c>
      <c r="AI184" s="5" t="s">
        <v>6381</v>
      </c>
      <c r="AJ184" s="5">
        <v>0</v>
      </c>
      <c r="AK184" s="3" t="s">
        <v>6381</v>
      </c>
      <c r="AL184" s="3" t="s">
        <v>6381</v>
      </c>
      <c r="AM184" s="3" t="s">
        <v>6381</v>
      </c>
      <c r="AN184" s="3" t="s">
        <v>6381</v>
      </c>
      <c r="AO184" s="5" t="s">
        <v>6381</v>
      </c>
      <c r="AP184" s="5" t="s">
        <v>6381</v>
      </c>
      <c r="AQ184" s="5">
        <v>-1.0093457943925235</v>
      </c>
      <c r="AR184" s="5">
        <v>-0.17715877437325905</v>
      </c>
      <c r="AS184" s="5">
        <v>-0.17034700315457416</v>
      </c>
      <c r="AT184" s="5">
        <v>-0.10031545741324921</v>
      </c>
      <c r="AU184" s="5">
        <v>0</v>
      </c>
      <c r="AV184" s="5" t="s">
        <v>6381</v>
      </c>
      <c r="AW184" s="4">
        <v>-0.67100000000000004</v>
      </c>
      <c r="AX184" s="4">
        <v>-1.08</v>
      </c>
      <c r="AY184" s="4">
        <v>-0.63600000000000001</v>
      </c>
      <c r="AZ184" s="4">
        <v>6.1</v>
      </c>
      <c r="BA184" s="4">
        <v>6.34</v>
      </c>
      <c r="BB184" s="4">
        <v>-0.08</v>
      </c>
      <c r="BC184" s="4">
        <v>-0.42699999999999999</v>
      </c>
      <c r="BD184" s="4">
        <v>-0.63600000000000001</v>
      </c>
      <c r="BE184" s="4">
        <v>0</v>
      </c>
      <c r="BF184" s="4">
        <v>0</v>
      </c>
      <c r="BG184" s="4">
        <v>-0.21099999999999999</v>
      </c>
      <c r="BH184" s="5" t="s">
        <v>6381</v>
      </c>
      <c r="BI184" s="4">
        <v>-0.42500000000000004</v>
      </c>
      <c r="BJ184" s="4">
        <v>-0.86900000000000011</v>
      </c>
      <c r="BK184" s="4">
        <v>1.07</v>
      </c>
      <c r="BL184" s="4">
        <v>3.59</v>
      </c>
      <c r="BM184" s="4">
        <v>0.76300000000000001</v>
      </c>
      <c r="BN184" s="4">
        <v>4.6630000000000003</v>
      </c>
      <c r="BO184" s="4">
        <v>0</v>
      </c>
      <c r="BP184" s="15">
        <v>0.28322501235461139</v>
      </c>
    </row>
    <row r="185" spans="1:68" x14ac:dyDescent="0.3">
      <c r="A185" s="15">
        <f t="shared" si="4"/>
        <v>184</v>
      </c>
      <c r="B185" s="2" t="s">
        <v>193</v>
      </c>
      <c r="C185" s="2" t="s">
        <v>194</v>
      </c>
      <c r="D185" s="3" t="s">
        <v>6382</v>
      </c>
      <c r="E185" s="3" t="s">
        <v>6379</v>
      </c>
      <c r="F185" s="3" t="s">
        <v>6380</v>
      </c>
      <c r="G185" s="3" t="s">
        <v>6379</v>
      </c>
      <c r="H185" s="4">
        <v>0.81499999999999995</v>
      </c>
      <c r="I185" s="4">
        <v>17.600000000000001</v>
      </c>
      <c r="J185" s="4">
        <v>18.415000000000003</v>
      </c>
      <c r="K185" s="4">
        <v>0</v>
      </c>
      <c r="L185" s="4">
        <v>18.415000000000003</v>
      </c>
      <c r="M185" s="5">
        <v>0</v>
      </c>
      <c r="N185" s="6">
        <v>1.0101010101010101E-4</v>
      </c>
      <c r="O185" s="5">
        <v>0.79530049706281059</v>
      </c>
      <c r="P185" s="5">
        <v>0.95574260114037468</v>
      </c>
      <c r="Q185" s="5">
        <v>3.8852097130242829</v>
      </c>
      <c r="R185" s="5">
        <v>21.595092024539881</v>
      </c>
      <c r="S185" s="4">
        <v>4.1000000000000002E-2</v>
      </c>
      <c r="T185" s="6">
        <v>0.30294400000000005</v>
      </c>
      <c r="U185" s="5">
        <v>4.4721359549995794E-2</v>
      </c>
      <c r="V185" s="5" t="s">
        <v>6381</v>
      </c>
      <c r="W185" s="6">
        <v>0.57948717948717943</v>
      </c>
      <c r="X185" s="1">
        <v>7.8030303030303019E-2</v>
      </c>
      <c r="Y185" s="6" t="s">
        <v>6381</v>
      </c>
      <c r="Z185" s="6" t="s">
        <v>6381</v>
      </c>
      <c r="AA185" s="6" t="s">
        <v>6381</v>
      </c>
      <c r="AB185" s="6" t="s">
        <v>6381</v>
      </c>
      <c r="AC185" s="6">
        <v>0.17991169977924942</v>
      </c>
      <c r="AD185" s="6">
        <v>4.2447916666666669E-2</v>
      </c>
      <c r="AE185" s="6">
        <v>178.78640776699032</v>
      </c>
      <c r="AF185" s="6">
        <v>7.455465587044535</v>
      </c>
      <c r="AG185" s="6">
        <v>0.83212833258020791</v>
      </c>
      <c r="AH185" s="6">
        <v>0.95911458333333355</v>
      </c>
      <c r="AI185" s="5" t="s">
        <v>6381</v>
      </c>
      <c r="AJ185" s="5">
        <v>0</v>
      </c>
      <c r="AK185" s="3" t="e">
        <v>#VALUE!</v>
      </c>
      <c r="AL185" s="3" t="e">
        <v>#VALUE!</v>
      </c>
      <c r="AM185" s="3">
        <v>-2.7699999999999999E-2</v>
      </c>
      <c r="AN185" s="3">
        <v>-5.1399999999999994E-2</v>
      </c>
      <c r="AO185" s="5" t="s">
        <v>6381</v>
      </c>
      <c r="AP185" s="5" t="s">
        <v>6381</v>
      </c>
      <c r="AQ185" s="5">
        <v>-4.3237250554323731E-2</v>
      </c>
      <c r="AR185" s="5">
        <v>4.9289371680145489E-3</v>
      </c>
      <c r="AS185" s="5">
        <v>-1.0893854748603353E-2</v>
      </c>
      <c r="AT185" s="5">
        <v>5.754189944134078E-3</v>
      </c>
      <c r="AU185" s="5">
        <v>0</v>
      </c>
      <c r="AV185" s="5" t="s">
        <v>6381</v>
      </c>
      <c r="AW185" s="4">
        <v>-0.28599999999999998</v>
      </c>
      <c r="AX185" s="4">
        <v>-0.19500000000000001</v>
      </c>
      <c r="AY185" s="4">
        <v>0.10299999999999999</v>
      </c>
      <c r="AZ185" s="4">
        <v>19.2</v>
      </c>
      <c r="BA185" s="4">
        <v>17.899999999999999</v>
      </c>
      <c r="BB185" s="4">
        <v>2.4700000000000002</v>
      </c>
      <c r="BC185" s="4">
        <v>1.63</v>
      </c>
      <c r="BD185" s="4">
        <v>0.10299999999999999</v>
      </c>
      <c r="BE185" s="4">
        <v>0</v>
      </c>
      <c r="BF185" s="4">
        <v>0</v>
      </c>
      <c r="BG185" s="4">
        <v>-1.41</v>
      </c>
      <c r="BH185" s="5">
        <v>-13.689320388349515</v>
      </c>
      <c r="BI185" s="4">
        <v>1.5129999999999999</v>
      </c>
      <c r="BJ185" s="4">
        <v>1.2149999999999999</v>
      </c>
      <c r="BK185" s="4">
        <v>4.51</v>
      </c>
      <c r="BL185" s="4">
        <v>20.896999999999995</v>
      </c>
      <c r="BM185" s="4">
        <v>4.53</v>
      </c>
      <c r="BN185" s="4">
        <v>22.130000000000003</v>
      </c>
      <c r="BO185" s="4">
        <v>0</v>
      </c>
      <c r="BP185" s="15">
        <v>0.36520405851502857</v>
      </c>
    </row>
    <row r="186" spans="1:68" x14ac:dyDescent="0.3">
      <c r="A186" s="15">
        <f t="shared" si="4"/>
        <v>185</v>
      </c>
      <c r="B186" s="2" t="s">
        <v>195</v>
      </c>
      <c r="C186" s="2" t="s">
        <v>196</v>
      </c>
      <c r="D186" s="3" t="s">
        <v>6397</v>
      </c>
      <c r="E186" s="3" t="s">
        <v>6379</v>
      </c>
      <c r="F186" s="3" t="s">
        <v>6380</v>
      </c>
      <c r="G186" s="3" t="s">
        <v>6379</v>
      </c>
      <c r="H186" s="4">
        <v>1.47</v>
      </c>
      <c r="I186" s="4">
        <v>0</v>
      </c>
      <c r="J186" s="4">
        <v>1.47</v>
      </c>
      <c r="K186" s="4">
        <v>0</v>
      </c>
      <c r="L186" s="4">
        <v>1.47</v>
      </c>
      <c r="M186" s="5">
        <v>0</v>
      </c>
      <c r="N186" s="6">
        <v>2.7247956403269756E-4</v>
      </c>
      <c r="O186" s="5" t="s">
        <v>6381</v>
      </c>
      <c r="P186" s="5">
        <v>0</v>
      </c>
      <c r="Q186" s="5" t="s">
        <v>6381</v>
      </c>
      <c r="R186" s="5">
        <v>0</v>
      </c>
      <c r="S186" s="4">
        <v>0.4</v>
      </c>
      <c r="T186" s="6">
        <v>0.50755200000000011</v>
      </c>
      <c r="U186" s="5">
        <v>7.7459666924148338E-2</v>
      </c>
      <c r="V186" s="5" t="s">
        <v>6381</v>
      </c>
      <c r="W186" s="6">
        <v>0.26819923371647514</v>
      </c>
      <c r="X186" s="1">
        <v>3.7592137592137593</v>
      </c>
      <c r="Y186" s="6">
        <v>4.4410876132930515</v>
      </c>
      <c r="Z186" s="6">
        <v>2.2306525037936265</v>
      </c>
      <c r="AA186" s="6" t="s">
        <v>6381</v>
      </c>
      <c r="AB186" s="6" t="s">
        <v>6381</v>
      </c>
      <c r="AC186" s="6" t="s">
        <v>6381</v>
      </c>
      <c r="AD186" s="6">
        <v>0.10068493150684932</v>
      </c>
      <c r="AE186" s="6">
        <v>0.96078431372549011</v>
      </c>
      <c r="AF186" s="6">
        <v>1.5424973767051418</v>
      </c>
      <c r="AG186" s="6" t="s">
        <v>6381</v>
      </c>
      <c r="AH186" s="6">
        <v>0.10068493150684932</v>
      </c>
      <c r="AI186" s="5">
        <v>0</v>
      </c>
      <c r="AJ186" s="5">
        <v>0</v>
      </c>
      <c r="AK186" s="3" t="s">
        <v>6381</v>
      </c>
      <c r="AL186" s="3" t="s">
        <v>6381</v>
      </c>
      <c r="AM186" s="3" t="s">
        <v>6381</v>
      </c>
      <c r="AN186" s="3" t="s">
        <v>6381</v>
      </c>
      <c r="AO186" s="5" t="s">
        <v>6381</v>
      </c>
      <c r="AP186" s="5" t="s">
        <v>6381</v>
      </c>
      <c r="AQ186" s="5" t="s">
        <v>6381</v>
      </c>
      <c r="AR186" s="5" t="s">
        <v>6381</v>
      </c>
      <c r="AS186" s="5">
        <v>3.5240641711229946E-2</v>
      </c>
      <c r="AT186" s="5">
        <v>8.1818181818181818E-2</v>
      </c>
      <c r="AU186" s="5">
        <v>0.32168550873586843</v>
      </c>
      <c r="AV186" s="5" t="s">
        <v>6381</v>
      </c>
      <c r="AW186" s="4">
        <v>0.33100000000000002</v>
      </c>
      <c r="AX186" s="4">
        <v>0.65900000000000003</v>
      </c>
      <c r="AY186" s="4">
        <v>1.53</v>
      </c>
      <c r="AZ186" s="4">
        <v>14.6</v>
      </c>
      <c r="BA186" s="4">
        <v>18.7</v>
      </c>
      <c r="BB186" s="4">
        <v>0.95299999999999996</v>
      </c>
      <c r="BC186" s="4">
        <v>1.71</v>
      </c>
      <c r="BD186" s="4">
        <v>1.0378211716341212</v>
      </c>
      <c r="BE186" s="4">
        <v>0</v>
      </c>
      <c r="BF186" s="4">
        <v>0</v>
      </c>
      <c r="BG186" s="4">
        <v>-0.23599999999999999</v>
      </c>
      <c r="BH186" s="5">
        <v>-0.22739948504654386</v>
      </c>
      <c r="BI186" s="4">
        <v>1.2738211716341212</v>
      </c>
      <c r="BJ186" s="4">
        <v>0.89500000000000002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15">
        <v>0.79101505981733078</v>
      </c>
    </row>
    <row r="187" spans="1:68" x14ac:dyDescent="0.3">
      <c r="A187" s="15">
        <f t="shared" si="4"/>
        <v>186</v>
      </c>
      <c r="B187" s="2" t="s">
        <v>197</v>
      </c>
      <c r="C187" s="2" t="s">
        <v>198</v>
      </c>
      <c r="D187" s="3" t="s">
        <v>6419</v>
      </c>
      <c r="E187" s="3" t="s">
        <v>6379</v>
      </c>
      <c r="F187" s="3" t="s">
        <v>6380</v>
      </c>
      <c r="G187" s="3" t="s">
        <v>6379</v>
      </c>
      <c r="H187" s="4">
        <v>0.246</v>
      </c>
      <c r="I187" s="4">
        <v>0.14399999999999999</v>
      </c>
      <c r="J187" s="4">
        <v>0.39</v>
      </c>
      <c r="K187" s="4">
        <v>3.9E-2</v>
      </c>
      <c r="L187" s="4">
        <v>0.35100000000000003</v>
      </c>
      <c r="M187" s="5">
        <v>9.9999999999999992E-2</v>
      </c>
      <c r="N187" s="6">
        <v>2.2624434389140272E-4</v>
      </c>
      <c r="O187" s="5">
        <v>0.11214953271028039</v>
      </c>
      <c r="P187" s="5">
        <v>0.3692307692307692</v>
      </c>
      <c r="Q187" s="5">
        <v>0.12631578947368421</v>
      </c>
      <c r="R187" s="5">
        <v>0.58536585365853655</v>
      </c>
      <c r="S187" s="4">
        <v>5.6000000000000001E-2</v>
      </c>
      <c r="T187" s="6">
        <v>5.4544000000000002E-2</v>
      </c>
      <c r="U187" s="5">
        <v>5.4772255750516613E-2</v>
      </c>
      <c r="V187" s="5">
        <v>4.564354645876384E-2</v>
      </c>
      <c r="W187" s="6">
        <v>0.43718592964824121</v>
      </c>
      <c r="X187" s="1">
        <v>1.5172413793103448</v>
      </c>
      <c r="Y187" s="6">
        <v>7.935483870967742</v>
      </c>
      <c r="Z187" s="6">
        <v>11.181818181818182</v>
      </c>
      <c r="AA187" s="6" t="s">
        <v>6381</v>
      </c>
      <c r="AB187" s="6" t="s">
        <v>6381</v>
      </c>
      <c r="AC187" s="6">
        <v>0.21578947368421053</v>
      </c>
      <c r="AD187" s="6">
        <v>0.3271276595744681</v>
      </c>
      <c r="AE187" s="6">
        <v>7.9772727272727284</v>
      </c>
      <c r="AF187" s="6">
        <v>3.1061946902654869</v>
      </c>
      <c r="AG187" s="6">
        <v>0.28192771084337354</v>
      </c>
      <c r="AH187" s="6">
        <v>0.4667553191489362</v>
      </c>
      <c r="AI187" s="5">
        <v>0</v>
      </c>
      <c r="AJ187" s="5">
        <v>0</v>
      </c>
      <c r="AK187" s="3" t="s">
        <v>6381</v>
      </c>
      <c r="AL187" s="3" t="s">
        <v>6381</v>
      </c>
      <c r="AM187" s="3" t="s">
        <v>6381</v>
      </c>
      <c r="AN187" s="3" t="s">
        <v>6381</v>
      </c>
      <c r="AO187" s="5" t="s">
        <v>6381</v>
      </c>
      <c r="AP187" s="5" t="s">
        <v>6381</v>
      </c>
      <c r="AQ187" s="5" t="s">
        <v>6381</v>
      </c>
      <c r="AR187" s="5" t="s">
        <v>6381</v>
      </c>
      <c r="AS187" s="5">
        <v>3.4755134281200632E-2</v>
      </c>
      <c r="AT187" s="5">
        <v>6.9510268562401265E-2</v>
      </c>
      <c r="AU187" s="5">
        <v>0</v>
      </c>
      <c r="AV187" s="5" t="s">
        <v>6381</v>
      </c>
      <c r="AW187" s="4">
        <v>3.1E-2</v>
      </c>
      <c r="AX187" s="4">
        <v>2.1999999999999999E-2</v>
      </c>
      <c r="AY187" s="4">
        <v>4.3999999999999997E-2</v>
      </c>
      <c r="AZ187" s="4">
        <v>0.752</v>
      </c>
      <c r="BA187" s="4">
        <v>0.63300000000000001</v>
      </c>
      <c r="BB187" s="4">
        <v>0.113</v>
      </c>
      <c r="BC187" s="4">
        <v>0.10100000000000001</v>
      </c>
      <c r="BD187" s="4">
        <v>4.3999999999999997E-2</v>
      </c>
      <c r="BE187" s="4">
        <v>0</v>
      </c>
      <c r="BF187" s="4">
        <v>0</v>
      </c>
      <c r="BG187" s="4">
        <v>-5.6000000000000001E-2</v>
      </c>
      <c r="BH187" s="5">
        <v>-1.2727272727272729</v>
      </c>
      <c r="BI187" s="4">
        <v>0.1</v>
      </c>
      <c r="BJ187" s="4">
        <v>7.8E-2</v>
      </c>
      <c r="BK187" s="4">
        <v>0</v>
      </c>
      <c r="BL187" s="4">
        <v>0</v>
      </c>
      <c r="BM187" s="4">
        <v>1.1399999999999999</v>
      </c>
      <c r="BN187" s="4">
        <v>1.2449999999999999</v>
      </c>
      <c r="BO187" s="4">
        <v>0</v>
      </c>
      <c r="BP187" s="15">
        <v>0.9620992429939067</v>
      </c>
    </row>
    <row r="188" spans="1:68" x14ac:dyDescent="0.3">
      <c r="A188" s="15">
        <f t="shared" si="4"/>
        <v>187</v>
      </c>
      <c r="B188" s="2" t="s">
        <v>199</v>
      </c>
      <c r="C188" s="2" t="s">
        <v>200</v>
      </c>
      <c r="D188" s="3" t="s">
        <v>6394</v>
      </c>
      <c r="E188" s="3" t="s">
        <v>6379</v>
      </c>
      <c r="F188" s="3" t="s">
        <v>6380</v>
      </c>
      <c r="G188" s="3" t="s">
        <v>6379</v>
      </c>
      <c r="H188" s="4">
        <v>0.627</v>
      </c>
      <c r="I188" s="4">
        <v>0</v>
      </c>
      <c r="J188" s="4">
        <v>0.627</v>
      </c>
      <c r="K188" s="4">
        <v>0</v>
      </c>
      <c r="L188" s="4">
        <v>0.627</v>
      </c>
      <c r="M188" s="5">
        <v>0</v>
      </c>
      <c r="N188" s="6" t="s">
        <v>6381</v>
      </c>
      <c r="O188" s="5" t="s">
        <v>6381</v>
      </c>
      <c r="P188" s="5">
        <v>0</v>
      </c>
      <c r="Q188" s="5" t="s">
        <v>6381</v>
      </c>
      <c r="R188" s="5">
        <v>0</v>
      </c>
      <c r="S188" s="4">
        <v>0.125</v>
      </c>
      <c r="T188" s="6">
        <v>0.278256</v>
      </c>
      <c r="U188" s="5">
        <v>0.17606816861659008</v>
      </c>
      <c r="V188" s="5" t="s">
        <v>6381</v>
      </c>
      <c r="W188" s="6">
        <v>0.34328358208955223</v>
      </c>
      <c r="X188" s="1" t="s">
        <v>6381</v>
      </c>
      <c r="Y188" s="6" t="s">
        <v>6381</v>
      </c>
      <c r="Z188" s="6" t="s">
        <v>6381</v>
      </c>
      <c r="AA188" s="6" t="s">
        <v>6381</v>
      </c>
      <c r="AB188" s="6" t="s">
        <v>6381</v>
      </c>
      <c r="AC188" s="6" t="s">
        <v>6381</v>
      </c>
      <c r="AD188" s="6">
        <v>31.349999999999998</v>
      </c>
      <c r="AE188" s="6" t="s">
        <v>6381</v>
      </c>
      <c r="AF188" s="6">
        <v>313.5</v>
      </c>
      <c r="AG188" s="6" t="s">
        <v>6381</v>
      </c>
      <c r="AH188" s="6">
        <v>31.349999999999998</v>
      </c>
      <c r="AI188" s="5" t="s">
        <v>6381</v>
      </c>
      <c r="AJ188" s="5">
        <v>0</v>
      </c>
      <c r="AK188" s="3" t="s">
        <v>6381</v>
      </c>
      <c r="AL188" s="3" t="s">
        <v>6381</v>
      </c>
      <c r="AM188" s="3" t="s">
        <v>6381</v>
      </c>
      <c r="AN188" s="3" t="s">
        <v>6381</v>
      </c>
      <c r="AO188" s="5" t="s">
        <v>6381</v>
      </c>
      <c r="AP188" s="5" t="s">
        <v>6381</v>
      </c>
      <c r="AQ188" s="5" t="s">
        <v>6381</v>
      </c>
      <c r="AR188" s="5" t="s">
        <v>6381</v>
      </c>
      <c r="AS188" s="5">
        <v>-2.2727272727272728E-2</v>
      </c>
      <c r="AT188" s="5">
        <v>0</v>
      </c>
      <c r="AU188" s="5">
        <v>0</v>
      </c>
      <c r="AV188" s="5" t="s">
        <v>6381</v>
      </c>
      <c r="AW188" s="4">
        <v>0</v>
      </c>
      <c r="AX188" s="4">
        <v>-1E-3</v>
      </c>
      <c r="AY188" s="4">
        <v>0</v>
      </c>
      <c r="AZ188" s="4">
        <v>0.02</v>
      </c>
      <c r="BA188" s="4">
        <v>4.3999999999999997E-2</v>
      </c>
      <c r="BB188" s="4">
        <v>2E-3</v>
      </c>
      <c r="BC188" s="4">
        <v>1E-3</v>
      </c>
      <c r="BD188" s="4">
        <v>0</v>
      </c>
      <c r="BE188" s="4">
        <v>0</v>
      </c>
      <c r="BF188" s="4">
        <v>0</v>
      </c>
      <c r="BG188" s="4">
        <v>-1E-3</v>
      </c>
      <c r="BH188" s="5" t="s">
        <v>6381</v>
      </c>
      <c r="BI188" s="4">
        <v>1E-3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15">
        <v>0.20703115650104476</v>
      </c>
    </row>
    <row r="189" spans="1:68" x14ac:dyDescent="0.3">
      <c r="A189" s="15">
        <f t="shared" si="4"/>
        <v>188</v>
      </c>
      <c r="B189" s="2" t="s">
        <v>201</v>
      </c>
      <c r="C189" s="2" t="s">
        <v>202</v>
      </c>
      <c r="D189" s="3" t="s">
        <v>6382</v>
      </c>
      <c r="E189" s="3" t="s">
        <v>6379</v>
      </c>
      <c r="F189" s="3" t="s">
        <v>6380</v>
      </c>
      <c r="G189" s="3" t="s">
        <v>6379</v>
      </c>
      <c r="H189" s="4">
        <v>0.29499999999999998</v>
      </c>
      <c r="I189" s="4">
        <v>0</v>
      </c>
      <c r="J189" s="4">
        <v>0.29499999999999998</v>
      </c>
      <c r="K189" s="4">
        <v>9.4E-2</v>
      </c>
      <c r="L189" s="4">
        <v>0.20099999999999998</v>
      </c>
      <c r="M189" s="5">
        <v>0.3186440677966102</v>
      </c>
      <c r="N189" s="6">
        <v>9.090909090909092E-4</v>
      </c>
      <c r="O189" s="5">
        <v>0</v>
      </c>
      <c r="P189" s="5">
        <v>0</v>
      </c>
      <c r="Q189" s="5">
        <v>0</v>
      </c>
      <c r="R189" s="5">
        <v>0</v>
      </c>
      <c r="S189" s="4">
        <v>0.09</v>
      </c>
      <c r="T189" s="6">
        <v>6.0784000000000005E-2</v>
      </c>
      <c r="U189" s="5">
        <v>0.2073644135332772</v>
      </c>
      <c r="V189" s="5">
        <v>4.8224282217041213E-3</v>
      </c>
      <c r="W189" s="6">
        <v>0.5662650602409639</v>
      </c>
      <c r="X189" s="1">
        <v>20.666666666666668</v>
      </c>
      <c r="Y189" s="6">
        <v>7.1951219512195115</v>
      </c>
      <c r="Z189" s="6">
        <v>14.749999999999998</v>
      </c>
      <c r="AA189" s="6" t="s">
        <v>6381</v>
      </c>
      <c r="AB189" s="6" t="s">
        <v>6381</v>
      </c>
      <c r="AC189" s="6">
        <v>0.17664670658682635</v>
      </c>
      <c r="AD189" s="6">
        <v>0.15608465608465608</v>
      </c>
      <c r="AE189" s="6">
        <v>3.2419354838709675</v>
      </c>
      <c r="AF189" s="6">
        <v>1.7179487179487176</v>
      </c>
      <c r="AG189" s="6">
        <v>0.12753807106598986</v>
      </c>
      <c r="AH189" s="6">
        <v>0.10634920634920635</v>
      </c>
      <c r="AI189" s="5">
        <v>0</v>
      </c>
      <c r="AJ189" s="5">
        <v>0</v>
      </c>
      <c r="AK189" s="3" t="s">
        <v>6381</v>
      </c>
      <c r="AL189" s="3">
        <v>5.2900000000000003E-2</v>
      </c>
      <c r="AM189" s="3" t="s">
        <v>6381</v>
      </c>
      <c r="AN189" s="3">
        <v>1.67E-2</v>
      </c>
      <c r="AO189" s="5" t="s">
        <v>6381</v>
      </c>
      <c r="AP189" s="5" t="s">
        <v>6381</v>
      </c>
      <c r="AQ189" s="5">
        <v>1.0989010989010988E-2</v>
      </c>
      <c r="AR189" s="5">
        <v>3.1328954017180395E-2</v>
      </c>
      <c r="AS189" s="5">
        <v>1.2422360248447204E-2</v>
      </c>
      <c r="AT189" s="5">
        <v>3.8509316770186333E-2</v>
      </c>
      <c r="AU189" s="5">
        <v>0.47368421052631576</v>
      </c>
      <c r="AV189" s="5" t="s">
        <v>6381</v>
      </c>
      <c r="AW189" s="4">
        <v>4.1000000000000002E-2</v>
      </c>
      <c r="AX189" s="4">
        <v>0.02</v>
      </c>
      <c r="AY189" s="4">
        <v>6.2E-2</v>
      </c>
      <c r="AZ189" s="4">
        <v>1.89</v>
      </c>
      <c r="BA189" s="4">
        <v>1.61</v>
      </c>
      <c r="BB189" s="4">
        <v>0.11700000000000001</v>
      </c>
      <c r="BC189" s="4">
        <v>8.3000000000000004E-2</v>
      </c>
      <c r="BD189" s="4">
        <v>3.2631578947368428E-2</v>
      </c>
      <c r="BE189" s="4">
        <v>0</v>
      </c>
      <c r="BF189" s="4">
        <v>0</v>
      </c>
      <c r="BG189" s="4">
        <v>-0.02</v>
      </c>
      <c r="BH189" s="5">
        <v>-0.61290322580645151</v>
      </c>
      <c r="BI189" s="4">
        <v>5.2631578947368432E-2</v>
      </c>
      <c r="BJ189" s="4">
        <v>0.04</v>
      </c>
      <c r="BK189" s="4">
        <v>1.82</v>
      </c>
      <c r="BL189" s="4">
        <v>1.9790000000000001</v>
      </c>
      <c r="BM189" s="4">
        <v>1.67</v>
      </c>
      <c r="BN189" s="4">
        <v>1.5759999999999998</v>
      </c>
      <c r="BO189" s="4">
        <v>0</v>
      </c>
      <c r="BP189" s="15">
        <v>0.22790097461327563</v>
      </c>
    </row>
    <row r="190" spans="1:68" x14ac:dyDescent="0.3">
      <c r="A190" s="15">
        <f t="shared" si="4"/>
        <v>189</v>
      </c>
      <c r="B190" s="2" t="s">
        <v>203</v>
      </c>
      <c r="C190" s="2" t="s">
        <v>204</v>
      </c>
      <c r="D190" s="3" t="s">
        <v>6428</v>
      </c>
      <c r="E190" s="3" t="s">
        <v>6379</v>
      </c>
      <c r="F190" s="3" t="s">
        <v>6380</v>
      </c>
      <c r="G190" s="3" t="s">
        <v>6379</v>
      </c>
      <c r="H190" s="4">
        <v>2.4700000000000002</v>
      </c>
      <c r="I190" s="4">
        <v>2.1800000000000002</v>
      </c>
      <c r="J190" s="4">
        <v>4.6500000000000004</v>
      </c>
      <c r="K190" s="4">
        <v>0.154</v>
      </c>
      <c r="L190" s="4">
        <v>4.4960000000000004</v>
      </c>
      <c r="M190" s="5">
        <v>3.3118279569892467E-2</v>
      </c>
      <c r="N190" s="6" t="s">
        <v>6381</v>
      </c>
      <c r="O190" s="5">
        <v>0.47186147186147187</v>
      </c>
      <c r="P190" s="5">
        <v>0.46881720430107526</v>
      </c>
      <c r="Q190" s="5">
        <v>0.89344262295081978</v>
      </c>
      <c r="R190" s="5">
        <v>0.88259109311740891</v>
      </c>
      <c r="S190" s="4">
        <v>0.58899999999999997</v>
      </c>
      <c r="T190" s="6">
        <v>0.11579200000000003</v>
      </c>
      <c r="U190" s="5">
        <v>0.2073644135332772</v>
      </c>
      <c r="V190" s="5" t="s">
        <v>6381</v>
      </c>
      <c r="W190" s="6">
        <v>0.23923444976076558</v>
      </c>
      <c r="X190" s="1">
        <v>2.3134328358208953</v>
      </c>
      <c r="Y190" s="6">
        <v>47.500000000000007</v>
      </c>
      <c r="Z190" s="6">
        <v>77.1875</v>
      </c>
      <c r="AA190" s="6" t="s">
        <v>6381</v>
      </c>
      <c r="AB190" s="6" t="s">
        <v>6381</v>
      </c>
      <c r="AC190" s="6">
        <v>1.0122950819672132</v>
      </c>
      <c r="AD190" s="6">
        <v>0.39710610932475887</v>
      </c>
      <c r="AE190" s="6">
        <v>14.503225806451615</v>
      </c>
      <c r="AF190" s="6">
        <v>8.9920000000000009</v>
      </c>
      <c r="AG190" s="6">
        <v>1.006717420510524</v>
      </c>
      <c r="AH190" s="6">
        <v>0.72282958199356928</v>
      </c>
      <c r="AI190" s="5">
        <v>0</v>
      </c>
      <c r="AJ190" s="5">
        <v>0</v>
      </c>
      <c r="AK190" s="3">
        <v>-0.107</v>
      </c>
      <c r="AL190" s="3">
        <v>-5.1500000000000004E-2</v>
      </c>
      <c r="AM190" s="3">
        <v>8.0600000000000005E-2</v>
      </c>
      <c r="AN190" s="3">
        <v>3.6600000000000001E-2</v>
      </c>
      <c r="AO190" s="5" t="s">
        <v>6381</v>
      </c>
      <c r="AP190" s="5" t="s">
        <v>6381</v>
      </c>
      <c r="AQ190" s="5">
        <v>1.2213740458015267E-2</v>
      </c>
      <c r="AR190" s="5">
        <v>7.6223260388492739E-2</v>
      </c>
      <c r="AS190" s="5">
        <v>5.3067993366500829E-3</v>
      </c>
      <c r="AT190" s="5">
        <v>5.1409618573797673E-2</v>
      </c>
      <c r="AU190" s="5">
        <v>0.5</v>
      </c>
      <c r="AV190" s="5" t="s">
        <v>6381</v>
      </c>
      <c r="AW190" s="4">
        <v>5.1999999999999998E-2</v>
      </c>
      <c r="AX190" s="4">
        <v>3.2000000000000001E-2</v>
      </c>
      <c r="AY190" s="4">
        <v>0.31</v>
      </c>
      <c r="AZ190" s="4">
        <v>6.22</v>
      </c>
      <c r="BA190" s="4">
        <v>6.03</v>
      </c>
      <c r="BB190" s="4">
        <v>0.5</v>
      </c>
      <c r="BC190" s="4">
        <v>0.43099999999999999</v>
      </c>
      <c r="BD190" s="4">
        <v>0.155</v>
      </c>
      <c r="BE190" s="4">
        <v>0</v>
      </c>
      <c r="BF190" s="4">
        <v>0</v>
      </c>
      <c r="BG190" s="4">
        <v>-0.157</v>
      </c>
      <c r="BH190" s="5">
        <v>-1.0129032258064516</v>
      </c>
      <c r="BI190" s="4">
        <v>0.312</v>
      </c>
      <c r="BJ190" s="4">
        <v>0.189</v>
      </c>
      <c r="BK190" s="4">
        <v>2.62</v>
      </c>
      <c r="BL190" s="4">
        <v>4.0670000000000002</v>
      </c>
      <c r="BM190" s="4">
        <v>2.44</v>
      </c>
      <c r="BN190" s="4">
        <v>4.4660000000000002</v>
      </c>
      <c r="BO190" s="4">
        <v>0</v>
      </c>
      <c r="BP190" s="15">
        <v>0.35199102565215623</v>
      </c>
    </row>
    <row r="191" spans="1:68" x14ac:dyDescent="0.3">
      <c r="A191" s="15">
        <f t="shared" si="4"/>
        <v>190</v>
      </c>
      <c r="B191" s="2" t="s">
        <v>205</v>
      </c>
      <c r="C191" s="2" t="s">
        <v>206</v>
      </c>
      <c r="D191" s="3" t="s">
        <v>6429</v>
      </c>
      <c r="E191" s="3" t="s">
        <v>6379</v>
      </c>
      <c r="F191" s="3" t="s">
        <v>6380</v>
      </c>
      <c r="G191" s="3" t="s">
        <v>6379</v>
      </c>
      <c r="H191" s="4">
        <v>1606.2</v>
      </c>
      <c r="I191" s="4">
        <v>0</v>
      </c>
      <c r="J191" s="4">
        <v>1606.2</v>
      </c>
      <c r="K191" s="4">
        <v>0</v>
      </c>
      <c r="L191" s="4">
        <v>1606.2</v>
      </c>
      <c r="M191" s="5">
        <v>0</v>
      </c>
      <c r="N191" s="6">
        <v>3.6916715888954518E-4</v>
      </c>
      <c r="O191" s="5" t="s">
        <v>6381</v>
      </c>
      <c r="P191" s="5">
        <v>0</v>
      </c>
      <c r="Q191" s="5" t="s">
        <v>6381</v>
      </c>
      <c r="R191" s="5">
        <v>0</v>
      </c>
      <c r="S191" s="4">
        <v>4.74</v>
      </c>
      <c r="T191" s="6">
        <v>0.19462400000000005</v>
      </c>
      <c r="U191" s="5" t="s">
        <v>6381</v>
      </c>
      <c r="V191" s="5" t="s">
        <v>6381</v>
      </c>
      <c r="W191" s="6">
        <v>0.26156299840510372</v>
      </c>
      <c r="X191" s="1">
        <v>2.3700440528634359</v>
      </c>
      <c r="Y191" s="6">
        <v>4.2025117739403459</v>
      </c>
      <c r="Z191" s="6">
        <v>4.2025117739403459</v>
      </c>
      <c r="AA191" s="6">
        <v>6.0076045627376429</v>
      </c>
      <c r="AB191" s="6">
        <v>0.14149871292728439</v>
      </c>
      <c r="AC191" s="6" t="s">
        <v>6381</v>
      </c>
      <c r="AD191" s="6">
        <v>5.1696835491927808E-2</v>
      </c>
      <c r="AE191" s="6">
        <v>3.3172242874845108</v>
      </c>
      <c r="AF191" s="6">
        <v>1.9614116497740872</v>
      </c>
      <c r="AG191" s="6" t="s">
        <v>6381</v>
      </c>
      <c r="AH191" s="6">
        <v>5.1696835491927808E-2</v>
      </c>
      <c r="AI191" s="5">
        <v>0.23861852433281006</v>
      </c>
      <c r="AJ191" s="5">
        <v>5.6779977586850952E-2</v>
      </c>
      <c r="AK191" s="3">
        <v>7.690000000000001E-2</v>
      </c>
      <c r="AL191" s="3">
        <v>0.30399999999999999</v>
      </c>
      <c r="AM191" s="3">
        <v>7.8600000000000003E-2</v>
      </c>
      <c r="AN191" s="3">
        <v>0.13900000000000001</v>
      </c>
      <c r="AO191" s="5">
        <v>0.29699999999999999</v>
      </c>
      <c r="AP191" s="5">
        <v>7.7399999999999997E-2</v>
      </c>
      <c r="AQ191" s="5" t="s">
        <v>6381</v>
      </c>
      <c r="AR191" s="5" t="s">
        <v>6381</v>
      </c>
      <c r="AS191" s="5">
        <v>1.2301413600432578E-2</v>
      </c>
      <c r="AT191" s="5">
        <v>1.5584365424723846E-2</v>
      </c>
      <c r="AU191" s="5">
        <v>0.35039972784487161</v>
      </c>
      <c r="AV191" s="5">
        <v>0.17600000000000002</v>
      </c>
      <c r="AW191" s="4">
        <v>382.2</v>
      </c>
      <c r="AX191" s="4">
        <v>382.2</v>
      </c>
      <c r="AY191" s="4">
        <v>484.2</v>
      </c>
      <c r="AZ191" s="4">
        <v>31069.599999999999</v>
      </c>
      <c r="BA191" s="4">
        <v>31069.599999999999</v>
      </c>
      <c r="BB191" s="4">
        <v>818.9</v>
      </c>
      <c r="BC191" s="4">
        <v>818.9</v>
      </c>
      <c r="BD191" s="4">
        <v>314.53645177751315</v>
      </c>
      <c r="BE191" s="4">
        <v>-1401.2839999999999</v>
      </c>
      <c r="BF191" s="4">
        <v>1922.7</v>
      </c>
      <c r="BG191" s="4">
        <v>1046.1999999999998</v>
      </c>
      <c r="BH191" s="5">
        <v>9.4389695795896067</v>
      </c>
      <c r="BI191" s="4">
        <v>-2654.3635482224868</v>
      </c>
      <c r="BJ191" s="4">
        <v>-1185.4159999999999</v>
      </c>
      <c r="BK191" s="4">
        <v>0</v>
      </c>
      <c r="BL191" s="4">
        <v>0</v>
      </c>
      <c r="BM191" s="4">
        <v>0</v>
      </c>
      <c r="BN191" s="4">
        <v>0</v>
      </c>
      <c r="BO191" s="4">
        <v>-91.2</v>
      </c>
      <c r="BP191" s="15">
        <v>0.39498734400411206</v>
      </c>
    </row>
    <row r="192" spans="1:68" x14ac:dyDescent="0.3">
      <c r="A192" s="15">
        <f t="shared" si="4"/>
        <v>191</v>
      </c>
      <c r="B192" s="2" t="s">
        <v>207</v>
      </c>
      <c r="C192" s="2" t="s">
        <v>208</v>
      </c>
      <c r="D192" s="3" t="s">
        <v>6388</v>
      </c>
      <c r="E192" s="3" t="s">
        <v>6379</v>
      </c>
      <c r="F192" s="3" t="s">
        <v>6380</v>
      </c>
      <c r="G192" s="3" t="s">
        <v>6379</v>
      </c>
      <c r="H192" s="4">
        <v>15.8</v>
      </c>
      <c r="I192" s="4">
        <v>0</v>
      </c>
      <c r="J192" s="4">
        <v>15.8</v>
      </c>
      <c r="K192" s="4">
        <v>0</v>
      </c>
      <c r="L192" s="4">
        <v>15.8</v>
      </c>
      <c r="M192" s="5">
        <v>0</v>
      </c>
      <c r="N192" s="6">
        <v>2.8301886792452831E-4</v>
      </c>
      <c r="O192" s="5" t="s">
        <v>6381</v>
      </c>
      <c r="P192" s="5">
        <v>0</v>
      </c>
      <c r="Q192" s="5" t="s">
        <v>6381</v>
      </c>
      <c r="R192" s="5">
        <v>0</v>
      </c>
      <c r="S192" s="4">
        <v>1.5</v>
      </c>
      <c r="T192" s="6">
        <v>7.0080000000000003E-2</v>
      </c>
      <c r="U192" s="5">
        <v>3.1622776601683791E-2</v>
      </c>
      <c r="V192" s="5">
        <v>0.71151247353788538</v>
      </c>
      <c r="W192" s="6">
        <v>0.43187066974595845</v>
      </c>
      <c r="X192" s="1">
        <v>5.4092526690391454</v>
      </c>
      <c r="Y192" s="6">
        <v>2.700854700854701</v>
      </c>
      <c r="Z192" s="6">
        <v>2.700854700854701</v>
      </c>
      <c r="AA192" s="6" t="s">
        <v>6381</v>
      </c>
      <c r="AB192" s="6" t="s">
        <v>6381</v>
      </c>
      <c r="AC192" s="6" t="s">
        <v>6381</v>
      </c>
      <c r="AD192" s="6">
        <v>0.21974965229485396</v>
      </c>
      <c r="AE192" s="6">
        <v>1.0394736842105263</v>
      </c>
      <c r="AF192" s="6">
        <v>1</v>
      </c>
      <c r="AG192" s="6" t="s">
        <v>6381</v>
      </c>
      <c r="AH192" s="6">
        <v>0.21974965229485396</v>
      </c>
      <c r="AI192" s="5">
        <v>0</v>
      </c>
      <c r="AJ192" s="5">
        <v>0</v>
      </c>
      <c r="AK192" s="3">
        <v>2.0569999999999999</v>
      </c>
      <c r="AL192" s="3" t="s">
        <v>6381</v>
      </c>
      <c r="AM192" s="3">
        <v>5.2450000000000001</v>
      </c>
      <c r="AN192" s="3">
        <v>4.6319999999999997</v>
      </c>
      <c r="AO192" s="5" t="s">
        <v>6381</v>
      </c>
      <c r="AP192" s="5" t="s">
        <v>6381</v>
      </c>
      <c r="AQ192" s="5" t="s">
        <v>6381</v>
      </c>
      <c r="AR192" s="5" t="s">
        <v>6381</v>
      </c>
      <c r="AS192" s="5">
        <v>8.1363004172461742E-2</v>
      </c>
      <c r="AT192" s="5">
        <v>0.21140472878998606</v>
      </c>
      <c r="AU192" s="5">
        <v>0.34180327868852461</v>
      </c>
      <c r="AV192" s="5" t="s">
        <v>6381</v>
      </c>
      <c r="AW192" s="4">
        <v>5.85</v>
      </c>
      <c r="AX192" s="4">
        <v>5.85</v>
      </c>
      <c r="AY192" s="4">
        <v>15.2</v>
      </c>
      <c r="AZ192" s="4">
        <v>71.900000000000006</v>
      </c>
      <c r="BA192" s="4">
        <v>71.900000000000006</v>
      </c>
      <c r="BB192" s="4">
        <v>15.8</v>
      </c>
      <c r="BC192" s="4">
        <v>15.8</v>
      </c>
      <c r="BD192" s="4">
        <v>10.004590163934425</v>
      </c>
      <c r="BE192" s="4">
        <v>-17.7</v>
      </c>
      <c r="BF192" s="4">
        <v>21</v>
      </c>
      <c r="BG192" s="4">
        <v>14.818</v>
      </c>
      <c r="BH192" s="5">
        <v>3.5801566494068298</v>
      </c>
      <c r="BI192" s="4">
        <v>-25.813409836065574</v>
      </c>
      <c r="BJ192" s="4">
        <v>-12.268000000000001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15">
        <v>5.3941105903334452E-2</v>
      </c>
    </row>
    <row r="193" spans="1:68" x14ac:dyDescent="0.3">
      <c r="A193" s="15">
        <f t="shared" si="4"/>
        <v>192</v>
      </c>
      <c r="B193" s="2" t="s">
        <v>209</v>
      </c>
      <c r="C193" s="2" t="s">
        <v>210</v>
      </c>
      <c r="D193" s="3" t="s">
        <v>6384</v>
      </c>
      <c r="E193" s="3" t="s">
        <v>6379</v>
      </c>
      <c r="F193" s="3" t="s">
        <v>6380</v>
      </c>
      <c r="G193" s="3" t="s">
        <v>6379</v>
      </c>
      <c r="H193" s="4">
        <v>0.15</v>
      </c>
      <c r="I193" s="4">
        <v>0</v>
      </c>
      <c r="J193" s="4">
        <v>0.15</v>
      </c>
      <c r="K193" s="4">
        <v>0</v>
      </c>
      <c r="L193" s="4">
        <v>0.15</v>
      </c>
      <c r="M193" s="5">
        <v>0</v>
      </c>
      <c r="N193" s="6" t="s">
        <v>6381</v>
      </c>
      <c r="O193" s="5" t="s">
        <v>6381</v>
      </c>
      <c r="P193" s="5">
        <v>0</v>
      </c>
      <c r="Q193" s="5" t="s">
        <v>6381</v>
      </c>
      <c r="R193" s="5">
        <v>0</v>
      </c>
      <c r="S193" s="4">
        <v>3.3000000000000002E-2</v>
      </c>
      <c r="T193" s="6">
        <v>0.16758400000000004</v>
      </c>
      <c r="U193" s="5">
        <v>0.13038404810405299</v>
      </c>
      <c r="V193" s="5" t="s">
        <v>6381</v>
      </c>
      <c r="W193" s="6">
        <v>0.66666666666666663</v>
      </c>
      <c r="X193" s="1" t="s">
        <v>6381</v>
      </c>
      <c r="Y193" s="6">
        <v>18.75</v>
      </c>
      <c r="Z193" s="6">
        <v>16.666666666666668</v>
      </c>
      <c r="AA193" s="6" t="s">
        <v>6381</v>
      </c>
      <c r="AB193" s="6" t="s">
        <v>6381</v>
      </c>
      <c r="AC193" s="6" t="s">
        <v>6381</v>
      </c>
      <c r="AD193" s="6">
        <v>1.0869565217391304E-2</v>
      </c>
      <c r="AE193" s="6" t="s">
        <v>6381</v>
      </c>
      <c r="AF193" s="6">
        <v>37.5</v>
      </c>
      <c r="AG193" s="6" t="s">
        <v>6381</v>
      </c>
      <c r="AH193" s="6">
        <v>1.0869565217391304E-2</v>
      </c>
      <c r="AI193" s="5">
        <v>0</v>
      </c>
      <c r="AJ193" s="5">
        <v>0</v>
      </c>
      <c r="AK193" s="3" t="s">
        <v>6381</v>
      </c>
      <c r="AL193" s="3">
        <v>-0.56100000000000005</v>
      </c>
      <c r="AM193" s="3" t="s">
        <v>6381</v>
      </c>
      <c r="AN193" s="3">
        <v>0.54700000000000004</v>
      </c>
      <c r="AO193" s="5" t="s">
        <v>6381</v>
      </c>
      <c r="AP193" s="5" t="s">
        <v>6381</v>
      </c>
      <c r="AQ193" s="5" t="s">
        <v>6381</v>
      </c>
      <c r="AR193" s="5" t="s">
        <v>6381</v>
      </c>
      <c r="AS193" s="5">
        <v>7.1999999999999994E-4</v>
      </c>
      <c r="AT193" s="5">
        <v>-9.6000000000000002E-4</v>
      </c>
      <c r="AU193" s="5">
        <v>0</v>
      </c>
      <c r="AV193" s="5" t="s">
        <v>6381</v>
      </c>
      <c r="AW193" s="4">
        <v>8.0000000000000002E-3</v>
      </c>
      <c r="AX193" s="4">
        <v>8.9999999999999993E-3</v>
      </c>
      <c r="AY193" s="4">
        <v>-1.2E-2</v>
      </c>
      <c r="AZ193" s="4">
        <v>13.8</v>
      </c>
      <c r="BA193" s="4">
        <v>12.5</v>
      </c>
      <c r="BB193" s="4">
        <v>4.0000000000000001E-3</v>
      </c>
      <c r="BC193" s="4">
        <v>0</v>
      </c>
      <c r="BD193" s="4">
        <v>-1.2E-2</v>
      </c>
      <c r="BE193" s="4">
        <v>0</v>
      </c>
      <c r="BF193" s="4">
        <v>0</v>
      </c>
      <c r="BG193" s="4">
        <v>-1.2E-2</v>
      </c>
      <c r="BH193" s="5" t="s">
        <v>6381</v>
      </c>
      <c r="BI193" s="4">
        <v>0</v>
      </c>
      <c r="BJ193" s="4">
        <v>2.0999999999999998E-2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15">
        <v>0.99939998189581547</v>
      </c>
    </row>
    <row r="194" spans="1:68" x14ac:dyDescent="0.3">
      <c r="A194" s="15">
        <f t="shared" si="4"/>
        <v>193</v>
      </c>
      <c r="B194" s="2" t="s">
        <v>211</v>
      </c>
      <c r="C194" s="2" t="s">
        <v>212</v>
      </c>
      <c r="D194" s="3" t="s">
        <v>6395</v>
      </c>
      <c r="E194" s="3" t="s">
        <v>6379</v>
      </c>
      <c r="F194" s="3" t="s">
        <v>6380</v>
      </c>
      <c r="G194" s="3" t="s">
        <v>6379</v>
      </c>
      <c r="H194" s="4">
        <v>87.5</v>
      </c>
      <c r="I194" s="4">
        <v>0</v>
      </c>
      <c r="J194" s="4">
        <v>87.5</v>
      </c>
      <c r="K194" s="4">
        <v>0</v>
      </c>
      <c r="L194" s="4">
        <v>87.5</v>
      </c>
      <c r="M194" s="5">
        <v>0</v>
      </c>
      <c r="N194" s="6" t="s">
        <v>6381</v>
      </c>
      <c r="O194" s="5" t="s">
        <v>6381</v>
      </c>
      <c r="P194" s="5">
        <v>0</v>
      </c>
      <c r="Q194" s="5" t="s">
        <v>6381</v>
      </c>
      <c r="R194" s="5">
        <v>0</v>
      </c>
      <c r="S194" s="4">
        <v>3.31</v>
      </c>
      <c r="T194" s="6">
        <v>-0.34044800000000003</v>
      </c>
      <c r="U194" s="5">
        <v>0.1224744871391589</v>
      </c>
      <c r="V194" s="5" t="s">
        <v>6381</v>
      </c>
      <c r="W194" s="6">
        <v>0.54019292604501612</v>
      </c>
      <c r="X194" s="1" t="s">
        <v>6381</v>
      </c>
      <c r="Y194" s="6" t="s">
        <v>6381</v>
      </c>
      <c r="Z194" s="6" t="s">
        <v>6381</v>
      </c>
      <c r="AA194" s="6" t="s">
        <v>6381</v>
      </c>
      <c r="AB194" s="6" t="s">
        <v>6381</v>
      </c>
      <c r="AC194" s="6" t="s">
        <v>6381</v>
      </c>
      <c r="AD194" s="6" t="s">
        <v>6381</v>
      </c>
      <c r="AE194" s="6" t="s">
        <v>6381</v>
      </c>
      <c r="AF194" s="6" t="s">
        <v>6381</v>
      </c>
      <c r="AG194" s="6" t="s">
        <v>6381</v>
      </c>
      <c r="AH194" s="6" t="s">
        <v>6381</v>
      </c>
      <c r="AI194" s="5" t="s">
        <v>6381</v>
      </c>
      <c r="AJ194" s="5">
        <v>0</v>
      </c>
      <c r="AK194" s="3" t="s">
        <v>6381</v>
      </c>
      <c r="AL194" s="3" t="s">
        <v>6381</v>
      </c>
      <c r="AM194" s="3" t="s">
        <v>6381</v>
      </c>
      <c r="AN194" s="3" t="s">
        <v>6381</v>
      </c>
      <c r="AO194" s="5" t="s">
        <v>6381</v>
      </c>
      <c r="AP194" s="5" t="s">
        <v>6381</v>
      </c>
      <c r="AQ194" s="5" t="s">
        <v>6381</v>
      </c>
      <c r="AR194" s="5" t="s">
        <v>6381</v>
      </c>
      <c r="AS194" s="5" t="s">
        <v>6381</v>
      </c>
      <c r="AT194" s="5" t="s">
        <v>6381</v>
      </c>
      <c r="AU194" s="5">
        <v>0</v>
      </c>
      <c r="AV194" s="5" t="s">
        <v>6381</v>
      </c>
      <c r="AW194" s="4">
        <v>-0.23499999999999999</v>
      </c>
      <c r="AX194" s="4">
        <v>-0.27100000000000002</v>
      </c>
      <c r="AY194" s="4">
        <v>-0.27100000000000002</v>
      </c>
      <c r="AZ194" s="4">
        <v>0</v>
      </c>
      <c r="BA194" s="4">
        <v>0</v>
      </c>
      <c r="BB194" s="4">
        <v>0</v>
      </c>
      <c r="BC194" s="4">
        <v>0</v>
      </c>
      <c r="BD194" s="4">
        <v>-0.27100000000000002</v>
      </c>
      <c r="BE194" s="4">
        <v>0</v>
      </c>
      <c r="BF194" s="4">
        <v>0</v>
      </c>
      <c r="BG194" s="4">
        <v>-0.19800000000000001</v>
      </c>
      <c r="BH194" s="5" t="s">
        <v>6381</v>
      </c>
      <c r="BI194" s="4">
        <v>-7.3000000000000009E-2</v>
      </c>
      <c r="BJ194" s="4">
        <v>-7.3000000000000009E-2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15">
        <v>0.26672179106030836</v>
      </c>
    </row>
    <row r="195" spans="1:68" ht="26.4" x14ac:dyDescent="0.3">
      <c r="A195" s="15">
        <f t="shared" ref="A195:A258" si="5">A194+1</f>
        <v>194</v>
      </c>
      <c r="B195" s="2" t="s">
        <v>213</v>
      </c>
      <c r="C195" s="2" t="s">
        <v>214</v>
      </c>
      <c r="D195" s="3" t="s">
        <v>6430</v>
      </c>
      <c r="E195" s="3" t="s">
        <v>6379</v>
      </c>
      <c r="F195" s="3" t="s">
        <v>6380</v>
      </c>
      <c r="G195" s="3" t="s">
        <v>6379</v>
      </c>
      <c r="H195" s="4">
        <v>2.4300000000000002</v>
      </c>
      <c r="I195" s="4">
        <v>5.43</v>
      </c>
      <c r="J195" s="4">
        <v>7.8599999999999994</v>
      </c>
      <c r="K195" s="4">
        <v>0.21199999999999999</v>
      </c>
      <c r="L195" s="4">
        <v>7.6479999999999997</v>
      </c>
      <c r="M195" s="5">
        <v>2.697201017811705E-2</v>
      </c>
      <c r="N195" s="6">
        <v>1.6420361247947455E-4</v>
      </c>
      <c r="O195" s="5">
        <v>0.67621419676214201</v>
      </c>
      <c r="P195" s="5">
        <v>0.69083969465648853</v>
      </c>
      <c r="Q195" s="5">
        <v>2.0884615384615381</v>
      </c>
      <c r="R195" s="5">
        <v>2.2345679012345676</v>
      </c>
      <c r="S195" s="4">
        <v>0.39900000000000002</v>
      </c>
      <c r="T195" s="6">
        <v>7.528E-2</v>
      </c>
      <c r="U195" s="5">
        <v>5.4772255750516613E-2</v>
      </c>
      <c r="V195" s="5">
        <v>0.53859384821341327</v>
      </c>
      <c r="W195" s="6">
        <v>0.31441543700340518</v>
      </c>
      <c r="X195" s="1">
        <v>4.9173553719008263</v>
      </c>
      <c r="Y195" s="6">
        <v>3.1847968545216254</v>
      </c>
      <c r="Z195" s="6">
        <v>3.2486631016042784</v>
      </c>
      <c r="AA195" s="6" t="s">
        <v>6381</v>
      </c>
      <c r="AB195" s="6" t="s">
        <v>6381</v>
      </c>
      <c r="AC195" s="6">
        <v>0.93461538461538463</v>
      </c>
      <c r="AD195" s="6">
        <v>0.11355140186915889</v>
      </c>
      <c r="AE195" s="6">
        <v>6.4268907563025213</v>
      </c>
      <c r="AF195" s="6">
        <v>4.7799999999999994</v>
      </c>
      <c r="AG195" s="6">
        <v>0.9782553082629829</v>
      </c>
      <c r="AH195" s="6">
        <v>0.35738317757009347</v>
      </c>
      <c r="AI195" s="5">
        <v>0</v>
      </c>
      <c r="AJ195" s="5">
        <v>0</v>
      </c>
      <c r="AK195" s="3">
        <v>0.128</v>
      </c>
      <c r="AL195" s="3" t="s">
        <v>6381</v>
      </c>
      <c r="AM195" s="3">
        <v>0.217</v>
      </c>
      <c r="AN195" s="3">
        <v>0.16500000000000001</v>
      </c>
      <c r="AO195" s="5" t="s">
        <v>6381</v>
      </c>
      <c r="AP195" s="5" t="s">
        <v>6381</v>
      </c>
      <c r="AQ195" s="5">
        <v>0.37029702970297029</v>
      </c>
      <c r="AR195" s="5">
        <v>0.20145589977992212</v>
      </c>
      <c r="AS195" s="5">
        <v>3.3693693693693696E-2</v>
      </c>
      <c r="AT195" s="5">
        <v>5.3603603603603604E-2</v>
      </c>
      <c r="AU195" s="5">
        <v>6.2735257214554585E-2</v>
      </c>
      <c r="AV195" s="5" t="s">
        <v>6381</v>
      </c>
      <c r="AW195" s="4">
        <v>0.76300000000000001</v>
      </c>
      <c r="AX195" s="4">
        <v>0.748</v>
      </c>
      <c r="AY195" s="4">
        <v>1.19</v>
      </c>
      <c r="AZ195" s="4">
        <v>21.4</v>
      </c>
      <c r="BA195" s="4">
        <v>22.2</v>
      </c>
      <c r="BB195" s="4">
        <v>1.6</v>
      </c>
      <c r="BC195" s="4">
        <v>1.61</v>
      </c>
      <c r="BD195" s="4">
        <v>1.1153450439146801</v>
      </c>
      <c r="BE195" s="4">
        <v>0</v>
      </c>
      <c r="BF195" s="4">
        <v>0</v>
      </c>
      <c r="BG195" s="4">
        <v>-0.435</v>
      </c>
      <c r="BH195" s="5">
        <v>-0.3900138368600452</v>
      </c>
      <c r="BI195" s="4">
        <v>1.5503450439146802</v>
      </c>
      <c r="BJ195" s="4">
        <v>1.1830000000000001</v>
      </c>
      <c r="BK195" s="4">
        <v>2.02</v>
      </c>
      <c r="BL195" s="4">
        <v>5.907</v>
      </c>
      <c r="BM195" s="4">
        <v>2.6</v>
      </c>
      <c r="BN195" s="4">
        <v>7.8179999999999996</v>
      </c>
      <c r="BO195" s="4">
        <v>0</v>
      </c>
      <c r="BP195" s="15">
        <v>0.40105825441426768</v>
      </c>
    </row>
    <row r="196" spans="1:68" x14ac:dyDescent="0.3">
      <c r="A196" s="15">
        <f t="shared" si="5"/>
        <v>195</v>
      </c>
      <c r="B196" s="2" t="s">
        <v>215</v>
      </c>
      <c r="C196" s="2" t="s">
        <v>216</v>
      </c>
      <c r="D196" s="3" t="s">
        <v>6388</v>
      </c>
      <c r="E196" s="3" t="s">
        <v>6379</v>
      </c>
      <c r="F196" s="3" t="s">
        <v>6380</v>
      </c>
      <c r="G196" s="3" t="s">
        <v>6379</v>
      </c>
      <c r="H196" s="4">
        <v>0.44400000000000001</v>
      </c>
      <c r="I196" s="4">
        <v>0.21199999999999999</v>
      </c>
      <c r="J196" s="4">
        <v>0.65600000000000003</v>
      </c>
      <c r="K196" s="4">
        <v>0</v>
      </c>
      <c r="L196" s="4">
        <v>0.65600000000000003</v>
      </c>
      <c r="M196" s="5">
        <v>0</v>
      </c>
      <c r="N196" s="6" t="s">
        <v>6381</v>
      </c>
      <c r="O196" s="5">
        <v>0.11030176899063476</v>
      </c>
      <c r="P196" s="5">
        <v>0.32317073170731703</v>
      </c>
      <c r="Q196" s="5">
        <v>0.1239766081871345</v>
      </c>
      <c r="R196" s="5">
        <v>0.47747747747747749</v>
      </c>
      <c r="S196" s="4">
        <v>8.6999999999999994E-2</v>
      </c>
      <c r="T196" s="6">
        <v>7.5536000000000006E-2</v>
      </c>
      <c r="U196" s="5">
        <v>7.0710678118654752E-2</v>
      </c>
      <c r="V196" s="5">
        <v>0.70710678118654757</v>
      </c>
      <c r="W196" s="6">
        <v>0.20183486238532114</v>
      </c>
      <c r="X196" s="1" t="s">
        <v>6381</v>
      </c>
      <c r="Y196" s="6" t="s">
        <v>6381</v>
      </c>
      <c r="Z196" s="6" t="s">
        <v>6381</v>
      </c>
      <c r="AA196" s="6" t="s">
        <v>6381</v>
      </c>
      <c r="AB196" s="6" t="s">
        <v>6381</v>
      </c>
      <c r="AC196" s="6">
        <v>0.25964912280701757</v>
      </c>
      <c r="AD196" s="6">
        <v>2.2769230769230768</v>
      </c>
      <c r="AE196" s="6" t="s">
        <v>6381</v>
      </c>
      <c r="AF196" s="6" t="s">
        <v>6381</v>
      </c>
      <c r="AG196" s="6">
        <v>0.34131113423517173</v>
      </c>
      <c r="AH196" s="6">
        <v>3.3641025641025641</v>
      </c>
      <c r="AI196" s="5" t="s">
        <v>6381</v>
      </c>
      <c r="AJ196" s="5">
        <v>0</v>
      </c>
      <c r="AK196" s="3" t="s">
        <v>6381</v>
      </c>
      <c r="AL196" s="3" t="s">
        <v>6381</v>
      </c>
      <c r="AM196" s="3" t="s">
        <v>6381</v>
      </c>
      <c r="AN196" s="3" t="s">
        <v>6381</v>
      </c>
      <c r="AO196" s="5" t="s">
        <v>6381</v>
      </c>
      <c r="AP196" s="5" t="s">
        <v>6381</v>
      </c>
      <c r="AQ196" s="5">
        <v>-5.954545454545454E-2</v>
      </c>
      <c r="AR196" s="5">
        <v>0</v>
      </c>
      <c r="AS196" s="5">
        <v>-1.1293103448275863</v>
      </c>
      <c r="AT196" s="5">
        <v>0</v>
      </c>
      <c r="AU196" s="5">
        <v>0</v>
      </c>
      <c r="AV196" s="5" t="s">
        <v>6381</v>
      </c>
      <c r="AW196" s="4">
        <v>-7.0999999999999994E-2</v>
      </c>
      <c r="AX196" s="4">
        <v>-0.13100000000000001</v>
      </c>
      <c r="AY196" s="4">
        <v>0</v>
      </c>
      <c r="AZ196" s="4">
        <v>0.19500000000000001</v>
      </c>
      <c r="BA196" s="4">
        <v>0.11600000000000001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-1.7000000000000001E-2</v>
      </c>
      <c r="BH196" s="5" t="s">
        <v>6381</v>
      </c>
      <c r="BI196" s="4">
        <v>1.7000000000000001E-2</v>
      </c>
      <c r="BJ196" s="4">
        <v>-0.114</v>
      </c>
      <c r="BK196" s="4">
        <v>2.2000000000000002</v>
      </c>
      <c r="BL196" s="4">
        <v>2.4480000000000004</v>
      </c>
      <c r="BM196" s="4">
        <v>1.71</v>
      </c>
      <c r="BN196" s="4">
        <v>1.9219999999999999</v>
      </c>
      <c r="BO196" s="4">
        <v>0</v>
      </c>
      <c r="BP196" s="15">
        <v>0.24768272548648129</v>
      </c>
    </row>
    <row r="197" spans="1:68" x14ac:dyDescent="0.3">
      <c r="A197" s="15">
        <f t="shared" si="5"/>
        <v>196</v>
      </c>
      <c r="B197" s="2" t="s">
        <v>217</v>
      </c>
      <c r="C197" s="2" t="s">
        <v>218</v>
      </c>
      <c r="D197" s="3" t="s">
        <v>6382</v>
      </c>
      <c r="E197" s="3" t="s">
        <v>6379</v>
      </c>
      <c r="F197" s="3" t="s">
        <v>6380</v>
      </c>
      <c r="G197" s="3" t="s">
        <v>6379</v>
      </c>
      <c r="H197" s="4">
        <v>1.46</v>
      </c>
      <c r="I197" s="4">
        <v>1.39</v>
      </c>
      <c r="J197" s="4">
        <v>2.8499999999999996</v>
      </c>
      <c r="K197" s="4">
        <v>0</v>
      </c>
      <c r="L197" s="4">
        <v>2.8499999999999996</v>
      </c>
      <c r="M197" s="5">
        <v>0</v>
      </c>
      <c r="N197" s="6" t="s">
        <v>6381</v>
      </c>
      <c r="O197" s="5">
        <v>0.36103896103896105</v>
      </c>
      <c r="P197" s="5">
        <v>0.48771929824561405</v>
      </c>
      <c r="Q197" s="5">
        <v>0.56504065040650409</v>
      </c>
      <c r="R197" s="5">
        <v>0.95205479452054786</v>
      </c>
      <c r="S197" s="4">
        <v>0.47099999999999997</v>
      </c>
      <c r="T197" s="6">
        <v>7.7280000000000001E-2</v>
      </c>
      <c r="U197" s="5">
        <v>4.4721359549995794E-2</v>
      </c>
      <c r="V197" s="5">
        <v>0.62050886375619163</v>
      </c>
      <c r="W197" s="6">
        <v>7.8000000000000014E-2</v>
      </c>
      <c r="X197" s="1">
        <v>1.7675438596491229</v>
      </c>
      <c r="Y197" s="6">
        <v>97.333333333333329</v>
      </c>
      <c r="Z197" s="6">
        <v>41.714285714285708</v>
      </c>
      <c r="AA197" s="6" t="s">
        <v>6381</v>
      </c>
      <c r="AB197" s="6" t="s">
        <v>6381</v>
      </c>
      <c r="AC197" s="6">
        <v>0.5934959349593496</v>
      </c>
      <c r="AD197" s="6">
        <v>0.1655328798185941</v>
      </c>
      <c r="AE197" s="6">
        <v>7.0719602977667479</v>
      </c>
      <c r="AF197" s="6">
        <v>4.351145038167938</v>
      </c>
      <c r="AG197" s="6">
        <v>0.74025974025974028</v>
      </c>
      <c r="AH197" s="6">
        <v>0.32312925170068024</v>
      </c>
      <c r="AI197" s="5">
        <v>0</v>
      </c>
      <c r="AJ197" s="5">
        <v>0</v>
      </c>
      <c r="AK197" s="3" t="s">
        <v>6381</v>
      </c>
      <c r="AL197" s="3">
        <v>-0.253</v>
      </c>
      <c r="AM197" s="3" t="s">
        <v>6381</v>
      </c>
      <c r="AN197" s="3">
        <v>6.3399999999999998E-2</v>
      </c>
      <c r="AO197" s="5" t="s">
        <v>6381</v>
      </c>
      <c r="AP197" s="5" t="s">
        <v>6381</v>
      </c>
      <c r="AQ197" s="5" t="s">
        <v>6381</v>
      </c>
      <c r="AR197" s="5" t="s">
        <v>6381</v>
      </c>
      <c r="AS197" s="5">
        <v>3.6880927291886197E-3</v>
      </c>
      <c r="AT197" s="5">
        <v>4.2465753424657533E-2</v>
      </c>
      <c r="AU197" s="5">
        <v>0.47263681592039797</v>
      </c>
      <c r="AV197" s="5" t="s">
        <v>6381</v>
      </c>
      <c r="AW197" s="4">
        <v>1.4999999999999999E-2</v>
      </c>
      <c r="AX197" s="4">
        <v>3.5000000000000003E-2</v>
      </c>
      <c r="AY197" s="4">
        <v>0.40300000000000002</v>
      </c>
      <c r="AZ197" s="4">
        <v>8.82</v>
      </c>
      <c r="BA197" s="4">
        <v>9.49</v>
      </c>
      <c r="BB197" s="4">
        <v>0.65500000000000003</v>
      </c>
      <c r="BC197" s="4">
        <v>0.6</v>
      </c>
      <c r="BD197" s="4">
        <v>0.21252736318407964</v>
      </c>
      <c r="BE197" s="4">
        <v>0</v>
      </c>
      <c r="BF197" s="4">
        <v>0</v>
      </c>
      <c r="BG197" s="4">
        <v>-0.23899999999999999</v>
      </c>
      <c r="BH197" s="5">
        <v>-1.1245610749566926</v>
      </c>
      <c r="BI197" s="4">
        <v>0.4515273631840796</v>
      </c>
      <c r="BJ197" s="4">
        <v>0.27400000000000002</v>
      </c>
      <c r="BK197" s="4">
        <v>0</v>
      </c>
      <c r="BL197" s="4">
        <v>0</v>
      </c>
      <c r="BM197" s="4">
        <v>2.46</v>
      </c>
      <c r="BN197" s="4">
        <v>3.8499999999999996</v>
      </c>
      <c r="BO197" s="4">
        <v>0</v>
      </c>
      <c r="BP197" s="15">
        <v>6.6880616281732697E-2</v>
      </c>
    </row>
    <row r="198" spans="1:68" x14ac:dyDescent="0.3">
      <c r="A198" s="15">
        <f t="shared" si="5"/>
        <v>197</v>
      </c>
      <c r="B198" s="2" t="s">
        <v>219</v>
      </c>
      <c r="C198" s="2" t="s">
        <v>220</v>
      </c>
      <c r="D198" s="3" t="s">
        <v>6409</v>
      </c>
      <c r="E198" s="3" t="s">
        <v>6379</v>
      </c>
      <c r="F198" s="3" t="s">
        <v>6380</v>
      </c>
      <c r="G198" s="3" t="s">
        <v>6379</v>
      </c>
      <c r="H198" s="4">
        <v>0.74199999999999999</v>
      </c>
      <c r="I198" s="4">
        <v>3.36</v>
      </c>
      <c r="J198" s="4">
        <v>4.1020000000000003</v>
      </c>
      <c r="K198" s="4">
        <v>0</v>
      </c>
      <c r="L198" s="4">
        <v>4.1020000000000003</v>
      </c>
      <c r="M198" s="5">
        <v>0</v>
      </c>
      <c r="N198" s="6">
        <v>1.5037593984962405E-3</v>
      </c>
      <c r="O198" s="5">
        <v>0.59050966608084365</v>
      </c>
      <c r="P198" s="5">
        <v>0.81911262798634799</v>
      </c>
      <c r="Q198" s="5">
        <v>1.4420600858369097</v>
      </c>
      <c r="R198" s="5">
        <v>4.5283018867924527</v>
      </c>
      <c r="S198" s="4">
        <v>0.55700000000000005</v>
      </c>
      <c r="T198" s="6">
        <v>8.1584000000000018E-2</v>
      </c>
      <c r="U198" s="5">
        <v>0.23874672772626646</v>
      </c>
      <c r="V198" s="5">
        <v>8.6912185970526815E-2</v>
      </c>
      <c r="W198" s="6">
        <v>0.21064638783269965</v>
      </c>
      <c r="X198" s="1">
        <v>2.0792349726775958</v>
      </c>
      <c r="Y198" s="6">
        <v>2.5238095238095237</v>
      </c>
      <c r="Z198" s="6">
        <v>2.5152542372881359</v>
      </c>
      <c r="AA198" s="6" t="s">
        <v>6381</v>
      </c>
      <c r="AB198" s="6" t="s">
        <v>6381</v>
      </c>
      <c r="AC198" s="6">
        <v>0.31845493562231758</v>
      </c>
      <c r="AD198" s="6">
        <v>3.5165876777251179E-2</v>
      </c>
      <c r="AE198" s="6">
        <v>5.3902759526938242</v>
      </c>
      <c r="AF198" s="6">
        <v>3.6625000000000001</v>
      </c>
      <c r="AG198" s="6">
        <v>0.72091388400703005</v>
      </c>
      <c r="AH198" s="6">
        <v>0.19440758293838864</v>
      </c>
      <c r="AI198" s="5">
        <v>0</v>
      </c>
      <c r="AJ198" s="5">
        <v>0</v>
      </c>
      <c r="AK198" s="3">
        <v>0.73</v>
      </c>
      <c r="AL198" s="3">
        <v>9.6500000000000002E-2</v>
      </c>
      <c r="AM198" s="3">
        <v>9.4399999999999998E-2</v>
      </c>
      <c r="AN198" s="3">
        <v>0.11800000000000001</v>
      </c>
      <c r="AO198" s="5" t="s">
        <v>6381</v>
      </c>
      <c r="AP198" s="5" t="s">
        <v>6381</v>
      </c>
      <c r="AQ198" s="5">
        <v>0.15775401069518716</v>
      </c>
      <c r="AR198" s="5">
        <v>0.15600656006560065</v>
      </c>
      <c r="AS198" s="5">
        <v>1.4320388349514561E-2</v>
      </c>
      <c r="AT198" s="5">
        <v>3.6941747572815535E-2</v>
      </c>
      <c r="AU198" s="5">
        <v>0.36830835117773014</v>
      </c>
      <c r="AV198" s="5" t="s">
        <v>6381</v>
      </c>
      <c r="AW198" s="4">
        <v>0.29399999999999998</v>
      </c>
      <c r="AX198" s="4">
        <v>0.29499999999999998</v>
      </c>
      <c r="AY198" s="4">
        <v>0.76100000000000001</v>
      </c>
      <c r="AZ198" s="4">
        <v>21.1</v>
      </c>
      <c r="BA198" s="4">
        <v>20.6</v>
      </c>
      <c r="BB198" s="4">
        <v>1.1200000000000001</v>
      </c>
      <c r="BC198" s="4">
        <v>1.1599999999999999</v>
      </c>
      <c r="BD198" s="4">
        <v>0.48071734475374739</v>
      </c>
      <c r="BE198" s="4">
        <v>0</v>
      </c>
      <c r="BF198" s="4">
        <v>0</v>
      </c>
      <c r="BG198" s="4">
        <v>-0.38</v>
      </c>
      <c r="BH198" s="5">
        <v>-0.79048531147687018</v>
      </c>
      <c r="BI198" s="4">
        <v>0.86071734475374739</v>
      </c>
      <c r="BJ198" s="4">
        <v>0.67500000000000004</v>
      </c>
      <c r="BK198" s="4">
        <v>1.87</v>
      </c>
      <c r="BL198" s="4">
        <v>4.8780000000000001</v>
      </c>
      <c r="BM198" s="4">
        <v>2.33</v>
      </c>
      <c r="BN198" s="4">
        <v>5.6899999999999995</v>
      </c>
      <c r="BO198" s="4">
        <v>0</v>
      </c>
      <c r="BP198" s="15">
        <v>0.58907351953178244</v>
      </c>
    </row>
    <row r="199" spans="1:68" x14ac:dyDescent="0.3">
      <c r="A199" s="15">
        <f t="shared" si="5"/>
        <v>198</v>
      </c>
      <c r="B199" s="2" t="s">
        <v>221</v>
      </c>
      <c r="C199" s="2" t="s">
        <v>222</v>
      </c>
      <c r="D199" s="3" t="s">
        <v>6431</v>
      </c>
      <c r="E199" s="3" t="s">
        <v>6379</v>
      </c>
      <c r="F199" s="3" t="s">
        <v>6380</v>
      </c>
      <c r="G199" s="3" t="s">
        <v>6379</v>
      </c>
      <c r="H199" s="4">
        <v>0.14799999999999999</v>
      </c>
      <c r="I199" s="4">
        <v>4.46</v>
      </c>
      <c r="J199" s="4">
        <v>4.6079999999999997</v>
      </c>
      <c r="K199" s="4">
        <v>4.8000000000000001E-2</v>
      </c>
      <c r="L199" s="4">
        <v>4.5599999999999996</v>
      </c>
      <c r="M199" s="5">
        <v>1.0416666666666668E-2</v>
      </c>
      <c r="N199" s="6">
        <v>9.2307692307692305E-4</v>
      </c>
      <c r="O199" s="5">
        <v>0.86166924265842348</v>
      </c>
      <c r="P199" s="5">
        <v>0.96788194444444453</v>
      </c>
      <c r="Q199" s="5">
        <v>6.2290502793296092</v>
      </c>
      <c r="R199" s="5">
        <v>30.135135135135137</v>
      </c>
      <c r="S199" s="4">
        <v>4.5999999999999999E-2</v>
      </c>
      <c r="T199" s="6">
        <v>8.369600000000002E-2</v>
      </c>
      <c r="U199" s="5">
        <v>5.4772255750516613E-2</v>
      </c>
      <c r="V199" s="5">
        <v>0.37884143560773992</v>
      </c>
      <c r="W199" s="6">
        <v>0.59649122807017552</v>
      </c>
      <c r="X199" s="1" t="s">
        <v>6381</v>
      </c>
      <c r="Y199" s="6" t="s">
        <v>6381</v>
      </c>
      <c r="Z199" s="6" t="s">
        <v>6381</v>
      </c>
      <c r="AA199" s="6" t="s">
        <v>6381</v>
      </c>
      <c r="AB199" s="6" t="s">
        <v>6381</v>
      </c>
      <c r="AC199" s="6">
        <v>0.20670391061452514</v>
      </c>
      <c r="AD199" s="6">
        <v>4.9999999999999996E-2</v>
      </c>
      <c r="AE199" s="6" t="s">
        <v>6381</v>
      </c>
      <c r="AF199" s="6">
        <v>49.565217391304344</v>
      </c>
      <c r="AG199" s="6">
        <v>0.88923556942277682</v>
      </c>
      <c r="AH199" s="6">
        <v>1.5405405405405403</v>
      </c>
      <c r="AI199" s="5" t="s">
        <v>6381</v>
      </c>
      <c r="AJ199" s="5">
        <v>0</v>
      </c>
      <c r="AK199" s="3" t="s">
        <v>6381</v>
      </c>
      <c r="AL199" s="3" t="s">
        <v>6381</v>
      </c>
      <c r="AM199" s="3" t="s">
        <v>6381</v>
      </c>
      <c r="AN199" s="3" t="s">
        <v>6381</v>
      </c>
      <c r="AO199" s="5" t="s">
        <v>6381</v>
      </c>
      <c r="AP199" s="5" t="s">
        <v>6381</v>
      </c>
      <c r="AQ199" s="5">
        <v>-6.7948717948717943E-2</v>
      </c>
      <c r="AR199" s="5">
        <v>-4.2979942693409743E-3</v>
      </c>
      <c r="AS199" s="5">
        <v>-1.5680473372781067E-2</v>
      </c>
      <c r="AT199" s="5">
        <v>-7.1005917159763319E-3</v>
      </c>
      <c r="AU199" s="5">
        <v>0</v>
      </c>
      <c r="AV199" s="5" t="s">
        <v>6381</v>
      </c>
      <c r="AW199" s="4">
        <v>-0.08</v>
      </c>
      <c r="AX199" s="4">
        <v>-5.2999999999999999E-2</v>
      </c>
      <c r="AY199" s="4">
        <v>-2.4E-2</v>
      </c>
      <c r="AZ199" s="4">
        <v>2.96</v>
      </c>
      <c r="BA199" s="4">
        <v>3.38</v>
      </c>
      <c r="BB199" s="4">
        <v>9.1999999999999998E-2</v>
      </c>
      <c r="BC199" s="4">
        <v>8.4000000000000005E-2</v>
      </c>
      <c r="BD199" s="4">
        <v>-2.4E-2</v>
      </c>
      <c r="BE199" s="4">
        <v>0</v>
      </c>
      <c r="BF199" s="4">
        <v>0</v>
      </c>
      <c r="BG199" s="4">
        <v>-0.112</v>
      </c>
      <c r="BH199" s="5" t="s">
        <v>6381</v>
      </c>
      <c r="BI199" s="4">
        <v>8.7999999999999995E-2</v>
      </c>
      <c r="BJ199" s="4">
        <v>5.9000000000000004E-2</v>
      </c>
      <c r="BK199" s="4">
        <v>0.78</v>
      </c>
      <c r="BL199" s="4">
        <v>5.5840000000000005</v>
      </c>
      <c r="BM199" s="4">
        <v>0.71599999999999997</v>
      </c>
      <c r="BN199" s="4">
        <v>5.1280000000000001</v>
      </c>
      <c r="BO199" s="4">
        <v>0</v>
      </c>
      <c r="BP199" s="15">
        <v>0.31253030283947081</v>
      </c>
    </row>
    <row r="200" spans="1:68" x14ac:dyDescent="0.3">
      <c r="A200" s="15">
        <f t="shared" si="5"/>
        <v>199</v>
      </c>
      <c r="B200" s="2" t="s">
        <v>223</v>
      </c>
      <c r="C200" s="2" t="s">
        <v>224</v>
      </c>
      <c r="D200" s="3" t="s">
        <v>6378</v>
      </c>
      <c r="E200" s="3" t="s">
        <v>6379</v>
      </c>
      <c r="F200" s="3" t="s">
        <v>6380</v>
      </c>
      <c r="G200" s="3" t="s">
        <v>6379</v>
      </c>
      <c r="H200" s="4">
        <v>1.6</v>
      </c>
      <c r="I200" s="4">
        <v>0</v>
      </c>
      <c r="J200" s="4">
        <v>1.6</v>
      </c>
      <c r="K200" s="4">
        <v>0</v>
      </c>
      <c r="L200" s="4">
        <v>1.6</v>
      </c>
      <c r="M200" s="5">
        <v>0</v>
      </c>
      <c r="N200" s="6">
        <v>1.4049586776859505E-3</v>
      </c>
      <c r="O200" s="5" t="s">
        <v>6381</v>
      </c>
      <c r="P200" s="5">
        <v>0</v>
      </c>
      <c r="Q200" s="5" t="s">
        <v>6381</v>
      </c>
      <c r="R200" s="5">
        <v>0</v>
      </c>
      <c r="S200" s="4">
        <v>6.6000000000000003E-2</v>
      </c>
      <c r="T200" s="6">
        <v>8.3776000000000003E-2</v>
      </c>
      <c r="U200" s="5" t="s">
        <v>6381</v>
      </c>
      <c r="V200" s="5" t="s">
        <v>6381</v>
      </c>
      <c r="W200" s="6">
        <v>0.8483660130718953</v>
      </c>
      <c r="X200" s="1" t="s">
        <v>6381</v>
      </c>
      <c r="Y200" s="6" t="s">
        <v>6381</v>
      </c>
      <c r="Z200" s="6" t="s">
        <v>6381</v>
      </c>
      <c r="AA200" s="6" t="s">
        <v>6381</v>
      </c>
      <c r="AB200" s="6" t="s">
        <v>6381</v>
      </c>
      <c r="AC200" s="6" t="s">
        <v>6381</v>
      </c>
      <c r="AD200" s="6" t="s">
        <v>6381</v>
      </c>
      <c r="AE200" s="6" t="s">
        <v>6381</v>
      </c>
      <c r="AF200" s="6" t="s">
        <v>6381</v>
      </c>
      <c r="AG200" s="6" t="s">
        <v>6381</v>
      </c>
      <c r="AH200" s="6" t="s">
        <v>6381</v>
      </c>
      <c r="AI200" s="5" t="s">
        <v>6381</v>
      </c>
      <c r="AJ200" s="5">
        <v>0</v>
      </c>
      <c r="AK200" s="3" t="s">
        <v>6381</v>
      </c>
      <c r="AL200" s="3" t="s">
        <v>6381</v>
      </c>
      <c r="AM200" s="3" t="s">
        <v>6381</v>
      </c>
      <c r="AN200" s="3" t="s">
        <v>6381</v>
      </c>
      <c r="AO200" s="5" t="s">
        <v>6381</v>
      </c>
      <c r="AP200" s="5" t="s">
        <v>6381</v>
      </c>
      <c r="AQ200" s="5">
        <v>0</v>
      </c>
      <c r="AR200" s="5">
        <v>0</v>
      </c>
      <c r="AS200" s="5" t="s">
        <v>6381</v>
      </c>
      <c r="AT200" s="5" t="s">
        <v>6381</v>
      </c>
      <c r="AU200" s="5">
        <v>0</v>
      </c>
      <c r="AV200" s="5" t="s">
        <v>6381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5" t="s">
        <v>6381</v>
      </c>
      <c r="BI200" s="4">
        <v>0</v>
      </c>
      <c r="BJ200" s="4">
        <v>0</v>
      </c>
      <c r="BK200" s="4">
        <v>63.9</v>
      </c>
      <c r="BL200" s="4">
        <v>70.990000000000009</v>
      </c>
      <c r="BM200" s="4">
        <v>0</v>
      </c>
      <c r="BN200" s="4">
        <v>0</v>
      </c>
      <c r="BO200" s="4">
        <v>0</v>
      </c>
      <c r="BP200" s="15">
        <v>0.82509159404074084</v>
      </c>
    </row>
    <row r="201" spans="1:68" x14ac:dyDescent="0.3">
      <c r="A201" s="15">
        <f t="shared" si="5"/>
        <v>200</v>
      </c>
      <c r="B201" s="2" t="s">
        <v>225</v>
      </c>
      <c r="C201" s="2" t="s">
        <v>226</v>
      </c>
      <c r="D201" s="3" t="s">
        <v>6432</v>
      </c>
      <c r="E201" s="3" t="s">
        <v>6379</v>
      </c>
      <c r="F201" s="3" t="s">
        <v>6380</v>
      </c>
      <c r="G201" s="3" t="s">
        <v>6379</v>
      </c>
      <c r="H201" s="4">
        <v>6.18</v>
      </c>
      <c r="I201" s="4">
        <v>0</v>
      </c>
      <c r="J201" s="4">
        <v>6.18</v>
      </c>
      <c r="K201" s="4">
        <v>0</v>
      </c>
      <c r="L201" s="4">
        <v>6.18</v>
      </c>
      <c r="M201" s="5">
        <v>0</v>
      </c>
      <c r="N201" s="6">
        <v>5.5762081784386619E-4</v>
      </c>
      <c r="O201" s="5" t="s">
        <v>6381</v>
      </c>
      <c r="P201" s="5">
        <v>0</v>
      </c>
      <c r="Q201" s="5" t="s">
        <v>6381</v>
      </c>
      <c r="R201" s="5">
        <v>0</v>
      </c>
      <c r="S201" s="4">
        <v>1.1499999999999999</v>
      </c>
      <c r="T201" s="6">
        <v>8.4032000000000023E-2</v>
      </c>
      <c r="U201" s="5">
        <v>8.9442719099991588E-2</v>
      </c>
      <c r="V201" s="5">
        <v>0.5674022492905717</v>
      </c>
      <c r="W201" s="6">
        <v>0.33980582524271835</v>
      </c>
      <c r="X201" s="1">
        <v>1.8565573770491803</v>
      </c>
      <c r="Y201" s="6">
        <v>38.867924528301884</v>
      </c>
      <c r="Z201" s="6">
        <v>38.867924528301884</v>
      </c>
      <c r="AA201" s="6" t="s">
        <v>6381</v>
      </c>
      <c r="AB201" s="6" t="s">
        <v>6381</v>
      </c>
      <c r="AC201" s="6" t="s">
        <v>6381</v>
      </c>
      <c r="AD201" s="6">
        <v>0.61188118811881187</v>
      </c>
      <c r="AE201" s="6">
        <v>13.642384105960264</v>
      </c>
      <c r="AF201" s="6">
        <v>10.248756218905472</v>
      </c>
      <c r="AG201" s="6" t="s">
        <v>6381</v>
      </c>
      <c r="AH201" s="6">
        <v>0.61188118811881187</v>
      </c>
      <c r="AI201" s="5">
        <v>0.45283018867924524</v>
      </c>
      <c r="AJ201" s="5">
        <v>1.1650485436893204E-2</v>
      </c>
      <c r="AK201" s="3">
        <v>7.690000000000001E-2</v>
      </c>
      <c r="AL201" s="3">
        <v>0.47499999999999998</v>
      </c>
      <c r="AM201" s="3">
        <v>0.14800000000000002</v>
      </c>
      <c r="AN201" s="3">
        <v>0.36200000000000004</v>
      </c>
      <c r="AO201" s="5" t="s">
        <v>6381</v>
      </c>
      <c r="AP201" s="5" t="s">
        <v>6381</v>
      </c>
      <c r="AQ201" s="5" t="s">
        <v>6381</v>
      </c>
      <c r="AR201" s="5" t="s">
        <v>6381</v>
      </c>
      <c r="AS201" s="5">
        <v>1.5742574257425743E-2</v>
      </c>
      <c r="AT201" s="5">
        <v>4.4851485148514857E-2</v>
      </c>
      <c r="AU201" s="5">
        <v>0.40784313725490196</v>
      </c>
      <c r="AV201" s="5" t="s">
        <v>6381</v>
      </c>
      <c r="AW201" s="4">
        <v>0.159</v>
      </c>
      <c r="AX201" s="4">
        <v>0.159</v>
      </c>
      <c r="AY201" s="4">
        <v>0.45300000000000001</v>
      </c>
      <c r="AZ201" s="4">
        <v>10.1</v>
      </c>
      <c r="BA201" s="4">
        <v>10.1</v>
      </c>
      <c r="BB201" s="4">
        <v>0.60299999999999998</v>
      </c>
      <c r="BC201" s="4">
        <v>0.60299999999999998</v>
      </c>
      <c r="BD201" s="4">
        <v>0.26824705882352945</v>
      </c>
      <c r="BE201" s="4">
        <v>-0.23299999999999998</v>
      </c>
      <c r="BF201" s="4">
        <v>-0.55000000000000004</v>
      </c>
      <c r="BG201" s="4">
        <v>-0.124</v>
      </c>
      <c r="BH201" s="5">
        <v>-2.5126090960922767</v>
      </c>
      <c r="BI201" s="4">
        <v>0.94224705882352944</v>
      </c>
      <c r="BJ201" s="4">
        <v>1.0660000000000001</v>
      </c>
      <c r="BK201" s="4">
        <v>0</v>
      </c>
      <c r="BL201" s="4">
        <v>0</v>
      </c>
      <c r="BM201" s="4">
        <v>0</v>
      </c>
      <c r="BN201" s="4">
        <v>0</v>
      </c>
      <c r="BO201" s="4">
        <v>-7.1999999999999995E-2</v>
      </c>
      <c r="BP201" s="15">
        <v>0.99538734026882558</v>
      </c>
    </row>
    <row r="202" spans="1:68" x14ac:dyDescent="0.3">
      <c r="A202" s="15">
        <f t="shared" si="5"/>
        <v>201</v>
      </c>
      <c r="B202" s="2" t="s">
        <v>227</v>
      </c>
      <c r="C202" s="2" t="s">
        <v>228</v>
      </c>
      <c r="D202" s="3" t="s">
        <v>6408</v>
      </c>
      <c r="E202" s="3" t="s">
        <v>6379</v>
      </c>
      <c r="F202" s="3" t="s">
        <v>6380</v>
      </c>
      <c r="G202" s="3" t="s">
        <v>6379</v>
      </c>
      <c r="H202" s="4">
        <v>1.19</v>
      </c>
      <c r="I202" s="4">
        <v>6.8000000000000005E-2</v>
      </c>
      <c r="J202" s="4">
        <v>1.258</v>
      </c>
      <c r="K202" s="4">
        <v>0</v>
      </c>
      <c r="L202" s="4">
        <v>1.258</v>
      </c>
      <c r="M202" s="5">
        <v>0</v>
      </c>
      <c r="N202" s="6">
        <v>1.4847161572052404E-3</v>
      </c>
      <c r="O202" s="5">
        <v>5.3627760252365937E-2</v>
      </c>
      <c r="P202" s="5">
        <v>5.4054054054054057E-2</v>
      </c>
      <c r="Q202" s="5">
        <v>5.6666666666666671E-2</v>
      </c>
      <c r="R202" s="5">
        <v>5.7142857142857148E-2</v>
      </c>
      <c r="S202" s="4">
        <v>2.5999999999999999E-2</v>
      </c>
      <c r="T202" s="6">
        <v>8.6592000000000044E-2</v>
      </c>
      <c r="U202" s="5">
        <v>7.7459666924148338E-2</v>
      </c>
      <c r="V202" s="5">
        <v>1.1715774622277435</v>
      </c>
      <c r="W202" s="6">
        <v>0.43820224719101125</v>
      </c>
      <c r="X202" s="1">
        <v>10.333333333333334</v>
      </c>
      <c r="Y202" s="6">
        <v>22.037037037037035</v>
      </c>
      <c r="Z202" s="6">
        <v>31.315789473684209</v>
      </c>
      <c r="AA202" s="6" t="s">
        <v>6381</v>
      </c>
      <c r="AB202" s="6" t="s">
        <v>6381</v>
      </c>
      <c r="AC202" s="6">
        <v>0.9916666666666667</v>
      </c>
      <c r="AD202" s="6">
        <v>0.55868544600938963</v>
      </c>
      <c r="AE202" s="6">
        <v>20.29032258064516</v>
      </c>
      <c r="AF202" s="6">
        <v>10.661016949152543</v>
      </c>
      <c r="AG202" s="6">
        <v>0.99211356466876965</v>
      </c>
      <c r="AH202" s="6">
        <v>0.59061032863849772</v>
      </c>
      <c r="AI202" s="5">
        <v>0</v>
      </c>
      <c r="AJ202" s="5">
        <v>0</v>
      </c>
      <c r="AK202" s="3" t="s">
        <v>6381</v>
      </c>
      <c r="AL202" s="3" t="s">
        <v>6381</v>
      </c>
      <c r="AM202" s="3" t="s">
        <v>6381</v>
      </c>
      <c r="AN202" s="3" t="s">
        <v>6381</v>
      </c>
      <c r="AO202" s="5" t="s">
        <v>6381</v>
      </c>
      <c r="AP202" s="5" t="s">
        <v>6381</v>
      </c>
      <c r="AQ202" s="5" t="s">
        <v>6381</v>
      </c>
      <c r="AR202" s="5" t="s">
        <v>6381</v>
      </c>
      <c r="AS202" s="5">
        <v>1.7511520737327188E-2</v>
      </c>
      <c r="AT202" s="5">
        <v>2.8571428571428571E-2</v>
      </c>
      <c r="AU202" s="5">
        <v>0.39682539682539686</v>
      </c>
      <c r="AV202" s="5" t="s">
        <v>6381</v>
      </c>
      <c r="AW202" s="4">
        <v>5.3999999999999999E-2</v>
      </c>
      <c r="AX202" s="4">
        <v>3.7999999999999999E-2</v>
      </c>
      <c r="AY202" s="4">
        <v>6.2E-2</v>
      </c>
      <c r="AZ202" s="4">
        <v>2.13</v>
      </c>
      <c r="BA202" s="4">
        <v>2.17</v>
      </c>
      <c r="BB202" s="4">
        <v>0.11799999999999999</v>
      </c>
      <c r="BC202" s="4">
        <v>9.4E-2</v>
      </c>
      <c r="BD202" s="4">
        <v>3.7396825396825394E-2</v>
      </c>
      <c r="BE202" s="4">
        <v>0</v>
      </c>
      <c r="BF202" s="4">
        <v>0</v>
      </c>
      <c r="BG202" s="4">
        <v>-0.04</v>
      </c>
      <c r="BH202" s="5">
        <v>-1.069609507640068</v>
      </c>
      <c r="BI202" s="4">
        <v>7.7396825396825394E-2</v>
      </c>
      <c r="BJ202" s="4">
        <v>7.8E-2</v>
      </c>
      <c r="BK202" s="4">
        <v>0</v>
      </c>
      <c r="BL202" s="4">
        <v>0</v>
      </c>
      <c r="BM202" s="4">
        <v>1.2</v>
      </c>
      <c r="BN202" s="4">
        <v>1.268</v>
      </c>
      <c r="BO202" s="4">
        <v>0</v>
      </c>
      <c r="BP202" s="15">
        <v>0.60986561056672906</v>
      </c>
    </row>
    <row r="203" spans="1:68" x14ac:dyDescent="0.3">
      <c r="A203" s="15">
        <f t="shared" si="5"/>
        <v>202</v>
      </c>
      <c r="B203" s="2" t="s">
        <v>229</v>
      </c>
      <c r="C203" s="2" t="s">
        <v>230</v>
      </c>
      <c r="D203" s="3" t="s">
        <v>6433</v>
      </c>
      <c r="E203" s="3" t="s">
        <v>6379</v>
      </c>
      <c r="F203" s="3" t="s">
        <v>6380</v>
      </c>
      <c r="G203" s="3" t="s">
        <v>6379</v>
      </c>
      <c r="H203" s="4">
        <v>1.27</v>
      </c>
      <c r="I203" s="4">
        <v>2.56</v>
      </c>
      <c r="J203" s="4">
        <v>3.83</v>
      </c>
      <c r="K203" s="4">
        <v>0</v>
      </c>
      <c r="L203" s="4">
        <v>3.83</v>
      </c>
      <c r="M203" s="5">
        <v>0</v>
      </c>
      <c r="N203" s="6">
        <v>2.4096385542168674E-4</v>
      </c>
      <c r="O203" s="5">
        <v>0.4475524475524475</v>
      </c>
      <c r="P203" s="5">
        <v>0.66840731070496084</v>
      </c>
      <c r="Q203" s="5">
        <v>0.810126582278481</v>
      </c>
      <c r="R203" s="5">
        <v>2.015748031496063</v>
      </c>
      <c r="S203" s="4">
        <v>0.30499999999999999</v>
      </c>
      <c r="T203" s="6">
        <v>9.1792000000000012E-2</v>
      </c>
      <c r="U203" s="5">
        <v>0.10488088481701516</v>
      </c>
      <c r="V203" s="5">
        <v>0.14540304485995281</v>
      </c>
      <c r="W203" s="6">
        <v>0.29498164014687889</v>
      </c>
      <c r="X203" s="1">
        <v>2.310502283105023</v>
      </c>
      <c r="Y203" s="6">
        <v>1.9508448540706604</v>
      </c>
      <c r="Z203" s="6">
        <v>7.6506024096385543</v>
      </c>
      <c r="AA203" s="6" t="s">
        <v>6381</v>
      </c>
      <c r="AB203" s="6" t="s">
        <v>6381</v>
      </c>
      <c r="AC203" s="6">
        <v>0.40189873417721517</v>
      </c>
      <c r="AD203" s="6">
        <v>6.3819095477386942E-2</v>
      </c>
      <c r="AE203" s="6">
        <v>7.5691699604743086</v>
      </c>
      <c r="AF203" s="6">
        <v>3.7184466019417477</v>
      </c>
      <c r="AG203" s="6">
        <v>0.66958041958041947</v>
      </c>
      <c r="AH203" s="6">
        <v>0.19246231155778895</v>
      </c>
      <c r="AI203" s="5">
        <v>0</v>
      </c>
      <c r="AJ203" s="5">
        <v>0</v>
      </c>
      <c r="AK203" s="3">
        <v>0.26</v>
      </c>
      <c r="AL203" s="3">
        <v>0.32700000000000001</v>
      </c>
      <c r="AM203" s="3">
        <v>0.19899999999999998</v>
      </c>
      <c r="AN203" s="3">
        <v>0.193</v>
      </c>
      <c r="AO203" s="5" t="s">
        <v>6381</v>
      </c>
      <c r="AP203" s="5" t="s">
        <v>6381</v>
      </c>
      <c r="AQ203" s="5" t="s">
        <v>6381</v>
      </c>
      <c r="AR203" s="5" t="s">
        <v>6381</v>
      </c>
      <c r="AS203" s="5">
        <v>8.2587064676616917E-3</v>
      </c>
      <c r="AT203" s="5">
        <v>2.5174129353233831E-2</v>
      </c>
      <c r="AU203" s="5">
        <v>0.25874125874125875</v>
      </c>
      <c r="AV203" s="5" t="s">
        <v>6381</v>
      </c>
      <c r="AW203" s="4">
        <v>0.65100000000000002</v>
      </c>
      <c r="AX203" s="4">
        <v>0.16600000000000001</v>
      </c>
      <c r="AY203" s="4">
        <v>0.50600000000000001</v>
      </c>
      <c r="AZ203" s="4">
        <v>19.899999999999999</v>
      </c>
      <c r="BA203" s="4">
        <v>20.100000000000001</v>
      </c>
      <c r="BB203" s="4">
        <v>1.03</v>
      </c>
      <c r="BC203" s="4">
        <v>1.1100000000000001</v>
      </c>
      <c r="BD203" s="4">
        <v>0.37507692307692309</v>
      </c>
      <c r="BE203" s="4">
        <v>0</v>
      </c>
      <c r="BF203" s="4">
        <v>0</v>
      </c>
      <c r="BG203" s="4">
        <v>-0.754</v>
      </c>
      <c r="BH203" s="5">
        <v>-2.0102543068088599</v>
      </c>
      <c r="BI203" s="4">
        <v>1.1290769230769231</v>
      </c>
      <c r="BJ203" s="4">
        <v>0.92</v>
      </c>
      <c r="BK203" s="4">
        <v>0</v>
      </c>
      <c r="BL203" s="4">
        <v>0</v>
      </c>
      <c r="BM203" s="4">
        <v>3.16</v>
      </c>
      <c r="BN203" s="4">
        <v>5.7200000000000006</v>
      </c>
      <c r="BO203" s="4">
        <v>0</v>
      </c>
      <c r="BP203" s="15">
        <v>0.9273742404666141</v>
      </c>
    </row>
    <row r="204" spans="1:68" x14ac:dyDescent="0.3">
      <c r="A204" s="15">
        <f t="shared" si="5"/>
        <v>203</v>
      </c>
      <c r="B204" s="2" t="s">
        <v>231</v>
      </c>
      <c r="C204" s="2" t="s">
        <v>232</v>
      </c>
      <c r="D204" s="3" t="s">
        <v>6420</v>
      </c>
      <c r="E204" s="3" t="s">
        <v>6379</v>
      </c>
      <c r="F204" s="3" t="s">
        <v>6380</v>
      </c>
      <c r="G204" s="3" t="s">
        <v>6379</v>
      </c>
      <c r="H204" s="4">
        <v>0.69799999999999995</v>
      </c>
      <c r="I204" s="4">
        <v>0.184</v>
      </c>
      <c r="J204" s="4">
        <v>0.8819999999999999</v>
      </c>
      <c r="K204" s="4">
        <v>7.0999999999999994E-2</v>
      </c>
      <c r="L204" s="4">
        <v>0.81099999999999994</v>
      </c>
      <c r="M204" s="5">
        <v>8.0498866213151929E-2</v>
      </c>
      <c r="N204" s="6">
        <v>4.1580041580041582E-4</v>
      </c>
      <c r="O204" s="5">
        <v>9.0019569471624261E-2</v>
      </c>
      <c r="P204" s="5">
        <v>0.2086167800453515</v>
      </c>
      <c r="Q204" s="5">
        <v>9.8924731182795697E-2</v>
      </c>
      <c r="R204" s="5">
        <v>0.26361031518624645</v>
      </c>
      <c r="S204" s="4">
        <v>0.14499999999999999</v>
      </c>
      <c r="T204" s="6">
        <v>0.30907200000000007</v>
      </c>
      <c r="U204" s="5">
        <v>0.161245154965971</v>
      </c>
      <c r="V204" s="5" t="s">
        <v>6381</v>
      </c>
      <c r="W204" s="6">
        <v>0.45454545454545459</v>
      </c>
      <c r="X204" s="1" t="s">
        <v>6381</v>
      </c>
      <c r="Y204" s="6">
        <v>43.624999999999993</v>
      </c>
      <c r="Z204" s="6" t="s">
        <v>6381</v>
      </c>
      <c r="AA204" s="6" t="s">
        <v>6381</v>
      </c>
      <c r="AB204" s="6" t="s">
        <v>6381</v>
      </c>
      <c r="AC204" s="6">
        <v>0.37526881720430105</v>
      </c>
      <c r="AD204" s="6">
        <v>0.12925925925925924</v>
      </c>
      <c r="AE204" s="6">
        <v>810.99999999999989</v>
      </c>
      <c r="AF204" s="6">
        <v>4.4076086956521738</v>
      </c>
      <c r="AG204" s="6">
        <v>0.4110491637100861</v>
      </c>
      <c r="AH204" s="6">
        <v>0.15018518518518517</v>
      </c>
      <c r="AI204" s="5" t="s">
        <v>6381</v>
      </c>
      <c r="AJ204" s="5">
        <v>0</v>
      </c>
      <c r="AK204" s="3" t="s">
        <v>6381</v>
      </c>
      <c r="AL204" s="3" t="s">
        <v>6381</v>
      </c>
      <c r="AM204" s="3">
        <v>-4.3400000000000001E-2</v>
      </c>
      <c r="AN204" s="3">
        <v>-3.6600000000000001E-2</v>
      </c>
      <c r="AO204" s="5" t="s">
        <v>6381</v>
      </c>
      <c r="AP204" s="5" t="s">
        <v>6381</v>
      </c>
      <c r="AQ204" s="5">
        <v>-3.4313725490196078E-3</v>
      </c>
      <c r="AR204" s="5">
        <v>5.2994170641229468E-4</v>
      </c>
      <c r="AS204" s="5">
        <v>-1.3972055888223553E-3</v>
      </c>
      <c r="AT204" s="5">
        <v>1.9960079840319363E-4</v>
      </c>
      <c r="AU204" s="5">
        <v>0</v>
      </c>
      <c r="AV204" s="5" t="s">
        <v>6381</v>
      </c>
      <c r="AW204" s="4">
        <v>1.6E-2</v>
      </c>
      <c r="AX204" s="4">
        <v>-7.0000000000000001E-3</v>
      </c>
      <c r="AY204" s="4">
        <v>1E-3</v>
      </c>
      <c r="AZ204" s="4">
        <v>5.4</v>
      </c>
      <c r="BA204" s="4">
        <v>5.01</v>
      </c>
      <c r="BB204" s="4">
        <v>0.184</v>
      </c>
      <c r="BC204" s="4">
        <v>0.14299999999999999</v>
      </c>
      <c r="BD204" s="4">
        <v>1E-3</v>
      </c>
      <c r="BE204" s="4">
        <v>0</v>
      </c>
      <c r="BF204" s="4">
        <v>0</v>
      </c>
      <c r="BG204" s="4">
        <v>-0.16500000000000001</v>
      </c>
      <c r="BH204" s="5">
        <v>-165</v>
      </c>
      <c r="BI204" s="4">
        <v>0.16600000000000001</v>
      </c>
      <c r="BJ204" s="4">
        <v>0.158</v>
      </c>
      <c r="BK204" s="4">
        <v>2.04</v>
      </c>
      <c r="BL204" s="4">
        <v>1.887</v>
      </c>
      <c r="BM204" s="4">
        <v>1.86</v>
      </c>
      <c r="BN204" s="4">
        <v>1.9730000000000001</v>
      </c>
      <c r="BO204" s="4">
        <v>0</v>
      </c>
      <c r="BP204" s="15">
        <v>0.47624677960840789</v>
      </c>
    </row>
    <row r="205" spans="1:68" x14ac:dyDescent="0.3">
      <c r="A205" s="15">
        <f t="shared" si="5"/>
        <v>204</v>
      </c>
      <c r="B205" s="2" t="s">
        <v>233</v>
      </c>
      <c r="C205" s="2" t="s">
        <v>234</v>
      </c>
      <c r="D205" s="3" t="s">
        <v>6382</v>
      </c>
      <c r="E205" s="3" t="s">
        <v>6379</v>
      </c>
      <c r="F205" s="3" t="s">
        <v>6380</v>
      </c>
      <c r="G205" s="3" t="s">
        <v>6379</v>
      </c>
      <c r="H205" s="4">
        <v>0.28799999999999998</v>
      </c>
      <c r="I205" s="4">
        <v>0.20899999999999999</v>
      </c>
      <c r="J205" s="4">
        <v>0.497</v>
      </c>
      <c r="K205" s="4">
        <v>0</v>
      </c>
      <c r="L205" s="4">
        <v>0.497</v>
      </c>
      <c r="M205" s="5">
        <v>0</v>
      </c>
      <c r="N205" s="6" t="s">
        <v>6381</v>
      </c>
      <c r="O205" s="5">
        <v>0.12018401380103506</v>
      </c>
      <c r="P205" s="5">
        <v>0.42052313883299797</v>
      </c>
      <c r="Q205" s="5">
        <v>0.13660130718954247</v>
      </c>
      <c r="R205" s="5">
        <v>0.72569444444444442</v>
      </c>
      <c r="S205" s="4">
        <v>9.6000000000000002E-2</v>
      </c>
      <c r="T205" s="6">
        <v>9.8351999999999995E-2</v>
      </c>
      <c r="U205" s="5">
        <v>0.2</v>
      </c>
      <c r="V205" s="5">
        <v>0.21749999999999997</v>
      </c>
      <c r="W205" s="6">
        <v>0.48471615720524025</v>
      </c>
      <c r="X205" s="1" t="s">
        <v>6381</v>
      </c>
      <c r="Y205" s="6">
        <v>10.285714285714285</v>
      </c>
      <c r="Z205" s="6" t="s">
        <v>6381</v>
      </c>
      <c r="AA205" s="6" t="s">
        <v>6381</v>
      </c>
      <c r="AB205" s="6" t="s">
        <v>6381</v>
      </c>
      <c r="AC205" s="6">
        <v>0.18823529411764703</v>
      </c>
      <c r="AD205" s="6">
        <v>3.2616081540203845E-2</v>
      </c>
      <c r="AE205" s="6" t="s">
        <v>6381</v>
      </c>
      <c r="AF205" s="6">
        <v>7.765625</v>
      </c>
      <c r="AG205" s="6">
        <v>0.28579643473260491</v>
      </c>
      <c r="AH205" s="6">
        <v>5.6285390713476782E-2</v>
      </c>
      <c r="AI205" s="5" t="s">
        <v>6381</v>
      </c>
      <c r="AJ205" s="5">
        <v>0</v>
      </c>
      <c r="AK205" s="3" t="s">
        <v>6381</v>
      </c>
      <c r="AL205" s="3" t="s">
        <v>6381</v>
      </c>
      <c r="AM205" s="3">
        <v>0.33200000000000002</v>
      </c>
      <c r="AN205" s="3">
        <v>0.33100000000000002</v>
      </c>
      <c r="AO205" s="5" t="s">
        <v>6381</v>
      </c>
      <c r="AP205" s="5" t="s">
        <v>6381</v>
      </c>
      <c r="AQ205" s="5">
        <v>-3.4722222222222225E-3</v>
      </c>
      <c r="AR205" s="5">
        <v>-7.013888888888889E-2</v>
      </c>
      <c r="AS205" s="5">
        <v>-5.9594755661501785E-4</v>
      </c>
      <c r="AT205" s="5">
        <v>-1.203814064362336E-2</v>
      </c>
      <c r="AU205" s="5">
        <v>0</v>
      </c>
      <c r="AV205" s="5" t="s">
        <v>6381</v>
      </c>
      <c r="AW205" s="4">
        <v>2.8000000000000001E-2</v>
      </c>
      <c r="AX205" s="4">
        <v>-5.0000000000000001E-3</v>
      </c>
      <c r="AY205" s="4">
        <v>-0.10100000000000001</v>
      </c>
      <c r="AZ205" s="4">
        <v>8.83</v>
      </c>
      <c r="BA205" s="4">
        <v>8.39</v>
      </c>
      <c r="BB205" s="4">
        <v>6.4000000000000001E-2</v>
      </c>
      <c r="BC205" s="4">
        <v>-8.1000000000000003E-2</v>
      </c>
      <c r="BD205" s="4">
        <v>-0.10100000000000001</v>
      </c>
      <c r="BE205" s="4">
        <v>0</v>
      </c>
      <c r="BF205" s="4">
        <v>0</v>
      </c>
      <c r="BG205" s="4">
        <v>-2.1000000000000001E-2</v>
      </c>
      <c r="BH205" s="5" t="s">
        <v>6381</v>
      </c>
      <c r="BI205" s="4">
        <v>-0.08</v>
      </c>
      <c r="BJ205" s="4">
        <v>1.6E-2</v>
      </c>
      <c r="BK205" s="4">
        <v>1.44</v>
      </c>
      <c r="BL205" s="4">
        <v>1.44</v>
      </c>
      <c r="BM205" s="4">
        <v>1.53</v>
      </c>
      <c r="BN205" s="4">
        <v>1.7390000000000001</v>
      </c>
      <c r="BO205" s="4">
        <v>0</v>
      </c>
      <c r="BP205" s="15">
        <v>0.33556296850639777</v>
      </c>
    </row>
    <row r="206" spans="1:68" x14ac:dyDescent="0.3">
      <c r="A206" s="15">
        <f t="shared" si="5"/>
        <v>205</v>
      </c>
      <c r="B206" s="2" t="s">
        <v>235</v>
      </c>
      <c r="C206" s="2" t="s">
        <v>236</v>
      </c>
      <c r="D206" s="3" t="s">
        <v>6383</v>
      </c>
      <c r="E206" s="3" t="s">
        <v>6379</v>
      </c>
      <c r="F206" s="3" t="s">
        <v>6380</v>
      </c>
      <c r="G206" s="3" t="s">
        <v>6379</v>
      </c>
      <c r="H206" s="4">
        <v>0.317</v>
      </c>
      <c r="I206" s="4">
        <v>0</v>
      </c>
      <c r="J206" s="4">
        <v>0.317</v>
      </c>
      <c r="K206" s="4">
        <v>4.0000000000000001E-3</v>
      </c>
      <c r="L206" s="4">
        <v>0.313</v>
      </c>
      <c r="M206" s="5">
        <v>1.2618296529968454E-2</v>
      </c>
      <c r="N206" s="6" t="s">
        <v>6381</v>
      </c>
      <c r="O206" s="5">
        <v>0</v>
      </c>
      <c r="P206" s="5">
        <v>0</v>
      </c>
      <c r="Q206" s="5">
        <v>0</v>
      </c>
      <c r="R206" s="5">
        <v>0</v>
      </c>
      <c r="S206" s="4">
        <v>6.3E-2</v>
      </c>
      <c r="T206" s="6">
        <v>9.8975999999999995E-2</v>
      </c>
      <c r="U206" s="5">
        <v>7.7459666924148338E-2</v>
      </c>
      <c r="V206" s="5">
        <v>0.58094750193111255</v>
      </c>
      <c r="W206" s="6">
        <v>0.41798941798941808</v>
      </c>
      <c r="X206" s="1" t="s">
        <v>6381</v>
      </c>
      <c r="Y206" s="6" t="s">
        <v>6381</v>
      </c>
      <c r="Z206" s="6" t="s">
        <v>6381</v>
      </c>
      <c r="AA206" s="6" t="s">
        <v>6381</v>
      </c>
      <c r="AB206" s="6" t="s">
        <v>6381</v>
      </c>
      <c r="AC206" s="6">
        <v>6.1673151750972766E-2</v>
      </c>
      <c r="AD206" s="6" t="s">
        <v>6381</v>
      </c>
      <c r="AE206" s="6" t="s">
        <v>6381</v>
      </c>
      <c r="AF206" s="6" t="s">
        <v>6381</v>
      </c>
      <c r="AG206" s="6">
        <v>6.0942367601246106E-2</v>
      </c>
      <c r="AH206" s="6" t="s">
        <v>6381</v>
      </c>
      <c r="AI206" s="5" t="s">
        <v>6381</v>
      </c>
      <c r="AJ206" s="5">
        <v>0</v>
      </c>
      <c r="AK206" s="3" t="s">
        <v>6381</v>
      </c>
      <c r="AL206" s="3" t="s">
        <v>6381</v>
      </c>
      <c r="AM206" s="3" t="s">
        <v>6381</v>
      </c>
      <c r="AN206" s="3" t="s">
        <v>6381</v>
      </c>
      <c r="AO206" s="5" t="s">
        <v>6381</v>
      </c>
      <c r="AP206" s="5" t="s">
        <v>6381</v>
      </c>
      <c r="AQ206" s="5">
        <v>-2.8520499108734402E-3</v>
      </c>
      <c r="AR206" s="5">
        <v>-2.6761819803746653E-3</v>
      </c>
      <c r="AS206" s="5" t="s">
        <v>6381</v>
      </c>
      <c r="AT206" s="5" t="s">
        <v>6381</v>
      </c>
      <c r="AU206" s="5">
        <v>0</v>
      </c>
      <c r="AV206" s="5" t="s">
        <v>6381</v>
      </c>
      <c r="AW206" s="4">
        <v>-1.4999999999999999E-2</v>
      </c>
      <c r="AX206" s="4">
        <v>-1.6E-2</v>
      </c>
      <c r="AY206" s="4">
        <v>-1.4999999999999999E-2</v>
      </c>
      <c r="AZ206" s="4">
        <v>0</v>
      </c>
      <c r="BA206" s="4">
        <v>0</v>
      </c>
      <c r="BB206" s="4">
        <v>-1.2E-2</v>
      </c>
      <c r="BC206" s="4">
        <v>-1.2999999999999999E-2</v>
      </c>
      <c r="BD206" s="4">
        <v>-1.4999999999999999E-2</v>
      </c>
      <c r="BE206" s="4">
        <v>0</v>
      </c>
      <c r="BF206" s="4">
        <v>0</v>
      </c>
      <c r="BG206" s="4">
        <v>-2E-3</v>
      </c>
      <c r="BH206" s="5" t="s">
        <v>6381</v>
      </c>
      <c r="BI206" s="4">
        <v>-1.2999999999999999E-2</v>
      </c>
      <c r="BJ206" s="4">
        <v>-1.4E-2</v>
      </c>
      <c r="BK206" s="4">
        <v>5.61</v>
      </c>
      <c r="BL206" s="4">
        <v>5.6050000000000004</v>
      </c>
      <c r="BM206" s="4">
        <v>5.14</v>
      </c>
      <c r="BN206" s="4">
        <v>5.1360000000000001</v>
      </c>
      <c r="BO206" s="4">
        <v>0</v>
      </c>
      <c r="BP206" s="15">
        <v>0.85695020665319277</v>
      </c>
    </row>
    <row r="207" spans="1:68" x14ac:dyDescent="0.3">
      <c r="A207" s="15">
        <f t="shared" si="5"/>
        <v>206</v>
      </c>
      <c r="B207" s="2" t="s">
        <v>237</v>
      </c>
      <c r="C207" s="2" t="s">
        <v>238</v>
      </c>
      <c r="D207" s="3" t="s">
        <v>6409</v>
      </c>
      <c r="E207" s="3" t="s">
        <v>6379</v>
      </c>
      <c r="F207" s="3" t="s">
        <v>6380</v>
      </c>
      <c r="G207" s="3" t="s">
        <v>6379</v>
      </c>
      <c r="H207" s="4">
        <v>11.2</v>
      </c>
      <c r="I207" s="4">
        <v>20.399999999999999</v>
      </c>
      <c r="J207" s="4">
        <v>31.599999999999998</v>
      </c>
      <c r="K207" s="4">
        <v>1.67</v>
      </c>
      <c r="L207" s="4">
        <v>29.93</v>
      </c>
      <c r="M207" s="5">
        <v>5.2848101265822789E-2</v>
      </c>
      <c r="N207" s="6">
        <v>1.9841269841269841E-4</v>
      </c>
      <c r="O207" s="5">
        <v>0.64150943396226412</v>
      </c>
      <c r="P207" s="5">
        <v>0.64556962025316456</v>
      </c>
      <c r="Q207" s="5">
        <v>1.7894736842105261</v>
      </c>
      <c r="R207" s="5">
        <v>1.8214285714285714</v>
      </c>
      <c r="S207" s="4">
        <v>0.44600000000000001</v>
      </c>
      <c r="T207" s="6">
        <v>0.28470400000000001</v>
      </c>
      <c r="U207" s="5">
        <v>0.15165750888103102</v>
      </c>
      <c r="V207" s="5" t="s">
        <v>6381</v>
      </c>
      <c r="W207" s="6">
        <v>0.26961770623742459</v>
      </c>
      <c r="X207" s="1">
        <v>1.1516853932584268</v>
      </c>
      <c r="Y207" s="6" t="s">
        <v>6381</v>
      </c>
      <c r="Z207" s="6">
        <v>55.721393034825866</v>
      </c>
      <c r="AA207" s="6" t="s">
        <v>6381</v>
      </c>
      <c r="AB207" s="6" t="s">
        <v>6381</v>
      </c>
      <c r="AC207" s="6">
        <v>0.98245614035087714</v>
      </c>
      <c r="AD207" s="6">
        <v>0.20626151012891344</v>
      </c>
      <c r="AE207" s="6">
        <v>14.600000000000001</v>
      </c>
      <c r="AF207" s="6">
        <v>8.9077380952380949</v>
      </c>
      <c r="AG207" s="6">
        <v>0.99336209757716576</v>
      </c>
      <c r="AH207" s="6">
        <v>0.55119705340699821</v>
      </c>
      <c r="AI207" s="5">
        <v>0</v>
      </c>
      <c r="AJ207" s="5">
        <v>0</v>
      </c>
      <c r="AK207" s="3" t="s">
        <v>6381</v>
      </c>
      <c r="AL207" s="3" t="s">
        <v>6381</v>
      </c>
      <c r="AM207" s="3" t="s">
        <v>6381</v>
      </c>
      <c r="AN207" s="3" t="s">
        <v>6381</v>
      </c>
      <c r="AO207" s="5" t="s">
        <v>6381</v>
      </c>
      <c r="AP207" s="5" t="s">
        <v>6381</v>
      </c>
      <c r="AQ207" s="5">
        <v>1.6475409836065574E-2</v>
      </c>
      <c r="AR207" s="5">
        <v>6.4188871841437831E-2</v>
      </c>
      <c r="AS207" s="5">
        <v>3.7640449438202249E-3</v>
      </c>
      <c r="AT207" s="5">
        <v>3.8389513108614229E-2</v>
      </c>
      <c r="AU207" s="5">
        <v>0.41666666666666669</v>
      </c>
      <c r="AV207" s="5" t="s">
        <v>6381</v>
      </c>
      <c r="AW207" s="4">
        <v>-0.14000000000000001</v>
      </c>
      <c r="AX207" s="4">
        <v>0.20100000000000001</v>
      </c>
      <c r="AY207" s="4">
        <v>2.0499999999999998</v>
      </c>
      <c r="AZ207" s="4">
        <v>54.3</v>
      </c>
      <c r="BA207" s="4">
        <v>53.4</v>
      </c>
      <c r="BB207" s="4">
        <v>3.36</v>
      </c>
      <c r="BC207" s="4">
        <v>4.1500000000000004</v>
      </c>
      <c r="BD207" s="4">
        <v>1.1958333333333331</v>
      </c>
      <c r="BE207" s="4">
        <v>0</v>
      </c>
      <c r="BF207" s="4">
        <v>0</v>
      </c>
      <c r="BG207" s="4">
        <v>-2.06</v>
      </c>
      <c r="BH207" s="5">
        <v>-1.7226480836236937</v>
      </c>
      <c r="BI207" s="4">
        <v>3.2558333333333334</v>
      </c>
      <c r="BJ207" s="4">
        <v>2.2610000000000001</v>
      </c>
      <c r="BK207" s="4">
        <v>12.2</v>
      </c>
      <c r="BL207" s="4">
        <v>31.936999999999998</v>
      </c>
      <c r="BM207" s="4">
        <v>11.4</v>
      </c>
      <c r="BN207" s="4">
        <v>30.129999999999995</v>
      </c>
      <c r="BO207" s="4">
        <v>0</v>
      </c>
      <c r="BP207" s="15">
        <v>8.7932737555800888E-2</v>
      </c>
    </row>
    <row r="208" spans="1:68" x14ac:dyDescent="0.3">
      <c r="A208" s="15">
        <f t="shared" si="5"/>
        <v>207</v>
      </c>
      <c r="B208" s="2" t="s">
        <v>239</v>
      </c>
      <c r="C208" s="2" t="s">
        <v>240</v>
      </c>
      <c r="D208" s="3" t="s">
        <v>6395</v>
      </c>
      <c r="E208" s="3" t="s">
        <v>6379</v>
      </c>
      <c r="F208" s="3" t="s">
        <v>6380</v>
      </c>
      <c r="G208" s="3" t="s">
        <v>6379</v>
      </c>
      <c r="H208" s="4">
        <v>0.36799999999999999</v>
      </c>
      <c r="I208" s="4">
        <v>0.17499999999999999</v>
      </c>
      <c r="J208" s="4">
        <v>0.54299999999999993</v>
      </c>
      <c r="K208" s="4">
        <v>1.6E-2</v>
      </c>
      <c r="L208" s="4">
        <v>0.52699999999999991</v>
      </c>
      <c r="M208" s="5">
        <v>2.9465930018416211E-2</v>
      </c>
      <c r="N208" s="6">
        <v>2.9411764705882356E-4</v>
      </c>
      <c r="O208" s="5">
        <v>0.16973811833171679</v>
      </c>
      <c r="P208" s="5">
        <v>0.32228360957642727</v>
      </c>
      <c r="Q208" s="5">
        <v>0.20443925233644858</v>
      </c>
      <c r="R208" s="5">
        <v>0.47554347826086957</v>
      </c>
      <c r="S208" s="4">
        <v>0.108</v>
      </c>
      <c r="T208" s="6">
        <v>9.9584000000000006E-2</v>
      </c>
      <c r="U208" s="5">
        <v>7.0710678118654752E-2</v>
      </c>
      <c r="V208" s="5">
        <v>0.6540737725975565</v>
      </c>
      <c r="W208" s="6">
        <v>0.27363184079601993</v>
      </c>
      <c r="X208" s="1">
        <v>7.1999999999999993</v>
      </c>
      <c r="Y208" s="6">
        <v>9.4358974358974361</v>
      </c>
      <c r="Z208" s="6">
        <v>8.761904761904761</v>
      </c>
      <c r="AA208" s="6" t="s">
        <v>6381</v>
      </c>
      <c r="AB208" s="6" t="s">
        <v>6381</v>
      </c>
      <c r="AC208" s="6">
        <v>0.42990654205607476</v>
      </c>
      <c r="AD208" s="6">
        <v>0.24697986577181208</v>
      </c>
      <c r="AE208" s="6">
        <v>7.3194444444444438</v>
      </c>
      <c r="AF208" s="6">
        <v>5.1666666666666661</v>
      </c>
      <c r="AG208" s="6">
        <v>0.51921182266009847</v>
      </c>
      <c r="AH208" s="6">
        <v>0.3536912751677852</v>
      </c>
      <c r="AI208" s="5">
        <v>0</v>
      </c>
      <c r="AJ208" s="5">
        <v>0</v>
      </c>
      <c r="AK208" s="3" t="s">
        <v>6381</v>
      </c>
      <c r="AL208" s="3" t="s">
        <v>6381</v>
      </c>
      <c r="AM208" s="3" t="s">
        <v>6381</v>
      </c>
      <c r="AN208" s="3" t="s">
        <v>6381</v>
      </c>
      <c r="AO208" s="5" t="s">
        <v>6381</v>
      </c>
      <c r="AP208" s="5" t="s">
        <v>6381</v>
      </c>
      <c r="AQ208" s="5" t="s">
        <v>6381</v>
      </c>
      <c r="AR208" s="5" t="s">
        <v>6381</v>
      </c>
      <c r="AS208" s="5">
        <v>2.5454545454545459E-2</v>
      </c>
      <c r="AT208" s="5">
        <v>4.3636363636363633E-2</v>
      </c>
      <c r="AU208" s="5">
        <v>0.35384615384615381</v>
      </c>
      <c r="AV208" s="5" t="s">
        <v>6381</v>
      </c>
      <c r="AW208" s="4">
        <v>3.9E-2</v>
      </c>
      <c r="AX208" s="4">
        <v>4.2000000000000003E-2</v>
      </c>
      <c r="AY208" s="4">
        <v>7.1999999999999995E-2</v>
      </c>
      <c r="AZ208" s="4">
        <v>1.49</v>
      </c>
      <c r="BA208" s="4">
        <v>1.65</v>
      </c>
      <c r="BB208" s="4">
        <v>0.10199999999999999</v>
      </c>
      <c r="BC208" s="4">
        <v>9.7000000000000003E-2</v>
      </c>
      <c r="BD208" s="4">
        <v>4.6523076923076924E-2</v>
      </c>
      <c r="BE208" s="4">
        <v>0</v>
      </c>
      <c r="BF208" s="4">
        <v>0</v>
      </c>
      <c r="BG208" s="4">
        <v>-0.03</v>
      </c>
      <c r="BH208" s="5">
        <v>-0.64484126984126977</v>
      </c>
      <c r="BI208" s="4">
        <v>7.6523076923076916E-2</v>
      </c>
      <c r="BJ208" s="4">
        <v>7.2000000000000008E-2</v>
      </c>
      <c r="BK208" s="4">
        <v>0</v>
      </c>
      <c r="BL208" s="4">
        <v>0</v>
      </c>
      <c r="BM208" s="4">
        <v>0.85599999999999998</v>
      </c>
      <c r="BN208" s="4">
        <v>1.0149999999999999</v>
      </c>
      <c r="BO208" s="4">
        <v>0</v>
      </c>
      <c r="BP208" s="15">
        <v>0.78007088177059214</v>
      </c>
    </row>
    <row r="209" spans="1:68" x14ac:dyDescent="0.3">
      <c r="A209" s="15">
        <f t="shared" si="5"/>
        <v>208</v>
      </c>
      <c r="B209" s="2" t="s">
        <v>241</v>
      </c>
      <c r="C209" s="2" t="s">
        <v>242</v>
      </c>
      <c r="D209" s="3" t="s">
        <v>6419</v>
      </c>
      <c r="E209" s="3" t="s">
        <v>6379</v>
      </c>
      <c r="F209" s="3" t="s">
        <v>6380</v>
      </c>
      <c r="G209" s="3" t="s">
        <v>6379</v>
      </c>
      <c r="H209" s="4">
        <v>0.58299999999999996</v>
      </c>
      <c r="I209" s="4">
        <v>0</v>
      </c>
      <c r="J209" s="4">
        <v>0.58299999999999996</v>
      </c>
      <c r="K209" s="4">
        <v>0</v>
      </c>
      <c r="L209" s="4">
        <v>0.58299999999999996</v>
      </c>
      <c r="M209" s="5">
        <v>0</v>
      </c>
      <c r="N209" s="6">
        <v>4.0816326530612241E-4</v>
      </c>
      <c r="O209" s="5" t="s">
        <v>6381</v>
      </c>
      <c r="P209" s="5">
        <v>0</v>
      </c>
      <c r="Q209" s="5" t="s">
        <v>6381</v>
      </c>
      <c r="R209" s="5">
        <v>0</v>
      </c>
      <c r="S209" s="4">
        <v>0.23799999999999999</v>
      </c>
      <c r="T209" s="6">
        <v>0.76008000000000009</v>
      </c>
      <c r="U209" s="5" t="s">
        <v>6381</v>
      </c>
      <c r="V209" s="5" t="s">
        <v>6381</v>
      </c>
      <c r="W209" s="6">
        <v>0.52723311546840956</v>
      </c>
      <c r="X209" s="1" t="s">
        <v>6381</v>
      </c>
      <c r="Y209" s="6" t="s">
        <v>6381</v>
      </c>
      <c r="Z209" s="6">
        <v>44.846153846153847</v>
      </c>
      <c r="AA209" s="6" t="s">
        <v>6381</v>
      </c>
      <c r="AB209" s="6" t="s">
        <v>6381</v>
      </c>
      <c r="AC209" s="6" t="s">
        <v>6381</v>
      </c>
      <c r="AD209" s="6">
        <v>0.26261261261261259</v>
      </c>
      <c r="AE209" s="6" t="s">
        <v>6381</v>
      </c>
      <c r="AF209" s="6">
        <v>26.5</v>
      </c>
      <c r="AG209" s="6" t="s">
        <v>6381</v>
      </c>
      <c r="AH209" s="6">
        <v>0.26261261261261259</v>
      </c>
      <c r="AI209" s="5">
        <v>0</v>
      </c>
      <c r="AJ209" s="5">
        <v>0</v>
      </c>
      <c r="AK209" s="3">
        <v>-0.57200000000000006</v>
      </c>
      <c r="AL209" s="3" t="s">
        <v>6381</v>
      </c>
      <c r="AM209" s="3">
        <v>8.8499999999999995E-2</v>
      </c>
      <c r="AN209" s="3" t="s">
        <v>6381</v>
      </c>
      <c r="AO209" s="5" t="s">
        <v>6381</v>
      </c>
      <c r="AP209" s="5" t="s">
        <v>6381</v>
      </c>
      <c r="AQ209" s="5">
        <v>2.1558872305140961E-2</v>
      </c>
      <c r="AR209" s="5">
        <v>-1.9277108433734941E-2</v>
      </c>
      <c r="AS209" s="5">
        <v>5.3941908713692937E-3</v>
      </c>
      <c r="AT209" s="5">
        <v>-6.6390041493775932E-3</v>
      </c>
      <c r="AU209" s="5">
        <v>0</v>
      </c>
      <c r="AV209" s="5" t="s">
        <v>6381</v>
      </c>
      <c r="AW209" s="4">
        <v>-1E-3</v>
      </c>
      <c r="AX209" s="4">
        <v>1.2999999999999999E-2</v>
      </c>
      <c r="AY209" s="4">
        <v>-1.6E-2</v>
      </c>
      <c r="AZ209" s="4">
        <v>2.2200000000000002</v>
      </c>
      <c r="BA209" s="4">
        <v>2.41</v>
      </c>
      <c r="BB209" s="4">
        <v>2.1999999999999999E-2</v>
      </c>
      <c r="BC209" s="4">
        <v>6.0000000000000001E-3</v>
      </c>
      <c r="BD209" s="4">
        <v>-1.6E-2</v>
      </c>
      <c r="BE209" s="4">
        <v>0</v>
      </c>
      <c r="BF209" s="4">
        <v>0</v>
      </c>
      <c r="BG209" s="4">
        <v>-2.5999999999999999E-2</v>
      </c>
      <c r="BH209" s="5" t="s">
        <v>6381</v>
      </c>
      <c r="BI209" s="4">
        <v>9.9999999999999985E-3</v>
      </c>
      <c r="BJ209" s="4">
        <v>3.9E-2</v>
      </c>
      <c r="BK209" s="4">
        <v>0.60299999999999998</v>
      </c>
      <c r="BL209" s="4">
        <v>0.83</v>
      </c>
      <c r="BM209" s="4">
        <v>0</v>
      </c>
      <c r="BN209" s="4">
        <v>0</v>
      </c>
      <c r="BO209" s="4">
        <v>0</v>
      </c>
      <c r="BP209" s="15">
        <v>0.6428268267183973</v>
      </c>
    </row>
    <row r="210" spans="1:68" x14ac:dyDescent="0.3">
      <c r="A210" s="15">
        <f t="shared" si="5"/>
        <v>209</v>
      </c>
      <c r="B210" s="2" t="s">
        <v>243</v>
      </c>
      <c r="C210" s="2" t="s">
        <v>244</v>
      </c>
      <c r="D210" s="3" t="s">
        <v>6393</v>
      </c>
      <c r="E210" s="3" t="s">
        <v>6379</v>
      </c>
      <c r="F210" s="3" t="s">
        <v>6380</v>
      </c>
      <c r="G210" s="3" t="s">
        <v>6379</v>
      </c>
      <c r="H210" s="4">
        <v>0.65900000000000003</v>
      </c>
      <c r="I210" s="4">
        <v>0</v>
      </c>
      <c r="J210" s="4">
        <v>0.65900000000000003</v>
      </c>
      <c r="K210" s="4">
        <v>0.39200000000000002</v>
      </c>
      <c r="L210" s="4">
        <v>0.26700000000000002</v>
      </c>
      <c r="M210" s="5">
        <v>0.59484066767830046</v>
      </c>
      <c r="N210" s="6">
        <v>2.0040080160320641E-4</v>
      </c>
      <c r="O210" s="5">
        <v>0</v>
      </c>
      <c r="P210" s="5">
        <v>0</v>
      </c>
      <c r="Q210" s="5">
        <v>0</v>
      </c>
      <c r="R210" s="5">
        <v>0</v>
      </c>
      <c r="S210" s="4">
        <v>0.13200000000000001</v>
      </c>
      <c r="T210" s="6">
        <v>0.10139200000000001</v>
      </c>
      <c r="U210" s="5">
        <v>5.4772255750516613E-2</v>
      </c>
      <c r="V210" s="5">
        <v>0.60705916790155912</v>
      </c>
      <c r="W210" s="6">
        <v>0.31666666666666665</v>
      </c>
      <c r="X210" s="1">
        <v>19.166666666666668</v>
      </c>
      <c r="Y210" s="6">
        <v>7.0106382978723412</v>
      </c>
      <c r="Z210" s="6" t="s">
        <v>6381</v>
      </c>
      <c r="AA210" s="6" t="s">
        <v>6381</v>
      </c>
      <c r="AB210" s="6" t="s">
        <v>6381</v>
      </c>
      <c r="AC210" s="6">
        <v>0.54916666666666669</v>
      </c>
      <c r="AD210" s="6">
        <v>1</v>
      </c>
      <c r="AE210" s="6">
        <v>2.3217391304347825</v>
      </c>
      <c r="AF210" s="6">
        <v>1.1361702127659576</v>
      </c>
      <c r="AG210" s="6">
        <v>0.33044554455445546</v>
      </c>
      <c r="AH210" s="6">
        <v>0.40515933232169954</v>
      </c>
      <c r="AI210" s="5" t="s">
        <v>6381</v>
      </c>
      <c r="AJ210" s="5">
        <v>0</v>
      </c>
      <c r="AK210" s="3" t="s">
        <v>6381</v>
      </c>
      <c r="AL210" s="3" t="s">
        <v>6381</v>
      </c>
      <c r="AM210" s="3">
        <v>-9.6299999999999997E-3</v>
      </c>
      <c r="AN210" s="3" t="s">
        <v>6381</v>
      </c>
      <c r="AO210" s="5" t="s">
        <v>6381</v>
      </c>
      <c r="AP210" s="5" t="s">
        <v>6381</v>
      </c>
      <c r="AQ210" s="5">
        <v>-3.4507042253521129E-2</v>
      </c>
      <c r="AR210" s="5">
        <v>0.11991657977059439</v>
      </c>
      <c r="AS210" s="5">
        <v>-7.5851393188854491E-2</v>
      </c>
      <c r="AT210" s="5">
        <v>0.17801857585139319</v>
      </c>
      <c r="AU210" s="5">
        <v>0</v>
      </c>
      <c r="AV210" s="5" t="s">
        <v>6381</v>
      </c>
      <c r="AW210" s="4">
        <v>9.4E-2</v>
      </c>
      <c r="AX210" s="4">
        <v>-4.9000000000000002E-2</v>
      </c>
      <c r="AY210" s="4">
        <v>0.115</v>
      </c>
      <c r="AZ210" s="4">
        <v>0.65900000000000003</v>
      </c>
      <c r="BA210" s="4">
        <v>0.64600000000000002</v>
      </c>
      <c r="BB210" s="4">
        <v>0.23499999999999999</v>
      </c>
      <c r="BC210" s="4">
        <v>0.20799999999999999</v>
      </c>
      <c r="BD210" s="4">
        <v>0.115</v>
      </c>
      <c r="BE210" s="4">
        <v>0</v>
      </c>
      <c r="BF210" s="4">
        <v>0</v>
      </c>
      <c r="BG210" s="4">
        <v>-0.10100000000000001</v>
      </c>
      <c r="BH210" s="5">
        <v>-0.87826086956521743</v>
      </c>
      <c r="BI210" s="4">
        <v>0.21600000000000003</v>
      </c>
      <c r="BJ210" s="4">
        <v>5.2000000000000005E-2</v>
      </c>
      <c r="BK210" s="4">
        <v>1.42</v>
      </c>
      <c r="BL210" s="4">
        <v>0.95899999999999985</v>
      </c>
      <c r="BM210" s="4">
        <v>1.2</v>
      </c>
      <c r="BN210" s="4">
        <v>0.80799999999999994</v>
      </c>
      <c r="BO210" s="4">
        <v>0</v>
      </c>
      <c r="BP210" s="15">
        <v>0.99844375920652595</v>
      </c>
    </row>
    <row r="211" spans="1:68" x14ac:dyDescent="0.3">
      <c r="A211" s="15">
        <f t="shared" si="5"/>
        <v>210</v>
      </c>
      <c r="B211" s="2" t="s">
        <v>245</v>
      </c>
      <c r="C211" s="2" t="s">
        <v>246</v>
      </c>
      <c r="D211" s="3" t="s">
        <v>6383</v>
      </c>
      <c r="E211" s="3" t="s">
        <v>6379</v>
      </c>
      <c r="F211" s="3" t="s">
        <v>6380</v>
      </c>
      <c r="G211" s="3" t="s">
        <v>6379</v>
      </c>
      <c r="H211" s="4">
        <v>7.48</v>
      </c>
      <c r="I211" s="4">
        <v>0.20300000000000001</v>
      </c>
      <c r="J211" s="4">
        <v>7.6830000000000007</v>
      </c>
      <c r="K211" s="4">
        <v>0</v>
      </c>
      <c r="L211" s="4">
        <v>7.6830000000000007</v>
      </c>
      <c r="M211" s="5">
        <v>0</v>
      </c>
      <c r="N211" s="6">
        <v>6.6555740432612314E-4</v>
      </c>
      <c r="O211" s="5">
        <v>6.9449196031474522E-2</v>
      </c>
      <c r="P211" s="5">
        <v>2.6421970584407133E-2</v>
      </c>
      <c r="Q211" s="5">
        <v>7.4632352941176469E-2</v>
      </c>
      <c r="R211" s="5">
        <v>2.7139037433155079E-2</v>
      </c>
      <c r="S211" s="4">
        <v>1.24</v>
      </c>
      <c r="T211" s="6">
        <v>0.103024</v>
      </c>
      <c r="U211" s="5">
        <v>4.4721359549995794E-2</v>
      </c>
      <c r="V211" s="5">
        <v>0.94473872049366125</v>
      </c>
      <c r="W211" s="6">
        <v>0.37704918032786888</v>
      </c>
      <c r="X211" s="1" t="s">
        <v>6381</v>
      </c>
      <c r="Y211" s="6">
        <v>187</v>
      </c>
      <c r="Z211" s="6">
        <v>287.69230769230774</v>
      </c>
      <c r="AA211" s="6" t="s">
        <v>6381</v>
      </c>
      <c r="AB211" s="6" t="s">
        <v>6381</v>
      </c>
      <c r="AC211" s="6">
        <v>2.75</v>
      </c>
      <c r="AD211" s="6">
        <v>5.984</v>
      </c>
      <c r="AE211" s="6">
        <v>178.67441860465118</v>
      </c>
      <c r="AF211" s="6">
        <v>123.91935483870969</v>
      </c>
      <c r="AG211" s="6">
        <v>2.6284639069449196</v>
      </c>
      <c r="AH211" s="6">
        <v>6.1464000000000008</v>
      </c>
      <c r="AI211" s="5">
        <v>0</v>
      </c>
      <c r="AJ211" s="5">
        <v>0</v>
      </c>
      <c r="AK211" s="3" t="s">
        <v>6381</v>
      </c>
      <c r="AL211" s="3" t="s">
        <v>6381</v>
      </c>
      <c r="AM211" s="3" t="s">
        <v>6381</v>
      </c>
      <c r="AN211" s="3" t="s">
        <v>6381</v>
      </c>
      <c r="AO211" s="5" t="s">
        <v>6381</v>
      </c>
      <c r="AP211" s="5" t="s">
        <v>6381</v>
      </c>
      <c r="AQ211" s="5">
        <v>9.9999999999999985E-3</v>
      </c>
      <c r="AR211" s="5">
        <v>1.5896487985212569E-2</v>
      </c>
      <c r="AS211" s="5">
        <v>2.0472440944881889E-2</v>
      </c>
      <c r="AT211" s="5">
        <v>3.3858267716535433E-2</v>
      </c>
      <c r="AU211" s="5">
        <v>0.375</v>
      </c>
      <c r="AV211" s="5" t="s">
        <v>6381</v>
      </c>
      <c r="AW211" s="4">
        <v>0.04</v>
      </c>
      <c r="AX211" s="4">
        <v>2.5999999999999999E-2</v>
      </c>
      <c r="AY211" s="4">
        <v>4.2999999999999997E-2</v>
      </c>
      <c r="AZ211" s="4">
        <v>1.25</v>
      </c>
      <c r="BA211" s="4">
        <v>1.27</v>
      </c>
      <c r="BB211" s="4">
        <v>6.2E-2</v>
      </c>
      <c r="BC211" s="4">
        <v>4.7E-2</v>
      </c>
      <c r="BD211" s="4">
        <v>2.6874999999999996E-2</v>
      </c>
      <c r="BE211" s="4">
        <v>0</v>
      </c>
      <c r="BF211" s="4">
        <v>0</v>
      </c>
      <c r="BG211" s="4">
        <v>-4.0000000000000001E-3</v>
      </c>
      <c r="BH211" s="5">
        <v>-0.14883720930232561</v>
      </c>
      <c r="BI211" s="4">
        <v>3.0874999999999996E-2</v>
      </c>
      <c r="BJ211" s="4">
        <v>0.03</v>
      </c>
      <c r="BK211" s="4">
        <v>2.6</v>
      </c>
      <c r="BL211" s="4">
        <v>2.7050000000000001</v>
      </c>
      <c r="BM211" s="4">
        <v>2.72</v>
      </c>
      <c r="BN211" s="4">
        <v>2.923</v>
      </c>
      <c r="BO211" s="4">
        <v>0</v>
      </c>
      <c r="BP211" s="15">
        <v>0.67135510914152929</v>
      </c>
    </row>
    <row r="212" spans="1:68" x14ac:dyDescent="0.3">
      <c r="A212" s="15">
        <f t="shared" si="5"/>
        <v>211</v>
      </c>
      <c r="B212" s="2" t="s">
        <v>247</v>
      </c>
      <c r="C212" s="2" t="s">
        <v>248</v>
      </c>
      <c r="D212" s="3" t="s">
        <v>6382</v>
      </c>
      <c r="E212" s="3" t="s">
        <v>6379</v>
      </c>
      <c r="F212" s="3" t="s">
        <v>6380</v>
      </c>
      <c r="G212" s="3" t="s">
        <v>6379</v>
      </c>
      <c r="H212" s="4">
        <v>0.80900000000000005</v>
      </c>
      <c r="I212" s="4">
        <v>0.371</v>
      </c>
      <c r="J212" s="4">
        <v>1.1800000000000002</v>
      </c>
      <c r="K212" s="4">
        <v>0</v>
      </c>
      <c r="L212" s="4">
        <v>1.1800000000000002</v>
      </c>
      <c r="M212" s="5">
        <v>0</v>
      </c>
      <c r="N212" s="6" t="s">
        <v>6381</v>
      </c>
      <c r="O212" s="5">
        <v>0.25925925925925924</v>
      </c>
      <c r="P212" s="5">
        <v>0.31440677966101688</v>
      </c>
      <c r="Q212" s="5">
        <v>0.35</v>
      </c>
      <c r="R212" s="5">
        <v>0.45859085290482071</v>
      </c>
      <c r="S212" s="4">
        <v>0.217</v>
      </c>
      <c r="T212" s="6">
        <v>0.10712000000000002</v>
      </c>
      <c r="U212" s="5">
        <v>7.7459666924148338E-2</v>
      </c>
      <c r="V212" s="5">
        <v>0.51962526561616174</v>
      </c>
      <c r="W212" s="6">
        <v>0.14786967418546365</v>
      </c>
      <c r="X212" s="1">
        <v>2.6818181818181817</v>
      </c>
      <c r="Y212" s="6">
        <v>7.034782608695652</v>
      </c>
      <c r="Z212" s="6">
        <v>11.3943661971831</v>
      </c>
      <c r="AA212" s="6" t="s">
        <v>6381</v>
      </c>
      <c r="AB212" s="6" t="s">
        <v>6381</v>
      </c>
      <c r="AC212" s="6">
        <v>0.76320754716981132</v>
      </c>
      <c r="AD212" s="6">
        <v>0.27993079584775088</v>
      </c>
      <c r="AE212" s="6">
        <v>10.000000000000002</v>
      </c>
      <c r="AF212" s="6">
        <v>4.1843971631205683</v>
      </c>
      <c r="AG212" s="6">
        <v>0.82459818308874921</v>
      </c>
      <c r="AH212" s="6">
        <v>0.40830449826989623</v>
      </c>
      <c r="AI212" s="5">
        <v>0</v>
      </c>
      <c r="AJ212" s="5">
        <v>0</v>
      </c>
      <c r="AK212" s="3" t="s">
        <v>6381</v>
      </c>
      <c r="AL212" s="3">
        <v>-0.111</v>
      </c>
      <c r="AM212" s="3" t="s">
        <v>6381</v>
      </c>
      <c r="AN212" s="3">
        <v>-2.5099999999999997E-2</v>
      </c>
      <c r="AO212" s="5" t="s">
        <v>6381</v>
      </c>
      <c r="AP212" s="5" t="s">
        <v>6381</v>
      </c>
      <c r="AQ212" s="5" t="s">
        <v>6381</v>
      </c>
      <c r="AR212" s="5" t="s">
        <v>6381</v>
      </c>
      <c r="AS212" s="5">
        <v>2.3825503355704696E-2</v>
      </c>
      <c r="AT212" s="5">
        <v>3.9597315436241606E-2</v>
      </c>
      <c r="AU212" s="5">
        <v>0.22826086956521741</v>
      </c>
      <c r="AV212" s="5" t="s">
        <v>6381</v>
      </c>
      <c r="AW212" s="4">
        <v>0.115</v>
      </c>
      <c r="AX212" s="4">
        <v>7.0999999999999994E-2</v>
      </c>
      <c r="AY212" s="4">
        <v>0.11799999999999999</v>
      </c>
      <c r="AZ212" s="4">
        <v>2.89</v>
      </c>
      <c r="BA212" s="4">
        <v>2.98</v>
      </c>
      <c r="BB212" s="4">
        <v>0.28199999999999997</v>
      </c>
      <c r="BC212" s="4">
        <v>0.22600000000000001</v>
      </c>
      <c r="BD212" s="4">
        <v>9.106521739130434E-2</v>
      </c>
      <c r="BE212" s="4">
        <v>0</v>
      </c>
      <c r="BF212" s="4">
        <v>0</v>
      </c>
      <c r="BG212" s="4">
        <v>-9.1999999999999998E-2</v>
      </c>
      <c r="BH212" s="5">
        <v>-1.0102649797087611</v>
      </c>
      <c r="BI212" s="4">
        <v>0.18306521739130432</v>
      </c>
      <c r="BJ212" s="4">
        <v>0.16299999999999998</v>
      </c>
      <c r="BK212" s="4">
        <v>0</v>
      </c>
      <c r="BL212" s="4">
        <v>0</v>
      </c>
      <c r="BM212" s="4">
        <v>1.06</v>
      </c>
      <c r="BN212" s="4">
        <v>1.431</v>
      </c>
      <c r="BO212" s="4">
        <v>0</v>
      </c>
      <c r="BP212" s="15">
        <v>0.71017044398575058</v>
      </c>
    </row>
    <row r="213" spans="1:68" x14ac:dyDescent="0.3">
      <c r="A213" s="15">
        <f t="shared" si="5"/>
        <v>212</v>
      </c>
      <c r="B213" s="2" t="s">
        <v>249</v>
      </c>
      <c r="C213" s="2" t="s">
        <v>250</v>
      </c>
      <c r="D213" s="3" t="s">
        <v>6384</v>
      </c>
      <c r="E213" s="3" t="s">
        <v>6379</v>
      </c>
      <c r="F213" s="3" t="s">
        <v>6380</v>
      </c>
      <c r="G213" s="3" t="s">
        <v>6379</v>
      </c>
      <c r="H213" s="4">
        <v>0.21099999999999999</v>
      </c>
      <c r="I213" s="4">
        <v>0</v>
      </c>
      <c r="J213" s="4">
        <v>0.21099999999999999</v>
      </c>
      <c r="K213" s="4">
        <v>0</v>
      </c>
      <c r="L213" s="4">
        <v>0.21099999999999999</v>
      </c>
      <c r="M213" s="5">
        <v>0</v>
      </c>
      <c r="N213" s="6">
        <v>3.076923076923077E-4</v>
      </c>
      <c r="O213" s="5" t="s">
        <v>6381</v>
      </c>
      <c r="P213" s="5">
        <v>0</v>
      </c>
      <c r="Q213" s="5" t="s">
        <v>6381</v>
      </c>
      <c r="R213" s="5">
        <v>0</v>
      </c>
      <c r="S213" s="4">
        <v>6.5000000000000002E-2</v>
      </c>
      <c r="T213" s="6">
        <v>0.108496</v>
      </c>
      <c r="U213" s="5">
        <v>6.3245553203367583E-2</v>
      </c>
      <c r="V213" s="5">
        <v>0.58502136713115016</v>
      </c>
      <c r="W213" s="6">
        <v>0.32989690721649484</v>
      </c>
      <c r="X213" s="1" t="s">
        <v>6381</v>
      </c>
      <c r="Y213" s="6" t="s">
        <v>6381</v>
      </c>
      <c r="Z213" s="6" t="s">
        <v>6381</v>
      </c>
      <c r="AA213" s="6" t="s">
        <v>6381</v>
      </c>
      <c r="AB213" s="6" t="s">
        <v>6381</v>
      </c>
      <c r="AC213" s="6" t="s">
        <v>6381</v>
      </c>
      <c r="AD213" s="6">
        <v>21.099999999999998</v>
      </c>
      <c r="AE213" s="6" t="s">
        <v>6381</v>
      </c>
      <c r="AF213" s="6" t="s">
        <v>6381</v>
      </c>
      <c r="AG213" s="6" t="s">
        <v>6381</v>
      </c>
      <c r="AH213" s="6">
        <v>21.099999999999998</v>
      </c>
      <c r="AI213" s="5" t="s">
        <v>6381</v>
      </c>
      <c r="AJ213" s="5">
        <v>0</v>
      </c>
      <c r="AK213" s="3" t="s">
        <v>6381</v>
      </c>
      <c r="AL213" s="3" t="s">
        <v>6381</v>
      </c>
      <c r="AM213" s="3" t="s">
        <v>6381</v>
      </c>
      <c r="AN213" s="3" t="s">
        <v>6381</v>
      </c>
      <c r="AO213" s="5" t="s">
        <v>6381</v>
      </c>
      <c r="AP213" s="5" t="s">
        <v>6381</v>
      </c>
      <c r="AQ213" s="5" t="s">
        <v>6381</v>
      </c>
      <c r="AR213" s="5" t="s">
        <v>6381</v>
      </c>
      <c r="AS213" s="5" t="s">
        <v>6381</v>
      </c>
      <c r="AT213" s="5" t="s">
        <v>6381</v>
      </c>
      <c r="AU213" s="5">
        <v>0</v>
      </c>
      <c r="AV213" s="5" t="s">
        <v>6381</v>
      </c>
      <c r="AW213" s="4">
        <v>-8.9999999999999993E-3</v>
      </c>
      <c r="AX213" s="4">
        <v>-6.0000000000000001E-3</v>
      </c>
      <c r="AY213" s="4">
        <v>-1.4E-2</v>
      </c>
      <c r="AZ213" s="4">
        <v>0.01</v>
      </c>
      <c r="BA213" s="4">
        <v>0</v>
      </c>
      <c r="BB213" s="4">
        <v>-6.0000000000000001E-3</v>
      </c>
      <c r="BC213" s="4">
        <v>-1.2E-2</v>
      </c>
      <c r="BD213" s="4">
        <v>-1.4E-2</v>
      </c>
      <c r="BE213" s="4">
        <v>0</v>
      </c>
      <c r="BF213" s="4">
        <v>0</v>
      </c>
      <c r="BG213" s="4">
        <v>-2E-3</v>
      </c>
      <c r="BH213" s="5" t="s">
        <v>6381</v>
      </c>
      <c r="BI213" s="4">
        <v>-1.2E-2</v>
      </c>
      <c r="BJ213" s="4">
        <v>-4.0000000000000001E-3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15">
        <v>0.58046035534819029</v>
      </c>
    </row>
    <row r="214" spans="1:68" x14ac:dyDescent="0.3">
      <c r="A214" s="15">
        <f t="shared" si="5"/>
        <v>213</v>
      </c>
      <c r="B214" s="2" t="s">
        <v>251</v>
      </c>
      <c r="C214" s="2" t="s">
        <v>252</v>
      </c>
      <c r="D214" s="3" t="s">
        <v>6390</v>
      </c>
      <c r="E214" s="3" t="s">
        <v>6379</v>
      </c>
      <c r="F214" s="3" t="s">
        <v>6380</v>
      </c>
      <c r="G214" s="3" t="s">
        <v>6379</v>
      </c>
      <c r="H214" s="4">
        <v>0.23699999999999999</v>
      </c>
      <c r="I214" s="4">
        <v>0</v>
      </c>
      <c r="J214" s="4">
        <v>0.23699999999999999</v>
      </c>
      <c r="K214" s="4">
        <v>0</v>
      </c>
      <c r="L214" s="4">
        <v>0.23699999999999999</v>
      </c>
      <c r="M214" s="5">
        <v>0</v>
      </c>
      <c r="N214" s="6">
        <v>3.2051282051282051E-4</v>
      </c>
      <c r="O214" s="5" t="s">
        <v>6381</v>
      </c>
      <c r="P214" s="5">
        <v>0</v>
      </c>
      <c r="Q214" s="5" t="s">
        <v>6381</v>
      </c>
      <c r="R214" s="5">
        <v>0</v>
      </c>
      <c r="S214" s="4">
        <v>7.5999999999999998E-2</v>
      </c>
      <c r="T214" s="6">
        <v>0.11380799999999999</v>
      </c>
      <c r="U214" s="5">
        <v>9.4868329805051374E-2</v>
      </c>
      <c r="V214" s="5">
        <v>0.48224734317567786</v>
      </c>
      <c r="W214" s="6">
        <v>0.43609022556390975</v>
      </c>
      <c r="X214" s="1" t="s">
        <v>6381</v>
      </c>
      <c r="Y214" s="6" t="s">
        <v>6381</v>
      </c>
      <c r="Z214" s="6">
        <v>47.4</v>
      </c>
      <c r="AA214" s="6" t="s">
        <v>6381</v>
      </c>
      <c r="AB214" s="6" t="s">
        <v>6381</v>
      </c>
      <c r="AC214" s="6" t="s">
        <v>6381</v>
      </c>
      <c r="AD214" s="6">
        <v>236.99999999999997</v>
      </c>
      <c r="AE214" s="6" t="s">
        <v>6381</v>
      </c>
      <c r="AF214" s="6" t="s">
        <v>6381</v>
      </c>
      <c r="AG214" s="6" t="s">
        <v>6381</v>
      </c>
      <c r="AH214" s="6">
        <v>236.99999999999997</v>
      </c>
      <c r="AI214" s="5">
        <v>0</v>
      </c>
      <c r="AJ214" s="5">
        <v>0</v>
      </c>
      <c r="AK214" s="3" t="s">
        <v>6381</v>
      </c>
      <c r="AL214" s="3" t="s">
        <v>6381</v>
      </c>
      <c r="AM214" s="3" t="s">
        <v>6381</v>
      </c>
      <c r="AN214" s="3">
        <v>-0.81900000000000006</v>
      </c>
      <c r="AO214" s="5" t="s">
        <v>6381</v>
      </c>
      <c r="AP214" s="5" t="s">
        <v>6381</v>
      </c>
      <c r="AQ214" s="5" t="s">
        <v>6381</v>
      </c>
      <c r="AR214" s="5" t="s">
        <v>6381</v>
      </c>
      <c r="AS214" s="5" t="s">
        <v>6381</v>
      </c>
      <c r="AT214" s="5" t="s">
        <v>6381</v>
      </c>
      <c r="AU214" s="5">
        <v>0</v>
      </c>
      <c r="AV214" s="5" t="s">
        <v>6381</v>
      </c>
      <c r="AW214" s="4">
        <v>-3.4000000000000002E-2</v>
      </c>
      <c r="AX214" s="4">
        <v>5.0000000000000001E-3</v>
      </c>
      <c r="AY214" s="4">
        <v>-1.4999999999999999E-2</v>
      </c>
      <c r="AZ214" s="4">
        <v>1E-3</v>
      </c>
      <c r="BA214" s="4">
        <v>0</v>
      </c>
      <c r="BB214" s="4">
        <v>-8.9999999999999993E-3</v>
      </c>
      <c r="BC214" s="4">
        <v>-0.04</v>
      </c>
      <c r="BD214" s="4">
        <v>-1.4999999999999999E-2</v>
      </c>
      <c r="BE214" s="4">
        <v>0</v>
      </c>
      <c r="BF214" s="4">
        <v>0</v>
      </c>
      <c r="BG214" s="4">
        <v>-1.4E-2</v>
      </c>
      <c r="BH214" s="5" t="s">
        <v>6381</v>
      </c>
      <c r="BI214" s="4">
        <v>-9.9999999999999915E-4</v>
      </c>
      <c r="BJ214" s="4">
        <v>1.9E-2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15">
        <v>0.31977213784184955</v>
      </c>
    </row>
    <row r="215" spans="1:68" x14ac:dyDescent="0.3">
      <c r="A215" s="15">
        <f t="shared" si="5"/>
        <v>214</v>
      </c>
      <c r="B215" s="2" t="s">
        <v>253</v>
      </c>
      <c r="C215" s="2" t="s">
        <v>254</v>
      </c>
      <c r="D215" s="3" t="s">
        <v>6407</v>
      </c>
      <c r="E215" s="3" t="s">
        <v>6379</v>
      </c>
      <c r="F215" s="3" t="s">
        <v>6380</v>
      </c>
      <c r="G215" s="3" t="s">
        <v>6379</v>
      </c>
      <c r="H215" s="4">
        <v>0.78300000000000003</v>
      </c>
      <c r="I215" s="4">
        <v>0.48799999999999999</v>
      </c>
      <c r="J215" s="4">
        <v>1.2709999999999999</v>
      </c>
      <c r="K215" s="4">
        <v>5.0000000000000001E-3</v>
      </c>
      <c r="L215" s="4">
        <v>1.266</v>
      </c>
      <c r="M215" s="5">
        <v>3.9339103068450039E-3</v>
      </c>
      <c r="N215" s="6">
        <v>1.1574074074074073E-4</v>
      </c>
      <c r="O215" s="5">
        <v>0.16723783413296778</v>
      </c>
      <c r="P215" s="5">
        <v>0.3839496459480724</v>
      </c>
      <c r="Q215" s="5">
        <v>0.2008230452674897</v>
      </c>
      <c r="R215" s="5">
        <v>0.62324393358876118</v>
      </c>
      <c r="S215" s="4">
        <v>9.0999999999999998E-2</v>
      </c>
      <c r="T215" s="6">
        <v>0.42715200000000009</v>
      </c>
      <c r="U215" s="5">
        <v>8.3666002653407553E-2</v>
      </c>
      <c r="V215" s="5" t="s">
        <v>6381</v>
      </c>
      <c r="W215" s="6">
        <v>0.52506596306068598</v>
      </c>
      <c r="X215" s="1">
        <v>4.572916666666667</v>
      </c>
      <c r="Y215" s="6">
        <v>13.736842105263158</v>
      </c>
      <c r="Z215" s="6">
        <v>2.2244318181818183</v>
      </c>
      <c r="AA215" s="6" t="s">
        <v>6381</v>
      </c>
      <c r="AB215" s="6" t="s">
        <v>6381</v>
      </c>
      <c r="AC215" s="6">
        <v>0.32222222222222219</v>
      </c>
      <c r="AD215" s="6">
        <v>0.93548387096774199</v>
      </c>
      <c r="AE215" s="6">
        <v>2.8838268792710706</v>
      </c>
      <c r="AF215" s="6">
        <v>7.072625698324023</v>
      </c>
      <c r="AG215" s="6">
        <v>0.43460350154479915</v>
      </c>
      <c r="AH215" s="6">
        <v>1.5125448028673836</v>
      </c>
      <c r="AI215" s="5">
        <v>0</v>
      </c>
      <c r="AJ215" s="5">
        <v>0</v>
      </c>
      <c r="AK215" s="3" t="s">
        <v>6381</v>
      </c>
      <c r="AL215" s="3" t="s">
        <v>6381</v>
      </c>
      <c r="AM215" s="3" t="s">
        <v>6381</v>
      </c>
      <c r="AN215" s="3" t="s">
        <v>6381</v>
      </c>
      <c r="AO215" s="5" t="s">
        <v>6381</v>
      </c>
      <c r="AP215" s="5" t="s">
        <v>6381</v>
      </c>
      <c r="AQ215" s="5">
        <v>0.15575221238938053</v>
      </c>
      <c r="AR215" s="5">
        <v>0.14841108857336038</v>
      </c>
      <c r="AS215" s="5">
        <v>0.26666666666666666</v>
      </c>
      <c r="AT215" s="5">
        <v>0.33257575757575758</v>
      </c>
      <c r="AU215" s="5">
        <v>8.8311688311688313E-2</v>
      </c>
      <c r="AV215" s="5" t="s">
        <v>6381</v>
      </c>
      <c r="AW215" s="4">
        <v>5.7000000000000002E-2</v>
      </c>
      <c r="AX215" s="4">
        <v>0.35199999999999998</v>
      </c>
      <c r="AY215" s="4">
        <v>0.439</v>
      </c>
      <c r="AZ215" s="4">
        <v>0.83699999999999997</v>
      </c>
      <c r="BA215" s="4">
        <v>1.32</v>
      </c>
      <c r="BB215" s="4">
        <v>0.17899999999999999</v>
      </c>
      <c r="BC215" s="4">
        <v>0.48099999999999998</v>
      </c>
      <c r="BD215" s="4">
        <v>0.40023116883116883</v>
      </c>
      <c r="BE215" s="4">
        <v>0</v>
      </c>
      <c r="BF215" s="4">
        <v>0</v>
      </c>
      <c r="BG215" s="4">
        <v>-4.2000000000000003E-2</v>
      </c>
      <c r="BH215" s="5">
        <v>-0.10493935323092499</v>
      </c>
      <c r="BI215" s="4">
        <v>0.44223116883116881</v>
      </c>
      <c r="BJ215" s="4">
        <v>0.39399999999999996</v>
      </c>
      <c r="BK215" s="4">
        <v>2.2599999999999998</v>
      </c>
      <c r="BL215" s="4">
        <v>2.9580000000000002</v>
      </c>
      <c r="BM215" s="4">
        <v>2.4300000000000002</v>
      </c>
      <c r="BN215" s="4">
        <v>2.9130000000000003</v>
      </c>
      <c r="BO215" s="4">
        <v>0</v>
      </c>
      <c r="BP215" s="15">
        <v>0.98180155823500659</v>
      </c>
    </row>
    <row r="216" spans="1:68" x14ac:dyDescent="0.3">
      <c r="A216" s="15">
        <f t="shared" si="5"/>
        <v>215</v>
      </c>
      <c r="B216" s="2" t="s">
        <v>255</v>
      </c>
      <c r="C216" s="2" t="s">
        <v>256</v>
      </c>
      <c r="D216" s="3" t="s">
        <v>6390</v>
      </c>
      <c r="E216" s="3" t="s">
        <v>6379</v>
      </c>
      <c r="F216" s="3" t="s">
        <v>6380</v>
      </c>
      <c r="G216" s="3" t="s">
        <v>6379</v>
      </c>
      <c r="H216" s="4">
        <v>0.4</v>
      </c>
      <c r="I216" s="4">
        <v>0</v>
      </c>
      <c r="J216" s="4">
        <v>0.4</v>
      </c>
      <c r="K216" s="4">
        <v>0</v>
      </c>
      <c r="L216" s="4">
        <v>0.4</v>
      </c>
      <c r="M216" s="5">
        <v>0</v>
      </c>
      <c r="N216" s="6">
        <v>1.5841584158415843E-3</v>
      </c>
      <c r="O216" s="5" t="s">
        <v>6381</v>
      </c>
      <c r="P216" s="5">
        <v>0</v>
      </c>
      <c r="Q216" s="5" t="s">
        <v>6381</v>
      </c>
      <c r="R216" s="5">
        <v>0</v>
      </c>
      <c r="S216" s="4">
        <v>7.9000000000000001E-2</v>
      </c>
      <c r="T216" s="6">
        <v>0.11691199999999999</v>
      </c>
      <c r="U216" s="5" t="s">
        <v>6381</v>
      </c>
      <c r="V216" s="5" t="s">
        <v>6381</v>
      </c>
      <c r="W216" s="6">
        <v>0.35622317596566527</v>
      </c>
      <c r="X216" s="1">
        <v>1.3584905660377358</v>
      </c>
      <c r="Y216" s="6" t="s">
        <v>6381</v>
      </c>
      <c r="Z216" s="6" t="s">
        <v>6381</v>
      </c>
      <c r="AA216" s="6" t="s">
        <v>6381</v>
      </c>
      <c r="AB216" s="6" t="s">
        <v>6381</v>
      </c>
      <c r="AC216" s="6" t="s">
        <v>6381</v>
      </c>
      <c r="AD216" s="6">
        <v>0.12861736334405147</v>
      </c>
      <c r="AE216" s="6">
        <v>2.7777777777777781</v>
      </c>
      <c r="AF216" s="6">
        <v>1.4035087719298247</v>
      </c>
      <c r="AG216" s="6" t="s">
        <v>6381</v>
      </c>
      <c r="AH216" s="6">
        <v>0.12861736334405147</v>
      </c>
      <c r="AI216" s="5" t="s">
        <v>6381</v>
      </c>
      <c r="AJ216" s="5">
        <v>0</v>
      </c>
      <c r="AK216" s="3" t="s">
        <v>6381</v>
      </c>
      <c r="AL216" s="3" t="s">
        <v>6381</v>
      </c>
      <c r="AM216" s="3" t="s">
        <v>6381</v>
      </c>
      <c r="AN216" s="3" t="s">
        <v>6381</v>
      </c>
      <c r="AO216" s="5" t="s">
        <v>6381</v>
      </c>
      <c r="AP216" s="5" t="s">
        <v>6381</v>
      </c>
      <c r="AQ216" s="5" t="s">
        <v>6381</v>
      </c>
      <c r="AR216" s="5" t="s">
        <v>6381</v>
      </c>
      <c r="AS216" s="5">
        <v>-6.7105263157894737E-2</v>
      </c>
      <c r="AT216" s="5">
        <v>4.7368421052631574E-2</v>
      </c>
      <c r="AU216" s="5">
        <v>0</v>
      </c>
      <c r="AV216" s="5" t="s">
        <v>6381</v>
      </c>
      <c r="AW216" s="4">
        <v>-0.161</v>
      </c>
      <c r="AX216" s="4">
        <v>-0.20399999999999999</v>
      </c>
      <c r="AY216" s="4">
        <v>0.14399999999999999</v>
      </c>
      <c r="AZ216" s="4">
        <v>3.11</v>
      </c>
      <c r="BA216" s="4">
        <v>3.04</v>
      </c>
      <c r="BB216" s="4">
        <v>0.28499999999999998</v>
      </c>
      <c r="BC216" s="4">
        <v>0.23899999999999999</v>
      </c>
      <c r="BD216" s="4">
        <v>0.14399999999999999</v>
      </c>
      <c r="BE216" s="4">
        <v>0</v>
      </c>
      <c r="BF216" s="4">
        <v>0</v>
      </c>
      <c r="BG216" s="4">
        <v>-9.5000000000000001E-2</v>
      </c>
      <c r="BH216" s="5">
        <v>-0.65972222222222232</v>
      </c>
      <c r="BI216" s="4">
        <v>0.23899999999999999</v>
      </c>
      <c r="BJ216" s="4">
        <v>-0.10899999999999999</v>
      </c>
      <c r="BK216" s="4">
        <v>0</v>
      </c>
      <c r="BL216" s="4">
        <v>0</v>
      </c>
      <c r="BM216" s="4">
        <v>0</v>
      </c>
      <c r="BN216" s="4">
        <v>0</v>
      </c>
      <c r="BO216" s="4">
        <v>0</v>
      </c>
      <c r="BP216" s="15">
        <v>0.37571993913451784</v>
      </c>
    </row>
    <row r="217" spans="1:68" x14ac:dyDescent="0.3">
      <c r="A217" s="15">
        <f t="shared" si="5"/>
        <v>216</v>
      </c>
      <c r="B217" s="2" t="s">
        <v>257</v>
      </c>
      <c r="C217" s="2" t="s">
        <v>258</v>
      </c>
      <c r="D217" s="3" t="s">
        <v>6395</v>
      </c>
      <c r="E217" s="3" t="s">
        <v>6379</v>
      </c>
      <c r="F217" s="3" t="s">
        <v>6380</v>
      </c>
      <c r="G217" s="3" t="s">
        <v>6379</v>
      </c>
      <c r="H217" s="4">
        <v>8.67</v>
      </c>
      <c r="I217" s="4">
        <v>3.17</v>
      </c>
      <c r="J217" s="4">
        <v>11.84</v>
      </c>
      <c r="K217" s="4">
        <v>0</v>
      </c>
      <c r="L217" s="4">
        <v>11.84</v>
      </c>
      <c r="M217" s="5">
        <v>0</v>
      </c>
      <c r="N217" s="6">
        <v>5.263157894736842E-4</v>
      </c>
      <c r="O217" s="5">
        <v>0.44774011299435029</v>
      </c>
      <c r="P217" s="5">
        <v>0.26773648648648646</v>
      </c>
      <c r="Q217" s="5">
        <v>0.8107416879795396</v>
      </c>
      <c r="R217" s="5">
        <v>0.36562860438292966</v>
      </c>
      <c r="S217" s="4">
        <v>0.91300000000000003</v>
      </c>
      <c r="T217" s="6">
        <v>0.116928</v>
      </c>
      <c r="U217" s="5">
        <v>9.4868329805051374E-2</v>
      </c>
      <c r="V217" s="5">
        <v>3.9528470752104743E-2</v>
      </c>
      <c r="W217" s="6">
        <v>0.37235116044399597</v>
      </c>
      <c r="X217" s="1">
        <v>7.982195845697329</v>
      </c>
      <c r="Y217" s="6">
        <v>7.6052631578947372</v>
      </c>
      <c r="Z217" s="6">
        <v>5.4187499999999993</v>
      </c>
      <c r="AA217" s="6" t="s">
        <v>6381</v>
      </c>
      <c r="AB217" s="6" t="s">
        <v>6381</v>
      </c>
      <c r="AC217" s="6">
        <v>2.2173913043478262</v>
      </c>
      <c r="AD217" s="6">
        <v>0.66692307692307695</v>
      </c>
      <c r="AE217" s="6">
        <v>4.4014869888475836</v>
      </c>
      <c r="AF217" s="6">
        <v>4.774193548387097</v>
      </c>
      <c r="AG217" s="6">
        <v>1.6723163841807909</v>
      </c>
      <c r="AH217" s="6">
        <v>0.91076923076923078</v>
      </c>
      <c r="AI217" s="5">
        <v>0</v>
      </c>
      <c r="AJ217" s="5">
        <v>0</v>
      </c>
      <c r="AK217" s="3">
        <v>1.0640000000000001</v>
      </c>
      <c r="AL217" s="3">
        <v>0.89300000000000002</v>
      </c>
      <c r="AM217" s="3">
        <v>0.29899999999999999</v>
      </c>
      <c r="AN217" s="3">
        <v>0.26</v>
      </c>
      <c r="AO217" s="5" t="s">
        <v>6381</v>
      </c>
      <c r="AP217" s="5" t="s">
        <v>6381</v>
      </c>
      <c r="AQ217" s="5">
        <v>0.57553956834532383</v>
      </c>
      <c r="AR217" s="5">
        <v>0.4798430253300035</v>
      </c>
      <c r="AS217" s="5">
        <v>0.10062893081761007</v>
      </c>
      <c r="AT217" s="5">
        <v>0.16918238993710691</v>
      </c>
      <c r="AU217" s="5">
        <v>0.31709401709401713</v>
      </c>
      <c r="AV217" s="5" t="s">
        <v>6381</v>
      </c>
      <c r="AW217" s="4">
        <v>1.1399999999999999</v>
      </c>
      <c r="AX217" s="4">
        <v>1.6</v>
      </c>
      <c r="AY217" s="4">
        <v>2.69</v>
      </c>
      <c r="AZ217" s="4">
        <v>13</v>
      </c>
      <c r="BA217" s="4">
        <v>15.9</v>
      </c>
      <c r="BB217" s="4">
        <v>2.48</v>
      </c>
      <c r="BC217" s="4">
        <v>3.08</v>
      </c>
      <c r="BD217" s="4">
        <v>1.837017094017094</v>
      </c>
      <c r="BE217" s="4">
        <v>0</v>
      </c>
      <c r="BF217" s="4">
        <v>0</v>
      </c>
      <c r="BG217" s="4">
        <v>-0.39100000000000001</v>
      </c>
      <c r="BH217" s="5">
        <v>-0.21284505259827574</v>
      </c>
      <c r="BI217" s="4">
        <v>2.228017094017094</v>
      </c>
      <c r="BJ217" s="4">
        <v>1.9910000000000001</v>
      </c>
      <c r="BK217" s="4">
        <v>2.78</v>
      </c>
      <c r="BL217" s="4">
        <v>5.6060000000000008</v>
      </c>
      <c r="BM217" s="4">
        <v>3.91</v>
      </c>
      <c r="BN217" s="4">
        <v>7.08</v>
      </c>
      <c r="BO217" s="4">
        <v>0</v>
      </c>
      <c r="BP217" s="15">
        <v>0.56319037605931577</v>
      </c>
    </row>
    <row r="218" spans="1:68" x14ac:dyDescent="0.3">
      <c r="A218" s="15">
        <f t="shared" si="5"/>
        <v>217</v>
      </c>
      <c r="B218" s="2" t="s">
        <v>259</v>
      </c>
      <c r="C218" s="2" t="s">
        <v>260</v>
      </c>
      <c r="D218" s="3" t="s">
        <v>6382</v>
      </c>
      <c r="E218" s="3" t="s">
        <v>6379</v>
      </c>
      <c r="F218" s="3" t="s">
        <v>6380</v>
      </c>
      <c r="G218" s="3" t="s">
        <v>6379</v>
      </c>
      <c r="H218" s="4">
        <v>0.45</v>
      </c>
      <c r="I218" s="4">
        <v>3.14</v>
      </c>
      <c r="J218" s="4">
        <v>3.5900000000000003</v>
      </c>
      <c r="K218" s="4">
        <v>0.113</v>
      </c>
      <c r="L218" s="4">
        <v>3.4770000000000003</v>
      </c>
      <c r="M218" s="5">
        <v>3.1476323119777154E-2</v>
      </c>
      <c r="N218" s="6" t="s">
        <v>6381</v>
      </c>
      <c r="O218" s="5">
        <v>0.69933184855233854</v>
      </c>
      <c r="P218" s="5">
        <v>0.87465181058495822</v>
      </c>
      <c r="Q218" s="5">
        <v>2.325925925925926</v>
      </c>
      <c r="R218" s="5">
        <v>6.9777777777777779</v>
      </c>
      <c r="S218" s="4">
        <v>0.14499999999999999</v>
      </c>
      <c r="T218" s="6">
        <v>0.11998400000000001</v>
      </c>
      <c r="U218" s="5">
        <v>7.0710678118654752E-2</v>
      </c>
      <c r="V218" s="5">
        <v>0.72831998462214387</v>
      </c>
      <c r="W218" s="6">
        <v>0.38181818181818183</v>
      </c>
      <c r="X218" s="1">
        <v>2.2644628099173558</v>
      </c>
      <c r="Y218" s="6">
        <v>3.1690140845070425</v>
      </c>
      <c r="Z218" s="6">
        <v>2.1126760563380285</v>
      </c>
      <c r="AA218" s="6" t="s">
        <v>6381</v>
      </c>
      <c r="AB218" s="6" t="s">
        <v>6381</v>
      </c>
      <c r="AC218" s="6">
        <v>0.33333333333333331</v>
      </c>
      <c r="AD218" s="6">
        <v>5.1428571428571428E-2</v>
      </c>
      <c r="AE218" s="6">
        <v>6.3448905109489049</v>
      </c>
      <c r="AF218" s="6">
        <v>5.0611353711790397</v>
      </c>
      <c r="AG218" s="6">
        <v>0.79437971213159708</v>
      </c>
      <c r="AH218" s="6">
        <v>0.3973714285714286</v>
      </c>
      <c r="AI218" s="5">
        <v>0</v>
      </c>
      <c r="AJ218" s="5">
        <v>0</v>
      </c>
      <c r="AK218" s="3" t="s">
        <v>6381</v>
      </c>
      <c r="AL218" s="3" t="s">
        <v>6381</v>
      </c>
      <c r="AM218" s="3" t="s">
        <v>6381</v>
      </c>
      <c r="AN218" s="3" t="s">
        <v>6381</v>
      </c>
      <c r="AO218" s="5" t="s">
        <v>6381</v>
      </c>
      <c r="AP218" s="5" t="s">
        <v>6381</v>
      </c>
      <c r="AQ218" s="5">
        <v>0.17177419354838711</v>
      </c>
      <c r="AR218" s="5">
        <v>0.12545787545787546</v>
      </c>
      <c r="AS218" s="5">
        <v>2.1536905965621838E-2</v>
      </c>
      <c r="AT218" s="5">
        <v>5.5409504550050559E-2</v>
      </c>
      <c r="AU218" s="5">
        <v>0.23381294964028776</v>
      </c>
      <c r="AV218" s="5" t="s">
        <v>6381</v>
      </c>
      <c r="AW218" s="4">
        <v>0.14199999999999999</v>
      </c>
      <c r="AX218" s="4">
        <v>0.21299999999999999</v>
      </c>
      <c r="AY218" s="4">
        <v>0.54800000000000004</v>
      </c>
      <c r="AZ218" s="4">
        <v>8.75</v>
      </c>
      <c r="BA218" s="4">
        <v>9.89</v>
      </c>
      <c r="BB218" s="4">
        <v>0.68700000000000006</v>
      </c>
      <c r="BC218" s="4">
        <v>0.70899999999999996</v>
      </c>
      <c r="BD218" s="4">
        <v>0.41987050359712236</v>
      </c>
      <c r="BE218" s="4">
        <v>0</v>
      </c>
      <c r="BF218" s="4">
        <v>0</v>
      </c>
      <c r="BG218" s="4">
        <v>-0.17599999999999999</v>
      </c>
      <c r="BH218" s="5">
        <v>-0.41917686165655726</v>
      </c>
      <c r="BI218" s="4">
        <v>0.59587050359712235</v>
      </c>
      <c r="BJ218" s="4">
        <v>0.38900000000000001</v>
      </c>
      <c r="BK218" s="4">
        <v>1.24</v>
      </c>
      <c r="BL218" s="4">
        <v>4.3680000000000003</v>
      </c>
      <c r="BM218" s="4">
        <v>1.35</v>
      </c>
      <c r="BN218" s="4">
        <v>4.3769999999999998</v>
      </c>
      <c r="BO218" s="4">
        <v>0</v>
      </c>
      <c r="BP218" s="15">
        <v>0.75679219936080733</v>
      </c>
    </row>
    <row r="219" spans="1:68" x14ac:dyDescent="0.3">
      <c r="A219" s="15">
        <f t="shared" si="5"/>
        <v>218</v>
      </c>
      <c r="B219" s="2" t="s">
        <v>261</v>
      </c>
      <c r="C219" s="2" t="s">
        <v>262</v>
      </c>
      <c r="D219" s="3" t="s">
        <v>6388</v>
      </c>
      <c r="E219" s="3" t="s">
        <v>6379</v>
      </c>
      <c r="F219" s="3" t="s">
        <v>6380</v>
      </c>
      <c r="G219" s="3" t="s">
        <v>6379</v>
      </c>
      <c r="H219" s="4">
        <v>149.4</v>
      </c>
      <c r="I219" s="4">
        <v>0</v>
      </c>
      <c r="J219" s="4">
        <v>149.4</v>
      </c>
      <c r="K219" s="4">
        <v>0</v>
      </c>
      <c r="L219" s="4">
        <v>149.4</v>
      </c>
      <c r="M219" s="5">
        <v>0</v>
      </c>
      <c r="N219" s="6" t="s">
        <v>6381</v>
      </c>
      <c r="O219" s="5" t="s">
        <v>6381</v>
      </c>
      <c r="P219" s="5">
        <v>0</v>
      </c>
      <c r="Q219" s="5" t="s">
        <v>6381</v>
      </c>
      <c r="R219" s="5">
        <v>0</v>
      </c>
      <c r="S219" s="4">
        <v>23.27</v>
      </c>
      <c r="T219" s="6">
        <v>0.12057599999999999</v>
      </c>
      <c r="U219" s="5">
        <v>0.161245154965971</v>
      </c>
      <c r="V219" s="5">
        <v>0.22326252226057519</v>
      </c>
      <c r="W219" s="6">
        <v>0.28190964687315057</v>
      </c>
      <c r="X219" s="1" t="s">
        <v>6381</v>
      </c>
      <c r="Y219" s="6" t="s">
        <v>6381</v>
      </c>
      <c r="Z219" s="6" t="s">
        <v>6381</v>
      </c>
      <c r="AA219" s="6" t="s">
        <v>6381</v>
      </c>
      <c r="AB219" s="6" t="s">
        <v>6381</v>
      </c>
      <c r="AC219" s="6" t="s">
        <v>6381</v>
      </c>
      <c r="AD219" s="6">
        <v>0.41708542713567842</v>
      </c>
      <c r="AE219" s="6" t="s">
        <v>6381</v>
      </c>
      <c r="AF219" s="6" t="s">
        <v>6381</v>
      </c>
      <c r="AG219" s="6" t="s">
        <v>6381</v>
      </c>
      <c r="AH219" s="6">
        <v>0.41708542713567842</v>
      </c>
      <c r="AI219" s="5" t="s">
        <v>6381</v>
      </c>
      <c r="AJ219" s="5">
        <v>0</v>
      </c>
      <c r="AK219" s="3" t="s">
        <v>6381</v>
      </c>
      <c r="AL219" s="3" t="s">
        <v>6381</v>
      </c>
      <c r="AM219" s="3">
        <v>-3.0600000000000002E-2</v>
      </c>
      <c r="AN219" s="3">
        <v>1.2649999999999999</v>
      </c>
      <c r="AO219" s="5" t="s">
        <v>6381</v>
      </c>
      <c r="AP219" s="5" t="s">
        <v>6381</v>
      </c>
      <c r="AQ219" s="5">
        <v>-0.34240000000000004</v>
      </c>
      <c r="AR219" s="5">
        <v>0</v>
      </c>
      <c r="AS219" s="5">
        <v>-1.1948632049134563E-2</v>
      </c>
      <c r="AT219" s="5">
        <v>0</v>
      </c>
      <c r="AU219" s="5">
        <v>0</v>
      </c>
      <c r="AV219" s="5" t="s">
        <v>6381</v>
      </c>
      <c r="AW219" s="4">
        <v>-4.28</v>
      </c>
      <c r="AX219" s="4">
        <v>-4.28</v>
      </c>
      <c r="AY219" s="4">
        <v>0</v>
      </c>
      <c r="AZ219" s="4">
        <v>358.2</v>
      </c>
      <c r="BA219" s="4">
        <v>358.2</v>
      </c>
      <c r="BB219" s="4">
        <v>0</v>
      </c>
      <c r="BC219" s="4">
        <v>0</v>
      </c>
      <c r="BD219" s="4">
        <v>0</v>
      </c>
      <c r="BE219" s="4">
        <v>0</v>
      </c>
      <c r="BF219" s="4">
        <v>0</v>
      </c>
      <c r="BG219" s="4">
        <v>-2.63</v>
      </c>
      <c r="BH219" s="5" t="s">
        <v>6381</v>
      </c>
      <c r="BI219" s="4">
        <v>2.63</v>
      </c>
      <c r="BJ219" s="4">
        <v>-1.6500000000000004</v>
      </c>
      <c r="BK219" s="4">
        <v>12.5</v>
      </c>
      <c r="BL219" s="4">
        <v>17.28</v>
      </c>
      <c r="BM219" s="4">
        <v>0</v>
      </c>
      <c r="BN219" s="4">
        <v>0</v>
      </c>
      <c r="BO219" s="4">
        <v>0</v>
      </c>
      <c r="BP219" s="15">
        <v>0.82006176595209024</v>
      </c>
    </row>
    <row r="220" spans="1:68" x14ac:dyDescent="0.3">
      <c r="A220" s="15">
        <f t="shared" si="5"/>
        <v>219</v>
      </c>
      <c r="B220" s="2" t="s">
        <v>263</v>
      </c>
      <c r="C220" s="2" t="s">
        <v>264</v>
      </c>
      <c r="D220" s="3" t="s">
        <v>6390</v>
      </c>
      <c r="E220" s="3" t="s">
        <v>6379</v>
      </c>
      <c r="F220" s="3" t="s">
        <v>6380</v>
      </c>
      <c r="G220" s="3" t="s">
        <v>6379</v>
      </c>
      <c r="H220" s="4">
        <v>0.69699999999999995</v>
      </c>
      <c r="I220" s="4">
        <v>0</v>
      </c>
      <c r="J220" s="4">
        <v>0.69699999999999995</v>
      </c>
      <c r="K220" s="4">
        <v>0</v>
      </c>
      <c r="L220" s="4">
        <v>0.69699999999999995</v>
      </c>
      <c r="M220" s="5">
        <v>0</v>
      </c>
      <c r="N220" s="6">
        <v>4.3859649122807024E-4</v>
      </c>
      <c r="O220" s="5" t="s">
        <v>6381</v>
      </c>
      <c r="P220" s="5">
        <v>0</v>
      </c>
      <c r="Q220" s="5" t="s">
        <v>6381</v>
      </c>
      <c r="R220" s="5">
        <v>0</v>
      </c>
      <c r="S220" s="4">
        <v>0.30499999999999999</v>
      </c>
      <c r="T220" s="6">
        <v>0.128992</v>
      </c>
      <c r="U220" s="5" t="s">
        <v>6381</v>
      </c>
      <c r="V220" s="5" t="s">
        <v>6381</v>
      </c>
      <c r="W220" s="6">
        <v>0.48062015503875966</v>
      </c>
      <c r="X220" s="1" t="s">
        <v>6381</v>
      </c>
      <c r="Y220" s="6" t="s">
        <v>6381</v>
      </c>
      <c r="Z220" s="6" t="s">
        <v>6381</v>
      </c>
      <c r="AA220" s="6" t="s">
        <v>6381</v>
      </c>
      <c r="AB220" s="6" t="s">
        <v>6381</v>
      </c>
      <c r="AC220" s="6" t="s">
        <v>6381</v>
      </c>
      <c r="AD220" s="6" t="s">
        <v>6381</v>
      </c>
      <c r="AE220" s="6" t="s">
        <v>6381</v>
      </c>
      <c r="AF220" s="6" t="s">
        <v>6381</v>
      </c>
      <c r="AG220" s="6" t="s">
        <v>6381</v>
      </c>
      <c r="AH220" s="6" t="s">
        <v>6381</v>
      </c>
      <c r="AI220" s="5" t="s">
        <v>6381</v>
      </c>
      <c r="AJ220" s="5">
        <v>0</v>
      </c>
      <c r="AK220" s="3" t="s">
        <v>6381</v>
      </c>
      <c r="AL220" s="3" t="s">
        <v>6381</v>
      </c>
      <c r="AM220" s="3">
        <v>-0.60299999999999998</v>
      </c>
      <c r="AN220" s="3">
        <v>-0.43</v>
      </c>
      <c r="AO220" s="5" t="s">
        <v>6381</v>
      </c>
      <c r="AP220" s="5" t="s">
        <v>6381</v>
      </c>
      <c r="AQ220" s="5">
        <v>-0.56445783132530125</v>
      </c>
      <c r="AR220" s="5">
        <v>-0.19950873362445415</v>
      </c>
      <c r="AS220" s="5">
        <v>-4.6849999999999996</v>
      </c>
      <c r="AT220" s="5">
        <v>-3.6549999999999998</v>
      </c>
      <c r="AU220" s="5">
        <v>0</v>
      </c>
      <c r="AV220" s="5" t="s">
        <v>6381</v>
      </c>
      <c r="AW220" s="4">
        <v>0</v>
      </c>
      <c r="AX220" s="4">
        <v>-0.93700000000000006</v>
      </c>
      <c r="AY220" s="4">
        <v>-0.73099999999999998</v>
      </c>
      <c r="AZ220" s="4">
        <v>0</v>
      </c>
      <c r="BA220" s="4">
        <v>0.2</v>
      </c>
      <c r="BB220" s="4">
        <v>0</v>
      </c>
      <c r="BC220" s="4">
        <v>-0.65300000000000002</v>
      </c>
      <c r="BD220" s="4">
        <v>-0.73099999999999998</v>
      </c>
      <c r="BE220" s="4">
        <v>0</v>
      </c>
      <c r="BF220" s="4">
        <v>0</v>
      </c>
      <c r="BG220" s="4">
        <v>-2E-3</v>
      </c>
      <c r="BH220" s="5" t="s">
        <v>6381</v>
      </c>
      <c r="BI220" s="4">
        <v>-0.72899999999999998</v>
      </c>
      <c r="BJ220" s="4">
        <v>-0.93500000000000005</v>
      </c>
      <c r="BK220" s="4">
        <v>1.66</v>
      </c>
      <c r="BL220" s="4">
        <v>3.6639999999999997</v>
      </c>
      <c r="BM220" s="4">
        <v>0</v>
      </c>
      <c r="BN220" s="4">
        <v>0</v>
      </c>
      <c r="BO220" s="4">
        <v>0</v>
      </c>
      <c r="BP220" s="15">
        <v>0.55624611903543897</v>
      </c>
    </row>
    <row r="221" spans="1:68" x14ac:dyDescent="0.3">
      <c r="A221" s="15">
        <f t="shared" si="5"/>
        <v>220</v>
      </c>
      <c r="B221" s="2" t="s">
        <v>265</v>
      </c>
      <c r="C221" s="2" t="s">
        <v>266</v>
      </c>
      <c r="D221" s="3" t="s">
        <v>6382</v>
      </c>
      <c r="E221" s="3" t="s">
        <v>6379</v>
      </c>
      <c r="F221" s="3" t="s">
        <v>6380</v>
      </c>
      <c r="G221" s="3" t="s">
        <v>6379</v>
      </c>
      <c r="H221" s="4">
        <v>1.42</v>
      </c>
      <c r="I221" s="4">
        <v>3.98</v>
      </c>
      <c r="J221" s="4">
        <v>5.4</v>
      </c>
      <c r="K221" s="4">
        <v>0</v>
      </c>
      <c r="L221" s="4">
        <v>5.4</v>
      </c>
      <c r="M221" s="5">
        <v>0</v>
      </c>
      <c r="N221" s="6">
        <v>2.6246719160104987E-4</v>
      </c>
      <c r="O221" s="5">
        <v>0.63476874003189798</v>
      </c>
      <c r="P221" s="5">
        <v>0.73703703703703694</v>
      </c>
      <c r="Q221" s="5">
        <v>1.7379912663755459</v>
      </c>
      <c r="R221" s="5">
        <v>2.802816901408451</v>
      </c>
      <c r="S221" s="4">
        <v>0.372</v>
      </c>
      <c r="T221" s="6">
        <v>-1.1424E-2</v>
      </c>
      <c r="U221" s="5">
        <v>3.1622776601683791E-2</v>
      </c>
      <c r="V221" s="5" t="s">
        <v>6381</v>
      </c>
      <c r="W221" s="6">
        <v>0.2412903225806452</v>
      </c>
      <c r="X221" s="1">
        <v>1.0473484848484849</v>
      </c>
      <c r="Y221" s="6">
        <v>23.666666666666668</v>
      </c>
      <c r="Z221" s="6">
        <v>33.02325581395349</v>
      </c>
      <c r="AA221" s="6" t="s">
        <v>6381</v>
      </c>
      <c r="AB221" s="6" t="s">
        <v>6381</v>
      </c>
      <c r="AC221" s="6">
        <v>0.62008733624454149</v>
      </c>
      <c r="AD221" s="6">
        <v>8.606060606060606E-2</v>
      </c>
      <c r="AE221" s="6">
        <v>9.7649186256781189</v>
      </c>
      <c r="AF221" s="6">
        <v>5.9145673603504934</v>
      </c>
      <c r="AG221" s="6">
        <v>0.86124401913875615</v>
      </c>
      <c r="AH221" s="6">
        <v>0.32727272727272727</v>
      </c>
      <c r="AI221" s="5">
        <v>0</v>
      </c>
      <c r="AJ221" s="5">
        <v>0</v>
      </c>
      <c r="AK221" s="3" t="s">
        <v>6381</v>
      </c>
      <c r="AL221" s="3">
        <v>-1.0200000000000001E-2</v>
      </c>
      <c r="AM221" s="3" t="s">
        <v>6381</v>
      </c>
      <c r="AN221" s="3">
        <v>8.9300000000000004E-3</v>
      </c>
      <c r="AO221" s="5" t="s">
        <v>6381</v>
      </c>
      <c r="AP221" s="5" t="s">
        <v>6381</v>
      </c>
      <c r="AQ221" s="5" t="s">
        <v>6381</v>
      </c>
      <c r="AR221" s="5" t="s">
        <v>6381</v>
      </c>
      <c r="AS221" s="5">
        <v>2.5748502994011975E-3</v>
      </c>
      <c r="AT221" s="5">
        <v>3.3113772455089827E-2</v>
      </c>
      <c r="AU221" s="5">
        <v>0.5</v>
      </c>
      <c r="AV221" s="5" t="s">
        <v>6381</v>
      </c>
      <c r="AW221" s="4">
        <v>0.06</v>
      </c>
      <c r="AX221" s="4">
        <v>4.2999999999999997E-2</v>
      </c>
      <c r="AY221" s="4">
        <v>0.55300000000000005</v>
      </c>
      <c r="AZ221" s="4">
        <v>16.5</v>
      </c>
      <c r="BA221" s="4">
        <v>16.7</v>
      </c>
      <c r="BB221" s="4">
        <v>0.91300000000000003</v>
      </c>
      <c r="BC221" s="4">
        <v>0.872</v>
      </c>
      <c r="BD221" s="4">
        <v>0.27650000000000002</v>
      </c>
      <c r="BE221" s="4">
        <v>0</v>
      </c>
      <c r="BF221" s="4">
        <v>0</v>
      </c>
      <c r="BG221" s="4">
        <v>-0.32400000000000001</v>
      </c>
      <c r="BH221" s="5">
        <v>-1.1717902350813743</v>
      </c>
      <c r="BI221" s="4">
        <v>0.60050000000000003</v>
      </c>
      <c r="BJ221" s="4">
        <v>0.36699999999999999</v>
      </c>
      <c r="BK221" s="4">
        <v>0</v>
      </c>
      <c r="BL221" s="4">
        <v>0</v>
      </c>
      <c r="BM221" s="4">
        <v>2.29</v>
      </c>
      <c r="BN221" s="4">
        <v>6.27</v>
      </c>
      <c r="BO221" s="4">
        <v>0</v>
      </c>
      <c r="BP221" s="15">
        <v>0.13886589477885891</v>
      </c>
    </row>
    <row r="222" spans="1:68" x14ac:dyDescent="0.3">
      <c r="A222" s="15">
        <f t="shared" si="5"/>
        <v>221</v>
      </c>
      <c r="B222" s="2" t="s">
        <v>267</v>
      </c>
      <c r="C222" s="2" t="s">
        <v>268</v>
      </c>
      <c r="D222" s="3" t="s">
        <v>6413</v>
      </c>
      <c r="E222" s="3" t="s">
        <v>6379</v>
      </c>
      <c r="F222" s="3" t="s">
        <v>6380</v>
      </c>
      <c r="G222" s="3" t="s">
        <v>6379</v>
      </c>
      <c r="H222" s="4">
        <v>26.9</v>
      </c>
      <c r="I222" s="4">
        <v>0</v>
      </c>
      <c r="J222" s="4">
        <v>26.9</v>
      </c>
      <c r="K222" s="4">
        <v>0</v>
      </c>
      <c r="L222" s="4">
        <v>26.9</v>
      </c>
      <c r="M222" s="5">
        <v>0</v>
      </c>
      <c r="N222" s="6" t="s">
        <v>6381</v>
      </c>
      <c r="O222" s="5" t="s">
        <v>6381</v>
      </c>
      <c r="P222" s="5">
        <v>0</v>
      </c>
      <c r="Q222" s="5" t="s">
        <v>6381</v>
      </c>
      <c r="R222" s="5">
        <v>0</v>
      </c>
      <c r="S222" s="4">
        <v>4.43</v>
      </c>
      <c r="T222" s="6">
        <v>0.13368000000000005</v>
      </c>
      <c r="U222" s="5">
        <v>0.1414213562373095</v>
      </c>
      <c r="V222" s="5">
        <v>0.47729707730091964</v>
      </c>
      <c r="W222" s="6">
        <v>0.19615384615384618</v>
      </c>
      <c r="X222" s="1" t="s">
        <v>6381</v>
      </c>
      <c r="Y222" s="6">
        <v>22.991452991452991</v>
      </c>
      <c r="Z222" s="6">
        <v>32.215568862275447</v>
      </c>
      <c r="AA222" s="6" t="s">
        <v>6381</v>
      </c>
      <c r="AB222" s="6" t="s">
        <v>6381</v>
      </c>
      <c r="AC222" s="6" t="s">
        <v>6381</v>
      </c>
      <c r="AD222" s="6">
        <v>8.0059523809523814</v>
      </c>
      <c r="AE222" s="6">
        <v>56.27615062761506</v>
      </c>
      <c r="AF222" s="6">
        <v>25.140186915887849</v>
      </c>
      <c r="AG222" s="6" t="s">
        <v>6381</v>
      </c>
      <c r="AH222" s="6">
        <v>8.0059523809523814</v>
      </c>
      <c r="AI222" s="5">
        <v>0</v>
      </c>
      <c r="AJ222" s="5">
        <v>0</v>
      </c>
      <c r="AK222" s="3">
        <v>0.154</v>
      </c>
      <c r="AL222" s="3" t="s">
        <v>6381</v>
      </c>
      <c r="AM222" s="3">
        <v>3.2500000000000001E-2</v>
      </c>
      <c r="AN222" s="3" t="s">
        <v>6381</v>
      </c>
      <c r="AO222" s="5" t="s">
        <v>6381</v>
      </c>
      <c r="AP222" s="5" t="s">
        <v>6381</v>
      </c>
      <c r="AQ222" s="5">
        <v>4.5879120879120876E-2</v>
      </c>
      <c r="AR222" s="5">
        <v>4.9843587069864442E-2</v>
      </c>
      <c r="AS222" s="5">
        <v>0.29715302491103202</v>
      </c>
      <c r="AT222" s="5">
        <v>0.17010676156583629</v>
      </c>
      <c r="AU222" s="5">
        <v>0.28974358974358977</v>
      </c>
      <c r="AV222" s="5" t="s">
        <v>6381</v>
      </c>
      <c r="AW222" s="4">
        <v>1.17</v>
      </c>
      <c r="AX222" s="4">
        <v>0.83499999999999996</v>
      </c>
      <c r="AY222" s="4">
        <v>0.47799999999999998</v>
      </c>
      <c r="AZ222" s="4">
        <v>3.36</v>
      </c>
      <c r="BA222" s="4">
        <v>2.81</v>
      </c>
      <c r="BB222" s="4">
        <v>1.07</v>
      </c>
      <c r="BC222" s="4">
        <v>0.77300000000000002</v>
      </c>
      <c r="BD222" s="4">
        <v>0.33950256410256408</v>
      </c>
      <c r="BE222" s="4">
        <v>0</v>
      </c>
      <c r="BF222" s="4">
        <v>0</v>
      </c>
      <c r="BG222" s="4">
        <v>-0.29099999999999998</v>
      </c>
      <c r="BH222" s="5">
        <v>-0.85713638354757338</v>
      </c>
      <c r="BI222" s="4">
        <v>0.63050256410256411</v>
      </c>
      <c r="BJ222" s="4">
        <v>1.1259999999999999</v>
      </c>
      <c r="BK222" s="4">
        <v>18.2</v>
      </c>
      <c r="BL222" s="4">
        <v>9.59</v>
      </c>
      <c r="BM222" s="4">
        <v>0</v>
      </c>
      <c r="BN222" s="4">
        <v>0</v>
      </c>
      <c r="BO222" s="4">
        <v>0</v>
      </c>
      <c r="BP222" s="15">
        <v>0.74699842942706918</v>
      </c>
    </row>
    <row r="223" spans="1:68" x14ac:dyDescent="0.3">
      <c r="A223" s="15">
        <f t="shared" si="5"/>
        <v>222</v>
      </c>
      <c r="B223" s="2" t="s">
        <v>269</v>
      </c>
      <c r="C223" s="2" t="s">
        <v>270</v>
      </c>
      <c r="D223" s="3" t="s">
        <v>6388</v>
      </c>
      <c r="E223" s="3" t="s">
        <v>6379</v>
      </c>
      <c r="F223" s="3" t="s">
        <v>6380</v>
      </c>
      <c r="G223" s="3" t="s">
        <v>6379</v>
      </c>
      <c r="H223" s="4">
        <v>862.4</v>
      </c>
      <c r="I223" s="4">
        <v>842.9</v>
      </c>
      <c r="J223" s="4">
        <v>1705.3</v>
      </c>
      <c r="K223" s="4">
        <v>3</v>
      </c>
      <c r="L223" s="4">
        <v>1702.3</v>
      </c>
      <c r="M223" s="5">
        <v>1.7592212513927168E-3</v>
      </c>
      <c r="N223" s="6">
        <v>1.8611555149577528E-3</v>
      </c>
      <c r="O223" s="5">
        <v>0.53990520112733797</v>
      </c>
      <c r="P223" s="5">
        <v>0.4942825309329737</v>
      </c>
      <c r="Q223" s="5">
        <v>1.1734651259919253</v>
      </c>
      <c r="R223" s="5">
        <v>0.97738868274582558</v>
      </c>
      <c r="S223" s="4">
        <v>0.98499999999999999</v>
      </c>
      <c r="T223" s="6">
        <v>-0.16012799999999999</v>
      </c>
      <c r="U223" s="5">
        <v>8.9442719099991588E-2</v>
      </c>
      <c r="V223" s="5" t="s">
        <v>6381</v>
      </c>
      <c r="W223" s="6">
        <v>0.3383247543284979</v>
      </c>
      <c r="X223" s="1" t="s">
        <v>6381</v>
      </c>
      <c r="Y223" s="6" t="s">
        <v>6381</v>
      </c>
      <c r="Z223" s="6">
        <v>2.5620915032679736</v>
      </c>
      <c r="AA223" s="6" t="s">
        <v>6381</v>
      </c>
      <c r="AB223" s="6" t="s">
        <v>6381</v>
      </c>
      <c r="AC223" s="6">
        <v>1.2006125574272588</v>
      </c>
      <c r="AD223" s="6">
        <v>252.16374269005848</v>
      </c>
      <c r="AE223" s="6" t="s">
        <v>6381</v>
      </c>
      <c r="AF223" s="6">
        <v>657.25868725868725</v>
      </c>
      <c r="AG223" s="6">
        <v>1.0924785008342961</v>
      </c>
      <c r="AH223" s="6">
        <v>497.74853801169593</v>
      </c>
      <c r="AI223" s="5">
        <v>0</v>
      </c>
      <c r="AJ223" s="5">
        <v>0</v>
      </c>
      <c r="AK223" s="3" t="s">
        <v>6381</v>
      </c>
      <c r="AL223" s="3" t="s">
        <v>6381</v>
      </c>
      <c r="AM223" s="3" t="s">
        <v>6381</v>
      </c>
      <c r="AN223" s="3" t="s">
        <v>6381</v>
      </c>
      <c r="AO223" s="5" t="s">
        <v>6381</v>
      </c>
      <c r="AP223" s="5" t="s">
        <v>6381</v>
      </c>
      <c r="AQ223" s="5">
        <v>4.2988505747126444</v>
      </c>
      <c r="AR223" s="5">
        <v>-4.9022402097702777E-4</v>
      </c>
      <c r="AS223" s="5">
        <v>27.81818181818182</v>
      </c>
      <c r="AT223" s="5">
        <v>-3.5537190082644628E-3</v>
      </c>
      <c r="AU223" s="5">
        <v>0.20028510334996436</v>
      </c>
      <c r="AV223" s="5" t="s">
        <v>6381</v>
      </c>
      <c r="AW223" s="4">
        <v>-160.30000000000001</v>
      </c>
      <c r="AX223" s="4">
        <v>336.6</v>
      </c>
      <c r="AY223" s="4">
        <v>-4.2999999999999997E-2</v>
      </c>
      <c r="AZ223" s="4">
        <v>3.42</v>
      </c>
      <c r="BA223" s="4">
        <v>12.1</v>
      </c>
      <c r="BB223" s="4">
        <v>2.59</v>
      </c>
      <c r="BC223" s="4">
        <v>8.8999999999999996E-2</v>
      </c>
      <c r="BD223" s="4">
        <v>-3.4387740555951528E-2</v>
      </c>
      <c r="BE223" s="4">
        <v>0</v>
      </c>
      <c r="BF223" s="4">
        <v>0</v>
      </c>
      <c r="BG223" s="4">
        <v>-7.8E-2</v>
      </c>
      <c r="BH223" s="5" t="s">
        <v>6381</v>
      </c>
      <c r="BI223" s="4">
        <v>4.3612259444048472E-2</v>
      </c>
      <c r="BJ223" s="4">
        <v>336.678</v>
      </c>
      <c r="BK223" s="4">
        <v>78.3</v>
      </c>
      <c r="BL223" s="4">
        <v>87.715000000000003</v>
      </c>
      <c r="BM223" s="4">
        <v>718.3</v>
      </c>
      <c r="BN223" s="4">
        <v>1558.1999999999998</v>
      </c>
      <c r="BO223" s="4">
        <v>0</v>
      </c>
      <c r="BP223" s="15">
        <v>0.13655557763777659</v>
      </c>
    </row>
    <row r="224" spans="1:68" x14ac:dyDescent="0.3">
      <c r="A224" s="15">
        <f t="shared" si="5"/>
        <v>223</v>
      </c>
      <c r="B224" s="2" t="s">
        <v>271</v>
      </c>
      <c r="C224" s="2" t="s">
        <v>272</v>
      </c>
      <c r="D224" s="3" t="s">
        <v>6384</v>
      </c>
      <c r="E224" s="3" t="s">
        <v>6379</v>
      </c>
      <c r="F224" s="3" t="s">
        <v>6380</v>
      </c>
      <c r="G224" s="3" t="s">
        <v>6379</v>
      </c>
      <c r="H224" s="4">
        <v>0.75600000000000001</v>
      </c>
      <c r="I224" s="4">
        <v>7.56</v>
      </c>
      <c r="J224" s="4">
        <v>8.3159999999999989</v>
      </c>
      <c r="K224" s="4">
        <v>9.1999999999999998E-2</v>
      </c>
      <c r="L224" s="4">
        <v>8.2239999999999984</v>
      </c>
      <c r="M224" s="5">
        <v>1.1063011063011064E-2</v>
      </c>
      <c r="N224" s="6">
        <v>2.0000000000000001E-4</v>
      </c>
      <c r="O224" s="5">
        <v>0.66549295774647887</v>
      </c>
      <c r="P224" s="5">
        <v>0.90909090909090917</v>
      </c>
      <c r="Q224" s="5">
        <v>1.9894736842105263</v>
      </c>
      <c r="R224" s="5">
        <v>10</v>
      </c>
      <c r="S224" s="4">
        <v>0.151</v>
      </c>
      <c r="T224" s="6">
        <v>0.1396</v>
      </c>
      <c r="U224" s="5">
        <v>3.1622776601683791E-2</v>
      </c>
      <c r="V224" s="5">
        <v>0.62454983788325491</v>
      </c>
      <c r="W224" s="6">
        <v>0.26111111111111113</v>
      </c>
      <c r="X224" s="1" t="s">
        <v>6381</v>
      </c>
      <c r="Y224" s="6">
        <v>10.356164383561644</v>
      </c>
      <c r="Z224" s="6">
        <v>12.8135593220339</v>
      </c>
      <c r="AA224" s="6" t="s">
        <v>6381</v>
      </c>
      <c r="AB224" s="6" t="s">
        <v>6381</v>
      </c>
      <c r="AC224" s="6">
        <v>0.19894736842105265</v>
      </c>
      <c r="AD224" s="6">
        <v>0.49411764705882355</v>
      </c>
      <c r="AE224" s="6" t="s">
        <v>6381</v>
      </c>
      <c r="AF224" s="6">
        <v>115.83098591549295</v>
      </c>
      <c r="AG224" s="6">
        <v>0.72985445509407165</v>
      </c>
      <c r="AH224" s="6">
        <v>5.3751633986928091</v>
      </c>
      <c r="AI224" s="5">
        <v>0</v>
      </c>
      <c r="AJ224" s="5">
        <v>0</v>
      </c>
      <c r="AK224" s="3" t="s">
        <v>6381</v>
      </c>
      <c r="AL224" s="3" t="s">
        <v>6381</v>
      </c>
      <c r="AM224" s="3" t="s">
        <v>6381</v>
      </c>
      <c r="AN224" s="3" t="s">
        <v>6381</v>
      </c>
      <c r="AO224" s="5" t="s">
        <v>6381</v>
      </c>
      <c r="AP224" s="5" t="s">
        <v>6381</v>
      </c>
      <c r="AQ224" s="5" t="s">
        <v>6381</v>
      </c>
      <c r="AR224" s="5" t="s">
        <v>6381</v>
      </c>
      <c r="AS224" s="5">
        <v>0.05</v>
      </c>
      <c r="AT224" s="5">
        <v>-0.10593220338983052</v>
      </c>
      <c r="AU224" s="5">
        <v>0.15942028985507245</v>
      </c>
      <c r="AV224" s="5" t="s">
        <v>6381</v>
      </c>
      <c r="AW224" s="4">
        <v>7.2999999999999995E-2</v>
      </c>
      <c r="AX224" s="4">
        <v>5.8999999999999997E-2</v>
      </c>
      <c r="AY224" s="4">
        <v>-0.125</v>
      </c>
      <c r="AZ224" s="4">
        <v>1.53</v>
      </c>
      <c r="BA224" s="4">
        <v>1.18</v>
      </c>
      <c r="BB224" s="4">
        <v>7.0999999999999994E-2</v>
      </c>
      <c r="BC224" s="4">
        <v>-0.10299999999999999</v>
      </c>
      <c r="BD224" s="4">
        <v>-0.10507246376811594</v>
      </c>
      <c r="BE224" s="4">
        <v>0</v>
      </c>
      <c r="BF224" s="4">
        <v>0</v>
      </c>
      <c r="BG224" s="4">
        <v>-1.7000000000000001E-2</v>
      </c>
      <c r="BH224" s="5" t="s">
        <v>6381</v>
      </c>
      <c r="BI224" s="4">
        <v>-8.8072463768115936E-2</v>
      </c>
      <c r="BJ224" s="4">
        <v>7.5999999999999998E-2</v>
      </c>
      <c r="BK224" s="4">
        <v>0</v>
      </c>
      <c r="BL224" s="4">
        <v>0</v>
      </c>
      <c r="BM224" s="4">
        <v>3.8</v>
      </c>
      <c r="BN224" s="4">
        <v>11.267999999999999</v>
      </c>
      <c r="BO224" s="4">
        <v>0</v>
      </c>
      <c r="BP224" s="15">
        <v>6.6732223819662151E-2</v>
      </c>
    </row>
    <row r="225" spans="1:68" x14ac:dyDescent="0.3">
      <c r="A225" s="15">
        <f t="shared" si="5"/>
        <v>224</v>
      </c>
      <c r="B225" s="2" t="s">
        <v>273</v>
      </c>
      <c r="C225" s="2" t="s">
        <v>274</v>
      </c>
      <c r="D225" s="3" t="s">
        <v>6382</v>
      </c>
      <c r="E225" s="3" t="s">
        <v>6379</v>
      </c>
      <c r="F225" s="3" t="s">
        <v>6380</v>
      </c>
      <c r="G225" s="3" t="s">
        <v>6379</v>
      </c>
      <c r="H225" s="4">
        <v>9.32</v>
      </c>
      <c r="I225" s="4">
        <v>8.25</v>
      </c>
      <c r="J225" s="4">
        <v>17.57</v>
      </c>
      <c r="K225" s="4">
        <v>2.94</v>
      </c>
      <c r="L225" s="4">
        <v>14.63</v>
      </c>
      <c r="M225" s="5">
        <v>0.16733067729083664</v>
      </c>
      <c r="N225" s="6">
        <v>3.6923076923076922E-3</v>
      </c>
      <c r="O225" s="5">
        <v>0.72052401746724892</v>
      </c>
      <c r="P225" s="5">
        <v>0.4695503699487763</v>
      </c>
      <c r="Q225" s="5">
        <v>2.578125</v>
      </c>
      <c r="R225" s="5">
        <v>0.88519313304721026</v>
      </c>
      <c r="S225" s="4">
        <v>2.87</v>
      </c>
      <c r="T225" s="6">
        <v>0.14204800000000001</v>
      </c>
      <c r="U225" s="5">
        <v>9.4868329805051374E-2</v>
      </c>
      <c r="V225" s="5">
        <v>0.78529895227514757</v>
      </c>
      <c r="W225" s="6">
        <v>0.30486008836524303</v>
      </c>
      <c r="X225" s="1">
        <v>3.8347457627118646</v>
      </c>
      <c r="Y225" s="6">
        <v>10.737327188940093</v>
      </c>
      <c r="Z225" s="6">
        <v>8.3214285714285712</v>
      </c>
      <c r="AA225" s="6" t="s">
        <v>6381</v>
      </c>
      <c r="AB225" s="6" t="s">
        <v>6381</v>
      </c>
      <c r="AC225" s="6">
        <v>2.9125000000000001</v>
      </c>
      <c r="AD225" s="6">
        <v>1.7163904235727441</v>
      </c>
      <c r="AE225" s="6">
        <v>8.0828729281767959</v>
      </c>
      <c r="AF225" s="6">
        <v>9.8851351351351351</v>
      </c>
      <c r="AG225" s="6">
        <v>1.7191539365452411</v>
      </c>
      <c r="AH225" s="6">
        <v>2.694290976058932</v>
      </c>
      <c r="AI225" s="5">
        <v>0</v>
      </c>
      <c r="AJ225" s="5">
        <v>0</v>
      </c>
      <c r="AK225" s="3" t="s">
        <v>6381</v>
      </c>
      <c r="AL225" s="3" t="s">
        <v>6381</v>
      </c>
      <c r="AM225" s="3">
        <v>1.82</v>
      </c>
      <c r="AN225" s="3">
        <v>0.19</v>
      </c>
      <c r="AO225" s="5" t="s">
        <v>6381</v>
      </c>
      <c r="AP225" s="5" t="s">
        <v>6381</v>
      </c>
      <c r="AQ225" s="5">
        <v>0.34355828220858903</v>
      </c>
      <c r="AR225" s="5">
        <v>0.1494632535094963</v>
      </c>
      <c r="AS225" s="5">
        <v>0.16691505216095381</v>
      </c>
      <c r="AT225" s="5">
        <v>0.26974664679582716</v>
      </c>
      <c r="AU225" s="5">
        <v>0.29559748427672955</v>
      </c>
      <c r="AV225" s="5" t="s">
        <v>6381</v>
      </c>
      <c r="AW225" s="4">
        <v>0.86799999999999999</v>
      </c>
      <c r="AX225" s="4">
        <v>1.1200000000000001</v>
      </c>
      <c r="AY225" s="4">
        <v>1.81</v>
      </c>
      <c r="AZ225" s="4">
        <v>5.43</v>
      </c>
      <c r="BA225" s="4">
        <v>6.71</v>
      </c>
      <c r="BB225" s="4">
        <v>1.48</v>
      </c>
      <c r="BC225" s="4">
        <v>1.83</v>
      </c>
      <c r="BD225" s="4">
        <v>1.2749685534591197</v>
      </c>
      <c r="BE225" s="4">
        <v>0</v>
      </c>
      <c r="BF225" s="4">
        <v>0</v>
      </c>
      <c r="BG225" s="4">
        <v>-2.5000000000000001E-2</v>
      </c>
      <c r="BH225" s="5">
        <v>-1.9608326756116807E-2</v>
      </c>
      <c r="BI225" s="4">
        <v>1.2999685534591197</v>
      </c>
      <c r="BJ225" s="4">
        <v>1.145</v>
      </c>
      <c r="BK225" s="4">
        <v>3.26</v>
      </c>
      <c r="BL225" s="4">
        <v>12.11</v>
      </c>
      <c r="BM225" s="4">
        <v>3.2</v>
      </c>
      <c r="BN225" s="4">
        <v>8.51</v>
      </c>
      <c r="BO225" s="4">
        <v>0</v>
      </c>
      <c r="BP225" s="15">
        <v>0.41448117742909274</v>
      </c>
    </row>
    <row r="226" spans="1:68" x14ac:dyDescent="0.3">
      <c r="A226" s="15">
        <f t="shared" si="5"/>
        <v>225</v>
      </c>
      <c r="B226" s="2" t="s">
        <v>275</v>
      </c>
      <c r="C226" s="2" t="s">
        <v>276</v>
      </c>
      <c r="D226" s="3" t="s">
        <v>6388</v>
      </c>
      <c r="E226" s="3" t="s">
        <v>6379</v>
      </c>
      <c r="F226" s="3" t="s">
        <v>6380</v>
      </c>
      <c r="G226" s="3" t="s">
        <v>6379</v>
      </c>
      <c r="H226" s="4">
        <v>2.85</v>
      </c>
      <c r="I226" s="4">
        <v>0</v>
      </c>
      <c r="J226" s="4">
        <v>2.85</v>
      </c>
      <c r="K226" s="4">
        <v>0</v>
      </c>
      <c r="L226" s="4">
        <v>2.85</v>
      </c>
      <c r="M226" s="5">
        <v>0</v>
      </c>
      <c r="N226" s="6">
        <v>1.7889087656529517E-4</v>
      </c>
      <c r="O226" s="5" t="s">
        <v>6381</v>
      </c>
      <c r="P226" s="5">
        <v>0</v>
      </c>
      <c r="Q226" s="5" t="s">
        <v>6381</v>
      </c>
      <c r="R226" s="5">
        <v>0</v>
      </c>
      <c r="S226" s="4">
        <v>0.51</v>
      </c>
      <c r="T226" s="6">
        <v>0.15048000000000003</v>
      </c>
      <c r="U226" s="5">
        <v>5.4772255750516613E-2</v>
      </c>
      <c r="V226" s="5">
        <v>0.45187110994176205</v>
      </c>
      <c r="W226" s="6">
        <v>0.26406926406926406</v>
      </c>
      <c r="X226" s="1" t="s">
        <v>6381</v>
      </c>
      <c r="Y226" s="6">
        <v>2.3553719008264462</v>
      </c>
      <c r="Z226" s="6">
        <v>2.3553719008264462</v>
      </c>
      <c r="AA226" s="6" t="s">
        <v>6381</v>
      </c>
      <c r="AB226" s="6" t="s">
        <v>6381</v>
      </c>
      <c r="AC226" s="6" t="s">
        <v>6381</v>
      </c>
      <c r="AD226" s="6">
        <v>0.6769596199524941</v>
      </c>
      <c r="AE226" s="6" t="s">
        <v>6381</v>
      </c>
      <c r="AF226" s="6" t="s">
        <v>6381</v>
      </c>
      <c r="AG226" s="6" t="s">
        <v>6381</v>
      </c>
      <c r="AH226" s="6">
        <v>0.6769596199524941</v>
      </c>
      <c r="AI226" s="5">
        <v>0.15537190082644628</v>
      </c>
      <c r="AJ226" s="5">
        <v>6.5964912280701754E-2</v>
      </c>
      <c r="AK226" s="3">
        <v>-3.1899999999999998E-2</v>
      </c>
      <c r="AL226" s="3">
        <v>0.154</v>
      </c>
      <c r="AM226" s="3">
        <v>-0.40500000000000003</v>
      </c>
      <c r="AN226" s="3">
        <v>-0.20300000000000001</v>
      </c>
      <c r="AO226" s="5" t="s">
        <v>6381</v>
      </c>
      <c r="AP226" s="5" t="s">
        <v>6381</v>
      </c>
      <c r="AQ226" s="5" t="s">
        <v>6381</v>
      </c>
      <c r="AR226" s="5" t="s">
        <v>6381</v>
      </c>
      <c r="AS226" s="5">
        <v>0.28741092636579574</v>
      </c>
      <c r="AT226" s="5">
        <v>-4.4180522565320665E-2</v>
      </c>
      <c r="AU226" s="5">
        <v>0.13309352517985612</v>
      </c>
      <c r="AV226" s="5" t="s">
        <v>6381</v>
      </c>
      <c r="AW226" s="4">
        <v>1.21</v>
      </c>
      <c r="AX226" s="4">
        <v>1.21</v>
      </c>
      <c r="AY226" s="4">
        <v>-0.186</v>
      </c>
      <c r="AZ226" s="4">
        <v>4.21</v>
      </c>
      <c r="BA226" s="4">
        <v>4.21</v>
      </c>
      <c r="BB226" s="4">
        <v>-0.109</v>
      </c>
      <c r="BC226" s="4">
        <v>-0.109</v>
      </c>
      <c r="BD226" s="4">
        <v>-0.16124460431654675</v>
      </c>
      <c r="BE226" s="4">
        <v>0.41699999999999998</v>
      </c>
      <c r="BF226" s="4">
        <v>-3.8569999999999998</v>
      </c>
      <c r="BG226" s="4">
        <v>0.70100000000000007</v>
      </c>
      <c r="BH226" s="5" t="s">
        <v>6381</v>
      </c>
      <c r="BI226" s="4">
        <v>2.9947553956834527</v>
      </c>
      <c r="BJ226" s="4">
        <v>3.9489999999999998</v>
      </c>
      <c r="BK226" s="4">
        <v>0</v>
      </c>
      <c r="BL226" s="4">
        <v>0</v>
      </c>
      <c r="BM226" s="4">
        <v>0</v>
      </c>
      <c r="BN226" s="4">
        <v>0</v>
      </c>
      <c r="BO226" s="4">
        <v>-0.188</v>
      </c>
      <c r="BP226" s="15">
        <v>0.8962846793933863</v>
      </c>
    </row>
    <row r="227" spans="1:68" x14ac:dyDescent="0.3">
      <c r="A227" s="15">
        <f t="shared" si="5"/>
        <v>226</v>
      </c>
      <c r="B227" s="2" t="s">
        <v>277</v>
      </c>
      <c r="C227" s="2" t="s">
        <v>278</v>
      </c>
      <c r="D227" s="3" t="s">
        <v>6394</v>
      </c>
      <c r="E227" s="3" t="s">
        <v>6379</v>
      </c>
      <c r="F227" s="3" t="s">
        <v>6380</v>
      </c>
      <c r="G227" s="3" t="s">
        <v>6379</v>
      </c>
      <c r="H227" s="4">
        <v>0.377</v>
      </c>
      <c r="I227" s="4">
        <v>0</v>
      </c>
      <c r="J227" s="4">
        <v>0.377</v>
      </c>
      <c r="K227" s="4">
        <v>0</v>
      </c>
      <c r="L227" s="4">
        <v>0.377</v>
      </c>
      <c r="M227" s="5">
        <v>0</v>
      </c>
      <c r="N227" s="6">
        <v>5.6756756756756765E-4</v>
      </c>
      <c r="O227" s="5" t="s">
        <v>6381</v>
      </c>
      <c r="P227" s="5">
        <v>0</v>
      </c>
      <c r="Q227" s="5" t="s">
        <v>6381</v>
      </c>
      <c r="R227" s="5">
        <v>0</v>
      </c>
      <c r="S227" s="4">
        <v>0.01</v>
      </c>
      <c r="T227" s="6">
        <v>0.52025600000000005</v>
      </c>
      <c r="U227" s="5">
        <v>0.13038404810405299</v>
      </c>
      <c r="V227" s="5" t="s">
        <v>6381</v>
      </c>
      <c r="W227" s="6">
        <v>0.33333333333333331</v>
      </c>
      <c r="X227" s="1">
        <v>1.7999999999999998</v>
      </c>
      <c r="Y227" s="6">
        <v>53.857142857142854</v>
      </c>
      <c r="Z227" s="6">
        <v>125.66666666666667</v>
      </c>
      <c r="AA227" s="6" t="s">
        <v>6381</v>
      </c>
      <c r="AB227" s="6" t="s">
        <v>6381</v>
      </c>
      <c r="AC227" s="6" t="s">
        <v>6381</v>
      </c>
      <c r="AD227" s="6">
        <v>2.0944444444444446</v>
      </c>
      <c r="AE227" s="6">
        <v>41.888888888888893</v>
      </c>
      <c r="AF227" s="6">
        <v>23.5625</v>
      </c>
      <c r="AG227" s="6" t="s">
        <v>6381</v>
      </c>
      <c r="AH227" s="6">
        <v>2.0944444444444446</v>
      </c>
      <c r="AI227" s="5">
        <v>0</v>
      </c>
      <c r="AJ227" s="5">
        <v>0</v>
      </c>
      <c r="AK227" s="3" t="s">
        <v>6381</v>
      </c>
      <c r="AL227" s="3" t="s">
        <v>6381</v>
      </c>
      <c r="AM227" s="3" t="s">
        <v>6381</v>
      </c>
      <c r="AN227" s="3" t="s">
        <v>6381</v>
      </c>
      <c r="AO227" s="5" t="s">
        <v>6381</v>
      </c>
      <c r="AP227" s="5" t="s">
        <v>6381</v>
      </c>
      <c r="AQ227" s="5">
        <v>1.0563380281690142E-3</v>
      </c>
      <c r="AR227" s="5">
        <v>3.2085561497326204E-3</v>
      </c>
      <c r="AS227" s="5">
        <v>1.8292682926829267E-2</v>
      </c>
      <c r="AT227" s="5">
        <v>5.4878048780487798E-2</v>
      </c>
      <c r="AU227" s="5">
        <v>0.25</v>
      </c>
      <c r="AV227" s="5" t="s">
        <v>6381</v>
      </c>
      <c r="AW227" s="4">
        <v>7.0000000000000001E-3</v>
      </c>
      <c r="AX227" s="4">
        <v>3.0000000000000001E-3</v>
      </c>
      <c r="AY227" s="4">
        <v>8.9999999999999993E-3</v>
      </c>
      <c r="AZ227" s="4">
        <v>0.18</v>
      </c>
      <c r="BA227" s="4">
        <v>0.16400000000000001</v>
      </c>
      <c r="BB227" s="4">
        <v>1.6E-2</v>
      </c>
      <c r="BC227" s="4">
        <v>3.5999999999999997E-2</v>
      </c>
      <c r="BD227" s="4">
        <v>6.7499999999999991E-3</v>
      </c>
      <c r="BE227" s="4">
        <v>0</v>
      </c>
      <c r="BF227" s="4">
        <v>0</v>
      </c>
      <c r="BG227" s="4">
        <v>-3.4000000000000002E-2</v>
      </c>
      <c r="BH227" s="5">
        <v>-5.0370370370370381</v>
      </c>
      <c r="BI227" s="4">
        <v>4.0750000000000001E-2</v>
      </c>
      <c r="BJ227" s="4">
        <v>3.7000000000000005E-2</v>
      </c>
      <c r="BK227" s="4">
        <v>2.84</v>
      </c>
      <c r="BL227" s="4">
        <v>2.8049999999999997</v>
      </c>
      <c r="BM227" s="4">
        <v>0</v>
      </c>
      <c r="BN227" s="4">
        <v>0</v>
      </c>
      <c r="BO227" s="4">
        <v>0</v>
      </c>
      <c r="BP227" s="15">
        <v>9.5251876855524054E-2</v>
      </c>
    </row>
    <row r="228" spans="1:68" x14ac:dyDescent="0.3">
      <c r="A228" s="15">
        <f t="shared" si="5"/>
        <v>227</v>
      </c>
      <c r="B228" s="2" t="s">
        <v>279</v>
      </c>
      <c r="C228" s="2" t="s">
        <v>280</v>
      </c>
      <c r="D228" s="3" t="s">
        <v>6378</v>
      </c>
      <c r="E228" s="3" t="s">
        <v>6379</v>
      </c>
      <c r="F228" s="3" t="s">
        <v>6380</v>
      </c>
      <c r="G228" s="3" t="s">
        <v>6379</v>
      </c>
      <c r="H228" s="4">
        <v>1.32</v>
      </c>
      <c r="I228" s="4">
        <v>0</v>
      </c>
      <c r="J228" s="4">
        <v>1.32</v>
      </c>
      <c r="K228" s="4">
        <v>0</v>
      </c>
      <c r="L228" s="4">
        <v>1.32</v>
      </c>
      <c r="M228" s="5">
        <v>0</v>
      </c>
      <c r="N228" s="6">
        <v>5.4112554112554113E-4</v>
      </c>
      <c r="O228" s="5" t="s">
        <v>6381</v>
      </c>
      <c r="P228" s="5">
        <v>0</v>
      </c>
      <c r="Q228" s="5" t="s">
        <v>6381</v>
      </c>
      <c r="R228" s="5">
        <v>0</v>
      </c>
      <c r="S228" s="4">
        <v>0.14299999999999999</v>
      </c>
      <c r="T228" s="6">
        <v>0.15216000000000005</v>
      </c>
      <c r="U228" s="5">
        <v>0.10488088481701516</v>
      </c>
      <c r="V228" s="5">
        <v>0.6435872477407748</v>
      </c>
      <c r="W228" s="6">
        <v>0.33640552995391709</v>
      </c>
      <c r="X228" s="1" t="s">
        <v>6381</v>
      </c>
      <c r="Y228" s="6" t="s">
        <v>6381</v>
      </c>
      <c r="Z228" s="6">
        <v>44.000000000000007</v>
      </c>
      <c r="AA228" s="6" t="s">
        <v>6381</v>
      </c>
      <c r="AB228" s="6" t="s">
        <v>6381</v>
      </c>
      <c r="AC228" s="6" t="s">
        <v>6381</v>
      </c>
      <c r="AD228" s="6">
        <v>7.0588235294117654</v>
      </c>
      <c r="AE228" s="6">
        <v>66</v>
      </c>
      <c r="AF228" s="6" t="s">
        <v>6381</v>
      </c>
      <c r="AG228" s="6" t="s">
        <v>6381</v>
      </c>
      <c r="AH228" s="6">
        <v>7.0588235294117654</v>
      </c>
      <c r="AI228" s="5">
        <v>0</v>
      </c>
      <c r="AJ228" s="5">
        <v>0</v>
      </c>
      <c r="AK228" s="3" t="s">
        <v>6381</v>
      </c>
      <c r="AL228" s="3" t="s">
        <v>6381</v>
      </c>
      <c r="AM228" s="3" t="s">
        <v>6381</v>
      </c>
      <c r="AN228" s="3" t="s">
        <v>6381</v>
      </c>
      <c r="AO228" s="5" t="s">
        <v>6381</v>
      </c>
      <c r="AP228" s="5" t="s">
        <v>6381</v>
      </c>
      <c r="AQ228" s="5" t="s">
        <v>6381</v>
      </c>
      <c r="AR228" s="5" t="s">
        <v>6381</v>
      </c>
      <c r="AS228" s="5">
        <v>0.16949152542372881</v>
      </c>
      <c r="AT228" s="5">
        <v>0.11299435028248589</v>
      </c>
      <c r="AU228" s="5">
        <v>3.2258064516129031E-2</v>
      </c>
      <c r="AV228" s="5" t="s">
        <v>6381</v>
      </c>
      <c r="AW228" s="4">
        <v>-0.25800000000000001</v>
      </c>
      <c r="AX228" s="4">
        <v>0.03</v>
      </c>
      <c r="AY228" s="4">
        <v>0.02</v>
      </c>
      <c r="AZ228" s="4">
        <v>0.187</v>
      </c>
      <c r="BA228" s="4">
        <v>0.17699999999999999</v>
      </c>
      <c r="BB228" s="4">
        <v>-0.158</v>
      </c>
      <c r="BC228" s="4">
        <v>2.9000000000000001E-2</v>
      </c>
      <c r="BD228" s="4">
        <v>1.935483870967742E-2</v>
      </c>
      <c r="BE228" s="4">
        <v>0</v>
      </c>
      <c r="BF228" s="4">
        <v>0</v>
      </c>
      <c r="BG228" s="4">
        <v>-3.6999999999999998E-2</v>
      </c>
      <c r="BH228" s="5">
        <v>-1.9116666666666664</v>
      </c>
      <c r="BI228" s="4">
        <v>5.6354838709677418E-2</v>
      </c>
      <c r="BJ228" s="4">
        <v>6.7000000000000004E-2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15">
        <v>0.63627704546124741</v>
      </c>
    </row>
    <row r="229" spans="1:68" ht="26.4" x14ac:dyDescent="0.3">
      <c r="A229" s="15">
        <f t="shared" si="5"/>
        <v>228</v>
      </c>
      <c r="B229" s="2" t="s">
        <v>281</v>
      </c>
      <c r="C229" s="2" t="s">
        <v>282</v>
      </c>
      <c r="D229" s="3" t="s">
        <v>6434</v>
      </c>
      <c r="E229" s="3" t="s">
        <v>6379</v>
      </c>
      <c r="F229" s="3" t="s">
        <v>6380</v>
      </c>
      <c r="G229" s="3" t="s">
        <v>6379</v>
      </c>
      <c r="H229" s="4">
        <v>5403</v>
      </c>
      <c r="I229" s="4">
        <v>0</v>
      </c>
      <c r="J229" s="4">
        <v>5403</v>
      </c>
      <c r="K229" s="4">
        <v>0</v>
      </c>
      <c r="L229" s="4">
        <v>5403</v>
      </c>
      <c r="M229" s="5">
        <v>0</v>
      </c>
      <c r="N229" s="6">
        <v>3.7422037422037422E-5</v>
      </c>
      <c r="O229" s="5" t="s">
        <v>6381</v>
      </c>
      <c r="P229" s="5">
        <v>0</v>
      </c>
      <c r="Q229" s="5" t="s">
        <v>6381</v>
      </c>
      <c r="R229" s="5">
        <v>0</v>
      </c>
      <c r="S229" s="4">
        <v>22.47</v>
      </c>
      <c r="T229" s="6">
        <v>0.15259200000000001</v>
      </c>
      <c r="U229" s="5">
        <v>0.11832159566199232</v>
      </c>
      <c r="V229" s="5">
        <v>0.20917567804530784</v>
      </c>
      <c r="W229" s="6">
        <v>0.12769972740616481</v>
      </c>
      <c r="X229" s="1">
        <v>182.63636363636363</v>
      </c>
      <c r="Y229" s="6">
        <v>8.3521409800587421</v>
      </c>
      <c r="Z229" s="6">
        <v>7.6747159090909092</v>
      </c>
      <c r="AA229" s="6">
        <v>8.17090909090909</v>
      </c>
      <c r="AB229" s="6">
        <v>0.7954419981008326</v>
      </c>
      <c r="AC229" s="6" t="s">
        <v>6381</v>
      </c>
      <c r="AD229" s="6">
        <v>2.8785295684603089</v>
      </c>
      <c r="AE229" s="6">
        <v>6.7234942757590836</v>
      </c>
      <c r="AF229" s="6">
        <v>5.9341021416803956</v>
      </c>
      <c r="AG229" s="6" t="s">
        <v>6381</v>
      </c>
      <c r="AH229" s="6">
        <v>2.8785295684603089</v>
      </c>
      <c r="AI229" s="5">
        <v>0</v>
      </c>
      <c r="AJ229" s="5">
        <v>0</v>
      </c>
      <c r="AK229" s="3" t="s">
        <v>6381</v>
      </c>
      <c r="AL229" s="3" t="s">
        <v>6381</v>
      </c>
      <c r="AM229" s="3" t="s">
        <v>6381</v>
      </c>
      <c r="AN229" s="3" t="s">
        <v>6381</v>
      </c>
      <c r="AO229" s="5">
        <v>0.105</v>
      </c>
      <c r="AP229" s="5">
        <v>0.125</v>
      </c>
      <c r="AQ229" s="5">
        <v>0.22971253303749145</v>
      </c>
      <c r="AR229" s="5">
        <v>0.68633898449844155</v>
      </c>
      <c r="AS229" s="5">
        <v>0.34153204288555761</v>
      </c>
      <c r="AT229" s="5">
        <v>0.38985106486198029</v>
      </c>
      <c r="AU229" s="5">
        <v>0.33098926161740949</v>
      </c>
      <c r="AV229" s="5">
        <v>6.4199999999999993E-2</v>
      </c>
      <c r="AW229" s="4">
        <v>646.9</v>
      </c>
      <c r="AX229" s="4">
        <v>704</v>
      </c>
      <c r="AY229" s="4">
        <v>803.6</v>
      </c>
      <c r="AZ229" s="4">
        <v>1877</v>
      </c>
      <c r="BA229" s="4">
        <v>2061.3000000000002</v>
      </c>
      <c r="BB229" s="4">
        <v>910.5</v>
      </c>
      <c r="BC229" s="4">
        <v>910.5</v>
      </c>
      <c r="BD229" s="4">
        <v>537.61702936424979</v>
      </c>
      <c r="BE229" s="4">
        <v>0</v>
      </c>
      <c r="BF229" s="4">
        <v>0</v>
      </c>
      <c r="BG229" s="4">
        <v>-266.3</v>
      </c>
      <c r="BH229" s="5">
        <v>-0.49533401186139642</v>
      </c>
      <c r="BI229" s="4">
        <v>803.91702936424986</v>
      </c>
      <c r="BJ229" s="4">
        <v>970.3</v>
      </c>
      <c r="BK229" s="4">
        <v>3064.7</v>
      </c>
      <c r="BL229" s="4">
        <v>1170.8499999999997</v>
      </c>
      <c r="BM229" s="4">
        <v>0</v>
      </c>
      <c r="BN229" s="4">
        <v>0</v>
      </c>
      <c r="BO229" s="4">
        <v>0</v>
      </c>
      <c r="BP229" s="15">
        <v>0.1518173503952287</v>
      </c>
    </row>
    <row r="230" spans="1:68" x14ac:dyDescent="0.3">
      <c r="A230" s="15">
        <f t="shared" si="5"/>
        <v>229</v>
      </c>
      <c r="B230" s="2" t="s">
        <v>283</v>
      </c>
      <c r="C230" s="2" t="s">
        <v>284</v>
      </c>
      <c r="D230" s="3" t="s">
        <v>6395</v>
      </c>
      <c r="E230" s="3" t="s">
        <v>6379</v>
      </c>
      <c r="F230" s="3" t="s">
        <v>6380</v>
      </c>
      <c r="G230" s="3" t="s">
        <v>6379</v>
      </c>
      <c r="H230" s="4">
        <v>1.05</v>
      </c>
      <c r="I230" s="4">
        <v>0</v>
      </c>
      <c r="J230" s="4">
        <v>1.05</v>
      </c>
      <c r="K230" s="4">
        <v>0</v>
      </c>
      <c r="L230" s="4">
        <v>1.05</v>
      </c>
      <c r="M230" s="5">
        <v>0</v>
      </c>
      <c r="N230" s="6">
        <v>1.7699115044247788E-4</v>
      </c>
      <c r="O230" s="5" t="s">
        <v>6381</v>
      </c>
      <c r="P230" s="5">
        <v>0</v>
      </c>
      <c r="Q230" s="5" t="s">
        <v>6381</v>
      </c>
      <c r="R230" s="5">
        <v>0</v>
      </c>
      <c r="S230" s="4">
        <v>0.186</v>
      </c>
      <c r="T230" s="6">
        <v>0.15348800000000001</v>
      </c>
      <c r="U230" s="5">
        <v>3.1622776601683791E-2</v>
      </c>
      <c r="V230" s="5">
        <v>0.44271887242357316</v>
      </c>
      <c r="W230" s="6">
        <v>0.29861111111111105</v>
      </c>
      <c r="X230" s="1" t="s">
        <v>6381</v>
      </c>
      <c r="Y230" s="6">
        <v>37.5</v>
      </c>
      <c r="Z230" s="6">
        <v>35</v>
      </c>
      <c r="AA230" s="6" t="s">
        <v>6381</v>
      </c>
      <c r="AB230" s="6" t="s">
        <v>6381</v>
      </c>
      <c r="AC230" s="6" t="s">
        <v>6381</v>
      </c>
      <c r="AD230" s="6" t="s">
        <v>6381</v>
      </c>
      <c r="AE230" s="6" t="s">
        <v>6381</v>
      </c>
      <c r="AF230" s="6" t="s">
        <v>6381</v>
      </c>
      <c r="AG230" s="6" t="s">
        <v>6381</v>
      </c>
      <c r="AH230" s="6" t="s">
        <v>6381</v>
      </c>
      <c r="AI230" s="5">
        <v>0</v>
      </c>
      <c r="AJ230" s="5">
        <v>0</v>
      </c>
      <c r="AK230" s="3" t="s">
        <v>6381</v>
      </c>
      <c r="AL230" s="3" t="s">
        <v>6381</v>
      </c>
      <c r="AM230" s="3" t="s">
        <v>6381</v>
      </c>
      <c r="AN230" s="3" t="s">
        <v>6381</v>
      </c>
      <c r="AO230" s="5" t="s">
        <v>6381</v>
      </c>
      <c r="AP230" s="5" t="s">
        <v>6381</v>
      </c>
      <c r="AQ230" s="5" t="s">
        <v>6381</v>
      </c>
      <c r="AR230" s="5" t="s">
        <v>6381</v>
      </c>
      <c r="AS230" s="5" t="s">
        <v>6381</v>
      </c>
      <c r="AT230" s="5" t="s">
        <v>6381</v>
      </c>
      <c r="AU230" s="5">
        <v>0.24390243902439024</v>
      </c>
      <c r="AV230" s="5" t="s">
        <v>6381</v>
      </c>
      <c r="AW230" s="4">
        <v>2.8000000000000001E-2</v>
      </c>
      <c r="AX230" s="4">
        <v>0.03</v>
      </c>
      <c r="AY230" s="4">
        <v>-6.0000000000000001E-3</v>
      </c>
      <c r="AZ230" s="4">
        <v>0</v>
      </c>
      <c r="BA230" s="4">
        <v>0</v>
      </c>
      <c r="BB230" s="4">
        <v>-4.7E-2</v>
      </c>
      <c r="BC230" s="4">
        <v>-2E-3</v>
      </c>
      <c r="BD230" s="4">
        <v>-4.5365853658536591E-3</v>
      </c>
      <c r="BE230" s="4">
        <v>0</v>
      </c>
      <c r="BF230" s="4">
        <v>0</v>
      </c>
      <c r="BG230" s="4">
        <v>-5.0000000000000001E-3</v>
      </c>
      <c r="BH230" s="5" t="s">
        <v>6381</v>
      </c>
      <c r="BI230" s="4">
        <v>4.6341463414634101E-4</v>
      </c>
      <c r="BJ230" s="4">
        <v>3.4999999999999996E-2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15">
        <v>0.61295163393750451</v>
      </c>
    </row>
    <row r="231" spans="1:68" x14ac:dyDescent="0.3">
      <c r="A231" s="15">
        <f t="shared" si="5"/>
        <v>230</v>
      </c>
      <c r="B231" s="2" t="s">
        <v>285</v>
      </c>
      <c r="C231" s="2" t="s">
        <v>286</v>
      </c>
      <c r="D231" s="3" t="s">
        <v>6435</v>
      </c>
      <c r="E231" s="3" t="s">
        <v>6379</v>
      </c>
      <c r="F231" s="3" t="s">
        <v>6380</v>
      </c>
      <c r="G231" s="3" t="s">
        <v>6379</v>
      </c>
      <c r="H231" s="4">
        <v>201.1</v>
      </c>
      <c r="I231" s="4">
        <v>0.76900000000000002</v>
      </c>
      <c r="J231" s="4">
        <v>201.869</v>
      </c>
      <c r="K231" s="4">
        <v>5.3999999999999999E-2</v>
      </c>
      <c r="L231" s="4">
        <v>201.815</v>
      </c>
      <c r="M231" s="5">
        <v>2.6750021053257309E-4</v>
      </c>
      <c r="N231" s="6">
        <v>4.1954817888427843E-4</v>
      </c>
      <c r="O231" s="5">
        <v>0.10268393644011217</v>
      </c>
      <c r="P231" s="5">
        <v>3.8094011462879392E-3</v>
      </c>
      <c r="Q231" s="5">
        <v>0.11443452380952382</v>
      </c>
      <c r="R231" s="5">
        <v>3.8239681750372951E-3</v>
      </c>
      <c r="S231" s="4">
        <v>0.92700000000000005</v>
      </c>
      <c r="T231" s="6">
        <v>0.34988800000000009</v>
      </c>
      <c r="U231" s="5" t="s">
        <v>6381</v>
      </c>
      <c r="V231" s="5" t="s">
        <v>6381</v>
      </c>
      <c r="W231" s="6">
        <v>0.50975402883799825</v>
      </c>
      <c r="X231" s="1">
        <v>15.354838709677418</v>
      </c>
      <c r="Y231" s="6">
        <v>302.86144578313252</v>
      </c>
      <c r="Z231" s="6">
        <v>302.86144578313252</v>
      </c>
      <c r="AA231" s="6" t="s">
        <v>6381</v>
      </c>
      <c r="AB231" s="6" t="s">
        <v>6381</v>
      </c>
      <c r="AC231" s="6">
        <v>29.925595238095237</v>
      </c>
      <c r="AD231" s="6">
        <v>3.5467372134038797</v>
      </c>
      <c r="AE231" s="6">
        <v>423.98109243697479</v>
      </c>
      <c r="AF231" s="6">
        <v>374.42486085343228</v>
      </c>
      <c r="AG231" s="6">
        <v>43.261521972132911</v>
      </c>
      <c r="AH231" s="6">
        <v>3.5593474426807759</v>
      </c>
      <c r="AI231" s="5">
        <v>0.17319277108433734</v>
      </c>
      <c r="AJ231" s="5">
        <v>5.7185479860765787E-4</v>
      </c>
      <c r="AK231" s="3">
        <v>1.04</v>
      </c>
      <c r="AL231" s="3" t="s">
        <v>6381</v>
      </c>
      <c r="AM231" s="3">
        <v>1.974</v>
      </c>
      <c r="AN231" s="3" t="s">
        <v>6381</v>
      </c>
      <c r="AO231" s="5" t="s">
        <v>6381</v>
      </c>
      <c r="AP231" s="5" t="s">
        <v>6381</v>
      </c>
      <c r="AQ231" s="5">
        <v>0.10975206611570248</v>
      </c>
      <c r="AR231" s="5">
        <v>0.12676431424766976</v>
      </c>
      <c r="AS231" s="5">
        <v>1.1710758377425044E-2</v>
      </c>
      <c r="AT231" s="5">
        <v>8.3950617283950601E-3</v>
      </c>
      <c r="AU231" s="5">
        <v>0</v>
      </c>
      <c r="AV231" s="5" t="s">
        <v>6381</v>
      </c>
      <c r="AW231" s="4">
        <v>0.66400000000000003</v>
      </c>
      <c r="AX231" s="4">
        <v>0.66400000000000003</v>
      </c>
      <c r="AY231" s="4">
        <v>0.47599999999999998</v>
      </c>
      <c r="AZ231" s="4">
        <v>56.7</v>
      </c>
      <c r="BA231" s="4">
        <v>56.7</v>
      </c>
      <c r="BB231" s="4">
        <v>0.53900000000000003</v>
      </c>
      <c r="BC231" s="4">
        <v>0.53900000000000003</v>
      </c>
      <c r="BD231" s="4">
        <v>0.47599999999999998</v>
      </c>
      <c r="BE231" s="4">
        <v>-5.799999999999994E-2</v>
      </c>
      <c r="BF231" s="4">
        <v>4.681</v>
      </c>
      <c r="BG231" s="4">
        <v>0.41299999999999998</v>
      </c>
      <c r="BH231" s="5">
        <v>10.701680672268909</v>
      </c>
      <c r="BI231" s="4">
        <v>-4.6180000000000003</v>
      </c>
      <c r="BJ231" s="4">
        <v>-4.3719999999999999</v>
      </c>
      <c r="BK231" s="4">
        <v>6.05</v>
      </c>
      <c r="BL231" s="4">
        <v>3.7549999999999999</v>
      </c>
      <c r="BM231" s="4">
        <v>6.72</v>
      </c>
      <c r="BN231" s="4">
        <v>4.6649999999999991</v>
      </c>
      <c r="BO231" s="4">
        <v>-0.115</v>
      </c>
      <c r="BP231" s="15">
        <v>0.62588944138375513</v>
      </c>
    </row>
    <row r="232" spans="1:68" x14ac:dyDescent="0.3">
      <c r="A232" s="15">
        <f t="shared" si="5"/>
        <v>231</v>
      </c>
      <c r="B232" s="2" t="s">
        <v>287</v>
      </c>
      <c r="C232" s="2" t="s">
        <v>288</v>
      </c>
      <c r="D232" s="3" t="s">
        <v>6394</v>
      </c>
      <c r="E232" s="3" t="s">
        <v>6379</v>
      </c>
      <c r="F232" s="3" t="s">
        <v>6380</v>
      </c>
      <c r="G232" s="3" t="s">
        <v>6379</v>
      </c>
      <c r="H232" s="4">
        <v>0.09</v>
      </c>
      <c r="I232" s="4">
        <v>0</v>
      </c>
      <c r="J232" s="4">
        <v>0.09</v>
      </c>
      <c r="K232" s="4">
        <v>0</v>
      </c>
      <c r="L232" s="4">
        <v>0.09</v>
      </c>
      <c r="M232" s="5">
        <v>0</v>
      </c>
      <c r="N232" s="6">
        <v>2.105263157894737E-4</v>
      </c>
      <c r="O232" s="5" t="s">
        <v>6381</v>
      </c>
      <c r="P232" s="5">
        <v>0</v>
      </c>
      <c r="Q232" s="5" t="s">
        <v>6381</v>
      </c>
      <c r="R232" s="5">
        <v>0</v>
      </c>
      <c r="S232" s="4">
        <v>1.9E-2</v>
      </c>
      <c r="T232" s="6">
        <v>0.20935999999999999</v>
      </c>
      <c r="U232" s="5" t="s">
        <v>6381</v>
      </c>
      <c r="V232" s="5" t="s">
        <v>6381</v>
      </c>
      <c r="W232" s="6">
        <v>0.50724637681159412</v>
      </c>
      <c r="X232" s="1" t="s">
        <v>6381</v>
      </c>
      <c r="Y232" s="6" t="s">
        <v>6381</v>
      </c>
      <c r="Z232" s="6" t="s">
        <v>6381</v>
      </c>
      <c r="AA232" s="6" t="s">
        <v>6381</v>
      </c>
      <c r="AB232" s="6" t="s">
        <v>6381</v>
      </c>
      <c r="AC232" s="6" t="s">
        <v>6381</v>
      </c>
      <c r="AD232" s="6">
        <v>6</v>
      </c>
      <c r="AE232" s="6" t="s">
        <v>6381</v>
      </c>
      <c r="AF232" s="6" t="s">
        <v>6381</v>
      </c>
      <c r="AG232" s="6" t="s">
        <v>6381</v>
      </c>
      <c r="AH232" s="6">
        <v>6</v>
      </c>
      <c r="AI232" s="5" t="s">
        <v>6381</v>
      </c>
      <c r="AJ232" s="5">
        <v>0</v>
      </c>
      <c r="AK232" s="3" t="s">
        <v>6381</v>
      </c>
      <c r="AL232" s="3" t="s">
        <v>6381</v>
      </c>
      <c r="AM232" s="3" t="s">
        <v>6381</v>
      </c>
      <c r="AN232" s="3">
        <v>-0.128</v>
      </c>
      <c r="AO232" s="5" t="s">
        <v>6381</v>
      </c>
      <c r="AP232" s="5" t="s">
        <v>6381</v>
      </c>
      <c r="AQ232" s="5" t="s">
        <v>6381</v>
      </c>
      <c r="AR232" s="5" t="s">
        <v>6381</v>
      </c>
      <c r="AS232" s="5">
        <v>-2.3846153846153846</v>
      </c>
      <c r="AT232" s="5">
        <v>-2.1538461538461542</v>
      </c>
      <c r="AU232" s="5">
        <v>0</v>
      </c>
      <c r="AV232" s="5" t="s">
        <v>6381</v>
      </c>
      <c r="AW232" s="4">
        <v>-5.5E-2</v>
      </c>
      <c r="AX232" s="4">
        <v>-3.1E-2</v>
      </c>
      <c r="AY232" s="4">
        <v>-2.8000000000000001E-2</v>
      </c>
      <c r="AZ232" s="4">
        <v>1.4999999999999999E-2</v>
      </c>
      <c r="BA232" s="4">
        <v>1.2999999999999999E-2</v>
      </c>
      <c r="BB232" s="4">
        <v>-3.1E-2</v>
      </c>
      <c r="BC232" s="4">
        <v>-8.9999999999999993E-3</v>
      </c>
      <c r="BD232" s="4">
        <v>-2.8000000000000001E-2</v>
      </c>
      <c r="BE232" s="4">
        <v>0</v>
      </c>
      <c r="BF232" s="4">
        <v>0</v>
      </c>
      <c r="BG232" s="4">
        <v>-1.9E-2</v>
      </c>
      <c r="BH232" s="5" t="s">
        <v>6381</v>
      </c>
      <c r="BI232" s="4">
        <v>-9.0000000000000011E-3</v>
      </c>
      <c r="BJ232" s="4">
        <v>-1.2E-2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15">
        <v>0.71784695823718114</v>
      </c>
    </row>
    <row r="233" spans="1:68" x14ac:dyDescent="0.3">
      <c r="A233" s="15">
        <f t="shared" si="5"/>
        <v>232</v>
      </c>
      <c r="B233" s="2" t="s">
        <v>289</v>
      </c>
      <c r="C233" s="2" t="s">
        <v>290</v>
      </c>
      <c r="D233" s="3" t="s">
        <v>6384</v>
      </c>
      <c r="E233" s="3" t="s">
        <v>6379</v>
      </c>
      <c r="F233" s="3" t="s">
        <v>6380</v>
      </c>
      <c r="G233" s="3" t="s">
        <v>6379</v>
      </c>
      <c r="H233" s="4">
        <v>0.21299999999999999</v>
      </c>
      <c r="I233" s="4">
        <v>0</v>
      </c>
      <c r="J233" s="4">
        <v>0.21299999999999999</v>
      </c>
      <c r="K233" s="4">
        <v>0</v>
      </c>
      <c r="L233" s="4">
        <v>0.21299999999999999</v>
      </c>
      <c r="M233" s="5">
        <v>0</v>
      </c>
      <c r="N233" s="6">
        <v>2.1238938053097346E-4</v>
      </c>
      <c r="O233" s="5" t="s">
        <v>6381</v>
      </c>
      <c r="P233" s="5">
        <v>0</v>
      </c>
      <c r="Q233" s="5" t="s">
        <v>6381</v>
      </c>
      <c r="R233" s="5">
        <v>0</v>
      </c>
      <c r="S233" s="4">
        <v>4.0000000000000001E-3</v>
      </c>
      <c r="T233" s="6">
        <v>9.7040000000000015E-2</v>
      </c>
      <c r="U233" s="5">
        <v>8.9442719099991588E-2</v>
      </c>
      <c r="V233" s="5" t="s">
        <v>6381</v>
      </c>
      <c r="W233" s="6">
        <v>0.27272727272727276</v>
      </c>
      <c r="X233" s="1" t="s">
        <v>6381</v>
      </c>
      <c r="Y233" s="6" t="s">
        <v>6381</v>
      </c>
      <c r="Z233" s="6" t="s">
        <v>6381</v>
      </c>
      <c r="AA233" s="6" t="s">
        <v>6381</v>
      </c>
      <c r="AB233" s="6" t="s">
        <v>6381</v>
      </c>
      <c r="AC233" s="6" t="s">
        <v>6381</v>
      </c>
      <c r="AD233" s="6" t="s">
        <v>6381</v>
      </c>
      <c r="AE233" s="6" t="s">
        <v>6381</v>
      </c>
      <c r="AF233" s="6" t="s">
        <v>6381</v>
      </c>
      <c r="AG233" s="6" t="s">
        <v>6381</v>
      </c>
      <c r="AH233" s="6" t="s">
        <v>6381</v>
      </c>
      <c r="AI233" s="5" t="s">
        <v>6381</v>
      </c>
      <c r="AJ233" s="5">
        <v>0</v>
      </c>
      <c r="AK233" s="3" t="s">
        <v>6381</v>
      </c>
      <c r="AL233" s="3" t="s">
        <v>6381</v>
      </c>
      <c r="AM233" s="3" t="s">
        <v>6381</v>
      </c>
      <c r="AN233" s="3" t="s">
        <v>6381</v>
      </c>
      <c r="AO233" s="5" t="s">
        <v>6381</v>
      </c>
      <c r="AP233" s="5" t="s">
        <v>6381</v>
      </c>
      <c r="AQ233" s="5" t="s">
        <v>6381</v>
      </c>
      <c r="AR233" s="5" t="s">
        <v>6381</v>
      </c>
      <c r="AS233" s="5" t="s">
        <v>6381</v>
      </c>
      <c r="AT233" s="5" t="s">
        <v>6381</v>
      </c>
      <c r="AU233" s="5">
        <v>0</v>
      </c>
      <c r="AV233" s="5" t="s">
        <v>6381</v>
      </c>
      <c r="AW233" s="4">
        <v>-0.01</v>
      </c>
      <c r="AX233" s="4">
        <v>-2E-3</v>
      </c>
      <c r="AY233" s="4">
        <v>-1.7999999999999999E-2</v>
      </c>
      <c r="AZ233" s="4">
        <v>0</v>
      </c>
      <c r="BA233" s="4">
        <v>0</v>
      </c>
      <c r="BB233" s="4">
        <v>0</v>
      </c>
      <c r="BC233" s="4">
        <v>0</v>
      </c>
      <c r="BD233" s="4">
        <v>-1.7999999999999999E-2</v>
      </c>
      <c r="BE233" s="4">
        <v>0</v>
      </c>
      <c r="BF233" s="4">
        <v>0</v>
      </c>
      <c r="BG233" s="4">
        <v>4.0000000000000001E-3</v>
      </c>
      <c r="BH233" s="5" t="s">
        <v>6381</v>
      </c>
      <c r="BI233" s="4">
        <v>-2.1999999999999999E-2</v>
      </c>
      <c r="BJ233" s="4">
        <v>-6.0000000000000001E-3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15">
        <v>0.40716404027969588</v>
      </c>
    </row>
    <row r="234" spans="1:68" ht="26.4" x14ac:dyDescent="0.3">
      <c r="A234" s="15">
        <f t="shared" si="5"/>
        <v>233</v>
      </c>
      <c r="B234" s="2" t="s">
        <v>291</v>
      </c>
      <c r="C234" s="2" t="s">
        <v>292</v>
      </c>
      <c r="D234" s="3" t="s">
        <v>6436</v>
      </c>
      <c r="E234" s="3" t="s">
        <v>6379</v>
      </c>
      <c r="F234" s="3" t="s">
        <v>6380</v>
      </c>
      <c r="G234" s="3" t="s">
        <v>6379</v>
      </c>
      <c r="H234" s="4">
        <v>1.97</v>
      </c>
      <c r="I234" s="4">
        <v>0</v>
      </c>
      <c r="J234" s="4">
        <v>1.97</v>
      </c>
      <c r="K234" s="4">
        <v>0</v>
      </c>
      <c r="L234" s="4">
        <v>1.97</v>
      </c>
      <c r="M234" s="5">
        <v>0</v>
      </c>
      <c r="N234" s="6">
        <v>1.4347202295552367E-4</v>
      </c>
      <c r="O234" s="5" t="s">
        <v>6381</v>
      </c>
      <c r="P234" s="5">
        <v>0</v>
      </c>
      <c r="Q234" s="5" t="s">
        <v>6381</v>
      </c>
      <c r="R234" s="5">
        <v>0</v>
      </c>
      <c r="S234" s="4">
        <v>0.28299999999999997</v>
      </c>
      <c r="T234" s="6">
        <v>0.20022400000000001</v>
      </c>
      <c r="U234" s="5" t="s">
        <v>6381</v>
      </c>
      <c r="V234" s="5" t="s">
        <v>6381</v>
      </c>
      <c r="W234" s="6">
        <v>0.24752475247524749</v>
      </c>
      <c r="X234" s="1">
        <v>3.5419630156472266</v>
      </c>
      <c r="Y234" s="6">
        <v>1.6016260162601625</v>
      </c>
      <c r="Z234" s="6">
        <v>1.6016260162601625</v>
      </c>
      <c r="AA234" s="6" t="s">
        <v>6381</v>
      </c>
      <c r="AB234" s="6" t="s">
        <v>6381</v>
      </c>
      <c r="AC234" s="6" t="s">
        <v>6381</v>
      </c>
      <c r="AD234" s="6">
        <v>0.67006802721088432</v>
      </c>
      <c r="AE234" s="6">
        <v>0.79116465863453811</v>
      </c>
      <c r="AF234" s="6">
        <v>0.78174603174603174</v>
      </c>
      <c r="AG234" s="6" t="s">
        <v>6381</v>
      </c>
      <c r="AH234" s="6">
        <v>0.67006802721088432</v>
      </c>
      <c r="AI234" s="5">
        <v>0.12682926829268293</v>
      </c>
      <c r="AJ234" s="5">
        <v>7.9187817258883256E-2</v>
      </c>
      <c r="AK234" s="3">
        <v>0.37799999999999995</v>
      </c>
      <c r="AL234" s="3">
        <v>0.27399999999999997</v>
      </c>
      <c r="AM234" s="3">
        <v>0.34</v>
      </c>
      <c r="AN234" s="3">
        <v>0.30299999999999999</v>
      </c>
      <c r="AO234" s="5" t="s">
        <v>6381</v>
      </c>
      <c r="AP234" s="5" t="s">
        <v>6381</v>
      </c>
      <c r="AQ234" s="5" t="s">
        <v>6381</v>
      </c>
      <c r="AR234" s="5" t="s">
        <v>6381</v>
      </c>
      <c r="AS234" s="5">
        <v>0.41836734693877553</v>
      </c>
      <c r="AT234" s="5">
        <v>0.84693877551020413</v>
      </c>
      <c r="AU234" s="5">
        <v>0.27486033519553071</v>
      </c>
      <c r="AV234" s="5" t="s">
        <v>6381</v>
      </c>
      <c r="AW234" s="4">
        <v>1.23</v>
      </c>
      <c r="AX234" s="4">
        <v>1.23</v>
      </c>
      <c r="AY234" s="4">
        <v>2.4900000000000002</v>
      </c>
      <c r="AZ234" s="4">
        <v>2.94</v>
      </c>
      <c r="BA234" s="4">
        <v>2.94</v>
      </c>
      <c r="BB234" s="4">
        <v>2.52</v>
      </c>
      <c r="BC234" s="4">
        <v>2.52</v>
      </c>
      <c r="BD234" s="4">
        <v>1.8055977653631285</v>
      </c>
      <c r="BE234" s="4">
        <v>-2.2000000000000002</v>
      </c>
      <c r="BF234" s="4">
        <v>-1.2000000000000011E-2</v>
      </c>
      <c r="BG234" s="4">
        <v>2.9050000000000002</v>
      </c>
      <c r="BH234" s="5">
        <v>1.6022394663399362</v>
      </c>
      <c r="BI234" s="4">
        <v>-1.0874022346368717</v>
      </c>
      <c r="BJ234" s="4">
        <v>0.53699999999999992</v>
      </c>
      <c r="BK234" s="4">
        <v>0</v>
      </c>
      <c r="BL234" s="4">
        <v>0</v>
      </c>
      <c r="BM234" s="4">
        <v>0</v>
      </c>
      <c r="BN234" s="4">
        <v>0</v>
      </c>
      <c r="BO234" s="4">
        <v>-0.156</v>
      </c>
      <c r="BP234" s="15">
        <v>0.17356544879574043</v>
      </c>
    </row>
    <row r="235" spans="1:68" x14ac:dyDescent="0.3">
      <c r="A235" s="15">
        <f t="shared" si="5"/>
        <v>234</v>
      </c>
      <c r="B235" s="2" t="s">
        <v>293</v>
      </c>
      <c r="C235" s="2" t="s">
        <v>294</v>
      </c>
      <c r="D235" s="3" t="s">
        <v>6400</v>
      </c>
      <c r="E235" s="3" t="s">
        <v>6379</v>
      </c>
      <c r="F235" s="3" t="s">
        <v>6380</v>
      </c>
      <c r="G235" s="3" t="s">
        <v>6379</v>
      </c>
      <c r="H235" s="4">
        <v>0.504</v>
      </c>
      <c r="I235" s="4">
        <v>0.438</v>
      </c>
      <c r="J235" s="4">
        <v>0.94199999999999995</v>
      </c>
      <c r="K235" s="4">
        <v>1.6E-2</v>
      </c>
      <c r="L235" s="4">
        <v>0.92599999999999993</v>
      </c>
      <c r="M235" s="5">
        <v>1.6985138004246284E-2</v>
      </c>
      <c r="N235" s="6">
        <v>4.0816326530612241E-4</v>
      </c>
      <c r="O235" s="5">
        <v>0.15113871635610765</v>
      </c>
      <c r="P235" s="5">
        <v>0.46496815286624205</v>
      </c>
      <c r="Q235" s="5">
        <v>0.17804878048780487</v>
      </c>
      <c r="R235" s="5">
        <v>0.86904761904761907</v>
      </c>
      <c r="S235" s="4">
        <v>0.10299999999999999</v>
      </c>
      <c r="T235" s="6">
        <v>0.16496000000000002</v>
      </c>
      <c r="U235" s="5">
        <v>4.4721359549995794E-2</v>
      </c>
      <c r="V235" s="5">
        <v>0.63168920364369063</v>
      </c>
      <c r="W235" s="6">
        <v>0.48993288590604034</v>
      </c>
      <c r="X235" s="1" t="s">
        <v>6381</v>
      </c>
      <c r="Y235" s="6" t="s">
        <v>6381</v>
      </c>
      <c r="Z235" s="6" t="s">
        <v>6381</v>
      </c>
      <c r="AA235" s="6" t="s">
        <v>6381</v>
      </c>
      <c r="AB235" s="6" t="s">
        <v>6381</v>
      </c>
      <c r="AC235" s="6">
        <v>0.20487804878048782</v>
      </c>
      <c r="AD235" s="6" t="s">
        <v>6381</v>
      </c>
      <c r="AE235" s="6" t="s">
        <v>6381</v>
      </c>
      <c r="AF235" s="6" t="s">
        <v>6381</v>
      </c>
      <c r="AG235" s="6">
        <v>0.32130464954892435</v>
      </c>
      <c r="AH235" s="6" t="s">
        <v>6381</v>
      </c>
      <c r="AI235" s="5" t="s">
        <v>6381</v>
      </c>
      <c r="AJ235" s="5">
        <v>0</v>
      </c>
      <c r="AK235" s="3" t="s">
        <v>6381</v>
      </c>
      <c r="AL235" s="3" t="s">
        <v>6381</v>
      </c>
      <c r="AM235" s="3" t="s">
        <v>6381</v>
      </c>
      <c r="AN235" s="3" t="s">
        <v>6381</v>
      </c>
      <c r="AO235" s="5" t="s">
        <v>6381</v>
      </c>
      <c r="AP235" s="5" t="s">
        <v>6381</v>
      </c>
      <c r="AQ235" s="5">
        <v>-4.1635687732342011E-2</v>
      </c>
      <c r="AR235" s="5">
        <v>-2.9850746268656716E-2</v>
      </c>
      <c r="AS235" s="5" t="s">
        <v>6381</v>
      </c>
      <c r="AT235" s="5" t="s">
        <v>6381</v>
      </c>
      <c r="AU235" s="5">
        <v>0</v>
      </c>
      <c r="AV235" s="5" t="s">
        <v>6381</v>
      </c>
      <c r="AW235" s="4">
        <v>-0.129</v>
      </c>
      <c r="AX235" s="4">
        <v>-0.112</v>
      </c>
      <c r="AY235" s="4">
        <v>-8.5999999999999993E-2</v>
      </c>
      <c r="AZ235" s="4">
        <v>0</v>
      </c>
      <c r="BA235" s="4">
        <v>0</v>
      </c>
      <c r="BB235" s="4">
        <v>-8.8999999999999996E-2</v>
      </c>
      <c r="BC235" s="4">
        <v>-7.6999999999999999E-2</v>
      </c>
      <c r="BD235" s="4">
        <v>-8.5999999999999993E-2</v>
      </c>
      <c r="BE235" s="4">
        <v>0</v>
      </c>
      <c r="BF235" s="4">
        <v>0</v>
      </c>
      <c r="BG235" s="4">
        <v>-8.9999999999999993E-3</v>
      </c>
      <c r="BH235" s="5" t="s">
        <v>6381</v>
      </c>
      <c r="BI235" s="4">
        <v>-7.6999999999999999E-2</v>
      </c>
      <c r="BJ235" s="4">
        <v>-0.10300000000000001</v>
      </c>
      <c r="BK235" s="4">
        <v>2.69</v>
      </c>
      <c r="BL235" s="4">
        <v>2.8809999999999998</v>
      </c>
      <c r="BM235" s="4">
        <v>2.46</v>
      </c>
      <c r="BN235" s="4">
        <v>2.8820000000000001</v>
      </c>
      <c r="BO235" s="4">
        <v>0</v>
      </c>
      <c r="BP235" s="15">
        <v>0.60570273334181601</v>
      </c>
    </row>
    <row r="236" spans="1:68" x14ac:dyDescent="0.3">
      <c r="A236" s="15">
        <f t="shared" si="5"/>
        <v>235</v>
      </c>
      <c r="B236" s="2" t="s">
        <v>295</v>
      </c>
      <c r="C236" s="2" t="s">
        <v>296</v>
      </c>
      <c r="D236" s="3" t="s">
        <v>6383</v>
      </c>
      <c r="E236" s="3" t="s">
        <v>6379</v>
      </c>
      <c r="F236" s="3" t="s">
        <v>6380</v>
      </c>
      <c r="G236" s="3" t="s">
        <v>6379</v>
      </c>
      <c r="H236" s="4">
        <v>2.2599999999999998</v>
      </c>
      <c r="I236" s="4">
        <v>0</v>
      </c>
      <c r="J236" s="4">
        <v>2.2599999999999998</v>
      </c>
      <c r="K236" s="4">
        <v>0</v>
      </c>
      <c r="L236" s="4">
        <v>2.2599999999999998</v>
      </c>
      <c r="M236" s="5">
        <v>0</v>
      </c>
      <c r="N236" s="6">
        <v>1.6666666666666666E-4</v>
      </c>
      <c r="O236" s="5">
        <v>0</v>
      </c>
      <c r="P236" s="5">
        <v>0</v>
      </c>
      <c r="Q236" s="5">
        <v>0</v>
      </c>
      <c r="R236" s="5">
        <v>0</v>
      </c>
      <c r="S236" s="4">
        <v>0.376</v>
      </c>
      <c r="T236" s="6">
        <v>0.16852800000000001</v>
      </c>
      <c r="U236" s="5">
        <v>4.4721359549995794E-2</v>
      </c>
      <c r="V236" s="5">
        <v>0.40249223594996214</v>
      </c>
      <c r="W236" s="6">
        <v>0.26766595289079226</v>
      </c>
      <c r="X236" s="1" t="s">
        <v>6381</v>
      </c>
      <c r="Y236" s="6">
        <v>2.9658792650918633</v>
      </c>
      <c r="Z236" s="6">
        <v>2.9815303430079152</v>
      </c>
      <c r="AA236" s="6" t="s">
        <v>6381</v>
      </c>
      <c r="AB236" s="6" t="s">
        <v>6381</v>
      </c>
      <c r="AC236" s="6">
        <v>0.40285204991087337</v>
      </c>
      <c r="AD236" s="6">
        <v>2.2156862745098036</v>
      </c>
      <c r="AE236" s="6" t="s">
        <v>6381</v>
      </c>
      <c r="AF236" s="6" t="s">
        <v>6381</v>
      </c>
      <c r="AG236" s="6">
        <v>0.40285204991087337</v>
      </c>
      <c r="AH236" s="6">
        <v>2.2156862745098036</v>
      </c>
      <c r="AI236" s="5">
        <v>0</v>
      </c>
      <c r="AJ236" s="5">
        <v>0</v>
      </c>
      <c r="AK236" s="3" t="s">
        <v>6381</v>
      </c>
      <c r="AL236" s="3" t="s">
        <v>6381</v>
      </c>
      <c r="AM236" s="3" t="s">
        <v>6381</v>
      </c>
      <c r="AN236" s="3" t="s">
        <v>6381</v>
      </c>
      <c r="AO236" s="5" t="s">
        <v>6381</v>
      </c>
      <c r="AP236" s="5" t="s">
        <v>6381</v>
      </c>
      <c r="AQ236" s="5" t="s">
        <v>6381</v>
      </c>
      <c r="AR236" s="5" t="s">
        <v>6381</v>
      </c>
      <c r="AS236" s="5">
        <v>1.2108626198083068</v>
      </c>
      <c r="AT236" s="5">
        <v>0</v>
      </c>
      <c r="AU236" s="5">
        <v>0.1944739638682253</v>
      </c>
      <c r="AV236" s="5" t="s">
        <v>6381</v>
      </c>
      <c r="AW236" s="4">
        <v>0.76200000000000001</v>
      </c>
      <c r="AX236" s="4">
        <v>0.75800000000000001</v>
      </c>
      <c r="AY236" s="4">
        <v>0</v>
      </c>
      <c r="AZ236" s="4">
        <v>1.02</v>
      </c>
      <c r="BA236" s="4">
        <v>0.626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-8.0000000000000002E-3</v>
      </c>
      <c r="BH236" s="5" t="s">
        <v>6381</v>
      </c>
      <c r="BI236" s="4">
        <v>8.0000000000000002E-3</v>
      </c>
      <c r="BJ236" s="4">
        <v>0.76600000000000001</v>
      </c>
      <c r="BK236" s="4">
        <v>0</v>
      </c>
      <c r="BL236" s="4">
        <v>0</v>
      </c>
      <c r="BM236" s="4">
        <v>5.61</v>
      </c>
      <c r="BN236" s="4">
        <v>5.61</v>
      </c>
      <c r="BO236" s="4">
        <v>0</v>
      </c>
      <c r="BP236" s="15">
        <v>0.20441044524326002</v>
      </c>
    </row>
    <row r="237" spans="1:68" x14ac:dyDescent="0.3">
      <c r="A237" s="15">
        <f t="shared" si="5"/>
        <v>236</v>
      </c>
      <c r="B237" s="2" t="s">
        <v>297</v>
      </c>
      <c r="C237" s="2" t="s">
        <v>298</v>
      </c>
      <c r="D237" s="3" t="s">
        <v>6408</v>
      </c>
      <c r="E237" s="3" t="s">
        <v>6379</v>
      </c>
      <c r="F237" s="3" t="s">
        <v>6380</v>
      </c>
      <c r="G237" s="3" t="s">
        <v>6379</v>
      </c>
      <c r="H237" s="4">
        <v>12.3</v>
      </c>
      <c r="I237" s="4">
        <v>2.25</v>
      </c>
      <c r="J237" s="4">
        <v>14.55</v>
      </c>
      <c r="K237" s="4">
        <v>0</v>
      </c>
      <c r="L237" s="4">
        <v>14.55</v>
      </c>
      <c r="M237" s="5">
        <v>0</v>
      </c>
      <c r="N237" s="6">
        <v>5.1813471502590671E-4</v>
      </c>
      <c r="O237" s="5">
        <v>8.6705202312138727E-2</v>
      </c>
      <c r="P237" s="5">
        <v>0.15463917525773196</v>
      </c>
      <c r="Q237" s="5">
        <v>9.49367088607595E-2</v>
      </c>
      <c r="R237" s="5">
        <v>0.18292682926829268</v>
      </c>
      <c r="S237" s="4">
        <v>6.39</v>
      </c>
      <c r="T237" s="6">
        <v>0.17288000000000001</v>
      </c>
      <c r="U237" s="5">
        <v>0.17029386365926402</v>
      </c>
      <c r="V237" s="5">
        <v>0.35967238445275584</v>
      </c>
      <c r="W237" s="6">
        <v>0.21146398140975992</v>
      </c>
      <c r="X237" s="1">
        <v>3.805714285714286</v>
      </c>
      <c r="Y237" s="6">
        <v>5.942028985507247</v>
      </c>
      <c r="Z237" s="6">
        <v>4.9397590361445785</v>
      </c>
      <c r="AA237" s="6" t="s">
        <v>6381</v>
      </c>
      <c r="AB237" s="6" t="s">
        <v>6381</v>
      </c>
      <c r="AC237" s="6">
        <v>0.51898734177215189</v>
      </c>
      <c r="AD237" s="6">
        <v>0.43309859154929581</v>
      </c>
      <c r="AE237" s="6">
        <v>21.846846846846848</v>
      </c>
      <c r="AF237" s="6">
        <v>21.523668639053255</v>
      </c>
      <c r="AG237" s="6">
        <v>0.56069364161849711</v>
      </c>
      <c r="AH237" s="6">
        <v>0.51232394366197187</v>
      </c>
      <c r="AI237" s="5">
        <v>0</v>
      </c>
      <c r="AJ237" s="5">
        <v>0</v>
      </c>
      <c r="AK237" s="3">
        <v>1.4069999999999998</v>
      </c>
      <c r="AL237" s="3">
        <v>0.58399999999999996</v>
      </c>
      <c r="AM237" s="3">
        <v>-2.87E-2</v>
      </c>
      <c r="AN237" s="3">
        <v>2.5399999999999999E-2</v>
      </c>
      <c r="AO237" s="5" t="s">
        <v>6381</v>
      </c>
      <c r="AP237" s="5" t="s">
        <v>6381</v>
      </c>
      <c r="AQ237" s="5">
        <v>0.11474654377880186</v>
      </c>
      <c r="AR237" s="5">
        <v>5.3927125506072884E-2</v>
      </c>
      <c r="AS237" s="5">
        <v>7.8301886792452841E-2</v>
      </c>
      <c r="AT237" s="5">
        <v>2.0943396226415095E-2</v>
      </c>
      <c r="AU237" s="5">
        <v>0.19253246753246753</v>
      </c>
      <c r="AV237" s="5" t="s">
        <v>6381</v>
      </c>
      <c r="AW237" s="4">
        <v>2.0699999999999998</v>
      </c>
      <c r="AX237" s="4">
        <v>2.4900000000000002</v>
      </c>
      <c r="AY237" s="4">
        <v>0.66600000000000004</v>
      </c>
      <c r="AZ237" s="4">
        <v>28.4</v>
      </c>
      <c r="BA237" s="4">
        <v>31.8</v>
      </c>
      <c r="BB237" s="4">
        <v>0.67600000000000005</v>
      </c>
      <c r="BC237" s="4">
        <v>1.1100000000000001</v>
      </c>
      <c r="BD237" s="4">
        <v>0.53777337662337665</v>
      </c>
      <c r="BE237" s="4">
        <v>0</v>
      </c>
      <c r="BF237" s="4">
        <v>0</v>
      </c>
      <c r="BG237" s="4">
        <v>-0.45100000000000001</v>
      </c>
      <c r="BH237" s="5">
        <v>-0.83864322706300987</v>
      </c>
      <c r="BI237" s="4">
        <v>0.98877337662337661</v>
      </c>
      <c r="BJ237" s="4">
        <v>2.9410000000000003</v>
      </c>
      <c r="BK237" s="4">
        <v>21.7</v>
      </c>
      <c r="BL237" s="4">
        <v>12.349999999999998</v>
      </c>
      <c r="BM237" s="4">
        <v>23.7</v>
      </c>
      <c r="BN237" s="4">
        <v>25.95</v>
      </c>
      <c r="BO237" s="4">
        <v>0</v>
      </c>
      <c r="BP237" s="15">
        <v>0.9939399997132079</v>
      </c>
    </row>
    <row r="238" spans="1:68" x14ac:dyDescent="0.3">
      <c r="A238" s="15">
        <f t="shared" si="5"/>
        <v>237</v>
      </c>
      <c r="B238" s="2" t="s">
        <v>299</v>
      </c>
      <c r="C238" s="2" t="s">
        <v>300</v>
      </c>
      <c r="D238" s="3" t="s">
        <v>6394</v>
      </c>
      <c r="E238" s="3" t="s">
        <v>6379</v>
      </c>
      <c r="F238" s="3" t="s">
        <v>6380</v>
      </c>
      <c r="G238" s="3" t="s">
        <v>6379</v>
      </c>
      <c r="H238" s="4">
        <v>73.8</v>
      </c>
      <c r="I238" s="4">
        <v>0</v>
      </c>
      <c r="J238" s="4">
        <v>73.8</v>
      </c>
      <c r="K238" s="4">
        <v>0</v>
      </c>
      <c r="L238" s="4">
        <v>73.8</v>
      </c>
      <c r="M238" s="5">
        <v>0</v>
      </c>
      <c r="N238" s="6">
        <v>4.1103934233705224E-5</v>
      </c>
      <c r="O238" s="5" t="s">
        <v>6381</v>
      </c>
      <c r="P238" s="5">
        <v>0</v>
      </c>
      <c r="Q238" s="5" t="s">
        <v>6381</v>
      </c>
      <c r="R238" s="5">
        <v>0</v>
      </c>
      <c r="S238" s="4">
        <v>0.433</v>
      </c>
      <c r="T238" s="6">
        <v>0.17422399999999999</v>
      </c>
      <c r="U238" s="5">
        <v>8.3666002653407553E-2</v>
      </c>
      <c r="V238" s="5">
        <v>0.78586281063736385</v>
      </c>
      <c r="W238" s="6">
        <v>0.30009066183136895</v>
      </c>
      <c r="X238" s="1" t="s">
        <v>6381</v>
      </c>
      <c r="Y238" s="6">
        <v>258.94736842105266</v>
      </c>
      <c r="Z238" s="6">
        <v>271.3235294117647</v>
      </c>
      <c r="AA238" s="6" t="s">
        <v>6381</v>
      </c>
      <c r="AB238" s="6" t="s">
        <v>6381</v>
      </c>
      <c r="AC238" s="6" t="s">
        <v>6381</v>
      </c>
      <c r="AD238" s="6">
        <v>160.08676789587852</v>
      </c>
      <c r="AE238" s="6">
        <v>190.69767441860463</v>
      </c>
      <c r="AF238" s="6">
        <v>181.32678132678134</v>
      </c>
      <c r="AG238" s="6" t="s">
        <v>6381</v>
      </c>
      <c r="AH238" s="6">
        <v>160.08676789587852</v>
      </c>
      <c r="AI238" s="5">
        <v>0</v>
      </c>
      <c r="AJ238" s="5">
        <v>0</v>
      </c>
      <c r="AK238" s="3" t="s">
        <v>6381</v>
      </c>
      <c r="AL238" s="3" t="s">
        <v>6381</v>
      </c>
      <c r="AM238" s="3" t="s">
        <v>6381</v>
      </c>
      <c r="AN238" s="3" t="s">
        <v>6381</v>
      </c>
      <c r="AO238" s="5" t="s">
        <v>6381</v>
      </c>
      <c r="AP238" s="5" t="s">
        <v>6381</v>
      </c>
      <c r="AQ238" s="5" t="s">
        <v>6381</v>
      </c>
      <c r="AR238" s="5" t="s">
        <v>6381</v>
      </c>
      <c r="AS238" s="5">
        <v>0.60444444444444445</v>
      </c>
      <c r="AT238" s="5">
        <v>0.86</v>
      </c>
      <c r="AU238" s="5">
        <v>0.29715762273901808</v>
      </c>
      <c r="AV238" s="5" t="s">
        <v>6381</v>
      </c>
      <c r="AW238" s="4">
        <v>0.28499999999999998</v>
      </c>
      <c r="AX238" s="4">
        <v>0.27200000000000002</v>
      </c>
      <c r="AY238" s="4">
        <v>0.38700000000000001</v>
      </c>
      <c r="AZ238" s="4">
        <v>0.46100000000000002</v>
      </c>
      <c r="BA238" s="4">
        <v>0.45</v>
      </c>
      <c r="BB238" s="4">
        <v>0.40699999999999997</v>
      </c>
      <c r="BC238" s="4">
        <v>0.39</v>
      </c>
      <c r="BD238" s="4">
        <v>0.27200000000000002</v>
      </c>
      <c r="BE238" s="4">
        <v>0</v>
      </c>
      <c r="BF238" s="4">
        <v>0</v>
      </c>
      <c r="BG238" s="4">
        <v>-5.0000000000000001E-3</v>
      </c>
      <c r="BH238" s="5">
        <v>-1.8382352941176471E-2</v>
      </c>
      <c r="BI238" s="4">
        <v>0.27700000000000002</v>
      </c>
      <c r="BJ238" s="4">
        <v>0.27700000000000002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15">
        <v>0.38942323779923649</v>
      </c>
    </row>
    <row r="239" spans="1:68" x14ac:dyDescent="0.3">
      <c r="A239" s="15">
        <f t="shared" si="5"/>
        <v>238</v>
      </c>
      <c r="B239" s="2" t="s">
        <v>301</v>
      </c>
      <c r="C239" s="2" t="s">
        <v>302</v>
      </c>
      <c r="D239" s="3" t="s">
        <v>6413</v>
      </c>
      <c r="E239" s="3" t="s">
        <v>6379</v>
      </c>
      <c r="F239" s="3" t="s">
        <v>6380</v>
      </c>
      <c r="G239" s="3" t="s">
        <v>6379</v>
      </c>
      <c r="H239" s="4">
        <v>58</v>
      </c>
      <c r="I239" s="4">
        <v>217.5</v>
      </c>
      <c r="J239" s="4">
        <v>275.5</v>
      </c>
      <c r="K239" s="4">
        <v>4.66</v>
      </c>
      <c r="L239" s="4">
        <v>270.83999999999997</v>
      </c>
      <c r="M239" s="5">
        <v>1.691470054446461E-2</v>
      </c>
      <c r="N239" s="6">
        <v>2.0512820512820514E-4</v>
      </c>
      <c r="O239" s="5">
        <v>0.47364982578397213</v>
      </c>
      <c r="P239" s="5">
        <v>0.78947368421052633</v>
      </c>
      <c r="Q239" s="5">
        <v>0.89987587918907741</v>
      </c>
      <c r="R239" s="5">
        <v>3.75</v>
      </c>
      <c r="S239" s="4">
        <v>2.98</v>
      </c>
      <c r="T239" s="6">
        <v>0.17643200000000001</v>
      </c>
      <c r="U239" s="5">
        <v>8.9442719099991588E-2</v>
      </c>
      <c r="V239" s="5">
        <v>0.382926641146839</v>
      </c>
      <c r="W239" s="6">
        <v>0.24365482233502542</v>
      </c>
      <c r="X239" s="1">
        <v>1.5511811023622049</v>
      </c>
      <c r="Y239" s="6">
        <v>8.3213773314203738</v>
      </c>
      <c r="Z239" s="6">
        <v>8.682634730538922</v>
      </c>
      <c r="AA239" s="6" t="s">
        <v>6381</v>
      </c>
      <c r="AB239" s="6" t="s">
        <v>6381</v>
      </c>
      <c r="AC239" s="6">
        <v>0.23996690111708732</v>
      </c>
      <c r="AD239" s="6">
        <v>0.84671532846715325</v>
      </c>
      <c r="AE239" s="6">
        <v>13.748223350253806</v>
      </c>
      <c r="AF239" s="6">
        <v>10.79043824701195</v>
      </c>
      <c r="AG239" s="6">
        <v>0.59585515026180313</v>
      </c>
      <c r="AH239" s="6">
        <v>3.953868613138686</v>
      </c>
      <c r="AI239" s="5">
        <v>0</v>
      </c>
      <c r="AJ239" s="5">
        <v>0</v>
      </c>
      <c r="AK239" s="3" t="s">
        <v>6381</v>
      </c>
      <c r="AL239" s="3" t="s">
        <v>6381</v>
      </c>
      <c r="AM239" s="3" t="s">
        <v>6381</v>
      </c>
      <c r="AN239" s="3" t="s">
        <v>6381</v>
      </c>
      <c r="AO239" s="5" t="s">
        <v>6381</v>
      </c>
      <c r="AP239" s="5" t="s">
        <v>6381</v>
      </c>
      <c r="AQ239" s="5" t="s">
        <v>6381</v>
      </c>
      <c r="AR239" s="5" t="s">
        <v>6381</v>
      </c>
      <c r="AS239" s="5">
        <v>9.188445667125171E-2</v>
      </c>
      <c r="AT239" s="5">
        <v>0.27097661623108665</v>
      </c>
      <c r="AU239" s="5">
        <v>0.23634053367217281</v>
      </c>
      <c r="AV239" s="5">
        <v>5.2500000000000003E-3</v>
      </c>
      <c r="AW239" s="4">
        <v>6.97</v>
      </c>
      <c r="AX239" s="4">
        <v>6.68</v>
      </c>
      <c r="AY239" s="4">
        <v>19.7</v>
      </c>
      <c r="AZ239" s="4">
        <v>68.5</v>
      </c>
      <c r="BA239" s="4">
        <v>72.7</v>
      </c>
      <c r="BB239" s="4">
        <v>25.1</v>
      </c>
      <c r="BC239" s="4">
        <v>24.7</v>
      </c>
      <c r="BD239" s="4">
        <v>15.044091486658196</v>
      </c>
      <c r="BE239" s="4">
        <v>0</v>
      </c>
      <c r="BF239" s="4">
        <v>0</v>
      </c>
      <c r="BG239" s="4">
        <v>-6.53</v>
      </c>
      <c r="BH239" s="5">
        <v>-0.43405745078000285</v>
      </c>
      <c r="BI239" s="4">
        <v>21.574091486658197</v>
      </c>
      <c r="BJ239" s="4">
        <v>13.21</v>
      </c>
      <c r="BK239" s="4">
        <v>0</v>
      </c>
      <c r="BL239" s="4">
        <v>0</v>
      </c>
      <c r="BM239" s="4">
        <v>241.7</v>
      </c>
      <c r="BN239" s="4">
        <v>454.53999999999996</v>
      </c>
      <c r="BO239" s="4">
        <v>0</v>
      </c>
      <c r="BP239" s="15">
        <v>0.66841896731191575</v>
      </c>
    </row>
    <row r="240" spans="1:68" x14ac:dyDescent="0.3">
      <c r="A240" s="15">
        <f t="shared" si="5"/>
        <v>239</v>
      </c>
      <c r="B240" s="2" t="s">
        <v>303</v>
      </c>
      <c r="C240" s="2" t="s">
        <v>304</v>
      </c>
      <c r="D240" s="3" t="s">
        <v>6378</v>
      </c>
      <c r="E240" s="3" t="s">
        <v>6379</v>
      </c>
      <c r="F240" s="3" t="s">
        <v>6380</v>
      </c>
      <c r="G240" s="3" t="s">
        <v>6379</v>
      </c>
      <c r="H240" s="4">
        <v>2.27</v>
      </c>
      <c r="I240" s="4">
        <v>0</v>
      </c>
      <c r="J240" s="4">
        <v>2.27</v>
      </c>
      <c r="K240" s="4">
        <v>0</v>
      </c>
      <c r="L240" s="4">
        <v>2.27</v>
      </c>
      <c r="M240" s="5">
        <v>0</v>
      </c>
      <c r="N240" s="6">
        <v>9.0909090909090917E-5</v>
      </c>
      <c r="O240" s="5" t="s">
        <v>6381</v>
      </c>
      <c r="P240" s="5">
        <v>0</v>
      </c>
      <c r="Q240" s="5" t="s">
        <v>6381</v>
      </c>
      <c r="R240" s="5">
        <v>0</v>
      </c>
      <c r="S240" s="4">
        <v>0.20699999999999999</v>
      </c>
      <c r="T240" s="6">
        <v>0.405968</v>
      </c>
      <c r="U240" s="5" t="s">
        <v>6381</v>
      </c>
      <c r="V240" s="5" t="s">
        <v>6381</v>
      </c>
      <c r="W240" s="6">
        <v>0.31451612903225806</v>
      </c>
      <c r="X240" s="1" t="s">
        <v>6381</v>
      </c>
      <c r="Y240" s="6" t="s">
        <v>6381</v>
      </c>
      <c r="Z240" s="6" t="s">
        <v>6381</v>
      </c>
      <c r="AA240" s="6" t="s">
        <v>6381</v>
      </c>
      <c r="AB240" s="6" t="s">
        <v>6381</v>
      </c>
      <c r="AC240" s="6" t="s">
        <v>6381</v>
      </c>
      <c r="AD240" s="6">
        <v>2.1214953271028034</v>
      </c>
      <c r="AE240" s="6" t="s">
        <v>6381</v>
      </c>
      <c r="AF240" s="6" t="s">
        <v>6381</v>
      </c>
      <c r="AG240" s="6" t="s">
        <v>6381</v>
      </c>
      <c r="AH240" s="6">
        <v>2.1214953271028034</v>
      </c>
      <c r="AI240" s="5" t="s">
        <v>6381</v>
      </c>
      <c r="AJ240" s="5">
        <v>0</v>
      </c>
      <c r="AK240" s="3" t="s">
        <v>6381</v>
      </c>
      <c r="AL240" s="3" t="s">
        <v>6381</v>
      </c>
      <c r="AM240" s="3">
        <v>-0.13500000000000001</v>
      </c>
      <c r="AN240" s="3">
        <v>-5.8799999999999998E-2</v>
      </c>
      <c r="AO240" s="5" t="s">
        <v>6381</v>
      </c>
      <c r="AP240" s="5" t="s">
        <v>6381</v>
      </c>
      <c r="AQ240" s="5" t="s">
        <v>6381</v>
      </c>
      <c r="AR240" s="5" t="s">
        <v>6381</v>
      </c>
      <c r="AS240" s="5">
        <v>-0.73271028037383179</v>
      </c>
      <c r="AT240" s="5">
        <v>-0.73364485981308414</v>
      </c>
      <c r="AU240" s="5">
        <v>0</v>
      </c>
      <c r="AV240" s="5" t="s">
        <v>6381</v>
      </c>
      <c r="AW240" s="4">
        <v>-0.78400000000000003</v>
      </c>
      <c r="AX240" s="4">
        <v>-0.78400000000000003</v>
      </c>
      <c r="AY240" s="4">
        <v>-0.78500000000000003</v>
      </c>
      <c r="AZ240" s="4">
        <v>1.07</v>
      </c>
      <c r="BA240" s="4">
        <v>1.07</v>
      </c>
      <c r="BB240" s="4">
        <v>-0.76500000000000001</v>
      </c>
      <c r="BC240" s="4">
        <v>-0.76500000000000001</v>
      </c>
      <c r="BD240" s="4">
        <v>-0.78500000000000003</v>
      </c>
      <c r="BE240" s="4">
        <v>8.9999999999999993E-3</v>
      </c>
      <c r="BF240" s="4">
        <v>-9.7000000000000003E-2</v>
      </c>
      <c r="BG240" s="4">
        <v>-0.17699999999999999</v>
      </c>
      <c r="BH240" s="5" t="s">
        <v>6381</v>
      </c>
      <c r="BI240" s="4">
        <v>-0.51100000000000012</v>
      </c>
      <c r="BJ240" s="4">
        <v>-0.51900000000000002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15">
        <v>0.77149664909070947</v>
      </c>
    </row>
    <row r="241" spans="1:68" x14ac:dyDescent="0.3">
      <c r="A241" s="15">
        <f t="shared" si="5"/>
        <v>240</v>
      </c>
      <c r="B241" s="2" t="s">
        <v>305</v>
      </c>
      <c r="C241" s="2" t="s">
        <v>306</v>
      </c>
      <c r="D241" s="3" t="s">
        <v>6391</v>
      </c>
      <c r="E241" s="3" t="s">
        <v>6379</v>
      </c>
      <c r="F241" s="3" t="s">
        <v>6380</v>
      </c>
      <c r="G241" s="3" t="s">
        <v>6379</v>
      </c>
      <c r="H241" s="4">
        <v>4.9000000000000004</v>
      </c>
      <c r="I241" s="4">
        <v>11.9</v>
      </c>
      <c r="J241" s="4">
        <v>16.8</v>
      </c>
      <c r="K241" s="4">
        <v>0</v>
      </c>
      <c r="L241" s="4">
        <v>16.8</v>
      </c>
      <c r="M241" s="5">
        <v>0</v>
      </c>
      <c r="N241" s="6" t="s">
        <v>6381</v>
      </c>
      <c r="O241" s="5">
        <v>0.55947343676539729</v>
      </c>
      <c r="P241" s="5">
        <v>0.70833333333333337</v>
      </c>
      <c r="Q241" s="5">
        <v>1.2700106723585913</v>
      </c>
      <c r="R241" s="5">
        <v>2.4285714285714284</v>
      </c>
      <c r="S241" s="4">
        <v>1.6</v>
      </c>
      <c r="T241" s="6">
        <v>0.17910400000000001</v>
      </c>
      <c r="U241" s="5">
        <v>5.4772255750516613E-2</v>
      </c>
      <c r="V241" s="5">
        <v>0.18257418583505536</v>
      </c>
      <c r="W241" s="6">
        <v>0.22727272727272732</v>
      </c>
      <c r="X241" s="1">
        <v>2.5910364145658265</v>
      </c>
      <c r="Y241" s="6">
        <v>5.0204918032786887</v>
      </c>
      <c r="Z241" s="6">
        <v>4.7572815533980588</v>
      </c>
      <c r="AA241" s="6" t="s">
        <v>6381</v>
      </c>
      <c r="AB241" s="6" t="s">
        <v>6381</v>
      </c>
      <c r="AC241" s="6">
        <v>0.52294557097118466</v>
      </c>
      <c r="AD241" s="6">
        <v>0.29166666666666669</v>
      </c>
      <c r="AE241" s="6">
        <v>9.0810810810810807</v>
      </c>
      <c r="AF241" s="6">
        <v>5.0299401197604796</v>
      </c>
      <c r="AG241" s="6">
        <v>0.78984485190409037</v>
      </c>
      <c r="AH241" s="6">
        <v>1</v>
      </c>
      <c r="AI241" s="5">
        <v>0</v>
      </c>
      <c r="AJ241" s="5">
        <v>0</v>
      </c>
      <c r="AK241" s="3">
        <v>0.222</v>
      </c>
      <c r="AL241" s="3">
        <v>0.21600000000000003</v>
      </c>
      <c r="AM241" s="3">
        <v>0.14699999999999999</v>
      </c>
      <c r="AN241" s="3">
        <v>0.125</v>
      </c>
      <c r="AO241" s="5" t="s">
        <v>6381</v>
      </c>
      <c r="AP241" s="5" t="s">
        <v>6381</v>
      </c>
      <c r="AQ241" s="5">
        <v>0.11269146608315098</v>
      </c>
      <c r="AR241" s="5">
        <v>9.6304008328995314E-2</v>
      </c>
      <c r="AS241" s="5">
        <v>5.597826086956522E-2</v>
      </c>
      <c r="AT241" s="5">
        <v>0.10054347826086958</v>
      </c>
      <c r="AU241" s="5">
        <v>0.3172185430463576</v>
      </c>
      <c r="AV241" s="5" t="s">
        <v>6381</v>
      </c>
      <c r="AW241" s="4">
        <v>0.97599999999999998</v>
      </c>
      <c r="AX241" s="4">
        <v>1.03</v>
      </c>
      <c r="AY241" s="4">
        <v>1.85</v>
      </c>
      <c r="AZ241" s="4">
        <v>16.8</v>
      </c>
      <c r="BA241" s="4">
        <v>18.399999999999999</v>
      </c>
      <c r="BB241" s="4">
        <v>3.34</v>
      </c>
      <c r="BC241" s="4">
        <v>3.5</v>
      </c>
      <c r="BD241" s="4">
        <v>1.2631456953642384</v>
      </c>
      <c r="BE241" s="4">
        <v>0</v>
      </c>
      <c r="BF241" s="4">
        <v>0</v>
      </c>
      <c r="BG241" s="4">
        <v>-1.7</v>
      </c>
      <c r="BH241" s="5">
        <v>-1.3458463312973497</v>
      </c>
      <c r="BI241" s="4">
        <v>2.9631456953642381</v>
      </c>
      <c r="BJ241" s="4">
        <v>2.73</v>
      </c>
      <c r="BK241" s="4">
        <v>9.14</v>
      </c>
      <c r="BL241" s="4">
        <v>19.21</v>
      </c>
      <c r="BM241" s="4">
        <v>9.3699999999999992</v>
      </c>
      <c r="BN241" s="4">
        <v>21.27</v>
      </c>
      <c r="BO241" s="4">
        <v>0</v>
      </c>
      <c r="BP241" s="15">
        <v>0.19448386789698491</v>
      </c>
    </row>
    <row r="242" spans="1:68" x14ac:dyDescent="0.3">
      <c r="A242" s="15">
        <f t="shared" si="5"/>
        <v>241</v>
      </c>
      <c r="B242" s="2" t="s">
        <v>307</v>
      </c>
      <c r="C242" s="2" t="s">
        <v>308</v>
      </c>
      <c r="D242" s="3" t="s">
        <v>6422</v>
      </c>
      <c r="E242" s="3" t="s">
        <v>6379</v>
      </c>
      <c r="F242" s="3" t="s">
        <v>6380</v>
      </c>
      <c r="G242" s="3" t="s">
        <v>6379</v>
      </c>
      <c r="H242" s="4">
        <v>0.54200000000000004</v>
      </c>
      <c r="I242" s="4">
        <v>1.52</v>
      </c>
      <c r="J242" s="4">
        <v>2.0620000000000003</v>
      </c>
      <c r="K242" s="4">
        <v>0</v>
      </c>
      <c r="L242" s="4">
        <v>2.0620000000000003</v>
      </c>
      <c r="M242" s="5">
        <v>0</v>
      </c>
      <c r="N242" s="6">
        <v>7.9522862823061633E-4</v>
      </c>
      <c r="O242" s="5">
        <v>0.52595155709342556</v>
      </c>
      <c r="P242" s="5">
        <v>0.73714839961202705</v>
      </c>
      <c r="Q242" s="5">
        <v>1.1094890510948905</v>
      </c>
      <c r="R242" s="5">
        <v>2.8044280442804426</v>
      </c>
      <c r="S242" s="4">
        <v>0.108</v>
      </c>
      <c r="T242" s="6">
        <v>0.18219200000000002</v>
      </c>
      <c r="U242" s="5">
        <v>0.1</v>
      </c>
      <c r="V242" s="5">
        <v>0.66500000000000004</v>
      </c>
      <c r="W242" s="6">
        <v>0.32404181184668984</v>
      </c>
      <c r="X242" s="1">
        <v>2.7862595419847325</v>
      </c>
      <c r="Y242" s="6">
        <v>3.6870748299319733</v>
      </c>
      <c r="Z242" s="6">
        <v>3.6133333333333337</v>
      </c>
      <c r="AA242" s="6" t="s">
        <v>6381</v>
      </c>
      <c r="AB242" s="6" t="s">
        <v>6381</v>
      </c>
      <c r="AC242" s="6">
        <v>0.39562043795620438</v>
      </c>
      <c r="AD242" s="6">
        <v>0.10168855534709194</v>
      </c>
      <c r="AE242" s="6">
        <v>5.6493150684931512</v>
      </c>
      <c r="AF242" s="6">
        <v>3.7559198542805103</v>
      </c>
      <c r="AG242" s="6">
        <v>0.71349480968858137</v>
      </c>
      <c r="AH242" s="6">
        <v>0.38686679174484057</v>
      </c>
      <c r="AI242" s="5">
        <v>0</v>
      </c>
      <c r="AJ242" s="5">
        <v>0</v>
      </c>
      <c r="AK242" s="3" t="s">
        <v>6381</v>
      </c>
      <c r="AL242" s="3" t="s">
        <v>6381</v>
      </c>
      <c r="AM242" s="3" t="s">
        <v>6381</v>
      </c>
      <c r="AN242" s="3" t="s">
        <v>6381</v>
      </c>
      <c r="AO242" s="5" t="s">
        <v>6381</v>
      </c>
      <c r="AP242" s="5" t="s">
        <v>6381</v>
      </c>
      <c r="AQ242" s="5">
        <v>0.12295081967213115</v>
      </c>
      <c r="AR242" s="5">
        <v>0.13468634686346864</v>
      </c>
      <c r="AS242" s="5">
        <v>2.8735632183908046E-2</v>
      </c>
      <c r="AT242" s="5">
        <v>6.9923371647509586E-2</v>
      </c>
      <c r="AU242" s="5">
        <v>0.32432432432432429</v>
      </c>
      <c r="AV242" s="5" t="s">
        <v>6381</v>
      </c>
      <c r="AW242" s="4">
        <v>0.14699999999999999</v>
      </c>
      <c r="AX242" s="4">
        <v>0.15</v>
      </c>
      <c r="AY242" s="4">
        <v>0.36499999999999999</v>
      </c>
      <c r="AZ242" s="4">
        <v>5.33</v>
      </c>
      <c r="BA242" s="4">
        <v>5.22</v>
      </c>
      <c r="BB242" s="4">
        <v>0.54900000000000004</v>
      </c>
      <c r="BC242" s="4">
        <v>0.56100000000000005</v>
      </c>
      <c r="BD242" s="4">
        <v>0.2466216216216216</v>
      </c>
      <c r="BE242" s="4">
        <v>0</v>
      </c>
      <c r="BF242" s="4">
        <v>0</v>
      </c>
      <c r="BG242" s="4">
        <v>-0.22</v>
      </c>
      <c r="BH242" s="5">
        <v>-0.89205479452054803</v>
      </c>
      <c r="BI242" s="4">
        <v>0.46662162162162157</v>
      </c>
      <c r="BJ242" s="4">
        <v>0.37</v>
      </c>
      <c r="BK242" s="4">
        <v>1.22</v>
      </c>
      <c r="BL242" s="4">
        <v>2.71</v>
      </c>
      <c r="BM242" s="4">
        <v>1.37</v>
      </c>
      <c r="BN242" s="4">
        <v>2.89</v>
      </c>
      <c r="BO242" s="4">
        <v>0</v>
      </c>
      <c r="BP242" s="15">
        <v>0.25959276292789069</v>
      </c>
    </row>
    <row r="243" spans="1:68" x14ac:dyDescent="0.3">
      <c r="A243" s="15">
        <f t="shared" si="5"/>
        <v>242</v>
      </c>
      <c r="B243" s="2" t="s">
        <v>309</v>
      </c>
      <c r="C243" s="2" t="s">
        <v>310</v>
      </c>
      <c r="D243" s="3" t="s">
        <v>6395</v>
      </c>
      <c r="E243" s="3" t="s">
        <v>6379</v>
      </c>
      <c r="F243" s="3" t="s">
        <v>6380</v>
      </c>
      <c r="G243" s="3" t="s">
        <v>6379</v>
      </c>
      <c r="H243" s="4">
        <v>0.316</v>
      </c>
      <c r="I243" s="4">
        <v>0</v>
      </c>
      <c r="J243" s="4">
        <v>0.316</v>
      </c>
      <c r="K243" s="4">
        <v>0</v>
      </c>
      <c r="L243" s="4">
        <v>0.316</v>
      </c>
      <c r="M243" s="5">
        <v>0</v>
      </c>
      <c r="N243" s="6">
        <v>8.6206896551724137E-4</v>
      </c>
      <c r="O243" s="5" t="s">
        <v>6381</v>
      </c>
      <c r="P243" s="5">
        <v>0</v>
      </c>
      <c r="Q243" s="5" t="s">
        <v>6381</v>
      </c>
      <c r="R243" s="5">
        <v>0</v>
      </c>
      <c r="S243" s="4">
        <v>9.0999999999999998E-2</v>
      </c>
      <c r="T243" s="6">
        <v>0.18521599999999999</v>
      </c>
      <c r="U243" s="5">
        <v>0.13784048752090222</v>
      </c>
      <c r="V243" s="5">
        <v>0.22671132815937864</v>
      </c>
      <c r="W243" s="6">
        <v>0.47297297297297303</v>
      </c>
      <c r="X243" s="1" t="s">
        <v>6381</v>
      </c>
      <c r="Y243" s="6" t="s">
        <v>6381</v>
      </c>
      <c r="Z243" s="6" t="s">
        <v>6381</v>
      </c>
      <c r="AA243" s="6" t="s">
        <v>6381</v>
      </c>
      <c r="AB243" s="6" t="s">
        <v>6381</v>
      </c>
      <c r="AC243" s="6" t="s">
        <v>6381</v>
      </c>
      <c r="AD243" s="6">
        <v>1.210727969348659</v>
      </c>
      <c r="AE243" s="6" t="s">
        <v>6381</v>
      </c>
      <c r="AF243" s="6" t="s">
        <v>6381</v>
      </c>
      <c r="AG243" s="6" t="s">
        <v>6381</v>
      </c>
      <c r="AH243" s="6">
        <v>1.210727969348659</v>
      </c>
      <c r="AI243" s="5" t="s">
        <v>6381</v>
      </c>
      <c r="AJ243" s="5">
        <v>0</v>
      </c>
      <c r="AK243" s="3" t="s">
        <v>6381</v>
      </c>
      <c r="AL243" s="3" t="s">
        <v>6381</v>
      </c>
      <c r="AM243" s="3" t="s">
        <v>6381</v>
      </c>
      <c r="AN243" s="3" t="s">
        <v>6381</v>
      </c>
      <c r="AO243" s="5" t="s">
        <v>6381</v>
      </c>
      <c r="AP243" s="5" t="s">
        <v>6381</v>
      </c>
      <c r="AQ243" s="5" t="s">
        <v>6381</v>
      </c>
      <c r="AR243" s="5" t="s">
        <v>6381</v>
      </c>
      <c r="AS243" s="5">
        <v>-2.643171806167401E-2</v>
      </c>
      <c r="AT243" s="5">
        <v>-2.643171806167401E-2</v>
      </c>
      <c r="AU243" s="5">
        <v>0</v>
      </c>
      <c r="AV243" s="5" t="s">
        <v>6381</v>
      </c>
      <c r="AW243" s="4">
        <v>-3.0000000000000001E-3</v>
      </c>
      <c r="AX243" s="4">
        <v>-6.0000000000000001E-3</v>
      </c>
      <c r="AY243" s="4">
        <v>-6.0000000000000001E-3</v>
      </c>
      <c r="AZ243" s="4">
        <v>0.26100000000000001</v>
      </c>
      <c r="BA243" s="4">
        <v>0.22700000000000001</v>
      </c>
      <c r="BB243" s="4">
        <v>0</v>
      </c>
      <c r="BC243" s="4">
        <v>0</v>
      </c>
      <c r="BD243" s="4">
        <v>-6.0000000000000001E-3</v>
      </c>
      <c r="BE243" s="4">
        <v>0</v>
      </c>
      <c r="BF243" s="4">
        <v>0</v>
      </c>
      <c r="BG243" s="4">
        <v>0</v>
      </c>
      <c r="BH243" s="5" t="s">
        <v>6381</v>
      </c>
      <c r="BI243" s="4">
        <v>-6.0000000000000001E-3</v>
      </c>
      <c r="BJ243" s="4">
        <v>-6.0000000000000001E-3</v>
      </c>
      <c r="BK243" s="4">
        <v>0</v>
      </c>
      <c r="BL243" s="4">
        <v>0</v>
      </c>
      <c r="BM243" s="4">
        <v>0</v>
      </c>
      <c r="BN243" s="4">
        <v>0</v>
      </c>
      <c r="BO243" s="4">
        <v>0</v>
      </c>
      <c r="BP243" s="15">
        <v>0.91069654257845345</v>
      </c>
    </row>
    <row r="244" spans="1:68" x14ac:dyDescent="0.3">
      <c r="A244" s="15">
        <f t="shared" si="5"/>
        <v>243</v>
      </c>
      <c r="B244" s="2" t="s">
        <v>311</v>
      </c>
      <c r="C244" s="2" t="s">
        <v>312</v>
      </c>
      <c r="D244" s="3" t="s">
        <v>6419</v>
      </c>
      <c r="E244" s="3" t="s">
        <v>6379</v>
      </c>
      <c r="F244" s="3" t="s">
        <v>6380</v>
      </c>
      <c r="G244" s="3" t="s">
        <v>6379</v>
      </c>
      <c r="H244" s="4">
        <v>2.34</v>
      </c>
      <c r="I244" s="4">
        <v>3.8</v>
      </c>
      <c r="J244" s="4">
        <v>6.14</v>
      </c>
      <c r="K244" s="4">
        <v>0.73699999999999999</v>
      </c>
      <c r="L244" s="4">
        <v>5.4029999999999996</v>
      </c>
      <c r="M244" s="5">
        <v>0.12003257328990229</v>
      </c>
      <c r="N244" s="6">
        <v>2.0576131687242798E-4</v>
      </c>
      <c r="O244" s="5">
        <v>0.40992448759439049</v>
      </c>
      <c r="P244" s="5">
        <v>0.61889250814332253</v>
      </c>
      <c r="Q244" s="5">
        <v>0.69469835466179164</v>
      </c>
      <c r="R244" s="5">
        <v>1.6239316239316239</v>
      </c>
      <c r="S244" s="4">
        <v>0.48199999999999998</v>
      </c>
      <c r="T244" s="6">
        <v>0.18851200000000001</v>
      </c>
      <c r="U244" s="5">
        <v>4.4721359549995794E-2</v>
      </c>
      <c r="V244" s="5">
        <v>0.55901699437494745</v>
      </c>
      <c r="W244" s="6">
        <v>0.37059214903526283</v>
      </c>
      <c r="X244" s="1">
        <v>17.164179104477611</v>
      </c>
      <c r="Y244" s="6">
        <v>3.3717579250720462</v>
      </c>
      <c r="Z244" s="6">
        <v>2.0172413793103448</v>
      </c>
      <c r="AA244" s="6" t="s">
        <v>6381</v>
      </c>
      <c r="AB244" s="6" t="s">
        <v>6381</v>
      </c>
      <c r="AC244" s="6">
        <v>0.42778793418647165</v>
      </c>
      <c r="AD244" s="6">
        <v>0.28711656441717787</v>
      </c>
      <c r="AE244" s="6">
        <v>4.6982608695652175</v>
      </c>
      <c r="AF244" s="6">
        <v>4.3572580645161283</v>
      </c>
      <c r="AG244" s="6">
        <v>0.66075577840283717</v>
      </c>
      <c r="AH244" s="6">
        <v>0.66294478527607359</v>
      </c>
      <c r="AI244" s="5">
        <v>0</v>
      </c>
      <c r="AJ244" s="5">
        <v>0</v>
      </c>
      <c r="AK244" s="3">
        <v>2.2119999999999997</v>
      </c>
      <c r="AL244" s="3" t="s">
        <v>6381</v>
      </c>
      <c r="AM244" s="3">
        <v>0.871</v>
      </c>
      <c r="AN244" s="3">
        <v>0.52100000000000002</v>
      </c>
      <c r="AO244" s="5" t="s">
        <v>6381</v>
      </c>
      <c r="AP244" s="5" t="s">
        <v>6381</v>
      </c>
      <c r="AQ244" s="5">
        <v>0.20069204152249132</v>
      </c>
      <c r="AR244" s="5">
        <v>0.19865261703230261</v>
      </c>
      <c r="AS244" s="5">
        <v>0.10642201834862385</v>
      </c>
      <c r="AT244" s="5">
        <v>0.10550458715596329</v>
      </c>
      <c r="AU244" s="5">
        <v>0</v>
      </c>
      <c r="AV244" s="5" t="s">
        <v>6381</v>
      </c>
      <c r="AW244" s="4">
        <v>0.69399999999999995</v>
      </c>
      <c r="AX244" s="4">
        <v>1.1599999999999999</v>
      </c>
      <c r="AY244" s="4">
        <v>1.1499999999999999</v>
      </c>
      <c r="AZ244" s="4">
        <v>8.15</v>
      </c>
      <c r="BA244" s="4">
        <v>10.9</v>
      </c>
      <c r="BB244" s="4">
        <v>1.24</v>
      </c>
      <c r="BC244" s="4">
        <v>1.67</v>
      </c>
      <c r="BD244" s="4">
        <v>1.1499999999999999</v>
      </c>
      <c r="BE244" s="4">
        <v>0</v>
      </c>
      <c r="BF244" s="4">
        <v>0</v>
      </c>
      <c r="BG244" s="4">
        <v>-0.51200000000000001</v>
      </c>
      <c r="BH244" s="5">
        <v>-0.44521739130434784</v>
      </c>
      <c r="BI244" s="4">
        <v>1.6619999999999999</v>
      </c>
      <c r="BJ244" s="4">
        <v>1.6719999999999999</v>
      </c>
      <c r="BK244" s="4">
        <v>5.78</v>
      </c>
      <c r="BL244" s="4">
        <v>5.7890000000000006</v>
      </c>
      <c r="BM244" s="4">
        <v>5.47</v>
      </c>
      <c r="BN244" s="4">
        <v>8.1769999999999996</v>
      </c>
      <c r="BO244" s="4">
        <v>0</v>
      </c>
      <c r="BP244" s="15">
        <v>0.97598914070725418</v>
      </c>
    </row>
    <row r="245" spans="1:68" x14ac:dyDescent="0.3">
      <c r="A245" s="15">
        <f t="shared" si="5"/>
        <v>244</v>
      </c>
      <c r="B245" s="2" t="s">
        <v>313</v>
      </c>
      <c r="C245" s="2" t="s">
        <v>314</v>
      </c>
      <c r="D245" s="3" t="s">
        <v>6383</v>
      </c>
      <c r="E245" s="3" t="s">
        <v>6379</v>
      </c>
      <c r="F245" s="3" t="s">
        <v>6380</v>
      </c>
      <c r="G245" s="3" t="s">
        <v>6379</v>
      </c>
      <c r="H245" s="4">
        <v>0.36</v>
      </c>
      <c r="I245" s="4">
        <v>0</v>
      </c>
      <c r="J245" s="4">
        <v>0.36</v>
      </c>
      <c r="K245" s="4">
        <v>0</v>
      </c>
      <c r="L245" s="4">
        <v>0.36</v>
      </c>
      <c r="M245" s="5">
        <v>0</v>
      </c>
      <c r="N245" s="6">
        <v>0.08</v>
      </c>
      <c r="O245" s="5" t="s">
        <v>6381</v>
      </c>
      <c r="P245" s="5">
        <v>0</v>
      </c>
      <c r="Q245" s="5" t="s">
        <v>6381</v>
      </c>
      <c r="R245" s="5">
        <v>0</v>
      </c>
      <c r="S245" s="4">
        <v>7.19</v>
      </c>
      <c r="T245" s="6">
        <v>0.18980800000000003</v>
      </c>
      <c r="U245" s="5">
        <v>0.11401754250991379</v>
      </c>
      <c r="V245" s="5">
        <v>0.17979689395794102</v>
      </c>
      <c r="W245" s="6">
        <v>0.10947832476120502</v>
      </c>
      <c r="X245" s="1">
        <v>1.6642547033285093</v>
      </c>
      <c r="Y245" s="6">
        <v>1.125</v>
      </c>
      <c r="Z245" s="6">
        <v>2.2222222222222219</v>
      </c>
      <c r="AA245" s="6" t="s">
        <v>6381</v>
      </c>
      <c r="AB245" s="6" t="s">
        <v>6381</v>
      </c>
      <c r="AC245" s="6" t="s">
        <v>6381</v>
      </c>
      <c r="AD245" s="6">
        <v>6.6420664206642069E-2</v>
      </c>
      <c r="AE245" s="6">
        <v>0.31304347826086959</v>
      </c>
      <c r="AF245" s="6">
        <v>0.20930232558139533</v>
      </c>
      <c r="AG245" s="6" t="s">
        <v>6381</v>
      </c>
      <c r="AH245" s="6">
        <v>6.6420664206642069E-2</v>
      </c>
      <c r="AI245" s="5">
        <v>0</v>
      </c>
      <c r="AJ245" s="5">
        <v>0</v>
      </c>
      <c r="AK245" s="3" t="s">
        <v>6381</v>
      </c>
      <c r="AL245" s="3" t="s">
        <v>6381</v>
      </c>
      <c r="AM245" s="3" t="s">
        <v>6381</v>
      </c>
      <c r="AN245" s="3" t="s">
        <v>6381</v>
      </c>
      <c r="AO245" s="5" t="s">
        <v>6381</v>
      </c>
      <c r="AP245" s="5" t="s">
        <v>6381</v>
      </c>
      <c r="AQ245" s="5" t="s">
        <v>6381</v>
      </c>
      <c r="AR245" s="5" t="s">
        <v>6381</v>
      </c>
      <c r="AS245" s="5">
        <v>2.7787307032590053E-2</v>
      </c>
      <c r="AT245" s="5">
        <v>0.19725557461406515</v>
      </c>
      <c r="AU245" s="5">
        <v>0.34537246049661396</v>
      </c>
      <c r="AV245" s="5" t="s">
        <v>6381</v>
      </c>
      <c r="AW245" s="4">
        <v>0.32</v>
      </c>
      <c r="AX245" s="4">
        <v>0.16200000000000001</v>
      </c>
      <c r="AY245" s="4">
        <v>1.1499999999999999</v>
      </c>
      <c r="AZ245" s="4">
        <v>5.42</v>
      </c>
      <c r="BA245" s="4">
        <v>5.83</v>
      </c>
      <c r="BB245" s="4">
        <v>1.72</v>
      </c>
      <c r="BC245" s="4">
        <v>1.48</v>
      </c>
      <c r="BD245" s="4">
        <v>0.75282167042889392</v>
      </c>
      <c r="BE245" s="4">
        <v>0</v>
      </c>
      <c r="BF245" s="4">
        <v>0</v>
      </c>
      <c r="BG245" s="4">
        <v>-0.34399999999999997</v>
      </c>
      <c r="BH245" s="5">
        <v>-0.45694752623688151</v>
      </c>
      <c r="BI245" s="4">
        <v>1.096821670428894</v>
      </c>
      <c r="BJ245" s="4">
        <v>0.50600000000000001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15">
        <v>0.21456806402878448</v>
      </c>
    </row>
    <row r="246" spans="1:68" x14ac:dyDescent="0.3">
      <c r="A246" s="15">
        <f t="shared" si="5"/>
        <v>245</v>
      </c>
      <c r="B246" s="2" t="s">
        <v>315</v>
      </c>
      <c r="C246" s="2" t="s">
        <v>316</v>
      </c>
      <c r="D246" s="3" t="s">
        <v>6382</v>
      </c>
      <c r="E246" s="3" t="s">
        <v>6379</v>
      </c>
      <c r="F246" s="3" t="s">
        <v>6380</v>
      </c>
      <c r="G246" s="3" t="s">
        <v>6379</v>
      </c>
      <c r="H246" s="4">
        <v>0.51700000000000002</v>
      </c>
      <c r="I246" s="4">
        <v>5.7000000000000002E-2</v>
      </c>
      <c r="J246" s="4">
        <v>0.57400000000000007</v>
      </c>
      <c r="K246" s="4">
        <v>0</v>
      </c>
      <c r="L246" s="4">
        <v>0.57400000000000007</v>
      </c>
      <c r="M246" s="5">
        <v>0</v>
      </c>
      <c r="N246" s="6">
        <v>1.3333333333333333E-3</v>
      </c>
      <c r="O246" s="5">
        <v>5.454545454545455E-2</v>
      </c>
      <c r="P246" s="5">
        <v>9.9303135888501731E-2</v>
      </c>
      <c r="Q246" s="5">
        <v>5.7692307692307696E-2</v>
      </c>
      <c r="R246" s="5">
        <v>0.1102514506769826</v>
      </c>
      <c r="S246" s="4">
        <v>0.34499999999999997</v>
      </c>
      <c r="T246" s="6">
        <v>0.19356800000000002</v>
      </c>
      <c r="U246" s="5">
        <v>7.7459666924148338E-2</v>
      </c>
      <c r="V246" s="5">
        <v>0.81009901658171801</v>
      </c>
      <c r="W246" s="6">
        <v>0.42010771992818668</v>
      </c>
      <c r="X246" s="1" t="s">
        <v>6381</v>
      </c>
      <c r="Y246" s="6" t="s">
        <v>6381</v>
      </c>
      <c r="Z246" s="6" t="s">
        <v>6381</v>
      </c>
      <c r="AA246" s="6" t="s">
        <v>6381</v>
      </c>
      <c r="AB246" s="6" t="s">
        <v>6381</v>
      </c>
      <c r="AC246" s="6">
        <v>0.52327935222672062</v>
      </c>
      <c r="AD246" s="6">
        <v>0.4103174603174603</v>
      </c>
      <c r="AE246" s="6" t="s">
        <v>6381</v>
      </c>
      <c r="AF246" s="6">
        <v>191.33333333333334</v>
      </c>
      <c r="AG246" s="6">
        <v>0.54928229665071782</v>
      </c>
      <c r="AH246" s="6">
        <v>0.4555555555555556</v>
      </c>
      <c r="AI246" s="5" t="s">
        <v>6381</v>
      </c>
      <c r="AJ246" s="5">
        <v>0</v>
      </c>
      <c r="AK246" s="3" t="s">
        <v>6381</v>
      </c>
      <c r="AL246" s="3" t="s">
        <v>6381</v>
      </c>
      <c r="AM246" s="3" t="s">
        <v>6381</v>
      </c>
      <c r="AN246" s="3" t="s">
        <v>6381</v>
      </c>
      <c r="AO246" s="5" t="s">
        <v>6381</v>
      </c>
      <c r="AP246" s="5" t="s">
        <v>6381</v>
      </c>
      <c r="AQ246" s="5">
        <v>-6.2827225130890054E-3</v>
      </c>
      <c r="AR246" s="5">
        <v>-1.0090817356205853E-3</v>
      </c>
      <c r="AS246" s="5">
        <v>-7.246376811594203E-3</v>
      </c>
      <c r="AT246" s="5">
        <v>-1.207729468599034E-3</v>
      </c>
      <c r="AU246" s="5">
        <v>0</v>
      </c>
      <c r="AV246" s="5" t="s">
        <v>6381</v>
      </c>
      <c r="AW246" s="4">
        <v>-4.0000000000000001E-3</v>
      </c>
      <c r="AX246" s="4">
        <v>-6.0000000000000001E-3</v>
      </c>
      <c r="AY246" s="4">
        <v>-1E-3</v>
      </c>
      <c r="AZ246" s="4">
        <v>1.26</v>
      </c>
      <c r="BA246" s="4">
        <v>0.82799999999999996</v>
      </c>
      <c r="BB246" s="4">
        <v>3.0000000000000001E-3</v>
      </c>
      <c r="BC246" s="4">
        <v>0</v>
      </c>
      <c r="BD246" s="4">
        <v>-1E-3</v>
      </c>
      <c r="BE246" s="4">
        <v>0</v>
      </c>
      <c r="BF246" s="4">
        <v>0</v>
      </c>
      <c r="BG246" s="4">
        <v>-1E-3</v>
      </c>
      <c r="BH246" s="5" t="s">
        <v>6381</v>
      </c>
      <c r="BI246" s="4">
        <v>0</v>
      </c>
      <c r="BJ246" s="4">
        <v>-5.0000000000000001E-3</v>
      </c>
      <c r="BK246" s="4">
        <v>0.95499999999999996</v>
      </c>
      <c r="BL246" s="4">
        <v>0.99099999999999999</v>
      </c>
      <c r="BM246" s="4">
        <v>0.98799999999999999</v>
      </c>
      <c r="BN246" s="4">
        <v>1.0449999999999999</v>
      </c>
      <c r="BO246" s="4">
        <v>0</v>
      </c>
      <c r="BP246" s="15">
        <v>0.13617050761250693</v>
      </c>
    </row>
    <row r="247" spans="1:68" x14ac:dyDescent="0.3">
      <c r="A247" s="15">
        <f t="shared" si="5"/>
        <v>246</v>
      </c>
      <c r="B247" s="2" t="s">
        <v>317</v>
      </c>
      <c r="C247" s="2" t="s">
        <v>318</v>
      </c>
      <c r="D247" s="3" t="s">
        <v>6409</v>
      </c>
      <c r="E247" s="3" t="s">
        <v>6379</v>
      </c>
      <c r="F247" s="3" t="s">
        <v>6380</v>
      </c>
      <c r="G247" s="3" t="s">
        <v>6379</v>
      </c>
      <c r="H247" s="4">
        <v>0.52400000000000002</v>
      </c>
      <c r="I247" s="4">
        <v>2.78</v>
      </c>
      <c r="J247" s="4">
        <v>3.3039999999999998</v>
      </c>
      <c r="K247" s="4">
        <v>3.4000000000000002E-2</v>
      </c>
      <c r="L247" s="4">
        <v>3.27</v>
      </c>
      <c r="M247" s="5">
        <v>1.0290556900726394E-2</v>
      </c>
      <c r="N247" s="6">
        <v>1.639344262295082E-4</v>
      </c>
      <c r="O247" s="5">
        <v>0.691542288557214</v>
      </c>
      <c r="P247" s="5">
        <v>0.84140435835351091</v>
      </c>
      <c r="Q247" s="5">
        <v>2.2419354838709675</v>
      </c>
      <c r="R247" s="5">
        <v>5.3053435114503813</v>
      </c>
      <c r="S247" s="4">
        <v>8.5999999999999993E-2</v>
      </c>
      <c r="T247" s="6">
        <v>0.19672000000000003</v>
      </c>
      <c r="U247" s="5">
        <v>9.4868329805051374E-2</v>
      </c>
      <c r="V247" s="5">
        <v>0.57184521021378198</v>
      </c>
      <c r="W247" s="6">
        <v>0.26457399103139007</v>
      </c>
      <c r="X247" s="1">
        <v>0.88508557457212722</v>
      </c>
      <c r="Y247" s="6">
        <v>27.578947368421055</v>
      </c>
      <c r="Z247" s="6" t="s">
        <v>6381</v>
      </c>
      <c r="AA247" s="6" t="s">
        <v>6381</v>
      </c>
      <c r="AB247" s="6" t="s">
        <v>6381</v>
      </c>
      <c r="AC247" s="6">
        <v>0.42258064516129035</v>
      </c>
      <c r="AD247" s="6">
        <v>7.856071964017991E-2</v>
      </c>
      <c r="AE247" s="6">
        <v>9.0331491712707184</v>
      </c>
      <c r="AF247" s="6">
        <v>4.6317280453257794</v>
      </c>
      <c r="AG247" s="6">
        <v>0.82037129954841947</v>
      </c>
      <c r="AH247" s="6">
        <v>0.49025487256371814</v>
      </c>
      <c r="AI247" s="5" t="s">
        <v>6381</v>
      </c>
      <c r="AJ247" s="5">
        <v>0</v>
      </c>
      <c r="AK247" s="3" t="s">
        <v>6381</v>
      </c>
      <c r="AL247" s="3" t="s">
        <v>6381</v>
      </c>
      <c r="AM247" s="3">
        <v>-6.9800000000000001E-2</v>
      </c>
      <c r="AN247" s="3">
        <v>1.6200000000000003E-2</v>
      </c>
      <c r="AO247" s="5" t="s">
        <v>6381</v>
      </c>
      <c r="AP247" s="5" t="s">
        <v>6381</v>
      </c>
      <c r="AQ247" s="5" t="s">
        <v>6381</v>
      </c>
      <c r="AR247" s="5" t="s">
        <v>6381</v>
      </c>
      <c r="AS247" s="5">
        <v>-9.7069597069597072E-3</v>
      </c>
      <c r="AT247" s="5">
        <v>6.6300366300366301E-2</v>
      </c>
      <c r="AU247" s="5">
        <v>0</v>
      </c>
      <c r="AV247" s="5" t="s">
        <v>6381</v>
      </c>
      <c r="AW247" s="4">
        <v>1.9E-2</v>
      </c>
      <c r="AX247" s="4">
        <v>-5.2999999999999999E-2</v>
      </c>
      <c r="AY247" s="4">
        <v>0.36199999999999999</v>
      </c>
      <c r="AZ247" s="4">
        <v>6.67</v>
      </c>
      <c r="BA247" s="4">
        <v>5.46</v>
      </c>
      <c r="BB247" s="4">
        <v>0.70599999999999996</v>
      </c>
      <c r="BC247" s="4">
        <v>0.56100000000000005</v>
      </c>
      <c r="BD247" s="4">
        <v>0.36199999999999999</v>
      </c>
      <c r="BE247" s="4">
        <v>0</v>
      </c>
      <c r="BF247" s="4">
        <v>0</v>
      </c>
      <c r="BG247" s="4">
        <v>-0.19400000000000001</v>
      </c>
      <c r="BH247" s="5">
        <v>-0.53591160220994483</v>
      </c>
      <c r="BI247" s="4">
        <v>0.55600000000000005</v>
      </c>
      <c r="BJ247" s="4">
        <v>0.14100000000000001</v>
      </c>
      <c r="BK247" s="4">
        <v>0</v>
      </c>
      <c r="BL247" s="4">
        <v>0</v>
      </c>
      <c r="BM247" s="4">
        <v>1.24</v>
      </c>
      <c r="BN247" s="4">
        <v>3.9859999999999998</v>
      </c>
      <c r="BO247" s="4">
        <v>0</v>
      </c>
      <c r="BP247" s="15">
        <v>0.57658692437821302</v>
      </c>
    </row>
    <row r="248" spans="1:68" x14ac:dyDescent="0.3">
      <c r="A248" s="15">
        <f t="shared" si="5"/>
        <v>247</v>
      </c>
      <c r="B248" s="2" t="s">
        <v>319</v>
      </c>
      <c r="C248" s="2" t="s">
        <v>320</v>
      </c>
      <c r="D248" s="3" t="s">
        <v>6388</v>
      </c>
      <c r="E248" s="3" t="s">
        <v>6379</v>
      </c>
      <c r="F248" s="3" t="s">
        <v>6380</v>
      </c>
      <c r="G248" s="3" t="s">
        <v>6379</v>
      </c>
      <c r="H248" s="4">
        <v>12.5</v>
      </c>
      <c r="I248" s="4">
        <v>0</v>
      </c>
      <c r="J248" s="4">
        <v>12.5</v>
      </c>
      <c r="K248" s="4">
        <v>0</v>
      </c>
      <c r="L248" s="4">
        <v>12.5</v>
      </c>
      <c r="M248" s="5">
        <v>0</v>
      </c>
      <c r="N248" s="6">
        <v>1.8433179723502307E-4</v>
      </c>
      <c r="O248" s="5" t="s">
        <v>6381</v>
      </c>
      <c r="P248" s="5">
        <v>0</v>
      </c>
      <c r="Q248" s="5" t="s">
        <v>6381</v>
      </c>
      <c r="R248" s="5">
        <v>0</v>
      </c>
      <c r="S248" s="4">
        <v>0.192</v>
      </c>
      <c r="T248" s="6">
        <v>0.1968</v>
      </c>
      <c r="U248" s="5">
        <v>9.4868329805051374E-2</v>
      </c>
      <c r="V248" s="5">
        <v>0.41109609582188933</v>
      </c>
      <c r="W248" s="6">
        <v>0.39473684210526311</v>
      </c>
      <c r="X248" s="1">
        <v>15.681818181818182</v>
      </c>
      <c r="Y248" s="6">
        <v>33.244680851063826</v>
      </c>
      <c r="Z248" s="6">
        <v>33.244680851063826</v>
      </c>
      <c r="AA248" s="6" t="s">
        <v>6381</v>
      </c>
      <c r="AB248" s="6" t="s">
        <v>6381</v>
      </c>
      <c r="AC248" s="6" t="s">
        <v>6381</v>
      </c>
      <c r="AD248" s="6">
        <v>0.86206896551724133</v>
      </c>
      <c r="AE248" s="6">
        <v>36.231884057971016</v>
      </c>
      <c r="AF248" s="6">
        <v>23.854961832061068</v>
      </c>
      <c r="AG248" s="6" t="s">
        <v>6381</v>
      </c>
      <c r="AH248" s="6">
        <v>0.86206896551724133</v>
      </c>
      <c r="AI248" s="5">
        <v>0.25797872340425532</v>
      </c>
      <c r="AJ248" s="5">
        <v>7.7600000000000004E-3</v>
      </c>
      <c r="AK248" s="3">
        <v>0.22</v>
      </c>
      <c r="AL248" s="3">
        <v>0.78400000000000003</v>
      </c>
      <c r="AM248" s="3">
        <v>2.8849999999999998</v>
      </c>
      <c r="AN248" s="3">
        <v>1.9369999999999998</v>
      </c>
      <c r="AO248" s="5" t="s">
        <v>6381</v>
      </c>
      <c r="AP248" s="5" t="s">
        <v>6381</v>
      </c>
      <c r="AQ248" s="5">
        <v>0.38445807770961143</v>
      </c>
      <c r="AR248" s="5">
        <v>0.35276073619631898</v>
      </c>
      <c r="AS248" s="5">
        <v>2.593103448275862E-2</v>
      </c>
      <c r="AT248" s="5">
        <v>2.379310344827586E-2</v>
      </c>
      <c r="AU248" s="5">
        <v>0</v>
      </c>
      <c r="AV248" s="5">
        <v>0.28460000000000002</v>
      </c>
      <c r="AW248" s="4">
        <v>0.376</v>
      </c>
      <c r="AX248" s="4">
        <v>0.376</v>
      </c>
      <c r="AY248" s="4">
        <v>0.34499999999999997</v>
      </c>
      <c r="AZ248" s="4">
        <v>14.5</v>
      </c>
      <c r="BA248" s="4">
        <v>14.5</v>
      </c>
      <c r="BB248" s="4">
        <v>0.52400000000000002</v>
      </c>
      <c r="BC248" s="4">
        <v>0.52400000000000002</v>
      </c>
      <c r="BD248" s="4">
        <v>0.34499999999999997</v>
      </c>
      <c r="BE248" s="4">
        <v>-0.434</v>
      </c>
      <c r="BF248" s="4">
        <v>0.59299999999999997</v>
      </c>
      <c r="BG248" s="4">
        <v>-0.48699999999999982</v>
      </c>
      <c r="BH248" s="5">
        <v>0.30724637681159467</v>
      </c>
      <c r="BI248" s="4">
        <v>0.23899999999999988</v>
      </c>
      <c r="BJ248" s="4">
        <v>0.70399999999999974</v>
      </c>
      <c r="BK248" s="4">
        <v>0.97799999999999998</v>
      </c>
      <c r="BL248" s="4">
        <v>0.97799999999999998</v>
      </c>
      <c r="BM248" s="4">
        <v>0</v>
      </c>
      <c r="BN248" s="4">
        <v>0</v>
      </c>
      <c r="BO248" s="4">
        <v>-9.7000000000000003E-2</v>
      </c>
      <c r="BP248" s="15">
        <v>0.47477039319441183</v>
      </c>
    </row>
    <row r="249" spans="1:68" x14ac:dyDescent="0.3">
      <c r="A249" s="15">
        <f t="shared" si="5"/>
        <v>248</v>
      </c>
      <c r="B249" s="2" t="s">
        <v>321</v>
      </c>
      <c r="C249" s="2" t="s">
        <v>322</v>
      </c>
      <c r="D249" s="3" t="s">
        <v>6382</v>
      </c>
      <c r="E249" s="3" t="s">
        <v>6379</v>
      </c>
      <c r="F249" s="3" t="s">
        <v>6380</v>
      </c>
      <c r="G249" s="3" t="s">
        <v>6379</v>
      </c>
      <c r="H249" s="4">
        <v>1.28</v>
      </c>
      <c r="I249" s="4">
        <v>0</v>
      </c>
      <c r="J249" s="4">
        <v>1.28</v>
      </c>
      <c r="K249" s="4">
        <v>0</v>
      </c>
      <c r="L249" s="4">
        <v>1.28</v>
      </c>
      <c r="M249" s="5">
        <v>0</v>
      </c>
      <c r="N249" s="6">
        <v>4.0650406504065041E-4</v>
      </c>
      <c r="O249" s="5" t="s">
        <v>6381</v>
      </c>
      <c r="P249" s="5">
        <v>0</v>
      </c>
      <c r="Q249" s="5" t="s">
        <v>6381</v>
      </c>
      <c r="R249" s="5">
        <v>0</v>
      </c>
      <c r="S249" s="4">
        <v>0.25900000000000001</v>
      </c>
      <c r="T249" s="6">
        <v>0.19736000000000004</v>
      </c>
      <c r="U249" s="5">
        <v>0.232379000772445</v>
      </c>
      <c r="V249" s="5">
        <v>2.7971546389275789E-2</v>
      </c>
      <c r="W249" s="6">
        <v>0.28499156829679601</v>
      </c>
      <c r="X249" s="1">
        <v>12.277777777777779</v>
      </c>
      <c r="Y249" s="6">
        <v>6.5641025641025639</v>
      </c>
      <c r="Z249" s="6">
        <v>7.0329670329670337</v>
      </c>
      <c r="AA249" s="6" t="s">
        <v>6381</v>
      </c>
      <c r="AB249" s="6" t="s">
        <v>6381</v>
      </c>
      <c r="AC249" s="6" t="s">
        <v>6381</v>
      </c>
      <c r="AD249" s="6">
        <v>0.37209302325581395</v>
      </c>
      <c r="AE249" s="6">
        <v>5.7918552036199094</v>
      </c>
      <c r="AF249" s="6">
        <v>2.7526881720430105</v>
      </c>
      <c r="AG249" s="6" t="s">
        <v>6381</v>
      </c>
      <c r="AH249" s="6">
        <v>0.37209302325581395</v>
      </c>
      <c r="AI249" s="5">
        <v>0</v>
      </c>
      <c r="AJ249" s="5">
        <v>0</v>
      </c>
      <c r="AK249" s="3">
        <v>0.1</v>
      </c>
      <c r="AL249" s="3">
        <v>-1.95E-2</v>
      </c>
      <c r="AM249" s="3">
        <v>0.16699999999999998</v>
      </c>
      <c r="AN249" s="3">
        <v>0.13300000000000001</v>
      </c>
      <c r="AO249" s="5" t="s">
        <v>6381</v>
      </c>
      <c r="AP249" s="5" t="s">
        <v>6381</v>
      </c>
      <c r="AQ249" s="5">
        <v>9.94535519125683E-2</v>
      </c>
      <c r="AR249" s="5">
        <v>0.11540469973890341</v>
      </c>
      <c r="AS249" s="5">
        <v>5.796178343949044E-2</v>
      </c>
      <c r="AT249" s="5">
        <v>7.038216560509554E-2</v>
      </c>
      <c r="AU249" s="5">
        <v>0.29615384615384616</v>
      </c>
      <c r="AV249" s="5" t="s">
        <v>6381</v>
      </c>
      <c r="AW249" s="4">
        <v>0.19500000000000001</v>
      </c>
      <c r="AX249" s="4">
        <v>0.182</v>
      </c>
      <c r="AY249" s="4">
        <v>0.221</v>
      </c>
      <c r="AZ249" s="4">
        <v>3.44</v>
      </c>
      <c r="BA249" s="4">
        <v>3.14</v>
      </c>
      <c r="BB249" s="4">
        <v>0.46500000000000002</v>
      </c>
      <c r="BC249" s="4">
        <v>0.38500000000000001</v>
      </c>
      <c r="BD249" s="4">
        <v>0.15554999999999999</v>
      </c>
      <c r="BE249" s="4">
        <v>0</v>
      </c>
      <c r="BF249" s="4">
        <v>0</v>
      </c>
      <c r="BG249" s="4">
        <v>-0.16200000000000001</v>
      </c>
      <c r="BH249" s="5">
        <v>-1.0414657666345228</v>
      </c>
      <c r="BI249" s="4">
        <v>0.31755</v>
      </c>
      <c r="BJ249" s="4">
        <v>0.34399999999999997</v>
      </c>
      <c r="BK249" s="4">
        <v>1.83</v>
      </c>
      <c r="BL249" s="4">
        <v>1.9149999999999998</v>
      </c>
      <c r="BM249" s="4">
        <v>0</v>
      </c>
      <c r="BN249" s="4">
        <v>0</v>
      </c>
      <c r="BO249" s="4">
        <v>0</v>
      </c>
      <c r="BP249" s="15">
        <v>0.7076014090853936</v>
      </c>
    </row>
    <row r="250" spans="1:68" x14ac:dyDescent="0.3">
      <c r="A250" s="15">
        <f t="shared" si="5"/>
        <v>249</v>
      </c>
      <c r="B250" s="2" t="s">
        <v>323</v>
      </c>
      <c r="C250" s="2" t="s">
        <v>324</v>
      </c>
      <c r="D250" s="3" t="s">
        <v>6394</v>
      </c>
      <c r="E250" s="3" t="s">
        <v>6379</v>
      </c>
      <c r="F250" s="3" t="s">
        <v>6380</v>
      </c>
      <c r="G250" s="3" t="s">
        <v>6379</v>
      </c>
      <c r="H250" s="4">
        <v>2.61</v>
      </c>
      <c r="I250" s="4">
        <v>2.84</v>
      </c>
      <c r="J250" s="4">
        <v>5.4499999999999993</v>
      </c>
      <c r="K250" s="4">
        <v>0</v>
      </c>
      <c r="L250" s="4">
        <v>5.4499999999999993</v>
      </c>
      <c r="M250" s="5">
        <v>0</v>
      </c>
      <c r="N250" s="6">
        <v>3.8888888888888888E-3</v>
      </c>
      <c r="O250" s="5">
        <v>0.16473317865429232</v>
      </c>
      <c r="P250" s="5">
        <v>0.52110091743119269</v>
      </c>
      <c r="Q250" s="5">
        <v>0.19722222222222222</v>
      </c>
      <c r="R250" s="5">
        <v>1.0881226053639848</v>
      </c>
      <c r="S250" s="4">
        <v>0.13200000000000001</v>
      </c>
      <c r="T250" s="6">
        <v>0.19931199999999999</v>
      </c>
      <c r="U250" s="5">
        <v>4.4721359549995794E-2</v>
      </c>
      <c r="V250" s="5">
        <v>1.3807719761061201</v>
      </c>
      <c r="W250" s="6">
        <v>0.679506933744222</v>
      </c>
      <c r="X250" s="1">
        <v>2.489528795811518</v>
      </c>
      <c r="Y250" s="6">
        <v>7.229916897506925</v>
      </c>
      <c r="Z250" s="6">
        <v>5.97254004576659</v>
      </c>
      <c r="AA250" s="6" t="s">
        <v>6381</v>
      </c>
      <c r="AB250" s="6" t="s">
        <v>6381</v>
      </c>
      <c r="AC250" s="6">
        <v>0.18124999999999999</v>
      </c>
      <c r="AD250" s="6">
        <v>0.20879999999999999</v>
      </c>
      <c r="AE250" s="6">
        <v>5.7308096740273395</v>
      </c>
      <c r="AF250" s="6">
        <v>5.3960396039603955</v>
      </c>
      <c r="AG250" s="6">
        <v>0.31612529002320178</v>
      </c>
      <c r="AH250" s="6">
        <v>0.43599999999999994</v>
      </c>
      <c r="AI250" s="5">
        <v>0</v>
      </c>
      <c r="AJ250" s="5">
        <v>0</v>
      </c>
      <c r="AK250" s="3" t="s">
        <v>6381</v>
      </c>
      <c r="AL250" s="3" t="s">
        <v>6381</v>
      </c>
      <c r="AM250" s="3" t="s">
        <v>6381</v>
      </c>
      <c r="AN250" s="3" t="s">
        <v>6381</v>
      </c>
      <c r="AO250" s="5" t="s">
        <v>6381</v>
      </c>
      <c r="AP250" s="5" t="s">
        <v>6381</v>
      </c>
      <c r="AQ250" s="5">
        <v>3.7033898305084745E-2</v>
      </c>
      <c r="AR250" s="5">
        <v>8.0723198370257182E-2</v>
      </c>
      <c r="AS250" s="5">
        <v>3.3875968992248061E-2</v>
      </c>
      <c r="AT250" s="5">
        <v>7.3720930232558129E-2</v>
      </c>
      <c r="AU250" s="5">
        <v>0.13147410358565736</v>
      </c>
      <c r="AV250" s="5" t="s">
        <v>6381</v>
      </c>
      <c r="AW250" s="4">
        <v>0.36099999999999999</v>
      </c>
      <c r="AX250" s="4">
        <v>0.437</v>
      </c>
      <c r="AY250" s="4">
        <v>0.95099999999999996</v>
      </c>
      <c r="AZ250" s="4">
        <v>12.5</v>
      </c>
      <c r="BA250" s="4">
        <v>12.9</v>
      </c>
      <c r="BB250" s="4">
        <v>1.01</v>
      </c>
      <c r="BC250" s="4">
        <v>1.04</v>
      </c>
      <c r="BD250" s="4">
        <v>0.82596812749003978</v>
      </c>
      <c r="BE250" s="4">
        <v>0</v>
      </c>
      <c r="BF250" s="4">
        <v>0</v>
      </c>
      <c r="BG250" s="4">
        <v>-0.755</v>
      </c>
      <c r="BH250" s="5">
        <v>-0.91407885470629668</v>
      </c>
      <c r="BI250" s="4">
        <v>1.5809681274900398</v>
      </c>
      <c r="BJ250" s="4">
        <v>1.1919999999999999</v>
      </c>
      <c r="BK250" s="4">
        <v>11.8</v>
      </c>
      <c r="BL250" s="4">
        <v>11.781000000000001</v>
      </c>
      <c r="BM250" s="4">
        <v>14.4</v>
      </c>
      <c r="BN250" s="4">
        <v>17.240000000000002</v>
      </c>
      <c r="BO250" s="4">
        <v>0</v>
      </c>
      <c r="BP250" s="15">
        <v>9.4092774046105832E-2</v>
      </c>
    </row>
    <row r="251" spans="1:68" x14ac:dyDescent="0.3">
      <c r="A251" s="15">
        <f t="shared" si="5"/>
        <v>250</v>
      </c>
      <c r="B251" s="2" t="s">
        <v>325</v>
      </c>
      <c r="C251" s="2" t="s">
        <v>326</v>
      </c>
      <c r="D251" s="3" t="s">
        <v>6393</v>
      </c>
      <c r="E251" s="3" t="s">
        <v>6379</v>
      </c>
      <c r="F251" s="3" t="s">
        <v>6380</v>
      </c>
      <c r="G251" s="3" t="s">
        <v>6379</v>
      </c>
      <c r="H251" s="4">
        <v>0.51200000000000001</v>
      </c>
      <c r="I251" s="4">
        <v>0.23499999999999999</v>
      </c>
      <c r="J251" s="4">
        <v>0.747</v>
      </c>
      <c r="K251" s="4">
        <v>4.7E-2</v>
      </c>
      <c r="L251" s="4">
        <v>0.7</v>
      </c>
      <c r="M251" s="5">
        <v>6.2918340026773767E-2</v>
      </c>
      <c r="N251" s="6">
        <v>8.2191780821917813E-4</v>
      </c>
      <c r="O251" s="5">
        <v>0.14285714285714285</v>
      </c>
      <c r="P251" s="5">
        <v>0.31459170013386878</v>
      </c>
      <c r="Q251" s="5">
        <v>0.16666666666666666</v>
      </c>
      <c r="R251" s="5">
        <v>0.45898437499999994</v>
      </c>
      <c r="S251" s="4">
        <v>0.14000000000000001</v>
      </c>
      <c r="T251" s="6">
        <v>0.20038400000000003</v>
      </c>
      <c r="U251" s="5">
        <v>3.1622776601683791E-2</v>
      </c>
      <c r="V251" s="5">
        <v>0.6561726144849388</v>
      </c>
      <c r="W251" s="6">
        <v>0.32549019607843144</v>
      </c>
      <c r="X251" s="1">
        <v>6.2857142857142856</v>
      </c>
      <c r="Y251" s="6">
        <v>6.5641025641025639</v>
      </c>
      <c r="Z251" s="6">
        <v>6.0235294117647058</v>
      </c>
      <c r="AA251" s="6" t="s">
        <v>6381</v>
      </c>
      <c r="AB251" s="6" t="s">
        <v>6381</v>
      </c>
      <c r="AC251" s="6">
        <v>0.36312056737588655</v>
      </c>
      <c r="AD251" s="6">
        <v>3.282051282051282E-2</v>
      </c>
      <c r="AE251" s="6">
        <v>5.3030303030303028</v>
      </c>
      <c r="AF251" s="6">
        <v>4.9999999999999991</v>
      </c>
      <c r="AG251" s="6">
        <v>0.43804755944931156</v>
      </c>
      <c r="AH251" s="6">
        <v>4.4871794871794872E-2</v>
      </c>
      <c r="AI251" s="5">
        <v>0</v>
      </c>
      <c r="AJ251" s="5">
        <v>0</v>
      </c>
      <c r="AK251" s="3">
        <v>0.19899999999999998</v>
      </c>
      <c r="AL251" s="3">
        <v>0.20499999999999999</v>
      </c>
      <c r="AM251" s="3">
        <v>0.154</v>
      </c>
      <c r="AN251" s="3">
        <v>0.14800000000000002</v>
      </c>
      <c r="AO251" s="5" t="s">
        <v>6381</v>
      </c>
      <c r="AP251" s="5" t="s">
        <v>6381</v>
      </c>
      <c r="AQ251" s="5" t="s">
        <v>6381</v>
      </c>
      <c r="AR251" s="5" t="s">
        <v>6381</v>
      </c>
      <c r="AS251" s="5">
        <v>5.089820359281438E-3</v>
      </c>
      <c r="AT251" s="5">
        <v>7.9041916167664674E-3</v>
      </c>
      <c r="AU251" s="5">
        <v>0.32539682539682541</v>
      </c>
      <c r="AV251" s="5" t="s">
        <v>6381</v>
      </c>
      <c r="AW251" s="4">
        <v>7.8E-2</v>
      </c>
      <c r="AX251" s="4">
        <v>8.5000000000000006E-2</v>
      </c>
      <c r="AY251" s="4">
        <v>0.13200000000000001</v>
      </c>
      <c r="AZ251" s="4">
        <v>15.6</v>
      </c>
      <c r="BA251" s="4">
        <v>16.7</v>
      </c>
      <c r="BB251" s="4">
        <v>0.14000000000000001</v>
      </c>
      <c r="BC251" s="4">
        <v>0.14299999999999999</v>
      </c>
      <c r="BD251" s="4">
        <v>8.9047619047619056E-2</v>
      </c>
      <c r="BE251" s="4">
        <v>0</v>
      </c>
      <c r="BF251" s="4">
        <v>0</v>
      </c>
      <c r="BG251" s="4">
        <v>-0.01</v>
      </c>
      <c r="BH251" s="5">
        <v>-0.1122994652406417</v>
      </c>
      <c r="BI251" s="4">
        <v>9.9047619047619051E-2</v>
      </c>
      <c r="BJ251" s="4">
        <v>9.5000000000000001E-2</v>
      </c>
      <c r="BK251" s="4">
        <v>0</v>
      </c>
      <c r="BL251" s="4">
        <v>0</v>
      </c>
      <c r="BM251" s="4">
        <v>1.41</v>
      </c>
      <c r="BN251" s="4">
        <v>1.5980000000000001</v>
      </c>
      <c r="BO251" s="4">
        <v>0</v>
      </c>
      <c r="BP251" s="15">
        <v>0.26835140766338061</v>
      </c>
    </row>
    <row r="252" spans="1:68" x14ac:dyDescent="0.3">
      <c r="A252" s="15">
        <f t="shared" si="5"/>
        <v>251</v>
      </c>
      <c r="B252" s="2" t="s">
        <v>327</v>
      </c>
      <c r="C252" s="2" t="s">
        <v>328</v>
      </c>
      <c r="D252" s="3" t="s">
        <v>6392</v>
      </c>
      <c r="E252" s="3" t="s">
        <v>6379</v>
      </c>
      <c r="F252" s="3" t="s">
        <v>6380</v>
      </c>
      <c r="G252" s="3" t="s">
        <v>6379</v>
      </c>
      <c r="H252" s="4">
        <v>0.29799999999999999</v>
      </c>
      <c r="I252" s="4">
        <v>3.2000000000000001E-2</v>
      </c>
      <c r="J252" s="4">
        <v>0.32999999999999996</v>
      </c>
      <c r="K252" s="4">
        <v>0</v>
      </c>
      <c r="L252" s="4">
        <v>0.32999999999999996</v>
      </c>
      <c r="M252" s="5">
        <v>0</v>
      </c>
      <c r="N252" s="6">
        <v>5.4945054945054945E-4</v>
      </c>
      <c r="O252" s="5">
        <v>3.5437430786267994E-2</v>
      </c>
      <c r="P252" s="5">
        <v>9.6969696969696983E-2</v>
      </c>
      <c r="Q252" s="5">
        <v>3.6739380022962113E-2</v>
      </c>
      <c r="R252" s="5">
        <v>0.10738255033557048</v>
      </c>
      <c r="S252" s="4">
        <v>0.16300000000000001</v>
      </c>
      <c r="T252" s="6">
        <v>0.20137600000000005</v>
      </c>
      <c r="U252" s="5">
        <v>5.4772255750516613E-2</v>
      </c>
      <c r="V252" s="5">
        <v>0.36058401702423437</v>
      </c>
      <c r="W252" s="6">
        <v>0.35445544554455449</v>
      </c>
      <c r="X252" s="1">
        <v>2.3333333333333335</v>
      </c>
      <c r="Y252" s="6">
        <v>59.599999999999994</v>
      </c>
      <c r="Z252" s="6">
        <v>99.333333333333329</v>
      </c>
      <c r="AA252" s="6" t="s">
        <v>6381</v>
      </c>
      <c r="AB252" s="6" t="s">
        <v>6381</v>
      </c>
      <c r="AC252" s="6">
        <v>0.34213547646383469</v>
      </c>
      <c r="AD252" s="6">
        <v>1.6373626373626373</v>
      </c>
      <c r="AE252" s="6">
        <v>47.142857142857139</v>
      </c>
      <c r="AF252" s="6">
        <v>18.333333333333332</v>
      </c>
      <c r="AG252" s="6">
        <v>0.36544850498338866</v>
      </c>
      <c r="AH252" s="6">
        <v>1.813186813186813</v>
      </c>
      <c r="AI252" s="5">
        <v>0</v>
      </c>
      <c r="AJ252" s="5">
        <v>0</v>
      </c>
      <c r="AK252" s="3" t="s">
        <v>6381</v>
      </c>
      <c r="AL252" s="3">
        <v>-0.67400000000000004</v>
      </c>
      <c r="AM252" s="3" t="s">
        <v>6381</v>
      </c>
      <c r="AN252" s="3">
        <v>-9.6000000000000002E-2</v>
      </c>
      <c r="AO252" s="5" t="s">
        <v>6381</v>
      </c>
      <c r="AP252" s="5" t="s">
        <v>6381</v>
      </c>
      <c r="AQ252" s="5" t="s">
        <v>6381</v>
      </c>
      <c r="AR252" s="5" t="s">
        <v>6381</v>
      </c>
      <c r="AS252" s="5">
        <v>1.7045454545454548E-2</v>
      </c>
      <c r="AT252" s="5">
        <v>3.9772727272727279E-2</v>
      </c>
      <c r="AU252" s="5">
        <v>0</v>
      </c>
      <c r="AV252" s="5" t="s">
        <v>6381</v>
      </c>
      <c r="AW252" s="4">
        <v>5.0000000000000001E-3</v>
      </c>
      <c r="AX252" s="4">
        <v>3.0000000000000001E-3</v>
      </c>
      <c r="AY252" s="4">
        <v>7.0000000000000001E-3</v>
      </c>
      <c r="AZ252" s="4">
        <v>0.182</v>
      </c>
      <c r="BA252" s="4">
        <v>0.17599999999999999</v>
      </c>
      <c r="BB252" s="4">
        <v>1.7999999999999999E-2</v>
      </c>
      <c r="BC252" s="4">
        <v>1.4999999999999999E-2</v>
      </c>
      <c r="BD252" s="4">
        <v>7.0000000000000001E-3</v>
      </c>
      <c r="BE252" s="4">
        <v>0</v>
      </c>
      <c r="BF252" s="4">
        <v>0</v>
      </c>
      <c r="BG252" s="4">
        <v>-8.9999999999999993E-3</v>
      </c>
      <c r="BH252" s="5">
        <v>-1.2857142857142856</v>
      </c>
      <c r="BI252" s="4">
        <v>1.6E-2</v>
      </c>
      <c r="BJ252" s="4">
        <v>1.2E-2</v>
      </c>
      <c r="BK252" s="4">
        <v>0</v>
      </c>
      <c r="BL252" s="4">
        <v>0</v>
      </c>
      <c r="BM252" s="4">
        <v>0.871</v>
      </c>
      <c r="BN252" s="4">
        <v>0.90300000000000002</v>
      </c>
      <c r="BO252" s="4">
        <v>0</v>
      </c>
      <c r="BP252" s="15">
        <v>0.53362145575270925</v>
      </c>
    </row>
    <row r="253" spans="1:68" x14ac:dyDescent="0.3">
      <c r="A253" s="15">
        <f t="shared" si="5"/>
        <v>252</v>
      </c>
      <c r="B253" s="2" t="s">
        <v>329</v>
      </c>
      <c r="C253" s="2" t="s">
        <v>330</v>
      </c>
      <c r="D253" s="3" t="s">
        <v>6408</v>
      </c>
      <c r="E253" s="3" t="s">
        <v>6379</v>
      </c>
      <c r="F253" s="3" t="s">
        <v>6380</v>
      </c>
      <c r="G253" s="3" t="s">
        <v>6379</v>
      </c>
      <c r="H253" s="4">
        <v>0.192</v>
      </c>
      <c r="I253" s="4">
        <v>0</v>
      </c>
      <c r="J253" s="4">
        <v>0.192</v>
      </c>
      <c r="K253" s="4">
        <v>0</v>
      </c>
      <c r="L253" s="4">
        <v>0.192</v>
      </c>
      <c r="M253" s="5">
        <v>0</v>
      </c>
      <c r="N253" s="6" t="s">
        <v>6381</v>
      </c>
      <c r="O253" s="5" t="s">
        <v>6381</v>
      </c>
      <c r="P253" s="5">
        <v>0</v>
      </c>
      <c r="Q253" s="5" t="s">
        <v>6381</v>
      </c>
      <c r="R253" s="5">
        <v>0</v>
      </c>
      <c r="S253" s="4">
        <v>4.2000000000000003E-2</v>
      </c>
      <c r="T253" s="6">
        <v>0.21201600000000004</v>
      </c>
      <c r="U253" s="5">
        <v>4.4721359549995794E-2</v>
      </c>
      <c r="V253" s="5">
        <v>0.83852549156242107</v>
      </c>
      <c r="W253" s="6">
        <v>0.56213017751479288</v>
      </c>
      <c r="X253" s="1" t="s">
        <v>6381</v>
      </c>
      <c r="Y253" s="6">
        <v>8.3478260869565215</v>
      </c>
      <c r="Z253" s="6">
        <v>8.3478260869565215</v>
      </c>
      <c r="AA253" s="6" t="s">
        <v>6381</v>
      </c>
      <c r="AB253" s="6" t="s">
        <v>6381</v>
      </c>
      <c r="AC253" s="6" t="s">
        <v>6381</v>
      </c>
      <c r="AD253" s="6">
        <v>3.7647058823529416</v>
      </c>
      <c r="AE253" s="6">
        <v>8.3478260869565215</v>
      </c>
      <c r="AF253" s="6">
        <v>8.3478260869565215</v>
      </c>
      <c r="AG253" s="6" t="s">
        <v>6381</v>
      </c>
      <c r="AH253" s="6">
        <v>3.7647058823529416</v>
      </c>
      <c r="AI253" s="5">
        <v>0</v>
      </c>
      <c r="AJ253" s="5">
        <v>0</v>
      </c>
      <c r="AK253" s="3">
        <v>0.76700000000000002</v>
      </c>
      <c r="AL253" s="3">
        <v>0.10800000000000001</v>
      </c>
      <c r="AM253" s="3">
        <v>-0.109</v>
      </c>
      <c r="AN253" s="3">
        <v>4.8300000000000003E-2</v>
      </c>
      <c r="AO253" s="5" t="s">
        <v>6381</v>
      </c>
      <c r="AP253" s="5" t="s">
        <v>6381</v>
      </c>
      <c r="AQ253" s="5" t="s">
        <v>6381</v>
      </c>
      <c r="AR253" s="5" t="s">
        <v>6381</v>
      </c>
      <c r="AS253" s="5">
        <v>0.45098039215686275</v>
      </c>
      <c r="AT253" s="5">
        <v>0.45098039215686275</v>
      </c>
      <c r="AU253" s="5">
        <v>0</v>
      </c>
      <c r="AV253" s="5" t="s">
        <v>6381</v>
      </c>
      <c r="AW253" s="4">
        <v>2.3E-2</v>
      </c>
      <c r="AX253" s="4">
        <v>2.3E-2</v>
      </c>
      <c r="AY253" s="4">
        <v>2.3E-2</v>
      </c>
      <c r="AZ253" s="4">
        <v>5.0999999999999997E-2</v>
      </c>
      <c r="BA253" s="4">
        <v>5.0999999999999997E-2</v>
      </c>
      <c r="BB253" s="4">
        <v>2.3E-2</v>
      </c>
      <c r="BC253" s="4">
        <v>2.3E-2</v>
      </c>
      <c r="BD253" s="4">
        <v>2.3E-2</v>
      </c>
      <c r="BE253" s="4">
        <v>0</v>
      </c>
      <c r="BF253" s="4">
        <v>1.7000000000000001E-2</v>
      </c>
      <c r="BG253" s="4">
        <v>-5.0999999999999997E-2</v>
      </c>
      <c r="BH253" s="5">
        <v>-1.4782608695652173</v>
      </c>
      <c r="BI253" s="4">
        <v>5.6999999999999995E-2</v>
      </c>
      <c r="BJ253" s="4">
        <v>5.6999999999999995E-2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15">
        <v>0.49017841630685033</v>
      </c>
    </row>
    <row r="254" spans="1:68" x14ac:dyDescent="0.3">
      <c r="A254" s="15">
        <f t="shared" si="5"/>
        <v>253</v>
      </c>
      <c r="B254" s="2" t="s">
        <v>331</v>
      </c>
      <c r="C254" s="2" t="s">
        <v>332</v>
      </c>
      <c r="D254" s="3" t="s">
        <v>6430</v>
      </c>
      <c r="E254" s="3" t="s">
        <v>6379</v>
      </c>
      <c r="F254" s="3" t="s">
        <v>6380</v>
      </c>
      <c r="G254" s="3" t="s">
        <v>6379</v>
      </c>
      <c r="H254" s="4">
        <v>9.01</v>
      </c>
      <c r="I254" s="4">
        <v>0</v>
      </c>
      <c r="J254" s="4">
        <v>9.01</v>
      </c>
      <c r="K254" s="4">
        <v>4.49</v>
      </c>
      <c r="L254" s="4">
        <v>4.5199999999999996</v>
      </c>
      <c r="M254" s="5">
        <v>0.49833518312985575</v>
      </c>
      <c r="N254" s="6">
        <v>3.1545741324921138E-4</v>
      </c>
      <c r="O254" s="5">
        <v>0</v>
      </c>
      <c r="P254" s="5">
        <v>0</v>
      </c>
      <c r="Q254" s="5">
        <v>0</v>
      </c>
      <c r="R254" s="5">
        <v>0</v>
      </c>
      <c r="S254" s="4">
        <v>2.84</v>
      </c>
      <c r="T254" s="6">
        <v>0.21596800000000002</v>
      </c>
      <c r="U254" s="5">
        <v>3.1622776601683791E-2</v>
      </c>
      <c r="V254" s="5">
        <v>0.52968150807820358</v>
      </c>
      <c r="W254" s="6">
        <v>0.23571428571428571</v>
      </c>
      <c r="X254" s="1" t="s">
        <v>6381</v>
      </c>
      <c r="Y254" s="6">
        <v>1.5669565217391304</v>
      </c>
      <c r="Z254" s="6">
        <v>1.6263537906137184</v>
      </c>
      <c r="AA254" s="6" t="s">
        <v>6381</v>
      </c>
      <c r="AB254" s="6" t="s">
        <v>6381</v>
      </c>
      <c r="AC254" s="6">
        <v>0.99229074889867841</v>
      </c>
      <c r="AD254" s="6">
        <v>0.83425925925925914</v>
      </c>
      <c r="AE254" s="6" t="s">
        <v>6381</v>
      </c>
      <c r="AF254" s="6" t="s">
        <v>6381</v>
      </c>
      <c r="AG254" s="6">
        <v>0.98474945533769054</v>
      </c>
      <c r="AH254" s="6">
        <v>0.41851851851851846</v>
      </c>
      <c r="AI254" s="5">
        <v>0</v>
      </c>
      <c r="AJ254" s="5">
        <v>0</v>
      </c>
      <c r="AK254" s="3" t="s">
        <v>6381</v>
      </c>
      <c r="AL254" s="3">
        <v>0.72099999999999997</v>
      </c>
      <c r="AM254" s="3" t="s">
        <v>6381</v>
      </c>
      <c r="AN254" s="3">
        <v>0.19800000000000001</v>
      </c>
      <c r="AO254" s="5" t="s">
        <v>6381</v>
      </c>
      <c r="AP254" s="5" t="s">
        <v>6381</v>
      </c>
      <c r="AQ254" s="5" t="s">
        <v>6381</v>
      </c>
      <c r="AR254" s="5" t="s">
        <v>6381</v>
      </c>
      <c r="AS254" s="5">
        <v>0.50363636363636366</v>
      </c>
      <c r="AT254" s="5">
        <v>-5.1272727272727268E-2</v>
      </c>
      <c r="AU254" s="5">
        <v>0.21225071225071226</v>
      </c>
      <c r="AV254" s="5" t="s">
        <v>6381</v>
      </c>
      <c r="AW254" s="4">
        <v>5.75</v>
      </c>
      <c r="AX254" s="4">
        <v>5.54</v>
      </c>
      <c r="AY254" s="4">
        <v>-0.56399999999999995</v>
      </c>
      <c r="AZ254" s="4">
        <v>10.8</v>
      </c>
      <c r="BA254" s="4">
        <v>11</v>
      </c>
      <c r="BB254" s="4">
        <v>-0.20799999999999999</v>
      </c>
      <c r="BC254" s="4">
        <v>1.6E-2</v>
      </c>
      <c r="BD254" s="4">
        <v>-0.44429059829059825</v>
      </c>
      <c r="BE254" s="4">
        <v>0</v>
      </c>
      <c r="BF254" s="4">
        <v>0</v>
      </c>
      <c r="BG254" s="4">
        <v>-0.52900000000000003</v>
      </c>
      <c r="BH254" s="5" t="s">
        <v>6381</v>
      </c>
      <c r="BI254" s="4">
        <v>8.4709401709401777E-2</v>
      </c>
      <c r="BJ254" s="4">
        <v>6.069</v>
      </c>
      <c r="BK254" s="4">
        <v>0</v>
      </c>
      <c r="BL254" s="4">
        <v>0</v>
      </c>
      <c r="BM254" s="4">
        <v>9.08</v>
      </c>
      <c r="BN254" s="4">
        <v>4.59</v>
      </c>
      <c r="BO254" s="4">
        <v>0</v>
      </c>
      <c r="BP254" s="15">
        <v>0.61138272739339161</v>
      </c>
    </row>
    <row r="255" spans="1:68" x14ac:dyDescent="0.3">
      <c r="A255" s="15">
        <f t="shared" si="5"/>
        <v>254</v>
      </c>
      <c r="B255" s="2" t="s">
        <v>333</v>
      </c>
      <c r="C255" s="2" t="s">
        <v>334</v>
      </c>
      <c r="D255" s="3" t="s">
        <v>6408</v>
      </c>
      <c r="E255" s="3" t="s">
        <v>6379</v>
      </c>
      <c r="F255" s="3" t="s">
        <v>6380</v>
      </c>
      <c r="G255" s="3" t="s">
        <v>6379</v>
      </c>
      <c r="H255" s="4">
        <v>1.66</v>
      </c>
      <c r="I255" s="4">
        <v>8.64</v>
      </c>
      <c r="J255" s="4">
        <v>10.3</v>
      </c>
      <c r="K255" s="4">
        <v>0</v>
      </c>
      <c r="L255" s="4">
        <v>10.3</v>
      </c>
      <c r="M255" s="5">
        <v>0</v>
      </c>
      <c r="N255" s="6" t="s">
        <v>6381</v>
      </c>
      <c r="O255" s="5">
        <v>0.73657289002557547</v>
      </c>
      <c r="P255" s="5">
        <v>0.83883495145631071</v>
      </c>
      <c r="Q255" s="5">
        <v>2.796116504854369</v>
      </c>
      <c r="R255" s="5">
        <v>5.2048192771084345</v>
      </c>
      <c r="S255" s="4">
        <v>0.39600000000000002</v>
      </c>
      <c r="T255" s="6">
        <v>0.21668799999999999</v>
      </c>
      <c r="U255" s="5">
        <v>9.4868329805051374E-2</v>
      </c>
      <c r="V255" s="5">
        <v>3.4258007985157442E-2</v>
      </c>
      <c r="W255" s="6">
        <v>0.36842105263157893</v>
      </c>
      <c r="X255" s="1">
        <v>2.9436325678496869</v>
      </c>
      <c r="Y255" s="6">
        <v>3.6888888888888887</v>
      </c>
      <c r="Z255" s="6">
        <v>2.8522336769759451</v>
      </c>
      <c r="AA255" s="6" t="s">
        <v>6381</v>
      </c>
      <c r="AB255" s="6" t="s">
        <v>6381</v>
      </c>
      <c r="AC255" s="6">
        <v>0.53721682847896435</v>
      </c>
      <c r="AD255" s="6">
        <v>5.949820788530466E-2</v>
      </c>
      <c r="AE255" s="6">
        <v>7.3049645390070932</v>
      </c>
      <c r="AF255" s="6">
        <v>4.8815165876777256</v>
      </c>
      <c r="AG255" s="6">
        <v>0.87809036658141515</v>
      </c>
      <c r="AH255" s="6">
        <v>0.36917562724014341</v>
      </c>
      <c r="AI255" s="5">
        <v>0</v>
      </c>
      <c r="AJ255" s="5">
        <v>0</v>
      </c>
      <c r="AK255" s="3">
        <v>0.73499999999999999</v>
      </c>
      <c r="AL255" s="3">
        <v>0.221</v>
      </c>
      <c r="AM255" s="3">
        <v>0.17600000000000002</v>
      </c>
      <c r="AN255" s="3">
        <v>0.129</v>
      </c>
      <c r="AO255" s="5" t="s">
        <v>6381</v>
      </c>
      <c r="AP255" s="5" t="s">
        <v>6381</v>
      </c>
      <c r="AQ255" s="5">
        <v>0.22823529411764706</v>
      </c>
      <c r="AR255" s="5">
        <v>0.15545755237045203</v>
      </c>
      <c r="AS255" s="5">
        <v>1.9207920792079208E-2</v>
      </c>
      <c r="AT255" s="5">
        <v>4.6534653465346534E-2</v>
      </c>
      <c r="AU255" s="5">
        <v>0.37620578778135044</v>
      </c>
      <c r="AV255" s="5" t="s">
        <v>6381</v>
      </c>
      <c r="AW255" s="4">
        <v>0.45</v>
      </c>
      <c r="AX255" s="4">
        <v>0.58199999999999996</v>
      </c>
      <c r="AY255" s="4">
        <v>1.41</v>
      </c>
      <c r="AZ255" s="4">
        <v>27.9</v>
      </c>
      <c r="BA255" s="4">
        <v>30.3</v>
      </c>
      <c r="BB255" s="4">
        <v>2.11</v>
      </c>
      <c r="BC255" s="4">
        <v>2.1800000000000002</v>
      </c>
      <c r="BD255" s="4">
        <v>0.87954983922829577</v>
      </c>
      <c r="BE255" s="4">
        <v>0</v>
      </c>
      <c r="BF255" s="4">
        <v>0</v>
      </c>
      <c r="BG255" s="4">
        <v>-0.82799999999999996</v>
      </c>
      <c r="BH255" s="5">
        <v>-0.94139065584558013</v>
      </c>
      <c r="BI255" s="4">
        <v>1.7075498392282957</v>
      </c>
      <c r="BJ255" s="4">
        <v>1.41</v>
      </c>
      <c r="BK255" s="4">
        <v>2.5499999999999998</v>
      </c>
      <c r="BL255" s="4">
        <v>9.07</v>
      </c>
      <c r="BM255" s="4">
        <v>3.09</v>
      </c>
      <c r="BN255" s="4">
        <v>11.73</v>
      </c>
      <c r="BO255" s="4">
        <v>0</v>
      </c>
      <c r="BP255" s="15">
        <v>0.71768938607971533</v>
      </c>
    </row>
    <row r="256" spans="1:68" x14ac:dyDescent="0.3">
      <c r="A256" s="15">
        <f t="shared" si="5"/>
        <v>255</v>
      </c>
      <c r="B256" s="2" t="s">
        <v>335</v>
      </c>
      <c r="C256" s="2" t="s">
        <v>336</v>
      </c>
      <c r="D256" s="3" t="s">
        <v>6384</v>
      </c>
      <c r="E256" s="3" t="s">
        <v>6379</v>
      </c>
      <c r="F256" s="3" t="s">
        <v>6380</v>
      </c>
      <c r="G256" s="3" t="s">
        <v>6379</v>
      </c>
      <c r="H256" s="4">
        <v>0.86599999999999999</v>
      </c>
      <c r="I256" s="4">
        <v>0</v>
      </c>
      <c r="J256" s="4">
        <v>0.86599999999999999</v>
      </c>
      <c r="K256" s="4">
        <v>0</v>
      </c>
      <c r="L256" s="4">
        <v>0.86599999999999999</v>
      </c>
      <c r="M256" s="5">
        <v>0</v>
      </c>
      <c r="N256" s="6" t="s">
        <v>6381</v>
      </c>
      <c r="O256" s="5" t="s">
        <v>6381</v>
      </c>
      <c r="P256" s="5">
        <v>0</v>
      </c>
      <c r="Q256" s="5" t="s">
        <v>6381</v>
      </c>
      <c r="R256" s="5">
        <v>0</v>
      </c>
      <c r="S256" s="4">
        <v>0.27600000000000002</v>
      </c>
      <c r="T256" s="6">
        <v>0.21676799999999999</v>
      </c>
      <c r="U256" s="5">
        <v>8.9442719099991588E-2</v>
      </c>
      <c r="V256" s="5">
        <v>0.41926274578121053</v>
      </c>
      <c r="W256" s="6">
        <v>0.28682170542635654</v>
      </c>
      <c r="X256" s="1">
        <v>3.3863636363636362</v>
      </c>
      <c r="Y256" s="6">
        <v>2.7232704402515724</v>
      </c>
      <c r="Z256" s="6">
        <v>2.7232704402515724</v>
      </c>
      <c r="AA256" s="6" t="s">
        <v>6381</v>
      </c>
      <c r="AB256" s="6" t="s">
        <v>6381</v>
      </c>
      <c r="AC256" s="6" t="s">
        <v>6381</v>
      </c>
      <c r="AD256" s="6">
        <v>3.5491803278688523</v>
      </c>
      <c r="AE256" s="6">
        <v>5.8120805369127515</v>
      </c>
      <c r="AF256" s="6">
        <v>5.3456790123456788</v>
      </c>
      <c r="AG256" s="6" t="s">
        <v>6381</v>
      </c>
      <c r="AH256" s="6">
        <v>3.5491803278688523</v>
      </c>
      <c r="AI256" s="5">
        <v>0</v>
      </c>
      <c r="AJ256" s="5">
        <v>0</v>
      </c>
      <c r="AK256" s="3">
        <v>-2.3E-2</v>
      </c>
      <c r="AL256" s="3">
        <v>-3.2400000000000005E-2</v>
      </c>
      <c r="AM256" s="3">
        <v>-0.45299999999999996</v>
      </c>
      <c r="AN256" s="3">
        <v>-0.29499999999999998</v>
      </c>
      <c r="AO256" s="5" t="s">
        <v>6381</v>
      </c>
      <c r="AP256" s="5" t="s">
        <v>6381</v>
      </c>
      <c r="AQ256" s="5">
        <v>0.10779661016949152</v>
      </c>
      <c r="AR256" s="5">
        <v>2.6953690303907377E-2</v>
      </c>
      <c r="AS256" s="5">
        <v>1.3032786885245902</v>
      </c>
      <c r="AT256" s="5">
        <v>0.61065573770491799</v>
      </c>
      <c r="AU256" s="5">
        <v>0</v>
      </c>
      <c r="AV256" s="5" t="s">
        <v>6381</v>
      </c>
      <c r="AW256" s="4">
        <v>0.318</v>
      </c>
      <c r="AX256" s="4">
        <v>0.318</v>
      </c>
      <c r="AY256" s="4">
        <v>0.14899999999999999</v>
      </c>
      <c r="AZ256" s="4">
        <v>0.24399999999999999</v>
      </c>
      <c r="BA256" s="4">
        <v>0.24399999999999999</v>
      </c>
      <c r="BB256" s="4">
        <v>0.16200000000000001</v>
      </c>
      <c r="BC256" s="4">
        <v>0.16200000000000001</v>
      </c>
      <c r="BD256" s="4">
        <v>0.14899999999999999</v>
      </c>
      <c r="BE256" s="4">
        <v>0.16</v>
      </c>
      <c r="BF256" s="4">
        <v>-0.28800000000000003</v>
      </c>
      <c r="BG256" s="4">
        <v>-0.504</v>
      </c>
      <c r="BH256" s="5">
        <v>-5.3154362416107386</v>
      </c>
      <c r="BI256" s="4">
        <v>0.94100000000000006</v>
      </c>
      <c r="BJ256" s="4">
        <v>0.95000000000000007</v>
      </c>
      <c r="BK256" s="4">
        <v>2.95</v>
      </c>
      <c r="BL256" s="4">
        <v>5.5280000000000005</v>
      </c>
      <c r="BM256" s="4">
        <v>0</v>
      </c>
      <c r="BN256" s="4">
        <v>0</v>
      </c>
      <c r="BO256" s="4">
        <v>0</v>
      </c>
      <c r="BP256" s="15">
        <v>0.23126363592293819</v>
      </c>
    </row>
    <row r="257" spans="1:68" x14ac:dyDescent="0.3">
      <c r="A257" s="15">
        <f t="shared" si="5"/>
        <v>256</v>
      </c>
      <c r="B257" s="2" t="s">
        <v>337</v>
      </c>
      <c r="C257" s="2" t="s">
        <v>338</v>
      </c>
      <c r="D257" s="3" t="s">
        <v>6411</v>
      </c>
      <c r="E257" s="3" t="s">
        <v>6379</v>
      </c>
      <c r="F257" s="3" t="s">
        <v>6380</v>
      </c>
      <c r="G257" s="3" t="s">
        <v>6379</v>
      </c>
      <c r="H257" s="4">
        <v>1.92</v>
      </c>
      <c r="I257" s="4">
        <v>0</v>
      </c>
      <c r="J257" s="4">
        <v>1.92</v>
      </c>
      <c r="K257" s="4">
        <v>0</v>
      </c>
      <c r="L257" s="4">
        <v>1.92</v>
      </c>
      <c r="M257" s="5">
        <v>0</v>
      </c>
      <c r="N257" s="6" t="s">
        <v>6381</v>
      </c>
      <c r="O257" s="5" t="s">
        <v>6381</v>
      </c>
      <c r="P257" s="5">
        <v>0</v>
      </c>
      <c r="Q257" s="5" t="s">
        <v>6381</v>
      </c>
      <c r="R257" s="5">
        <v>0</v>
      </c>
      <c r="S257" s="4">
        <v>0.34799999999999998</v>
      </c>
      <c r="T257" s="6">
        <v>0.21711999999999998</v>
      </c>
      <c r="U257" s="5">
        <v>6.3245553203367583E-2</v>
      </c>
      <c r="V257" s="5">
        <v>0.8103336504181472</v>
      </c>
      <c r="W257" s="6">
        <v>0.28140703517587945</v>
      </c>
      <c r="X257" s="1" t="s">
        <v>6381</v>
      </c>
      <c r="Y257" s="6">
        <v>4.5283018867924527</v>
      </c>
      <c r="Z257" s="6">
        <v>7.9012345679012341</v>
      </c>
      <c r="AA257" s="6" t="s">
        <v>6381</v>
      </c>
      <c r="AB257" s="6" t="s">
        <v>6381</v>
      </c>
      <c r="AC257" s="6" t="s">
        <v>6381</v>
      </c>
      <c r="AD257" s="6">
        <v>2.4489795918367343</v>
      </c>
      <c r="AE257" s="6" t="s">
        <v>6381</v>
      </c>
      <c r="AF257" s="6" t="s">
        <v>6381</v>
      </c>
      <c r="AG257" s="6" t="s">
        <v>6381</v>
      </c>
      <c r="AH257" s="6">
        <v>2.4489795918367343</v>
      </c>
      <c r="AI257" s="5">
        <v>0</v>
      </c>
      <c r="AJ257" s="5">
        <v>0</v>
      </c>
      <c r="AK257" s="3" t="s">
        <v>6381</v>
      </c>
      <c r="AL257" s="3" t="s">
        <v>6381</v>
      </c>
      <c r="AM257" s="3" t="s">
        <v>6381</v>
      </c>
      <c r="AN257" s="3" t="s">
        <v>6381</v>
      </c>
      <c r="AO257" s="5" t="s">
        <v>6381</v>
      </c>
      <c r="AP257" s="5" t="s">
        <v>6381</v>
      </c>
      <c r="AQ257" s="5" t="s">
        <v>6381</v>
      </c>
      <c r="AR257" s="5" t="s">
        <v>6381</v>
      </c>
      <c r="AS257" s="5">
        <v>0.68644067796610175</v>
      </c>
      <c r="AT257" s="5">
        <v>-0.92090395480225995</v>
      </c>
      <c r="AU257" s="5">
        <v>0.40147783251231528</v>
      </c>
      <c r="AV257" s="5" t="s">
        <v>6381</v>
      </c>
      <c r="AW257" s="4">
        <v>0.42399999999999999</v>
      </c>
      <c r="AX257" s="4">
        <v>0.24299999999999999</v>
      </c>
      <c r="AY257" s="4">
        <v>-0.32600000000000001</v>
      </c>
      <c r="AZ257" s="4">
        <v>0.78400000000000003</v>
      </c>
      <c r="BA257" s="4">
        <v>0.35399999999999998</v>
      </c>
      <c r="BB257" s="4">
        <v>-0.17599999999999999</v>
      </c>
      <c r="BC257" s="4">
        <v>-0.30199999999999999</v>
      </c>
      <c r="BD257" s="4">
        <v>-0.19511822660098524</v>
      </c>
      <c r="BE257" s="4">
        <v>0</v>
      </c>
      <c r="BF257" s="4">
        <v>0</v>
      </c>
      <c r="BG257" s="4">
        <v>-2.4E-2</v>
      </c>
      <c r="BH257" s="5" t="s">
        <v>6381</v>
      </c>
      <c r="BI257" s="4">
        <v>-0.17111822660098525</v>
      </c>
      <c r="BJ257" s="4">
        <v>0.26700000000000002</v>
      </c>
      <c r="BK257" s="4">
        <v>0</v>
      </c>
      <c r="BL257" s="4">
        <v>0</v>
      </c>
      <c r="BM257" s="4">
        <v>0</v>
      </c>
      <c r="BN257" s="4">
        <v>0</v>
      </c>
      <c r="BO257" s="4">
        <v>0</v>
      </c>
      <c r="BP257" s="15">
        <v>0.62433157052139332</v>
      </c>
    </row>
    <row r="258" spans="1:68" x14ac:dyDescent="0.3">
      <c r="A258" s="15">
        <f t="shared" si="5"/>
        <v>257</v>
      </c>
      <c r="B258" s="2" t="s">
        <v>339</v>
      </c>
      <c r="C258" s="2" t="s">
        <v>340</v>
      </c>
      <c r="D258" s="3" t="s">
        <v>6388</v>
      </c>
      <c r="E258" s="3" t="s">
        <v>6379</v>
      </c>
      <c r="F258" s="3" t="s">
        <v>6380</v>
      </c>
      <c r="G258" s="3" t="s">
        <v>6379</v>
      </c>
      <c r="H258" s="4">
        <v>4.55</v>
      </c>
      <c r="I258" s="4">
        <v>0</v>
      </c>
      <c r="J258" s="4">
        <v>4.55</v>
      </c>
      <c r="K258" s="4">
        <v>0</v>
      </c>
      <c r="L258" s="4">
        <v>4.55</v>
      </c>
      <c r="M258" s="5">
        <v>0</v>
      </c>
      <c r="N258" s="6">
        <v>1.2727272727272728E-3</v>
      </c>
      <c r="O258" s="5" t="s">
        <v>6381</v>
      </c>
      <c r="P258" s="5">
        <v>0</v>
      </c>
      <c r="Q258" s="5" t="s">
        <v>6381</v>
      </c>
      <c r="R258" s="5">
        <v>0</v>
      </c>
      <c r="S258" s="4">
        <v>0.41499999999999998</v>
      </c>
      <c r="T258" s="6">
        <v>0.22156799999999999</v>
      </c>
      <c r="U258" s="5">
        <v>0.11832159566199232</v>
      </c>
      <c r="V258" s="5">
        <v>0.3232715024336576</v>
      </c>
      <c r="W258" s="6">
        <v>0.2068965517241379</v>
      </c>
      <c r="X258" s="1" t="s">
        <v>6381</v>
      </c>
      <c r="Y258" s="6">
        <v>108.33333333333333</v>
      </c>
      <c r="Z258" s="6">
        <v>108.33333333333333</v>
      </c>
      <c r="AA258" s="6" t="s">
        <v>6381</v>
      </c>
      <c r="AB258" s="6" t="s">
        <v>6381</v>
      </c>
      <c r="AC258" s="6" t="s">
        <v>6381</v>
      </c>
      <c r="AD258" s="6">
        <v>15.166666666666666</v>
      </c>
      <c r="AE258" s="6">
        <v>22.524752475247521</v>
      </c>
      <c r="AF258" s="6">
        <v>22.303921568627452</v>
      </c>
      <c r="AG258" s="6" t="s">
        <v>6381</v>
      </c>
      <c r="AH258" s="6">
        <v>15.166666666666666</v>
      </c>
      <c r="AI258" s="5">
        <v>0</v>
      </c>
      <c r="AJ258" s="5">
        <v>0</v>
      </c>
      <c r="AK258" s="3" t="s">
        <v>6381</v>
      </c>
      <c r="AL258" s="3" t="s">
        <v>6381</v>
      </c>
      <c r="AM258" s="3" t="s">
        <v>6381</v>
      </c>
      <c r="AN258" s="3" t="s">
        <v>6381</v>
      </c>
      <c r="AO258" s="5" t="s">
        <v>6381</v>
      </c>
      <c r="AP258" s="5" t="s">
        <v>6381</v>
      </c>
      <c r="AQ258" s="5" t="s">
        <v>6381</v>
      </c>
      <c r="AR258" s="5" t="s">
        <v>6381</v>
      </c>
      <c r="AS258" s="5">
        <v>0.14000000000000001</v>
      </c>
      <c r="AT258" s="5">
        <v>0.67333333333333345</v>
      </c>
      <c r="AU258" s="5">
        <v>0.22222222222222224</v>
      </c>
      <c r="AV258" s="5" t="s">
        <v>6381</v>
      </c>
      <c r="AW258" s="4">
        <v>4.2000000000000003E-2</v>
      </c>
      <c r="AX258" s="4">
        <v>4.2000000000000003E-2</v>
      </c>
      <c r="AY258" s="4">
        <v>0.20200000000000001</v>
      </c>
      <c r="AZ258" s="4">
        <v>0.3</v>
      </c>
      <c r="BA258" s="4">
        <v>0.3</v>
      </c>
      <c r="BB258" s="4">
        <v>0.20399999999999999</v>
      </c>
      <c r="BC258" s="4">
        <v>0.20399999999999999</v>
      </c>
      <c r="BD258" s="4">
        <v>0.15711111111111112</v>
      </c>
      <c r="BE258" s="4">
        <v>0</v>
      </c>
      <c r="BF258" s="4">
        <v>0</v>
      </c>
      <c r="BG258" s="4">
        <v>0.104</v>
      </c>
      <c r="BH258" s="5">
        <v>0.66195190947666194</v>
      </c>
      <c r="BI258" s="4">
        <v>5.3111111111111123E-2</v>
      </c>
      <c r="BJ258" s="4">
        <v>-6.1999999999999993E-2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15">
        <v>0.11348054563795562</v>
      </c>
    </row>
    <row r="259" spans="1:68" x14ac:dyDescent="0.3">
      <c r="A259" s="15">
        <f t="shared" ref="A259:A322" si="6">A258+1</f>
        <v>258</v>
      </c>
      <c r="B259" s="2" t="s">
        <v>341</v>
      </c>
      <c r="C259" s="2" t="s">
        <v>342</v>
      </c>
      <c r="D259" s="3" t="s">
        <v>6383</v>
      </c>
      <c r="E259" s="3" t="s">
        <v>6379</v>
      </c>
      <c r="F259" s="3" t="s">
        <v>6380</v>
      </c>
      <c r="G259" s="3" t="s">
        <v>6379</v>
      </c>
      <c r="H259" s="4">
        <v>0.51200000000000001</v>
      </c>
      <c r="I259" s="4">
        <v>0</v>
      </c>
      <c r="J259" s="4">
        <v>0.51200000000000001</v>
      </c>
      <c r="K259" s="4">
        <v>6.0000000000000001E-3</v>
      </c>
      <c r="L259" s="4">
        <v>0.50600000000000001</v>
      </c>
      <c r="M259" s="5">
        <v>1.171875E-2</v>
      </c>
      <c r="N259" s="6">
        <v>7.9470198675496689E-3</v>
      </c>
      <c r="O259" s="5">
        <v>0</v>
      </c>
      <c r="P259" s="5">
        <v>0</v>
      </c>
      <c r="Q259" s="5">
        <v>0</v>
      </c>
      <c r="R259" s="5">
        <v>0</v>
      </c>
      <c r="S259" s="4">
        <v>0.16900000000000001</v>
      </c>
      <c r="T259" s="6">
        <v>0.22169600000000003</v>
      </c>
      <c r="U259" s="5">
        <v>4.4721359549995794E-2</v>
      </c>
      <c r="V259" s="5">
        <v>1.0844929690873981</v>
      </c>
      <c r="W259" s="6">
        <v>0.69989047097480828</v>
      </c>
      <c r="X259" s="1" t="s">
        <v>6381</v>
      </c>
      <c r="Y259" s="6">
        <v>85.333333333333329</v>
      </c>
      <c r="Z259" s="6">
        <v>85.333333333333329</v>
      </c>
      <c r="AA259" s="6" t="s">
        <v>6381</v>
      </c>
      <c r="AB259" s="6" t="s">
        <v>6381</v>
      </c>
      <c r="AC259" s="6">
        <v>0.75516224188790559</v>
      </c>
      <c r="AD259" s="6">
        <v>0.83387622149837137</v>
      </c>
      <c r="AE259" s="6">
        <v>72.285714285714292</v>
      </c>
      <c r="AF259" s="6">
        <v>72.285714285714292</v>
      </c>
      <c r="AG259" s="6">
        <v>0.75297619047619047</v>
      </c>
      <c r="AH259" s="6">
        <v>0.82410423452768733</v>
      </c>
      <c r="AI259" s="5">
        <v>0</v>
      </c>
      <c r="AJ259" s="5">
        <v>0</v>
      </c>
      <c r="AK259" s="3" t="s">
        <v>6381</v>
      </c>
      <c r="AL259" s="3">
        <v>9.2499999999999999E-2</v>
      </c>
      <c r="AM259" s="3">
        <v>0.34700000000000003</v>
      </c>
      <c r="AN259" s="3">
        <v>0.245</v>
      </c>
      <c r="AO259" s="5" t="s">
        <v>6381</v>
      </c>
      <c r="AP259" s="5" t="s">
        <v>6381</v>
      </c>
      <c r="AQ259" s="5" t="s">
        <v>6381</v>
      </c>
      <c r="AR259" s="5" t="s">
        <v>6381</v>
      </c>
      <c r="AS259" s="5">
        <v>9.77198697068404E-3</v>
      </c>
      <c r="AT259" s="5">
        <v>1.1400651465798045E-2</v>
      </c>
      <c r="AU259" s="5">
        <v>0.14285714285714285</v>
      </c>
      <c r="AV259" s="5" t="s">
        <v>6381</v>
      </c>
      <c r="AW259" s="4">
        <v>6.0000000000000001E-3</v>
      </c>
      <c r="AX259" s="4">
        <v>6.0000000000000001E-3</v>
      </c>
      <c r="AY259" s="4">
        <v>7.0000000000000001E-3</v>
      </c>
      <c r="AZ259" s="4">
        <v>0.61399999999999999</v>
      </c>
      <c r="BA259" s="4">
        <v>0.61399999999999999</v>
      </c>
      <c r="BB259" s="4">
        <v>7.0000000000000001E-3</v>
      </c>
      <c r="BC259" s="4">
        <v>7.0000000000000001E-3</v>
      </c>
      <c r="BD259" s="4">
        <v>6.000000000000001E-3</v>
      </c>
      <c r="BE259" s="4">
        <v>0</v>
      </c>
      <c r="BF259" s="4">
        <v>-0.12000000000000001</v>
      </c>
      <c r="BG259" s="4">
        <v>-4.0000000000000001E-3</v>
      </c>
      <c r="BH259" s="5">
        <v>-20.666666666666664</v>
      </c>
      <c r="BI259" s="4">
        <v>0.13</v>
      </c>
      <c r="BJ259" s="4">
        <v>0.13</v>
      </c>
      <c r="BK259" s="4">
        <v>0</v>
      </c>
      <c r="BL259" s="4">
        <v>0</v>
      </c>
      <c r="BM259" s="4">
        <v>0.67800000000000005</v>
      </c>
      <c r="BN259" s="4">
        <v>0.67200000000000004</v>
      </c>
      <c r="BO259" s="4">
        <v>0</v>
      </c>
      <c r="BP259" s="15">
        <v>8.5212868532022035E-2</v>
      </c>
    </row>
    <row r="260" spans="1:68" x14ac:dyDescent="0.3">
      <c r="A260" s="15">
        <f t="shared" si="6"/>
        <v>259</v>
      </c>
      <c r="B260" s="2" t="s">
        <v>343</v>
      </c>
      <c r="C260" s="2" t="s">
        <v>344</v>
      </c>
      <c r="D260" s="3" t="s">
        <v>6382</v>
      </c>
      <c r="E260" s="3" t="s">
        <v>6379</v>
      </c>
      <c r="F260" s="3" t="s">
        <v>6380</v>
      </c>
      <c r="G260" s="3" t="s">
        <v>6379</v>
      </c>
      <c r="H260" s="4">
        <v>158.4</v>
      </c>
      <c r="I260" s="4">
        <v>0</v>
      </c>
      <c r="J260" s="4">
        <v>158.4</v>
      </c>
      <c r="K260" s="4">
        <v>0</v>
      </c>
      <c r="L260" s="4">
        <v>158.4</v>
      </c>
      <c r="M260" s="5">
        <v>0</v>
      </c>
      <c r="N260" s="6">
        <v>4.7125353440150802E-6</v>
      </c>
      <c r="O260" s="5" t="s">
        <v>6381</v>
      </c>
      <c r="P260" s="5">
        <v>0</v>
      </c>
      <c r="Q260" s="5" t="s">
        <v>6381</v>
      </c>
      <c r="R260" s="5">
        <v>0</v>
      </c>
      <c r="S260" s="4">
        <v>0.187</v>
      </c>
      <c r="T260" s="6">
        <v>0.22347200000000003</v>
      </c>
      <c r="U260" s="5" t="s">
        <v>6381</v>
      </c>
      <c r="V260" s="5" t="s">
        <v>6381</v>
      </c>
      <c r="W260" s="6">
        <v>0.52284263959390853</v>
      </c>
      <c r="X260" s="1" t="s">
        <v>6381</v>
      </c>
      <c r="Y260" s="6">
        <v>221.84873949579833</v>
      </c>
      <c r="Z260" s="6">
        <v>221.84873949579833</v>
      </c>
      <c r="AA260" s="6" t="s">
        <v>6381</v>
      </c>
      <c r="AB260" s="6" t="s">
        <v>6381</v>
      </c>
      <c r="AC260" s="6" t="s">
        <v>6381</v>
      </c>
      <c r="AD260" s="6">
        <v>5.5</v>
      </c>
      <c r="AE260" s="6">
        <v>30.114068441064642</v>
      </c>
      <c r="AF260" s="6">
        <v>29.442379182156134</v>
      </c>
      <c r="AG260" s="6" t="s">
        <v>6381</v>
      </c>
      <c r="AH260" s="6">
        <v>5.5</v>
      </c>
      <c r="AI260" s="5">
        <v>0</v>
      </c>
      <c r="AJ260" s="5">
        <v>0</v>
      </c>
      <c r="AK260" s="3" t="s">
        <v>6381</v>
      </c>
      <c r="AL260" s="3" t="s">
        <v>6381</v>
      </c>
      <c r="AM260" s="3" t="s">
        <v>6381</v>
      </c>
      <c r="AN260" s="3" t="s">
        <v>6381</v>
      </c>
      <c r="AO260" s="5" t="s">
        <v>6381</v>
      </c>
      <c r="AP260" s="5" t="s">
        <v>6381</v>
      </c>
      <c r="AQ260" s="5">
        <v>0.44074074074074071</v>
      </c>
      <c r="AR260" s="5">
        <v>3.2250153280196194</v>
      </c>
      <c r="AS260" s="5">
        <v>2.4791666666666663E-2</v>
      </c>
      <c r="AT260" s="5">
        <v>0.18263888888888888</v>
      </c>
      <c r="AU260" s="5">
        <v>5.1792828685258967E-2</v>
      </c>
      <c r="AV260" s="5" t="s">
        <v>6381</v>
      </c>
      <c r="AW260" s="4">
        <v>0.71399999999999997</v>
      </c>
      <c r="AX260" s="4">
        <v>0.71399999999999997</v>
      </c>
      <c r="AY260" s="4">
        <v>5.26</v>
      </c>
      <c r="AZ260" s="4">
        <v>28.8</v>
      </c>
      <c r="BA260" s="4">
        <v>28.8</v>
      </c>
      <c r="BB260" s="4">
        <v>5.38</v>
      </c>
      <c r="BC260" s="4">
        <v>5.38</v>
      </c>
      <c r="BD260" s="4">
        <v>4.9875697211155376</v>
      </c>
      <c r="BE260" s="4">
        <v>0.04</v>
      </c>
      <c r="BF260" s="4">
        <v>25.090000000000003</v>
      </c>
      <c r="BG260" s="4">
        <v>1.5179999999999998</v>
      </c>
      <c r="BH260" s="5">
        <v>5.3348627663993362</v>
      </c>
      <c r="BI260" s="4">
        <v>-21.620430278884466</v>
      </c>
      <c r="BJ260" s="4">
        <v>-25.934000000000001</v>
      </c>
      <c r="BK260" s="4">
        <v>1.62</v>
      </c>
      <c r="BL260" s="4">
        <v>1.6310000000000002</v>
      </c>
      <c r="BM260" s="4">
        <v>0</v>
      </c>
      <c r="BN260" s="4">
        <v>0</v>
      </c>
      <c r="BO260" s="4">
        <v>0</v>
      </c>
      <c r="BP260" s="15">
        <v>0.88160838207448089</v>
      </c>
    </row>
    <row r="261" spans="1:68" x14ac:dyDescent="0.3">
      <c r="A261" s="15">
        <f t="shared" si="6"/>
        <v>260</v>
      </c>
      <c r="B261" s="2" t="s">
        <v>345</v>
      </c>
      <c r="C261" s="2" t="s">
        <v>346</v>
      </c>
      <c r="D261" s="3" t="s">
        <v>6400</v>
      </c>
      <c r="E261" s="3" t="s">
        <v>6379</v>
      </c>
      <c r="F261" s="3" t="s">
        <v>6380</v>
      </c>
      <c r="G261" s="3" t="s">
        <v>6379</v>
      </c>
      <c r="H261" s="4">
        <v>0.752</v>
      </c>
      <c r="I261" s="4">
        <v>4.87</v>
      </c>
      <c r="J261" s="4">
        <v>5.6219999999999999</v>
      </c>
      <c r="K261" s="4">
        <v>0</v>
      </c>
      <c r="L261" s="4">
        <v>5.6219999999999999</v>
      </c>
      <c r="M261" s="5">
        <v>0</v>
      </c>
      <c r="N261" s="6">
        <v>4.0650406504065041E-4</v>
      </c>
      <c r="O261" s="5">
        <v>0.61802030456852797</v>
      </c>
      <c r="P261" s="5">
        <v>0.86623977232301674</v>
      </c>
      <c r="Q261" s="5">
        <v>1.6179401993355482</v>
      </c>
      <c r="R261" s="5">
        <v>6.4760638297872344</v>
      </c>
      <c r="S261" s="4">
        <v>0.30599999999999999</v>
      </c>
      <c r="T261" s="6">
        <v>0.22424000000000005</v>
      </c>
      <c r="U261" s="5">
        <v>0.10488088481701516</v>
      </c>
      <c r="V261" s="5">
        <v>0.60544874417095107</v>
      </c>
      <c r="W261" s="6">
        <v>0.37650933040614709</v>
      </c>
      <c r="X261" s="1">
        <v>2.2664359861591699</v>
      </c>
      <c r="Y261" s="6">
        <v>10.89855072463768</v>
      </c>
      <c r="Z261" s="6" t="s">
        <v>6381</v>
      </c>
      <c r="AA261" s="6" t="s">
        <v>6381</v>
      </c>
      <c r="AB261" s="6" t="s">
        <v>6381</v>
      </c>
      <c r="AC261" s="6">
        <v>0.24983388704318937</v>
      </c>
      <c r="AD261" s="6">
        <v>4.7E-2</v>
      </c>
      <c r="AE261" s="6">
        <v>8.5832061068702288</v>
      </c>
      <c r="AF261" s="6">
        <v>5.4582524271844655</v>
      </c>
      <c r="AG261" s="6">
        <v>0.71345177664974624</v>
      </c>
      <c r="AH261" s="6">
        <v>0.35137499999999999</v>
      </c>
      <c r="AI261" s="5" t="s">
        <v>6381</v>
      </c>
      <c r="AJ261" s="5">
        <v>0</v>
      </c>
      <c r="AK261" s="3" t="s">
        <v>6381</v>
      </c>
      <c r="AL261" s="3" t="s">
        <v>6381</v>
      </c>
      <c r="AM261" s="3">
        <v>2.7699999999999999E-2</v>
      </c>
      <c r="AN261" s="3">
        <v>7.2599999999999998E-2</v>
      </c>
      <c r="AO261" s="5" t="s">
        <v>6381</v>
      </c>
      <c r="AP261" s="5" t="s">
        <v>6381</v>
      </c>
      <c r="AQ261" s="5" t="s">
        <v>6381</v>
      </c>
      <c r="AR261" s="5" t="s">
        <v>6381</v>
      </c>
      <c r="AS261" s="5">
        <v>-2.5625000000000001E-3</v>
      </c>
      <c r="AT261" s="5">
        <v>4.0937500000000002E-2</v>
      </c>
      <c r="AU261" s="5">
        <v>0</v>
      </c>
      <c r="AV261" s="5" t="s">
        <v>6381</v>
      </c>
      <c r="AW261" s="4">
        <v>6.9000000000000006E-2</v>
      </c>
      <c r="AX261" s="4">
        <v>-4.1000000000000002E-2</v>
      </c>
      <c r="AY261" s="4">
        <v>0.65500000000000003</v>
      </c>
      <c r="AZ261" s="4">
        <v>16</v>
      </c>
      <c r="BA261" s="4">
        <v>16</v>
      </c>
      <c r="BB261" s="4">
        <v>1.03</v>
      </c>
      <c r="BC261" s="4">
        <v>0.94699999999999995</v>
      </c>
      <c r="BD261" s="4">
        <v>0.65500000000000003</v>
      </c>
      <c r="BE261" s="4">
        <v>0</v>
      </c>
      <c r="BF261" s="4">
        <v>0</v>
      </c>
      <c r="BG261" s="4">
        <v>-0.30099999999999999</v>
      </c>
      <c r="BH261" s="5">
        <v>-0.45954198473282437</v>
      </c>
      <c r="BI261" s="4">
        <v>0.95599999999999996</v>
      </c>
      <c r="BJ261" s="4">
        <v>0.26</v>
      </c>
      <c r="BK261" s="4">
        <v>0</v>
      </c>
      <c r="BL261" s="4">
        <v>0</v>
      </c>
      <c r="BM261" s="4">
        <v>3.01</v>
      </c>
      <c r="BN261" s="4">
        <v>7.88</v>
      </c>
      <c r="BO261" s="4">
        <v>0</v>
      </c>
      <c r="BP261" s="15">
        <v>0.49501580797840983</v>
      </c>
    </row>
    <row r="262" spans="1:68" x14ac:dyDescent="0.3">
      <c r="A262" s="15">
        <f t="shared" si="6"/>
        <v>261</v>
      </c>
      <c r="B262" s="2" t="s">
        <v>347</v>
      </c>
      <c r="C262" s="2" t="s">
        <v>348</v>
      </c>
      <c r="D262" s="3" t="s">
        <v>6391</v>
      </c>
      <c r="E262" s="3" t="s">
        <v>6379</v>
      </c>
      <c r="F262" s="3" t="s">
        <v>6380</v>
      </c>
      <c r="G262" s="3" t="s">
        <v>6379</v>
      </c>
      <c r="H262" s="4">
        <v>96.7</v>
      </c>
      <c r="I262" s="4">
        <v>0</v>
      </c>
      <c r="J262" s="4">
        <v>96.7</v>
      </c>
      <c r="K262" s="4">
        <v>0</v>
      </c>
      <c r="L262" s="4">
        <v>96.7</v>
      </c>
      <c r="M262" s="5">
        <v>0</v>
      </c>
      <c r="N262" s="6">
        <v>3.1496062992125988E-4</v>
      </c>
      <c r="O262" s="5" t="s">
        <v>6381</v>
      </c>
      <c r="P262" s="5">
        <v>0</v>
      </c>
      <c r="Q262" s="5" t="s">
        <v>6381</v>
      </c>
      <c r="R262" s="5">
        <v>0</v>
      </c>
      <c r="S262" s="4">
        <v>7.59</v>
      </c>
      <c r="T262" s="6">
        <v>0.22779200000000005</v>
      </c>
      <c r="U262" s="5">
        <v>8.9442719099991588E-2</v>
      </c>
      <c r="V262" s="5">
        <v>0.22360679774997896</v>
      </c>
      <c r="W262" s="6">
        <v>0.14285714285714279</v>
      </c>
      <c r="X262" s="1">
        <v>0.70108695652173925</v>
      </c>
      <c r="Y262" s="6">
        <v>13.973988439306359</v>
      </c>
      <c r="Z262" s="6">
        <v>13.973988439306359</v>
      </c>
      <c r="AA262" s="6" t="s">
        <v>6381</v>
      </c>
      <c r="AB262" s="6" t="s">
        <v>6381</v>
      </c>
      <c r="AC262" s="6" t="s">
        <v>6381</v>
      </c>
      <c r="AD262" s="6">
        <v>0.29481707317073169</v>
      </c>
      <c r="AE262" s="6">
        <v>24.987080103359173</v>
      </c>
      <c r="AF262" s="6">
        <v>7.4961240310077519</v>
      </c>
      <c r="AG262" s="6" t="s">
        <v>6381</v>
      </c>
      <c r="AH262" s="6">
        <v>0.29481707317073169</v>
      </c>
      <c r="AI262" s="5">
        <v>2.0231213872832369E-3</v>
      </c>
      <c r="AJ262" s="5">
        <v>1.4477766287487073E-4</v>
      </c>
      <c r="AK262" s="3">
        <v>0.86900000000000011</v>
      </c>
      <c r="AL262" s="3">
        <v>1.84E-2</v>
      </c>
      <c r="AM262" s="3">
        <v>8.1500000000000003E-2</v>
      </c>
      <c r="AN262" s="3">
        <v>1.8799999999999997E-2</v>
      </c>
      <c r="AO262" s="5" t="s">
        <v>6381</v>
      </c>
      <c r="AP262" s="5" t="s">
        <v>6381</v>
      </c>
      <c r="AQ262" s="5" t="s">
        <v>6381</v>
      </c>
      <c r="AR262" s="5" t="s">
        <v>6381</v>
      </c>
      <c r="AS262" s="5">
        <v>2.1097560975609757E-2</v>
      </c>
      <c r="AT262" s="5">
        <v>1.1798780487804878E-2</v>
      </c>
      <c r="AU262" s="5">
        <v>0.29128205128205126</v>
      </c>
      <c r="AV262" s="5">
        <v>3.1E-2</v>
      </c>
      <c r="AW262" s="4">
        <v>6.92</v>
      </c>
      <c r="AX262" s="4">
        <v>6.92</v>
      </c>
      <c r="AY262" s="4">
        <v>3.87</v>
      </c>
      <c r="AZ262" s="4">
        <v>328</v>
      </c>
      <c r="BA262" s="4">
        <v>328</v>
      </c>
      <c r="BB262" s="4">
        <v>12.9</v>
      </c>
      <c r="BC262" s="4">
        <v>12.9</v>
      </c>
      <c r="BD262" s="4">
        <v>2.7427384615384613</v>
      </c>
      <c r="BE262" s="4">
        <v>-14.899999999999999</v>
      </c>
      <c r="BF262" s="4">
        <v>28.3</v>
      </c>
      <c r="BG262" s="4">
        <v>11.43</v>
      </c>
      <c r="BH262" s="5">
        <v>14.485522610753993</v>
      </c>
      <c r="BI262" s="4">
        <v>-36.987261538461539</v>
      </c>
      <c r="BJ262" s="4">
        <v>-17.910000000000004</v>
      </c>
      <c r="BK262" s="4">
        <v>0</v>
      </c>
      <c r="BL262" s="4">
        <v>0</v>
      </c>
      <c r="BM262" s="4">
        <v>0</v>
      </c>
      <c r="BN262" s="4">
        <v>0</v>
      </c>
      <c r="BO262" s="4">
        <v>-1.4E-2</v>
      </c>
      <c r="BP262" s="15">
        <v>7.7507590496769807E-2</v>
      </c>
    </row>
    <row r="263" spans="1:68" x14ac:dyDescent="0.3">
      <c r="A263" s="15">
        <f t="shared" si="6"/>
        <v>262</v>
      </c>
      <c r="B263" s="2" t="s">
        <v>349</v>
      </c>
      <c r="C263" s="2" t="s">
        <v>350</v>
      </c>
      <c r="D263" s="3" t="s">
        <v>6412</v>
      </c>
      <c r="E263" s="3" t="s">
        <v>6379</v>
      </c>
      <c r="F263" s="3" t="s">
        <v>6380</v>
      </c>
      <c r="G263" s="3" t="s">
        <v>6379</v>
      </c>
      <c r="H263" s="4">
        <v>0.32500000000000001</v>
      </c>
      <c r="I263" s="4">
        <v>0</v>
      </c>
      <c r="J263" s="4">
        <v>0.32500000000000001</v>
      </c>
      <c r="K263" s="4">
        <v>0</v>
      </c>
      <c r="L263" s="4">
        <v>0.32500000000000001</v>
      </c>
      <c r="M263" s="5">
        <v>0</v>
      </c>
      <c r="N263" s="6">
        <v>4.0000000000000003E-5</v>
      </c>
      <c r="O263" s="5" t="s">
        <v>6381</v>
      </c>
      <c r="P263" s="5">
        <v>0</v>
      </c>
      <c r="Q263" s="5" t="s">
        <v>6381</v>
      </c>
      <c r="R263" s="5">
        <v>0</v>
      </c>
      <c r="S263" s="4">
        <v>4.0000000000000001E-3</v>
      </c>
      <c r="T263" s="6">
        <v>0.22846400000000006</v>
      </c>
      <c r="U263" s="5">
        <v>0.11832159566199232</v>
      </c>
      <c r="V263" s="5">
        <v>0.53667295175260799</v>
      </c>
      <c r="W263" s="6">
        <v>0.55555555555555547</v>
      </c>
      <c r="X263" s="1" t="s">
        <v>6381</v>
      </c>
      <c r="Y263" s="6" t="s">
        <v>6381</v>
      </c>
      <c r="Z263" s="6" t="s">
        <v>6381</v>
      </c>
      <c r="AA263" s="6" t="s">
        <v>6381</v>
      </c>
      <c r="AB263" s="6" t="s">
        <v>6381</v>
      </c>
      <c r="AC263" s="6" t="s">
        <v>6381</v>
      </c>
      <c r="AD263" s="6">
        <v>10.15625</v>
      </c>
      <c r="AE263" s="6">
        <v>81.25</v>
      </c>
      <c r="AF263" s="6">
        <v>46.428571428571431</v>
      </c>
      <c r="AG263" s="6" t="s">
        <v>6381</v>
      </c>
      <c r="AH263" s="6">
        <v>10.15625</v>
      </c>
      <c r="AI263" s="5" t="s">
        <v>6381</v>
      </c>
      <c r="AJ263" s="5">
        <v>0</v>
      </c>
      <c r="AK263" s="3" t="s">
        <v>6381</v>
      </c>
      <c r="AL263" s="3" t="s">
        <v>6381</v>
      </c>
      <c r="AM263" s="3" t="s">
        <v>6381</v>
      </c>
      <c r="AN263" s="3" t="s">
        <v>6381</v>
      </c>
      <c r="AO263" s="5" t="s">
        <v>6381</v>
      </c>
      <c r="AP263" s="5" t="s">
        <v>6381</v>
      </c>
      <c r="AQ263" s="5">
        <v>-1.2352941176470589E-2</v>
      </c>
      <c r="AR263" s="5">
        <v>2.3557126030624266E-3</v>
      </c>
      <c r="AS263" s="5">
        <v>-0.70000000000000007</v>
      </c>
      <c r="AT263" s="5">
        <v>0.13333333333333333</v>
      </c>
      <c r="AU263" s="5">
        <v>0</v>
      </c>
      <c r="AV263" s="5" t="s">
        <v>6381</v>
      </c>
      <c r="AW263" s="4">
        <v>-2.3E-2</v>
      </c>
      <c r="AX263" s="4">
        <v>-2.1000000000000001E-2</v>
      </c>
      <c r="AY263" s="4">
        <v>4.0000000000000001E-3</v>
      </c>
      <c r="AZ263" s="4">
        <v>3.2000000000000001E-2</v>
      </c>
      <c r="BA263" s="4">
        <v>0.03</v>
      </c>
      <c r="BB263" s="4">
        <v>7.0000000000000001E-3</v>
      </c>
      <c r="BC263" s="4">
        <v>7.0000000000000001E-3</v>
      </c>
      <c r="BD263" s="4">
        <v>4.0000000000000001E-3</v>
      </c>
      <c r="BE263" s="4">
        <v>0</v>
      </c>
      <c r="BF263" s="4">
        <v>0</v>
      </c>
      <c r="BG263" s="4">
        <v>-2E-3</v>
      </c>
      <c r="BH263" s="5">
        <v>-0.5</v>
      </c>
      <c r="BI263" s="4">
        <v>6.0000000000000001E-3</v>
      </c>
      <c r="BJ263" s="4">
        <v>-1.9000000000000003E-2</v>
      </c>
      <c r="BK263" s="4">
        <v>1.7</v>
      </c>
      <c r="BL263" s="4">
        <v>1.698</v>
      </c>
      <c r="BM263" s="4">
        <v>0</v>
      </c>
      <c r="BN263" s="4">
        <v>0</v>
      </c>
      <c r="BO263" s="4">
        <v>0</v>
      </c>
      <c r="BP263" s="15">
        <v>0.81908328807577213</v>
      </c>
    </row>
    <row r="264" spans="1:68" x14ac:dyDescent="0.3">
      <c r="A264" s="15">
        <f t="shared" si="6"/>
        <v>263</v>
      </c>
      <c r="B264" s="2" t="s">
        <v>351</v>
      </c>
      <c r="C264" s="2" t="s">
        <v>352</v>
      </c>
      <c r="D264" s="3" t="s">
        <v>6432</v>
      </c>
      <c r="E264" s="3" t="s">
        <v>6379</v>
      </c>
      <c r="F264" s="3" t="s">
        <v>6380</v>
      </c>
      <c r="G264" s="3" t="s">
        <v>6379</v>
      </c>
      <c r="H264" s="4">
        <v>2.13</v>
      </c>
      <c r="I264" s="4">
        <v>1.1200000000000001</v>
      </c>
      <c r="J264" s="4">
        <v>3.25</v>
      </c>
      <c r="K264" s="4">
        <v>0.24</v>
      </c>
      <c r="L264" s="4">
        <v>3.01</v>
      </c>
      <c r="M264" s="5">
        <v>7.3846153846153839E-2</v>
      </c>
      <c r="N264" s="6">
        <v>3.1645569620253165E-4</v>
      </c>
      <c r="O264" s="5">
        <v>0.40000000000000008</v>
      </c>
      <c r="P264" s="5">
        <v>0.34461538461538466</v>
      </c>
      <c r="Q264" s="5">
        <v>0.66666666666666674</v>
      </c>
      <c r="R264" s="5">
        <v>0.5258215962441315</v>
      </c>
      <c r="S264" s="4">
        <v>0.67300000000000004</v>
      </c>
      <c r="T264" s="6">
        <v>0.22937600000000002</v>
      </c>
      <c r="U264" s="5">
        <v>7.0710678118654752E-2</v>
      </c>
      <c r="V264" s="5">
        <v>0.63286056916195998</v>
      </c>
      <c r="W264" s="6">
        <v>0.33750869867780098</v>
      </c>
      <c r="X264" s="1">
        <v>4.0421686746987948</v>
      </c>
      <c r="Y264" s="6">
        <v>5.5324675324675319</v>
      </c>
      <c r="Z264" s="6">
        <v>5.725806451612903</v>
      </c>
      <c r="AA264" s="6" t="s">
        <v>6381</v>
      </c>
      <c r="AB264" s="6" t="s">
        <v>6381</v>
      </c>
      <c r="AC264" s="6">
        <v>1.2678571428571428</v>
      </c>
      <c r="AD264" s="6">
        <v>0.23177366702937977</v>
      </c>
      <c r="AE264" s="6">
        <v>4.4858420268256332</v>
      </c>
      <c r="AF264" s="6">
        <v>3.6707317073170733</v>
      </c>
      <c r="AG264" s="6">
        <v>1.17578125</v>
      </c>
      <c r="AH264" s="6">
        <v>0.32752992383025026</v>
      </c>
      <c r="AI264" s="5">
        <v>0</v>
      </c>
      <c r="AJ264" s="5">
        <v>0</v>
      </c>
      <c r="AK264" s="3">
        <v>0.161</v>
      </c>
      <c r="AL264" s="3" t="s">
        <v>6381</v>
      </c>
      <c r="AM264" s="3">
        <v>0.20600000000000002</v>
      </c>
      <c r="AN264" s="3" t="s">
        <v>6381</v>
      </c>
      <c r="AO264" s="5" t="s">
        <v>6381</v>
      </c>
      <c r="AP264" s="5" t="s">
        <v>6381</v>
      </c>
      <c r="AQ264" s="5">
        <v>0.29062499999999997</v>
      </c>
      <c r="AR264" s="5">
        <v>0.30458465728551981</v>
      </c>
      <c r="AS264" s="5">
        <v>4.1844769403824519E-2</v>
      </c>
      <c r="AT264" s="5">
        <v>7.5478065241844763E-2</v>
      </c>
      <c r="AU264" s="5">
        <v>0.32851985559566782</v>
      </c>
      <c r="AV264" s="5" t="s">
        <v>6381</v>
      </c>
      <c r="AW264" s="4">
        <v>0.38500000000000001</v>
      </c>
      <c r="AX264" s="4">
        <v>0.372</v>
      </c>
      <c r="AY264" s="4">
        <v>0.67100000000000004</v>
      </c>
      <c r="AZ264" s="4">
        <v>9.19</v>
      </c>
      <c r="BA264" s="4">
        <v>8.89</v>
      </c>
      <c r="BB264" s="4">
        <v>0.82</v>
      </c>
      <c r="BC264" s="4">
        <v>0.81499999999999995</v>
      </c>
      <c r="BD264" s="4">
        <v>0.45056317689530689</v>
      </c>
      <c r="BE264" s="4">
        <v>0</v>
      </c>
      <c r="BF264" s="4">
        <v>0</v>
      </c>
      <c r="BG264" s="4">
        <v>-0.14000000000000001</v>
      </c>
      <c r="BH264" s="5">
        <v>-0.31072224091790457</v>
      </c>
      <c r="BI264" s="4">
        <v>0.59056317689530691</v>
      </c>
      <c r="BJ264" s="4">
        <v>0.51200000000000001</v>
      </c>
      <c r="BK264" s="4">
        <v>1.28</v>
      </c>
      <c r="BL264" s="4">
        <v>2.2029999999999998</v>
      </c>
      <c r="BM264" s="4">
        <v>1.68</v>
      </c>
      <c r="BN264" s="4">
        <v>2.5599999999999996</v>
      </c>
      <c r="BO264" s="4">
        <v>0</v>
      </c>
      <c r="BP264" s="15">
        <v>0.53871564241022529</v>
      </c>
    </row>
    <row r="265" spans="1:68" x14ac:dyDescent="0.3">
      <c r="A265" s="15">
        <f t="shared" si="6"/>
        <v>264</v>
      </c>
      <c r="B265" s="2" t="s">
        <v>353</v>
      </c>
      <c r="C265" s="2" t="s">
        <v>354</v>
      </c>
      <c r="D265" s="3" t="s">
        <v>6412</v>
      </c>
      <c r="E265" s="3" t="s">
        <v>6379</v>
      </c>
      <c r="F265" s="3" t="s">
        <v>6380</v>
      </c>
      <c r="G265" s="3" t="s">
        <v>6379</v>
      </c>
      <c r="H265" s="4">
        <v>0.26100000000000001</v>
      </c>
      <c r="I265" s="4">
        <v>0</v>
      </c>
      <c r="J265" s="4">
        <v>0.26100000000000001</v>
      </c>
      <c r="K265" s="4">
        <v>8.9999999999999993E-3</v>
      </c>
      <c r="L265" s="4">
        <v>0.252</v>
      </c>
      <c r="M265" s="5">
        <v>3.4482758620689655E-2</v>
      </c>
      <c r="N265" s="6">
        <v>4.0000000000000002E-4</v>
      </c>
      <c r="O265" s="5">
        <v>0</v>
      </c>
      <c r="P265" s="5">
        <v>0</v>
      </c>
      <c r="Q265" s="5">
        <v>0</v>
      </c>
      <c r="R265" s="5">
        <v>0</v>
      </c>
      <c r="S265" s="4">
        <v>5.1999999999999998E-2</v>
      </c>
      <c r="T265" s="6">
        <v>0.23076800000000003</v>
      </c>
      <c r="U265" s="5">
        <v>0.11401754250991379</v>
      </c>
      <c r="V265" s="5">
        <v>0.22145714987502491</v>
      </c>
      <c r="W265" s="6">
        <v>0.5478260869565218</v>
      </c>
      <c r="X265" s="1" t="s">
        <v>6381</v>
      </c>
      <c r="Y265" s="6" t="s">
        <v>6381</v>
      </c>
      <c r="Z265" s="6" t="s">
        <v>6381</v>
      </c>
      <c r="AA265" s="6" t="s">
        <v>6381</v>
      </c>
      <c r="AB265" s="6" t="s">
        <v>6381</v>
      </c>
      <c r="AC265" s="6">
        <v>0.1581818181818182</v>
      </c>
      <c r="AD265" s="6">
        <v>8.7000000000000011</v>
      </c>
      <c r="AE265" s="6" t="s">
        <v>6381</v>
      </c>
      <c r="AF265" s="6">
        <v>25.2</v>
      </c>
      <c r="AG265" s="6">
        <v>0.15356489945155394</v>
      </c>
      <c r="AH265" s="6">
        <v>8.4</v>
      </c>
      <c r="AI265" s="5" t="s">
        <v>6381</v>
      </c>
      <c r="AJ265" s="5">
        <v>0</v>
      </c>
      <c r="AK265" s="3" t="s">
        <v>6381</v>
      </c>
      <c r="AL265" s="3" t="s">
        <v>6381</v>
      </c>
      <c r="AM265" s="3" t="s">
        <v>6381</v>
      </c>
      <c r="AN265" s="3">
        <v>0.50900000000000001</v>
      </c>
      <c r="AO265" s="5" t="s">
        <v>6381</v>
      </c>
      <c r="AP265" s="5" t="s">
        <v>6381</v>
      </c>
      <c r="AQ265" s="5">
        <v>-1.4525547445255473</v>
      </c>
      <c r="AR265" s="5">
        <v>-0.57664233576642332</v>
      </c>
      <c r="AS265" s="5">
        <v>-7.6538461538461542</v>
      </c>
      <c r="AT265" s="5">
        <v>-3.0384615384615388</v>
      </c>
      <c r="AU265" s="5">
        <v>0</v>
      </c>
      <c r="AV265" s="5" t="s">
        <v>6381</v>
      </c>
      <c r="AW265" s="4">
        <v>-0.123</v>
      </c>
      <c r="AX265" s="4">
        <v>-0.19900000000000001</v>
      </c>
      <c r="AY265" s="4">
        <v>-7.9000000000000001E-2</v>
      </c>
      <c r="AZ265" s="4">
        <v>0.03</v>
      </c>
      <c r="BA265" s="4">
        <v>2.5999999999999999E-2</v>
      </c>
      <c r="BB265" s="4">
        <v>0.01</v>
      </c>
      <c r="BC265" s="4">
        <v>-7.8E-2</v>
      </c>
      <c r="BD265" s="4">
        <v>-7.9000000000000001E-2</v>
      </c>
      <c r="BE265" s="4">
        <v>0</v>
      </c>
      <c r="BF265" s="4">
        <v>0</v>
      </c>
      <c r="BG265" s="4">
        <v>-1E-3</v>
      </c>
      <c r="BH265" s="5" t="s">
        <v>6381</v>
      </c>
      <c r="BI265" s="4">
        <v>-7.8E-2</v>
      </c>
      <c r="BJ265" s="4">
        <v>-0.19800000000000001</v>
      </c>
      <c r="BK265" s="4">
        <v>0.13700000000000001</v>
      </c>
      <c r="BL265" s="4">
        <v>0.13700000000000001</v>
      </c>
      <c r="BM265" s="4">
        <v>1.65</v>
      </c>
      <c r="BN265" s="4">
        <v>1.641</v>
      </c>
      <c r="BO265" s="4">
        <v>0</v>
      </c>
      <c r="BP265" s="15">
        <v>0.83529903753495782</v>
      </c>
    </row>
    <row r="266" spans="1:68" x14ac:dyDescent="0.3">
      <c r="A266" s="15">
        <f t="shared" si="6"/>
        <v>265</v>
      </c>
      <c r="B266" s="2" t="s">
        <v>355</v>
      </c>
      <c r="C266" s="2" t="s">
        <v>356</v>
      </c>
      <c r="D266" s="3" t="s">
        <v>6415</v>
      </c>
      <c r="E266" s="3" t="s">
        <v>6379</v>
      </c>
      <c r="F266" s="3" t="s">
        <v>6380</v>
      </c>
      <c r="G266" s="3" t="s">
        <v>6379</v>
      </c>
      <c r="H266" s="4">
        <v>1.62</v>
      </c>
      <c r="I266" s="4">
        <v>1.1499999999999999</v>
      </c>
      <c r="J266" s="4">
        <v>2.77</v>
      </c>
      <c r="K266" s="4">
        <v>0</v>
      </c>
      <c r="L266" s="4">
        <v>2.77</v>
      </c>
      <c r="M266" s="5">
        <v>0</v>
      </c>
      <c r="N266" s="6">
        <v>3.3333333333333332E-4</v>
      </c>
      <c r="O266" s="5">
        <v>0.2839506172839506</v>
      </c>
      <c r="P266" s="5">
        <v>0.41516245487364617</v>
      </c>
      <c r="Q266" s="5">
        <v>0.39655172413793099</v>
      </c>
      <c r="R266" s="5">
        <v>0.70987654320987648</v>
      </c>
      <c r="S266" s="4">
        <v>0.53900000000000003</v>
      </c>
      <c r="T266" s="6">
        <v>0.23612799999999998</v>
      </c>
      <c r="U266" s="5">
        <v>3.1622776601683791E-2</v>
      </c>
      <c r="V266" s="5">
        <v>0.57711567298072919</v>
      </c>
      <c r="W266" s="6">
        <v>0.20215633423180596</v>
      </c>
      <c r="X266" s="1">
        <v>11.276595744680852</v>
      </c>
      <c r="Y266" s="6">
        <v>2.7739726027397262</v>
      </c>
      <c r="Z266" s="6">
        <v>2.5714285714285716</v>
      </c>
      <c r="AA266" s="6" t="s">
        <v>6381</v>
      </c>
      <c r="AB266" s="6" t="s">
        <v>6381</v>
      </c>
      <c r="AC266" s="6">
        <v>0.55862068965517242</v>
      </c>
      <c r="AD266" s="6">
        <v>0.30798479087452474</v>
      </c>
      <c r="AE266" s="6">
        <v>2.6132075471698113</v>
      </c>
      <c r="AF266" s="6">
        <v>2.3083333333333336</v>
      </c>
      <c r="AG266" s="6">
        <v>0.68395061728395068</v>
      </c>
      <c r="AH266" s="6">
        <v>0.52661596958174905</v>
      </c>
      <c r="AI266" s="5">
        <v>0</v>
      </c>
      <c r="AJ266" s="5">
        <v>0</v>
      </c>
      <c r="AK266" s="3">
        <v>0.67799999999999994</v>
      </c>
      <c r="AL266" s="3">
        <v>0.191</v>
      </c>
      <c r="AM266" s="3">
        <v>0.26700000000000002</v>
      </c>
      <c r="AN266" s="3">
        <v>0.218</v>
      </c>
      <c r="AO266" s="5" t="s">
        <v>6381</v>
      </c>
      <c r="AP266" s="5" t="s">
        <v>6381</v>
      </c>
      <c r="AQ266" s="5">
        <v>0.27272727272727271</v>
      </c>
      <c r="AR266" s="5">
        <v>0.36488812392426856</v>
      </c>
      <c r="AS266" s="5">
        <v>0.11580882352941176</v>
      </c>
      <c r="AT266" s="5">
        <v>0.19485294117647059</v>
      </c>
      <c r="AU266" s="5">
        <v>0.35118434603501547</v>
      </c>
      <c r="AV266" s="5" t="s">
        <v>6381</v>
      </c>
      <c r="AW266" s="4">
        <v>0.58399999999999996</v>
      </c>
      <c r="AX266" s="4">
        <v>0.63</v>
      </c>
      <c r="AY266" s="4">
        <v>1.06</v>
      </c>
      <c r="AZ266" s="4">
        <v>5.26</v>
      </c>
      <c r="BA266" s="4">
        <v>5.44</v>
      </c>
      <c r="BB266" s="4">
        <v>1.2</v>
      </c>
      <c r="BC266" s="4">
        <v>1.3</v>
      </c>
      <c r="BD266" s="4">
        <v>0.68774459320288361</v>
      </c>
      <c r="BE266" s="4">
        <v>0</v>
      </c>
      <c r="BF266" s="4">
        <v>0</v>
      </c>
      <c r="BG266" s="4">
        <v>-0.24299999999999999</v>
      </c>
      <c r="BH266" s="5">
        <v>-0.35332884097035039</v>
      </c>
      <c r="BI266" s="4">
        <v>0.93074459320288361</v>
      </c>
      <c r="BJ266" s="4">
        <v>0.873</v>
      </c>
      <c r="BK266" s="4">
        <v>2.31</v>
      </c>
      <c r="BL266" s="4">
        <v>2.9049999999999998</v>
      </c>
      <c r="BM266" s="4">
        <v>2.9</v>
      </c>
      <c r="BN266" s="4">
        <v>4.05</v>
      </c>
      <c r="BO266" s="4">
        <v>0</v>
      </c>
      <c r="BP266" s="15">
        <v>9.6593317928696076E-2</v>
      </c>
    </row>
    <row r="267" spans="1:68" x14ac:dyDescent="0.3">
      <c r="A267" s="15">
        <f t="shared" si="6"/>
        <v>266</v>
      </c>
      <c r="B267" s="2" t="s">
        <v>357</v>
      </c>
      <c r="C267" s="2" t="s">
        <v>358</v>
      </c>
      <c r="D267" s="3" t="s">
        <v>6391</v>
      </c>
      <c r="E267" s="3" t="s">
        <v>6379</v>
      </c>
      <c r="F267" s="3" t="s">
        <v>6380</v>
      </c>
      <c r="G267" s="3" t="s">
        <v>6379</v>
      </c>
      <c r="H267" s="4">
        <v>0.63200000000000001</v>
      </c>
      <c r="I267" s="4">
        <v>10.9</v>
      </c>
      <c r="J267" s="4">
        <v>11.532</v>
      </c>
      <c r="K267" s="4">
        <v>0.01</v>
      </c>
      <c r="L267" s="4">
        <v>11.522</v>
      </c>
      <c r="M267" s="5">
        <v>8.6715227193895252E-4</v>
      </c>
      <c r="N267" s="6">
        <v>2.5210084033613445E-4</v>
      </c>
      <c r="O267" s="5">
        <v>0.77086280056577083</v>
      </c>
      <c r="P267" s="5">
        <v>0.94519597641345821</v>
      </c>
      <c r="Q267" s="5">
        <v>3.3641975308641974</v>
      </c>
      <c r="R267" s="5">
        <v>17.246835443037973</v>
      </c>
      <c r="S267" s="4">
        <v>5.2999999999999999E-2</v>
      </c>
      <c r="T267" s="6">
        <v>0.241568</v>
      </c>
      <c r="U267" s="5">
        <v>5.4772255750516613E-2</v>
      </c>
      <c r="V267" s="5">
        <v>1.1319599521773434</v>
      </c>
      <c r="W267" s="6">
        <v>0.49484536082474218</v>
      </c>
      <c r="X267" s="1">
        <v>27</v>
      </c>
      <c r="Y267" s="6" t="s">
        <v>6381</v>
      </c>
      <c r="Z267" s="6">
        <v>12.153846153846155</v>
      </c>
      <c r="AA267" s="6" t="s">
        <v>6381</v>
      </c>
      <c r="AB267" s="6" t="s">
        <v>6381</v>
      </c>
      <c r="AC267" s="6">
        <v>0.19506172839506172</v>
      </c>
      <c r="AD267" s="6">
        <v>2.0721311475409836</v>
      </c>
      <c r="AE267" s="6">
        <v>213.37037037037038</v>
      </c>
      <c r="AF267" s="6">
        <v>73.858974358974365</v>
      </c>
      <c r="AG267" s="6">
        <v>0.81542816702052368</v>
      </c>
      <c r="AH267" s="6">
        <v>37.777049180327872</v>
      </c>
      <c r="AI267" s="5">
        <v>0</v>
      </c>
      <c r="AJ267" s="5">
        <v>0</v>
      </c>
      <c r="AK267" s="3" t="s">
        <v>6381</v>
      </c>
      <c r="AL267" s="3" t="s">
        <v>6381</v>
      </c>
      <c r="AM267" s="3" t="s">
        <v>6381</v>
      </c>
      <c r="AN267" s="3" t="s">
        <v>6381</v>
      </c>
      <c r="AO267" s="5" t="s">
        <v>6381</v>
      </c>
      <c r="AP267" s="5" t="s">
        <v>6381</v>
      </c>
      <c r="AQ267" s="5">
        <v>1.7869415807560136E-2</v>
      </c>
      <c r="AR267" s="5">
        <v>5.7385759829968117E-3</v>
      </c>
      <c r="AS267" s="5">
        <v>0.21052631578947367</v>
      </c>
      <c r="AT267" s="5">
        <v>0.21862348178137653</v>
      </c>
      <c r="AU267" s="5">
        <v>0</v>
      </c>
      <c r="AV267" s="5" t="s">
        <v>6381</v>
      </c>
      <c r="AW267" s="4">
        <v>-4.3499999999999996</v>
      </c>
      <c r="AX267" s="4">
        <v>5.1999999999999998E-2</v>
      </c>
      <c r="AY267" s="4">
        <v>5.3999999999999999E-2</v>
      </c>
      <c r="AZ267" s="4">
        <v>0.30499999999999999</v>
      </c>
      <c r="BA267" s="4">
        <v>0.247</v>
      </c>
      <c r="BB267" s="4">
        <v>0.156</v>
      </c>
      <c r="BC267" s="4">
        <v>8.2000000000000003E-2</v>
      </c>
      <c r="BD267" s="4">
        <v>5.3999999999999999E-2</v>
      </c>
      <c r="BE267" s="4">
        <v>0</v>
      </c>
      <c r="BF267" s="4">
        <v>0</v>
      </c>
      <c r="BG267" s="4">
        <v>-2.8000000000000001E-2</v>
      </c>
      <c r="BH267" s="5">
        <v>-0.51851851851851849</v>
      </c>
      <c r="BI267" s="4">
        <v>8.2000000000000003E-2</v>
      </c>
      <c r="BJ267" s="4">
        <v>0.08</v>
      </c>
      <c r="BK267" s="4">
        <v>2.91</v>
      </c>
      <c r="BL267" s="4">
        <v>9.41</v>
      </c>
      <c r="BM267" s="4">
        <v>3.24</v>
      </c>
      <c r="BN267" s="4">
        <v>14.13</v>
      </c>
      <c r="BO267" s="4">
        <v>0</v>
      </c>
      <c r="BP267" s="15">
        <v>3.9461354848167263E-2</v>
      </c>
    </row>
    <row r="268" spans="1:68" x14ac:dyDescent="0.3">
      <c r="A268" s="15">
        <f t="shared" si="6"/>
        <v>267</v>
      </c>
      <c r="B268" s="2" t="s">
        <v>359</v>
      </c>
      <c r="C268" s="2" t="s">
        <v>360</v>
      </c>
      <c r="D268" s="3" t="s">
        <v>6382</v>
      </c>
      <c r="E268" s="3" t="s">
        <v>6379</v>
      </c>
      <c r="F268" s="3" t="s">
        <v>6380</v>
      </c>
      <c r="G268" s="3" t="s">
        <v>6379</v>
      </c>
      <c r="H268" s="4">
        <v>4.25</v>
      </c>
      <c r="I268" s="4">
        <v>0</v>
      </c>
      <c r="J268" s="4">
        <v>4.25</v>
      </c>
      <c r="K268" s="4">
        <v>0</v>
      </c>
      <c r="L268" s="4">
        <v>4.25</v>
      </c>
      <c r="M268" s="5">
        <v>0</v>
      </c>
      <c r="N268" s="6">
        <v>4.5544554455445542E-3</v>
      </c>
      <c r="O268" s="5" t="s">
        <v>6381</v>
      </c>
      <c r="P268" s="5">
        <v>0</v>
      </c>
      <c r="Q268" s="5" t="s">
        <v>6381</v>
      </c>
      <c r="R268" s="5">
        <v>0</v>
      </c>
      <c r="S268" s="4">
        <v>0.42199999999999999</v>
      </c>
      <c r="T268" s="6">
        <v>-5.9040000000000002E-2</v>
      </c>
      <c r="U268" s="5">
        <v>0.1224744871391589</v>
      </c>
      <c r="V268" s="5" t="s">
        <v>6381</v>
      </c>
      <c r="W268" s="6">
        <v>0.31208053691275173</v>
      </c>
      <c r="X268" s="1">
        <v>1.8536585365853659</v>
      </c>
      <c r="Y268" s="6">
        <v>16.159695817490494</v>
      </c>
      <c r="Z268" s="6">
        <v>28.911564625850342</v>
      </c>
      <c r="AA268" s="6" t="s">
        <v>6381</v>
      </c>
      <c r="AB268" s="6" t="s">
        <v>6381</v>
      </c>
      <c r="AC268" s="6" t="s">
        <v>6381</v>
      </c>
      <c r="AD268" s="6">
        <v>0.20631067961165048</v>
      </c>
      <c r="AE268" s="6">
        <v>4.6600877192982457</v>
      </c>
      <c r="AF268" s="6">
        <v>3.7946428571428568</v>
      </c>
      <c r="AG268" s="6" t="s">
        <v>6381</v>
      </c>
      <c r="AH268" s="6">
        <v>0.20631067961165048</v>
      </c>
      <c r="AI268" s="5">
        <v>0</v>
      </c>
      <c r="AJ268" s="5">
        <v>0</v>
      </c>
      <c r="AK268" s="3">
        <v>-0.217</v>
      </c>
      <c r="AL268" s="3">
        <v>-0.21899999999999997</v>
      </c>
      <c r="AM268" s="3">
        <v>5.5800000000000002E-2</v>
      </c>
      <c r="AN268" s="3">
        <v>0.11</v>
      </c>
      <c r="AO268" s="5" t="s">
        <v>6381</v>
      </c>
      <c r="AP268" s="5" t="s">
        <v>6381</v>
      </c>
      <c r="AQ268" s="5" t="s">
        <v>6381</v>
      </c>
      <c r="AR268" s="5" t="s">
        <v>6381</v>
      </c>
      <c r="AS268" s="5">
        <v>7.5384615384615382E-3</v>
      </c>
      <c r="AT268" s="5">
        <v>4.6769230769230771E-2</v>
      </c>
      <c r="AU268" s="5">
        <v>0.5</v>
      </c>
      <c r="AV268" s="5" t="s">
        <v>6381</v>
      </c>
      <c r="AW268" s="4">
        <v>0.26300000000000001</v>
      </c>
      <c r="AX268" s="4">
        <v>0.14699999999999999</v>
      </c>
      <c r="AY268" s="4">
        <v>0.91200000000000003</v>
      </c>
      <c r="AZ268" s="4">
        <v>20.6</v>
      </c>
      <c r="BA268" s="4">
        <v>19.5</v>
      </c>
      <c r="BB268" s="4">
        <v>1.1200000000000001</v>
      </c>
      <c r="BC268" s="4">
        <v>1.07</v>
      </c>
      <c r="BD268" s="4">
        <v>0.45600000000000002</v>
      </c>
      <c r="BE268" s="4">
        <v>0</v>
      </c>
      <c r="BF268" s="4">
        <v>0</v>
      </c>
      <c r="BG268" s="4">
        <v>-0.17299999999999999</v>
      </c>
      <c r="BH268" s="5">
        <v>-0.37938596491228066</v>
      </c>
      <c r="BI268" s="4">
        <v>0.629</v>
      </c>
      <c r="BJ268" s="4">
        <v>0.31999999999999995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15">
        <v>0.92010572344275532</v>
      </c>
    </row>
    <row r="269" spans="1:68" x14ac:dyDescent="0.3">
      <c r="A269" s="15">
        <f t="shared" si="6"/>
        <v>268</v>
      </c>
      <c r="B269" s="2" t="s">
        <v>361</v>
      </c>
      <c r="C269" s="2" t="s">
        <v>362</v>
      </c>
      <c r="D269" s="3" t="s">
        <v>6394</v>
      </c>
      <c r="E269" s="3" t="s">
        <v>6379</v>
      </c>
      <c r="F269" s="3" t="s">
        <v>6380</v>
      </c>
      <c r="G269" s="3" t="s">
        <v>6379</v>
      </c>
      <c r="H269" s="4">
        <v>0.24399999999999999</v>
      </c>
      <c r="I269" s="4">
        <v>0</v>
      </c>
      <c r="J269" s="4">
        <v>0.24399999999999999</v>
      </c>
      <c r="K269" s="4">
        <v>0</v>
      </c>
      <c r="L269" s="4">
        <v>0.24399999999999999</v>
      </c>
      <c r="M269" s="5">
        <v>0</v>
      </c>
      <c r="N269" s="6">
        <v>2.1231422505307856E-4</v>
      </c>
      <c r="O269" s="5" t="s">
        <v>6381</v>
      </c>
      <c r="P269" s="5">
        <v>0</v>
      </c>
      <c r="Q269" s="5" t="s">
        <v>6381</v>
      </c>
      <c r="R269" s="5">
        <v>0</v>
      </c>
      <c r="S269" s="4">
        <v>5.1999999999999998E-2</v>
      </c>
      <c r="T269" s="6">
        <v>0.24654400000000004</v>
      </c>
      <c r="U269" s="5">
        <v>9.4868329805051374E-2</v>
      </c>
      <c r="V269" s="5">
        <v>0.69043062247009623</v>
      </c>
      <c r="W269" s="6">
        <v>0.50515463917525771</v>
      </c>
      <c r="X269" s="1" t="s">
        <v>6381</v>
      </c>
      <c r="Y269" s="6" t="s">
        <v>6381</v>
      </c>
      <c r="Z269" s="6" t="s">
        <v>6381</v>
      </c>
      <c r="AA269" s="6" t="s">
        <v>6381</v>
      </c>
      <c r="AB269" s="6" t="s">
        <v>6381</v>
      </c>
      <c r="AC269" s="6" t="s">
        <v>6381</v>
      </c>
      <c r="AD269" s="6">
        <v>6.5945945945945947</v>
      </c>
      <c r="AE269" s="6" t="s">
        <v>6381</v>
      </c>
      <c r="AF269" s="6" t="s">
        <v>6381</v>
      </c>
      <c r="AG269" s="6" t="s">
        <v>6381</v>
      </c>
      <c r="AH269" s="6">
        <v>6.5945945945945947</v>
      </c>
      <c r="AI269" s="5" t="s">
        <v>6381</v>
      </c>
      <c r="AJ269" s="5">
        <v>0</v>
      </c>
      <c r="AK269" s="3" t="s">
        <v>6381</v>
      </c>
      <c r="AL269" s="3" t="s">
        <v>6381</v>
      </c>
      <c r="AM269" s="3">
        <v>-0.41200000000000003</v>
      </c>
      <c r="AN269" s="3" t="s">
        <v>6381</v>
      </c>
      <c r="AO269" s="5" t="s">
        <v>6381</v>
      </c>
      <c r="AP269" s="5" t="s">
        <v>6381</v>
      </c>
      <c r="AQ269" s="5" t="s">
        <v>6381</v>
      </c>
      <c r="AR269" s="5" t="s">
        <v>6381</v>
      </c>
      <c r="AS269" s="5">
        <v>-6.8108108108108114</v>
      </c>
      <c r="AT269" s="5">
        <v>-6.9729729729729737</v>
      </c>
      <c r="AU269" s="5">
        <v>0</v>
      </c>
      <c r="AV269" s="5" t="s">
        <v>6381</v>
      </c>
      <c r="AW269" s="4">
        <v>-0.252</v>
      </c>
      <c r="AX269" s="4">
        <v>-0.252</v>
      </c>
      <c r="AY269" s="4">
        <v>-0.25800000000000001</v>
      </c>
      <c r="AZ269" s="4">
        <v>3.6999999999999998E-2</v>
      </c>
      <c r="BA269" s="4">
        <v>3.6999999999999998E-2</v>
      </c>
      <c r="BB269" s="4">
        <v>-0.25700000000000001</v>
      </c>
      <c r="BC269" s="4">
        <v>-0.25700000000000001</v>
      </c>
      <c r="BD269" s="4">
        <v>-0.25800000000000001</v>
      </c>
      <c r="BE269" s="4">
        <v>0</v>
      </c>
      <c r="BF269" s="4">
        <v>0</v>
      </c>
      <c r="BG269" s="4">
        <v>0</v>
      </c>
      <c r="BH269" s="5" t="s">
        <v>6381</v>
      </c>
      <c r="BI269" s="4">
        <v>-0.25800000000000001</v>
      </c>
      <c r="BJ269" s="4">
        <v>-0.252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15">
        <v>0.32597199420794187</v>
      </c>
    </row>
    <row r="270" spans="1:68" x14ac:dyDescent="0.3">
      <c r="A270" s="15">
        <f t="shared" si="6"/>
        <v>269</v>
      </c>
      <c r="B270" s="2" t="s">
        <v>363</v>
      </c>
      <c r="C270" s="2" t="s">
        <v>364</v>
      </c>
      <c r="D270" s="3" t="s">
        <v>6382</v>
      </c>
      <c r="E270" s="3" t="s">
        <v>6379</v>
      </c>
      <c r="F270" s="3" t="s">
        <v>6380</v>
      </c>
      <c r="G270" s="3" t="s">
        <v>6379</v>
      </c>
      <c r="H270" s="4">
        <v>0.15</v>
      </c>
      <c r="I270" s="4">
        <v>0</v>
      </c>
      <c r="J270" s="4">
        <v>0.15</v>
      </c>
      <c r="K270" s="4">
        <v>0</v>
      </c>
      <c r="L270" s="4">
        <v>0.15</v>
      </c>
      <c r="M270" s="5">
        <v>0</v>
      </c>
      <c r="N270" s="6">
        <v>3.0959752321981426E-4</v>
      </c>
      <c r="O270" s="5" t="s">
        <v>6381</v>
      </c>
      <c r="P270" s="5">
        <v>0</v>
      </c>
      <c r="Q270" s="5" t="s">
        <v>6381</v>
      </c>
      <c r="R270" s="5">
        <v>0</v>
      </c>
      <c r="S270" s="4">
        <v>2.3E-2</v>
      </c>
      <c r="T270" s="6">
        <v>0.24892799999999998</v>
      </c>
      <c r="U270" s="5">
        <v>7.0710678118654752E-2</v>
      </c>
      <c r="V270" s="5">
        <v>0.63639610306789274</v>
      </c>
      <c r="W270" s="6">
        <v>0.40540540540540543</v>
      </c>
      <c r="X270" s="1" t="s">
        <v>6381</v>
      </c>
      <c r="Y270" s="6" t="s">
        <v>6381</v>
      </c>
      <c r="Z270" s="6" t="s">
        <v>6381</v>
      </c>
      <c r="AA270" s="6" t="s">
        <v>6381</v>
      </c>
      <c r="AB270" s="6" t="s">
        <v>6381</v>
      </c>
      <c r="AC270" s="6" t="s">
        <v>6381</v>
      </c>
      <c r="AD270" s="6">
        <v>0.51369863013698636</v>
      </c>
      <c r="AE270" s="6" t="s">
        <v>6381</v>
      </c>
      <c r="AF270" s="6">
        <v>4.166666666666667</v>
      </c>
      <c r="AG270" s="6" t="s">
        <v>6381</v>
      </c>
      <c r="AH270" s="6">
        <v>0.51369863013698636</v>
      </c>
      <c r="AI270" s="5" t="s">
        <v>6381</v>
      </c>
      <c r="AJ270" s="5">
        <v>0</v>
      </c>
      <c r="AK270" s="3" t="s">
        <v>6381</v>
      </c>
      <c r="AL270" s="3" t="s">
        <v>6381</v>
      </c>
      <c r="AM270" s="3" t="s">
        <v>6381</v>
      </c>
      <c r="AN270" s="3">
        <v>-0.48499999999999999</v>
      </c>
      <c r="AO270" s="5" t="s">
        <v>6381</v>
      </c>
      <c r="AP270" s="5" t="s">
        <v>6381</v>
      </c>
      <c r="AQ270" s="5" t="s">
        <v>6381</v>
      </c>
      <c r="AR270" s="5" t="s">
        <v>6381</v>
      </c>
      <c r="AS270" s="5">
        <v>-1.0710059171597632</v>
      </c>
      <c r="AT270" s="5">
        <v>-0.92899408284023666</v>
      </c>
      <c r="AU270" s="5">
        <v>0</v>
      </c>
      <c r="AV270" s="5" t="s">
        <v>6381</v>
      </c>
      <c r="AW270" s="4">
        <v>-0.42799999999999999</v>
      </c>
      <c r="AX270" s="4">
        <v>-0.18099999999999999</v>
      </c>
      <c r="AY270" s="4">
        <v>-0.157</v>
      </c>
      <c r="AZ270" s="4">
        <v>0.29199999999999998</v>
      </c>
      <c r="BA270" s="4">
        <v>0.16900000000000001</v>
      </c>
      <c r="BB270" s="4">
        <v>3.5999999999999997E-2</v>
      </c>
      <c r="BC270" s="4">
        <v>2.3E-2</v>
      </c>
      <c r="BD270" s="4">
        <v>-0.157</v>
      </c>
      <c r="BE270" s="4">
        <v>0</v>
      </c>
      <c r="BF270" s="4">
        <v>0</v>
      </c>
      <c r="BG270" s="4">
        <v>-0.18</v>
      </c>
      <c r="BH270" s="5" t="s">
        <v>6381</v>
      </c>
      <c r="BI270" s="4">
        <v>2.2999999999999993E-2</v>
      </c>
      <c r="BJ270" s="4">
        <v>-1.0000000000000009E-3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15">
        <v>0.39613985029239152</v>
      </c>
    </row>
    <row r="271" spans="1:68" x14ac:dyDescent="0.3">
      <c r="A271" s="15">
        <f t="shared" si="6"/>
        <v>270</v>
      </c>
      <c r="B271" s="2" t="s">
        <v>365</v>
      </c>
      <c r="C271" s="2" t="s">
        <v>366</v>
      </c>
      <c r="D271" s="3" t="s">
        <v>6400</v>
      </c>
      <c r="E271" s="3" t="s">
        <v>6379</v>
      </c>
      <c r="F271" s="3" t="s">
        <v>6380</v>
      </c>
      <c r="G271" s="3" t="s">
        <v>6379</v>
      </c>
      <c r="H271" s="4">
        <v>49.8</v>
      </c>
      <c r="I271" s="4">
        <v>0</v>
      </c>
      <c r="J271" s="4">
        <v>49.8</v>
      </c>
      <c r="K271" s="4">
        <v>0</v>
      </c>
      <c r="L271" s="4">
        <v>49.8</v>
      </c>
      <c r="M271" s="5">
        <v>0</v>
      </c>
      <c r="N271" s="6">
        <v>5.0000000000000001E-4</v>
      </c>
      <c r="O271" s="5" t="s">
        <v>6381</v>
      </c>
      <c r="P271" s="5">
        <v>0</v>
      </c>
      <c r="Q271" s="5" t="s">
        <v>6381</v>
      </c>
      <c r="R271" s="5">
        <v>0</v>
      </c>
      <c r="S271" s="4">
        <v>2.77</v>
      </c>
      <c r="T271" s="6">
        <v>0.52371199999999996</v>
      </c>
      <c r="U271" s="5">
        <v>3.1622776601683791E-2</v>
      </c>
      <c r="V271" s="5" t="s">
        <v>6381</v>
      </c>
      <c r="W271" s="6">
        <v>0.53191489361702127</v>
      </c>
      <c r="X271" s="1">
        <v>20.442477876106196</v>
      </c>
      <c r="Y271" s="6">
        <v>13.71900826446281</v>
      </c>
      <c r="Z271" s="6">
        <v>22.035398230088497</v>
      </c>
      <c r="AA271" s="6" t="s">
        <v>6381</v>
      </c>
      <c r="AB271" s="6" t="s">
        <v>6381</v>
      </c>
      <c r="AC271" s="6" t="s">
        <v>6381</v>
      </c>
      <c r="AD271" s="6">
        <v>1.4604105571847505</v>
      </c>
      <c r="AE271" s="6">
        <v>21.558441558441558</v>
      </c>
      <c r="AF271" s="6">
        <v>12.835051546391751</v>
      </c>
      <c r="AG271" s="6" t="s">
        <v>6381</v>
      </c>
      <c r="AH271" s="6">
        <v>1.4604105571847505</v>
      </c>
      <c r="AI271" s="5">
        <v>0</v>
      </c>
      <c r="AJ271" s="5">
        <v>0</v>
      </c>
      <c r="AK271" s="3" t="s">
        <v>6381</v>
      </c>
      <c r="AL271" s="3" t="s">
        <v>6381</v>
      </c>
      <c r="AM271" s="3" t="s">
        <v>6381</v>
      </c>
      <c r="AN271" s="3" t="s">
        <v>6381</v>
      </c>
      <c r="AO271" s="5" t="s">
        <v>6381</v>
      </c>
      <c r="AP271" s="5" t="s">
        <v>6381</v>
      </c>
      <c r="AQ271" s="5">
        <v>0.44488188976377946</v>
      </c>
      <c r="AR271" s="5">
        <v>0.22362052274927396</v>
      </c>
      <c r="AS271" s="5">
        <v>7.0186335403726693E-2</v>
      </c>
      <c r="AT271" s="5">
        <v>7.1739130434782611E-2</v>
      </c>
      <c r="AU271" s="5">
        <v>0</v>
      </c>
      <c r="AV271" s="5" t="s">
        <v>6381</v>
      </c>
      <c r="AW271" s="4">
        <v>3.63</v>
      </c>
      <c r="AX271" s="4">
        <v>2.2599999999999998</v>
      </c>
      <c r="AY271" s="4">
        <v>2.31</v>
      </c>
      <c r="AZ271" s="4">
        <v>34.1</v>
      </c>
      <c r="BA271" s="4">
        <v>32.200000000000003</v>
      </c>
      <c r="BB271" s="4">
        <v>3.88</v>
      </c>
      <c r="BC271" s="4">
        <v>2.34</v>
      </c>
      <c r="BD271" s="4">
        <v>2.31</v>
      </c>
      <c r="BE271" s="4">
        <v>0</v>
      </c>
      <c r="BF271" s="4">
        <v>0</v>
      </c>
      <c r="BG271" s="4">
        <v>-3.5000000000000003E-2</v>
      </c>
      <c r="BH271" s="5">
        <v>-1.5151515151515152E-2</v>
      </c>
      <c r="BI271" s="4">
        <v>2.3450000000000002</v>
      </c>
      <c r="BJ271" s="4">
        <v>2.2949999999999999</v>
      </c>
      <c r="BK271" s="4">
        <v>5.08</v>
      </c>
      <c r="BL271" s="4">
        <v>10.33</v>
      </c>
      <c r="BM271" s="4">
        <v>0</v>
      </c>
      <c r="BN271" s="4">
        <v>0</v>
      </c>
      <c r="BO271" s="4">
        <v>0</v>
      </c>
      <c r="BP271" s="15">
        <v>0.27995851526180815</v>
      </c>
    </row>
    <row r="272" spans="1:68" x14ac:dyDescent="0.3">
      <c r="A272" s="15">
        <f t="shared" si="6"/>
        <v>271</v>
      </c>
      <c r="B272" s="2" t="s">
        <v>367</v>
      </c>
      <c r="C272" s="2" t="s">
        <v>368</v>
      </c>
      <c r="D272" s="3" t="s">
        <v>6384</v>
      </c>
      <c r="E272" s="3" t="s">
        <v>6379</v>
      </c>
      <c r="F272" s="3" t="s">
        <v>6380</v>
      </c>
      <c r="G272" s="3" t="s">
        <v>6379</v>
      </c>
      <c r="H272" s="4">
        <v>3.11</v>
      </c>
      <c r="I272" s="4">
        <v>0</v>
      </c>
      <c r="J272" s="4">
        <v>3.11</v>
      </c>
      <c r="K272" s="4">
        <v>6.0000000000000001E-3</v>
      </c>
      <c r="L272" s="4">
        <v>3.1040000000000001</v>
      </c>
      <c r="M272" s="5">
        <v>1.9292604501607719E-3</v>
      </c>
      <c r="N272" s="6">
        <v>1.4E-3</v>
      </c>
      <c r="O272" s="5">
        <v>0</v>
      </c>
      <c r="P272" s="5">
        <v>0</v>
      </c>
      <c r="Q272" s="5">
        <v>0</v>
      </c>
      <c r="R272" s="5">
        <v>0</v>
      </c>
      <c r="S272" s="4">
        <v>0.621</v>
      </c>
      <c r="T272" s="6">
        <v>0.25017600000000001</v>
      </c>
      <c r="U272" s="5">
        <v>5.4772255750516613E-2</v>
      </c>
      <c r="V272" s="5">
        <v>0.87635609200826581</v>
      </c>
      <c r="W272" s="6">
        <v>0.26788036410923283</v>
      </c>
      <c r="X272" s="1" t="s">
        <v>6381</v>
      </c>
      <c r="Y272" s="6">
        <v>7.5120772946859908</v>
      </c>
      <c r="Z272" s="6">
        <v>124.39999999999999</v>
      </c>
      <c r="AA272" s="6" t="s">
        <v>6381</v>
      </c>
      <c r="AB272" s="6" t="s">
        <v>6381</v>
      </c>
      <c r="AC272" s="6">
        <v>1.8622754491017963</v>
      </c>
      <c r="AD272" s="6">
        <v>0.67316017316017307</v>
      </c>
      <c r="AE272" s="6" t="s">
        <v>6381</v>
      </c>
      <c r="AF272" s="6" t="s">
        <v>6381</v>
      </c>
      <c r="AG272" s="6">
        <v>1.8653846153846154</v>
      </c>
      <c r="AH272" s="6">
        <v>0.67186147186147183</v>
      </c>
      <c r="AI272" s="5">
        <v>0</v>
      </c>
      <c r="AJ272" s="5">
        <v>0</v>
      </c>
      <c r="AK272" s="3" t="s">
        <v>6381</v>
      </c>
      <c r="AL272" s="3" t="s">
        <v>6381</v>
      </c>
      <c r="AM272" s="3" t="s">
        <v>6381</v>
      </c>
      <c r="AN272" s="3" t="s">
        <v>6381</v>
      </c>
      <c r="AO272" s="5" t="s">
        <v>6381</v>
      </c>
      <c r="AP272" s="5" t="s">
        <v>6381</v>
      </c>
      <c r="AQ272" s="5">
        <v>1.404494382022472E-2</v>
      </c>
      <c r="AR272" s="5">
        <v>0</v>
      </c>
      <c r="AS272" s="5">
        <v>7.1022727272727279E-2</v>
      </c>
      <c r="AT272" s="5">
        <v>0</v>
      </c>
      <c r="AU272" s="5">
        <v>0.5</v>
      </c>
      <c r="AV272" s="5" t="s">
        <v>6381</v>
      </c>
      <c r="AW272" s="4">
        <v>0.41399999999999998</v>
      </c>
      <c r="AX272" s="4">
        <v>2.5000000000000001E-2</v>
      </c>
      <c r="AY272" s="4">
        <v>0</v>
      </c>
      <c r="AZ272" s="4">
        <v>4.62</v>
      </c>
      <c r="BA272" s="4">
        <v>0.35199999999999998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-1E-3</v>
      </c>
      <c r="BH272" s="5" t="s">
        <v>6381</v>
      </c>
      <c r="BI272" s="4">
        <v>1E-3</v>
      </c>
      <c r="BJ272" s="4">
        <v>2.6000000000000002E-2</v>
      </c>
      <c r="BK272" s="4">
        <v>1.78</v>
      </c>
      <c r="BL272" s="4">
        <v>1.7490000000000001</v>
      </c>
      <c r="BM272" s="4">
        <v>1.67</v>
      </c>
      <c r="BN272" s="4">
        <v>1.6639999999999999</v>
      </c>
      <c r="BO272" s="4">
        <v>0</v>
      </c>
      <c r="BP272" s="15">
        <v>0.42398520115536786</v>
      </c>
    </row>
    <row r="273" spans="1:68" x14ac:dyDescent="0.3">
      <c r="A273" s="15">
        <f t="shared" si="6"/>
        <v>272</v>
      </c>
      <c r="B273" s="2" t="s">
        <v>369</v>
      </c>
      <c r="C273" s="2" t="s">
        <v>370</v>
      </c>
      <c r="D273" s="3" t="s">
        <v>6397</v>
      </c>
      <c r="E273" s="3" t="s">
        <v>6379</v>
      </c>
      <c r="F273" s="3" t="s">
        <v>6380</v>
      </c>
      <c r="G273" s="3" t="s">
        <v>6379</v>
      </c>
      <c r="H273" s="4">
        <v>376.4</v>
      </c>
      <c r="I273" s="4">
        <v>0</v>
      </c>
      <c r="J273" s="4">
        <v>376.4</v>
      </c>
      <c r="K273" s="4">
        <v>0</v>
      </c>
      <c r="L273" s="4">
        <v>376.4</v>
      </c>
      <c r="M273" s="5">
        <v>0</v>
      </c>
      <c r="N273" s="6">
        <v>1.4598540145985403E-4</v>
      </c>
      <c r="O273" s="5">
        <v>0</v>
      </c>
      <c r="P273" s="5">
        <v>0</v>
      </c>
      <c r="Q273" s="5">
        <v>0</v>
      </c>
      <c r="R273" s="5">
        <v>0</v>
      </c>
      <c r="S273" s="4">
        <v>27.53</v>
      </c>
      <c r="T273" s="6">
        <v>0.25023999999999996</v>
      </c>
      <c r="U273" s="5">
        <v>5.4772255750516613E-2</v>
      </c>
      <c r="V273" s="5">
        <v>0.29211869733608858</v>
      </c>
      <c r="W273" s="6">
        <v>0.17655786350148367</v>
      </c>
      <c r="X273" s="1">
        <v>4880</v>
      </c>
      <c r="Y273" s="6">
        <v>29.873015873015873</v>
      </c>
      <c r="Z273" s="6">
        <v>20.568306010928961</v>
      </c>
      <c r="AA273" s="6" t="s">
        <v>6381</v>
      </c>
      <c r="AB273" s="6" t="s">
        <v>6381</v>
      </c>
      <c r="AC273" s="6">
        <v>3.6543689320388348</v>
      </c>
      <c r="AD273" s="6">
        <v>1.7906755470980018</v>
      </c>
      <c r="AE273" s="6">
        <v>15.426229508196721</v>
      </c>
      <c r="AF273" s="6">
        <v>18.450980392156861</v>
      </c>
      <c r="AG273" s="6">
        <v>3.6543689320388348</v>
      </c>
      <c r="AH273" s="6">
        <v>1.7906755470980018</v>
      </c>
      <c r="AI273" s="5">
        <v>0</v>
      </c>
      <c r="AJ273" s="5">
        <v>0</v>
      </c>
      <c r="AK273" s="3" t="s">
        <v>6381</v>
      </c>
      <c r="AL273" s="3" t="s">
        <v>6381</v>
      </c>
      <c r="AM273" s="3" t="s">
        <v>6381</v>
      </c>
      <c r="AN273" s="3" t="s">
        <v>6381</v>
      </c>
      <c r="AO273" s="5" t="s">
        <v>6381</v>
      </c>
      <c r="AP273" s="5" t="s">
        <v>6381</v>
      </c>
      <c r="AQ273" s="5">
        <v>0.30964467005076141</v>
      </c>
      <c r="AR273" s="5">
        <v>0.41285956006768187</v>
      </c>
      <c r="AS273" s="5">
        <v>6.7677514792899421E-2</v>
      </c>
      <c r="AT273" s="5">
        <v>9.0236686390532547E-2</v>
      </c>
      <c r="AU273" s="5">
        <v>0.33718411552346572</v>
      </c>
      <c r="AV273" s="5">
        <v>5.0799999999999998E-2</v>
      </c>
      <c r="AW273" s="4">
        <v>12.6</v>
      </c>
      <c r="AX273" s="4">
        <v>18.3</v>
      </c>
      <c r="AY273" s="4">
        <v>24.4</v>
      </c>
      <c r="AZ273" s="4">
        <v>210.2</v>
      </c>
      <c r="BA273" s="4">
        <v>270.39999999999998</v>
      </c>
      <c r="BB273" s="4">
        <v>20.399999999999999</v>
      </c>
      <c r="BC273" s="4">
        <v>26.7</v>
      </c>
      <c r="BD273" s="4">
        <v>16.172707581227435</v>
      </c>
      <c r="BE273" s="4">
        <v>0</v>
      </c>
      <c r="BF273" s="4">
        <v>0</v>
      </c>
      <c r="BG273" s="4">
        <v>-2.82</v>
      </c>
      <c r="BH273" s="5">
        <v>-0.17436783456552021</v>
      </c>
      <c r="BI273" s="4">
        <v>18.992707581227435</v>
      </c>
      <c r="BJ273" s="4">
        <v>21.12</v>
      </c>
      <c r="BK273" s="4">
        <v>59.1</v>
      </c>
      <c r="BL273" s="4">
        <v>59.1</v>
      </c>
      <c r="BM273" s="4">
        <v>103</v>
      </c>
      <c r="BN273" s="4">
        <v>103</v>
      </c>
      <c r="BO273" s="4">
        <v>0</v>
      </c>
      <c r="BP273" s="15">
        <v>0.7408676035692221</v>
      </c>
    </row>
    <row r="274" spans="1:68" x14ac:dyDescent="0.3">
      <c r="A274" s="15">
        <f t="shared" si="6"/>
        <v>273</v>
      </c>
      <c r="B274" s="2" t="s">
        <v>371</v>
      </c>
      <c r="C274" s="2" t="s">
        <v>372</v>
      </c>
      <c r="D274" s="3" t="s">
        <v>6432</v>
      </c>
      <c r="E274" s="3" t="s">
        <v>6379</v>
      </c>
      <c r="F274" s="3" t="s">
        <v>6380</v>
      </c>
      <c r="G274" s="3" t="s">
        <v>6379</v>
      </c>
      <c r="H274" s="4">
        <v>2.3199999999999998</v>
      </c>
      <c r="I274" s="4">
        <v>18.2</v>
      </c>
      <c r="J274" s="4">
        <v>20.52</v>
      </c>
      <c r="K274" s="4">
        <v>0</v>
      </c>
      <c r="L274" s="4">
        <v>20.52</v>
      </c>
      <c r="M274" s="5">
        <v>0</v>
      </c>
      <c r="N274" s="6">
        <v>8.1967213114754098E-5</v>
      </c>
      <c r="O274" s="5">
        <v>0.50137741046831963</v>
      </c>
      <c r="P274" s="5">
        <v>0.88693957115009747</v>
      </c>
      <c r="Q274" s="5">
        <v>1.0055248618784529</v>
      </c>
      <c r="R274" s="5">
        <v>7.8448275862068968</v>
      </c>
      <c r="S274" s="4">
        <v>0.19</v>
      </c>
      <c r="T274" s="6">
        <v>0.253216</v>
      </c>
      <c r="U274" s="5">
        <v>3.1622776601683791E-2</v>
      </c>
      <c r="V274" s="5">
        <v>0.15020818885799803</v>
      </c>
      <c r="W274" s="6">
        <v>0.45595054095826887</v>
      </c>
      <c r="X274" s="1">
        <v>0.66129032258064513</v>
      </c>
      <c r="Y274" s="6" t="s">
        <v>6381</v>
      </c>
      <c r="Z274" s="6">
        <v>6.8436578171091433</v>
      </c>
      <c r="AA274" s="6" t="s">
        <v>6381</v>
      </c>
      <c r="AB274" s="6" t="s">
        <v>6381</v>
      </c>
      <c r="AC274" s="6">
        <v>0.12817679558011047</v>
      </c>
      <c r="AD274" s="6">
        <v>7.2955974842767293E-2</v>
      </c>
      <c r="AE274" s="6">
        <v>10.009756097560976</v>
      </c>
      <c r="AF274" s="6">
        <v>7.8923076923076918</v>
      </c>
      <c r="AG274" s="6">
        <v>0.56528925619834713</v>
      </c>
      <c r="AH274" s="6">
        <v>0.6452830188679245</v>
      </c>
      <c r="AI274" s="5">
        <v>0</v>
      </c>
      <c r="AJ274" s="5">
        <v>0</v>
      </c>
      <c r="AK274" s="3" t="s">
        <v>6381</v>
      </c>
      <c r="AL274" s="3" t="s">
        <v>6381</v>
      </c>
      <c r="AM274" s="3" t="s">
        <v>6381</v>
      </c>
      <c r="AN274" s="3" t="s">
        <v>6381</v>
      </c>
      <c r="AO274" s="5" t="s">
        <v>6381</v>
      </c>
      <c r="AP274" s="5" t="s">
        <v>6381</v>
      </c>
      <c r="AQ274" s="5">
        <v>1.695E-2</v>
      </c>
      <c r="AR274" s="5">
        <v>5.1560652933926907E-2</v>
      </c>
      <c r="AS274" s="5">
        <v>1.0462962962962964E-2</v>
      </c>
      <c r="AT274" s="5">
        <v>6.3271604938271608E-2</v>
      </c>
      <c r="AU274" s="5">
        <v>0</v>
      </c>
      <c r="AV274" s="5" t="s">
        <v>6381</v>
      </c>
      <c r="AW274" s="4">
        <v>-2.31</v>
      </c>
      <c r="AX274" s="4">
        <v>0.33900000000000002</v>
      </c>
      <c r="AY274" s="4">
        <v>2.0499999999999998</v>
      </c>
      <c r="AZ274" s="4">
        <v>31.8</v>
      </c>
      <c r="BA274" s="4">
        <v>32.4</v>
      </c>
      <c r="BB274" s="4">
        <v>2.6</v>
      </c>
      <c r="BC274" s="4">
        <v>4.3499999999999996</v>
      </c>
      <c r="BD274" s="4">
        <v>2.0499999999999998</v>
      </c>
      <c r="BE274" s="4">
        <v>0</v>
      </c>
      <c r="BF274" s="4">
        <v>0</v>
      </c>
      <c r="BG274" s="4">
        <v>-2.25</v>
      </c>
      <c r="BH274" s="5">
        <v>-1.0975609756097562</v>
      </c>
      <c r="BI274" s="4">
        <v>4.3</v>
      </c>
      <c r="BJ274" s="4">
        <v>2.589</v>
      </c>
      <c r="BK274" s="4">
        <v>20</v>
      </c>
      <c r="BL274" s="4">
        <v>39.759</v>
      </c>
      <c r="BM274" s="4">
        <v>18.100000000000001</v>
      </c>
      <c r="BN274" s="4">
        <v>36.299999999999997</v>
      </c>
      <c r="BO274" s="4">
        <v>0</v>
      </c>
      <c r="BP274" s="15">
        <v>0.11264403213262408</v>
      </c>
    </row>
    <row r="275" spans="1:68" x14ac:dyDescent="0.3">
      <c r="A275" s="15">
        <f t="shared" si="6"/>
        <v>274</v>
      </c>
      <c r="B275" s="2" t="s">
        <v>373</v>
      </c>
      <c r="C275" s="2" t="s">
        <v>374</v>
      </c>
      <c r="D275" s="3" t="s">
        <v>6411</v>
      </c>
      <c r="E275" s="3" t="s">
        <v>6379</v>
      </c>
      <c r="F275" s="3" t="s">
        <v>6380</v>
      </c>
      <c r="G275" s="3" t="s">
        <v>6379</v>
      </c>
      <c r="H275" s="4">
        <v>0.54800000000000004</v>
      </c>
      <c r="I275" s="4">
        <v>0</v>
      </c>
      <c r="J275" s="4">
        <v>0.54800000000000004</v>
      </c>
      <c r="K275" s="4">
        <v>0</v>
      </c>
      <c r="L275" s="4">
        <v>0.54800000000000004</v>
      </c>
      <c r="M275" s="5">
        <v>0</v>
      </c>
      <c r="N275" s="6" t="s">
        <v>6381</v>
      </c>
      <c r="O275" s="5" t="s">
        <v>6381</v>
      </c>
      <c r="P275" s="5">
        <v>0</v>
      </c>
      <c r="Q275" s="5" t="s">
        <v>6381</v>
      </c>
      <c r="R275" s="5">
        <v>0</v>
      </c>
      <c r="S275" s="4">
        <v>0.56899999999999995</v>
      </c>
      <c r="T275" s="6">
        <v>0.25406399999999996</v>
      </c>
      <c r="U275" s="5">
        <v>0.13784048752090222</v>
      </c>
      <c r="V275" s="5">
        <v>0.66925184072648569</v>
      </c>
      <c r="W275" s="6">
        <v>0.37349397590361438</v>
      </c>
      <c r="X275" s="1" t="s">
        <v>6381</v>
      </c>
      <c r="Y275" s="6">
        <v>137</v>
      </c>
      <c r="Z275" s="6">
        <v>91.333333333333343</v>
      </c>
      <c r="AA275" s="6" t="s">
        <v>6381</v>
      </c>
      <c r="AB275" s="6" t="s">
        <v>6381</v>
      </c>
      <c r="AC275" s="6" t="s">
        <v>6381</v>
      </c>
      <c r="AD275" s="6">
        <v>548</v>
      </c>
      <c r="AE275" s="6" t="s">
        <v>6381</v>
      </c>
      <c r="AF275" s="6" t="s">
        <v>6381</v>
      </c>
      <c r="AG275" s="6" t="s">
        <v>6381</v>
      </c>
      <c r="AH275" s="6">
        <v>548</v>
      </c>
      <c r="AI275" s="5">
        <v>0</v>
      </c>
      <c r="AJ275" s="5">
        <v>0</v>
      </c>
      <c r="AK275" s="3" t="s">
        <v>6381</v>
      </c>
      <c r="AL275" s="3" t="s">
        <v>6381</v>
      </c>
      <c r="AM275" s="3" t="s">
        <v>6381</v>
      </c>
      <c r="AN275" s="3" t="s">
        <v>6381</v>
      </c>
      <c r="AO275" s="5" t="s">
        <v>6381</v>
      </c>
      <c r="AP275" s="5" t="s">
        <v>6381</v>
      </c>
      <c r="AQ275" s="5" t="s">
        <v>6381</v>
      </c>
      <c r="AR275" s="5" t="s">
        <v>6381</v>
      </c>
      <c r="AS275" s="5">
        <v>6</v>
      </c>
      <c r="AT275" s="5">
        <v>-6</v>
      </c>
      <c r="AU275" s="5">
        <v>0.14285714285714285</v>
      </c>
      <c r="AV275" s="5" t="s">
        <v>6381</v>
      </c>
      <c r="AW275" s="4">
        <v>4.0000000000000001E-3</v>
      </c>
      <c r="AX275" s="4">
        <v>6.0000000000000001E-3</v>
      </c>
      <c r="AY275" s="4">
        <v>-6.0000000000000001E-3</v>
      </c>
      <c r="AZ275" s="4">
        <v>1E-3</v>
      </c>
      <c r="BA275" s="4">
        <v>1E-3</v>
      </c>
      <c r="BB275" s="4">
        <v>0</v>
      </c>
      <c r="BC275" s="4">
        <v>0</v>
      </c>
      <c r="BD275" s="4">
        <v>-5.1428571428571435E-3</v>
      </c>
      <c r="BE275" s="4">
        <v>0</v>
      </c>
      <c r="BF275" s="4">
        <v>0</v>
      </c>
      <c r="BG275" s="4">
        <v>0</v>
      </c>
      <c r="BH275" s="5" t="s">
        <v>6381</v>
      </c>
      <c r="BI275" s="4">
        <v>-5.1428571428571435E-3</v>
      </c>
      <c r="BJ275" s="4">
        <v>6.0000000000000001E-3</v>
      </c>
      <c r="BK275" s="4">
        <v>0</v>
      </c>
      <c r="BL275" s="4">
        <v>0</v>
      </c>
      <c r="BM275" s="4">
        <v>0</v>
      </c>
      <c r="BN275" s="4">
        <v>0</v>
      </c>
      <c r="BO275" s="4">
        <v>0</v>
      </c>
      <c r="BP275" s="15">
        <v>0.13002684916470719</v>
      </c>
    </row>
    <row r="276" spans="1:68" x14ac:dyDescent="0.3">
      <c r="A276" s="15">
        <f t="shared" si="6"/>
        <v>275</v>
      </c>
      <c r="B276" s="2" t="s">
        <v>375</v>
      </c>
      <c r="C276" s="2" t="s">
        <v>376</v>
      </c>
      <c r="D276" s="3" t="s">
        <v>6431</v>
      </c>
      <c r="E276" s="3" t="s">
        <v>6379</v>
      </c>
      <c r="F276" s="3" t="s">
        <v>6380</v>
      </c>
      <c r="G276" s="3" t="s">
        <v>6379</v>
      </c>
      <c r="H276" s="4">
        <v>1.1200000000000001</v>
      </c>
      <c r="I276" s="4">
        <v>0</v>
      </c>
      <c r="J276" s="4">
        <v>1.1200000000000001</v>
      </c>
      <c r="K276" s="4">
        <v>0</v>
      </c>
      <c r="L276" s="4">
        <v>1.1200000000000001</v>
      </c>
      <c r="M276" s="5">
        <v>0</v>
      </c>
      <c r="N276" s="6">
        <v>2.9411764705882356E-4</v>
      </c>
      <c r="O276" s="5">
        <v>0</v>
      </c>
      <c r="P276" s="5">
        <v>0</v>
      </c>
      <c r="Q276" s="5">
        <v>0</v>
      </c>
      <c r="R276" s="5">
        <v>0</v>
      </c>
      <c r="S276" s="4">
        <v>0.33</v>
      </c>
      <c r="T276" s="6">
        <v>0.25516800000000001</v>
      </c>
      <c r="U276" s="5" t="s">
        <v>6381</v>
      </c>
      <c r="V276" s="5" t="s">
        <v>6381</v>
      </c>
      <c r="W276" s="6">
        <v>0.34146341463414637</v>
      </c>
      <c r="X276" s="1" t="s">
        <v>6381</v>
      </c>
      <c r="Y276" s="6">
        <v>8.3582089552238816</v>
      </c>
      <c r="Z276" s="6" t="s">
        <v>6381</v>
      </c>
      <c r="AA276" s="6" t="s">
        <v>6381</v>
      </c>
      <c r="AB276" s="6" t="s">
        <v>6381</v>
      </c>
      <c r="AC276" s="6">
        <v>1.6161616161616164</v>
      </c>
      <c r="AD276" s="6" t="s">
        <v>6381</v>
      </c>
      <c r="AE276" s="6" t="s">
        <v>6381</v>
      </c>
      <c r="AF276" s="6" t="s">
        <v>6381</v>
      </c>
      <c r="AG276" s="6">
        <v>1.6161616161616164</v>
      </c>
      <c r="AH276" s="6" t="s">
        <v>6381</v>
      </c>
      <c r="AI276" s="5" t="s">
        <v>6381</v>
      </c>
      <c r="AJ276" s="5">
        <v>0</v>
      </c>
      <c r="AK276" s="3" t="s">
        <v>6381</v>
      </c>
      <c r="AL276" s="3" t="s">
        <v>6381</v>
      </c>
      <c r="AM276" s="3" t="s">
        <v>6381</v>
      </c>
      <c r="AN276" s="3" t="s">
        <v>6381</v>
      </c>
      <c r="AO276" s="5" t="s">
        <v>6381</v>
      </c>
      <c r="AP276" s="5" t="s">
        <v>6381</v>
      </c>
      <c r="AQ276" s="5" t="s">
        <v>6381</v>
      </c>
      <c r="AR276" s="5" t="s">
        <v>6381</v>
      </c>
      <c r="AS276" s="5" t="s">
        <v>6381</v>
      </c>
      <c r="AT276" s="5" t="s">
        <v>6381</v>
      </c>
      <c r="AU276" s="5">
        <v>0</v>
      </c>
      <c r="AV276" s="5" t="s">
        <v>6381</v>
      </c>
      <c r="AW276" s="4">
        <v>0.13400000000000001</v>
      </c>
      <c r="AX276" s="4">
        <v>-3.2000000000000001E-2</v>
      </c>
      <c r="AY276" s="4">
        <v>-2.1999999999999999E-2</v>
      </c>
      <c r="AZ276" s="4">
        <v>0</v>
      </c>
      <c r="BA276" s="4">
        <v>0</v>
      </c>
      <c r="BB276" s="4">
        <v>0</v>
      </c>
      <c r="BC276" s="4">
        <v>0</v>
      </c>
      <c r="BD276" s="4">
        <v>-2.1999999999999999E-2</v>
      </c>
      <c r="BE276" s="4">
        <v>0</v>
      </c>
      <c r="BF276" s="4">
        <v>0</v>
      </c>
      <c r="BG276" s="4">
        <v>0</v>
      </c>
      <c r="BH276" s="5" t="s">
        <v>6381</v>
      </c>
      <c r="BI276" s="4">
        <v>-2.1999999999999999E-2</v>
      </c>
      <c r="BJ276" s="4">
        <v>-3.2000000000000001E-2</v>
      </c>
      <c r="BK276" s="4">
        <v>0</v>
      </c>
      <c r="BL276" s="4">
        <v>0</v>
      </c>
      <c r="BM276" s="4">
        <v>0.69299999999999995</v>
      </c>
      <c r="BN276" s="4">
        <v>0.69299999999999995</v>
      </c>
      <c r="BO276" s="4">
        <v>0</v>
      </c>
      <c r="BP276" s="15">
        <v>0.95879653483082139</v>
      </c>
    </row>
    <row r="277" spans="1:68" x14ac:dyDescent="0.3">
      <c r="A277" s="15">
        <f t="shared" si="6"/>
        <v>276</v>
      </c>
      <c r="B277" s="2" t="s">
        <v>377</v>
      </c>
      <c r="C277" s="2" t="s">
        <v>378</v>
      </c>
      <c r="D277" s="3" t="s">
        <v>6395</v>
      </c>
      <c r="E277" s="3" t="s">
        <v>6379</v>
      </c>
      <c r="F277" s="3" t="s">
        <v>6380</v>
      </c>
      <c r="G277" s="3" t="s">
        <v>6379</v>
      </c>
      <c r="H277" s="4">
        <v>0.879</v>
      </c>
      <c r="I277" s="4">
        <v>0</v>
      </c>
      <c r="J277" s="4">
        <v>0.879</v>
      </c>
      <c r="K277" s="4">
        <v>0</v>
      </c>
      <c r="L277" s="4">
        <v>0.879</v>
      </c>
      <c r="M277" s="5">
        <v>0</v>
      </c>
      <c r="N277" s="6">
        <v>1.6420361247947455E-4</v>
      </c>
      <c r="O277" s="5" t="s">
        <v>6381</v>
      </c>
      <c r="P277" s="5">
        <v>0</v>
      </c>
      <c r="Q277" s="5" t="s">
        <v>6381</v>
      </c>
      <c r="R277" s="5">
        <v>0</v>
      </c>
      <c r="S277" s="4">
        <v>0.14399999999999999</v>
      </c>
      <c r="T277" s="6">
        <v>0.25574400000000003</v>
      </c>
      <c r="U277" s="5" t="s">
        <v>6381</v>
      </c>
      <c r="V277" s="5" t="s">
        <v>6381</v>
      </c>
      <c r="W277" s="6">
        <v>0.40124740124740133</v>
      </c>
      <c r="X277" s="1">
        <v>5.2517985611510785</v>
      </c>
      <c r="Y277" s="6" t="s">
        <v>6381</v>
      </c>
      <c r="Z277" s="6">
        <v>2.2596401028277633</v>
      </c>
      <c r="AA277" s="6" t="s">
        <v>6381</v>
      </c>
      <c r="AB277" s="6" t="s">
        <v>6381</v>
      </c>
      <c r="AC277" s="6" t="s">
        <v>6381</v>
      </c>
      <c r="AD277" s="6" t="s">
        <v>6381</v>
      </c>
      <c r="AE277" s="6">
        <v>1.204109589041096</v>
      </c>
      <c r="AF277" s="6" t="s">
        <v>6381</v>
      </c>
      <c r="AG277" s="6" t="s">
        <v>6381</v>
      </c>
      <c r="AH277" s="6" t="s">
        <v>6381</v>
      </c>
      <c r="AI277" s="5">
        <v>0</v>
      </c>
      <c r="AJ277" s="5">
        <v>0</v>
      </c>
      <c r="AK277" s="3">
        <v>-0.11900000000000001</v>
      </c>
      <c r="AL277" s="3" t="s">
        <v>6381</v>
      </c>
      <c r="AM277" s="3">
        <v>7.0300000000000001E-2</v>
      </c>
      <c r="AN277" s="3" t="s">
        <v>6381</v>
      </c>
      <c r="AO277" s="5" t="s">
        <v>6381</v>
      </c>
      <c r="AP277" s="5" t="s">
        <v>6381</v>
      </c>
      <c r="AQ277" s="5" t="s">
        <v>6381</v>
      </c>
      <c r="AR277" s="5" t="s">
        <v>6381</v>
      </c>
      <c r="AS277" s="5">
        <v>3.5045045045045048E-2</v>
      </c>
      <c r="AT277" s="5">
        <v>6.576576576576576E-2</v>
      </c>
      <c r="AU277" s="5">
        <v>0.27289719626168218</v>
      </c>
      <c r="AV277" s="5" t="s">
        <v>6381</v>
      </c>
      <c r="AW277" s="4">
        <v>0</v>
      </c>
      <c r="AX277" s="4">
        <v>0.38900000000000001</v>
      </c>
      <c r="AY277" s="4">
        <v>0.73</v>
      </c>
      <c r="AZ277" s="4">
        <v>0</v>
      </c>
      <c r="BA277" s="4">
        <v>11.1</v>
      </c>
      <c r="BB277" s="4">
        <v>0</v>
      </c>
      <c r="BC277" s="4">
        <v>0.92300000000000004</v>
      </c>
      <c r="BD277" s="4">
        <v>0.53078504672897198</v>
      </c>
      <c r="BE277" s="4">
        <v>0</v>
      </c>
      <c r="BF277" s="4">
        <v>0</v>
      </c>
      <c r="BG277" s="4">
        <v>-0.191</v>
      </c>
      <c r="BH277" s="5">
        <v>-0.35984434975525581</v>
      </c>
      <c r="BI277" s="4">
        <v>0.72178504672897192</v>
      </c>
      <c r="BJ277" s="4">
        <v>0.58000000000000007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15">
        <v>0.85309845774757853</v>
      </c>
    </row>
    <row r="278" spans="1:68" x14ac:dyDescent="0.3">
      <c r="A278" s="15">
        <f t="shared" si="6"/>
        <v>277</v>
      </c>
      <c r="B278" s="2" t="s">
        <v>379</v>
      </c>
      <c r="C278" s="2" t="s">
        <v>380</v>
      </c>
      <c r="D278" s="3" t="s">
        <v>6384</v>
      </c>
      <c r="E278" s="3" t="s">
        <v>6379</v>
      </c>
      <c r="F278" s="3" t="s">
        <v>6380</v>
      </c>
      <c r="G278" s="3" t="s">
        <v>6379</v>
      </c>
      <c r="H278" s="4">
        <v>1.73</v>
      </c>
      <c r="I278" s="4">
        <v>0</v>
      </c>
      <c r="J278" s="4">
        <v>1.73</v>
      </c>
      <c r="K278" s="4">
        <v>0</v>
      </c>
      <c r="L278" s="4">
        <v>1.73</v>
      </c>
      <c r="M278" s="5">
        <v>0</v>
      </c>
      <c r="N278" s="6">
        <v>3.2786885245901639E-4</v>
      </c>
      <c r="O278" s="5" t="s">
        <v>6381</v>
      </c>
      <c r="P278" s="5">
        <v>0</v>
      </c>
      <c r="Q278" s="5" t="s">
        <v>6381</v>
      </c>
      <c r="R278" s="5">
        <v>0</v>
      </c>
      <c r="S278" s="4">
        <v>0.56799999999999995</v>
      </c>
      <c r="T278" s="6">
        <v>0.255936</v>
      </c>
      <c r="U278" s="5">
        <v>3.1622776601683791E-2</v>
      </c>
      <c r="V278" s="5">
        <v>0.71151247353788538</v>
      </c>
      <c r="W278" s="6">
        <v>0.36347826086956531</v>
      </c>
      <c r="X278" s="1" t="s">
        <v>6381</v>
      </c>
      <c r="Y278" s="6" t="s">
        <v>6381</v>
      </c>
      <c r="Z278" s="6" t="s">
        <v>6381</v>
      </c>
      <c r="AA278" s="6" t="s">
        <v>6381</v>
      </c>
      <c r="AB278" s="6" t="s">
        <v>6381</v>
      </c>
      <c r="AC278" s="6" t="s">
        <v>6381</v>
      </c>
      <c r="AD278" s="6">
        <v>86.5</v>
      </c>
      <c r="AE278" s="6" t="s">
        <v>6381</v>
      </c>
      <c r="AF278" s="6" t="s">
        <v>6381</v>
      </c>
      <c r="AG278" s="6" t="s">
        <v>6381</v>
      </c>
      <c r="AH278" s="6">
        <v>86.5</v>
      </c>
      <c r="AI278" s="5" t="s">
        <v>6381</v>
      </c>
      <c r="AJ278" s="5">
        <v>0</v>
      </c>
      <c r="AK278" s="3" t="s">
        <v>6381</v>
      </c>
      <c r="AL278" s="3" t="s">
        <v>6381</v>
      </c>
      <c r="AM278" s="3" t="s">
        <v>6381</v>
      </c>
      <c r="AN278" s="3" t="s">
        <v>6381</v>
      </c>
      <c r="AO278" s="5" t="s">
        <v>6381</v>
      </c>
      <c r="AP278" s="5" t="s">
        <v>6381</v>
      </c>
      <c r="AQ278" s="5">
        <v>-5.6356487549148092E-2</v>
      </c>
      <c r="AR278" s="5">
        <v>-8.0971659919028341E-3</v>
      </c>
      <c r="AS278" s="5">
        <v>-1.8695652173913042</v>
      </c>
      <c r="AT278" s="5">
        <v>-0.34782608695652173</v>
      </c>
      <c r="AU278" s="5">
        <v>0</v>
      </c>
      <c r="AV278" s="5" t="s">
        <v>6381</v>
      </c>
      <c r="AW278" s="4">
        <v>-5.2999999999999999E-2</v>
      </c>
      <c r="AX278" s="4">
        <v>-4.2999999999999997E-2</v>
      </c>
      <c r="AY278" s="4">
        <v>-8.0000000000000002E-3</v>
      </c>
      <c r="AZ278" s="4">
        <v>0.02</v>
      </c>
      <c r="BA278" s="4">
        <v>2.3E-2</v>
      </c>
      <c r="BB278" s="4">
        <v>-3.0000000000000001E-3</v>
      </c>
      <c r="BC278" s="4">
        <v>2E-3</v>
      </c>
      <c r="BD278" s="4">
        <v>-8.0000000000000002E-3</v>
      </c>
      <c r="BE278" s="4">
        <v>0</v>
      </c>
      <c r="BF278" s="4">
        <v>0</v>
      </c>
      <c r="BG278" s="4">
        <v>-8.0000000000000002E-3</v>
      </c>
      <c r="BH278" s="5" t="s">
        <v>6381</v>
      </c>
      <c r="BI278" s="4">
        <v>0</v>
      </c>
      <c r="BJ278" s="4">
        <v>-3.4999999999999996E-2</v>
      </c>
      <c r="BK278" s="4">
        <v>0.76300000000000001</v>
      </c>
      <c r="BL278" s="4">
        <v>0.98799999999999999</v>
      </c>
      <c r="BM278" s="4">
        <v>0</v>
      </c>
      <c r="BN278" s="4">
        <v>0</v>
      </c>
      <c r="BO278" s="4">
        <v>0</v>
      </c>
      <c r="BP278" s="15">
        <v>0.43050455950844968</v>
      </c>
    </row>
    <row r="279" spans="1:68" x14ac:dyDescent="0.3">
      <c r="A279" s="15">
        <f t="shared" si="6"/>
        <v>278</v>
      </c>
      <c r="B279" s="2" t="s">
        <v>381</v>
      </c>
      <c r="C279" s="2" t="s">
        <v>382</v>
      </c>
      <c r="D279" s="3" t="s">
        <v>6382</v>
      </c>
      <c r="E279" s="3" t="s">
        <v>6379</v>
      </c>
      <c r="F279" s="3" t="s">
        <v>6380</v>
      </c>
      <c r="G279" s="3" t="s">
        <v>6379</v>
      </c>
      <c r="H279" s="4">
        <v>0.17199999999999999</v>
      </c>
      <c r="I279" s="4">
        <v>0</v>
      </c>
      <c r="J279" s="4">
        <v>0.17199999999999999</v>
      </c>
      <c r="K279" s="4">
        <v>0</v>
      </c>
      <c r="L279" s="4">
        <v>0.17199999999999999</v>
      </c>
      <c r="M279" s="5">
        <v>0</v>
      </c>
      <c r="N279" s="6">
        <v>2.9069767441860465E-4</v>
      </c>
      <c r="O279" s="5" t="s">
        <v>6381</v>
      </c>
      <c r="P279" s="5">
        <v>0</v>
      </c>
      <c r="Q279" s="5" t="s">
        <v>6381</v>
      </c>
      <c r="R279" s="5">
        <v>0</v>
      </c>
      <c r="S279" s="4">
        <v>0.05</v>
      </c>
      <c r="T279" s="6">
        <v>0.25945600000000002</v>
      </c>
      <c r="U279" s="5">
        <v>4.4721359549995794E-2</v>
      </c>
      <c r="V279" s="5">
        <v>0.99505024998740632</v>
      </c>
      <c r="W279" s="6">
        <v>0.48979591836734687</v>
      </c>
      <c r="X279" s="1">
        <v>2.9523809523809521</v>
      </c>
      <c r="Y279" s="6">
        <v>4.1951219512195115</v>
      </c>
      <c r="Z279" s="6">
        <v>4.0952380952380949</v>
      </c>
      <c r="AA279" s="6" t="s">
        <v>6381</v>
      </c>
      <c r="AB279" s="6" t="s">
        <v>6381</v>
      </c>
      <c r="AC279" s="6" t="s">
        <v>6381</v>
      </c>
      <c r="AD279" s="6">
        <v>3.5833333333333335E-2</v>
      </c>
      <c r="AE279" s="6">
        <v>2.7741935483870965</v>
      </c>
      <c r="AF279" s="6">
        <v>3.0714285714285712</v>
      </c>
      <c r="AG279" s="6" t="s">
        <v>6381</v>
      </c>
      <c r="AH279" s="6">
        <v>3.5833333333333335E-2</v>
      </c>
      <c r="AI279" s="5">
        <v>0</v>
      </c>
      <c r="AJ279" s="5">
        <v>0</v>
      </c>
      <c r="AK279" s="3" t="s">
        <v>6381</v>
      </c>
      <c r="AL279" s="3">
        <v>-1.77E-2</v>
      </c>
      <c r="AM279" s="3" t="s">
        <v>6381</v>
      </c>
      <c r="AN279" s="3">
        <v>0.23699999999999999</v>
      </c>
      <c r="AO279" s="5" t="s">
        <v>6381</v>
      </c>
      <c r="AP279" s="5" t="s">
        <v>6381</v>
      </c>
      <c r="AQ279" s="5" t="s">
        <v>6381</v>
      </c>
      <c r="AR279" s="5" t="s">
        <v>6381</v>
      </c>
      <c r="AS279" s="5">
        <v>8.8794926004228322E-3</v>
      </c>
      <c r="AT279" s="5">
        <v>1.310782241014799E-2</v>
      </c>
      <c r="AU279" s="5">
        <v>0</v>
      </c>
      <c r="AV279" s="5" t="s">
        <v>6381</v>
      </c>
      <c r="AW279" s="4">
        <v>4.1000000000000002E-2</v>
      </c>
      <c r="AX279" s="4">
        <v>4.2000000000000003E-2</v>
      </c>
      <c r="AY279" s="4">
        <v>6.2E-2</v>
      </c>
      <c r="AZ279" s="4">
        <v>4.8</v>
      </c>
      <c r="BA279" s="4">
        <v>4.7300000000000004</v>
      </c>
      <c r="BB279" s="4">
        <v>5.6000000000000001E-2</v>
      </c>
      <c r="BC279" s="4">
        <v>6.5000000000000002E-2</v>
      </c>
      <c r="BD279" s="4">
        <v>6.2E-2</v>
      </c>
      <c r="BE279" s="4">
        <v>0</v>
      </c>
      <c r="BF279" s="4">
        <v>0</v>
      </c>
      <c r="BG279" s="4">
        <v>-1.0999999999999999E-2</v>
      </c>
      <c r="BH279" s="5">
        <v>-0.17741935483870966</v>
      </c>
      <c r="BI279" s="4">
        <v>7.2999999999999995E-2</v>
      </c>
      <c r="BJ279" s="4">
        <v>5.3000000000000005E-2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15">
        <v>0.67924425762906249</v>
      </c>
    </row>
    <row r="280" spans="1:68" x14ac:dyDescent="0.3">
      <c r="A280" s="15">
        <f t="shared" si="6"/>
        <v>279</v>
      </c>
      <c r="B280" s="2" t="s">
        <v>383</v>
      </c>
      <c r="C280" s="2" t="s">
        <v>384</v>
      </c>
      <c r="D280" s="3" t="s">
        <v>6387</v>
      </c>
      <c r="E280" s="3" t="s">
        <v>6379</v>
      </c>
      <c r="F280" s="3" t="s">
        <v>6380</v>
      </c>
      <c r="G280" s="3" t="s">
        <v>6379</v>
      </c>
      <c r="H280" s="4">
        <v>1.78</v>
      </c>
      <c r="I280" s="4">
        <v>0.54900000000000004</v>
      </c>
      <c r="J280" s="4">
        <v>2.3290000000000002</v>
      </c>
      <c r="K280" s="4">
        <v>0.01</v>
      </c>
      <c r="L280" s="4">
        <v>2.3190000000000004</v>
      </c>
      <c r="M280" s="5">
        <v>4.2936882782310002E-3</v>
      </c>
      <c r="N280" s="6">
        <v>3.1746031746031746E-4</v>
      </c>
      <c r="O280" s="5">
        <v>0.29691725256895618</v>
      </c>
      <c r="P280" s="5">
        <v>0.23572348647488192</v>
      </c>
      <c r="Q280" s="5">
        <v>0.42230769230769233</v>
      </c>
      <c r="R280" s="5">
        <v>0.30842696629213484</v>
      </c>
      <c r="S280" s="4">
        <v>0.56499999999999995</v>
      </c>
      <c r="T280" s="6">
        <v>0.26056000000000001</v>
      </c>
      <c r="U280" s="5">
        <v>6.3245553203367583E-2</v>
      </c>
      <c r="V280" s="5">
        <v>0.45457741364920456</v>
      </c>
      <c r="W280" s="6">
        <v>0.13326941514860974</v>
      </c>
      <c r="X280" s="1" t="s">
        <v>6381</v>
      </c>
      <c r="Y280" s="6">
        <v>57.41935483870968</v>
      </c>
      <c r="Z280" s="6">
        <v>45.641025641025642</v>
      </c>
      <c r="AA280" s="6" t="s">
        <v>6381</v>
      </c>
      <c r="AB280" s="6" t="s">
        <v>6381</v>
      </c>
      <c r="AC280" s="6">
        <v>1.3692307692307693</v>
      </c>
      <c r="AD280" s="6">
        <v>2.1419975932611313</v>
      </c>
      <c r="AE280" s="6">
        <v>59.461538461538474</v>
      </c>
      <c r="AF280" s="6">
        <v>72.468750000000014</v>
      </c>
      <c r="AG280" s="6">
        <v>1.2610114192495923</v>
      </c>
      <c r="AH280" s="6">
        <v>2.7906137184115529</v>
      </c>
      <c r="AI280" s="5">
        <v>0</v>
      </c>
      <c r="AJ280" s="5">
        <v>0</v>
      </c>
      <c r="AK280" s="3" t="s">
        <v>6381</v>
      </c>
      <c r="AL280" s="3" t="s">
        <v>6381</v>
      </c>
      <c r="AM280" s="3" t="s">
        <v>6381</v>
      </c>
      <c r="AN280" s="3" t="s">
        <v>6381</v>
      </c>
      <c r="AO280" s="5" t="s">
        <v>6381</v>
      </c>
      <c r="AP280" s="5" t="s">
        <v>6381</v>
      </c>
      <c r="AQ280" s="5" t="s">
        <v>6381</v>
      </c>
      <c r="AR280" s="5" t="s">
        <v>6381</v>
      </c>
      <c r="AS280" s="5">
        <v>1.0540540540540542</v>
      </c>
      <c r="AT280" s="5">
        <v>1.0540540540540542</v>
      </c>
      <c r="AU280" s="5">
        <v>0</v>
      </c>
      <c r="AV280" s="5" t="s">
        <v>6381</v>
      </c>
      <c r="AW280" s="4">
        <v>3.1E-2</v>
      </c>
      <c r="AX280" s="4">
        <v>3.9E-2</v>
      </c>
      <c r="AY280" s="4">
        <v>3.9E-2</v>
      </c>
      <c r="AZ280" s="4">
        <v>0.83099999999999996</v>
      </c>
      <c r="BA280" s="4">
        <v>3.6999999999999998E-2</v>
      </c>
      <c r="BB280" s="4">
        <v>3.2000000000000001E-2</v>
      </c>
      <c r="BC280" s="4">
        <v>3.9E-2</v>
      </c>
      <c r="BD280" s="4">
        <v>3.9E-2</v>
      </c>
      <c r="BE280" s="4">
        <v>0</v>
      </c>
      <c r="BF280" s="4">
        <v>0</v>
      </c>
      <c r="BG280" s="4">
        <v>-1E-3</v>
      </c>
      <c r="BH280" s="5">
        <v>-2.564102564102564E-2</v>
      </c>
      <c r="BI280" s="4">
        <v>0.04</v>
      </c>
      <c r="BJ280" s="4">
        <v>0.04</v>
      </c>
      <c r="BK280" s="4">
        <v>0</v>
      </c>
      <c r="BL280" s="4">
        <v>0</v>
      </c>
      <c r="BM280" s="4">
        <v>1.3</v>
      </c>
      <c r="BN280" s="4">
        <v>1.8390000000000002</v>
      </c>
      <c r="BO280" s="4">
        <v>0</v>
      </c>
      <c r="BP280" s="15">
        <v>0.25744436235609891</v>
      </c>
    </row>
    <row r="281" spans="1:68" x14ac:dyDescent="0.3">
      <c r="A281" s="15">
        <f t="shared" si="6"/>
        <v>280</v>
      </c>
      <c r="B281" s="2" t="s">
        <v>385</v>
      </c>
      <c r="C281" s="2" t="s">
        <v>386</v>
      </c>
      <c r="D281" s="3" t="s">
        <v>6390</v>
      </c>
      <c r="E281" s="3" t="s">
        <v>6379</v>
      </c>
      <c r="F281" s="3" t="s">
        <v>6380</v>
      </c>
      <c r="G281" s="3" t="s">
        <v>6379</v>
      </c>
      <c r="H281" s="4">
        <v>0.1</v>
      </c>
      <c r="I281" s="4">
        <v>0</v>
      </c>
      <c r="J281" s="4">
        <v>0.1</v>
      </c>
      <c r="K281" s="4">
        <v>0</v>
      </c>
      <c r="L281" s="4">
        <v>0.1</v>
      </c>
      <c r="M281" s="5">
        <v>0</v>
      </c>
      <c r="N281" s="6">
        <v>2.5188916876574307E-4</v>
      </c>
      <c r="O281" s="5" t="s">
        <v>6381</v>
      </c>
      <c r="P281" s="5">
        <v>0</v>
      </c>
      <c r="Q281" s="5" t="s">
        <v>6381</v>
      </c>
      <c r="R281" s="5">
        <v>0</v>
      </c>
      <c r="S281" s="4">
        <v>2.5000000000000001E-2</v>
      </c>
      <c r="T281" s="6">
        <v>0.26416000000000001</v>
      </c>
      <c r="U281" s="5">
        <v>3.1622776601683791E-2</v>
      </c>
      <c r="V281" s="5">
        <v>0.6008327554319921</v>
      </c>
      <c r="W281" s="6">
        <v>0.51063829787234039</v>
      </c>
      <c r="X281" s="1">
        <v>1.8533333333333335</v>
      </c>
      <c r="Y281" s="6" t="s">
        <v>6381</v>
      </c>
      <c r="Z281" s="6">
        <v>1.7857142857142858</v>
      </c>
      <c r="AA281" s="6" t="s">
        <v>6381</v>
      </c>
      <c r="AB281" s="6" t="s">
        <v>6381</v>
      </c>
      <c r="AC281" s="6" t="s">
        <v>6381</v>
      </c>
      <c r="AD281" s="6">
        <v>0.17730496453900713</v>
      </c>
      <c r="AE281" s="6">
        <v>0.71942446043165464</v>
      </c>
      <c r="AF281" s="6">
        <v>2.8571428571428572</v>
      </c>
      <c r="AG281" s="6" t="s">
        <v>6381</v>
      </c>
      <c r="AH281" s="6">
        <v>0.17730496453900713</v>
      </c>
      <c r="AI281" s="5">
        <v>0</v>
      </c>
      <c r="AJ281" s="5">
        <v>0</v>
      </c>
      <c r="AK281" s="3" t="s">
        <v>6381</v>
      </c>
      <c r="AL281" s="3" t="s">
        <v>6381</v>
      </c>
      <c r="AM281" s="3">
        <v>6.25E-2</v>
      </c>
      <c r="AN281" s="3">
        <v>-0.124</v>
      </c>
      <c r="AO281" s="5" t="s">
        <v>6381</v>
      </c>
      <c r="AP281" s="5" t="s">
        <v>6381</v>
      </c>
      <c r="AQ281" s="5" t="s">
        <v>6381</v>
      </c>
      <c r="AR281" s="5" t="s">
        <v>6381</v>
      </c>
      <c r="AS281" s="5">
        <v>7.5573549257759789E-2</v>
      </c>
      <c r="AT281" s="5">
        <v>0.18758434547908234</v>
      </c>
      <c r="AU281" s="5">
        <v>0</v>
      </c>
      <c r="AV281" s="5" t="s">
        <v>6381</v>
      </c>
      <c r="AW281" s="4">
        <v>-7.0999999999999994E-2</v>
      </c>
      <c r="AX281" s="4">
        <v>5.6000000000000001E-2</v>
      </c>
      <c r="AY281" s="4">
        <v>0.13900000000000001</v>
      </c>
      <c r="AZ281" s="4">
        <v>0.56399999999999995</v>
      </c>
      <c r="BA281" s="4">
        <v>0.74099999999999999</v>
      </c>
      <c r="BB281" s="4">
        <v>3.5000000000000003E-2</v>
      </c>
      <c r="BC281" s="4">
        <v>0.157</v>
      </c>
      <c r="BD281" s="4">
        <v>0.13900000000000001</v>
      </c>
      <c r="BE281" s="4">
        <v>0</v>
      </c>
      <c r="BF281" s="4">
        <v>0</v>
      </c>
      <c r="BG281" s="4">
        <v>-1.7000000000000001E-2</v>
      </c>
      <c r="BH281" s="5">
        <v>-0.1223021582733813</v>
      </c>
      <c r="BI281" s="4">
        <v>0.15600000000000003</v>
      </c>
      <c r="BJ281" s="4">
        <v>7.3000000000000009E-2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15">
        <v>0.91045454056613073</v>
      </c>
    </row>
    <row r="282" spans="1:68" x14ac:dyDescent="0.3">
      <c r="A282" s="15">
        <f t="shared" si="6"/>
        <v>281</v>
      </c>
      <c r="B282" s="2" t="s">
        <v>387</v>
      </c>
      <c r="C282" s="2" t="s">
        <v>388</v>
      </c>
      <c r="D282" s="3" t="s">
        <v>6382</v>
      </c>
      <c r="E282" s="3" t="s">
        <v>6379</v>
      </c>
      <c r="F282" s="3" t="s">
        <v>6380</v>
      </c>
      <c r="G282" s="3" t="s">
        <v>6379</v>
      </c>
      <c r="H282" s="4">
        <v>6.35</v>
      </c>
      <c r="I282" s="4">
        <v>0</v>
      </c>
      <c r="J282" s="4">
        <v>6.35</v>
      </c>
      <c r="K282" s="4">
        <v>0.45800000000000002</v>
      </c>
      <c r="L282" s="4">
        <v>5.8919999999999995</v>
      </c>
      <c r="M282" s="5">
        <v>7.2125984251968506E-2</v>
      </c>
      <c r="N282" s="6">
        <v>4.2808219178082195E-4</v>
      </c>
      <c r="O282" s="5">
        <v>0</v>
      </c>
      <c r="P282" s="5">
        <v>0</v>
      </c>
      <c r="Q282" s="5">
        <v>0</v>
      </c>
      <c r="R282" s="5">
        <v>0</v>
      </c>
      <c r="S282" s="4">
        <v>0.109</v>
      </c>
      <c r="T282" s="6">
        <v>0.26625599999999999</v>
      </c>
      <c r="U282" s="5">
        <v>0.22583179581272428</v>
      </c>
      <c r="V282" s="5">
        <v>0.48487414983320221</v>
      </c>
      <c r="W282" s="6">
        <v>0.26865671641791045</v>
      </c>
      <c r="X282" s="1" t="s">
        <v>6381</v>
      </c>
      <c r="Y282" s="6">
        <v>28.733031674208142</v>
      </c>
      <c r="Z282" s="6">
        <v>23.605947955390331</v>
      </c>
      <c r="AA282" s="6" t="s">
        <v>6381</v>
      </c>
      <c r="AB282" s="6" t="s">
        <v>6381</v>
      </c>
      <c r="AC282" s="6">
        <v>3.0382775119617227</v>
      </c>
      <c r="AD282" s="6" t="s">
        <v>6381</v>
      </c>
      <c r="AE282" s="6" t="s">
        <v>6381</v>
      </c>
      <c r="AF282" s="6" t="s">
        <v>6381</v>
      </c>
      <c r="AG282" s="6">
        <v>3.6102941176470589</v>
      </c>
      <c r="AH282" s="6" t="s">
        <v>6381</v>
      </c>
      <c r="AI282" s="5">
        <v>0</v>
      </c>
      <c r="AJ282" s="5">
        <v>0</v>
      </c>
      <c r="AK282" s="3" t="s">
        <v>6381</v>
      </c>
      <c r="AL282" s="3" t="s">
        <v>6381</v>
      </c>
      <c r="AM282" s="3" t="s">
        <v>6381</v>
      </c>
      <c r="AN282" s="3" t="s">
        <v>6381</v>
      </c>
      <c r="AO282" s="5" t="s">
        <v>6381</v>
      </c>
      <c r="AP282" s="5" t="s">
        <v>6381</v>
      </c>
      <c r="AQ282" s="5">
        <v>0.15197740112994351</v>
      </c>
      <c r="AR282" s="5">
        <v>-2.3019634394041977E-2</v>
      </c>
      <c r="AS282" s="5" t="s">
        <v>6381</v>
      </c>
      <c r="AT282" s="5" t="s">
        <v>6381</v>
      </c>
      <c r="AU282" s="5">
        <v>3.6900369003690036E-3</v>
      </c>
      <c r="AV282" s="5" t="s">
        <v>6381</v>
      </c>
      <c r="AW282" s="4">
        <v>0.221</v>
      </c>
      <c r="AX282" s="4">
        <v>0.26900000000000002</v>
      </c>
      <c r="AY282" s="4">
        <v>-3.4000000000000002E-2</v>
      </c>
      <c r="AZ282" s="4">
        <v>0</v>
      </c>
      <c r="BA282" s="4">
        <v>0</v>
      </c>
      <c r="BB282" s="4">
        <v>0</v>
      </c>
      <c r="BC282" s="4">
        <v>0</v>
      </c>
      <c r="BD282" s="4">
        <v>-3.3874538745387456E-2</v>
      </c>
      <c r="BE282" s="4">
        <v>0</v>
      </c>
      <c r="BF282" s="4">
        <v>0</v>
      </c>
      <c r="BG282" s="4">
        <v>0</v>
      </c>
      <c r="BH282" s="5" t="s">
        <v>6381</v>
      </c>
      <c r="BI282" s="4">
        <v>-3.3874538745387456E-2</v>
      </c>
      <c r="BJ282" s="4">
        <v>0.26900000000000002</v>
      </c>
      <c r="BK282" s="4">
        <v>1.77</v>
      </c>
      <c r="BL282" s="4">
        <v>1.4770000000000001</v>
      </c>
      <c r="BM282" s="4">
        <v>2.09</v>
      </c>
      <c r="BN282" s="4">
        <v>1.6319999999999999</v>
      </c>
      <c r="BO282" s="4">
        <v>0</v>
      </c>
      <c r="BP282" s="15">
        <v>0.69463937585701518</v>
      </c>
    </row>
    <row r="283" spans="1:68" x14ac:dyDescent="0.3">
      <c r="A283" s="15">
        <f t="shared" si="6"/>
        <v>282</v>
      </c>
      <c r="B283" s="2" t="s">
        <v>389</v>
      </c>
      <c r="C283" s="2" t="s">
        <v>390</v>
      </c>
      <c r="D283" s="3" t="s">
        <v>6408</v>
      </c>
      <c r="E283" s="3" t="s">
        <v>6379</v>
      </c>
      <c r="F283" s="3" t="s">
        <v>6380</v>
      </c>
      <c r="G283" s="3" t="s">
        <v>6379</v>
      </c>
      <c r="H283" s="4">
        <v>10.7</v>
      </c>
      <c r="I283" s="4">
        <v>18.899999999999999</v>
      </c>
      <c r="J283" s="4">
        <v>29.599999999999998</v>
      </c>
      <c r="K283" s="4">
        <v>0</v>
      </c>
      <c r="L283" s="4">
        <v>29.599999999999998</v>
      </c>
      <c r="M283" s="5">
        <v>0</v>
      </c>
      <c r="N283" s="6">
        <v>1.2170385395537527E-3</v>
      </c>
      <c r="O283" s="5">
        <v>0.8606557377049181</v>
      </c>
      <c r="P283" s="5">
        <v>0.63851351351351349</v>
      </c>
      <c r="Q283" s="5">
        <v>6.1764705882352935</v>
      </c>
      <c r="R283" s="5">
        <v>1.766355140186916</v>
      </c>
      <c r="S283" s="4">
        <v>1.08</v>
      </c>
      <c r="T283" s="6">
        <v>0.26660800000000001</v>
      </c>
      <c r="U283" s="5">
        <v>0.21908902300206645</v>
      </c>
      <c r="V283" s="5">
        <v>0.48724485844730397</v>
      </c>
      <c r="W283" s="6">
        <v>0.25551741049534082</v>
      </c>
      <c r="X283" s="1">
        <v>0.71612903225806457</v>
      </c>
      <c r="Y283" s="6">
        <v>92.241379310344811</v>
      </c>
      <c r="Z283" s="6" t="s">
        <v>6381</v>
      </c>
      <c r="AA283" s="6" t="s">
        <v>6381</v>
      </c>
      <c r="AB283" s="6" t="s">
        <v>6381</v>
      </c>
      <c r="AC283" s="6">
        <v>3.4967320261437904</v>
      </c>
      <c r="AD283" s="6">
        <v>1.2953995157384988</v>
      </c>
      <c r="AE283" s="6">
        <v>26.666666666666661</v>
      </c>
      <c r="AF283" s="6">
        <v>16.263736263736263</v>
      </c>
      <c r="AG283" s="6">
        <v>1.3479052823315119</v>
      </c>
      <c r="AH283" s="6">
        <v>3.5835351089588374</v>
      </c>
      <c r="AI283" s="5" t="s">
        <v>6381</v>
      </c>
      <c r="AJ283" s="5">
        <v>0</v>
      </c>
      <c r="AK283" s="3" t="s">
        <v>6381</v>
      </c>
      <c r="AL283" s="3" t="s">
        <v>6381</v>
      </c>
      <c r="AM283" s="3" t="s">
        <v>6381</v>
      </c>
      <c r="AN283" s="3" t="s">
        <v>6381</v>
      </c>
      <c r="AO283" s="5" t="s">
        <v>6381</v>
      </c>
      <c r="AP283" s="5" t="s">
        <v>6381</v>
      </c>
      <c r="AQ283" s="5" t="s">
        <v>6381</v>
      </c>
      <c r="AR283" s="5" t="s">
        <v>6381</v>
      </c>
      <c r="AS283" s="5">
        <v>-1.6448598130841121E-2</v>
      </c>
      <c r="AT283" s="5">
        <v>0.10373831775700937</v>
      </c>
      <c r="AU283" s="5">
        <v>0</v>
      </c>
      <c r="AV283" s="5" t="s">
        <v>6381</v>
      </c>
      <c r="AW283" s="4">
        <v>0.11600000000000001</v>
      </c>
      <c r="AX283" s="4">
        <v>-0.17599999999999999</v>
      </c>
      <c r="AY283" s="4">
        <v>1.1100000000000001</v>
      </c>
      <c r="AZ283" s="4">
        <v>8.26</v>
      </c>
      <c r="BA283" s="4">
        <v>10.7</v>
      </c>
      <c r="BB283" s="4">
        <v>1.82</v>
      </c>
      <c r="BC283" s="4">
        <v>1.53</v>
      </c>
      <c r="BD283" s="4">
        <v>1.1100000000000001</v>
      </c>
      <c r="BE283" s="4">
        <v>0</v>
      </c>
      <c r="BF283" s="4">
        <v>0</v>
      </c>
      <c r="BG283" s="4">
        <v>-0.32900000000000001</v>
      </c>
      <c r="BH283" s="5">
        <v>-0.29639639639639637</v>
      </c>
      <c r="BI283" s="4">
        <v>1.4390000000000001</v>
      </c>
      <c r="BJ283" s="4">
        <v>0.15300000000000002</v>
      </c>
      <c r="BK283" s="4">
        <v>0</v>
      </c>
      <c r="BL283" s="4">
        <v>0</v>
      </c>
      <c r="BM283" s="4">
        <v>3.06</v>
      </c>
      <c r="BN283" s="4">
        <v>21.959999999999997</v>
      </c>
      <c r="BO283" s="4">
        <v>0</v>
      </c>
      <c r="BP283" s="15">
        <v>0.75812707956569247</v>
      </c>
    </row>
    <row r="284" spans="1:68" x14ac:dyDescent="0.3">
      <c r="A284" s="15">
        <f t="shared" si="6"/>
        <v>283</v>
      </c>
      <c r="B284" s="2" t="s">
        <v>391</v>
      </c>
      <c r="C284" s="2" t="s">
        <v>392</v>
      </c>
      <c r="D284" s="3" t="s">
        <v>6393</v>
      </c>
      <c r="E284" s="3" t="s">
        <v>6379</v>
      </c>
      <c r="F284" s="3" t="s">
        <v>6380</v>
      </c>
      <c r="G284" s="3" t="s">
        <v>6379</v>
      </c>
      <c r="H284" s="4">
        <v>2.48</v>
      </c>
      <c r="I284" s="4">
        <v>0</v>
      </c>
      <c r="J284" s="4">
        <v>2.48</v>
      </c>
      <c r="K284" s="4">
        <v>0</v>
      </c>
      <c r="L284" s="4">
        <v>2.48</v>
      </c>
      <c r="M284" s="5">
        <v>0</v>
      </c>
      <c r="N284" s="6">
        <v>1.4285714285714286E-3</v>
      </c>
      <c r="O284" s="5">
        <v>0</v>
      </c>
      <c r="P284" s="5">
        <v>0</v>
      </c>
      <c r="Q284" s="5">
        <v>0</v>
      </c>
      <c r="R284" s="5">
        <v>0</v>
      </c>
      <c r="S284" s="4">
        <v>0.20899999999999999</v>
      </c>
      <c r="T284" s="6">
        <v>0.26779200000000003</v>
      </c>
      <c r="U284" s="5">
        <v>6.3245553203367583E-2</v>
      </c>
      <c r="V284" s="5">
        <v>0.54549289637904552</v>
      </c>
      <c r="W284" s="6">
        <v>0.37037037037037041</v>
      </c>
      <c r="X284" s="1">
        <v>145.71428571428572</v>
      </c>
      <c r="Y284" s="6">
        <v>3.9302694136291598</v>
      </c>
      <c r="Z284" s="6">
        <v>2.6695371367061353</v>
      </c>
      <c r="AA284" s="6" t="s">
        <v>6381</v>
      </c>
      <c r="AB284" s="6" t="s">
        <v>6381</v>
      </c>
      <c r="AC284" s="6">
        <v>0.40390879478827363</v>
      </c>
      <c r="AD284" s="6">
        <v>0.31673052362707532</v>
      </c>
      <c r="AE284" s="6">
        <v>2.4313725490196076</v>
      </c>
      <c r="AF284" s="6">
        <v>2.9915560916767192</v>
      </c>
      <c r="AG284" s="6">
        <v>0.40390879478827363</v>
      </c>
      <c r="AH284" s="6">
        <v>0.31673052362707532</v>
      </c>
      <c r="AI284" s="5">
        <v>0</v>
      </c>
      <c r="AJ284" s="5">
        <v>0</v>
      </c>
      <c r="AK284" s="3" t="s">
        <v>6381</v>
      </c>
      <c r="AL284" s="3" t="s">
        <v>6381</v>
      </c>
      <c r="AM284" s="3">
        <v>1.0820000000000001</v>
      </c>
      <c r="AN284" s="3">
        <v>0.73499999999999999</v>
      </c>
      <c r="AO284" s="5" t="s">
        <v>6381</v>
      </c>
      <c r="AP284" s="5" t="s">
        <v>6381</v>
      </c>
      <c r="AQ284" s="5" t="s">
        <v>6381</v>
      </c>
      <c r="AR284" s="5" t="s">
        <v>6381</v>
      </c>
      <c r="AS284" s="5">
        <v>8.5229357798165137E-2</v>
      </c>
      <c r="AT284" s="5">
        <v>9.3577981651376152E-2</v>
      </c>
      <c r="AU284" s="5">
        <v>6.0667340748230533E-2</v>
      </c>
      <c r="AV284" s="5" t="s">
        <v>6381</v>
      </c>
      <c r="AW284" s="4">
        <v>0.63100000000000001</v>
      </c>
      <c r="AX284" s="4">
        <v>0.92900000000000005</v>
      </c>
      <c r="AY284" s="4">
        <v>1.02</v>
      </c>
      <c r="AZ284" s="4">
        <v>7.83</v>
      </c>
      <c r="BA284" s="4">
        <v>10.9</v>
      </c>
      <c r="BB284" s="4">
        <v>0.82899999999999996</v>
      </c>
      <c r="BC284" s="4">
        <v>1.26</v>
      </c>
      <c r="BD284" s="4">
        <v>0.95811931243680482</v>
      </c>
      <c r="BE284" s="4">
        <v>0</v>
      </c>
      <c r="BF284" s="4">
        <v>0</v>
      </c>
      <c r="BG284" s="4">
        <v>-0.23499999999999999</v>
      </c>
      <c r="BH284" s="5">
        <v>-0.24527216699381582</v>
      </c>
      <c r="BI284" s="4">
        <v>1.1931193124368047</v>
      </c>
      <c r="BJ284" s="4">
        <v>1.1640000000000001</v>
      </c>
      <c r="BK284" s="4">
        <v>0</v>
      </c>
      <c r="BL284" s="4">
        <v>0</v>
      </c>
      <c r="BM284" s="4">
        <v>6.14</v>
      </c>
      <c r="BN284" s="4">
        <v>6.14</v>
      </c>
      <c r="BO284" s="4">
        <v>0</v>
      </c>
      <c r="BP284" s="15">
        <v>0.32549599864157908</v>
      </c>
    </row>
    <row r="285" spans="1:68" x14ac:dyDescent="0.3">
      <c r="A285" s="15">
        <f t="shared" si="6"/>
        <v>284</v>
      </c>
      <c r="B285" s="2" t="s">
        <v>393</v>
      </c>
      <c r="C285" s="2" t="s">
        <v>394</v>
      </c>
      <c r="D285" s="3" t="s">
        <v>6388</v>
      </c>
      <c r="E285" s="3" t="s">
        <v>6379</v>
      </c>
      <c r="F285" s="3" t="s">
        <v>6380</v>
      </c>
      <c r="G285" s="3" t="s">
        <v>6379</v>
      </c>
      <c r="H285" s="4">
        <v>0.72399999999999998</v>
      </c>
      <c r="I285" s="4">
        <v>0.22700000000000001</v>
      </c>
      <c r="J285" s="4">
        <v>0.95099999999999996</v>
      </c>
      <c r="K285" s="4">
        <v>0</v>
      </c>
      <c r="L285" s="4">
        <v>0.95099999999999996</v>
      </c>
      <c r="M285" s="5">
        <v>0</v>
      </c>
      <c r="N285" s="6">
        <v>3.3333333333333332E-4</v>
      </c>
      <c r="O285" s="5">
        <v>0.25278396436525613</v>
      </c>
      <c r="P285" s="5">
        <v>0.23869610935856994</v>
      </c>
      <c r="Q285" s="5">
        <v>0.338301043219076</v>
      </c>
      <c r="R285" s="5">
        <v>0.31353591160220995</v>
      </c>
      <c r="S285" s="4">
        <v>0.24099999999999999</v>
      </c>
      <c r="T285" s="6">
        <v>0.26907199999999998</v>
      </c>
      <c r="U285" s="5">
        <v>0.10954451150103323</v>
      </c>
      <c r="V285" s="5">
        <v>0.79876206302836716</v>
      </c>
      <c r="W285" s="6">
        <v>0.34567901234567905</v>
      </c>
      <c r="X285" s="1">
        <v>6.64</v>
      </c>
      <c r="Y285" s="6">
        <v>7.098039215686275</v>
      </c>
      <c r="Z285" s="6">
        <v>6.0840336134453779</v>
      </c>
      <c r="AA285" s="6" t="s">
        <v>6381</v>
      </c>
      <c r="AB285" s="6" t="s">
        <v>6381</v>
      </c>
      <c r="AC285" s="6">
        <v>1.0789865871833084</v>
      </c>
      <c r="AD285" s="6">
        <v>0.34150943396226413</v>
      </c>
      <c r="AE285" s="6">
        <v>5.7289156626506017</v>
      </c>
      <c r="AF285" s="6">
        <v>5.8703703703703702</v>
      </c>
      <c r="AG285" s="6">
        <v>1.0590200445434297</v>
      </c>
      <c r="AH285" s="6">
        <v>0.44858490566037734</v>
      </c>
      <c r="AI285" s="5">
        <v>0</v>
      </c>
      <c r="AJ285" s="5">
        <v>0</v>
      </c>
      <c r="AK285" s="3" t="s">
        <v>6381</v>
      </c>
      <c r="AL285" s="3" t="s">
        <v>6381</v>
      </c>
      <c r="AM285" s="3" t="s">
        <v>6381</v>
      </c>
      <c r="AN285" s="3" t="s">
        <v>6381</v>
      </c>
      <c r="AO285" s="5" t="s">
        <v>6381</v>
      </c>
      <c r="AP285" s="5" t="s">
        <v>6381</v>
      </c>
      <c r="AQ285" s="5" t="s">
        <v>6381</v>
      </c>
      <c r="AR285" s="5" t="s">
        <v>6381</v>
      </c>
      <c r="AS285" s="5">
        <v>7.7272727272727271E-2</v>
      </c>
      <c r="AT285" s="5">
        <v>0.1077922077922078</v>
      </c>
      <c r="AU285" s="5">
        <v>0.15602836879432624</v>
      </c>
      <c r="AV285" s="5" t="s">
        <v>6381</v>
      </c>
      <c r="AW285" s="4">
        <v>0.10199999999999999</v>
      </c>
      <c r="AX285" s="4">
        <v>0.11899999999999999</v>
      </c>
      <c r="AY285" s="4">
        <v>0.16600000000000001</v>
      </c>
      <c r="AZ285" s="4">
        <v>2.12</v>
      </c>
      <c r="BA285" s="4">
        <v>1.54</v>
      </c>
      <c r="BB285" s="4">
        <v>0.16200000000000001</v>
      </c>
      <c r="BC285" s="4">
        <v>0.183</v>
      </c>
      <c r="BD285" s="4">
        <v>0.14009929078014186</v>
      </c>
      <c r="BE285" s="4">
        <v>0</v>
      </c>
      <c r="BF285" s="4">
        <v>0</v>
      </c>
      <c r="BG285" s="4">
        <v>-1.6E-2</v>
      </c>
      <c r="BH285" s="5">
        <v>-0.11420471803179102</v>
      </c>
      <c r="BI285" s="4">
        <v>0.15609929078014184</v>
      </c>
      <c r="BJ285" s="4">
        <v>0.13500000000000001</v>
      </c>
      <c r="BK285" s="4">
        <v>0</v>
      </c>
      <c r="BL285" s="4">
        <v>0</v>
      </c>
      <c r="BM285" s="4">
        <v>0.67100000000000004</v>
      </c>
      <c r="BN285" s="4">
        <v>0.89800000000000002</v>
      </c>
      <c r="BO285" s="4">
        <v>0</v>
      </c>
      <c r="BP285" s="15">
        <v>0.68079668136178062</v>
      </c>
    </row>
    <row r="286" spans="1:68" x14ac:dyDescent="0.3">
      <c r="A286" s="15">
        <f t="shared" si="6"/>
        <v>285</v>
      </c>
      <c r="B286" s="2" t="s">
        <v>395</v>
      </c>
      <c r="C286" s="2" t="s">
        <v>396</v>
      </c>
      <c r="D286" s="3" t="s">
        <v>6388</v>
      </c>
      <c r="E286" s="3" t="s">
        <v>6379</v>
      </c>
      <c r="F286" s="3" t="s">
        <v>6380</v>
      </c>
      <c r="G286" s="3" t="s">
        <v>6379</v>
      </c>
      <c r="H286" s="4">
        <v>12.7</v>
      </c>
      <c r="I286" s="4">
        <v>3.22</v>
      </c>
      <c r="J286" s="4">
        <v>15.92</v>
      </c>
      <c r="K286" s="4">
        <v>0.12</v>
      </c>
      <c r="L286" s="4">
        <v>15.8</v>
      </c>
      <c r="M286" s="5">
        <v>7.537688442211055E-3</v>
      </c>
      <c r="N286" s="6">
        <v>8.2352941176470592E-4</v>
      </c>
      <c r="O286" s="5">
        <v>0.35738068812430634</v>
      </c>
      <c r="P286" s="5">
        <v>0.20226130653266333</v>
      </c>
      <c r="Q286" s="5">
        <v>0.55613126079447328</v>
      </c>
      <c r="R286" s="5">
        <v>0.25354330708661421</v>
      </c>
      <c r="S286" s="4">
        <v>0.74399999999999999</v>
      </c>
      <c r="T286" s="6">
        <v>0.27004799999999995</v>
      </c>
      <c r="U286" s="5">
        <v>0.1224744871391589</v>
      </c>
      <c r="V286" s="5">
        <v>0.70422830105016365</v>
      </c>
      <c r="W286" s="6">
        <v>0.46627565982404684</v>
      </c>
      <c r="X286" s="1" t="s">
        <v>6381</v>
      </c>
      <c r="Y286" s="6">
        <v>120.95238095238095</v>
      </c>
      <c r="Z286" s="6" t="s">
        <v>6381</v>
      </c>
      <c r="AA286" s="6" t="s">
        <v>6381</v>
      </c>
      <c r="AB286" s="6" t="s">
        <v>6381</v>
      </c>
      <c r="AC286" s="6">
        <v>2.1934369602763382</v>
      </c>
      <c r="AD286" s="6">
        <v>12.77665995975855</v>
      </c>
      <c r="AE286" s="6" t="s">
        <v>6381</v>
      </c>
      <c r="AF286" s="6">
        <v>131.66666666666669</v>
      </c>
      <c r="AG286" s="6">
        <v>1.7772778402699663</v>
      </c>
      <c r="AH286" s="6">
        <v>15.895372233400403</v>
      </c>
      <c r="AI286" s="5" t="s">
        <v>6381</v>
      </c>
      <c r="AJ286" s="5">
        <v>0</v>
      </c>
      <c r="AK286" s="3" t="s">
        <v>6381</v>
      </c>
      <c r="AL286" s="3" t="s">
        <v>6381</v>
      </c>
      <c r="AM286" s="3" t="s">
        <v>6381</v>
      </c>
      <c r="AN286" s="3">
        <v>0.875</v>
      </c>
      <c r="AO286" s="5" t="s">
        <v>6381</v>
      </c>
      <c r="AP286" s="5" t="s">
        <v>6381</v>
      </c>
      <c r="AQ286" s="5">
        <v>-0.10791366906474821</v>
      </c>
      <c r="AR286" s="5">
        <v>-6.5495207667731647E-2</v>
      </c>
      <c r="AS286" s="5">
        <v>-3.90625E-2</v>
      </c>
      <c r="AT286" s="5">
        <v>-2.1354166666666667E-2</v>
      </c>
      <c r="AU286" s="5">
        <v>0</v>
      </c>
      <c r="AV286" s="5" t="s">
        <v>6381</v>
      </c>
      <c r="AW286" s="4">
        <v>0.105</v>
      </c>
      <c r="AX286" s="4">
        <v>-7.4999999999999997E-2</v>
      </c>
      <c r="AY286" s="4">
        <v>-4.1000000000000002E-2</v>
      </c>
      <c r="AZ286" s="4">
        <v>0.99399999999999999</v>
      </c>
      <c r="BA286" s="4">
        <v>1.92</v>
      </c>
      <c r="BB286" s="4">
        <v>0.12</v>
      </c>
      <c r="BC286" s="4">
        <v>-3.7999999999999999E-2</v>
      </c>
      <c r="BD286" s="4">
        <v>-4.1000000000000002E-2</v>
      </c>
      <c r="BE286" s="4">
        <v>0</v>
      </c>
      <c r="BF286" s="4">
        <v>0</v>
      </c>
      <c r="BG286" s="4">
        <v>-3.0000000000000001E-3</v>
      </c>
      <c r="BH286" s="5" t="s">
        <v>6381</v>
      </c>
      <c r="BI286" s="4">
        <v>-3.7999999999999999E-2</v>
      </c>
      <c r="BJ286" s="4">
        <v>-7.1999999999999995E-2</v>
      </c>
      <c r="BK286" s="4">
        <v>0.69499999999999995</v>
      </c>
      <c r="BL286" s="4">
        <v>0.62599999999999989</v>
      </c>
      <c r="BM286" s="4">
        <v>5.79</v>
      </c>
      <c r="BN286" s="4">
        <v>8.89</v>
      </c>
      <c r="BO286" s="4">
        <v>0</v>
      </c>
      <c r="BP286" s="15">
        <v>2.3393448398108863E-2</v>
      </c>
    </row>
    <row r="287" spans="1:68" x14ac:dyDescent="0.3">
      <c r="A287" s="15">
        <f t="shared" si="6"/>
        <v>286</v>
      </c>
      <c r="B287" s="2" t="s">
        <v>397</v>
      </c>
      <c r="C287" s="2" t="s">
        <v>398</v>
      </c>
      <c r="D287" s="3" t="s">
        <v>6437</v>
      </c>
      <c r="E287" s="3" t="s">
        <v>6379</v>
      </c>
      <c r="F287" s="3" t="s">
        <v>6380</v>
      </c>
      <c r="G287" s="3" t="s">
        <v>6379</v>
      </c>
      <c r="H287" s="4">
        <v>1.48</v>
      </c>
      <c r="I287" s="4">
        <v>71.8</v>
      </c>
      <c r="J287" s="4">
        <v>73.28</v>
      </c>
      <c r="K287" s="4">
        <v>0</v>
      </c>
      <c r="L287" s="4">
        <v>73.28</v>
      </c>
      <c r="M287" s="5">
        <v>0</v>
      </c>
      <c r="N287" s="6" t="s">
        <v>6381</v>
      </c>
      <c r="O287" s="5">
        <v>0.94898228918847471</v>
      </c>
      <c r="P287" s="5">
        <v>0.97980349344978157</v>
      </c>
      <c r="Q287" s="5">
        <v>18.60103626943005</v>
      </c>
      <c r="R287" s="5">
        <v>48.513513513513509</v>
      </c>
      <c r="S287" s="4">
        <v>0.157</v>
      </c>
      <c r="T287" s="6">
        <v>0.27059200000000005</v>
      </c>
      <c r="U287" s="5">
        <v>7.7459666924148338E-2</v>
      </c>
      <c r="V287" s="5">
        <v>0.90369611411506401</v>
      </c>
      <c r="W287" s="6">
        <v>0.22164948453608244</v>
      </c>
      <c r="X287" s="1" t="s">
        <v>6381</v>
      </c>
      <c r="Y287" s="6" t="s">
        <v>6381</v>
      </c>
      <c r="Z287" s="6" t="s">
        <v>6381</v>
      </c>
      <c r="AA287" s="6" t="s">
        <v>6381</v>
      </c>
      <c r="AB287" s="6" t="s">
        <v>6381</v>
      </c>
      <c r="AC287" s="6">
        <v>0.38341968911917101</v>
      </c>
      <c r="AD287" s="6">
        <v>740</v>
      </c>
      <c r="AE287" s="6" t="s">
        <v>6381</v>
      </c>
      <c r="AF287" s="6" t="s">
        <v>6381</v>
      </c>
      <c r="AG287" s="6">
        <v>0.96854348400740164</v>
      </c>
      <c r="AH287" s="6">
        <v>36640</v>
      </c>
      <c r="AI287" s="5" t="s">
        <v>6381</v>
      </c>
      <c r="AJ287" s="5">
        <v>0</v>
      </c>
      <c r="AK287" s="3" t="s">
        <v>6381</v>
      </c>
      <c r="AL287" s="3" t="s">
        <v>6381</v>
      </c>
      <c r="AM287" s="3" t="s">
        <v>6381</v>
      </c>
      <c r="AN287" s="3" t="s">
        <v>6381</v>
      </c>
      <c r="AO287" s="5" t="s">
        <v>6381</v>
      </c>
      <c r="AP287" s="5" t="s">
        <v>6381</v>
      </c>
      <c r="AQ287" s="5" t="s">
        <v>6381</v>
      </c>
      <c r="AR287" s="5" t="s">
        <v>6381</v>
      </c>
      <c r="AS287" s="5">
        <v>-2180</v>
      </c>
      <c r="AT287" s="5">
        <v>-38</v>
      </c>
      <c r="AU287" s="5">
        <v>0</v>
      </c>
      <c r="AV287" s="5" t="s">
        <v>6381</v>
      </c>
      <c r="AW287" s="4">
        <v>-4.1900000000000004</v>
      </c>
      <c r="AX287" s="4">
        <v>-4.3600000000000003</v>
      </c>
      <c r="AY287" s="4">
        <v>-7.5999999999999998E-2</v>
      </c>
      <c r="AZ287" s="4">
        <v>2E-3</v>
      </c>
      <c r="BA287" s="4">
        <v>2E-3</v>
      </c>
      <c r="BB287" s="4">
        <v>-0.08</v>
      </c>
      <c r="BC287" s="4">
        <v>-7.5999999999999998E-2</v>
      </c>
      <c r="BD287" s="4">
        <v>-7.5999999999999998E-2</v>
      </c>
      <c r="BE287" s="4">
        <v>0</v>
      </c>
      <c r="BF287" s="4">
        <v>0</v>
      </c>
      <c r="BG287" s="4">
        <v>0</v>
      </c>
      <c r="BH287" s="5" t="s">
        <v>6381</v>
      </c>
      <c r="BI287" s="4">
        <v>-7.5999999999999998E-2</v>
      </c>
      <c r="BJ287" s="4">
        <v>-4.3600000000000003</v>
      </c>
      <c r="BK287" s="4">
        <v>0</v>
      </c>
      <c r="BL287" s="4">
        <v>0</v>
      </c>
      <c r="BM287" s="4">
        <v>3.86</v>
      </c>
      <c r="BN287" s="4">
        <v>75.66</v>
      </c>
      <c r="BO287" s="4">
        <v>0</v>
      </c>
      <c r="BP287" s="15">
        <v>0.30917333870171471</v>
      </c>
    </row>
    <row r="288" spans="1:68" x14ac:dyDescent="0.3">
      <c r="A288" s="15">
        <f t="shared" si="6"/>
        <v>287</v>
      </c>
      <c r="B288" s="2" t="s">
        <v>399</v>
      </c>
      <c r="C288" s="2" t="s">
        <v>400</v>
      </c>
      <c r="D288" s="3" t="s">
        <v>6383</v>
      </c>
      <c r="E288" s="3" t="s">
        <v>6379</v>
      </c>
      <c r="F288" s="3" t="s">
        <v>6380</v>
      </c>
      <c r="G288" s="3" t="s">
        <v>6379</v>
      </c>
      <c r="H288" s="4">
        <v>0.48899999999999999</v>
      </c>
      <c r="I288" s="4">
        <v>0</v>
      </c>
      <c r="J288" s="4">
        <v>0.48899999999999999</v>
      </c>
      <c r="K288" s="4">
        <v>5.0000000000000001E-3</v>
      </c>
      <c r="L288" s="4">
        <v>0.48399999999999999</v>
      </c>
      <c r="M288" s="5">
        <v>1.0224948875255624E-2</v>
      </c>
      <c r="N288" s="6" t="s">
        <v>6381</v>
      </c>
      <c r="O288" s="5">
        <v>0</v>
      </c>
      <c r="P288" s="5">
        <v>0</v>
      </c>
      <c r="Q288" s="5">
        <v>0</v>
      </c>
      <c r="R288" s="5">
        <v>0</v>
      </c>
      <c r="S288" s="4">
        <v>8.3000000000000004E-2</v>
      </c>
      <c r="T288" s="6">
        <v>0.33718400000000004</v>
      </c>
      <c r="U288" s="5">
        <v>0.10954451150103323</v>
      </c>
      <c r="V288" s="5" t="s">
        <v>6381</v>
      </c>
      <c r="W288" s="6">
        <v>0.48014440433213007</v>
      </c>
      <c r="X288" s="1" t="s">
        <v>6381</v>
      </c>
      <c r="Y288" s="6" t="s">
        <v>6381</v>
      </c>
      <c r="Z288" s="6" t="s">
        <v>6381</v>
      </c>
      <c r="AA288" s="6" t="s">
        <v>6381</v>
      </c>
      <c r="AB288" s="6" t="s">
        <v>6381</v>
      </c>
      <c r="AC288" s="6">
        <v>0.33265306122448979</v>
      </c>
      <c r="AD288" s="6">
        <v>15.28125</v>
      </c>
      <c r="AE288" s="6" t="s">
        <v>6381</v>
      </c>
      <c r="AF288" s="6">
        <v>17.285714285714285</v>
      </c>
      <c r="AG288" s="6">
        <v>0.33037542662116037</v>
      </c>
      <c r="AH288" s="6">
        <v>15.125</v>
      </c>
      <c r="AI288" s="5" t="s">
        <v>6381</v>
      </c>
      <c r="AJ288" s="5">
        <v>0</v>
      </c>
      <c r="AK288" s="3" t="s">
        <v>6381</v>
      </c>
      <c r="AL288" s="3" t="s">
        <v>6381</v>
      </c>
      <c r="AM288" s="3" t="s">
        <v>6381</v>
      </c>
      <c r="AN288" s="3" t="s">
        <v>6381</v>
      </c>
      <c r="AO288" s="5" t="s">
        <v>6381</v>
      </c>
      <c r="AP288" s="5" t="s">
        <v>6381</v>
      </c>
      <c r="AQ288" s="5" t="s">
        <v>6381</v>
      </c>
      <c r="AR288" s="5" t="s">
        <v>6381</v>
      </c>
      <c r="AS288" s="5">
        <v>-19.5</v>
      </c>
      <c r="AT288" s="5">
        <v>-1</v>
      </c>
      <c r="AU288" s="5">
        <v>0</v>
      </c>
      <c r="AV288" s="5" t="s">
        <v>6381</v>
      </c>
      <c r="AW288" s="4">
        <v>-1.2999999999999999E-2</v>
      </c>
      <c r="AX288" s="4">
        <v>-3.9E-2</v>
      </c>
      <c r="AY288" s="4">
        <v>-2E-3</v>
      </c>
      <c r="AZ288" s="4">
        <v>3.2000000000000001E-2</v>
      </c>
      <c r="BA288" s="4">
        <v>2E-3</v>
      </c>
      <c r="BB288" s="4">
        <v>2.8000000000000001E-2</v>
      </c>
      <c r="BC288" s="4">
        <v>-2E-3</v>
      </c>
      <c r="BD288" s="4">
        <v>-2E-3</v>
      </c>
      <c r="BE288" s="4">
        <v>0</v>
      </c>
      <c r="BF288" s="4">
        <v>0</v>
      </c>
      <c r="BG288" s="4">
        <v>0</v>
      </c>
      <c r="BH288" s="5" t="s">
        <v>6381</v>
      </c>
      <c r="BI288" s="4">
        <v>-2E-3</v>
      </c>
      <c r="BJ288" s="4">
        <v>-3.9E-2</v>
      </c>
      <c r="BK288" s="4">
        <v>0</v>
      </c>
      <c r="BL288" s="4">
        <v>0</v>
      </c>
      <c r="BM288" s="4">
        <v>1.47</v>
      </c>
      <c r="BN288" s="4">
        <v>1.4650000000000001</v>
      </c>
      <c r="BO288" s="4">
        <v>0</v>
      </c>
      <c r="BP288" s="15">
        <v>0.85480541324718962</v>
      </c>
    </row>
    <row r="289" spans="1:68" x14ac:dyDescent="0.3">
      <c r="A289" s="15">
        <f t="shared" si="6"/>
        <v>288</v>
      </c>
      <c r="B289" s="2" t="s">
        <v>401</v>
      </c>
      <c r="C289" s="2" t="s">
        <v>402</v>
      </c>
      <c r="D289" s="3" t="s">
        <v>6391</v>
      </c>
      <c r="E289" s="3" t="s">
        <v>6379</v>
      </c>
      <c r="F289" s="3" t="s">
        <v>6380</v>
      </c>
      <c r="G289" s="3" t="s">
        <v>6379</v>
      </c>
      <c r="H289" s="4">
        <v>15.3</v>
      </c>
      <c r="I289" s="4">
        <v>2.35</v>
      </c>
      <c r="J289" s="4">
        <v>17.650000000000002</v>
      </c>
      <c r="K289" s="4">
        <v>0</v>
      </c>
      <c r="L289" s="4">
        <v>17.650000000000002</v>
      </c>
      <c r="M289" s="5">
        <v>0</v>
      </c>
      <c r="N289" s="6">
        <v>7.1428571428571439E-4</v>
      </c>
      <c r="O289" s="5">
        <v>0.22859922178988329</v>
      </c>
      <c r="P289" s="5">
        <v>0.13314447592067988</v>
      </c>
      <c r="Q289" s="5">
        <v>0.29634300126103408</v>
      </c>
      <c r="R289" s="5">
        <v>0.15359477124183007</v>
      </c>
      <c r="S289" s="4">
        <v>5.45</v>
      </c>
      <c r="T289" s="6">
        <v>0.27464000000000005</v>
      </c>
      <c r="U289" s="5">
        <v>3.1622776601683791E-2</v>
      </c>
      <c r="V289" s="5">
        <v>0.56130428467988736</v>
      </c>
      <c r="W289" s="6">
        <v>0.43707093821510301</v>
      </c>
      <c r="X289" s="1">
        <v>19.82456140350877</v>
      </c>
      <c r="Y289" s="6">
        <v>11.953125</v>
      </c>
      <c r="Z289" s="6">
        <v>11.953125</v>
      </c>
      <c r="AA289" s="6" t="s">
        <v>6381</v>
      </c>
      <c r="AB289" s="6" t="s">
        <v>6381</v>
      </c>
      <c r="AC289" s="6">
        <v>1.9293820933165198</v>
      </c>
      <c r="AD289" s="6">
        <v>0.82702702702702702</v>
      </c>
      <c r="AE289" s="6">
        <v>5.2064896755162247</v>
      </c>
      <c r="AF289" s="6">
        <v>4.1142191142191145</v>
      </c>
      <c r="AG289" s="6">
        <v>1.7169260700389108</v>
      </c>
      <c r="AH289" s="6">
        <v>0.95405405405405419</v>
      </c>
      <c r="AI289" s="5">
        <v>0</v>
      </c>
      <c r="AJ289" s="5">
        <v>0</v>
      </c>
      <c r="AK289" s="3">
        <v>0.88500000000000001</v>
      </c>
      <c r="AL289" s="3">
        <v>0.25800000000000001</v>
      </c>
      <c r="AM289" s="3">
        <v>0.43200000000000005</v>
      </c>
      <c r="AN289" s="3">
        <v>0.40700000000000003</v>
      </c>
      <c r="AO289" s="5" t="s">
        <v>6381</v>
      </c>
      <c r="AP289" s="5" t="s">
        <v>6381</v>
      </c>
      <c r="AQ289" s="5">
        <v>0.41423948220064727</v>
      </c>
      <c r="AR289" s="5">
        <v>1.0970873786407769</v>
      </c>
      <c r="AS289" s="5">
        <v>6.918918918918919E-2</v>
      </c>
      <c r="AT289" s="5">
        <v>0.18324324324324326</v>
      </c>
      <c r="AU289" s="5">
        <v>0.45454545454545453</v>
      </c>
      <c r="AV289" s="5" t="s">
        <v>6381</v>
      </c>
      <c r="AW289" s="4">
        <v>1.28</v>
      </c>
      <c r="AX289" s="4">
        <v>1.28</v>
      </c>
      <c r="AY289" s="4">
        <v>3.39</v>
      </c>
      <c r="AZ289" s="4">
        <v>18.5</v>
      </c>
      <c r="BA289" s="4">
        <v>18.5</v>
      </c>
      <c r="BB289" s="4">
        <v>4.29</v>
      </c>
      <c r="BC289" s="4">
        <v>4.29</v>
      </c>
      <c r="BD289" s="4">
        <v>1.8490909090909091</v>
      </c>
      <c r="BE289" s="4">
        <v>1.18</v>
      </c>
      <c r="BF289" s="4">
        <v>-0.64900000000000002</v>
      </c>
      <c r="BG289" s="4">
        <v>-0.21500000000000008</v>
      </c>
      <c r="BH289" s="5">
        <v>-0.46725663716814164</v>
      </c>
      <c r="BI289" s="4">
        <v>2.7130909090909094</v>
      </c>
      <c r="BJ289" s="4">
        <v>0.96400000000000019</v>
      </c>
      <c r="BK289" s="4">
        <v>3.09</v>
      </c>
      <c r="BL289" s="4">
        <v>3.09</v>
      </c>
      <c r="BM289" s="4">
        <v>7.93</v>
      </c>
      <c r="BN289" s="4">
        <v>10.28</v>
      </c>
      <c r="BO289" s="4">
        <v>0</v>
      </c>
      <c r="BP289" s="15">
        <v>0.45383445167603997</v>
      </c>
    </row>
    <row r="290" spans="1:68" x14ac:dyDescent="0.3">
      <c r="A290" s="15">
        <f t="shared" si="6"/>
        <v>289</v>
      </c>
      <c r="B290" s="2" t="s">
        <v>403</v>
      </c>
      <c r="C290" s="2" t="s">
        <v>404</v>
      </c>
      <c r="D290" s="3" t="s">
        <v>6382</v>
      </c>
      <c r="E290" s="3" t="s">
        <v>6379</v>
      </c>
      <c r="F290" s="3" t="s">
        <v>6380</v>
      </c>
      <c r="G290" s="3" t="s">
        <v>6379</v>
      </c>
      <c r="H290" s="4">
        <v>1.79</v>
      </c>
      <c r="I290" s="4">
        <v>0</v>
      </c>
      <c r="J290" s="4">
        <v>1.79</v>
      </c>
      <c r="K290" s="4">
        <v>0</v>
      </c>
      <c r="L290" s="4">
        <v>1.79</v>
      </c>
      <c r="M290" s="5">
        <v>0</v>
      </c>
      <c r="N290" s="6">
        <v>2.0202020202020202E-3</v>
      </c>
      <c r="O290" s="5">
        <v>0</v>
      </c>
      <c r="P290" s="5">
        <v>0</v>
      </c>
      <c r="Q290" s="5">
        <v>0</v>
      </c>
      <c r="R290" s="5">
        <v>0</v>
      </c>
      <c r="S290" s="4">
        <v>0.90300000000000002</v>
      </c>
      <c r="T290" s="6">
        <v>0.27649599999999996</v>
      </c>
      <c r="U290" s="5" t="s">
        <v>6381</v>
      </c>
      <c r="V290" s="5" t="s">
        <v>6381</v>
      </c>
      <c r="W290" s="6">
        <v>0.7029494382022472</v>
      </c>
      <c r="X290" s="1">
        <v>108.46153846153847</v>
      </c>
      <c r="Y290" s="6">
        <v>2.2978177150192556</v>
      </c>
      <c r="Z290" s="6">
        <v>1.8044354838709677</v>
      </c>
      <c r="AA290" s="6" t="s">
        <v>6381</v>
      </c>
      <c r="AB290" s="6" t="s">
        <v>6381</v>
      </c>
      <c r="AC290" s="6">
        <v>0.49447513812154698</v>
      </c>
      <c r="AD290" s="6">
        <v>3.3709981167608288E-2</v>
      </c>
      <c r="AE290" s="6">
        <v>1.2695035460992909</v>
      </c>
      <c r="AF290" s="6">
        <v>1.5565217391304349</v>
      </c>
      <c r="AG290" s="6">
        <v>0.49447513812154698</v>
      </c>
      <c r="AH290" s="6">
        <v>3.3709981167608288E-2</v>
      </c>
      <c r="AI290" s="5">
        <v>0</v>
      </c>
      <c r="AJ290" s="5">
        <v>0</v>
      </c>
      <c r="AK290" s="3" t="s">
        <v>6381</v>
      </c>
      <c r="AL290" s="3" t="s">
        <v>6381</v>
      </c>
      <c r="AM290" s="3" t="s">
        <v>6381</v>
      </c>
      <c r="AN290" s="3" t="s">
        <v>6381</v>
      </c>
      <c r="AO290" s="5" t="s">
        <v>6381</v>
      </c>
      <c r="AP290" s="5" t="s">
        <v>6381</v>
      </c>
      <c r="AQ290" s="5" t="s">
        <v>6381</v>
      </c>
      <c r="AR290" s="5" t="s">
        <v>6381</v>
      </c>
      <c r="AS290" s="5">
        <v>1.3478260869565219E-2</v>
      </c>
      <c r="AT290" s="5">
        <v>1.9157608695652174E-2</v>
      </c>
      <c r="AU290" s="5">
        <v>0.28848920863309357</v>
      </c>
      <c r="AV290" s="5" t="s">
        <v>6381</v>
      </c>
      <c r="AW290" s="4">
        <v>0.77900000000000003</v>
      </c>
      <c r="AX290" s="4">
        <v>0.99199999999999999</v>
      </c>
      <c r="AY290" s="4">
        <v>1.41</v>
      </c>
      <c r="AZ290" s="4">
        <v>53.1</v>
      </c>
      <c r="BA290" s="4">
        <v>73.599999999999994</v>
      </c>
      <c r="BB290" s="4">
        <v>1.1499999999999999</v>
      </c>
      <c r="BC290" s="4">
        <v>1.44</v>
      </c>
      <c r="BD290" s="4">
        <v>1.0032302158273381</v>
      </c>
      <c r="BE290" s="4">
        <v>0</v>
      </c>
      <c r="BF290" s="4">
        <v>0</v>
      </c>
      <c r="BG290" s="4">
        <v>-6.2E-2</v>
      </c>
      <c r="BH290" s="5">
        <v>-6.1800371461968179E-2</v>
      </c>
      <c r="BI290" s="4">
        <v>1.0652302158273381</v>
      </c>
      <c r="BJ290" s="4">
        <v>1.054</v>
      </c>
      <c r="BK290" s="4">
        <v>0</v>
      </c>
      <c r="BL290" s="4">
        <v>0</v>
      </c>
      <c r="BM290" s="4">
        <v>3.62</v>
      </c>
      <c r="BN290" s="4">
        <v>3.62</v>
      </c>
      <c r="BO290" s="4">
        <v>0</v>
      </c>
      <c r="BP290" s="15">
        <v>0.89014335564968461</v>
      </c>
    </row>
    <row r="291" spans="1:68" x14ac:dyDescent="0.3">
      <c r="A291" s="15">
        <f t="shared" si="6"/>
        <v>290</v>
      </c>
      <c r="B291" s="2" t="s">
        <v>405</v>
      </c>
      <c r="C291" s="2" t="s">
        <v>406</v>
      </c>
      <c r="D291" s="3" t="s">
        <v>6395</v>
      </c>
      <c r="E291" s="3" t="s">
        <v>6379</v>
      </c>
      <c r="F291" s="3" t="s">
        <v>6380</v>
      </c>
      <c r="G291" s="3" t="s">
        <v>6379</v>
      </c>
      <c r="H291" s="4">
        <v>0.70199999999999996</v>
      </c>
      <c r="I291" s="4">
        <v>0.18</v>
      </c>
      <c r="J291" s="4">
        <v>0.8819999999999999</v>
      </c>
      <c r="K291" s="4">
        <v>8.0000000000000002E-3</v>
      </c>
      <c r="L291" s="4">
        <v>0.87399999999999989</v>
      </c>
      <c r="M291" s="5">
        <v>9.0702947845805008E-3</v>
      </c>
      <c r="N291" s="6">
        <v>1.9607843137254904E-4</v>
      </c>
      <c r="O291" s="5">
        <v>0.22959183673469385</v>
      </c>
      <c r="P291" s="5">
        <v>0.20408163265306123</v>
      </c>
      <c r="Q291" s="5">
        <v>0.29801324503311261</v>
      </c>
      <c r="R291" s="5">
        <v>0.25641025641025644</v>
      </c>
      <c r="S291" s="4">
        <v>6.9000000000000006E-2</v>
      </c>
      <c r="T291" s="6">
        <v>0.27844800000000003</v>
      </c>
      <c r="U291" s="5" t="s">
        <v>6381</v>
      </c>
      <c r="V291" s="5" t="s">
        <v>6381</v>
      </c>
      <c r="W291" s="6">
        <v>0.57062146892655363</v>
      </c>
      <c r="X291" s="1" t="s">
        <v>6381</v>
      </c>
      <c r="Y291" s="6" t="s">
        <v>6381</v>
      </c>
      <c r="Z291" s="6" t="s">
        <v>6381</v>
      </c>
      <c r="AA291" s="6" t="s">
        <v>6381</v>
      </c>
      <c r="AB291" s="6" t="s">
        <v>6381</v>
      </c>
      <c r="AC291" s="6">
        <v>1.1622516556291391</v>
      </c>
      <c r="AD291" s="6" t="s">
        <v>6381</v>
      </c>
      <c r="AE291" s="6" t="s">
        <v>6381</v>
      </c>
      <c r="AF291" s="6" t="s">
        <v>6381</v>
      </c>
      <c r="AG291" s="6">
        <v>1.1262886597938142</v>
      </c>
      <c r="AH291" s="6" t="s">
        <v>6381</v>
      </c>
      <c r="AI291" s="5" t="s">
        <v>6381</v>
      </c>
      <c r="AJ291" s="5">
        <v>0</v>
      </c>
      <c r="AK291" s="3" t="s">
        <v>6381</v>
      </c>
      <c r="AL291" s="3" t="s">
        <v>6381</v>
      </c>
      <c r="AM291" s="3" t="s">
        <v>6381</v>
      </c>
      <c r="AN291" s="3" t="s">
        <v>6381</v>
      </c>
      <c r="AO291" s="5" t="s">
        <v>6381</v>
      </c>
      <c r="AP291" s="5" t="s">
        <v>6381</v>
      </c>
      <c r="AQ291" s="5" t="s">
        <v>6381</v>
      </c>
      <c r="AR291" s="5" t="s">
        <v>6381</v>
      </c>
      <c r="AS291" s="5" t="s">
        <v>6381</v>
      </c>
      <c r="AT291" s="5" t="s">
        <v>6381</v>
      </c>
      <c r="AU291" s="5">
        <v>0</v>
      </c>
      <c r="AV291" s="5" t="s">
        <v>6381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5" t="s">
        <v>6381</v>
      </c>
      <c r="BI291" s="4">
        <v>0</v>
      </c>
      <c r="BJ291" s="4">
        <v>0</v>
      </c>
      <c r="BK291" s="4">
        <v>0</v>
      </c>
      <c r="BL291" s="4">
        <v>0</v>
      </c>
      <c r="BM291" s="4">
        <v>0.60399999999999998</v>
      </c>
      <c r="BN291" s="4">
        <v>0.77600000000000002</v>
      </c>
      <c r="BO291" s="4">
        <v>0</v>
      </c>
      <c r="BP291" s="15">
        <v>0.11124417066737158</v>
      </c>
    </row>
    <row r="292" spans="1:68" x14ac:dyDescent="0.3">
      <c r="A292" s="15">
        <f t="shared" si="6"/>
        <v>291</v>
      </c>
      <c r="B292" s="2" t="s">
        <v>407</v>
      </c>
      <c r="C292" s="2" t="s">
        <v>408</v>
      </c>
      <c r="D292" s="3" t="s">
        <v>6393</v>
      </c>
      <c r="E292" s="3" t="s">
        <v>6379</v>
      </c>
      <c r="F292" s="3" t="s">
        <v>6380</v>
      </c>
      <c r="G292" s="3" t="s">
        <v>6379</v>
      </c>
      <c r="H292" s="4">
        <v>0.61699999999999999</v>
      </c>
      <c r="I292" s="4">
        <v>6.0000000000000001E-3</v>
      </c>
      <c r="J292" s="4">
        <v>0.623</v>
      </c>
      <c r="K292" s="4">
        <v>3.0000000000000001E-3</v>
      </c>
      <c r="L292" s="4">
        <v>0.62</v>
      </c>
      <c r="M292" s="5">
        <v>4.815409309791332E-3</v>
      </c>
      <c r="N292" s="6">
        <v>4.6948356807511741E-4</v>
      </c>
      <c r="O292" s="5">
        <v>4.3923865300146414E-3</v>
      </c>
      <c r="P292" s="5">
        <v>9.630818619582664E-3</v>
      </c>
      <c r="Q292" s="5">
        <v>4.4117647058823529E-3</v>
      </c>
      <c r="R292" s="5">
        <v>9.7244732576985422E-3</v>
      </c>
      <c r="S292" s="4">
        <v>0.14499999999999999</v>
      </c>
      <c r="T292" s="6">
        <v>0.278752</v>
      </c>
      <c r="U292" s="5">
        <v>7.0710678118654752E-2</v>
      </c>
      <c r="V292" s="5">
        <v>0.80963726445859696</v>
      </c>
      <c r="W292" s="6">
        <v>0.54430379746835433</v>
      </c>
      <c r="X292" s="1">
        <v>2</v>
      </c>
      <c r="Y292" s="6">
        <v>154.25</v>
      </c>
      <c r="Z292" s="6">
        <v>102.83333333333333</v>
      </c>
      <c r="AA292" s="6" t="s">
        <v>6381</v>
      </c>
      <c r="AB292" s="6" t="s">
        <v>6381</v>
      </c>
      <c r="AC292" s="6">
        <v>0.45367647058823524</v>
      </c>
      <c r="AD292" s="6">
        <v>9.0735294117647047</v>
      </c>
      <c r="AE292" s="6">
        <v>310</v>
      </c>
      <c r="AF292" s="6">
        <v>36.470588235294116</v>
      </c>
      <c r="AG292" s="6">
        <v>0.45487894350696984</v>
      </c>
      <c r="AH292" s="6">
        <v>9.117647058823529</v>
      </c>
      <c r="AI292" s="5">
        <v>0</v>
      </c>
      <c r="AJ292" s="5">
        <v>0</v>
      </c>
      <c r="AK292" s="3" t="s">
        <v>6381</v>
      </c>
      <c r="AL292" s="3" t="s">
        <v>6381</v>
      </c>
      <c r="AM292" s="3" t="s">
        <v>6381</v>
      </c>
      <c r="AN292" s="3" t="s">
        <v>6381</v>
      </c>
      <c r="AO292" s="5" t="s">
        <v>6381</v>
      </c>
      <c r="AP292" s="5" t="s">
        <v>6381</v>
      </c>
      <c r="AQ292" s="5">
        <v>4.0540540540540543E-3</v>
      </c>
      <c r="AR292" s="5">
        <v>1.3477088948787063E-3</v>
      </c>
      <c r="AS292" s="5">
        <v>9.8360655737704916E-2</v>
      </c>
      <c r="AT292" s="5">
        <v>3.2786885245901641E-2</v>
      </c>
      <c r="AU292" s="5">
        <v>0.5</v>
      </c>
      <c r="AV292" s="5" t="s">
        <v>6381</v>
      </c>
      <c r="AW292" s="4">
        <v>4.0000000000000001E-3</v>
      </c>
      <c r="AX292" s="4">
        <v>6.0000000000000001E-3</v>
      </c>
      <c r="AY292" s="4">
        <v>2E-3</v>
      </c>
      <c r="AZ292" s="4">
        <v>6.8000000000000005E-2</v>
      </c>
      <c r="BA292" s="4">
        <v>6.0999999999999999E-2</v>
      </c>
      <c r="BB292" s="4">
        <v>1.7000000000000001E-2</v>
      </c>
      <c r="BC292" s="4">
        <v>1.4999999999999999E-2</v>
      </c>
      <c r="BD292" s="4">
        <v>1E-3</v>
      </c>
      <c r="BE292" s="4">
        <v>0</v>
      </c>
      <c r="BF292" s="4">
        <v>0</v>
      </c>
      <c r="BG292" s="4">
        <v>-1.2E-2</v>
      </c>
      <c r="BH292" s="5">
        <v>-12</v>
      </c>
      <c r="BI292" s="4">
        <v>1.3000000000000001E-2</v>
      </c>
      <c r="BJ292" s="4">
        <v>1.8000000000000002E-2</v>
      </c>
      <c r="BK292" s="4">
        <v>1.48</v>
      </c>
      <c r="BL292" s="4">
        <v>1.484</v>
      </c>
      <c r="BM292" s="4">
        <v>1.36</v>
      </c>
      <c r="BN292" s="4">
        <v>1.3630000000000002</v>
      </c>
      <c r="BO292" s="4">
        <v>0</v>
      </c>
      <c r="BP292" s="15">
        <v>0.6849118648707474</v>
      </c>
    </row>
    <row r="293" spans="1:68" x14ac:dyDescent="0.3">
      <c r="A293" s="15">
        <f t="shared" si="6"/>
        <v>292</v>
      </c>
      <c r="B293" s="2" t="s">
        <v>409</v>
      </c>
      <c r="C293" s="2" t="s">
        <v>410</v>
      </c>
      <c r="D293" s="3" t="s">
        <v>6429</v>
      </c>
      <c r="E293" s="3" t="s">
        <v>6379</v>
      </c>
      <c r="F293" s="3" t="s">
        <v>6380</v>
      </c>
      <c r="G293" s="3" t="s">
        <v>6379</v>
      </c>
      <c r="H293" s="4">
        <v>3264.5</v>
      </c>
      <c r="I293" s="4">
        <v>0</v>
      </c>
      <c r="J293" s="4">
        <v>3264.5</v>
      </c>
      <c r="K293" s="4">
        <v>0</v>
      </c>
      <c r="L293" s="4">
        <v>3264.5</v>
      </c>
      <c r="M293" s="5">
        <v>0</v>
      </c>
      <c r="N293" s="6">
        <v>1.8533886583679116E-4</v>
      </c>
      <c r="O293" s="5" t="s">
        <v>6381</v>
      </c>
      <c r="P293" s="5">
        <v>0</v>
      </c>
      <c r="Q293" s="5" t="s">
        <v>6381</v>
      </c>
      <c r="R293" s="5">
        <v>0</v>
      </c>
      <c r="S293" s="4">
        <v>9.0299999999999994</v>
      </c>
      <c r="T293" s="6">
        <v>0.28044800000000003</v>
      </c>
      <c r="U293" s="5">
        <v>5.4772255750516613E-2</v>
      </c>
      <c r="V293" s="5">
        <v>0.32406917985722322</v>
      </c>
      <c r="W293" s="6">
        <v>0.20664869721473494</v>
      </c>
      <c r="X293" s="1">
        <v>2</v>
      </c>
      <c r="Y293" s="6">
        <v>8.8999454743729558</v>
      </c>
      <c r="Z293" s="6">
        <v>8.8999454743729558</v>
      </c>
      <c r="AA293" s="6">
        <v>9.2805755395683445</v>
      </c>
      <c r="AB293" s="6">
        <v>0.72357280279454916</v>
      </c>
      <c r="AC293" s="6" t="s">
        <v>6381</v>
      </c>
      <c r="AD293" s="6">
        <v>9.4708563371619051E-2</v>
      </c>
      <c r="AE293" s="6">
        <v>5.8357168394708623</v>
      </c>
      <c r="AF293" s="6">
        <v>3.378700062098944</v>
      </c>
      <c r="AG293" s="6" t="s">
        <v>6381</v>
      </c>
      <c r="AH293" s="6">
        <v>9.4708563371619051E-2</v>
      </c>
      <c r="AI293" s="5">
        <v>0.33669574700109051</v>
      </c>
      <c r="AJ293" s="5">
        <v>3.7831214581099712E-2</v>
      </c>
      <c r="AK293" s="3">
        <v>-2.6000000000000002E-2</v>
      </c>
      <c r="AL293" s="3">
        <v>0.249</v>
      </c>
      <c r="AM293" s="3">
        <v>0.114</v>
      </c>
      <c r="AN293" s="3">
        <v>0.14699999999999999</v>
      </c>
      <c r="AO293" s="5">
        <v>0.12300000000000001</v>
      </c>
      <c r="AP293" s="5">
        <v>8.6199999999999999E-2</v>
      </c>
      <c r="AQ293" s="5" t="s">
        <v>6381</v>
      </c>
      <c r="AR293" s="5" t="s">
        <v>6381</v>
      </c>
      <c r="AS293" s="5">
        <v>1.0641476809529749E-2</v>
      </c>
      <c r="AT293" s="5">
        <v>1.6229122484326449E-2</v>
      </c>
      <c r="AU293" s="5">
        <v>0.38841940532081376</v>
      </c>
      <c r="AV293" s="5">
        <v>0.23230000000000001</v>
      </c>
      <c r="AW293" s="4">
        <v>366.8</v>
      </c>
      <c r="AX293" s="4">
        <v>366.8</v>
      </c>
      <c r="AY293" s="4">
        <v>559.4</v>
      </c>
      <c r="AZ293" s="4">
        <v>34468.9</v>
      </c>
      <c r="BA293" s="4">
        <v>34468.9</v>
      </c>
      <c r="BB293" s="4">
        <v>966.2</v>
      </c>
      <c r="BC293" s="4">
        <v>966.2</v>
      </c>
      <c r="BD293" s="4">
        <v>342.11818466353679</v>
      </c>
      <c r="BE293" s="4">
        <v>-92.799999999999955</v>
      </c>
      <c r="BF293" s="4">
        <v>1104.3</v>
      </c>
      <c r="BG293" s="4">
        <v>-321.7</v>
      </c>
      <c r="BH293" s="5">
        <v>2.2875135993418882</v>
      </c>
      <c r="BI293" s="4">
        <v>-440.48181533646311</v>
      </c>
      <c r="BJ293" s="4">
        <v>-323</v>
      </c>
      <c r="BK293" s="4">
        <v>0</v>
      </c>
      <c r="BL293" s="4">
        <v>0</v>
      </c>
      <c r="BM293" s="4">
        <v>0</v>
      </c>
      <c r="BN293" s="4">
        <v>0</v>
      </c>
      <c r="BO293" s="4">
        <v>-123.5</v>
      </c>
      <c r="BP293" s="15">
        <v>0.85101122840324961</v>
      </c>
    </row>
    <row r="294" spans="1:68" x14ac:dyDescent="0.3">
      <c r="A294" s="15">
        <f t="shared" si="6"/>
        <v>293</v>
      </c>
      <c r="B294" s="2" t="s">
        <v>411</v>
      </c>
      <c r="C294" s="2" t="s">
        <v>412</v>
      </c>
      <c r="D294" s="3" t="s">
        <v>6399</v>
      </c>
      <c r="E294" s="3" t="s">
        <v>6379</v>
      </c>
      <c r="F294" s="3" t="s">
        <v>6380</v>
      </c>
      <c r="G294" s="3" t="s">
        <v>6379</v>
      </c>
      <c r="H294" s="4">
        <v>2541.8000000000002</v>
      </c>
      <c r="I294" s="4">
        <v>0.01</v>
      </c>
      <c r="J294" s="4">
        <v>2541.8100000000004</v>
      </c>
      <c r="K294" s="4">
        <v>85.8</v>
      </c>
      <c r="L294" s="4">
        <v>2456.0100000000002</v>
      </c>
      <c r="M294" s="5">
        <v>3.3755473461824441E-2</v>
      </c>
      <c r="N294" s="6">
        <v>1.3235294117647058E-4</v>
      </c>
      <c r="O294" s="5">
        <v>1.0716964955524595E-4</v>
      </c>
      <c r="P294" s="5">
        <v>3.934204366180005E-6</v>
      </c>
      <c r="Q294" s="5">
        <v>1.0718113612004288E-4</v>
      </c>
      <c r="R294" s="5">
        <v>3.9342198442048938E-6</v>
      </c>
      <c r="S294" s="4">
        <v>18.690000000000001</v>
      </c>
      <c r="T294" s="6">
        <v>0.28326400000000002</v>
      </c>
      <c r="U294" s="5">
        <v>0.24083189157584592</v>
      </c>
      <c r="V294" s="5">
        <v>0.2221466586087544</v>
      </c>
      <c r="W294" s="6">
        <v>0.15980698268521143</v>
      </c>
      <c r="X294" s="1">
        <v>128.41965471447543</v>
      </c>
      <c r="Y294" s="6">
        <v>28.148394241417499</v>
      </c>
      <c r="Z294" s="6">
        <v>32.797419354838709</v>
      </c>
      <c r="AA294" s="6">
        <v>27.771173848439823</v>
      </c>
      <c r="AB294" s="6">
        <v>1.3215208564045773</v>
      </c>
      <c r="AC294" s="6">
        <v>27.2433011789925</v>
      </c>
      <c r="AD294" s="6">
        <v>4.94898753894081</v>
      </c>
      <c r="AE294" s="6">
        <v>25.398241985522237</v>
      </c>
      <c r="AF294" s="6">
        <v>20.778426395939089</v>
      </c>
      <c r="AG294" s="6">
        <v>327.03195739014626</v>
      </c>
      <c r="AH294" s="6">
        <v>4.7819509345794398</v>
      </c>
      <c r="AI294" s="5">
        <v>0</v>
      </c>
      <c r="AJ294" s="5">
        <v>0</v>
      </c>
      <c r="AK294" s="3" t="s">
        <v>6381</v>
      </c>
      <c r="AL294" s="3" t="s">
        <v>6381</v>
      </c>
      <c r="AM294" s="3" t="s">
        <v>6381</v>
      </c>
      <c r="AN294" s="3" t="s">
        <v>6381</v>
      </c>
      <c r="AO294" s="5">
        <v>0.21299999999999999</v>
      </c>
      <c r="AP294" s="5">
        <v>0.14599999999999999</v>
      </c>
      <c r="AQ294" s="5" t="s">
        <v>6381</v>
      </c>
      <c r="AR294" s="5" t="s">
        <v>6381</v>
      </c>
      <c r="AS294" s="5">
        <v>0.1535565682583713</v>
      </c>
      <c r="AT294" s="5">
        <v>0.19159896968496137</v>
      </c>
      <c r="AU294" s="5">
        <v>0.24094025465230171</v>
      </c>
      <c r="AV294" s="5">
        <v>0.20170000000000002</v>
      </c>
      <c r="AW294" s="4">
        <v>90.3</v>
      </c>
      <c r="AX294" s="4">
        <v>77.5</v>
      </c>
      <c r="AY294" s="4">
        <v>96.7</v>
      </c>
      <c r="AZ294" s="4">
        <v>513.6</v>
      </c>
      <c r="BA294" s="4">
        <v>504.7</v>
      </c>
      <c r="BB294" s="4">
        <v>118.2</v>
      </c>
      <c r="BC294" s="4">
        <v>103.4</v>
      </c>
      <c r="BD294" s="4">
        <v>73.401077375122426</v>
      </c>
      <c r="BE294" s="4">
        <v>0</v>
      </c>
      <c r="BF294" s="4">
        <v>0</v>
      </c>
      <c r="BG294" s="4">
        <v>-7.6</v>
      </c>
      <c r="BH294" s="5">
        <v>-0.10354071454781999</v>
      </c>
      <c r="BI294" s="4">
        <v>81.001077375122421</v>
      </c>
      <c r="BJ294" s="4">
        <v>85.1</v>
      </c>
      <c r="BK294" s="4">
        <v>0</v>
      </c>
      <c r="BL294" s="4">
        <v>0</v>
      </c>
      <c r="BM294" s="4">
        <v>93.3</v>
      </c>
      <c r="BN294" s="4">
        <v>7.5100000000000051</v>
      </c>
      <c r="BO294" s="4">
        <v>0</v>
      </c>
      <c r="BP294" s="15">
        <v>0.94541864997304703</v>
      </c>
    </row>
    <row r="295" spans="1:68" x14ac:dyDescent="0.3">
      <c r="A295" s="15">
        <f t="shared" si="6"/>
        <v>294</v>
      </c>
      <c r="B295" s="2" t="s">
        <v>413</v>
      </c>
      <c r="C295" s="2" t="s">
        <v>414</v>
      </c>
      <c r="D295" s="3" t="s">
        <v>6420</v>
      </c>
      <c r="E295" s="3" t="s">
        <v>6379</v>
      </c>
      <c r="F295" s="3" t="s">
        <v>6380</v>
      </c>
      <c r="G295" s="3" t="s">
        <v>6379</v>
      </c>
      <c r="H295" s="4">
        <v>4.08</v>
      </c>
      <c r="I295" s="4">
        <v>5.46</v>
      </c>
      <c r="J295" s="4">
        <v>9.5399999999999991</v>
      </c>
      <c r="K295" s="4">
        <v>0.85599999999999998</v>
      </c>
      <c r="L295" s="4">
        <v>8.6839999999999993</v>
      </c>
      <c r="M295" s="5">
        <v>8.9727463312368985E-2</v>
      </c>
      <c r="N295" s="6">
        <v>2.8169014084507044E-4</v>
      </c>
      <c r="O295" s="5">
        <v>0.58023379383634432</v>
      </c>
      <c r="P295" s="5">
        <v>0.57232704402515733</v>
      </c>
      <c r="Q295" s="5">
        <v>1.3822784810126583</v>
      </c>
      <c r="R295" s="5">
        <v>1.338235294117647</v>
      </c>
      <c r="S295" s="4">
        <v>1.1499999999999999</v>
      </c>
      <c r="T295" s="6">
        <v>0.28579200000000005</v>
      </c>
      <c r="U295" s="5">
        <v>0.11832159566199232</v>
      </c>
      <c r="V295" s="5">
        <v>0.57681777885221264</v>
      </c>
      <c r="W295" s="6">
        <v>0.32038834951456313</v>
      </c>
      <c r="X295" s="1">
        <v>0.84952120383036933</v>
      </c>
      <c r="Y295" s="6">
        <v>15.632183908045977</v>
      </c>
      <c r="Z295" s="6" t="s">
        <v>6381</v>
      </c>
      <c r="AA295" s="6" t="s">
        <v>6381</v>
      </c>
      <c r="AB295" s="6" t="s">
        <v>6381</v>
      </c>
      <c r="AC295" s="6">
        <v>1.0329113924050632</v>
      </c>
      <c r="AD295" s="6">
        <v>0.19428571428571428</v>
      </c>
      <c r="AE295" s="6">
        <v>13.983896940418678</v>
      </c>
      <c r="AF295" s="6">
        <v>6.4805970149253724</v>
      </c>
      <c r="AG295" s="6">
        <v>1.0151975683890577</v>
      </c>
      <c r="AH295" s="6">
        <v>0.41352380952380952</v>
      </c>
      <c r="AI295" s="5" t="s">
        <v>6381</v>
      </c>
      <c r="AJ295" s="5">
        <v>0</v>
      </c>
      <c r="AK295" s="3" t="s">
        <v>6381</v>
      </c>
      <c r="AL295" s="3" t="s">
        <v>6381</v>
      </c>
      <c r="AM295" s="3">
        <v>9.69E-2</v>
      </c>
      <c r="AN295" s="3">
        <v>0.127</v>
      </c>
      <c r="AO295" s="5" t="s">
        <v>6381</v>
      </c>
      <c r="AP295" s="5" t="s">
        <v>6381</v>
      </c>
      <c r="AQ295" s="5">
        <v>-2.8159645232815965E-2</v>
      </c>
      <c r="AR295" s="5">
        <v>6.2068965517241372E-2</v>
      </c>
      <c r="AS295" s="5">
        <v>-7.1751412429378533E-3</v>
      </c>
      <c r="AT295" s="5">
        <v>3.5084745762711866E-2</v>
      </c>
      <c r="AU295" s="5">
        <v>0</v>
      </c>
      <c r="AV295" s="5" t="s">
        <v>6381</v>
      </c>
      <c r="AW295" s="4">
        <v>0.26100000000000001</v>
      </c>
      <c r="AX295" s="4">
        <v>-0.127</v>
      </c>
      <c r="AY295" s="4">
        <v>0.621</v>
      </c>
      <c r="AZ295" s="4">
        <v>21</v>
      </c>
      <c r="BA295" s="4">
        <v>17.7</v>
      </c>
      <c r="BB295" s="4">
        <v>1.34</v>
      </c>
      <c r="BC295" s="4">
        <v>0.82699999999999996</v>
      </c>
      <c r="BD295" s="4">
        <v>0.621</v>
      </c>
      <c r="BE295" s="4">
        <v>0</v>
      </c>
      <c r="BF295" s="4">
        <v>0</v>
      </c>
      <c r="BG295" s="4">
        <v>-0.21099999999999999</v>
      </c>
      <c r="BH295" s="5">
        <v>-0.33977455716586152</v>
      </c>
      <c r="BI295" s="4">
        <v>0.83199999999999996</v>
      </c>
      <c r="BJ295" s="4">
        <v>8.3999999999999991E-2</v>
      </c>
      <c r="BK295" s="4">
        <v>4.51</v>
      </c>
      <c r="BL295" s="4">
        <v>10.005000000000001</v>
      </c>
      <c r="BM295" s="4">
        <v>3.95</v>
      </c>
      <c r="BN295" s="4">
        <v>8.5540000000000003</v>
      </c>
      <c r="BO295" s="4">
        <v>0</v>
      </c>
      <c r="BP295" s="15">
        <v>0.57559265753888877</v>
      </c>
    </row>
    <row r="296" spans="1:68" x14ac:dyDescent="0.3">
      <c r="A296" s="15">
        <f t="shared" si="6"/>
        <v>295</v>
      </c>
      <c r="B296" s="2" t="s">
        <v>415</v>
      </c>
      <c r="C296" s="2" t="s">
        <v>416</v>
      </c>
      <c r="D296" s="3" t="s">
        <v>6388</v>
      </c>
      <c r="E296" s="3" t="s">
        <v>6379</v>
      </c>
      <c r="F296" s="3" t="s">
        <v>6380</v>
      </c>
      <c r="G296" s="3" t="s">
        <v>6379</v>
      </c>
      <c r="H296" s="4">
        <v>0.31900000000000001</v>
      </c>
      <c r="I296" s="4">
        <v>1E-3</v>
      </c>
      <c r="J296" s="4">
        <v>0.32</v>
      </c>
      <c r="K296" s="4">
        <v>7.0000000000000001E-3</v>
      </c>
      <c r="L296" s="4">
        <v>0.313</v>
      </c>
      <c r="M296" s="5">
        <v>2.1874999999999999E-2</v>
      </c>
      <c r="N296" s="6">
        <v>3.3149171270718228E-4</v>
      </c>
      <c r="O296" s="5">
        <v>5.0735667174023346E-4</v>
      </c>
      <c r="P296" s="5">
        <v>3.1250000000000002E-3</v>
      </c>
      <c r="Q296" s="5">
        <v>5.0761421319796957E-4</v>
      </c>
      <c r="R296" s="5">
        <v>3.134796238244514E-3</v>
      </c>
      <c r="S296" s="4">
        <v>3.5000000000000003E-2</v>
      </c>
      <c r="T296" s="6">
        <v>0.28664000000000001</v>
      </c>
      <c r="U296" s="5">
        <v>0.10954451150103323</v>
      </c>
      <c r="V296" s="5">
        <v>0.14149499402216792</v>
      </c>
      <c r="W296" s="6">
        <v>0.39130434782608692</v>
      </c>
      <c r="X296" s="1" t="s">
        <v>6381</v>
      </c>
      <c r="Y296" s="6" t="s">
        <v>6381</v>
      </c>
      <c r="Z296" s="6" t="s">
        <v>6381</v>
      </c>
      <c r="AA296" s="6" t="s">
        <v>6381</v>
      </c>
      <c r="AB296" s="6" t="s">
        <v>6381</v>
      </c>
      <c r="AC296" s="6">
        <v>0.16192893401015229</v>
      </c>
      <c r="AD296" s="6">
        <v>6.5102040816326525</v>
      </c>
      <c r="AE296" s="6" t="s">
        <v>6381</v>
      </c>
      <c r="AF296" s="6" t="s">
        <v>6381</v>
      </c>
      <c r="AG296" s="6">
        <v>0.15936863543788188</v>
      </c>
      <c r="AH296" s="6">
        <v>6.3877551020408161</v>
      </c>
      <c r="AI296" s="5" t="s">
        <v>6381</v>
      </c>
      <c r="AJ296" s="5">
        <v>0</v>
      </c>
      <c r="AK296" s="3" t="s">
        <v>6381</v>
      </c>
      <c r="AL296" s="3" t="s">
        <v>6381</v>
      </c>
      <c r="AM296" s="3">
        <v>-7.4900000000000008E-2</v>
      </c>
      <c r="AN296" s="3">
        <v>-0.38600000000000001</v>
      </c>
      <c r="AO296" s="5" t="s">
        <v>6381</v>
      </c>
      <c r="AP296" s="5" t="s">
        <v>6381</v>
      </c>
      <c r="AQ296" s="5">
        <v>-2.2596153846153846E-2</v>
      </c>
      <c r="AR296" s="5">
        <v>-2.1624219125420469E-2</v>
      </c>
      <c r="AS296" s="5">
        <v>-1.1190476190476191</v>
      </c>
      <c r="AT296" s="5">
        <v>-1.0714285714285714</v>
      </c>
      <c r="AU296" s="5">
        <v>0</v>
      </c>
      <c r="AV296" s="5" t="s">
        <v>6381</v>
      </c>
      <c r="AW296" s="4">
        <v>-2.5000000000000001E-2</v>
      </c>
      <c r="AX296" s="4">
        <v>-4.7E-2</v>
      </c>
      <c r="AY296" s="4">
        <v>-4.4999999999999998E-2</v>
      </c>
      <c r="AZ296" s="4">
        <v>4.9000000000000002E-2</v>
      </c>
      <c r="BA296" s="4">
        <v>4.2000000000000003E-2</v>
      </c>
      <c r="BB296" s="4">
        <v>-2.1000000000000001E-2</v>
      </c>
      <c r="BC296" s="4">
        <v>-4.1000000000000002E-2</v>
      </c>
      <c r="BD296" s="4">
        <v>-4.4999999999999998E-2</v>
      </c>
      <c r="BE296" s="4">
        <v>0</v>
      </c>
      <c r="BF296" s="4">
        <v>0</v>
      </c>
      <c r="BG296" s="4">
        <v>-4.0000000000000001E-3</v>
      </c>
      <c r="BH296" s="5" t="s">
        <v>6381</v>
      </c>
      <c r="BI296" s="4">
        <v>-4.0999999999999995E-2</v>
      </c>
      <c r="BJ296" s="4">
        <v>-4.2999999999999997E-2</v>
      </c>
      <c r="BK296" s="4">
        <v>2.08</v>
      </c>
      <c r="BL296" s="4">
        <v>2.081</v>
      </c>
      <c r="BM296" s="4">
        <v>1.97</v>
      </c>
      <c r="BN296" s="4">
        <v>1.964</v>
      </c>
      <c r="BO296" s="4">
        <v>0</v>
      </c>
      <c r="BP296" s="15">
        <v>0.87191455795026718</v>
      </c>
    </row>
    <row r="297" spans="1:68" x14ac:dyDescent="0.3">
      <c r="A297" s="15">
        <f t="shared" si="6"/>
        <v>296</v>
      </c>
      <c r="B297" s="2" t="s">
        <v>417</v>
      </c>
      <c r="C297" s="2" t="s">
        <v>418</v>
      </c>
      <c r="D297" s="3" t="s">
        <v>6383</v>
      </c>
      <c r="E297" s="3" t="s">
        <v>6379</v>
      </c>
      <c r="F297" s="3" t="s">
        <v>6380</v>
      </c>
      <c r="G297" s="3" t="s">
        <v>6379</v>
      </c>
      <c r="H297" s="4">
        <v>4.16</v>
      </c>
      <c r="I297" s="4">
        <v>6.4000000000000001E-2</v>
      </c>
      <c r="J297" s="4">
        <v>4.2240000000000002</v>
      </c>
      <c r="K297" s="4">
        <v>0.36899999999999999</v>
      </c>
      <c r="L297" s="4">
        <v>3.8550000000000004</v>
      </c>
      <c r="M297" s="5">
        <v>8.7357954545454544E-2</v>
      </c>
      <c r="N297" s="6">
        <v>2.547770700636943E-4</v>
      </c>
      <c r="O297" s="5">
        <v>9.4478889873043995E-3</v>
      </c>
      <c r="P297" s="5">
        <v>1.5151515151515152E-2</v>
      </c>
      <c r="Q297" s="5">
        <v>9.5380029806259314E-3</v>
      </c>
      <c r="R297" s="5">
        <v>1.5384615384615384E-2</v>
      </c>
      <c r="S297" s="4">
        <v>0.53</v>
      </c>
      <c r="T297" s="6">
        <v>0.28806399999999999</v>
      </c>
      <c r="U297" s="5" t="s">
        <v>6381</v>
      </c>
      <c r="V297" s="5" t="s">
        <v>6381</v>
      </c>
      <c r="W297" s="6">
        <v>0.19170124481327799</v>
      </c>
      <c r="X297" s="1">
        <v>124.66666666666666</v>
      </c>
      <c r="Y297" s="6">
        <v>5.0302297460701331</v>
      </c>
      <c r="Z297" s="6">
        <v>16.313725490196077</v>
      </c>
      <c r="AA297" s="6" t="s">
        <v>6381</v>
      </c>
      <c r="AB297" s="6" t="s">
        <v>6381</v>
      </c>
      <c r="AC297" s="6">
        <v>0.61997019374068552</v>
      </c>
      <c r="AD297" s="6">
        <v>1.3123028391167193</v>
      </c>
      <c r="AE297" s="6">
        <v>10.307486631016044</v>
      </c>
      <c r="AF297" s="6">
        <v>3.2394957983193282</v>
      </c>
      <c r="AG297" s="6">
        <v>0.60187353629976581</v>
      </c>
      <c r="AH297" s="6">
        <v>1.21608832807571</v>
      </c>
      <c r="AI297" s="5">
        <v>0</v>
      </c>
      <c r="AJ297" s="5">
        <v>0</v>
      </c>
      <c r="AK297" s="3" t="s">
        <v>6381</v>
      </c>
      <c r="AL297" s="3" t="s">
        <v>6381</v>
      </c>
      <c r="AM297" s="3" t="s">
        <v>6381</v>
      </c>
      <c r="AN297" s="3" t="s">
        <v>6381</v>
      </c>
      <c r="AO297" s="5" t="s">
        <v>6381</v>
      </c>
      <c r="AP297" s="5" t="s">
        <v>6381</v>
      </c>
      <c r="AQ297" s="5">
        <v>6.7105263157894737E-2</v>
      </c>
      <c r="AR297" s="5">
        <v>9.2072870507139359E-2</v>
      </c>
      <c r="AS297" s="5">
        <v>0.12318840579710146</v>
      </c>
      <c r="AT297" s="5">
        <v>0.18067632850241547</v>
      </c>
      <c r="AU297" s="5">
        <v>0.28614457831325302</v>
      </c>
      <c r="AV297" s="5" t="s">
        <v>6381</v>
      </c>
      <c r="AW297" s="4">
        <v>0.82699999999999996</v>
      </c>
      <c r="AX297" s="4">
        <v>0.255</v>
      </c>
      <c r="AY297" s="4">
        <v>0.374</v>
      </c>
      <c r="AZ297" s="4">
        <v>3.17</v>
      </c>
      <c r="BA297" s="4">
        <v>2.0699999999999998</v>
      </c>
      <c r="BB297" s="4">
        <v>1.19</v>
      </c>
      <c r="BC297" s="4">
        <v>0.41299999999999998</v>
      </c>
      <c r="BD297" s="4">
        <v>0.26698192771084339</v>
      </c>
      <c r="BE297" s="4">
        <v>0</v>
      </c>
      <c r="BF297" s="4">
        <v>0</v>
      </c>
      <c r="BG297" s="4">
        <v>-3.9E-2</v>
      </c>
      <c r="BH297" s="5">
        <v>-0.14607730318824882</v>
      </c>
      <c r="BI297" s="4">
        <v>0.30598192771084337</v>
      </c>
      <c r="BJ297" s="4">
        <v>0.29399999999999998</v>
      </c>
      <c r="BK297" s="4">
        <v>3.8</v>
      </c>
      <c r="BL297" s="4">
        <v>4.0619999999999994</v>
      </c>
      <c r="BM297" s="4">
        <v>6.71</v>
      </c>
      <c r="BN297" s="4">
        <v>6.4050000000000002</v>
      </c>
      <c r="BO297" s="4">
        <v>0</v>
      </c>
      <c r="BP297" s="15">
        <v>0.78427491068801791</v>
      </c>
    </row>
    <row r="298" spans="1:68" x14ac:dyDescent="0.3">
      <c r="A298" s="15">
        <f t="shared" si="6"/>
        <v>297</v>
      </c>
      <c r="B298" s="2" t="s">
        <v>419</v>
      </c>
      <c r="C298" s="2" t="s">
        <v>420</v>
      </c>
      <c r="D298" s="3" t="s">
        <v>6438</v>
      </c>
      <c r="E298" s="3" t="s">
        <v>6379</v>
      </c>
      <c r="F298" s="3" t="s">
        <v>6380</v>
      </c>
      <c r="G298" s="3" t="s">
        <v>6379</v>
      </c>
      <c r="H298" s="4">
        <v>0.41499999999999998</v>
      </c>
      <c r="I298" s="4">
        <v>0.14899999999999999</v>
      </c>
      <c r="J298" s="4">
        <v>0.56399999999999995</v>
      </c>
      <c r="K298" s="4">
        <v>4.5999999999999999E-2</v>
      </c>
      <c r="L298" s="4">
        <v>0.5179999999999999</v>
      </c>
      <c r="M298" s="5">
        <v>8.1560283687943269E-2</v>
      </c>
      <c r="N298" s="6">
        <v>2.0000000000000001E-4</v>
      </c>
      <c r="O298" s="5">
        <v>9.4964945825366479E-2</v>
      </c>
      <c r="P298" s="5">
        <v>0.26418439716312059</v>
      </c>
      <c r="Q298" s="5">
        <v>0.10492957746478873</v>
      </c>
      <c r="R298" s="5">
        <v>0.35903614457831323</v>
      </c>
      <c r="S298" s="4">
        <v>8.3000000000000004E-2</v>
      </c>
      <c r="T298" s="6">
        <v>0.28878400000000004</v>
      </c>
      <c r="U298" s="5">
        <v>7.0710678118654752E-2</v>
      </c>
      <c r="V298" s="5">
        <v>0.69296464556281656</v>
      </c>
      <c r="W298" s="6">
        <v>0.28042328042328035</v>
      </c>
      <c r="X298" s="1" t="s">
        <v>6381</v>
      </c>
      <c r="Y298" s="6" t="s">
        <v>6381</v>
      </c>
      <c r="Z298" s="6" t="s">
        <v>6381</v>
      </c>
      <c r="AA298" s="6" t="s">
        <v>6381</v>
      </c>
      <c r="AB298" s="6" t="s">
        <v>6381</v>
      </c>
      <c r="AC298" s="6">
        <v>0.29225352112676056</v>
      </c>
      <c r="AD298" s="6" t="s">
        <v>6381</v>
      </c>
      <c r="AE298" s="6" t="s">
        <v>6381</v>
      </c>
      <c r="AF298" s="6">
        <v>64.749999999999986</v>
      </c>
      <c r="AG298" s="6">
        <v>0.34011818778726194</v>
      </c>
      <c r="AH298" s="6" t="s">
        <v>6381</v>
      </c>
      <c r="AI298" s="5" t="s">
        <v>6381</v>
      </c>
      <c r="AJ298" s="5">
        <v>0</v>
      </c>
      <c r="AK298" s="3" t="s">
        <v>6381</v>
      </c>
      <c r="AL298" s="3" t="s">
        <v>6381</v>
      </c>
      <c r="AM298" s="3" t="s">
        <v>6381</v>
      </c>
      <c r="AN298" s="3" t="s">
        <v>6381</v>
      </c>
      <c r="AO298" s="5" t="s">
        <v>6381</v>
      </c>
      <c r="AP298" s="5" t="s">
        <v>6381</v>
      </c>
      <c r="AQ298" s="5" t="s">
        <v>6381</v>
      </c>
      <c r="AR298" s="5" t="s">
        <v>6381</v>
      </c>
      <c r="AS298" s="5" t="s">
        <v>6381</v>
      </c>
      <c r="AT298" s="5" t="s">
        <v>6381</v>
      </c>
      <c r="AU298" s="5">
        <v>0</v>
      </c>
      <c r="AV298" s="5" t="s">
        <v>6381</v>
      </c>
      <c r="AW298" s="4">
        <v>-2.3E-2</v>
      </c>
      <c r="AX298" s="4">
        <v>-3.2000000000000001E-2</v>
      </c>
      <c r="AY298" s="4">
        <v>-0.02</v>
      </c>
      <c r="AZ298" s="4">
        <v>0</v>
      </c>
      <c r="BA298" s="4">
        <v>0</v>
      </c>
      <c r="BB298" s="4">
        <v>8.0000000000000002E-3</v>
      </c>
      <c r="BC298" s="4">
        <v>-8.0000000000000002E-3</v>
      </c>
      <c r="BD298" s="4">
        <v>-0.02</v>
      </c>
      <c r="BE298" s="4">
        <v>0</v>
      </c>
      <c r="BF298" s="4">
        <v>0</v>
      </c>
      <c r="BG298" s="4">
        <v>-1.4E-2</v>
      </c>
      <c r="BH298" s="5" t="s">
        <v>6381</v>
      </c>
      <c r="BI298" s="4">
        <v>-6.0000000000000001E-3</v>
      </c>
      <c r="BJ298" s="4">
        <v>-1.8000000000000002E-2</v>
      </c>
      <c r="BK298" s="4">
        <v>0</v>
      </c>
      <c r="BL298" s="4">
        <v>0</v>
      </c>
      <c r="BM298" s="4">
        <v>1.42</v>
      </c>
      <c r="BN298" s="4">
        <v>1.5229999999999999</v>
      </c>
      <c r="BO298" s="4">
        <v>0</v>
      </c>
      <c r="BP298" s="15">
        <v>0.21653600033010534</v>
      </c>
    </row>
    <row r="299" spans="1:68" x14ac:dyDescent="0.3">
      <c r="A299" s="15">
        <f t="shared" si="6"/>
        <v>298</v>
      </c>
      <c r="B299" s="2" t="s">
        <v>421</v>
      </c>
      <c r="C299" s="2" t="s">
        <v>422</v>
      </c>
      <c r="D299" s="3" t="s">
        <v>6420</v>
      </c>
      <c r="E299" s="3" t="s">
        <v>6379</v>
      </c>
      <c r="F299" s="3" t="s">
        <v>6380</v>
      </c>
      <c r="G299" s="3" t="s">
        <v>6379</v>
      </c>
      <c r="H299" s="4">
        <v>0.29499999999999998</v>
      </c>
      <c r="I299" s="4">
        <v>0</v>
      </c>
      <c r="J299" s="4">
        <v>0.29499999999999998</v>
      </c>
      <c r="K299" s="4">
        <v>0</v>
      </c>
      <c r="L299" s="4">
        <v>0.29499999999999998</v>
      </c>
      <c r="M299" s="5">
        <v>0</v>
      </c>
      <c r="N299" s="6">
        <v>2.044989775051125E-4</v>
      </c>
      <c r="O299" s="5" t="s">
        <v>6381</v>
      </c>
      <c r="P299" s="5">
        <v>0</v>
      </c>
      <c r="Q299" s="5" t="s">
        <v>6381</v>
      </c>
      <c r="R299" s="5">
        <v>0</v>
      </c>
      <c r="S299" s="4">
        <v>0.06</v>
      </c>
      <c r="T299" s="6">
        <v>0.29304000000000002</v>
      </c>
      <c r="U299" s="5">
        <v>3.1622776601683791E-2</v>
      </c>
      <c r="V299" s="5">
        <v>0.78266372089167402</v>
      </c>
      <c r="W299" s="6">
        <v>0.29078014184397155</v>
      </c>
      <c r="X299" s="1" t="s">
        <v>6381</v>
      </c>
      <c r="Y299" s="6" t="s">
        <v>6381</v>
      </c>
      <c r="Z299" s="6" t="s">
        <v>6381</v>
      </c>
      <c r="AA299" s="6" t="s">
        <v>6381</v>
      </c>
      <c r="AB299" s="6" t="s">
        <v>6381</v>
      </c>
      <c r="AC299" s="6" t="s">
        <v>6381</v>
      </c>
      <c r="AD299" s="6">
        <v>13.409090909090908</v>
      </c>
      <c r="AE299" s="6" t="s">
        <v>6381</v>
      </c>
      <c r="AF299" s="6" t="s">
        <v>6381</v>
      </c>
      <c r="AG299" s="6" t="s">
        <v>6381</v>
      </c>
      <c r="AH299" s="6">
        <v>13.409090909090908</v>
      </c>
      <c r="AI299" s="5" t="s">
        <v>6381</v>
      </c>
      <c r="AJ299" s="5">
        <v>0</v>
      </c>
      <c r="AK299" s="3" t="s">
        <v>6381</v>
      </c>
      <c r="AL299" s="3" t="s">
        <v>6381</v>
      </c>
      <c r="AM299" s="3" t="s">
        <v>6381</v>
      </c>
      <c r="AN299" s="3" t="s">
        <v>6381</v>
      </c>
      <c r="AO299" s="5" t="s">
        <v>6381</v>
      </c>
      <c r="AP299" s="5" t="s">
        <v>6381</v>
      </c>
      <c r="AQ299" s="5">
        <v>-1.1214953271028037E-2</v>
      </c>
      <c r="AR299" s="5">
        <v>-1.5503875968992246E-2</v>
      </c>
      <c r="AS299" s="5">
        <v>-12</v>
      </c>
      <c r="AT299" s="5">
        <v>-18</v>
      </c>
      <c r="AU299" s="5">
        <v>0</v>
      </c>
      <c r="AV299" s="5" t="s">
        <v>6381</v>
      </c>
      <c r="AW299" s="4">
        <v>-4.0000000000000001E-3</v>
      </c>
      <c r="AX299" s="4">
        <v>-1.2E-2</v>
      </c>
      <c r="AY299" s="4">
        <v>-1.7999999999999999E-2</v>
      </c>
      <c r="AZ299" s="4">
        <v>2.1999999999999999E-2</v>
      </c>
      <c r="BA299" s="4">
        <v>1E-3</v>
      </c>
      <c r="BB299" s="4">
        <v>-1E-3</v>
      </c>
      <c r="BC299" s="4">
        <v>-5.0000000000000001E-3</v>
      </c>
      <c r="BD299" s="4">
        <v>-1.7999999999999999E-2</v>
      </c>
      <c r="BE299" s="4">
        <v>0</v>
      </c>
      <c r="BF299" s="4">
        <v>0</v>
      </c>
      <c r="BG299" s="4">
        <v>-1.2999999999999999E-2</v>
      </c>
      <c r="BH299" s="5" t="s">
        <v>6381</v>
      </c>
      <c r="BI299" s="4">
        <v>-4.9999999999999992E-3</v>
      </c>
      <c r="BJ299" s="4">
        <v>9.9999999999999915E-4</v>
      </c>
      <c r="BK299" s="4">
        <v>1.07</v>
      </c>
      <c r="BL299" s="4">
        <v>1.161</v>
      </c>
      <c r="BM299" s="4">
        <v>0</v>
      </c>
      <c r="BN299" s="4">
        <v>0</v>
      </c>
      <c r="BO299" s="4">
        <v>0</v>
      </c>
      <c r="BP299" s="15">
        <v>0.9121543500609417</v>
      </c>
    </row>
    <row r="300" spans="1:68" x14ac:dyDescent="0.3">
      <c r="A300" s="15">
        <f t="shared" si="6"/>
        <v>299</v>
      </c>
      <c r="B300" s="2" t="s">
        <v>423</v>
      </c>
      <c r="C300" s="2" t="s">
        <v>424</v>
      </c>
      <c r="D300" s="3" t="s">
        <v>6398</v>
      </c>
      <c r="E300" s="3" t="s">
        <v>6379</v>
      </c>
      <c r="F300" s="3" t="s">
        <v>6380</v>
      </c>
      <c r="G300" s="3" t="s">
        <v>6379</v>
      </c>
      <c r="H300" s="4">
        <v>2.52</v>
      </c>
      <c r="I300" s="4">
        <v>2.41</v>
      </c>
      <c r="J300" s="4">
        <v>4.93</v>
      </c>
      <c r="K300" s="4">
        <v>0</v>
      </c>
      <c r="L300" s="4">
        <v>4.93</v>
      </c>
      <c r="M300" s="5">
        <v>0</v>
      </c>
      <c r="N300" s="6">
        <v>2.0202020202020202E-4</v>
      </c>
      <c r="O300" s="5">
        <v>0.42654867256637169</v>
      </c>
      <c r="P300" s="5">
        <v>0.488843813387424</v>
      </c>
      <c r="Q300" s="5">
        <v>0.74382716049382713</v>
      </c>
      <c r="R300" s="5">
        <v>0.95634920634920639</v>
      </c>
      <c r="S300" s="4">
        <v>0.50900000000000001</v>
      </c>
      <c r="T300" s="6">
        <v>0.29508800000000002</v>
      </c>
      <c r="U300" s="5" t="s">
        <v>6381</v>
      </c>
      <c r="V300" s="5" t="s">
        <v>6381</v>
      </c>
      <c r="W300" s="6">
        <v>0.52054794520547942</v>
      </c>
      <c r="X300" s="1">
        <v>0.14971751412429379</v>
      </c>
      <c r="Y300" s="6">
        <v>1.7622377622377623</v>
      </c>
      <c r="Z300" s="6">
        <v>2.4</v>
      </c>
      <c r="AA300" s="6" t="s">
        <v>6381</v>
      </c>
      <c r="AB300" s="6" t="s">
        <v>6381</v>
      </c>
      <c r="AC300" s="6">
        <v>0.77777777777777768</v>
      </c>
      <c r="AD300" s="6">
        <v>0.13263157894736843</v>
      </c>
      <c r="AE300" s="6">
        <v>93.018867924528294</v>
      </c>
      <c r="AF300" s="6">
        <v>7.9644588045234244</v>
      </c>
      <c r="AG300" s="6">
        <v>0.87256637168141582</v>
      </c>
      <c r="AH300" s="6">
        <v>0.2594736842105263</v>
      </c>
      <c r="AI300" s="5">
        <v>0</v>
      </c>
      <c r="AJ300" s="5">
        <v>0</v>
      </c>
      <c r="AK300" s="3" t="s">
        <v>6381</v>
      </c>
      <c r="AL300" s="3">
        <v>0.47200000000000003</v>
      </c>
      <c r="AM300" s="3" t="s">
        <v>6381</v>
      </c>
      <c r="AN300" s="3">
        <v>0.20100000000000001</v>
      </c>
      <c r="AO300" s="5" t="s">
        <v>6381</v>
      </c>
      <c r="AP300" s="5" t="s">
        <v>6381</v>
      </c>
      <c r="AQ300" s="5" t="s">
        <v>6381</v>
      </c>
      <c r="AR300" s="5" t="s">
        <v>6381</v>
      </c>
      <c r="AS300" s="5">
        <v>6.1046511627906981E-2</v>
      </c>
      <c r="AT300" s="5">
        <v>3.0813953488372093E-3</v>
      </c>
      <c r="AU300" s="5">
        <v>0</v>
      </c>
      <c r="AV300" s="5" t="s">
        <v>6381</v>
      </c>
      <c r="AW300" s="4">
        <v>1.43</v>
      </c>
      <c r="AX300" s="4">
        <v>1.05</v>
      </c>
      <c r="AY300" s="4">
        <v>5.2999999999999999E-2</v>
      </c>
      <c r="AZ300" s="4">
        <v>19</v>
      </c>
      <c r="BA300" s="4">
        <v>17.2</v>
      </c>
      <c r="BB300" s="4">
        <v>0.61899999999999999</v>
      </c>
      <c r="BC300" s="4">
        <v>0.25</v>
      </c>
      <c r="BD300" s="4">
        <v>5.2999999999999999E-2</v>
      </c>
      <c r="BE300" s="4">
        <v>0</v>
      </c>
      <c r="BF300" s="4">
        <v>0</v>
      </c>
      <c r="BG300" s="4">
        <v>-0.19700000000000001</v>
      </c>
      <c r="BH300" s="5">
        <v>-3.716981132075472</v>
      </c>
      <c r="BI300" s="4">
        <v>0.25</v>
      </c>
      <c r="BJ300" s="4">
        <v>1.2470000000000001</v>
      </c>
      <c r="BK300" s="4">
        <v>0</v>
      </c>
      <c r="BL300" s="4">
        <v>0</v>
      </c>
      <c r="BM300" s="4">
        <v>3.24</v>
      </c>
      <c r="BN300" s="4">
        <v>5.65</v>
      </c>
      <c r="BO300" s="4">
        <v>0</v>
      </c>
      <c r="BP300" s="15">
        <v>0.54411907925885916</v>
      </c>
    </row>
    <row r="301" spans="1:68" x14ac:dyDescent="0.3">
      <c r="A301" s="15">
        <f t="shared" si="6"/>
        <v>300</v>
      </c>
      <c r="B301" s="2" t="s">
        <v>425</v>
      </c>
      <c r="C301" s="2" t="s">
        <v>426</v>
      </c>
      <c r="D301" s="3" t="s">
        <v>6397</v>
      </c>
      <c r="E301" s="3" t="s">
        <v>6379</v>
      </c>
      <c r="F301" s="3" t="s">
        <v>6380</v>
      </c>
      <c r="G301" s="3" t="s">
        <v>6379</v>
      </c>
      <c r="H301" s="4">
        <v>0.54300000000000004</v>
      </c>
      <c r="I301" s="4">
        <v>0</v>
      </c>
      <c r="J301" s="4">
        <v>0.54300000000000004</v>
      </c>
      <c r="K301" s="4">
        <v>0</v>
      </c>
      <c r="L301" s="4">
        <v>0.54300000000000004</v>
      </c>
      <c r="M301" s="5">
        <v>0</v>
      </c>
      <c r="N301" s="6">
        <v>3.2102728731942215E-4</v>
      </c>
      <c r="O301" s="5" t="s">
        <v>6381</v>
      </c>
      <c r="P301" s="5">
        <v>0</v>
      </c>
      <c r="Q301" s="5" t="s">
        <v>6381</v>
      </c>
      <c r="R301" s="5">
        <v>0</v>
      </c>
      <c r="S301" s="4">
        <v>8.6999999999999994E-2</v>
      </c>
      <c r="T301" s="6">
        <v>0.29712</v>
      </c>
      <c r="U301" s="5">
        <v>6.3245553203367583E-2</v>
      </c>
      <c r="V301" s="5">
        <v>0.61664414373283405</v>
      </c>
      <c r="W301" s="6">
        <v>0.38759689922480617</v>
      </c>
      <c r="X301" s="1">
        <v>1.3554687499999998</v>
      </c>
      <c r="Y301" s="6">
        <v>11.804347826086957</v>
      </c>
      <c r="Z301" s="6">
        <v>5.967032967032968</v>
      </c>
      <c r="AA301" s="6" t="s">
        <v>6381</v>
      </c>
      <c r="AB301" s="6" t="s">
        <v>6381</v>
      </c>
      <c r="AC301" s="6" t="s">
        <v>6381</v>
      </c>
      <c r="AD301" s="6">
        <v>0.11602564102564104</v>
      </c>
      <c r="AE301" s="6">
        <v>1.5648414985590779</v>
      </c>
      <c r="AF301" s="6">
        <v>1.4441489361702129</v>
      </c>
      <c r="AG301" s="6" t="s">
        <v>6381</v>
      </c>
      <c r="AH301" s="6">
        <v>0.11602564102564104</v>
      </c>
      <c r="AI301" s="5">
        <v>0</v>
      </c>
      <c r="AJ301" s="5">
        <v>0</v>
      </c>
      <c r="AK301" s="3" t="s">
        <v>6381</v>
      </c>
      <c r="AL301" s="3">
        <v>1.048</v>
      </c>
      <c r="AM301" s="3" t="s">
        <v>6381</v>
      </c>
      <c r="AN301" s="3">
        <v>0.39899999999999997</v>
      </c>
      <c r="AO301" s="5" t="s">
        <v>6381</v>
      </c>
      <c r="AP301" s="5" t="s">
        <v>6381</v>
      </c>
      <c r="AQ301" s="5" t="s">
        <v>6381</v>
      </c>
      <c r="AR301" s="5" t="s">
        <v>6381</v>
      </c>
      <c r="AS301" s="5">
        <v>1.9527896995708154E-2</v>
      </c>
      <c r="AT301" s="5">
        <v>7.4463519313304707E-2</v>
      </c>
      <c r="AU301" s="5">
        <v>0</v>
      </c>
      <c r="AV301" s="5" t="s">
        <v>6381</v>
      </c>
      <c r="AW301" s="4">
        <v>4.5999999999999999E-2</v>
      </c>
      <c r="AX301" s="4">
        <v>9.0999999999999998E-2</v>
      </c>
      <c r="AY301" s="4">
        <v>0.34699999999999998</v>
      </c>
      <c r="AZ301" s="4">
        <v>4.68</v>
      </c>
      <c r="BA301" s="4">
        <v>4.66</v>
      </c>
      <c r="BB301" s="4">
        <v>0.376</v>
      </c>
      <c r="BC301" s="4">
        <v>0.44800000000000001</v>
      </c>
      <c r="BD301" s="4">
        <v>0.34699999999999998</v>
      </c>
      <c r="BE301" s="4">
        <v>0</v>
      </c>
      <c r="BF301" s="4">
        <v>0</v>
      </c>
      <c r="BG301" s="4">
        <v>-9.7000000000000003E-2</v>
      </c>
      <c r="BH301" s="5">
        <v>-0.27953890489913547</v>
      </c>
      <c r="BI301" s="4">
        <v>0.44399999999999995</v>
      </c>
      <c r="BJ301" s="4">
        <v>0.188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15">
        <v>7.8165349120170591E-2</v>
      </c>
    </row>
    <row r="302" spans="1:68" x14ac:dyDescent="0.3">
      <c r="A302" s="15">
        <f t="shared" si="6"/>
        <v>301</v>
      </c>
      <c r="B302" s="2" t="s">
        <v>427</v>
      </c>
      <c r="C302" s="2" t="s">
        <v>428</v>
      </c>
      <c r="D302" s="3" t="s">
        <v>6384</v>
      </c>
      <c r="E302" s="3" t="s">
        <v>6379</v>
      </c>
      <c r="F302" s="3" t="s">
        <v>6380</v>
      </c>
      <c r="G302" s="3" t="s">
        <v>6379</v>
      </c>
      <c r="H302" s="4">
        <v>9.6999999999999993</v>
      </c>
      <c r="I302" s="4">
        <v>0</v>
      </c>
      <c r="J302" s="4">
        <v>9.6999999999999993</v>
      </c>
      <c r="K302" s="4">
        <v>2.52</v>
      </c>
      <c r="L302" s="4">
        <v>7.18</v>
      </c>
      <c r="M302" s="5">
        <v>0.25979381443298971</v>
      </c>
      <c r="N302" s="6">
        <v>5.263157894736842E-4</v>
      </c>
      <c r="O302" s="5">
        <v>0</v>
      </c>
      <c r="P302" s="5">
        <v>0</v>
      </c>
      <c r="Q302" s="5">
        <v>0</v>
      </c>
      <c r="R302" s="5">
        <v>0</v>
      </c>
      <c r="S302" s="4">
        <v>0.64</v>
      </c>
      <c r="T302" s="6">
        <v>0.29836800000000002</v>
      </c>
      <c r="U302" s="5">
        <v>4.4721359549995794E-2</v>
      </c>
      <c r="V302" s="5">
        <v>0.20124611797498107</v>
      </c>
      <c r="W302" s="6">
        <v>0.54018691588785051</v>
      </c>
      <c r="X302" s="1" t="s">
        <v>6381</v>
      </c>
      <c r="Y302" s="6">
        <v>746.15384615384619</v>
      </c>
      <c r="Z302" s="6">
        <v>746.15384615384619</v>
      </c>
      <c r="AA302" s="6" t="s">
        <v>6381</v>
      </c>
      <c r="AB302" s="6" t="s">
        <v>6381</v>
      </c>
      <c r="AC302" s="6">
        <v>2.02928870292887</v>
      </c>
      <c r="AD302" s="6">
        <v>2.0166320166320166</v>
      </c>
      <c r="AE302" s="6">
        <v>478.66666666666669</v>
      </c>
      <c r="AF302" s="6">
        <v>326.36363636363637</v>
      </c>
      <c r="AG302" s="6">
        <v>3.1769911504424773</v>
      </c>
      <c r="AH302" s="6">
        <v>1.4927234927234927</v>
      </c>
      <c r="AI302" s="5">
        <v>0</v>
      </c>
      <c r="AJ302" s="5">
        <v>0</v>
      </c>
      <c r="AK302" s="3">
        <v>-0.114</v>
      </c>
      <c r="AL302" s="3">
        <v>0.13300000000000001</v>
      </c>
      <c r="AM302" s="3">
        <v>0.27100000000000002</v>
      </c>
      <c r="AN302" s="3">
        <v>0.23499999999999999</v>
      </c>
      <c r="AO302" s="5" t="s">
        <v>6381</v>
      </c>
      <c r="AP302" s="5" t="s">
        <v>6381</v>
      </c>
      <c r="AQ302" s="5" t="s">
        <v>6381</v>
      </c>
      <c r="AR302" s="5" t="s">
        <v>6381</v>
      </c>
      <c r="AS302" s="5">
        <v>2.7027027027027029E-3</v>
      </c>
      <c r="AT302" s="5">
        <v>3.1185031185031187E-3</v>
      </c>
      <c r="AU302" s="5">
        <v>0</v>
      </c>
      <c r="AV302" s="5" t="s">
        <v>6381</v>
      </c>
      <c r="AW302" s="4">
        <v>1.2999999999999999E-2</v>
      </c>
      <c r="AX302" s="4">
        <v>1.2999999999999999E-2</v>
      </c>
      <c r="AY302" s="4">
        <v>1.4999999999999999E-2</v>
      </c>
      <c r="AZ302" s="4">
        <v>4.8099999999999996</v>
      </c>
      <c r="BA302" s="4">
        <v>4.8099999999999996</v>
      </c>
      <c r="BB302" s="4">
        <v>2.1999999999999999E-2</v>
      </c>
      <c r="BC302" s="4">
        <v>2.1999999999999999E-2</v>
      </c>
      <c r="BD302" s="4">
        <v>1.4999999999999999E-2</v>
      </c>
      <c r="BE302" s="4">
        <v>0</v>
      </c>
      <c r="BF302" s="4">
        <v>1.512</v>
      </c>
      <c r="BG302" s="4">
        <v>0.13</v>
      </c>
      <c r="BH302" s="5">
        <v>109.46666666666667</v>
      </c>
      <c r="BI302" s="4">
        <v>-1.627</v>
      </c>
      <c r="BJ302" s="4">
        <v>-1.629</v>
      </c>
      <c r="BK302" s="4">
        <v>0</v>
      </c>
      <c r="BL302" s="4">
        <v>0</v>
      </c>
      <c r="BM302" s="4">
        <v>4.78</v>
      </c>
      <c r="BN302" s="4">
        <v>2.2600000000000002</v>
      </c>
      <c r="BO302" s="4">
        <v>0</v>
      </c>
      <c r="BP302" s="15">
        <v>0.33513299434713717</v>
      </c>
    </row>
    <row r="303" spans="1:68" x14ac:dyDescent="0.3">
      <c r="A303" s="15">
        <f t="shared" si="6"/>
        <v>302</v>
      </c>
      <c r="B303" s="2" t="s">
        <v>429</v>
      </c>
      <c r="C303" s="2" t="s">
        <v>430</v>
      </c>
      <c r="D303" s="3" t="s">
        <v>6408</v>
      </c>
      <c r="E303" s="3" t="s">
        <v>6379</v>
      </c>
      <c r="F303" s="3" t="s">
        <v>6380</v>
      </c>
      <c r="G303" s="3" t="s">
        <v>6379</v>
      </c>
      <c r="H303" s="4">
        <v>2.84</v>
      </c>
      <c r="I303" s="4">
        <v>1.4E-2</v>
      </c>
      <c r="J303" s="4">
        <v>2.8539999999999996</v>
      </c>
      <c r="K303" s="4">
        <v>0</v>
      </c>
      <c r="L303" s="4">
        <v>2.8539999999999996</v>
      </c>
      <c r="M303" s="5">
        <v>0</v>
      </c>
      <c r="N303" s="6">
        <v>1.295843520782396E-2</v>
      </c>
      <c r="O303" s="5">
        <v>6.5913370998116772E-3</v>
      </c>
      <c r="P303" s="5">
        <v>4.9053959355290829E-3</v>
      </c>
      <c r="Q303" s="5">
        <v>6.6350710900473942E-3</v>
      </c>
      <c r="R303" s="5">
        <v>4.9295774647887328E-3</v>
      </c>
      <c r="S303" s="4">
        <v>0.69499999999999995</v>
      </c>
      <c r="T303" s="6">
        <v>0.29958400000000002</v>
      </c>
      <c r="U303" s="5">
        <v>8.3666002653407553E-2</v>
      </c>
      <c r="V303" s="5">
        <v>0.33466401061363021</v>
      </c>
      <c r="W303" s="6">
        <v>0.4921090387374461</v>
      </c>
      <c r="X303" s="1" t="s">
        <v>6381</v>
      </c>
      <c r="Y303" s="6">
        <v>149.4736842105263</v>
      </c>
      <c r="Z303" s="6">
        <v>61.739130434782609</v>
      </c>
      <c r="AA303" s="6" t="s">
        <v>6381</v>
      </c>
      <c r="AB303" s="6" t="s">
        <v>6381</v>
      </c>
      <c r="AC303" s="6">
        <v>1.3459715639810426</v>
      </c>
      <c r="AD303" s="6">
        <v>2.7572815533980579</v>
      </c>
      <c r="AE303" s="6">
        <v>317.11111111111109</v>
      </c>
      <c r="AF303" s="6">
        <v>66.372093023255815</v>
      </c>
      <c r="AG303" s="6">
        <v>1.3436911487758947</v>
      </c>
      <c r="AH303" s="6">
        <v>2.7708737864077664</v>
      </c>
      <c r="AI303" s="5">
        <v>0</v>
      </c>
      <c r="AJ303" s="5">
        <v>0</v>
      </c>
      <c r="AK303" s="3" t="s">
        <v>6381</v>
      </c>
      <c r="AL303" s="3" t="s">
        <v>6381</v>
      </c>
      <c r="AM303" s="3" t="s">
        <v>6381</v>
      </c>
      <c r="AN303" s="3" t="s">
        <v>6381</v>
      </c>
      <c r="AO303" s="5" t="s">
        <v>6381</v>
      </c>
      <c r="AP303" s="5" t="s">
        <v>6381</v>
      </c>
      <c r="AQ303" s="5" t="s">
        <v>6381</v>
      </c>
      <c r="AR303" s="5" t="s">
        <v>6381</v>
      </c>
      <c r="AS303" s="5">
        <v>4.0350877192982457E-2</v>
      </c>
      <c r="AT303" s="5">
        <v>7.8947368421052634E-3</v>
      </c>
      <c r="AU303" s="5">
        <v>0</v>
      </c>
      <c r="AV303" s="5" t="s">
        <v>6381</v>
      </c>
      <c r="AW303" s="4">
        <v>1.9E-2</v>
      </c>
      <c r="AX303" s="4">
        <v>4.5999999999999999E-2</v>
      </c>
      <c r="AY303" s="4">
        <v>8.9999999999999993E-3</v>
      </c>
      <c r="AZ303" s="4">
        <v>1.03</v>
      </c>
      <c r="BA303" s="4">
        <v>1.1399999999999999</v>
      </c>
      <c r="BB303" s="4">
        <v>4.2999999999999997E-2</v>
      </c>
      <c r="BC303" s="4">
        <v>0</v>
      </c>
      <c r="BD303" s="4">
        <v>8.9999999999999993E-3</v>
      </c>
      <c r="BE303" s="4">
        <v>0</v>
      </c>
      <c r="BF303" s="4">
        <v>0</v>
      </c>
      <c r="BG303" s="4">
        <v>-0.06</v>
      </c>
      <c r="BH303" s="5">
        <v>-6.666666666666667</v>
      </c>
      <c r="BI303" s="4">
        <v>6.8999999999999992E-2</v>
      </c>
      <c r="BJ303" s="4">
        <v>0.106</v>
      </c>
      <c r="BK303" s="4">
        <v>0</v>
      </c>
      <c r="BL303" s="4">
        <v>0</v>
      </c>
      <c r="BM303" s="4">
        <v>2.11</v>
      </c>
      <c r="BN303" s="4">
        <v>2.1239999999999997</v>
      </c>
      <c r="BO303" s="4">
        <v>0</v>
      </c>
      <c r="BP303" s="15">
        <v>0.69753232174108382</v>
      </c>
    </row>
    <row r="304" spans="1:68" x14ac:dyDescent="0.3">
      <c r="A304" s="15">
        <f t="shared" si="6"/>
        <v>303</v>
      </c>
      <c r="B304" s="2" t="s">
        <v>431</v>
      </c>
      <c r="C304" s="2" t="s">
        <v>432</v>
      </c>
      <c r="D304" s="3" t="s">
        <v>6409</v>
      </c>
      <c r="E304" s="3" t="s">
        <v>6379</v>
      </c>
      <c r="F304" s="3" t="s">
        <v>6380</v>
      </c>
      <c r="G304" s="3" t="s">
        <v>6379</v>
      </c>
      <c r="H304" s="4">
        <v>0.27300000000000002</v>
      </c>
      <c r="I304" s="4">
        <v>0</v>
      </c>
      <c r="J304" s="4">
        <v>0.27300000000000002</v>
      </c>
      <c r="K304" s="4">
        <v>1.4999999999999999E-2</v>
      </c>
      <c r="L304" s="4">
        <v>0.25800000000000001</v>
      </c>
      <c r="M304" s="5">
        <v>5.4945054945054937E-2</v>
      </c>
      <c r="N304" s="6">
        <v>2.5094102885821835E-4</v>
      </c>
      <c r="O304" s="5">
        <v>0</v>
      </c>
      <c r="P304" s="5">
        <v>0</v>
      </c>
      <c r="Q304" s="5">
        <v>0</v>
      </c>
      <c r="R304" s="5">
        <v>0</v>
      </c>
      <c r="S304" s="4">
        <v>3.4000000000000002E-2</v>
      </c>
      <c r="T304" s="6">
        <v>0.30076800000000004</v>
      </c>
      <c r="U304" s="5">
        <v>0.1</v>
      </c>
      <c r="V304" s="5">
        <v>0.21749999999999997</v>
      </c>
      <c r="W304" s="6">
        <v>0.42857142857142855</v>
      </c>
      <c r="X304" s="1" t="s">
        <v>6381</v>
      </c>
      <c r="Y304" s="6">
        <v>2.353448275862069</v>
      </c>
      <c r="Z304" s="6">
        <v>2.353448275862069</v>
      </c>
      <c r="AA304" s="6" t="s">
        <v>6381</v>
      </c>
      <c r="AB304" s="6" t="s">
        <v>6381</v>
      </c>
      <c r="AC304" s="6">
        <v>0.10920000000000001</v>
      </c>
      <c r="AD304" s="6" t="s">
        <v>6381</v>
      </c>
      <c r="AE304" s="6" t="s">
        <v>6381</v>
      </c>
      <c r="AF304" s="6" t="s">
        <v>6381</v>
      </c>
      <c r="AG304" s="6">
        <v>0.10382293762575454</v>
      </c>
      <c r="AH304" s="6" t="s">
        <v>6381</v>
      </c>
      <c r="AI304" s="5">
        <v>0</v>
      </c>
      <c r="AJ304" s="5">
        <v>0</v>
      </c>
      <c r="AK304" s="3" t="s">
        <v>6381</v>
      </c>
      <c r="AL304" s="3" t="s">
        <v>6381</v>
      </c>
      <c r="AM304" s="3" t="s">
        <v>6381</v>
      </c>
      <c r="AN304" s="3" t="s">
        <v>6381</v>
      </c>
      <c r="AO304" s="5" t="s">
        <v>6381</v>
      </c>
      <c r="AP304" s="5" t="s">
        <v>6381</v>
      </c>
      <c r="AQ304" s="5">
        <v>4.6774193548387098E-2</v>
      </c>
      <c r="AR304" s="5">
        <v>-3.0826140567200986E-2</v>
      </c>
      <c r="AS304" s="5" t="s">
        <v>6381</v>
      </c>
      <c r="AT304" s="5" t="s">
        <v>6381</v>
      </c>
      <c r="AU304" s="5">
        <v>0</v>
      </c>
      <c r="AV304" s="5" t="s">
        <v>6381</v>
      </c>
      <c r="AW304" s="4">
        <v>0.11600000000000001</v>
      </c>
      <c r="AX304" s="4">
        <v>0.11600000000000001</v>
      </c>
      <c r="AY304" s="4">
        <v>-7.4999999999999997E-2</v>
      </c>
      <c r="AZ304" s="4">
        <v>0</v>
      </c>
      <c r="BA304" s="4">
        <v>0</v>
      </c>
      <c r="BB304" s="4">
        <v>-6.8000000000000005E-2</v>
      </c>
      <c r="BC304" s="4">
        <v>-6.8000000000000005E-2</v>
      </c>
      <c r="BD304" s="4">
        <v>-7.4999999999999997E-2</v>
      </c>
      <c r="BE304" s="4">
        <v>0</v>
      </c>
      <c r="BF304" s="4">
        <v>0.16500000000000001</v>
      </c>
      <c r="BG304" s="4">
        <v>-0.10600000000000001</v>
      </c>
      <c r="BH304" s="5" t="s">
        <v>6381</v>
      </c>
      <c r="BI304" s="4">
        <v>-0.13400000000000001</v>
      </c>
      <c r="BJ304" s="4">
        <v>5.7000000000000023E-2</v>
      </c>
      <c r="BK304" s="4">
        <v>2.48</v>
      </c>
      <c r="BL304" s="4">
        <v>2.4329999999999998</v>
      </c>
      <c r="BM304" s="4">
        <v>2.5</v>
      </c>
      <c r="BN304" s="4">
        <v>2.4849999999999999</v>
      </c>
      <c r="BO304" s="4">
        <v>0</v>
      </c>
      <c r="BP304" s="15">
        <v>0.31297598775835656</v>
      </c>
    </row>
    <row r="305" spans="1:68" x14ac:dyDescent="0.3">
      <c r="A305" s="15">
        <f t="shared" si="6"/>
        <v>304</v>
      </c>
      <c r="B305" s="2" t="s">
        <v>433</v>
      </c>
      <c r="C305" s="2" t="s">
        <v>434</v>
      </c>
      <c r="D305" s="3" t="s">
        <v>6384</v>
      </c>
      <c r="E305" s="3" t="s">
        <v>6379</v>
      </c>
      <c r="F305" s="3" t="s">
        <v>6380</v>
      </c>
      <c r="G305" s="3" t="s">
        <v>6379</v>
      </c>
      <c r="H305" s="4">
        <v>1.1399999999999999</v>
      </c>
      <c r="I305" s="4">
        <v>0</v>
      </c>
      <c r="J305" s="4">
        <v>1.1399999999999999</v>
      </c>
      <c r="K305" s="4">
        <v>0</v>
      </c>
      <c r="L305" s="4">
        <v>1.1399999999999999</v>
      </c>
      <c r="M305" s="5">
        <v>0</v>
      </c>
      <c r="N305" s="6">
        <v>9.4117647058823532E-4</v>
      </c>
      <c r="O305" s="5" t="s">
        <v>6381</v>
      </c>
      <c r="P305" s="5">
        <v>0</v>
      </c>
      <c r="Q305" s="5" t="s">
        <v>6381</v>
      </c>
      <c r="R305" s="5">
        <v>0</v>
      </c>
      <c r="S305" s="4">
        <v>0.26900000000000002</v>
      </c>
      <c r="T305" s="6">
        <v>0.30480000000000002</v>
      </c>
      <c r="U305" s="5">
        <v>6.3245553203367583E-2</v>
      </c>
      <c r="V305" s="5">
        <v>0.81823934456856817</v>
      </c>
      <c r="W305" s="6">
        <v>0.40350877192982454</v>
      </c>
      <c r="X305" s="1">
        <v>1.5347432024169183</v>
      </c>
      <c r="Y305" s="6">
        <v>8.9062499999999982</v>
      </c>
      <c r="Z305" s="6">
        <v>8.9062499999999982</v>
      </c>
      <c r="AA305" s="6" t="s">
        <v>6381</v>
      </c>
      <c r="AB305" s="6" t="s">
        <v>6381</v>
      </c>
      <c r="AC305" s="6" t="s">
        <v>6381</v>
      </c>
      <c r="AD305" s="6">
        <v>1.1067961165048543</v>
      </c>
      <c r="AE305" s="6">
        <v>2.2440944881889759</v>
      </c>
      <c r="AF305" s="6">
        <v>2.1714285714285713</v>
      </c>
      <c r="AG305" s="6" t="s">
        <v>6381</v>
      </c>
      <c r="AH305" s="6">
        <v>1.1067961165048543</v>
      </c>
      <c r="AI305" s="5">
        <v>0</v>
      </c>
      <c r="AJ305" s="5">
        <v>0</v>
      </c>
      <c r="AK305" s="3">
        <v>0.11900000000000001</v>
      </c>
      <c r="AL305" s="3">
        <v>0.223</v>
      </c>
      <c r="AM305" s="3">
        <v>0.17600000000000002</v>
      </c>
      <c r="AN305" s="3">
        <v>3.8300000000000001E-2</v>
      </c>
      <c r="AO305" s="5" t="s">
        <v>6381</v>
      </c>
      <c r="AP305" s="5" t="s">
        <v>6381</v>
      </c>
      <c r="AQ305" s="5" t="s">
        <v>6381</v>
      </c>
      <c r="AR305" s="5" t="s">
        <v>6381</v>
      </c>
      <c r="AS305" s="5">
        <v>0.12427184466019417</v>
      </c>
      <c r="AT305" s="5">
        <v>0.4932038834951456</v>
      </c>
      <c r="AU305" s="5">
        <v>0.26436781609195403</v>
      </c>
      <c r="AV305" s="5" t="s">
        <v>6381</v>
      </c>
      <c r="AW305" s="4">
        <v>0.128</v>
      </c>
      <c r="AX305" s="4">
        <v>0.128</v>
      </c>
      <c r="AY305" s="4">
        <v>0.50800000000000001</v>
      </c>
      <c r="AZ305" s="4">
        <v>1.03</v>
      </c>
      <c r="BA305" s="4">
        <v>1.03</v>
      </c>
      <c r="BB305" s="4">
        <v>0.52500000000000002</v>
      </c>
      <c r="BC305" s="4">
        <v>0.52500000000000002</v>
      </c>
      <c r="BD305" s="4">
        <v>0.37370114942528737</v>
      </c>
      <c r="BE305" s="4">
        <v>-2.04</v>
      </c>
      <c r="BF305" s="4">
        <v>2.3759999999999999</v>
      </c>
      <c r="BG305" s="4">
        <v>0.15899999999999997</v>
      </c>
      <c r="BH305" s="5">
        <v>6.7834953248031482</v>
      </c>
      <c r="BI305" s="4">
        <v>-2.1612988505747124</v>
      </c>
      <c r="BJ305" s="4">
        <v>-0.36699999999999999</v>
      </c>
      <c r="BK305" s="4">
        <v>0</v>
      </c>
      <c r="BL305" s="4">
        <v>0</v>
      </c>
      <c r="BM305" s="4">
        <v>0</v>
      </c>
      <c r="BN305" s="4">
        <v>0</v>
      </c>
      <c r="BO305" s="4">
        <v>0</v>
      </c>
      <c r="BP305" s="15">
        <v>0.44583792003490619</v>
      </c>
    </row>
    <row r="306" spans="1:68" x14ac:dyDescent="0.3">
      <c r="A306" s="15">
        <f t="shared" si="6"/>
        <v>305</v>
      </c>
      <c r="B306" s="2" t="s">
        <v>435</v>
      </c>
      <c r="C306" s="2" t="s">
        <v>436</v>
      </c>
      <c r="D306" s="3" t="s">
        <v>6400</v>
      </c>
      <c r="E306" s="3" t="s">
        <v>6379</v>
      </c>
      <c r="F306" s="3" t="s">
        <v>6380</v>
      </c>
      <c r="G306" s="3" t="s">
        <v>6379</v>
      </c>
      <c r="H306" s="4">
        <v>0.59</v>
      </c>
      <c r="I306" s="4">
        <v>1.81</v>
      </c>
      <c r="J306" s="4">
        <v>2.4</v>
      </c>
      <c r="K306" s="4">
        <v>1E-3</v>
      </c>
      <c r="L306" s="4">
        <v>2.399</v>
      </c>
      <c r="M306" s="5">
        <v>4.1666666666666669E-4</v>
      </c>
      <c r="N306" s="6">
        <v>9.2807424593967529E-4</v>
      </c>
      <c r="O306" s="5">
        <v>0.65178249909974795</v>
      </c>
      <c r="P306" s="5">
        <v>0.75416666666666676</v>
      </c>
      <c r="Q306" s="5">
        <v>1.8717683557394003</v>
      </c>
      <c r="R306" s="5">
        <v>3.0677966101694918</v>
      </c>
      <c r="S306" s="4">
        <v>0.13700000000000001</v>
      </c>
      <c r="T306" s="6">
        <v>0.30910400000000005</v>
      </c>
      <c r="U306" s="5">
        <v>5.4772255750516613E-2</v>
      </c>
      <c r="V306" s="5">
        <v>0.51577207498403144</v>
      </c>
      <c r="W306" s="6">
        <v>0.40611353711790393</v>
      </c>
      <c r="X306" s="1">
        <v>3.375</v>
      </c>
      <c r="Y306" s="6">
        <v>8.428571428571427</v>
      </c>
      <c r="Z306" s="6">
        <v>8.428571428571427</v>
      </c>
      <c r="AA306" s="6" t="s">
        <v>6381</v>
      </c>
      <c r="AB306" s="6" t="s">
        <v>6381</v>
      </c>
      <c r="AC306" s="6">
        <v>0.61013443640124099</v>
      </c>
      <c r="AD306" s="6">
        <v>6.490649064906491E-2</v>
      </c>
      <c r="AE306" s="6">
        <v>29.617283950617285</v>
      </c>
      <c r="AF306" s="6">
        <v>9.5577689243027883</v>
      </c>
      <c r="AG306" s="6">
        <v>0.86419308357348701</v>
      </c>
      <c r="AH306" s="6">
        <v>0.26391639163916392</v>
      </c>
      <c r="AI306" s="5">
        <v>0</v>
      </c>
      <c r="AJ306" s="5">
        <v>0</v>
      </c>
      <c r="AK306" s="3" t="s">
        <v>6381</v>
      </c>
      <c r="AL306" s="3" t="s">
        <v>6381</v>
      </c>
      <c r="AM306" s="3">
        <v>0.84</v>
      </c>
      <c r="AN306" s="3">
        <v>0.41899999999999998</v>
      </c>
      <c r="AO306" s="5" t="s">
        <v>6381</v>
      </c>
      <c r="AP306" s="5" t="s">
        <v>6381</v>
      </c>
      <c r="AQ306" s="5" t="s">
        <v>6381</v>
      </c>
      <c r="AR306" s="5" t="s">
        <v>6381</v>
      </c>
      <c r="AS306" s="5">
        <v>7.7007700770077014E-3</v>
      </c>
      <c r="AT306" s="5">
        <v>8.9108910891089119E-3</v>
      </c>
      <c r="AU306" s="5">
        <v>0</v>
      </c>
      <c r="AV306" s="5" t="s">
        <v>6381</v>
      </c>
      <c r="AW306" s="4">
        <v>7.0000000000000007E-2</v>
      </c>
      <c r="AX306" s="4">
        <v>7.0000000000000007E-2</v>
      </c>
      <c r="AY306" s="4">
        <v>8.1000000000000003E-2</v>
      </c>
      <c r="AZ306" s="4">
        <v>9.09</v>
      </c>
      <c r="BA306" s="4">
        <v>9.09</v>
      </c>
      <c r="BB306" s="4">
        <v>0.251</v>
      </c>
      <c r="BC306" s="4">
        <v>0.251</v>
      </c>
      <c r="BD306" s="4">
        <v>8.1000000000000003E-2</v>
      </c>
      <c r="BE306" s="4">
        <v>0</v>
      </c>
      <c r="BF306" s="4">
        <v>0</v>
      </c>
      <c r="BG306" s="4">
        <v>-0.17</v>
      </c>
      <c r="BH306" s="5">
        <v>-2.0987654320987654</v>
      </c>
      <c r="BI306" s="4">
        <v>0.251</v>
      </c>
      <c r="BJ306" s="4">
        <v>0.24000000000000002</v>
      </c>
      <c r="BK306" s="4">
        <v>0</v>
      </c>
      <c r="BL306" s="4">
        <v>0</v>
      </c>
      <c r="BM306" s="4">
        <v>0.96699999999999997</v>
      </c>
      <c r="BN306" s="4">
        <v>2.7760000000000002</v>
      </c>
      <c r="BO306" s="4">
        <v>0</v>
      </c>
      <c r="BP306" s="15">
        <v>0.76969017086671943</v>
      </c>
    </row>
    <row r="307" spans="1:68" x14ac:dyDescent="0.3">
      <c r="A307" s="15">
        <f t="shared" si="6"/>
        <v>306</v>
      </c>
      <c r="B307" s="2" t="s">
        <v>437</v>
      </c>
      <c r="C307" s="2" t="s">
        <v>438</v>
      </c>
      <c r="D307" s="3" t="s">
        <v>6429</v>
      </c>
      <c r="E307" s="3" t="s">
        <v>6379</v>
      </c>
      <c r="F307" s="3" t="s">
        <v>6380</v>
      </c>
      <c r="G307" s="3" t="s">
        <v>6379</v>
      </c>
      <c r="H307" s="4">
        <v>11610.3</v>
      </c>
      <c r="I307" s="4">
        <v>0</v>
      </c>
      <c r="J307" s="4">
        <v>11610.3</v>
      </c>
      <c r="K307" s="4">
        <v>0</v>
      </c>
      <c r="L307" s="4">
        <v>11610.3</v>
      </c>
      <c r="M307" s="5">
        <v>0</v>
      </c>
      <c r="N307" s="6">
        <v>4.1598023064250417E-5</v>
      </c>
      <c r="O307" s="5" t="s">
        <v>6381</v>
      </c>
      <c r="P307" s="5">
        <v>0</v>
      </c>
      <c r="Q307" s="5" t="s">
        <v>6381</v>
      </c>
      <c r="R307" s="5">
        <v>0</v>
      </c>
      <c r="S307" s="4">
        <v>4.78</v>
      </c>
      <c r="T307" s="6">
        <v>0.31180799999999997</v>
      </c>
      <c r="U307" s="5">
        <v>4.4721359549995794E-2</v>
      </c>
      <c r="V307" s="5">
        <v>0.28509866713122317</v>
      </c>
      <c r="W307" s="6">
        <v>0.18221447253705317</v>
      </c>
      <c r="X307" s="1">
        <v>2.9817529165420278</v>
      </c>
      <c r="Y307" s="6">
        <v>6.6087773224043715</v>
      </c>
      <c r="Z307" s="6">
        <v>6.6087773224043715</v>
      </c>
      <c r="AA307" s="6">
        <v>7.3765432098765435</v>
      </c>
      <c r="AB307" s="6">
        <v>0.59538534436075419</v>
      </c>
      <c r="AC307" s="6" t="s">
        <v>6381</v>
      </c>
      <c r="AD307" s="6">
        <v>0.16788929136932521</v>
      </c>
      <c r="AE307" s="6">
        <v>5.8237861155698232</v>
      </c>
      <c r="AF307" s="6">
        <v>3.7454997096586871</v>
      </c>
      <c r="AG307" s="6" t="s">
        <v>6381</v>
      </c>
      <c r="AH307" s="6">
        <v>0.16788929136932521</v>
      </c>
      <c r="AI307" s="5">
        <v>0.48690801457194899</v>
      </c>
      <c r="AJ307" s="5">
        <v>7.3675960138842242E-2</v>
      </c>
      <c r="AK307" s="3">
        <v>-3.4699999999999996E-3</v>
      </c>
      <c r="AL307" s="3">
        <v>9.69E-2</v>
      </c>
      <c r="AM307" s="3">
        <v>0.106</v>
      </c>
      <c r="AN307" s="3">
        <v>0.13900000000000001</v>
      </c>
      <c r="AO307" s="5">
        <v>0.111</v>
      </c>
      <c r="AP307" s="5">
        <v>0.17100000000000001</v>
      </c>
      <c r="AQ307" s="5" t="s">
        <v>6381</v>
      </c>
      <c r="AR307" s="5" t="s">
        <v>6381</v>
      </c>
      <c r="AS307" s="5">
        <v>2.5403986725375787E-2</v>
      </c>
      <c r="AT307" s="5">
        <v>2.882820351531715E-2</v>
      </c>
      <c r="AU307" s="5">
        <v>0.2005288673424416</v>
      </c>
      <c r="AV307" s="5">
        <v>5.3600000000000002E-2</v>
      </c>
      <c r="AW307" s="4">
        <v>1756.8</v>
      </c>
      <c r="AX307" s="4">
        <v>1756.8</v>
      </c>
      <c r="AY307" s="4">
        <v>1993.6</v>
      </c>
      <c r="AZ307" s="4">
        <v>69154.5</v>
      </c>
      <c r="BA307" s="4">
        <v>69154.5</v>
      </c>
      <c r="BB307" s="4">
        <v>3099.8</v>
      </c>
      <c r="BC307" s="4">
        <v>3099.8</v>
      </c>
      <c r="BD307" s="4">
        <v>1593.8256500661084</v>
      </c>
      <c r="BE307" s="4">
        <v>-1876.6</v>
      </c>
      <c r="BF307" s="4">
        <v>8894.7999999999993</v>
      </c>
      <c r="BG307" s="4">
        <v>828.2</v>
      </c>
      <c r="BH307" s="5">
        <v>6.1004163156721134</v>
      </c>
      <c r="BI307" s="4">
        <v>-8129.1743499338909</v>
      </c>
      <c r="BJ307" s="4">
        <v>-6089.5999999999985</v>
      </c>
      <c r="BK307" s="4">
        <v>0</v>
      </c>
      <c r="BL307" s="4">
        <v>0</v>
      </c>
      <c r="BM307" s="4">
        <v>0</v>
      </c>
      <c r="BN307" s="4">
        <v>0</v>
      </c>
      <c r="BO307" s="4">
        <v>-855.4</v>
      </c>
      <c r="BP307" s="15">
        <v>0.14226180675128186</v>
      </c>
    </row>
    <row r="308" spans="1:68" x14ac:dyDescent="0.3">
      <c r="A308" s="15">
        <f t="shared" si="6"/>
        <v>307</v>
      </c>
      <c r="B308" s="2" t="s">
        <v>439</v>
      </c>
      <c r="C308" s="2" t="s">
        <v>440</v>
      </c>
      <c r="D308" s="3" t="s">
        <v>6398</v>
      </c>
      <c r="E308" s="3" t="s">
        <v>6379</v>
      </c>
      <c r="F308" s="3" t="s">
        <v>6380</v>
      </c>
      <c r="G308" s="3" t="s">
        <v>6379</v>
      </c>
      <c r="H308" s="4">
        <v>1.1000000000000001</v>
      </c>
      <c r="I308" s="4">
        <v>0</v>
      </c>
      <c r="J308" s="4">
        <v>1.1000000000000001</v>
      </c>
      <c r="K308" s="4">
        <v>0</v>
      </c>
      <c r="L308" s="4">
        <v>1.1000000000000001</v>
      </c>
      <c r="M308" s="5">
        <v>0</v>
      </c>
      <c r="N308" s="6">
        <v>2.2556390977443609E-4</v>
      </c>
      <c r="O308" s="5" t="s">
        <v>6381</v>
      </c>
      <c r="P308" s="5">
        <v>0</v>
      </c>
      <c r="Q308" s="5" t="s">
        <v>6381</v>
      </c>
      <c r="R308" s="5">
        <v>0</v>
      </c>
      <c r="S308" s="4">
        <v>8.3000000000000004E-2</v>
      </c>
      <c r="T308" s="6">
        <v>0.31193600000000005</v>
      </c>
      <c r="U308" s="5">
        <v>3.1622776601683791E-2</v>
      </c>
      <c r="V308" s="5">
        <v>0.46643595487483597</v>
      </c>
      <c r="W308" s="6">
        <v>0.3506493506493506</v>
      </c>
      <c r="X308" s="1" t="s">
        <v>6381</v>
      </c>
      <c r="Y308" s="6" t="s">
        <v>6381</v>
      </c>
      <c r="Z308" s="6" t="s">
        <v>6381</v>
      </c>
      <c r="AA308" s="6" t="s">
        <v>6381</v>
      </c>
      <c r="AB308" s="6" t="s">
        <v>6381</v>
      </c>
      <c r="AC308" s="6" t="s">
        <v>6381</v>
      </c>
      <c r="AD308" s="6">
        <v>2.7848101265822787</v>
      </c>
      <c r="AE308" s="6" t="s">
        <v>6381</v>
      </c>
      <c r="AF308" s="6" t="s">
        <v>6381</v>
      </c>
      <c r="AG308" s="6" t="s">
        <v>6381</v>
      </c>
      <c r="AH308" s="6">
        <v>2.7848101265822787</v>
      </c>
      <c r="AI308" s="5" t="s">
        <v>6381</v>
      </c>
      <c r="AJ308" s="5">
        <v>0</v>
      </c>
      <c r="AK308" s="3" t="s">
        <v>6381</v>
      </c>
      <c r="AL308" s="3" t="s">
        <v>6381</v>
      </c>
      <c r="AM308" s="3">
        <v>-0.49</v>
      </c>
      <c r="AN308" s="3">
        <v>-0.35100000000000003</v>
      </c>
      <c r="AO308" s="5" t="s">
        <v>6381</v>
      </c>
      <c r="AP308" s="5" t="s">
        <v>6381</v>
      </c>
      <c r="AQ308" s="5" t="s">
        <v>6381</v>
      </c>
      <c r="AR308" s="5" t="s">
        <v>6381</v>
      </c>
      <c r="AS308" s="5">
        <v>-2.1215189873417719</v>
      </c>
      <c r="AT308" s="5">
        <v>-2.2379746835443037</v>
      </c>
      <c r="AU308" s="5">
        <v>0</v>
      </c>
      <c r="AV308" s="5" t="s">
        <v>6381</v>
      </c>
      <c r="AW308" s="4">
        <v>-0.83799999999999997</v>
      </c>
      <c r="AX308" s="4">
        <v>-0.83799999999999997</v>
      </c>
      <c r="AY308" s="4">
        <v>-0.88400000000000001</v>
      </c>
      <c r="AZ308" s="4">
        <v>0.39500000000000002</v>
      </c>
      <c r="BA308" s="4">
        <v>0.39500000000000002</v>
      </c>
      <c r="BB308" s="4">
        <v>-6.3E-2</v>
      </c>
      <c r="BC308" s="4">
        <v>-6.3E-2</v>
      </c>
      <c r="BD308" s="4">
        <v>-0.88400000000000001</v>
      </c>
      <c r="BE308" s="4">
        <v>-0.879</v>
      </c>
      <c r="BF308" s="4">
        <v>-0.83399999999999996</v>
      </c>
      <c r="BG308" s="4">
        <v>-0.872</v>
      </c>
      <c r="BH308" s="5" t="s">
        <v>6381</v>
      </c>
      <c r="BI308" s="4">
        <v>0.82199999999999995</v>
      </c>
      <c r="BJ308" s="4">
        <v>1.7469999999999999</v>
      </c>
      <c r="BK308" s="4">
        <v>0</v>
      </c>
      <c r="BL308" s="4">
        <v>0</v>
      </c>
      <c r="BM308" s="4">
        <v>0</v>
      </c>
      <c r="BN308" s="4">
        <v>0</v>
      </c>
      <c r="BO308" s="4">
        <v>0</v>
      </c>
      <c r="BP308" s="15">
        <v>0.82271196182633421</v>
      </c>
    </row>
    <row r="309" spans="1:68" x14ac:dyDescent="0.3">
      <c r="A309" s="15">
        <f t="shared" si="6"/>
        <v>308</v>
      </c>
      <c r="B309" s="2" t="s">
        <v>441</v>
      </c>
      <c r="C309" s="2" t="s">
        <v>442</v>
      </c>
      <c r="D309" s="3" t="s">
        <v>6384</v>
      </c>
      <c r="E309" s="3" t="s">
        <v>6379</v>
      </c>
      <c r="F309" s="3" t="s">
        <v>6380</v>
      </c>
      <c r="G309" s="3" t="s">
        <v>6379</v>
      </c>
      <c r="H309" s="4">
        <v>0.52300000000000002</v>
      </c>
      <c r="I309" s="4">
        <v>0</v>
      </c>
      <c r="J309" s="4">
        <v>0.52300000000000002</v>
      </c>
      <c r="K309" s="4">
        <v>0</v>
      </c>
      <c r="L309" s="4">
        <v>0.52300000000000002</v>
      </c>
      <c r="M309" s="5">
        <v>0</v>
      </c>
      <c r="N309" s="6" t="s">
        <v>6381</v>
      </c>
      <c r="O309" s="5" t="s">
        <v>6381</v>
      </c>
      <c r="P309" s="5">
        <v>0</v>
      </c>
      <c r="Q309" s="5" t="s">
        <v>6381</v>
      </c>
      <c r="R309" s="5">
        <v>0</v>
      </c>
      <c r="S309" s="4">
        <v>0.14799999999999999</v>
      </c>
      <c r="T309" s="6">
        <v>0.31414400000000003</v>
      </c>
      <c r="U309" s="5">
        <v>8.9442719099991588E-2</v>
      </c>
      <c r="V309" s="5">
        <v>1.0118207598186548</v>
      </c>
      <c r="W309" s="6">
        <v>0.52520325203252027</v>
      </c>
      <c r="X309" s="1" t="s">
        <v>6381</v>
      </c>
      <c r="Y309" s="6">
        <v>0.59431818181818186</v>
      </c>
      <c r="Z309" s="6">
        <v>9.3392857142857153</v>
      </c>
      <c r="AA309" s="6" t="s">
        <v>6381</v>
      </c>
      <c r="AB309" s="6" t="s">
        <v>6381</v>
      </c>
      <c r="AC309" s="6" t="s">
        <v>6381</v>
      </c>
      <c r="AD309" s="6">
        <v>3.2085889570552149</v>
      </c>
      <c r="AE309" s="6" t="s">
        <v>6381</v>
      </c>
      <c r="AF309" s="6" t="s">
        <v>6381</v>
      </c>
      <c r="AG309" s="6" t="s">
        <v>6381</v>
      </c>
      <c r="AH309" s="6">
        <v>3.2085889570552149</v>
      </c>
      <c r="AI309" s="5">
        <v>0</v>
      </c>
      <c r="AJ309" s="5">
        <v>0</v>
      </c>
      <c r="AK309" s="3" t="s">
        <v>6381</v>
      </c>
      <c r="AL309" s="3" t="s">
        <v>6381</v>
      </c>
      <c r="AM309" s="3" t="s">
        <v>6381</v>
      </c>
      <c r="AN309" s="3" t="s">
        <v>6381</v>
      </c>
      <c r="AO309" s="5" t="s">
        <v>6381</v>
      </c>
      <c r="AP309" s="5" t="s">
        <v>6381</v>
      </c>
      <c r="AQ309" s="5" t="s">
        <v>6381</v>
      </c>
      <c r="AR309" s="5" t="s">
        <v>6381</v>
      </c>
      <c r="AS309" s="5">
        <v>0.3612903225806452</v>
      </c>
      <c r="AT309" s="5">
        <v>0</v>
      </c>
      <c r="AU309" s="5">
        <v>2.8103044496487119E-2</v>
      </c>
      <c r="AV309" s="5" t="s">
        <v>6381</v>
      </c>
      <c r="AW309" s="4">
        <v>0.88</v>
      </c>
      <c r="AX309" s="4">
        <v>5.6000000000000001E-2</v>
      </c>
      <c r="AY309" s="4">
        <v>0</v>
      </c>
      <c r="AZ309" s="4">
        <v>0.16300000000000001</v>
      </c>
      <c r="BA309" s="4">
        <v>0.155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-1.2999999999999999E-2</v>
      </c>
      <c r="BH309" s="5" t="s">
        <v>6381</v>
      </c>
      <c r="BI309" s="4">
        <v>1.2999999999999999E-2</v>
      </c>
      <c r="BJ309" s="4">
        <v>6.9000000000000006E-2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15">
        <v>0.1063920573543482</v>
      </c>
    </row>
    <row r="310" spans="1:68" x14ac:dyDescent="0.3">
      <c r="A310" s="15">
        <f t="shared" si="6"/>
        <v>309</v>
      </c>
      <c r="B310" s="2" t="s">
        <v>443</v>
      </c>
      <c r="C310" s="2" t="s">
        <v>444</v>
      </c>
      <c r="D310" s="3" t="s">
        <v>6431</v>
      </c>
      <c r="E310" s="3" t="s">
        <v>6379</v>
      </c>
      <c r="F310" s="3" t="s">
        <v>6380</v>
      </c>
      <c r="G310" s="3" t="s">
        <v>6379</v>
      </c>
      <c r="H310" s="4">
        <v>0.18099999999999999</v>
      </c>
      <c r="I310" s="4">
        <v>0</v>
      </c>
      <c r="J310" s="4">
        <v>0.18099999999999999</v>
      </c>
      <c r="K310" s="4">
        <v>0</v>
      </c>
      <c r="L310" s="4">
        <v>0.18099999999999999</v>
      </c>
      <c r="M310" s="5">
        <v>0</v>
      </c>
      <c r="N310" s="6">
        <v>5.7142857142857147E-4</v>
      </c>
      <c r="O310" s="5" t="s">
        <v>6381</v>
      </c>
      <c r="P310" s="5">
        <v>0</v>
      </c>
      <c r="Q310" s="5" t="s">
        <v>6381</v>
      </c>
      <c r="R310" s="5">
        <v>0</v>
      </c>
      <c r="S310" s="4">
        <v>5.1999999999999998E-2</v>
      </c>
      <c r="T310" s="6">
        <v>0.31499200000000005</v>
      </c>
      <c r="U310" s="5">
        <v>9.4868329805051374E-2</v>
      </c>
      <c r="V310" s="5">
        <v>0.65880784586841246</v>
      </c>
      <c r="W310" s="6">
        <v>0.53535353535353536</v>
      </c>
      <c r="X310" s="1" t="s">
        <v>6381</v>
      </c>
      <c r="Y310" s="6" t="s">
        <v>6381</v>
      </c>
      <c r="Z310" s="6" t="s">
        <v>6381</v>
      </c>
      <c r="AA310" s="6" t="s">
        <v>6381</v>
      </c>
      <c r="AB310" s="6" t="s">
        <v>6381</v>
      </c>
      <c r="AC310" s="6" t="s">
        <v>6381</v>
      </c>
      <c r="AD310" s="6" t="s">
        <v>6381</v>
      </c>
      <c r="AE310" s="6" t="s">
        <v>6381</v>
      </c>
      <c r="AF310" s="6" t="s">
        <v>6381</v>
      </c>
      <c r="AG310" s="6" t="s">
        <v>6381</v>
      </c>
      <c r="AH310" s="6" t="s">
        <v>6381</v>
      </c>
      <c r="AI310" s="5" t="s">
        <v>6381</v>
      </c>
      <c r="AJ310" s="5">
        <v>0</v>
      </c>
      <c r="AK310" s="3" t="s">
        <v>6381</v>
      </c>
      <c r="AL310" s="3" t="s">
        <v>6381</v>
      </c>
      <c r="AM310" s="3" t="s">
        <v>6381</v>
      </c>
      <c r="AN310" s="3" t="s">
        <v>6381</v>
      </c>
      <c r="AO310" s="5" t="s">
        <v>6381</v>
      </c>
      <c r="AP310" s="5" t="s">
        <v>6381</v>
      </c>
      <c r="AQ310" s="5" t="s">
        <v>6381</v>
      </c>
      <c r="AR310" s="5" t="s">
        <v>6381</v>
      </c>
      <c r="AS310" s="5" t="s">
        <v>6381</v>
      </c>
      <c r="AT310" s="5" t="s">
        <v>6381</v>
      </c>
      <c r="AU310" s="5">
        <v>0</v>
      </c>
      <c r="AV310" s="5" t="s">
        <v>6381</v>
      </c>
      <c r="AW310" s="4">
        <v>-0.09</v>
      </c>
      <c r="AX310" s="4">
        <v>-8.1000000000000003E-2</v>
      </c>
      <c r="AY310" s="4">
        <v>-1.9E-2</v>
      </c>
      <c r="AZ310" s="4">
        <v>0</v>
      </c>
      <c r="BA310" s="4">
        <v>0</v>
      </c>
      <c r="BB310" s="4">
        <v>-1E-3</v>
      </c>
      <c r="BC310" s="4">
        <v>-4.0000000000000001E-3</v>
      </c>
      <c r="BD310" s="4">
        <v>-1.9E-2</v>
      </c>
      <c r="BE310" s="4">
        <v>0</v>
      </c>
      <c r="BF310" s="4">
        <v>0</v>
      </c>
      <c r="BG310" s="4">
        <v>-1.4E-2</v>
      </c>
      <c r="BH310" s="5" t="s">
        <v>6381</v>
      </c>
      <c r="BI310" s="4">
        <v>-4.9999999999999992E-3</v>
      </c>
      <c r="BJ310" s="4">
        <v>-6.7000000000000004E-2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15">
        <v>0.64821428775756063</v>
      </c>
    </row>
    <row r="311" spans="1:68" x14ac:dyDescent="0.3">
      <c r="A311" s="15">
        <f t="shared" si="6"/>
        <v>310</v>
      </c>
      <c r="B311" s="2" t="s">
        <v>445</v>
      </c>
      <c r="C311" s="2" t="s">
        <v>446</v>
      </c>
      <c r="D311" s="3" t="s">
        <v>6382</v>
      </c>
      <c r="E311" s="3" t="s">
        <v>6379</v>
      </c>
      <c r="F311" s="3" t="s">
        <v>6380</v>
      </c>
      <c r="G311" s="3" t="s">
        <v>6379</v>
      </c>
      <c r="H311" s="4">
        <v>0.40600000000000003</v>
      </c>
      <c r="I311" s="4">
        <v>0</v>
      </c>
      <c r="J311" s="4">
        <v>0.40600000000000003</v>
      </c>
      <c r="K311" s="4">
        <v>1.2999999999999999E-2</v>
      </c>
      <c r="L311" s="4">
        <v>0.39300000000000002</v>
      </c>
      <c r="M311" s="5">
        <v>3.2019704433497533E-2</v>
      </c>
      <c r="N311" s="6">
        <v>2.4000000000000002E-3</v>
      </c>
      <c r="O311" s="5">
        <v>0</v>
      </c>
      <c r="P311" s="5">
        <v>0</v>
      </c>
      <c r="Q311" s="5">
        <v>0</v>
      </c>
      <c r="R311" s="5">
        <v>0</v>
      </c>
      <c r="S311" s="4">
        <v>8.1000000000000003E-2</v>
      </c>
      <c r="T311" s="6">
        <v>0.31620800000000004</v>
      </c>
      <c r="U311" s="5">
        <v>6.3245553203367583E-2</v>
      </c>
      <c r="V311" s="5">
        <v>0.76685233259083208</v>
      </c>
      <c r="W311" s="6">
        <v>0.47252747252747251</v>
      </c>
      <c r="X311" s="1" t="s">
        <v>6381</v>
      </c>
      <c r="Y311" s="6">
        <v>135.33333333333334</v>
      </c>
      <c r="Z311" s="6">
        <v>12.6875</v>
      </c>
      <c r="AA311" s="6" t="s">
        <v>6381</v>
      </c>
      <c r="AB311" s="6" t="s">
        <v>6381</v>
      </c>
      <c r="AC311" s="6">
        <v>0.18796296296296297</v>
      </c>
      <c r="AD311" s="6">
        <v>0.44130434782608696</v>
      </c>
      <c r="AE311" s="6">
        <v>11.909090909090908</v>
      </c>
      <c r="AF311" s="6">
        <v>65.5</v>
      </c>
      <c r="AG311" s="6">
        <v>0.18304611085235212</v>
      </c>
      <c r="AH311" s="6">
        <v>0.42717391304347824</v>
      </c>
      <c r="AI311" s="5">
        <v>0</v>
      </c>
      <c r="AJ311" s="5">
        <v>0</v>
      </c>
      <c r="AK311" s="3" t="s">
        <v>6381</v>
      </c>
      <c r="AL311" s="3" t="s">
        <v>6381</v>
      </c>
      <c r="AM311" s="3" t="s">
        <v>6381</v>
      </c>
      <c r="AN311" s="3" t="s">
        <v>6381</v>
      </c>
      <c r="AO311" s="5" t="s">
        <v>6381</v>
      </c>
      <c r="AP311" s="5" t="s">
        <v>6381</v>
      </c>
      <c r="AQ311" s="5" t="s">
        <v>6381</v>
      </c>
      <c r="AR311" s="5" t="s">
        <v>6381</v>
      </c>
      <c r="AS311" s="5">
        <v>1.4349775784753363E-2</v>
      </c>
      <c r="AT311" s="5">
        <v>1.4798206278026907E-2</v>
      </c>
      <c r="AU311" s="5">
        <v>0</v>
      </c>
      <c r="AV311" s="5" t="s">
        <v>6381</v>
      </c>
      <c r="AW311" s="4">
        <v>3.0000000000000001E-3</v>
      </c>
      <c r="AX311" s="4">
        <v>3.2000000000000001E-2</v>
      </c>
      <c r="AY311" s="4">
        <v>3.3000000000000002E-2</v>
      </c>
      <c r="AZ311" s="4">
        <v>0.92</v>
      </c>
      <c r="BA311" s="4">
        <v>2.23</v>
      </c>
      <c r="BB311" s="4">
        <v>6.0000000000000001E-3</v>
      </c>
      <c r="BC311" s="4">
        <v>0</v>
      </c>
      <c r="BD311" s="4">
        <v>3.3000000000000002E-2</v>
      </c>
      <c r="BE311" s="4">
        <v>0</v>
      </c>
      <c r="BF311" s="4">
        <v>0</v>
      </c>
      <c r="BG311" s="4">
        <v>0</v>
      </c>
      <c r="BH311" s="5">
        <v>0</v>
      </c>
      <c r="BI311" s="4">
        <v>3.3000000000000002E-2</v>
      </c>
      <c r="BJ311" s="4">
        <v>3.2000000000000001E-2</v>
      </c>
      <c r="BK311" s="4">
        <v>0</v>
      </c>
      <c r="BL311" s="4">
        <v>0</v>
      </c>
      <c r="BM311" s="4">
        <v>2.16</v>
      </c>
      <c r="BN311" s="4">
        <v>2.1470000000000002</v>
      </c>
      <c r="BO311" s="4">
        <v>0</v>
      </c>
      <c r="BP311" s="15">
        <v>0.29422541326286866</v>
      </c>
    </row>
    <row r="312" spans="1:68" x14ac:dyDescent="0.3">
      <c r="A312" s="15">
        <f t="shared" si="6"/>
        <v>311</v>
      </c>
      <c r="B312" s="2" t="s">
        <v>447</v>
      </c>
      <c r="C312" s="2" t="s">
        <v>448</v>
      </c>
      <c r="D312" s="3" t="s">
        <v>6384</v>
      </c>
      <c r="E312" s="3" t="s">
        <v>6379</v>
      </c>
      <c r="F312" s="3" t="s">
        <v>6380</v>
      </c>
      <c r="G312" s="3" t="s">
        <v>6379</v>
      </c>
      <c r="H312" s="4">
        <v>4.26</v>
      </c>
      <c r="I312" s="4">
        <v>0</v>
      </c>
      <c r="J312" s="4">
        <v>4.26</v>
      </c>
      <c r="K312" s="4">
        <v>0</v>
      </c>
      <c r="L312" s="4">
        <v>4.26</v>
      </c>
      <c r="M312" s="5">
        <v>0</v>
      </c>
      <c r="N312" s="6">
        <v>4.0000000000000003E-5</v>
      </c>
      <c r="O312" s="5" t="s">
        <v>6381</v>
      </c>
      <c r="P312" s="5">
        <v>0</v>
      </c>
      <c r="Q312" s="5" t="s">
        <v>6381</v>
      </c>
      <c r="R312" s="5">
        <v>0</v>
      </c>
      <c r="S312" s="4">
        <v>0.17</v>
      </c>
      <c r="T312" s="6">
        <v>0.31750399999999995</v>
      </c>
      <c r="U312" s="5">
        <v>0.10488088481701516</v>
      </c>
      <c r="V312" s="5">
        <v>0.97014818455739005</v>
      </c>
      <c r="W312" s="6">
        <v>0.31358024691358022</v>
      </c>
      <c r="X312" s="1">
        <v>26.666666666666668</v>
      </c>
      <c r="Y312" s="6">
        <v>32.030075187969921</v>
      </c>
      <c r="Z312" s="6">
        <v>88.75</v>
      </c>
      <c r="AA312" s="6" t="s">
        <v>6381</v>
      </c>
      <c r="AB312" s="6" t="s">
        <v>6381</v>
      </c>
      <c r="AC312" s="6" t="s">
        <v>6381</v>
      </c>
      <c r="AD312" s="6">
        <v>3.7043478260869565</v>
      </c>
      <c r="AE312" s="6">
        <v>53.249999999999993</v>
      </c>
      <c r="AF312" s="6">
        <v>50.714285714285708</v>
      </c>
      <c r="AG312" s="6" t="s">
        <v>6381</v>
      </c>
      <c r="AH312" s="6">
        <v>3.7043478260869565</v>
      </c>
      <c r="AI312" s="5">
        <v>0</v>
      </c>
      <c r="AJ312" s="5">
        <v>0</v>
      </c>
      <c r="AK312" s="3" t="s">
        <v>6381</v>
      </c>
      <c r="AL312" s="3" t="s">
        <v>6381</v>
      </c>
      <c r="AM312" s="3" t="s">
        <v>6381</v>
      </c>
      <c r="AN312" s="3" t="s">
        <v>6381</v>
      </c>
      <c r="AO312" s="5" t="s">
        <v>6381</v>
      </c>
      <c r="AP312" s="5" t="s">
        <v>6381</v>
      </c>
      <c r="AQ312" s="5">
        <v>2.0779220779220779E-2</v>
      </c>
      <c r="AR312" s="5">
        <v>3.4812880765883375E-2</v>
      </c>
      <c r="AS312" s="5">
        <v>5.3156146179401995E-2</v>
      </c>
      <c r="AT312" s="5">
        <v>8.8593576965669982E-2</v>
      </c>
      <c r="AU312" s="5">
        <v>0.37662337662337664</v>
      </c>
      <c r="AV312" s="5" t="s">
        <v>6381</v>
      </c>
      <c r="AW312" s="4">
        <v>0.13300000000000001</v>
      </c>
      <c r="AX312" s="4">
        <v>4.8000000000000001E-2</v>
      </c>
      <c r="AY312" s="4">
        <v>0.08</v>
      </c>
      <c r="AZ312" s="4">
        <v>1.1499999999999999</v>
      </c>
      <c r="BA312" s="4">
        <v>0.90300000000000002</v>
      </c>
      <c r="BB312" s="4">
        <v>8.4000000000000005E-2</v>
      </c>
      <c r="BC312" s="4">
        <v>8.7999999999999995E-2</v>
      </c>
      <c r="BD312" s="4">
        <v>4.987012987012987E-2</v>
      </c>
      <c r="BE312" s="4">
        <v>0</v>
      </c>
      <c r="BF312" s="4">
        <v>0</v>
      </c>
      <c r="BG312" s="4">
        <v>-7.0000000000000001E-3</v>
      </c>
      <c r="BH312" s="5">
        <v>-0.14036458333333335</v>
      </c>
      <c r="BI312" s="4">
        <v>5.6870129870129869E-2</v>
      </c>
      <c r="BJ312" s="4">
        <v>5.5E-2</v>
      </c>
      <c r="BK312" s="4">
        <v>2.31</v>
      </c>
      <c r="BL312" s="4">
        <v>2.298</v>
      </c>
      <c r="BM312" s="4">
        <v>0</v>
      </c>
      <c r="BN312" s="4">
        <v>0</v>
      </c>
      <c r="BO312" s="4">
        <v>0</v>
      </c>
      <c r="BP312" s="15">
        <v>3.4198013622090517E-2</v>
      </c>
    </row>
    <row r="313" spans="1:68" x14ac:dyDescent="0.3">
      <c r="A313" s="15">
        <f t="shared" si="6"/>
        <v>312</v>
      </c>
      <c r="B313" s="2" t="s">
        <v>449</v>
      </c>
      <c r="C313" s="2" t="s">
        <v>450</v>
      </c>
      <c r="D313" s="3" t="s">
        <v>6383</v>
      </c>
      <c r="E313" s="3" t="s">
        <v>6379</v>
      </c>
      <c r="F313" s="3" t="s">
        <v>6380</v>
      </c>
      <c r="G313" s="3" t="s">
        <v>6379</v>
      </c>
      <c r="H313" s="4">
        <v>0.60099999999999998</v>
      </c>
      <c r="I313" s="4">
        <v>0</v>
      </c>
      <c r="J313" s="4">
        <v>0.60099999999999998</v>
      </c>
      <c r="K313" s="4">
        <v>0</v>
      </c>
      <c r="L313" s="4">
        <v>0.60099999999999998</v>
      </c>
      <c r="M313" s="5">
        <v>0</v>
      </c>
      <c r="N313" s="6" t="s">
        <v>6381</v>
      </c>
      <c r="O313" s="5" t="s">
        <v>6381</v>
      </c>
      <c r="P313" s="5">
        <v>0</v>
      </c>
      <c r="Q313" s="5" t="s">
        <v>6381</v>
      </c>
      <c r="R313" s="5">
        <v>0</v>
      </c>
      <c r="S313" s="4">
        <v>0.2</v>
      </c>
      <c r="T313" s="6">
        <v>0.31904000000000005</v>
      </c>
      <c r="U313" s="5">
        <v>0.11832159566199232</v>
      </c>
      <c r="V313" s="5">
        <v>0.43525444118518603</v>
      </c>
      <c r="W313" s="6">
        <v>0.18032786885245897</v>
      </c>
      <c r="X313" s="1" t="s">
        <v>6381</v>
      </c>
      <c r="Y313" s="6" t="s">
        <v>6381</v>
      </c>
      <c r="Z313" s="6" t="s">
        <v>6381</v>
      </c>
      <c r="AA313" s="6" t="s">
        <v>6381</v>
      </c>
      <c r="AB313" s="6" t="s">
        <v>6381</v>
      </c>
      <c r="AC313" s="6" t="s">
        <v>6381</v>
      </c>
      <c r="AD313" s="6">
        <v>8.9701492537313428</v>
      </c>
      <c r="AE313" s="6" t="s">
        <v>6381</v>
      </c>
      <c r="AF313" s="6" t="s">
        <v>6381</v>
      </c>
      <c r="AG313" s="6" t="s">
        <v>6381</v>
      </c>
      <c r="AH313" s="6">
        <v>8.9701492537313428</v>
      </c>
      <c r="AI313" s="5" t="s">
        <v>6381</v>
      </c>
      <c r="AJ313" s="5">
        <v>0</v>
      </c>
      <c r="AK313" s="3" t="s">
        <v>6381</v>
      </c>
      <c r="AL313" s="3" t="s">
        <v>6381</v>
      </c>
      <c r="AM313" s="3" t="s">
        <v>6381</v>
      </c>
      <c r="AN313" s="3" t="s">
        <v>6381</v>
      </c>
      <c r="AO313" s="5" t="s">
        <v>6381</v>
      </c>
      <c r="AP313" s="5" t="s">
        <v>6381</v>
      </c>
      <c r="AQ313" s="5" t="s">
        <v>6381</v>
      </c>
      <c r="AR313" s="5" t="s">
        <v>6381</v>
      </c>
      <c r="AS313" s="5">
        <v>-1.0615384615384615</v>
      </c>
      <c r="AT313" s="5">
        <v>0</v>
      </c>
      <c r="AU313" s="5">
        <v>0</v>
      </c>
      <c r="AV313" s="5" t="s">
        <v>6381</v>
      </c>
      <c r="AW313" s="4">
        <v>-3.5999999999999997E-2</v>
      </c>
      <c r="AX313" s="4">
        <v>-6.9000000000000006E-2</v>
      </c>
      <c r="AY313" s="4">
        <v>0</v>
      </c>
      <c r="AZ313" s="4">
        <v>6.7000000000000004E-2</v>
      </c>
      <c r="BA313" s="4">
        <v>6.5000000000000002E-2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-5.0000000000000001E-3</v>
      </c>
      <c r="BH313" s="5" t="s">
        <v>6381</v>
      </c>
      <c r="BI313" s="4">
        <v>5.0000000000000001E-3</v>
      </c>
      <c r="BJ313" s="4">
        <v>-6.4000000000000001E-2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15">
        <v>0.86066471042500325</v>
      </c>
    </row>
    <row r="314" spans="1:68" x14ac:dyDescent="0.3">
      <c r="A314" s="15">
        <f t="shared" si="6"/>
        <v>313</v>
      </c>
      <c r="B314" s="2" t="s">
        <v>451</v>
      </c>
      <c r="C314" s="2" t="s">
        <v>452</v>
      </c>
      <c r="D314" s="3" t="s">
        <v>6404</v>
      </c>
      <c r="E314" s="3" t="s">
        <v>6379</v>
      </c>
      <c r="F314" s="3" t="s">
        <v>6380</v>
      </c>
      <c r="G314" s="3" t="s">
        <v>6379</v>
      </c>
      <c r="H314" s="4">
        <v>0.99399999999999999</v>
      </c>
      <c r="I314" s="4">
        <v>8.0000000000000002E-3</v>
      </c>
      <c r="J314" s="4">
        <v>1.002</v>
      </c>
      <c r="K314" s="4">
        <v>0</v>
      </c>
      <c r="L314" s="4">
        <v>1.002</v>
      </c>
      <c r="M314" s="5">
        <v>0</v>
      </c>
      <c r="N314" s="6">
        <v>2.3255813953488376E-3</v>
      </c>
      <c r="O314" s="5">
        <v>3.6900369003690036E-3</v>
      </c>
      <c r="P314" s="5">
        <v>7.9840319361277438E-3</v>
      </c>
      <c r="Q314" s="5">
        <v>3.7037037037037034E-3</v>
      </c>
      <c r="R314" s="5">
        <v>8.0482897384305842E-3</v>
      </c>
      <c r="S314" s="4">
        <v>0.33100000000000002</v>
      </c>
      <c r="T314" s="6">
        <v>0.31964800000000004</v>
      </c>
      <c r="U314" s="5" t="s">
        <v>6381</v>
      </c>
      <c r="V314" s="5" t="s">
        <v>6381</v>
      </c>
      <c r="W314" s="6">
        <v>0.21464226289517471</v>
      </c>
      <c r="X314" s="1" t="s">
        <v>6381</v>
      </c>
      <c r="Y314" s="6" t="s">
        <v>6381</v>
      </c>
      <c r="Z314" s="6" t="s">
        <v>6381</v>
      </c>
      <c r="AA314" s="6" t="s">
        <v>6381</v>
      </c>
      <c r="AB314" s="6" t="s">
        <v>6381</v>
      </c>
      <c r="AC314" s="6">
        <v>0.46018518518518514</v>
      </c>
      <c r="AD314" s="6">
        <v>124.25</v>
      </c>
      <c r="AE314" s="6" t="s">
        <v>6381</v>
      </c>
      <c r="AF314" s="6" t="s">
        <v>6381</v>
      </c>
      <c r="AG314" s="6">
        <v>0.46217712177121767</v>
      </c>
      <c r="AH314" s="6">
        <v>125.25</v>
      </c>
      <c r="AI314" s="5" t="s">
        <v>6381</v>
      </c>
      <c r="AJ314" s="5">
        <v>0</v>
      </c>
      <c r="AK314" s="3" t="s">
        <v>6381</v>
      </c>
      <c r="AL314" s="3" t="s">
        <v>6381</v>
      </c>
      <c r="AM314" s="3" t="s">
        <v>6381</v>
      </c>
      <c r="AN314" s="3" t="s">
        <v>6381</v>
      </c>
      <c r="AO314" s="5" t="s">
        <v>6381</v>
      </c>
      <c r="AP314" s="5" t="s">
        <v>6381</v>
      </c>
      <c r="AQ314" s="5" t="s">
        <v>6381</v>
      </c>
      <c r="AR314" s="5" t="s">
        <v>6381</v>
      </c>
      <c r="AS314" s="5">
        <v>-21.874999999999996</v>
      </c>
      <c r="AT314" s="5">
        <v>-25</v>
      </c>
      <c r="AU314" s="5">
        <v>0</v>
      </c>
      <c r="AV314" s="5" t="s">
        <v>6381</v>
      </c>
      <c r="AW314" s="4">
        <v>-0.19900000000000001</v>
      </c>
      <c r="AX314" s="4">
        <v>-0.17499999999999999</v>
      </c>
      <c r="AY314" s="4">
        <v>-0.2</v>
      </c>
      <c r="AZ314" s="4">
        <v>8.0000000000000002E-3</v>
      </c>
      <c r="BA314" s="4">
        <v>8.0000000000000002E-3</v>
      </c>
      <c r="BB314" s="4">
        <v>-0.16</v>
      </c>
      <c r="BC314" s="4">
        <v>-0.13200000000000001</v>
      </c>
      <c r="BD314" s="4">
        <v>-0.2</v>
      </c>
      <c r="BE314" s="4">
        <v>0</v>
      </c>
      <c r="BF314" s="4">
        <v>0</v>
      </c>
      <c r="BG314" s="4">
        <v>-6.7000000000000004E-2</v>
      </c>
      <c r="BH314" s="5" t="s">
        <v>6381</v>
      </c>
      <c r="BI314" s="4">
        <v>-0.13300000000000001</v>
      </c>
      <c r="BJ314" s="4">
        <v>-0.10799999999999998</v>
      </c>
      <c r="BK314" s="4">
        <v>0</v>
      </c>
      <c r="BL314" s="4">
        <v>0</v>
      </c>
      <c r="BM314" s="4">
        <v>2.16</v>
      </c>
      <c r="BN314" s="4">
        <v>2.1680000000000001</v>
      </c>
      <c r="BO314" s="4">
        <v>0</v>
      </c>
      <c r="BP314" s="15">
        <v>0.38689061441017525</v>
      </c>
    </row>
    <row r="315" spans="1:68" x14ac:dyDescent="0.3">
      <c r="A315" s="15">
        <f t="shared" si="6"/>
        <v>314</v>
      </c>
      <c r="B315" s="2" t="s">
        <v>453</v>
      </c>
      <c r="C315" s="2" t="s">
        <v>454</v>
      </c>
      <c r="D315" s="3" t="s">
        <v>6398</v>
      </c>
      <c r="E315" s="3" t="s">
        <v>6379</v>
      </c>
      <c r="F315" s="3" t="s">
        <v>6380</v>
      </c>
      <c r="G315" s="3" t="s">
        <v>6379</v>
      </c>
      <c r="H315" s="4">
        <v>106.9</v>
      </c>
      <c r="I315" s="4">
        <v>0.34899999999999998</v>
      </c>
      <c r="J315" s="4">
        <v>107.24900000000001</v>
      </c>
      <c r="K315" s="4">
        <v>0</v>
      </c>
      <c r="L315" s="4">
        <v>107.24900000000001</v>
      </c>
      <c r="M315" s="5">
        <v>0</v>
      </c>
      <c r="N315" s="6">
        <v>1.1673699015471168E-3</v>
      </c>
      <c r="O315" s="5">
        <v>5.7073705211859562E-3</v>
      </c>
      <c r="P315" s="5">
        <v>3.2541095954274628E-3</v>
      </c>
      <c r="Q315" s="5">
        <v>5.7401315789473682E-3</v>
      </c>
      <c r="R315" s="5">
        <v>3.2647333956969124E-3</v>
      </c>
      <c r="S315" s="4">
        <v>1.5</v>
      </c>
      <c r="T315" s="6">
        <v>0.32366400000000006</v>
      </c>
      <c r="U315" s="5">
        <v>6.3245553203367583E-2</v>
      </c>
      <c r="V315" s="5">
        <v>1.0435516278555652</v>
      </c>
      <c r="W315" s="6">
        <v>0.46095717884130982</v>
      </c>
      <c r="X315" s="1" t="s">
        <v>6381</v>
      </c>
      <c r="Y315" s="6">
        <v>524.01960784313735</v>
      </c>
      <c r="Z315" s="6">
        <v>300.28089887640454</v>
      </c>
      <c r="AA315" s="6" t="s">
        <v>6381</v>
      </c>
      <c r="AB315" s="6" t="s">
        <v>6381</v>
      </c>
      <c r="AC315" s="6">
        <v>1.7582236842105265</v>
      </c>
      <c r="AD315" s="6">
        <v>4.5296610169491522</v>
      </c>
      <c r="AE315" s="6" t="s">
        <v>6381</v>
      </c>
      <c r="AF315" s="6" t="s">
        <v>6381</v>
      </c>
      <c r="AG315" s="6">
        <v>1.7538962207067985</v>
      </c>
      <c r="AH315" s="6">
        <v>4.5444491525423727</v>
      </c>
      <c r="AI315" s="5">
        <v>0</v>
      </c>
      <c r="AJ315" s="5">
        <v>0</v>
      </c>
      <c r="AK315" s="3" t="s">
        <v>6381</v>
      </c>
      <c r="AL315" s="3">
        <v>0.16899999999999998</v>
      </c>
      <c r="AM315" s="3" t="s">
        <v>6381</v>
      </c>
      <c r="AN315" s="3">
        <v>0.55500000000000005</v>
      </c>
      <c r="AO315" s="5" t="s">
        <v>6381</v>
      </c>
      <c r="AP315" s="5" t="s">
        <v>6381</v>
      </c>
      <c r="AQ315" s="5" t="s">
        <v>6381</v>
      </c>
      <c r="AR315" s="5" t="s">
        <v>6381</v>
      </c>
      <c r="AS315" s="5">
        <v>1.1946308724832214E-2</v>
      </c>
      <c r="AT315" s="5">
        <v>-2.0704697986577182E-2</v>
      </c>
      <c r="AU315" s="5">
        <v>0.14009661835748793</v>
      </c>
      <c r="AV315" s="5" t="s">
        <v>6381</v>
      </c>
      <c r="AW315" s="4">
        <v>0.20399999999999999</v>
      </c>
      <c r="AX315" s="4">
        <v>0.35599999999999998</v>
      </c>
      <c r="AY315" s="4">
        <v>-0.61699999999999999</v>
      </c>
      <c r="AZ315" s="4">
        <v>23.6</v>
      </c>
      <c r="BA315" s="4">
        <v>29.8</v>
      </c>
      <c r="BB315" s="4">
        <v>-0.70399999999999996</v>
      </c>
      <c r="BC315" s="4">
        <v>-0.54300000000000004</v>
      </c>
      <c r="BD315" s="4">
        <v>-0.53056038647342996</v>
      </c>
      <c r="BE315" s="4">
        <v>0</v>
      </c>
      <c r="BF315" s="4">
        <v>0</v>
      </c>
      <c r="BG315" s="4">
        <v>-6.8000000000000005E-2</v>
      </c>
      <c r="BH315" s="5" t="s">
        <v>6381</v>
      </c>
      <c r="BI315" s="4">
        <v>-0.46256038647342995</v>
      </c>
      <c r="BJ315" s="4">
        <v>0.42399999999999999</v>
      </c>
      <c r="BK315" s="4">
        <v>0</v>
      </c>
      <c r="BL315" s="4">
        <v>0</v>
      </c>
      <c r="BM315" s="4">
        <v>60.8</v>
      </c>
      <c r="BN315" s="4">
        <v>61.148999999999994</v>
      </c>
      <c r="BO315" s="4">
        <v>0</v>
      </c>
      <c r="BP315" s="15">
        <v>0.77261159106216326</v>
      </c>
    </row>
    <row r="316" spans="1:68" x14ac:dyDescent="0.3">
      <c r="A316" s="15">
        <f t="shared" si="6"/>
        <v>315</v>
      </c>
      <c r="B316" s="2" t="s">
        <v>455</v>
      </c>
      <c r="C316" s="2" t="s">
        <v>456</v>
      </c>
      <c r="D316" s="3" t="s">
        <v>6384</v>
      </c>
      <c r="E316" s="3" t="s">
        <v>6379</v>
      </c>
      <c r="F316" s="3" t="s">
        <v>6380</v>
      </c>
      <c r="G316" s="3" t="s">
        <v>6379</v>
      </c>
      <c r="H316" s="4">
        <v>0.93300000000000005</v>
      </c>
      <c r="I316" s="4">
        <v>7.38</v>
      </c>
      <c r="J316" s="4">
        <v>8.3130000000000006</v>
      </c>
      <c r="K316" s="4">
        <v>9.8000000000000004E-2</v>
      </c>
      <c r="L316" s="4">
        <v>8.2149999999999999</v>
      </c>
      <c r="M316" s="5">
        <v>1.1788764585588836E-2</v>
      </c>
      <c r="N316" s="6">
        <v>1.1111111111111112E-4</v>
      </c>
      <c r="O316" s="5">
        <v>0.7417085427135679</v>
      </c>
      <c r="P316" s="5">
        <v>0.88776614940454701</v>
      </c>
      <c r="Q316" s="5">
        <v>2.8715953307392996</v>
      </c>
      <c r="R316" s="5">
        <v>7.9099678456591631</v>
      </c>
      <c r="S316" s="4">
        <v>0.104</v>
      </c>
      <c r="T316" s="6">
        <v>0.32516800000000001</v>
      </c>
      <c r="U316" s="5">
        <v>8.3666002653407553E-2</v>
      </c>
      <c r="V316" s="5">
        <v>0.67530416427393247</v>
      </c>
      <c r="W316" s="6">
        <v>0.43783783783783792</v>
      </c>
      <c r="X316" s="1" t="s">
        <v>6381</v>
      </c>
      <c r="Y316" s="6">
        <v>14.353846153846154</v>
      </c>
      <c r="Z316" s="6">
        <v>10.848837209302326</v>
      </c>
      <c r="AA316" s="6" t="s">
        <v>6381</v>
      </c>
      <c r="AB316" s="6" t="s">
        <v>6381</v>
      </c>
      <c r="AC316" s="6">
        <v>0.36303501945525296</v>
      </c>
      <c r="AD316" s="6">
        <v>1.5048387096774194</v>
      </c>
      <c r="AE316" s="6" t="s">
        <v>6381</v>
      </c>
      <c r="AF316" s="6" t="s">
        <v>6381</v>
      </c>
      <c r="AG316" s="6">
        <v>0.83384084449857909</v>
      </c>
      <c r="AH316" s="6">
        <v>13.25</v>
      </c>
      <c r="AI316" s="5">
        <v>0</v>
      </c>
      <c r="AJ316" s="5">
        <v>0</v>
      </c>
      <c r="AK316" s="3" t="s">
        <v>6381</v>
      </c>
      <c r="AL316" s="3" t="s">
        <v>6381</v>
      </c>
      <c r="AM316" s="3" t="s">
        <v>6381</v>
      </c>
      <c r="AN316" s="3" t="s">
        <v>6381</v>
      </c>
      <c r="AO316" s="5" t="s">
        <v>6381</v>
      </c>
      <c r="AP316" s="5" t="s">
        <v>6381</v>
      </c>
      <c r="AQ316" s="5" t="s">
        <v>6381</v>
      </c>
      <c r="AR316" s="5" t="s">
        <v>6381</v>
      </c>
      <c r="AS316" s="5">
        <v>0.16349809885931557</v>
      </c>
      <c r="AT316" s="5">
        <v>0</v>
      </c>
      <c r="AU316" s="5">
        <v>5.4945054945054951E-2</v>
      </c>
      <c r="AV316" s="5" t="s">
        <v>6381</v>
      </c>
      <c r="AW316" s="4">
        <v>6.5000000000000002E-2</v>
      </c>
      <c r="AX316" s="4">
        <v>8.5999999999999993E-2</v>
      </c>
      <c r="AY316" s="4">
        <v>0</v>
      </c>
      <c r="AZ316" s="4">
        <v>0.62</v>
      </c>
      <c r="BA316" s="4">
        <v>0.52600000000000002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-3.2000000000000001E-2</v>
      </c>
      <c r="BH316" s="5" t="s">
        <v>6381</v>
      </c>
      <c r="BI316" s="4">
        <v>3.2000000000000001E-2</v>
      </c>
      <c r="BJ316" s="4">
        <v>0.11799999999999999</v>
      </c>
      <c r="BK316" s="4">
        <v>0</v>
      </c>
      <c r="BL316" s="4">
        <v>0</v>
      </c>
      <c r="BM316" s="4">
        <v>2.57</v>
      </c>
      <c r="BN316" s="4">
        <v>9.8519999999999985</v>
      </c>
      <c r="BO316" s="4">
        <v>0</v>
      </c>
      <c r="BP316" s="15">
        <v>0.6694247694136668</v>
      </c>
    </row>
    <row r="317" spans="1:68" x14ac:dyDescent="0.3">
      <c r="A317" s="15">
        <f t="shared" si="6"/>
        <v>316</v>
      </c>
      <c r="B317" s="2" t="s">
        <v>457</v>
      </c>
      <c r="C317" s="2" t="s">
        <v>458</v>
      </c>
      <c r="D317" s="3" t="s">
        <v>6408</v>
      </c>
      <c r="E317" s="3" t="s">
        <v>6379</v>
      </c>
      <c r="F317" s="3" t="s">
        <v>6380</v>
      </c>
      <c r="G317" s="3" t="s">
        <v>6379</v>
      </c>
      <c r="H317" s="4">
        <v>16.600000000000001</v>
      </c>
      <c r="I317" s="4">
        <v>0</v>
      </c>
      <c r="J317" s="4">
        <v>16.600000000000001</v>
      </c>
      <c r="K317" s="4">
        <v>0</v>
      </c>
      <c r="L317" s="4">
        <v>16.600000000000001</v>
      </c>
      <c r="M317" s="5">
        <v>0</v>
      </c>
      <c r="N317" s="6">
        <v>1.8679950186799504E-5</v>
      </c>
      <c r="O317" s="5" t="s">
        <v>6381</v>
      </c>
      <c r="P317" s="5">
        <v>0</v>
      </c>
      <c r="Q317" s="5" t="s">
        <v>6381</v>
      </c>
      <c r="R317" s="5">
        <v>0</v>
      </c>
      <c r="S317" s="4">
        <v>0.10299999999999999</v>
      </c>
      <c r="T317" s="6">
        <v>0.325872</v>
      </c>
      <c r="U317" s="5">
        <v>0.21447610589527216</v>
      </c>
      <c r="V317" s="5">
        <v>0.35318619612101881</v>
      </c>
      <c r="W317" s="6">
        <v>0.34006734006734002</v>
      </c>
      <c r="X317" s="1">
        <v>10</v>
      </c>
      <c r="Y317" s="6">
        <v>5.8450704225352119</v>
      </c>
      <c r="Z317" s="6">
        <v>5.8450704225352119</v>
      </c>
      <c r="AA317" s="6" t="s">
        <v>6381</v>
      </c>
      <c r="AB317" s="6" t="s">
        <v>6381</v>
      </c>
      <c r="AC317" s="6" t="s">
        <v>6381</v>
      </c>
      <c r="AD317" s="6">
        <v>9.6455549099360854E-2</v>
      </c>
      <c r="AE317" s="6">
        <v>4.108910891089109</v>
      </c>
      <c r="AF317" s="6">
        <v>3.3808553971486766</v>
      </c>
      <c r="AG317" s="6" t="s">
        <v>6381</v>
      </c>
      <c r="AH317" s="6">
        <v>9.6455549099360854E-2</v>
      </c>
      <c r="AI317" s="5">
        <v>0</v>
      </c>
      <c r="AJ317" s="5">
        <v>0</v>
      </c>
      <c r="AK317" s="3">
        <v>0.67900000000000005</v>
      </c>
      <c r="AL317" s="3" t="s">
        <v>6381</v>
      </c>
      <c r="AM317" s="3">
        <v>0.122</v>
      </c>
      <c r="AN317" s="3" t="s">
        <v>6381</v>
      </c>
      <c r="AO317" s="5" t="s">
        <v>6381</v>
      </c>
      <c r="AP317" s="5" t="s">
        <v>6381</v>
      </c>
      <c r="AQ317" s="5">
        <v>0.16511627906976745</v>
      </c>
      <c r="AR317" s="5">
        <v>0.20987012987012987</v>
      </c>
      <c r="AS317" s="5">
        <v>1.6502033701336433E-2</v>
      </c>
      <c r="AT317" s="5">
        <v>2.3474723997675771E-2</v>
      </c>
      <c r="AU317" s="5">
        <v>0.20670391061452514</v>
      </c>
      <c r="AV317" s="5" t="s">
        <v>6381</v>
      </c>
      <c r="AW317" s="4">
        <v>2.84</v>
      </c>
      <c r="AX317" s="4">
        <v>2.84</v>
      </c>
      <c r="AY317" s="4">
        <v>4.04</v>
      </c>
      <c r="AZ317" s="4">
        <v>172.1</v>
      </c>
      <c r="BA317" s="4">
        <v>172.1</v>
      </c>
      <c r="BB317" s="4">
        <v>4.91</v>
      </c>
      <c r="BC317" s="4">
        <v>4.91</v>
      </c>
      <c r="BD317" s="4">
        <v>3.2049162011173182</v>
      </c>
      <c r="BE317" s="4">
        <v>-3.52</v>
      </c>
      <c r="BF317" s="4">
        <v>-3.92</v>
      </c>
      <c r="BG317" s="4">
        <v>3.6000000000000032E-2</v>
      </c>
      <c r="BH317" s="5">
        <v>-1.2118881606470506</v>
      </c>
      <c r="BI317" s="4">
        <v>7.0889162011173177</v>
      </c>
      <c r="BJ317" s="4">
        <v>10.244</v>
      </c>
      <c r="BK317" s="4">
        <v>17.2</v>
      </c>
      <c r="BL317" s="4">
        <v>19.25</v>
      </c>
      <c r="BM317" s="4">
        <v>0</v>
      </c>
      <c r="BN317" s="4">
        <v>0</v>
      </c>
      <c r="BO317" s="4">
        <v>0</v>
      </c>
      <c r="BP317" s="15">
        <v>6.358173977061865E-2</v>
      </c>
    </row>
    <row r="318" spans="1:68" x14ac:dyDescent="0.3">
      <c r="A318" s="15">
        <f t="shared" si="6"/>
        <v>317</v>
      </c>
      <c r="B318" s="2" t="s">
        <v>459</v>
      </c>
      <c r="C318" s="2" t="s">
        <v>460</v>
      </c>
      <c r="D318" s="3" t="s">
        <v>6382</v>
      </c>
      <c r="E318" s="3" t="s">
        <v>6379</v>
      </c>
      <c r="F318" s="3" t="s">
        <v>6380</v>
      </c>
      <c r="G318" s="3" t="s">
        <v>6379</v>
      </c>
      <c r="H318" s="4">
        <v>0.66300000000000003</v>
      </c>
      <c r="I318" s="4">
        <v>2.27</v>
      </c>
      <c r="J318" s="4">
        <v>2.9329999999999998</v>
      </c>
      <c r="K318" s="4">
        <v>0</v>
      </c>
      <c r="L318" s="4">
        <v>2.9329999999999998</v>
      </c>
      <c r="M318" s="5">
        <v>0</v>
      </c>
      <c r="N318" s="6">
        <v>3.623188405797102E-4</v>
      </c>
      <c r="O318" s="5">
        <v>0.47291666666666671</v>
      </c>
      <c r="P318" s="5">
        <v>0.7739515854074327</v>
      </c>
      <c r="Q318" s="5">
        <v>0.89723320158102771</v>
      </c>
      <c r="R318" s="5">
        <v>3.4238310708898942</v>
      </c>
      <c r="S318" s="4">
        <v>0.12</v>
      </c>
      <c r="T318" s="6">
        <v>0.12030399999999999</v>
      </c>
      <c r="U318" s="5">
        <v>4.4721359549995794E-2</v>
      </c>
      <c r="V318" s="5" t="s">
        <v>6381</v>
      </c>
      <c r="W318" s="6">
        <v>0.36675461741424803</v>
      </c>
      <c r="X318" s="1">
        <v>1.9558011049723756</v>
      </c>
      <c r="Y318" s="6">
        <v>2.6309523809523809</v>
      </c>
      <c r="Z318" s="6">
        <v>1.613138686131387</v>
      </c>
      <c r="AA318" s="6" t="s">
        <v>6381</v>
      </c>
      <c r="AB318" s="6" t="s">
        <v>6381</v>
      </c>
      <c r="AC318" s="6">
        <v>0.26205533596837949</v>
      </c>
      <c r="AD318" s="6">
        <v>9.9400299850074966E-2</v>
      </c>
      <c r="AE318" s="6">
        <v>4.1426553672316384</v>
      </c>
      <c r="AF318" s="6">
        <v>3.7796391752577314</v>
      </c>
      <c r="AG318" s="6">
        <v>0.61104166666666671</v>
      </c>
      <c r="AH318" s="6">
        <v>0.43973013493253371</v>
      </c>
      <c r="AI318" s="5">
        <v>0</v>
      </c>
      <c r="AJ318" s="5">
        <v>0</v>
      </c>
      <c r="AK318" s="3" t="s">
        <v>6381</v>
      </c>
      <c r="AL318" s="3">
        <v>0.48899999999999999</v>
      </c>
      <c r="AM318" s="3" t="s">
        <v>6381</v>
      </c>
      <c r="AN318" s="3">
        <v>3.6400000000000002E-2</v>
      </c>
      <c r="AO318" s="5" t="s">
        <v>6381</v>
      </c>
      <c r="AP318" s="5" t="s">
        <v>6381</v>
      </c>
      <c r="AQ318" s="5" t="s">
        <v>6381</v>
      </c>
      <c r="AR318" s="5" t="s">
        <v>6381</v>
      </c>
      <c r="AS318" s="5">
        <v>5.5167785234899326E-2</v>
      </c>
      <c r="AT318" s="5">
        <v>9.5033557046979855E-2</v>
      </c>
      <c r="AU318" s="5">
        <v>0</v>
      </c>
      <c r="AV318" s="5" t="s">
        <v>6381</v>
      </c>
      <c r="AW318" s="4">
        <v>0.252</v>
      </c>
      <c r="AX318" s="4">
        <v>0.41099999999999998</v>
      </c>
      <c r="AY318" s="4">
        <v>0.70799999999999996</v>
      </c>
      <c r="AZ318" s="4">
        <v>6.67</v>
      </c>
      <c r="BA318" s="4">
        <v>7.45</v>
      </c>
      <c r="BB318" s="4">
        <v>0.77600000000000002</v>
      </c>
      <c r="BC318" s="4">
        <v>0.92300000000000004</v>
      </c>
      <c r="BD318" s="4">
        <v>0.70799999999999996</v>
      </c>
      <c r="BE318" s="4">
        <v>0</v>
      </c>
      <c r="BF318" s="4">
        <v>0</v>
      </c>
      <c r="BG318" s="4">
        <v>-0.23699999999999999</v>
      </c>
      <c r="BH318" s="5">
        <v>-0.3347457627118644</v>
      </c>
      <c r="BI318" s="4">
        <v>0.94499999999999995</v>
      </c>
      <c r="BJ318" s="4">
        <v>0.64799999999999991</v>
      </c>
      <c r="BK318" s="4">
        <v>0</v>
      </c>
      <c r="BL318" s="4">
        <v>0</v>
      </c>
      <c r="BM318" s="4">
        <v>2.5299999999999998</v>
      </c>
      <c r="BN318" s="4">
        <v>4.8</v>
      </c>
      <c r="BO318" s="4">
        <v>0</v>
      </c>
      <c r="BP318" s="15">
        <v>0.22258720151785538</v>
      </c>
    </row>
    <row r="319" spans="1:68" x14ac:dyDescent="0.3">
      <c r="A319" s="15">
        <f t="shared" si="6"/>
        <v>318</v>
      </c>
      <c r="B319" s="2" t="s">
        <v>461</v>
      </c>
      <c r="C319" s="2" t="s">
        <v>462</v>
      </c>
      <c r="D319" s="3" t="s">
        <v>6403</v>
      </c>
      <c r="E319" s="3" t="s">
        <v>6379</v>
      </c>
      <c r="F319" s="3" t="s">
        <v>6380</v>
      </c>
      <c r="G319" s="3" t="s">
        <v>6379</v>
      </c>
      <c r="H319" s="4">
        <v>39.799999999999997</v>
      </c>
      <c r="I319" s="4">
        <v>0</v>
      </c>
      <c r="J319" s="4">
        <v>39.799999999999997</v>
      </c>
      <c r="K319" s="4">
        <v>0</v>
      </c>
      <c r="L319" s="4">
        <v>39.799999999999997</v>
      </c>
      <c r="M319" s="5">
        <v>0</v>
      </c>
      <c r="N319" s="6">
        <v>1.0574018126888218E-4</v>
      </c>
      <c r="O319" s="5" t="s">
        <v>6381</v>
      </c>
      <c r="P319" s="5">
        <v>0</v>
      </c>
      <c r="Q319" s="5" t="s">
        <v>6381</v>
      </c>
      <c r="R319" s="5">
        <v>0</v>
      </c>
      <c r="S319" s="4">
        <v>0.60099999999999998</v>
      </c>
      <c r="T319" s="6">
        <v>0.33400000000000002</v>
      </c>
      <c r="U319" s="5">
        <v>3.1622776601683791E-2</v>
      </c>
      <c r="V319" s="5">
        <v>0.67198400278578074</v>
      </c>
      <c r="W319" s="6">
        <v>0.35741737125288242</v>
      </c>
      <c r="X319" s="1">
        <v>2.2222222222222223</v>
      </c>
      <c r="Y319" s="6">
        <v>11.148459383753501</v>
      </c>
      <c r="Z319" s="6">
        <v>11.148459383753501</v>
      </c>
      <c r="AA319" s="6" t="s">
        <v>6381</v>
      </c>
      <c r="AB319" s="6" t="s">
        <v>6381</v>
      </c>
      <c r="AC319" s="6" t="s">
        <v>6381</v>
      </c>
      <c r="AD319" s="6">
        <v>0.90660592255125283</v>
      </c>
      <c r="AE319" s="6">
        <v>3.8269230769230766</v>
      </c>
      <c r="AF319" s="6">
        <v>3.2096774193548385</v>
      </c>
      <c r="AG319" s="6" t="s">
        <v>6381</v>
      </c>
      <c r="AH319" s="6">
        <v>0.90660592255125283</v>
      </c>
      <c r="AI319" s="5">
        <v>0.23389355742296919</v>
      </c>
      <c r="AJ319" s="5">
        <v>2.0979899497487436E-2</v>
      </c>
      <c r="AK319" s="3" t="s">
        <v>6381</v>
      </c>
      <c r="AL319" s="3">
        <v>0.21899999999999997</v>
      </c>
      <c r="AM319" s="3">
        <v>0.72299999999999998</v>
      </c>
      <c r="AN319" s="3" t="s">
        <v>6381</v>
      </c>
      <c r="AO319" s="5" t="s">
        <v>6381</v>
      </c>
      <c r="AP319" s="5" t="s">
        <v>6381</v>
      </c>
      <c r="AQ319" s="5" t="s">
        <v>6381</v>
      </c>
      <c r="AR319" s="5" t="s">
        <v>6381</v>
      </c>
      <c r="AS319" s="5">
        <v>8.1321184510250569E-2</v>
      </c>
      <c r="AT319" s="5">
        <v>0.23690205011389523</v>
      </c>
      <c r="AU319" s="5">
        <v>0.38382099827882965</v>
      </c>
      <c r="AV319" s="5" t="s">
        <v>6381</v>
      </c>
      <c r="AW319" s="4">
        <v>3.57</v>
      </c>
      <c r="AX319" s="4">
        <v>3.57</v>
      </c>
      <c r="AY319" s="4">
        <v>10.4</v>
      </c>
      <c r="AZ319" s="4">
        <v>43.9</v>
      </c>
      <c r="BA319" s="4">
        <v>43.9</v>
      </c>
      <c r="BB319" s="4">
        <v>12.4</v>
      </c>
      <c r="BC319" s="4">
        <v>12.4</v>
      </c>
      <c r="BD319" s="4">
        <v>6.4082616179001715</v>
      </c>
      <c r="BE319" s="4">
        <v>-5.86</v>
      </c>
      <c r="BF319" s="4">
        <v>-15.393000000000001</v>
      </c>
      <c r="BG319" s="4">
        <v>6.1140000000000008</v>
      </c>
      <c r="BH319" s="5">
        <v>-1.4479745917490332</v>
      </c>
      <c r="BI319" s="4">
        <v>15.687261617900171</v>
      </c>
      <c r="BJ319" s="4">
        <v>18.709</v>
      </c>
      <c r="BK319" s="4">
        <v>0</v>
      </c>
      <c r="BL319" s="4">
        <v>0</v>
      </c>
      <c r="BM319" s="4">
        <v>0</v>
      </c>
      <c r="BN319" s="4">
        <v>0</v>
      </c>
      <c r="BO319" s="4">
        <v>-0.83499999999999996</v>
      </c>
      <c r="BP319" s="15">
        <v>0.31018635217259505</v>
      </c>
    </row>
    <row r="320" spans="1:68" x14ac:dyDescent="0.3">
      <c r="A320" s="15">
        <f t="shared" si="6"/>
        <v>319</v>
      </c>
      <c r="B320" s="2" t="s">
        <v>463</v>
      </c>
      <c r="C320" s="2" t="s">
        <v>464</v>
      </c>
      <c r="D320" s="3" t="s">
        <v>6388</v>
      </c>
      <c r="E320" s="3" t="s">
        <v>6379</v>
      </c>
      <c r="F320" s="3" t="s">
        <v>6380</v>
      </c>
      <c r="G320" s="3" t="s">
        <v>6379</v>
      </c>
      <c r="H320" s="4">
        <v>2.57</v>
      </c>
      <c r="I320" s="4">
        <v>0</v>
      </c>
      <c r="J320" s="4">
        <v>2.57</v>
      </c>
      <c r="K320" s="4">
        <v>0</v>
      </c>
      <c r="L320" s="4">
        <v>2.57</v>
      </c>
      <c r="M320" s="5">
        <v>0</v>
      </c>
      <c r="N320" s="6" t="s">
        <v>6381</v>
      </c>
      <c r="O320" s="5" t="s">
        <v>6381</v>
      </c>
      <c r="P320" s="5">
        <v>0</v>
      </c>
      <c r="Q320" s="5" t="s">
        <v>6381</v>
      </c>
      <c r="R320" s="5">
        <v>0</v>
      </c>
      <c r="S320" s="4">
        <v>1.39</v>
      </c>
      <c r="T320" s="6">
        <v>0.33540800000000004</v>
      </c>
      <c r="U320" s="5">
        <v>0.13784048752090222</v>
      </c>
      <c r="V320" s="5">
        <v>0.2539166875385041</v>
      </c>
      <c r="W320" s="6">
        <v>0.53921091086215311</v>
      </c>
      <c r="X320" s="1" t="s">
        <v>6381</v>
      </c>
      <c r="Y320" s="6">
        <v>8.3713355048859928</v>
      </c>
      <c r="Z320" s="6">
        <v>11.321585903083699</v>
      </c>
      <c r="AA320" s="6" t="s">
        <v>6381</v>
      </c>
      <c r="AB320" s="6" t="s">
        <v>6381</v>
      </c>
      <c r="AC320" s="6" t="s">
        <v>6381</v>
      </c>
      <c r="AD320" s="6">
        <v>5.0891089108910892</v>
      </c>
      <c r="AE320" s="6" t="s">
        <v>6381</v>
      </c>
      <c r="AF320" s="6" t="s">
        <v>6381</v>
      </c>
      <c r="AG320" s="6" t="s">
        <v>6381</v>
      </c>
      <c r="AH320" s="6">
        <v>5.0891089108910892</v>
      </c>
      <c r="AI320" s="5">
        <v>0</v>
      </c>
      <c r="AJ320" s="5">
        <v>0</v>
      </c>
      <c r="AK320" s="3" t="s">
        <v>6381</v>
      </c>
      <c r="AL320" s="3">
        <v>-4.6799999999999994E-2</v>
      </c>
      <c r="AM320" s="3" t="s">
        <v>6381</v>
      </c>
      <c r="AN320" s="3" t="s">
        <v>6381</v>
      </c>
      <c r="AO320" s="5" t="s">
        <v>6381</v>
      </c>
      <c r="AP320" s="5" t="s">
        <v>6381</v>
      </c>
      <c r="AQ320" s="5" t="s">
        <v>6381</v>
      </c>
      <c r="AR320" s="5" t="s">
        <v>6381</v>
      </c>
      <c r="AS320" s="5" t="s">
        <v>6381</v>
      </c>
      <c r="AT320" s="5" t="s">
        <v>6381</v>
      </c>
      <c r="AU320" s="5">
        <v>0.20905923344947736</v>
      </c>
      <c r="AV320" s="5" t="s">
        <v>6381</v>
      </c>
      <c r="AW320" s="4">
        <v>0.307</v>
      </c>
      <c r="AX320" s="4">
        <v>0.22700000000000001</v>
      </c>
      <c r="AY320" s="4">
        <v>0</v>
      </c>
      <c r="AZ320" s="4">
        <v>0.505</v>
      </c>
      <c r="BA320" s="4">
        <v>-5.21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5" t="s">
        <v>6381</v>
      </c>
      <c r="BI320" s="4">
        <v>0</v>
      </c>
      <c r="BJ320" s="4">
        <v>0.22700000000000001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15">
        <v>0.72838098946385477</v>
      </c>
    </row>
    <row r="321" spans="1:68" x14ac:dyDescent="0.3">
      <c r="A321" s="15">
        <f t="shared" si="6"/>
        <v>320</v>
      </c>
      <c r="B321" s="2" t="s">
        <v>465</v>
      </c>
      <c r="C321" s="2" t="s">
        <v>466</v>
      </c>
      <c r="D321" s="3" t="s">
        <v>6411</v>
      </c>
      <c r="E321" s="3" t="s">
        <v>6379</v>
      </c>
      <c r="F321" s="3" t="s">
        <v>6380</v>
      </c>
      <c r="G321" s="3" t="s">
        <v>6379</v>
      </c>
      <c r="H321" s="4">
        <v>4.5</v>
      </c>
      <c r="I321" s="4">
        <v>0</v>
      </c>
      <c r="J321" s="4">
        <v>4.5</v>
      </c>
      <c r="K321" s="4">
        <v>0</v>
      </c>
      <c r="L321" s="4">
        <v>4.5</v>
      </c>
      <c r="M321" s="5">
        <v>0</v>
      </c>
      <c r="N321" s="6">
        <v>2.7966101694915256E-3</v>
      </c>
      <c r="O321" s="5" t="s">
        <v>6381</v>
      </c>
      <c r="P321" s="5">
        <v>0</v>
      </c>
      <c r="Q321" s="5" t="s">
        <v>6381</v>
      </c>
      <c r="R321" s="5">
        <v>0</v>
      </c>
      <c r="S321" s="4">
        <v>0.191</v>
      </c>
      <c r="T321" s="6">
        <v>0.33755200000000002</v>
      </c>
      <c r="U321" s="5">
        <v>8.9442719099991588E-2</v>
      </c>
      <c r="V321" s="5">
        <v>0.76585328229367799</v>
      </c>
      <c r="W321" s="6">
        <v>0.51379763469119577</v>
      </c>
      <c r="X321" s="1">
        <v>0.79484425349086996</v>
      </c>
      <c r="Y321" s="6" t="s">
        <v>6381</v>
      </c>
      <c r="Z321" s="6" t="s">
        <v>6381</v>
      </c>
      <c r="AA321" s="6" t="s">
        <v>6381</v>
      </c>
      <c r="AB321" s="6" t="s">
        <v>6381</v>
      </c>
      <c r="AC321" s="6" t="s">
        <v>6381</v>
      </c>
      <c r="AD321" s="6">
        <v>0.21634615384615383</v>
      </c>
      <c r="AE321" s="6">
        <v>6.0810810810810816</v>
      </c>
      <c r="AF321" s="6">
        <v>5.3635280095351607</v>
      </c>
      <c r="AG321" s="6" t="s">
        <v>6381</v>
      </c>
      <c r="AH321" s="6">
        <v>0.21634615384615383</v>
      </c>
      <c r="AI321" s="5" t="s">
        <v>6381</v>
      </c>
      <c r="AJ321" s="5">
        <v>2.1777777777777778E-2</v>
      </c>
      <c r="AK321" s="3" t="s">
        <v>6381</v>
      </c>
      <c r="AL321" s="3" t="s">
        <v>6381</v>
      </c>
      <c r="AM321" s="3">
        <v>0.34600000000000003</v>
      </c>
      <c r="AN321" s="3">
        <v>0.45299999999999996</v>
      </c>
      <c r="AO321" s="5" t="s">
        <v>6381</v>
      </c>
      <c r="AP321" s="5" t="s">
        <v>6381</v>
      </c>
      <c r="AQ321" s="5">
        <v>-4.9541284403669721E-2</v>
      </c>
      <c r="AR321" s="5">
        <v>0.20340846619021441</v>
      </c>
      <c r="AS321" s="5">
        <v>-5.1923076923076922E-3</v>
      </c>
      <c r="AT321" s="5">
        <v>3.5576923076923075E-2</v>
      </c>
      <c r="AU321" s="5">
        <v>0</v>
      </c>
      <c r="AV321" s="5" t="s">
        <v>6381</v>
      </c>
      <c r="AW321" s="4">
        <v>-0.108</v>
      </c>
      <c r="AX321" s="4">
        <v>-0.108</v>
      </c>
      <c r="AY321" s="4">
        <v>0.74</v>
      </c>
      <c r="AZ321" s="4">
        <v>20.8</v>
      </c>
      <c r="BA321" s="4">
        <v>20.8</v>
      </c>
      <c r="BB321" s="4">
        <v>0.83899999999999997</v>
      </c>
      <c r="BC321" s="4">
        <v>0.83899999999999997</v>
      </c>
      <c r="BD321" s="4">
        <v>0.74</v>
      </c>
      <c r="BE321" s="4">
        <v>-2.84</v>
      </c>
      <c r="BF321" s="4">
        <v>2.169</v>
      </c>
      <c r="BG321" s="4">
        <v>0.58599999999999997</v>
      </c>
      <c r="BH321" s="5">
        <v>3.7229729729729728</v>
      </c>
      <c r="BI321" s="4">
        <v>-2.0150000000000001</v>
      </c>
      <c r="BJ321" s="4">
        <v>-2.3000000000000131E-2</v>
      </c>
      <c r="BK321" s="4">
        <v>2.1800000000000002</v>
      </c>
      <c r="BL321" s="4">
        <v>3.6379999999999999</v>
      </c>
      <c r="BM321" s="4">
        <v>0</v>
      </c>
      <c r="BN321" s="4">
        <v>0</v>
      </c>
      <c r="BO321" s="4">
        <v>-9.8000000000000004E-2</v>
      </c>
      <c r="BP321" s="15">
        <v>0.58143962078198808</v>
      </c>
    </row>
    <row r="322" spans="1:68" ht="26.4" x14ac:dyDescent="0.3">
      <c r="A322" s="15">
        <f t="shared" si="6"/>
        <v>321</v>
      </c>
      <c r="B322" s="2" t="s">
        <v>467</v>
      </c>
      <c r="C322" s="2" t="s">
        <v>468</v>
      </c>
      <c r="D322" s="3" t="s">
        <v>6384</v>
      </c>
      <c r="E322" s="3" t="s">
        <v>6379</v>
      </c>
      <c r="F322" s="3" t="s">
        <v>6380</v>
      </c>
      <c r="G322" s="3" t="s">
        <v>6379</v>
      </c>
      <c r="H322" s="4">
        <v>0.622</v>
      </c>
      <c r="I322" s="4">
        <v>0</v>
      </c>
      <c r="J322" s="4">
        <v>0.622</v>
      </c>
      <c r="K322" s="4">
        <v>0</v>
      </c>
      <c r="L322" s="4">
        <v>0.622</v>
      </c>
      <c r="M322" s="5">
        <v>0</v>
      </c>
      <c r="N322" s="6">
        <v>2.9585798816568048E-4</v>
      </c>
      <c r="O322" s="5" t="s">
        <v>6381</v>
      </c>
      <c r="P322" s="5">
        <v>0</v>
      </c>
      <c r="Q322" s="5" t="s">
        <v>6381</v>
      </c>
      <c r="R322" s="5">
        <v>0</v>
      </c>
      <c r="S322" s="4">
        <v>0.184</v>
      </c>
      <c r="T322" s="6">
        <v>0.34094400000000002</v>
      </c>
      <c r="U322" s="5">
        <v>0.1</v>
      </c>
      <c r="V322" s="5">
        <v>0.47249999999999998</v>
      </c>
      <c r="W322" s="6">
        <v>0.17391304347826086</v>
      </c>
      <c r="X322" s="1" t="s">
        <v>6381</v>
      </c>
      <c r="Y322" s="6">
        <v>5.7592592592592595</v>
      </c>
      <c r="Z322" s="6">
        <v>9.1470588235294112</v>
      </c>
      <c r="AA322" s="6" t="s">
        <v>6381</v>
      </c>
      <c r="AB322" s="6" t="s">
        <v>6381</v>
      </c>
      <c r="AC322" s="6" t="s">
        <v>6381</v>
      </c>
      <c r="AD322" s="6">
        <v>3.0792079207920788</v>
      </c>
      <c r="AE322" s="6" t="s">
        <v>6381</v>
      </c>
      <c r="AF322" s="6" t="s">
        <v>6381</v>
      </c>
      <c r="AG322" s="6" t="s">
        <v>6381</v>
      </c>
      <c r="AH322" s="6">
        <v>3.0792079207920788</v>
      </c>
      <c r="AI322" s="5">
        <v>0</v>
      </c>
      <c r="AJ322" s="5">
        <v>0</v>
      </c>
      <c r="AK322" s="3">
        <v>-0.24600000000000002</v>
      </c>
      <c r="AL322" s="3" t="s">
        <v>6381</v>
      </c>
      <c r="AM322" s="3">
        <v>-0.28399999999999997</v>
      </c>
      <c r="AN322" s="3" t="s">
        <v>6381</v>
      </c>
      <c r="AO322" s="5" t="s">
        <v>6381</v>
      </c>
      <c r="AP322" s="5" t="s">
        <v>6381</v>
      </c>
      <c r="AQ322" s="5">
        <v>4.5945945945945948E-2</v>
      </c>
      <c r="AR322" s="5">
        <v>0</v>
      </c>
      <c r="AS322" s="5">
        <v>0.73913043478260876</v>
      </c>
      <c r="AT322" s="5">
        <v>0</v>
      </c>
      <c r="AU322" s="5">
        <v>0.14102564102564102</v>
      </c>
      <c r="AV322" s="5" t="s">
        <v>6381</v>
      </c>
      <c r="AW322" s="4">
        <v>0.108</v>
      </c>
      <c r="AX322" s="4">
        <v>6.8000000000000005E-2</v>
      </c>
      <c r="AY322" s="4">
        <v>0</v>
      </c>
      <c r="AZ322" s="4">
        <v>0.20200000000000001</v>
      </c>
      <c r="BA322" s="4">
        <v>9.1999999999999998E-2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-2E-3</v>
      </c>
      <c r="BH322" s="5" t="s">
        <v>6381</v>
      </c>
      <c r="BI322" s="4">
        <v>2E-3</v>
      </c>
      <c r="BJ322" s="4">
        <v>7.0000000000000007E-2</v>
      </c>
      <c r="BK322" s="4">
        <v>1.48</v>
      </c>
      <c r="BL322" s="4">
        <v>1.3739999999999999</v>
      </c>
      <c r="BM322" s="4">
        <v>0</v>
      </c>
      <c r="BN322" s="4">
        <v>0</v>
      </c>
      <c r="BO322" s="4">
        <v>0</v>
      </c>
      <c r="BP322" s="15">
        <v>0.57571913107893324</v>
      </c>
    </row>
    <row r="323" spans="1:68" x14ac:dyDescent="0.3">
      <c r="A323" s="15">
        <f t="shared" ref="A323:A386" si="7">A322+1</f>
        <v>322</v>
      </c>
      <c r="B323" s="2" t="s">
        <v>469</v>
      </c>
      <c r="C323" s="2" t="s">
        <v>470</v>
      </c>
      <c r="D323" s="3" t="s">
        <v>6383</v>
      </c>
      <c r="E323" s="3" t="s">
        <v>6379</v>
      </c>
      <c r="F323" s="3" t="s">
        <v>6380</v>
      </c>
      <c r="G323" s="3" t="s">
        <v>6379</v>
      </c>
      <c r="H323" s="4">
        <v>0.95699999999999996</v>
      </c>
      <c r="I323" s="4">
        <v>0</v>
      </c>
      <c r="J323" s="4">
        <v>0.95699999999999996</v>
      </c>
      <c r="K323" s="4">
        <v>4.2000000000000003E-2</v>
      </c>
      <c r="L323" s="4">
        <v>0.91499999999999992</v>
      </c>
      <c r="M323" s="5">
        <v>4.3887147335423204E-2</v>
      </c>
      <c r="N323" s="6" t="s">
        <v>6381</v>
      </c>
      <c r="O323" s="5">
        <v>0</v>
      </c>
      <c r="P323" s="5">
        <v>0</v>
      </c>
      <c r="Q323" s="5">
        <v>0</v>
      </c>
      <c r="R323" s="5">
        <v>0</v>
      </c>
      <c r="S323" s="4">
        <v>1.59</v>
      </c>
      <c r="T323" s="6">
        <v>0.34524800000000005</v>
      </c>
      <c r="U323" s="5">
        <v>0.14491376746189438</v>
      </c>
      <c r="V323" s="5">
        <v>0.56240343086401867</v>
      </c>
      <c r="W323" s="6">
        <v>0.29411764705882348</v>
      </c>
      <c r="X323" s="1" t="s">
        <v>6381</v>
      </c>
      <c r="Y323" s="6">
        <v>14.283582089552237</v>
      </c>
      <c r="Z323" s="6">
        <v>14.283582089552237</v>
      </c>
      <c r="AA323" s="6" t="s">
        <v>6381</v>
      </c>
      <c r="AB323" s="6" t="s">
        <v>6381</v>
      </c>
      <c r="AC323" s="6">
        <v>1.5287539936102237</v>
      </c>
      <c r="AD323" s="6">
        <v>3.9874999999999998</v>
      </c>
      <c r="AE323" s="6">
        <v>9.3367346938775491</v>
      </c>
      <c r="AF323" s="6">
        <v>8.7142857142857135</v>
      </c>
      <c r="AG323" s="6">
        <v>1.5667808219178081</v>
      </c>
      <c r="AH323" s="6">
        <v>3.8125</v>
      </c>
      <c r="AI323" s="5">
        <v>0</v>
      </c>
      <c r="AJ323" s="5">
        <v>0</v>
      </c>
      <c r="AK323" s="3" t="s">
        <v>6381</v>
      </c>
      <c r="AL323" s="3">
        <v>-0.16300000000000001</v>
      </c>
      <c r="AM323" s="3">
        <v>4.6100000000000002E-2</v>
      </c>
      <c r="AN323" s="3">
        <v>-6.9699999999999998E-2</v>
      </c>
      <c r="AO323" s="5" t="s">
        <v>6381</v>
      </c>
      <c r="AP323" s="5" t="s">
        <v>6381</v>
      </c>
      <c r="AQ323" s="5" t="s">
        <v>6381</v>
      </c>
      <c r="AR323" s="5" t="s">
        <v>6381</v>
      </c>
      <c r="AS323" s="5">
        <v>0.27916666666666667</v>
      </c>
      <c r="AT323" s="5">
        <v>0.40833333333333338</v>
      </c>
      <c r="AU323" s="5">
        <v>0.17499999999999999</v>
      </c>
      <c r="AV323" s="5" t="s">
        <v>6381</v>
      </c>
      <c r="AW323" s="4">
        <v>6.7000000000000004E-2</v>
      </c>
      <c r="AX323" s="4">
        <v>6.7000000000000004E-2</v>
      </c>
      <c r="AY323" s="4">
        <v>9.8000000000000004E-2</v>
      </c>
      <c r="AZ323" s="4">
        <v>0.24</v>
      </c>
      <c r="BA323" s="4">
        <v>0.24</v>
      </c>
      <c r="BB323" s="4">
        <v>0.105</v>
      </c>
      <c r="BC323" s="4">
        <v>0.105</v>
      </c>
      <c r="BD323" s="4">
        <v>8.0850000000000005E-2</v>
      </c>
      <c r="BE323" s="4">
        <v>0</v>
      </c>
      <c r="BF323" s="4">
        <v>7.9999999999999988E-2</v>
      </c>
      <c r="BG323" s="4">
        <v>-5.1999999999999998E-2</v>
      </c>
      <c r="BH323" s="5">
        <v>0.3463203463203462</v>
      </c>
      <c r="BI323" s="4">
        <v>5.2850000000000008E-2</v>
      </c>
      <c r="BJ323" s="4">
        <v>3.9000000000000007E-2</v>
      </c>
      <c r="BK323" s="4">
        <v>0</v>
      </c>
      <c r="BL323" s="4">
        <v>0</v>
      </c>
      <c r="BM323" s="4">
        <v>0.626</v>
      </c>
      <c r="BN323" s="4">
        <v>0.58399999999999996</v>
      </c>
      <c r="BO323" s="4">
        <v>0</v>
      </c>
      <c r="BP323" s="15">
        <v>0.90159393332742588</v>
      </c>
    </row>
    <row r="324" spans="1:68" x14ac:dyDescent="0.3">
      <c r="A324" s="15">
        <f t="shared" si="7"/>
        <v>323</v>
      </c>
      <c r="B324" s="2" t="s">
        <v>471</v>
      </c>
      <c r="C324" s="2" t="s">
        <v>472</v>
      </c>
      <c r="D324" s="3" t="s">
        <v>6384</v>
      </c>
      <c r="E324" s="3" t="s">
        <v>6379</v>
      </c>
      <c r="F324" s="3" t="s">
        <v>6380</v>
      </c>
      <c r="G324" s="3" t="s">
        <v>6379</v>
      </c>
      <c r="H324" s="4">
        <v>444.8</v>
      </c>
      <c r="I324" s="4">
        <v>0</v>
      </c>
      <c r="J324" s="4">
        <v>444.8</v>
      </c>
      <c r="K324" s="4">
        <v>0</v>
      </c>
      <c r="L324" s="4">
        <v>444.8</v>
      </c>
      <c r="M324" s="5">
        <v>0</v>
      </c>
      <c r="N324" s="6" t="s">
        <v>6381</v>
      </c>
      <c r="O324" s="5" t="s">
        <v>6381</v>
      </c>
      <c r="P324" s="5">
        <v>0</v>
      </c>
      <c r="Q324" s="5" t="s">
        <v>6381</v>
      </c>
      <c r="R324" s="5">
        <v>0</v>
      </c>
      <c r="S324" s="4">
        <v>8.93</v>
      </c>
      <c r="T324" s="6">
        <v>0.34718400000000005</v>
      </c>
      <c r="U324" s="5">
        <v>0.16733200530681511</v>
      </c>
      <c r="V324" s="5">
        <v>0.27340854438524254</v>
      </c>
      <c r="W324" s="6">
        <v>0.15876089060987419</v>
      </c>
      <c r="X324" s="1" t="s">
        <v>6381</v>
      </c>
      <c r="Y324" s="6">
        <v>8.2370370370370374</v>
      </c>
      <c r="Z324" s="6">
        <v>7.3399339933993399</v>
      </c>
      <c r="AA324" s="6">
        <v>7.8333333333333339</v>
      </c>
      <c r="AB324" s="6" t="s">
        <v>6381</v>
      </c>
      <c r="AC324" s="6" t="s">
        <v>6381</v>
      </c>
      <c r="AD324" s="6">
        <v>2.5301478953356087</v>
      </c>
      <c r="AE324" s="6" t="s">
        <v>6381</v>
      </c>
      <c r="AF324" s="6" t="s">
        <v>6381</v>
      </c>
      <c r="AG324" s="6" t="s">
        <v>6381</v>
      </c>
      <c r="AH324" s="6">
        <v>2.5301478953356087</v>
      </c>
      <c r="AI324" s="5">
        <v>0</v>
      </c>
      <c r="AJ324" s="5">
        <v>0</v>
      </c>
      <c r="AK324" s="3">
        <v>0.41200000000000003</v>
      </c>
      <c r="AL324" s="3" t="s">
        <v>6381</v>
      </c>
      <c r="AM324" s="3">
        <v>0.314</v>
      </c>
      <c r="AN324" s="3" t="s">
        <v>6381</v>
      </c>
      <c r="AO324" s="5" t="s">
        <v>6381</v>
      </c>
      <c r="AP324" s="5">
        <v>-5.1699999999999996E-2</v>
      </c>
      <c r="AQ324" s="5">
        <v>0.2461413484971568</v>
      </c>
      <c r="AR324" s="5">
        <v>0</v>
      </c>
      <c r="AS324" s="5">
        <v>0.30965763924374046</v>
      </c>
      <c r="AT324" s="5">
        <v>0</v>
      </c>
      <c r="AU324" s="5">
        <v>0.33075221238938052</v>
      </c>
      <c r="AV324" s="5">
        <v>0.1502</v>
      </c>
      <c r="AW324" s="4">
        <v>54</v>
      </c>
      <c r="AX324" s="4">
        <v>60.6</v>
      </c>
      <c r="AY324" s="4">
        <v>0</v>
      </c>
      <c r="AZ324" s="4">
        <v>175.8</v>
      </c>
      <c r="BA324" s="4">
        <v>195.7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-1.97</v>
      </c>
      <c r="BH324" s="5" t="s">
        <v>6381</v>
      </c>
      <c r="BI324" s="4">
        <v>1.97</v>
      </c>
      <c r="BJ324" s="4">
        <v>62.57</v>
      </c>
      <c r="BK324" s="4">
        <v>246.2</v>
      </c>
      <c r="BL324" s="4">
        <v>1161.4000000000001</v>
      </c>
      <c r="BM324" s="4">
        <v>0</v>
      </c>
      <c r="BN324" s="4">
        <v>0</v>
      </c>
      <c r="BO324" s="4">
        <v>0</v>
      </c>
      <c r="BP324" s="15">
        <v>0.46903133200821756</v>
      </c>
    </row>
    <row r="325" spans="1:68" x14ac:dyDescent="0.3">
      <c r="A325" s="15">
        <f t="shared" si="7"/>
        <v>324</v>
      </c>
      <c r="B325" s="2" t="s">
        <v>473</v>
      </c>
      <c r="C325" s="2" t="s">
        <v>474</v>
      </c>
      <c r="D325" s="3" t="s">
        <v>6439</v>
      </c>
      <c r="E325" s="3" t="s">
        <v>6379</v>
      </c>
      <c r="F325" s="3" t="s">
        <v>6380</v>
      </c>
      <c r="G325" s="3" t="s">
        <v>6379</v>
      </c>
      <c r="H325" s="4">
        <v>2.23</v>
      </c>
      <c r="I325" s="4">
        <v>1.76</v>
      </c>
      <c r="J325" s="4">
        <v>3.99</v>
      </c>
      <c r="K325" s="4">
        <v>0</v>
      </c>
      <c r="L325" s="4">
        <v>3.99</v>
      </c>
      <c r="M325" s="5">
        <v>0</v>
      </c>
      <c r="N325" s="6">
        <v>1.4367816091954023E-4</v>
      </c>
      <c r="O325" s="5">
        <v>0.34714003944773175</v>
      </c>
      <c r="P325" s="5">
        <v>0.44110275689223055</v>
      </c>
      <c r="Q325" s="5">
        <v>0.53172205438066467</v>
      </c>
      <c r="R325" s="5">
        <v>0.78923766816143504</v>
      </c>
      <c r="S325" s="4">
        <v>0.32100000000000001</v>
      </c>
      <c r="T325" s="6">
        <v>0.34769600000000001</v>
      </c>
      <c r="U325" s="5">
        <v>6.3245553203367583E-2</v>
      </c>
      <c r="V325" s="5">
        <v>0.3280863072424694</v>
      </c>
      <c r="W325" s="6">
        <v>0.23556942277691112</v>
      </c>
      <c r="X325" s="1">
        <v>2.8938775510204082</v>
      </c>
      <c r="Y325" s="6">
        <v>6.7575757575757569</v>
      </c>
      <c r="Z325" s="6">
        <v>6.9470404984423677</v>
      </c>
      <c r="AA325" s="6" t="s">
        <v>6381</v>
      </c>
      <c r="AB325" s="6" t="s">
        <v>6381</v>
      </c>
      <c r="AC325" s="6">
        <v>0.67371601208459209</v>
      </c>
      <c r="AD325" s="6">
        <v>0.3975044563279857</v>
      </c>
      <c r="AE325" s="6">
        <v>5.6276445698166437</v>
      </c>
      <c r="AF325" s="6">
        <v>4.0839303991811668</v>
      </c>
      <c r="AG325" s="6">
        <v>0.78698224852071008</v>
      </c>
      <c r="AH325" s="6">
        <v>0.71122994652406413</v>
      </c>
      <c r="AI325" s="5">
        <v>0</v>
      </c>
      <c r="AJ325" s="5">
        <v>0</v>
      </c>
      <c r="AK325" s="3">
        <v>0.12300000000000001</v>
      </c>
      <c r="AL325" s="3">
        <v>0.19800000000000001</v>
      </c>
      <c r="AM325" s="3">
        <v>0.17399999999999999</v>
      </c>
      <c r="AN325" s="3">
        <v>0.22</v>
      </c>
      <c r="AO325" s="5" t="s">
        <v>6381</v>
      </c>
      <c r="AP325" s="5" t="s">
        <v>6381</v>
      </c>
      <c r="AQ325" s="5">
        <v>0.1507042253521127</v>
      </c>
      <c r="AR325" s="5">
        <v>0.14582476347182227</v>
      </c>
      <c r="AS325" s="5">
        <v>5.9007352941176469E-2</v>
      </c>
      <c r="AT325" s="5">
        <v>0.13033088235294116</v>
      </c>
      <c r="AU325" s="5">
        <v>0.33194154488517746</v>
      </c>
      <c r="AV325" s="5" t="s">
        <v>6381</v>
      </c>
      <c r="AW325" s="4">
        <v>0.33</v>
      </c>
      <c r="AX325" s="4">
        <v>0.32100000000000001</v>
      </c>
      <c r="AY325" s="4">
        <v>0.70899999999999996</v>
      </c>
      <c r="AZ325" s="4">
        <v>5.61</v>
      </c>
      <c r="BA325" s="4">
        <v>5.44</v>
      </c>
      <c r="BB325" s="4">
        <v>0.97699999999999998</v>
      </c>
      <c r="BC325" s="4">
        <v>0.97299999999999998</v>
      </c>
      <c r="BD325" s="4">
        <v>0.47365344467640913</v>
      </c>
      <c r="BE325" s="4">
        <v>0</v>
      </c>
      <c r="BF325" s="4">
        <v>0</v>
      </c>
      <c r="BG325" s="4">
        <v>-0.25800000000000001</v>
      </c>
      <c r="BH325" s="5">
        <v>-0.54470204513399156</v>
      </c>
      <c r="BI325" s="4">
        <v>0.73165344467640914</v>
      </c>
      <c r="BJ325" s="4">
        <v>0.57899999999999996</v>
      </c>
      <c r="BK325" s="4">
        <v>2.13</v>
      </c>
      <c r="BL325" s="4">
        <v>4.8620000000000001</v>
      </c>
      <c r="BM325" s="4">
        <v>3.31</v>
      </c>
      <c r="BN325" s="4">
        <v>5.07</v>
      </c>
      <c r="BO325" s="4">
        <v>0</v>
      </c>
      <c r="BP325" s="15">
        <v>0.34656139083159798</v>
      </c>
    </row>
    <row r="326" spans="1:68" x14ac:dyDescent="0.3">
      <c r="A326" s="15">
        <f t="shared" si="7"/>
        <v>325</v>
      </c>
      <c r="B326" s="2" t="s">
        <v>475</v>
      </c>
      <c r="C326" s="2" t="s">
        <v>476</v>
      </c>
      <c r="D326" s="3" t="s">
        <v>6393</v>
      </c>
      <c r="E326" s="3" t="s">
        <v>6379</v>
      </c>
      <c r="F326" s="3" t="s">
        <v>6380</v>
      </c>
      <c r="G326" s="3" t="s">
        <v>6379</v>
      </c>
      <c r="H326" s="4">
        <v>0.33100000000000002</v>
      </c>
      <c r="I326" s="4">
        <v>0.27100000000000002</v>
      </c>
      <c r="J326" s="4">
        <v>0.60200000000000009</v>
      </c>
      <c r="K326" s="4">
        <v>0</v>
      </c>
      <c r="L326" s="4">
        <v>0.60200000000000009</v>
      </c>
      <c r="M326" s="5">
        <v>0</v>
      </c>
      <c r="N326" s="6">
        <v>5.0000000000000001E-4</v>
      </c>
      <c r="O326" s="5">
        <v>0.22869198312236289</v>
      </c>
      <c r="P326" s="5">
        <v>0.45016611295681058</v>
      </c>
      <c r="Q326" s="5">
        <v>0.2964989059080963</v>
      </c>
      <c r="R326" s="5">
        <v>0.81873111782477348</v>
      </c>
      <c r="S326" s="4">
        <v>8.3000000000000004E-2</v>
      </c>
      <c r="T326" s="6">
        <v>0.34899200000000008</v>
      </c>
      <c r="U326" s="5">
        <v>0.10488088481701516</v>
      </c>
      <c r="V326" s="5">
        <v>0.54824098881621564</v>
      </c>
      <c r="W326" s="6">
        <v>0.42068965517241375</v>
      </c>
      <c r="X326" s="1">
        <v>0.86956521739130443</v>
      </c>
      <c r="Y326" s="6">
        <v>18.388888888888893</v>
      </c>
      <c r="Z326" s="6">
        <v>12.730769230769232</v>
      </c>
      <c r="AA326" s="6" t="s">
        <v>6381</v>
      </c>
      <c r="AB326" s="6" t="s">
        <v>6381</v>
      </c>
      <c r="AC326" s="6">
        <v>0.36214442013129106</v>
      </c>
      <c r="AD326" s="6">
        <v>3.8849765258215964E-2</v>
      </c>
      <c r="AE326" s="6">
        <v>15.050000000000002</v>
      </c>
      <c r="AF326" s="6">
        <v>23.153846153846157</v>
      </c>
      <c r="AG326" s="6">
        <v>0.50801687763713088</v>
      </c>
      <c r="AH326" s="6">
        <v>7.0657276995305177E-2</v>
      </c>
      <c r="AI326" s="5">
        <v>0</v>
      </c>
      <c r="AJ326" s="5">
        <v>0</v>
      </c>
      <c r="AK326" s="3" t="s">
        <v>6381</v>
      </c>
      <c r="AL326" s="3" t="s">
        <v>6381</v>
      </c>
      <c r="AM326" s="3" t="s">
        <v>6381</v>
      </c>
      <c r="AN326" s="3" t="s">
        <v>6381</v>
      </c>
      <c r="AO326" s="5" t="s">
        <v>6381</v>
      </c>
      <c r="AP326" s="5" t="s">
        <v>6381</v>
      </c>
      <c r="AQ326" s="5" t="s">
        <v>6381</v>
      </c>
      <c r="AR326" s="5" t="s">
        <v>6381</v>
      </c>
      <c r="AS326" s="5">
        <v>2.9714285714285715E-3</v>
      </c>
      <c r="AT326" s="5">
        <v>4.5714285714285718E-3</v>
      </c>
      <c r="AU326" s="5">
        <v>0.21212121212121213</v>
      </c>
      <c r="AV326" s="5" t="s">
        <v>6381</v>
      </c>
      <c r="AW326" s="4">
        <v>1.7999999999999999E-2</v>
      </c>
      <c r="AX326" s="4">
        <v>2.5999999999999999E-2</v>
      </c>
      <c r="AY326" s="4">
        <v>0.04</v>
      </c>
      <c r="AZ326" s="4">
        <v>8.52</v>
      </c>
      <c r="BA326" s="4">
        <v>8.75</v>
      </c>
      <c r="BB326" s="4">
        <v>2.5999999999999999E-2</v>
      </c>
      <c r="BC326" s="4">
        <v>3.3000000000000002E-2</v>
      </c>
      <c r="BD326" s="4">
        <v>3.1515151515151517E-2</v>
      </c>
      <c r="BE326" s="4">
        <v>0</v>
      </c>
      <c r="BF326" s="4">
        <v>0</v>
      </c>
      <c r="BG326" s="4">
        <v>-1E-3</v>
      </c>
      <c r="BH326" s="5">
        <v>-3.1730769230769229E-2</v>
      </c>
      <c r="BI326" s="4">
        <v>3.2515151515151518E-2</v>
      </c>
      <c r="BJ326" s="4">
        <v>2.7E-2</v>
      </c>
      <c r="BK326" s="4">
        <v>0</v>
      </c>
      <c r="BL326" s="4">
        <v>0</v>
      </c>
      <c r="BM326" s="4">
        <v>0.91400000000000003</v>
      </c>
      <c r="BN326" s="4">
        <v>1.1850000000000001</v>
      </c>
      <c r="BO326" s="4">
        <v>0</v>
      </c>
      <c r="BP326" s="15">
        <v>0.46970742142468869</v>
      </c>
    </row>
    <row r="327" spans="1:68" x14ac:dyDescent="0.3">
      <c r="A327" s="15">
        <f t="shared" si="7"/>
        <v>326</v>
      </c>
      <c r="B327" s="2" t="s">
        <v>477</v>
      </c>
      <c r="C327" s="2" t="s">
        <v>478</v>
      </c>
      <c r="D327" s="3" t="s">
        <v>6419</v>
      </c>
      <c r="E327" s="3" t="s">
        <v>6379</v>
      </c>
      <c r="F327" s="3" t="s">
        <v>6380</v>
      </c>
      <c r="G327" s="3" t="s">
        <v>6379</v>
      </c>
      <c r="H327" s="4">
        <v>4.2300000000000004</v>
      </c>
      <c r="I327" s="4">
        <v>0</v>
      </c>
      <c r="J327" s="4">
        <v>4.2300000000000004</v>
      </c>
      <c r="K327" s="4">
        <v>0</v>
      </c>
      <c r="L327" s="4">
        <v>4.2300000000000004</v>
      </c>
      <c r="M327" s="5">
        <v>0</v>
      </c>
      <c r="N327" s="6">
        <v>9.3457943925233654E-5</v>
      </c>
      <c r="O327" s="5">
        <v>0</v>
      </c>
      <c r="P327" s="5">
        <v>0</v>
      </c>
      <c r="Q327" s="5">
        <v>0</v>
      </c>
      <c r="R327" s="5">
        <v>0</v>
      </c>
      <c r="S327" s="4">
        <v>0.39600000000000002</v>
      </c>
      <c r="T327" s="6">
        <v>0.34971200000000002</v>
      </c>
      <c r="U327" s="5">
        <v>3.1622776601683791E-2</v>
      </c>
      <c r="V327" s="5">
        <v>0.60873844958241308</v>
      </c>
      <c r="W327" s="6">
        <v>0.33905579399141628</v>
      </c>
      <c r="X327" s="1">
        <v>22.110091743119266</v>
      </c>
      <c r="Y327" s="6">
        <v>2.5178571428571432</v>
      </c>
      <c r="Z327" s="6">
        <v>1.839130434782609</v>
      </c>
      <c r="AA327" s="6" t="s">
        <v>6381</v>
      </c>
      <c r="AB327" s="6" t="s">
        <v>6381</v>
      </c>
      <c r="AC327" s="6">
        <v>1.2190201729106629</v>
      </c>
      <c r="AD327" s="6">
        <v>0.88865546218487412</v>
      </c>
      <c r="AE327" s="6">
        <v>1.7551867219917012</v>
      </c>
      <c r="AF327" s="6">
        <v>1.9583333333333335</v>
      </c>
      <c r="AG327" s="6">
        <v>1.2190201729106629</v>
      </c>
      <c r="AH327" s="6">
        <v>0.88865546218487412</v>
      </c>
      <c r="AI327" s="5">
        <v>0</v>
      </c>
      <c r="AJ327" s="5">
        <v>0</v>
      </c>
      <c r="AK327" s="3" t="s">
        <v>6381</v>
      </c>
      <c r="AL327" s="3" t="s">
        <v>6381</v>
      </c>
      <c r="AM327" s="3" t="s">
        <v>6381</v>
      </c>
      <c r="AN327" s="3" t="s">
        <v>6381</v>
      </c>
      <c r="AO327" s="5" t="s">
        <v>6381</v>
      </c>
      <c r="AP327" s="5" t="s">
        <v>6381</v>
      </c>
      <c r="AQ327" s="5" t="s">
        <v>6381</v>
      </c>
      <c r="AR327" s="5" t="s">
        <v>6381</v>
      </c>
      <c r="AS327" s="5">
        <v>0.43478260869565216</v>
      </c>
      <c r="AT327" s="5">
        <v>0.45557655954631382</v>
      </c>
      <c r="AU327" s="5">
        <v>0</v>
      </c>
      <c r="AV327" s="5" t="s">
        <v>6381</v>
      </c>
      <c r="AW327" s="4">
        <v>1.68</v>
      </c>
      <c r="AX327" s="4">
        <v>2.2999999999999998</v>
      </c>
      <c r="AY327" s="4">
        <v>2.41</v>
      </c>
      <c r="AZ327" s="4">
        <v>4.76</v>
      </c>
      <c r="BA327" s="4">
        <v>5.29</v>
      </c>
      <c r="BB327" s="4">
        <v>2.16</v>
      </c>
      <c r="BC327" s="4">
        <v>2.5</v>
      </c>
      <c r="BD327" s="4">
        <v>2.41</v>
      </c>
      <c r="BE327" s="4">
        <v>0</v>
      </c>
      <c r="BF327" s="4">
        <v>0</v>
      </c>
      <c r="BG327" s="4">
        <v>-0.10199999999999999</v>
      </c>
      <c r="BH327" s="5">
        <v>-4.2323651452282153E-2</v>
      </c>
      <c r="BI327" s="4">
        <v>2.512</v>
      </c>
      <c r="BJ327" s="4">
        <v>2.4019999999999997</v>
      </c>
      <c r="BK327" s="4">
        <v>0</v>
      </c>
      <c r="BL327" s="4">
        <v>0</v>
      </c>
      <c r="BM327" s="4">
        <v>3.47</v>
      </c>
      <c r="BN327" s="4">
        <v>3.47</v>
      </c>
      <c r="BO327" s="4">
        <v>0</v>
      </c>
      <c r="BP327" s="15">
        <v>0.42567501763151527</v>
      </c>
    </row>
    <row r="328" spans="1:68" x14ac:dyDescent="0.3">
      <c r="A328" s="15">
        <f t="shared" si="7"/>
        <v>327</v>
      </c>
      <c r="B328" s="2" t="s">
        <v>479</v>
      </c>
      <c r="C328" s="2" t="s">
        <v>480</v>
      </c>
      <c r="D328" s="3" t="s">
        <v>6411</v>
      </c>
      <c r="E328" s="3" t="s">
        <v>6379</v>
      </c>
      <c r="F328" s="3" t="s">
        <v>6380</v>
      </c>
      <c r="G328" s="3" t="s">
        <v>6379</v>
      </c>
      <c r="H328" s="4">
        <v>4.5199999999999996</v>
      </c>
      <c r="I328" s="4">
        <v>2.25</v>
      </c>
      <c r="J328" s="4">
        <v>6.77</v>
      </c>
      <c r="K328" s="4">
        <v>0.20699999999999999</v>
      </c>
      <c r="L328" s="4">
        <v>6.5629999999999997</v>
      </c>
      <c r="M328" s="5">
        <v>3.0576070901033973E-2</v>
      </c>
      <c r="N328" s="6">
        <v>6.2500000000000001E-5</v>
      </c>
      <c r="O328" s="5">
        <v>0.18503289473684209</v>
      </c>
      <c r="P328" s="5">
        <v>0.33234859675036932</v>
      </c>
      <c r="Q328" s="5">
        <v>0.22704339051463168</v>
      </c>
      <c r="R328" s="5">
        <v>0.49778761061946908</v>
      </c>
      <c r="S328" s="4">
        <v>0.28299999999999997</v>
      </c>
      <c r="T328" s="6">
        <v>0.35276800000000003</v>
      </c>
      <c r="U328" s="5">
        <v>7.0710678118654752E-2</v>
      </c>
      <c r="V328" s="5">
        <v>0.71417784899841308</v>
      </c>
      <c r="W328" s="6">
        <v>0.37859007832898178</v>
      </c>
      <c r="X328" s="1">
        <v>5.3095238095238093</v>
      </c>
      <c r="Y328" s="6">
        <v>28.249999999999996</v>
      </c>
      <c r="Z328" s="6">
        <v>25.977011494252874</v>
      </c>
      <c r="AA328" s="6" t="s">
        <v>6381</v>
      </c>
      <c r="AB328" s="6" t="s">
        <v>6381</v>
      </c>
      <c r="AC328" s="6">
        <v>0.45610494450050448</v>
      </c>
      <c r="AD328" s="6">
        <v>1.8833333333333333</v>
      </c>
      <c r="AE328" s="6">
        <v>29.430493273542599</v>
      </c>
      <c r="AF328" s="6">
        <v>26.463709677419352</v>
      </c>
      <c r="AG328" s="6">
        <v>0.54906717978750108</v>
      </c>
      <c r="AH328" s="6">
        <v>2.7345833333333331</v>
      </c>
      <c r="AI328" s="5">
        <v>0</v>
      </c>
      <c r="AJ328" s="5">
        <v>0</v>
      </c>
      <c r="AK328" s="3" t="s">
        <v>6381</v>
      </c>
      <c r="AL328" s="3" t="s">
        <v>6381</v>
      </c>
      <c r="AM328" s="3" t="s">
        <v>6381</v>
      </c>
      <c r="AN328" s="3" t="s">
        <v>6381</v>
      </c>
      <c r="AO328" s="5" t="s">
        <v>6381</v>
      </c>
      <c r="AP328" s="5" t="s">
        <v>6381</v>
      </c>
      <c r="AQ328" s="5">
        <v>5.3869969040247677E-2</v>
      </c>
      <c r="AR328" s="5">
        <v>5.9261227743821421E-2</v>
      </c>
      <c r="AS328" s="5">
        <v>0.16893203883495145</v>
      </c>
      <c r="AT328" s="5">
        <v>0.21650485436893205</v>
      </c>
      <c r="AU328" s="5">
        <v>0.27196652719665276</v>
      </c>
      <c r="AV328" s="5" t="s">
        <v>6381</v>
      </c>
      <c r="AW328" s="4">
        <v>0.16</v>
      </c>
      <c r="AX328" s="4">
        <v>0.17399999999999999</v>
      </c>
      <c r="AY328" s="4">
        <v>0.223</v>
      </c>
      <c r="AZ328" s="4">
        <v>2.4</v>
      </c>
      <c r="BA328" s="4">
        <v>1.03</v>
      </c>
      <c r="BB328" s="4">
        <v>0.248</v>
      </c>
      <c r="BC328" s="4">
        <v>0.23</v>
      </c>
      <c r="BD328" s="4">
        <v>0.16235146443514645</v>
      </c>
      <c r="BE328" s="4">
        <v>0</v>
      </c>
      <c r="BF328" s="4">
        <v>0</v>
      </c>
      <c r="BG328" s="4">
        <v>-8.9999999999999993E-3</v>
      </c>
      <c r="BH328" s="5">
        <v>-5.5435286840884487E-2</v>
      </c>
      <c r="BI328" s="4">
        <v>0.17135146443514646</v>
      </c>
      <c r="BJ328" s="4">
        <v>0.183</v>
      </c>
      <c r="BK328" s="4">
        <v>3.23</v>
      </c>
      <c r="BL328" s="4">
        <v>3.7629999999999999</v>
      </c>
      <c r="BM328" s="4">
        <v>9.91</v>
      </c>
      <c r="BN328" s="4">
        <v>11.952999999999999</v>
      </c>
      <c r="BO328" s="4">
        <v>0</v>
      </c>
      <c r="BP328" s="15">
        <v>0.95683999000092657</v>
      </c>
    </row>
    <row r="329" spans="1:68" x14ac:dyDescent="0.3">
      <c r="A329" s="15">
        <f t="shared" si="7"/>
        <v>328</v>
      </c>
      <c r="B329" s="2" t="s">
        <v>481</v>
      </c>
      <c r="C329" s="2" t="s">
        <v>482</v>
      </c>
      <c r="D329" s="3" t="s">
        <v>6395</v>
      </c>
      <c r="E329" s="3" t="s">
        <v>6379</v>
      </c>
      <c r="F329" s="3" t="s">
        <v>6380</v>
      </c>
      <c r="G329" s="3" t="s">
        <v>6379</v>
      </c>
      <c r="H329" s="4">
        <v>0.17299999999999999</v>
      </c>
      <c r="I329" s="4">
        <v>9.61</v>
      </c>
      <c r="J329" s="4">
        <v>9.7829999999999995</v>
      </c>
      <c r="K329" s="4">
        <v>3.7999999999999999E-2</v>
      </c>
      <c r="L329" s="4">
        <v>9.7449999999999992</v>
      </c>
      <c r="M329" s="5">
        <v>3.8842890728815293E-3</v>
      </c>
      <c r="N329" s="6">
        <v>3.0395136778115504E-4</v>
      </c>
      <c r="O329" s="5">
        <v>0.78257328990228014</v>
      </c>
      <c r="P329" s="5">
        <v>0.98231626290503937</v>
      </c>
      <c r="Q329" s="5">
        <v>3.5992509363295877</v>
      </c>
      <c r="R329" s="5">
        <v>55.549132947976879</v>
      </c>
      <c r="S329" s="4">
        <v>5.2999999999999999E-2</v>
      </c>
      <c r="T329" s="6">
        <v>0.35451199999999999</v>
      </c>
      <c r="U329" s="5">
        <v>9.4868329805051374E-2</v>
      </c>
      <c r="V329" s="5">
        <v>0.12385587502326154</v>
      </c>
      <c r="W329" s="6">
        <v>0.51912568306010942</v>
      </c>
      <c r="X329" s="1" t="s">
        <v>6381</v>
      </c>
      <c r="Y329" s="6" t="s">
        <v>6381</v>
      </c>
      <c r="Z329" s="6" t="s">
        <v>6381</v>
      </c>
      <c r="AA329" s="6" t="s">
        <v>6381</v>
      </c>
      <c r="AB329" s="6" t="s">
        <v>6381</v>
      </c>
      <c r="AC329" s="6">
        <v>6.4794007490636699E-2</v>
      </c>
      <c r="AD329" s="6">
        <v>1.9771428571428568E-2</v>
      </c>
      <c r="AE329" s="6" t="s">
        <v>6381</v>
      </c>
      <c r="AF329" s="6" t="s">
        <v>6381</v>
      </c>
      <c r="AG329" s="6">
        <v>0.79603006044763924</v>
      </c>
      <c r="AH329" s="6">
        <v>1.1137142857142857</v>
      </c>
      <c r="AI329" s="5" t="s">
        <v>6381</v>
      </c>
      <c r="AJ329" s="5">
        <v>0</v>
      </c>
      <c r="AK329" s="3" t="s">
        <v>6381</v>
      </c>
      <c r="AL329" s="3" t="s">
        <v>6381</v>
      </c>
      <c r="AM329" s="3" t="s">
        <v>6381</v>
      </c>
      <c r="AN329" s="3" t="s">
        <v>6381</v>
      </c>
      <c r="AO329" s="5" t="s">
        <v>6381</v>
      </c>
      <c r="AP329" s="5" t="s">
        <v>6381</v>
      </c>
      <c r="AQ329" s="5" t="s">
        <v>6381</v>
      </c>
      <c r="AR329" s="5" t="s">
        <v>6381</v>
      </c>
      <c r="AS329" s="5">
        <v>-0.28000000000000003</v>
      </c>
      <c r="AT329" s="5">
        <v>-0.1542857142857143</v>
      </c>
      <c r="AU329" s="5">
        <v>0</v>
      </c>
      <c r="AV329" s="5" t="s">
        <v>6381</v>
      </c>
      <c r="AW329" s="4">
        <v>-2.4500000000000002</v>
      </c>
      <c r="AX329" s="4">
        <v>-2.4500000000000002</v>
      </c>
      <c r="AY329" s="4">
        <v>-1.35</v>
      </c>
      <c r="AZ329" s="4">
        <v>8.75</v>
      </c>
      <c r="BA329" s="4">
        <v>8.75</v>
      </c>
      <c r="BB329" s="4">
        <v>-0.92800000000000005</v>
      </c>
      <c r="BC329" s="4">
        <v>-0.92800000000000005</v>
      </c>
      <c r="BD329" s="4">
        <v>-1.35</v>
      </c>
      <c r="BE329" s="4">
        <v>0</v>
      </c>
      <c r="BF329" s="4">
        <v>0</v>
      </c>
      <c r="BG329" s="4">
        <v>-0.42399999999999999</v>
      </c>
      <c r="BH329" s="5" t="s">
        <v>6381</v>
      </c>
      <c r="BI329" s="4">
        <v>-0.92600000000000016</v>
      </c>
      <c r="BJ329" s="4">
        <v>-2.0260000000000002</v>
      </c>
      <c r="BK329" s="4">
        <v>0</v>
      </c>
      <c r="BL329" s="4">
        <v>0</v>
      </c>
      <c r="BM329" s="4">
        <v>2.67</v>
      </c>
      <c r="BN329" s="4">
        <v>12.241999999999999</v>
      </c>
      <c r="BO329" s="4">
        <v>0</v>
      </c>
      <c r="BP329" s="15">
        <v>0.31358149782127187</v>
      </c>
    </row>
    <row r="330" spans="1:68" x14ac:dyDescent="0.3">
      <c r="A330" s="15">
        <f t="shared" si="7"/>
        <v>329</v>
      </c>
      <c r="B330" s="2" t="s">
        <v>483</v>
      </c>
      <c r="C330" s="2" t="s">
        <v>484</v>
      </c>
      <c r="D330" s="3" t="s">
        <v>6411</v>
      </c>
      <c r="E330" s="3" t="s">
        <v>6379</v>
      </c>
      <c r="F330" s="3" t="s">
        <v>6380</v>
      </c>
      <c r="G330" s="3" t="s">
        <v>6379</v>
      </c>
      <c r="H330" s="4">
        <v>2.3199999999999998</v>
      </c>
      <c r="I330" s="4">
        <v>10</v>
      </c>
      <c r="J330" s="4">
        <v>12.32</v>
      </c>
      <c r="K330" s="4">
        <v>0.77600000000000002</v>
      </c>
      <c r="L330" s="4">
        <v>11.544</v>
      </c>
      <c r="M330" s="5">
        <v>6.2987012987012994E-2</v>
      </c>
      <c r="N330" s="6">
        <v>1.3440860215053763E-4</v>
      </c>
      <c r="O330" s="5">
        <v>0.76219512195121941</v>
      </c>
      <c r="P330" s="5">
        <v>0.81168831168831168</v>
      </c>
      <c r="Q330" s="5">
        <v>3.2051282051282048</v>
      </c>
      <c r="R330" s="5">
        <v>4.3103448275862073</v>
      </c>
      <c r="S330" s="4">
        <v>0.312</v>
      </c>
      <c r="T330" s="6">
        <v>0.11417600000000001</v>
      </c>
      <c r="U330" s="5" t="s">
        <v>6381</v>
      </c>
      <c r="V330" s="5" t="s">
        <v>6381</v>
      </c>
      <c r="W330" s="6">
        <v>0.24590163934426226</v>
      </c>
      <c r="X330" s="1">
        <v>3.5855263157894739</v>
      </c>
      <c r="Y330" s="6">
        <v>3.8157894736842102</v>
      </c>
      <c r="Z330" s="6">
        <v>3.8157894736842102</v>
      </c>
      <c r="AA330" s="6" t="s">
        <v>6381</v>
      </c>
      <c r="AB330" s="6" t="s">
        <v>6381</v>
      </c>
      <c r="AC330" s="6">
        <v>0.7435897435897435</v>
      </c>
      <c r="AD330" s="6">
        <v>0.37723577235772354</v>
      </c>
      <c r="AE330" s="6">
        <v>10.590825688073394</v>
      </c>
      <c r="AF330" s="6">
        <v>9.8666666666666671</v>
      </c>
      <c r="AG330" s="6">
        <v>0.93519118600129614</v>
      </c>
      <c r="AH330" s="6">
        <v>1.8770731707317072</v>
      </c>
      <c r="AI330" s="5">
        <v>0</v>
      </c>
      <c r="AJ330" s="5">
        <v>0</v>
      </c>
      <c r="AK330" s="3">
        <v>0.55399999999999994</v>
      </c>
      <c r="AL330" s="3">
        <v>0.60499999999999998</v>
      </c>
      <c r="AM330" s="3">
        <v>1.04</v>
      </c>
      <c r="AN330" s="3">
        <v>1.7890000000000001</v>
      </c>
      <c r="AO330" s="5" t="s">
        <v>6381</v>
      </c>
      <c r="AP330" s="5" t="s">
        <v>6381</v>
      </c>
      <c r="AQ330" s="5" t="s">
        <v>6381</v>
      </c>
      <c r="AR330" s="5" t="s">
        <v>6381</v>
      </c>
      <c r="AS330" s="5">
        <v>9.8861788617886165E-2</v>
      </c>
      <c r="AT330" s="5">
        <v>0.17723577235772359</v>
      </c>
      <c r="AU330" s="5">
        <v>0.35181236673773991</v>
      </c>
      <c r="AV330" s="5" t="s">
        <v>6381</v>
      </c>
      <c r="AW330" s="4">
        <v>0.60799999999999998</v>
      </c>
      <c r="AX330" s="4">
        <v>0.60799999999999998</v>
      </c>
      <c r="AY330" s="4">
        <v>1.0900000000000001</v>
      </c>
      <c r="AZ330" s="4">
        <v>6.15</v>
      </c>
      <c r="BA330" s="4">
        <v>6.15</v>
      </c>
      <c r="BB330" s="4">
        <v>1.17</v>
      </c>
      <c r="BC330" s="4">
        <v>1.17</v>
      </c>
      <c r="BD330" s="4">
        <v>0.70652452025586354</v>
      </c>
      <c r="BE330" s="4">
        <v>-1.54</v>
      </c>
      <c r="BF330" s="4">
        <v>4.4499999999999993</v>
      </c>
      <c r="BG330" s="4">
        <v>1.4119999999999999</v>
      </c>
      <c r="BH330" s="5">
        <v>8.2969519555770148</v>
      </c>
      <c r="BI330" s="4">
        <v>-5.155475479744136</v>
      </c>
      <c r="BJ330" s="4">
        <v>-3.7139999999999995</v>
      </c>
      <c r="BK330" s="4">
        <v>0</v>
      </c>
      <c r="BL330" s="4">
        <v>0</v>
      </c>
      <c r="BM330" s="4">
        <v>3.12</v>
      </c>
      <c r="BN330" s="4">
        <v>12.344000000000001</v>
      </c>
      <c r="BO330" s="4">
        <v>0</v>
      </c>
      <c r="BP330" s="15">
        <v>0.19259960234653895</v>
      </c>
    </row>
    <row r="331" spans="1:68" x14ac:dyDescent="0.3">
      <c r="A331" s="15">
        <f t="shared" si="7"/>
        <v>330</v>
      </c>
      <c r="B331" s="2" t="s">
        <v>485</v>
      </c>
      <c r="C331" s="2" t="s">
        <v>486</v>
      </c>
      <c r="D331" s="3" t="s">
        <v>6401</v>
      </c>
      <c r="E331" s="3" t="s">
        <v>6379</v>
      </c>
      <c r="F331" s="3" t="s">
        <v>6380</v>
      </c>
      <c r="G331" s="3" t="s">
        <v>6379</v>
      </c>
      <c r="H331" s="4">
        <v>9.5000000000000001E-2</v>
      </c>
      <c r="I331" s="4">
        <v>0</v>
      </c>
      <c r="J331" s="4">
        <v>9.5000000000000001E-2</v>
      </c>
      <c r="K331" s="4">
        <v>0</v>
      </c>
      <c r="L331" s="4">
        <v>9.5000000000000001E-2</v>
      </c>
      <c r="M331" s="5">
        <v>0</v>
      </c>
      <c r="N331" s="6">
        <v>2.1321961620469082E-4</v>
      </c>
      <c r="O331" s="5" t="s">
        <v>6381</v>
      </c>
      <c r="P331" s="5">
        <v>0</v>
      </c>
      <c r="Q331" s="5" t="s">
        <v>6381</v>
      </c>
      <c r="R331" s="5">
        <v>0</v>
      </c>
      <c r="S331" s="4">
        <v>0.02</v>
      </c>
      <c r="T331" s="6">
        <v>0.36211200000000004</v>
      </c>
      <c r="U331" s="5">
        <v>9.4868329805051374E-2</v>
      </c>
      <c r="V331" s="5">
        <v>0.94077760390009291</v>
      </c>
      <c r="W331" s="6">
        <v>0.64356435643564358</v>
      </c>
      <c r="X331" s="1" t="s">
        <v>6381</v>
      </c>
      <c r="Y331" s="6" t="s">
        <v>6381</v>
      </c>
      <c r="Z331" s="6" t="s">
        <v>6381</v>
      </c>
      <c r="AA331" s="6" t="s">
        <v>6381</v>
      </c>
      <c r="AB331" s="6" t="s">
        <v>6381</v>
      </c>
      <c r="AC331" s="6" t="s">
        <v>6381</v>
      </c>
      <c r="AD331" s="6" t="s">
        <v>6381</v>
      </c>
      <c r="AE331" s="6" t="s">
        <v>6381</v>
      </c>
      <c r="AF331" s="6" t="s">
        <v>6381</v>
      </c>
      <c r="AG331" s="6" t="s">
        <v>6381</v>
      </c>
      <c r="AH331" s="6" t="s">
        <v>6381</v>
      </c>
      <c r="AI331" s="5" t="s">
        <v>6381</v>
      </c>
      <c r="AJ331" s="5">
        <v>0</v>
      </c>
      <c r="AK331" s="3" t="s">
        <v>6381</v>
      </c>
      <c r="AL331" s="3" t="s">
        <v>6381</v>
      </c>
      <c r="AM331" s="3" t="s">
        <v>6381</v>
      </c>
      <c r="AN331" s="3" t="s">
        <v>6381</v>
      </c>
      <c r="AO331" s="5" t="s">
        <v>6381</v>
      </c>
      <c r="AP331" s="5" t="s">
        <v>6381</v>
      </c>
      <c r="AQ331" s="5" t="s">
        <v>6381</v>
      </c>
      <c r="AR331" s="5" t="s">
        <v>6381</v>
      </c>
      <c r="AS331" s="5" t="s">
        <v>6381</v>
      </c>
      <c r="AT331" s="5" t="s">
        <v>6381</v>
      </c>
      <c r="AU331" s="5">
        <v>0</v>
      </c>
      <c r="AV331" s="5" t="s">
        <v>6381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0</v>
      </c>
      <c r="BH331" s="5" t="s">
        <v>6381</v>
      </c>
      <c r="BI331" s="4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0</v>
      </c>
      <c r="BO331" s="4">
        <v>0</v>
      </c>
      <c r="BP331" s="15">
        <v>0.42453355171930895</v>
      </c>
    </row>
    <row r="332" spans="1:68" x14ac:dyDescent="0.3">
      <c r="A332" s="15">
        <f t="shared" si="7"/>
        <v>331</v>
      </c>
      <c r="B332" s="2" t="s">
        <v>487</v>
      </c>
      <c r="C332" s="2" t="s">
        <v>488</v>
      </c>
      <c r="D332" s="3" t="s">
        <v>6409</v>
      </c>
      <c r="E332" s="3" t="s">
        <v>6379</v>
      </c>
      <c r="F332" s="3" t="s">
        <v>6380</v>
      </c>
      <c r="G332" s="3" t="s">
        <v>6379</v>
      </c>
      <c r="H332" s="4">
        <v>1.23</v>
      </c>
      <c r="I332" s="4">
        <v>0</v>
      </c>
      <c r="J332" s="4">
        <v>1.23</v>
      </c>
      <c r="K332" s="4">
        <v>0</v>
      </c>
      <c r="L332" s="4">
        <v>1.23</v>
      </c>
      <c r="M332" s="5">
        <v>0</v>
      </c>
      <c r="N332" s="6">
        <v>2.5000000000000001E-4</v>
      </c>
      <c r="O332" s="5" t="s">
        <v>6381</v>
      </c>
      <c r="P332" s="5">
        <v>0</v>
      </c>
      <c r="Q332" s="5" t="s">
        <v>6381</v>
      </c>
      <c r="R332" s="5">
        <v>0</v>
      </c>
      <c r="S332" s="4">
        <v>0.307</v>
      </c>
      <c r="T332" s="6">
        <v>0.3634400000000001</v>
      </c>
      <c r="U332" s="5">
        <v>0.16431676725154984</v>
      </c>
      <c r="V332" s="5">
        <v>0.51881497808128241</v>
      </c>
      <c r="W332" s="6">
        <v>0.19573901464713717</v>
      </c>
      <c r="X332" s="1">
        <v>2.5161290322580645</v>
      </c>
      <c r="Y332" s="6">
        <v>2.1428571428571428</v>
      </c>
      <c r="Z332" s="6">
        <v>2.1428571428571428</v>
      </c>
      <c r="AA332" s="6" t="s">
        <v>6381</v>
      </c>
      <c r="AB332" s="6" t="s">
        <v>6381</v>
      </c>
      <c r="AC332" s="6" t="s">
        <v>6381</v>
      </c>
      <c r="AD332" s="6">
        <v>0.12178217821782178</v>
      </c>
      <c r="AE332" s="6">
        <v>1.3141025641025641</v>
      </c>
      <c r="AF332" s="6">
        <v>1.0336134453781514</v>
      </c>
      <c r="AG332" s="6" t="s">
        <v>6381</v>
      </c>
      <c r="AH332" s="6">
        <v>0.12178217821782178</v>
      </c>
      <c r="AI332" s="5">
        <v>0.16898954703832755</v>
      </c>
      <c r="AJ332" s="5">
        <v>7.8861788617886189E-2</v>
      </c>
      <c r="AK332" s="3">
        <v>0.7659999999999999</v>
      </c>
      <c r="AL332" s="3">
        <v>0.22600000000000001</v>
      </c>
      <c r="AM332" s="3">
        <v>8.0700000000000008E-2</v>
      </c>
      <c r="AN332" s="3">
        <v>0.13600000000000001</v>
      </c>
      <c r="AO332" s="5" t="s">
        <v>6381</v>
      </c>
      <c r="AP332" s="5" t="s">
        <v>6381</v>
      </c>
      <c r="AQ332" s="5" t="s">
        <v>6381</v>
      </c>
      <c r="AR332" s="5" t="s">
        <v>6381</v>
      </c>
      <c r="AS332" s="5">
        <v>5.6831683168316827E-2</v>
      </c>
      <c r="AT332" s="5">
        <v>9.2673267326732686E-2</v>
      </c>
      <c r="AU332" s="5">
        <v>0</v>
      </c>
      <c r="AV332" s="5" t="s">
        <v>6381</v>
      </c>
      <c r="AW332" s="4">
        <v>0.57399999999999995</v>
      </c>
      <c r="AX332" s="4">
        <v>0.57399999999999995</v>
      </c>
      <c r="AY332" s="4">
        <v>0.93600000000000005</v>
      </c>
      <c r="AZ332" s="4">
        <v>10.1</v>
      </c>
      <c r="BA332" s="4">
        <v>10.1</v>
      </c>
      <c r="BB332" s="4">
        <v>1.19</v>
      </c>
      <c r="BC332" s="4">
        <v>1.19</v>
      </c>
      <c r="BD332" s="4">
        <v>0.93600000000000005</v>
      </c>
      <c r="BE332" s="4">
        <v>-2.2799999999999998</v>
      </c>
      <c r="BF332" s="4">
        <v>1.282</v>
      </c>
      <c r="BG332" s="4">
        <v>1.58</v>
      </c>
      <c r="BH332" s="5">
        <v>3.0576923076923075</v>
      </c>
      <c r="BI332" s="4">
        <v>-1.9260000000000002</v>
      </c>
      <c r="BJ332" s="4">
        <v>-8.0000000000004512E-3</v>
      </c>
      <c r="BK332" s="4">
        <v>0</v>
      </c>
      <c r="BL332" s="4">
        <v>0</v>
      </c>
      <c r="BM332" s="4">
        <v>0</v>
      </c>
      <c r="BN332" s="4">
        <v>0</v>
      </c>
      <c r="BO332" s="4">
        <v>-9.7000000000000003E-2</v>
      </c>
      <c r="BP332" s="15">
        <v>0.89049853865088036</v>
      </c>
    </row>
    <row r="333" spans="1:68" x14ac:dyDescent="0.3">
      <c r="A333" s="15">
        <f t="shared" si="7"/>
        <v>332</v>
      </c>
      <c r="B333" s="2" t="s">
        <v>489</v>
      </c>
      <c r="C333" s="2" t="s">
        <v>490</v>
      </c>
      <c r="D333" s="3" t="s">
        <v>6382</v>
      </c>
      <c r="E333" s="3" t="s">
        <v>6379</v>
      </c>
      <c r="F333" s="3" t="s">
        <v>6380</v>
      </c>
      <c r="G333" s="3" t="s">
        <v>6379</v>
      </c>
      <c r="H333" s="4">
        <v>2.86</v>
      </c>
      <c r="I333" s="4">
        <v>0</v>
      </c>
      <c r="J333" s="4">
        <v>2.86</v>
      </c>
      <c r="K333" s="4">
        <v>0</v>
      </c>
      <c r="L333" s="4">
        <v>2.86</v>
      </c>
      <c r="M333" s="5">
        <v>0</v>
      </c>
      <c r="N333" s="6">
        <v>5.8947368421052634E-3</v>
      </c>
      <c r="O333" s="5" t="s">
        <v>6381</v>
      </c>
      <c r="P333" s="5">
        <v>0</v>
      </c>
      <c r="Q333" s="5" t="s">
        <v>6381</v>
      </c>
      <c r="R333" s="5">
        <v>0</v>
      </c>
      <c r="S333" s="4">
        <v>0.30199999999999999</v>
      </c>
      <c r="T333" s="6">
        <v>0.36539200000000005</v>
      </c>
      <c r="U333" s="5">
        <v>8.9442719099991588E-2</v>
      </c>
      <c r="V333" s="5">
        <v>0.37174630125934005</v>
      </c>
      <c r="W333" s="6">
        <v>0.67330677290836649</v>
      </c>
      <c r="X333" s="1">
        <v>1.0451612903225806</v>
      </c>
      <c r="Y333" s="6">
        <v>46.885245901639344</v>
      </c>
      <c r="Z333" s="6">
        <v>56.078431372549019</v>
      </c>
      <c r="AA333" s="6" t="s">
        <v>6381</v>
      </c>
      <c r="AB333" s="6" t="s">
        <v>6381</v>
      </c>
      <c r="AC333" s="6" t="s">
        <v>6381</v>
      </c>
      <c r="AD333" s="6">
        <v>5.3962264150943393E-2</v>
      </c>
      <c r="AE333" s="6">
        <v>1.7654320987654319</v>
      </c>
      <c r="AF333" s="6">
        <v>1.1085271317829457</v>
      </c>
      <c r="AG333" s="6" t="s">
        <v>6381</v>
      </c>
      <c r="AH333" s="6">
        <v>5.3962264150943393E-2</v>
      </c>
      <c r="AI333" s="5">
        <v>0</v>
      </c>
      <c r="AJ333" s="5">
        <v>0</v>
      </c>
      <c r="AK333" s="3">
        <v>-0.54299999999999993</v>
      </c>
      <c r="AL333" s="3">
        <v>-0.35499999999999998</v>
      </c>
      <c r="AM333" s="3">
        <v>0.28399999999999997</v>
      </c>
      <c r="AN333" s="3">
        <v>0.19399999999999998</v>
      </c>
      <c r="AO333" s="5" t="s">
        <v>6381</v>
      </c>
      <c r="AP333" s="5" t="s">
        <v>6381</v>
      </c>
      <c r="AQ333" s="5">
        <v>1.0408163265306121E-2</v>
      </c>
      <c r="AR333" s="5">
        <v>8.5263157894736846E-2</v>
      </c>
      <c r="AS333" s="5">
        <v>9.7142857142857133E-4</v>
      </c>
      <c r="AT333" s="5">
        <v>3.0857142857142861E-2</v>
      </c>
      <c r="AU333" s="5">
        <v>0.5</v>
      </c>
      <c r="AV333" s="5" t="s">
        <v>6381</v>
      </c>
      <c r="AW333" s="4">
        <v>6.0999999999999999E-2</v>
      </c>
      <c r="AX333" s="4">
        <v>5.0999999999999997E-2</v>
      </c>
      <c r="AY333" s="4">
        <v>1.62</v>
      </c>
      <c r="AZ333" s="4">
        <v>53</v>
      </c>
      <c r="BA333" s="4">
        <v>52.5</v>
      </c>
      <c r="BB333" s="4">
        <v>2.58</v>
      </c>
      <c r="BC333" s="4">
        <v>2.57</v>
      </c>
      <c r="BD333" s="4">
        <v>0.81</v>
      </c>
      <c r="BE333" s="4">
        <v>0</v>
      </c>
      <c r="BF333" s="4">
        <v>0</v>
      </c>
      <c r="BG333" s="4">
        <v>-0.83399999999999996</v>
      </c>
      <c r="BH333" s="5">
        <v>-1.0296296296296295</v>
      </c>
      <c r="BI333" s="4">
        <v>1.6440000000000001</v>
      </c>
      <c r="BJ333" s="4">
        <v>0.88500000000000001</v>
      </c>
      <c r="BK333" s="4">
        <v>4.9000000000000004</v>
      </c>
      <c r="BL333" s="4">
        <v>19</v>
      </c>
      <c r="BM333" s="4">
        <v>0</v>
      </c>
      <c r="BN333" s="4">
        <v>0</v>
      </c>
      <c r="BO333" s="4">
        <v>0</v>
      </c>
      <c r="BP333" s="15">
        <v>0.417310708233678</v>
      </c>
    </row>
    <row r="334" spans="1:68" x14ac:dyDescent="0.3">
      <c r="A334" s="15">
        <f t="shared" si="7"/>
        <v>333</v>
      </c>
      <c r="B334" s="2" t="s">
        <v>491</v>
      </c>
      <c r="C334" s="2" t="s">
        <v>492</v>
      </c>
      <c r="D334" s="3" t="s">
        <v>6382</v>
      </c>
      <c r="E334" s="3" t="s">
        <v>6379</v>
      </c>
      <c r="F334" s="3" t="s">
        <v>6380</v>
      </c>
      <c r="G334" s="3" t="s">
        <v>6379</v>
      </c>
      <c r="H334" s="4">
        <v>1.72</v>
      </c>
      <c r="I334" s="4">
        <v>0</v>
      </c>
      <c r="J334" s="4">
        <v>1.72</v>
      </c>
      <c r="K334" s="4">
        <v>0</v>
      </c>
      <c r="L334" s="4">
        <v>1.72</v>
      </c>
      <c r="M334" s="5">
        <v>0</v>
      </c>
      <c r="N334" s="6">
        <v>1.876172607879925E-4</v>
      </c>
      <c r="O334" s="5" t="s">
        <v>6381</v>
      </c>
      <c r="P334" s="5">
        <v>0</v>
      </c>
      <c r="Q334" s="5" t="s">
        <v>6381</v>
      </c>
      <c r="R334" s="5">
        <v>0</v>
      </c>
      <c r="S334" s="4">
        <v>0.32300000000000001</v>
      </c>
      <c r="T334" s="6">
        <v>0.36563200000000001</v>
      </c>
      <c r="U334" s="5">
        <v>4.4721359549995794E-2</v>
      </c>
      <c r="V334" s="5">
        <v>0.82734515167492217</v>
      </c>
      <c r="W334" s="6">
        <v>0.31818181818181812</v>
      </c>
      <c r="X334" s="1">
        <v>0.52083333333333337</v>
      </c>
      <c r="Y334" s="6">
        <v>9.0526315789473681</v>
      </c>
      <c r="Z334" s="6" t="s">
        <v>6381</v>
      </c>
      <c r="AA334" s="6" t="s">
        <v>6381</v>
      </c>
      <c r="AB334" s="6" t="s">
        <v>6381</v>
      </c>
      <c r="AC334" s="6" t="s">
        <v>6381</v>
      </c>
      <c r="AD334" s="6">
        <v>0.13983739837398373</v>
      </c>
      <c r="AE334" s="6">
        <v>34.4</v>
      </c>
      <c r="AF334" s="6">
        <v>4.4215938303341904</v>
      </c>
      <c r="AG334" s="6" t="s">
        <v>6381</v>
      </c>
      <c r="AH334" s="6">
        <v>0.13983739837398373</v>
      </c>
      <c r="AI334" s="5" t="s">
        <v>6381</v>
      </c>
      <c r="AJ334" s="5">
        <v>0</v>
      </c>
      <c r="AK334" s="3" t="s">
        <v>6381</v>
      </c>
      <c r="AL334" s="3" t="s">
        <v>6381</v>
      </c>
      <c r="AM334" s="3" t="s">
        <v>6381</v>
      </c>
      <c r="AN334" s="3" t="s">
        <v>6381</v>
      </c>
      <c r="AO334" s="5" t="s">
        <v>6381</v>
      </c>
      <c r="AP334" s="5" t="s">
        <v>6381</v>
      </c>
      <c r="AQ334" s="5" t="s">
        <v>6381</v>
      </c>
      <c r="AR334" s="5" t="s">
        <v>6381</v>
      </c>
      <c r="AS334" s="5">
        <v>-3.5238095238095237E-3</v>
      </c>
      <c r="AT334" s="5">
        <v>4.7619047619047623E-3</v>
      </c>
      <c r="AU334" s="5">
        <v>0</v>
      </c>
      <c r="AV334" s="5" t="s">
        <v>6381</v>
      </c>
      <c r="AW334" s="4">
        <v>0.19</v>
      </c>
      <c r="AX334" s="4">
        <v>-3.6999999999999998E-2</v>
      </c>
      <c r="AY334" s="4">
        <v>0.05</v>
      </c>
      <c r="AZ334" s="4">
        <v>12.3</v>
      </c>
      <c r="BA334" s="4">
        <v>10.5</v>
      </c>
      <c r="BB334" s="4">
        <v>0.38900000000000001</v>
      </c>
      <c r="BC334" s="4">
        <v>7.6999999999999999E-2</v>
      </c>
      <c r="BD334" s="4">
        <v>0.05</v>
      </c>
      <c r="BE334" s="4">
        <v>0</v>
      </c>
      <c r="BF334" s="4">
        <v>0</v>
      </c>
      <c r="BG334" s="4">
        <v>-2.4E-2</v>
      </c>
      <c r="BH334" s="5">
        <v>-0.48</v>
      </c>
      <c r="BI334" s="4">
        <v>7.400000000000001E-2</v>
      </c>
      <c r="BJ334" s="4">
        <v>-1.2999999999999998E-2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15">
        <v>0.10879875555662932</v>
      </c>
    </row>
    <row r="335" spans="1:68" x14ac:dyDescent="0.3">
      <c r="A335" s="15">
        <f t="shared" si="7"/>
        <v>334</v>
      </c>
      <c r="B335" s="2" t="s">
        <v>493</v>
      </c>
      <c r="C335" s="2" t="s">
        <v>494</v>
      </c>
      <c r="D335" s="3" t="s">
        <v>6390</v>
      </c>
      <c r="E335" s="3" t="s">
        <v>6379</v>
      </c>
      <c r="F335" s="3" t="s">
        <v>6380</v>
      </c>
      <c r="G335" s="3" t="s">
        <v>6379</v>
      </c>
      <c r="H335" s="4">
        <v>0.44400000000000001</v>
      </c>
      <c r="I335" s="4">
        <v>3.47</v>
      </c>
      <c r="J335" s="4">
        <v>3.9140000000000001</v>
      </c>
      <c r="K335" s="4">
        <v>2.4E-2</v>
      </c>
      <c r="L335" s="4">
        <v>3.89</v>
      </c>
      <c r="M335" s="5">
        <v>6.1318344404701075E-3</v>
      </c>
      <c r="N335" s="6">
        <v>3.3333333333333332E-4</v>
      </c>
      <c r="O335" s="5">
        <v>0.85028179367802004</v>
      </c>
      <c r="P335" s="5">
        <v>0.88656106285130298</v>
      </c>
      <c r="Q335" s="5">
        <v>5.6792144026186584</v>
      </c>
      <c r="R335" s="5">
        <v>7.8153153153153161</v>
      </c>
      <c r="S335" s="4">
        <v>0.14799999999999999</v>
      </c>
      <c r="T335" s="6">
        <v>0.36665600000000004</v>
      </c>
      <c r="U335" s="5">
        <v>0.10954451150103323</v>
      </c>
      <c r="V335" s="5">
        <v>3.1950482521134686E-2</v>
      </c>
      <c r="W335" s="6">
        <v>0.51434878587196475</v>
      </c>
      <c r="X335" s="1" t="s">
        <v>6381</v>
      </c>
      <c r="Y335" s="6" t="s">
        <v>6381</v>
      </c>
      <c r="Z335" s="6" t="s">
        <v>6381</v>
      </c>
      <c r="AA335" s="6" t="s">
        <v>6381</v>
      </c>
      <c r="AB335" s="6" t="s">
        <v>6381</v>
      </c>
      <c r="AC335" s="6">
        <v>0.72667757774140751</v>
      </c>
      <c r="AD335" s="6">
        <v>3.1714285714285713</v>
      </c>
      <c r="AE335" s="6" t="s">
        <v>6381</v>
      </c>
      <c r="AF335" s="6" t="s">
        <v>6381</v>
      </c>
      <c r="AG335" s="6">
        <v>0.95883657875277295</v>
      </c>
      <c r="AH335" s="6">
        <v>27.785714285714285</v>
      </c>
      <c r="AI335" s="5" t="s">
        <v>6381</v>
      </c>
      <c r="AJ335" s="5">
        <v>0</v>
      </c>
      <c r="AK335" s="3" t="s">
        <v>6381</v>
      </c>
      <c r="AL335" s="3" t="s">
        <v>6381</v>
      </c>
      <c r="AM335" s="3" t="s">
        <v>6381</v>
      </c>
      <c r="AN335" s="3" t="s">
        <v>6381</v>
      </c>
      <c r="AO335" s="5" t="s">
        <v>6381</v>
      </c>
      <c r="AP335" s="5" t="s">
        <v>6381</v>
      </c>
      <c r="AQ335" s="5">
        <v>-0.21021021021021022</v>
      </c>
      <c r="AR335" s="5">
        <v>-2.3694267515923569E-2</v>
      </c>
      <c r="AS335" s="5">
        <v>-0.16055045871559634</v>
      </c>
      <c r="AT335" s="5">
        <v>-0.10665137614678899</v>
      </c>
      <c r="AU335" s="5">
        <v>0</v>
      </c>
      <c r="AV335" s="5" t="s">
        <v>6381</v>
      </c>
      <c r="AW335" s="4">
        <v>-0.22800000000000001</v>
      </c>
      <c r="AX335" s="4">
        <v>-0.14000000000000001</v>
      </c>
      <c r="AY335" s="4">
        <v>-9.2999999999999999E-2</v>
      </c>
      <c r="AZ335" s="4">
        <v>0.14000000000000001</v>
      </c>
      <c r="BA335" s="4">
        <v>0.872</v>
      </c>
      <c r="BB335" s="4">
        <v>-5.8999999999999997E-2</v>
      </c>
      <c r="BC335" s="4">
        <v>-0.05</v>
      </c>
      <c r="BD335" s="4">
        <v>-9.2999999999999999E-2</v>
      </c>
      <c r="BE335" s="4">
        <v>0</v>
      </c>
      <c r="BF335" s="4">
        <v>0</v>
      </c>
      <c r="BG335" s="4">
        <v>-7.4999999999999997E-2</v>
      </c>
      <c r="BH335" s="5" t="s">
        <v>6381</v>
      </c>
      <c r="BI335" s="4">
        <v>-1.8000000000000002E-2</v>
      </c>
      <c r="BJ335" s="4">
        <v>-6.5000000000000016E-2</v>
      </c>
      <c r="BK335" s="4">
        <v>0.66600000000000004</v>
      </c>
      <c r="BL335" s="4">
        <v>3.9249999999999998</v>
      </c>
      <c r="BM335" s="4">
        <v>0.61099999999999999</v>
      </c>
      <c r="BN335" s="4">
        <v>4.0570000000000004</v>
      </c>
      <c r="BO335" s="4">
        <v>0</v>
      </c>
      <c r="BP335" s="15">
        <v>4.4822163201167387E-2</v>
      </c>
    </row>
    <row r="336" spans="1:68" x14ac:dyDescent="0.3">
      <c r="A336" s="15">
        <f t="shared" si="7"/>
        <v>335</v>
      </c>
      <c r="B336" s="2" t="s">
        <v>495</v>
      </c>
      <c r="C336" s="2" t="s">
        <v>496</v>
      </c>
      <c r="D336" s="3" t="s">
        <v>6393</v>
      </c>
      <c r="E336" s="3" t="s">
        <v>6379</v>
      </c>
      <c r="F336" s="3" t="s">
        <v>6380</v>
      </c>
      <c r="G336" s="3" t="s">
        <v>6379</v>
      </c>
      <c r="H336" s="4">
        <v>0.54600000000000004</v>
      </c>
      <c r="I336" s="4">
        <v>7.5999999999999998E-2</v>
      </c>
      <c r="J336" s="4">
        <v>0.622</v>
      </c>
      <c r="K336" s="4">
        <v>0</v>
      </c>
      <c r="L336" s="4">
        <v>0.622</v>
      </c>
      <c r="M336" s="5">
        <v>0</v>
      </c>
      <c r="N336" s="6">
        <v>3.3003300330033004E-4</v>
      </c>
      <c r="O336" s="5">
        <v>9.5477386934673378E-2</v>
      </c>
      <c r="P336" s="5">
        <v>0.12218649517684887</v>
      </c>
      <c r="Q336" s="5">
        <v>0.10555555555555556</v>
      </c>
      <c r="R336" s="5">
        <v>0.13919413919413917</v>
      </c>
      <c r="S336" s="4">
        <v>0.18</v>
      </c>
      <c r="T336" s="6">
        <v>0.36737600000000004</v>
      </c>
      <c r="U336" s="5">
        <v>0.13416407864998739</v>
      </c>
      <c r="V336" s="5">
        <v>0.66336683332493751</v>
      </c>
      <c r="W336" s="6">
        <v>0.34824281150159742</v>
      </c>
      <c r="X336" s="1">
        <v>7</v>
      </c>
      <c r="Y336" s="6">
        <v>60.666666666666679</v>
      </c>
      <c r="Z336" s="6">
        <v>15.16666666666667</v>
      </c>
      <c r="AA336" s="6" t="s">
        <v>6381</v>
      </c>
      <c r="AB336" s="6" t="s">
        <v>6381</v>
      </c>
      <c r="AC336" s="6">
        <v>0.75833333333333341</v>
      </c>
      <c r="AD336" s="6">
        <v>0.59027027027027024</v>
      </c>
      <c r="AE336" s="6">
        <v>14.809523809523808</v>
      </c>
      <c r="AF336" s="6">
        <v>11.961538461538462</v>
      </c>
      <c r="AG336" s="6">
        <v>0.78140703517587951</v>
      </c>
      <c r="AH336" s="6">
        <v>0.67243243243243245</v>
      </c>
      <c r="AI336" s="5">
        <v>0</v>
      </c>
      <c r="AJ336" s="5">
        <v>0</v>
      </c>
      <c r="AK336" s="3" t="s">
        <v>6381</v>
      </c>
      <c r="AL336" s="3" t="s">
        <v>6381</v>
      </c>
      <c r="AM336" s="3" t="s">
        <v>6381</v>
      </c>
      <c r="AN336" s="3" t="s">
        <v>6381</v>
      </c>
      <c r="AO336" s="5" t="s">
        <v>6381</v>
      </c>
      <c r="AP336" s="5" t="s">
        <v>6381</v>
      </c>
      <c r="AQ336" s="5">
        <v>5.1948051948051945E-2</v>
      </c>
      <c r="AR336" s="5">
        <v>5.2434456928838961E-2</v>
      </c>
      <c r="AS336" s="5">
        <v>3.5294117647058823E-2</v>
      </c>
      <c r="AT336" s="5">
        <v>4.1176470588235294E-2</v>
      </c>
      <c r="AU336" s="5">
        <v>0</v>
      </c>
      <c r="AV336" s="5" t="s">
        <v>6381</v>
      </c>
      <c r="AW336" s="4">
        <v>8.9999999999999993E-3</v>
      </c>
      <c r="AX336" s="4">
        <v>3.5999999999999997E-2</v>
      </c>
      <c r="AY336" s="4">
        <v>4.2000000000000003E-2</v>
      </c>
      <c r="AZ336" s="4">
        <v>0.92500000000000004</v>
      </c>
      <c r="BA336" s="4">
        <v>1.02</v>
      </c>
      <c r="BB336" s="4">
        <v>5.1999999999999998E-2</v>
      </c>
      <c r="BC336" s="4">
        <v>4.3999999999999997E-2</v>
      </c>
      <c r="BD336" s="4">
        <v>4.2000000000000003E-2</v>
      </c>
      <c r="BE336" s="4">
        <v>0</v>
      </c>
      <c r="BF336" s="4">
        <v>0</v>
      </c>
      <c r="BG336" s="4">
        <v>-2E-3</v>
      </c>
      <c r="BH336" s="5">
        <v>-4.7619047619047616E-2</v>
      </c>
      <c r="BI336" s="4">
        <v>4.4000000000000004E-2</v>
      </c>
      <c r="BJ336" s="4">
        <v>3.7999999999999999E-2</v>
      </c>
      <c r="BK336" s="4">
        <v>0.69299999999999995</v>
      </c>
      <c r="BL336" s="4">
        <v>0.80099999999999993</v>
      </c>
      <c r="BM336" s="4">
        <v>0.72</v>
      </c>
      <c r="BN336" s="4">
        <v>0.79599999999999993</v>
      </c>
      <c r="BO336" s="4">
        <v>0</v>
      </c>
      <c r="BP336" s="15">
        <v>0.21901226064024937</v>
      </c>
    </row>
    <row r="337" spans="1:68" x14ac:dyDescent="0.3">
      <c r="A337" s="15">
        <f t="shared" si="7"/>
        <v>336</v>
      </c>
      <c r="B337" s="2" t="s">
        <v>497</v>
      </c>
      <c r="C337" s="2" t="s">
        <v>498</v>
      </c>
      <c r="D337" s="3" t="s">
        <v>6391</v>
      </c>
      <c r="E337" s="3" t="s">
        <v>6379</v>
      </c>
      <c r="F337" s="3" t="s">
        <v>6380</v>
      </c>
      <c r="G337" s="3" t="s">
        <v>6379</v>
      </c>
      <c r="H337" s="4">
        <v>0.79100000000000004</v>
      </c>
      <c r="I337" s="4">
        <v>0.61899999999999999</v>
      </c>
      <c r="J337" s="4">
        <v>1.4100000000000001</v>
      </c>
      <c r="K337" s="4">
        <v>0</v>
      </c>
      <c r="L337" s="4">
        <v>1.4100000000000001</v>
      </c>
      <c r="M337" s="5">
        <v>0</v>
      </c>
      <c r="N337" s="6">
        <v>7.5757575757575758E-4</v>
      </c>
      <c r="O337" s="5">
        <v>0.28021729289271163</v>
      </c>
      <c r="P337" s="5">
        <v>0.43900709219858153</v>
      </c>
      <c r="Q337" s="5">
        <v>0.3893081761006289</v>
      </c>
      <c r="R337" s="5">
        <v>0.78255372945638424</v>
      </c>
      <c r="S337" s="4">
        <v>0.15</v>
      </c>
      <c r="T337" s="6">
        <v>0.36777599999999999</v>
      </c>
      <c r="U337" s="5">
        <v>0.18973665961010275</v>
      </c>
      <c r="V337" s="5">
        <v>0.80638080334293671</v>
      </c>
      <c r="W337" s="6">
        <v>0.40096618357487918</v>
      </c>
      <c r="X337" s="1">
        <v>19.166666666666668</v>
      </c>
      <c r="Y337" s="6">
        <v>4.4689265536723166</v>
      </c>
      <c r="Z337" s="6">
        <v>4.8231707317073171</v>
      </c>
      <c r="AA337" s="6" t="s">
        <v>6381</v>
      </c>
      <c r="AB337" s="6" t="s">
        <v>6381</v>
      </c>
      <c r="AC337" s="6">
        <v>0.49748427672955975</v>
      </c>
      <c r="AD337" s="6">
        <v>0.43701657458563536</v>
      </c>
      <c r="AE337" s="6">
        <v>6.1304347826086962</v>
      </c>
      <c r="AF337" s="6">
        <v>4.2215568862275452</v>
      </c>
      <c r="AG337" s="6">
        <v>0.63829787234042556</v>
      </c>
      <c r="AH337" s="6">
        <v>0.77900552486187846</v>
      </c>
      <c r="AI337" s="5">
        <v>0</v>
      </c>
      <c r="AJ337" s="5">
        <v>0</v>
      </c>
      <c r="AK337" s="3">
        <v>-0.314</v>
      </c>
      <c r="AL337" s="3">
        <v>0.54200000000000004</v>
      </c>
      <c r="AM337" s="3">
        <v>7.7199999999999991E-2</v>
      </c>
      <c r="AN337" s="3">
        <v>0.16600000000000001</v>
      </c>
      <c r="AO337" s="5" t="s">
        <v>6381</v>
      </c>
      <c r="AP337" s="5" t="s">
        <v>6381</v>
      </c>
      <c r="AQ337" s="5">
        <v>0.10379746835443038</v>
      </c>
      <c r="AR337" s="5">
        <v>0.11324470704086656</v>
      </c>
      <c r="AS337" s="5">
        <v>8.9617486338797819E-2</v>
      </c>
      <c r="AT337" s="5">
        <v>0.12568306010928962</v>
      </c>
      <c r="AU337" s="5">
        <v>0.21634615384615385</v>
      </c>
      <c r="AV337" s="5" t="s">
        <v>6381</v>
      </c>
      <c r="AW337" s="4">
        <v>0.17699999999999999</v>
      </c>
      <c r="AX337" s="4">
        <v>0.16400000000000001</v>
      </c>
      <c r="AY337" s="4">
        <v>0.23</v>
      </c>
      <c r="AZ337" s="4">
        <v>1.81</v>
      </c>
      <c r="BA337" s="4">
        <v>1.83</v>
      </c>
      <c r="BB337" s="4">
        <v>0.33400000000000002</v>
      </c>
      <c r="BC337" s="4">
        <v>0.32700000000000001</v>
      </c>
      <c r="BD337" s="4">
        <v>0.18024038461538461</v>
      </c>
      <c r="BE337" s="4">
        <v>0</v>
      </c>
      <c r="BF337" s="4">
        <v>0</v>
      </c>
      <c r="BG337" s="4">
        <v>-9.6000000000000002E-2</v>
      </c>
      <c r="BH337" s="5">
        <v>-0.53262203254201124</v>
      </c>
      <c r="BI337" s="4">
        <v>0.27624038461538458</v>
      </c>
      <c r="BJ337" s="4">
        <v>0.26</v>
      </c>
      <c r="BK337" s="4">
        <v>1.58</v>
      </c>
      <c r="BL337" s="4">
        <v>2.0310000000000001</v>
      </c>
      <c r="BM337" s="4">
        <v>1.59</v>
      </c>
      <c r="BN337" s="4">
        <v>2.2090000000000001</v>
      </c>
      <c r="BO337" s="4">
        <v>0</v>
      </c>
      <c r="BP337" s="15">
        <v>0.68390008569864535</v>
      </c>
    </row>
    <row r="338" spans="1:68" x14ac:dyDescent="0.3">
      <c r="A338" s="15">
        <f t="shared" si="7"/>
        <v>337</v>
      </c>
      <c r="B338" s="2" t="s">
        <v>499</v>
      </c>
      <c r="C338" s="2" t="s">
        <v>500</v>
      </c>
      <c r="D338" s="3" t="s">
        <v>6384</v>
      </c>
      <c r="E338" s="3" t="s">
        <v>6379</v>
      </c>
      <c r="F338" s="3" t="s">
        <v>6380</v>
      </c>
      <c r="G338" s="3" t="s">
        <v>6379</v>
      </c>
      <c r="H338" s="4">
        <v>1.1299999999999999</v>
      </c>
      <c r="I338" s="4">
        <v>4.66</v>
      </c>
      <c r="J338" s="4">
        <v>5.79</v>
      </c>
      <c r="K338" s="4">
        <v>0</v>
      </c>
      <c r="L338" s="4">
        <v>5.79</v>
      </c>
      <c r="M338" s="5">
        <v>0</v>
      </c>
      <c r="N338" s="6">
        <v>2.8985507246376811E-4</v>
      </c>
      <c r="O338" s="5">
        <v>0.58469259723964861</v>
      </c>
      <c r="P338" s="5">
        <v>0.80483592400690851</v>
      </c>
      <c r="Q338" s="5">
        <v>1.4078549848942599</v>
      </c>
      <c r="R338" s="5">
        <v>4.1238938053097351</v>
      </c>
      <c r="S338" s="4">
        <v>0.32800000000000001</v>
      </c>
      <c r="T338" s="6">
        <v>0.37273600000000001</v>
      </c>
      <c r="U338" s="5">
        <v>8.3666002653407553E-2</v>
      </c>
      <c r="V338" s="5">
        <v>0.48705565830376546</v>
      </c>
      <c r="W338" s="6">
        <v>0.32720105124835741</v>
      </c>
      <c r="X338" s="1">
        <v>2.8712871287128707</v>
      </c>
      <c r="Y338" s="6">
        <v>2.6650943396226414</v>
      </c>
      <c r="Z338" s="6">
        <v>2.4511930585683293</v>
      </c>
      <c r="AA338" s="6" t="s">
        <v>6381</v>
      </c>
      <c r="AB338" s="6" t="s">
        <v>6381</v>
      </c>
      <c r="AC338" s="6">
        <v>0.34138972809667673</v>
      </c>
      <c r="AD338" s="6">
        <v>0.71069182389937091</v>
      </c>
      <c r="AE338" s="6">
        <v>4.9913793103448283</v>
      </c>
      <c r="AF338" s="6">
        <v>5.3119266055045866</v>
      </c>
      <c r="AG338" s="6">
        <v>0.72647427854454194</v>
      </c>
      <c r="AH338" s="6">
        <v>3.641509433962264</v>
      </c>
      <c r="AI338" s="5">
        <v>0</v>
      </c>
      <c r="AJ338" s="5">
        <v>0</v>
      </c>
      <c r="AK338" s="3" t="s">
        <v>6381</v>
      </c>
      <c r="AL338" s="3" t="s">
        <v>6381</v>
      </c>
      <c r="AM338" s="3" t="s">
        <v>6381</v>
      </c>
      <c r="AN338" s="3" t="s">
        <v>6381</v>
      </c>
      <c r="AO338" s="5" t="s">
        <v>6381</v>
      </c>
      <c r="AP338" s="5" t="s">
        <v>6381</v>
      </c>
      <c r="AQ338" s="5" t="s">
        <v>6381</v>
      </c>
      <c r="AR338" s="5" t="s">
        <v>6381</v>
      </c>
      <c r="AS338" s="5">
        <v>0.26959064327485383</v>
      </c>
      <c r="AT338" s="5">
        <v>0.67836257309941517</v>
      </c>
      <c r="AU338" s="5">
        <v>0.31905465288035451</v>
      </c>
      <c r="AV338" s="5" t="s">
        <v>6381</v>
      </c>
      <c r="AW338" s="4">
        <v>0.42399999999999999</v>
      </c>
      <c r="AX338" s="4">
        <v>0.46100000000000002</v>
      </c>
      <c r="AY338" s="4">
        <v>1.1599999999999999</v>
      </c>
      <c r="AZ338" s="4">
        <v>1.59</v>
      </c>
      <c r="BA338" s="4">
        <v>1.71</v>
      </c>
      <c r="BB338" s="4">
        <v>1.0900000000000001</v>
      </c>
      <c r="BC338" s="4">
        <v>1.18</v>
      </c>
      <c r="BD338" s="4">
        <v>0.78989660265878869</v>
      </c>
      <c r="BE338" s="4">
        <v>0</v>
      </c>
      <c r="BF338" s="4">
        <v>0</v>
      </c>
      <c r="BG338" s="4">
        <v>-1.9E-2</v>
      </c>
      <c r="BH338" s="5">
        <v>-2.4053781135462641E-2</v>
      </c>
      <c r="BI338" s="4">
        <v>0.80889660265878871</v>
      </c>
      <c r="BJ338" s="4">
        <v>0.48000000000000004</v>
      </c>
      <c r="BK338" s="4">
        <v>0</v>
      </c>
      <c r="BL338" s="4">
        <v>0</v>
      </c>
      <c r="BM338" s="4">
        <v>3.31</v>
      </c>
      <c r="BN338" s="4">
        <v>7.9700000000000006</v>
      </c>
      <c r="BO338" s="4">
        <v>0</v>
      </c>
      <c r="BP338" s="15">
        <v>0.72931709393267974</v>
      </c>
    </row>
    <row r="339" spans="1:68" x14ac:dyDescent="0.3">
      <c r="A339" s="15">
        <f t="shared" si="7"/>
        <v>338</v>
      </c>
      <c r="B339" s="2" t="s">
        <v>501</v>
      </c>
      <c r="C339" s="2" t="s">
        <v>502</v>
      </c>
      <c r="D339" s="3" t="s">
        <v>6404</v>
      </c>
      <c r="E339" s="3" t="s">
        <v>6379</v>
      </c>
      <c r="F339" s="3" t="s">
        <v>6380</v>
      </c>
      <c r="G339" s="3" t="s">
        <v>6379</v>
      </c>
      <c r="H339" s="4">
        <v>0.78300000000000003</v>
      </c>
      <c r="I339" s="4">
        <v>2.76</v>
      </c>
      <c r="J339" s="4">
        <v>3.5429999999999997</v>
      </c>
      <c r="K339" s="4">
        <v>0</v>
      </c>
      <c r="L339" s="4">
        <v>3.5429999999999997</v>
      </c>
      <c r="M339" s="5">
        <v>0</v>
      </c>
      <c r="N339" s="6">
        <v>3.8461538461538462E-4</v>
      </c>
      <c r="O339" s="5">
        <v>0.43396226415094341</v>
      </c>
      <c r="P339" s="5">
        <v>0.77900084674005077</v>
      </c>
      <c r="Q339" s="5">
        <v>0.76666666666666661</v>
      </c>
      <c r="R339" s="5">
        <v>3.5249042145593865</v>
      </c>
      <c r="S339" s="4">
        <v>0.03</v>
      </c>
      <c r="T339" s="6">
        <v>0.37371200000000004</v>
      </c>
      <c r="U339" s="5">
        <v>0.18165902124584951</v>
      </c>
      <c r="V339" s="5">
        <v>0.80783216266146696</v>
      </c>
      <c r="W339" s="6">
        <v>0.32394366197183094</v>
      </c>
      <c r="X339" s="1">
        <v>1.5517241379310345</v>
      </c>
      <c r="Y339" s="6">
        <v>12.629032258064516</v>
      </c>
      <c r="Z339" s="6">
        <v>12.046153846153846</v>
      </c>
      <c r="AA339" s="6" t="s">
        <v>6381</v>
      </c>
      <c r="AB339" s="6" t="s">
        <v>6381</v>
      </c>
      <c r="AC339" s="6">
        <v>0.2175</v>
      </c>
      <c r="AD339" s="6">
        <v>0.18124999999999999</v>
      </c>
      <c r="AE339" s="6">
        <v>7.1575757575757573</v>
      </c>
      <c r="AF339" s="6">
        <v>4.5364916773367474</v>
      </c>
      <c r="AG339" s="6">
        <v>0.55707547169811322</v>
      </c>
      <c r="AH339" s="6">
        <v>0.82013888888888875</v>
      </c>
      <c r="AI339" s="5">
        <v>0</v>
      </c>
      <c r="AJ339" s="5">
        <v>0</v>
      </c>
      <c r="AK339" s="3" t="s">
        <v>6381</v>
      </c>
      <c r="AL339" s="3" t="s">
        <v>6381</v>
      </c>
      <c r="AM339" s="3" t="s">
        <v>6381</v>
      </c>
      <c r="AN339" s="3" t="s">
        <v>6381</v>
      </c>
      <c r="AO339" s="5" t="s">
        <v>6381</v>
      </c>
      <c r="AP339" s="5" t="s">
        <v>6381</v>
      </c>
      <c r="AQ339" s="5">
        <v>1.906158357771261E-2</v>
      </c>
      <c r="AR339" s="5">
        <v>7.6388888888888881E-2</v>
      </c>
      <c r="AS339" s="5">
        <v>1.4908256880733944E-2</v>
      </c>
      <c r="AT339" s="5">
        <v>0.1135321100917431</v>
      </c>
      <c r="AU339" s="5">
        <v>0.17721518987341772</v>
      </c>
      <c r="AV339" s="5" t="s">
        <v>6381</v>
      </c>
      <c r="AW339" s="4">
        <v>6.2E-2</v>
      </c>
      <c r="AX339" s="4">
        <v>6.5000000000000002E-2</v>
      </c>
      <c r="AY339" s="4">
        <v>0.495</v>
      </c>
      <c r="AZ339" s="4">
        <v>4.32</v>
      </c>
      <c r="BA339" s="4">
        <v>4.3600000000000003</v>
      </c>
      <c r="BB339" s="4">
        <v>0.78100000000000003</v>
      </c>
      <c r="BC339" s="4">
        <v>0.81200000000000006</v>
      </c>
      <c r="BD339" s="4">
        <v>0.40727848101265818</v>
      </c>
      <c r="BE339" s="4">
        <v>0</v>
      </c>
      <c r="BF339" s="4">
        <v>0</v>
      </c>
      <c r="BG339" s="4">
        <v>-0.316</v>
      </c>
      <c r="BH339" s="5">
        <v>-0.77588189588189593</v>
      </c>
      <c r="BI339" s="4">
        <v>0.72327848101265824</v>
      </c>
      <c r="BJ339" s="4">
        <v>0.38100000000000001</v>
      </c>
      <c r="BK339" s="4">
        <v>3.41</v>
      </c>
      <c r="BL339" s="4">
        <v>6.48</v>
      </c>
      <c r="BM339" s="4">
        <v>3.6</v>
      </c>
      <c r="BN339" s="4">
        <v>6.3599999999999994</v>
      </c>
      <c r="BO339" s="4">
        <v>0</v>
      </c>
      <c r="BP339" s="15">
        <v>0.72528912495092579</v>
      </c>
    </row>
    <row r="340" spans="1:68" x14ac:dyDescent="0.3">
      <c r="A340" s="15">
        <f t="shared" si="7"/>
        <v>339</v>
      </c>
      <c r="B340" s="2" t="s">
        <v>503</v>
      </c>
      <c r="C340" s="2" t="s">
        <v>504</v>
      </c>
      <c r="D340" s="3" t="s">
        <v>6378</v>
      </c>
      <c r="E340" s="3" t="s">
        <v>6379</v>
      </c>
      <c r="F340" s="3" t="s">
        <v>6380</v>
      </c>
      <c r="G340" s="3" t="s">
        <v>6379</v>
      </c>
      <c r="H340" s="4">
        <v>0.73899999999999999</v>
      </c>
      <c r="I340" s="4">
        <v>0.73299999999999998</v>
      </c>
      <c r="J340" s="4">
        <v>1.472</v>
      </c>
      <c r="K340" s="4">
        <v>0</v>
      </c>
      <c r="L340" s="4">
        <v>1.472</v>
      </c>
      <c r="M340" s="5">
        <v>0</v>
      </c>
      <c r="N340" s="6">
        <v>2.1505376344086021E-4</v>
      </c>
      <c r="O340" s="5">
        <v>0.16647740177151943</v>
      </c>
      <c r="P340" s="5">
        <v>0.49796195652173914</v>
      </c>
      <c r="Q340" s="5">
        <v>0.19972752043596731</v>
      </c>
      <c r="R340" s="5">
        <v>0.99188092016238161</v>
      </c>
      <c r="S340" s="4">
        <v>0.04</v>
      </c>
      <c r="T340" s="6">
        <v>0.37496000000000002</v>
      </c>
      <c r="U340" s="5">
        <v>8.3666002653407553E-2</v>
      </c>
      <c r="V340" s="5">
        <v>0.40936579869702988</v>
      </c>
      <c r="W340" s="6">
        <v>0.47445255474452552</v>
      </c>
      <c r="X340" s="1" t="s">
        <v>6381</v>
      </c>
      <c r="Y340" s="6" t="s">
        <v>6381</v>
      </c>
      <c r="Z340" s="6" t="s">
        <v>6381</v>
      </c>
      <c r="AA340" s="6" t="s">
        <v>6381</v>
      </c>
      <c r="AB340" s="6" t="s">
        <v>6381</v>
      </c>
      <c r="AC340" s="6">
        <v>0.20136239782016349</v>
      </c>
      <c r="AD340" s="6">
        <v>82.111111111111114</v>
      </c>
      <c r="AE340" s="6" t="s">
        <v>6381</v>
      </c>
      <c r="AF340" s="6" t="s">
        <v>6381</v>
      </c>
      <c r="AG340" s="6">
        <v>0.33431751078809907</v>
      </c>
      <c r="AH340" s="6">
        <v>163.55555555555557</v>
      </c>
      <c r="AI340" s="5" t="s">
        <v>6381</v>
      </c>
      <c r="AJ340" s="5">
        <v>0</v>
      </c>
      <c r="AK340" s="3" t="s">
        <v>6381</v>
      </c>
      <c r="AL340" s="3" t="s">
        <v>6381</v>
      </c>
      <c r="AM340" s="3" t="s">
        <v>6381</v>
      </c>
      <c r="AN340" s="3" t="s">
        <v>6381</v>
      </c>
      <c r="AO340" s="5" t="s">
        <v>6381</v>
      </c>
      <c r="AP340" s="5" t="s">
        <v>6381</v>
      </c>
      <c r="AQ340" s="5">
        <v>-0.34657039711191334</v>
      </c>
      <c r="AR340" s="5">
        <v>-4.7972763850201178E-3</v>
      </c>
      <c r="AS340" s="5" t="s">
        <v>6381</v>
      </c>
      <c r="AT340" s="5" t="s">
        <v>6381</v>
      </c>
      <c r="AU340" s="5">
        <v>0</v>
      </c>
      <c r="AV340" s="5" t="s">
        <v>6381</v>
      </c>
      <c r="AW340" s="4">
        <v>-1.92</v>
      </c>
      <c r="AX340" s="4">
        <v>-1.92</v>
      </c>
      <c r="AY340" s="4">
        <v>-3.1E-2</v>
      </c>
      <c r="AZ340" s="4">
        <v>8.9999999999999993E-3</v>
      </c>
      <c r="BA340" s="4">
        <v>0</v>
      </c>
      <c r="BB340" s="4">
        <v>0</v>
      </c>
      <c r="BC340" s="4">
        <v>0</v>
      </c>
      <c r="BD340" s="4">
        <v>-3.1E-2</v>
      </c>
      <c r="BE340" s="4">
        <v>0</v>
      </c>
      <c r="BF340" s="4">
        <v>0</v>
      </c>
      <c r="BG340" s="4">
        <v>0</v>
      </c>
      <c r="BH340" s="5" t="s">
        <v>6381</v>
      </c>
      <c r="BI340" s="4">
        <v>-3.1E-2</v>
      </c>
      <c r="BJ340" s="4">
        <v>-1.92</v>
      </c>
      <c r="BK340" s="4">
        <v>5.54</v>
      </c>
      <c r="BL340" s="4">
        <v>6.4619999999999997</v>
      </c>
      <c r="BM340" s="4">
        <v>3.67</v>
      </c>
      <c r="BN340" s="4">
        <v>4.4029999999999996</v>
      </c>
      <c r="BO340" s="4">
        <v>0</v>
      </c>
      <c r="BP340" s="15">
        <v>0.96555669108378561</v>
      </c>
    </row>
    <row r="341" spans="1:68" x14ac:dyDescent="0.3">
      <c r="A341" s="15">
        <f t="shared" si="7"/>
        <v>340</v>
      </c>
      <c r="B341" s="2" t="s">
        <v>505</v>
      </c>
      <c r="C341" s="2" t="s">
        <v>506</v>
      </c>
      <c r="D341" s="3" t="s">
        <v>6400</v>
      </c>
      <c r="E341" s="3" t="s">
        <v>6379</v>
      </c>
      <c r="F341" s="3" t="s">
        <v>6380</v>
      </c>
      <c r="G341" s="3" t="s">
        <v>6379</v>
      </c>
      <c r="H341" s="4">
        <v>1.26</v>
      </c>
      <c r="I341" s="4">
        <v>0</v>
      </c>
      <c r="J341" s="4">
        <v>1.26</v>
      </c>
      <c r="K341" s="4">
        <v>0</v>
      </c>
      <c r="L341" s="4">
        <v>1.26</v>
      </c>
      <c r="M341" s="5">
        <v>0</v>
      </c>
      <c r="N341" s="6">
        <v>2.444987775061125E-4</v>
      </c>
      <c r="O341" s="5">
        <v>0</v>
      </c>
      <c r="P341" s="5">
        <v>0</v>
      </c>
      <c r="Q341" s="5">
        <v>0</v>
      </c>
      <c r="R341" s="5">
        <v>0</v>
      </c>
      <c r="S341" s="4">
        <v>0.307</v>
      </c>
      <c r="T341" s="6">
        <v>0.37574400000000002</v>
      </c>
      <c r="U341" s="5">
        <v>4.4721359549995794E-2</v>
      </c>
      <c r="V341" s="5">
        <v>0.11739356881873897</v>
      </c>
      <c r="W341" s="6">
        <v>0.31294117647058828</v>
      </c>
      <c r="X341" s="1" t="s">
        <v>6381</v>
      </c>
      <c r="Y341" s="6">
        <v>0.30288461538461536</v>
      </c>
      <c r="Z341" s="6">
        <v>0.28314606741573034</v>
      </c>
      <c r="AA341" s="6" t="s">
        <v>6381</v>
      </c>
      <c r="AB341" s="6" t="s">
        <v>6381</v>
      </c>
      <c r="AC341" s="6">
        <v>0.25049701789264411</v>
      </c>
      <c r="AD341" s="6">
        <v>1.4205186020293123</v>
      </c>
      <c r="AE341" s="6" t="s">
        <v>6381</v>
      </c>
      <c r="AF341" s="6" t="s">
        <v>6381</v>
      </c>
      <c r="AG341" s="6">
        <v>0.25049701789264411</v>
      </c>
      <c r="AH341" s="6">
        <v>1.4205186020293123</v>
      </c>
      <c r="AI341" s="5">
        <v>0</v>
      </c>
      <c r="AJ341" s="5">
        <v>0</v>
      </c>
      <c r="AK341" s="3" t="s">
        <v>6381</v>
      </c>
      <c r="AL341" s="3" t="s">
        <v>6381</v>
      </c>
      <c r="AM341" s="3">
        <v>-0.39799999999999996</v>
      </c>
      <c r="AN341" s="3" t="s">
        <v>6381</v>
      </c>
      <c r="AO341" s="5" t="s">
        <v>6381</v>
      </c>
      <c r="AP341" s="5" t="s">
        <v>6381</v>
      </c>
      <c r="AQ341" s="5" t="s">
        <v>6381</v>
      </c>
      <c r="AR341" s="5" t="s">
        <v>6381</v>
      </c>
      <c r="AS341" s="5">
        <v>8.2255083179297603</v>
      </c>
      <c r="AT341" s="5">
        <v>-0.39741219963031421</v>
      </c>
      <c r="AU341" s="5">
        <v>0</v>
      </c>
      <c r="AV341" s="5" t="s">
        <v>6381</v>
      </c>
      <c r="AW341" s="4">
        <v>4.16</v>
      </c>
      <c r="AX341" s="4">
        <v>4.45</v>
      </c>
      <c r="AY341" s="4">
        <v>-0.215</v>
      </c>
      <c r="AZ341" s="4">
        <v>0.88700000000000001</v>
      </c>
      <c r="BA341" s="4">
        <v>0.54100000000000004</v>
      </c>
      <c r="BB341" s="4">
        <v>-9.4E-2</v>
      </c>
      <c r="BC341" s="4">
        <v>-0.183</v>
      </c>
      <c r="BD341" s="4">
        <v>-0.215</v>
      </c>
      <c r="BE341" s="4">
        <v>0</v>
      </c>
      <c r="BF341" s="4">
        <v>0</v>
      </c>
      <c r="BG341" s="4">
        <v>-3.6999999999999998E-2</v>
      </c>
      <c r="BH341" s="5" t="s">
        <v>6381</v>
      </c>
      <c r="BI341" s="4">
        <v>-0.17799999999999999</v>
      </c>
      <c r="BJ341" s="4">
        <v>4.4870000000000001</v>
      </c>
      <c r="BK341" s="4">
        <v>0</v>
      </c>
      <c r="BL341" s="4">
        <v>0</v>
      </c>
      <c r="BM341" s="4">
        <v>5.03</v>
      </c>
      <c r="BN341" s="4">
        <v>5.03</v>
      </c>
      <c r="BO341" s="4">
        <v>0</v>
      </c>
      <c r="BP341" s="15">
        <v>0.83176390445403814</v>
      </c>
    </row>
    <row r="342" spans="1:68" x14ac:dyDescent="0.3">
      <c r="A342" s="15">
        <f t="shared" si="7"/>
        <v>341</v>
      </c>
      <c r="B342" s="2" t="s">
        <v>507</v>
      </c>
      <c r="C342" s="2" t="s">
        <v>508</v>
      </c>
      <c r="D342" s="3" t="s">
        <v>6404</v>
      </c>
      <c r="E342" s="3" t="s">
        <v>6379</v>
      </c>
      <c r="F342" s="3" t="s">
        <v>6380</v>
      </c>
      <c r="G342" s="3" t="s">
        <v>6379</v>
      </c>
      <c r="H342" s="4">
        <v>11.2</v>
      </c>
      <c r="I342" s="4">
        <v>29.6</v>
      </c>
      <c r="J342" s="4">
        <v>40.799999999999997</v>
      </c>
      <c r="K342" s="4">
        <v>0</v>
      </c>
      <c r="L342" s="4">
        <v>40.799999999999997</v>
      </c>
      <c r="M342" s="5">
        <v>0</v>
      </c>
      <c r="N342" s="6">
        <v>6.2500000000000001E-5</v>
      </c>
      <c r="O342" s="5">
        <v>0.72906403940886699</v>
      </c>
      <c r="P342" s="5">
        <v>0.72549019607843146</v>
      </c>
      <c r="Q342" s="5">
        <v>2.6909090909090909</v>
      </c>
      <c r="R342" s="5">
        <v>2.6428571428571432</v>
      </c>
      <c r="S342" s="4">
        <v>0.7</v>
      </c>
      <c r="T342" s="6">
        <v>0.37616000000000005</v>
      </c>
      <c r="U342" s="5">
        <v>0.10954451150103323</v>
      </c>
      <c r="V342" s="5">
        <v>0.33319788914897602</v>
      </c>
      <c r="W342" s="6">
        <v>0.51145038167938928</v>
      </c>
      <c r="X342" s="1">
        <v>1.2762430939226519</v>
      </c>
      <c r="Y342" s="6" t="s">
        <v>6381</v>
      </c>
      <c r="Z342" s="6">
        <v>13.365155131264917</v>
      </c>
      <c r="AA342" s="6" t="s">
        <v>6381</v>
      </c>
      <c r="AB342" s="6" t="s">
        <v>6381</v>
      </c>
      <c r="AC342" s="6">
        <v>1.0181818181818181</v>
      </c>
      <c r="AD342" s="6">
        <v>0.35331230283911669</v>
      </c>
      <c r="AE342" s="6">
        <v>17.662337662337659</v>
      </c>
      <c r="AF342" s="6">
        <v>32.38095238095238</v>
      </c>
      <c r="AG342" s="6">
        <v>1.0049261083743841</v>
      </c>
      <c r="AH342" s="6">
        <v>1.2870662460567823</v>
      </c>
      <c r="AI342" s="5">
        <v>0</v>
      </c>
      <c r="AJ342" s="5">
        <v>0</v>
      </c>
      <c r="AK342" s="3">
        <v>-0.56000000000000005</v>
      </c>
      <c r="AL342" s="3" t="e">
        <v>#VALUE!</v>
      </c>
      <c r="AM342" s="3">
        <v>-1.11E-2</v>
      </c>
      <c r="AN342" s="3">
        <v>0.68900000000000006</v>
      </c>
      <c r="AO342" s="5" t="s">
        <v>6381</v>
      </c>
      <c r="AP342" s="5" t="s">
        <v>6381</v>
      </c>
      <c r="AQ342" s="5">
        <v>7.6181818181818184E-2</v>
      </c>
      <c r="AR342" s="5">
        <v>4.6412569568624308E-2</v>
      </c>
      <c r="AS342" s="5">
        <v>2.471976401179941E-2</v>
      </c>
      <c r="AT342" s="5">
        <v>6.8141592920353988E-2</v>
      </c>
      <c r="AU342" s="5">
        <v>0.26842105263157895</v>
      </c>
      <c r="AV342" s="5">
        <v>0.22159999999999999</v>
      </c>
      <c r="AW342" s="4">
        <v>-0.85499999999999998</v>
      </c>
      <c r="AX342" s="4">
        <v>0.83799999999999997</v>
      </c>
      <c r="AY342" s="4">
        <v>2.31</v>
      </c>
      <c r="AZ342" s="4">
        <v>31.7</v>
      </c>
      <c r="BA342" s="4">
        <v>33.9</v>
      </c>
      <c r="BB342" s="4">
        <v>1.26</v>
      </c>
      <c r="BC342" s="4">
        <v>3.53</v>
      </c>
      <c r="BD342" s="4">
        <v>1.6899473684210529</v>
      </c>
      <c r="BE342" s="4">
        <v>0</v>
      </c>
      <c r="BF342" s="4">
        <v>0</v>
      </c>
      <c r="BG342" s="4">
        <v>-1.22</v>
      </c>
      <c r="BH342" s="5">
        <v>-0.72191597371453475</v>
      </c>
      <c r="BI342" s="4">
        <v>2.9099473684210526</v>
      </c>
      <c r="BJ342" s="4">
        <v>2.0579999999999998</v>
      </c>
      <c r="BK342" s="4">
        <v>11</v>
      </c>
      <c r="BL342" s="4">
        <v>49.770999999999994</v>
      </c>
      <c r="BM342" s="4">
        <v>11</v>
      </c>
      <c r="BN342" s="4">
        <v>40.6</v>
      </c>
      <c r="BO342" s="4">
        <v>0</v>
      </c>
      <c r="BP342" s="15">
        <v>9.0181113919726275E-2</v>
      </c>
    </row>
    <row r="343" spans="1:68" x14ac:dyDescent="0.3">
      <c r="A343" s="15">
        <f t="shared" si="7"/>
        <v>342</v>
      </c>
      <c r="B343" s="2" t="s">
        <v>509</v>
      </c>
      <c r="C343" s="2" t="s">
        <v>510</v>
      </c>
      <c r="D343" s="3" t="s">
        <v>6432</v>
      </c>
      <c r="E343" s="3" t="s">
        <v>6379</v>
      </c>
      <c r="F343" s="3" t="s">
        <v>6380</v>
      </c>
      <c r="G343" s="3" t="s">
        <v>6379</v>
      </c>
      <c r="H343" s="4">
        <v>1.1599999999999999</v>
      </c>
      <c r="I343" s="4">
        <v>56.8</v>
      </c>
      <c r="J343" s="4">
        <v>57.959999999999994</v>
      </c>
      <c r="K343" s="4">
        <v>0</v>
      </c>
      <c r="L343" s="4">
        <v>57.959999999999994</v>
      </c>
      <c r="M343" s="5">
        <v>0</v>
      </c>
      <c r="N343" s="6">
        <v>2.4793388429752067E-4</v>
      </c>
      <c r="O343" s="5">
        <v>0.73385012919896631</v>
      </c>
      <c r="P343" s="5">
        <v>0.97998619737750181</v>
      </c>
      <c r="Q343" s="5">
        <v>2.7572815533980579</v>
      </c>
      <c r="R343" s="5">
        <v>48.96551724137931</v>
      </c>
      <c r="S343" s="4">
        <v>9.6000000000000002E-2</v>
      </c>
      <c r="T343" s="6">
        <v>0.37644800000000006</v>
      </c>
      <c r="U343" s="5">
        <v>5.4772255750516613E-2</v>
      </c>
      <c r="V343" s="5">
        <v>0.89917786523764776</v>
      </c>
      <c r="W343" s="6">
        <v>0.43157894736842106</v>
      </c>
      <c r="X343" s="1" t="s">
        <v>6381</v>
      </c>
      <c r="Y343" s="6" t="s">
        <v>6381</v>
      </c>
      <c r="Z343" s="6" t="s">
        <v>6381</v>
      </c>
      <c r="AA343" s="6" t="s">
        <v>6381</v>
      </c>
      <c r="AB343" s="6" t="s">
        <v>6381</v>
      </c>
      <c r="AC343" s="6">
        <v>5.6310679611650476E-2</v>
      </c>
      <c r="AD343" s="6">
        <v>0.12446351931330471</v>
      </c>
      <c r="AE343" s="6" t="s">
        <v>6381</v>
      </c>
      <c r="AF343" s="6" t="s">
        <v>6381</v>
      </c>
      <c r="AG343" s="6">
        <v>0.74883720930232545</v>
      </c>
      <c r="AH343" s="6">
        <v>6.2188841201716727</v>
      </c>
      <c r="AI343" s="5" t="s">
        <v>6381</v>
      </c>
      <c r="AJ343" s="5">
        <v>0</v>
      </c>
      <c r="AK343" s="3" t="s">
        <v>6381</v>
      </c>
      <c r="AL343" s="3" t="s">
        <v>6381</v>
      </c>
      <c r="AM343" s="3">
        <v>-0.17199999999999999</v>
      </c>
      <c r="AN343" s="3">
        <v>-8.9800000000000005E-2</v>
      </c>
      <c r="AO343" s="5" t="s">
        <v>6381</v>
      </c>
      <c r="AP343" s="5" t="s">
        <v>6381</v>
      </c>
      <c r="AQ343" s="5">
        <v>-0.25600000000000001</v>
      </c>
      <c r="AR343" s="5">
        <v>-3.6263736263736267E-2</v>
      </c>
      <c r="AS343" s="5">
        <v>-0.55231930960086306</v>
      </c>
      <c r="AT343" s="5">
        <v>-0.28478964401294499</v>
      </c>
      <c r="AU343" s="5">
        <v>0</v>
      </c>
      <c r="AV343" s="5" t="s">
        <v>6381</v>
      </c>
      <c r="AW343" s="4">
        <v>-5.17</v>
      </c>
      <c r="AX343" s="4">
        <v>-5.12</v>
      </c>
      <c r="AY343" s="4">
        <v>-2.64</v>
      </c>
      <c r="AZ343" s="4">
        <v>9.32</v>
      </c>
      <c r="BA343" s="4">
        <v>9.27</v>
      </c>
      <c r="BB343" s="4">
        <v>-0.85799999999999998</v>
      </c>
      <c r="BC343" s="4">
        <v>-0.89300000000000002</v>
      </c>
      <c r="BD343" s="4">
        <v>-2.64</v>
      </c>
      <c r="BE343" s="4">
        <v>0</v>
      </c>
      <c r="BF343" s="4">
        <v>0</v>
      </c>
      <c r="BG343" s="4">
        <v>-1.76</v>
      </c>
      <c r="BH343" s="5" t="s">
        <v>6381</v>
      </c>
      <c r="BI343" s="4">
        <v>-0.88000000000000012</v>
      </c>
      <c r="BJ343" s="4">
        <v>-3.3600000000000003</v>
      </c>
      <c r="BK343" s="4">
        <v>20</v>
      </c>
      <c r="BL343" s="4">
        <v>72.8</v>
      </c>
      <c r="BM343" s="4">
        <v>20.6</v>
      </c>
      <c r="BN343" s="4">
        <v>77.400000000000006</v>
      </c>
      <c r="BO343" s="4">
        <v>0</v>
      </c>
      <c r="BP343" s="15">
        <v>0.66954396752643908</v>
      </c>
    </row>
    <row r="344" spans="1:68" x14ac:dyDescent="0.3">
      <c r="A344" s="15">
        <f t="shared" si="7"/>
        <v>343</v>
      </c>
      <c r="B344" s="2" t="s">
        <v>511</v>
      </c>
      <c r="C344" s="2" t="s">
        <v>512</v>
      </c>
      <c r="D344" s="3" t="s">
        <v>6440</v>
      </c>
      <c r="E344" s="3" t="s">
        <v>6379</v>
      </c>
      <c r="F344" s="3" t="s">
        <v>6380</v>
      </c>
      <c r="G344" s="3" t="s">
        <v>6379</v>
      </c>
      <c r="H344" s="4">
        <v>20</v>
      </c>
      <c r="I344" s="4">
        <v>0</v>
      </c>
      <c r="J344" s="4">
        <v>20</v>
      </c>
      <c r="K344" s="4">
        <v>0</v>
      </c>
      <c r="L344" s="4">
        <v>20</v>
      </c>
      <c r="M344" s="5">
        <v>0</v>
      </c>
      <c r="N344" s="6">
        <v>1.4457831325301205E-3</v>
      </c>
      <c r="O344" s="5" t="s">
        <v>6381</v>
      </c>
      <c r="P344" s="5">
        <v>0</v>
      </c>
      <c r="Q344" s="5" t="s">
        <v>6381</v>
      </c>
      <c r="R344" s="5">
        <v>0</v>
      </c>
      <c r="S344" s="4">
        <v>0.80200000000000005</v>
      </c>
      <c r="T344" s="6">
        <v>0.37657599999999997</v>
      </c>
      <c r="U344" s="5" t="s">
        <v>6381</v>
      </c>
      <c r="V344" s="5" t="s">
        <v>6381</v>
      </c>
      <c r="W344" s="6">
        <v>0.44697720515361744</v>
      </c>
      <c r="X344" s="1">
        <v>2.0424107142857144</v>
      </c>
      <c r="Y344" s="6">
        <v>24.570024570024572</v>
      </c>
      <c r="Z344" s="6">
        <v>24.570024570024572</v>
      </c>
      <c r="AA344" s="6" t="s">
        <v>6381</v>
      </c>
      <c r="AB344" s="6" t="s">
        <v>6381</v>
      </c>
      <c r="AC344" s="6" t="s">
        <v>6381</v>
      </c>
      <c r="AD344" s="6">
        <v>2.1052631578947367</v>
      </c>
      <c r="AE344" s="6">
        <v>10.928961748633879</v>
      </c>
      <c r="AF344" s="6">
        <v>7.8125</v>
      </c>
      <c r="AG344" s="6" t="s">
        <v>6381</v>
      </c>
      <c r="AH344" s="6">
        <v>2.1052631578947367</v>
      </c>
      <c r="AI344" s="5">
        <v>0</v>
      </c>
      <c r="AJ344" s="5">
        <v>0</v>
      </c>
      <c r="AK344" s="3" t="s">
        <v>6381</v>
      </c>
      <c r="AL344" s="3">
        <v>-9.6799999999999997E-2</v>
      </c>
      <c r="AM344" s="3">
        <v>0.23699999999999999</v>
      </c>
      <c r="AN344" s="3">
        <v>0.13699999999999998</v>
      </c>
      <c r="AO344" s="5" t="s">
        <v>6381</v>
      </c>
      <c r="AP344" s="5" t="s">
        <v>6381</v>
      </c>
      <c r="AQ344" s="5" t="s">
        <v>6381</v>
      </c>
      <c r="AR344" s="5" t="s">
        <v>6381</v>
      </c>
      <c r="AS344" s="5">
        <v>8.5684210526315779E-2</v>
      </c>
      <c r="AT344" s="5">
        <v>0.19263157894736843</v>
      </c>
      <c r="AU344" s="5">
        <v>1.3333333333333332E-2</v>
      </c>
      <c r="AV344" s="5" t="s">
        <v>6381</v>
      </c>
      <c r="AW344" s="4">
        <v>0.81399999999999995</v>
      </c>
      <c r="AX344" s="4">
        <v>0.81399999999999995</v>
      </c>
      <c r="AY344" s="4">
        <v>1.83</v>
      </c>
      <c r="AZ344" s="4">
        <v>9.5</v>
      </c>
      <c r="BA344" s="4">
        <v>9.5</v>
      </c>
      <c r="BB344" s="4">
        <v>2.56</v>
      </c>
      <c r="BC344" s="4">
        <v>2.56</v>
      </c>
      <c r="BD344" s="4">
        <v>1.8056000000000001</v>
      </c>
      <c r="BE344" s="4">
        <v>-1.41</v>
      </c>
      <c r="BF344" s="4">
        <v>1.7280000000000002</v>
      </c>
      <c r="BG344" s="4">
        <v>0.53300000000000003</v>
      </c>
      <c r="BH344" s="5">
        <v>1.2522153300841825</v>
      </c>
      <c r="BI344" s="4">
        <v>-0.45540000000000003</v>
      </c>
      <c r="BJ344" s="4">
        <v>-3.7000000000000366E-2</v>
      </c>
      <c r="BK344" s="4">
        <v>0</v>
      </c>
      <c r="BL344" s="4">
        <v>0</v>
      </c>
      <c r="BM344" s="4">
        <v>0</v>
      </c>
      <c r="BN344" s="4">
        <v>0</v>
      </c>
      <c r="BO344" s="4">
        <v>0</v>
      </c>
      <c r="BP344" s="15">
        <v>0.96412449768141617</v>
      </c>
    </row>
    <row r="345" spans="1:68" x14ac:dyDescent="0.3">
      <c r="A345" s="15">
        <f t="shared" si="7"/>
        <v>344</v>
      </c>
      <c r="B345" s="2" t="s">
        <v>513</v>
      </c>
      <c r="C345" s="2" t="s">
        <v>514</v>
      </c>
      <c r="D345" s="3" t="s">
        <v>6390</v>
      </c>
      <c r="E345" s="3" t="s">
        <v>6379</v>
      </c>
      <c r="F345" s="3" t="s">
        <v>6380</v>
      </c>
      <c r="G345" s="3" t="s">
        <v>6379</v>
      </c>
      <c r="H345" s="4">
        <v>2.2400000000000002</v>
      </c>
      <c r="I345" s="4">
        <v>6.47</v>
      </c>
      <c r="J345" s="4">
        <v>8.7100000000000009</v>
      </c>
      <c r="K345" s="4">
        <v>8.7999999999999995E-2</v>
      </c>
      <c r="L345" s="4">
        <v>8.6220000000000017</v>
      </c>
      <c r="M345" s="5">
        <v>1.010332950631458E-2</v>
      </c>
      <c r="N345" s="6">
        <v>3.6792452830188681E-3</v>
      </c>
      <c r="O345" s="5">
        <v>0.60074280408542247</v>
      </c>
      <c r="P345" s="5">
        <v>0.7428243398392651</v>
      </c>
      <c r="Q345" s="5">
        <v>1.5046511627906978</v>
      </c>
      <c r="R345" s="5">
        <v>2.8883928571428568</v>
      </c>
      <c r="S345" s="4">
        <v>0.21</v>
      </c>
      <c r="T345" s="6">
        <v>0.37737600000000004</v>
      </c>
      <c r="U345" s="5">
        <v>7.0710678118654752E-2</v>
      </c>
      <c r="V345" s="5">
        <v>0.7848885271170678</v>
      </c>
      <c r="W345" s="6">
        <v>0.40625</v>
      </c>
      <c r="X345" s="1" t="s">
        <v>6381</v>
      </c>
      <c r="Y345" s="6">
        <v>12.307692307692308</v>
      </c>
      <c r="Z345" s="6">
        <v>62.222222222222236</v>
      </c>
      <c r="AA345" s="6" t="s">
        <v>6381</v>
      </c>
      <c r="AB345" s="6" t="s">
        <v>6381</v>
      </c>
      <c r="AC345" s="6">
        <v>0.52093023255813964</v>
      </c>
      <c r="AD345" s="6">
        <v>0.43495145631067961</v>
      </c>
      <c r="AE345" s="6">
        <v>215.55000000000004</v>
      </c>
      <c r="AF345" s="6">
        <v>23.557377049180332</v>
      </c>
      <c r="AG345" s="6">
        <v>0.80715221868563947</v>
      </c>
      <c r="AH345" s="6">
        <v>1.6741747572815535</v>
      </c>
      <c r="AI345" s="5">
        <v>0</v>
      </c>
      <c r="AJ345" s="5">
        <v>0</v>
      </c>
      <c r="AK345" s="3" t="s">
        <v>6381</v>
      </c>
      <c r="AL345" s="3" t="s">
        <v>6381</v>
      </c>
      <c r="AM345" s="3" t="s">
        <v>6381</v>
      </c>
      <c r="AN345" s="3" t="s">
        <v>6381</v>
      </c>
      <c r="AO345" s="5" t="s">
        <v>6381</v>
      </c>
      <c r="AP345" s="5" t="s">
        <v>6381</v>
      </c>
      <c r="AQ345" s="5">
        <v>7.6759061833688684E-3</v>
      </c>
      <c r="AR345" s="5">
        <v>3.3958740130741153E-3</v>
      </c>
      <c r="AS345" s="5">
        <v>9.4736842105263147E-3</v>
      </c>
      <c r="AT345" s="5">
        <v>1.0526315789473686E-2</v>
      </c>
      <c r="AU345" s="5">
        <v>0</v>
      </c>
      <c r="AV345" s="5" t="s">
        <v>6381</v>
      </c>
      <c r="AW345" s="4">
        <v>0.182</v>
      </c>
      <c r="AX345" s="4">
        <v>3.5999999999999997E-2</v>
      </c>
      <c r="AY345" s="4">
        <v>0.04</v>
      </c>
      <c r="AZ345" s="4">
        <v>5.15</v>
      </c>
      <c r="BA345" s="4">
        <v>3.8</v>
      </c>
      <c r="BB345" s="4">
        <v>0.36599999999999999</v>
      </c>
      <c r="BC345" s="4">
        <v>0.23499999999999999</v>
      </c>
      <c r="BD345" s="4">
        <v>0.04</v>
      </c>
      <c r="BE345" s="4">
        <v>0</v>
      </c>
      <c r="BF345" s="4">
        <v>0</v>
      </c>
      <c r="BG345" s="4">
        <v>-0.13900000000000001</v>
      </c>
      <c r="BH345" s="5">
        <v>-3.4750000000000001</v>
      </c>
      <c r="BI345" s="4">
        <v>0.17900000000000002</v>
      </c>
      <c r="BJ345" s="4">
        <v>0.17500000000000002</v>
      </c>
      <c r="BK345" s="4">
        <v>4.6900000000000004</v>
      </c>
      <c r="BL345" s="4">
        <v>11.779</v>
      </c>
      <c r="BM345" s="4">
        <v>4.3</v>
      </c>
      <c r="BN345" s="4">
        <v>10.682</v>
      </c>
      <c r="BO345" s="4">
        <v>0</v>
      </c>
      <c r="BP345" s="15">
        <v>6.9336257215682151E-2</v>
      </c>
    </row>
    <row r="346" spans="1:68" x14ac:dyDescent="0.3">
      <c r="A346" s="15">
        <f t="shared" si="7"/>
        <v>345</v>
      </c>
      <c r="B346" s="2" t="s">
        <v>515</v>
      </c>
      <c r="C346" s="2" t="s">
        <v>516</v>
      </c>
      <c r="D346" s="3" t="s">
        <v>6393</v>
      </c>
      <c r="E346" s="3" t="s">
        <v>6379</v>
      </c>
      <c r="F346" s="3" t="s">
        <v>6380</v>
      </c>
      <c r="G346" s="3" t="s">
        <v>6379</v>
      </c>
      <c r="H346" s="4">
        <v>0.2</v>
      </c>
      <c r="I346" s="4">
        <v>0.51600000000000001</v>
      </c>
      <c r="J346" s="4">
        <v>0.71599999999999997</v>
      </c>
      <c r="K346" s="4">
        <v>0.35599999999999998</v>
      </c>
      <c r="L346" s="4">
        <v>0.36</v>
      </c>
      <c r="M346" s="5">
        <v>0.4972067039106145</v>
      </c>
      <c r="N346" s="6">
        <v>2.6666666666666668E-4</v>
      </c>
      <c r="O346" s="5">
        <v>0.23713235294117646</v>
      </c>
      <c r="P346" s="5">
        <v>0.72067039106145259</v>
      </c>
      <c r="Q346" s="5">
        <v>0.31084337349397595</v>
      </c>
      <c r="R346" s="5">
        <v>2.58</v>
      </c>
      <c r="S346" s="4">
        <v>5.2999999999999999E-2</v>
      </c>
      <c r="T346" s="6">
        <v>0.37931199999999998</v>
      </c>
      <c r="U346" s="5">
        <v>0.16431676725154984</v>
      </c>
      <c r="V346" s="5">
        <v>0.62227368338781364</v>
      </c>
      <c r="W346" s="6">
        <v>0.37278106508875736</v>
      </c>
      <c r="X346" s="1">
        <v>1.6818181818181819</v>
      </c>
      <c r="Y346" s="6">
        <v>20</v>
      </c>
      <c r="Z346" s="6">
        <v>4.7619047619047619</v>
      </c>
      <c r="AA346" s="6" t="s">
        <v>6381</v>
      </c>
      <c r="AB346" s="6" t="s">
        <v>6381</v>
      </c>
      <c r="AC346" s="6">
        <v>0.12048192771084339</v>
      </c>
      <c r="AD346" s="6">
        <v>2.8169014084507046E-2</v>
      </c>
      <c r="AE346" s="6">
        <v>2.4324324324324325</v>
      </c>
      <c r="AF346" s="6">
        <v>1.2949640287769784</v>
      </c>
      <c r="AG346" s="6">
        <v>0.19780219780219777</v>
      </c>
      <c r="AH346" s="6">
        <v>5.0704225352112678E-2</v>
      </c>
      <c r="AI346" s="5">
        <v>0</v>
      </c>
      <c r="AJ346" s="5">
        <v>0</v>
      </c>
      <c r="AK346" s="3" t="s">
        <v>6381</v>
      </c>
      <c r="AL346" s="3" t="s">
        <v>6381</v>
      </c>
      <c r="AM346" s="3" t="s">
        <v>6381</v>
      </c>
      <c r="AN346" s="3">
        <v>-0.11800000000000001</v>
      </c>
      <c r="AO346" s="5" t="s">
        <v>6381</v>
      </c>
      <c r="AP346" s="5" t="s">
        <v>6381</v>
      </c>
      <c r="AQ346" s="5">
        <v>2.3333333333333334E-2</v>
      </c>
      <c r="AR346" s="5">
        <v>5.6039379023097309E-2</v>
      </c>
      <c r="AS346" s="5">
        <v>1.2650602409638556E-2</v>
      </c>
      <c r="AT346" s="5">
        <v>4.457831325301205E-2</v>
      </c>
      <c r="AU346" s="5">
        <v>0</v>
      </c>
      <c r="AV346" s="5" t="s">
        <v>6381</v>
      </c>
      <c r="AW346" s="4">
        <v>0.01</v>
      </c>
      <c r="AX346" s="4">
        <v>4.2000000000000003E-2</v>
      </c>
      <c r="AY346" s="4">
        <v>0.14799999999999999</v>
      </c>
      <c r="AZ346" s="4">
        <v>7.1</v>
      </c>
      <c r="BA346" s="4">
        <v>3.32</v>
      </c>
      <c r="BB346" s="4">
        <v>0.27800000000000002</v>
      </c>
      <c r="BC346" s="4">
        <v>0.20899999999999999</v>
      </c>
      <c r="BD346" s="4">
        <v>0.14799999999999999</v>
      </c>
      <c r="BE346" s="4">
        <v>0</v>
      </c>
      <c r="BF346" s="4">
        <v>0</v>
      </c>
      <c r="BG346" s="4">
        <v>-5.8999999999999997E-2</v>
      </c>
      <c r="BH346" s="5">
        <v>-0.39864864864864863</v>
      </c>
      <c r="BI346" s="4">
        <v>0.20699999999999999</v>
      </c>
      <c r="BJ346" s="4">
        <v>0.10100000000000001</v>
      </c>
      <c r="BK346" s="4">
        <v>1.8</v>
      </c>
      <c r="BL346" s="4">
        <v>2.641</v>
      </c>
      <c r="BM346" s="4">
        <v>1.66</v>
      </c>
      <c r="BN346" s="4">
        <v>1.8200000000000003</v>
      </c>
      <c r="BO346" s="4">
        <v>0</v>
      </c>
      <c r="BP346" s="15">
        <v>0.49006579128725936</v>
      </c>
    </row>
    <row r="347" spans="1:68" x14ac:dyDescent="0.3">
      <c r="A347" s="15">
        <f t="shared" si="7"/>
        <v>346</v>
      </c>
      <c r="B347" s="2" t="s">
        <v>517</v>
      </c>
      <c r="C347" s="2" t="s">
        <v>518</v>
      </c>
      <c r="D347" s="3" t="s">
        <v>6414</v>
      </c>
      <c r="E347" s="3" t="s">
        <v>6379</v>
      </c>
      <c r="F347" s="3" t="s">
        <v>6380</v>
      </c>
      <c r="G347" s="3" t="s">
        <v>6379</v>
      </c>
      <c r="H347" s="4">
        <v>0.497</v>
      </c>
      <c r="I347" s="4">
        <v>0.39</v>
      </c>
      <c r="J347" s="4">
        <v>0.88700000000000001</v>
      </c>
      <c r="K347" s="4">
        <v>0</v>
      </c>
      <c r="L347" s="4">
        <v>0.88700000000000001</v>
      </c>
      <c r="M347" s="5">
        <v>0</v>
      </c>
      <c r="N347" s="6">
        <v>1.2135922330097087E-4</v>
      </c>
      <c r="O347" s="5">
        <v>0.1710526315789474</v>
      </c>
      <c r="P347" s="5">
        <v>0.43968432919954903</v>
      </c>
      <c r="Q347" s="5">
        <v>0.20634920634920637</v>
      </c>
      <c r="R347" s="5">
        <v>0.78470824949698192</v>
      </c>
      <c r="S347" s="4">
        <v>0.06</v>
      </c>
      <c r="T347" s="6">
        <v>0.38059199999999999</v>
      </c>
      <c r="U347" s="5">
        <v>0.11401754250991379</v>
      </c>
      <c r="V347" s="5">
        <v>0.63805970904586373</v>
      </c>
      <c r="W347" s="6">
        <v>0.41666666666666674</v>
      </c>
      <c r="X347" s="1">
        <v>2.5476190476190474</v>
      </c>
      <c r="Y347" s="6">
        <v>29.235294117647058</v>
      </c>
      <c r="Z347" s="6">
        <v>11.833333333333332</v>
      </c>
      <c r="AA347" s="6" t="s">
        <v>6381</v>
      </c>
      <c r="AB347" s="6" t="s">
        <v>6381</v>
      </c>
      <c r="AC347" s="6">
        <v>0.26296296296296295</v>
      </c>
      <c r="AD347" s="6">
        <v>0.63554987212276215</v>
      </c>
      <c r="AE347" s="6">
        <v>8.2897196261682247</v>
      </c>
      <c r="AF347" s="6">
        <v>5.7225806451612904</v>
      </c>
      <c r="AG347" s="6">
        <v>0.38903508771929829</v>
      </c>
      <c r="AH347" s="6">
        <v>1.1342710997442456</v>
      </c>
      <c r="AI347" s="5">
        <v>0</v>
      </c>
      <c r="AJ347" s="5">
        <v>0</v>
      </c>
      <c r="AK347" s="3" t="s">
        <v>6381</v>
      </c>
      <c r="AL347" s="3">
        <v>-3.56E-2</v>
      </c>
      <c r="AM347" s="3" t="s">
        <v>6381</v>
      </c>
      <c r="AN347" s="3">
        <v>-6.3500000000000001E-2</v>
      </c>
      <c r="AO347" s="5" t="s">
        <v>6381</v>
      </c>
      <c r="AP347" s="5" t="s">
        <v>6381</v>
      </c>
      <c r="AQ347" s="5">
        <v>2.3076923076923078E-2</v>
      </c>
      <c r="AR347" s="5">
        <v>4.9195402298850575E-2</v>
      </c>
      <c r="AS347" s="5">
        <v>4.6875E-2</v>
      </c>
      <c r="AT347" s="5">
        <v>0.11941964285714285</v>
      </c>
      <c r="AU347" s="5">
        <v>0</v>
      </c>
      <c r="AV347" s="5" t="s">
        <v>6381</v>
      </c>
      <c r="AW347" s="4">
        <v>1.7000000000000001E-2</v>
      </c>
      <c r="AX347" s="4">
        <v>4.2000000000000003E-2</v>
      </c>
      <c r="AY347" s="4">
        <v>0.107</v>
      </c>
      <c r="AZ347" s="4">
        <v>0.78200000000000003</v>
      </c>
      <c r="BA347" s="4">
        <v>0.89600000000000002</v>
      </c>
      <c r="BB347" s="4">
        <v>0.155</v>
      </c>
      <c r="BC347" s="4">
        <v>0.17799999999999999</v>
      </c>
      <c r="BD347" s="4">
        <v>0.107</v>
      </c>
      <c r="BE347" s="4">
        <v>0</v>
      </c>
      <c r="BF347" s="4">
        <v>0</v>
      </c>
      <c r="BG347" s="4">
        <v>-7.0999999999999994E-2</v>
      </c>
      <c r="BH347" s="5">
        <v>-0.66355140186915884</v>
      </c>
      <c r="BI347" s="4">
        <v>0.17799999999999999</v>
      </c>
      <c r="BJ347" s="4">
        <v>0.11299999999999999</v>
      </c>
      <c r="BK347" s="4">
        <v>1.82</v>
      </c>
      <c r="BL347" s="4">
        <v>2.1749999999999998</v>
      </c>
      <c r="BM347" s="4">
        <v>1.89</v>
      </c>
      <c r="BN347" s="4">
        <v>2.2799999999999998</v>
      </c>
      <c r="BO347" s="4">
        <v>0</v>
      </c>
      <c r="BP347" s="15">
        <v>0.60932083458977893</v>
      </c>
    </row>
    <row r="348" spans="1:68" x14ac:dyDescent="0.3">
      <c r="A348" s="15">
        <f t="shared" si="7"/>
        <v>347</v>
      </c>
      <c r="B348" s="2" t="s">
        <v>519</v>
      </c>
      <c r="C348" s="2" t="s">
        <v>520</v>
      </c>
      <c r="D348" s="3" t="s">
        <v>6397</v>
      </c>
      <c r="E348" s="3" t="s">
        <v>6379</v>
      </c>
      <c r="F348" s="3" t="s">
        <v>6380</v>
      </c>
      <c r="G348" s="3" t="s">
        <v>6379</v>
      </c>
      <c r="H348" s="4">
        <v>577.9</v>
      </c>
      <c r="I348" s="4">
        <v>2.11</v>
      </c>
      <c r="J348" s="4">
        <v>580.01</v>
      </c>
      <c r="K348" s="4">
        <v>0</v>
      </c>
      <c r="L348" s="4">
        <v>580.01</v>
      </c>
      <c r="M348" s="5">
        <v>0</v>
      </c>
      <c r="N348" s="6" t="s">
        <v>6381</v>
      </c>
      <c r="O348" s="5">
        <v>4.9870007090522327E-2</v>
      </c>
      <c r="P348" s="5">
        <v>3.6378683126152994E-3</v>
      </c>
      <c r="Q348" s="5">
        <v>5.2487562189054718E-2</v>
      </c>
      <c r="R348" s="5">
        <v>3.6511507181173214E-3</v>
      </c>
      <c r="S348" s="4">
        <v>23.11</v>
      </c>
      <c r="T348" s="6">
        <v>0.38508799999999999</v>
      </c>
      <c r="U348" s="5">
        <v>8.9442719099991588E-2</v>
      </c>
      <c r="V348" s="5">
        <v>0.39969715097808739</v>
      </c>
      <c r="W348" s="6">
        <v>0.15247195679268799</v>
      </c>
      <c r="X348" s="1" t="s">
        <v>6381</v>
      </c>
      <c r="Y348" s="6">
        <v>41.876811594202891</v>
      </c>
      <c r="Z348" s="6">
        <v>41.876811594202891</v>
      </c>
      <c r="AA348" s="6" t="s">
        <v>6381</v>
      </c>
      <c r="AB348" s="6" t="s">
        <v>6381</v>
      </c>
      <c r="AC348" s="6">
        <v>14.375621890547261</v>
      </c>
      <c r="AD348" s="6">
        <v>5.1323268206039074</v>
      </c>
      <c r="AE348" s="6">
        <v>28.155825242718443</v>
      </c>
      <c r="AF348" s="6">
        <v>26.126576576576579</v>
      </c>
      <c r="AG348" s="6">
        <v>13.708579532025524</v>
      </c>
      <c r="AH348" s="6">
        <v>5.1510657193605685</v>
      </c>
      <c r="AI348" s="5">
        <v>0.32391304347826083</v>
      </c>
      <c r="AJ348" s="5">
        <v>7.734902232220107E-3</v>
      </c>
      <c r="AK348" s="3" t="s">
        <v>6381</v>
      </c>
      <c r="AL348" s="3" t="s">
        <v>6381</v>
      </c>
      <c r="AM348" s="3" t="s">
        <v>6381</v>
      </c>
      <c r="AN348" s="3" t="s">
        <v>6381</v>
      </c>
      <c r="AO348" s="5" t="s">
        <v>6381</v>
      </c>
      <c r="AP348" s="5" t="s">
        <v>6381</v>
      </c>
      <c r="AQ348" s="5">
        <v>0.42857142857142855</v>
      </c>
      <c r="AR348" s="5">
        <v>0.63731708071651771</v>
      </c>
      <c r="AS348" s="5">
        <v>0.12255772646536413</v>
      </c>
      <c r="AT348" s="5">
        <v>0.1829484902309059</v>
      </c>
      <c r="AU348" s="5">
        <v>0.36589861751152075</v>
      </c>
      <c r="AV348" s="5">
        <v>1.9E-2</v>
      </c>
      <c r="AW348" s="4">
        <v>13.8</v>
      </c>
      <c r="AX348" s="4">
        <v>13.8</v>
      </c>
      <c r="AY348" s="4">
        <v>20.6</v>
      </c>
      <c r="AZ348" s="4">
        <v>112.6</v>
      </c>
      <c r="BA348" s="4">
        <v>112.6</v>
      </c>
      <c r="BB348" s="4">
        <v>22.2</v>
      </c>
      <c r="BC348" s="4">
        <v>22.2</v>
      </c>
      <c r="BD348" s="4">
        <v>13.062488479262674</v>
      </c>
      <c r="BE348" s="4">
        <v>1E-3</v>
      </c>
      <c r="BF348" s="4">
        <v>2.93</v>
      </c>
      <c r="BG348" s="4">
        <v>3.3790000000000004</v>
      </c>
      <c r="BH348" s="5">
        <v>0.48298607191239562</v>
      </c>
      <c r="BI348" s="4">
        <v>6.7534884792626748</v>
      </c>
      <c r="BJ348" s="4">
        <v>7.4899999999999993</v>
      </c>
      <c r="BK348" s="4">
        <v>32.200000000000003</v>
      </c>
      <c r="BL348" s="4">
        <v>32.323</v>
      </c>
      <c r="BM348" s="4">
        <v>40.200000000000003</v>
      </c>
      <c r="BN348" s="4">
        <v>42.31</v>
      </c>
      <c r="BO348" s="4">
        <v>-4.47</v>
      </c>
      <c r="BP348" s="15">
        <v>0.14955388291164706</v>
      </c>
    </row>
    <row r="349" spans="1:68" x14ac:dyDescent="0.3">
      <c r="A349" s="15">
        <f t="shared" si="7"/>
        <v>348</v>
      </c>
      <c r="B349" s="2" t="s">
        <v>521</v>
      </c>
      <c r="C349" s="2" t="s">
        <v>522</v>
      </c>
      <c r="D349" s="3" t="s">
        <v>6391</v>
      </c>
      <c r="E349" s="3" t="s">
        <v>6379</v>
      </c>
      <c r="F349" s="3" t="s">
        <v>6380</v>
      </c>
      <c r="G349" s="3" t="s">
        <v>6379</v>
      </c>
      <c r="H349" s="4">
        <v>1.45</v>
      </c>
      <c r="I349" s="4">
        <v>0</v>
      </c>
      <c r="J349" s="4">
        <v>1.45</v>
      </c>
      <c r="K349" s="4">
        <v>0</v>
      </c>
      <c r="L349" s="4">
        <v>1.45</v>
      </c>
      <c r="M349" s="5">
        <v>0</v>
      </c>
      <c r="N349" s="6">
        <v>3.9447731755424062E-4</v>
      </c>
      <c r="O349" s="5" t="s">
        <v>6381</v>
      </c>
      <c r="P349" s="5">
        <v>0</v>
      </c>
      <c r="Q349" s="5" t="s">
        <v>6381</v>
      </c>
      <c r="R349" s="5">
        <v>0</v>
      </c>
      <c r="S349" s="4">
        <v>0.28599999999999998</v>
      </c>
      <c r="T349" s="6">
        <v>0.389264</v>
      </c>
      <c r="U349" s="5">
        <v>0.15165750888103102</v>
      </c>
      <c r="V349" s="5">
        <v>0.7203731671848973</v>
      </c>
      <c r="W349" s="6">
        <v>0.25163398692810457</v>
      </c>
      <c r="X349" s="1">
        <v>17.466666666666669</v>
      </c>
      <c r="Y349" s="6">
        <v>6.2770562770562766</v>
      </c>
      <c r="Z349" s="6">
        <v>6.2770562770562766</v>
      </c>
      <c r="AA349" s="6" t="s">
        <v>6381</v>
      </c>
      <c r="AB349" s="6" t="s">
        <v>6381</v>
      </c>
      <c r="AC349" s="6" t="s">
        <v>6381</v>
      </c>
      <c r="AD349" s="6">
        <v>0.13181818181818181</v>
      </c>
      <c r="AE349" s="6">
        <v>5.5343511450381673</v>
      </c>
      <c r="AF349" s="6">
        <v>3.6802030456852788</v>
      </c>
      <c r="AG349" s="6" t="s">
        <v>6381</v>
      </c>
      <c r="AH349" s="6">
        <v>0.13181818181818181</v>
      </c>
      <c r="AI349" s="5">
        <v>0.42857142857142855</v>
      </c>
      <c r="AJ349" s="5">
        <v>6.827586206896552E-2</v>
      </c>
      <c r="AK349" s="3">
        <v>1.2990000000000002</v>
      </c>
      <c r="AL349" s="3">
        <v>0.75599999999999989</v>
      </c>
      <c r="AM349" s="3">
        <v>0.36299999999999999</v>
      </c>
      <c r="AN349" s="3">
        <v>0.26400000000000001</v>
      </c>
      <c r="AO349" s="5" t="s">
        <v>6381</v>
      </c>
      <c r="AP349" s="5" t="s">
        <v>6381</v>
      </c>
      <c r="AQ349" s="5" t="s">
        <v>6381</v>
      </c>
      <c r="AR349" s="5" t="s">
        <v>6381</v>
      </c>
      <c r="AS349" s="5">
        <v>2.1000000000000001E-2</v>
      </c>
      <c r="AT349" s="5">
        <v>2.3818181818181818E-2</v>
      </c>
      <c r="AU349" s="5">
        <v>0.36538461538461542</v>
      </c>
      <c r="AV349" s="5" t="s">
        <v>6381</v>
      </c>
      <c r="AW349" s="4">
        <v>0.23100000000000001</v>
      </c>
      <c r="AX349" s="4">
        <v>0.23100000000000001</v>
      </c>
      <c r="AY349" s="4">
        <v>0.26200000000000001</v>
      </c>
      <c r="AZ349" s="4">
        <v>11</v>
      </c>
      <c r="BA349" s="4">
        <v>11</v>
      </c>
      <c r="BB349" s="4">
        <v>0.39400000000000002</v>
      </c>
      <c r="BC349" s="4">
        <v>0.39400000000000002</v>
      </c>
      <c r="BD349" s="4">
        <v>0.16626923076923078</v>
      </c>
      <c r="BE349" s="4">
        <v>-0.17599999999999999</v>
      </c>
      <c r="BF349" s="4">
        <v>0.75600000000000001</v>
      </c>
      <c r="BG349" s="4">
        <v>0.374</v>
      </c>
      <c r="BH349" s="5">
        <v>6.7962063381910696</v>
      </c>
      <c r="BI349" s="4">
        <v>-0.96373076923076928</v>
      </c>
      <c r="BJ349" s="4">
        <v>-0.72300000000000009</v>
      </c>
      <c r="BK349" s="4">
        <v>0</v>
      </c>
      <c r="BL349" s="4">
        <v>0</v>
      </c>
      <c r="BM349" s="4">
        <v>0</v>
      </c>
      <c r="BN349" s="4">
        <v>0</v>
      </c>
      <c r="BO349" s="4">
        <v>-9.9000000000000005E-2</v>
      </c>
      <c r="BP349" s="15">
        <v>0.74032818156787372</v>
      </c>
    </row>
    <row r="350" spans="1:68" x14ac:dyDescent="0.3">
      <c r="A350" s="15">
        <f t="shared" si="7"/>
        <v>349</v>
      </c>
      <c r="B350" s="2" t="s">
        <v>523</v>
      </c>
      <c r="C350" s="2" t="s">
        <v>524</v>
      </c>
      <c r="D350" s="3" t="s">
        <v>6408</v>
      </c>
      <c r="E350" s="3" t="s">
        <v>6379</v>
      </c>
      <c r="F350" s="3" t="s">
        <v>6380</v>
      </c>
      <c r="G350" s="3" t="s">
        <v>6379</v>
      </c>
      <c r="H350" s="4">
        <v>1.06</v>
      </c>
      <c r="I350" s="4">
        <v>7.69</v>
      </c>
      <c r="J350" s="4">
        <v>8.75</v>
      </c>
      <c r="K350" s="4">
        <v>0</v>
      </c>
      <c r="L350" s="4">
        <v>8.75</v>
      </c>
      <c r="M350" s="5">
        <v>0</v>
      </c>
      <c r="N350" s="6">
        <v>2.2026431718061675E-4</v>
      </c>
      <c r="O350" s="5">
        <v>0.69154676258992798</v>
      </c>
      <c r="P350" s="5">
        <v>0.87885714285714289</v>
      </c>
      <c r="Q350" s="5">
        <v>2.2419825072886299</v>
      </c>
      <c r="R350" s="5">
        <v>7.2547169811320753</v>
      </c>
      <c r="S350" s="4">
        <v>0.23400000000000001</v>
      </c>
      <c r="T350" s="6">
        <v>0.39131199999999999</v>
      </c>
      <c r="U350" s="5">
        <v>4.4721359549995794E-2</v>
      </c>
      <c r="V350" s="5">
        <v>0.76026311234992849</v>
      </c>
      <c r="W350" s="6">
        <v>0.2831683168316832</v>
      </c>
      <c r="X350" s="1">
        <v>1.9055374592833876</v>
      </c>
      <c r="Y350" s="6">
        <v>2.8342245989304815</v>
      </c>
      <c r="Z350" s="6">
        <v>2.5916870415647923</v>
      </c>
      <c r="AA350" s="6" t="s">
        <v>6381</v>
      </c>
      <c r="AB350" s="6" t="s">
        <v>6381</v>
      </c>
      <c r="AC350" s="6">
        <v>0.30903790087463556</v>
      </c>
      <c r="AD350" s="6">
        <v>2.4941176470588237E-2</v>
      </c>
      <c r="AE350" s="6">
        <v>7.4786324786324787</v>
      </c>
      <c r="AF350" s="6">
        <v>7.291666666666667</v>
      </c>
      <c r="AG350" s="6">
        <v>0.78687050359712218</v>
      </c>
      <c r="AH350" s="6">
        <v>0.20588235294117646</v>
      </c>
      <c r="AI350" s="5">
        <v>0</v>
      </c>
      <c r="AJ350" s="5">
        <v>0</v>
      </c>
      <c r="AK350" s="3" t="s">
        <v>6381</v>
      </c>
      <c r="AL350" s="3">
        <v>0.59599999999999997</v>
      </c>
      <c r="AM350" s="3" t="s">
        <v>6381</v>
      </c>
      <c r="AN350" s="3">
        <v>0.11199999999999999</v>
      </c>
      <c r="AO350" s="5" t="s">
        <v>6381</v>
      </c>
      <c r="AP350" s="5" t="s">
        <v>6381</v>
      </c>
      <c r="AQ350" s="5">
        <v>0.10877659574468085</v>
      </c>
      <c r="AR350" s="5">
        <v>0.20930232558139539</v>
      </c>
      <c r="AS350" s="5">
        <v>8.7206823027718549E-3</v>
      </c>
      <c r="AT350" s="5">
        <v>2.4946695095948827E-2</v>
      </c>
      <c r="AU350" s="5">
        <v>0.32284768211920534</v>
      </c>
      <c r="AV350" s="5" t="s">
        <v>6381</v>
      </c>
      <c r="AW350" s="4">
        <v>0.374</v>
      </c>
      <c r="AX350" s="4">
        <v>0.40899999999999997</v>
      </c>
      <c r="AY350" s="4">
        <v>1.17</v>
      </c>
      <c r="AZ350" s="4">
        <v>42.5</v>
      </c>
      <c r="BA350" s="4">
        <v>46.9</v>
      </c>
      <c r="BB350" s="4">
        <v>1.2</v>
      </c>
      <c r="BC350" s="4">
        <v>1.39</v>
      </c>
      <c r="BD350" s="4">
        <v>0.79226821192052965</v>
      </c>
      <c r="BE350" s="4">
        <v>0</v>
      </c>
      <c r="BF350" s="4">
        <v>0</v>
      </c>
      <c r="BG350" s="4">
        <v>-0.16900000000000001</v>
      </c>
      <c r="BH350" s="5">
        <v>-0.21331160010866618</v>
      </c>
      <c r="BI350" s="4">
        <v>0.96126821192052969</v>
      </c>
      <c r="BJ350" s="4">
        <v>0.57799999999999996</v>
      </c>
      <c r="BK350" s="4">
        <v>3.76</v>
      </c>
      <c r="BL350" s="4">
        <v>5.589999999999999</v>
      </c>
      <c r="BM350" s="4">
        <v>3.43</v>
      </c>
      <c r="BN350" s="4">
        <v>11.120000000000001</v>
      </c>
      <c r="BO350" s="4">
        <v>0</v>
      </c>
      <c r="BP350" s="15">
        <v>0.86009262889928506</v>
      </c>
    </row>
    <row r="351" spans="1:68" x14ac:dyDescent="0.3">
      <c r="A351" s="15">
        <f t="shared" si="7"/>
        <v>350</v>
      </c>
      <c r="B351" s="2" t="s">
        <v>525</v>
      </c>
      <c r="C351" s="2" t="s">
        <v>526</v>
      </c>
      <c r="D351" s="3" t="s">
        <v>6403</v>
      </c>
      <c r="E351" s="3" t="s">
        <v>6379</v>
      </c>
      <c r="F351" s="3" t="s">
        <v>6380</v>
      </c>
      <c r="G351" s="3" t="s">
        <v>6379</v>
      </c>
      <c r="H351" s="4">
        <v>1.1299999999999999</v>
      </c>
      <c r="I351" s="4">
        <v>1.4</v>
      </c>
      <c r="J351" s="4">
        <v>2.5299999999999998</v>
      </c>
      <c r="K351" s="4">
        <v>0</v>
      </c>
      <c r="L351" s="4">
        <v>2.5299999999999998</v>
      </c>
      <c r="M351" s="5">
        <v>0</v>
      </c>
      <c r="N351" s="6">
        <v>1.7889087656529517E-4</v>
      </c>
      <c r="O351" s="5">
        <v>0.28925619834710742</v>
      </c>
      <c r="P351" s="5">
        <v>0.55335968379446643</v>
      </c>
      <c r="Q351" s="5">
        <v>0.40697674418604651</v>
      </c>
      <c r="R351" s="5">
        <v>1.2389380530973451</v>
      </c>
      <c r="S351" s="4">
        <v>0.20300000000000001</v>
      </c>
      <c r="T351" s="6">
        <v>0.39188799999999996</v>
      </c>
      <c r="U351" s="5">
        <v>9.4868329805051374E-2</v>
      </c>
      <c r="V351" s="5">
        <v>0.45325979795746768</v>
      </c>
      <c r="W351" s="6">
        <v>0.23706896551724135</v>
      </c>
      <c r="X351" s="1">
        <v>3.6481481481481484</v>
      </c>
      <c r="Y351" s="6">
        <v>3.9372822299651569</v>
      </c>
      <c r="Z351" s="6">
        <v>3.0133333333333332</v>
      </c>
      <c r="AA351" s="6" t="s">
        <v>6381</v>
      </c>
      <c r="AB351" s="6" t="s">
        <v>6381</v>
      </c>
      <c r="AC351" s="6">
        <v>0.32848837209302323</v>
      </c>
      <c r="AD351" s="6">
        <v>7.5333333333333322E-2</v>
      </c>
      <c r="AE351" s="6">
        <v>6.4213197969543137</v>
      </c>
      <c r="AF351" s="6">
        <v>4.8098859315589344</v>
      </c>
      <c r="AG351" s="6">
        <v>0.52272727272727271</v>
      </c>
      <c r="AH351" s="6">
        <v>0.16866666666666666</v>
      </c>
      <c r="AI351" s="5">
        <v>0</v>
      </c>
      <c r="AJ351" s="5">
        <v>0</v>
      </c>
      <c r="AK351" s="3" t="s">
        <v>6381</v>
      </c>
      <c r="AL351" s="3" t="s">
        <v>6381</v>
      </c>
      <c r="AM351" s="3" t="s">
        <v>6381</v>
      </c>
      <c r="AN351" s="3" t="s">
        <v>6381</v>
      </c>
      <c r="AO351" s="5" t="s">
        <v>6381</v>
      </c>
      <c r="AP351" s="5" t="s">
        <v>6381</v>
      </c>
      <c r="AQ351" s="5" t="s">
        <v>6381</v>
      </c>
      <c r="AR351" s="5" t="s">
        <v>6381</v>
      </c>
      <c r="AS351" s="5">
        <v>2.1676300578034682E-2</v>
      </c>
      <c r="AT351" s="5">
        <v>2.2774566473988438E-2</v>
      </c>
      <c r="AU351" s="5">
        <v>0</v>
      </c>
      <c r="AV351" s="5" t="s">
        <v>6381</v>
      </c>
      <c r="AW351" s="4">
        <v>0.28699999999999998</v>
      </c>
      <c r="AX351" s="4">
        <v>0.375</v>
      </c>
      <c r="AY351" s="4">
        <v>0.39400000000000002</v>
      </c>
      <c r="AZ351" s="4">
        <v>15</v>
      </c>
      <c r="BA351" s="4">
        <v>17.3</v>
      </c>
      <c r="BB351" s="4">
        <v>0.52600000000000002</v>
      </c>
      <c r="BC351" s="4">
        <v>0.51900000000000002</v>
      </c>
      <c r="BD351" s="4">
        <v>0.39400000000000002</v>
      </c>
      <c r="BE351" s="4">
        <v>0</v>
      </c>
      <c r="BF351" s="4">
        <v>0</v>
      </c>
      <c r="BG351" s="4">
        <v>-0.107</v>
      </c>
      <c r="BH351" s="5">
        <v>-0.27157360406091369</v>
      </c>
      <c r="BI351" s="4">
        <v>0.501</v>
      </c>
      <c r="BJ351" s="4">
        <v>0.48199999999999998</v>
      </c>
      <c r="BK351" s="4">
        <v>0</v>
      </c>
      <c r="BL351" s="4">
        <v>0</v>
      </c>
      <c r="BM351" s="4">
        <v>3.44</v>
      </c>
      <c r="BN351" s="4">
        <v>4.84</v>
      </c>
      <c r="BO351" s="4">
        <v>0</v>
      </c>
      <c r="BP351" s="15">
        <v>0.14956435764827236</v>
      </c>
    </row>
    <row r="352" spans="1:68" x14ac:dyDescent="0.3">
      <c r="A352" s="15">
        <f t="shared" si="7"/>
        <v>351</v>
      </c>
      <c r="B352" s="2" t="s">
        <v>527</v>
      </c>
      <c r="C352" s="2" t="s">
        <v>528</v>
      </c>
      <c r="D352" s="3" t="s">
        <v>6408</v>
      </c>
      <c r="E352" s="3" t="s">
        <v>6379</v>
      </c>
      <c r="F352" s="3" t="s">
        <v>6380</v>
      </c>
      <c r="G352" s="3" t="s">
        <v>6379</v>
      </c>
      <c r="H352" s="4">
        <v>18.600000000000001</v>
      </c>
      <c r="I352" s="4">
        <v>0</v>
      </c>
      <c r="J352" s="4">
        <v>18.600000000000001</v>
      </c>
      <c r="K352" s="4">
        <v>0</v>
      </c>
      <c r="L352" s="4">
        <v>18.600000000000001</v>
      </c>
      <c r="M352" s="5">
        <v>0</v>
      </c>
      <c r="N352" s="6">
        <v>8.7500000000000002E-4</v>
      </c>
      <c r="O352" s="5" t="s">
        <v>6381</v>
      </c>
      <c r="P352" s="5">
        <v>0</v>
      </c>
      <c r="Q352" s="5" t="s">
        <v>6381</v>
      </c>
      <c r="R352" s="5">
        <v>0</v>
      </c>
      <c r="S352" s="4">
        <v>2.3199999999999998</v>
      </c>
      <c r="T352" s="6">
        <v>0.39240000000000003</v>
      </c>
      <c r="U352" s="5">
        <v>6.3245553203367583E-2</v>
      </c>
      <c r="V352" s="5">
        <v>0.67593684986099123</v>
      </c>
      <c r="W352" s="6">
        <v>0.66857142857142848</v>
      </c>
      <c r="X352" s="1">
        <v>1.6645326504481435</v>
      </c>
      <c r="Y352" s="6">
        <v>23.455233291298867</v>
      </c>
      <c r="Z352" s="6">
        <v>23.455233291298867</v>
      </c>
      <c r="AA352" s="6" t="s">
        <v>6381</v>
      </c>
      <c r="AB352" s="6" t="s">
        <v>6381</v>
      </c>
      <c r="AC352" s="6" t="s">
        <v>6381</v>
      </c>
      <c r="AD352" s="6">
        <v>0.39914163090128757</v>
      </c>
      <c r="AE352" s="6">
        <v>14.307692307692308</v>
      </c>
      <c r="AF352" s="6">
        <v>9.5384615384615401</v>
      </c>
      <c r="AG352" s="6" t="s">
        <v>6381</v>
      </c>
      <c r="AH352" s="6">
        <v>0.39914163090128757</v>
      </c>
      <c r="AI352" s="5">
        <v>0</v>
      </c>
      <c r="AJ352" s="5">
        <v>0</v>
      </c>
      <c r="AK352" s="3">
        <v>0.58599999999999997</v>
      </c>
      <c r="AL352" s="3">
        <v>-0.23600000000000002</v>
      </c>
      <c r="AM352" s="3">
        <v>0.26400000000000001</v>
      </c>
      <c r="AN352" s="3">
        <v>2.7099999999999999E-2</v>
      </c>
      <c r="AO352" s="5" t="s">
        <v>6381</v>
      </c>
      <c r="AP352" s="5" t="s">
        <v>6381</v>
      </c>
      <c r="AQ352" s="5" t="s">
        <v>6381</v>
      </c>
      <c r="AR352" s="5" t="s">
        <v>6381</v>
      </c>
      <c r="AS352" s="5">
        <v>1.7017167381974251E-2</v>
      </c>
      <c r="AT352" s="5">
        <v>2.7896995708154508E-2</v>
      </c>
      <c r="AU352" s="5">
        <v>0.33193277310924374</v>
      </c>
      <c r="AV352" s="5" t="s">
        <v>6381</v>
      </c>
      <c r="AW352" s="4">
        <v>0.79300000000000004</v>
      </c>
      <c r="AX352" s="4">
        <v>0.79300000000000004</v>
      </c>
      <c r="AY352" s="4">
        <v>1.3</v>
      </c>
      <c r="AZ352" s="4">
        <v>46.6</v>
      </c>
      <c r="BA352" s="4">
        <v>46.6</v>
      </c>
      <c r="BB352" s="4">
        <v>1.95</v>
      </c>
      <c r="BC352" s="4">
        <v>1.95</v>
      </c>
      <c r="BD352" s="4">
        <v>0.86848739495798322</v>
      </c>
      <c r="BE352" s="4">
        <v>-5.0199999999999996</v>
      </c>
      <c r="BF352" s="4">
        <v>7.1400000000000006</v>
      </c>
      <c r="BG352" s="4">
        <v>3.3400000000000003</v>
      </c>
      <c r="BH352" s="5">
        <v>12.066956942428641</v>
      </c>
      <c r="BI352" s="4">
        <v>-9.6115126050420177</v>
      </c>
      <c r="BJ352" s="4">
        <v>-4.6670000000000016</v>
      </c>
      <c r="BK352" s="4">
        <v>0</v>
      </c>
      <c r="BL352" s="4">
        <v>0</v>
      </c>
      <c r="BM352" s="4">
        <v>0</v>
      </c>
      <c r="BN352" s="4">
        <v>0</v>
      </c>
      <c r="BO352" s="4">
        <v>0</v>
      </c>
      <c r="BP352" s="15">
        <v>0.26945012444236338</v>
      </c>
    </row>
    <row r="353" spans="1:68" x14ac:dyDescent="0.3">
      <c r="A353" s="15">
        <f t="shared" si="7"/>
        <v>352</v>
      </c>
      <c r="B353" s="2" t="s">
        <v>529</v>
      </c>
      <c r="C353" s="2" t="s">
        <v>530</v>
      </c>
      <c r="D353" s="3" t="s">
        <v>6388</v>
      </c>
      <c r="E353" s="3" t="s">
        <v>6379</v>
      </c>
      <c r="F353" s="3" t="s">
        <v>6380</v>
      </c>
      <c r="G353" s="3" t="s">
        <v>6379</v>
      </c>
      <c r="H353" s="4">
        <v>5.62</v>
      </c>
      <c r="I353" s="4">
        <v>0</v>
      </c>
      <c r="J353" s="4">
        <v>5.62</v>
      </c>
      <c r="K353" s="4">
        <v>0</v>
      </c>
      <c r="L353" s="4">
        <v>5.62</v>
      </c>
      <c r="M353" s="5">
        <v>0</v>
      </c>
      <c r="N353" s="6">
        <v>5.2830188679245287E-3</v>
      </c>
      <c r="O353" s="5" t="s">
        <v>6381</v>
      </c>
      <c r="P353" s="5">
        <v>0</v>
      </c>
      <c r="Q353" s="5" t="s">
        <v>6381</v>
      </c>
      <c r="R353" s="5">
        <v>0</v>
      </c>
      <c r="S353" s="4">
        <v>0.53</v>
      </c>
      <c r="T353" s="6">
        <v>0.39427200000000007</v>
      </c>
      <c r="U353" s="5">
        <v>8.3666002653407553E-2</v>
      </c>
      <c r="V353" s="5">
        <v>0.76195823845067601</v>
      </c>
      <c r="W353" s="6">
        <v>0.4597629444791016</v>
      </c>
      <c r="X353" s="1" t="s">
        <v>6381</v>
      </c>
      <c r="Y353" s="6">
        <v>255.45454545454547</v>
      </c>
      <c r="Z353" s="6" t="s">
        <v>6381</v>
      </c>
      <c r="AA353" s="6" t="s">
        <v>6381</v>
      </c>
      <c r="AB353" s="6" t="s">
        <v>6381</v>
      </c>
      <c r="AC353" s="6" t="s">
        <v>6381</v>
      </c>
      <c r="AD353" s="6">
        <v>74.933333333333337</v>
      </c>
      <c r="AE353" s="6" t="s">
        <v>6381</v>
      </c>
      <c r="AF353" s="6" t="s">
        <v>6381</v>
      </c>
      <c r="AG353" s="6" t="s">
        <v>6381</v>
      </c>
      <c r="AH353" s="6">
        <v>74.933333333333337</v>
      </c>
      <c r="AI353" s="5" t="s">
        <v>6381</v>
      </c>
      <c r="AJ353" s="5">
        <v>0</v>
      </c>
      <c r="AK353" s="3" t="s">
        <v>6381</v>
      </c>
      <c r="AL353" s="3" t="s">
        <v>6381</v>
      </c>
      <c r="AM353" s="3">
        <v>-0.188</v>
      </c>
      <c r="AN353" s="3" t="s">
        <v>6381</v>
      </c>
      <c r="AO353" s="5" t="s">
        <v>6381</v>
      </c>
      <c r="AP353" s="5" t="s">
        <v>6381</v>
      </c>
      <c r="AQ353" s="5" t="s">
        <v>6381</v>
      </c>
      <c r="AR353" s="5" t="s">
        <v>6381</v>
      </c>
      <c r="AS353" s="5">
        <v>-9.166666666666666E-2</v>
      </c>
      <c r="AT353" s="5">
        <v>0</v>
      </c>
      <c r="AU353" s="5">
        <v>0</v>
      </c>
      <c r="AV353" s="5" t="s">
        <v>6381</v>
      </c>
      <c r="AW353" s="4">
        <v>2.1999999999999999E-2</v>
      </c>
      <c r="AX353" s="4">
        <v>-1.0999999999999999E-2</v>
      </c>
      <c r="AY353" s="4">
        <v>0</v>
      </c>
      <c r="AZ353" s="4">
        <v>7.4999999999999997E-2</v>
      </c>
      <c r="BA353" s="4">
        <v>0.12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-2E-3</v>
      </c>
      <c r="BH353" s="5" t="s">
        <v>6381</v>
      </c>
      <c r="BI353" s="4">
        <v>2E-3</v>
      </c>
      <c r="BJ353" s="4">
        <v>-8.9999999999999993E-3</v>
      </c>
      <c r="BK353" s="4">
        <v>0</v>
      </c>
      <c r="BL353" s="4">
        <v>0</v>
      </c>
      <c r="BM353" s="4">
        <v>0</v>
      </c>
      <c r="BN353" s="4">
        <v>0</v>
      </c>
      <c r="BO353" s="4">
        <v>0</v>
      </c>
      <c r="BP353" s="15">
        <v>8.3065691953448928E-3</v>
      </c>
    </row>
    <row r="354" spans="1:68" ht="26.4" x14ac:dyDescent="0.3">
      <c r="A354" s="15">
        <f t="shared" si="7"/>
        <v>353</v>
      </c>
      <c r="B354" s="2" t="s">
        <v>531</v>
      </c>
      <c r="C354" s="2" t="s">
        <v>532</v>
      </c>
      <c r="D354" s="3" t="s">
        <v>6388</v>
      </c>
      <c r="E354" s="3" t="s">
        <v>6379</v>
      </c>
      <c r="F354" s="3" t="s">
        <v>6380</v>
      </c>
      <c r="G354" s="3" t="s">
        <v>6379</v>
      </c>
      <c r="H354" s="4">
        <v>5</v>
      </c>
      <c r="I354" s="4">
        <v>0</v>
      </c>
      <c r="J354" s="4">
        <v>5</v>
      </c>
      <c r="K354" s="4">
        <v>0</v>
      </c>
      <c r="L354" s="4">
        <v>5</v>
      </c>
      <c r="M354" s="5">
        <v>0</v>
      </c>
      <c r="N354" s="6" t="s">
        <v>6381</v>
      </c>
      <c r="O354" s="5">
        <v>0</v>
      </c>
      <c r="P354" s="5">
        <v>0</v>
      </c>
      <c r="Q354" s="5">
        <v>0</v>
      </c>
      <c r="R354" s="5">
        <v>0</v>
      </c>
      <c r="S354" s="4">
        <v>1.26</v>
      </c>
      <c r="T354" s="6">
        <v>0.39758400000000005</v>
      </c>
      <c r="U354" s="5">
        <v>0.10954451150103323</v>
      </c>
      <c r="V354" s="5">
        <v>0.60249481325568277</v>
      </c>
      <c r="W354" s="6">
        <v>0.24290220820189276</v>
      </c>
      <c r="X354" s="1" t="s">
        <v>6381</v>
      </c>
      <c r="Y354" s="6">
        <v>3.7593984962406015</v>
      </c>
      <c r="Z354" s="6">
        <v>3.8759689922480618</v>
      </c>
      <c r="AA354" s="6" t="s">
        <v>6381</v>
      </c>
      <c r="AB354" s="6" t="s">
        <v>6381</v>
      </c>
      <c r="AC354" s="6">
        <v>0.49019607843137258</v>
      </c>
      <c r="AD354" s="6">
        <v>2.3364485981308412</v>
      </c>
      <c r="AE354" s="6">
        <v>3.125</v>
      </c>
      <c r="AF354" s="6">
        <v>2.9761904761904763</v>
      </c>
      <c r="AG354" s="6">
        <v>0.49019607843137258</v>
      </c>
      <c r="AH354" s="6">
        <v>2.3364485981308412</v>
      </c>
      <c r="AI354" s="5">
        <v>0</v>
      </c>
      <c r="AJ354" s="5">
        <v>0</v>
      </c>
      <c r="AK354" s="3" t="s">
        <v>6381</v>
      </c>
      <c r="AL354" s="3" t="s">
        <v>6381</v>
      </c>
      <c r="AM354" s="3" t="s">
        <v>6381</v>
      </c>
      <c r="AN354" s="3" t="s">
        <v>6381</v>
      </c>
      <c r="AO354" s="5" t="s">
        <v>6381</v>
      </c>
      <c r="AP354" s="5" t="s">
        <v>6381</v>
      </c>
      <c r="AQ354" s="5">
        <v>0.14207048458149779</v>
      </c>
      <c r="AR354" s="5">
        <v>0.1762114537444934</v>
      </c>
      <c r="AS354" s="5">
        <v>0.60563380281690149</v>
      </c>
      <c r="AT354" s="5">
        <v>0.75117370892018787</v>
      </c>
      <c r="AU354" s="5">
        <v>0.1685897435897436</v>
      </c>
      <c r="AV354" s="5" t="s">
        <v>6381</v>
      </c>
      <c r="AW354" s="4">
        <v>1.33</v>
      </c>
      <c r="AX354" s="4">
        <v>1.29</v>
      </c>
      <c r="AY354" s="4">
        <v>1.6</v>
      </c>
      <c r="AZ354" s="4">
        <v>2.14</v>
      </c>
      <c r="BA354" s="4">
        <v>2.13</v>
      </c>
      <c r="BB354" s="4">
        <v>1.68</v>
      </c>
      <c r="BC354" s="4">
        <v>1.65</v>
      </c>
      <c r="BD354" s="4">
        <v>1.3302564102564103</v>
      </c>
      <c r="BE354" s="4">
        <v>0</v>
      </c>
      <c r="BF354" s="4">
        <v>0</v>
      </c>
      <c r="BG354" s="4">
        <v>-4.4999999999999998E-2</v>
      </c>
      <c r="BH354" s="5">
        <v>-3.3828064764841938E-2</v>
      </c>
      <c r="BI354" s="4">
        <v>1.3752564102564102</v>
      </c>
      <c r="BJ354" s="4">
        <v>1.335</v>
      </c>
      <c r="BK354" s="4">
        <v>9.08</v>
      </c>
      <c r="BL354" s="4">
        <v>9.08</v>
      </c>
      <c r="BM354" s="4">
        <v>10.199999999999999</v>
      </c>
      <c r="BN354" s="4">
        <v>10.199999999999999</v>
      </c>
      <c r="BO354" s="4">
        <v>0</v>
      </c>
      <c r="BP354" s="15">
        <v>0.14699714697653066</v>
      </c>
    </row>
    <row r="355" spans="1:68" x14ac:dyDescent="0.3">
      <c r="A355" s="15">
        <f t="shared" si="7"/>
        <v>354</v>
      </c>
      <c r="B355" s="2" t="s">
        <v>533</v>
      </c>
      <c r="C355" s="2" t="s">
        <v>534</v>
      </c>
      <c r="D355" s="3" t="s">
        <v>6397</v>
      </c>
      <c r="E355" s="3" t="s">
        <v>6379</v>
      </c>
      <c r="F355" s="3" t="s">
        <v>6380</v>
      </c>
      <c r="G355" s="3" t="s">
        <v>6379</v>
      </c>
      <c r="H355" s="4">
        <v>4835.1000000000004</v>
      </c>
      <c r="I355" s="4">
        <v>0</v>
      </c>
      <c r="J355" s="4">
        <v>4835.1000000000004</v>
      </c>
      <c r="K355" s="4">
        <v>0</v>
      </c>
      <c r="L355" s="4">
        <v>4835.1000000000004</v>
      </c>
      <c r="M355" s="5">
        <v>0</v>
      </c>
      <c r="N355" s="6">
        <v>1.8806825258438161E-4</v>
      </c>
      <c r="O355" s="5" t="s">
        <v>6381</v>
      </c>
      <c r="P355" s="5">
        <v>0</v>
      </c>
      <c r="Q355" s="5" t="s">
        <v>6381</v>
      </c>
      <c r="R355" s="5">
        <v>0</v>
      </c>
      <c r="S355" s="4">
        <v>6.02</v>
      </c>
      <c r="T355" s="6">
        <v>0.39772800000000003</v>
      </c>
      <c r="U355" s="5">
        <v>0.232379000772445</v>
      </c>
      <c r="V355" s="5">
        <v>0.22269654240692646</v>
      </c>
      <c r="W355" s="6">
        <v>0.16369529983792541</v>
      </c>
      <c r="X355" s="1">
        <v>66.401028277634964</v>
      </c>
      <c r="Y355" s="6">
        <v>21.779729729729731</v>
      </c>
      <c r="Z355" s="6">
        <v>21.779729729729731</v>
      </c>
      <c r="AA355" s="6">
        <v>20.546075085324233</v>
      </c>
      <c r="AB355" s="6">
        <v>1.1463015647226173</v>
      </c>
      <c r="AC355" s="6" t="s">
        <v>6381</v>
      </c>
      <c r="AD355" s="6">
        <v>3.3755235967606816</v>
      </c>
      <c r="AE355" s="6">
        <v>18.718931475029038</v>
      </c>
      <c r="AF355" s="6">
        <v>15.128598247809762</v>
      </c>
      <c r="AG355" s="6" t="s">
        <v>6381</v>
      </c>
      <c r="AH355" s="6">
        <v>3.3755235967606816</v>
      </c>
      <c r="AI355" s="5">
        <v>0.16216216216216217</v>
      </c>
      <c r="AJ355" s="5">
        <v>7.4455543835701427E-3</v>
      </c>
      <c r="AK355" s="3">
        <v>0.122</v>
      </c>
      <c r="AL355" s="3">
        <v>0.10199999999999999</v>
      </c>
      <c r="AM355" s="3">
        <v>0.14400000000000002</v>
      </c>
      <c r="AN355" s="3">
        <v>0.16200000000000001</v>
      </c>
      <c r="AO355" s="5">
        <v>0.19</v>
      </c>
      <c r="AP355" s="5">
        <v>0.14300000000000002</v>
      </c>
      <c r="AQ355" s="5" t="s">
        <v>6381</v>
      </c>
      <c r="AR355" s="5" t="s">
        <v>6381</v>
      </c>
      <c r="AS355" s="5">
        <v>0.15498464116168667</v>
      </c>
      <c r="AT355" s="5">
        <v>0.18032672437866518</v>
      </c>
      <c r="AU355" s="5">
        <v>0.16478555304740405</v>
      </c>
      <c r="AV355" s="5">
        <v>0.1769</v>
      </c>
      <c r="AW355" s="4">
        <v>222</v>
      </c>
      <c r="AX355" s="4">
        <v>222</v>
      </c>
      <c r="AY355" s="4">
        <v>258.3</v>
      </c>
      <c r="AZ355" s="4">
        <v>1432.4</v>
      </c>
      <c r="BA355" s="4">
        <v>1432.4</v>
      </c>
      <c r="BB355" s="4">
        <v>319.60000000000002</v>
      </c>
      <c r="BC355" s="4">
        <v>319.60000000000002</v>
      </c>
      <c r="BD355" s="4">
        <v>215.73589164785554</v>
      </c>
      <c r="BE355" s="4">
        <v>-44.199999999999989</v>
      </c>
      <c r="BF355" s="4">
        <v>-8.4000000000000092</v>
      </c>
      <c r="BG355" s="4">
        <v>149.63999999999999</v>
      </c>
      <c r="BH355" s="5">
        <v>0.65468939322597852</v>
      </c>
      <c r="BI355" s="4">
        <v>74.495891647855558</v>
      </c>
      <c r="BJ355" s="4">
        <v>124.96000000000001</v>
      </c>
      <c r="BK355" s="4">
        <v>0</v>
      </c>
      <c r="BL355" s="4">
        <v>0</v>
      </c>
      <c r="BM355" s="4">
        <v>0</v>
      </c>
      <c r="BN355" s="4">
        <v>0</v>
      </c>
      <c r="BO355" s="4">
        <v>-36</v>
      </c>
      <c r="BP355" s="15">
        <v>0.13755723820540022</v>
      </c>
    </row>
    <row r="356" spans="1:68" x14ac:dyDescent="0.3">
      <c r="A356" s="15">
        <f t="shared" si="7"/>
        <v>355</v>
      </c>
      <c r="B356" s="2" t="s">
        <v>535</v>
      </c>
      <c r="C356" s="2" t="s">
        <v>536</v>
      </c>
      <c r="D356" s="3" t="s">
        <v>6413</v>
      </c>
      <c r="E356" s="3" t="s">
        <v>6379</v>
      </c>
      <c r="F356" s="3" t="s">
        <v>6380</v>
      </c>
      <c r="G356" s="3" t="s">
        <v>6379</v>
      </c>
      <c r="H356" s="4">
        <v>25.4</v>
      </c>
      <c r="I356" s="4">
        <v>0.80300000000000005</v>
      </c>
      <c r="J356" s="4">
        <v>26.202999999999999</v>
      </c>
      <c r="K356" s="4">
        <v>3.27</v>
      </c>
      <c r="L356" s="4">
        <v>22.933</v>
      </c>
      <c r="M356" s="5">
        <v>0.12479487081631875</v>
      </c>
      <c r="N356" s="6">
        <v>3.7037037037037035E-4</v>
      </c>
      <c r="O356" s="5">
        <v>5.8175758892994277E-2</v>
      </c>
      <c r="P356" s="5">
        <v>3.0645345952753505E-2</v>
      </c>
      <c r="Q356" s="5">
        <v>6.1769230769230771E-2</v>
      </c>
      <c r="R356" s="5">
        <v>3.1614173228346462E-2</v>
      </c>
      <c r="S356" s="4">
        <v>4.71</v>
      </c>
      <c r="T356" s="6">
        <v>0.39900800000000003</v>
      </c>
      <c r="U356" s="5">
        <v>0.11832159566199232</v>
      </c>
      <c r="V356" s="5">
        <v>0.39722249972240276</v>
      </c>
      <c r="W356" s="6">
        <v>0.2238193018480493</v>
      </c>
      <c r="X356" s="1">
        <v>190.55555555555557</v>
      </c>
      <c r="Y356" s="6">
        <v>8.7889273356401372</v>
      </c>
      <c r="Z356" s="6">
        <v>9.8069498069498078</v>
      </c>
      <c r="AA356" s="6" t="s">
        <v>6381</v>
      </c>
      <c r="AB356" s="6" t="s">
        <v>6381</v>
      </c>
      <c r="AC356" s="6">
        <v>1.9538461538461538</v>
      </c>
      <c r="AD356" s="6">
        <v>1.6178343949044587</v>
      </c>
      <c r="AE356" s="6">
        <v>6.68600583090379</v>
      </c>
      <c r="AF356" s="6">
        <v>5.0849223946784923</v>
      </c>
      <c r="AG356" s="6">
        <v>2.1772524446976167</v>
      </c>
      <c r="AH356" s="6">
        <v>1.4607006369426752</v>
      </c>
      <c r="AI356" s="5">
        <v>0</v>
      </c>
      <c r="AJ356" s="5">
        <v>0</v>
      </c>
      <c r="AK356" s="3">
        <v>3.8599999999999995E-2</v>
      </c>
      <c r="AL356" s="3" t="s">
        <v>6381</v>
      </c>
      <c r="AM356" s="3">
        <v>4.7899999999999998E-2</v>
      </c>
      <c r="AN356" s="3" t="s">
        <v>6381</v>
      </c>
      <c r="AO356" s="5" t="s">
        <v>6381</v>
      </c>
      <c r="AP356" s="5" t="s">
        <v>6381</v>
      </c>
      <c r="AQ356" s="5">
        <v>0.20393700787401575</v>
      </c>
      <c r="AR356" s="5">
        <v>0.34779963496248234</v>
      </c>
      <c r="AS356" s="5">
        <v>0.1761904761904762</v>
      </c>
      <c r="AT356" s="5">
        <v>0.23333333333333336</v>
      </c>
      <c r="AU356" s="5">
        <v>0.31662269129287596</v>
      </c>
      <c r="AV356" s="5" t="s">
        <v>6381</v>
      </c>
      <c r="AW356" s="4">
        <v>2.89</v>
      </c>
      <c r="AX356" s="4">
        <v>2.59</v>
      </c>
      <c r="AY356" s="4">
        <v>3.43</v>
      </c>
      <c r="AZ356" s="4">
        <v>15.7</v>
      </c>
      <c r="BA356" s="4">
        <v>14.7</v>
      </c>
      <c r="BB356" s="4">
        <v>4.51</v>
      </c>
      <c r="BC356" s="4">
        <v>3.97</v>
      </c>
      <c r="BD356" s="4">
        <v>2.3439841688654353</v>
      </c>
      <c r="BE356" s="4">
        <v>0</v>
      </c>
      <c r="BF356" s="4">
        <v>0</v>
      </c>
      <c r="BG356" s="4">
        <v>-0.57099999999999995</v>
      </c>
      <c r="BH356" s="5">
        <v>-0.24360232785888761</v>
      </c>
      <c r="BI356" s="4">
        <v>2.914984168865435</v>
      </c>
      <c r="BJ356" s="4">
        <v>3.1609999999999996</v>
      </c>
      <c r="BK356" s="4">
        <v>12.7</v>
      </c>
      <c r="BL356" s="4">
        <v>9.8619999999999983</v>
      </c>
      <c r="BM356" s="4">
        <v>13</v>
      </c>
      <c r="BN356" s="4">
        <v>10.533000000000001</v>
      </c>
      <c r="BO356" s="4">
        <v>0</v>
      </c>
      <c r="BP356" s="15">
        <v>0.77485576633562769</v>
      </c>
    </row>
    <row r="357" spans="1:68" x14ac:dyDescent="0.3">
      <c r="A357" s="15">
        <f t="shared" si="7"/>
        <v>356</v>
      </c>
      <c r="B357" s="2" t="s">
        <v>537</v>
      </c>
      <c r="C357" s="2" t="s">
        <v>538</v>
      </c>
      <c r="D357" s="3" t="s">
        <v>6399</v>
      </c>
      <c r="E357" s="3" t="s">
        <v>6379</v>
      </c>
      <c r="F357" s="3" t="s">
        <v>6380</v>
      </c>
      <c r="G357" s="3" t="s">
        <v>6379</v>
      </c>
      <c r="H357" s="4">
        <v>3274.1</v>
      </c>
      <c r="I357" s="4">
        <v>218.8</v>
      </c>
      <c r="J357" s="4">
        <v>3492.9</v>
      </c>
      <c r="K357" s="4">
        <v>68.099999999999994</v>
      </c>
      <c r="L357" s="4">
        <v>3424.8</v>
      </c>
      <c r="M357" s="5">
        <v>1.9496693292106845E-2</v>
      </c>
      <c r="N357" s="6">
        <v>8.7271057013262897E-5</v>
      </c>
      <c r="O357" s="5">
        <v>0.411432869499812</v>
      </c>
      <c r="P357" s="5">
        <v>6.2641358183744167E-2</v>
      </c>
      <c r="Q357" s="5">
        <v>0.69904153354632592</v>
      </c>
      <c r="R357" s="5">
        <v>6.6827525121407411E-2</v>
      </c>
      <c r="S357" s="4">
        <v>1.88</v>
      </c>
      <c r="T357" s="6">
        <v>0.40046400000000004</v>
      </c>
      <c r="U357" s="5">
        <v>0.21447610589527216</v>
      </c>
      <c r="V357" s="5">
        <v>0.24827940519398353</v>
      </c>
      <c r="W357" s="6">
        <v>0.17048346055979643</v>
      </c>
      <c r="X357" s="1">
        <v>16.317460317460316</v>
      </c>
      <c r="Y357" s="6">
        <v>25.65909090909091</v>
      </c>
      <c r="Z357" s="6">
        <v>26.640358014646051</v>
      </c>
      <c r="AA357" s="6">
        <v>23.797468354430379</v>
      </c>
      <c r="AB357" s="6">
        <v>1.4334687658710006</v>
      </c>
      <c r="AC357" s="6">
        <v>10.460383386581469</v>
      </c>
      <c r="AD357" s="6">
        <v>3.5755159986895269</v>
      </c>
      <c r="AE357" s="6">
        <v>22.210116731517513</v>
      </c>
      <c r="AF357" s="6">
        <v>20.110393423370521</v>
      </c>
      <c r="AG357" s="6">
        <v>7.3858097908130276</v>
      </c>
      <c r="AH357" s="6">
        <v>3.7400895489789234</v>
      </c>
      <c r="AI357" s="5">
        <v>0</v>
      </c>
      <c r="AJ357" s="5">
        <v>0</v>
      </c>
      <c r="AK357" s="3">
        <v>0.19600000000000001</v>
      </c>
      <c r="AL357" s="3">
        <v>0.2</v>
      </c>
      <c r="AM357" s="3">
        <v>0.222</v>
      </c>
      <c r="AN357" s="3">
        <v>0.18</v>
      </c>
      <c r="AO357" s="5">
        <v>0.17899999999999999</v>
      </c>
      <c r="AP357" s="5">
        <v>0.20199999999999999</v>
      </c>
      <c r="AQ357" s="5">
        <v>0.5</v>
      </c>
      <c r="AR357" s="5">
        <v>0.52253473398847838</v>
      </c>
      <c r="AS357" s="5">
        <v>0.12945017906045925</v>
      </c>
      <c r="AT357" s="5">
        <v>0.16241836949652411</v>
      </c>
      <c r="AU357" s="5">
        <v>0.20156046814044212</v>
      </c>
      <c r="AV357" s="5">
        <v>0.25180000000000002</v>
      </c>
      <c r="AW357" s="4">
        <v>127.6</v>
      </c>
      <c r="AX357" s="4">
        <v>122.9</v>
      </c>
      <c r="AY357" s="4">
        <v>154.19999999999999</v>
      </c>
      <c r="AZ357" s="4">
        <v>915.7</v>
      </c>
      <c r="BA357" s="4">
        <v>949.4</v>
      </c>
      <c r="BB357" s="4">
        <v>170.3</v>
      </c>
      <c r="BC357" s="4">
        <v>167.1</v>
      </c>
      <c r="BD357" s="4">
        <v>123.11937581274381</v>
      </c>
      <c r="BE357" s="4">
        <v>0</v>
      </c>
      <c r="BF357" s="4">
        <v>0</v>
      </c>
      <c r="BG357" s="4">
        <v>-14.6</v>
      </c>
      <c r="BH357" s="5">
        <v>-0.11858409696785342</v>
      </c>
      <c r="BI357" s="4">
        <v>137.71937581274381</v>
      </c>
      <c r="BJ357" s="4">
        <v>137.5</v>
      </c>
      <c r="BK357" s="4">
        <v>245.8</v>
      </c>
      <c r="BL357" s="4">
        <v>295.10000000000002</v>
      </c>
      <c r="BM357" s="4">
        <v>313</v>
      </c>
      <c r="BN357" s="4">
        <v>463.69999999999993</v>
      </c>
      <c r="BO357" s="4">
        <v>0</v>
      </c>
      <c r="BP357" s="15">
        <v>0.52880303640469861</v>
      </c>
    </row>
    <row r="358" spans="1:68" x14ac:dyDescent="0.3">
      <c r="A358" s="15">
        <f t="shared" si="7"/>
        <v>357</v>
      </c>
      <c r="B358" s="2" t="s">
        <v>539</v>
      </c>
      <c r="C358" s="2" t="s">
        <v>540</v>
      </c>
      <c r="D358" s="3" t="s">
        <v>6429</v>
      </c>
      <c r="E358" s="3" t="s">
        <v>6379</v>
      </c>
      <c r="F358" s="3" t="s">
        <v>6380</v>
      </c>
      <c r="G358" s="3" t="s">
        <v>6379</v>
      </c>
      <c r="H358" s="4">
        <v>19.899999999999999</v>
      </c>
      <c r="I358" s="4">
        <v>0</v>
      </c>
      <c r="J358" s="4">
        <v>19.899999999999999</v>
      </c>
      <c r="K358" s="4">
        <v>4.8</v>
      </c>
      <c r="L358" s="4">
        <v>15.099999999999998</v>
      </c>
      <c r="M358" s="5">
        <v>0.24120603015075379</v>
      </c>
      <c r="N358" s="6">
        <v>2.5000000000000001E-4</v>
      </c>
      <c r="O358" s="5">
        <v>0</v>
      </c>
      <c r="P358" s="5">
        <v>0</v>
      </c>
      <c r="Q358" s="5">
        <v>0</v>
      </c>
      <c r="R358" s="5">
        <v>0</v>
      </c>
      <c r="S358" s="4">
        <v>0.45300000000000001</v>
      </c>
      <c r="T358" s="6">
        <v>0.40084800000000004</v>
      </c>
      <c r="U358" s="5">
        <v>0.2449489742783178</v>
      </c>
      <c r="V358" s="5">
        <v>0.57869195173252574</v>
      </c>
      <c r="W358" s="6">
        <v>0.33220625528317838</v>
      </c>
      <c r="X358" s="1">
        <v>1.7236662106703147</v>
      </c>
      <c r="Y358" s="6">
        <v>5.605633802816901</v>
      </c>
      <c r="Z358" s="6">
        <v>21.630434782608692</v>
      </c>
      <c r="AA358" s="6" t="s">
        <v>6381</v>
      </c>
      <c r="AB358" s="6" t="s">
        <v>6381</v>
      </c>
      <c r="AC358" s="6">
        <v>0.82231404958677679</v>
      </c>
      <c r="AD358" s="6">
        <v>0.24268292682926829</v>
      </c>
      <c r="AE358" s="6">
        <v>11.984126984126982</v>
      </c>
      <c r="AF358" s="6">
        <v>3.4474885844748853</v>
      </c>
      <c r="AG358" s="6">
        <v>0.77835051546391743</v>
      </c>
      <c r="AH358" s="6">
        <v>0.1841463414634146</v>
      </c>
      <c r="AI358" s="5">
        <v>0</v>
      </c>
      <c r="AJ358" s="5">
        <v>0</v>
      </c>
      <c r="AK358" s="3">
        <v>-0.38200000000000001</v>
      </c>
      <c r="AL358" s="3" t="s">
        <v>6381</v>
      </c>
      <c r="AM358" s="3">
        <v>0.22600000000000001</v>
      </c>
      <c r="AN358" s="3" t="s">
        <v>6381</v>
      </c>
      <c r="AO358" s="5" t="s">
        <v>6381</v>
      </c>
      <c r="AP358" s="5" t="s">
        <v>6381</v>
      </c>
      <c r="AQ358" s="5">
        <v>3.607843137254902E-2</v>
      </c>
      <c r="AR358" s="5">
        <v>5.6731202161188654E-2</v>
      </c>
      <c r="AS358" s="5">
        <v>1.0222222222222223E-2</v>
      </c>
      <c r="AT358" s="5">
        <v>1.4E-2</v>
      </c>
      <c r="AU358" s="5">
        <v>0.24590163934426229</v>
      </c>
      <c r="AV358" s="5" t="s">
        <v>6381</v>
      </c>
      <c r="AW358" s="4">
        <v>3.55</v>
      </c>
      <c r="AX358" s="4">
        <v>0.92</v>
      </c>
      <c r="AY358" s="4">
        <v>1.26</v>
      </c>
      <c r="AZ358" s="4">
        <v>82</v>
      </c>
      <c r="BA358" s="4">
        <v>90</v>
      </c>
      <c r="BB358" s="4">
        <v>4.38</v>
      </c>
      <c r="BC358" s="4">
        <v>1.72</v>
      </c>
      <c r="BD358" s="4">
        <v>0.95016393442622948</v>
      </c>
      <c r="BE358" s="4">
        <v>0</v>
      </c>
      <c r="BF358" s="4">
        <v>0</v>
      </c>
      <c r="BG358" s="4">
        <v>-0.36799999999999999</v>
      </c>
      <c r="BH358" s="5">
        <v>-0.38730158730158731</v>
      </c>
      <c r="BI358" s="4">
        <v>1.3181639344262295</v>
      </c>
      <c r="BJ358" s="4">
        <v>1.288</v>
      </c>
      <c r="BK358" s="4">
        <v>25.5</v>
      </c>
      <c r="BL358" s="4">
        <v>22.21</v>
      </c>
      <c r="BM358" s="4">
        <v>24.2</v>
      </c>
      <c r="BN358" s="4">
        <v>19.399999999999999</v>
      </c>
      <c r="BO358" s="4">
        <v>0</v>
      </c>
      <c r="BP358" s="15">
        <v>0.57243080087293574</v>
      </c>
    </row>
    <row r="359" spans="1:68" x14ac:dyDescent="0.3">
      <c r="A359" s="15">
        <f t="shared" si="7"/>
        <v>358</v>
      </c>
      <c r="B359" s="2" t="s">
        <v>541</v>
      </c>
      <c r="C359" s="2" t="s">
        <v>542</v>
      </c>
      <c r="D359" s="3" t="s">
        <v>6411</v>
      </c>
      <c r="E359" s="3" t="s">
        <v>6379</v>
      </c>
      <c r="F359" s="3" t="s">
        <v>6380</v>
      </c>
      <c r="G359" s="3" t="s">
        <v>6379</v>
      </c>
      <c r="H359" s="4">
        <v>1.64</v>
      </c>
      <c r="I359" s="4">
        <v>0</v>
      </c>
      <c r="J359" s="4">
        <v>1.64</v>
      </c>
      <c r="K359" s="4">
        <v>1.4999999999999999E-2</v>
      </c>
      <c r="L359" s="4">
        <v>1.625</v>
      </c>
      <c r="M359" s="5">
        <v>9.1463414634146336E-3</v>
      </c>
      <c r="N359" s="6" t="s">
        <v>6381</v>
      </c>
      <c r="O359" s="5">
        <v>0</v>
      </c>
      <c r="P359" s="5">
        <v>0</v>
      </c>
      <c r="Q359" s="5">
        <v>0</v>
      </c>
      <c r="R359" s="5">
        <v>0</v>
      </c>
      <c r="S359" s="4">
        <v>0.23100000000000001</v>
      </c>
      <c r="T359" s="6">
        <v>0.40200000000000002</v>
      </c>
      <c r="U359" s="5" t="s">
        <v>6381</v>
      </c>
      <c r="V359" s="5" t="s">
        <v>6381</v>
      </c>
      <c r="W359" s="6">
        <v>0.30503144654088049</v>
      </c>
      <c r="X359" s="1" t="s">
        <v>6381</v>
      </c>
      <c r="Y359" s="6">
        <v>3.3744855967078187</v>
      </c>
      <c r="Z359" s="6">
        <v>2.7333333333333334</v>
      </c>
      <c r="AA359" s="6" t="s">
        <v>6381</v>
      </c>
      <c r="AB359" s="6" t="s">
        <v>6381</v>
      </c>
      <c r="AC359" s="6">
        <v>0.31417624521072796</v>
      </c>
      <c r="AD359" s="6">
        <v>0.6586345381526103</v>
      </c>
      <c r="AE359" s="6">
        <v>3.0036968576709793</v>
      </c>
      <c r="AF359" s="6">
        <v>2.6726973684210527</v>
      </c>
      <c r="AG359" s="6">
        <v>0.31219980787704132</v>
      </c>
      <c r="AH359" s="6">
        <v>0.65261044176706817</v>
      </c>
      <c r="AI359" s="5">
        <v>0</v>
      </c>
      <c r="AJ359" s="5">
        <v>0</v>
      </c>
      <c r="AK359" s="3" t="s">
        <v>6381</v>
      </c>
      <c r="AL359" s="3" t="s">
        <v>6381</v>
      </c>
      <c r="AM359" s="3" t="s">
        <v>6381</v>
      </c>
      <c r="AN359" s="3" t="s">
        <v>6381</v>
      </c>
      <c r="AO359" s="5" t="s">
        <v>6381</v>
      </c>
      <c r="AP359" s="5" t="s">
        <v>6381</v>
      </c>
      <c r="AQ359" s="5">
        <v>0.11904761904761904</v>
      </c>
      <c r="AR359" s="5">
        <v>0.12798675183345162</v>
      </c>
      <c r="AS359" s="5">
        <v>0.26548672566371684</v>
      </c>
      <c r="AT359" s="5">
        <v>0.23938053097345136</v>
      </c>
      <c r="AU359" s="5">
        <v>0.20106524633821571</v>
      </c>
      <c r="AV359" s="5" t="s">
        <v>6381</v>
      </c>
      <c r="AW359" s="4">
        <v>0.48599999999999999</v>
      </c>
      <c r="AX359" s="4">
        <v>0.6</v>
      </c>
      <c r="AY359" s="4">
        <v>0.54100000000000004</v>
      </c>
      <c r="AZ359" s="4">
        <v>2.4900000000000002</v>
      </c>
      <c r="BA359" s="4">
        <v>2.2599999999999998</v>
      </c>
      <c r="BB359" s="4">
        <v>0.60799999999999998</v>
      </c>
      <c r="BC359" s="4">
        <v>0.54600000000000004</v>
      </c>
      <c r="BD359" s="4">
        <v>0.43222370173102537</v>
      </c>
      <c r="BE359" s="4">
        <v>0</v>
      </c>
      <c r="BF359" s="4">
        <v>0</v>
      </c>
      <c r="BG359" s="4">
        <v>-5.0000000000000001E-3</v>
      </c>
      <c r="BH359" s="5">
        <v>-1.1568083795440541E-2</v>
      </c>
      <c r="BI359" s="4">
        <v>0.43722370173102537</v>
      </c>
      <c r="BJ359" s="4">
        <v>0.60499999999999998</v>
      </c>
      <c r="BK359" s="4">
        <v>5.04</v>
      </c>
      <c r="BL359" s="4">
        <v>4.2270000000000003</v>
      </c>
      <c r="BM359" s="4">
        <v>5.22</v>
      </c>
      <c r="BN359" s="4">
        <v>5.2050000000000001</v>
      </c>
      <c r="BO359" s="4">
        <v>0</v>
      </c>
      <c r="BP359" s="15">
        <v>1.311952736597144E-2</v>
      </c>
    </row>
    <row r="360" spans="1:68" x14ac:dyDescent="0.3">
      <c r="A360" s="15">
        <f t="shared" si="7"/>
        <v>359</v>
      </c>
      <c r="B360" s="2" t="s">
        <v>543</v>
      </c>
      <c r="C360" s="2" t="s">
        <v>544</v>
      </c>
      <c r="D360" s="3" t="s">
        <v>6384</v>
      </c>
      <c r="E360" s="3" t="s">
        <v>6379</v>
      </c>
      <c r="F360" s="3" t="s">
        <v>6380</v>
      </c>
      <c r="G360" s="3" t="s">
        <v>6379</v>
      </c>
      <c r="H360" s="4">
        <v>7.74</v>
      </c>
      <c r="I360" s="4">
        <v>50.6</v>
      </c>
      <c r="J360" s="4">
        <v>58.34</v>
      </c>
      <c r="K360" s="4">
        <v>5.03</v>
      </c>
      <c r="L360" s="4">
        <v>53.31</v>
      </c>
      <c r="M360" s="5">
        <v>8.6218717860815905E-2</v>
      </c>
      <c r="N360" s="6">
        <v>1.5625E-4</v>
      </c>
      <c r="O360" s="5">
        <v>0.7931034482758621</v>
      </c>
      <c r="P360" s="5">
        <v>0.86732944806307843</v>
      </c>
      <c r="Q360" s="5">
        <v>3.8333333333333335</v>
      </c>
      <c r="R360" s="5">
        <v>6.5374677002583983</v>
      </c>
      <c r="S360" s="4">
        <v>0.60499999999999998</v>
      </c>
      <c r="T360" s="6">
        <v>0.40300799999999998</v>
      </c>
      <c r="U360" s="5">
        <v>0.14832396974191325</v>
      </c>
      <c r="V360" s="5">
        <v>1.0163562926633374</v>
      </c>
      <c r="W360" s="6">
        <v>0.38184438040345825</v>
      </c>
      <c r="X360" s="1">
        <v>1.382075471698113</v>
      </c>
      <c r="Y360" s="6">
        <v>7.2336448598130838</v>
      </c>
      <c r="Z360" s="6">
        <v>5.5285714285714294</v>
      </c>
      <c r="AA360" s="6" t="s">
        <v>6381</v>
      </c>
      <c r="AB360" s="6" t="s">
        <v>6381</v>
      </c>
      <c r="AC360" s="6">
        <v>0.58636363636363642</v>
      </c>
      <c r="AD360" s="6">
        <v>0.93028846153846156</v>
      </c>
      <c r="AE360" s="6">
        <v>6.0648464163822533</v>
      </c>
      <c r="AF360" s="6">
        <v>8.8261589403973506</v>
      </c>
      <c r="AG360" s="6">
        <v>0.90709545686574788</v>
      </c>
      <c r="AH360" s="6">
        <v>6.4074519230769234</v>
      </c>
      <c r="AI360" s="5">
        <v>0</v>
      </c>
      <c r="AJ360" s="5">
        <v>0</v>
      </c>
      <c r="AK360" s="3" t="s">
        <v>6381</v>
      </c>
      <c r="AL360" s="3">
        <v>0.745</v>
      </c>
      <c r="AM360" s="3" t="s">
        <v>6381</v>
      </c>
      <c r="AN360" s="3">
        <v>0.73599999999999999</v>
      </c>
      <c r="AO360" s="5" t="s">
        <v>6381</v>
      </c>
      <c r="AP360" s="5" t="s">
        <v>6381</v>
      </c>
      <c r="AQ360" s="5" t="s">
        <v>6381</v>
      </c>
      <c r="AR360" s="5" t="s">
        <v>6381</v>
      </c>
      <c r="AS360" s="5">
        <v>0.11864406779661016</v>
      </c>
      <c r="AT360" s="5">
        <v>0.74491525423728799</v>
      </c>
      <c r="AU360" s="5">
        <v>0.38552631578947372</v>
      </c>
      <c r="AV360" s="5" t="s">
        <v>6381</v>
      </c>
      <c r="AW360" s="4">
        <v>1.07</v>
      </c>
      <c r="AX360" s="4">
        <v>1.4</v>
      </c>
      <c r="AY360" s="4">
        <v>8.7899999999999991</v>
      </c>
      <c r="AZ360" s="4">
        <v>8.32</v>
      </c>
      <c r="BA360" s="4">
        <v>11.8</v>
      </c>
      <c r="BB360" s="4">
        <v>6.04</v>
      </c>
      <c r="BC360" s="4">
        <v>8.82</v>
      </c>
      <c r="BD360" s="4">
        <v>5.4012236842105255</v>
      </c>
      <c r="BE360" s="4">
        <v>0</v>
      </c>
      <c r="BF360" s="4">
        <v>0</v>
      </c>
      <c r="BG360" s="4">
        <v>-3.2000000000000001E-2</v>
      </c>
      <c r="BH360" s="5">
        <v>-5.9245833668296428E-3</v>
      </c>
      <c r="BI360" s="4">
        <v>5.4332236842105255</v>
      </c>
      <c r="BJ360" s="4">
        <v>1.4319999999999999</v>
      </c>
      <c r="BK360" s="4">
        <v>0</v>
      </c>
      <c r="BL360" s="4">
        <v>0</v>
      </c>
      <c r="BM360" s="4">
        <v>13.2</v>
      </c>
      <c r="BN360" s="4">
        <v>58.769999999999996</v>
      </c>
      <c r="BO360" s="4">
        <v>0</v>
      </c>
      <c r="BP360" s="15">
        <v>0.66971011012483173</v>
      </c>
    </row>
    <row r="361" spans="1:68" x14ac:dyDescent="0.3">
      <c r="A361" s="15">
        <f t="shared" si="7"/>
        <v>360</v>
      </c>
      <c r="B361" s="2" t="s">
        <v>545</v>
      </c>
      <c r="C361" s="2" t="s">
        <v>546</v>
      </c>
      <c r="D361" s="3" t="s">
        <v>6382</v>
      </c>
      <c r="E361" s="3" t="s">
        <v>6379</v>
      </c>
      <c r="F361" s="3" t="s">
        <v>6380</v>
      </c>
      <c r="G361" s="3" t="s">
        <v>6379</v>
      </c>
      <c r="H361" s="4">
        <v>1.22</v>
      </c>
      <c r="I361" s="4">
        <v>189.2</v>
      </c>
      <c r="J361" s="4">
        <v>190.42</v>
      </c>
      <c r="K361" s="4">
        <v>0.43099999999999999</v>
      </c>
      <c r="L361" s="4">
        <v>189.98899999999998</v>
      </c>
      <c r="M361" s="5">
        <v>2.2634177082239263E-3</v>
      </c>
      <c r="N361" s="6">
        <v>2.9411764705882354E-5</v>
      </c>
      <c r="O361" s="5">
        <v>0.91180722891566257</v>
      </c>
      <c r="P361" s="5">
        <v>0.99359310996744044</v>
      </c>
      <c r="Q361" s="5">
        <v>10.338797814207648</v>
      </c>
      <c r="R361" s="5">
        <v>155.08196721311475</v>
      </c>
      <c r="S361" s="4">
        <v>3.5999999999999997E-2</v>
      </c>
      <c r="T361" s="6">
        <v>0.40833600000000009</v>
      </c>
      <c r="U361" s="5">
        <v>8.3666002653407553E-2</v>
      </c>
      <c r="V361" s="5">
        <v>0.9233141007108191</v>
      </c>
      <c r="W361" s="6">
        <v>0.34615384615384615</v>
      </c>
      <c r="X361" s="1">
        <v>2.5871559633027518E-2</v>
      </c>
      <c r="Y361" s="6" t="s">
        <v>6381</v>
      </c>
      <c r="Z361" s="6" t="s">
        <v>6381</v>
      </c>
      <c r="AA361" s="6" t="s">
        <v>6381</v>
      </c>
      <c r="AB361" s="6" t="s">
        <v>6381</v>
      </c>
      <c r="AC361" s="6">
        <v>6.6666666666666666E-2</v>
      </c>
      <c r="AD361" s="6">
        <v>3.9482200647249194E-2</v>
      </c>
      <c r="AE361" s="6">
        <v>673.71985815602829</v>
      </c>
      <c r="AF361" s="6">
        <v>55.87911764705882</v>
      </c>
      <c r="AG361" s="6">
        <v>0.9175154175661252</v>
      </c>
      <c r="AH361" s="6">
        <v>6.1485113268608407</v>
      </c>
      <c r="AI361" s="5" t="s">
        <v>6381</v>
      </c>
      <c r="AJ361" s="5">
        <v>0</v>
      </c>
      <c r="AK361" s="3" t="s">
        <v>6381</v>
      </c>
      <c r="AL361" s="3" t="s">
        <v>6381</v>
      </c>
      <c r="AM361" s="3">
        <v>7.0199999999999999E-2</v>
      </c>
      <c r="AN361" s="3">
        <v>0.21299999999999999</v>
      </c>
      <c r="AO361" s="5" t="s">
        <v>6381</v>
      </c>
      <c r="AP361" s="5" t="s">
        <v>6381</v>
      </c>
      <c r="AQ361" s="5">
        <v>-0.34500000000000003</v>
      </c>
      <c r="AR361" s="5">
        <v>1.3056764515232892E-3</v>
      </c>
      <c r="AS361" s="5">
        <v>-0.22697368421052633</v>
      </c>
      <c r="AT361" s="5">
        <v>9.2763157894736846E-3</v>
      </c>
      <c r="AU361" s="5">
        <v>0</v>
      </c>
      <c r="AV361" s="5" t="s">
        <v>6381</v>
      </c>
      <c r="AW361" s="4">
        <v>-11.2</v>
      </c>
      <c r="AX361" s="4">
        <v>-6.9</v>
      </c>
      <c r="AY361" s="4">
        <v>0.28199999999999997</v>
      </c>
      <c r="AZ361" s="4">
        <v>30.9</v>
      </c>
      <c r="BA361" s="4">
        <v>30.4</v>
      </c>
      <c r="BB361" s="4">
        <v>3.4</v>
      </c>
      <c r="BC361" s="4">
        <v>1.72</v>
      </c>
      <c r="BD361" s="4">
        <v>0.28199999999999997</v>
      </c>
      <c r="BE361" s="4">
        <v>0</v>
      </c>
      <c r="BF361" s="4">
        <v>0</v>
      </c>
      <c r="BG361" s="4">
        <v>-1.51</v>
      </c>
      <c r="BH361" s="5">
        <v>-5.3546099290780145</v>
      </c>
      <c r="BI361" s="4">
        <v>1.792</v>
      </c>
      <c r="BJ361" s="4">
        <v>-5.3900000000000006</v>
      </c>
      <c r="BK361" s="4">
        <v>20</v>
      </c>
      <c r="BL361" s="4">
        <v>215.98</v>
      </c>
      <c r="BM361" s="4">
        <v>18.3</v>
      </c>
      <c r="BN361" s="4">
        <v>207.06899999999999</v>
      </c>
      <c r="BO361" s="4">
        <v>0</v>
      </c>
      <c r="BP361" s="15">
        <v>0.68848287510250572</v>
      </c>
    </row>
    <row r="362" spans="1:68" x14ac:dyDescent="0.3">
      <c r="A362" s="15">
        <f t="shared" si="7"/>
        <v>361</v>
      </c>
      <c r="B362" s="2" t="s">
        <v>547</v>
      </c>
      <c r="C362" s="2" t="s">
        <v>548</v>
      </c>
      <c r="D362" s="3" t="s">
        <v>6391</v>
      </c>
      <c r="E362" s="3" t="s">
        <v>6379</v>
      </c>
      <c r="F362" s="3" t="s">
        <v>6380</v>
      </c>
      <c r="G362" s="3" t="s">
        <v>6379</v>
      </c>
      <c r="H362" s="4">
        <v>0.46500000000000002</v>
      </c>
      <c r="I362" s="4">
        <v>0</v>
      </c>
      <c r="J362" s="4">
        <v>0.46500000000000002</v>
      </c>
      <c r="K362" s="4">
        <v>0</v>
      </c>
      <c r="L362" s="4">
        <v>0.46500000000000002</v>
      </c>
      <c r="M362" s="5">
        <v>0</v>
      </c>
      <c r="N362" s="6">
        <v>1.5197568389057752E-4</v>
      </c>
      <c r="O362" s="5" t="s">
        <v>6381</v>
      </c>
      <c r="P362" s="5">
        <v>0</v>
      </c>
      <c r="Q362" s="5" t="s">
        <v>6381</v>
      </c>
      <c r="R362" s="5">
        <v>0</v>
      </c>
      <c r="S362" s="4">
        <v>7.0999999999999994E-2</v>
      </c>
      <c r="T362" s="6">
        <v>0.411968</v>
      </c>
      <c r="U362" s="5">
        <v>6.3245553203367583E-2</v>
      </c>
      <c r="V362" s="5">
        <v>0.68384254401141198</v>
      </c>
      <c r="W362" s="6">
        <v>0.22580645161290325</v>
      </c>
      <c r="X362" s="1" t="s">
        <v>6381</v>
      </c>
      <c r="Y362" s="6" t="s">
        <v>6381</v>
      </c>
      <c r="Z362" s="6" t="s">
        <v>6381</v>
      </c>
      <c r="AA362" s="6" t="s">
        <v>6381</v>
      </c>
      <c r="AB362" s="6" t="s">
        <v>6381</v>
      </c>
      <c r="AC362" s="6" t="s">
        <v>6381</v>
      </c>
      <c r="AD362" s="6">
        <v>0.34962406015037595</v>
      </c>
      <c r="AE362" s="6" t="s">
        <v>6381</v>
      </c>
      <c r="AF362" s="6">
        <v>116.25</v>
      </c>
      <c r="AG362" s="6" t="s">
        <v>6381</v>
      </c>
      <c r="AH362" s="6">
        <v>0.34962406015037595</v>
      </c>
      <c r="AI362" s="5" t="s">
        <v>6381</v>
      </c>
      <c r="AJ362" s="5">
        <v>0</v>
      </c>
      <c r="AK362" s="3" t="s">
        <v>6381</v>
      </c>
      <c r="AL362" s="3" t="s">
        <v>6381</v>
      </c>
      <c r="AM362" s="3" t="s">
        <v>6381</v>
      </c>
      <c r="AN362" s="3" t="s">
        <v>6381</v>
      </c>
      <c r="AO362" s="5" t="s">
        <v>6381</v>
      </c>
      <c r="AP362" s="5" t="s">
        <v>6381</v>
      </c>
      <c r="AQ362" s="5" t="s">
        <v>6381</v>
      </c>
      <c r="AR362" s="5" t="s">
        <v>6381</v>
      </c>
      <c r="AS362" s="5">
        <v>-0.12660550458715597</v>
      </c>
      <c r="AT362" s="5">
        <v>-0.118348623853211</v>
      </c>
      <c r="AU362" s="5">
        <v>0</v>
      </c>
      <c r="AV362" s="5" t="s">
        <v>6381</v>
      </c>
      <c r="AW362" s="4">
        <v>-4.4999999999999998E-2</v>
      </c>
      <c r="AX362" s="4">
        <v>-0.13800000000000001</v>
      </c>
      <c r="AY362" s="4">
        <v>-0.129</v>
      </c>
      <c r="AZ362" s="4">
        <v>1.33</v>
      </c>
      <c r="BA362" s="4">
        <v>1.0900000000000001</v>
      </c>
      <c r="BB362" s="4">
        <v>4.0000000000000001E-3</v>
      </c>
      <c r="BC362" s="4">
        <v>-9.5000000000000001E-2</v>
      </c>
      <c r="BD362" s="4">
        <v>-0.129</v>
      </c>
      <c r="BE362" s="4">
        <v>0</v>
      </c>
      <c r="BF362" s="4">
        <v>0</v>
      </c>
      <c r="BG362" s="4">
        <v>-0.04</v>
      </c>
      <c r="BH362" s="5" t="s">
        <v>6381</v>
      </c>
      <c r="BI362" s="4">
        <v>-8.8999999999999996E-2</v>
      </c>
      <c r="BJ362" s="4">
        <v>-9.8000000000000004E-2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15">
        <v>0.6844042069433226</v>
      </c>
    </row>
    <row r="363" spans="1:68" x14ac:dyDescent="0.3">
      <c r="A363" s="15">
        <f t="shared" si="7"/>
        <v>362</v>
      </c>
      <c r="B363" s="2" t="s">
        <v>549</v>
      </c>
      <c r="C363" s="2" t="s">
        <v>550</v>
      </c>
      <c r="D363" s="3" t="s">
        <v>6382</v>
      </c>
      <c r="E363" s="3" t="s">
        <v>6379</v>
      </c>
      <c r="F363" s="3" t="s">
        <v>6380</v>
      </c>
      <c r="G363" s="3" t="s">
        <v>6379</v>
      </c>
      <c r="H363" s="4">
        <v>46.4</v>
      </c>
      <c r="I363" s="4">
        <v>0.83099999999999996</v>
      </c>
      <c r="J363" s="4">
        <v>47.231000000000002</v>
      </c>
      <c r="K363" s="4">
        <v>0</v>
      </c>
      <c r="L363" s="4">
        <v>47.231000000000002</v>
      </c>
      <c r="M363" s="5">
        <v>0</v>
      </c>
      <c r="N363" s="6">
        <v>1.1875E-3</v>
      </c>
      <c r="O363" s="5">
        <v>0.2662608138417174</v>
      </c>
      <c r="P363" s="5">
        <v>1.7594376574707287E-2</v>
      </c>
      <c r="Q363" s="5">
        <v>0.36288209606986899</v>
      </c>
      <c r="R363" s="5">
        <v>1.7909482758620688E-2</v>
      </c>
      <c r="S363" s="4">
        <v>2.9</v>
      </c>
      <c r="T363" s="6">
        <v>0.41403200000000001</v>
      </c>
      <c r="U363" s="5">
        <v>9.4868329805051374E-2</v>
      </c>
      <c r="V363" s="5">
        <v>0.7958398778090422</v>
      </c>
      <c r="W363" s="6">
        <v>0.53882023781767319</v>
      </c>
      <c r="X363" s="1">
        <v>4.9242424242424239</v>
      </c>
      <c r="Y363" s="6">
        <v>217.84037558685446</v>
      </c>
      <c r="Z363" s="6">
        <v>173.78277153558051</v>
      </c>
      <c r="AA363" s="6" t="s">
        <v>6381</v>
      </c>
      <c r="AB363" s="6" t="s">
        <v>6381</v>
      </c>
      <c r="AC363" s="6">
        <v>20.262008733624452</v>
      </c>
      <c r="AD363" s="6">
        <v>3.834710743801653</v>
      </c>
      <c r="AE363" s="6">
        <v>145.32615384615386</v>
      </c>
      <c r="AF363" s="6">
        <v>129.04644808743171</v>
      </c>
      <c r="AG363" s="6">
        <v>15.133290611983339</v>
      </c>
      <c r="AH363" s="6">
        <v>3.9033884297520665</v>
      </c>
      <c r="AI363" s="5">
        <v>0</v>
      </c>
      <c r="AJ363" s="5">
        <v>0</v>
      </c>
      <c r="AK363" s="3" t="s">
        <v>6381</v>
      </c>
      <c r="AL363" s="3" t="s">
        <v>6381</v>
      </c>
      <c r="AM363" s="3" t="s">
        <v>6381</v>
      </c>
      <c r="AN363" s="3" t="s">
        <v>6381</v>
      </c>
      <c r="AO363" s="5" t="s">
        <v>6381</v>
      </c>
      <c r="AP363" s="5" t="s">
        <v>6381</v>
      </c>
      <c r="AQ363" s="5">
        <v>0.11459227467811159</v>
      </c>
      <c r="AR363" s="5">
        <v>0.11574074074074076</v>
      </c>
      <c r="AS363" s="5">
        <v>2.3421052631578947E-2</v>
      </c>
      <c r="AT363" s="5">
        <v>2.850877192982456E-2</v>
      </c>
      <c r="AU363" s="5">
        <v>1.4760147601476014E-2</v>
      </c>
      <c r="AV363" s="5" t="s">
        <v>6381</v>
      </c>
      <c r="AW363" s="4">
        <v>0.21299999999999999</v>
      </c>
      <c r="AX363" s="4">
        <v>0.26700000000000002</v>
      </c>
      <c r="AY363" s="4">
        <v>0.32500000000000001</v>
      </c>
      <c r="AZ363" s="4">
        <v>12.1</v>
      </c>
      <c r="BA363" s="4">
        <v>11.4</v>
      </c>
      <c r="BB363" s="4">
        <v>0.36599999999999999</v>
      </c>
      <c r="BC363" s="4">
        <v>0.35099999999999998</v>
      </c>
      <c r="BD363" s="4">
        <v>0.32020295202952032</v>
      </c>
      <c r="BE363" s="4">
        <v>0</v>
      </c>
      <c r="BF363" s="4">
        <v>0</v>
      </c>
      <c r="BG363" s="4">
        <v>-0.01</v>
      </c>
      <c r="BH363" s="5">
        <v>-3.1230193027945836E-2</v>
      </c>
      <c r="BI363" s="4">
        <v>0.33020295202952032</v>
      </c>
      <c r="BJ363" s="4">
        <v>0.27700000000000002</v>
      </c>
      <c r="BK363" s="4">
        <v>2.33</v>
      </c>
      <c r="BL363" s="4">
        <v>2.8079999999999998</v>
      </c>
      <c r="BM363" s="4">
        <v>2.29</v>
      </c>
      <c r="BN363" s="4">
        <v>3.121</v>
      </c>
      <c r="BO363" s="4">
        <v>0</v>
      </c>
      <c r="BP363" s="15">
        <v>0.89899718099966941</v>
      </c>
    </row>
    <row r="364" spans="1:68" x14ac:dyDescent="0.3">
      <c r="A364" s="15">
        <f t="shared" si="7"/>
        <v>363</v>
      </c>
      <c r="B364" s="2" t="s">
        <v>551</v>
      </c>
      <c r="C364" s="2" t="s">
        <v>552</v>
      </c>
      <c r="D364" s="3" t="s">
        <v>6388</v>
      </c>
      <c r="E364" s="3" t="s">
        <v>6379</v>
      </c>
      <c r="F364" s="3" t="s">
        <v>6380</v>
      </c>
      <c r="G364" s="3" t="s">
        <v>6379</v>
      </c>
      <c r="H364" s="4">
        <v>0.58299999999999996</v>
      </c>
      <c r="I364" s="4">
        <v>0</v>
      </c>
      <c r="J364" s="4">
        <v>0.58299999999999996</v>
      </c>
      <c r="K364" s="4">
        <v>0.11799999999999999</v>
      </c>
      <c r="L364" s="4">
        <v>0.46499999999999997</v>
      </c>
      <c r="M364" s="5">
        <v>0.20240137221269297</v>
      </c>
      <c r="N364" s="6">
        <v>6.0000000000000006E-4</v>
      </c>
      <c r="O364" s="5">
        <v>0</v>
      </c>
      <c r="P364" s="5">
        <v>0</v>
      </c>
      <c r="Q364" s="5">
        <v>0</v>
      </c>
      <c r="R364" s="5">
        <v>0</v>
      </c>
      <c r="S364" s="4">
        <v>0.11700000000000001</v>
      </c>
      <c r="T364" s="6">
        <v>0.41513600000000006</v>
      </c>
      <c r="U364" s="5">
        <v>0.19235384061671346</v>
      </c>
      <c r="V364" s="5">
        <v>0.3535151665388247</v>
      </c>
      <c r="W364" s="6">
        <v>0.32727272727272727</v>
      </c>
      <c r="X364" s="1" t="s">
        <v>6381</v>
      </c>
      <c r="Y364" s="6">
        <v>97.166666666666657</v>
      </c>
      <c r="Z364" s="6" t="s">
        <v>6381</v>
      </c>
      <c r="AA364" s="6" t="s">
        <v>6381</v>
      </c>
      <c r="AB364" s="6" t="s">
        <v>6381</v>
      </c>
      <c r="AC364" s="6">
        <v>0.54485981308411213</v>
      </c>
      <c r="AD364" s="6">
        <v>9.7166666666666668</v>
      </c>
      <c r="AE364" s="6">
        <v>464.99999999999994</v>
      </c>
      <c r="AF364" s="6">
        <v>58.124999999999993</v>
      </c>
      <c r="AG364" s="6">
        <v>0.48844537815126043</v>
      </c>
      <c r="AH364" s="6">
        <v>7.75</v>
      </c>
      <c r="AI364" s="5" t="s">
        <v>6381</v>
      </c>
      <c r="AJ364" s="5">
        <v>0</v>
      </c>
      <c r="AK364" s="3" t="s">
        <v>6381</v>
      </c>
      <c r="AL364" s="3" t="s">
        <v>6381</v>
      </c>
      <c r="AM364" s="3" t="s">
        <v>6381</v>
      </c>
      <c r="AN364" s="3" t="s">
        <v>6381</v>
      </c>
      <c r="AO364" s="5" t="s">
        <v>6381</v>
      </c>
      <c r="AP364" s="5" t="s">
        <v>6381</v>
      </c>
      <c r="AQ364" s="5" t="s">
        <v>6381</v>
      </c>
      <c r="AR364" s="5" t="s">
        <v>6381</v>
      </c>
      <c r="AS364" s="5">
        <v>0</v>
      </c>
      <c r="AT364" s="5">
        <v>2.3255813953488375E-2</v>
      </c>
      <c r="AU364" s="5">
        <v>0.5</v>
      </c>
      <c r="AV364" s="5" t="s">
        <v>6381</v>
      </c>
      <c r="AW364" s="4">
        <v>6.0000000000000001E-3</v>
      </c>
      <c r="AX364" s="4">
        <v>0</v>
      </c>
      <c r="AY364" s="4">
        <v>1E-3</v>
      </c>
      <c r="AZ364" s="4">
        <v>0.06</v>
      </c>
      <c r="BA364" s="4">
        <v>4.2999999999999997E-2</v>
      </c>
      <c r="BB364" s="4">
        <v>8.0000000000000002E-3</v>
      </c>
      <c r="BC364" s="4">
        <v>2E-3</v>
      </c>
      <c r="BD364" s="4">
        <v>5.0000000000000001E-4</v>
      </c>
      <c r="BE364" s="4">
        <v>0</v>
      </c>
      <c r="BF364" s="4">
        <v>0</v>
      </c>
      <c r="BG364" s="4">
        <v>0</v>
      </c>
      <c r="BH364" s="5">
        <v>0</v>
      </c>
      <c r="BI364" s="4">
        <v>5.0000000000000001E-4</v>
      </c>
      <c r="BJ364" s="4">
        <v>0</v>
      </c>
      <c r="BK364" s="4">
        <v>0</v>
      </c>
      <c r="BL364" s="4">
        <v>0</v>
      </c>
      <c r="BM364" s="4">
        <v>1.07</v>
      </c>
      <c r="BN364" s="4">
        <v>0.95200000000000007</v>
      </c>
      <c r="BO364" s="4">
        <v>0</v>
      </c>
      <c r="BP364" s="15">
        <v>0.23395370413796968</v>
      </c>
    </row>
    <row r="365" spans="1:68" x14ac:dyDescent="0.3">
      <c r="A365" s="15">
        <f t="shared" si="7"/>
        <v>364</v>
      </c>
      <c r="B365" s="2" t="s">
        <v>553</v>
      </c>
      <c r="C365" s="2" t="s">
        <v>554</v>
      </c>
      <c r="D365" s="3" t="s">
        <v>6423</v>
      </c>
      <c r="E365" s="3" t="s">
        <v>6379</v>
      </c>
      <c r="F365" s="3" t="s">
        <v>6380</v>
      </c>
      <c r="G365" s="3" t="s">
        <v>6379</v>
      </c>
      <c r="H365" s="4">
        <v>0.441</v>
      </c>
      <c r="I365" s="4">
        <v>0</v>
      </c>
      <c r="J365" s="4">
        <v>0.441</v>
      </c>
      <c r="K365" s="4">
        <v>0</v>
      </c>
      <c r="L365" s="4">
        <v>0.441</v>
      </c>
      <c r="M365" s="5">
        <v>0</v>
      </c>
      <c r="N365" s="6" t="s">
        <v>6381</v>
      </c>
      <c r="O365" s="5" t="s">
        <v>6381</v>
      </c>
      <c r="P365" s="5">
        <v>0</v>
      </c>
      <c r="Q365" s="5" t="s">
        <v>6381</v>
      </c>
      <c r="R365" s="5">
        <v>0</v>
      </c>
      <c r="S365" s="4">
        <v>8.7999999999999995E-2</v>
      </c>
      <c r="T365" s="6">
        <v>0.41571199999999997</v>
      </c>
      <c r="U365" s="5">
        <v>5.4772255750516613E-2</v>
      </c>
      <c r="V365" s="5">
        <v>0.20083160441856088</v>
      </c>
      <c r="W365" s="6">
        <v>0.49253731343283574</v>
      </c>
      <c r="X365" s="1" t="s">
        <v>6381</v>
      </c>
      <c r="Y365" s="6" t="s">
        <v>6381</v>
      </c>
      <c r="Z365" s="6" t="s">
        <v>6381</v>
      </c>
      <c r="AA365" s="6" t="s">
        <v>6381</v>
      </c>
      <c r="AB365" s="6" t="s">
        <v>6381</v>
      </c>
      <c r="AC365" s="6" t="s">
        <v>6381</v>
      </c>
      <c r="AD365" s="6">
        <v>22.05</v>
      </c>
      <c r="AE365" s="6">
        <v>220.5</v>
      </c>
      <c r="AF365" s="6">
        <v>220.5</v>
      </c>
      <c r="AG365" s="6" t="s">
        <v>6381</v>
      </c>
      <c r="AH365" s="6">
        <v>22.05</v>
      </c>
      <c r="AI365" s="5" t="s">
        <v>6381</v>
      </c>
      <c r="AJ365" s="5">
        <v>0</v>
      </c>
      <c r="AK365" s="3" t="s">
        <v>6381</v>
      </c>
      <c r="AL365" s="3" t="s">
        <v>6381</v>
      </c>
      <c r="AM365" s="3" t="s">
        <v>6381</v>
      </c>
      <c r="AN365" s="3">
        <v>-0.47299999999999998</v>
      </c>
      <c r="AO365" s="5" t="s">
        <v>6381</v>
      </c>
      <c r="AP365" s="5" t="s">
        <v>6381</v>
      </c>
      <c r="AQ365" s="5">
        <v>-7.2072072072072065E-3</v>
      </c>
      <c r="AR365" s="5">
        <v>1.8034265103697021E-3</v>
      </c>
      <c r="AS365" s="5">
        <v>-0.53333333333333333</v>
      </c>
      <c r="AT365" s="5">
        <v>0.13333333333333333</v>
      </c>
      <c r="AU365" s="5">
        <v>0</v>
      </c>
      <c r="AV365" s="5" t="s">
        <v>6381</v>
      </c>
      <c r="AW365" s="4">
        <v>-8.0000000000000002E-3</v>
      </c>
      <c r="AX365" s="4">
        <v>-8.0000000000000002E-3</v>
      </c>
      <c r="AY365" s="4">
        <v>2E-3</v>
      </c>
      <c r="AZ365" s="4">
        <v>0.02</v>
      </c>
      <c r="BA365" s="4">
        <v>1.4999999999999999E-2</v>
      </c>
      <c r="BB365" s="4">
        <v>2E-3</v>
      </c>
      <c r="BC365" s="4">
        <v>2E-3</v>
      </c>
      <c r="BD365" s="4">
        <v>2E-3</v>
      </c>
      <c r="BE365" s="4">
        <v>0</v>
      </c>
      <c r="BF365" s="4">
        <v>0</v>
      </c>
      <c r="BG365" s="4">
        <v>0</v>
      </c>
      <c r="BH365" s="5">
        <v>0</v>
      </c>
      <c r="BI365" s="4">
        <v>2E-3</v>
      </c>
      <c r="BJ365" s="4">
        <v>-8.0000000000000002E-3</v>
      </c>
      <c r="BK365" s="4">
        <v>1.1100000000000001</v>
      </c>
      <c r="BL365" s="4">
        <v>1.1090000000000002</v>
      </c>
      <c r="BM365" s="4">
        <v>0</v>
      </c>
      <c r="BN365" s="4">
        <v>0</v>
      </c>
      <c r="BO365" s="4">
        <v>0</v>
      </c>
      <c r="BP365" s="15">
        <v>6.8416108577976864E-2</v>
      </c>
    </row>
    <row r="366" spans="1:68" ht="26.4" x14ac:dyDescent="0.3">
      <c r="A366" s="15">
        <f t="shared" si="7"/>
        <v>365</v>
      </c>
      <c r="B366" s="2" t="s">
        <v>555</v>
      </c>
      <c r="C366" s="2" t="s">
        <v>556</v>
      </c>
      <c r="D366" s="3" t="s">
        <v>6441</v>
      </c>
      <c r="E366" s="3" t="s">
        <v>6379</v>
      </c>
      <c r="F366" s="3" t="s">
        <v>6380</v>
      </c>
      <c r="G366" s="3" t="s">
        <v>6379</v>
      </c>
      <c r="H366" s="4">
        <v>0.72599999999999998</v>
      </c>
      <c r="I366" s="4">
        <v>0</v>
      </c>
      <c r="J366" s="4">
        <v>0.72599999999999998</v>
      </c>
      <c r="K366" s="4">
        <v>0</v>
      </c>
      <c r="L366" s="4">
        <v>0.72599999999999998</v>
      </c>
      <c r="M366" s="5">
        <v>0</v>
      </c>
      <c r="N366" s="6">
        <v>2.0000000000000001E-4</v>
      </c>
      <c r="O366" s="5" t="s">
        <v>6381</v>
      </c>
      <c r="P366" s="5">
        <v>0</v>
      </c>
      <c r="Q366" s="5" t="s">
        <v>6381</v>
      </c>
      <c r="R366" s="5">
        <v>0</v>
      </c>
      <c r="S366" s="4">
        <v>7.2999999999999995E-2</v>
      </c>
      <c r="T366" s="6">
        <v>0.41630400000000006</v>
      </c>
      <c r="U366" s="5">
        <v>0.13784048752090222</v>
      </c>
      <c r="V366" s="5">
        <v>0.56587147508580904</v>
      </c>
      <c r="W366" s="6">
        <v>0.40860215053763449</v>
      </c>
      <c r="X366" s="1" t="s">
        <v>6381</v>
      </c>
      <c r="Y366" s="6" t="s">
        <v>6381</v>
      </c>
      <c r="Z366" s="6" t="s">
        <v>6381</v>
      </c>
      <c r="AA366" s="6" t="s">
        <v>6381</v>
      </c>
      <c r="AB366" s="6" t="s">
        <v>6381</v>
      </c>
      <c r="AC366" s="6" t="s">
        <v>6381</v>
      </c>
      <c r="AD366" s="6">
        <v>6</v>
      </c>
      <c r="AE366" s="6" t="s">
        <v>6381</v>
      </c>
      <c r="AF366" s="6" t="s">
        <v>6381</v>
      </c>
      <c r="AG366" s="6" t="s">
        <v>6381</v>
      </c>
      <c r="AH366" s="6">
        <v>6</v>
      </c>
      <c r="AI366" s="5" t="s">
        <v>6381</v>
      </c>
      <c r="AJ366" s="5">
        <v>0</v>
      </c>
      <c r="AK366" s="3" t="s">
        <v>6381</v>
      </c>
      <c r="AL366" s="3" t="s">
        <v>6381</v>
      </c>
      <c r="AM366" s="3" t="s">
        <v>6381</v>
      </c>
      <c r="AN366" s="3" t="s">
        <v>6381</v>
      </c>
      <c r="AO366" s="5" t="s">
        <v>6381</v>
      </c>
      <c r="AP366" s="5" t="s">
        <v>6381</v>
      </c>
      <c r="AQ366" s="5" t="s">
        <v>6381</v>
      </c>
      <c r="AR366" s="5" t="s">
        <v>6381</v>
      </c>
      <c r="AS366" s="5">
        <v>-0.70786516853932591</v>
      </c>
      <c r="AT366" s="5">
        <v>-0.70786516853932591</v>
      </c>
      <c r="AU366" s="5">
        <v>0</v>
      </c>
      <c r="AV366" s="5" t="s">
        <v>6381</v>
      </c>
      <c r="AW366" s="4">
        <v>-1.4999999999999999E-2</v>
      </c>
      <c r="AX366" s="4">
        <v>-6.3E-2</v>
      </c>
      <c r="AY366" s="4">
        <v>-6.3E-2</v>
      </c>
      <c r="AZ366" s="4">
        <v>0.121</v>
      </c>
      <c r="BA366" s="4">
        <v>8.8999999999999996E-2</v>
      </c>
      <c r="BB366" s="4">
        <v>-1.2E-2</v>
      </c>
      <c r="BC366" s="4">
        <v>-0.06</v>
      </c>
      <c r="BD366" s="4">
        <v>-6.3E-2</v>
      </c>
      <c r="BE366" s="4">
        <v>0</v>
      </c>
      <c r="BF366" s="4">
        <v>0</v>
      </c>
      <c r="BG366" s="4">
        <v>-3.0000000000000001E-3</v>
      </c>
      <c r="BH366" s="5" t="s">
        <v>6381</v>
      </c>
      <c r="BI366" s="4">
        <v>-0.06</v>
      </c>
      <c r="BJ366" s="4">
        <v>-0.06</v>
      </c>
      <c r="BK366" s="4">
        <v>0</v>
      </c>
      <c r="BL366" s="4">
        <v>0</v>
      </c>
      <c r="BM366" s="4">
        <v>0</v>
      </c>
      <c r="BN366" s="4">
        <v>0</v>
      </c>
      <c r="BO366" s="4">
        <v>0</v>
      </c>
      <c r="BP366" s="15">
        <v>0.77693362574086822</v>
      </c>
    </row>
    <row r="367" spans="1:68" x14ac:dyDescent="0.3">
      <c r="A367" s="15">
        <f t="shared" si="7"/>
        <v>366</v>
      </c>
      <c r="B367" s="2" t="s">
        <v>557</v>
      </c>
      <c r="C367" s="2" t="s">
        <v>558</v>
      </c>
      <c r="D367" s="3" t="s">
        <v>6388</v>
      </c>
      <c r="E367" s="3" t="s">
        <v>6379</v>
      </c>
      <c r="F367" s="3" t="s">
        <v>6380</v>
      </c>
      <c r="G367" s="3" t="s">
        <v>6379</v>
      </c>
      <c r="H367" s="4">
        <v>0.182</v>
      </c>
      <c r="I367" s="4">
        <v>0</v>
      </c>
      <c r="J367" s="4">
        <v>0.182</v>
      </c>
      <c r="K367" s="4">
        <v>0</v>
      </c>
      <c r="L367" s="4">
        <v>0.182</v>
      </c>
      <c r="M367" s="5">
        <v>0</v>
      </c>
      <c r="N367" s="6">
        <v>1.1952191235059762E-3</v>
      </c>
      <c r="O367" s="5" t="s">
        <v>6381</v>
      </c>
      <c r="P367" s="5">
        <v>0</v>
      </c>
      <c r="Q367" s="5" t="s">
        <v>6381</v>
      </c>
      <c r="R367" s="5">
        <v>0</v>
      </c>
      <c r="S367" s="4">
        <v>3.5999999999999997E-2</v>
      </c>
      <c r="T367" s="6">
        <v>0.41678399999999999</v>
      </c>
      <c r="U367" s="5">
        <v>6.3245553203367583E-2</v>
      </c>
      <c r="V367" s="5">
        <v>0.69965393231225392</v>
      </c>
      <c r="W367" s="6">
        <v>0.49650349650349662</v>
      </c>
      <c r="X367" s="1" t="s">
        <v>6381</v>
      </c>
      <c r="Y367" s="6">
        <v>16.545454545454547</v>
      </c>
      <c r="Z367" s="6">
        <v>45.5</v>
      </c>
      <c r="AA367" s="6" t="s">
        <v>6381</v>
      </c>
      <c r="AB367" s="6" t="s">
        <v>6381</v>
      </c>
      <c r="AC367" s="6" t="s">
        <v>6381</v>
      </c>
      <c r="AD367" s="6">
        <v>3.4082397003745317E-2</v>
      </c>
      <c r="AE367" s="6">
        <v>26</v>
      </c>
      <c r="AF367" s="6">
        <v>7</v>
      </c>
      <c r="AG367" s="6" t="s">
        <v>6381</v>
      </c>
      <c r="AH367" s="6">
        <v>3.4082397003745317E-2</v>
      </c>
      <c r="AI367" s="5">
        <v>0</v>
      </c>
      <c r="AJ367" s="5">
        <v>0</v>
      </c>
      <c r="AK367" s="3" t="s">
        <v>6381</v>
      </c>
      <c r="AL367" s="3" t="s">
        <v>6381</v>
      </c>
      <c r="AM367" s="3" t="s">
        <v>6381</v>
      </c>
      <c r="AN367" s="3">
        <v>-4.5999999999999999E-2</v>
      </c>
      <c r="AO367" s="5" t="s">
        <v>6381</v>
      </c>
      <c r="AP367" s="5" t="s">
        <v>6381</v>
      </c>
      <c r="AQ367" s="5" t="s">
        <v>6381</v>
      </c>
      <c r="AR367" s="5" t="s">
        <v>6381</v>
      </c>
      <c r="AS367" s="5">
        <v>8.2474226804123715E-4</v>
      </c>
      <c r="AT367" s="5">
        <v>1.4432989690721652E-3</v>
      </c>
      <c r="AU367" s="5">
        <v>0.42857142857142855</v>
      </c>
      <c r="AV367" s="5" t="s">
        <v>6381</v>
      </c>
      <c r="AW367" s="4">
        <v>1.0999999999999999E-2</v>
      </c>
      <c r="AX367" s="4">
        <v>4.0000000000000001E-3</v>
      </c>
      <c r="AY367" s="4">
        <v>7.0000000000000001E-3</v>
      </c>
      <c r="AZ367" s="4">
        <v>5.34</v>
      </c>
      <c r="BA367" s="4">
        <v>4.8499999999999996</v>
      </c>
      <c r="BB367" s="4">
        <v>2.5999999999999999E-2</v>
      </c>
      <c r="BC367" s="4">
        <v>1.2999999999999999E-2</v>
      </c>
      <c r="BD367" s="4">
        <v>4.0000000000000001E-3</v>
      </c>
      <c r="BE367" s="4">
        <v>0</v>
      </c>
      <c r="BF367" s="4">
        <v>0</v>
      </c>
      <c r="BG367" s="4">
        <v>-5.0000000000000001E-3</v>
      </c>
      <c r="BH367" s="5">
        <v>-1.25</v>
      </c>
      <c r="BI367" s="4">
        <v>9.0000000000000011E-3</v>
      </c>
      <c r="BJ367" s="4">
        <v>9.0000000000000011E-3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15">
        <v>0.24484810180929839</v>
      </c>
    </row>
    <row r="368" spans="1:68" x14ac:dyDescent="0.3">
      <c r="A368" s="15">
        <f t="shared" si="7"/>
        <v>367</v>
      </c>
      <c r="B368" s="2" t="s">
        <v>559</v>
      </c>
      <c r="C368" s="2" t="s">
        <v>560</v>
      </c>
      <c r="D368" s="3" t="s">
        <v>6442</v>
      </c>
      <c r="E368" s="3" t="s">
        <v>6379</v>
      </c>
      <c r="F368" s="3" t="s">
        <v>6380</v>
      </c>
      <c r="G368" s="3" t="s">
        <v>6379</v>
      </c>
      <c r="H368" s="4">
        <v>0.32200000000000001</v>
      </c>
      <c r="I368" s="4">
        <v>0</v>
      </c>
      <c r="J368" s="4">
        <v>0.32200000000000001</v>
      </c>
      <c r="K368" s="4">
        <v>0</v>
      </c>
      <c r="L368" s="4">
        <v>0.32200000000000001</v>
      </c>
      <c r="M368" s="5">
        <v>0</v>
      </c>
      <c r="N368" s="6" t="s">
        <v>6381</v>
      </c>
      <c r="O368" s="5" t="s">
        <v>6381</v>
      </c>
      <c r="P368" s="5">
        <v>0</v>
      </c>
      <c r="Q368" s="5" t="s">
        <v>6381</v>
      </c>
      <c r="R368" s="5">
        <v>0</v>
      </c>
      <c r="S368" s="4">
        <v>9.5000000000000001E-2</v>
      </c>
      <c r="T368" s="6">
        <v>0.41688000000000003</v>
      </c>
      <c r="U368" s="5">
        <v>0.19235384061671346</v>
      </c>
      <c r="V368" s="5">
        <v>0.23784292454634162</v>
      </c>
      <c r="W368" s="6">
        <v>0.17391304347826089</v>
      </c>
      <c r="X368" s="1" t="s">
        <v>6381</v>
      </c>
      <c r="Y368" s="6" t="s">
        <v>6381</v>
      </c>
      <c r="Z368" s="6" t="s">
        <v>6381</v>
      </c>
      <c r="AA368" s="6" t="s">
        <v>6381</v>
      </c>
      <c r="AB368" s="6" t="s">
        <v>6381</v>
      </c>
      <c r="AC368" s="6" t="s">
        <v>6381</v>
      </c>
      <c r="AD368" s="6" t="s">
        <v>6381</v>
      </c>
      <c r="AE368" s="6" t="s">
        <v>6381</v>
      </c>
      <c r="AF368" s="6" t="s">
        <v>6381</v>
      </c>
      <c r="AG368" s="6" t="s">
        <v>6381</v>
      </c>
      <c r="AH368" s="6" t="s">
        <v>6381</v>
      </c>
      <c r="AI368" s="5" t="s">
        <v>6381</v>
      </c>
      <c r="AJ368" s="5">
        <v>0</v>
      </c>
      <c r="AK368" s="3" t="s">
        <v>6381</v>
      </c>
      <c r="AL368" s="3" t="s">
        <v>6381</v>
      </c>
      <c r="AM368" s="3" t="s">
        <v>6381</v>
      </c>
      <c r="AN368" s="3">
        <v>-0.77800000000000002</v>
      </c>
      <c r="AO368" s="5" t="s">
        <v>6381</v>
      </c>
      <c r="AP368" s="5" t="s">
        <v>6381</v>
      </c>
      <c r="AQ368" s="5" t="s">
        <v>6381</v>
      </c>
      <c r="AR368" s="5" t="s">
        <v>6381</v>
      </c>
      <c r="AS368" s="5" t="s">
        <v>6381</v>
      </c>
      <c r="AT368" s="5" t="s">
        <v>6381</v>
      </c>
      <c r="AU368" s="5">
        <v>0</v>
      </c>
      <c r="AV368" s="5" t="s">
        <v>6381</v>
      </c>
      <c r="AW368" s="4">
        <v>-2.4E-2</v>
      </c>
      <c r="AX368" s="4">
        <v>-2.1999999999999999E-2</v>
      </c>
      <c r="AY368" s="4">
        <v>-1.0999999999999999E-2</v>
      </c>
      <c r="AZ368" s="4">
        <v>0</v>
      </c>
      <c r="BA368" s="4">
        <v>0</v>
      </c>
      <c r="BB368" s="4">
        <v>-1.0999999999999999E-2</v>
      </c>
      <c r="BC368" s="4">
        <v>-1.0999999999999999E-2</v>
      </c>
      <c r="BD368" s="4">
        <v>-1.0999999999999999E-2</v>
      </c>
      <c r="BE368" s="4">
        <v>0</v>
      </c>
      <c r="BF368" s="4">
        <v>0</v>
      </c>
      <c r="BG368" s="4">
        <v>0</v>
      </c>
      <c r="BH368" s="5" t="s">
        <v>6381</v>
      </c>
      <c r="BI368" s="4">
        <v>-1.0999999999999999E-2</v>
      </c>
      <c r="BJ368" s="4">
        <v>-2.1999999999999999E-2</v>
      </c>
      <c r="BK368" s="4">
        <v>0</v>
      </c>
      <c r="BL368" s="4">
        <v>0</v>
      </c>
      <c r="BM368" s="4">
        <v>0</v>
      </c>
      <c r="BN368" s="4">
        <v>0</v>
      </c>
      <c r="BO368" s="4">
        <v>0</v>
      </c>
      <c r="BP368" s="15">
        <v>1.9519576394824267E-2</v>
      </c>
    </row>
    <row r="369" spans="1:68" x14ac:dyDescent="0.3">
      <c r="A369" s="15">
        <f t="shared" si="7"/>
        <v>368</v>
      </c>
      <c r="B369" s="2" t="s">
        <v>561</v>
      </c>
      <c r="C369" s="2" t="s">
        <v>562</v>
      </c>
      <c r="D369" s="3" t="s">
        <v>6411</v>
      </c>
      <c r="E369" s="3" t="s">
        <v>6379</v>
      </c>
      <c r="F369" s="3" t="s">
        <v>6380</v>
      </c>
      <c r="G369" s="3" t="s">
        <v>6379</v>
      </c>
      <c r="H369" s="4">
        <v>18.399999999999999</v>
      </c>
      <c r="I369" s="4">
        <v>0</v>
      </c>
      <c r="J369" s="4">
        <v>18.399999999999999</v>
      </c>
      <c r="K369" s="4">
        <v>0</v>
      </c>
      <c r="L369" s="4">
        <v>18.399999999999999</v>
      </c>
      <c r="M369" s="5">
        <v>0</v>
      </c>
      <c r="N369" s="6">
        <v>5.6451612903225801E-4</v>
      </c>
      <c r="O369" s="5" t="s">
        <v>6381</v>
      </c>
      <c r="P369" s="5">
        <v>0</v>
      </c>
      <c r="Q369" s="5" t="s">
        <v>6381</v>
      </c>
      <c r="R369" s="5">
        <v>0</v>
      </c>
      <c r="S369" s="4">
        <v>1.49</v>
      </c>
      <c r="T369" s="6">
        <v>0.41713600000000001</v>
      </c>
      <c r="U369" s="5">
        <v>7.0710678118654752E-2</v>
      </c>
      <c r="V369" s="5">
        <v>0.58689862838483453</v>
      </c>
      <c r="W369" s="6">
        <v>0.41704035874439466</v>
      </c>
      <c r="X369" s="1" t="s">
        <v>6381</v>
      </c>
      <c r="Y369" s="6">
        <v>69.696969696969688</v>
      </c>
      <c r="Z369" s="6">
        <v>48.041775456919055</v>
      </c>
      <c r="AA369" s="6" t="s">
        <v>6381</v>
      </c>
      <c r="AB369" s="6" t="s">
        <v>6381</v>
      </c>
      <c r="AC369" s="6" t="s">
        <v>6381</v>
      </c>
      <c r="AD369" s="6">
        <v>49.197860962566843</v>
      </c>
      <c r="AE369" s="6">
        <v>38.174273858921161</v>
      </c>
      <c r="AF369" s="6">
        <v>51.977401129943502</v>
      </c>
      <c r="AG369" s="6" t="s">
        <v>6381</v>
      </c>
      <c r="AH369" s="6">
        <v>49.197860962566843</v>
      </c>
      <c r="AI369" s="5">
        <v>0</v>
      </c>
      <c r="AJ369" s="5">
        <v>0</v>
      </c>
      <c r="AK369" s="3" t="s">
        <v>6381</v>
      </c>
      <c r="AL369" s="3" t="s">
        <v>6381</v>
      </c>
      <c r="AM369" s="3" t="s">
        <v>6381</v>
      </c>
      <c r="AN369" s="3" t="s">
        <v>6381</v>
      </c>
      <c r="AO369" s="5" t="s">
        <v>6381</v>
      </c>
      <c r="AP369" s="5" t="s">
        <v>6381</v>
      </c>
      <c r="AQ369" s="5" t="s">
        <v>6381</v>
      </c>
      <c r="AR369" s="5" t="s">
        <v>6381</v>
      </c>
      <c r="AS369" s="5">
        <v>0.72128060263653482</v>
      </c>
      <c r="AT369" s="5">
        <v>0.90772128060263646</v>
      </c>
      <c r="AU369" s="5">
        <v>0.16739130434782606</v>
      </c>
      <c r="AV369" s="5" t="s">
        <v>6381</v>
      </c>
      <c r="AW369" s="4">
        <v>0.26400000000000001</v>
      </c>
      <c r="AX369" s="4">
        <v>0.38300000000000001</v>
      </c>
      <c r="AY369" s="4">
        <v>0.48199999999999998</v>
      </c>
      <c r="AZ369" s="4">
        <v>0.374</v>
      </c>
      <c r="BA369" s="4">
        <v>0.53100000000000003</v>
      </c>
      <c r="BB369" s="4">
        <v>0.35399999999999998</v>
      </c>
      <c r="BC369" s="4">
        <v>0.48599999999999999</v>
      </c>
      <c r="BD369" s="4">
        <v>0.40131739130434779</v>
      </c>
      <c r="BE369" s="4">
        <v>0</v>
      </c>
      <c r="BF369" s="4">
        <v>0</v>
      </c>
      <c r="BG369" s="4">
        <v>-5.0000000000000001E-3</v>
      </c>
      <c r="BH369" s="5">
        <v>-1.2458966664138761E-2</v>
      </c>
      <c r="BI369" s="4">
        <v>0.4063173913043478</v>
      </c>
      <c r="BJ369" s="4">
        <v>0.38800000000000001</v>
      </c>
      <c r="BK369" s="4">
        <v>0</v>
      </c>
      <c r="BL369" s="4">
        <v>0</v>
      </c>
      <c r="BM369" s="4">
        <v>0</v>
      </c>
      <c r="BN369" s="4">
        <v>0</v>
      </c>
      <c r="BO369" s="4">
        <v>0</v>
      </c>
      <c r="BP369" s="15">
        <v>7.6338612072347378E-2</v>
      </c>
    </row>
    <row r="370" spans="1:68" x14ac:dyDescent="0.3">
      <c r="A370" s="15">
        <f t="shared" si="7"/>
        <v>369</v>
      </c>
      <c r="B370" s="2" t="s">
        <v>563</v>
      </c>
      <c r="C370" s="2" t="s">
        <v>564</v>
      </c>
      <c r="D370" s="3" t="s">
        <v>6399</v>
      </c>
      <c r="E370" s="3" t="s">
        <v>6379</v>
      </c>
      <c r="F370" s="3" t="s">
        <v>6380</v>
      </c>
      <c r="G370" s="3" t="s">
        <v>6379</v>
      </c>
      <c r="H370" s="4">
        <v>16602.099999999999</v>
      </c>
      <c r="I370" s="4">
        <v>0</v>
      </c>
      <c r="J370" s="4">
        <v>16602.099999999999</v>
      </c>
      <c r="K370" s="4">
        <v>0</v>
      </c>
      <c r="L370" s="4">
        <v>16602.099999999999</v>
      </c>
      <c r="M370" s="5">
        <v>0</v>
      </c>
      <c r="N370" s="6">
        <v>1.1665046521316483E-4</v>
      </c>
      <c r="O370" s="5" t="s">
        <v>6381</v>
      </c>
      <c r="P370" s="5">
        <v>0</v>
      </c>
      <c r="Q370" s="5" t="s">
        <v>6381</v>
      </c>
      <c r="R370" s="5">
        <v>0</v>
      </c>
      <c r="S370" s="4">
        <v>7.68</v>
      </c>
      <c r="T370" s="6">
        <v>0.41739199999999999</v>
      </c>
      <c r="U370" s="5">
        <v>0.29664793948382651</v>
      </c>
      <c r="V370" s="5">
        <v>0.26462344601682253</v>
      </c>
      <c r="W370" s="6">
        <v>0.22730799069045768</v>
      </c>
      <c r="X370" s="1">
        <v>2618.0616740088103</v>
      </c>
      <c r="Y370" s="6">
        <v>32.230828965249465</v>
      </c>
      <c r="Z370" s="6">
        <v>32.230828965249465</v>
      </c>
      <c r="AA370" s="6">
        <v>31.475409836065573</v>
      </c>
      <c r="AB370" s="6">
        <v>1.8417616551571123</v>
      </c>
      <c r="AC370" s="6" t="s">
        <v>6381</v>
      </c>
      <c r="AD370" s="6">
        <v>3.695679273423413</v>
      </c>
      <c r="AE370" s="6">
        <v>27.935554433787647</v>
      </c>
      <c r="AF370" s="6">
        <v>25.908395755305868</v>
      </c>
      <c r="AG370" s="6" t="s">
        <v>6381</v>
      </c>
      <c r="AH370" s="6">
        <v>3.695679273423413</v>
      </c>
      <c r="AI370" s="5">
        <v>0.62123859444768004</v>
      </c>
      <c r="AJ370" s="5">
        <v>1.9274670071858381E-2</v>
      </c>
      <c r="AK370" s="3" t="s">
        <v>6381</v>
      </c>
      <c r="AL370" s="3" t="s">
        <v>6381</v>
      </c>
      <c r="AM370" s="3" t="s">
        <v>6381</v>
      </c>
      <c r="AN370" s="3" t="s">
        <v>6381</v>
      </c>
      <c r="AO370" s="5">
        <v>0.17499999999999999</v>
      </c>
      <c r="AP370" s="5">
        <v>0.13900000000000001</v>
      </c>
      <c r="AQ370" s="5">
        <v>1.0510099979596002</v>
      </c>
      <c r="AR370" s="5">
        <v>0.69273808136146386</v>
      </c>
      <c r="AS370" s="5">
        <v>0.11466286757340338</v>
      </c>
      <c r="AT370" s="5">
        <v>0.13229303474834717</v>
      </c>
      <c r="AU370" s="5">
        <v>0.21635711958292608</v>
      </c>
      <c r="AV370" s="5">
        <v>0.22550000000000001</v>
      </c>
      <c r="AW370" s="4">
        <v>515.1</v>
      </c>
      <c r="AX370" s="4">
        <v>515.1</v>
      </c>
      <c r="AY370" s="4">
        <v>594.29999999999995</v>
      </c>
      <c r="AZ370" s="4">
        <v>4492.3</v>
      </c>
      <c r="BA370" s="4">
        <v>4492.3</v>
      </c>
      <c r="BB370" s="4">
        <v>640.79999999999995</v>
      </c>
      <c r="BC370" s="4">
        <v>640.79999999999995</v>
      </c>
      <c r="BD370" s="4">
        <v>465.71896383186697</v>
      </c>
      <c r="BE370" s="4">
        <v>1.8400000000000003</v>
      </c>
      <c r="BF370" s="4">
        <v>401.5</v>
      </c>
      <c r="BG370" s="4">
        <v>-42.1</v>
      </c>
      <c r="BH370" s="5">
        <v>0.77171003955456263</v>
      </c>
      <c r="BI370" s="4">
        <v>106.31896383186699</v>
      </c>
      <c r="BJ370" s="4">
        <v>153.86000000000004</v>
      </c>
      <c r="BK370" s="4">
        <v>490.1</v>
      </c>
      <c r="BL370" s="4">
        <v>857.90000000000009</v>
      </c>
      <c r="BM370" s="4">
        <v>0</v>
      </c>
      <c r="BN370" s="4">
        <v>0</v>
      </c>
      <c r="BO370" s="4">
        <v>-320</v>
      </c>
      <c r="BP370" s="15">
        <v>8.3562556825556911E-2</v>
      </c>
    </row>
    <row r="371" spans="1:68" x14ac:dyDescent="0.3">
      <c r="A371" s="15">
        <f t="shared" si="7"/>
        <v>370</v>
      </c>
      <c r="B371" s="2" t="s">
        <v>565</v>
      </c>
      <c r="C371" s="2" t="s">
        <v>566</v>
      </c>
      <c r="D371" s="3" t="s">
        <v>6382</v>
      </c>
      <c r="E371" s="3" t="s">
        <v>6379</v>
      </c>
      <c r="F371" s="3" t="s">
        <v>6380</v>
      </c>
      <c r="G371" s="3" t="s">
        <v>6379</v>
      </c>
      <c r="H371" s="4">
        <v>0.75700000000000001</v>
      </c>
      <c r="I371" s="4">
        <v>0</v>
      </c>
      <c r="J371" s="4">
        <v>0.75700000000000001</v>
      </c>
      <c r="K371" s="4">
        <v>0</v>
      </c>
      <c r="L371" s="4">
        <v>0.75700000000000001</v>
      </c>
      <c r="M371" s="5">
        <v>0</v>
      </c>
      <c r="N371" s="6">
        <v>1.4792899408284024E-4</v>
      </c>
      <c r="O371" s="5">
        <v>0</v>
      </c>
      <c r="P371" s="5">
        <v>0</v>
      </c>
      <c r="Q371" s="5">
        <v>0</v>
      </c>
      <c r="R371" s="5">
        <v>0</v>
      </c>
      <c r="S371" s="4">
        <v>0.112</v>
      </c>
      <c r="T371" s="6">
        <v>0.41872000000000009</v>
      </c>
      <c r="U371" s="5">
        <v>7.7459666924148338E-2</v>
      </c>
      <c r="V371" s="5">
        <v>0.64226973824606337</v>
      </c>
      <c r="W371" s="6">
        <v>0.56790123456790131</v>
      </c>
      <c r="X371" s="1" t="s">
        <v>6381</v>
      </c>
      <c r="Y371" s="6">
        <v>378.5</v>
      </c>
      <c r="Z371" s="6">
        <v>37.85</v>
      </c>
      <c r="AA371" s="6" t="s">
        <v>6381</v>
      </c>
      <c r="AB371" s="6" t="s">
        <v>6381</v>
      </c>
      <c r="AC371" s="6">
        <v>0.30772357723577237</v>
      </c>
      <c r="AD371" s="6">
        <v>2.4983498349834985</v>
      </c>
      <c r="AE371" s="6" t="s">
        <v>6381</v>
      </c>
      <c r="AF371" s="6" t="s">
        <v>6381</v>
      </c>
      <c r="AG371" s="6">
        <v>0.30772357723577237</v>
      </c>
      <c r="AH371" s="6">
        <v>2.4983498349834985</v>
      </c>
      <c r="AI371" s="5">
        <v>0</v>
      </c>
      <c r="AJ371" s="5">
        <v>0</v>
      </c>
      <c r="AK371" s="3" t="s">
        <v>6381</v>
      </c>
      <c r="AL371" s="3" t="s">
        <v>6381</v>
      </c>
      <c r="AM371" s="3">
        <v>-0.70099999999999996</v>
      </c>
      <c r="AN371" s="3">
        <v>-0.54299999999999993</v>
      </c>
      <c r="AO371" s="5" t="s">
        <v>6381</v>
      </c>
      <c r="AP371" s="5" t="s">
        <v>6381</v>
      </c>
      <c r="AQ371" s="5">
        <v>8.4388185654008432E-3</v>
      </c>
      <c r="AR371" s="5">
        <v>-1.6877637130801686E-2</v>
      </c>
      <c r="AS371" s="5">
        <v>4.1407867494824016E-2</v>
      </c>
      <c r="AT371" s="5">
        <v>-8.2815734989648032E-2</v>
      </c>
      <c r="AU371" s="5">
        <v>0.16</v>
      </c>
      <c r="AV371" s="5" t="s">
        <v>6381</v>
      </c>
      <c r="AW371" s="4">
        <v>2E-3</v>
      </c>
      <c r="AX371" s="4">
        <v>0.02</v>
      </c>
      <c r="AY371" s="4">
        <v>-0.04</v>
      </c>
      <c r="AZ371" s="4">
        <v>0.30299999999999999</v>
      </c>
      <c r="BA371" s="4">
        <v>0.48299999999999998</v>
      </c>
      <c r="BB371" s="4">
        <v>-6.3E-2</v>
      </c>
      <c r="BC371" s="4">
        <v>0</v>
      </c>
      <c r="BD371" s="4">
        <v>-3.3599999999999998E-2</v>
      </c>
      <c r="BE371" s="4">
        <v>0</v>
      </c>
      <c r="BF371" s="4">
        <v>0</v>
      </c>
      <c r="BG371" s="4">
        <v>0</v>
      </c>
      <c r="BH371" s="5" t="s">
        <v>6381</v>
      </c>
      <c r="BI371" s="4">
        <v>-3.3599999999999998E-2</v>
      </c>
      <c r="BJ371" s="4">
        <v>0.02</v>
      </c>
      <c r="BK371" s="4">
        <v>2.37</v>
      </c>
      <c r="BL371" s="4">
        <v>2.37</v>
      </c>
      <c r="BM371" s="4">
        <v>2.46</v>
      </c>
      <c r="BN371" s="4">
        <v>2.46</v>
      </c>
      <c r="BO371" s="4">
        <v>0</v>
      </c>
      <c r="BP371" s="15">
        <v>0.18766800860158517</v>
      </c>
    </row>
    <row r="372" spans="1:68" x14ac:dyDescent="0.3">
      <c r="A372" s="15">
        <f t="shared" si="7"/>
        <v>371</v>
      </c>
      <c r="B372" s="2" t="s">
        <v>567</v>
      </c>
      <c r="C372" s="2" t="s">
        <v>568</v>
      </c>
      <c r="D372" s="3" t="s">
        <v>6410</v>
      </c>
      <c r="E372" s="3" t="s">
        <v>6379</v>
      </c>
      <c r="F372" s="3" t="s">
        <v>6380</v>
      </c>
      <c r="G372" s="3" t="s">
        <v>6379</v>
      </c>
      <c r="H372" s="4">
        <v>235.7</v>
      </c>
      <c r="I372" s="4">
        <v>0</v>
      </c>
      <c r="J372" s="4">
        <v>235.7</v>
      </c>
      <c r="K372" s="4">
        <v>0</v>
      </c>
      <c r="L372" s="4">
        <v>235.7</v>
      </c>
      <c r="M372" s="5">
        <v>0</v>
      </c>
      <c r="N372" s="6">
        <v>6.4000000000000005E-4</v>
      </c>
      <c r="O372" s="5" t="s">
        <v>6381</v>
      </c>
      <c r="P372" s="5">
        <v>0</v>
      </c>
      <c r="Q372" s="5" t="s">
        <v>6381</v>
      </c>
      <c r="R372" s="5">
        <v>0</v>
      </c>
      <c r="S372" s="4">
        <v>9.41</v>
      </c>
      <c r="T372" s="6">
        <v>0.42081600000000002</v>
      </c>
      <c r="U372" s="5">
        <v>0.13416407864998739</v>
      </c>
      <c r="V372" s="5">
        <v>0.61491869381244213</v>
      </c>
      <c r="W372" s="6">
        <v>0.45198776758409775</v>
      </c>
      <c r="X372" s="1">
        <v>6.0104986876640414</v>
      </c>
      <c r="Y372" s="6">
        <v>16.143835616438356</v>
      </c>
      <c r="Z372" s="6">
        <v>16.143835616438356</v>
      </c>
      <c r="AA372" s="6">
        <v>13.598265895953759</v>
      </c>
      <c r="AB372" s="6">
        <v>0.52076889085285016</v>
      </c>
      <c r="AC372" s="6" t="s">
        <v>6381</v>
      </c>
      <c r="AD372" s="6">
        <v>1.6436541143654113</v>
      </c>
      <c r="AE372" s="6">
        <v>10.292576419213974</v>
      </c>
      <c r="AF372" s="6">
        <v>8.8943396226415086</v>
      </c>
      <c r="AG372" s="6" t="s">
        <v>6381</v>
      </c>
      <c r="AH372" s="6">
        <v>1.6436541143654113</v>
      </c>
      <c r="AI372" s="5">
        <v>0</v>
      </c>
      <c r="AJ372" s="5">
        <v>0</v>
      </c>
      <c r="AK372" s="3">
        <v>1.1759999999999999</v>
      </c>
      <c r="AL372" s="3">
        <v>0.76</v>
      </c>
      <c r="AM372" s="3">
        <v>0.19800000000000001</v>
      </c>
      <c r="AN372" s="3">
        <v>0.19800000000000001</v>
      </c>
      <c r="AO372" s="5">
        <v>0.31</v>
      </c>
      <c r="AP372" s="5" t="s">
        <v>6381</v>
      </c>
      <c r="AQ372" s="5" t="s">
        <v>6381</v>
      </c>
      <c r="AR372" s="5" t="s">
        <v>6381</v>
      </c>
      <c r="AS372" s="5">
        <v>0.10181311018131101</v>
      </c>
      <c r="AT372" s="5">
        <v>0.15969316596931657</v>
      </c>
      <c r="AU372" s="5">
        <v>0.2818652849740933</v>
      </c>
      <c r="AV372" s="5">
        <v>1.5900000000000001E-2</v>
      </c>
      <c r="AW372" s="4">
        <v>14.6</v>
      </c>
      <c r="AX372" s="4">
        <v>14.6</v>
      </c>
      <c r="AY372" s="4">
        <v>22.9</v>
      </c>
      <c r="AZ372" s="4">
        <v>143.4</v>
      </c>
      <c r="BA372" s="4">
        <v>143.4</v>
      </c>
      <c r="BB372" s="4">
        <v>26.5</v>
      </c>
      <c r="BC372" s="4">
        <v>26.5</v>
      </c>
      <c r="BD372" s="4">
        <v>16.445284974093262</v>
      </c>
      <c r="BE372" s="4">
        <v>-22</v>
      </c>
      <c r="BF372" s="4">
        <v>38.599999999999994</v>
      </c>
      <c r="BG372" s="4">
        <v>17.743000000000002</v>
      </c>
      <c r="BH372" s="5">
        <v>3.4260883948656877</v>
      </c>
      <c r="BI372" s="4">
        <v>-39.897715025906734</v>
      </c>
      <c r="BJ372" s="4">
        <v>-19.742999999999995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15">
        <v>0.8842475698687432</v>
      </c>
    </row>
    <row r="373" spans="1:68" x14ac:dyDescent="0.3">
      <c r="A373" s="15">
        <f t="shared" si="7"/>
        <v>372</v>
      </c>
      <c r="B373" s="2" t="s">
        <v>569</v>
      </c>
      <c r="C373" s="2" t="s">
        <v>570</v>
      </c>
      <c r="D373" s="3" t="s">
        <v>6383</v>
      </c>
      <c r="E373" s="3" t="s">
        <v>6379</v>
      </c>
      <c r="F373" s="3" t="s">
        <v>6380</v>
      </c>
      <c r="G373" s="3" t="s">
        <v>6379</v>
      </c>
      <c r="H373" s="4">
        <v>0.307</v>
      </c>
      <c r="I373" s="4">
        <v>0</v>
      </c>
      <c r="J373" s="4">
        <v>0.307</v>
      </c>
      <c r="K373" s="4">
        <v>0</v>
      </c>
      <c r="L373" s="4">
        <v>0.307</v>
      </c>
      <c r="M373" s="5">
        <v>0</v>
      </c>
      <c r="N373" s="6" t="s">
        <v>6381</v>
      </c>
      <c r="O373" s="5" t="s">
        <v>6381</v>
      </c>
      <c r="P373" s="5">
        <v>0</v>
      </c>
      <c r="Q373" s="5" t="s">
        <v>6381</v>
      </c>
      <c r="R373" s="5">
        <v>0</v>
      </c>
      <c r="S373" s="4">
        <v>9.9000000000000005E-2</v>
      </c>
      <c r="T373" s="6">
        <v>0.42329600000000001</v>
      </c>
      <c r="U373" s="5">
        <v>0.13038404810405299</v>
      </c>
      <c r="V373" s="5">
        <v>0.61357199107789628</v>
      </c>
      <c r="W373" s="6">
        <v>0.17412935323383077</v>
      </c>
      <c r="X373" s="1" t="s">
        <v>6381</v>
      </c>
      <c r="Y373" s="6">
        <v>13.347826086956522</v>
      </c>
      <c r="Z373" s="6">
        <v>27.90909090909091</v>
      </c>
      <c r="AA373" s="6" t="s">
        <v>6381</v>
      </c>
      <c r="AB373" s="6" t="s">
        <v>6381</v>
      </c>
      <c r="AC373" s="6" t="s">
        <v>6381</v>
      </c>
      <c r="AD373" s="6">
        <v>4.0394736842105265</v>
      </c>
      <c r="AE373" s="6">
        <v>21.928571428571427</v>
      </c>
      <c r="AF373" s="6">
        <v>9.3030303030303028</v>
      </c>
      <c r="AG373" s="6" t="s">
        <v>6381</v>
      </c>
      <c r="AH373" s="6">
        <v>4.0394736842105265</v>
      </c>
      <c r="AI373" s="5">
        <v>0</v>
      </c>
      <c r="AJ373" s="5">
        <v>0</v>
      </c>
      <c r="AK373" s="3" t="s">
        <v>6381</v>
      </c>
      <c r="AL373" s="3" t="s">
        <v>6381</v>
      </c>
      <c r="AM373" s="3" t="s">
        <v>6381</v>
      </c>
      <c r="AN373" s="3" t="s">
        <v>6381</v>
      </c>
      <c r="AO373" s="5" t="s">
        <v>6381</v>
      </c>
      <c r="AP373" s="5" t="s">
        <v>6381</v>
      </c>
      <c r="AQ373" s="5" t="s">
        <v>6381</v>
      </c>
      <c r="AR373" s="5" t="s">
        <v>6381</v>
      </c>
      <c r="AS373" s="5">
        <v>0.19298245614035087</v>
      </c>
      <c r="AT373" s="5">
        <v>0.24561403508771928</v>
      </c>
      <c r="AU373" s="5">
        <v>0.21428571428571427</v>
      </c>
      <c r="AV373" s="5" t="s">
        <v>6381</v>
      </c>
      <c r="AW373" s="4">
        <v>2.3E-2</v>
      </c>
      <c r="AX373" s="4">
        <v>1.0999999999999999E-2</v>
      </c>
      <c r="AY373" s="4">
        <v>1.4E-2</v>
      </c>
      <c r="AZ373" s="4">
        <v>7.5999999999999998E-2</v>
      </c>
      <c r="BA373" s="4">
        <v>5.7000000000000002E-2</v>
      </c>
      <c r="BB373" s="4">
        <v>3.3000000000000002E-2</v>
      </c>
      <c r="BC373" s="4">
        <v>1.7999999999999999E-2</v>
      </c>
      <c r="BD373" s="4">
        <v>1.0999999999999999E-2</v>
      </c>
      <c r="BE373" s="4">
        <v>0</v>
      </c>
      <c r="BF373" s="4">
        <v>0</v>
      </c>
      <c r="BG373" s="4">
        <v>-4.0000000000000001E-3</v>
      </c>
      <c r="BH373" s="5">
        <v>-0.36363636363636365</v>
      </c>
      <c r="BI373" s="4">
        <v>1.4999999999999999E-2</v>
      </c>
      <c r="BJ373" s="4">
        <v>1.4999999999999999E-2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15">
        <v>0.12225292861003589</v>
      </c>
    </row>
    <row r="374" spans="1:68" x14ac:dyDescent="0.3">
      <c r="A374" s="15">
        <f t="shared" si="7"/>
        <v>373</v>
      </c>
      <c r="B374" s="2" t="s">
        <v>571</v>
      </c>
      <c r="C374" s="2" t="s">
        <v>572</v>
      </c>
      <c r="D374" s="3" t="s">
        <v>6404</v>
      </c>
      <c r="E374" s="3" t="s">
        <v>6379</v>
      </c>
      <c r="F374" s="3" t="s">
        <v>6380</v>
      </c>
      <c r="G374" s="3" t="s">
        <v>6379</v>
      </c>
      <c r="H374" s="4">
        <v>2.81</v>
      </c>
      <c r="I374" s="4">
        <v>0</v>
      </c>
      <c r="J374" s="4">
        <v>2.81</v>
      </c>
      <c r="K374" s="4">
        <v>0</v>
      </c>
      <c r="L374" s="4">
        <v>2.81</v>
      </c>
      <c r="M374" s="5">
        <v>0</v>
      </c>
      <c r="N374" s="6" t="s">
        <v>6381</v>
      </c>
      <c r="O374" s="5" t="s">
        <v>6381</v>
      </c>
      <c r="P374" s="5">
        <v>0</v>
      </c>
      <c r="Q374" s="5" t="s">
        <v>6381</v>
      </c>
      <c r="R374" s="5">
        <v>0</v>
      </c>
      <c r="S374" s="4">
        <v>0.25800000000000001</v>
      </c>
      <c r="T374" s="6">
        <v>0.42507200000000001</v>
      </c>
      <c r="U374" s="5">
        <v>0.15491933384829668</v>
      </c>
      <c r="V374" s="5">
        <v>0.58901621723571129</v>
      </c>
      <c r="W374" s="6">
        <v>0.37170263788968821</v>
      </c>
      <c r="X374" s="1" t="s">
        <v>6381</v>
      </c>
      <c r="Y374" s="6" t="s">
        <v>6381</v>
      </c>
      <c r="Z374" s="6" t="s">
        <v>6381</v>
      </c>
      <c r="AA374" s="6" t="s">
        <v>6381</v>
      </c>
      <c r="AB374" s="6" t="s">
        <v>6381</v>
      </c>
      <c r="AC374" s="6" t="s">
        <v>6381</v>
      </c>
      <c r="AD374" s="6">
        <v>1.2270742358078603</v>
      </c>
      <c r="AE374" s="6" t="s">
        <v>6381</v>
      </c>
      <c r="AF374" s="6">
        <v>351.25</v>
      </c>
      <c r="AG374" s="6" t="s">
        <v>6381</v>
      </c>
      <c r="AH374" s="6">
        <v>1.2270742358078603</v>
      </c>
      <c r="AI374" s="5" t="s">
        <v>6381</v>
      </c>
      <c r="AJ374" s="5">
        <v>0</v>
      </c>
      <c r="AK374" s="3" t="s">
        <v>6381</v>
      </c>
      <c r="AL374" s="3" t="s">
        <v>6381</v>
      </c>
      <c r="AM374" s="3" t="s">
        <v>6381</v>
      </c>
      <c r="AN374" s="3" t="s">
        <v>6381</v>
      </c>
      <c r="AO374" s="5" t="s">
        <v>6381</v>
      </c>
      <c r="AP374" s="5" t="s">
        <v>6381</v>
      </c>
      <c r="AQ374" s="5" t="s">
        <v>6381</v>
      </c>
      <c r="AR374" s="5" t="s">
        <v>6381</v>
      </c>
      <c r="AS374" s="5">
        <v>-0.14155251141552511</v>
      </c>
      <c r="AT374" s="5">
        <v>-0.1328767123287671</v>
      </c>
      <c r="AU374" s="5">
        <v>0</v>
      </c>
      <c r="AV374" s="5">
        <v>0.14980000000000002</v>
      </c>
      <c r="AW374" s="4">
        <v>-0.14699999999999999</v>
      </c>
      <c r="AX374" s="4">
        <v>-0.31</v>
      </c>
      <c r="AY374" s="4">
        <v>-0.29099999999999998</v>
      </c>
      <c r="AZ374" s="4">
        <v>2.29</v>
      </c>
      <c r="BA374" s="4">
        <v>2.19</v>
      </c>
      <c r="BB374" s="4">
        <v>8.0000000000000002E-3</v>
      </c>
      <c r="BC374" s="4">
        <v>-0.16</v>
      </c>
      <c r="BD374" s="4">
        <v>-0.29099999999999998</v>
      </c>
      <c r="BE374" s="4">
        <v>0</v>
      </c>
      <c r="BF374" s="4">
        <v>0</v>
      </c>
      <c r="BG374" s="4">
        <v>-0.13100000000000001</v>
      </c>
      <c r="BH374" s="5" t="s">
        <v>6381</v>
      </c>
      <c r="BI374" s="4">
        <v>-0.15999999999999998</v>
      </c>
      <c r="BJ374" s="4">
        <v>-0.17899999999999999</v>
      </c>
      <c r="BK374" s="4">
        <v>0</v>
      </c>
      <c r="BL374" s="4">
        <v>0</v>
      </c>
      <c r="BM374" s="4">
        <v>0</v>
      </c>
      <c r="BN374" s="4">
        <v>0</v>
      </c>
      <c r="BO374" s="4">
        <v>0</v>
      </c>
      <c r="BP374" s="15">
        <v>0.57216981431374303</v>
      </c>
    </row>
    <row r="375" spans="1:68" x14ac:dyDescent="0.3">
      <c r="A375" s="15">
        <f t="shared" si="7"/>
        <v>374</v>
      </c>
      <c r="B375" s="2" t="s">
        <v>573</v>
      </c>
      <c r="C375" s="2" t="s">
        <v>574</v>
      </c>
      <c r="D375" s="3" t="s">
        <v>6418</v>
      </c>
      <c r="E375" s="3" t="s">
        <v>6379</v>
      </c>
      <c r="F375" s="3" t="s">
        <v>6380</v>
      </c>
      <c r="G375" s="3" t="s">
        <v>6379</v>
      </c>
      <c r="H375" s="4">
        <v>265.7</v>
      </c>
      <c r="I375" s="4">
        <v>125.5</v>
      </c>
      <c r="J375" s="4">
        <v>391.2</v>
      </c>
      <c r="K375" s="4">
        <v>54</v>
      </c>
      <c r="L375" s="4">
        <v>337.2</v>
      </c>
      <c r="M375" s="5">
        <v>0.13803680981595093</v>
      </c>
      <c r="N375" s="6">
        <v>5.1553672316384178E-4</v>
      </c>
      <c r="O375" s="5">
        <v>0.28977141537751094</v>
      </c>
      <c r="P375" s="5">
        <v>0.32080777096114521</v>
      </c>
      <c r="Q375" s="5">
        <v>0.40799739921976591</v>
      </c>
      <c r="R375" s="5">
        <v>0.47233722243131354</v>
      </c>
      <c r="S375" s="4">
        <v>1.88</v>
      </c>
      <c r="T375" s="6">
        <v>0.42518400000000006</v>
      </c>
      <c r="U375" s="5">
        <v>3.1622776601683791E-2</v>
      </c>
      <c r="V375" s="5">
        <v>0.33203915431767989</v>
      </c>
      <c r="W375" s="6">
        <v>0.42803738317757012</v>
      </c>
      <c r="X375" s="1">
        <v>1.1518987341772151</v>
      </c>
      <c r="Y375" s="6">
        <v>21.087301587301589</v>
      </c>
      <c r="Z375" s="6">
        <v>47.109929078014183</v>
      </c>
      <c r="AA375" s="6">
        <v>48.205128205128204</v>
      </c>
      <c r="AB375" s="6">
        <v>0.60249433106575967</v>
      </c>
      <c r="AC375" s="6">
        <v>0.86378413524057207</v>
      </c>
      <c r="AD375" s="6">
        <v>4.2174603174603176</v>
      </c>
      <c r="AE375" s="6">
        <v>18.527472527472529</v>
      </c>
      <c r="AF375" s="6">
        <v>11.391891891891891</v>
      </c>
      <c r="AG375" s="6">
        <v>0.93484890490712491</v>
      </c>
      <c r="AH375" s="6">
        <v>5.352380952380952</v>
      </c>
      <c r="AI375" s="5">
        <v>0</v>
      </c>
      <c r="AJ375" s="5">
        <v>0</v>
      </c>
      <c r="AK375" s="3">
        <v>0.16</v>
      </c>
      <c r="AL375" s="3" t="s">
        <v>6381</v>
      </c>
      <c r="AM375" s="3">
        <v>0.34299999999999997</v>
      </c>
      <c r="AN375" s="3" t="s">
        <v>6381</v>
      </c>
      <c r="AO375" s="5">
        <v>0.35</v>
      </c>
      <c r="AP375" s="5">
        <v>0.28999999999999998</v>
      </c>
      <c r="AQ375" s="5">
        <v>2.8129675810473813E-2</v>
      </c>
      <c r="AR375" s="5">
        <v>6.3680895731280607E-2</v>
      </c>
      <c r="AS375" s="5">
        <v>0.10909090909090909</v>
      </c>
      <c r="AT375" s="5">
        <v>0.3520309477756286</v>
      </c>
      <c r="AU375" s="5">
        <v>0.3102803738317757</v>
      </c>
      <c r="AV375" s="5">
        <v>0.57079999999999997</v>
      </c>
      <c r="AW375" s="4">
        <v>12.6</v>
      </c>
      <c r="AX375" s="4">
        <v>5.64</v>
      </c>
      <c r="AY375" s="4">
        <v>18.2</v>
      </c>
      <c r="AZ375" s="4">
        <v>63</v>
      </c>
      <c r="BA375" s="4">
        <v>51.7</v>
      </c>
      <c r="BB375" s="4">
        <v>29.6</v>
      </c>
      <c r="BC375" s="4">
        <v>27.9</v>
      </c>
      <c r="BD375" s="4">
        <v>12.552897196261682</v>
      </c>
      <c r="BE375" s="4">
        <v>15.699999999999989</v>
      </c>
      <c r="BF375" s="4">
        <v>15.77</v>
      </c>
      <c r="BG375" s="4">
        <v>35.839999999999989</v>
      </c>
      <c r="BH375" s="5">
        <v>4.1114014711575679</v>
      </c>
      <c r="BI375" s="4">
        <v>-39.057102803738303</v>
      </c>
      <c r="BJ375" s="4">
        <v>-61.669999999999973</v>
      </c>
      <c r="BK375" s="4">
        <v>200.5</v>
      </c>
      <c r="BL375" s="4">
        <v>285.8</v>
      </c>
      <c r="BM375" s="4">
        <v>307.60000000000002</v>
      </c>
      <c r="BN375" s="4">
        <v>360.70000000000005</v>
      </c>
      <c r="BO375" s="4">
        <v>0</v>
      </c>
      <c r="BP375" s="15">
        <v>0.1636726146457026</v>
      </c>
    </row>
    <row r="376" spans="1:68" x14ac:dyDescent="0.3">
      <c r="A376" s="15">
        <f t="shared" si="7"/>
        <v>375</v>
      </c>
      <c r="B376" s="2" t="s">
        <v>575</v>
      </c>
      <c r="C376" s="2" t="s">
        <v>576</v>
      </c>
      <c r="D376" s="3" t="s">
        <v>6384</v>
      </c>
      <c r="E376" s="3" t="s">
        <v>6379</v>
      </c>
      <c r="F376" s="3" t="s">
        <v>6380</v>
      </c>
      <c r="G376" s="3" t="s">
        <v>6379</v>
      </c>
      <c r="H376" s="4">
        <v>0.38900000000000001</v>
      </c>
      <c r="I376" s="4">
        <v>0</v>
      </c>
      <c r="J376" s="4">
        <v>0.38900000000000001</v>
      </c>
      <c r="K376" s="4">
        <v>0.27</v>
      </c>
      <c r="L376" s="4">
        <v>0.11899999999999999</v>
      </c>
      <c r="M376" s="5">
        <v>0.6940874035989717</v>
      </c>
      <c r="N376" s="6">
        <v>2.1881838074398248E-4</v>
      </c>
      <c r="O376" s="5">
        <v>0</v>
      </c>
      <c r="P376" s="5">
        <v>0</v>
      </c>
      <c r="Q376" s="5">
        <v>0</v>
      </c>
      <c r="R376" s="5">
        <v>0</v>
      </c>
      <c r="S376" s="4">
        <v>8.5000000000000006E-2</v>
      </c>
      <c r="T376" s="6">
        <v>0.42558400000000002</v>
      </c>
      <c r="U376" s="5">
        <v>0.17888543819998318</v>
      </c>
      <c r="V376" s="5">
        <v>0.69318107302493481</v>
      </c>
      <c r="W376" s="6">
        <v>0.3666666666666667</v>
      </c>
      <c r="X376" s="1">
        <v>22</v>
      </c>
      <c r="Y376" s="6">
        <v>20.473684210526319</v>
      </c>
      <c r="Z376" s="6">
        <v>15.56</v>
      </c>
      <c r="AA376" s="6" t="s">
        <v>6381</v>
      </c>
      <c r="AB376" s="6" t="s">
        <v>6381</v>
      </c>
      <c r="AC376" s="6">
        <v>0.31370967741935485</v>
      </c>
      <c r="AD376" s="6">
        <v>6.3770491803278695</v>
      </c>
      <c r="AE376" s="6">
        <v>5.4090909090909092</v>
      </c>
      <c r="AF376" s="6">
        <v>4.76</v>
      </c>
      <c r="AG376" s="6">
        <v>0.12268041237113401</v>
      </c>
      <c r="AH376" s="6">
        <v>1.9508196721311475</v>
      </c>
      <c r="AI376" s="5">
        <v>0</v>
      </c>
      <c r="AJ376" s="5">
        <v>0</v>
      </c>
      <c r="AK376" s="3" t="s">
        <v>6381</v>
      </c>
      <c r="AL376" s="3">
        <v>0.254</v>
      </c>
      <c r="AM376" s="3" t="s">
        <v>6381</v>
      </c>
      <c r="AN376" s="3">
        <v>1.2199999999999999E-2</v>
      </c>
      <c r="AO376" s="5" t="s">
        <v>6381</v>
      </c>
      <c r="AP376" s="5" t="s">
        <v>6381</v>
      </c>
      <c r="AQ376" s="5">
        <v>1.953125E-2</v>
      </c>
      <c r="AR376" s="5">
        <v>1.7187499999999998E-2</v>
      </c>
      <c r="AS376" s="5">
        <v>0.42372881355932207</v>
      </c>
      <c r="AT376" s="5">
        <v>0.3728813559322034</v>
      </c>
      <c r="AU376" s="5">
        <v>9.0909090909090912E-2</v>
      </c>
      <c r="AV376" s="5" t="s">
        <v>6381</v>
      </c>
      <c r="AW376" s="4">
        <v>1.9E-2</v>
      </c>
      <c r="AX376" s="4">
        <v>2.5000000000000001E-2</v>
      </c>
      <c r="AY376" s="4">
        <v>2.1999999999999999E-2</v>
      </c>
      <c r="AZ376" s="4">
        <v>6.0999999999999999E-2</v>
      </c>
      <c r="BA376" s="4">
        <v>5.8999999999999997E-2</v>
      </c>
      <c r="BB376" s="4">
        <v>2.5000000000000001E-2</v>
      </c>
      <c r="BC376" s="4">
        <v>2.4E-2</v>
      </c>
      <c r="BD376" s="4">
        <v>1.9999999999999997E-2</v>
      </c>
      <c r="BE376" s="4">
        <v>0</v>
      </c>
      <c r="BF376" s="4">
        <v>0</v>
      </c>
      <c r="BG376" s="4">
        <v>-1E-3</v>
      </c>
      <c r="BH376" s="5">
        <v>-5.000000000000001E-2</v>
      </c>
      <c r="BI376" s="4">
        <v>2.0999999999999998E-2</v>
      </c>
      <c r="BJ376" s="4">
        <v>2.6000000000000002E-2</v>
      </c>
      <c r="BK376" s="4">
        <v>1.28</v>
      </c>
      <c r="BL376" s="4">
        <v>1.28</v>
      </c>
      <c r="BM376" s="4">
        <v>1.24</v>
      </c>
      <c r="BN376" s="4">
        <v>0.97</v>
      </c>
      <c r="BO376" s="4">
        <v>0</v>
      </c>
      <c r="BP376" s="15">
        <v>0.45481578328442196</v>
      </c>
    </row>
    <row r="377" spans="1:68" x14ac:dyDescent="0.3">
      <c r="A377" s="15">
        <f t="shared" si="7"/>
        <v>376</v>
      </c>
      <c r="B377" s="2" t="s">
        <v>577</v>
      </c>
      <c r="C377" s="2" t="s">
        <v>578</v>
      </c>
      <c r="D377" s="3" t="s">
        <v>6383</v>
      </c>
      <c r="E377" s="3" t="s">
        <v>6379</v>
      </c>
      <c r="F377" s="3" t="s">
        <v>6380</v>
      </c>
      <c r="G377" s="3" t="s">
        <v>6379</v>
      </c>
      <c r="H377" s="4">
        <v>4.8600000000000003</v>
      </c>
      <c r="I377" s="4">
        <v>0</v>
      </c>
      <c r="J377" s="4">
        <v>4.8600000000000003</v>
      </c>
      <c r="K377" s="4">
        <v>0</v>
      </c>
      <c r="L377" s="4">
        <v>4.8600000000000003</v>
      </c>
      <c r="M377" s="5">
        <v>0</v>
      </c>
      <c r="N377" s="6">
        <v>1.9354838709677419E-4</v>
      </c>
      <c r="O377" s="5" t="s">
        <v>6381</v>
      </c>
      <c r="P377" s="5">
        <v>0</v>
      </c>
      <c r="Q377" s="5" t="s">
        <v>6381</v>
      </c>
      <c r="R377" s="5">
        <v>0</v>
      </c>
      <c r="S377" s="4">
        <v>0.314</v>
      </c>
      <c r="T377" s="6">
        <v>0.425728</v>
      </c>
      <c r="U377" s="5">
        <v>7.0710678118654752E-2</v>
      </c>
      <c r="V377" s="5">
        <v>0.85206367132978977</v>
      </c>
      <c r="W377" s="6">
        <v>0.47280334728033468</v>
      </c>
      <c r="X377" s="1">
        <v>2.7105263157894739</v>
      </c>
      <c r="Y377" s="6">
        <v>10.63457330415755</v>
      </c>
      <c r="Z377" s="6">
        <v>10.63457330415755</v>
      </c>
      <c r="AA377" s="6" t="s">
        <v>6381</v>
      </c>
      <c r="AB377" s="6" t="s">
        <v>6381</v>
      </c>
      <c r="AC377" s="6" t="s">
        <v>6381</v>
      </c>
      <c r="AD377" s="6">
        <v>3.0375000000000001</v>
      </c>
      <c r="AE377" s="6">
        <v>4.7184466019417481</v>
      </c>
      <c r="AF377" s="6">
        <v>4.7184466019417481</v>
      </c>
      <c r="AG377" s="6" t="s">
        <v>6381</v>
      </c>
      <c r="AH377" s="6">
        <v>3.0375000000000001</v>
      </c>
      <c r="AI377" s="5">
        <v>0</v>
      </c>
      <c r="AJ377" s="5">
        <v>0</v>
      </c>
      <c r="AK377" s="3" t="s">
        <v>6381</v>
      </c>
      <c r="AL377" s="3">
        <v>0.72499999999999998</v>
      </c>
      <c r="AM377" s="3" t="s">
        <v>6381</v>
      </c>
      <c r="AN377" s="3">
        <v>0.17399999999999999</v>
      </c>
      <c r="AO377" s="5" t="s">
        <v>6381</v>
      </c>
      <c r="AP377" s="5" t="s">
        <v>6381</v>
      </c>
      <c r="AQ377" s="5" t="s">
        <v>6381</v>
      </c>
      <c r="AR377" s="5" t="s">
        <v>6381</v>
      </c>
      <c r="AS377" s="5">
        <v>0.28562500000000002</v>
      </c>
      <c r="AT377" s="5">
        <v>0.64374999999999993</v>
      </c>
      <c r="AU377" s="5">
        <v>0.28031496062992123</v>
      </c>
      <c r="AV377" s="5" t="s">
        <v>6381</v>
      </c>
      <c r="AW377" s="4">
        <v>0.45700000000000002</v>
      </c>
      <c r="AX377" s="4">
        <v>0.45700000000000002</v>
      </c>
      <c r="AY377" s="4">
        <v>1.03</v>
      </c>
      <c r="AZ377" s="4">
        <v>1.6</v>
      </c>
      <c r="BA377" s="4">
        <v>1.6</v>
      </c>
      <c r="BB377" s="4">
        <v>1.03</v>
      </c>
      <c r="BC377" s="4">
        <v>1.03</v>
      </c>
      <c r="BD377" s="4">
        <v>0.7412755905511812</v>
      </c>
      <c r="BE377" s="4">
        <v>5.1999999999999998E-2</v>
      </c>
      <c r="BF377" s="4">
        <v>0.82499999999999996</v>
      </c>
      <c r="BG377" s="4">
        <v>-1.5930000000000002</v>
      </c>
      <c r="BH377" s="5">
        <v>-1.0360519215652952</v>
      </c>
      <c r="BI377" s="4">
        <v>1.5092755905511812</v>
      </c>
      <c r="BJ377" s="4">
        <v>1.1730000000000003</v>
      </c>
      <c r="BK377" s="4">
        <v>0</v>
      </c>
      <c r="BL377" s="4">
        <v>0</v>
      </c>
      <c r="BM377" s="4">
        <v>0</v>
      </c>
      <c r="BN377" s="4">
        <v>0</v>
      </c>
      <c r="BO377" s="4">
        <v>0</v>
      </c>
      <c r="BP377" s="15">
        <v>0.47586441004286095</v>
      </c>
    </row>
    <row r="378" spans="1:68" x14ac:dyDescent="0.3">
      <c r="A378" s="15">
        <f t="shared" si="7"/>
        <v>377</v>
      </c>
      <c r="B378" s="2" t="s">
        <v>579</v>
      </c>
      <c r="C378" s="2" t="s">
        <v>580</v>
      </c>
      <c r="D378" s="3" t="s">
        <v>6382</v>
      </c>
      <c r="E378" s="3" t="s">
        <v>6379</v>
      </c>
      <c r="F378" s="3" t="s">
        <v>6380</v>
      </c>
      <c r="G378" s="3" t="s">
        <v>6379</v>
      </c>
      <c r="H378" s="4">
        <v>3.46</v>
      </c>
      <c r="I378" s="4">
        <v>0.43099999999999999</v>
      </c>
      <c r="J378" s="4">
        <v>3.891</v>
      </c>
      <c r="K378" s="4">
        <v>0.58899999999999997</v>
      </c>
      <c r="L378" s="4">
        <v>3.302</v>
      </c>
      <c r="M378" s="5">
        <v>0.15137496787458235</v>
      </c>
      <c r="N378" s="6">
        <v>5.2083333333333337E-5</v>
      </c>
      <c r="O378" s="5">
        <v>5.2747521723167302E-2</v>
      </c>
      <c r="P378" s="5">
        <v>0.11076843998971986</v>
      </c>
      <c r="Q378" s="5">
        <v>5.5684754521963822E-2</v>
      </c>
      <c r="R378" s="5">
        <v>0.1245664739884393</v>
      </c>
      <c r="S378" s="4">
        <v>0.18</v>
      </c>
      <c r="T378" s="6">
        <v>0.42598400000000003</v>
      </c>
      <c r="U378" s="5">
        <v>0.161245154965971</v>
      </c>
      <c r="V378" s="5">
        <v>0.70544755297612305</v>
      </c>
      <c r="W378" s="6">
        <v>0.26184538653366585</v>
      </c>
      <c r="X378" s="1" t="s">
        <v>6381</v>
      </c>
      <c r="Y378" s="6">
        <v>9.5054945054945055</v>
      </c>
      <c r="Z378" s="6" t="s">
        <v>6381</v>
      </c>
      <c r="AA378" s="6" t="s">
        <v>6381</v>
      </c>
      <c r="AB378" s="6" t="s">
        <v>6381</v>
      </c>
      <c r="AC378" s="6">
        <v>0.44702842377260982</v>
      </c>
      <c r="AD378" s="6">
        <v>0.31454545454545452</v>
      </c>
      <c r="AE378" s="6" t="s">
        <v>6381</v>
      </c>
      <c r="AF378" s="6">
        <v>3.1150943396226416</v>
      </c>
      <c r="AG378" s="6">
        <v>0.43550514376154054</v>
      </c>
      <c r="AH378" s="6">
        <v>0.30018181818181816</v>
      </c>
      <c r="AI378" s="5" t="s">
        <v>6381</v>
      </c>
      <c r="AJ378" s="5">
        <v>0</v>
      </c>
      <c r="AK378" s="3" t="s">
        <v>6381</v>
      </c>
      <c r="AL378" s="3" t="s">
        <v>6381</v>
      </c>
      <c r="AM378" s="3" t="s">
        <v>6381</v>
      </c>
      <c r="AN378" s="3">
        <v>8.5699999999999998E-2</v>
      </c>
      <c r="AO378" s="5" t="s">
        <v>6381</v>
      </c>
      <c r="AP378" s="5" t="s">
        <v>6381</v>
      </c>
      <c r="AQ378" s="5" t="s">
        <v>6381</v>
      </c>
      <c r="AR378" s="5" t="s">
        <v>6381</v>
      </c>
      <c r="AS378" s="5">
        <v>-3.5359675785207698E-2</v>
      </c>
      <c r="AT378" s="5">
        <v>-4.1742654508611955E-2</v>
      </c>
      <c r="AU378" s="5">
        <v>0</v>
      </c>
      <c r="AV378" s="5" t="s">
        <v>6381</v>
      </c>
      <c r="AW378" s="4">
        <v>0.36399999999999999</v>
      </c>
      <c r="AX378" s="4">
        <v>-0.34899999999999998</v>
      </c>
      <c r="AY378" s="4">
        <v>-0.41199999999999998</v>
      </c>
      <c r="AZ378" s="4">
        <v>11</v>
      </c>
      <c r="BA378" s="4">
        <v>9.8699999999999992</v>
      </c>
      <c r="BB378" s="4">
        <v>1.06</v>
      </c>
      <c r="BC378" s="4">
        <v>-2.1000000000000001E-2</v>
      </c>
      <c r="BD378" s="4">
        <v>-0.41199999999999998</v>
      </c>
      <c r="BE378" s="4">
        <v>0</v>
      </c>
      <c r="BF378" s="4">
        <v>0</v>
      </c>
      <c r="BG378" s="4">
        <v>-0.25700000000000001</v>
      </c>
      <c r="BH378" s="5" t="s">
        <v>6381</v>
      </c>
      <c r="BI378" s="4">
        <v>-0.15499999999999997</v>
      </c>
      <c r="BJ378" s="4">
        <v>-9.1999999999999971E-2</v>
      </c>
      <c r="BK378" s="4">
        <v>0</v>
      </c>
      <c r="BL378" s="4">
        <v>0</v>
      </c>
      <c r="BM378" s="4">
        <v>7.74</v>
      </c>
      <c r="BN378" s="4">
        <v>7.581999999999999</v>
      </c>
      <c r="BO378" s="4">
        <v>0</v>
      </c>
      <c r="BP378" s="15">
        <v>0.658188088768073</v>
      </c>
    </row>
    <row r="379" spans="1:68" x14ac:dyDescent="0.3">
      <c r="A379" s="15">
        <f t="shared" si="7"/>
        <v>378</v>
      </c>
      <c r="B379" s="2" t="s">
        <v>581</v>
      </c>
      <c r="C379" s="2" t="s">
        <v>582</v>
      </c>
      <c r="D379" s="3" t="s">
        <v>6443</v>
      </c>
      <c r="E379" s="3" t="s">
        <v>6379</v>
      </c>
      <c r="F379" s="3" t="s">
        <v>6380</v>
      </c>
      <c r="G379" s="3" t="s">
        <v>6379</v>
      </c>
      <c r="H379" s="4">
        <v>0.90600000000000003</v>
      </c>
      <c r="I379" s="4">
        <v>0</v>
      </c>
      <c r="J379" s="4">
        <v>0.90600000000000003</v>
      </c>
      <c r="K379" s="4">
        <v>0</v>
      </c>
      <c r="L379" s="4">
        <v>0.90600000000000003</v>
      </c>
      <c r="M379" s="5">
        <v>0</v>
      </c>
      <c r="N379" s="6">
        <v>2.512562814070352E-4</v>
      </c>
      <c r="O379" s="5" t="s">
        <v>6381</v>
      </c>
      <c r="P379" s="5">
        <v>0</v>
      </c>
      <c r="Q379" s="5" t="s">
        <v>6381</v>
      </c>
      <c r="R379" s="5">
        <v>0</v>
      </c>
      <c r="S379" s="4">
        <v>0.22800000000000001</v>
      </c>
      <c r="T379" s="6">
        <v>0.42675200000000002</v>
      </c>
      <c r="U379" s="5">
        <v>7.7459666924148338E-2</v>
      </c>
      <c r="V379" s="5">
        <v>0.77136918311964386</v>
      </c>
      <c r="W379" s="6">
        <v>0.43949044585987262</v>
      </c>
      <c r="X379" s="1">
        <v>1.9678362573099415</v>
      </c>
      <c r="Y379" s="6">
        <v>3.9220779220779218</v>
      </c>
      <c r="Z379" s="6">
        <v>4.3142857142857149</v>
      </c>
      <c r="AA379" s="6" t="s">
        <v>6381</v>
      </c>
      <c r="AB379" s="6" t="s">
        <v>6381</v>
      </c>
      <c r="AC379" s="6" t="s">
        <v>6381</v>
      </c>
      <c r="AD379" s="6">
        <v>0.14950495049504953</v>
      </c>
      <c r="AE379" s="6">
        <v>1.3462109955423476</v>
      </c>
      <c r="AF379" s="6">
        <v>1.0295454545454545</v>
      </c>
      <c r="AG379" s="6" t="s">
        <v>6381</v>
      </c>
      <c r="AH379" s="6">
        <v>0.14950495049504953</v>
      </c>
      <c r="AI379" s="5">
        <v>0</v>
      </c>
      <c r="AJ379" s="5">
        <v>0</v>
      </c>
      <c r="AK379" s="3">
        <v>0.155</v>
      </c>
      <c r="AL379" s="3">
        <v>9.3399999999999997E-2</v>
      </c>
      <c r="AM379" s="3">
        <v>9.4100000000000003E-2</v>
      </c>
      <c r="AN379" s="3">
        <v>0.2</v>
      </c>
      <c r="AO379" s="5" t="s">
        <v>6381</v>
      </c>
      <c r="AP379" s="5" t="s">
        <v>6381</v>
      </c>
      <c r="AQ379" s="5" t="s">
        <v>6381</v>
      </c>
      <c r="AR379" s="5" t="s">
        <v>6381</v>
      </c>
      <c r="AS379" s="5">
        <v>3.8043478260869568E-2</v>
      </c>
      <c r="AT379" s="5">
        <v>0.12192028985507249</v>
      </c>
      <c r="AU379" s="5">
        <v>0.33439490445859871</v>
      </c>
      <c r="AV379" s="5" t="s">
        <v>6381</v>
      </c>
      <c r="AW379" s="4">
        <v>0.23100000000000001</v>
      </c>
      <c r="AX379" s="4">
        <v>0.21</v>
      </c>
      <c r="AY379" s="4">
        <v>0.67300000000000004</v>
      </c>
      <c r="AZ379" s="4">
        <v>6.06</v>
      </c>
      <c r="BA379" s="4">
        <v>5.52</v>
      </c>
      <c r="BB379" s="4">
        <v>0.88</v>
      </c>
      <c r="BC379" s="4">
        <v>0.83699999999999997</v>
      </c>
      <c r="BD379" s="4">
        <v>0.44795222929936307</v>
      </c>
      <c r="BE379" s="4">
        <v>0</v>
      </c>
      <c r="BF379" s="4">
        <v>0</v>
      </c>
      <c r="BG379" s="4">
        <v>-0.17599999999999999</v>
      </c>
      <c r="BH379" s="5">
        <v>-0.3928990380855556</v>
      </c>
      <c r="BI379" s="4">
        <v>0.62395222929936311</v>
      </c>
      <c r="BJ379" s="4">
        <v>0.38600000000000001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15">
        <v>0.29207497029648211</v>
      </c>
    </row>
    <row r="380" spans="1:68" x14ac:dyDescent="0.3">
      <c r="A380" s="15">
        <f t="shared" si="7"/>
        <v>379</v>
      </c>
      <c r="B380" s="2" t="s">
        <v>583</v>
      </c>
      <c r="C380" s="2" t="s">
        <v>584</v>
      </c>
      <c r="D380" s="3" t="s">
        <v>6433</v>
      </c>
      <c r="E380" s="3" t="s">
        <v>6379</v>
      </c>
      <c r="F380" s="3" t="s">
        <v>6380</v>
      </c>
      <c r="G380" s="3" t="s">
        <v>6379</v>
      </c>
      <c r="H380" s="4">
        <v>0.47299999999999998</v>
      </c>
      <c r="I380" s="4">
        <v>0</v>
      </c>
      <c r="J380" s="4">
        <v>0.47299999999999998</v>
      </c>
      <c r="K380" s="4">
        <v>0</v>
      </c>
      <c r="L380" s="4">
        <v>0.47299999999999998</v>
      </c>
      <c r="M380" s="5">
        <v>0</v>
      </c>
      <c r="N380" s="6">
        <v>2.1978021978021978E-4</v>
      </c>
      <c r="O380" s="5" t="s">
        <v>6381</v>
      </c>
      <c r="P380" s="5">
        <v>0</v>
      </c>
      <c r="Q380" s="5" t="s">
        <v>6381</v>
      </c>
      <c r="R380" s="5">
        <v>0</v>
      </c>
      <c r="S380" s="4">
        <v>2.5999999999999999E-2</v>
      </c>
      <c r="T380" s="6">
        <v>0.42902399999999996</v>
      </c>
      <c r="U380" s="5">
        <v>0.1</v>
      </c>
      <c r="V380" s="5">
        <v>0.70499999999999985</v>
      </c>
      <c r="W380" s="6">
        <v>0.25714285714285717</v>
      </c>
      <c r="X380" s="1">
        <v>26.6</v>
      </c>
      <c r="Y380" s="6">
        <v>6.9558823529411757</v>
      </c>
      <c r="Z380" s="6">
        <v>4.592233009708738</v>
      </c>
      <c r="AA380" s="6" t="s">
        <v>6381</v>
      </c>
      <c r="AB380" s="6" t="s">
        <v>6381</v>
      </c>
      <c r="AC380" s="6" t="s">
        <v>6381</v>
      </c>
      <c r="AD380" s="6">
        <v>6.4794520547945197E-2</v>
      </c>
      <c r="AE380" s="6">
        <v>3.5563909774436087</v>
      </c>
      <c r="AF380" s="6">
        <v>4.4622641509433958</v>
      </c>
      <c r="AG380" s="6" t="s">
        <v>6381</v>
      </c>
      <c r="AH380" s="6">
        <v>6.4794520547945197E-2</v>
      </c>
      <c r="AI380" s="5">
        <v>0</v>
      </c>
      <c r="AJ380" s="5">
        <v>0</v>
      </c>
      <c r="AK380" s="3" t="s">
        <v>6381</v>
      </c>
      <c r="AL380" s="3" t="s">
        <v>6381</v>
      </c>
      <c r="AM380" s="3" t="s">
        <v>6381</v>
      </c>
      <c r="AN380" s="3">
        <v>0.23100000000000001</v>
      </c>
      <c r="AO380" s="5" t="s">
        <v>6381</v>
      </c>
      <c r="AP380" s="5" t="s">
        <v>6381</v>
      </c>
      <c r="AQ380" s="5" t="s">
        <v>6381</v>
      </c>
      <c r="AR380" s="5" t="s">
        <v>6381</v>
      </c>
      <c r="AS380" s="5">
        <v>1.4285714285714285E-2</v>
      </c>
      <c r="AT380" s="5">
        <v>1.8446601941747572E-2</v>
      </c>
      <c r="AU380" s="5">
        <v>0.1953125</v>
      </c>
      <c r="AV380" s="5" t="s">
        <v>6381</v>
      </c>
      <c r="AW380" s="4">
        <v>6.8000000000000005E-2</v>
      </c>
      <c r="AX380" s="4">
        <v>0.10299999999999999</v>
      </c>
      <c r="AY380" s="4">
        <v>0.13300000000000001</v>
      </c>
      <c r="AZ380" s="4">
        <v>7.3</v>
      </c>
      <c r="BA380" s="4">
        <v>7.21</v>
      </c>
      <c r="BB380" s="4">
        <v>0.106</v>
      </c>
      <c r="BC380" s="4">
        <v>0.153</v>
      </c>
      <c r="BD380" s="4">
        <v>0.10702343750000001</v>
      </c>
      <c r="BE380" s="4">
        <v>0</v>
      </c>
      <c r="BF380" s="4">
        <v>0</v>
      </c>
      <c r="BG380" s="4">
        <v>-2.5000000000000001E-2</v>
      </c>
      <c r="BH380" s="5">
        <v>-0.23359369297028978</v>
      </c>
      <c r="BI380" s="4">
        <v>0.13202343750000001</v>
      </c>
      <c r="BJ380" s="4">
        <v>0.128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15">
        <v>0.97835858017286559</v>
      </c>
    </row>
    <row r="381" spans="1:68" x14ac:dyDescent="0.3">
      <c r="A381" s="15">
        <f t="shared" si="7"/>
        <v>380</v>
      </c>
      <c r="B381" s="2" t="s">
        <v>585</v>
      </c>
      <c r="C381" s="2" t="s">
        <v>586</v>
      </c>
      <c r="D381" s="3" t="s">
        <v>6398</v>
      </c>
      <c r="E381" s="3" t="s">
        <v>6379</v>
      </c>
      <c r="F381" s="3" t="s">
        <v>6380</v>
      </c>
      <c r="G381" s="3" t="s">
        <v>6379</v>
      </c>
      <c r="H381" s="4">
        <v>0.61499999999999999</v>
      </c>
      <c r="I381" s="4">
        <v>0.122</v>
      </c>
      <c r="J381" s="4">
        <v>0.73699999999999999</v>
      </c>
      <c r="K381" s="4">
        <v>0.01</v>
      </c>
      <c r="L381" s="4">
        <v>0.72699999999999998</v>
      </c>
      <c r="M381" s="5">
        <v>1.3568521031207599E-2</v>
      </c>
      <c r="N381" s="6">
        <v>2.444987775061125E-4</v>
      </c>
      <c r="O381" s="5">
        <v>0.18944099378881987</v>
      </c>
      <c r="P381" s="5">
        <v>0.1655359565807327</v>
      </c>
      <c r="Q381" s="5">
        <v>0.23371647509578541</v>
      </c>
      <c r="R381" s="5">
        <v>0.19837398373983739</v>
      </c>
      <c r="S381" s="4">
        <v>0.151</v>
      </c>
      <c r="T381" s="6">
        <v>0.42964799999999997</v>
      </c>
      <c r="U381" s="5">
        <v>3.1622776601683791E-2</v>
      </c>
      <c r="V381" s="5">
        <v>0.71151247353788538</v>
      </c>
      <c r="W381" s="6">
        <v>0.43071161048689138</v>
      </c>
      <c r="X381" s="1">
        <v>4.1818181818181817</v>
      </c>
      <c r="Y381" s="6">
        <v>6.0891089108910883</v>
      </c>
      <c r="Z381" s="6">
        <v>23.653846153846153</v>
      </c>
      <c r="AA381" s="6" t="s">
        <v>6381</v>
      </c>
      <c r="AB381" s="6" t="s">
        <v>6381</v>
      </c>
      <c r="AC381" s="6">
        <v>1.1781609195402298</v>
      </c>
      <c r="AD381" s="6">
        <v>0.21354166666666669</v>
      </c>
      <c r="AE381" s="6">
        <v>15.804347826086957</v>
      </c>
      <c r="AF381" s="6">
        <v>5.7244094488188972</v>
      </c>
      <c r="AG381" s="6">
        <v>1.1466876971608833</v>
      </c>
      <c r="AH381" s="6">
        <v>0.25243055555555555</v>
      </c>
      <c r="AI381" s="5">
        <v>0</v>
      </c>
      <c r="AJ381" s="5">
        <v>0</v>
      </c>
      <c r="AK381" s="3" t="s">
        <v>6381</v>
      </c>
      <c r="AL381" s="3" t="s">
        <v>6381</v>
      </c>
      <c r="AM381" s="3" t="s">
        <v>6381</v>
      </c>
      <c r="AN381" s="3" t="s">
        <v>6381</v>
      </c>
      <c r="AO381" s="5" t="s">
        <v>6381</v>
      </c>
      <c r="AP381" s="5" t="s">
        <v>6381</v>
      </c>
      <c r="AQ381" s="5">
        <v>2.113821138211382E-2</v>
      </c>
      <c r="AR381" s="5">
        <v>3.2531824611032531E-2</v>
      </c>
      <c r="AS381" s="5">
        <v>1.0655737704918032E-2</v>
      </c>
      <c r="AT381" s="5">
        <v>1.8852459016393444E-2</v>
      </c>
      <c r="AU381" s="5">
        <v>0</v>
      </c>
      <c r="AV381" s="5" t="s">
        <v>6381</v>
      </c>
      <c r="AW381" s="4">
        <v>0.10100000000000001</v>
      </c>
      <c r="AX381" s="4">
        <v>2.5999999999999999E-2</v>
      </c>
      <c r="AY381" s="4">
        <v>4.5999999999999999E-2</v>
      </c>
      <c r="AZ381" s="4">
        <v>2.88</v>
      </c>
      <c r="BA381" s="4">
        <v>2.44</v>
      </c>
      <c r="BB381" s="4">
        <v>0.127</v>
      </c>
      <c r="BC381" s="4">
        <v>4.3999999999999997E-2</v>
      </c>
      <c r="BD381" s="4">
        <v>4.5999999999999999E-2</v>
      </c>
      <c r="BE381" s="4">
        <v>0</v>
      </c>
      <c r="BF381" s="4">
        <v>0</v>
      </c>
      <c r="BG381" s="4">
        <v>-5.0000000000000001E-3</v>
      </c>
      <c r="BH381" s="5">
        <v>-0.10869565217391305</v>
      </c>
      <c r="BI381" s="4">
        <v>5.0999999999999997E-2</v>
      </c>
      <c r="BJ381" s="4">
        <v>3.1E-2</v>
      </c>
      <c r="BK381" s="4">
        <v>1.23</v>
      </c>
      <c r="BL381" s="4">
        <v>1.4140000000000001</v>
      </c>
      <c r="BM381" s="4">
        <v>0.52200000000000002</v>
      </c>
      <c r="BN381" s="4">
        <v>0.63400000000000001</v>
      </c>
      <c r="BO381" s="4">
        <v>0</v>
      </c>
      <c r="BP381" s="15">
        <v>0.86009763948066786</v>
      </c>
    </row>
    <row r="382" spans="1:68" x14ac:dyDescent="0.3">
      <c r="A382" s="15">
        <f t="shared" si="7"/>
        <v>381</v>
      </c>
      <c r="B382" s="2" t="s">
        <v>587</v>
      </c>
      <c r="C382" s="2" t="s">
        <v>588</v>
      </c>
      <c r="D382" s="3" t="s">
        <v>6382</v>
      </c>
      <c r="E382" s="3" t="s">
        <v>6379</v>
      </c>
      <c r="F382" s="3" t="s">
        <v>6380</v>
      </c>
      <c r="G382" s="3" t="s">
        <v>6379</v>
      </c>
      <c r="H382" s="4">
        <v>1.45</v>
      </c>
      <c r="I382" s="4">
        <v>0</v>
      </c>
      <c r="J382" s="4">
        <v>1.45</v>
      </c>
      <c r="K382" s="4">
        <v>0</v>
      </c>
      <c r="L382" s="4">
        <v>1.45</v>
      </c>
      <c r="M382" s="5">
        <v>0</v>
      </c>
      <c r="N382" s="6">
        <v>4.8309178743961358E-5</v>
      </c>
      <c r="O382" s="5" t="s">
        <v>6381</v>
      </c>
      <c r="P382" s="5">
        <v>0</v>
      </c>
      <c r="Q382" s="5" t="s">
        <v>6381</v>
      </c>
      <c r="R382" s="5">
        <v>0</v>
      </c>
      <c r="S382" s="4">
        <v>3.5000000000000003E-2</v>
      </c>
      <c r="T382" s="6">
        <v>0.43121600000000004</v>
      </c>
      <c r="U382" s="5">
        <v>0.1</v>
      </c>
      <c r="V382" s="5">
        <v>0.79999999999999993</v>
      </c>
      <c r="W382" s="6">
        <v>0.25925925925925924</v>
      </c>
      <c r="X382" s="1">
        <v>0.46103896103896103</v>
      </c>
      <c r="Y382" s="6" t="s">
        <v>6381</v>
      </c>
      <c r="Z382" s="6" t="s">
        <v>6381</v>
      </c>
      <c r="AA382" s="6" t="s">
        <v>6381</v>
      </c>
      <c r="AB382" s="6" t="s">
        <v>6381</v>
      </c>
      <c r="AC382" s="6" t="s">
        <v>6381</v>
      </c>
      <c r="AD382" s="6">
        <v>6.9711538461538464E-2</v>
      </c>
      <c r="AE382" s="6">
        <v>10.211267605633804</v>
      </c>
      <c r="AF382" s="6">
        <v>2.1837349397590358</v>
      </c>
      <c r="AG382" s="6" t="s">
        <v>6381</v>
      </c>
      <c r="AH382" s="6">
        <v>6.9711538461538464E-2</v>
      </c>
      <c r="AI382" s="5" t="s">
        <v>6381</v>
      </c>
      <c r="AJ382" s="5">
        <v>0</v>
      </c>
      <c r="AK382" s="3" t="s">
        <v>6381</v>
      </c>
      <c r="AL382" s="3" t="s">
        <v>6381</v>
      </c>
      <c r="AM382" s="3" t="s">
        <v>6381</v>
      </c>
      <c r="AN382" s="3">
        <v>-3.7100000000000001E-2</v>
      </c>
      <c r="AO382" s="5" t="s">
        <v>6381</v>
      </c>
      <c r="AP382" s="5" t="s">
        <v>6381</v>
      </c>
      <c r="AQ382" s="5">
        <v>-1.2359550561797753E-2</v>
      </c>
      <c r="AR382" s="5">
        <v>1.058911260253542E-2</v>
      </c>
      <c r="AS382" s="5">
        <v>-3.767123287671233E-3</v>
      </c>
      <c r="AT382" s="5">
        <v>9.7260273972602732E-3</v>
      </c>
      <c r="AU382" s="5">
        <v>0</v>
      </c>
      <c r="AV382" s="5" t="s">
        <v>6381</v>
      </c>
      <c r="AW382" s="4">
        <v>-5.8999999999999997E-2</v>
      </c>
      <c r="AX382" s="4">
        <v>-5.5E-2</v>
      </c>
      <c r="AY382" s="4">
        <v>0.14199999999999999</v>
      </c>
      <c r="AZ382" s="4">
        <v>20.8</v>
      </c>
      <c r="BA382" s="4">
        <v>14.6</v>
      </c>
      <c r="BB382" s="4">
        <v>0.66400000000000003</v>
      </c>
      <c r="BC382" s="4">
        <v>0.57899999999999996</v>
      </c>
      <c r="BD382" s="4">
        <v>0.14199999999999999</v>
      </c>
      <c r="BE382" s="4">
        <v>0</v>
      </c>
      <c r="BF382" s="4">
        <v>0</v>
      </c>
      <c r="BG382" s="4">
        <v>-0.218</v>
      </c>
      <c r="BH382" s="5">
        <v>-1.535211267605634</v>
      </c>
      <c r="BI382" s="4">
        <v>0.36</v>
      </c>
      <c r="BJ382" s="4">
        <v>0.16300000000000001</v>
      </c>
      <c r="BK382" s="4">
        <v>4.45</v>
      </c>
      <c r="BL382" s="4">
        <v>13.41</v>
      </c>
      <c r="BM382" s="4">
        <v>0</v>
      </c>
      <c r="BN382" s="4">
        <v>0</v>
      </c>
      <c r="BO382" s="4">
        <v>0</v>
      </c>
      <c r="BP382" s="15">
        <v>0.40214232218378465</v>
      </c>
    </row>
    <row r="383" spans="1:68" x14ac:dyDescent="0.3">
      <c r="A383" s="15">
        <f t="shared" si="7"/>
        <v>382</v>
      </c>
      <c r="B383" s="2" t="s">
        <v>589</v>
      </c>
      <c r="C383" s="2" t="s">
        <v>590</v>
      </c>
      <c r="D383" s="3" t="s">
        <v>6388</v>
      </c>
      <c r="E383" s="3" t="s">
        <v>6379</v>
      </c>
      <c r="F383" s="3" t="s">
        <v>6380</v>
      </c>
      <c r="G383" s="3" t="s">
        <v>6379</v>
      </c>
      <c r="H383" s="4">
        <v>0.82899999999999996</v>
      </c>
      <c r="I383" s="4">
        <v>0</v>
      </c>
      <c r="J383" s="4">
        <v>0.82899999999999996</v>
      </c>
      <c r="K383" s="4">
        <v>0</v>
      </c>
      <c r="L383" s="4">
        <v>0.82899999999999996</v>
      </c>
      <c r="M383" s="5">
        <v>0</v>
      </c>
      <c r="N383" s="6">
        <v>3.9682539682539683E-4</v>
      </c>
      <c r="O383" s="5" t="s">
        <v>6381</v>
      </c>
      <c r="P383" s="5">
        <v>0</v>
      </c>
      <c r="Q383" s="5" t="s">
        <v>6381</v>
      </c>
      <c r="R383" s="5">
        <v>0</v>
      </c>
      <c r="S383" s="4">
        <v>0.32900000000000001</v>
      </c>
      <c r="T383" s="6">
        <v>0.43168000000000006</v>
      </c>
      <c r="U383" s="5">
        <v>0.1</v>
      </c>
      <c r="V383" s="5">
        <v>0.54249999999999998</v>
      </c>
      <c r="W383" s="6">
        <v>0.25265957446808501</v>
      </c>
      <c r="X383" s="1" t="s">
        <v>6381</v>
      </c>
      <c r="Y383" s="6">
        <v>4.1449999999999996</v>
      </c>
      <c r="Z383" s="6">
        <v>4.1449999999999996</v>
      </c>
      <c r="AA383" s="6" t="s">
        <v>6381</v>
      </c>
      <c r="AB383" s="6" t="s">
        <v>6381</v>
      </c>
      <c r="AC383" s="6" t="s">
        <v>6381</v>
      </c>
      <c r="AD383" s="6">
        <v>0.43862433862433864</v>
      </c>
      <c r="AE383" s="6" t="s">
        <v>6381</v>
      </c>
      <c r="AF383" s="6" t="s">
        <v>6381</v>
      </c>
      <c r="AG383" s="6" t="s">
        <v>6381</v>
      </c>
      <c r="AH383" s="6">
        <v>0.43862433862433864</v>
      </c>
      <c r="AI383" s="5">
        <v>0.34</v>
      </c>
      <c r="AJ383" s="5">
        <v>8.2026537997587468E-2</v>
      </c>
      <c r="AK383" s="3">
        <v>7.3599999999999999E-2</v>
      </c>
      <c r="AL383" s="3">
        <v>3.8300000000000001E-2</v>
      </c>
      <c r="AM383" s="3">
        <v>0.122</v>
      </c>
      <c r="AN383" s="3">
        <v>0.14099999999999999</v>
      </c>
      <c r="AO383" s="5" t="s">
        <v>6381</v>
      </c>
      <c r="AP383" s="5" t="s">
        <v>6381</v>
      </c>
      <c r="AQ383" s="5" t="s">
        <v>6381</v>
      </c>
      <c r="AR383" s="5" t="s">
        <v>6381</v>
      </c>
      <c r="AS383" s="5">
        <v>0.10582010582010583</v>
      </c>
      <c r="AT383" s="5">
        <v>0</v>
      </c>
      <c r="AU383" s="5">
        <v>0.31506849315068497</v>
      </c>
      <c r="AV383" s="5" t="s">
        <v>6381</v>
      </c>
      <c r="AW383" s="4">
        <v>0.2</v>
      </c>
      <c r="AX383" s="4">
        <v>0.2</v>
      </c>
      <c r="AY383" s="4">
        <v>0</v>
      </c>
      <c r="AZ383" s="4">
        <v>1.89</v>
      </c>
      <c r="BA383" s="4">
        <v>1.89</v>
      </c>
      <c r="BB383" s="4">
        <v>0</v>
      </c>
      <c r="BC383" s="4">
        <v>0</v>
      </c>
      <c r="BD383" s="4">
        <v>0</v>
      </c>
      <c r="BE383" s="4">
        <v>5.0000000000000001E-3</v>
      </c>
      <c r="BF383" s="4">
        <v>3.4319999999999999</v>
      </c>
      <c r="BG383" s="4">
        <v>-0.185</v>
      </c>
      <c r="BH383" s="5" t="s">
        <v>6381</v>
      </c>
      <c r="BI383" s="4">
        <v>-3.2469999999999999</v>
      </c>
      <c r="BJ383" s="4">
        <v>-3.0519999999999996</v>
      </c>
      <c r="BK383" s="4">
        <v>0</v>
      </c>
      <c r="BL383" s="4">
        <v>0</v>
      </c>
      <c r="BM383" s="4">
        <v>0</v>
      </c>
      <c r="BN383" s="4">
        <v>0</v>
      </c>
      <c r="BO383" s="4">
        <v>-6.8000000000000005E-2</v>
      </c>
      <c r="BP383" s="15">
        <v>0.65538534711313712</v>
      </c>
    </row>
    <row r="384" spans="1:68" x14ac:dyDescent="0.3">
      <c r="A384" s="15">
        <f t="shared" si="7"/>
        <v>383</v>
      </c>
      <c r="B384" s="2" t="s">
        <v>591</v>
      </c>
      <c r="C384" s="2" t="s">
        <v>592</v>
      </c>
      <c r="D384" s="3" t="s">
        <v>6408</v>
      </c>
      <c r="E384" s="3" t="s">
        <v>6379</v>
      </c>
      <c r="F384" s="3" t="s">
        <v>6380</v>
      </c>
      <c r="G384" s="3" t="s">
        <v>6379</v>
      </c>
      <c r="H384" s="4">
        <v>1008.8</v>
      </c>
      <c r="I384" s="4">
        <v>0</v>
      </c>
      <c r="J384" s="4">
        <v>1008.8</v>
      </c>
      <c r="K384" s="4">
        <v>0</v>
      </c>
      <c r="L384" s="4">
        <v>1008.8</v>
      </c>
      <c r="M384" s="5">
        <v>0</v>
      </c>
      <c r="N384" s="6">
        <v>1.6736401673640169E-4</v>
      </c>
      <c r="O384" s="5" t="s">
        <v>6381</v>
      </c>
      <c r="P384" s="5">
        <v>0</v>
      </c>
      <c r="Q384" s="5" t="s">
        <v>6381</v>
      </c>
      <c r="R384" s="5">
        <v>0</v>
      </c>
      <c r="S384" s="4">
        <v>8.4499999999999993</v>
      </c>
      <c r="T384" s="6">
        <v>0.43171199999999998</v>
      </c>
      <c r="U384" s="5">
        <v>0.18708286933869708</v>
      </c>
      <c r="V384" s="5">
        <v>0.29265105989410467</v>
      </c>
      <c r="W384" s="6">
        <v>0.21110393802453195</v>
      </c>
      <c r="X384" s="1">
        <v>4.2598187311178251</v>
      </c>
      <c r="Y384" s="6">
        <v>33.514950166112953</v>
      </c>
      <c r="Z384" s="6">
        <v>33.514950166112953</v>
      </c>
      <c r="AA384" s="6">
        <v>23.024523160762943</v>
      </c>
      <c r="AB384" s="6">
        <v>1.1517165005537098</v>
      </c>
      <c r="AC384" s="6" t="s">
        <v>6381</v>
      </c>
      <c r="AD384" s="6">
        <v>0.97600619195046445</v>
      </c>
      <c r="AE384" s="6">
        <v>23.84869976359338</v>
      </c>
      <c r="AF384" s="6">
        <v>17.886524822695034</v>
      </c>
      <c r="AG384" s="6" t="s">
        <v>6381</v>
      </c>
      <c r="AH384" s="6">
        <v>0.97600619195046445</v>
      </c>
      <c r="AI384" s="5">
        <v>0.51827242524916939</v>
      </c>
      <c r="AJ384" s="5">
        <v>1.5463917525773196E-2</v>
      </c>
      <c r="AK384" s="3">
        <v>-8.8599999999999998E-2</v>
      </c>
      <c r="AL384" s="3">
        <v>-1.7100000000000001E-2</v>
      </c>
      <c r="AM384" s="3">
        <v>0.184</v>
      </c>
      <c r="AN384" s="3">
        <v>0.21899999999999997</v>
      </c>
      <c r="AO384" s="5">
        <v>0.29100000000000004</v>
      </c>
      <c r="AP384" s="5">
        <v>0.193</v>
      </c>
      <c r="AQ384" s="5">
        <v>0.2439222042139384</v>
      </c>
      <c r="AR384" s="5">
        <v>0.35229449487798781</v>
      </c>
      <c r="AS384" s="5">
        <v>2.912151702786378E-2</v>
      </c>
      <c r="AT384" s="5">
        <v>4.0924922600619196E-2</v>
      </c>
      <c r="AU384" s="5">
        <v>0.28095238095238095</v>
      </c>
      <c r="AV384" s="5">
        <v>0.1991</v>
      </c>
      <c r="AW384" s="4">
        <v>30.1</v>
      </c>
      <c r="AX384" s="4">
        <v>30.1</v>
      </c>
      <c r="AY384" s="4">
        <v>42.3</v>
      </c>
      <c r="AZ384" s="4">
        <v>1033.5999999999999</v>
      </c>
      <c r="BA384" s="4">
        <v>1033.5999999999999</v>
      </c>
      <c r="BB384" s="4">
        <v>56.4</v>
      </c>
      <c r="BC384" s="4">
        <v>56.4</v>
      </c>
      <c r="BD384" s="4">
        <v>30.415714285714284</v>
      </c>
      <c r="BE384" s="4">
        <v>8.6000000000000014</v>
      </c>
      <c r="BF384" s="4">
        <v>11.28</v>
      </c>
      <c r="BG384" s="4">
        <v>15.458</v>
      </c>
      <c r="BH384" s="5">
        <v>0.87908505941477622</v>
      </c>
      <c r="BI384" s="4">
        <v>3.6777142857142842</v>
      </c>
      <c r="BJ384" s="4">
        <v>-5.2379999999999995</v>
      </c>
      <c r="BK384" s="4">
        <v>123.4</v>
      </c>
      <c r="BL384" s="4">
        <v>120.07000000000001</v>
      </c>
      <c r="BM384" s="4">
        <v>0</v>
      </c>
      <c r="BN384" s="4">
        <v>0</v>
      </c>
      <c r="BO384" s="4">
        <v>-15.6</v>
      </c>
      <c r="BP384" s="15">
        <v>0.48131430478731108</v>
      </c>
    </row>
    <row r="385" spans="1:68" x14ac:dyDescent="0.3">
      <c r="A385" s="15">
        <f t="shared" si="7"/>
        <v>384</v>
      </c>
      <c r="B385" s="2" t="s">
        <v>593</v>
      </c>
      <c r="C385" s="2" t="s">
        <v>594</v>
      </c>
      <c r="D385" s="3" t="s">
        <v>6382</v>
      </c>
      <c r="E385" s="3" t="s">
        <v>6379</v>
      </c>
      <c r="F385" s="3" t="s">
        <v>6380</v>
      </c>
      <c r="G385" s="3" t="s">
        <v>6379</v>
      </c>
      <c r="H385" s="4">
        <v>4.29</v>
      </c>
      <c r="I385" s="4">
        <v>0</v>
      </c>
      <c r="J385" s="4">
        <v>4.29</v>
      </c>
      <c r="K385" s="4">
        <v>0</v>
      </c>
      <c r="L385" s="4">
        <v>4.29</v>
      </c>
      <c r="M385" s="5">
        <v>0</v>
      </c>
      <c r="N385" s="6">
        <v>8.8105726872246703E-5</v>
      </c>
      <c r="O385" s="5" t="s">
        <v>6381</v>
      </c>
      <c r="P385" s="5">
        <v>0</v>
      </c>
      <c r="Q385" s="5" t="s">
        <v>6381</v>
      </c>
      <c r="R385" s="5">
        <v>0</v>
      </c>
      <c r="S385" s="4">
        <v>0.188</v>
      </c>
      <c r="T385" s="6">
        <v>0.43331200000000003</v>
      </c>
      <c r="U385" s="5">
        <v>4.4721359549995794E-2</v>
      </c>
      <c r="V385" s="5">
        <v>0.67641056319368631</v>
      </c>
      <c r="W385" s="6">
        <v>0.3403508771929824</v>
      </c>
      <c r="X385" s="1">
        <v>6.9954476479514414</v>
      </c>
      <c r="Y385" s="6">
        <v>2.1557788944723617</v>
      </c>
      <c r="Z385" s="6">
        <v>2.1557788944723617</v>
      </c>
      <c r="AA385" s="6" t="s">
        <v>6381</v>
      </c>
      <c r="AB385" s="6" t="s">
        <v>6381</v>
      </c>
      <c r="AC385" s="6" t="s">
        <v>6381</v>
      </c>
      <c r="AD385" s="6">
        <v>0.42058823529411771</v>
      </c>
      <c r="AE385" s="6">
        <v>0.93058568329717994</v>
      </c>
      <c r="AF385" s="6">
        <v>0.92060085836909866</v>
      </c>
      <c r="AG385" s="6" t="s">
        <v>6381</v>
      </c>
      <c r="AH385" s="6">
        <v>0.42058823529411771</v>
      </c>
      <c r="AI385" s="5">
        <v>1.0050251256281408E-3</v>
      </c>
      <c r="AJ385" s="5">
        <v>4.662004662004662E-4</v>
      </c>
      <c r="AK385" s="3">
        <v>1.94</v>
      </c>
      <c r="AL385" s="3">
        <v>0.35200000000000004</v>
      </c>
      <c r="AM385" s="3">
        <v>-0.248</v>
      </c>
      <c r="AN385" s="3">
        <v>-0.16399999999999998</v>
      </c>
      <c r="AO385" s="5" t="s">
        <v>6381</v>
      </c>
      <c r="AP385" s="5" t="s">
        <v>6381</v>
      </c>
      <c r="AQ385" s="5" t="s">
        <v>6381</v>
      </c>
      <c r="AR385" s="5" t="s">
        <v>6381</v>
      </c>
      <c r="AS385" s="5">
        <v>0.19509803921568628</v>
      </c>
      <c r="AT385" s="5">
        <v>0.45196078431372555</v>
      </c>
      <c r="AU385" s="5">
        <v>0</v>
      </c>
      <c r="AV385" s="5" t="s">
        <v>6381</v>
      </c>
      <c r="AW385" s="4">
        <v>1.99</v>
      </c>
      <c r="AX385" s="4">
        <v>1.99</v>
      </c>
      <c r="AY385" s="4">
        <v>4.6100000000000003</v>
      </c>
      <c r="AZ385" s="4">
        <v>10.199999999999999</v>
      </c>
      <c r="BA385" s="4">
        <v>10.199999999999999</v>
      </c>
      <c r="BB385" s="4">
        <v>4.66</v>
      </c>
      <c r="BC385" s="4">
        <v>4.66</v>
      </c>
      <c r="BD385" s="4">
        <v>4.6100000000000003</v>
      </c>
      <c r="BE385" s="4">
        <v>1.46</v>
      </c>
      <c r="BF385" s="4">
        <v>-2.9969999999999999</v>
      </c>
      <c r="BG385" s="4">
        <v>0.46700000000000003</v>
      </c>
      <c r="BH385" s="5">
        <v>-0.54880694143167019</v>
      </c>
      <c r="BI385" s="4">
        <v>7.1400000000000006</v>
      </c>
      <c r="BJ385" s="4">
        <v>3.0599999999999996</v>
      </c>
      <c r="BK385" s="4">
        <v>0</v>
      </c>
      <c r="BL385" s="4">
        <v>0</v>
      </c>
      <c r="BM385" s="4">
        <v>0</v>
      </c>
      <c r="BN385" s="4">
        <v>0</v>
      </c>
      <c r="BO385" s="4">
        <v>-2E-3</v>
      </c>
      <c r="BP385" s="15">
        <v>0.1932694909968049</v>
      </c>
    </row>
    <row r="386" spans="1:68" x14ac:dyDescent="0.3">
      <c r="A386" s="15">
        <f t="shared" si="7"/>
        <v>385</v>
      </c>
      <c r="B386" s="2" t="s">
        <v>595</v>
      </c>
      <c r="C386" s="2" t="s">
        <v>596</v>
      </c>
      <c r="D386" s="3" t="s">
        <v>6435</v>
      </c>
      <c r="E386" s="3" t="s">
        <v>6379</v>
      </c>
      <c r="F386" s="3" t="s">
        <v>6380</v>
      </c>
      <c r="G386" s="3" t="s">
        <v>6379</v>
      </c>
      <c r="H386" s="4">
        <v>0.32400000000000001</v>
      </c>
      <c r="I386" s="4">
        <v>1.21</v>
      </c>
      <c r="J386" s="4">
        <v>1.534</v>
      </c>
      <c r="K386" s="4">
        <v>4.8000000000000001E-2</v>
      </c>
      <c r="L386" s="4">
        <v>1.486</v>
      </c>
      <c r="M386" s="5">
        <v>3.1290743155149937E-2</v>
      </c>
      <c r="N386" s="6">
        <v>4.6296296296296293E-4</v>
      </c>
      <c r="O386" s="5">
        <v>0.29086538461538458</v>
      </c>
      <c r="P386" s="5">
        <v>0.78878748370273788</v>
      </c>
      <c r="Q386" s="5">
        <v>0.4101694915254237</v>
      </c>
      <c r="R386" s="5">
        <v>3.7345679012345676</v>
      </c>
      <c r="S386" s="4">
        <v>0.15</v>
      </c>
      <c r="T386" s="6">
        <v>0.43360000000000004</v>
      </c>
      <c r="U386" s="5">
        <v>0.10954451150103323</v>
      </c>
      <c r="V386" s="5">
        <v>0.54315820285928973</v>
      </c>
      <c r="W386" s="6">
        <v>0.40399999999999997</v>
      </c>
      <c r="X386" s="1">
        <v>2.1229050279329611</v>
      </c>
      <c r="Y386" s="6">
        <v>1.4336283185840708</v>
      </c>
      <c r="Z386" s="6">
        <v>4.4383561643835616</v>
      </c>
      <c r="AA386" s="6" t="s">
        <v>6381</v>
      </c>
      <c r="AB386" s="6" t="s">
        <v>6381</v>
      </c>
      <c r="AC386" s="6">
        <v>0.10983050847457627</v>
      </c>
      <c r="AD386" s="6">
        <v>0.10384615384615385</v>
      </c>
      <c r="AE386" s="6">
        <v>3.9105263157894736</v>
      </c>
      <c r="AF386" s="6">
        <v>1.9552631578947368</v>
      </c>
      <c r="AG386" s="6">
        <v>0.36138132295719844</v>
      </c>
      <c r="AH386" s="6">
        <v>0.47628205128205126</v>
      </c>
      <c r="AI386" s="5">
        <v>0</v>
      </c>
      <c r="AJ386" s="5">
        <v>0</v>
      </c>
      <c r="AK386" s="3" t="s">
        <v>6381</v>
      </c>
      <c r="AL386" s="3" t="s">
        <v>6381</v>
      </c>
      <c r="AM386" s="3" t="s">
        <v>6381</v>
      </c>
      <c r="AN386" s="3" t="s">
        <v>6381</v>
      </c>
      <c r="AO386" s="5" t="s">
        <v>6381</v>
      </c>
      <c r="AP386" s="5" t="s">
        <v>6381</v>
      </c>
      <c r="AQ386" s="5">
        <v>2.32484076433121E-2</v>
      </c>
      <c r="AR386" s="5">
        <v>9.0735434574976126E-2</v>
      </c>
      <c r="AS386" s="5">
        <v>2.3624595469255664E-2</v>
      </c>
      <c r="AT386" s="5">
        <v>0.12297734627831716</v>
      </c>
      <c r="AU386" s="5">
        <v>0.41129032258064513</v>
      </c>
      <c r="AV386" s="5" t="s">
        <v>6381</v>
      </c>
      <c r="AW386" s="4">
        <v>0.22600000000000001</v>
      </c>
      <c r="AX386" s="4">
        <v>7.2999999999999995E-2</v>
      </c>
      <c r="AY386" s="4">
        <v>0.38</v>
      </c>
      <c r="AZ386" s="4">
        <v>3.12</v>
      </c>
      <c r="BA386" s="4">
        <v>3.09</v>
      </c>
      <c r="BB386" s="4">
        <v>0.76</v>
      </c>
      <c r="BC386" s="4">
        <v>0.60599999999999998</v>
      </c>
      <c r="BD386" s="4">
        <v>0.22370967741935485</v>
      </c>
      <c r="BE386" s="4">
        <v>0</v>
      </c>
      <c r="BF386" s="4">
        <v>0</v>
      </c>
      <c r="BG386" s="4">
        <v>-0.217</v>
      </c>
      <c r="BH386" s="5">
        <v>-0.97000720980533517</v>
      </c>
      <c r="BI386" s="4">
        <v>0.44070967741935485</v>
      </c>
      <c r="BJ386" s="4">
        <v>0.28999999999999998</v>
      </c>
      <c r="BK386" s="4">
        <v>3.14</v>
      </c>
      <c r="BL386" s="4">
        <v>4.1879999999999997</v>
      </c>
      <c r="BM386" s="4">
        <v>2.95</v>
      </c>
      <c r="BN386" s="4">
        <v>4.1120000000000001</v>
      </c>
      <c r="BO386" s="4">
        <v>0</v>
      </c>
      <c r="BP386" s="15">
        <v>0.79571230222241374</v>
      </c>
    </row>
    <row r="387" spans="1:68" x14ac:dyDescent="0.3">
      <c r="A387" s="15">
        <f t="shared" ref="A387:A450" si="8">A386+1</f>
        <v>386</v>
      </c>
      <c r="B387" s="2" t="s">
        <v>597</v>
      </c>
      <c r="C387" s="2" t="s">
        <v>598</v>
      </c>
      <c r="D387" s="3" t="s">
        <v>6404</v>
      </c>
      <c r="E387" s="3" t="s">
        <v>6379</v>
      </c>
      <c r="F387" s="3" t="s">
        <v>6380</v>
      </c>
      <c r="G387" s="3" t="s">
        <v>6379</v>
      </c>
      <c r="H387" s="4">
        <v>3.95</v>
      </c>
      <c r="I387" s="4">
        <v>3.14</v>
      </c>
      <c r="J387" s="4">
        <v>7.09</v>
      </c>
      <c r="K387" s="4">
        <v>0</v>
      </c>
      <c r="L387" s="4">
        <v>7.09</v>
      </c>
      <c r="M387" s="5">
        <v>0</v>
      </c>
      <c r="N387" s="6" t="s">
        <v>6381</v>
      </c>
      <c r="O387" s="5">
        <v>0.27519719544259424</v>
      </c>
      <c r="P387" s="5">
        <v>0.44287729196050779</v>
      </c>
      <c r="Q387" s="5">
        <v>0.37968561064087064</v>
      </c>
      <c r="R387" s="5">
        <v>0.79493670886075951</v>
      </c>
      <c r="S387" s="4">
        <v>2.92</v>
      </c>
      <c r="T387" s="6">
        <v>0.43360000000000004</v>
      </c>
      <c r="U387" s="5">
        <v>0.16733200530681511</v>
      </c>
      <c r="V387" s="5">
        <v>0.55279323181715712</v>
      </c>
      <c r="W387" s="6">
        <v>0.36568848758465011</v>
      </c>
      <c r="X387" s="1">
        <v>14.52</v>
      </c>
      <c r="Y387" s="6">
        <v>4.8825710754017306</v>
      </c>
      <c r="Z387" s="6">
        <v>7.4248120300751879</v>
      </c>
      <c r="AA387" s="6" t="s">
        <v>6381</v>
      </c>
      <c r="AB387" s="6" t="s">
        <v>6381</v>
      </c>
      <c r="AC387" s="6">
        <v>0.47762998790810163</v>
      </c>
      <c r="AD387" s="6">
        <v>0.29044117647058826</v>
      </c>
      <c r="AE387" s="6">
        <v>9.7658402203856749</v>
      </c>
      <c r="AF387" s="6">
        <v>3.7120418848167538</v>
      </c>
      <c r="AG387" s="6">
        <v>0.621384750219106</v>
      </c>
      <c r="AH387" s="6">
        <v>0.52132352941176474</v>
      </c>
      <c r="AI387" s="5">
        <v>0</v>
      </c>
      <c r="AJ387" s="5">
        <v>0</v>
      </c>
      <c r="AK387" s="3" t="s">
        <v>6381</v>
      </c>
      <c r="AL387" s="3" t="s">
        <v>6381</v>
      </c>
      <c r="AM387" s="3" t="s">
        <v>6381</v>
      </c>
      <c r="AN387" s="3" t="s">
        <v>6381</v>
      </c>
      <c r="AO387" s="5" t="s">
        <v>6381</v>
      </c>
      <c r="AP387" s="5" t="s">
        <v>6381</v>
      </c>
      <c r="AQ387" s="5" t="s">
        <v>6381</v>
      </c>
      <c r="AR387" s="5" t="s">
        <v>6381</v>
      </c>
      <c r="AS387" s="5">
        <v>4.1562500000000002E-2</v>
      </c>
      <c r="AT387" s="5">
        <v>5.6718749999999998E-2</v>
      </c>
      <c r="AU387" s="5">
        <v>0.20950965824665674</v>
      </c>
      <c r="AV387" s="5" t="s">
        <v>6381</v>
      </c>
      <c r="AW387" s="4">
        <v>0.80900000000000005</v>
      </c>
      <c r="AX387" s="4">
        <v>0.53200000000000003</v>
      </c>
      <c r="AY387" s="4">
        <v>0.72599999999999998</v>
      </c>
      <c r="AZ387" s="4">
        <v>13.6</v>
      </c>
      <c r="BA387" s="4">
        <v>12.8</v>
      </c>
      <c r="BB387" s="4">
        <v>1.91</v>
      </c>
      <c r="BC387" s="4">
        <v>1.5</v>
      </c>
      <c r="BD387" s="4">
        <v>0.57389598811292719</v>
      </c>
      <c r="BE387" s="4">
        <v>0</v>
      </c>
      <c r="BF387" s="4">
        <v>0</v>
      </c>
      <c r="BG387" s="4">
        <v>-0.76400000000000001</v>
      </c>
      <c r="BH387" s="5">
        <v>-1.3312516829263241</v>
      </c>
      <c r="BI387" s="4">
        <v>1.3378959881129271</v>
      </c>
      <c r="BJ387" s="4">
        <v>1.296</v>
      </c>
      <c r="BK387" s="4">
        <v>0</v>
      </c>
      <c r="BL387" s="4">
        <v>0</v>
      </c>
      <c r="BM387" s="4">
        <v>8.27</v>
      </c>
      <c r="BN387" s="4">
        <v>11.41</v>
      </c>
      <c r="BO387" s="4">
        <v>0</v>
      </c>
      <c r="BP387" s="15">
        <v>0.86719703557320715</v>
      </c>
    </row>
    <row r="388" spans="1:68" x14ac:dyDescent="0.3">
      <c r="A388" s="15">
        <f t="shared" si="8"/>
        <v>387</v>
      </c>
      <c r="B388" s="2" t="s">
        <v>599</v>
      </c>
      <c r="C388" s="2" t="s">
        <v>600</v>
      </c>
      <c r="D388" s="3" t="s">
        <v>6391</v>
      </c>
      <c r="E388" s="3" t="s">
        <v>6379</v>
      </c>
      <c r="F388" s="3" t="s">
        <v>6380</v>
      </c>
      <c r="G388" s="3" t="s">
        <v>6379</v>
      </c>
      <c r="H388" s="4">
        <v>754.5</v>
      </c>
      <c r="I388" s="4">
        <v>0</v>
      </c>
      <c r="J388" s="4">
        <v>754.5</v>
      </c>
      <c r="K388" s="4">
        <v>0</v>
      </c>
      <c r="L388" s="4">
        <v>754.5</v>
      </c>
      <c r="M388" s="5">
        <v>0</v>
      </c>
      <c r="N388" s="6">
        <v>1.6483516483516484E-4</v>
      </c>
      <c r="O388" s="5">
        <v>0</v>
      </c>
      <c r="P388" s="5">
        <v>0</v>
      </c>
      <c r="Q388" s="5">
        <v>0</v>
      </c>
      <c r="R388" s="5">
        <v>0</v>
      </c>
      <c r="S388" s="4">
        <v>41.54</v>
      </c>
      <c r="T388" s="6">
        <v>0.43407999999999997</v>
      </c>
      <c r="U388" s="5">
        <v>0.20493901531919198</v>
      </c>
      <c r="V388" s="5">
        <v>0.36718240244688555</v>
      </c>
      <c r="W388" s="6">
        <v>0.37369519832985387</v>
      </c>
      <c r="X388" s="1">
        <v>3081.818181818182</v>
      </c>
      <c r="Y388" s="6">
        <v>31.177685950413224</v>
      </c>
      <c r="Z388" s="6">
        <v>29.01923076923077</v>
      </c>
      <c r="AA388" s="6">
        <v>29.460992907801419</v>
      </c>
      <c r="AB388" s="6">
        <v>3.2818616789908659</v>
      </c>
      <c r="AC388" s="6">
        <v>7.5449999999999999</v>
      </c>
      <c r="AD388" s="6">
        <v>4.0090329436769396</v>
      </c>
      <c r="AE388" s="6">
        <v>22.256637168141594</v>
      </c>
      <c r="AF388" s="6">
        <v>20.066489361702128</v>
      </c>
      <c r="AG388" s="6">
        <v>7.5449999999999999</v>
      </c>
      <c r="AH388" s="6">
        <v>4.0090329436769396</v>
      </c>
      <c r="AI388" s="5">
        <v>0</v>
      </c>
      <c r="AJ388" s="5">
        <v>0</v>
      </c>
      <c r="AK388" s="3">
        <v>0.11199999999999999</v>
      </c>
      <c r="AL388" s="3">
        <v>0.127</v>
      </c>
      <c r="AM388" s="3">
        <v>0.122</v>
      </c>
      <c r="AN388" s="3">
        <v>0.126</v>
      </c>
      <c r="AO388" s="5">
        <v>9.5000000000000001E-2</v>
      </c>
      <c r="AP388" s="5">
        <v>0.161</v>
      </c>
      <c r="AQ388" s="5" t="s">
        <v>6381</v>
      </c>
      <c r="AR388" s="5" t="s">
        <v>6381</v>
      </c>
      <c r="AS388" s="5">
        <v>0.11770031688546853</v>
      </c>
      <c r="AT388" s="5">
        <v>0.15346310547759165</v>
      </c>
      <c r="AU388" s="5">
        <v>0.32642487046632124</v>
      </c>
      <c r="AV388" s="5">
        <v>5.8999999999999992E-4</v>
      </c>
      <c r="AW388" s="4">
        <v>24.2</v>
      </c>
      <c r="AX388" s="4">
        <v>26</v>
      </c>
      <c r="AY388" s="4">
        <v>33.9</v>
      </c>
      <c r="AZ388" s="4">
        <v>188.2</v>
      </c>
      <c r="BA388" s="4">
        <v>220.9</v>
      </c>
      <c r="BB388" s="4">
        <v>37.6</v>
      </c>
      <c r="BC388" s="4">
        <v>36.4</v>
      </c>
      <c r="BD388" s="4">
        <v>22.834196891191706</v>
      </c>
      <c r="BE388" s="4">
        <v>0</v>
      </c>
      <c r="BF388" s="4">
        <v>0</v>
      </c>
      <c r="BG388" s="4">
        <v>-2.72</v>
      </c>
      <c r="BH388" s="5">
        <v>-0.11911958248241437</v>
      </c>
      <c r="BI388" s="4">
        <v>25.554196891191705</v>
      </c>
      <c r="BJ388" s="4">
        <v>28.72</v>
      </c>
      <c r="BK388" s="4">
        <v>0</v>
      </c>
      <c r="BL388" s="4">
        <v>0</v>
      </c>
      <c r="BM388" s="4">
        <v>100</v>
      </c>
      <c r="BN388" s="4">
        <v>100</v>
      </c>
      <c r="BO388" s="4">
        <v>0</v>
      </c>
      <c r="BP388" s="15">
        <v>0.39317164384651748</v>
      </c>
    </row>
    <row r="389" spans="1:68" x14ac:dyDescent="0.3">
      <c r="A389" s="15">
        <f t="shared" si="8"/>
        <v>388</v>
      </c>
      <c r="B389" s="2" t="s">
        <v>601</v>
      </c>
      <c r="C389" s="2" t="s">
        <v>602</v>
      </c>
      <c r="D389" s="3" t="s">
        <v>6394</v>
      </c>
      <c r="E389" s="3" t="s">
        <v>6379</v>
      </c>
      <c r="F389" s="3" t="s">
        <v>6380</v>
      </c>
      <c r="G389" s="3" t="s">
        <v>6379</v>
      </c>
      <c r="H389" s="4">
        <v>0.64200000000000002</v>
      </c>
      <c r="I389" s="4">
        <v>0</v>
      </c>
      <c r="J389" s="4">
        <v>0.64200000000000002</v>
      </c>
      <c r="K389" s="4">
        <v>0</v>
      </c>
      <c r="L389" s="4">
        <v>0.64200000000000002</v>
      </c>
      <c r="M389" s="5">
        <v>0</v>
      </c>
      <c r="N389" s="6">
        <v>4.5766590389016021E-4</v>
      </c>
      <c r="O389" s="5" t="s">
        <v>6381</v>
      </c>
      <c r="P389" s="5">
        <v>0</v>
      </c>
      <c r="Q389" s="5" t="s">
        <v>6381</v>
      </c>
      <c r="R389" s="5">
        <v>0</v>
      </c>
      <c r="S389" s="4">
        <v>0.14699999999999999</v>
      </c>
      <c r="T389" s="6">
        <v>0.43496000000000007</v>
      </c>
      <c r="U389" s="5">
        <v>5.4772255750516613E-2</v>
      </c>
      <c r="V389" s="5">
        <v>0.72116803404846874</v>
      </c>
      <c r="W389" s="6">
        <v>0.54208754208754206</v>
      </c>
      <c r="X389" s="1" t="s">
        <v>6381</v>
      </c>
      <c r="Y389" s="6" t="s">
        <v>6381</v>
      </c>
      <c r="Z389" s="6" t="s">
        <v>6381</v>
      </c>
      <c r="AA389" s="6" t="s">
        <v>6381</v>
      </c>
      <c r="AB389" s="6" t="s">
        <v>6381</v>
      </c>
      <c r="AC389" s="6" t="s">
        <v>6381</v>
      </c>
      <c r="AD389" s="6" t="s">
        <v>6381</v>
      </c>
      <c r="AE389" s="6" t="s">
        <v>6381</v>
      </c>
      <c r="AF389" s="6" t="s">
        <v>6381</v>
      </c>
      <c r="AG389" s="6" t="s">
        <v>6381</v>
      </c>
      <c r="AH389" s="6" t="s">
        <v>6381</v>
      </c>
      <c r="AI389" s="5" t="s">
        <v>6381</v>
      </c>
      <c r="AJ389" s="5">
        <v>0</v>
      </c>
      <c r="AK389" s="3" t="s">
        <v>6381</v>
      </c>
      <c r="AL389" s="3" t="s">
        <v>6381</v>
      </c>
      <c r="AM389" s="3" t="s">
        <v>6381</v>
      </c>
      <c r="AN389" s="3" t="s">
        <v>6381</v>
      </c>
      <c r="AO389" s="5" t="s">
        <v>6381</v>
      </c>
      <c r="AP389" s="5" t="s">
        <v>6381</v>
      </c>
      <c r="AQ389" s="5">
        <v>-1.0526315789473686E-2</v>
      </c>
      <c r="AR389" s="5">
        <v>-9.6774193548387101E-3</v>
      </c>
      <c r="AS389" s="5" t="s">
        <v>6381</v>
      </c>
      <c r="AT389" s="5" t="s">
        <v>6381</v>
      </c>
      <c r="AU389" s="5">
        <v>0</v>
      </c>
      <c r="AV389" s="5" t="s">
        <v>6381</v>
      </c>
      <c r="AW389" s="4">
        <v>-1.0999999999999999E-2</v>
      </c>
      <c r="AX389" s="4">
        <v>-1.2E-2</v>
      </c>
      <c r="AY389" s="4">
        <v>-1.2E-2</v>
      </c>
      <c r="AZ389" s="4">
        <v>0</v>
      </c>
      <c r="BA389" s="4">
        <v>0</v>
      </c>
      <c r="BB389" s="4">
        <v>-8.9999999999999993E-3</v>
      </c>
      <c r="BC389" s="4">
        <v>-1.0999999999999999E-2</v>
      </c>
      <c r="BD389" s="4">
        <v>-1.2E-2</v>
      </c>
      <c r="BE389" s="4">
        <v>0</v>
      </c>
      <c r="BF389" s="4">
        <v>0</v>
      </c>
      <c r="BG389" s="4">
        <v>-1E-3</v>
      </c>
      <c r="BH389" s="5" t="s">
        <v>6381</v>
      </c>
      <c r="BI389" s="4">
        <v>-1.0999999999999999E-2</v>
      </c>
      <c r="BJ389" s="4">
        <v>-1.0999999999999999E-2</v>
      </c>
      <c r="BK389" s="4">
        <v>1.1399999999999999</v>
      </c>
      <c r="BL389" s="4">
        <v>1.24</v>
      </c>
      <c r="BM389" s="4">
        <v>0</v>
      </c>
      <c r="BN389" s="4">
        <v>0</v>
      </c>
      <c r="BO389" s="4">
        <v>0</v>
      </c>
      <c r="BP389" s="15">
        <v>0.27608080401163093</v>
      </c>
    </row>
    <row r="390" spans="1:68" x14ac:dyDescent="0.3">
      <c r="A390" s="15">
        <f t="shared" si="8"/>
        <v>389</v>
      </c>
      <c r="B390" s="2" t="s">
        <v>603</v>
      </c>
      <c r="C390" s="2" t="s">
        <v>604</v>
      </c>
      <c r="D390" s="3" t="s">
        <v>6395</v>
      </c>
      <c r="E390" s="3" t="s">
        <v>6379</v>
      </c>
      <c r="F390" s="3" t="s">
        <v>6380</v>
      </c>
      <c r="G390" s="3" t="s">
        <v>6379</v>
      </c>
      <c r="H390" s="4">
        <v>23</v>
      </c>
      <c r="I390" s="4">
        <v>11.1</v>
      </c>
      <c r="J390" s="4">
        <v>34.1</v>
      </c>
      <c r="K390" s="4">
        <v>0.51900000000000002</v>
      </c>
      <c r="L390" s="4">
        <v>33.581000000000003</v>
      </c>
      <c r="M390" s="5">
        <v>1.5219941348973608E-2</v>
      </c>
      <c r="N390" s="6">
        <v>5.9171597633136095E-4</v>
      </c>
      <c r="O390" s="5">
        <v>0.53135471517472477</v>
      </c>
      <c r="P390" s="5">
        <v>0.3255131964809384</v>
      </c>
      <c r="Q390" s="5">
        <v>1.1338100102145046</v>
      </c>
      <c r="R390" s="5">
        <v>0.4826086956521739</v>
      </c>
      <c r="S390" s="4">
        <v>6.82</v>
      </c>
      <c r="T390" s="6">
        <v>0.43507200000000007</v>
      </c>
      <c r="U390" s="5">
        <v>0.1</v>
      </c>
      <c r="V390" s="5">
        <v>0.495</v>
      </c>
      <c r="W390" s="6">
        <v>0.43007915567282323</v>
      </c>
      <c r="X390" s="1" t="s">
        <v>6381</v>
      </c>
      <c r="Y390" s="6" t="s">
        <v>6381</v>
      </c>
      <c r="Z390" s="6" t="s">
        <v>6381</v>
      </c>
      <c r="AA390" s="6" t="s">
        <v>6381</v>
      </c>
      <c r="AB390" s="6" t="s">
        <v>6381</v>
      </c>
      <c r="AC390" s="6">
        <v>2.3493360572012261</v>
      </c>
      <c r="AD390" s="6">
        <v>0.63535911602209938</v>
      </c>
      <c r="AE390" s="6" t="s">
        <v>6381</v>
      </c>
      <c r="AF390" s="6">
        <v>60.181003584229387</v>
      </c>
      <c r="AG390" s="6">
        <v>1.648470865445977</v>
      </c>
      <c r="AH390" s="6">
        <v>0.92765193370165744</v>
      </c>
      <c r="AI390" s="5" t="s">
        <v>6381</v>
      </c>
      <c r="AJ390" s="5">
        <v>0</v>
      </c>
      <c r="AK390" s="3" t="s">
        <v>6381</v>
      </c>
      <c r="AL390" s="3" t="s">
        <v>6381</v>
      </c>
      <c r="AM390" s="3" t="s">
        <v>6381</v>
      </c>
      <c r="AN390" s="3">
        <v>9.2699999999999991E-2</v>
      </c>
      <c r="AO390" s="5" t="s">
        <v>6381</v>
      </c>
      <c r="AP390" s="5" t="s">
        <v>6381</v>
      </c>
      <c r="AQ390" s="5">
        <v>-2.1323529411764706E-2</v>
      </c>
      <c r="AR390" s="5">
        <v>-2.6310067405957819E-2</v>
      </c>
      <c r="AS390" s="5">
        <v>-6.5462753950338596E-3</v>
      </c>
      <c r="AT390" s="5">
        <v>-8.1941309255079003E-3</v>
      </c>
      <c r="AU390" s="5">
        <v>0</v>
      </c>
      <c r="AV390" s="5" t="s">
        <v>6381</v>
      </c>
      <c r="AW390" s="4">
        <v>-0.82599999999999996</v>
      </c>
      <c r="AX390" s="4">
        <v>-0.28999999999999998</v>
      </c>
      <c r="AY390" s="4">
        <v>-0.36299999999999999</v>
      </c>
      <c r="AZ390" s="4">
        <v>36.200000000000003</v>
      </c>
      <c r="BA390" s="4">
        <v>44.3</v>
      </c>
      <c r="BB390" s="4">
        <v>0.55800000000000005</v>
      </c>
      <c r="BC390" s="4">
        <v>1.74</v>
      </c>
      <c r="BD390" s="4">
        <v>-0.36299999999999999</v>
      </c>
      <c r="BE390" s="4">
        <v>0</v>
      </c>
      <c r="BF390" s="4">
        <v>0</v>
      </c>
      <c r="BG390" s="4">
        <v>-1.76</v>
      </c>
      <c r="BH390" s="5" t="s">
        <v>6381</v>
      </c>
      <c r="BI390" s="4">
        <v>1.397</v>
      </c>
      <c r="BJ390" s="4">
        <v>1.47</v>
      </c>
      <c r="BK390" s="4">
        <v>13.6</v>
      </c>
      <c r="BL390" s="4">
        <v>13.796999999999999</v>
      </c>
      <c r="BM390" s="4">
        <v>9.7899999999999991</v>
      </c>
      <c r="BN390" s="4">
        <v>20.371000000000002</v>
      </c>
      <c r="BO390" s="4">
        <v>0</v>
      </c>
      <c r="BP390" s="15">
        <v>0.27372777474864918</v>
      </c>
    </row>
    <row r="391" spans="1:68" x14ac:dyDescent="0.3">
      <c r="A391" s="15">
        <f t="shared" si="8"/>
        <v>390</v>
      </c>
      <c r="B391" s="2" t="s">
        <v>605</v>
      </c>
      <c r="C391" s="2" t="s">
        <v>606</v>
      </c>
      <c r="D391" s="3" t="s">
        <v>6413</v>
      </c>
      <c r="E391" s="3" t="s">
        <v>6379</v>
      </c>
      <c r="F391" s="3" t="s">
        <v>6380</v>
      </c>
      <c r="G391" s="3" t="s">
        <v>6379</v>
      </c>
      <c r="H391" s="4">
        <v>3.09</v>
      </c>
      <c r="I391" s="4">
        <v>0.28899999999999998</v>
      </c>
      <c r="J391" s="4">
        <v>3.379</v>
      </c>
      <c r="K391" s="4">
        <v>9.7000000000000003E-2</v>
      </c>
      <c r="L391" s="4">
        <v>3.282</v>
      </c>
      <c r="M391" s="5">
        <v>2.8706717963894644E-2</v>
      </c>
      <c r="N391" s="6" t="s">
        <v>6381</v>
      </c>
      <c r="O391" s="5">
        <v>0.11427441676551994</v>
      </c>
      <c r="P391" s="5">
        <v>8.5528262799644858E-2</v>
      </c>
      <c r="Q391" s="5">
        <v>0.12901785714285713</v>
      </c>
      <c r="R391" s="5">
        <v>9.3527508090614886E-2</v>
      </c>
      <c r="S391" s="4">
        <v>0.81399999999999995</v>
      </c>
      <c r="T391" s="6">
        <v>0.43606400000000001</v>
      </c>
      <c r="U391" s="5">
        <v>8.9442719099991588E-2</v>
      </c>
      <c r="V391" s="5">
        <v>0.91119770083116436</v>
      </c>
      <c r="W391" s="6">
        <v>0.25968436154949781</v>
      </c>
      <c r="X391" s="1">
        <v>4.5999999999999996</v>
      </c>
      <c r="Y391" s="6">
        <v>12.117647058823529</v>
      </c>
      <c r="Z391" s="6">
        <v>11.444444444444443</v>
      </c>
      <c r="AA391" s="6" t="s">
        <v>6381</v>
      </c>
      <c r="AB391" s="6" t="s">
        <v>6381</v>
      </c>
      <c r="AC391" s="6">
        <v>1.3794642857142856</v>
      </c>
      <c r="AD391" s="6">
        <v>1.9807692307692306</v>
      </c>
      <c r="AE391" s="6">
        <v>10.192546583850932</v>
      </c>
      <c r="AF391" s="6">
        <v>8.8702702702702698</v>
      </c>
      <c r="AG391" s="6">
        <v>1.3495065789473681</v>
      </c>
      <c r="AH391" s="6">
        <v>2.1038461538461539</v>
      </c>
      <c r="AI391" s="5">
        <v>0</v>
      </c>
      <c r="AJ391" s="5">
        <v>0</v>
      </c>
      <c r="AK391" s="3">
        <v>1.198</v>
      </c>
      <c r="AL391" s="3" t="s">
        <v>6381</v>
      </c>
      <c r="AM391" s="3">
        <v>0.13500000000000001</v>
      </c>
      <c r="AN391" s="3" t="s">
        <v>6381</v>
      </c>
      <c r="AO391" s="5" t="s">
        <v>6381</v>
      </c>
      <c r="AP391" s="5" t="s">
        <v>6381</v>
      </c>
      <c r="AQ391" s="5">
        <v>0.11688311688311689</v>
      </c>
      <c r="AR391" s="5">
        <v>0.10225468402667513</v>
      </c>
      <c r="AS391" s="5">
        <v>0.16666666666666666</v>
      </c>
      <c r="AT391" s="5">
        <v>0.19876543209876543</v>
      </c>
      <c r="AU391" s="5">
        <v>0.20527859237536658</v>
      </c>
      <c r="AV391" s="5" t="s">
        <v>6381</v>
      </c>
      <c r="AW391" s="4">
        <v>0.255</v>
      </c>
      <c r="AX391" s="4">
        <v>0.27</v>
      </c>
      <c r="AY391" s="4">
        <v>0.32200000000000001</v>
      </c>
      <c r="AZ391" s="4">
        <v>1.56</v>
      </c>
      <c r="BA391" s="4">
        <v>1.62</v>
      </c>
      <c r="BB391" s="4">
        <v>0.37</v>
      </c>
      <c r="BC391" s="4">
        <v>0.38800000000000001</v>
      </c>
      <c r="BD391" s="4">
        <v>0.25590029325513197</v>
      </c>
      <c r="BE391" s="4">
        <v>0</v>
      </c>
      <c r="BF391" s="4">
        <v>0</v>
      </c>
      <c r="BG391" s="4">
        <v>-6.9000000000000006E-2</v>
      </c>
      <c r="BH391" s="5">
        <v>-0.26963626779124933</v>
      </c>
      <c r="BI391" s="4">
        <v>0.32490029325513198</v>
      </c>
      <c r="BJ391" s="4">
        <v>0.33900000000000002</v>
      </c>
      <c r="BK391" s="4">
        <v>2.31</v>
      </c>
      <c r="BL391" s="4">
        <v>3.149</v>
      </c>
      <c r="BM391" s="4">
        <v>2.2400000000000002</v>
      </c>
      <c r="BN391" s="4">
        <v>2.4320000000000004</v>
      </c>
      <c r="BO391" s="4">
        <v>0</v>
      </c>
      <c r="BP391" s="15">
        <v>0.24345282535493329</v>
      </c>
    </row>
    <row r="392" spans="1:68" x14ac:dyDescent="0.3">
      <c r="A392" s="15">
        <f t="shared" si="8"/>
        <v>391</v>
      </c>
      <c r="B392" s="2" t="s">
        <v>607</v>
      </c>
      <c r="C392" s="2" t="s">
        <v>608</v>
      </c>
      <c r="D392" s="3" t="s">
        <v>6394</v>
      </c>
      <c r="E392" s="3" t="s">
        <v>6379</v>
      </c>
      <c r="F392" s="3" t="s">
        <v>6380</v>
      </c>
      <c r="G392" s="3" t="s">
        <v>6379</v>
      </c>
      <c r="H392" s="4">
        <v>4.0599999999999996</v>
      </c>
      <c r="I392" s="4">
        <v>0</v>
      </c>
      <c r="J392" s="4">
        <v>4.0599999999999996</v>
      </c>
      <c r="K392" s="4">
        <v>0</v>
      </c>
      <c r="L392" s="4">
        <v>4.0599999999999996</v>
      </c>
      <c r="M392" s="5">
        <v>0</v>
      </c>
      <c r="N392" s="6">
        <v>9.9502487562189058E-6</v>
      </c>
      <c r="O392" s="5" t="s">
        <v>6381</v>
      </c>
      <c r="P392" s="5">
        <v>0</v>
      </c>
      <c r="Q392" s="5" t="s">
        <v>6381</v>
      </c>
      <c r="R392" s="5">
        <v>0</v>
      </c>
      <c r="S392" s="4">
        <v>0.04</v>
      </c>
      <c r="T392" s="6">
        <v>0.43640000000000007</v>
      </c>
      <c r="U392" s="5">
        <v>3.1622776601683791E-2</v>
      </c>
      <c r="V392" s="5">
        <v>0.6561726144849388</v>
      </c>
      <c r="W392" s="6">
        <v>0.46341463414634149</v>
      </c>
      <c r="X392" s="1" t="s">
        <v>6381</v>
      </c>
      <c r="Y392" s="6" t="s">
        <v>6381</v>
      </c>
      <c r="Z392" s="6" t="s">
        <v>6381</v>
      </c>
      <c r="AA392" s="6" t="s">
        <v>6381</v>
      </c>
      <c r="AB392" s="6" t="s">
        <v>6381</v>
      </c>
      <c r="AC392" s="6" t="s">
        <v>6381</v>
      </c>
      <c r="AD392" s="6" t="s">
        <v>6381</v>
      </c>
      <c r="AE392" s="6" t="s">
        <v>6381</v>
      </c>
      <c r="AF392" s="6" t="s">
        <v>6381</v>
      </c>
      <c r="AG392" s="6" t="s">
        <v>6381</v>
      </c>
      <c r="AH392" s="6" t="s">
        <v>6381</v>
      </c>
      <c r="AI392" s="5" t="s">
        <v>6381</v>
      </c>
      <c r="AJ392" s="5">
        <v>0</v>
      </c>
      <c r="AK392" s="3" t="s">
        <v>6381</v>
      </c>
      <c r="AL392" s="3" t="s">
        <v>6381</v>
      </c>
      <c r="AM392" s="3" t="s">
        <v>6381</v>
      </c>
      <c r="AN392" s="3" t="s">
        <v>6381</v>
      </c>
      <c r="AO392" s="5" t="s">
        <v>6381</v>
      </c>
      <c r="AP392" s="5" t="s">
        <v>6381</v>
      </c>
      <c r="AQ392" s="5">
        <v>0</v>
      </c>
      <c r="AR392" s="5">
        <v>0</v>
      </c>
      <c r="AS392" s="5" t="s">
        <v>6381</v>
      </c>
      <c r="AT392" s="5" t="s">
        <v>6381</v>
      </c>
      <c r="AU392" s="5">
        <v>0</v>
      </c>
      <c r="AV392" s="5" t="s">
        <v>6381</v>
      </c>
      <c r="AW392" s="4">
        <v>0</v>
      </c>
      <c r="AX392" s="4">
        <v>0</v>
      </c>
      <c r="AY392" s="4">
        <v>0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5" t="s">
        <v>6381</v>
      </c>
      <c r="BI392" s="4">
        <v>0</v>
      </c>
      <c r="BJ392" s="4">
        <v>0</v>
      </c>
      <c r="BK392" s="4">
        <v>5.31</v>
      </c>
      <c r="BL392" s="4">
        <v>22.209999999999997</v>
      </c>
      <c r="BM392" s="4">
        <v>0</v>
      </c>
      <c r="BN392" s="4">
        <v>0</v>
      </c>
      <c r="BO392" s="4">
        <v>0</v>
      </c>
      <c r="BP392" s="15">
        <v>0.92670823100803756</v>
      </c>
    </row>
    <row r="393" spans="1:68" x14ac:dyDescent="0.3">
      <c r="A393" s="15">
        <f t="shared" si="8"/>
        <v>392</v>
      </c>
      <c r="B393" s="2" t="s">
        <v>609</v>
      </c>
      <c r="C393" s="2" t="s">
        <v>610</v>
      </c>
      <c r="D393" s="3" t="s">
        <v>6418</v>
      </c>
      <c r="E393" s="3" t="s">
        <v>6379</v>
      </c>
      <c r="F393" s="3" t="s">
        <v>6380</v>
      </c>
      <c r="G393" s="3" t="s">
        <v>6379</v>
      </c>
      <c r="H393" s="4">
        <v>2.44</v>
      </c>
      <c r="I393" s="4">
        <v>2.83</v>
      </c>
      <c r="J393" s="4">
        <v>5.27</v>
      </c>
      <c r="K393" s="4">
        <v>0.13100000000000001</v>
      </c>
      <c r="L393" s="4">
        <v>5.1389999999999993</v>
      </c>
      <c r="M393" s="5">
        <v>2.4857685009487668E-2</v>
      </c>
      <c r="N393" s="6">
        <v>6.4102564102564103E-4</v>
      </c>
      <c r="O393" s="5">
        <v>0.47563025210084031</v>
      </c>
      <c r="P393" s="5">
        <v>0.53700189753320693</v>
      </c>
      <c r="Q393" s="5">
        <v>0.90705128205128205</v>
      </c>
      <c r="R393" s="5">
        <v>1.1598360655737705</v>
      </c>
      <c r="S393" s="4">
        <v>0.78300000000000003</v>
      </c>
      <c r="T393" s="6">
        <v>0.44062400000000002</v>
      </c>
      <c r="U393" s="5" t="s">
        <v>6381</v>
      </c>
      <c r="V393" s="5" t="s">
        <v>6381</v>
      </c>
      <c r="W393" s="6">
        <v>0.36022514071294554</v>
      </c>
      <c r="X393" s="1">
        <v>2.0653266331658289</v>
      </c>
      <c r="Y393" s="6">
        <v>17.304964539007095</v>
      </c>
      <c r="Z393" s="6">
        <v>10.608695652173912</v>
      </c>
      <c r="AA393" s="6" t="s">
        <v>6381</v>
      </c>
      <c r="AB393" s="6" t="s">
        <v>6381</v>
      </c>
      <c r="AC393" s="6">
        <v>0.78205128205128205</v>
      </c>
      <c r="AD393" s="6">
        <v>0.57142857142857151</v>
      </c>
      <c r="AE393" s="6">
        <v>6.2518248175182478</v>
      </c>
      <c r="AF393" s="6">
        <v>3.5937062937062936</v>
      </c>
      <c r="AG393" s="6">
        <v>0.88314143323595107</v>
      </c>
      <c r="AH393" s="6">
        <v>1.203512880562061</v>
      </c>
      <c r="AI393" s="5">
        <v>0</v>
      </c>
      <c r="AJ393" s="5">
        <v>0</v>
      </c>
      <c r="AK393" s="3">
        <v>-6.4399999999999999E-2</v>
      </c>
      <c r="AL393" s="3">
        <v>-0.13400000000000001</v>
      </c>
      <c r="AM393" s="3">
        <v>0.26100000000000001</v>
      </c>
      <c r="AN393" s="3">
        <v>8.6300000000000002E-2</v>
      </c>
      <c r="AO393" s="5" t="s">
        <v>6381</v>
      </c>
      <c r="AP393" s="5" t="s">
        <v>6381</v>
      </c>
      <c r="AQ393" s="5">
        <v>7.4918566775244305E-2</v>
      </c>
      <c r="AR393" s="5">
        <v>0.11810344827586208</v>
      </c>
      <c r="AS393" s="5">
        <v>5.0997782705099783E-2</v>
      </c>
      <c r="AT393" s="5">
        <v>0.18226164079822615</v>
      </c>
      <c r="AU393" s="5">
        <v>0.46403712296983762</v>
      </c>
      <c r="AV393" s="5" t="s">
        <v>6381</v>
      </c>
      <c r="AW393" s="4">
        <v>0.14099999999999999</v>
      </c>
      <c r="AX393" s="4">
        <v>0.23</v>
      </c>
      <c r="AY393" s="4">
        <v>0.82199999999999995</v>
      </c>
      <c r="AZ393" s="4">
        <v>4.2699999999999996</v>
      </c>
      <c r="BA393" s="4">
        <v>4.51</v>
      </c>
      <c r="BB393" s="4">
        <v>1.43</v>
      </c>
      <c r="BC393" s="4">
        <v>1.6</v>
      </c>
      <c r="BD393" s="4">
        <v>0.44056148491879338</v>
      </c>
      <c r="BE393" s="4">
        <v>0</v>
      </c>
      <c r="BF393" s="4">
        <v>0</v>
      </c>
      <c r="BG393" s="4">
        <v>-0.72699999999999998</v>
      </c>
      <c r="BH393" s="5">
        <v>-1.6501669457873842</v>
      </c>
      <c r="BI393" s="4">
        <v>1.1675614849187934</v>
      </c>
      <c r="BJ393" s="4">
        <v>0.95699999999999996</v>
      </c>
      <c r="BK393" s="4">
        <v>3.07</v>
      </c>
      <c r="BL393" s="4">
        <v>6.9599999999999991</v>
      </c>
      <c r="BM393" s="4">
        <v>3.12</v>
      </c>
      <c r="BN393" s="4">
        <v>5.819</v>
      </c>
      <c r="BO393" s="4">
        <v>0</v>
      </c>
      <c r="BP393" s="15">
        <v>0.2367665504586115</v>
      </c>
    </row>
    <row r="394" spans="1:68" x14ac:dyDescent="0.3">
      <c r="A394" s="15">
        <f t="shared" si="8"/>
        <v>393</v>
      </c>
      <c r="B394" s="2" t="s">
        <v>611</v>
      </c>
      <c r="C394" s="2" t="s">
        <v>612</v>
      </c>
      <c r="D394" s="3" t="s">
        <v>6378</v>
      </c>
      <c r="E394" s="3" t="s">
        <v>6379</v>
      </c>
      <c r="F394" s="3" t="s">
        <v>6380</v>
      </c>
      <c r="G394" s="3" t="s">
        <v>6379</v>
      </c>
      <c r="H394" s="4">
        <v>0.64300000000000002</v>
      </c>
      <c r="I394" s="4">
        <v>0</v>
      </c>
      <c r="J394" s="4">
        <v>0.64300000000000002</v>
      </c>
      <c r="K394" s="4">
        <v>5.0999999999999997E-2</v>
      </c>
      <c r="L394" s="4">
        <v>0.59199999999999997</v>
      </c>
      <c r="M394" s="5">
        <v>7.9315707620528766E-2</v>
      </c>
      <c r="N394" s="6">
        <v>4.1420118343195273E-4</v>
      </c>
      <c r="O394" s="5">
        <v>0</v>
      </c>
      <c r="P394" s="5">
        <v>0</v>
      </c>
      <c r="Q394" s="5">
        <v>0</v>
      </c>
      <c r="R394" s="5">
        <v>0</v>
      </c>
      <c r="S394" s="4">
        <v>3.7999999999999999E-2</v>
      </c>
      <c r="T394" s="6">
        <v>0.44139200000000001</v>
      </c>
      <c r="U394" s="5">
        <v>4.4721359549995794E-2</v>
      </c>
      <c r="V394" s="5">
        <v>0.7323122626311811</v>
      </c>
      <c r="W394" s="6">
        <v>0.41379310344827586</v>
      </c>
      <c r="X394" s="1" t="s">
        <v>6381</v>
      </c>
      <c r="Y394" s="6" t="s">
        <v>6381</v>
      </c>
      <c r="Z394" s="6" t="s">
        <v>6381</v>
      </c>
      <c r="AA394" s="6" t="s">
        <v>6381</v>
      </c>
      <c r="AB394" s="6" t="s">
        <v>6381</v>
      </c>
      <c r="AC394" s="6">
        <v>0.15273159144893111</v>
      </c>
      <c r="AD394" s="6">
        <v>0.14100877192982458</v>
      </c>
      <c r="AE394" s="6" t="s">
        <v>6381</v>
      </c>
      <c r="AF394" s="6" t="s">
        <v>6381</v>
      </c>
      <c r="AG394" s="6">
        <v>0.14234190911276748</v>
      </c>
      <c r="AH394" s="6">
        <v>0.12982456140350879</v>
      </c>
      <c r="AI394" s="5" t="s">
        <v>6381</v>
      </c>
      <c r="AJ394" s="5">
        <v>0</v>
      </c>
      <c r="AK394" s="3" t="s">
        <v>6381</v>
      </c>
      <c r="AL394" s="3" t="s">
        <v>6381</v>
      </c>
      <c r="AM394" s="3" t="s">
        <v>6381</v>
      </c>
      <c r="AN394" s="3" t="s">
        <v>6381</v>
      </c>
      <c r="AO394" s="5" t="s">
        <v>6381</v>
      </c>
      <c r="AP394" s="5" t="s">
        <v>6381</v>
      </c>
      <c r="AQ394" s="5" t="s">
        <v>6381</v>
      </c>
      <c r="AR394" s="5" t="s">
        <v>6381</v>
      </c>
      <c r="AS394" s="5">
        <v>-1.655328798185941E-2</v>
      </c>
      <c r="AT394" s="5">
        <v>-1.8594104308390022E-2</v>
      </c>
      <c r="AU394" s="5">
        <v>0</v>
      </c>
      <c r="AV394" s="5" t="s">
        <v>6381</v>
      </c>
      <c r="AW394" s="4">
        <v>-0.08</v>
      </c>
      <c r="AX394" s="4">
        <v>-7.2999999999999995E-2</v>
      </c>
      <c r="AY394" s="4">
        <v>-8.2000000000000003E-2</v>
      </c>
      <c r="AZ394" s="4">
        <v>4.5599999999999996</v>
      </c>
      <c r="BA394" s="4">
        <v>4.41</v>
      </c>
      <c r="BB394" s="4">
        <v>-6.5000000000000002E-2</v>
      </c>
      <c r="BC394" s="4">
        <v>-6.6000000000000003E-2</v>
      </c>
      <c r="BD394" s="4">
        <v>-8.2000000000000003E-2</v>
      </c>
      <c r="BE394" s="4">
        <v>0</v>
      </c>
      <c r="BF394" s="4">
        <v>0</v>
      </c>
      <c r="BG394" s="4">
        <v>-1.6E-2</v>
      </c>
      <c r="BH394" s="5" t="s">
        <v>6381</v>
      </c>
      <c r="BI394" s="4">
        <v>-6.6000000000000003E-2</v>
      </c>
      <c r="BJ394" s="4">
        <v>-5.6999999999999995E-2</v>
      </c>
      <c r="BK394" s="4">
        <v>0</v>
      </c>
      <c r="BL394" s="4">
        <v>0</v>
      </c>
      <c r="BM394" s="4">
        <v>4.21</v>
      </c>
      <c r="BN394" s="4">
        <v>4.1589999999999998</v>
      </c>
      <c r="BO394" s="4">
        <v>0</v>
      </c>
      <c r="BP394" s="15">
        <v>7.0628748115133866E-2</v>
      </c>
    </row>
    <row r="395" spans="1:68" x14ac:dyDescent="0.3">
      <c r="A395" s="15">
        <f t="shared" si="8"/>
        <v>394</v>
      </c>
      <c r="B395" s="2" t="s">
        <v>613</v>
      </c>
      <c r="C395" s="2" t="s">
        <v>614</v>
      </c>
      <c r="D395" s="3" t="s">
        <v>6388</v>
      </c>
      <c r="E395" s="3" t="s">
        <v>6379</v>
      </c>
      <c r="F395" s="3" t="s">
        <v>6380</v>
      </c>
      <c r="G395" s="3" t="s">
        <v>6379</v>
      </c>
      <c r="H395" s="4">
        <v>0.249</v>
      </c>
      <c r="I395" s="4">
        <v>0</v>
      </c>
      <c r="J395" s="4">
        <v>0.249</v>
      </c>
      <c r="K395" s="4">
        <v>0</v>
      </c>
      <c r="L395" s="4">
        <v>0.249</v>
      </c>
      <c r="M395" s="5">
        <v>0</v>
      </c>
      <c r="N395" s="6">
        <v>3.3970276008492571E-4</v>
      </c>
      <c r="O395" s="5" t="s">
        <v>6381</v>
      </c>
      <c r="P395" s="5">
        <v>0</v>
      </c>
      <c r="Q395" s="5" t="s">
        <v>6381</v>
      </c>
      <c r="R395" s="5">
        <v>0</v>
      </c>
      <c r="S395" s="4">
        <v>5.0000000000000001E-3</v>
      </c>
      <c r="T395" s="6">
        <v>0.44244800000000001</v>
      </c>
      <c r="U395" s="5">
        <v>3.1622776601683791E-2</v>
      </c>
      <c r="V395" s="5">
        <v>0.77475802674125305</v>
      </c>
      <c r="W395" s="6">
        <v>0.42857142857142855</v>
      </c>
      <c r="X395" s="1" t="s">
        <v>6381</v>
      </c>
      <c r="Y395" s="6" t="s">
        <v>6381</v>
      </c>
      <c r="Z395" s="6" t="s">
        <v>6381</v>
      </c>
      <c r="AA395" s="6" t="s">
        <v>6381</v>
      </c>
      <c r="AB395" s="6" t="s">
        <v>6381</v>
      </c>
      <c r="AC395" s="6" t="s">
        <v>6381</v>
      </c>
      <c r="AD395" s="6" t="s">
        <v>6381</v>
      </c>
      <c r="AE395" s="6" t="s">
        <v>6381</v>
      </c>
      <c r="AF395" s="6" t="s">
        <v>6381</v>
      </c>
      <c r="AG395" s="6" t="s">
        <v>6381</v>
      </c>
      <c r="AH395" s="6" t="s">
        <v>6381</v>
      </c>
      <c r="AI395" s="5" t="s">
        <v>6381</v>
      </c>
      <c r="AJ395" s="5">
        <v>0</v>
      </c>
      <c r="AK395" s="3" t="s">
        <v>6381</v>
      </c>
      <c r="AL395" s="3" t="s">
        <v>6381</v>
      </c>
      <c r="AM395" s="3" t="s">
        <v>6381</v>
      </c>
      <c r="AN395" s="3" t="s">
        <v>6381</v>
      </c>
      <c r="AO395" s="5" t="s">
        <v>6381</v>
      </c>
      <c r="AP395" s="5" t="s">
        <v>6381</v>
      </c>
      <c r="AQ395" s="5" t="s">
        <v>6381</v>
      </c>
      <c r="AR395" s="5" t="s">
        <v>6381</v>
      </c>
      <c r="AS395" s="5" t="s">
        <v>6381</v>
      </c>
      <c r="AT395" s="5" t="s">
        <v>6381</v>
      </c>
      <c r="AU395" s="5">
        <v>0</v>
      </c>
      <c r="AV395" s="5" t="s">
        <v>6381</v>
      </c>
      <c r="AW395" s="4">
        <v>0</v>
      </c>
      <c r="AX395" s="4">
        <v>0</v>
      </c>
      <c r="AY395" s="4">
        <v>0</v>
      </c>
      <c r="AZ395" s="4">
        <v>0</v>
      </c>
      <c r="BA395" s="4">
        <v>0</v>
      </c>
      <c r="BB395" s="4">
        <v>0</v>
      </c>
      <c r="BC395" s="4">
        <v>0</v>
      </c>
      <c r="BD395" s="4">
        <v>0</v>
      </c>
      <c r="BE395" s="4">
        <v>0</v>
      </c>
      <c r="BF395" s="4">
        <v>0</v>
      </c>
      <c r="BG395" s="4">
        <v>0</v>
      </c>
      <c r="BH395" s="5" t="s">
        <v>6381</v>
      </c>
      <c r="BI395" s="4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0</v>
      </c>
      <c r="BO395" s="4">
        <v>0</v>
      </c>
      <c r="BP395" s="15">
        <v>8.7366446083899985E-2</v>
      </c>
    </row>
    <row r="396" spans="1:68" x14ac:dyDescent="0.3">
      <c r="A396" s="15">
        <f t="shared" si="8"/>
        <v>395</v>
      </c>
      <c r="B396" s="2" t="s">
        <v>615</v>
      </c>
      <c r="C396" s="2" t="s">
        <v>616</v>
      </c>
      <c r="D396" s="3" t="s">
        <v>6400</v>
      </c>
      <c r="E396" s="3" t="s">
        <v>6379</v>
      </c>
      <c r="F396" s="3" t="s">
        <v>6380</v>
      </c>
      <c r="G396" s="3" t="s">
        <v>6379</v>
      </c>
      <c r="H396" s="4">
        <v>1.61</v>
      </c>
      <c r="I396" s="4">
        <v>1.61</v>
      </c>
      <c r="J396" s="4">
        <v>3.22</v>
      </c>
      <c r="K396" s="4">
        <v>0</v>
      </c>
      <c r="L396" s="4">
        <v>3.22</v>
      </c>
      <c r="M396" s="5">
        <v>0</v>
      </c>
      <c r="N396" s="6">
        <v>7.1428571428571439E-4</v>
      </c>
      <c r="O396" s="5">
        <v>0.27854671280276816</v>
      </c>
      <c r="P396" s="5">
        <v>0.5</v>
      </c>
      <c r="Q396" s="5">
        <v>0.38609112709832138</v>
      </c>
      <c r="R396" s="5">
        <v>1</v>
      </c>
      <c r="S396" s="4">
        <v>1.1499999999999999</v>
      </c>
      <c r="T396" s="6">
        <v>0.44383999999999996</v>
      </c>
      <c r="U396" s="5">
        <v>6.3245553203367583E-2</v>
      </c>
      <c r="V396" s="5">
        <v>0.86172066239588341</v>
      </c>
      <c r="W396" s="6">
        <v>0.37823834196891193</v>
      </c>
      <c r="X396" s="1">
        <v>4.1263157894736846</v>
      </c>
      <c r="Y396" s="6">
        <v>4.9235474006116213</v>
      </c>
      <c r="Z396" s="6">
        <v>4.5480225988700571</v>
      </c>
      <c r="AA396" s="6" t="s">
        <v>6381</v>
      </c>
      <c r="AB396" s="6" t="s">
        <v>6381</v>
      </c>
      <c r="AC396" s="6">
        <v>0.38609112709832138</v>
      </c>
      <c r="AD396" s="6">
        <v>0.22934472934472938</v>
      </c>
      <c r="AE396" s="6">
        <v>4.1071428571428577</v>
      </c>
      <c r="AF396" s="6">
        <v>3.4291799787007458</v>
      </c>
      <c r="AG396" s="6">
        <v>0.55709342560553632</v>
      </c>
      <c r="AH396" s="6">
        <v>0.45868945868945876</v>
      </c>
      <c r="AI396" s="5">
        <v>0</v>
      </c>
      <c r="AJ396" s="5">
        <v>0</v>
      </c>
      <c r="AK396" s="3">
        <v>-4.5899999999999996E-2</v>
      </c>
      <c r="AL396" s="3">
        <v>-4.0799999999999994E-3</v>
      </c>
      <c r="AM396" s="3">
        <v>-9.7699999999999995E-2</v>
      </c>
      <c r="AN396" s="3">
        <v>8.2400000000000001E-2</v>
      </c>
      <c r="AO396" s="5" t="s">
        <v>6381</v>
      </c>
      <c r="AP396" s="5" t="s">
        <v>6381</v>
      </c>
      <c r="AQ396" s="5">
        <v>9.567567567567567E-2</v>
      </c>
      <c r="AR396" s="5">
        <v>0.14681647940074907</v>
      </c>
      <c r="AS396" s="5">
        <v>4.9303621169916434E-2</v>
      </c>
      <c r="AT396" s="5">
        <v>0.10919220055710308</v>
      </c>
      <c r="AU396" s="5">
        <v>0.36672629695885506</v>
      </c>
      <c r="AV396" s="5" t="s">
        <v>6381</v>
      </c>
      <c r="AW396" s="4">
        <v>0.32700000000000001</v>
      </c>
      <c r="AX396" s="4">
        <v>0.35399999999999998</v>
      </c>
      <c r="AY396" s="4">
        <v>0.78400000000000003</v>
      </c>
      <c r="AZ396" s="4">
        <v>7.02</v>
      </c>
      <c r="BA396" s="4">
        <v>7.18</v>
      </c>
      <c r="BB396" s="4">
        <v>0.93899999999999995</v>
      </c>
      <c r="BC396" s="4">
        <v>0.97499999999999998</v>
      </c>
      <c r="BD396" s="4">
        <v>0.49648658318425765</v>
      </c>
      <c r="BE396" s="4">
        <v>0</v>
      </c>
      <c r="BF396" s="4">
        <v>0</v>
      </c>
      <c r="BG396" s="4">
        <v>-0.191</v>
      </c>
      <c r="BH396" s="5">
        <v>-0.38470324570506165</v>
      </c>
      <c r="BI396" s="4">
        <v>0.68748658318425759</v>
      </c>
      <c r="BJ396" s="4">
        <v>0.54499999999999993</v>
      </c>
      <c r="BK396" s="4">
        <v>3.7</v>
      </c>
      <c r="BL396" s="4">
        <v>5.34</v>
      </c>
      <c r="BM396" s="4">
        <v>4.17</v>
      </c>
      <c r="BN396" s="4">
        <v>5.78</v>
      </c>
      <c r="BO396" s="4">
        <v>0</v>
      </c>
      <c r="BP396" s="15">
        <v>0.64156769416106485</v>
      </c>
    </row>
    <row r="397" spans="1:68" x14ac:dyDescent="0.3">
      <c r="A397" s="15">
        <f t="shared" si="8"/>
        <v>396</v>
      </c>
      <c r="B397" s="2" t="s">
        <v>617</v>
      </c>
      <c r="C397" s="2" t="s">
        <v>618</v>
      </c>
      <c r="D397" s="3" t="s">
        <v>6415</v>
      </c>
      <c r="E397" s="3" t="s">
        <v>6379</v>
      </c>
      <c r="F397" s="3" t="s">
        <v>6380</v>
      </c>
      <c r="G397" s="3" t="s">
        <v>6379</v>
      </c>
      <c r="H397" s="4">
        <v>2.59</v>
      </c>
      <c r="I397" s="4">
        <v>0</v>
      </c>
      <c r="J397" s="4">
        <v>2.59</v>
      </c>
      <c r="K397" s="4">
        <v>0</v>
      </c>
      <c r="L397" s="4">
        <v>2.59</v>
      </c>
      <c r="M397" s="5">
        <v>0</v>
      </c>
      <c r="N397" s="6">
        <v>2.7272727272727274E-4</v>
      </c>
      <c r="O397" s="5" t="s">
        <v>6381</v>
      </c>
      <c r="P397" s="5">
        <v>0</v>
      </c>
      <c r="Q397" s="5" t="s">
        <v>6381</v>
      </c>
      <c r="R397" s="5">
        <v>0</v>
      </c>
      <c r="S397" s="4">
        <v>0.23499999999999999</v>
      </c>
      <c r="T397" s="6">
        <v>0.44606399999999996</v>
      </c>
      <c r="U397" s="5">
        <v>8.9442719099991588E-2</v>
      </c>
      <c r="V397" s="5">
        <v>0.53665631459994956</v>
      </c>
      <c r="W397" s="6">
        <v>0.28888888888888892</v>
      </c>
      <c r="X397" s="1">
        <v>10.666666666666668</v>
      </c>
      <c r="Y397" s="6">
        <v>4.0405616224648986</v>
      </c>
      <c r="Z397" s="6">
        <v>4.0405616224648986</v>
      </c>
      <c r="AA397" s="6" t="s">
        <v>6381</v>
      </c>
      <c r="AB397" s="6" t="s">
        <v>6381</v>
      </c>
      <c r="AC397" s="6" t="s">
        <v>6381</v>
      </c>
      <c r="AD397" s="6">
        <v>0.17152317880794701</v>
      </c>
      <c r="AE397" s="6">
        <v>2.3124999999999996</v>
      </c>
      <c r="AF397" s="6">
        <v>1.6496815286624202</v>
      </c>
      <c r="AG397" s="6" t="s">
        <v>6381</v>
      </c>
      <c r="AH397" s="6">
        <v>0.17152317880794701</v>
      </c>
      <c r="AI397" s="5">
        <v>0.38533541341653665</v>
      </c>
      <c r="AJ397" s="5">
        <v>9.5366795366795376E-2</v>
      </c>
      <c r="AK397" s="3">
        <v>0.86099999999999999</v>
      </c>
      <c r="AL397" s="3">
        <v>1.0649999999999999</v>
      </c>
      <c r="AM397" s="3">
        <v>0.154</v>
      </c>
      <c r="AN397" s="3">
        <v>0.17100000000000001</v>
      </c>
      <c r="AO397" s="5" t="s">
        <v>6381</v>
      </c>
      <c r="AP397" s="5" t="s">
        <v>6381</v>
      </c>
      <c r="AQ397" s="5">
        <v>8.0426599749058969E-2</v>
      </c>
      <c r="AR397" s="5">
        <v>0.13082583810302537</v>
      </c>
      <c r="AS397" s="5">
        <v>4.2450331125827814E-2</v>
      </c>
      <c r="AT397" s="5">
        <v>7.4172185430463583E-2</v>
      </c>
      <c r="AU397" s="5">
        <v>0.33780991735537191</v>
      </c>
      <c r="AV397" s="5" t="s">
        <v>6381</v>
      </c>
      <c r="AW397" s="4">
        <v>0.64100000000000001</v>
      </c>
      <c r="AX397" s="4">
        <v>0.64100000000000001</v>
      </c>
      <c r="AY397" s="4">
        <v>1.1200000000000001</v>
      </c>
      <c r="AZ397" s="4">
        <v>15.1</v>
      </c>
      <c r="BA397" s="4">
        <v>15.1</v>
      </c>
      <c r="BB397" s="4">
        <v>1.57</v>
      </c>
      <c r="BC397" s="4">
        <v>1.57</v>
      </c>
      <c r="BD397" s="4">
        <v>0.74165289256198352</v>
      </c>
      <c r="BE397" s="4">
        <v>-0.47599999999999998</v>
      </c>
      <c r="BF397" s="4">
        <v>-0.73599999999999999</v>
      </c>
      <c r="BG397" s="4">
        <v>-0.19400000000000001</v>
      </c>
      <c r="BH397" s="5">
        <v>-1.253955872520615</v>
      </c>
      <c r="BI397" s="4">
        <v>1.6716528925619836</v>
      </c>
      <c r="BJ397" s="4">
        <v>2.0469999999999997</v>
      </c>
      <c r="BK397" s="4">
        <v>7.97</v>
      </c>
      <c r="BL397" s="4">
        <v>8.5609999999999999</v>
      </c>
      <c r="BM397" s="4">
        <v>0</v>
      </c>
      <c r="BN397" s="4">
        <v>0</v>
      </c>
      <c r="BO397" s="4">
        <v>-0.247</v>
      </c>
      <c r="BP397" s="15">
        <v>0.90633646812639057</v>
      </c>
    </row>
    <row r="398" spans="1:68" x14ac:dyDescent="0.3">
      <c r="A398" s="15">
        <f t="shared" si="8"/>
        <v>397</v>
      </c>
      <c r="B398" s="2" t="s">
        <v>619</v>
      </c>
      <c r="C398" s="2" t="s">
        <v>620</v>
      </c>
      <c r="D398" s="3" t="s">
        <v>6388</v>
      </c>
      <c r="E398" s="3" t="s">
        <v>6379</v>
      </c>
      <c r="F398" s="3" t="s">
        <v>6380</v>
      </c>
      <c r="G398" s="3" t="s">
        <v>6379</v>
      </c>
      <c r="H398" s="4">
        <v>1.1399999999999999</v>
      </c>
      <c r="I398" s="4">
        <v>0</v>
      </c>
      <c r="J398" s="4">
        <v>1.1399999999999999</v>
      </c>
      <c r="K398" s="4">
        <v>0</v>
      </c>
      <c r="L398" s="4">
        <v>1.1399999999999999</v>
      </c>
      <c r="M398" s="5">
        <v>0</v>
      </c>
      <c r="N398" s="6">
        <v>2.0000000000000001E-4</v>
      </c>
      <c r="O398" s="5">
        <v>0</v>
      </c>
      <c r="P398" s="5">
        <v>0</v>
      </c>
      <c r="Q398" s="5">
        <v>0</v>
      </c>
      <c r="R398" s="5">
        <v>0</v>
      </c>
      <c r="S398" s="4">
        <v>0.22700000000000001</v>
      </c>
      <c r="T398" s="6">
        <v>0.44648000000000004</v>
      </c>
      <c r="U398" s="5">
        <v>8.9442719099991588E-2</v>
      </c>
      <c r="V398" s="5">
        <v>0.14813950350936106</v>
      </c>
      <c r="W398" s="6">
        <v>0.29967426710097722</v>
      </c>
      <c r="X398" s="1" t="s">
        <v>6381</v>
      </c>
      <c r="Y398" s="6">
        <v>4.9781659388646284</v>
      </c>
      <c r="Z398" s="6">
        <v>4.9350649350649345</v>
      </c>
      <c r="AA398" s="6" t="s">
        <v>6381</v>
      </c>
      <c r="AB398" s="6" t="s">
        <v>6381</v>
      </c>
      <c r="AC398" s="6">
        <v>0.296875</v>
      </c>
      <c r="AD398" s="6">
        <v>0.82608695652173914</v>
      </c>
      <c r="AE398" s="6" t="s">
        <v>6381</v>
      </c>
      <c r="AF398" s="6" t="s">
        <v>6381</v>
      </c>
      <c r="AG398" s="6">
        <v>0.296875</v>
      </c>
      <c r="AH398" s="6">
        <v>0.82608695652173914</v>
      </c>
      <c r="AI398" s="5">
        <v>0</v>
      </c>
      <c r="AJ398" s="5">
        <v>0</v>
      </c>
      <c r="AK398" s="3" t="s">
        <v>6381</v>
      </c>
      <c r="AL398" s="3">
        <v>-0.157</v>
      </c>
      <c r="AM398" s="3" t="s">
        <v>6381</v>
      </c>
      <c r="AN398" s="3">
        <v>-7.7800000000000008E-2</v>
      </c>
      <c r="AO398" s="5" t="s">
        <v>6381</v>
      </c>
      <c r="AP398" s="5" t="s">
        <v>6381</v>
      </c>
      <c r="AQ398" s="5">
        <v>6.2096774193548386E-2</v>
      </c>
      <c r="AR398" s="5">
        <v>0</v>
      </c>
      <c r="AS398" s="5">
        <v>0.1736842105263158</v>
      </c>
      <c r="AT398" s="5">
        <v>0</v>
      </c>
      <c r="AU398" s="5">
        <v>0</v>
      </c>
      <c r="AV398" s="5" t="s">
        <v>6381</v>
      </c>
      <c r="AW398" s="4">
        <v>0.22900000000000001</v>
      </c>
      <c r="AX398" s="4">
        <v>0.23100000000000001</v>
      </c>
      <c r="AY398" s="4">
        <v>0</v>
      </c>
      <c r="AZ398" s="4">
        <v>1.38</v>
      </c>
      <c r="BA398" s="4">
        <v>1.33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-5.8000000000000003E-2</v>
      </c>
      <c r="BH398" s="5" t="s">
        <v>6381</v>
      </c>
      <c r="BI398" s="4">
        <v>5.8000000000000003E-2</v>
      </c>
      <c r="BJ398" s="4">
        <v>0.28900000000000003</v>
      </c>
      <c r="BK398" s="4">
        <v>3.72</v>
      </c>
      <c r="BL398" s="4">
        <v>3.7180000000000004</v>
      </c>
      <c r="BM398" s="4">
        <v>3.84</v>
      </c>
      <c r="BN398" s="4">
        <v>3.84</v>
      </c>
      <c r="BO398" s="4">
        <v>0</v>
      </c>
      <c r="BP398" s="15">
        <v>0.68846498723090155</v>
      </c>
    </row>
    <row r="399" spans="1:68" x14ac:dyDescent="0.3">
      <c r="A399" s="15">
        <f t="shared" si="8"/>
        <v>398</v>
      </c>
      <c r="B399" s="2" t="s">
        <v>621</v>
      </c>
      <c r="C399" s="2" t="s">
        <v>622</v>
      </c>
      <c r="D399" s="3" t="s">
        <v>6382</v>
      </c>
      <c r="E399" s="3" t="s">
        <v>6379</v>
      </c>
      <c r="F399" s="3" t="s">
        <v>6380</v>
      </c>
      <c r="G399" s="3" t="s">
        <v>6379</v>
      </c>
      <c r="H399" s="4">
        <v>1.93</v>
      </c>
      <c r="I399" s="4">
        <v>0.59799999999999998</v>
      </c>
      <c r="J399" s="4">
        <v>2.528</v>
      </c>
      <c r="K399" s="4">
        <v>0.108</v>
      </c>
      <c r="L399" s="4">
        <v>2.42</v>
      </c>
      <c r="M399" s="5">
        <v>4.2721518987341771E-2</v>
      </c>
      <c r="N399" s="6" t="s">
        <v>6381</v>
      </c>
      <c r="O399" s="5">
        <v>0.19619422572178477</v>
      </c>
      <c r="P399" s="5">
        <v>0.23655063291139239</v>
      </c>
      <c r="Q399" s="5">
        <v>0.24408163265306121</v>
      </c>
      <c r="R399" s="5">
        <v>0.30984455958549223</v>
      </c>
      <c r="S399" s="4">
        <v>0.498</v>
      </c>
      <c r="T399" s="6">
        <v>0.44702400000000003</v>
      </c>
      <c r="U399" s="5">
        <v>0.1224744871391589</v>
      </c>
      <c r="V399" s="5">
        <v>0.85119768561715436</v>
      </c>
      <c r="W399" s="6">
        <v>0.32177263969171488</v>
      </c>
      <c r="X399" s="1">
        <v>4.5172413793103452</v>
      </c>
      <c r="Y399" s="6" t="s">
        <v>6381</v>
      </c>
      <c r="Z399" s="6">
        <v>40.208333333333329</v>
      </c>
      <c r="AA399" s="6" t="s">
        <v>6381</v>
      </c>
      <c r="AB399" s="6" t="s">
        <v>6381</v>
      </c>
      <c r="AC399" s="6">
        <v>0.78775510204081622</v>
      </c>
      <c r="AD399" s="6">
        <v>0.23768472906403942</v>
      </c>
      <c r="AE399" s="6">
        <v>18.47328244274809</v>
      </c>
      <c r="AF399" s="6">
        <v>2.7625570776255706</v>
      </c>
      <c r="AG399" s="6">
        <v>0.8231292517006803</v>
      </c>
      <c r="AH399" s="6">
        <v>0.29802955665024633</v>
      </c>
      <c r="AI399" s="5">
        <v>0</v>
      </c>
      <c r="AJ399" s="5">
        <v>0</v>
      </c>
      <c r="AK399" s="3" t="s">
        <v>6381</v>
      </c>
      <c r="AL399" s="3" t="s">
        <v>6381</v>
      </c>
      <c r="AM399" s="3" t="s">
        <v>6381</v>
      </c>
      <c r="AN399" s="3" t="s">
        <v>6381</v>
      </c>
      <c r="AO399" s="5" t="s">
        <v>6381</v>
      </c>
      <c r="AP399" s="5" t="s">
        <v>6381</v>
      </c>
      <c r="AQ399" s="5" t="s">
        <v>6381</v>
      </c>
      <c r="AR399" s="5" t="s">
        <v>6381</v>
      </c>
      <c r="AS399" s="5">
        <v>5.5109070034443167E-3</v>
      </c>
      <c r="AT399" s="5">
        <v>1.5040183696900114E-2</v>
      </c>
      <c r="AU399" s="5">
        <v>0.5</v>
      </c>
      <c r="AV399" s="5" t="s">
        <v>6381</v>
      </c>
      <c r="AW399" s="4">
        <v>-5.6000000000000001E-2</v>
      </c>
      <c r="AX399" s="4">
        <v>4.8000000000000001E-2</v>
      </c>
      <c r="AY399" s="4">
        <v>0.13100000000000001</v>
      </c>
      <c r="AZ399" s="4">
        <v>8.1199999999999992</v>
      </c>
      <c r="BA399" s="4">
        <v>8.7100000000000009</v>
      </c>
      <c r="BB399" s="4">
        <v>0.876</v>
      </c>
      <c r="BC399" s="4">
        <v>0.83499999999999996</v>
      </c>
      <c r="BD399" s="4">
        <v>6.5500000000000003E-2</v>
      </c>
      <c r="BE399" s="4">
        <v>0</v>
      </c>
      <c r="BF399" s="4">
        <v>0</v>
      </c>
      <c r="BG399" s="4">
        <v>-0.70399999999999996</v>
      </c>
      <c r="BH399" s="5">
        <v>-10.748091603053433</v>
      </c>
      <c r="BI399" s="4">
        <v>0.76949999999999996</v>
      </c>
      <c r="BJ399" s="4">
        <v>0.752</v>
      </c>
      <c r="BK399" s="4">
        <v>0</v>
      </c>
      <c r="BL399" s="4">
        <v>0</v>
      </c>
      <c r="BM399" s="4">
        <v>2.4500000000000002</v>
      </c>
      <c r="BN399" s="4">
        <v>2.94</v>
      </c>
      <c r="BO399" s="4">
        <v>0</v>
      </c>
      <c r="BP399" s="15">
        <v>0.58004540370867241</v>
      </c>
    </row>
    <row r="400" spans="1:68" x14ac:dyDescent="0.3">
      <c r="A400" s="15">
        <f t="shared" si="8"/>
        <v>399</v>
      </c>
      <c r="B400" s="2" t="s">
        <v>623</v>
      </c>
      <c r="C400" s="2" t="s">
        <v>624</v>
      </c>
      <c r="D400" s="3" t="s">
        <v>6408</v>
      </c>
      <c r="E400" s="3" t="s">
        <v>6379</v>
      </c>
      <c r="F400" s="3" t="s">
        <v>6380</v>
      </c>
      <c r="G400" s="3" t="s">
        <v>6379</v>
      </c>
      <c r="H400" s="4">
        <v>6.33</v>
      </c>
      <c r="I400" s="4">
        <v>0</v>
      </c>
      <c r="J400" s="4">
        <v>6.33</v>
      </c>
      <c r="K400" s="4">
        <v>0</v>
      </c>
      <c r="L400" s="4">
        <v>6.33</v>
      </c>
      <c r="M400" s="5">
        <v>0</v>
      </c>
      <c r="N400" s="6">
        <v>2.3437499999999999E-4</v>
      </c>
      <c r="O400" s="5" t="s">
        <v>6381</v>
      </c>
      <c r="P400" s="5">
        <v>0</v>
      </c>
      <c r="Q400" s="5" t="s">
        <v>6381</v>
      </c>
      <c r="R400" s="5">
        <v>0</v>
      </c>
      <c r="S400" s="4">
        <v>0.49299999999999999</v>
      </c>
      <c r="T400" s="6">
        <v>0.44703999999999999</v>
      </c>
      <c r="U400" s="5">
        <v>0.12649110640673517</v>
      </c>
      <c r="V400" s="5">
        <v>0.56525713175509784</v>
      </c>
      <c r="W400" s="6">
        <v>0.34092758340113904</v>
      </c>
      <c r="X400" s="1" t="s">
        <v>6381</v>
      </c>
      <c r="Y400" s="6" t="s">
        <v>6381</v>
      </c>
      <c r="Z400" s="6" t="s">
        <v>6381</v>
      </c>
      <c r="AA400" s="6" t="s">
        <v>6381</v>
      </c>
      <c r="AB400" s="6" t="s">
        <v>6381</v>
      </c>
      <c r="AC400" s="6" t="s">
        <v>6381</v>
      </c>
      <c r="AD400" s="6">
        <v>0.72342857142857142</v>
      </c>
      <c r="AE400" s="6" t="s">
        <v>6381</v>
      </c>
      <c r="AF400" s="6" t="s">
        <v>6381</v>
      </c>
      <c r="AG400" s="6" t="s">
        <v>6381</v>
      </c>
      <c r="AH400" s="6">
        <v>0.72342857142857142</v>
      </c>
      <c r="AI400" s="5" t="s">
        <v>6381</v>
      </c>
      <c r="AJ400" s="5">
        <v>0</v>
      </c>
      <c r="AK400" s="3" t="s">
        <v>6381</v>
      </c>
      <c r="AL400" s="3" t="s">
        <v>6381</v>
      </c>
      <c r="AM400" s="3">
        <v>0.248</v>
      </c>
      <c r="AN400" s="3">
        <v>0.19800000000000001</v>
      </c>
      <c r="AO400" s="5" t="s">
        <v>6381</v>
      </c>
      <c r="AP400" s="5" t="s">
        <v>6381</v>
      </c>
      <c r="AQ400" s="5" t="s">
        <v>6381</v>
      </c>
      <c r="AR400" s="5" t="s">
        <v>6381</v>
      </c>
      <c r="AS400" s="5">
        <v>-6.3750000000000001E-2</v>
      </c>
      <c r="AT400" s="5">
        <v>-2.4711538461538462E-2</v>
      </c>
      <c r="AU400" s="5">
        <v>0</v>
      </c>
      <c r="AV400" s="5" t="s">
        <v>6381</v>
      </c>
      <c r="AW400" s="4">
        <v>-1.0900000000000001</v>
      </c>
      <c r="AX400" s="4">
        <v>-0.66300000000000003</v>
      </c>
      <c r="AY400" s="4">
        <v>-0.25700000000000001</v>
      </c>
      <c r="AZ400" s="4">
        <v>8.75</v>
      </c>
      <c r="BA400" s="4">
        <v>10.4</v>
      </c>
      <c r="BB400" s="4">
        <v>-0.75</v>
      </c>
      <c r="BC400" s="4">
        <v>-0.15</v>
      </c>
      <c r="BD400" s="4">
        <v>-0.25700000000000001</v>
      </c>
      <c r="BE400" s="4">
        <v>0</v>
      </c>
      <c r="BF400" s="4">
        <v>0</v>
      </c>
      <c r="BG400" s="4">
        <v>-0.105</v>
      </c>
      <c r="BH400" s="5" t="s">
        <v>6381</v>
      </c>
      <c r="BI400" s="4">
        <v>-0.15200000000000002</v>
      </c>
      <c r="BJ400" s="4">
        <v>-0.55800000000000005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15">
        <v>6.4982045425452717E-2</v>
      </c>
    </row>
    <row r="401" spans="1:68" x14ac:dyDescent="0.3">
      <c r="A401" s="15">
        <f t="shared" si="8"/>
        <v>400</v>
      </c>
      <c r="B401" s="2" t="s">
        <v>625</v>
      </c>
      <c r="C401" s="2" t="s">
        <v>626</v>
      </c>
      <c r="D401" s="3" t="s">
        <v>6391</v>
      </c>
      <c r="E401" s="3" t="s">
        <v>6379</v>
      </c>
      <c r="F401" s="3" t="s">
        <v>6380</v>
      </c>
      <c r="G401" s="3" t="s">
        <v>6379</v>
      </c>
      <c r="H401" s="4">
        <v>1.21</v>
      </c>
      <c r="I401" s="4">
        <v>1.7</v>
      </c>
      <c r="J401" s="4">
        <v>2.91</v>
      </c>
      <c r="K401" s="4">
        <v>0.46300000000000002</v>
      </c>
      <c r="L401" s="4">
        <v>2.4470000000000001</v>
      </c>
      <c r="M401" s="5">
        <v>0.15910652920962198</v>
      </c>
      <c r="N401" s="6">
        <v>6.8965517241379316E-4</v>
      </c>
      <c r="O401" s="5">
        <v>0.46703296703296704</v>
      </c>
      <c r="P401" s="5">
        <v>0.58419243986254288</v>
      </c>
      <c r="Q401" s="5">
        <v>0.87628865979381443</v>
      </c>
      <c r="R401" s="5">
        <v>1.4049586776859504</v>
      </c>
      <c r="S401" s="4">
        <v>0.83799999999999997</v>
      </c>
      <c r="T401" s="6">
        <v>0.44880000000000003</v>
      </c>
      <c r="U401" s="5">
        <v>0.13416407864998739</v>
      </c>
      <c r="V401" s="5">
        <v>0.67641056319368631</v>
      </c>
      <c r="W401" s="6">
        <v>0.21424987456096334</v>
      </c>
      <c r="X401" s="1">
        <v>1.8168498168498166</v>
      </c>
      <c r="Y401" s="6">
        <v>12.872340425531915</v>
      </c>
      <c r="Z401" s="6">
        <v>15.125</v>
      </c>
      <c r="AA401" s="6" t="s">
        <v>6381</v>
      </c>
      <c r="AB401" s="6" t="s">
        <v>6381</v>
      </c>
      <c r="AC401" s="6">
        <v>0.62371134020618557</v>
      </c>
      <c r="AD401" s="6">
        <v>0.22407407407407406</v>
      </c>
      <c r="AE401" s="6">
        <v>4.933467741935484</v>
      </c>
      <c r="AF401" s="6">
        <v>3.0024539877300618</v>
      </c>
      <c r="AG401" s="6">
        <v>0.77022348127163998</v>
      </c>
      <c r="AH401" s="6">
        <v>0.45314814814814813</v>
      </c>
      <c r="AI401" s="5">
        <v>0</v>
      </c>
      <c r="AJ401" s="5">
        <v>0</v>
      </c>
      <c r="AK401" s="3" t="s">
        <v>6381</v>
      </c>
      <c r="AL401" s="3" t="s">
        <v>6381</v>
      </c>
      <c r="AM401" s="3" t="s">
        <v>6381</v>
      </c>
      <c r="AN401" s="3" t="s">
        <v>6381</v>
      </c>
      <c r="AO401" s="5" t="s">
        <v>6381</v>
      </c>
      <c r="AP401" s="5" t="s">
        <v>6381</v>
      </c>
      <c r="AQ401" s="5">
        <v>6.5040650406504072E-2</v>
      </c>
      <c r="AR401" s="5">
        <v>0.14571092831962398</v>
      </c>
      <c r="AS401" s="5">
        <v>1.7241379310344831E-2</v>
      </c>
      <c r="AT401" s="5">
        <v>0.10689655172413794</v>
      </c>
      <c r="AU401" s="5">
        <v>0.49685534591194969</v>
      </c>
      <c r="AV401" s="5" t="s">
        <v>6381</v>
      </c>
      <c r="AW401" s="4">
        <v>9.4E-2</v>
      </c>
      <c r="AX401" s="4">
        <v>0.08</v>
      </c>
      <c r="AY401" s="4">
        <v>0.496</v>
      </c>
      <c r="AZ401" s="4">
        <v>5.4</v>
      </c>
      <c r="BA401" s="4">
        <v>4.6399999999999997</v>
      </c>
      <c r="BB401" s="4">
        <v>0.81499999999999995</v>
      </c>
      <c r="BC401" s="4">
        <v>0.70599999999999996</v>
      </c>
      <c r="BD401" s="4">
        <v>0.24955974842767295</v>
      </c>
      <c r="BE401" s="4">
        <v>0</v>
      </c>
      <c r="BF401" s="4">
        <v>0</v>
      </c>
      <c r="BG401" s="4">
        <v>-0.19400000000000001</v>
      </c>
      <c r="BH401" s="5">
        <v>-0.77736895161290331</v>
      </c>
      <c r="BI401" s="4">
        <v>0.44355974842767298</v>
      </c>
      <c r="BJ401" s="4">
        <v>0.27400000000000002</v>
      </c>
      <c r="BK401" s="4">
        <v>1.23</v>
      </c>
      <c r="BL401" s="4">
        <v>3.4039999999999999</v>
      </c>
      <c r="BM401" s="4">
        <v>1.94</v>
      </c>
      <c r="BN401" s="4">
        <v>3.1769999999999996</v>
      </c>
      <c r="BO401" s="4">
        <v>0</v>
      </c>
      <c r="BP401" s="15">
        <v>0.40487919684681106</v>
      </c>
    </row>
    <row r="402" spans="1:68" x14ac:dyDescent="0.3">
      <c r="A402" s="15">
        <f t="shared" si="8"/>
        <v>401</v>
      </c>
      <c r="B402" s="2" t="s">
        <v>627</v>
      </c>
      <c r="C402" s="2" t="s">
        <v>628</v>
      </c>
      <c r="D402" s="3" t="s">
        <v>6412</v>
      </c>
      <c r="E402" s="3" t="s">
        <v>6379</v>
      </c>
      <c r="F402" s="3" t="s">
        <v>6380</v>
      </c>
      <c r="G402" s="3" t="s">
        <v>6379</v>
      </c>
      <c r="H402" s="4">
        <v>10.8</v>
      </c>
      <c r="I402" s="4">
        <v>0</v>
      </c>
      <c r="J402" s="4">
        <v>10.8</v>
      </c>
      <c r="K402" s="4">
        <v>0</v>
      </c>
      <c r="L402" s="4">
        <v>10.8</v>
      </c>
      <c r="M402" s="5">
        <v>0</v>
      </c>
      <c r="N402" s="6">
        <v>1.3636363636363635E-3</v>
      </c>
      <c r="O402" s="5" t="s">
        <v>6381</v>
      </c>
      <c r="P402" s="5">
        <v>0</v>
      </c>
      <c r="Q402" s="5" t="s">
        <v>6381</v>
      </c>
      <c r="R402" s="5">
        <v>0</v>
      </c>
      <c r="S402" s="4">
        <v>0.98</v>
      </c>
      <c r="T402" s="6">
        <v>0.44956800000000002</v>
      </c>
      <c r="U402" s="5">
        <v>0.1</v>
      </c>
      <c r="V402" s="5">
        <v>0.77999999999999992</v>
      </c>
      <c r="W402" s="6">
        <v>0.41239173884077279</v>
      </c>
      <c r="X402" s="1" t="s">
        <v>6381</v>
      </c>
      <c r="Y402" s="6">
        <v>2700</v>
      </c>
      <c r="Z402" s="6">
        <v>52.941176470588239</v>
      </c>
      <c r="AA402" s="6" t="s">
        <v>6381</v>
      </c>
      <c r="AB402" s="6" t="s">
        <v>6381</v>
      </c>
      <c r="AC402" s="6" t="s">
        <v>6381</v>
      </c>
      <c r="AD402" s="6">
        <v>3.4838709677419355</v>
      </c>
      <c r="AE402" s="6" t="s">
        <v>6381</v>
      </c>
      <c r="AF402" s="6" t="s">
        <v>6381</v>
      </c>
      <c r="AG402" s="6" t="s">
        <v>6381</v>
      </c>
      <c r="AH402" s="6">
        <v>3.4838709677419355</v>
      </c>
      <c r="AI402" s="5">
        <v>0</v>
      </c>
      <c r="AJ402" s="5">
        <v>0</v>
      </c>
      <c r="AK402" s="3" t="s">
        <v>6381</v>
      </c>
      <c r="AL402" s="3" t="s">
        <v>6381</v>
      </c>
      <c r="AM402" s="3">
        <v>-6.8499999999999991E-2</v>
      </c>
      <c r="AN402" s="3">
        <v>-1.43E-2</v>
      </c>
      <c r="AO402" s="5" t="s">
        <v>6381</v>
      </c>
      <c r="AP402" s="5" t="s">
        <v>6381</v>
      </c>
      <c r="AQ402" s="5" t="s">
        <v>6381</v>
      </c>
      <c r="AR402" s="5" t="s">
        <v>6381</v>
      </c>
      <c r="AS402" s="5">
        <v>6.0714285714285714E-2</v>
      </c>
      <c r="AT402" s="5">
        <v>-7.767857142857143E-2</v>
      </c>
      <c r="AU402" s="5">
        <v>4.8780487804878049E-3</v>
      </c>
      <c r="AV402" s="5" t="s">
        <v>6381</v>
      </c>
      <c r="AW402" s="4">
        <v>4.0000000000000001E-3</v>
      </c>
      <c r="AX402" s="4">
        <v>0.20399999999999999</v>
      </c>
      <c r="AY402" s="4">
        <v>-0.26100000000000001</v>
      </c>
      <c r="AZ402" s="4">
        <v>3.1</v>
      </c>
      <c r="BA402" s="4">
        <v>3.36</v>
      </c>
      <c r="BB402" s="4">
        <v>-0.29499999999999998</v>
      </c>
      <c r="BC402" s="4">
        <v>-0.17199999999999999</v>
      </c>
      <c r="BD402" s="4">
        <v>-0.25972682926829271</v>
      </c>
      <c r="BE402" s="4">
        <v>0</v>
      </c>
      <c r="BF402" s="4">
        <v>0</v>
      </c>
      <c r="BG402" s="4">
        <v>-3.9E-2</v>
      </c>
      <c r="BH402" s="5" t="s">
        <v>6381</v>
      </c>
      <c r="BI402" s="4">
        <v>-0.22072682926829271</v>
      </c>
      <c r="BJ402" s="4">
        <v>0.24299999999999999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15">
        <v>0.42619359584796324</v>
      </c>
    </row>
    <row r="403" spans="1:68" x14ac:dyDescent="0.3">
      <c r="A403" s="15">
        <f t="shared" si="8"/>
        <v>402</v>
      </c>
      <c r="B403" s="2" t="s">
        <v>629</v>
      </c>
      <c r="C403" s="2" t="s">
        <v>630</v>
      </c>
      <c r="D403" s="3" t="s">
        <v>6388</v>
      </c>
      <c r="E403" s="3" t="s">
        <v>6379</v>
      </c>
      <c r="F403" s="3" t="s">
        <v>6380</v>
      </c>
      <c r="G403" s="3" t="s">
        <v>6379</v>
      </c>
      <c r="H403" s="4">
        <v>1039.9000000000001</v>
      </c>
      <c r="I403" s="4">
        <v>0</v>
      </c>
      <c r="J403" s="4">
        <v>1039.9000000000001</v>
      </c>
      <c r="K403" s="4">
        <v>0</v>
      </c>
      <c r="L403" s="4">
        <v>1039.9000000000001</v>
      </c>
      <c r="M403" s="5">
        <v>0</v>
      </c>
      <c r="N403" s="6">
        <v>1.5748031496062991E-4</v>
      </c>
      <c r="O403" s="5" t="s">
        <v>6381</v>
      </c>
      <c r="P403" s="5">
        <v>0</v>
      </c>
      <c r="Q403" s="5" t="s">
        <v>6381</v>
      </c>
      <c r="R403" s="5">
        <v>0</v>
      </c>
      <c r="S403" s="4">
        <v>7.44</v>
      </c>
      <c r="T403" s="6">
        <v>0.45078399999999996</v>
      </c>
      <c r="U403" s="5">
        <v>0.11401754250991379</v>
      </c>
      <c r="V403" s="5">
        <v>0.34424527257800897</v>
      </c>
      <c r="W403" s="6">
        <v>0.13094539048737525</v>
      </c>
      <c r="X403" s="1" t="s">
        <v>6381</v>
      </c>
      <c r="Y403" s="6" t="s">
        <v>6381</v>
      </c>
      <c r="Z403" s="6" t="s">
        <v>6381</v>
      </c>
      <c r="AA403" s="6">
        <v>64.695652173913047</v>
      </c>
      <c r="AB403" s="6" t="s">
        <v>6381</v>
      </c>
      <c r="AC403" s="6" t="s">
        <v>6381</v>
      </c>
      <c r="AD403" s="6">
        <v>2.2720122350884862</v>
      </c>
      <c r="AE403" s="6" t="s">
        <v>6381</v>
      </c>
      <c r="AF403" s="6" t="s">
        <v>6381</v>
      </c>
      <c r="AG403" s="6" t="s">
        <v>6381</v>
      </c>
      <c r="AH403" s="6">
        <v>2.2720122350884862</v>
      </c>
      <c r="AI403" s="5" t="s">
        <v>6381</v>
      </c>
      <c r="AJ403" s="5">
        <v>0</v>
      </c>
      <c r="AK403" s="3" t="e">
        <v>#VALUE!</v>
      </c>
      <c r="AL403" s="3" t="s">
        <v>6381</v>
      </c>
      <c r="AM403" s="3">
        <v>0.52300000000000002</v>
      </c>
      <c r="AN403" s="3" t="s">
        <v>6381</v>
      </c>
      <c r="AO403" s="5" t="s">
        <v>6381</v>
      </c>
      <c r="AP403" s="5">
        <v>0.27500000000000002</v>
      </c>
      <c r="AQ403" s="5">
        <v>-0.16063635083767422</v>
      </c>
      <c r="AR403" s="5">
        <v>0</v>
      </c>
      <c r="AS403" s="5">
        <v>-0.21837320574162677</v>
      </c>
      <c r="AT403" s="5">
        <v>0</v>
      </c>
      <c r="AU403" s="5">
        <v>0</v>
      </c>
      <c r="AV403" s="5">
        <v>2.1000000000000001E-4</v>
      </c>
      <c r="AW403" s="4">
        <v>-67.400000000000006</v>
      </c>
      <c r="AX403" s="4">
        <v>-114.1</v>
      </c>
      <c r="AY403" s="4">
        <v>0</v>
      </c>
      <c r="AZ403" s="4">
        <v>457.7</v>
      </c>
      <c r="BA403" s="4">
        <v>522.5</v>
      </c>
      <c r="BB403" s="4">
        <v>0</v>
      </c>
      <c r="BC403" s="4">
        <v>0</v>
      </c>
      <c r="BD403" s="4">
        <v>0</v>
      </c>
      <c r="BE403" s="4">
        <v>0</v>
      </c>
      <c r="BF403" s="4">
        <v>0</v>
      </c>
      <c r="BG403" s="4">
        <v>7.55</v>
      </c>
      <c r="BH403" s="5" t="s">
        <v>6381</v>
      </c>
      <c r="BI403" s="4">
        <v>-7.55</v>
      </c>
      <c r="BJ403" s="4">
        <v>-121.64999999999999</v>
      </c>
      <c r="BK403" s="4">
        <v>710.3</v>
      </c>
      <c r="BL403" s="4">
        <v>2391.1</v>
      </c>
      <c r="BM403" s="4">
        <v>0</v>
      </c>
      <c r="BN403" s="4">
        <v>0</v>
      </c>
      <c r="BO403" s="4">
        <v>0</v>
      </c>
      <c r="BP403" s="15">
        <v>0.10384078907839756</v>
      </c>
    </row>
    <row r="404" spans="1:68" x14ac:dyDescent="0.3">
      <c r="A404" s="15">
        <f t="shared" si="8"/>
        <v>403</v>
      </c>
      <c r="B404" s="2" t="s">
        <v>631</v>
      </c>
      <c r="C404" s="2" t="s">
        <v>632</v>
      </c>
      <c r="D404" s="3" t="s">
        <v>6413</v>
      </c>
      <c r="E404" s="3" t="s">
        <v>6379</v>
      </c>
      <c r="F404" s="3" t="s">
        <v>6380</v>
      </c>
      <c r="G404" s="3" t="s">
        <v>6379</v>
      </c>
      <c r="H404" s="4">
        <v>12.4</v>
      </c>
      <c r="I404" s="4">
        <v>0</v>
      </c>
      <c r="J404" s="4">
        <v>12.4</v>
      </c>
      <c r="K404" s="4">
        <v>0.38400000000000001</v>
      </c>
      <c r="L404" s="4">
        <v>12.016</v>
      </c>
      <c r="M404" s="5">
        <v>3.0967741935483871E-2</v>
      </c>
      <c r="N404" s="6" t="s">
        <v>6381</v>
      </c>
      <c r="O404" s="5">
        <v>0</v>
      </c>
      <c r="P404" s="5">
        <v>0</v>
      </c>
      <c r="Q404" s="5">
        <v>0</v>
      </c>
      <c r="R404" s="5">
        <v>0</v>
      </c>
      <c r="S404" s="4">
        <v>9.5399999999999991</v>
      </c>
      <c r="T404" s="6">
        <v>0.45241600000000004</v>
      </c>
      <c r="U404" s="5">
        <v>0.18165902124584951</v>
      </c>
      <c r="V404" s="5">
        <v>0.26560750833673447</v>
      </c>
      <c r="W404" s="6">
        <v>0.1489841986455982</v>
      </c>
      <c r="X404" s="1">
        <v>526.66666666666663</v>
      </c>
      <c r="Y404" s="6">
        <v>11.272727272727272</v>
      </c>
      <c r="Z404" s="6">
        <v>10.973451327433629</v>
      </c>
      <c r="AA404" s="6" t="s">
        <v>6381</v>
      </c>
      <c r="AB404" s="6" t="s">
        <v>6381</v>
      </c>
      <c r="AC404" s="6">
        <v>2.1565217391304348</v>
      </c>
      <c r="AD404" s="6">
        <v>2.0261437908496731</v>
      </c>
      <c r="AE404" s="6">
        <v>7.6050632911392402</v>
      </c>
      <c r="AF404" s="6">
        <v>6.008</v>
      </c>
      <c r="AG404" s="6">
        <v>2.239284383153187</v>
      </c>
      <c r="AH404" s="6">
        <v>1.9633986928104574</v>
      </c>
      <c r="AI404" s="5">
        <v>0</v>
      </c>
      <c r="AJ404" s="5">
        <v>0</v>
      </c>
      <c r="AK404" s="3">
        <v>9.0200000000000002E-2</v>
      </c>
      <c r="AL404" s="3">
        <v>0.114</v>
      </c>
      <c r="AM404" s="3">
        <v>0.106</v>
      </c>
      <c r="AN404" s="3">
        <v>0.12</v>
      </c>
      <c r="AO404" s="5" t="s">
        <v>6381</v>
      </c>
      <c r="AP404" s="5" t="s">
        <v>6381</v>
      </c>
      <c r="AQ404" s="5">
        <v>0.20658135283363802</v>
      </c>
      <c r="AR404" s="5">
        <v>0.28530155290718673</v>
      </c>
      <c r="AS404" s="5">
        <v>0.18646864686468645</v>
      </c>
      <c r="AT404" s="5">
        <v>0.26072607260726077</v>
      </c>
      <c r="AU404" s="5">
        <v>0.29312499999999997</v>
      </c>
      <c r="AV404" s="5" t="s">
        <v>6381</v>
      </c>
      <c r="AW404" s="4">
        <v>1.1000000000000001</v>
      </c>
      <c r="AX404" s="4">
        <v>1.1299999999999999</v>
      </c>
      <c r="AY404" s="4">
        <v>1.58</v>
      </c>
      <c r="AZ404" s="4">
        <v>6.12</v>
      </c>
      <c r="BA404" s="4">
        <v>6.06</v>
      </c>
      <c r="BB404" s="4">
        <v>2</v>
      </c>
      <c r="BC404" s="4">
        <v>1.91</v>
      </c>
      <c r="BD404" s="4">
        <v>1.1168625000000001</v>
      </c>
      <c r="BE404" s="4">
        <v>0</v>
      </c>
      <c r="BF404" s="4">
        <v>0</v>
      </c>
      <c r="BG404" s="4">
        <v>-0.33800000000000002</v>
      </c>
      <c r="BH404" s="5">
        <v>-0.30263349337989232</v>
      </c>
      <c r="BI404" s="4">
        <v>1.4548625000000002</v>
      </c>
      <c r="BJ404" s="4">
        <v>1.468</v>
      </c>
      <c r="BK404" s="4">
        <v>5.47</v>
      </c>
      <c r="BL404" s="4">
        <v>5.5380000000000003</v>
      </c>
      <c r="BM404" s="4">
        <v>5.75</v>
      </c>
      <c r="BN404" s="4">
        <v>5.3659999999999997</v>
      </c>
      <c r="BO404" s="4">
        <v>0</v>
      </c>
      <c r="BP404" s="15">
        <v>0.1212660947178712</v>
      </c>
    </row>
    <row r="405" spans="1:68" x14ac:dyDescent="0.3">
      <c r="A405" s="15">
        <f t="shared" si="8"/>
        <v>404</v>
      </c>
      <c r="B405" s="2" t="s">
        <v>633</v>
      </c>
      <c r="C405" s="2" t="s">
        <v>634</v>
      </c>
      <c r="D405" s="3" t="s">
        <v>6411</v>
      </c>
      <c r="E405" s="3" t="s">
        <v>6379</v>
      </c>
      <c r="F405" s="3" t="s">
        <v>6380</v>
      </c>
      <c r="G405" s="3" t="s">
        <v>6379</v>
      </c>
      <c r="H405" s="4">
        <v>19.600000000000001</v>
      </c>
      <c r="I405" s="4">
        <v>0</v>
      </c>
      <c r="J405" s="4">
        <v>19.600000000000001</v>
      </c>
      <c r="K405" s="4">
        <v>0</v>
      </c>
      <c r="L405" s="4">
        <v>19.600000000000001</v>
      </c>
      <c r="M405" s="5">
        <v>0</v>
      </c>
      <c r="N405" s="6">
        <v>1.6000000000000001E-4</v>
      </c>
      <c r="O405" s="5" t="s">
        <v>6381</v>
      </c>
      <c r="P405" s="5">
        <v>0</v>
      </c>
      <c r="Q405" s="5" t="s">
        <v>6381</v>
      </c>
      <c r="R405" s="5">
        <v>0</v>
      </c>
      <c r="S405" s="4">
        <v>1.56</v>
      </c>
      <c r="T405" s="6">
        <v>0.45270400000000005</v>
      </c>
      <c r="U405" s="5">
        <v>0.15165750888103102</v>
      </c>
      <c r="V405" s="5">
        <v>0.45662097782658251</v>
      </c>
      <c r="W405" s="6">
        <v>0.43220338983050849</v>
      </c>
      <c r="X405" s="1">
        <v>31.797752808988765</v>
      </c>
      <c r="Y405" s="6">
        <v>6.9257950530035339</v>
      </c>
      <c r="Z405" s="6">
        <v>6.1829652996845432</v>
      </c>
      <c r="AA405" s="6" t="s">
        <v>6381</v>
      </c>
      <c r="AB405" s="6" t="s">
        <v>6381</v>
      </c>
      <c r="AC405" s="6" t="s">
        <v>6381</v>
      </c>
      <c r="AD405" s="6">
        <v>0.70250896057347678</v>
      </c>
      <c r="AE405" s="6">
        <v>3.462897526501767</v>
      </c>
      <c r="AF405" s="6">
        <v>3.8431372549019613</v>
      </c>
      <c r="AG405" s="6" t="s">
        <v>6381</v>
      </c>
      <c r="AH405" s="6">
        <v>0.70250896057347678</v>
      </c>
      <c r="AI405" s="5">
        <v>0</v>
      </c>
      <c r="AJ405" s="5">
        <v>0</v>
      </c>
      <c r="AK405" s="3" t="s">
        <v>6381</v>
      </c>
      <c r="AL405" s="3" t="s">
        <v>6381</v>
      </c>
      <c r="AM405" s="3" t="s">
        <v>6381</v>
      </c>
      <c r="AN405" s="3" t="s">
        <v>6381</v>
      </c>
      <c r="AO405" s="5" t="s">
        <v>6381</v>
      </c>
      <c r="AP405" s="5" t="s">
        <v>6381</v>
      </c>
      <c r="AQ405" s="5">
        <v>1.3782608695652174</v>
      </c>
      <c r="AR405" s="5">
        <v>0.56487025948103797</v>
      </c>
      <c r="AS405" s="5">
        <v>8.6376021798365107E-2</v>
      </c>
      <c r="AT405" s="5">
        <v>0.15422343324250681</v>
      </c>
      <c r="AU405" s="5">
        <v>0.3075539568345324</v>
      </c>
      <c r="AV405" s="5" t="s">
        <v>6381</v>
      </c>
      <c r="AW405" s="4">
        <v>2.83</v>
      </c>
      <c r="AX405" s="4">
        <v>3.17</v>
      </c>
      <c r="AY405" s="4">
        <v>5.66</v>
      </c>
      <c r="AZ405" s="4">
        <v>27.9</v>
      </c>
      <c r="BA405" s="4">
        <v>36.700000000000003</v>
      </c>
      <c r="BB405" s="4">
        <v>5.0999999999999996</v>
      </c>
      <c r="BC405" s="4">
        <v>5.94</v>
      </c>
      <c r="BD405" s="4">
        <v>3.9192446043165465</v>
      </c>
      <c r="BE405" s="4">
        <v>0</v>
      </c>
      <c r="BF405" s="4">
        <v>0</v>
      </c>
      <c r="BG405" s="4">
        <v>-0.26800000000000002</v>
      </c>
      <c r="BH405" s="5">
        <v>-6.8380524069570015E-2</v>
      </c>
      <c r="BI405" s="4">
        <v>4.1872446043165468</v>
      </c>
      <c r="BJ405" s="4">
        <v>3.4379999999999997</v>
      </c>
      <c r="BK405" s="4">
        <v>2.2999999999999998</v>
      </c>
      <c r="BL405" s="4">
        <v>10.02</v>
      </c>
      <c r="BM405" s="4">
        <v>0</v>
      </c>
      <c r="BN405" s="4">
        <v>0</v>
      </c>
      <c r="BO405" s="4">
        <v>0</v>
      </c>
      <c r="BP405" s="15">
        <v>0.25519836982041122</v>
      </c>
    </row>
    <row r="406" spans="1:68" x14ac:dyDescent="0.3">
      <c r="A406" s="15">
        <f t="shared" si="8"/>
        <v>405</v>
      </c>
      <c r="B406" s="2" t="s">
        <v>635</v>
      </c>
      <c r="C406" s="2" t="s">
        <v>636</v>
      </c>
      <c r="D406" s="3" t="s">
        <v>6408</v>
      </c>
      <c r="E406" s="3" t="s">
        <v>6379</v>
      </c>
      <c r="F406" s="3" t="s">
        <v>6380</v>
      </c>
      <c r="G406" s="3" t="s">
        <v>6379</v>
      </c>
      <c r="H406" s="4">
        <v>1.37</v>
      </c>
      <c r="I406" s="4">
        <v>10.199999999999999</v>
      </c>
      <c r="J406" s="4">
        <v>11.57</v>
      </c>
      <c r="K406" s="4">
        <v>1.7999999999999999E-2</v>
      </c>
      <c r="L406" s="4">
        <v>11.552</v>
      </c>
      <c r="M406" s="5">
        <v>1.5557476231633533E-3</v>
      </c>
      <c r="N406" s="6">
        <v>5.6497175141242944E-5</v>
      </c>
      <c r="O406" s="5">
        <v>0.73487031700288186</v>
      </c>
      <c r="P406" s="5">
        <v>0.88159031979256686</v>
      </c>
      <c r="Q406" s="5">
        <v>2.7717391304347823</v>
      </c>
      <c r="R406" s="5">
        <v>7.4452554744525541</v>
      </c>
      <c r="S406" s="4">
        <v>7.6999999999999999E-2</v>
      </c>
      <c r="T406" s="6">
        <v>0.45451200000000008</v>
      </c>
      <c r="U406" s="5">
        <v>0.13038404810405299</v>
      </c>
      <c r="V406" s="5">
        <v>0.74779086412618612</v>
      </c>
      <c r="W406" s="6">
        <v>0.31506849315068486</v>
      </c>
      <c r="X406" s="1" t="s">
        <v>6381</v>
      </c>
      <c r="Y406" s="6" t="s">
        <v>6381</v>
      </c>
      <c r="Z406" s="6" t="s">
        <v>6381</v>
      </c>
      <c r="AA406" s="6" t="s">
        <v>6381</v>
      </c>
      <c r="AB406" s="6" t="s">
        <v>6381</v>
      </c>
      <c r="AC406" s="6">
        <v>0.37228260869565216</v>
      </c>
      <c r="AD406" s="6">
        <v>5.0553505535055354</v>
      </c>
      <c r="AE406" s="6" t="s">
        <v>6381</v>
      </c>
      <c r="AF406" s="6" t="s">
        <v>6381</v>
      </c>
      <c r="AG406" s="6">
        <v>0.83335737988746217</v>
      </c>
      <c r="AH406" s="6">
        <v>42.627306273062729</v>
      </c>
      <c r="AI406" s="5" t="s">
        <v>6381</v>
      </c>
      <c r="AJ406" s="5">
        <v>0</v>
      </c>
      <c r="AK406" s="3" t="s">
        <v>6381</v>
      </c>
      <c r="AL406" s="3" t="s">
        <v>6381</v>
      </c>
      <c r="AM406" s="3" t="s">
        <v>6381</v>
      </c>
      <c r="AN406" s="3" t="s">
        <v>6381</v>
      </c>
      <c r="AO406" s="5" t="s">
        <v>6381</v>
      </c>
      <c r="AP406" s="5" t="s">
        <v>6381</v>
      </c>
      <c r="AQ406" s="5">
        <v>-4.0463917525773198E-2</v>
      </c>
      <c r="AR406" s="5">
        <v>-1.1852861035422343E-2</v>
      </c>
      <c r="AS406" s="5">
        <v>-0.51644736842105265</v>
      </c>
      <c r="AT406" s="5">
        <v>-0.57236842105263153</v>
      </c>
      <c r="AU406" s="5">
        <v>0</v>
      </c>
      <c r="AV406" s="5" t="s">
        <v>6381</v>
      </c>
      <c r="AW406" s="4">
        <v>-0.21299999999999999</v>
      </c>
      <c r="AX406" s="4">
        <v>-0.157</v>
      </c>
      <c r="AY406" s="4">
        <v>-0.17399999999999999</v>
      </c>
      <c r="AZ406" s="4">
        <v>0.27100000000000002</v>
      </c>
      <c r="BA406" s="4">
        <v>0.30399999999999999</v>
      </c>
      <c r="BB406" s="4">
        <v>-0.109</v>
      </c>
      <c r="BC406" s="4">
        <v>-6.3E-2</v>
      </c>
      <c r="BD406" s="4">
        <v>-0.17399999999999999</v>
      </c>
      <c r="BE406" s="4">
        <v>0</v>
      </c>
      <c r="BF406" s="4">
        <v>0</v>
      </c>
      <c r="BG406" s="4">
        <v>-0.112</v>
      </c>
      <c r="BH406" s="5" t="s">
        <v>6381</v>
      </c>
      <c r="BI406" s="4">
        <v>-6.1999999999999986E-2</v>
      </c>
      <c r="BJ406" s="4">
        <v>-4.4999999999999998E-2</v>
      </c>
      <c r="BK406" s="4">
        <v>3.88</v>
      </c>
      <c r="BL406" s="4">
        <v>14.68</v>
      </c>
      <c r="BM406" s="4">
        <v>3.68</v>
      </c>
      <c r="BN406" s="4">
        <v>13.861999999999998</v>
      </c>
      <c r="BO406" s="4">
        <v>0</v>
      </c>
      <c r="BP406" s="15">
        <v>0.26539600155839338</v>
      </c>
    </row>
    <row r="407" spans="1:68" x14ac:dyDescent="0.3">
      <c r="A407" s="15">
        <f t="shared" si="8"/>
        <v>406</v>
      </c>
      <c r="B407" s="2" t="s">
        <v>637</v>
      </c>
      <c r="C407" s="2" t="s">
        <v>638</v>
      </c>
      <c r="D407" s="3" t="s">
        <v>6413</v>
      </c>
      <c r="E407" s="3" t="s">
        <v>6379</v>
      </c>
      <c r="F407" s="3" t="s">
        <v>6380</v>
      </c>
      <c r="G407" s="3" t="s">
        <v>6379</v>
      </c>
      <c r="H407" s="4">
        <v>22.8</v>
      </c>
      <c r="I407" s="4">
        <v>0</v>
      </c>
      <c r="J407" s="4">
        <v>22.8</v>
      </c>
      <c r="K407" s="4">
        <v>0</v>
      </c>
      <c r="L407" s="4">
        <v>22.8</v>
      </c>
      <c r="M407" s="5">
        <v>0</v>
      </c>
      <c r="N407" s="6" t="s">
        <v>6381</v>
      </c>
      <c r="O407" s="5" t="s">
        <v>6381</v>
      </c>
      <c r="P407" s="5">
        <v>0</v>
      </c>
      <c r="Q407" s="5" t="s">
        <v>6381</v>
      </c>
      <c r="R407" s="5">
        <v>0</v>
      </c>
      <c r="S407" s="4">
        <v>2.57</v>
      </c>
      <c r="T407" s="6">
        <v>0.45584000000000008</v>
      </c>
      <c r="U407" s="5">
        <v>5.4772255750516613E-2</v>
      </c>
      <c r="V407" s="5">
        <v>0.50207901104640229</v>
      </c>
      <c r="W407" s="6">
        <v>0.36997319034852544</v>
      </c>
      <c r="X407" s="1">
        <v>0.60810810810810811</v>
      </c>
      <c r="Y407" s="6" t="s">
        <v>6381</v>
      </c>
      <c r="Z407" s="6" t="s">
        <v>6381</v>
      </c>
      <c r="AA407" s="6" t="s">
        <v>6381</v>
      </c>
      <c r="AB407" s="6" t="s">
        <v>6381</v>
      </c>
      <c r="AC407" s="6" t="s">
        <v>6381</v>
      </c>
      <c r="AD407" s="6">
        <v>1.1067961165048543</v>
      </c>
      <c r="AE407" s="6">
        <v>5.0666666666666664</v>
      </c>
      <c r="AF407" s="6">
        <v>3.4131736526946108</v>
      </c>
      <c r="AG407" s="6" t="s">
        <v>6381</v>
      </c>
      <c r="AH407" s="6">
        <v>1.1067961165048543</v>
      </c>
      <c r="AI407" s="5" t="s">
        <v>6381</v>
      </c>
      <c r="AJ407" s="5">
        <v>0</v>
      </c>
      <c r="AK407" s="3" t="s">
        <v>6381</v>
      </c>
      <c r="AL407" s="3" t="s">
        <v>6381</v>
      </c>
      <c r="AM407" s="3" t="s">
        <v>6381</v>
      </c>
      <c r="AN407" s="3" t="s">
        <v>6381</v>
      </c>
      <c r="AO407" s="5" t="s">
        <v>6381</v>
      </c>
      <c r="AP407" s="5" t="s">
        <v>6381</v>
      </c>
      <c r="AQ407" s="5" t="s">
        <v>6381</v>
      </c>
      <c r="AR407" s="5" t="s">
        <v>6381</v>
      </c>
      <c r="AS407" s="5">
        <v>-9.3782383419689114E-2</v>
      </c>
      <c r="AT407" s="5">
        <v>0.23316062176165803</v>
      </c>
      <c r="AU407" s="5">
        <v>0</v>
      </c>
      <c r="AV407" s="5" t="s">
        <v>6381</v>
      </c>
      <c r="AW407" s="4">
        <v>-0.70799999999999996</v>
      </c>
      <c r="AX407" s="4">
        <v>-1.81</v>
      </c>
      <c r="AY407" s="4">
        <v>4.5</v>
      </c>
      <c r="AZ407" s="4">
        <v>20.6</v>
      </c>
      <c r="BA407" s="4">
        <v>19.3</v>
      </c>
      <c r="BB407" s="4">
        <v>6.68</v>
      </c>
      <c r="BC407" s="4">
        <v>7.01</v>
      </c>
      <c r="BD407" s="4">
        <v>4.5</v>
      </c>
      <c r="BE407" s="4">
        <v>0</v>
      </c>
      <c r="BF407" s="4">
        <v>0</v>
      </c>
      <c r="BG407" s="4">
        <v>-1.8</v>
      </c>
      <c r="BH407" s="5">
        <v>-0.4</v>
      </c>
      <c r="BI407" s="4">
        <v>6.3</v>
      </c>
      <c r="BJ407" s="4">
        <v>-1.0000000000000009E-2</v>
      </c>
      <c r="BK407" s="4">
        <v>0</v>
      </c>
      <c r="BL407" s="4">
        <v>0</v>
      </c>
      <c r="BM407" s="4">
        <v>0</v>
      </c>
      <c r="BN407" s="4">
        <v>0</v>
      </c>
      <c r="BO407" s="4">
        <v>0</v>
      </c>
      <c r="BP407" s="15">
        <v>0.62170519269217062</v>
      </c>
    </row>
    <row r="408" spans="1:68" x14ac:dyDescent="0.3">
      <c r="A408" s="15">
        <f t="shared" si="8"/>
        <v>407</v>
      </c>
      <c r="B408" s="2" t="s">
        <v>639</v>
      </c>
      <c r="C408" s="2" t="s">
        <v>640</v>
      </c>
      <c r="D408" s="3" t="s">
        <v>6382</v>
      </c>
      <c r="E408" s="3" t="s">
        <v>6379</v>
      </c>
      <c r="F408" s="3" t="s">
        <v>6380</v>
      </c>
      <c r="G408" s="3" t="s">
        <v>6379</v>
      </c>
      <c r="H408" s="4">
        <v>3.14</v>
      </c>
      <c r="I408" s="4">
        <v>2.21</v>
      </c>
      <c r="J408" s="4">
        <v>5.35</v>
      </c>
      <c r="K408" s="4">
        <v>4.5999999999999999E-2</v>
      </c>
      <c r="L408" s="4">
        <v>5.3039999999999994</v>
      </c>
      <c r="M408" s="5">
        <v>8.5981308411214961E-3</v>
      </c>
      <c r="N408" s="6">
        <v>6.329113924050633E-4</v>
      </c>
      <c r="O408" s="5">
        <v>0.45755693581780538</v>
      </c>
      <c r="P408" s="5">
        <v>0.41308411214953272</v>
      </c>
      <c r="Q408" s="5">
        <v>0.8435114503816793</v>
      </c>
      <c r="R408" s="5">
        <v>0.70382165605095537</v>
      </c>
      <c r="S408" s="4">
        <v>0.498</v>
      </c>
      <c r="T408" s="6">
        <v>0.45676800000000001</v>
      </c>
      <c r="U408" s="5">
        <v>0.13038404810405299</v>
      </c>
      <c r="V408" s="5">
        <v>0.765047576375252</v>
      </c>
      <c r="W408" s="6">
        <v>0.45611866501854142</v>
      </c>
      <c r="X408" s="1">
        <v>2.11046511627907</v>
      </c>
      <c r="Y408" s="6">
        <v>9.7819314641744555</v>
      </c>
      <c r="Z408" s="6">
        <v>8.5094850948509482</v>
      </c>
      <c r="AA408" s="6" t="s">
        <v>6381</v>
      </c>
      <c r="AB408" s="6" t="s">
        <v>6381</v>
      </c>
      <c r="AC408" s="6">
        <v>1.1984732824427482</v>
      </c>
      <c r="AD408" s="6">
        <v>0.17065217391304349</v>
      </c>
      <c r="AE408" s="6">
        <v>14.611570247933884</v>
      </c>
      <c r="AF408" s="6">
        <v>17.504950495049503</v>
      </c>
      <c r="AG408" s="6">
        <v>1.1086956521739129</v>
      </c>
      <c r="AH408" s="6">
        <v>0.2882608695652174</v>
      </c>
      <c r="AI408" s="5">
        <v>0</v>
      </c>
      <c r="AJ408" s="5">
        <v>0</v>
      </c>
      <c r="AK408" s="3" t="s">
        <v>6381</v>
      </c>
      <c r="AL408" s="3">
        <v>0.14499999999999999</v>
      </c>
      <c r="AM408" s="3" t="s">
        <v>6381</v>
      </c>
      <c r="AN408" s="3">
        <v>-5.7800000000000004E-2</v>
      </c>
      <c r="AO408" s="5" t="s">
        <v>6381</v>
      </c>
      <c r="AP408" s="5" t="s">
        <v>6381</v>
      </c>
      <c r="AQ408" s="5">
        <v>0.15635593220338984</v>
      </c>
      <c r="AR408" s="5">
        <v>7.4922600619195048E-2</v>
      </c>
      <c r="AS408" s="5">
        <v>1.724299065420561E-2</v>
      </c>
      <c r="AT408" s="5">
        <v>1.6962616822429909E-2</v>
      </c>
      <c r="AU408" s="5">
        <v>0.18901098901098898</v>
      </c>
      <c r="AV408" s="5" t="s">
        <v>6381</v>
      </c>
      <c r="AW408" s="4">
        <v>0.32100000000000001</v>
      </c>
      <c r="AX408" s="4">
        <v>0.36899999999999999</v>
      </c>
      <c r="AY408" s="4">
        <v>0.36299999999999999</v>
      </c>
      <c r="AZ408" s="4">
        <v>18.399999999999999</v>
      </c>
      <c r="BA408" s="4">
        <v>21.4</v>
      </c>
      <c r="BB408" s="4">
        <v>0.30299999999999999</v>
      </c>
      <c r="BC408" s="4">
        <v>0.39100000000000001</v>
      </c>
      <c r="BD408" s="4">
        <v>0.29438901098901099</v>
      </c>
      <c r="BE408" s="4">
        <v>0</v>
      </c>
      <c r="BF408" s="4">
        <v>0</v>
      </c>
      <c r="BG408" s="4">
        <v>-2.1999999999999999E-2</v>
      </c>
      <c r="BH408" s="5">
        <v>-7.4731050340806432E-2</v>
      </c>
      <c r="BI408" s="4">
        <v>0.31638901098901101</v>
      </c>
      <c r="BJ408" s="4">
        <v>0.39100000000000001</v>
      </c>
      <c r="BK408" s="4">
        <v>2.36</v>
      </c>
      <c r="BL408" s="4">
        <v>4.8449999999999998</v>
      </c>
      <c r="BM408" s="4">
        <v>2.62</v>
      </c>
      <c r="BN408" s="4">
        <v>4.7839999999999998</v>
      </c>
      <c r="BO408" s="4">
        <v>0</v>
      </c>
      <c r="BP408" s="15">
        <v>0.26162029234421835</v>
      </c>
    </row>
    <row r="409" spans="1:68" x14ac:dyDescent="0.3">
      <c r="A409" s="15">
        <f t="shared" si="8"/>
        <v>408</v>
      </c>
      <c r="B409" s="2" t="s">
        <v>641</v>
      </c>
      <c r="C409" s="2" t="s">
        <v>642</v>
      </c>
      <c r="D409" s="3" t="s">
        <v>6397</v>
      </c>
      <c r="E409" s="3" t="s">
        <v>6379</v>
      </c>
      <c r="F409" s="3" t="s">
        <v>6380</v>
      </c>
      <c r="G409" s="3" t="s">
        <v>6379</v>
      </c>
      <c r="H409" s="4">
        <v>3091.1</v>
      </c>
      <c r="I409" s="4">
        <v>0</v>
      </c>
      <c r="J409" s="4">
        <v>3091.1</v>
      </c>
      <c r="K409" s="4">
        <v>0</v>
      </c>
      <c r="L409" s="4">
        <v>3091.1</v>
      </c>
      <c r="M409" s="5">
        <v>0</v>
      </c>
      <c r="N409" s="6">
        <v>4.7225501770956317E-5</v>
      </c>
      <c r="O409" s="5" t="s">
        <v>6381</v>
      </c>
      <c r="P409" s="5">
        <v>0</v>
      </c>
      <c r="Q409" s="5" t="s">
        <v>6381</v>
      </c>
      <c r="R409" s="5">
        <v>0</v>
      </c>
      <c r="S409" s="4">
        <v>36.49</v>
      </c>
      <c r="T409" s="6">
        <v>0.45750400000000002</v>
      </c>
      <c r="U409" s="5">
        <v>0.322490309931942</v>
      </c>
      <c r="V409" s="5">
        <v>0.2170607855311148</v>
      </c>
      <c r="W409" s="6">
        <v>0.14961794429381317</v>
      </c>
      <c r="X409" s="1">
        <v>1228.0575539568345</v>
      </c>
      <c r="Y409" s="6">
        <v>24.591089896579156</v>
      </c>
      <c r="Z409" s="6">
        <v>24.591089896579156</v>
      </c>
      <c r="AA409" s="6">
        <v>22.949685534591197</v>
      </c>
      <c r="AB409" s="6">
        <v>1.7317668941252928</v>
      </c>
      <c r="AC409" s="6" t="s">
        <v>6381</v>
      </c>
      <c r="AD409" s="6">
        <v>6.3812964492155242</v>
      </c>
      <c r="AE409" s="6">
        <v>18.108377270064441</v>
      </c>
      <c r="AF409" s="6">
        <v>17.70389461626575</v>
      </c>
      <c r="AG409" s="6" t="s">
        <v>6381</v>
      </c>
      <c r="AH409" s="6">
        <v>6.3812964492155242</v>
      </c>
      <c r="AI409" s="5">
        <v>0.45107398568019097</v>
      </c>
      <c r="AJ409" s="5">
        <v>1.8342984698003949E-2</v>
      </c>
      <c r="AK409" s="3">
        <v>7.8700000000000003E-3</v>
      </c>
      <c r="AL409" s="3">
        <v>2.0199999999999999E-2</v>
      </c>
      <c r="AM409" s="3">
        <v>0.10199999999999999</v>
      </c>
      <c r="AN409" s="3">
        <v>7.3099999999999998E-2</v>
      </c>
      <c r="AO409" s="5">
        <v>0.14199999999999999</v>
      </c>
      <c r="AP409" s="5">
        <v>0.128</v>
      </c>
      <c r="AQ409" s="5" t="s">
        <v>6381</v>
      </c>
      <c r="AR409" s="5" t="s">
        <v>6381</v>
      </c>
      <c r="AS409" s="5">
        <v>0.25949628406275804</v>
      </c>
      <c r="AT409" s="5">
        <v>0.35239471511147813</v>
      </c>
      <c r="AU409" s="5">
        <v>0.3367451381780962</v>
      </c>
      <c r="AV409" s="5">
        <v>0.28720000000000001</v>
      </c>
      <c r="AW409" s="4">
        <v>125.7</v>
      </c>
      <c r="AX409" s="4">
        <v>125.7</v>
      </c>
      <c r="AY409" s="4">
        <v>170.7</v>
      </c>
      <c r="AZ409" s="4">
        <v>484.4</v>
      </c>
      <c r="BA409" s="4">
        <v>484.4</v>
      </c>
      <c r="BB409" s="4">
        <v>174.6</v>
      </c>
      <c r="BC409" s="4">
        <v>174.6</v>
      </c>
      <c r="BD409" s="4">
        <v>113.21760491299898</v>
      </c>
      <c r="BE409" s="4">
        <v>5.8000000000000003E-2</v>
      </c>
      <c r="BF409" s="4">
        <v>18.53</v>
      </c>
      <c r="BG409" s="4">
        <v>-23.25</v>
      </c>
      <c r="BH409" s="5">
        <v>-4.1689629484981942E-2</v>
      </c>
      <c r="BI409" s="4">
        <v>117.93760491299898</v>
      </c>
      <c r="BJ409" s="4">
        <v>130.36199999999999</v>
      </c>
      <c r="BK409" s="4">
        <v>0</v>
      </c>
      <c r="BL409" s="4">
        <v>0</v>
      </c>
      <c r="BM409" s="4">
        <v>0</v>
      </c>
      <c r="BN409" s="4">
        <v>0</v>
      </c>
      <c r="BO409" s="4">
        <v>-56.7</v>
      </c>
      <c r="BP409" s="15">
        <v>7.4021699329902213E-2</v>
      </c>
    </row>
    <row r="410" spans="1:68" ht="26.4" x14ac:dyDescent="0.3">
      <c r="A410" s="15">
        <f t="shared" si="8"/>
        <v>409</v>
      </c>
      <c r="B410" s="2" t="s">
        <v>643</v>
      </c>
      <c r="C410" s="2" t="s">
        <v>644</v>
      </c>
      <c r="D410" s="3" t="s">
        <v>6443</v>
      </c>
      <c r="E410" s="3" t="s">
        <v>6379</v>
      </c>
      <c r="F410" s="3" t="s">
        <v>6380</v>
      </c>
      <c r="G410" s="3" t="s">
        <v>6379</v>
      </c>
      <c r="H410" s="4">
        <v>0.92300000000000004</v>
      </c>
      <c r="I410" s="4">
        <v>0</v>
      </c>
      <c r="J410" s="4">
        <v>0.92300000000000004</v>
      </c>
      <c r="K410" s="4">
        <v>0</v>
      </c>
      <c r="L410" s="4">
        <v>0.92300000000000004</v>
      </c>
      <c r="M410" s="5">
        <v>0</v>
      </c>
      <c r="N410" s="6" t="s">
        <v>6381</v>
      </c>
      <c r="O410" s="5" t="s">
        <v>6381</v>
      </c>
      <c r="P410" s="5">
        <v>0</v>
      </c>
      <c r="Q410" s="5" t="s">
        <v>6381</v>
      </c>
      <c r="R410" s="5">
        <v>0</v>
      </c>
      <c r="S410" s="4">
        <v>0.115</v>
      </c>
      <c r="T410" s="6">
        <v>0.45849600000000007</v>
      </c>
      <c r="U410" s="5">
        <v>0.1414213562373095</v>
      </c>
      <c r="V410" s="5">
        <v>0.77958522625816862</v>
      </c>
      <c r="W410" s="6">
        <v>0.52490421455938696</v>
      </c>
      <c r="X410" s="1" t="s">
        <v>6381</v>
      </c>
      <c r="Y410" s="6" t="s">
        <v>6381</v>
      </c>
      <c r="Z410" s="6" t="s">
        <v>6381</v>
      </c>
      <c r="AA410" s="6" t="s">
        <v>6381</v>
      </c>
      <c r="AB410" s="6" t="s">
        <v>6381</v>
      </c>
      <c r="AC410" s="6" t="s">
        <v>6381</v>
      </c>
      <c r="AD410" s="6">
        <v>0.15281456953642386</v>
      </c>
      <c r="AE410" s="6" t="s">
        <v>6381</v>
      </c>
      <c r="AF410" s="6" t="s">
        <v>6381</v>
      </c>
      <c r="AG410" s="6" t="s">
        <v>6381</v>
      </c>
      <c r="AH410" s="6">
        <v>0.15281456953642386</v>
      </c>
      <c r="AI410" s="5" t="s">
        <v>6381</v>
      </c>
      <c r="AJ410" s="5">
        <v>0</v>
      </c>
      <c r="AK410" s="3" t="s">
        <v>6381</v>
      </c>
      <c r="AL410" s="3" t="s">
        <v>6381</v>
      </c>
      <c r="AM410" s="3" t="s">
        <v>6381</v>
      </c>
      <c r="AN410" s="3" t="s">
        <v>6381</v>
      </c>
      <c r="AO410" s="5" t="s">
        <v>6381</v>
      </c>
      <c r="AP410" s="5" t="s">
        <v>6381</v>
      </c>
      <c r="AQ410" s="5" t="s">
        <v>6381</v>
      </c>
      <c r="AR410" s="5" t="s">
        <v>6381</v>
      </c>
      <c r="AS410" s="5">
        <v>-4.372019077901431E-2</v>
      </c>
      <c r="AT410" s="5">
        <v>-4.0222575516693164E-2</v>
      </c>
      <c r="AU410" s="5">
        <v>0</v>
      </c>
      <c r="AV410" s="5" t="s">
        <v>6381</v>
      </c>
      <c r="AW410" s="4">
        <v>-0.17499999999999999</v>
      </c>
      <c r="AX410" s="4">
        <v>-0.27500000000000002</v>
      </c>
      <c r="AY410" s="4">
        <v>-0.253</v>
      </c>
      <c r="AZ410" s="4">
        <v>6.04</v>
      </c>
      <c r="BA410" s="4">
        <v>6.29</v>
      </c>
      <c r="BB410" s="4">
        <v>-0.158</v>
      </c>
      <c r="BC410" s="4">
        <v>-0.21099999999999999</v>
      </c>
      <c r="BD410" s="4">
        <v>-0.253</v>
      </c>
      <c r="BE410" s="4">
        <v>0</v>
      </c>
      <c r="BF410" s="4">
        <v>0</v>
      </c>
      <c r="BG410" s="4">
        <v>-2.5999999999999999E-2</v>
      </c>
      <c r="BH410" s="5" t="s">
        <v>6381</v>
      </c>
      <c r="BI410" s="4">
        <v>-0.22700000000000001</v>
      </c>
      <c r="BJ410" s="4">
        <v>-0.24900000000000003</v>
      </c>
      <c r="BK410" s="4">
        <v>0</v>
      </c>
      <c r="BL410" s="4">
        <v>0</v>
      </c>
      <c r="BM410" s="4">
        <v>0</v>
      </c>
      <c r="BN410" s="4">
        <v>0</v>
      </c>
      <c r="BO410" s="4">
        <v>0</v>
      </c>
      <c r="BP410" s="15">
        <v>0.26905828734172255</v>
      </c>
    </row>
    <row r="411" spans="1:68" x14ac:dyDescent="0.3">
      <c r="A411" s="15">
        <f t="shared" si="8"/>
        <v>410</v>
      </c>
      <c r="B411" s="2" t="s">
        <v>645</v>
      </c>
      <c r="C411" s="2" t="s">
        <v>646</v>
      </c>
      <c r="D411" s="3" t="s">
        <v>6391</v>
      </c>
      <c r="E411" s="3" t="s">
        <v>6379</v>
      </c>
      <c r="F411" s="3" t="s">
        <v>6380</v>
      </c>
      <c r="G411" s="3" t="s">
        <v>6379</v>
      </c>
      <c r="H411" s="4">
        <v>0.44</v>
      </c>
      <c r="I411" s="4">
        <v>0.189</v>
      </c>
      <c r="J411" s="4">
        <v>0.629</v>
      </c>
      <c r="K411" s="4">
        <v>2.1000000000000001E-2</v>
      </c>
      <c r="L411" s="4">
        <v>0.60799999999999998</v>
      </c>
      <c r="M411" s="5">
        <v>3.3386327503974564E-2</v>
      </c>
      <c r="N411" s="6" t="s">
        <v>6381</v>
      </c>
      <c r="O411" s="5">
        <v>0.1331923890063425</v>
      </c>
      <c r="P411" s="5">
        <v>0.30047694753577109</v>
      </c>
      <c r="Q411" s="5">
        <v>0.15365853658536585</v>
      </c>
      <c r="R411" s="5">
        <v>0.42954545454545456</v>
      </c>
      <c r="S411" s="4">
        <v>0.438</v>
      </c>
      <c r="T411" s="6">
        <v>0.46051200000000003</v>
      </c>
      <c r="U411" s="5">
        <v>3.1622776601683791E-2</v>
      </c>
      <c r="V411" s="5">
        <v>4.7434164902525694E-2</v>
      </c>
      <c r="W411" s="6">
        <v>0.42259414225941433</v>
      </c>
      <c r="X411" s="1" t="s">
        <v>6381</v>
      </c>
      <c r="Y411" s="6" t="s">
        <v>6381</v>
      </c>
      <c r="Z411" s="6" t="s">
        <v>6381</v>
      </c>
      <c r="AA411" s="6" t="s">
        <v>6381</v>
      </c>
      <c r="AB411" s="6" t="s">
        <v>6381</v>
      </c>
      <c r="AC411" s="6">
        <v>0.35772357723577236</v>
      </c>
      <c r="AD411" s="6">
        <v>0.43564356435643564</v>
      </c>
      <c r="AE411" s="6" t="s">
        <v>6381</v>
      </c>
      <c r="AF411" s="6" t="s">
        <v>6381</v>
      </c>
      <c r="AG411" s="6">
        <v>0.43490701001430609</v>
      </c>
      <c r="AH411" s="6">
        <v>0.60198019801980196</v>
      </c>
      <c r="AI411" s="5" t="s">
        <v>6381</v>
      </c>
      <c r="AJ411" s="5">
        <v>0</v>
      </c>
      <c r="AK411" s="3" t="s">
        <v>6381</v>
      </c>
      <c r="AL411" s="3" t="s">
        <v>6381</v>
      </c>
      <c r="AM411" s="3">
        <v>-0.26</v>
      </c>
      <c r="AN411" s="3" t="s">
        <v>6381</v>
      </c>
      <c r="AO411" s="5" t="s">
        <v>6381</v>
      </c>
      <c r="AP411" s="5" t="s">
        <v>6381</v>
      </c>
      <c r="AQ411" s="5">
        <v>-0.14367088607594936</v>
      </c>
      <c r="AR411" s="5">
        <v>-0.20426632191338071</v>
      </c>
      <c r="AS411" s="5">
        <v>-0.31440443213296398</v>
      </c>
      <c r="AT411" s="5">
        <v>-0.43767313019390586</v>
      </c>
      <c r="AU411" s="5">
        <v>0</v>
      </c>
      <c r="AV411" s="5" t="s">
        <v>6381</v>
      </c>
      <c r="AW411" s="4">
        <v>-0.20699999999999999</v>
      </c>
      <c r="AX411" s="4">
        <v>-0.22700000000000001</v>
      </c>
      <c r="AY411" s="4">
        <v>-0.316</v>
      </c>
      <c r="AZ411" s="4">
        <v>1.01</v>
      </c>
      <c r="BA411" s="4">
        <v>0.72199999999999998</v>
      </c>
      <c r="BB411" s="4">
        <v>-0.23699999999999999</v>
      </c>
      <c r="BC411" s="4">
        <v>-0.28199999999999997</v>
      </c>
      <c r="BD411" s="4">
        <v>-0.316</v>
      </c>
      <c r="BE411" s="4">
        <v>0</v>
      </c>
      <c r="BF411" s="4">
        <v>0</v>
      </c>
      <c r="BG411" s="4">
        <v>-3.3000000000000002E-2</v>
      </c>
      <c r="BH411" s="5" t="s">
        <v>6381</v>
      </c>
      <c r="BI411" s="4">
        <v>-0.28300000000000003</v>
      </c>
      <c r="BJ411" s="4">
        <v>-0.19400000000000001</v>
      </c>
      <c r="BK411" s="4">
        <v>1.58</v>
      </c>
      <c r="BL411" s="4">
        <v>1.5470000000000002</v>
      </c>
      <c r="BM411" s="4">
        <v>1.23</v>
      </c>
      <c r="BN411" s="4">
        <v>1.3980000000000001</v>
      </c>
      <c r="BO411" s="4">
        <v>0</v>
      </c>
      <c r="BP411" s="15">
        <v>0.19211395683386334</v>
      </c>
    </row>
    <row r="412" spans="1:68" x14ac:dyDescent="0.3">
      <c r="A412" s="15">
        <f t="shared" si="8"/>
        <v>411</v>
      </c>
      <c r="B412" s="2" t="s">
        <v>647</v>
      </c>
      <c r="C412" s="2" t="s">
        <v>648</v>
      </c>
      <c r="D412" s="3" t="s">
        <v>6378</v>
      </c>
      <c r="E412" s="3" t="s">
        <v>6379</v>
      </c>
      <c r="F412" s="3" t="s">
        <v>6380</v>
      </c>
      <c r="G412" s="3" t="s">
        <v>6379</v>
      </c>
      <c r="H412" s="4">
        <v>4.5599999999999996</v>
      </c>
      <c r="I412" s="4">
        <v>16.7</v>
      </c>
      <c r="J412" s="4">
        <v>21.259999999999998</v>
      </c>
      <c r="K412" s="4">
        <v>5.8</v>
      </c>
      <c r="L412" s="4">
        <v>15.459999999999997</v>
      </c>
      <c r="M412" s="5">
        <v>0.27281279397930386</v>
      </c>
      <c r="N412" s="6">
        <v>1.6129032258064516E-4</v>
      </c>
      <c r="O412" s="5">
        <v>0.49408284023668642</v>
      </c>
      <c r="P412" s="5">
        <v>0.78551269990592665</v>
      </c>
      <c r="Q412" s="5">
        <v>0.97660818713450281</v>
      </c>
      <c r="R412" s="5">
        <v>3.6622807017543861</v>
      </c>
      <c r="S412" s="4">
        <v>0.36799999999999999</v>
      </c>
      <c r="T412" s="6">
        <v>0.46625600000000011</v>
      </c>
      <c r="U412" s="5">
        <v>0.11832159566199232</v>
      </c>
      <c r="V412" s="5">
        <v>7.3950997288745213E-2</v>
      </c>
      <c r="W412" s="6">
        <v>0.40622371740958785</v>
      </c>
      <c r="X412" s="1" t="s">
        <v>6381</v>
      </c>
      <c r="Y412" s="6" t="s">
        <v>6381</v>
      </c>
      <c r="Z412" s="6" t="s">
        <v>6381</v>
      </c>
      <c r="AA412" s="6" t="s">
        <v>6381</v>
      </c>
      <c r="AB412" s="6" t="s">
        <v>6381</v>
      </c>
      <c r="AC412" s="6">
        <v>0.26666666666666661</v>
      </c>
      <c r="AD412" s="6">
        <v>0.11457286432160804</v>
      </c>
      <c r="AE412" s="6" t="s">
        <v>6381</v>
      </c>
      <c r="AF412" s="6" t="s">
        <v>6381</v>
      </c>
      <c r="AG412" s="6">
        <v>0.55214285714285716</v>
      </c>
      <c r="AH412" s="6">
        <v>0.38844221105527632</v>
      </c>
      <c r="AI412" s="5" t="s">
        <v>6381</v>
      </c>
      <c r="AJ412" s="5">
        <v>0</v>
      </c>
      <c r="AK412" s="3" t="s">
        <v>6381</v>
      </c>
      <c r="AL412" s="3" t="s">
        <v>6381</v>
      </c>
      <c r="AM412" s="3">
        <v>-0.19800000000000001</v>
      </c>
      <c r="AN412" s="3" t="s">
        <v>6381</v>
      </c>
      <c r="AO412" s="5" t="s">
        <v>6381</v>
      </c>
      <c r="AP412" s="5" t="s">
        <v>6381</v>
      </c>
      <c r="AQ412" s="5">
        <v>-0.11574468085106383</v>
      </c>
      <c r="AR412" s="5">
        <v>-0.14716049382716048</v>
      </c>
      <c r="AS412" s="5">
        <v>-0.10542635658914729</v>
      </c>
      <c r="AT412" s="5">
        <v>-0.23100775193798448</v>
      </c>
      <c r="AU412" s="5">
        <v>0</v>
      </c>
      <c r="AV412" s="5" t="s">
        <v>6381</v>
      </c>
      <c r="AW412" s="4">
        <v>-4.29</v>
      </c>
      <c r="AX412" s="4">
        <v>-2.72</v>
      </c>
      <c r="AY412" s="4">
        <v>-5.96</v>
      </c>
      <c r="AZ412" s="4">
        <v>39.799999999999997</v>
      </c>
      <c r="BA412" s="4">
        <v>25.8</v>
      </c>
      <c r="BB412" s="4">
        <v>-5.0999999999999996</v>
      </c>
      <c r="BC412" s="4">
        <v>-4.99</v>
      </c>
      <c r="BD412" s="4">
        <v>-5.96</v>
      </c>
      <c r="BE412" s="4">
        <v>0</v>
      </c>
      <c r="BF412" s="4">
        <v>0</v>
      </c>
      <c r="BG412" s="4">
        <v>-1.1499999999999999</v>
      </c>
      <c r="BH412" s="5" t="s">
        <v>6381</v>
      </c>
      <c r="BI412" s="4">
        <v>-4.8100000000000005</v>
      </c>
      <c r="BJ412" s="4">
        <v>-1.5700000000000003</v>
      </c>
      <c r="BK412" s="4">
        <v>23.5</v>
      </c>
      <c r="BL412" s="4">
        <v>40.5</v>
      </c>
      <c r="BM412" s="4">
        <v>17.100000000000001</v>
      </c>
      <c r="BN412" s="4">
        <v>27.999999999999996</v>
      </c>
      <c r="BO412" s="4">
        <v>0</v>
      </c>
      <c r="BP412" s="15">
        <v>0.41919739125794264</v>
      </c>
    </row>
    <row r="413" spans="1:68" x14ac:dyDescent="0.3">
      <c r="A413" s="15">
        <f t="shared" si="8"/>
        <v>412</v>
      </c>
      <c r="B413" s="2" t="s">
        <v>649</v>
      </c>
      <c r="C413" s="2" t="s">
        <v>650</v>
      </c>
      <c r="D413" s="3" t="s">
        <v>6409</v>
      </c>
      <c r="E413" s="3" t="s">
        <v>6379</v>
      </c>
      <c r="F413" s="3" t="s">
        <v>6380</v>
      </c>
      <c r="G413" s="3" t="s">
        <v>6379</v>
      </c>
      <c r="H413" s="4">
        <v>0.75600000000000001</v>
      </c>
      <c r="I413" s="4">
        <v>0</v>
      </c>
      <c r="J413" s="4">
        <v>0.75600000000000001</v>
      </c>
      <c r="K413" s="4">
        <v>0</v>
      </c>
      <c r="L413" s="4">
        <v>0.75600000000000001</v>
      </c>
      <c r="M413" s="5">
        <v>0</v>
      </c>
      <c r="N413" s="6">
        <v>2.711864406779661E-4</v>
      </c>
      <c r="O413" s="5" t="s">
        <v>6381</v>
      </c>
      <c r="P413" s="5">
        <v>0</v>
      </c>
      <c r="Q413" s="5" t="s">
        <v>6381</v>
      </c>
      <c r="R413" s="5">
        <v>0</v>
      </c>
      <c r="S413" s="4">
        <v>1.2999999999999999E-2</v>
      </c>
      <c r="T413" s="6">
        <v>0.46856000000000009</v>
      </c>
      <c r="U413" s="5">
        <v>7.7459666924148338E-2</v>
      </c>
      <c r="V413" s="5">
        <v>0.89724114187138504</v>
      </c>
      <c r="W413" s="6">
        <v>0.4285714285714286</v>
      </c>
      <c r="X413" s="1" t="s">
        <v>6381</v>
      </c>
      <c r="Y413" s="6">
        <v>1.4078212290502792</v>
      </c>
      <c r="Z413" s="6">
        <v>1.4078212290502792</v>
      </c>
      <c r="AA413" s="6" t="s">
        <v>6381</v>
      </c>
      <c r="AB413" s="6" t="s">
        <v>6381</v>
      </c>
      <c r="AC413" s="6" t="s">
        <v>6381</v>
      </c>
      <c r="AD413" s="6">
        <v>1.3795620437956204</v>
      </c>
      <c r="AE413" s="6">
        <v>1.4078212290502792</v>
      </c>
      <c r="AF413" s="6" t="s">
        <v>6381</v>
      </c>
      <c r="AG413" s="6" t="s">
        <v>6381</v>
      </c>
      <c r="AH413" s="6">
        <v>1.3795620437956204</v>
      </c>
      <c r="AI413" s="5">
        <v>0</v>
      </c>
      <c r="AJ413" s="5">
        <v>0</v>
      </c>
      <c r="AK413" s="3">
        <v>0.79200000000000004</v>
      </c>
      <c r="AL413" s="3" t="s">
        <v>6381</v>
      </c>
      <c r="AM413" s="3">
        <v>0.33899999999999997</v>
      </c>
      <c r="AN413" s="3">
        <v>0.82900000000000007</v>
      </c>
      <c r="AO413" s="5" t="s">
        <v>6381</v>
      </c>
      <c r="AP413" s="5" t="s">
        <v>6381</v>
      </c>
      <c r="AQ413" s="5">
        <v>0.36283783783783785</v>
      </c>
      <c r="AR413" s="5">
        <v>0.19428364688856728</v>
      </c>
      <c r="AS413" s="5">
        <v>0.97992700729927007</v>
      </c>
      <c r="AT413" s="5">
        <v>0.97992700729927007</v>
      </c>
      <c r="AU413" s="5">
        <v>0</v>
      </c>
      <c r="AV413" s="5" t="s">
        <v>6381</v>
      </c>
      <c r="AW413" s="4">
        <v>0.53700000000000003</v>
      </c>
      <c r="AX413" s="4">
        <v>0.53700000000000003</v>
      </c>
      <c r="AY413" s="4">
        <v>0.53700000000000003</v>
      </c>
      <c r="AZ413" s="4">
        <v>0.54800000000000004</v>
      </c>
      <c r="BA413" s="4">
        <v>0.54800000000000004</v>
      </c>
      <c r="BB413" s="4">
        <v>0</v>
      </c>
      <c r="BC413" s="4">
        <v>0</v>
      </c>
      <c r="BD413" s="4">
        <v>0.53700000000000003</v>
      </c>
      <c r="BE413" s="4">
        <v>0</v>
      </c>
      <c r="BF413" s="4">
        <v>0</v>
      </c>
      <c r="BG413" s="4">
        <v>0</v>
      </c>
      <c r="BH413" s="5">
        <v>0</v>
      </c>
      <c r="BI413" s="4">
        <v>0.53700000000000003</v>
      </c>
      <c r="BJ413" s="4">
        <v>0.53700000000000003</v>
      </c>
      <c r="BK413" s="4">
        <v>1.48</v>
      </c>
      <c r="BL413" s="4">
        <v>2.7640000000000002</v>
      </c>
      <c r="BM413" s="4">
        <v>0</v>
      </c>
      <c r="BN413" s="4">
        <v>0</v>
      </c>
      <c r="BO413" s="4">
        <v>0</v>
      </c>
      <c r="BP413" s="15">
        <v>0.46020643881730006</v>
      </c>
    </row>
    <row r="414" spans="1:68" x14ac:dyDescent="0.3">
      <c r="A414" s="15">
        <f t="shared" si="8"/>
        <v>413</v>
      </c>
      <c r="B414" s="2" t="s">
        <v>651</v>
      </c>
      <c r="C414" s="2" t="s">
        <v>652</v>
      </c>
      <c r="D414" s="3" t="s">
        <v>6418</v>
      </c>
      <c r="E414" s="3" t="s">
        <v>6379</v>
      </c>
      <c r="F414" s="3" t="s">
        <v>6380</v>
      </c>
      <c r="G414" s="3" t="s">
        <v>6379</v>
      </c>
      <c r="H414" s="4">
        <v>4184.1000000000004</v>
      </c>
      <c r="I414" s="4">
        <v>0</v>
      </c>
      <c r="J414" s="4">
        <v>4184.1000000000004</v>
      </c>
      <c r="K414" s="4">
        <v>0</v>
      </c>
      <c r="L414" s="4">
        <v>4184.1000000000004</v>
      </c>
      <c r="M414" s="5">
        <v>0</v>
      </c>
      <c r="N414" s="6">
        <v>8.5360995715690979E-5</v>
      </c>
      <c r="O414" s="5" t="s">
        <v>6381</v>
      </c>
      <c r="P414" s="5">
        <v>0</v>
      </c>
      <c r="Q414" s="5" t="s">
        <v>6381</v>
      </c>
      <c r="R414" s="5">
        <v>0</v>
      </c>
      <c r="S414" s="4">
        <v>0.34</v>
      </c>
      <c r="T414" s="6">
        <v>0.46924800000000005</v>
      </c>
      <c r="U414" s="5">
        <v>0.42308391602612361</v>
      </c>
      <c r="V414" s="5">
        <v>0.22867803841076792</v>
      </c>
      <c r="W414" s="6">
        <v>0.24830699774266365</v>
      </c>
      <c r="X414" s="1">
        <v>4.0923803101820626</v>
      </c>
      <c r="Y414" s="6">
        <v>8.0525404157043887</v>
      </c>
      <c r="Z414" s="6">
        <v>8.0525404157043887</v>
      </c>
      <c r="AA414" s="6">
        <v>8.717948717948719</v>
      </c>
      <c r="AB414" s="6">
        <v>0.57931945436722221</v>
      </c>
      <c r="AC414" s="6" t="s">
        <v>6381</v>
      </c>
      <c r="AD414" s="6">
        <v>3.6235385814497274</v>
      </c>
      <c r="AE414" s="6">
        <v>6.8942165101334663</v>
      </c>
      <c r="AF414" s="6">
        <v>4.9592272134645015</v>
      </c>
      <c r="AG414" s="6" t="s">
        <v>6381</v>
      </c>
      <c r="AH414" s="6">
        <v>3.6235385814497274</v>
      </c>
      <c r="AI414" s="5">
        <v>0.346612779060816</v>
      </c>
      <c r="AJ414" s="5">
        <v>4.3043904304390423E-2</v>
      </c>
      <c r="AK414" s="3">
        <v>0.24299999999999999</v>
      </c>
      <c r="AL414" s="3">
        <v>0.218</v>
      </c>
      <c r="AM414" s="3">
        <v>0.20600000000000002</v>
      </c>
      <c r="AN414" s="3">
        <v>0.2</v>
      </c>
      <c r="AO414" s="5">
        <v>0.13900000000000001</v>
      </c>
      <c r="AP414" s="5">
        <v>0.19800000000000001</v>
      </c>
      <c r="AQ414" s="5">
        <v>0.14694985717921888</v>
      </c>
      <c r="AR414" s="5">
        <v>0.10955269143290372</v>
      </c>
      <c r="AS414" s="5">
        <v>0.44998700961288646</v>
      </c>
      <c r="AT414" s="5">
        <v>0.52559106261366584</v>
      </c>
      <c r="AU414" s="5">
        <v>0.24387573559600381</v>
      </c>
      <c r="AV414" s="5">
        <v>1.3600000000000001E-2</v>
      </c>
      <c r="AW414" s="4">
        <v>519.6</v>
      </c>
      <c r="AX414" s="4">
        <v>519.6</v>
      </c>
      <c r="AY414" s="4">
        <v>606.9</v>
      </c>
      <c r="AZ414" s="4">
        <v>1154.7</v>
      </c>
      <c r="BA414" s="4">
        <v>1154.7</v>
      </c>
      <c r="BB414" s="4">
        <v>843.7</v>
      </c>
      <c r="BC414" s="4">
        <v>843.7</v>
      </c>
      <c r="BD414" s="4">
        <v>458.89181606678522</v>
      </c>
      <c r="BE414" s="4">
        <v>-33.199999999999989</v>
      </c>
      <c r="BF414" s="4">
        <v>451.56</v>
      </c>
      <c r="BG414" s="4">
        <v>593.70000000000005</v>
      </c>
      <c r="BH414" s="5">
        <v>2.2777917657347744</v>
      </c>
      <c r="BI414" s="4">
        <v>-586.36818393321482</v>
      </c>
      <c r="BJ414" s="4">
        <v>-492.46000000000009</v>
      </c>
      <c r="BK414" s="4">
        <v>3535.9</v>
      </c>
      <c r="BL414" s="4">
        <v>5539.7999999999993</v>
      </c>
      <c r="BM414" s="4">
        <v>0</v>
      </c>
      <c r="BN414" s="4">
        <v>0</v>
      </c>
      <c r="BO414" s="4">
        <v>-180.1</v>
      </c>
      <c r="BP414" s="15">
        <v>0.47730406638883394</v>
      </c>
    </row>
    <row r="415" spans="1:68" ht="26.4" x14ac:dyDescent="0.3">
      <c r="A415" s="15">
        <f t="shared" si="8"/>
        <v>414</v>
      </c>
      <c r="B415" s="2" t="s">
        <v>653</v>
      </c>
      <c r="C415" s="2" t="s">
        <v>654</v>
      </c>
      <c r="D415" s="3" t="s">
        <v>6432</v>
      </c>
      <c r="E415" s="3" t="s">
        <v>6379</v>
      </c>
      <c r="F415" s="3" t="s">
        <v>6380</v>
      </c>
      <c r="G415" s="3" t="s">
        <v>6379</v>
      </c>
      <c r="H415" s="4">
        <v>1.99</v>
      </c>
      <c r="I415" s="4">
        <v>0</v>
      </c>
      <c r="J415" s="4">
        <v>1.99</v>
      </c>
      <c r="K415" s="4">
        <v>0</v>
      </c>
      <c r="L415" s="4">
        <v>1.99</v>
      </c>
      <c r="M415" s="5">
        <v>0</v>
      </c>
      <c r="N415" s="6">
        <v>3.7878787878787879E-5</v>
      </c>
      <c r="O415" s="5" t="s">
        <v>6381</v>
      </c>
      <c r="P415" s="5">
        <v>0</v>
      </c>
      <c r="Q415" s="5" t="s">
        <v>6381</v>
      </c>
      <c r="R415" s="5">
        <v>0</v>
      </c>
      <c r="S415" s="4">
        <v>7.4999999999999997E-2</v>
      </c>
      <c r="T415" s="6">
        <v>0.47006399999999998</v>
      </c>
      <c r="U415" s="5">
        <v>7.0710678118654752E-2</v>
      </c>
      <c r="V415" s="5">
        <v>0.49851028073651599</v>
      </c>
      <c r="W415" s="6">
        <v>0.35111111111111115</v>
      </c>
      <c r="X415" s="1" t="s">
        <v>6381</v>
      </c>
      <c r="Y415" s="6" t="s">
        <v>6381</v>
      </c>
      <c r="Z415" s="6" t="s">
        <v>6381</v>
      </c>
      <c r="AA415" s="6" t="s">
        <v>6381</v>
      </c>
      <c r="AB415" s="6" t="s">
        <v>6381</v>
      </c>
      <c r="AC415" s="6" t="s">
        <v>6381</v>
      </c>
      <c r="AD415" s="6">
        <v>4.5537757437070933E-2</v>
      </c>
      <c r="AE415" s="6" t="s">
        <v>6381</v>
      </c>
      <c r="AF415" s="6">
        <v>2.7562326869806095</v>
      </c>
      <c r="AG415" s="6" t="s">
        <v>6381</v>
      </c>
      <c r="AH415" s="6">
        <v>4.5537757437070933E-2</v>
      </c>
      <c r="AI415" s="5" t="s">
        <v>6381</v>
      </c>
      <c r="AJ415" s="5">
        <v>0</v>
      </c>
      <c r="AK415" s="3" t="s">
        <v>6381</v>
      </c>
      <c r="AL415" s="3" t="s">
        <v>6381</v>
      </c>
      <c r="AM415" s="3">
        <v>0.11199999999999999</v>
      </c>
      <c r="AN415" s="3">
        <v>5.79E-2</v>
      </c>
      <c r="AO415" s="5" t="s">
        <v>6381</v>
      </c>
      <c r="AP415" s="5" t="s">
        <v>6381</v>
      </c>
      <c r="AQ415" s="5">
        <v>-0.32400000000000001</v>
      </c>
      <c r="AR415" s="5">
        <v>-4.7741273100616023E-2</v>
      </c>
      <c r="AS415" s="5">
        <v>-7.9606879606879608E-2</v>
      </c>
      <c r="AT415" s="5">
        <v>-4.5700245700245702E-2</v>
      </c>
      <c r="AU415" s="5">
        <v>0</v>
      </c>
      <c r="AV415" s="5" t="s">
        <v>6381</v>
      </c>
      <c r="AW415" s="4">
        <v>-3.46</v>
      </c>
      <c r="AX415" s="4">
        <v>-3.24</v>
      </c>
      <c r="AY415" s="4">
        <v>-1.86</v>
      </c>
      <c r="AZ415" s="4">
        <v>43.7</v>
      </c>
      <c r="BA415" s="4">
        <v>40.700000000000003</v>
      </c>
      <c r="BB415" s="4">
        <v>0.72199999999999998</v>
      </c>
      <c r="BC415" s="4">
        <v>0.31</v>
      </c>
      <c r="BD415" s="4">
        <v>-1.86</v>
      </c>
      <c r="BE415" s="4">
        <v>0</v>
      </c>
      <c r="BF415" s="4">
        <v>0</v>
      </c>
      <c r="BG415" s="4">
        <v>-2.15</v>
      </c>
      <c r="BH415" s="5" t="s">
        <v>6381</v>
      </c>
      <c r="BI415" s="4">
        <v>0.28999999999999981</v>
      </c>
      <c r="BJ415" s="4">
        <v>-1.0900000000000003</v>
      </c>
      <c r="BK415" s="4">
        <v>10</v>
      </c>
      <c r="BL415" s="4">
        <v>38.959999999999994</v>
      </c>
      <c r="BM415" s="4">
        <v>0</v>
      </c>
      <c r="BN415" s="4">
        <v>0</v>
      </c>
      <c r="BO415" s="4">
        <v>0</v>
      </c>
      <c r="BP415" s="15">
        <v>0.6900839070174547</v>
      </c>
    </row>
    <row r="416" spans="1:68" x14ac:dyDescent="0.3">
      <c r="A416" s="15">
        <f t="shared" si="8"/>
        <v>415</v>
      </c>
      <c r="B416" s="2" t="s">
        <v>655</v>
      </c>
      <c r="C416" s="2" t="s">
        <v>656</v>
      </c>
      <c r="D416" s="3" t="s">
        <v>6391</v>
      </c>
      <c r="E416" s="3" t="s">
        <v>6379</v>
      </c>
      <c r="F416" s="3" t="s">
        <v>6380</v>
      </c>
      <c r="G416" s="3" t="s">
        <v>6379</v>
      </c>
      <c r="H416" s="4">
        <v>2.92</v>
      </c>
      <c r="I416" s="4">
        <v>0</v>
      </c>
      <c r="J416" s="4">
        <v>2.92</v>
      </c>
      <c r="K416" s="4">
        <v>0</v>
      </c>
      <c r="L416" s="4">
        <v>2.92</v>
      </c>
      <c r="M416" s="5">
        <v>0</v>
      </c>
      <c r="N416" s="6" t="s">
        <v>6381</v>
      </c>
      <c r="O416" s="5" t="s">
        <v>6381</v>
      </c>
      <c r="P416" s="5">
        <v>0</v>
      </c>
      <c r="Q416" s="5" t="s">
        <v>6381</v>
      </c>
      <c r="R416" s="5">
        <v>0</v>
      </c>
      <c r="S416" s="4">
        <v>3.79</v>
      </c>
      <c r="T416" s="6">
        <v>0.47129600000000005</v>
      </c>
      <c r="U416" s="5">
        <v>9.4868329805051374E-2</v>
      </c>
      <c r="V416" s="5">
        <v>0.31359253463336428</v>
      </c>
      <c r="W416" s="6">
        <v>0.14475431606905703</v>
      </c>
      <c r="X416" s="1">
        <v>224.33333333333334</v>
      </c>
      <c r="Y416" s="6">
        <v>3.924731182795699</v>
      </c>
      <c r="Z416" s="6">
        <v>3.924731182795699</v>
      </c>
      <c r="AA416" s="6" t="s">
        <v>6381</v>
      </c>
      <c r="AB416" s="6" t="s">
        <v>6381</v>
      </c>
      <c r="AC416" s="6" t="s">
        <v>6381</v>
      </c>
      <c r="AD416" s="6">
        <v>0.51773049645390068</v>
      </c>
      <c r="AE416" s="6">
        <v>4.3387815750371468</v>
      </c>
      <c r="AF416" s="6">
        <v>4.0499306518723994</v>
      </c>
      <c r="AG416" s="6" t="s">
        <v>6381</v>
      </c>
      <c r="AH416" s="6">
        <v>0.51773049645390068</v>
      </c>
      <c r="AI416" s="5">
        <v>9.9462365591397844E-2</v>
      </c>
      <c r="AJ416" s="5">
        <v>2.5342465753424658E-2</v>
      </c>
      <c r="AK416" s="3">
        <v>0.33</v>
      </c>
      <c r="AL416" s="3">
        <v>-0.17800000000000002</v>
      </c>
      <c r="AM416" s="3">
        <v>0.106</v>
      </c>
      <c r="AN416" s="3">
        <v>7.85E-2</v>
      </c>
      <c r="AO416" s="5" t="s">
        <v>6381</v>
      </c>
      <c r="AP416" s="5" t="s">
        <v>6381</v>
      </c>
      <c r="AQ416" s="5" t="s">
        <v>6381</v>
      </c>
      <c r="AR416" s="5" t="s">
        <v>6381</v>
      </c>
      <c r="AS416" s="5">
        <v>0.13191489361702127</v>
      </c>
      <c r="AT416" s="5">
        <v>0.11932624113475179</v>
      </c>
      <c r="AU416" s="5">
        <v>0.17607973421926909</v>
      </c>
      <c r="AV416" s="5" t="s">
        <v>6381</v>
      </c>
      <c r="AW416" s="4">
        <v>0.74399999999999999</v>
      </c>
      <c r="AX416" s="4">
        <v>0.74399999999999999</v>
      </c>
      <c r="AY416" s="4">
        <v>0.67300000000000004</v>
      </c>
      <c r="AZ416" s="4">
        <v>5.64</v>
      </c>
      <c r="BA416" s="4">
        <v>5.64</v>
      </c>
      <c r="BB416" s="4">
        <v>0.72099999999999997</v>
      </c>
      <c r="BC416" s="4">
        <v>0.72099999999999997</v>
      </c>
      <c r="BD416" s="4">
        <v>0.55449833887043198</v>
      </c>
      <c r="BE416" s="4">
        <v>-7.0000000000000007E-2</v>
      </c>
      <c r="BF416" s="4">
        <v>-1.3999999999999985E-2</v>
      </c>
      <c r="BG416" s="4">
        <v>0.86199999999999999</v>
      </c>
      <c r="BH416" s="5">
        <v>1.5293102621866459</v>
      </c>
      <c r="BI416" s="4">
        <v>-0.29350166112956799</v>
      </c>
      <c r="BJ416" s="4">
        <v>-3.4000000000000002E-2</v>
      </c>
      <c r="BK416" s="4">
        <v>0</v>
      </c>
      <c r="BL416" s="4">
        <v>0</v>
      </c>
      <c r="BM416" s="4">
        <v>0</v>
      </c>
      <c r="BN416" s="4">
        <v>0</v>
      </c>
      <c r="BO416" s="4">
        <v>-7.3999999999999996E-2</v>
      </c>
      <c r="BP416" s="15">
        <v>0.6726551593786344</v>
      </c>
    </row>
    <row r="417" spans="1:68" x14ac:dyDescent="0.3">
      <c r="A417" s="15">
        <f t="shared" si="8"/>
        <v>416</v>
      </c>
      <c r="B417" s="2" t="s">
        <v>657</v>
      </c>
      <c r="C417" s="2" t="s">
        <v>658</v>
      </c>
      <c r="D417" s="3" t="s">
        <v>6389</v>
      </c>
      <c r="E417" s="3" t="s">
        <v>6379</v>
      </c>
      <c r="F417" s="3" t="s">
        <v>6380</v>
      </c>
      <c r="G417" s="3" t="s">
        <v>6379</v>
      </c>
      <c r="H417" s="4">
        <v>9.5399999999999991</v>
      </c>
      <c r="I417" s="4">
        <v>11.2</v>
      </c>
      <c r="J417" s="4">
        <v>20.74</v>
      </c>
      <c r="K417" s="4">
        <v>3.62</v>
      </c>
      <c r="L417" s="4">
        <v>17.119999999999997</v>
      </c>
      <c r="M417" s="5">
        <v>0.17454194792671168</v>
      </c>
      <c r="N417" s="6">
        <v>3.6585365853658542E-4</v>
      </c>
      <c r="O417" s="5">
        <v>0.54794520547945214</v>
      </c>
      <c r="P417" s="5">
        <v>0.54001928640308583</v>
      </c>
      <c r="Q417" s="5">
        <v>1.2121212121212119</v>
      </c>
      <c r="R417" s="5">
        <v>1.1740041928721174</v>
      </c>
      <c r="S417" s="4">
        <v>1.1599999999999999</v>
      </c>
      <c r="T417" s="6">
        <v>0.47212799999999999</v>
      </c>
      <c r="U417" s="5">
        <v>0.13038404810405299</v>
      </c>
      <c r="V417" s="5">
        <v>0.70752520221169912</v>
      </c>
      <c r="W417" s="6">
        <v>0.44867118290776437</v>
      </c>
      <c r="X417" s="1">
        <v>1.6131386861313868</v>
      </c>
      <c r="Y417" s="6">
        <v>10.902857142857142</v>
      </c>
      <c r="Z417" s="6">
        <v>10.902857142857142</v>
      </c>
      <c r="AA417" s="6" t="s">
        <v>6381</v>
      </c>
      <c r="AB417" s="6" t="s">
        <v>6381</v>
      </c>
      <c r="AC417" s="6">
        <v>1.0324675324675323</v>
      </c>
      <c r="AD417" s="6">
        <v>9.927159209157127E-2</v>
      </c>
      <c r="AE417" s="6">
        <v>7.7466063348416281</v>
      </c>
      <c r="AF417" s="6" t="s">
        <v>6381</v>
      </c>
      <c r="AG417" s="6">
        <v>1.0178359096313911</v>
      </c>
      <c r="AH417" s="6">
        <v>0.17814776274713839</v>
      </c>
      <c r="AI417" s="5">
        <v>0</v>
      </c>
      <c r="AJ417" s="5">
        <v>0</v>
      </c>
      <c r="AK417" s="3" t="s">
        <v>6381</v>
      </c>
      <c r="AL417" s="3" t="s">
        <v>6381</v>
      </c>
      <c r="AM417" s="3" t="s">
        <v>6381</v>
      </c>
      <c r="AN417" s="3" t="s">
        <v>6381</v>
      </c>
      <c r="AO417" s="5" t="s">
        <v>6381</v>
      </c>
      <c r="AP417" s="5" t="s">
        <v>6381</v>
      </c>
      <c r="AQ417" s="5" t="s">
        <v>6381</v>
      </c>
      <c r="AR417" s="5" t="s">
        <v>6381</v>
      </c>
      <c r="AS417" s="5">
        <v>9.1050988553590013E-3</v>
      </c>
      <c r="AT417" s="5">
        <v>2.2996878251821021E-2</v>
      </c>
      <c r="AU417" s="5">
        <v>0.34210526315789475</v>
      </c>
      <c r="AV417" s="5" t="s">
        <v>6381</v>
      </c>
      <c r="AW417" s="4">
        <v>0.875</v>
      </c>
      <c r="AX417" s="4">
        <v>0.875</v>
      </c>
      <c r="AY417" s="4">
        <v>2.21</v>
      </c>
      <c r="AZ417" s="4">
        <v>96.1</v>
      </c>
      <c r="BA417" s="4">
        <v>96.1</v>
      </c>
      <c r="BB417" s="4">
        <v>0</v>
      </c>
      <c r="BC417" s="4">
        <v>0</v>
      </c>
      <c r="BD417" s="4">
        <v>1.4539473684210527</v>
      </c>
      <c r="BE417" s="4">
        <v>0</v>
      </c>
      <c r="BF417" s="4">
        <v>0</v>
      </c>
      <c r="BG417" s="4">
        <v>-0.129</v>
      </c>
      <c r="BH417" s="5">
        <v>-8.8723981900452484E-2</v>
      </c>
      <c r="BI417" s="4">
        <v>1.5829473684210527</v>
      </c>
      <c r="BJ417" s="4">
        <v>1.004</v>
      </c>
      <c r="BK417" s="4">
        <v>0</v>
      </c>
      <c r="BL417" s="4">
        <v>0</v>
      </c>
      <c r="BM417" s="4">
        <v>9.24</v>
      </c>
      <c r="BN417" s="4">
        <v>16.819999999999997</v>
      </c>
      <c r="BO417" s="4">
        <v>0</v>
      </c>
      <c r="BP417" s="15">
        <v>0.88882413261427839</v>
      </c>
    </row>
    <row r="418" spans="1:68" x14ac:dyDescent="0.3">
      <c r="A418" s="15">
        <f t="shared" si="8"/>
        <v>417</v>
      </c>
      <c r="B418" s="2" t="s">
        <v>659</v>
      </c>
      <c r="C418" s="2" t="s">
        <v>660</v>
      </c>
      <c r="D418" s="3" t="s">
        <v>6378</v>
      </c>
      <c r="E418" s="3" t="s">
        <v>6379</v>
      </c>
      <c r="F418" s="3" t="s">
        <v>6380</v>
      </c>
      <c r="G418" s="3" t="s">
        <v>6379</v>
      </c>
      <c r="H418" s="4">
        <v>0.221</v>
      </c>
      <c r="I418" s="4">
        <v>0</v>
      </c>
      <c r="J418" s="4">
        <v>0.221</v>
      </c>
      <c r="K418" s="4">
        <v>0</v>
      </c>
      <c r="L418" s="4">
        <v>0.221</v>
      </c>
      <c r="M418" s="5">
        <v>0</v>
      </c>
      <c r="N418" s="6">
        <v>1.6583747927031509E-4</v>
      </c>
      <c r="O418" s="5">
        <v>0</v>
      </c>
      <c r="P418" s="5">
        <v>0</v>
      </c>
      <c r="Q418" s="5">
        <v>0</v>
      </c>
      <c r="R418" s="5">
        <v>0</v>
      </c>
      <c r="S418" s="4">
        <v>3.6999999999999998E-2</v>
      </c>
      <c r="T418" s="6">
        <v>0.47272000000000008</v>
      </c>
      <c r="U418" s="5">
        <v>5.4772255750516613E-2</v>
      </c>
      <c r="V418" s="5">
        <v>0.1962672497726845</v>
      </c>
      <c r="W418" s="6">
        <v>0.30188679245283023</v>
      </c>
      <c r="X418" s="1" t="s">
        <v>6381</v>
      </c>
      <c r="Y418" s="6" t="s">
        <v>6381</v>
      </c>
      <c r="Z418" s="6" t="s">
        <v>6381</v>
      </c>
      <c r="AA418" s="6" t="s">
        <v>6381</v>
      </c>
      <c r="AB418" s="6" t="s">
        <v>6381</v>
      </c>
      <c r="AC418" s="6">
        <v>0.16014492753623188</v>
      </c>
      <c r="AD418" s="6" t="s">
        <v>6381</v>
      </c>
      <c r="AE418" s="6" t="s">
        <v>6381</v>
      </c>
      <c r="AF418" s="6" t="s">
        <v>6381</v>
      </c>
      <c r="AG418" s="6">
        <v>0.16014492753623188</v>
      </c>
      <c r="AH418" s="6" t="s">
        <v>6381</v>
      </c>
      <c r="AI418" s="5" t="s">
        <v>6381</v>
      </c>
      <c r="AJ418" s="5">
        <v>0</v>
      </c>
      <c r="AK418" s="3" t="s">
        <v>6381</v>
      </c>
      <c r="AL418" s="3" t="s">
        <v>6381</v>
      </c>
      <c r="AM418" s="3" t="s">
        <v>6381</v>
      </c>
      <c r="AN418" s="3" t="s">
        <v>6381</v>
      </c>
      <c r="AO418" s="5" t="s">
        <v>6381</v>
      </c>
      <c r="AP418" s="5" t="s">
        <v>6381</v>
      </c>
      <c r="AQ418" s="5">
        <v>-2.3308270676691729E-2</v>
      </c>
      <c r="AR418" s="5">
        <v>-2.4812030075187969E-2</v>
      </c>
      <c r="AS418" s="5" t="s">
        <v>6381</v>
      </c>
      <c r="AT418" s="5" t="s">
        <v>6381</v>
      </c>
      <c r="AU418" s="5">
        <v>0</v>
      </c>
      <c r="AV418" s="5" t="s">
        <v>6381</v>
      </c>
      <c r="AW418" s="4">
        <v>-2.9000000000000001E-2</v>
      </c>
      <c r="AX418" s="4">
        <v>-3.1E-2</v>
      </c>
      <c r="AY418" s="4">
        <v>-3.3000000000000002E-2</v>
      </c>
      <c r="AZ418" s="4">
        <v>0</v>
      </c>
      <c r="BA418" s="4">
        <v>0</v>
      </c>
      <c r="BB418" s="4">
        <v>0</v>
      </c>
      <c r="BC418" s="4">
        <v>0</v>
      </c>
      <c r="BD418" s="4">
        <v>-3.3000000000000002E-2</v>
      </c>
      <c r="BE418" s="4">
        <v>0</v>
      </c>
      <c r="BF418" s="4">
        <v>0</v>
      </c>
      <c r="BG418" s="4">
        <v>0</v>
      </c>
      <c r="BH418" s="5" t="s">
        <v>6381</v>
      </c>
      <c r="BI418" s="4">
        <v>-3.3000000000000002E-2</v>
      </c>
      <c r="BJ418" s="4">
        <v>-3.1E-2</v>
      </c>
      <c r="BK418" s="4">
        <v>1.33</v>
      </c>
      <c r="BL418" s="4">
        <v>1.33</v>
      </c>
      <c r="BM418" s="4">
        <v>1.38</v>
      </c>
      <c r="BN418" s="4">
        <v>1.38</v>
      </c>
      <c r="BO418" s="4">
        <v>0</v>
      </c>
      <c r="BP418" s="15">
        <v>0.19160373239108386</v>
      </c>
    </row>
    <row r="419" spans="1:68" x14ac:dyDescent="0.3">
      <c r="A419" s="15">
        <f t="shared" si="8"/>
        <v>418</v>
      </c>
      <c r="B419" s="2" t="s">
        <v>661</v>
      </c>
      <c r="C419" s="2" t="s">
        <v>662</v>
      </c>
      <c r="D419" s="3" t="s">
        <v>6393</v>
      </c>
      <c r="E419" s="3" t="s">
        <v>6379</v>
      </c>
      <c r="F419" s="3" t="s">
        <v>6380</v>
      </c>
      <c r="G419" s="3" t="s">
        <v>6379</v>
      </c>
      <c r="H419" s="4">
        <v>2.2999999999999998</v>
      </c>
      <c r="I419" s="4">
        <v>3.42</v>
      </c>
      <c r="J419" s="4">
        <v>5.72</v>
      </c>
      <c r="K419" s="4">
        <v>0</v>
      </c>
      <c r="L419" s="4">
        <v>5.72</v>
      </c>
      <c r="M419" s="5">
        <v>0</v>
      </c>
      <c r="N419" s="6">
        <v>1.9493177387914229E-4</v>
      </c>
      <c r="O419" s="5">
        <v>0.72457627118644075</v>
      </c>
      <c r="P419" s="5">
        <v>0.59790209790209792</v>
      </c>
      <c r="Q419" s="5">
        <v>2.6307692307692307</v>
      </c>
      <c r="R419" s="5">
        <v>1.4869565217391305</v>
      </c>
      <c r="S419" s="4">
        <v>0.44800000000000001</v>
      </c>
      <c r="T419" s="6">
        <v>0.47380800000000001</v>
      </c>
      <c r="U419" s="5">
        <v>0.10954451150103323</v>
      </c>
      <c r="V419" s="5">
        <v>0.93112834775878228</v>
      </c>
      <c r="W419" s="6">
        <v>0.42222222222222222</v>
      </c>
      <c r="X419" s="1">
        <v>2.0077220077220077</v>
      </c>
      <c r="Y419" s="6">
        <v>13.939393939393938</v>
      </c>
      <c r="Z419" s="6">
        <v>13.142857142857142</v>
      </c>
      <c r="AA419" s="6" t="s">
        <v>6381</v>
      </c>
      <c r="AB419" s="6" t="s">
        <v>6381</v>
      </c>
      <c r="AC419" s="6">
        <v>1.7692307692307689</v>
      </c>
      <c r="AD419" s="6">
        <v>0.56097560975609762</v>
      </c>
      <c r="AE419" s="6">
        <v>11</v>
      </c>
      <c r="AF419" s="6">
        <v>10.691588785046727</v>
      </c>
      <c r="AG419" s="6">
        <v>1.2118644067796611</v>
      </c>
      <c r="AH419" s="6">
        <v>1.3951219512195123</v>
      </c>
      <c r="AI419" s="5">
        <v>0</v>
      </c>
      <c r="AJ419" s="5">
        <v>0</v>
      </c>
      <c r="AK419" s="3" t="s">
        <v>6381</v>
      </c>
      <c r="AL419" s="3">
        <v>0.83099999999999996</v>
      </c>
      <c r="AM419" s="3">
        <v>0.52900000000000003</v>
      </c>
      <c r="AN419" s="3">
        <v>0.38100000000000001</v>
      </c>
      <c r="AO419" s="5" t="s">
        <v>6381</v>
      </c>
      <c r="AP419" s="5" t="s">
        <v>6381</v>
      </c>
      <c r="AQ419" s="5" t="s">
        <v>6381</v>
      </c>
      <c r="AR419" s="5" t="s">
        <v>6381</v>
      </c>
      <c r="AS419" s="5">
        <v>4.1273584905660375E-2</v>
      </c>
      <c r="AT419" s="5">
        <v>0.12264150943396226</v>
      </c>
      <c r="AU419" s="5">
        <v>0.32950191570881221</v>
      </c>
      <c r="AV419" s="5" t="s">
        <v>6381</v>
      </c>
      <c r="AW419" s="4">
        <v>0.16500000000000001</v>
      </c>
      <c r="AX419" s="4">
        <v>0.17499999999999999</v>
      </c>
      <c r="AY419" s="4">
        <v>0.52</v>
      </c>
      <c r="AZ419" s="4">
        <v>4.0999999999999996</v>
      </c>
      <c r="BA419" s="4">
        <v>4.24</v>
      </c>
      <c r="BB419" s="4">
        <v>0.53500000000000003</v>
      </c>
      <c r="BC419" s="4">
        <v>0.53200000000000003</v>
      </c>
      <c r="BD419" s="4">
        <v>0.34865900383141768</v>
      </c>
      <c r="BE419" s="4">
        <v>0</v>
      </c>
      <c r="BF419" s="4">
        <v>0</v>
      </c>
      <c r="BG419" s="4">
        <v>-2.5999999999999999E-2</v>
      </c>
      <c r="BH419" s="5">
        <v>-7.4571428571428552E-2</v>
      </c>
      <c r="BI419" s="4">
        <v>0.3746590038314177</v>
      </c>
      <c r="BJ419" s="4">
        <v>0.20099999999999998</v>
      </c>
      <c r="BK419" s="4">
        <v>0</v>
      </c>
      <c r="BL419" s="4">
        <v>0</v>
      </c>
      <c r="BM419" s="4">
        <v>1.3</v>
      </c>
      <c r="BN419" s="4">
        <v>4.72</v>
      </c>
      <c r="BO419" s="4">
        <v>0</v>
      </c>
      <c r="BP419" s="15">
        <v>0.64708474853456832</v>
      </c>
    </row>
    <row r="420" spans="1:68" x14ac:dyDescent="0.3">
      <c r="A420" s="15">
        <f t="shared" si="8"/>
        <v>419</v>
      </c>
      <c r="B420" s="2" t="s">
        <v>663</v>
      </c>
      <c r="C420" s="2" t="s">
        <v>664</v>
      </c>
      <c r="D420" s="3" t="s">
        <v>6390</v>
      </c>
      <c r="E420" s="3" t="s">
        <v>6379</v>
      </c>
      <c r="F420" s="3" t="s">
        <v>6380</v>
      </c>
      <c r="G420" s="3" t="s">
        <v>6379</v>
      </c>
      <c r="H420" s="4">
        <v>5.14</v>
      </c>
      <c r="I420" s="4">
        <v>0</v>
      </c>
      <c r="J420" s="4">
        <v>5.14</v>
      </c>
      <c r="K420" s="4">
        <v>0</v>
      </c>
      <c r="L420" s="4">
        <v>5.14</v>
      </c>
      <c r="M420" s="5">
        <v>0</v>
      </c>
      <c r="N420" s="6">
        <v>1.1111111111111112E-4</v>
      </c>
      <c r="O420" s="5" t="s">
        <v>6381</v>
      </c>
      <c r="P420" s="5">
        <v>0</v>
      </c>
      <c r="Q420" s="5" t="s">
        <v>6381</v>
      </c>
      <c r="R420" s="5">
        <v>0</v>
      </c>
      <c r="S420" s="4">
        <v>0.28599999999999998</v>
      </c>
      <c r="T420" s="6">
        <v>0.47387199999999996</v>
      </c>
      <c r="U420" s="5">
        <v>6.3245553203367583E-2</v>
      </c>
      <c r="V420" s="5">
        <v>0.58502136713115016</v>
      </c>
      <c r="W420" s="6">
        <v>0.29218106995884768</v>
      </c>
      <c r="X420" s="1" t="s">
        <v>6381</v>
      </c>
      <c r="Y420" s="6" t="s">
        <v>6381</v>
      </c>
      <c r="Z420" s="6" t="s">
        <v>6381</v>
      </c>
      <c r="AA420" s="6" t="s">
        <v>6381</v>
      </c>
      <c r="AB420" s="6" t="s">
        <v>6381</v>
      </c>
      <c r="AC420" s="6" t="s">
        <v>6381</v>
      </c>
      <c r="AD420" s="6">
        <v>0.12722772277227723</v>
      </c>
      <c r="AE420" s="6" t="s">
        <v>6381</v>
      </c>
      <c r="AF420" s="6" t="s">
        <v>6381</v>
      </c>
      <c r="AG420" s="6" t="s">
        <v>6381</v>
      </c>
      <c r="AH420" s="6">
        <v>0.12722772277227723</v>
      </c>
      <c r="AI420" s="5" t="s">
        <v>6381</v>
      </c>
      <c r="AJ420" s="5">
        <v>1.5758754863813233E-2</v>
      </c>
      <c r="AK420" s="3" t="s">
        <v>6381</v>
      </c>
      <c r="AL420" s="3" t="s">
        <v>6381</v>
      </c>
      <c r="AM420" s="3">
        <v>6.59E-2</v>
      </c>
      <c r="AN420" s="3">
        <v>0.10800000000000001</v>
      </c>
      <c r="AO420" s="5" t="s">
        <v>6381</v>
      </c>
      <c r="AP420" s="5" t="s">
        <v>6381</v>
      </c>
      <c r="AQ420" s="5" t="s">
        <v>6381</v>
      </c>
      <c r="AR420" s="5" t="s">
        <v>6381</v>
      </c>
      <c r="AS420" s="5">
        <v>-1.2054455445544555E-2</v>
      </c>
      <c r="AT420" s="5">
        <v>-1.4232673267326731E-2</v>
      </c>
      <c r="AU420" s="5">
        <v>0</v>
      </c>
      <c r="AV420" s="5" t="s">
        <v>6381</v>
      </c>
      <c r="AW420" s="4">
        <v>-0.48699999999999999</v>
      </c>
      <c r="AX420" s="4">
        <v>-0.48699999999999999</v>
      </c>
      <c r="AY420" s="4">
        <v>-0.57499999999999996</v>
      </c>
      <c r="AZ420" s="4">
        <v>40.4</v>
      </c>
      <c r="BA420" s="4">
        <v>40.4</v>
      </c>
      <c r="BB420" s="4">
        <v>-0.12</v>
      </c>
      <c r="BC420" s="4">
        <v>-0.12</v>
      </c>
      <c r="BD420" s="4">
        <v>-0.57499999999999996</v>
      </c>
      <c r="BE420" s="4">
        <v>4.7699999999999996</v>
      </c>
      <c r="BF420" s="4">
        <v>-0.13800000000000001</v>
      </c>
      <c r="BG420" s="4">
        <v>-0.93400000000000005</v>
      </c>
      <c r="BH420" s="5" t="s">
        <v>6381</v>
      </c>
      <c r="BI420" s="4">
        <v>0.49700000000000011</v>
      </c>
      <c r="BJ420" s="4">
        <v>-4.1849999999999996</v>
      </c>
      <c r="BK420" s="4">
        <v>0</v>
      </c>
      <c r="BL420" s="4">
        <v>0</v>
      </c>
      <c r="BM420" s="4">
        <v>0</v>
      </c>
      <c r="BN420" s="4">
        <v>0</v>
      </c>
      <c r="BO420" s="4">
        <v>-8.1000000000000003E-2</v>
      </c>
      <c r="BP420" s="15">
        <v>0.58291474965849399</v>
      </c>
    </row>
    <row r="421" spans="1:68" x14ac:dyDescent="0.3">
      <c r="A421" s="15">
        <f t="shared" si="8"/>
        <v>420</v>
      </c>
      <c r="B421" s="2" t="s">
        <v>665</v>
      </c>
      <c r="C421" s="2" t="s">
        <v>666</v>
      </c>
      <c r="D421" s="3" t="s">
        <v>6411</v>
      </c>
      <c r="E421" s="3" t="s">
        <v>6379</v>
      </c>
      <c r="F421" s="3" t="s">
        <v>6380</v>
      </c>
      <c r="G421" s="3" t="s">
        <v>6379</v>
      </c>
      <c r="H421" s="4">
        <v>0.38700000000000001</v>
      </c>
      <c r="I421" s="4">
        <v>2.1000000000000001E-2</v>
      </c>
      <c r="J421" s="4">
        <v>0.40800000000000003</v>
      </c>
      <c r="K421" s="4">
        <v>0.78300000000000003</v>
      </c>
      <c r="L421" s="4">
        <v>-0.375</v>
      </c>
      <c r="M421" s="5">
        <v>1.9191176470588234</v>
      </c>
      <c r="N421" s="6">
        <v>2.5000000000000001E-4</v>
      </c>
      <c r="O421" s="5">
        <v>7.2140158021298528E-3</v>
      </c>
      <c r="P421" s="5">
        <v>5.1470588235294115E-2</v>
      </c>
      <c r="Q421" s="5">
        <v>7.2664359861591699E-3</v>
      </c>
      <c r="R421" s="5">
        <v>5.4263565891472867E-2</v>
      </c>
      <c r="S421" s="4">
        <v>3.2000000000000001E-2</v>
      </c>
      <c r="T421" s="6">
        <v>0.47451199999999999</v>
      </c>
      <c r="U421" s="5">
        <v>5.4772255750516613E-2</v>
      </c>
      <c r="V421" s="5">
        <v>0.55685126679691888</v>
      </c>
      <c r="W421" s="6">
        <v>0.66120218579234968</v>
      </c>
      <c r="X421" s="1" t="s">
        <v>6381</v>
      </c>
      <c r="Y421" s="6">
        <v>22.764705882352938</v>
      </c>
      <c r="Z421" s="6">
        <v>2.7062937062937067</v>
      </c>
      <c r="AA421" s="6" t="s">
        <v>6381</v>
      </c>
      <c r="AB421" s="6" t="s">
        <v>6381</v>
      </c>
      <c r="AC421" s="6">
        <v>0.13391003460207612</v>
      </c>
      <c r="AD421" s="6">
        <v>5.0921052631578947</v>
      </c>
      <c r="AE421" s="6" t="s">
        <v>6381</v>
      </c>
      <c r="AF421" s="6">
        <v>-8.7209302325581408</v>
      </c>
      <c r="AG421" s="6">
        <v>-0.1762218045112782</v>
      </c>
      <c r="AH421" s="6">
        <v>-4.9342105263157894</v>
      </c>
      <c r="AI421" s="5">
        <v>0</v>
      </c>
      <c r="AJ421" s="5">
        <v>0</v>
      </c>
      <c r="AK421" s="3" t="s">
        <v>6381</v>
      </c>
      <c r="AL421" s="3" t="s">
        <v>6381</v>
      </c>
      <c r="AM421" s="3" t="s">
        <v>6381</v>
      </c>
      <c r="AN421" s="3" t="s">
        <v>6381</v>
      </c>
      <c r="AO421" s="5" t="s">
        <v>6381</v>
      </c>
      <c r="AP421" s="5" t="s">
        <v>6381</v>
      </c>
      <c r="AQ421" s="5" t="s">
        <v>6381</v>
      </c>
      <c r="AR421" s="5" t="s">
        <v>6381</v>
      </c>
      <c r="AS421" s="5">
        <v>3.48780487804878</v>
      </c>
      <c r="AT421" s="5">
        <v>-7.3170731707317069E-2</v>
      </c>
      <c r="AU421" s="5">
        <v>0</v>
      </c>
      <c r="AV421" s="5" t="s">
        <v>6381</v>
      </c>
      <c r="AW421" s="4">
        <v>1.7000000000000001E-2</v>
      </c>
      <c r="AX421" s="4">
        <v>0.14299999999999999</v>
      </c>
      <c r="AY421" s="4">
        <v>-3.0000000000000001E-3</v>
      </c>
      <c r="AZ421" s="4">
        <v>7.5999999999999998E-2</v>
      </c>
      <c r="BA421" s="4">
        <v>4.1000000000000002E-2</v>
      </c>
      <c r="BB421" s="4">
        <v>4.2999999999999997E-2</v>
      </c>
      <c r="BC421" s="4">
        <v>3.1E-2</v>
      </c>
      <c r="BD421" s="4">
        <v>-3.0000000000000001E-3</v>
      </c>
      <c r="BE421" s="4">
        <v>0</v>
      </c>
      <c r="BF421" s="4">
        <v>0</v>
      </c>
      <c r="BG421" s="4">
        <v>-3.5999999999999997E-2</v>
      </c>
      <c r="BH421" s="5" t="s">
        <v>6381</v>
      </c>
      <c r="BI421" s="4">
        <v>3.2999999999999995E-2</v>
      </c>
      <c r="BJ421" s="4">
        <v>0.17899999999999999</v>
      </c>
      <c r="BK421" s="4">
        <v>0</v>
      </c>
      <c r="BL421" s="4">
        <v>0</v>
      </c>
      <c r="BM421" s="4">
        <v>2.89</v>
      </c>
      <c r="BN421" s="4">
        <v>2.1280000000000001</v>
      </c>
      <c r="BO421" s="4">
        <v>0</v>
      </c>
      <c r="BP421" s="15">
        <v>9.4525100490716607E-2</v>
      </c>
    </row>
    <row r="422" spans="1:68" x14ac:dyDescent="0.3">
      <c r="A422" s="15">
        <f t="shared" si="8"/>
        <v>421</v>
      </c>
      <c r="B422" s="2" t="s">
        <v>667</v>
      </c>
      <c r="C422" s="2" t="s">
        <v>668</v>
      </c>
      <c r="D422" s="3" t="s">
        <v>6408</v>
      </c>
      <c r="E422" s="3" t="s">
        <v>6379</v>
      </c>
      <c r="F422" s="3" t="s">
        <v>6380</v>
      </c>
      <c r="G422" s="3" t="s">
        <v>6379</v>
      </c>
      <c r="H422" s="4">
        <v>3.26</v>
      </c>
      <c r="I422" s="4">
        <v>0</v>
      </c>
      <c r="J422" s="4">
        <v>3.26</v>
      </c>
      <c r="K422" s="4">
        <v>0</v>
      </c>
      <c r="L422" s="4">
        <v>3.26</v>
      </c>
      <c r="M422" s="5">
        <v>0</v>
      </c>
      <c r="N422" s="6" t="s">
        <v>6381</v>
      </c>
      <c r="O422" s="5" t="s">
        <v>6381</v>
      </c>
      <c r="P422" s="5">
        <v>0</v>
      </c>
      <c r="Q422" s="5" t="s">
        <v>6381</v>
      </c>
      <c r="R422" s="5">
        <v>0</v>
      </c>
      <c r="S422" s="4">
        <v>2.97</v>
      </c>
      <c r="T422" s="6">
        <v>0.47553600000000007</v>
      </c>
      <c r="U422" s="5">
        <v>0.1224744871391589</v>
      </c>
      <c r="V422" s="5">
        <v>0.51439284598446744</v>
      </c>
      <c r="W422" s="6">
        <v>0.3224932249322493</v>
      </c>
      <c r="X422" s="1">
        <v>2.3329798515376461</v>
      </c>
      <c r="Y422" s="6">
        <v>4.7521865889212824</v>
      </c>
      <c r="Z422" s="6">
        <v>4.7521865889212824</v>
      </c>
      <c r="AA422" s="6" t="s">
        <v>6381</v>
      </c>
      <c r="AB422" s="6" t="s">
        <v>6381</v>
      </c>
      <c r="AC422" s="6" t="s">
        <v>6381</v>
      </c>
      <c r="AD422" s="6">
        <v>0.20897435897435895</v>
      </c>
      <c r="AE422" s="6">
        <v>1.4818181818181817</v>
      </c>
      <c r="AF422" s="6">
        <v>1.1854545454545453</v>
      </c>
      <c r="AG422" s="6" t="s">
        <v>6381</v>
      </c>
      <c r="AH422" s="6">
        <v>0.20897435897435895</v>
      </c>
      <c r="AI422" s="5">
        <v>0.28279883381924198</v>
      </c>
      <c r="AJ422" s="5">
        <v>5.9509202453987733E-2</v>
      </c>
      <c r="AK422" s="3">
        <v>0.56899999999999995</v>
      </c>
      <c r="AL422" s="3" t="s">
        <v>6381</v>
      </c>
      <c r="AM422" s="3">
        <v>0.34100000000000003</v>
      </c>
      <c r="AN422" s="3" t="s">
        <v>6381</v>
      </c>
      <c r="AO422" s="5" t="s">
        <v>6381</v>
      </c>
      <c r="AP422" s="5" t="s">
        <v>6381</v>
      </c>
      <c r="AQ422" s="5" t="s">
        <v>6381</v>
      </c>
      <c r="AR422" s="5" t="s">
        <v>6381</v>
      </c>
      <c r="AS422" s="5">
        <v>4.3974358974358981E-2</v>
      </c>
      <c r="AT422" s="5">
        <v>0.14102564102564105</v>
      </c>
      <c r="AU422" s="5">
        <v>5.522388059701492E-2</v>
      </c>
      <c r="AV422" s="5" t="s">
        <v>6381</v>
      </c>
      <c r="AW422" s="4">
        <v>0.68600000000000005</v>
      </c>
      <c r="AX422" s="4">
        <v>0.68600000000000005</v>
      </c>
      <c r="AY422" s="4">
        <v>2.2000000000000002</v>
      </c>
      <c r="AZ422" s="4">
        <v>15.6</v>
      </c>
      <c r="BA422" s="4">
        <v>15.6</v>
      </c>
      <c r="BB422" s="4">
        <v>2.75</v>
      </c>
      <c r="BC422" s="4">
        <v>2.75</v>
      </c>
      <c r="BD422" s="4">
        <v>2.0785074626865674</v>
      </c>
      <c r="BE422" s="4">
        <v>-1.58</v>
      </c>
      <c r="BF422" s="4">
        <v>-0.40300000000000002</v>
      </c>
      <c r="BG422" s="4">
        <v>1.7589999999999999</v>
      </c>
      <c r="BH422" s="5">
        <v>0.65239121068504946</v>
      </c>
      <c r="BI422" s="4">
        <v>0.72250746268656751</v>
      </c>
      <c r="BJ422" s="4">
        <v>0.91000000000000014</v>
      </c>
      <c r="BK422" s="4">
        <v>0</v>
      </c>
      <c r="BL422" s="4">
        <v>0</v>
      </c>
      <c r="BM422" s="4">
        <v>0</v>
      </c>
      <c r="BN422" s="4">
        <v>0</v>
      </c>
      <c r="BO422" s="4">
        <v>-0.19400000000000001</v>
      </c>
      <c r="BP422" s="15">
        <v>0.26305530813863209</v>
      </c>
    </row>
    <row r="423" spans="1:68" x14ac:dyDescent="0.3">
      <c r="A423" s="15">
        <f t="shared" si="8"/>
        <v>422</v>
      </c>
      <c r="B423" s="2" t="s">
        <v>669</v>
      </c>
      <c r="C423" s="2" t="s">
        <v>670</v>
      </c>
      <c r="D423" s="3" t="s">
        <v>6382</v>
      </c>
      <c r="E423" s="3" t="s">
        <v>6379</v>
      </c>
      <c r="F423" s="3" t="s">
        <v>6380</v>
      </c>
      <c r="G423" s="3" t="s">
        <v>6379</v>
      </c>
      <c r="H423" s="4">
        <v>0.40500000000000003</v>
      </c>
      <c r="I423" s="4">
        <v>0</v>
      </c>
      <c r="J423" s="4">
        <v>0.40500000000000003</v>
      </c>
      <c r="K423" s="4">
        <v>0</v>
      </c>
      <c r="L423" s="4">
        <v>0.40500000000000003</v>
      </c>
      <c r="M423" s="5">
        <v>0</v>
      </c>
      <c r="N423" s="6">
        <v>2.6666666666666666E-3</v>
      </c>
      <c r="O423" s="5" t="s">
        <v>6381</v>
      </c>
      <c r="P423" s="5">
        <v>0</v>
      </c>
      <c r="Q423" s="5" t="s">
        <v>6381</v>
      </c>
      <c r="R423" s="5">
        <v>0</v>
      </c>
      <c r="S423" s="4">
        <v>0.27</v>
      </c>
      <c r="T423" s="6">
        <v>0.47588800000000003</v>
      </c>
      <c r="U423" s="5">
        <v>7.7459666924148338E-2</v>
      </c>
      <c r="V423" s="5">
        <v>0.99083823940473081</v>
      </c>
      <c r="W423" s="6">
        <v>0.78681454097350578</v>
      </c>
      <c r="X423" s="1" t="s">
        <v>6381</v>
      </c>
      <c r="Y423" s="6">
        <v>4.2631578947368425</v>
      </c>
      <c r="Z423" s="6" t="s">
        <v>6381</v>
      </c>
      <c r="AA423" s="6" t="s">
        <v>6381</v>
      </c>
      <c r="AB423" s="6" t="s">
        <v>6381</v>
      </c>
      <c r="AC423" s="6" t="s">
        <v>6381</v>
      </c>
      <c r="AD423" s="6">
        <v>6.8527918781725886E-2</v>
      </c>
      <c r="AE423" s="6" t="s">
        <v>6381</v>
      </c>
      <c r="AF423" s="6">
        <v>0.58189655172413801</v>
      </c>
      <c r="AG423" s="6" t="s">
        <v>6381</v>
      </c>
      <c r="AH423" s="6">
        <v>6.8527918781725886E-2</v>
      </c>
      <c r="AI423" s="5" t="s">
        <v>6381</v>
      </c>
      <c r="AJ423" s="5">
        <v>0</v>
      </c>
      <c r="AK423" s="3" t="s">
        <v>6381</v>
      </c>
      <c r="AL423" s="3" t="s">
        <v>6381</v>
      </c>
      <c r="AM423" s="3" t="s">
        <v>6381</v>
      </c>
      <c r="AN423" s="3" t="s">
        <v>6381</v>
      </c>
      <c r="AO423" s="5" t="s">
        <v>6381</v>
      </c>
      <c r="AP423" s="5" t="s">
        <v>6381</v>
      </c>
      <c r="AQ423" s="5">
        <v>-0.12049861495844875</v>
      </c>
      <c r="AR423" s="5">
        <v>-1.1174745076127951E-3</v>
      </c>
      <c r="AS423" s="5">
        <v>-9.5604395604395612E-2</v>
      </c>
      <c r="AT423" s="5">
        <v>-1.7582417582417582E-3</v>
      </c>
      <c r="AU423" s="5">
        <v>0</v>
      </c>
      <c r="AV423" s="5" t="s">
        <v>6381</v>
      </c>
      <c r="AW423" s="4">
        <v>9.5000000000000001E-2</v>
      </c>
      <c r="AX423" s="4">
        <v>-0.435</v>
      </c>
      <c r="AY423" s="4">
        <v>-8.0000000000000002E-3</v>
      </c>
      <c r="AZ423" s="4">
        <v>5.91</v>
      </c>
      <c r="BA423" s="4">
        <v>4.55</v>
      </c>
      <c r="BB423" s="4">
        <v>0.69599999999999995</v>
      </c>
      <c r="BC423" s="4">
        <v>0.17199999999999999</v>
      </c>
      <c r="BD423" s="4">
        <v>-8.0000000000000002E-3</v>
      </c>
      <c r="BE423" s="4">
        <v>0</v>
      </c>
      <c r="BF423" s="4">
        <v>0</v>
      </c>
      <c r="BG423" s="4">
        <v>-0.19400000000000001</v>
      </c>
      <c r="BH423" s="5" t="s">
        <v>6381</v>
      </c>
      <c r="BI423" s="4">
        <v>0.186</v>
      </c>
      <c r="BJ423" s="4">
        <v>-0.24099999999999999</v>
      </c>
      <c r="BK423" s="4">
        <v>3.61</v>
      </c>
      <c r="BL423" s="4">
        <v>7.1589999999999998</v>
      </c>
      <c r="BM423" s="4">
        <v>0</v>
      </c>
      <c r="BN423" s="4">
        <v>0</v>
      </c>
      <c r="BO423" s="4">
        <v>0</v>
      </c>
      <c r="BP423" s="15">
        <v>0.71925434216849593</v>
      </c>
    </row>
    <row r="424" spans="1:68" x14ac:dyDescent="0.3">
      <c r="A424" s="15">
        <f t="shared" si="8"/>
        <v>423</v>
      </c>
      <c r="B424" s="2" t="s">
        <v>671</v>
      </c>
      <c r="C424" s="2" t="s">
        <v>672</v>
      </c>
      <c r="D424" s="3" t="s">
        <v>6430</v>
      </c>
      <c r="E424" s="3" t="s">
        <v>6379</v>
      </c>
      <c r="F424" s="3" t="s">
        <v>6380</v>
      </c>
      <c r="G424" s="3" t="s">
        <v>6379</v>
      </c>
      <c r="H424" s="4">
        <v>6.06</v>
      </c>
      <c r="I424" s="4">
        <v>11.5</v>
      </c>
      <c r="J424" s="4">
        <v>17.559999999999999</v>
      </c>
      <c r="K424" s="4">
        <v>0</v>
      </c>
      <c r="L424" s="4">
        <v>17.559999999999999</v>
      </c>
      <c r="M424" s="5">
        <v>0</v>
      </c>
      <c r="N424" s="6">
        <v>2.8037383177570094E-4</v>
      </c>
      <c r="O424" s="5">
        <v>0.64498037016264731</v>
      </c>
      <c r="P424" s="5">
        <v>0.65489749430523925</v>
      </c>
      <c r="Q424" s="5">
        <v>1.8167456556082149</v>
      </c>
      <c r="R424" s="5">
        <v>1.8976897689768979</v>
      </c>
      <c r="S424" s="4">
        <v>0.56499999999999995</v>
      </c>
      <c r="T424" s="6">
        <v>0.47836800000000002</v>
      </c>
      <c r="U424" s="5">
        <v>4.4721359549995794E-2</v>
      </c>
      <c r="V424" s="5">
        <v>0.55342682443119795</v>
      </c>
      <c r="W424" s="6">
        <v>0.46611909650924022</v>
      </c>
      <c r="X424" s="1">
        <v>1.6229508196721312</v>
      </c>
      <c r="Y424" s="6">
        <v>8.4049930651872398</v>
      </c>
      <c r="Z424" s="6">
        <v>9.2944785276073603</v>
      </c>
      <c r="AA424" s="6" t="s">
        <v>6381</v>
      </c>
      <c r="AB424" s="6" t="s">
        <v>6381</v>
      </c>
      <c r="AC424" s="6">
        <v>0.95734597156398094</v>
      </c>
      <c r="AD424" s="6">
        <v>0.38598726114649679</v>
      </c>
      <c r="AE424" s="6">
        <v>8.8686868686868685</v>
      </c>
      <c r="AF424" s="6">
        <v>6.13986013986014</v>
      </c>
      <c r="AG424" s="6">
        <v>0.98485698261357268</v>
      </c>
      <c r="AH424" s="6">
        <v>1.1184713375796178</v>
      </c>
      <c r="AI424" s="5">
        <v>0</v>
      </c>
      <c r="AJ424" s="5">
        <v>0</v>
      </c>
      <c r="AK424" s="3">
        <v>0.41</v>
      </c>
      <c r="AL424" s="3">
        <v>-6.5500000000000003E-2</v>
      </c>
      <c r="AM424" s="3">
        <v>0.24</v>
      </c>
      <c r="AN424" s="3">
        <v>2.0499999999999997E-2</v>
      </c>
      <c r="AO424" s="5" t="s">
        <v>6381</v>
      </c>
      <c r="AP424" s="5" t="s">
        <v>6381</v>
      </c>
      <c r="AQ424" s="5" t="s">
        <v>6381</v>
      </c>
      <c r="AR424" s="5" t="s">
        <v>6381</v>
      </c>
      <c r="AS424" s="5">
        <v>4.5594405594405592E-2</v>
      </c>
      <c r="AT424" s="5">
        <v>0.13846153846153844</v>
      </c>
      <c r="AU424" s="5">
        <v>0.20073439412484703</v>
      </c>
      <c r="AV424" s="5" t="s">
        <v>6381</v>
      </c>
      <c r="AW424" s="4">
        <v>0.72099999999999997</v>
      </c>
      <c r="AX424" s="4">
        <v>0.65200000000000002</v>
      </c>
      <c r="AY424" s="4">
        <v>1.98</v>
      </c>
      <c r="AZ424" s="4">
        <v>15.7</v>
      </c>
      <c r="BA424" s="4">
        <v>14.3</v>
      </c>
      <c r="BB424" s="4">
        <v>2.86</v>
      </c>
      <c r="BC424" s="4">
        <v>2.68</v>
      </c>
      <c r="BD424" s="4">
        <v>1.5825458996328028</v>
      </c>
      <c r="BE424" s="4">
        <v>0</v>
      </c>
      <c r="BF424" s="4">
        <v>0</v>
      </c>
      <c r="BG424" s="4">
        <v>-0.70599999999999996</v>
      </c>
      <c r="BH424" s="5">
        <v>-0.44611660247188578</v>
      </c>
      <c r="BI424" s="4">
        <v>2.288545899632803</v>
      </c>
      <c r="BJ424" s="4">
        <v>1.3580000000000001</v>
      </c>
      <c r="BK424" s="4">
        <v>0</v>
      </c>
      <c r="BL424" s="4">
        <v>0</v>
      </c>
      <c r="BM424" s="4">
        <v>6.33</v>
      </c>
      <c r="BN424" s="4">
        <v>17.829999999999998</v>
      </c>
      <c r="BO424" s="4">
        <v>0</v>
      </c>
      <c r="BP424" s="15">
        <v>0.41112933170656651</v>
      </c>
    </row>
    <row r="425" spans="1:68" x14ac:dyDescent="0.3">
      <c r="A425" s="15">
        <f t="shared" si="8"/>
        <v>424</v>
      </c>
      <c r="B425" s="2" t="s">
        <v>673</v>
      </c>
      <c r="C425" s="2" t="s">
        <v>674</v>
      </c>
      <c r="D425" s="3" t="s">
        <v>6393</v>
      </c>
      <c r="E425" s="3" t="s">
        <v>6379</v>
      </c>
      <c r="F425" s="3" t="s">
        <v>6380</v>
      </c>
      <c r="G425" s="3" t="s">
        <v>6379</v>
      </c>
      <c r="H425" s="4">
        <v>1.25</v>
      </c>
      <c r="I425" s="4">
        <v>0</v>
      </c>
      <c r="J425" s="4">
        <v>1.25</v>
      </c>
      <c r="K425" s="4">
        <v>0</v>
      </c>
      <c r="L425" s="4">
        <v>1.25</v>
      </c>
      <c r="M425" s="5">
        <v>0</v>
      </c>
      <c r="N425" s="6">
        <v>8.1081081081081077E-4</v>
      </c>
      <c r="O425" s="5" t="s">
        <v>6381</v>
      </c>
      <c r="P425" s="5">
        <v>0</v>
      </c>
      <c r="Q425" s="5" t="s">
        <v>6381</v>
      </c>
      <c r="R425" s="5">
        <v>0</v>
      </c>
      <c r="S425" s="4">
        <v>0.33900000000000002</v>
      </c>
      <c r="T425" s="6">
        <v>0.48078400000000004</v>
      </c>
      <c r="U425" s="5">
        <v>4.4721359549995794E-2</v>
      </c>
      <c r="V425" s="5">
        <v>0.47516444521870532</v>
      </c>
      <c r="W425" s="6">
        <v>0.28045325779036828</v>
      </c>
      <c r="X425" s="1">
        <v>4.9375</v>
      </c>
      <c r="Y425" s="6">
        <v>18.115942028985504</v>
      </c>
      <c r="Z425" s="6">
        <v>18.115942028985504</v>
      </c>
      <c r="AA425" s="6" t="s">
        <v>6381</v>
      </c>
      <c r="AB425" s="6" t="s">
        <v>6381</v>
      </c>
      <c r="AC425" s="6" t="s">
        <v>6381</v>
      </c>
      <c r="AD425" s="6">
        <v>8.2781456953642391E-2</v>
      </c>
      <c r="AE425" s="6">
        <v>7.9113924050632907</v>
      </c>
      <c r="AF425" s="6">
        <v>3.2133676092544987</v>
      </c>
      <c r="AG425" s="6" t="s">
        <v>6381</v>
      </c>
      <c r="AH425" s="6">
        <v>8.2781456953642391E-2</v>
      </c>
      <c r="AI425" s="5">
        <v>1.2028985507246377</v>
      </c>
      <c r="AJ425" s="5">
        <v>6.6400000000000001E-2</v>
      </c>
      <c r="AK425" s="3">
        <v>-0.17300000000000001</v>
      </c>
      <c r="AL425" s="3">
        <v>1.32E-2</v>
      </c>
      <c r="AM425" s="3">
        <v>0.94</v>
      </c>
      <c r="AN425" s="3">
        <v>0.51400000000000001</v>
      </c>
      <c r="AO425" s="5" t="s">
        <v>6381</v>
      </c>
      <c r="AP425" s="5" t="s">
        <v>6381</v>
      </c>
      <c r="AQ425" s="5" t="s">
        <v>6381</v>
      </c>
      <c r="AR425" s="5" t="s">
        <v>6381</v>
      </c>
      <c r="AS425" s="5">
        <v>4.5695364238410602E-3</v>
      </c>
      <c r="AT425" s="5">
        <v>1.0463576158940398E-2</v>
      </c>
      <c r="AU425" s="5">
        <v>0.5</v>
      </c>
      <c r="AV425" s="5" t="s">
        <v>6381</v>
      </c>
      <c r="AW425" s="4">
        <v>6.9000000000000006E-2</v>
      </c>
      <c r="AX425" s="4">
        <v>6.9000000000000006E-2</v>
      </c>
      <c r="AY425" s="4">
        <v>0.158</v>
      </c>
      <c r="AZ425" s="4">
        <v>15.1</v>
      </c>
      <c r="BA425" s="4">
        <v>15.1</v>
      </c>
      <c r="BB425" s="4">
        <v>0.38900000000000001</v>
      </c>
      <c r="BC425" s="4">
        <v>0.38900000000000001</v>
      </c>
      <c r="BD425" s="4">
        <v>7.9000000000000001E-2</v>
      </c>
      <c r="BE425" s="4">
        <v>-1.0900000000000001</v>
      </c>
      <c r="BF425" s="4">
        <v>1.337</v>
      </c>
      <c r="BG425" s="4">
        <v>0.24999999999999997</v>
      </c>
      <c r="BH425" s="5">
        <v>20.088607594936708</v>
      </c>
      <c r="BI425" s="4">
        <v>-1.508</v>
      </c>
      <c r="BJ425" s="4">
        <v>-0.42799999999999994</v>
      </c>
      <c r="BK425" s="4">
        <v>0</v>
      </c>
      <c r="BL425" s="4">
        <v>0</v>
      </c>
      <c r="BM425" s="4">
        <v>0</v>
      </c>
      <c r="BN425" s="4">
        <v>0</v>
      </c>
      <c r="BO425" s="4">
        <v>-8.3000000000000004E-2</v>
      </c>
      <c r="BP425" s="15">
        <v>0.41297874552693459</v>
      </c>
    </row>
    <row r="426" spans="1:68" x14ac:dyDescent="0.3">
      <c r="A426" s="15">
        <f t="shared" si="8"/>
        <v>425</v>
      </c>
      <c r="B426" s="2" t="s">
        <v>675</v>
      </c>
      <c r="C426" s="2" t="s">
        <v>676</v>
      </c>
      <c r="D426" s="3" t="s">
        <v>6397</v>
      </c>
      <c r="E426" s="3" t="s">
        <v>6379</v>
      </c>
      <c r="F426" s="3" t="s">
        <v>6380</v>
      </c>
      <c r="G426" s="3" t="s">
        <v>6379</v>
      </c>
      <c r="H426" s="4">
        <v>2.56</v>
      </c>
      <c r="I426" s="4">
        <v>2.1</v>
      </c>
      <c r="J426" s="4">
        <v>4.66</v>
      </c>
      <c r="K426" s="4">
        <v>0</v>
      </c>
      <c r="L426" s="4">
        <v>4.66</v>
      </c>
      <c r="M426" s="5">
        <v>0</v>
      </c>
      <c r="N426" s="6">
        <v>1.9047619047619048E-4</v>
      </c>
      <c r="O426" s="5">
        <v>8.7866108786610872E-2</v>
      </c>
      <c r="P426" s="5">
        <v>0.45064377682403434</v>
      </c>
      <c r="Q426" s="5">
        <v>9.6330275229357804E-2</v>
      </c>
      <c r="R426" s="5">
        <v>0.8203125</v>
      </c>
      <c r="S426" s="4">
        <v>0.122</v>
      </c>
      <c r="T426" s="6">
        <v>0.48281600000000002</v>
      </c>
      <c r="U426" s="5">
        <v>0.22360679774997896</v>
      </c>
      <c r="V426" s="5">
        <v>0.42149881375871034</v>
      </c>
      <c r="W426" s="6">
        <v>0.48019801980198024</v>
      </c>
      <c r="X426" s="1">
        <v>3.4000000000000004</v>
      </c>
      <c r="Y426" s="6">
        <v>12.610837438423644</v>
      </c>
      <c r="Z426" s="6">
        <v>12.673267326732672</v>
      </c>
      <c r="AA426" s="6" t="s">
        <v>6381</v>
      </c>
      <c r="AB426" s="6" t="s">
        <v>6381</v>
      </c>
      <c r="AC426" s="6">
        <v>0.11743119266055045</v>
      </c>
      <c r="AD426" s="6">
        <v>0.13763440860215054</v>
      </c>
      <c r="AE426" s="6">
        <v>17.132352941176471</v>
      </c>
      <c r="AF426" s="6">
        <v>9.6082474226804138</v>
      </c>
      <c r="AG426" s="6">
        <v>0.19497907949790794</v>
      </c>
      <c r="AH426" s="6">
        <v>0.25053763440860216</v>
      </c>
      <c r="AI426" s="5">
        <v>0</v>
      </c>
      <c r="AJ426" s="5">
        <v>0</v>
      </c>
      <c r="AK426" s="3">
        <v>-0.504</v>
      </c>
      <c r="AL426" s="3" t="s">
        <v>6381</v>
      </c>
      <c r="AM426" s="3">
        <v>-0.222</v>
      </c>
      <c r="AN426" s="3" t="s">
        <v>6381</v>
      </c>
      <c r="AO426" s="5" t="s">
        <v>6381</v>
      </c>
      <c r="AP426" s="5" t="s">
        <v>6381</v>
      </c>
      <c r="AQ426" s="5" t="s">
        <v>6381</v>
      </c>
      <c r="AR426" s="5" t="s">
        <v>6381</v>
      </c>
      <c r="AS426" s="5">
        <v>1.231707317073171E-2</v>
      </c>
      <c r="AT426" s="5">
        <v>1.6585365853658541E-2</v>
      </c>
      <c r="AU426" s="5">
        <v>0.17213114754098363</v>
      </c>
      <c r="AV426" s="5" t="s">
        <v>6381</v>
      </c>
      <c r="AW426" s="4">
        <v>0.20300000000000001</v>
      </c>
      <c r="AX426" s="4">
        <v>0.20200000000000001</v>
      </c>
      <c r="AY426" s="4">
        <v>0.27200000000000002</v>
      </c>
      <c r="AZ426" s="4">
        <v>18.600000000000001</v>
      </c>
      <c r="BA426" s="4">
        <v>16.399999999999999</v>
      </c>
      <c r="BB426" s="4">
        <v>0.48499999999999999</v>
      </c>
      <c r="BC426" s="4">
        <v>0.438</v>
      </c>
      <c r="BD426" s="4">
        <v>0.22518032786885245</v>
      </c>
      <c r="BE426" s="4">
        <v>0</v>
      </c>
      <c r="BF426" s="4">
        <v>0</v>
      </c>
      <c r="BG426" s="4">
        <v>-0.24199999999999999</v>
      </c>
      <c r="BH426" s="5">
        <v>-1.0746942341292953</v>
      </c>
      <c r="BI426" s="4">
        <v>0.46718032786885244</v>
      </c>
      <c r="BJ426" s="4">
        <v>0.44400000000000001</v>
      </c>
      <c r="BK426" s="4">
        <v>0</v>
      </c>
      <c r="BL426" s="4">
        <v>0</v>
      </c>
      <c r="BM426" s="4">
        <v>21.8</v>
      </c>
      <c r="BN426" s="4">
        <v>23.900000000000002</v>
      </c>
      <c r="BO426" s="4">
        <v>0</v>
      </c>
      <c r="BP426" s="15">
        <v>0.5427225073995332</v>
      </c>
    </row>
    <row r="427" spans="1:68" x14ac:dyDescent="0.3">
      <c r="A427" s="15">
        <f t="shared" si="8"/>
        <v>426</v>
      </c>
      <c r="B427" s="2" t="s">
        <v>677</v>
      </c>
      <c r="C427" s="2" t="s">
        <v>678</v>
      </c>
      <c r="D427" s="3" t="s">
        <v>6382</v>
      </c>
      <c r="E427" s="3" t="s">
        <v>6379</v>
      </c>
      <c r="F427" s="3" t="s">
        <v>6380</v>
      </c>
      <c r="G427" s="3" t="s">
        <v>6379</v>
      </c>
      <c r="H427" s="4">
        <v>0.94799999999999995</v>
      </c>
      <c r="I427" s="4">
        <v>0</v>
      </c>
      <c r="J427" s="4">
        <v>0.94799999999999995</v>
      </c>
      <c r="K427" s="4">
        <v>0</v>
      </c>
      <c r="L427" s="4">
        <v>0.94799999999999995</v>
      </c>
      <c r="M427" s="5">
        <v>0</v>
      </c>
      <c r="N427" s="6">
        <v>8.6805555555555562E-4</v>
      </c>
      <c r="O427" s="5" t="s">
        <v>6381</v>
      </c>
      <c r="P427" s="5">
        <v>0</v>
      </c>
      <c r="Q427" s="5" t="s">
        <v>6381</v>
      </c>
      <c r="R427" s="5">
        <v>0</v>
      </c>
      <c r="S427" s="4">
        <v>0.16400000000000001</v>
      </c>
      <c r="T427" s="6">
        <v>0.4831200000000001</v>
      </c>
      <c r="U427" s="5">
        <v>7.0710678118654752E-2</v>
      </c>
      <c r="V427" s="5">
        <v>0.70003571337468207</v>
      </c>
      <c r="W427" s="6">
        <v>0.37164750957854403</v>
      </c>
      <c r="X427" s="1" t="s">
        <v>6381</v>
      </c>
      <c r="Y427" s="6" t="s">
        <v>6381</v>
      </c>
      <c r="Z427" s="6" t="s">
        <v>6381</v>
      </c>
      <c r="AA427" s="6" t="s">
        <v>6381</v>
      </c>
      <c r="AB427" s="6" t="s">
        <v>6381</v>
      </c>
      <c r="AC427" s="6" t="s">
        <v>6381</v>
      </c>
      <c r="AD427" s="6">
        <v>0.12263906856403621</v>
      </c>
      <c r="AE427" s="6" t="s">
        <v>6381</v>
      </c>
      <c r="AF427" s="6">
        <v>2.4881889763779528</v>
      </c>
      <c r="AG427" s="6" t="s">
        <v>6381</v>
      </c>
      <c r="AH427" s="6">
        <v>0.12263906856403621</v>
      </c>
      <c r="AI427" s="5" t="s">
        <v>6381</v>
      </c>
      <c r="AJ427" s="5">
        <v>0</v>
      </c>
      <c r="AK427" s="3" t="s">
        <v>6381</v>
      </c>
      <c r="AL427" s="3" t="s">
        <v>6381</v>
      </c>
      <c r="AM427" s="3" t="s">
        <v>6381</v>
      </c>
      <c r="AN427" s="3" t="s">
        <v>6381</v>
      </c>
      <c r="AO427" s="5" t="s">
        <v>6381</v>
      </c>
      <c r="AP427" s="5" t="s">
        <v>6381</v>
      </c>
      <c r="AQ427" s="5" t="s">
        <v>6381</v>
      </c>
      <c r="AR427" s="5" t="s">
        <v>6381</v>
      </c>
      <c r="AS427" s="5">
        <v>-0.17038834951456308</v>
      </c>
      <c r="AT427" s="5">
        <v>-0.10485436893203882</v>
      </c>
      <c r="AU427" s="5">
        <v>0</v>
      </c>
      <c r="AV427" s="5" t="s">
        <v>6381</v>
      </c>
      <c r="AW427" s="4">
        <v>-0.14099999999999999</v>
      </c>
      <c r="AX427" s="4">
        <v>-0.70199999999999996</v>
      </c>
      <c r="AY427" s="4">
        <v>-0.432</v>
      </c>
      <c r="AZ427" s="4">
        <v>7.73</v>
      </c>
      <c r="BA427" s="4">
        <v>4.12</v>
      </c>
      <c r="BB427" s="4">
        <v>0.38100000000000001</v>
      </c>
      <c r="BC427" s="4">
        <v>-0.16800000000000001</v>
      </c>
      <c r="BD427" s="4">
        <v>-0.432</v>
      </c>
      <c r="BE427" s="4">
        <v>0</v>
      </c>
      <c r="BF427" s="4">
        <v>0</v>
      </c>
      <c r="BG427" s="4">
        <v>-0.249</v>
      </c>
      <c r="BH427" s="5" t="s">
        <v>6381</v>
      </c>
      <c r="BI427" s="4">
        <v>-0.183</v>
      </c>
      <c r="BJ427" s="4">
        <v>-0.45299999999999996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15">
        <v>0.72099490676284594</v>
      </c>
    </row>
    <row r="428" spans="1:68" x14ac:dyDescent="0.3">
      <c r="A428" s="15">
        <f t="shared" si="8"/>
        <v>427</v>
      </c>
      <c r="B428" s="2" t="s">
        <v>679</v>
      </c>
      <c r="C428" s="2" t="s">
        <v>680</v>
      </c>
      <c r="D428" s="3" t="s">
        <v>6401</v>
      </c>
      <c r="E428" s="3" t="s">
        <v>6379</v>
      </c>
      <c r="F428" s="3" t="s">
        <v>6380</v>
      </c>
      <c r="G428" s="3" t="s">
        <v>6379</v>
      </c>
      <c r="H428" s="4">
        <v>0.97299999999999998</v>
      </c>
      <c r="I428" s="4">
        <v>0</v>
      </c>
      <c r="J428" s="4">
        <v>0.97299999999999998</v>
      </c>
      <c r="K428" s="4">
        <v>0</v>
      </c>
      <c r="L428" s="4">
        <v>0.97299999999999998</v>
      </c>
      <c r="M428" s="5">
        <v>0</v>
      </c>
      <c r="N428" s="6">
        <v>2.1505376344086021E-4</v>
      </c>
      <c r="O428" s="5" t="s">
        <v>6381</v>
      </c>
      <c r="P428" s="5">
        <v>0</v>
      </c>
      <c r="Q428" s="5" t="s">
        <v>6381</v>
      </c>
      <c r="R428" s="5">
        <v>0</v>
      </c>
      <c r="S428" s="4">
        <v>0.20899999999999999</v>
      </c>
      <c r="T428" s="6">
        <v>0.48395200000000005</v>
      </c>
      <c r="U428" s="5">
        <v>4.4721359549995794E-2</v>
      </c>
      <c r="V428" s="5">
        <v>0.47516444521870532</v>
      </c>
      <c r="W428" s="6">
        <v>0.24897959183673468</v>
      </c>
      <c r="X428" s="1">
        <v>9.7432432432432439</v>
      </c>
      <c r="Y428" s="6">
        <v>4.2675438596491224</v>
      </c>
      <c r="Z428" s="6">
        <v>1.8604206500956022</v>
      </c>
      <c r="AA428" s="6" t="s">
        <v>6381</v>
      </c>
      <c r="AB428" s="6" t="s">
        <v>6381</v>
      </c>
      <c r="AC428" s="6" t="s">
        <v>6381</v>
      </c>
      <c r="AD428" s="6">
        <v>0.18289473684210525</v>
      </c>
      <c r="AE428" s="6">
        <v>1.3495145631067962</v>
      </c>
      <c r="AF428" s="6">
        <v>2.1384615384615384</v>
      </c>
      <c r="AG428" s="6" t="s">
        <v>6381</v>
      </c>
      <c r="AH428" s="6">
        <v>0.18289473684210525</v>
      </c>
      <c r="AI428" s="5">
        <v>0</v>
      </c>
      <c r="AJ428" s="5">
        <v>0</v>
      </c>
      <c r="AK428" s="3" t="s">
        <v>6381</v>
      </c>
      <c r="AL428" s="3">
        <v>1.256</v>
      </c>
      <c r="AM428" s="3" t="s">
        <v>6381</v>
      </c>
      <c r="AN428" s="3">
        <v>0.2</v>
      </c>
      <c r="AO428" s="5" t="s">
        <v>6381</v>
      </c>
      <c r="AP428" s="5" t="s">
        <v>6381</v>
      </c>
      <c r="AQ428" s="5" t="s">
        <v>6381</v>
      </c>
      <c r="AR428" s="5" t="s">
        <v>6381</v>
      </c>
      <c r="AS428" s="5">
        <v>8.8494077834179355E-2</v>
      </c>
      <c r="AT428" s="5">
        <v>0.12199661590524534</v>
      </c>
      <c r="AU428" s="5">
        <v>0.16852146263910969</v>
      </c>
      <c r="AV428" s="5" t="s">
        <v>6381</v>
      </c>
      <c r="AW428" s="4">
        <v>0.22800000000000001</v>
      </c>
      <c r="AX428" s="4">
        <v>0.52300000000000002</v>
      </c>
      <c r="AY428" s="4">
        <v>0.72099999999999997</v>
      </c>
      <c r="AZ428" s="4">
        <v>5.32</v>
      </c>
      <c r="BA428" s="4">
        <v>5.91</v>
      </c>
      <c r="BB428" s="4">
        <v>0.45500000000000002</v>
      </c>
      <c r="BC428" s="4">
        <v>0.82799999999999996</v>
      </c>
      <c r="BD428" s="4">
        <v>0.59949602543720182</v>
      </c>
      <c r="BE428" s="4">
        <v>0</v>
      </c>
      <c r="BF428" s="4">
        <v>0</v>
      </c>
      <c r="BG428" s="4">
        <v>-0.106</v>
      </c>
      <c r="BH428" s="5">
        <v>-0.17681518392502449</v>
      </c>
      <c r="BI428" s="4">
        <v>0.7054960254372018</v>
      </c>
      <c r="BJ428" s="4">
        <v>0.629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15">
        <v>0.46422386113191971</v>
      </c>
    </row>
    <row r="429" spans="1:68" x14ac:dyDescent="0.3">
      <c r="A429" s="15">
        <f t="shared" si="8"/>
        <v>428</v>
      </c>
      <c r="B429" s="2" t="s">
        <v>681</v>
      </c>
      <c r="C429" s="2" t="s">
        <v>682</v>
      </c>
      <c r="D429" s="3" t="s">
        <v>6382</v>
      </c>
      <c r="E429" s="3" t="s">
        <v>6379</v>
      </c>
      <c r="F429" s="3" t="s">
        <v>6380</v>
      </c>
      <c r="G429" s="3" t="s">
        <v>6379</v>
      </c>
      <c r="H429" s="4">
        <v>65.7</v>
      </c>
      <c r="I429" s="4">
        <v>358.6</v>
      </c>
      <c r="J429" s="4">
        <v>424.3</v>
      </c>
      <c r="K429" s="4">
        <v>0</v>
      </c>
      <c r="L429" s="4">
        <v>424.3</v>
      </c>
      <c r="M429" s="5">
        <v>0</v>
      </c>
      <c r="N429" s="6">
        <v>8.9374379344587875E-5</v>
      </c>
      <c r="O429" s="5">
        <v>0.70107526881720439</v>
      </c>
      <c r="P429" s="5">
        <v>0.8451567287296724</v>
      </c>
      <c r="Q429" s="5">
        <v>2.3453237410071943</v>
      </c>
      <c r="R429" s="5">
        <v>5.4581430745814306</v>
      </c>
      <c r="S429" s="4">
        <v>0.65300000000000002</v>
      </c>
      <c r="T429" s="6">
        <v>0.48449600000000004</v>
      </c>
      <c r="U429" s="5">
        <v>0.27386127875258304</v>
      </c>
      <c r="V429" s="5">
        <v>0.47012852852526765</v>
      </c>
      <c r="W429" s="6">
        <v>0.49382716049382713</v>
      </c>
      <c r="X429" s="1">
        <v>1.0454545454545454</v>
      </c>
      <c r="Y429" s="6" t="s">
        <v>6381</v>
      </c>
      <c r="Z429" s="6" t="s">
        <v>6381</v>
      </c>
      <c r="AA429" s="6" t="s">
        <v>6381</v>
      </c>
      <c r="AB429" s="6" t="s">
        <v>6381</v>
      </c>
      <c r="AC429" s="6">
        <v>0.42969260954872468</v>
      </c>
      <c r="AD429" s="6">
        <v>0.16649771920932591</v>
      </c>
      <c r="AE429" s="6">
        <v>16.770750988142293</v>
      </c>
      <c r="AF429" s="6">
        <v>7.6175942549371634</v>
      </c>
      <c r="AG429" s="6">
        <v>0.82952101661779087</v>
      </c>
      <c r="AH429" s="6">
        <v>1.0752660922453117</v>
      </c>
      <c r="AI429" s="5" t="s">
        <v>6381</v>
      </c>
      <c r="AJ429" s="5">
        <v>0</v>
      </c>
      <c r="AK429" s="3" t="s">
        <v>6381</v>
      </c>
      <c r="AL429" s="3" t="s">
        <v>6381</v>
      </c>
      <c r="AM429" s="3">
        <v>0.374</v>
      </c>
      <c r="AN429" s="3">
        <v>0.38100000000000001</v>
      </c>
      <c r="AO429" s="5" t="s">
        <v>6381</v>
      </c>
      <c r="AP429" s="5" t="s">
        <v>6381</v>
      </c>
      <c r="AQ429" s="5" t="s">
        <v>6381</v>
      </c>
      <c r="AR429" s="5" t="s">
        <v>6381</v>
      </c>
      <c r="AS429" s="5">
        <v>-1.5762797769893562E-3</v>
      </c>
      <c r="AT429" s="5">
        <v>6.4115560060821086E-2</v>
      </c>
      <c r="AU429" s="5">
        <v>0.5</v>
      </c>
      <c r="AV429" s="5" t="s">
        <v>6381</v>
      </c>
      <c r="AW429" s="4">
        <v>-0.622</v>
      </c>
      <c r="AX429" s="4">
        <v>-0.622</v>
      </c>
      <c r="AY429" s="4">
        <v>25.3</v>
      </c>
      <c r="AZ429" s="4">
        <v>394.6</v>
      </c>
      <c r="BA429" s="4">
        <v>394.6</v>
      </c>
      <c r="BB429" s="4">
        <v>55.7</v>
      </c>
      <c r="BC429" s="4">
        <v>55.7</v>
      </c>
      <c r="BD429" s="4">
        <v>12.65</v>
      </c>
      <c r="BE429" s="4">
        <v>3.27</v>
      </c>
      <c r="BF429" s="4">
        <v>44.699999999999996</v>
      </c>
      <c r="BG429" s="4">
        <v>-22.63</v>
      </c>
      <c r="BH429" s="5">
        <v>1.7446640316205531</v>
      </c>
      <c r="BI429" s="4">
        <v>-9.4199999999999946</v>
      </c>
      <c r="BJ429" s="4">
        <v>-25.961999999999996</v>
      </c>
      <c r="BK429" s="4">
        <v>0</v>
      </c>
      <c r="BL429" s="4">
        <v>0</v>
      </c>
      <c r="BM429" s="4">
        <v>152.9</v>
      </c>
      <c r="BN429" s="4">
        <v>511.5</v>
      </c>
      <c r="BO429" s="4">
        <v>0</v>
      </c>
      <c r="BP429" s="15">
        <v>0.31209677520194057</v>
      </c>
    </row>
    <row r="430" spans="1:68" x14ac:dyDescent="0.3">
      <c r="A430" s="15">
        <f t="shared" si="8"/>
        <v>429</v>
      </c>
      <c r="B430" s="2" t="s">
        <v>683</v>
      </c>
      <c r="C430" s="2" t="s">
        <v>684</v>
      </c>
      <c r="D430" s="3" t="s">
        <v>6382</v>
      </c>
      <c r="E430" s="3" t="s">
        <v>6379</v>
      </c>
      <c r="F430" s="3" t="s">
        <v>6380</v>
      </c>
      <c r="G430" s="3" t="s">
        <v>6379</v>
      </c>
      <c r="H430" s="4">
        <v>0.91400000000000003</v>
      </c>
      <c r="I430" s="4">
        <v>2.56</v>
      </c>
      <c r="J430" s="4">
        <v>3.4740000000000002</v>
      </c>
      <c r="K430" s="4">
        <v>0.105</v>
      </c>
      <c r="L430" s="4">
        <v>3.3690000000000002</v>
      </c>
      <c r="M430" s="5">
        <v>3.022452504317789E-2</v>
      </c>
      <c r="N430" s="6" t="s">
        <v>6381</v>
      </c>
      <c r="O430" s="5">
        <v>0.48761904761904762</v>
      </c>
      <c r="P430" s="5">
        <v>0.73690270581462292</v>
      </c>
      <c r="Q430" s="5">
        <v>0.95167286245353166</v>
      </c>
      <c r="R430" s="5">
        <v>2.8008752735229758</v>
      </c>
      <c r="S430" s="4">
        <v>0.23100000000000001</v>
      </c>
      <c r="T430" s="6">
        <v>0.48489599999999999</v>
      </c>
      <c r="U430" s="5">
        <v>0.13416407864998739</v>
      </c>
      <c r="V430" s="5">
        <v>0.45280376544370737</v>
      </c>
      <c r="W430" s="6">
        <v>0.23157894736842102</v>
      </c>
      <c r="X430" s="1">
        <v>2.1858974358974361</v>
      </c>
      <c r="Y430" s="6">
        <v>2.6189111747851004</v>
      </c>
      <c r="Z430" s="6">
        <v>3.119453924914676</v>
      </c>
      <c r="AA430" s="6" t="s">
        <v>6381</v>
      </c>
      <c r="AB430" s="6" t="s">
        <v>6381</v>
      </c>
      <c r="AC430" s="6">
        <v>0.33977695167286248</v>
      </c>
      <c r="AD430" s="6">
        <v>0.16263345195729537</v>
      </c>
      <c r="AE430" s="6">
        <v>4.9398826979472137</v>
      </c>
      <c r="AF430" s="6">
        <v>1.5597222222222222</v>
      </c>
      <c r="AG430" s="6">
        <v>0.65481049562682225</v>
      </c>
      <c r="AH430" s="6">
        <v>0.59946619217081853</v>
      </c>
      <c r="AI430" s="5">
        <v>0</v>
      </c>
      <c r="AJ430" s="5">
        <v>0</v>
      </c>
      <c r="AK430" s="3" t="s">
        <v>6381</v>
      </c>
      <c r="AL430" s="3" t="s">
        <v>6381</v>
      </c>
      <c r="AM430" s="3" t="s">
        <v>6381</v>
      </c>
      <c r="AN430" s="3" t="s">
        <v>6381</v>
      </c>
      <c r="AO430" s="5" t="s">
        <v>6381</v>
      </c>
      <c r="AP430" s="5" t="s">
        <v>6381</v>
      </c>
      <c r="AQ430" s="5">
        <v>0.11098484848484848</v>
      </c>
      <c r="AR430" s="5">
        <v>0.10753705455692211</v>
      </c>
      <c r="AS430" s="5">
        <v>6.0164271047227921E-2</v>
      </c>
      <c r="AT430" s="5">
        <v>0.140041067761807</v>
      </c>
      <c r="AU430" s="5">
        <v>0.23498694516971277</v>
      </c>
      <c r="AV430" s="5" t="s">
        <v>6381</v>
      </c>
      <c r="AW430" s="4">
        <v>0.34899999999999998</v>
      </c>
      <c r="AX430" s="4">
        <v>0.29299999999999998</v>
      </c>
      <c r="AY430" s="4">
        <v>0.68200000000000005</v>
      </c>
      <c r="AZ430" s="4">
        <v>5.62</v>
      </c>
      <c r="BA430" s="4">
        <v>4.87</v>
      </c>
      <c r="BB430" s="4">
        <v>2.16</v>
      </c>
      <c r="BC430" s="4">
        <v>1.98</v>
      </c>
      <c r="BD430" s="4">
        <v>0.52173890339425599</v>
      </c>
      <c r="BE430" s="4">
        <v>0</v>
      </c>
      <c r="BF430" s="4">
        <v>0</v>
      </c>
      <c r="BG430" s="4">
        <v>-1.07</v>
      </c>
      <c r="BH430" s="5">
        <v>-2.0508342257764252</v>
      </c>
      <c r="BI430" s="4">
        <v>1.5917389033942562</v>
      </c>
      <c r="BJ430" s="4">
        <v>1.363</v>
      </c>
      <c r="BK430" s="4">
        <v>2.64</v>
      </c>
      <c r="BL430" s="4">
        <v>6.3420000000000005</v>
      </c>
      <c r="BM430" s="4">
        <v>2.69</v>
      </c>
      <c r="BN430" s="4">
        <v>5.1449999999999996</v>
      </c>
      <c r="BO430" s="4">
        <v>0</v>
      </c>
      <c r="BP430" s="15">
        <v>0.62272530087044531</v>
      </c>
    </row>
    <row r="431" spans="1:68" x14ac:dyDescent="0.3">
      <c r="A431" s="15">
        <f t="shared" si="8"/>
        <v>430</v>
      </c>
      <c r="B431" s="2" t="s">
        <v>685</v>
      </c>
      <c r="C431" s="2" t="s">
        <v>686</v>
      </c>
      <c r="D431" s="3" t="s">
        <v>6378</v>
      </c>
      <c r="E431" s="3" t="s">
        <v>6379</v>
      </c>
      <c r="F431" s="3" t="s">
        <v>6380</v>
      </c>
      <c r="G431" s="3" t="s">
        <v>6379</v>
      </c>
      <c r="H431" s="4">
        <v>5.52</v>
      </c>
      <c r="I431" s="4">
        <v>0.51500000000000001</v>
      </c>
      <c r="J431" s="4">
        <v>6.0349999999999993</v>
      </c>
      <c r="K431" s="4">
        <v>0</v>
      </c>
      <c r="L431" s="4">
        <v>6.0349999999999993</v>
      </c>
      <c r="M431" s="5">
        <v>0</v>
      </c>
      <c r="N431" s="6">
        <v>3.4924330616996509E-4</v>
      </c>
      <c r="O431" s="5">
        <v>0.15036496350364964</v>
      </c>
      <c r="P431" s="5">
        <v>8.5335542667771352E-2</v>
      </c>
      <c r="Q431" s="5">
        <v>0.17697594501718214</v>
      </c>
      <c r="R431" s="5">
        <v>9.3297101449275374E-2</v>
      </c>
      <c r="S431" s="4">
        <v>0.64300000000000002</v>
      </c>
      <c r="T431" s="6">
        <v>0.48547200000000001</v>
      </c>
      <c r="U431" s="5">
        <v>4.4721359549995794E-2</v>
      </c>
      <c r="V431" s="5">
        <v>0.82175498173117267</v>
      </c>
      <c r="W431" s="6">
        <v>0.6330472103004291</v>
      </c>
      <c r="X431" s="1">
        <v>2.290909090909091</v>
      </c>
      <c r="Y431" s="6">
        <v>128.37209302325581</v>
      </c>
      <c r="Z431" s="6">
        <v>104.15094339622641</v>
      </c>
      <c r="AA431" s="6" t="s">
        <v>6381</v>
      </c>
      <c r="AB431" s="6" t="s">
        <v>6381</v>
      </c>
      <c r="AC431" s="6">
        <v>1.8969072164948451</v>
      </c>
      <c r="AD431" s="6">
        <v>3.2470588235294118</v>
      </c>
      <c r="AE431" s="6">
        <v>47.896825396825392</v>
      </c>
      <c r="AF431" s="6">
        <v>17.391930835734868</v>
      </c>
      <c r="AG431" s="6">
        <v>1.7620437956204376</v>
      </c>
      <c r="AH431" s="6">
        <v>3.55</v>
      </c>
      <c r="AI431" s="5">
        <v>0</v>
      </c>
      <c r="AJ431" s="5">
        <v>0</v>
      </c>
      <c r="AK431" s="3" t="s">
        <v>6381</v>
      </c>
      <c r="AL431" s="3" t="s">
        <v>6381</v>
      </c>
      <c r="AM431" s="3" t="s">
        <v>6381</v>
      </c>
      <c r="AN431" s="3" t="s">
        <v>6381</v>
      </c>
      <c r="AO431" s="5" t="s">
        <v>6381</v>
      </c>
      <c r="AP431" s="5" t="s">
        <v>6381</v>
      </c>
      <c r="AQ431" s="5">
        <v>2.1115537848605578E-2</v>
      </c>
      <c r="AR431" s="5">
        <v>4.2682926829268296E-2</v>
      </c>
      <c r="AS431" s="5">
        <v>2.9281767955801102E-2</v>
      </c>
      <c r="AT431" s="5">
        <v>6.9613259668508287E-2</v>
      </c>
      <c r="AU431" s="5">
        <v>0.25352112676056338</v>
      </c>
      <c r="AV431" s="5" t="s">
        <v>6381</v>
      </c>
      <c r="AW431" s="4">
        <v>4.2999999999999997E-2</v>
      </c>
      <c r="AX431" s="4">
        <v>5.2999999999999999E-2</v>
      </c>
      <c r="AY431" s="4">
        <v>0.126</v>
      </c>
      <c r="AZ431" s="4">
        <v>1.7</v>
      </c>
      <c r="BA431" s="4">
        <v>1.81</v>
      </c>
      <c r="BB431" s="4">
        <v>0.34699999999999998</v>
      </c>
      <c r="BC431" s="4">
        <v>0.373</v>
      </c>
      <c r="BD431" s="4">
        <v>9.4056338028169012E-2</v>
      </c>
      <c r="BE431" s="4">
        <v>0</v>
      </c>
      <c r="BF431" s="4">
        <v>0</v>
      </c>
      <c r="BG431" s="4">
        <v>-0.19400000000000001</v>
      </c>
      <c r="BH431" s="5">
        <v>-2.062593590895478</v>
      </c>
      <c r="BI431" s="4">
        <v>0.28805633802816899</v>
      </c>
      <c r="BJ431" s="4">
        <v>0.247</v>
      </c>
      <c r="BK431" s="4">
        <v>2.5099999999999998</v>
      </c>
      <c r="BL431" s="4">
        <v>2.952</v>
      </c>
      <c r="BM431" s="4">
        <v>2.91</v>
      </c>
      <c r="BN431" s="4">
        <v>3.4250000000000003</v>
      </c>
      <c r="BO431" s="4">
        <v>0</v>
      </c>
      <c r="BP431" s="15">
        <v>0.41718024318194102</v>
      </c>
    </row>
    <row r="432" spans="1:68" x14ac:dyDescent="0.3">
      <c r="A432" s="15">
        <f t="shared" si="8"/>
        <v>431</v>
      </c>
      <c r="B432" s="2" t="s">
        <v>687</v>
      </c>
      <c r="C432" s="2" t="s">
        <v>688</v>
      </c>
      <c r="D432" s="3" t="s">
        <v>6397</v>
      </c>
      <c r="E432" s="3" t="s">
        <v>6379</v>
      </c>
      <c r="F432" s="3" t="s">
        <v>6380</v>
      </c>
      <c r="G432" s="3" t="s">
        <v>6379</v>
      </c>
      <c r="H432" s="4">
        <v>2.8</v>
      </c>
      <c r="I432" s="4">
        <v>0</v>
      </c>
      <c r="J432" s="4">
        <v>2.8</v>
      </c>
      <c r="K432" s="4">
        <v>0</v>
      </c>
      <c r="L432" s="4">
        <v>2.8</v>
      </c>
      <c r="M432" s="5">
        <v>0</v>
      </c>
      <c r="N432" s="6">
        <v>4.6046915725456129E-4</v>
      </c>
      <c r="O432" s="5" t="s">
        <v>6381</v>
      </c>
      <c r="P432" s="5">
        <v>0</v>
      </c>
      <c r="Q432" s="5" t="s">
        <v>6381</v>
      </c>
      <c r="R432" s="5">
        <v>0</v>
      </c>
      <c r="S432" s="4">
        <v>2.4E-2</v>
      </c>
      <c r="T432" s="6">
        <v>0.48555200000000004</v>
      </c>
      <c r="U432" s="5" t="s">
        <v>6381</v>
      </c>
      <c r="V432" s="5" t="s">
        <v>6381</v>
      </c>
      <c r="W432" s="6">
        <v>0.34545454545454551</v>
      </c>
      <c r="X432" s="1">
        <v>1.5263157894736843</v>
      </c>
      <c r="Y432" s="6" t="s">
        <v>6381</v>
      </c>
      <c r="Z432" s="6">
        <v>68.292682926829258</v>
      </c>
      <c r="AA432" s="6" t="s">
        <v>6381</v>
      </c>
      <c r="AB432" s="6" t="s">
        <v>6381</v>
      </c>
      <c r="AC432" s="6" t="s">
        <v>6381</v>
      </c>
      <c r="AD432" s="6">
        <v>2.2047244094488185</v>
      </c>
      <c r="AE432" s="6">
        <v>96.551724137931018</v>
      </c>
      <c r="AF432" s="6">
        <v>70</v>
      </c>
      <c r="AG432" s="6" t="s">
        <v>6381</v>
      </c>
      <c r="AH432" s="6">
        <v>2.2047244094488185</v>
      </c>
      <c r="AI432" s="5">
        <v>0</v>
      </c>
      <c r="AJ432" s="5">
        <v>0</v>
      </c>
      <c r="AK432" s="3" t="s">
        <v>6381</v>
      </c>
      <c r="AL432" s="3" t="s">
        <v>6381</v>
      </c>
      <c r="AM432" s="3">
        <v>0.31</v>
      </c>
      <c r="AN432" s="3">
        <v>0.25600000000000001</v>
      </c>
      <c r="AO432" s="5" t="s">
        <v>6381</v>
      </c>
      <c r="AP432" s="5" t="s">
        <v>6381</v>
      </c>
      <c r="AQ432" s="5" t="s">
        <v>6381</v>
      </c>
      <c r="AR432" s="5" t="s">
        <v>6381</v>
      </c>
      <c r="AS432" s="5">
        <v>2.6114649681528664E-2</v>
      </c>
      <c r="AT432" s="5">
        <v>1.8471337579617834E-2</v>
      </c>
      <c r="AU432" s="5">
        <v>0</v>
      </c>
      <c r="AV432" s="5" t="s">
        <v>6381</v>
      </c>
      <c r="AW432" s="4">
        <v>-8.6999999999999994E-2</v>
      </c>
      <c r="AX432" s="4">
        <v>4.1000000000000002E-2</v>
      </c>
      <c r="AY432" s="4">
        <v>2.9000000000000001E-2</v>
      </c>
      <c r="AZ432" s="4">
        <v>1.27</v>
      </c>
      <c r="BA432" s="4">
        <v>1.57</v>
      </c>
      <c r="BB432" s="4">
        <v>0.04</v>
      </c>
      <c r="BC432" s="4">
        <v>0.14299999999999999</v>
      </c>
      <c r="BD432" s="4">
        <v>2.9000000000000001E-2</v>
      </c>
      <c r="BE432" s="4">
        <v>0</v>
      </c>
      <c r="BF432" s="4">
        <v>0</v>
      </c>
      <c r="BG432" s="4">
        <v>-0.114</v>
      </c>
      <c r="BH432" s="5">
        <v>-3.9310344827586206</v>
      </c>
      <c r="BI432" s="4">
        <v>0.14300000000000002</v>
      </c>
      <c r="BJ432" s="4">
        <v>0.155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15">
        <v>0.1055445278433137</v>
      </c>
    </row>
    <row r="433" spans="1:68" x14ac:dyDescent="0.3">
      <c r="A433" s="15">
        <f t="shared" si="8"/>
        <v>432</v>
      </c>
      <c r="B433" s="2" t="s">
        <v>689</v>
      </c>
      <c r="C433" s="2" t="s">
        <v>690</v>
      </c>
      <c r="D433" s="3" t="s">
        <v>6395</v>
      </c>
      <c r="E433" s="3" t="s">
        <v>6379</v>
      </c>
      <c r="F433" s="3" t="s">
        <v>6380</v>
      </c>
      <c r="G433" s="3" t="s">
        <v>6379</v>
      </c>
      <c r="H433" s="4">
        <v>494.1</v>
      </c>
      <c r="I433" s="4">
        <v>140.4</v>
      </c>
      <c r="J433" s="4">
        <v>634.5</v>
      </c>
      <c r="K433" s="4">
        <v>14.1</v>
      </c>
      <c r="L433" s="4">
        <v>620.4</v>
      </c>
      <c r="M433" s="5">
        <v>2.2222222222222223E-2</v>
      </c>
      <c r="N433" s="6">
        <v>8.4097859327217109E-5</v>
      </c>
      <c r="O433" s="5">
        <v>0.56544502617801051</v>
      </c>
      <c r="P433" s="5">
        <v>0.22127659574468087</v>
      </c>
      <c r="Q433" s="5">
        <v>1.3012048192771084</v>
      </c>
      <c r="R433" s="5">
        <v>0.28415300546448086</v>
      </c>
      <c r="S433" s="4">
        <v>1.89</v>
      </c>
      <c r="T433" s="6">
        <v>0.48593600000000003</v>
      </c>
      <c r="U433" s="5">
        <v>0.24899799195977465</v>
      </c>
      <c r="V433" s="5">
        <v>0.20984104967577782</v>
      </c>
      <c r="W433" s="6">
        <v>0.17402597402597397</v>
      </c>
      <c r="X433" s="1">
        <v>13.942307692307692</v>
      </c>
      <c r="Y433" s="6">
        <v>24.22058823529412</v>
      </c>
      <c r="Z433" s="6">
        <v>24.22058823529412</v>
      </c>
      <c r="AA433" s="6">
        <v>18.899999999999999</v>
      </c>
      <c r="AB433" s="6" t="s">
        <v>6381</v>
      </c>
      <c r="AC433" s="6">
        <v>4.5792400370713624</v>
      </c>
      <c r="AD433" s="6">
        <v>1.8687594553706508</v>
      </c>
      <c r="AE433" s="6">
        <v>21.393103448275863</v>
      </c>
      <c r="AF433" s="6">
        <v>15.168704156479217</v>
      </c>
      <c r="AG433" s="6">
        <v>2.6490179333902644</v>
      </c>
      <c r="AH433" s="6">
        <v>2.3464447806354012</v>
      </c>
      <c r="AI433" s="5">
        <v>3.6666666666666667E-2</v>
      </c>
      <c r="AJ433" s="5">
        <v>1.5138635903663225E-3</v>
      </c>
      <c r="AK433" s="3">
        <v>0.31900000000000001</v>
      </c>
      <c r="AL433" s="3" t="s">
        <v>6381</v>
      </c>
      <c r="AM433" s="3">
        <v>0.41700000000000004</v>
      </c>
      <c r="AN433" s="3" t="s">
        <v>6381</v>
      </c>
      <c r="AO433" s="5" t="s">
        <v>6381</v>
      </c>
      <c r="AP433" s="5">
        <v>0.31</v>
      </c>
      <c r="AQ433" s="5" t="s">
        <v>6381</v>
      </c>
      <c r="AR433" s="5" t="s">
        <v>6381</v>
      </c>
      <c r="AS433" s="5">
        <v>7.7155824508320731E-2</v>
      </c>
      <c r="AT433" s="5">
        <v>0.10968229954614221</v>
      </c>
      <c r="AU433" s="5">
        <v>0.23862068965517241</v>
      </c>
      <c r="AV433" s="5" t="s">
        <v>6381</v>
      </c>
      <c r="AW433" s="4">
        <v>20.399999999999999</v>
      </c>
      <c r="AX433" s="4">
        <v>20.399999999999999</v>
      </c>
      <c r="AY433" s="4">
        <v>29</v>
      </c>
      <c r="AZ433" s="4">
        <v>264.39999999999998</v>
      </c>
      <c r="BA433" s="4">
        <v>264.39999999999998</v>
      </c>
      <c r="BB433" s="4">
        <v>40.9</v>
      </c>
      <c r="BC433" s="4">
        <v>40.9</v>
      </c>
      <c r="BD433" s="4">
        <v>22.080000000000002</v>
      </c>
      <c r="BE433" s="4">
        <v>6.79</v>
      </c>
      <c r="BF433" s="4">
        <v>-0.26</v>
      </c>
      <c r="BG433" s="4">
        <v>33.480000000000004</v>
      </c>
      <c r="BH433" s="5">
        <v>1.5045289855072466</v>
      </c>
      <c r="BI433" s="4">
        <v>-11.140000000000002</v>
      </c>
      <c r="BJ433" s="4">
        <v>-19.610000000000007</v>
      </c>
      <c r="BK433" s="4">
        <v>0</v>
      </c>
      <c r="BL433" s="4">
        <v>0</v>
      </c>
      <c r="BM433" s="4">
        <v>107.9</v>
      </c>
      <c r="BN433" s="4">
        <v>234.20000000000002</v>
      </c>
      <c r="BO433" s="4">
        <v>-0.748</v>
      </c>
      <c r="BP433" s="15">
        <v>0.60070903582814938</v>
      </c>
    </row>
    <row r="434" spans="1:68" x14ac:dyDescent="0.3">
      <c r="A434" s="15">
        <f t="shared" si="8"/>
        <v>433</v>
      </c>
      <c r="B434" s="2" t="s">
        <v>691</v>
      </c>
      <c r="C434" s="2" t="s">
        <v>692</v>
      </c>
      <c r="D434" s="3" t="s">
        <v>6395</v>
      </c>
      <c r="E434" s="3" t="s">
        <v>6379</v>
      </c>
      <c r="F434" s="3" t="s">
        <v>6380</v>
      </c>
      <c r="G434" s="3" t="s">
        <v>6379</v>
      </c>
      <c r="H434" s="4">
        <v>2.2200000000000002</v>
      </c>
      <c r="I434" s="4">
        <v>12.9</v>
      </c>
      <c r="J434" s="4">
        <v>15.120000000000001</v>
      </c>
      <c r="K434" s="4">
        <v>1.4999999999999999E-2</v>
      </c>
      <c r="L434" s="4">
        <v>15.105</v>
      </c>
      <c r="M434" s="5">
        <v>9.9206349206349201E-4</v>
      </c>
      <c r="N434" s="6">
        <v>3.1446540880503143E-4</v>
      </c>
      <c r="O434" s="5">
        <v>0.70338058887677213</v>
      </c>
      <c r="P434" s="5">
        <v>0.85317460317460314</v>
      </c>
      <c r="Q434" s="5">
        <v>2.3713235294117645</v>
      </c>
      <c r="R434" s="5">
        <v>5.8108108108108105</v>
      </c>
      <c r="S434" s="4">
        <v>0.13900000000000001</v>
      </c>
      <c r="T434" s="6">
        <v>0.48710400000000009</v>
      </c>
      <c r="U434" s="5">
        <v>0.22360679774997896</v>
      </c>
      <c r="V434" s="5">
        <v>0.57355143622869609</v>
      </c>
      <c r="W434" s="6">
        <v>0.38850574712643676</v>
      </c>
      <c r="X434" s="1" t="s">
        <v>6381</v>
      </c>
      <c r="Y434" s="6" t="s">
        <v>6381</v>
      </c>
      <c r="Z434" s="6" t="s">
        <v>6381</v>
      </c>
      <c r="AA434" s="6" t="s">
        <v>6381</v>
      </c>
      <c r="AB434" s="6" t="s">
        <v>6381</v>
      </c>
      <c r="AC434" s="6">
        <v>0.40808823529411764</v>
      </c>
      <c r="AD434" s="6" t="s">
        <v>6381</v>
      </c>
      <c r="AE434" s="6" t="s">
        <v>6381</v>
      </c>
      <c r="AF434" s="6" t="s">
        <v>6381</v>
      </c>
      <c r="AG434" s="6">
        <v>0.8242837653478855</v>
      </c>
      <c r="AH434" s="6" t="s">
        <v>6381</v>
      </c>
      <c r="AI434" s="5" t="s">
        <v>6381</v>
      </c>
      <c r="AJ434" s="5">
        <v>0</v>
      </c>
      <c r="AK434" s="3" t="s">
        <v>6381</v>
      </c>
      <c r="AL434" s="3" t="s">
        <v>6381</v>
      </c>
      <c r="AM434" s="3" t="s">
        <v>6381</v>
      </c>
      <c r="AN434" s="3" t="s">
        <v>6381</v>
      </c>
      <c r="AO434" s="5" t="s">
        <v>6381</v>
      </c>
      <c r="AP434" s="5" t="s">
        <v>6381</v>
      </c>
      <c r="AQ434" s="5">
        <v>-0.40134907251264756</v>
      </c>
      <c r="AR434" s="5">
        <v>-6.5954773869346742E-2</v>
      </c>
      <c r="AS434" s="5" t="s">
        <v>6381</v>
      </c>
      <c r="AT434" s="5" t="s">
        <v>6381</v>
      </c>
      <c r="AU434" s="5">
        <v>0</v>
      </c>
      <c r="AV434" s="5" t="s">
        <v>6381</v>
      </c>
      <c r="AW434" s="4">
        <v>-2.61</v>
      </c>
      <c r="AX434" s="4">
        <v>-2.38</v>
      </c>
      <c r="AY434" s="4">
        <v>-1.26</v>
      </c>
      <c r="AZ434" s="4">
        <v>0</v>
      </c>
      <c r="BA434" s="4">
        <v>0</v>
      </c>
      <c r="BB434" s="4">
        <v>-0.252</v>
      </c>
      <c r="BC434" s="4">
        <v>-0.26900000000000002</v>
      </c>
      <c r="BD434" s="4">
        <v>-1.26</v>
      </c>
      <c r="BE434" s="4">
        <v>0</v>
      </c>
      <c r="BF434" s="4">
        <v>0</v>
      </c>
      <c r="BG434" s="4">
        <v>-0.98499999999999999</v>
      </c>
      <c r="BH434" s="5" t="s">
        <v>6381</v>
      </c>
      <c r="BI434" s="4">
        <v>-0.27500000000000002</v>
      </c>
      <c r="BJ434" s="4">
        <v>-1.395</v>
      </c>
      <c r="BK434" s="4">
        <v>5.93</v>
      </c>
      <c r="BL434" s="4">
        <v>19.103999999999999</v>
      </c>
      <c r="BM434" s="4">
        <v>5.44</v>
      </c>
      <c r="BN434" s="4">
        <v>18.324999999999999</v>
      </c>
      <c r="BO434" s="4">
        <v>0</v>
      </c>
      <c r="BP434" s="15">
        <v>0.6630611174923855</v>
      </c>
    </row>
    <row r="435" spans="1:68" x14ac:dyDescent="0.3">
      <c r="A435" s="15">
        <f t="shared" si="8"/>
        <v>434</v>
      </c>
      <c r="B435" s="2" t="s">
        <v>693</v>
      </c>
      <c r="C435" s="2" t="s">
        <v>694</v>
      </c>
      <c r="D435" s="3" t="s">
        <v>6414</v>
      </c>
      <c r="E435" s="3" t="s">
        <v>6379</v>
      </c>
      <c r="F435" s="3" t="s">
        <v>6380</v>
      </c>
      <c r="G435" s="3" t="s">
        <v>6379</v>
      </c>
      <c r="H435" s="4">
        <v>4.13</v>
      </c>
      <c r="I435" s="4">
        <v>0</v>
      </c>
      <c r="J435" s="4">
        <v>4.13</v>
      </c>
      <c r="K435" s="4">
        <v>0</v>
      </c>
      <c r="L435" s="4">
        <v>4.13</v>
      </c>
      <c r="M435" s="5">
        <v>0</v>
      </c>
      <c r="N435" s="6">
        <v>1.3888888888888889E-4</v>
      </c>
      <c r="O435" s="5" t="s">
        <v>6381</v>
      </c>
      <c r="P435" s="5">
        <v>0</v>
      </c>
      <c r="Q435" s="5" t="s">
        <v>6381</v>
      </c>
      <c r="R435" s="5">
        <v>0</v>
      </c>
      <c r="S435" s="4">
        <v>3.7999999999999999E-2</v>
      </c>
      <c r="T435" s="6">
        <v>0.48763199999999995</v>
      </c>
      <c r="U435" s="5">
        <v>0.1</v>
      </c>
      <c r="V435" s="5">
        <v>0.37499999999999994</v>
      </c>
      <c r="W435" s="6">
        <v>0.31914893617021273</v>
      </c>
      <c r="X435" s="1">
        <v>2.237704918032787</v>
      </c>
      <c r="Y435" s="6">
        <v>5.1050679851668725</v>
      </c>
      <c r="Z435" s="6">
        <v>5.1050679851668725</v>
      </c>
      <c r="AA435" s="6" t="s">
        <v>6381</v>
      </c>
      <c r="AB435" s="6" t="s">
        <v>6381</v>
      </c>
      <c r="AC435" s="6" t="s">
        <v>6381</v>
      </c>
      <c r="AD435" s="6">
        <v>6.9763513513513509E-2</v>
      </c>
      <c r="AE435" s="6">
        <v>1.5128205128205128</v>
      </c>
      <c r="AF435" s="6">
        <v>1.1766381766381766</v>
      </c>
      <c r="AG435" s="6" t="s">
        <v>6381</v>
      </c>
      <c r="AH435" s="6">
        <v>6.9763513513513509E-2</v>
      </c>
      <c r="AI435" s="5">
        <v>0.17676143386897403</v>
      </c>
      <c r="AJ435" s="5">
        <v>3.462469733656174E-2</v>
      </c>
      <c r="AK435" s="3">
        <v>0.11699999999999999</v>
      </c>
      <c r="AL435" s="3">
        <v>0.36399999999999999</v>
      </c>
      <c r="AM435" s="3">
        <v>4.1500000000000002E-2</v>
      </c>
      <c r="AN435" s="3">
        <v>0.151</v>
      </c>
      <c r="AO435" s="5" t="s">
        <v>6381</v>
      </c>
      <c r="AP435" s="5" t="s">
        <v>6381</v>
      </c>
      <c r="AQ435" s="5" t="s">
        <v>6381</v>
      </c>
      <c r="AR435" s="5" t="s">
        <v>6381</v>
      </c>
      <c r="AS435" s="5">
        <v>1.3665540540540541E-2</v>
      </c>
      <c r="AT435" s="5">
        <v>4.6114864864864866E-2</v>
      </c>
      <c r="AU435" s="5">
        <v>0.40661764705882353</v>
      </c>
      <c r="AV435" s="5" t="s">
        <v>6381</v>
      </c>
      <c r="AW435" s="4">
        <v>0.80900000000000005</v>
      </c>
      <c r="AX435" s="4">
        <v>0.80900000000000005</v>
      </c>
      <c r="AY435" s="4">
        <v>2.73</v>
      </c>
      <c r="AZ435" s="4">
        <v>59.2</v>
      </c>
      <c r="BA435" s="4">
        <v>59.2</v>
      </c>
      <c r="BB435" s="4">
        <v>3.51</v>
      </c>
      <c r="BC435" s="4">
        <v>3.51</v>
      </c>
      <c r="BD435" s="4">
        <v>1.6199338235294118</v>
      </c>
      <c r="BE435" s="4">
        <v>-2.2440000000000002</v>
      </c>
      <c r="BF435" s="4">
        <v>3.9739999999999998</v>
      </c>
      <c r="BG435" s="4">
        <v>0.497</v>
      </c>
      <c r="BH435" s="5">
        <v>2.7599892878703285</v>
      </c>
      <c r="BI435" s="4">
        <v>-2.8510661764705878</v>
      </c>
      <c r="BJ435" s="4">
        <v>-1.4179999999999997</v>
      </c>
      <c r="BK435" s="4">
        <v>0</v>
      </c>
      <c r="BL435" s="4">
        <v>0</v>
      </c>
      <c r="BM435" s="4">
        <v>0</v>
      </c>
      <c r="BN435" s="4">
        <v>0</v>
      </c>
      <c r="BO435" s="4">
        <v>-0.14299999999999999</v>
      </c>
      <c r="BP435" s="15">
        <v>0.3623999187838568</v>
      </c>
    </row>
    <row r="436" spans="1:68" x14ac:dyDescent="0.3">
      <c r="A436" s="15">
        <f t="shared" si="8"/>
        <v>435</v>
      </c>
      <c r="B436" s="2" t="s">
        <v>695</v>
      </c>
      <c r="C436" s="2" t="s">
        <v>696</v>
      </c>
      <c r="D436" s="3" t="s">
        <v>6382</v>
      </c>
      <c r="E436" s="3" t="s">
        <v>6379</v>
      </c>
      <c r="F436" s="3" t="s">
        <v>6380</v>
      </c>
      <c r="G436" s="3" t="s">
        <v>6379</v>
      </c>
      <c r="H436" s="4">
        <v>0.98599999999999999</v>
      </c>
      <c r="I436" s="4">
        <v>7.06</v>
      </c>
      <c r="J436" s="4">
        <v>8.0459999999999994</v>
      </c>
      <c r="K436" s="4">
        <v>6.5000000000000002E-2</v>
      </c>
      <c r="L436" s="4">
        <v>7.980999999999999</v>
      </c>
      <c r="M436" s="5">
        <v>8.0785483470047232E-3</v>
      </c>
      <c r="N436" s="6">
        <v>2.7322404371584699E-4</v>
      </c>
      <c r="O436" s="5">
        <v>0.75106382978723407</v>
      </c>
      <c r="P436" s="5">
        <v>0.8774546358438976</v>
      </c>
      <c r="Q436" s="5">
        <v>3.017094017094017</v>
      </c>
      <c r="R436" s="5">
        <v>7.1602434077079105</v>
      </c>
      <c r="S436" s="4">
        <v>0.26900000000000002</v>
      </c>
      <c r="T436" s="6">
        <v>0.48784</v>
      </c>
      <c r="U436" s="5">
        <v>0.11401754250991379</v>
      </c>
      <c r="V436" s="5">
        <v>0.35740114286761443</v>
      </c>
      <c r="W436" s="6">
        <v>0.25105189340813461</v>
      </c>
      <c r="X436" s="1">
        <v>1.4079147640791476</v>
      </c>
      <c r="Y436" s="6">
        <v>9.5728155339805827</v>
      </c>
      <c r="Z436" s="6" t="s">
        <v>6381</v>
      </c>
      <c r="AA436" s="6" t="s">
        <v>6381</v>
      </c>
      <c r="AB436" s="6" t="s">
        <v>6381</v>
      </c>
      <c r="AC436" s="6">
        <v>0.42136752136752137</v>
      </c>
      <c r="AD436" s="6">
        <v>3.67910447761194E-2</v>
      </c>
      <c r="AE436" s="6">
        <v>8.6281081081081066</v>
      </c>
      <c r="AF436" s="6">
        <v>5.5423611111111102</v>
      </c>
      <c r="AG436" s="6">
        <v>0.85495447241564004</v>
      </c>
      <c r="AH436" s="6">
        <v>0.29779850746268655</v>
      </c>
      <c r="AI436" s="5" t="s">
        <v>6381</v>
      </c>
      <c r="AJ436" s="5">
        <v>0</v>
      </c>
      <c r="AK436" s="3" t="s">
        <v>6381</v>
      </c>
      <c r="AL436" s="3" t="s">
        <v>6381</v>
      </c>
      <c r="AM436" s="3" t="s">
        <v>6381</v>
      </c>
      <c r="AN436" s="3" t="s">
        <v>6381</v>
      </c>
      <c r="AO436" s="5" t="s">
        <v>6381</v>
      </c>
      <c r="AP436" s="5" t="s">
        <v>6381</v>
      </c>
      <c r="AQ436" s="5" t="s">
        <v>6381</v>
      </c>
      <c r="AR436" s="5" t="s">
        <v>6381</v>
      </c>
      <c r="AS436" s="5">
        <v>-8.0882352941176472E-4</v>
      </c>
      <c r="AT436" s="5">
        <v>3.4007352941176475E-2</v>
      </c>
      <c r="AU436" s="5">
        <v>0.5</v>
      </c>
      <c r="AV436" s="5" t="s">
        <v>6381</v>
      </c>
      <c r="AW436" s="4">
        <v>0.10299999999999999</v>
      </c>
      <c r="AX436" s="4">
        <v>-2.1999999999999999E-2</v>
      </c>
      <c r="AY436" s="4">
        <v>0.92500000000000004</v>
      </c>
      <c r="AZ436" s="4">
        <v>26.8</v>
      </c>
      <c r="BA436" s="4">
        <v>27.2</v>
      </c>
      <c r="BB436" s="4">
        <v>1.44</v>
      </c>
      <c r="BC436" s="4">
        <v>1.3</v>
      </c>
      <c r="BD436" s="4">
        <v>0.46250000000000002</v>
      </c>
      <c r="BE436" s="4">
        <v>0</v>
      </c>
      <c r="BF436" s="4">
        <v>0</v>
      </c>
      <c r="BG436" s="4">
        <v>-0.4</v>
      </c>
      <c r="BH436" s="5">
        <v>-0.86486486486486491</v>
      </c>
      <c r="BI436" s="4">
        <v>0.86250000000000004</v>
      </c>
      <c r="BJ436" s="4">
        <v>0.378</v>
      </c>
      <c r="BK436" s="4">
        <v>0</v>
      </c>
      <c r="BL436" s="4">
        <v>0</v>
      </c>
      <c r="BM436" s="4">
        <v>2.34</v>
      </c>
      <c r="BN436" s="4">
        <v>9.3349999999999991</v>
      </c>
      <c r="BO436" s="4">
        <v>0</v>
      </c>
      <c r="BP436" s="15">
        <v>0.71200182581019578</v>
      </c>
    </row>
    <row r="437" spans="1:68" x14ac:dyDescent="0.3">
      <c r="A437" s="15">
        <f t="shared" si="8"/>
        <v>436</v>
      </c>
      <c r="B437" s="2" t="s">
        <v>697</v>
      </c>
      <c r="C437" s="2" t="s">
        <v>698</v>
      </c>
      <c r="D437" s="3" t="s">
        <v>6442</v>
      </c>
      <c r="E437" s="3" t="s">
        <v>6379</v>
      </c>
      <c r="F437" s="3" t="s">
        <v>6380</v>
      </c>
      <c r="G437" s="3" t="s">
        <v>6379</v>
      </c>
      <c r="H437" s="4">
        <v>0.90100000000000002</v>
      </c>
      <c r="I437" s="4">
        <v>0</v>
      </c>
      <c r="J437" s="4">
        <v>0.90100000000000002</v>
      </c>
      <c r="K437" s="4">
        <v>0</v>
      </c>
      <c r="L437" s="4">
        <v>0.90100000000000002</v>
      </c>
      <c r="M437" s="5">
        <v>0</v>
      </c>
      <c r="N437" s="6">
        <v>2.3E-3</v>
      </c>
      <c r="O437" s="5" t="s">
        <v>6381</v>
      </c>
      <c r="P437" s="5">
        <v>0</v>
      </c>
      <c r="Q437" s="5" t="s">
        <v>6381</v>
      </c>
      <c r="R437" s="5">
        <v>0</v>
      </c>
      <c r="S437" s="4">
        <v>0.09</v>
      </c>
      <c r="T437" s="6">
        <v>0.489008</v>
      </c>
      <c r="U437" s="5">
        <v>7.0710678118654752E-2</v>
      </c>
      <c r="V437" s="5">
        <v>1.0677312395916867</v>
      </c>
      <c r="W437" s="6">
        <v>0.41818181818181815</v>
      </c>
      <c r="X437" s="1" t="s">
        <v>6381</v>
      </c>
      <c r="Y437" s="6" t="s">
        <v>6381</v>
      </c>
      <c r="Z437" s="6" t="s">
        <v>6381</v>
      </c>
      <c r="AA437" s="6" t="s">
        <v>6381</v>
      </c>
      <c r="AB437" s="6" t="s">
        <v>6381</v>
      </c>
      <c r="AC437" s="6" t="s">
        <v>6381</v>
      </c>
      <c r="AD437" s="6">
        <v>4.0769230769230766</v>
      </c>
      <c r="AE437" s="6" t="s">
        <v>6381</v>
      </c>
      <c r="AF437" s="6" t="s">
        <v>6381</v>
      </c>
      <c r="AG437" s="6" t="s">
        <v>6381</v>
      </c>
      <c r="AH437" s="6">
        <v>4.0769230769230766</v>
      </c>
      <c r="AI437" s="5" t="s">
        <v>6381</v>
      </c>
      <c r="AJ437" s="5">
        <v>0</v>
      </c>
      <c r="AK437" s="3" t="s">
        <v>6381</v>
      </c>
      <c r="AL437" s="3" t="s">
        <v>6381</v>
      </c>
      <c r="AM437" s="3" t="s">
        <v>6381</v>
      </c>
      <c r="AN437" s="3" t="s">
        <v>6381</v>
      </c>
      <c r="AO437" s="5" t="s">
        <v>6381</v>
      </c>
      <c r="AP437" s="5" t="s">
        <v>6381</v>
      </c>
      <c r="AQ437" s="5" t="s">
        <v>6381</v>
      </c>
      <c r="AR437" s="5" t="s">
        <v>6381</v>
      </c>
      <c r="AS437" s="5">
        <v>-0.29411764705882359</v>
      </c>
      <c r="AT437" s="5">
        <v>-0.29411764705882359</v>
      </c>
      <c r="AU437" s="5">
        <v>0</v>
      </c>
      <c r="AV437" s="5" t="s">
        <v>6381</v>
      </c>
      <c r="AW437" s="4">
        <v>-2.4E-2</v>
      </c>
      <c r="AX437" s="4">
        <v>-3.5000000000000003E-2</v>
      </c>
      <c r="AY437" s="4">
        <v>-3.5000000000000003E-2</v>
      </c>
      <c r="AZ437" s="4">
        <v>0.221</v>
      </c>
      <c r="BA437" s="4">
        <v>0.11899999999999999</v>
      </c>
      <c r="BB437" s="4">
        <v>-2.1000000000000001E-2</v>
      </c>
      <c r="BC437" s="4">
        <v>-3.3000000000000002E-2</v>
      </c>
      <c r="BD437" s="4">
        <v>-3.5000000000000003E-2</v>
      </c>
      <c r="BE437" s="4">
        <v>0</v>
      </c>
      <c r="BF437" s="4">
        <v>0</v>
      </c>
      <c r="BG437" s="4">
        <v>-2E-3</v>
      </c>
      <c r="BH437" s="5" t="s">
        <v>6381</v>
      </c>
      <c r="BI437" s="4">
        <v>-3.3000000000000002E-2</v>
      </c>
      <c r="BJ437" s="4">
        <v>-3.3000000000000002E-2</v>
      </c>
      <c r="BK437" s="4">
        <v>0</v>
      </c>
      <c r="BL437" s="4">
        <v>0</v>
      </c>
      <c r="BM437" s="4">
        <v>0</v>
      </c>
      <c r="BN437" s="4">
        <v>0</v>
      </c>
      <c r="BO437" s="4">
        <v>0</v>
      </c>
      <c r="BP437" s="15">
        <v>0.86465267113582789</v>
      </c>
    </row>
    <row r="438" spans="1:68" x14ac:dyDescent="0.3">
      <c r="A438" s="15">
        <f t="shared" si="8"/>
        <v>437</v>
      </c>
      <c r="B438" s="2" t="s">
        <v>699</v>
      </c>
      <c r="C438" s="2" t="s">
        <v>700</v>
      </c>
      <c r="D438" s="3" t="s">
        <v>6404</v>
      </c>
      <c r="E438" s="3" t="s">
        <v>6379</v>
      </c>
      <c r="F438" s="3" t="s">
        <v>6380</v>
      </c>
      <c r="G438" s="3" t="s">
        <v>6379</v>
      </c>
      <c r="H438" s="4">
        <v>4.18</v>
      </c>
      <c r="I438" s="4">
        <v>8.2000000000000003E-2</v>
      </c>
      <c r="J438" s="4">
        <v>4.2619999999999996</v>
      </c>
      <c r="K438" s="4">
        <v>3.03</v>
      </c>
      <c r="L438" s="4">
        <v>1.2319999999999998</v>
      </c>
      <c r="M438" s="5">
        <v>0.71093383388080711</v>
      </c>
      <c r="N438" s="6">
        <v>1.9230769230769231E-4</v>
      </c>
      <c r="O438" s="5">
        <v>8.5221367699023082E-3</v>
      </c>
      <c r="P438" s="5">
        <v>1.9239793524167062E-2</v>
      </c>
      <c r="Q438" s="5">
        <v>8.5953878406708605E-3</v>
      </c>
      <c r="R438" s="5">
        <v>1.9617224880382776E-2</v>
      </c>
      <c r="S438" s="4">
        <v>0.40400000000000003</v>
      </c>
      <c r="T438" s="6">
        <v>0.48926400000000003</v>
      </c>
      <c r="U438" s="5">
        <v>0.12649110640673517</v>
      </c>
      <c r="V438" s="5">
        <v>0.43283675473554695</v>
      </c>
      <c r="W438" s="6">
        <v>0.1961620469083156</v>
      </c>
      <c r="X438" s="1" t="s">
        <v>6381</v>
      </c>
      <c r="Y438" s="6">
        <v>2.8243243243243241</v>
      </c>
      <c r="Z438" s="6">
        <v>2.8243243243243241</v>
      </c>
      <c r="AA438" s="6" t="s">
        <v>6381</v>
      </c>
      <c r="AB438" s="6" t="s">
        <v>6381</v>
      </c>
      <c r="AC438" s="6">
        <v>0.43815513626834385</v>
      </c>
      <c r="AD438" s="6">
        <v>0.52512562814070352</v>
      </c>
      <c r="AE438" s="6">
        <v>0.70399999999999985</v>
      </c>
      <c r="AF438" s="6">
        <v>0.57840375586854453</v>
      </c>
      <c r="AG438" s="6">
        <v>0.18689320388349509</v>
      </c>
      <c r="AH438" s="6">
        <v>0.15477386934673365</v>
      </c>
      <c r="AI438" s="5">
        <v>0.23243243243243242</v>
      </c>
      <c r="AJ438" s="5">
        <v>8.2296650717703354E-2</v>
      </c>
      <c r="AK438" s="3">
        <v>0.22500000000000001</v>
      </c>
      <c r="AL438" s="3">
        <v>5.79E-2</v>
      </c>
      <c r="AM438" s="3">
        <v>4.4800000000000006E-2</v>
      </c>
      <c r="AN438" s="3">
        <v>-2.4E-2</v>
      </c>
      <c r="AO438" s="5" t="s">
        <v>6381</v>
      </c>
      <c r="AP438" s="5" t="s">
        <v>6381</v>
      </c>
      <c r="AQ438" s="5">
        <v>0.20584144645340749</v>
      </c>
      <c r="AR438" s="5">
        <v>0.24339360222531292</v>
      </c>
      <c r="AS438" s="5">
        <v>0.18592964824120603</v>
      </c>
      <c r="AT438" s="5">
        <v>0.21984924623115579</v>
      </c>
      <c r="AU438" s="5">
        <v>0.15909090909090912</v>
      </c>
      <c r="AV438" s="5" t="s">
        <v>6381</v>
      </c>
      <c r="AW438" s="4">
        <v>1.48</v>
      </c>
      <c r="AX438" s="4">
        <v>1.48</v>
      </c>
      <c r="AY438" s="4">
        <v>1.75</v>
      </c>
      <c r="AZ438" s="4">
        <v>7.96</v>
      </c>
      <c r="BA438" s="4">
        <v>7.96</v>
      </c>
      <c r="BB438" s="4">
        <v>2.13</v>
      </c>
      <c r="BC438" s="4">
        <v>2.13</v>
      </c>
      <c r="BD438" s="4">
        <v>1.4715909090909089</v>
      </c>
      <c r="BE438" s="4">
        <v>0</v>
      </c>
      <c r="BF438" s="4">
        <v>2.145</v>
      </c>
      <c r="BG438" s="4">
        <v>-0.35399999999999998</v>
      </c>
      <c r="BH438" s="5">
        <v>1.2170501930501931</v>
      </c>
      <c r="BI438" s="4">
        <v>-0.3194090909090912</v>
      </c>
      <c r="BJ438" s="4">
        <v>-0.31099999999999994</v>
      </c>
      <c r="BK438" s="4">
        <v>7.19</v>
      </c>
      <c r="BL438" s="4">
        <v>7.19</v>
      </c>
      <c r="BM438" s="4">
        <v>9.5399999999999991</v>
      </c>
      <c r="BN438" s="4">
        <v>6.5920000000000005</v>
      </c>
      <c r="BO438" s="4">
        <v>-0.34399999999999997</v>
      </c>
      <c r="BP438" s="15">
        <v>0.47400332061151318</v>
      </c>
    </row>
    <row r="439" spans="1:68" x14ac:dyDescent="0.3">
      <c r="A439" s="15">
        <f t="shared" si="8"/>
        <v>438</v>
      </c>
      <c r="B439" s="2" t="s">
        <v>701</v>
      </c>
      <c r="C439" s="2" t="s">
        <v>702</v>
      </c>
      <c r="D439" s="3" t="s">
        <v>6391</v>
      </c>
      <c r="E439" s="3" t="s">
        <v>6379</v>
      </c>
      <c r="F439" s="3" t="s">
        <v>6380</v>
      </c>
      <c r="G439" s="3" t="s">
        <v>6379</v>
      </c>
      <c r="H439" s="4">
        <v>3.68</v>
      </c>
      <c r="I439" s="4">
        <v>3.63</v>
      </c>
      <c r="J439" s="4">
        <v>7.3100000000000005</v>
      </c>
      <c r="K439" s="4">
        <v>0.68</v>
      </c>
      <c r="L439" s="4">
        <v>6.6300000000000008</v>
      </c>
      <c r="M439" s="5">
        <v>9.3023255813953487E-2</v>
      </c>
      <c r="N439" s="6">
        <v>6.4516129032258064E-4</v>
      </c>
      <c r="O439" s="5">
        <v>0.39977973568281938</v>
      </c>
      <c r="P439" s="5">
        <v>0.49658002735978107</v>
      </c>
      <c r="Q439" s="5">
        <v>0.66605504587155961</v>
      </c>
      <c r="R439" s="5">
        <v>0.98641304347826075</v>
      </c>
      <c r="S439" s="4">
        <v>1.19</v>
      </c>
      <c r="T439" s="6">
        <v>0.49033599999999999</v>
      </c>
      <c r="U439" s="5" t="s">
        <v>6381</v>
      </c>
      <c r="V439" s="5" t="s">
        <v>6381</v>
      </c>
      <c r="W439" s="6">
        <v>0.31515151515151518</v>
      </c>
      <c r="X439" s="1">
        <v>4.4852941176470589</v>
      </c>
      <c r="Y439" s="6">
        <v>3.0413223140495869</v>
      </c>
      <c r="Z439" s="6">
        <v>3.7171717171717176</v>
      </c>
      <c r="AA439" s="6" t="s">
        <v>6381</v>
      </c>
      <c r="AB439" s="6" t="s">
        <v>6381</v>
      </c>
      <c r="AC439" s="6">
        <v>0.67522935779816518</v>
      </c>
      <c r="AD439" s="6">
        <v>0.27669172932330827</v>
      </c>
      <c r="AE439" s="6">
        <v>3.6229508196721314</v>
      </c>
      <c r="AF439" s="6">
        <v>2.7172131147540988</v>
      </c>
      <c r="AG439" s="6">
        <v>0.78928571428571437</v>
      </c>
      <c r="AH439" s="6">
        <v>0.49849624060150377</v>
      </c>
      <c r="AI439" s="5">
        <v>0</v>
      </c>
      <c r="AJ439" s="5">
        <v>0</v>
      </c>
      <c r="AK439" s="3">
        <v>0.13100000000000001</v>
      </c>
      <c r="AL439" s="3">
        <v>0.28100000000000003</v>
      </c>
      <c r="AM439" s="3">
        <v>0.10300000000000001</v>
      </c>
      <c r="AN439" s="3">
        <v>0.18100000000000002</v>
      </c>
      <c r="AO439" s="5" t="s">
        <v>6381</v>
      </c>
      <c r="AP439" s="5" t="s">
        <v>6381</v>
      </c>
      <c r="AQ439" s="5">
        <v>0.19565217391304349</v>
      </c>
      <c r="AR439" s="5">
        <v>0.22617723396366332</v>
      </c>
      <c r="AS439" s="5">
        <v>7.7343749999999989E-2</v>
      </c>
      <c r="AT439" s="5">
        <v>0.14296875000000001</v>
      </c>
      <c r="AU439" s="5">
        <v>0.33800000000000002</v>
      </c>
      <c r="AV439" s="5" t="s">
        <v>6381</v>
      </c>
      <c r="AW439" s="4">
        <v>1.21</v>
      </c>
      <c r="AX439" s="4">
        <v>0.99</v>
      </c>
      <c r="AY439" s="4">
        <v>1.83</v>
      </c>
      <c r="AZ439" s="4">
        <v>13.3</v>
      </c>
      <c r="BA439" s="4">
        <v>12.8</v>
      </c>
      <c r="BB439" s="4">
        <v>2.44</v>
      </c>
      <c r="BC439" s="4">
        <v>2.15</v>
      </c>
      <c r="BD439" s="4">
        <v>1.21146</v>
      </c>
      <c r="BE439" s="4">
        <v>0</v>
      </c>
      <c r="BF439" s="4">
        <v>0</v>
      </c>
      <c r="BG439" s="4">
        <v>-0.33400000000000002</v>
      </c>
      <c r="BH439" s="5">
        <v>-0.27570039456523537</v>
      </c>
      <c r="BI439" s="4">
        <v>1.5454600000000001</v>
      </c>
      <c r="BJ439" s="4">
        <v>1.3240000000000001</v>
      </c>
      <c r="BK439" s="4">
        <v>5.0599999999999996</v>
      </c>
      <c r="BL439" s="4">
        <v>8.0910000000000011</v>
      </c>
      <c r="BM439" s="4">
        <v>5.45</v>
      </c>
      <c r="BN439" s="4">
        <v>8.4</v>
      </c>
      <c r="BO439" s="4">
        <v>0</v>
      </c>
      <c r="BP439" s="15">
        <v>8.8981155332253148E-2</v>
      </c>
    </row>
    <row r="440" spans="1:68" x14ac:dyDescent="0.3">
      <c r="A440" s="15">
        <f t="shared" si="8"/>
        <v>439</v>
      </c>
      <c r="B440" s="2" t="s">
        <v>703</v>
      </c>
      <c r="C440" s="2" t="s">
        <v>704</v>
      </c>
      <c r="D440" s="3" t="s">
        <v>6393</v>
      </c>
      <c r="E440" s="3" t="s">
        <v>6379</v>
      </c>
      <c r="F440" s="3" t="s">
        <v>6380</v>
      </c>
      <c r="G440" s="3" t="s">
        <v>6379</v>
      </c>
      <c r="H440" s="4">
        <v>0.39</v>
      </c>
      <c r="I440" s="4">
        <v>2.6</v>
      </c>
      <c r="J440" s="4">
        <v>2.99</v>
      </c>
      <c r="K440" s="4">
        <v>0.108</v>
      </c>
      <c r="L440" s="4">
        <v>2.8820000000000001</v>
      </c>
      <c r="M440" s="5">
        <v>3.6120401337792638E-2</v>
      </c>
      <c r="N440" s="6" t="s">
        <v>6381</v>
      </c>
      <c r="O440" s="5">
        <v>0.42975206611570244</v>
      </c>
      <c r="P440" s="5">
        <v>0.86956521739130432</v>
      </c>
      <c r="Q440" s="5">
        <v>0.75362318840579712</v>
      </c>
      <c r="R440" s="5">
        <v>6.666666666666667</v>
      </c>
      <c r="S440" s="4">
        <v>0.11600000000000001</v>
      </c>
      <c r="T440" s="6">
        <v>0.49427199999999993</v>
      </c>
      <c r="U440" s="5">
        <v>0.1224744871391589</v>
      </c>
      <c r="V440" s="5">
        <v>0.74913561300118869</v>
      </c>
      <c r="W440" s="6">
        <v>0.47982062780269064</v>
      </c>
      <c r="X440" s="1">
        <v>1.3116438356164384</v>
      </c>
      <c r="Y440" s="6">
        <v>9.069767441860467</v>
      </c>
      <c r="Z440" s="6">
        <v>32.5</v>
      </c>
      <c r="AA440" s="6" t="s">
        <v>6381</v>
      </c>
      <c r="AB440" s="6" t="s">
        <v>6381</v>
      </c>
      <c r="AC440" s="6">
        <v>0.11304347826086956</v>
      </c>
      <c r="AD440" s="6">
        <v>0.54698457223001407</v>
      </c>
      <c r="AE440" s="6">
        <v>7.5248041775456924</v>
      </c>
      <c r="AF440" s="6">
        <v>6.1845493562231759</v>
      </c>
      <c r="AG440" s="6">
        <v>0.48502187815550313</v>
      </c>
      <c r="AH440" s="6">
        <v>4.0420757363253861</v>
      </c>
      <c r="AI440" s="5">
        <v>0</v>
      </c>
      <c r="AJ440" s="5">
        <v>0</v>
      </c>
      <c r="AK440" s="3" t="s">
        <v>6381</v>
      </c>
      <c r="AL440" s="3">
        <v>-0.38</v>
      </c>
      <c r="AM440" s="3" t="s">
        <v>6381</v>
      </c>
      <c r="AN440" s="3">
        <v>-0.221</v>
      </c>
      <c r="AO440" s="5" t="s">
        <v>6381</v>
      </c>
      <c r="AP440" s="5" t="s">
        <v>6381</v>
      </c>
      <c r="AQ440" s="5" t="s">
        <v>6381</v>
      </c>
      <c r="AR440" s="5" t="s">
        <v>6381</v>
      </c>
      <c r="AS440" s="5">
        <v>1.6736401673640169E-2</v>
      </c>
      <c r="AT440" s="5">
        <v>0.53417015341701535</v>
      </c>
      <c r="AU440" s="5">
        <v>0.33333333333333337</v>
      </c>
      <c r="AV440" s="5" t="s">
        <v>6381</v>
      </c>
      <c r="AW440" s="4">
        <v>4.2999999999999997E-2</v>
      </c>
      <c r="AX440" s="4">
        <v>1.2E-2</v>
      </c>
      <c r="AY440" s="4">
        <v>0.38300000000000001</v>
      </c>
      <c r="AZ440" s="4">
        <v>0.71299999999999997</v>
      </c>
      <c r="BA440" s="4">
        <v>0.71699999999999997</v>
      </c>
      <c r="BB440" s="4">
        <v>0.46600000000000003</v>
      </c>
      <c r="BC440" s="4">
        <v>0.39400000000000002</v>
      </c>
      <c r="BD440" s="4">
        <v>0.2553333333333333</v>
      </c>
      <c r="BE440" s="4">
        <v>0</v>
      </c>
      <c r="BF440" s="4">
        <v>0</v>
      </c>
      <c r="BG440" s="4">
        <v>-8.9999999999999993E-3</v>
      </c>
      <c r="BH440" s="5">
        <v>-3.5248041775456922E-2</v>
      </c>
      <c r="BI440" s="4">
        <v>0.26433333333333331</v>
      </c>
      <c r="BJ440" s="4">
        <v>2.0999999999999998E-2</v>
      </c>
      <c r="BK440" s="4">
        <v>0</v>
      </c>
      <c r="BL440" s="4">
        <v>0</v>
      </c>
      <c r="BM440" s="4">
        <v>3.45</v>
      </c>
      <c r="BN440" s="4">
        <v>5.9420000000000011</v>
      </c>
      <c r="BO440" s="4">
        <v>0</v>
      </c>
      <c r="BP440" s="15">
        <v>0.37965054978079937</v>
      </c>
    </row>
    <row r="441" spans="1:68" x14ac:dyDescent="0.3">
      <c r="A441" s="15">
        <f t="shared" si="8"/>
        <v>440</v>
      </c>
      <c r="B441" s="2" t="s">
        <v>705</v>
      </c>
      <c r="C441" s="2" t="s">
        <v>706</v>
      </c>
      <c r="D441" s="3" t="s">
        <v>6419</v>
      </c>
      <c r="E441" s="3" t="s">
        <v>6379</v>
      </c>
      <c r="F441" s="3" t="s">
        <v>6380</v>
      </c>
      <c r="G441" s="3" t="s">
        <v>6379</v>
      </c>
      <c r="H441" s="4">
        <v>2.39</v>
      </c>
      <c r="I441" s="4">
        <v>8.15</v>
      </c>
      <c r="J441" s="4">
        <v>10.540000000000001</v>
      </c>
      <c r="K441" s="4">
        <v>0</v>
      </c>
      <c r="L441" s="4">
        <v>10.540000000000001</v>
      </c>
      <c r="M441" s="5">
        <v>0</v>
      </c>
      <c r="N441" s="6">
        <v>3.4722222222222224E-4</v>
      </c>
      <c r="O441" s="5">
        <v>0.59229651162790697</v>
      </c>
      <c r="P441" s="5">
        <v>0.77324478178368117</v>
      </c>
      <c r="Q441" s="5">
        <v>1.4527629233511585</v>
      </c>
      <c r="R441" s="5">
        <v>3.4100418410041842</v>
      </c>
      <c r="S441" s="4">
        <v>0.82899999999999996</v>
      </c>
      <c r="T441" s="6">
        <v>0.49668799999999996</v>
      </c>
      <c r="U441" s="5">
        <v>0.1</v>
      </c>
      <c r="V441" s="5">
        <v>0.55249999999999999</v>
      </c>
      <c r="W441" s="6">
        <v>0.34850400337126003</v>
      </c>
      <c r="X441" s="1">
        <v>1.4242424242424241</v>
      </c>
      <c r="Y441" s="6">
        <v>10.913242009132421</v>
      </c>
      <c r="Z441" s="6">
        <v>9.5983935742971891</v>
      </c>
      <c r="AA441" s="6" t="s">
        <v>6381</v>
      </c>
      <c r="AB441" s="6" t="s">
        <v>6381</v>
      </c>
      <c r="AC441" s="6">
        <v>0.42602495543672014</v>
      </c>
      <c r="AD441" s="6">
        <v>8.4751773049645401E-2</v>
      </c>
      <c r="AE441" s="6">
        <v>5.6063829787234054</v>
      </c>
      <c r="AF441" s="6">
        <v>4.9952606635071097</v>
      </c>
      <c r="AG441" s="6">
        <v>0.76598837209302328</v>
      </c>
      <c r="AH441" s="6">
        <v>0.37375886524822699</v>
      </c>
      <c r="AI441" s="5">
        <v>0</v>
      </c>
      <c r="AJ441" s="5">
        <v>0</v>
      </c>
      <c r="AK441" s="3">
        <v>-0.28899999999999998</v>
      </c>
      <c r="AL441" s="3">
        <v>-0.19899999999999998</v>
      </c>
      <c r="AM441" s="3">
        <v>-8.0199999999999994E-2</v>
      </c>
      <c r="AN441" s="3">
        <v>5.0099999999999999E-2</v>
      </c>
      <c r="AO441" s="5" t="s">
        <v>6381</v>
      </c>
      <c r="AP441" s="5" t="s">
        <v>6381</v>
      </c>
      <c r="AQ441" s="5">
        <v>4.73384030418251E-2</v>
      </c>
      <c r="AR441" s="5">
        <v>0.15284552845528454</v>
      </c>
      <c r="AS441" s="5">
        <v>8.767605633802817E-3</v>
      </c>
      <c r="AT441" s="5">
        <v>6.6197183098591544E-2</v>
      </c>
      <c r="AU441" s="5">
        <v>0.33687002652519893</v>
      </c>
      <c r="AV441" s="5" t="s">
        <v>6381</v>
      </c>
      <c r="AW441" s="4">
        <v>0.219</v>
      </c>
      <c r="AX441" s="4">
        <v>0.249</v>
      </c>
      <c r="AY441" s="4">
        <v>1.88</v>
      </c>
      <c r="AZ441" s="4">
        <v>28.2</v>
      </c>
      <c r="BA441" s="4">
        <v>28.4</v>
      </c>
      <c r="BB441" s="4">
        <v>2.11</v>
      </c>
      <c r="BC441" s="4">
        <v>2.19</v>
      </c>
      <c r="BD441" s="4">
        <v>1.2466843501326259</v>
      </c>
      <c r="BE441" s="4">
        <v>0</v>
      </c>
      <c r="BF441" s="4">
        <v>0</v>
      </c>
      <c r="BG441" s="4">
        <v>-0.33900000000000002</v>
      </c>
      <c r="BH441" s="5">
        <v>-0.27192127659574472</v>
      </c>
      <c r="BI441" s="4">
        <v>1.5856843501326259</v>
      </c>
      <c r="BJ441" s="4">
        <v>0.58800000000000008</v>
      </c>
      <c r="BK441" s="4">
        <v>5.26</v>
      </c>
      <c r="BL441" s="4">
        <v>12.3</v>
      </c>
      <c r="BM441" s="4">
        <v>5.61</v>
      </c>
      <c r="BN441" s="4">
        <v>13.760000000000002</v>
      </c>
      <c r="BO441" s="4">
        <v>0</v>
      </c>
      <c r="BP441" s="15">
        <v>4.250199809856281E-2</v>
      </c>
    </row>
    <row r="442" spans="1:68" x14ac:dyDescent="0.3">
      <c r="A442" s="15">
        <f t="shared" si="8"/>
        <v>441</v>
      </c>
      <c r="B442" s="2" t="s">
        <v>707</v>
      </c>
      <c r="C442" s="2" t="s">
        <v>708</v>
      </c>
      <c r="D442" s="3" t="s">
        <v>6430</v>
      </c>
      <c r="E442" s="3" t="s">
        <v>6379</v>
      </c>
      <c r="F442" s="3" t="s">
        <v>6380</v>
      </c>
      <c r="G442" s="3" t="s">
        <v>6379</v>
      </c>
      <c r="H442" s="4">
        <v>0.621</v>
      </c>
      <c r="I442" s="4">
        <v>2.5000000000000001E-2</v>
      </c>
      <c r="J442" s="4">
        <v>0.64600000000000002</v>
      </c>
      <c r="K442" s="4">
        <v>0</v>
      </c>
      <c r="L442" s="4">
        <v>0.64600000000000002</v>
      </c>
      <c r="M442" s="5">
        <v>0</v>
      </c>
      <c r="N442" s="6">
        <v>4.3478260869565214E-4</v>
      </c>
      <c r="O442" s="5">
        <v>9.7465886939571162E-3</v>
      </c>
      <c r="P442" s="5">
        <v>3.8699690402476783E-2</v>
      </c>
      <c r="Q442" s="5">
        <v>9.8425196850393699E-3</v>
      </c>
      <c r="R442" s="5">
        <v>4.0257648953301133E-2</v>
      </c>
      <c r="S442" s="4">
        <v>0.09</v>
      </c>
      <c r="T442" s="6">
        <v>0.49686400000000008</v>
      </c>
      <c r="U442" s="5">
        <v>5.4772255750516613E-2</v>
      </c>
      <c r="V442" s="5">
        <v>0.75768287121547984</v>
      </c>
      <c r="W442" s="6">
        <v>0.47266881028938912</v>
      </c>
      <c r="X442" s="1" t="s">
        <v>6381</v>
      </c>
      <c r="Y442" s="6">
        <v>4.968</v>
      </c>
      <c r="Z442" s="6">
        <v>4.4676258992805753</v>
      </c>
      <c r="AA442" s="6" t="s">
        <v>6381</v>
      </c>
      <c r="AB442" s="6" t="s">
        <v>6381</v>
      </c>
      <c r="AC442" s="6">
        <v>0.24448818897637795</v>
      </c>
      <c r="AD442" s="6">
        <v>0.16299212598425197</v>
      </c>
      <c r="AE442" s="6">
        <v>3.23</v>
      </c>
      <c r="AF442" s="6">
        <v>2.0705128205128207</v>
      </c>
      <c r="AG442" s="6">
        <v>0.25185185185185188</v>
      </c>
      <c r="AH442" s="6">
        <v>0.16955380577427823</v>
      </c>
      <c r="AI442" s="5">
        <v>0</v>
      </c>
      <c r="AJ442" s="5">
        <v>0</v>
      </c>
      <c r="AK442" s="3" t="s">
        <v>6381</v>
      </c>
      <c r="AL442" s="3" t="s">
        <v>6381</v>
      </c>
      <c r="AM442" s="3" t="s">
        <v>6381</v>
      </c>
      <c r="AN442" s="3">
        <v>0.14699999999999999</v>
      </c>
      <c r="AO442" s="5" t="s">
        <v>6381</v>
      </c>
      <c r="AP442" s="5" t="s">
        <v>6381</v>
      </c>
      <c r="AQ442" s="5">
        <v>5.9656652360515025E-2</v>
      </c>
      <c r="AR442" s="5">
        <v>8.4459459459459471E-2</v>
      </c>
      <c r="AS442" s="5">
        <v>3.591731266149871E-2</v>
      </c>
      <c r="AT442" s="5">
        <v>5.1679586563307497E-2</v>
      </c>
      <c r="AU442" s="5">
        <v>0.33333333333333337</v>
      </c>
      <c r="AV442" s="5" t="s">
        <v>6381</v>
      </c>
      <c r="AW442" s="4">
        <v>0.125</v>
      </c>
      <c r="AX442" s="4">
        <v>0.13900000000000001</v>
      </c>
      <c r="AY442" s="4">
        <v>0.2</v>
      </c>
      <c r="AZ442" s="4">
        <v>3.81</v>
      </c>
      <c r="BA442" s="4">
        <v>3.87</v>
      </c>
      <c r="BB442" s="4">
        <v>0.312</v>
      </c>
      <c r="BC442" s="4">
        <v>0.33700000000000002</v>
      </c>
      <c r="BD442" s="4">
        <v>0.13333333333333333</v>
      </c>
      <c r="BE442" s="4">
        <v>0</v>
      </c>
      <c r="BF442" s="4">
        <v>0</v>
      </c>
      <c r="BG442" s="4">
        <v>-0.14000000000000001</v>
      </c>
      <c r="BH442" s="5">
        <v>-1.05</v>
      </c>
      <c r="BI442" s="4">
        <v>0.27333333333333332</v>
      </c>
      <c r="BJ442" s="4">
        <v>0.27900000000000003</v>
      </c>
      <c r="BK442" s="4">
        <v>2.33</v>
      </c>
      <c r="BL442" s="4">
        <v>2.3679999999999999</v>
      </c>
      <c r="BM442" s="4">
        <v>2.54</v>
      </c>
      <c r="BN442" s="4">
        <v>2.5649999999999999</v>
      </c>
      <c r="BO442" s="4">
        <v>0</v>
      </c>
      <c r="BP442" s="15">
        <v>0.66606173245374301</v>
      </c>
    </row>
    <row r="443" spans="1:68" x14ac:dyDescent="0.3">
      <c r="A443" s="15">
        <f t="shared" si="8"/>
        <v>442</v>
      </c>
      <c r="B443" s="2" t="s">
        <v>709</v>
      </c>
      <c r="C443" s="2" t="s">
        <v>710</v>
      </c>
      <c r="D443" s="3" t="s">
        <v>6399</v>
      </c>
      <c r="E443" s="3" t="s">
        <v>6379</v>
      </c>
      <c r="F443" s="3" t="s">
        <v>6380</v>
      </c>
      <c r="G443" s="3" t="s">
        <v>6379</v>
      </c>
      <c r="H443" s="4">
        <v>1681.2</v>
      </c>
      <c r="I443" s="4">
        <v>148.9</v>
      </c>
      <c r="J443" s="4">
        <v>1830.1000000000001</v>
      </c>
      <c r="K443" s="4">
        <v>44.9</v>
      </c>
      <c r="L443" s="4">
        <v>1785.2</v>
      </c>
      <c r="M443" s="5">
        <v>2.4534178460193429E-2</v>
      </c>
      <c r="N443" s="6">
        <v>2.4235523747560183E-4</v>
      </c>
      <c r="O443" s="5">
        <v>0.40694178737359937</v>
      </c>
      <c r="P443" s="5">
        <v>8.1361674225452152E-2</v>
      </c>
      <c r="Q443" s="5">
        <v>0.68617511520737329</v>
      </c>
      <c r="R443" s="5">
        <v>8.8567689745419939E-2</v>
      </c>
      <c r="S443" s="4">
        <v>2.73</v>
      </c>
      <c r="T443" s="6">
        <v>0.49753600000000003</v>
      </c>
      <c r="U443" s="5">
        <v>0.2073644135332772</v>
      </c>
      <c r="V443" s="5">
        <v>0.33033633318673233</v>
      </c>
      <c r="W443" s="6">
        <v>0.21268656716417916</v>
      </c>
      <c r="X443" s="1">
        <v>14.114391143911439</v>
      </c>
      <c r="Y443" s="6">
        <v>26.14618973561431</v>
      </c>
      <c r="Z443" s="6">
        <v>27.116129032258065</v>
      </c>
      <c r="AA443" s="6">
        <v>24.375</v>
      </c>
      <c r="AB443" s="6">
        <v>1.2754238895421615</v>
      </c>
      <c r="AC443" s="6">
        <v>7.7474654377880183</v>
      </c>
      <c r="AD443" s="6">
        <v>2.3955542889712169</v>
      </c>
      <c r="AE443" s="6">
        <v>23.335947712418303</v>
      </c>
      <c r="AF443" s="6">
        <v>19.175080558539207</v>
      </c>
      <c r="AG443" s="6">
        <v>7.4414339308045019</v>
      </c>
      <c r="AH443" s="6">
        <v>2.5437446565973212</v>
      </c>
      <c r="AI443" s="5">
        <v>0</v>
      </c>
      <c r="AJ443" s="5">
        <v>0</v>
      </c>
      <c r="AK443" s="3">
        <v>0.191</v>
      </c>
      <c r="AL443" s="3">
        <v>0.24399999999999999</v>
      </c>
      <c r="AM443" s="3">
        <v>0.18</v>
      </c>
      <c r="AN443" s="3">
        <v>0.21600000000000003</v>
      </c>
      <c r="AO443" s="5">
        <v>0.20499999999999999</v>
      </c>
      <c r="AP443" s="5">
        <v>0.20899999999999999</v>
      </c>
      <c r="AQ443" s="5">
        <v>0.33732317736670292</v>
      </c>
      <c r="AR443" s="5">
        <v>0.39575788929125721</v>
      </c>
      <c r="AS443" s="5">
        <v>8.4792122538293213E-2</v>
      </c>
      <c r="AT443" s="5">
        <v>0.10462253829321662</v>
      </c>
      <c r="AU443" s="5">
        <v>0.23947051744885681</v>
      </c>
      <c r="AV443" s="5">
        <v>0.217</v>
      </c>
      <c r="AW443" s="4">
        <v>64.3</v>
      </c>
      <c r="AX443" s="4">
        <v>62</v>
      </c>
      <c r="AY443" s="4">
        <v>76.5</v>
      </c>
      <c r="AZ443" s="4">
        <v>701.8</v>
      </c>
      <c r="BA443" s="4">
        <v>731.2</v>
      </c>
      <c r="BB443" s="4">
        <v>93.1</v>
      </c>
      <c r="BC443" s="4">
        <v>92.8</v>
      </c>
      <c r="BD443" s="4">
        <v>58.18050541516245</v>
      </c>
      <c r="BE443" s="4">
        <v>0</v>
      </c>
      <c r="BF443" s="4">
        <v>0</v>
      </c>
      <c r="BG443" s="4">
        <v>-15.5</v>
      </c>
      <c r="BH443" s="5">
        <v>-0.26641226110697447</v>
      </c>
      <c r="BI443" s="4">
        <v>73.680505415162457</v>
      </c>
      <c r="BJ443" s="4">
        <v>77.5</v>
      </c>
      <c r="BK443" s="4">
        <v>183.8</v>
      </c>
      <c r="BL443" s="4">
        <v>193.29999999999995</v>
      </c>
      <c r="BM443" s="4">
        <v>217</v>
      </c>
      <c r="BN443" s="4">
        <v>239.9</v>
      </c>
      <c r="BO443" s="4">
        <v>0</v>
      </c>
      <c r="BP443" s="15">
        <v>0.39795164693987128</v>
      </c>
    </row>
    <row r="444" spans="1:68" ht="26.4" x14ac:dyDescent="0.3">
      <c r="A444" s="15">
        <f t="shared" si="8"/>
        <v>443</v>
      </c>
      <c r="B444" s="2" t="s">
        <v>711</v>
      </c>
      <c r="C444" s="2" t="s">
        <v>712</v>
      </c>
      <c r="D444" s="3" t="s">
        <v>6405</v>
      </c>
      <c r="E444" s="3" t="s">
        <v>6379</v>
      </c>
      <c r="F444" s="3" t="s">
        <v>6380</v>
      </c>
      <c r="G444" s="3" t="s">
        <v>6379</v>
      </c>
      <c r="H444" s="4">
        <v>0.35599999999999998</v>
      </c>
      <c r="I444" s="4">
        <v>1.4999999999999999E-2</v>
      </c>
      <c r="J444" s="4">
        <v>0.371</v>
      </c>
      <c r="K444" s="4">
        <v>1E-3</v>
      </c>
      <c r="L444" s="4">
        <v>0.37</v>
      </c>
      <c r="M444" s="5">
        <v>2.6954177897574125E-3</v>
      </c>
      <c r="N444" s="6">
        <v>7.5757575757575768E-4</v>
      </c>
      <c r="O444" s="5">
        <v>3.7641154328732743E-3</v>
      </c>
      <c r="P444" s="5">
        <v>4.0431266846361183E-2</v>
      </c>
      <c r="Q444" s="5">
        <v>3.7783375314861456E-3</v>
      </c>
      <c r="R444" s="5">
        <v>4.2134831460674156E-2</v>
      </c>
      <c r="S444" s="4">
        <v>2.7E-2</v>
      </c>
      <c r="T444" s="6">
        <v>0.49756800000000007</v>
      </c>
      <c r="U444" s="5">
        <v>8.9442719099991588E-2</v>
      </c>
      <c r="V444" s="5">
        <v>0.7714434522374275</v>
      </c>
      <c r="W444" s="6">
        <v>0.62043795620437958</v>
      </c>
      <c r="X444" s="1" t="s">
        <v>6381</v>
      </c>
      <c r="Y444" s="6" t="s">
        <v>6381</v>
      </c>
      <c r="Z444" s="6" t="s">
        <v>6381</v>
      </c>
      <c r="AA444" s="6" t="s">
        <v>6381</v>
      </c>
      <c r="AB444" s="6" t="s">
        <v>6381</v>
      </c>
      <c r="AC444" s="6">
        <v>8.967254408060453E-2</v>
      </c>
      <c r="AD444" s="6" t="s">
        <v>6381</v>
      </c>
      <c r="AE444" s="6" t="s">
        <v>6381</v>
      </c>
      <c r="AF444" s="6" t="s">
        <v>6381</v>
      </c>
      <c r="AG444" s="6">
        <v>9.2871485943775089E-2</v>
      </c>
      <c r="AH444" s="6" t="s">
        <v>6381</v>
      </c>
      <c r="AI444" s="5" t="s">
        <v>6381</v>
      </c>
      <c r="AJ444" s="5">
        <v>0</v>
      </c>
      <c r="AK444" s="3" t="s">
        <v>6381</v>
      </c>
      <c r="AL444" s="3" t="s">
        <v>6381</v>
      </c>
      <c r="AM444" s="3" t="s">
        <v>6381</v>
      </c>
      <c r="AN444" s="3" t="s">
        <v>6381</v>
      </c>
      <c r="AO444" s="5" t="s">
        <v>6381</v>
      </c>
      <c r="AP444" s="5" t="s">
        <v>6381</v>
      </c>
      <c r="AQ444" s="5" t="s">
        <v>6381</v>
      </c>
      <c r="AR444" s="5" t="s">
        <v>6381</v>
      </c>
      <c r="AS444" s="5" t="s">
        <v>6381</v>
      </c>
      <c r="AT444" s="5" t="s">
        <v>6381</v>
      </c>
      <c r="AU444" s="5">
        <v>0</v>
      </c>
      <c r="AV444" s="5" t="s">
        <v>6381</v>
      </c>
      <c r="AW444" s="4">
        <v>-8.0000000000000002E-3</v>
      </c>
      <c r="AX444" s="4">
        <v>-8.0000000000000002E-3</v>
      </c>
      <c r="AY444" s="4">
        <v>-2.4E-2</v>
      </c>
      <c r="AZ444" s="4">
        <v>0</v>
      </c>
      <c r="BA444" s="4">
        <v>0</v>
      </c>
      <c r="BB444" s="4">
        <v>-2.1999999999999999E-2</v>
      </c>
      <c r="BC444" s="4">
        <v>-2.1999999999999999E-2</v>
      </c>
      <c r="BD444" s="4">
        <v>-2.4E-2</v>
      </c>
      <c r="BE444" s="4">
        <v>0</v>
      </c>
      <c r="BF444" s="4">
        <v>0</v>
      </c>
      <c r="BG444" s="4">
        <v>-1E-3</v>
      </c>
      <c r="BH444" s="5" t="s">
        <v>6381</v>
      </c>
      <c r="BI444" s="4">
        <v>-2.3E-2</v>
      </c>
      <c r="BJ444" s="4">
        <v>-7.0000000000000001E-3</v>
      </c>
      <c r="BK444" s="4">
        <v>0</v>
      </c>
      <c r="BL444" s="4">
        <v>0</v>
      </c>
      <c r="BM444" s="4">
        <v>3.97</v>
      </c>
      <c r="BN444" s="4">
        <v>3.9840000000000004</v>
      </c>
      <c r="BO444" s="4">
        <v>0</v>
      </c>
      <c r="BP444" s="15">
        <v>0.47124976815826991</v>
      </c>
    </row>
    <row r="445" spans="1:68" x14ac:dyDescent="0.3">
      <c r="A445" s="15">
        <f t="shared" si="8"/>
        <v>444</v>
      </c>
      <c r="B445" s="2" t="s">
        <v>713</v>
      </c>
      <c r="C445" s="2" t="s">
        <v>714</v>
      </c>
      <c r="D445" s="3" t="s">
        <v>6382</v>
      </c>
      <c r="E445" s="3" t="s">
        <v>6379</v>
      </c>
      <c r="F445" s="3" t="s">
        <v>6380</v>
      </c>
      <c r="G445" s="3" t="s">
        <v>6379</v>
      </c>
      <c r="H445" s="4">
        <v>502.6</v>
      </c>
      <c r="I445" s="4">
        <v>15.4</v>
      </c>
      <c r="J445" s="4">
        <v>518</v>
      </c>
      <c r="K445" s="4">
        <v>3.03</v>
      </c>
      <c r="L445" s="4">
        <v>514.97</v>
      </c>
      <c r="M445" s="5">
        <v>5.8494208494208489E-3</v>
      </c>
      <c r="N445" s="6">
        <v>1.785714285714286E-4</v>
      </c>
      <c r="O445" s="5">
        <v>0.30738522954091818</v>
      </c>
      <c r="P445" s="5">
        <v>2.9729729729729731E-2</v>
      </c>
      <c r="Q445" s="5">
        <v>0.44380403458213252</v>
      </c>
      <c r="R445" s="5">
        <v>3.0640668523676879E-2</v>
      </c>
      <c r="S445" s="4">
        <v>45.06</v>
      </c>
      <c r="T445" s="6">
        <v>0.49811200000000005</v>
      </c>
      <c r="U445" s="5">
        <v>0.12649110640673517</v>
      </c>
      <c r="V445" s="5">
        <v>0.41702536643470506</v>
      </c>
      <c r="W445" s="6">
        <v>0.38127974616604976</v>
      </c>
      <c r="X445" s="1">
        <v>16.82119205298013</v>
      </c>
      <c r="Y445" s="6">
        <v>38.36641221374046</v>
      </c>
      <c r="Z445" s="6">
        <v>30.277108433734938</v>
      </c>
      <c r="AA445" s="6">
        <v>25.173184357541899</v>
      </c>
      <c r="AB445" s="6">
        <v>0.98375415932667842</v>
      </c>
      <c r="AC445" s="6">
        <v>14.484149855907781</v>
      </c>
      <c r="AD445" s="6">
        <v>4.5566636446056217</v>
      </c>
      <c r="AE445" s="6">
        <v>20.274409448818901</v>
      </c>
      <c r="AF445" s="6">
        <v>22.196982758620692</v>
      </c>
      <c r="AG445" s="6">
        <v>10.940514127894625</v>
      </c>
      <c r="AH445" s="6">
        <v>4.6688123300090663</v>
      </c>
      <c r="AI445" s="5">
        <v>0</v>
      </c>
      <c r="AJ445" s="5">
        <v>0</v>
      </c>
      <c r="AK445" s="3">
        <v>0.42799999999999999</v>
      </c>
      <c r="AL445" s="3" t="s">
        <v>6381</v>
      </c>
      <c r="AM445" s="3">
        <v>0.38299999999999995</v>
      </c>
      <c r="AN445" s="3" t="s">
        <v>6381</v>
      </c>
      <c r="AO445" s="5">
        <v>0.39</v>
      </c>
      <c r="AP445" s="5">
        <v>0.35799999999999998</v>
      </c>
      <c r="AQ445" s="5">
        <v>0.64341085271317833</v>
      </c>
      <c r="AR445" s="5">
        <v>0.67553191489361697</v>
      </c>
      <c r="AS445" s="5">
        <v>0.13517915309446255</v>
      </c>
      <c r="AT445" s="5">
        <v>0.20684039087947881</v>
      </c>
      <c r="AU445" s="5">
        <v>0.3382470119521912</v>
      </c>
      <c r="AV445" s="5">
        <v>0.21289999999999998</v>
      </c>
      <c r="AW445" s="4">
        <v>13.1</v>
      </c>
      <c r="AX445" s="4">
        <v>16.600000000000001</v>
      </c>
      <c r="AY445" s="4">
        <v>25.4</v>
      </c>
      <c r="AZ445" s="4">
        <v>110.3</v>
      </c>
      <c r="BA445" s="4">
        <v>122.8</v>
      </c>
      <c r="BB445" s="4">
        <v>23.2</v>
      </c>
      <c r="BC445" s="4">
        <v>27.5</v>
      </c>
      <c r="BD445" s="4">
        <v>16.808525896414341</v>
      </c>
      <c r="BE445" s="4">
        <v>0</v>
      </c>
      <c r="BF445" s="4">
        <v>0</v>
      </c>
      <c r="BG445" s="4">
        <v>-2.08</v>
      </c>
      <c r="BH445" s="5">
        <v>-0.12374672311054437</v>
      </c>
      <c r="BI445" s="4">
        <v>18.888525896414343</v>
      </c>
      <c r="BJ445" s="4">
        <v>18.68</v>
      </c>
      <c r="BK445" s="4">
        <v>25.8</v>
      </c>
      <c r="BL445" s="4">
        <v>37.6</v>
      </c>
      <c r="BM445" s="4">
        <v>34.700000000000003</v>
      </c>
      <c r="BN445" s="4">
        <v>47.07</v>
      </c>
      <c r="BO445" s="4">
        <v>0</v>
      </c>
      <c r="BP445" s="15">
        <v>0.37268330396808524</v>
      </c>
    </row>
    <row r="446" spans="1:68" x14ac:dyDescent="0.3">
      <c r="A446" s="15">
        <f t="shared" si="8"/>
        <v>445</v>
      </c>
      <c r="B446" s="2" t="s">
        <v>715</v>
      </c>
      <c r="C446" s="2" t="s">
        <v>716</v>
      </c>
      <c r="D446" s="3" t="s">
        <v>6395</v>
      </c>
      <c r="E446" s="3" t="s">
        <v>6379</v>
      </c>
      <c r="F446" s="3" t="s">
        <v>6380</v>
      </c>
      <c r="G446" s="3" t="s">
        <v>6379</v>
      </c>
      <c r="H446" s="4">
        <v>1.1200000000000001</v>
      </c>
      <c r="I446" s="4">
        <v>2.95</v>
      </c>
      <c r="J446" s="4">
        <v>4.07</v>
      </c>
      <c r="K446" s="4">
        <v>0</v>
      </c>
      <c r="L446" s="4">
        <v>4.07</v>
      </c>
      <c r="M446" s="5">
        <v>0</v>
      </c>
      <c r="N446" s="6">
        <v>3.048780487804878E-4</v>
      </c>
      <c r="O446" s="5">
        <v>0.40410958904109595</v>
      </c>
      <c r="P446" s="5">
        <v>0.72481572481572476</v>
      </c>
      <c r="Q446" s="5">
        <v>0.67816091954022995</v>
      </c>
      <c r="R446" s="5">
        <v>2.6339285714285712</v>
      </c>
      <c r="S446" s="4">
        <v>0.34100000000000003</v>
      </c>
      <c r="T446" s="6">
        <v>0.498336</v>
      </c>
      <c r="U446" s="5">
        <v>7.7459666924148338E-2</v>
      </c>
      <c r="V446" s="5">
        <v>0.93919846145529851</v>
      </c>
      <c r="W446" s="6">
        <v>0.49601275917065379</v>
      </c>
      <c r="X446" s="1">
        <v>0.3286713286713287</v>
      </c>
      <c r="Y446" s="6">
        <v>2.8717948717948718</v>
      </c>
      <c r="Z446" s="6">
        <v>2.2535211267605635</v>
      </c>
      <c r="AA446" s="6" t="s">
        <v>6381</v>
      </c>
      <c r="AB446" s="6" t="s">
        <v>6381</v>
      </c>
      <c r="AC446" s="6">
        <v>0.25747126436781614</v>
      </c>
      <c r="AD446" s="6">
        <v>1.7721518987341773E-2</v>
      </c>
      <c r="AE446" s="6">
        <v>43.297872340425535</v>
      </c>
      <c r="AF446" s="6" t="s">
        <v>6381</v>
      </c>
      <c r="AG446" s="6">
        <v>0.55753424657534256</v>
      </c>
      <c r="AH446" s="6">
        <v>6.4398734177215186E-2</v>
      </c>
      <c r="AI446" s="5">
        <v>0</v>
      </c>
      <c r="AJ446" s="5">
        <v>0</v>
      </c>
      <c r="AK446" s="3" t="s">
        <v>6381</v>
      </c>
      <c r="AL446" s="3" t="s">
        <v>6381</v>
      </c>
      <c r="AM446" s="3" t="s">
        <v>6381</v>
      </c>
      <c r="AN446" s="3" t="s">
        <v>6381</v>
      </c>
      <c r="AO446" s="5" t="s">
        <v>6381</v>
      </c>
      <c r="AP446" s="5" t="s">
        <v>6381</v>
      </c>
      <c r="AQ446" s="5">
        <v>0.11805225653206651</v>
      </c>
      <c r="AR446" s="5">
        <v>1.5666666666666666E-2</v>
      </c>
      <c r="AS446" s="5">
        <v>7.5646879756468798E-3</v>
      </c>
      <c r="AT446" s="5">
        <v>1.430745814307458E-3</v>
      </c>
      <c r="AU446" s="5">
        <v>0</v>
      </c>
      <c r="AV446" s="5" t="s">
        <v>6381</v>
      </c>
      <c r="AW446" s="4">
        <v>0.39</v>
      </c>
      <c r="AX446" s="4">
        <v>0.497</v>
      </c>
      <c r="AY446" s="4">
        <v>9.4E-2</v>
      </c>
      <c r="AZ446" s="4">
        <v>63.2</v>
      </c>
      <c r="BA446" s="4">
        <v>65.7</v>
      </c>
      <c r="BB446" s="4">
        <v>-0.23599999999999999</v>
      </c>
      <c r="BC446" s="4">
        <v>0.307</v>
      </c>
      <c r="BD446" s="4">
        <v>9.4E-2</v>
      </c>
      <c r="BE446" s="4">
        <v>0</v>
      </c>
      <c r="BF446" s="4">
        <v>0</v>
      </c>
      <c r="BG446" s="4">
        <v>-0.21299999999999999</v>
      </c>
      <c r="BH446" s="5">
        <v>-2.2659574468085104</v>
      </c>
      <c r="BI446" s="4">
        <v>0.307</v>
      </c>
      <c r="BJ446" s="4">
        <v>0.71</v>
      </c>
      <c r="BK446" s="4">
        <v>4.21</v>
      </c>
      <c r="BL446" s="4">
        <v>6</v>
      </c>
      <c r="BM446" s="4">
        <v>4.3499999999999996</v>
      </c>
      <c r="BN446" s="4">
        <v>7.3</v>
      </c>
      <c r="BO446" s="4">
        <v>0</v>
      </c>
      <c r="BP446" s="15">
        <v>0.81831416308011906</v>
      </c>
    </row>
    <row r="447" spans="1:68" x14ac:dyDescent="0.3">
      <c r="A447" s="15">
        <f t="shared" si="8"/>
        <v>446</v>
      </c>
      <c r="B447" s="2" t="s">
        <v>717</v>
      </c>
      <c r="C447" s="2" t="s">
        <v>718</v>
      </c>
      <c r="D447" s="3" t="s">
        <v>6382</v>
      </c>
      <c r="E447" s="3" t="s">
        <v>6379</v>
      </c>
      <c r="F447" s="3" t="s">
        <v>6380</v>
      </c>
      <c r="G447" s="3" t="s">
        <v>6379</v>
      </c>
      <c r="H447" s="4">
        <v>1.78</v>
      </c>
      <c r="I447" s="4">
        <v>0</v>
      </c>
      <c r="J447" s="4">
        <v>1.78</v>
      </c>
      <c r="K447" s="4">
        <v>0</v>
      </c>
      <c r="L447" s="4">
        <v>1.78</v>
      </c>
      <c r="M447" s="5">
        <v>0</v>
      </c>
      <c r="N447" s="6" t="s">
        <v>6381</v>
      </c>
      <c r="O447" s="5" t="s">
        <v>6381</v>
      </c>
      <c r="P447" s="5">
        <v>0</v>
      </c>
      <c r="Q447" s="5" t="s">
        <v>6381</v>
      </c>
      <c r="R447" s="5">
        <v>0</v>
      </c>
      <c r="S447" s="4">
        <v>0.255</v>
      </c>
      <c r="T447" s="6">
        <v>0.49886400000000003</v>
      </c>
      <c r="U447" s="5">
        <v>0.11401754250991379</v>
      </c>
      <c r="V447" s="5">
        <v>0.56570242245303393</v>
      </c>
      <c r="W447" s="6">
        <v>0.23404255319148934</v>
      </c>
      <c r="X447" s="1">
        <v>2.5557809330628802</v>
      </c>
      <c r="Y447" s="6">
        <v>7.7729257641921397</v>
      </c>
      <c r="Z447" s="6">
        <v>5.1002865329512899</v>
      </c>
      <c r="AA447" s="6" t="s">
        <v>6381</v>
      </c>
      <c r="AB447" s="6" t="s">
        <v>6381</v>
      </c>
      <c r="AC447" s="6" t="s">
        <v>6381</v>
      </c>
      <c r="AD447" s="6">
        <v>7.7729257641921401E-2</v>
      </c>
      <c r="AE447" s="6">
        <v>1.4126984126984128</v>
      </c>
      <c r="AF447" s="6">
        <v>1.5892857142857142</v>
      </c>
      <c r="AG447" s="6" t="s">
        <v>6381</v>
      </c>
      <c r="AH447" s="6">
        <v>7.7729257641921401E-2</v>
      </c>
      <c r="AI447" s="5">
        <v>0</v>
      </c>
      <c r="AJ447" s="5">
        <v>0</v>
      </c>
      <c r="AK447" s="3">
        <v>-9.0700000000000003E-2</v>
      </c>
      <c r="AL447" s="3">
        <v>0.85499999999999998</v>
      </c>
      <c r="AM447" s="3">
        <v>0.33700000000000002</v>
      </c>
      <c r="AN447" s="3">
        <v>0.313</v>
      </c>
      <c r="AO447" s="5" t="s">
        <v>6381</v>
      </c>
      <c r="AP447" s="5" t="s">
        <v>6381</v>
      </c>
      <c r="AQ447" s="5" t="s">
        <v>6381</v>
      </c>
      <c r="AR447" s="5" t="s">
        <v>6381</v>
      </c>
      <c r="AS447" s="5">
        <v>1.3371647509578543E-2</v>
      </c>
      <c r="AT447" s="5">
        <v>4.8275862068965517E-2</v>
      </c>
      <c r="AU447" s="5">
        <v>0.34026465028355385</v>
      </c>
      <c r="AV447" s="5" t="s">
        <v>6381</v>
      </c>
      <c r="AW447" s="4">
        <v>0.22900000000000001</v>
      </c>
      <c r="AX447" s="4">
        <v>0.34899999999999998</v>
      </c>
      <c r="AY447" s="4">
        <v>1.26</v>
      </c>
      <c r="AZ447" s="4">
        <v>22.9</v>
      </c>
      <c r="BA447" s="4">
        <v>26.1</v>
      </c>
      <c r="BB447" s="4">
        <v>1.1200000000000001</v>
      </c>
      <c r="BC447" s="4">
        <v>1.3</v>
      </c>
      <c r="BD447" s="4">
        <v>0.83126654064272221</v>
      </c>
      <c r="BE447" s="4">
        <v>0</v>
      </c>
      <c r="BF447" s="4">
        <v>0</v>
      </c>
      <c r="BG447" s="4">
        <v>-4.4999999999999998E-2</v>
      </c>
      <c r="BH447" s="5">
        <v>-5.413426115431845E-2</v>
      </c>
      <c r="BI447" s="4">
        <v>0.87626654064272225</v>
      </c>
      <c r="BJ447" s="4">
        <v>0.39399999999999996</v>
      </c>
      <c r="BK447" s="4">
        <v>0</v>
      </c>
      <c r="BL447" s="4">
        <v>0</v>
      </c>
      <c r="BM447" s="4">
        <v>0</v>
      </c>
      <c r="BN447" s="4">
        <v>0</v>
      </c>
      <c r="BO447" s="4">
        <v>0</v>
      </c>
      <c r="BP447" s="15">
        <v>0.10493456876073581</v>
      </c>
    </row>
    <row r="448" spans="1:68" x14ac:dyDescent="0.3">
      <c r="A448" s="15">
        <f t="shared" si="8"/>
        <v>447</v>
      </c>
      <c r="B448" s="2" t="s">
        <v>719</v>
      </c>
      <c r="C448" s="2" t="s">
        <v>720</v>
      </c>
      <c r="D448" s="3" t="s">
        <v>6398</v>
      </c>
      <c r="E448" s="3" t="s">
        <v>6379</v>
      </c>
      <c r="F448" s="3" t="s">
        <v>6380</v>
      </c>
      <c r="G448" s="3" t="s">
        <v>6379</v>
      </c>
      <c r="H448" s="4">
        <v>544.9</v>
      </c>
      <c r="I448" s="4">
        <v>0</v>
      </c>
      <c r="J448" s="4">
        <v>544.9</v>
      </c>
      <c r="K448" s="4">
        <v>6.12</v>
      </c>
      <c r="L448" s="4">
        <v>538.78</v>
      </c>
      <c r="M448" s="5">
        <v>1.1231418608919068E-2</v>
      </c>
      <c r="N448" s="6">
        <v>1.6304347826086958E-4</v>
      </c>
      <c r="O448" s="5">
        <v>0</v>
      </c>
      <c r="P448" s="5">
        <v>0</v>
      </c>
      <c r="Q448" s="5">
        <v>0</v>
      </c>
      <c r="R448" s="5">
        <v>0</v>
      </c>
      <c r="S448" s="4">
        <v>14.79</v>
      </c>
      <c r="T448" s="6">
        <v>0.49892799999999998</v>
      </c>
      <c r="U448" s="5">
        <v>0.2588435821108957</v>
      </c>
      <c r="V448" s="5">
        <v>0.2849211071743068</v>
      </c>
      <c r="W448" s="6">
        <v>0.21206525084641428</v>
      </c>
      <c r="X448" s="1">
        <v>102.61437908496731</v>
      </c>
      <c r="Y448" s="6">
        <v>13.760101010101009</v>
      </c>
      <c r="Z448" s="6">
        <v>14.043814432989691</v>
      </c>
      <c r="AA448" s="6">
        <v>17.338804220398593</v>
      </c>
      <c r="AB448" s="6">
        <v>1.6361594542331759</v>
      </c>
      <c r="AC448" s="6">
        <v>2.2553807947019866</v>
      </c>
      <c r="AD448" s="6">
        <v>2.2141405932547746</v>
      </c>
      <c r="AE448" s="6">
        <v>17.158598726114651</v>
      </c>
      <c r="AF448" s="6">
        <v>13.173105134474328</v>
      </c>
      <c r="AG448" s="6">
        <v>2.2880074740954646</v>
      </c>
      <c r="AH448" s="6">
        <v>2.1892726533929294</v>
      </c>
      <c r="AI448" s="5">
        <v>0</v>
      </c>
      <c r="AJ448" s="5">
        <v>0</v>
      </c>
      <c r="AK448" s="3" t="s">
        <v>6381</v>
      </c>
      <c r="AL448" s="3" t="s">
        <v>6381</v>
      </c>
      <c r="AM448" s="3" t="s">
        <v>6381</v>
      </c>
      <c r="AN448" s="3" t="s">
        <v>6381</v>
      </c>
      <c r="AO448" s="5">
        <v>8.4100000000000008E-2</v>
      </c>
      <c r="AP448" s="5">
        <v>0.19500000000000001</v>
      </c>
      <c r="AQ448" s="5">
        <v>0.1628883291351805</v>
      </c>
      <c r="AR448" s="5">
        <v>0.13523990007752607</v>
      </c>
      <c r="AS448" s="5">
        <v>0.15670436187399031</v>
      </c>
      <c r="AT448" s="5">
        <v>0.12681744749596122</v>
      </c>
      <c r="AU448" s="5">
        <v>0.18206751054852324</v>
      </c>
      <c r="AV448" s="5">
        <v>7.7100000000000002E-2</v>
      </c>
      <c r="AW448" s="4">
        <v>39.6</v>
      </c>
      <c r="AX448" s="4">
        <v>38.799999999999997</v>
      </c>
      <c r="AY448" s="4">
        <v>31.4</v>
      </c>
      <c r="AZ448" s="4">
        <v>246.1</v>
      </c>
      <c r="BA448" s="4">
        <v>247.6</v>
      </c>
      <c r="BB448" s="4">
        <v>40.9</v>
      </c>
      <c r="BC448" s="4">
        <v>35.9</v>
      </c>
      <c r="BD448" s="4">
        <v>25.683080168776371</v>
      </c>
      <c r="BE448" s="4">
        <v>0</v>
      </c>
      <c r="BF448" s="4">
        <v>0</v>
      </c>
      <c r="BG448" s="4">
        <v>-4.71</v>
      </c>
      <c r="BH448" s="5">
        <v>-0.18338921846788755</v>
      </c>
      <c r="BI448" s="4">
        <v>30.393080168776372</v>
      </c>
      <c r="BJ448" s="4">
        <v>43.51</v>
      </c>
      <c r="BK448" s="4">
        <v>238.2</v>
      </c>
      <c r="BL448" s="4">
        <v>232.17999999999998</v>
      </c>
      <c r="BM448" s="4">
        <v>241.6</v>
      </c>
      <c r="BN448" s="4">
        <v>235.48</v>
      </c>
      <c r="BO448" s="4">
        <v>0</v>
      </c>
      <c r="BP448" s="15">
        <v>0.86819621761152121</v>
      </c>
    </row>
    <row r="449" spans="1:68" x14ac:dyDescent="0.3">
      <c r="A449" s="15">
        <f t="shared" si="8"/>
        <v>448</v>
      </c>
      <c r="B449" s="2" t="s">
        <v>721</v>
      </c>
      <c r="C449" s="2" t="s">
        <v>722</v>
      </c>
      <c r="D449" s="3" t="s">
        <v>6397</v>
      </c>
      <c r="E449" s="3" t="s">
        <v>6379</v>
      </c>
      <c r="F449" s="3" t="s">
        <v>6380</v>
      </c>
      <c r="G449" s="3" t="s">
        <v>6379</v>
      </c>
      <c r="H449" s="4">
        <v>290.39999999999998</v>
      </c>
      <c r="I449" s="4">
        <v>0</v>
      </c>
      <c r="J449" s="4">
        <v>290.39999999999998</v>
      </c>
      <c r="K449" s="4">
        <v>0</v>
      </c>
      <c r="L449" s="4">
        <v>290.39999999999998</v>
      </c>
      <c r="M449" s="5">
        <v>0</v>
      </c>
      <c r="N449" s="6">
        <v>1.5829694323144108E-4</v>
      </c>
      <c r="O449" s="5" t="s">
        <v>6381</v>
      </c>
      <c r="P449" s="5">
        <v>0</v>
      </c>
      <c r="Q449" s="5" t="s">
        <v>6381</v>
      </c>
      <c r="R449" s="5">
        <v>0</v>
      </c>
      <c r="S449" s="4">
        <v>1.58</v>
      </c>
      <c r="T449" s="6">
        <v>0.499888</v>
      </c>
      <c r="U449" s="5">
        <v>0.18165902124584951</v>
      </c>
      <c r="V449" s="5">
        <v>0.30689364952897302</v>
      </c>
      <c r="W449" s="6">
        <v>0.19887955182072833</v>
      </c>
      <c r="X449" s="1">
        <v>130.62015503875969</v>
      </c>
      <c r="Y449" s="6">
        <v>8.5663716814159283</v>
      </c>
      <c r="Z449" s="6">
        <v>8.5663716814159283</v>
      </c>
      <c r="AA449" s="6" t="s">
        <v>6381</v>
      </c>
      <c r="AB449" s="6" t="s">
        <v>6381</v>
      </c>
      <c r="AC449" s="6" t="s">
        <v>6381</v>
      </c>
      <c r="AD449" s="6">
        <v>1.8218318695106648</v>
      </c>
      <c r="AE449" s="6">
        <v>8.6172106824925798</v>
      </c>
      <c r="AF449" s="6">
        <v>7.7234042553191484</v>
      </c>
      <c r="AG449" s="6" t="s">
        <v>6381</v>
      </c>
      <c r="AH449" s="6">
        <v>1.8218318695106648</v>
      </c>
      <c r="AI449" s="5">
        <v>0.21563421828908555</v>
      </c>
      <c r="AJ449" s="5">
        <v>2.5172176308539945E-2</v>
      </c>
      <c r="AK449" s="3">
        <v>0.33700000000000002</v>
      </c>
      <c r="AL449" s="3">
        <v>0.16600000000000001</v>
      </c>
      <c r="AM449" s="3">
        <v>0.127</v>
      </c>
      <c r="AN449" s="3">
        <v>0.152</v>
      </c>
      <c r="AO449" s="5" t="s">
        <v>6381</v>
      </c>
      <c r="AP449" s="5" t="s">
        <v>6381</v>
      </c>
      <c r="AQ449" s="5" t="s">
        <v>6381</v>
      </c>
      <c r="AR449" s="5" t="s">
        <v>6381</v>
      </c>
      <c r="AS449" s="5">
        <v>0.21267252195734002</v>
      </c>
      <c r="AT449" s="5">
        <v>0.21141781681304894</v>
      </c>
      <c r="AU449" s="5">
        <v>0.13969465648854965</v>
      </c>
      <c r="AV449" s="5">
        <v>0.106</v>
      </c>
      <c r="AW449" s="4">
        <v>33.9</v>
      </c>
      <c r="AX449" s="4">
        <v>33.9</v>
      </c>
      <c r="AY449" s="4">
        <v>33.700000000000003</v>
      </c>
      <c r="AZ449" s="4">
        <v>159.4</v>
      </c>
      <c r="BA449" s="4">
        <v>159.4</v>
      </c>
      <c r="BB449" s="4">
        <v>37.6</v>
      </c>
      <c r="BC449" s="4">
        <v>37.6</v>
      </c>
      <c r="BD449" s="4">
        <v>28.99229007633588</v>
      </c>
      <c r="BE449" s="4">
        <v>9.9000000000000005E-2</v>
      </c>
      <c r="BF449" s="4">
        <v>2.0529999999999999</v>
      </c>
      <c r="BG449" s="4">
        <v>3.2499999999999996</v>
      </c>
      <c r="BH449" s="5">
        <v>0.18291069750051997</v>
      </c>
      <c r="BI449" s="4">
        <v>23.68929007633588</v>
      </c>
      <c r="BJ449" s="4">
        <v>28.497999999999998</v>
      </c>
      <c r="BK449" s="4">
        <v>0</v>
      </c>
      <c r="BL449" s="4">
        <v>0</v>
      </c>
      <c r="BM449" s="4">
        <v>0</v>
      </c>
      <c r="BN449" s="4">
        <v>0</v>
      </c>
      <c r="BO449" s="4">
        <v>-7.31</v>
      </c>
      <c r="BP449" s="15">
        <v>0.97209029840097716</v>
      </c>
    </row>
    <row r="450" spans="1:68" x14ac:dyDescent="0.3">
      <c r="A450" s="15">
        <f t="shared" si="8"/>
        <v>449</v>
      </c>
      <c r="B450" s="2" t="s">
        <v>723</v>
      </c>
      <c r="C450" s="2" t="s">
        <v>724</v>
      </c>
      <c r="D450" s="3" t="s">
        <v>6419</v>
      </c>
      <c r="E450" s="3" t="s">
        <v>6379</v>
      </c>
      <c r="F450" s="3" t="s">
        <v>6380</v>
      </c>
      <c r="G450" s="3" t="s">
        <v>6379</v>
      </c>
      <c r="H450" s="4">
        <v>1.03</v>
      </c>
      <c r="I450" s="4">
        <v>59.1</v>
      </c>
      <c r="J450" s="4">
        <v>60.13</v>
      </c>
      <c r="K450" s="4">
        <v>0</v>
      </c>
      <c r="L450" s="4">
        <v>60.13</v>
      </c>
      <c r="M450" s="5">
        <v>0</v>
      </c>
      <c r="N450" s="6">
        <v>6.0060060060060057E-4</v>
      </c>
      <c r="O450" s="5">
        <v>0.89234485882530568</v>
      </c>
      <c r="P450" s="5">
        <v>0.9828704473640445</v>
      </c>
      <c r="Q450" s="5">
        <v>8.2889200561009826</v>
      </c>
      <c r="R450" s="5">
        <v>57.378640776699029</v>
      </c>
      <c r="S450" s="4">
        <v>0.155</v>
      </c>
      <c r="T450" s="6">
        <v>0.50168000000000001</v>
      </c>
      <c r="U450" s="5">
        <v>0.13038404810405299</v>
      </c>
      <c r="V450" s="5">
        <v>0.70560778973958072</v>
      </c>
      <c r="W450" s="6">
        <v>0.6512261580381471</v>
      </c>
      <c r="X450" s="1">
        <v>5.1278409090909092</v>
      </c>
      <c r="Y450" s="6">
        <v>7.8625954198473291E-2</v>
      </c>
      <c r="Z450" s="6">
        <v>5.0990099009900994E-2</v>
      </c>
      <c r="AA450" s="6" t="s">
        <v>6381</v>
      </c>
      <c r="AB450" s="6" t="s">
        <v>6381</v>
      </c>
      <c r="AC450" s="6">
        <v>0.14446002805049088</v>
      </c>
      <c r="AD450" s="6">
        <v>5.3926701570680628E-2</v>
      </c>
      <c r="AE450" s="6">
        <v>16.656509695290861</v>
      </c>
      <c r="AF450" s="6">
        <v>10.604938271604938</v>
      </c>
      <c r="AG450" s="6">
        <v>0.9078967235391816</v>
      </c>
      <c r="AH450" s="6">
        <v>3.1481675392670154</v>
      </c>
      <c r="AI450" s="5">
        <v>0</v>
      </c>
      <c r="AJ450" s="5">
        <v>0</v>
      </c>
      <c r="AK450" s="3" t="s">
        <v>6381</v>
      </c>
      <c r="AL450" s="3" t="s">
        <v>6381</v>
      </c>
      <c r="AM450" s="3" t="s">
        <v>6381</v>
      </c>
      <c r="AN450" s="3" t="s">
        <v>6381</v>
      </c>
      <c r="AO450" s="5" t="s">
        <v>6381</v>
      </c>
      <c r="AP450" s="5" t="s">
        <v>6381</v>
      </c>
      <c r="AQ450" s="5">
        <v>3.0014858841010397</v>
      </c>
      <c r="AR450" s="5">
        <v>4.6490663232453322E-2</v>
      </c>
      <c r="AS450" s="5">
        <v>1.0466321243523315</v>
      </c>
      <c r="AT450" s="5">
        <v>0.18704663212435232</v>
      </c>
      <c r="AU450" s="5">
        <v>0</v>
      </c>
      <c r="AV450" s="5" t="s">
        <v>6381</v>
      </c>
      <c r="AW450" s="4">
        <v>13.1</v>
      </c>
      <c r="AX450" s="4">
        <v>20.2</v>
      </c>
      <c r="AY450" s="4">
        <v>3.61</v>
      </c>
      <c r="AZ450" s="4">
        <v>19.100000000000001</v>
      </c>
      <c r="BA450" s="4">
        <v>19.3</v>
      </c>
      <c r="BB450" s="4">
        <v>5.67</v>
      </c>
      <c r="BC450" s="4">
        <v>4.8899999999999997</v>
      </c>
      <c r="BD450" s="4">
        <v>3.61</v>
      </c>
      <c r="BE450" s="4">
        <v>0</v>
      </c>
      <c r="BF450" s="4">
        <v>0</v>
      </c>
      <c r="BG450" s="4">
        <v>-1.36</v>
      </c>
      <c r="BH450" s="5">
        <v>-0.37673130193905824</v>
      </c>
      <c r="BI450" s="4">
        <v>4.97</v>
      </c>
      <c r="BJ450" s="4">
        <v>21.56</v>
      </c>
      <c r="BK450" s="4">
        <v>6.73</v>
      </c>
      <c r="BL450" s="4">
        <v>77.649999999999991</v>
      </c>
      <c r="BM450" s="4">
        <v>7.13</v>
      </c>
      <c r="BN450" s="4">
        <v>66.23</v>
      </c>
      <c r="BO450" s="4">
        <v>0</v>
      </c>
      <c r="BP450" s="15">
        <v>0.30816789144738022</v>
      </c>
    </row>
    <row r="451" spans="1:68" x14ac:dyDescent="0.3">
      <c r="A451" s="15">
        <f t="shared" ref="A451:A514" si="9">A450+1</f>
        <v>450</v>
      </c>
      <c r="B451" s="2" t="s">
        <v>725</v>
      </c>
      <c r="C451" s="2" t="s">
        <v>726</v>
      </c>
      <c r="D451" s="3" t="s">
        <v>6395</v>
      </c>
      <c r="E451" s="3" t="s">
        <v>6379</v>
      </c>
      <c r="F451" s="3" t="s">
        <v>6380</v>
      </c>
      <c r="G451" s="3" t="s">
        <v>6379</v>
      </c>
      <c r="H451" s="4">
        <v>1.44</v>
      </c>
      <c r="I451" s="4">
        <v>0</v>
      </c>
      <c r="J451" s="4">
        <v>1.44</v>
      </c>
      <c r="K451" s="4">
        <v>0</v>
      </c>
      <c r="L451" s="4">
        <v>1.44</v>
      </c>
      <c r="M451" s="5">
        <v>0</v>
      </c>
      <c r="N451" s="6">
        <v>1.4925373134328361E-3</v>
      </c>
      <c r="O451" s="5" t="s">
        <v>6381</v>
      </c>
      <c r="P451" s="5">
        <v>0</v>
      </c>
      <c r="Q451" s="5" t="s">
        <v>6381</v>
      </c>
      <c r="R451" s="5">
        <v>0</v>
      </c>
      <c r="S451" s="4">
        <v>0.71599999999999997</v>
      </c>
      <c r="T451" s="6">
        <v>0.50380800000000003</v>
      </c>
      <c r="U451" s="5">
        <v>4.4721359549995794E-2</v>
      </c>
      <c r="V451" s="5">
        <v>0.58696784409369474</v>
      </c>
      <c r="W451" s="6">
        <v>0.43467122117847984</v>
      </c>
      <c r="X451" s="1" t="s">
        <v>6381</v>
      </c>
      <c r="Y451" s="6" t="s">
        <v>6381</v>
      </c>
      <c r="Z451" s="6" t="s">
        <v>6381</v>
      </c>
      <c r="AA451" s="6" t="s">
        <v>6381</v>
      </c>
      <c r="AB451" s="6" t="s">
        <v>6381</v>
      </c>
      <c r="AC451" s="6" t="s">
        <v>6381</v>
      </c>
      <c r="AD451" s="6" t="s">
        <v>6381</v>
      </c>
      <c r="AE451" s="6" t="s">
        <v>6381</v>
      </c>
      <c r="AF451" s="6" t="s">
        <v>6381</v>
      </c>
      <c r="AG451" s="6" t="s">
        <v>6381</v>
      </c>
      <c r="AH451" s="6" t="s">
        <v>6381</v>
      </c>
      <c r="AI451" s="5" t="s">
        <v>6381</v>
      </c>
      <c r="AJ451" s="5">
        <v>0</v>
      </c>
      <c r="AK451" s="3" t="s">
        <v>6381</v>
      </c>
      <c r="AL451" s="3" t="s">
        <v>6381</v>
      </c>
      <c r="AM451" s="3" t="s">
        <v>6381</v>
      </c>
      <c r="AN451" s="3" t="s">
        <v>6381</v>
      </c>
      <c r="AO451" s="5" t="s">
        <v>6381</v>
      </c>
      <c r="AP451" s="5" t="s">
        <v>6381</v>
      </c>
      <c r="AQ451" s="5" t="s">
        <v>6381</v>
      </c>
      <c r="AR451" s="5" t="s">
        <v>6381</v>
      </c>
      <c r="AS451" s="5" t="s">
        <v>6381</v>
      </c>
      <c r="AT451" s="5" t="s">
        <v>6381</v>
      </c>
      <c r="AU451" s="5">
        <v>0</v>
      </c>
      <c r="AV451" s="5" t="s">
        <v>6381</v>
      </c>
      <c r="AW451" s="4">
        <v>0</v>
      </c>
      <c r="AX451" s="4">
        <v>0</v>
      </c>
      <c r="AY451" s="4">
        <v>0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0</v>
      </c>
      <c r="BH451" s="5" t="s">
        <v>6381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15">
        <v>0.99296788116290102</v>
      </c>
    </row>
    <row r="452" spans="1:68" x14ac:dyDescent="0.3">
      <c r="A452" s="15">
        <f t="shared" si="9"/>
        <v>451</v>
      </c>
      <c r="B452" s="2" t="s">
        <v>727</v>
      </c>
      <c r="C452" s="2" t="s">
        <v>728</v>
      </c>
      <c r="D452" s="3" t="s">
        <v>6383</v>
      </c>
      <c r="E452" s="3" t="s">
        <v>6379</v>
      </c>
      <c r="F452" s="3" t="s">
        <v>6380</v>
      </c>
      <c r="G452" s="3" t="s">
        <v>6379</v>
      </c>
      <c r="H452" s="4">
        <v>0.90500000000000003</v>
      </c>
      <c r="I452" s="4">
        <v>0</v>
      </c>
      <c r="J452" s="4">
        <v>0.90500000000000003</v>
      </c>
      <c r="K452" s="4">
        <v>3.0000000000000001E-3</v>
      </c>
      <c r="L452" s="4">
        <v>0.90200000000000002</v>
      </c>
      <c r="M452" s="5">
        <v>3.3149171270718232E-3</v>
      </c>
      <c r="N452" s="6" t="s">
        <v>6381</v>
      </c>
      <c r="O452" s="5">
        <v>0</v>
      </c>
      <c r="P452" s="5">
        <v>0</v>
      </c>
      <c r="Q452" s="5">
        <v>0</v>
      </c>
      <c r="R452" s="5">
        <v>0</v>
      </c>
      <c r="S452" s="4">
        <v>0.30199999999999999</v>
      </c>
      <c r="T452" s="6">
        <v>0.50740800000000008</v>
      </c>
      <c r="U452" s="5">
        <v>0.20248456731316589</v>
      </c>
      <c r="V452" s="5">
        <v>0.28520692103256901</v>
      </c>
      <c r="W452" s="6">
        <v>0.3021442495126706</v>
      </c>
      <c r="X452" s="1" t="s">
        <v>6381</v>
      </c>
      <c r="Y452" s="6">
        <v>7.7350427350427351</v>
      </c>
      <c r="Z452" s="6">
        <v>7.357723577235773</v>
      </c>
      <c r="AA452" s="6" t="s">
        <v>6381</v>
      </c>
      <c r="AB452" s="6" t="s">
        <v>6381</v>
      </c>
      <c r="AC452" s="6">
        <v>0.47382198952879584</v>
      </c>
      <c r="AD452" s="6">
        <v>5.4518072289156629</v>
      </c>
      <c r="AE452" s="6">
        <v>6.4892086330935248</v>
      </c>
      <c r="AF452" s="6">
        <v>6.2638888888888893</v>
      </c>
      <c r="AG452" s="6">
        <v>0.47299423177766126</v>
      </c>
      <c r="AH452" s="6">
        <v>5.4337349397590362</v>
      </c>
      <c r="AI452" s="5">
        <v>0</v>
      </c>
      <c r="AJ452" s="5">
        <v>0</v>
      </c>
      <c r="AK452" s="3">
        <v>-9.5600000000000004E-2</v>
      </c>
      <c r="AL452" s="3">
        <v>5.4900000000000004E-2</v>
      </c>
      <c r="AM452" s="3">
        <v>-2.1600000000000001E-2</v>
      </c>
      <c r="AN452" s="3">
        <v>9.6999999999999989E-2</v>
      </c>
      <c r="AO452" s="5" t="s">
        <v>6381</v>
      </c>
      <c r="AP452" s="5" t="s">
        <v>6381</v>
      </c>
      <c r="AQ452" s="5" t="s">
        <v>6381</v>
      </c>
      <c r="AR452" s="5" t="s">
        <v>6381</v>
      </c>
      <c r="AS452" s="5">
        <v>0.72352941176470587</v>
      </c>
      <c r="AT452" s="5">
        <v>0.81764705882352939</v>
      </c>
      <c r="AU452" s="5">
        <v>0.15753424657534248</v>
      </c>
      <c r="AV452" s="5" t="s">
        <v>6381</v>
      </c>
      <c r="AW452" s="4">
        <v>0.11700000000000001</v>
      </c>
      <c r="AX452" s="4">
        <v>0.123</v>
      </c>
      <c r="AY452" s="4">
        <v>0.13900000000000001</v>
      </c>
      <c r="AZ452" s="4">
        <v>0.16600000000000001</v>
      </c>
      <c r="BA452" s="4">
        <v>0.17</v>
      </c>
      <c r="BB452" s="4">
        <v>0.14399999999999999</v>
      </c>
      <c r="BC452" s="4">
        <v>0.14699999999999999</v>
      </c>
      <c r="BD452" s="4">
        <v>0.11710273972602742</v>
      </c>
      <c r="BE452" s="4">
        <v>0</v>
      </c>
      <c r="BF452" s="4">
        <v>0</v>
      </c>
      <c r="BG452" s="4">
        <v>0</v>
      </c>
      <c r="BH452" s="5">
        <v>0</v>
      </c>
      <c r="BI452" s="4">
        <v>0.11710273972602742</v>
      </c>
      <c r="BJ452" s="4">
        <v>0.123</v>
      </c>
      <c r="BK452" s="4">
        <v>0</v>
      </c>
      <c r="BL452" s="4">
        <v>0</v>
      </c>
      <c r="BM452" s="4">
        <v>1.91</v>
      </c>
      <c r="BN452" s="4">
        <v>1.907</v>
      </c>
      <c r="BO452" s="4">
        <v>0</v>
      </c>
      <c r="BP452" s="15">
        <v>0.20669724365587661</v>
      </c>
    </row>
    <row r="453" spans="1:68" x14ac:dyDescent="0.3">
      <c r="A453" s="15">
        <f t="shared" si="9"/>
        <v>452</v>
      </c>
      <c r="B453" s="2" t="s">
        <v>729</v>
      </c>
      <c r="C453" s="2" t="s">
        <v>730</v>
      </c>
      <c r="D453" s="3" t="s">
        <v>6400</v>
      </c>
      <c r="E453" s="3" t="s">
        <v>6379</v>
      </c>
      <c r="F453" s="3" t="s">
        <v>6380</v>
      </c>
      <c r="G453" s="3" t="s">
        <v>6379</v>
      </c>
      <c r="H453" s="4">
        <v>2.0699999999999998</v>
      </c>
      <c r="I453" s="4">
        <v>11.8</v>
      </c>
      <c r="J453" s="4">
        <v>13.870000000000001</v>
      </c>
      <c r="K453" s="4">
        <v>0</v>
      </c>
      <c r="L453" s="4">
        <v>13.870000000000001</v>
      </c>
      <c r="M453" s="5">
        <v>0</v>
      </c>
      <c r="N453" s="6">
        <v>1.0438413361169103E-4</v>
      </c>
      <c r="O453" s="5">
        <v>0.54807245703669294</v>
      </c>
      <c r="P453" s="5">
        <v>0.85075702956020183</v>
      </c>
      <c r="Q453" s="5">
        <v>1.2127440904419322</v>
      </c>
      <c r="R453" s="5">
        <v>5.7004830917874401</v>
      </c>
      <c r="S453" s="4">
        <v>0.216</v>
      </c>
      <c r="T453" s="6">
        <v>0.51004800000000006</v>
      </c>
      <c r="U453" s="5">
        <v>6.3245553203367583E-2</v>
      </c>
      <c r="V453" s="5">
        <v>0.52177581392778261</v>
      </c>
      <c r="W453" s="6">
        <v>0.35338345864661652</v>
      </c>
      <c r="X453" s="1">
        <v>1.1680672268907564</v>
      </c>
      <c r="Y453" s="6">
        <v>10.402010050251254</v>
      </c>
      <c r="Z453" s="6">
        <v>8.9999999999999982</v>
      </c>
      <c r="AA453" s="6" t="s">
        <v>6381</v>
      </c>
      <c r="AB453" s="6" t="s">
        <v>6381</v>
      </c>
      <c r="AC453" s="6">
        <v>0.21274409044193215</v>
      </c>
      <c r="AD453" s="6">
        <v>7.1626297577854672E-2</v>
      </c>
      <c r="AE453" s="6">
        <v>9.9784172661870514</v>
      </c>
      <c r="AF453" s="6">
        <v>6.3917050691244244</v>
      </c>
      <c r="AG453" s="6">
        <v>0.64421737111007893</v>
      </c>
      <c r="AH453" s="6">
        <v>0.47993079584775095</v>
      </c>
      <c r="AI453" s="5">
        <v>0</v>
      </c>
      <c r="AJ453" s="5">
        <v>0</v>
      </c>
      <c r="AK453" s="3">
        <v>-0.48700000000000004</v>
      </c>
      <c r="AL453" s="3">
        <v>-0.125</v>
      </c>
      <c r="AM453" s="3">
        <v>-8.4600000000000009E-2</v>
      </c>
      <c r="AN453" s="3">
        <v>0.128</v>
      </c>
      <c r="AO453" s="5" t="s">
        <v>6381</v>
      </c>
      <c r="AP453" s="5" t="s">
        <v>6381</v>
      </c>
      <c r="AQ453" s="5">
        <v>2.5054466230936823E-2</v>
      </c>
      <c r="AR453" s="5">
        <v>8.2005899705014748E-2</v>
      </c>
      <c r="AS453" s="5">
        <v>7.0552147239263804E-3</v>
      </c>
      <c r="AT453" s="5">
        <v>4.2638036809815948E-2</v>
      </c>
      <c r="AU453" s="5">
        <v>0.10852713178294573</v>
      </c>
      <c r="AV453" s="5" t="s">
        <v>6381</v>
      </c>
      <c r="AW453" s="4">
        <v>0.19900000000000001</v>
      </c>
      <c r="AX453" s="4">
        <v>0.23</v>
      </c>
      <c r="AY453" s="4">
        <v>1.39</v>
      </c>
      <c r="AZ453" s="4">
        <v>28.9</v>
      </c>
      <c r="BA453" s="4">
        <v>32.6</v>
      </c>
      <c r="BB453" s="4">
        <v>2.17</v>
      </c>
      <c r="BC453" s="4">
        <v>2</v>
      </c>
      <c r="BD453" s="4">
        <v>1.2391472868217053</v>
      </c>
      <c r="BE453" s="4">
        <v>0</v>
      </c>
      <c r="BF453" s="4">
        <v>0</v>
      </c>
      <c r="BG453" s="4">
        <v>-0.61699999999999999</v>
      </c>
      <c r="BH453" s="5">
        <v>-0.49792305286205824</v>
      </c>
      <c r="BI453" s="4">
        <v>1.8561472868217053</v>
      </c>
      <c r="BJ453" s="4">
        <v>0.84699999999999998</v>
      </c>
      <c r="BK453" s="4">
        <v>9.18</v>
      </c>
      <c r="BL453" s="4">
        <v>16.95</v>
      </c>
      <c r="BM453" s="4">
        <v>9.73</v>
      </c>
      <c r="BN453" s="4">
        <v>21.53</v>
      </c>
      <c r="BO453" s="4">
        <v>0</v>
      </c>
      <c r="BP453" s="15">
        <v>0.97293642758810095</v>
      </c>
    </row>
    <row r="454" spans="1:68" x14ac:dyDescent="0.3">
      <c r="A454" s="15">
        <f t="shared" si="9"/>
        <v>453</v>
      </c>
      <c r="B454" s="2" t="s">
        <v>731</v>
      </c>
      <c r="C454" s="2" t="s">
        <v>732</v>
      </c>
      <c r="D454" s="3" t="s">
        <v>6400</v>
      </c>
      <c r="E454" s="3" t="s">
        <v>6379</v>
      </c>
      <c r="F454" s="3" t="s">
        <v>6380</v>
      </c>
      <c r="G454" s="3" t="s">
        <v>6379</v>
      </c>
      <c r="H454" s="4">
        <v>1.56</v>
      </c>
      <c r="I454" s="4">
        <v>0</v>
      </c>
      <c r="J454" s="4">
        <v>1.56</v>
      </c>
      <c r="K454" s="4">
        <v>0</v>
      </c>
      <c r="L454" s="4">
        <v>1.56</v>
      </c>
      <c r="M454" s="5">
        <v>0</v>
      </c>
      <c r="N454" s="6">
        <v>1.9880715705765408E-4</v>
      </c>
      <c r="O454" s="5" t="s">
        <v>6381</v>
      </c>
      <c r="P454" s="5">
        <v>0</v>
      </c>
      <c r="Q454" s="5" t="s">
        <v>6381</v>
      </c>
      <c r="R454" s="5">
        <v>0</v>
      </c>
      <c r="S454" s="4">
        <v>0.311</v>
      </c>
      <c r="T454" s="6">
        <v>0.510432</v>
      </c>
      <c r="U454" s="5">
        <v>0.18708286933869708</v>
      </c>
      <c r="V454" s="5">
        <v>0.51715050310054111</v>
      </c>
      <c r="W454" s="6">
        <v>0.17081850533807827</v>
      </c>
      <c r="X454" s="1">
        <v>2.3818770226537218</v>
      </c>
      <c r="Y454" s="6" t="s">
        <v>6381</v>
      </c>
      <c r="Z454" s="6">
        <v>5.0160771704180069</v>
      </c>
      <c r="AA454" s="6" t="s">
        <v>6381</v>
      </c>
      <c r="AB454" s="6" t="s">
        <v>6381</v>
      </c>
      <c r="AC454" s="6" t="s">
        <v>6381</v>
      </c>
      <c r="AD454" s="6" t="s">
        <v>6381</v>
      </c>
      <c r="AE454" s="6">
        <v>2.1195652173913047</v>
      </c>
      <c r="AF454" s="6" t="s">
        <v>6381</v>
      </c>
      <c r="AG454" s="6" t="s">
        <v>6381</v>
      </c>
      <c r="AH454" s="6" t="s">
        <v>6381</v>
      </c>
      <c r="AI454" s="5">
        <v>0</v>
      </c>
      <c r="AJ454" s="5">
        <v>0</v>
      </c>
      <c r="AK454" s="3" t="s">
        <v>6381</v>
      </c>
      <c r="AL454" s="3" t="s">
        <v>6381</v>
      </c>
      <c r="AM454" s="3" t="s">
        <v>6381</v>
      </c>
      <c r="AN454" s="3" t="s">
        <v>6381</v>
      </c>
      <c r="AO454" s="5" t="s">
        <v>6381</v>
      </c>
      <c r="AP454" s="5" t="s">
        <v>6381</v>
      </c>
      <c r="AQ454" s="5" t="s">
        <v>6381</v>
      </c>
      <c r="AR454" s="5" t="s">
        <v>6381</v>
      </c>
      <c r="AS454" s="5">
        <v>1.3761061946902653E-2</v>
      </c>
      <c r="AT454" s="5">
        <v>3.2566371681415927E-2</v>
      </c>
      <c r="AU454" s="5">
        <v>0.33970276008492573</v>
      </c>
      <c r="AV454" s="5" t="s">
        <v>6381</v>
      </c>
      <c r="AW454" s="4">
        <v>0</v>
      </c>
      <c r="AX454" s="4">
        <v>0.311</v>
      </c>
      <c r="AY454" s="4">
        <v>0.73599999999999999</v>
      </c>
      <c r="AZ454" s="4">
        <v>0</v>
      </c>
      <c r="BA454" s="4">
        <v>22.6</v>
      </c>
      <c r="BB454" s="4">
        <v>0</v>
      </c>
      <c r="BC454" s="4">
        <v>0.876</v>
      </c>
      <c r="BD454" s="4">
        <v>0.48597876857749467</v>
      </c>
      <c r="BE454" s="4">
        <v>0</v>
      </c>
      <c r="BF454" s="4">
        <v>0</v>
      </c>
      <c r="BG454" s="4">
        <v>-0.128</v>
      </c>
      <c r="BH454" s="5">
        <v>-0.26338599189151407</v>
      </c>
      <c r="BI454" s="4">
        <v>0.61397876857749467</v>
      </c>
      <c r="BJ454" s="4">
        <v>0.439</v>
      </c>
      <c r="BK454" s="4">
        <v>0</v>
      </c>
      <c r="BL454" s="4">
        <v>0</v>
      </c>
      <c r="BM454" s="4">
        <v>0</v>
      </c>
      <c r="BN454" s="4">
        <v>0</v>
      </c>
      <c r="BO454" s="4">
        <v>0</v>
      </c>
      <c r="BP454" s="15">
        <v>0.83440947814601307</v>
      </c>
    </row>
    <row r="455" spans="1:68" x14ac:dyDescent="0.3">
      <c r="A455" s="15">
        <f t="shared" si="9"/>
        <v>454</v>
      </c>
      <c r="B455" s="2" t="s">
        <v>733</v>
      </c>
      <c r="C455" s="2" t="s">
        <v>734</v>
      </c>
      <c r="D455" s="3" t="s">
        <v>6394</v>
      </c>
      <c r="E455" s="3" t="s">
        <v>6379</v>
      </c>
      <c r="F455" s="3" t="s">
        <v>6380</v>
      </c>
      <c r="G455" s="3" t="s">
        <v>6379</v>
      </c>
      <c r="H455" s="4">
        <v>0.83299999999999996</v>
      </c>
      <c r="I455" s="4">
        <v>0</v>
      </c>
      <c r="J455" s="4">
        <v>0.83299999999999996</v>
      </c>
      <c r="K455" s="4">
        <v>0</v>
      </c>
      <c r="L455" s="4">
        <v>0.83299999999999996</v>
      </c>
      <c r="M455" s="5">
        <v>0</v>
      </c>
      <c r="N455" s="6">
        <v>3.0000000000000003E-4</v>
      </c>
      <c r="O455" s="5" t="s">
        <v>6381</v>
      </c>
      <c r="P455" s="5">
        <v>0</v>
      </c>
      <c r="Q455" s="5" t="s">
        <v>6381</v>
      </c>
      <c r="R455" s="5">
        <v>0</v>
      </c>
      <c r="S455" s="4">
        <v>8.3000000000000004E-2</v>
      </c>
      <c r="T455" s="6">
        <v>0.510656</v>
      </c>
      <c r="U455" s="5">
        <v>7.7459666924148338E-2</v>
      </c>
      <c r="V455" s="5">
        <v>0.97470080879553322</v>
      </c>
      <c r="W455" s="6">
        <v>0.54594594594594581</v>
      </c>
      <c r="X455" s="1" t="s">
        <v>6381</v>
      </c>
      <c r="Y455" s="6" t="s">
        <v>6381</v>
      </c>
      <c r="Z455" s="6" t="s">
        <v>6381</v>
      </c>
      <c r="AA455" s="6" t="s">
        <v>6381</v>
      </c>
      <c r="AB455" s="6" t="s">
        <v>6381</v>
      </c>
      <c r="AC455" s="6" t="s">
        <v>6381</v>
      </c>
      <c r="AD455" s="6">
        <v>83.3</v>
      </c>
      <c r="AE455" s="6" t="s">
        <v>6381</v>
      </c>
      <c r="AF455" s="6" t="s">
        <v>6381</v>
      </c>
      <c r="AG455" s="6" t="s">
        <v>6381</v>
      </c>
      <c r="AH455" s="6">
        <v>83.3</v>
      </c>
      <c r="AI455" s="5" t="s">
        <v>6381</v>
      </c>
      <c r="AJ455" s="5">
        <v>0</v>
      </c>
      <c r="AK455" s="3" t="s">
        <v>6381</v>
      </c>
      <c r="AL455" s="3" t="s">
        <v>6381</v>
      </c>
      <c r="AM455" s="3" t="s">
        <v>6381</v>
      </c>
      <c r="AN455" s="3" t="s">
        <v>6381</v>
      </c>
      <c r="AO455" s="5" t="s">
        <v>6381</v>
      </c>
      <c r="AP455" s="5" t="s">
        <v>6381</v>
      </c>
      <c r="AQ455" s="5">
        <v>-2.7888446215139444E-3</v>
      </c>
      <c r="AR455" s="5">
        <v>-4.7751691205730204E-3</v>
      </c>
      <c r="AS455" s="5">
        <v>-0.7777777777777779</v>
      </c>
      <c r="AT455" s="5">
        <v>-1.3333333333333335</v>
      </c>
      <c r="AU455" s="5">
        <v>0</v>
      </c>
      <c r="AV455" s="5" t="s">
        <v>6381</v>
      </c>
      <c r="AW455" s="4">
        <v>-7.0000000000000001E-3</v>
      </c>
      <c r="AX455" s="4">
        <v>-7.0000000000000001E-3</v>
      </c>
      <c r="AY455" s="4">
        <v>-1.2E-2</v>
      </c>
      <c r="AZ455" s="4">
        <v>0.01</v>
      </c>
      <c r="BA455" s="4">
        <v>8.9999999999999993E-3</v>
      </c>
      <c r="BB455" s="4">
        <v>-1.0999999999999999E-2</v>
      </c>
      <c r="BC455" s="4">
        <v>-1.6E-2</v>
      </c>
      <c r="BD455" s="4">
        <v>-1.2E-2</v>
      </c>
      <c r="BE455" s="4">
        <v>0</v>
      </c>
      <c r="BF455" s="4">
        <v>0</v>
      </c>
      <c r="BG455" s="4">
        <v>-1E-3</v>
      </c>
      <c r="BH455" s="5" t="s">
        <v>6381</v>
      </c>
      <c r="BI455" s="4">
        <v>-1.0999999999999999E-2</v>
      </c>
      <c r="BJ455" s="4">
        <v>-6.0000000000000001E-3</v>
      </c>
      <c r="BK455" s="4">
        <v>2.5099999999999998</v>
      </c>
      <c r="BL455" s="4">
        <v>2.5129999999999999</v>
      </c>
      <c r="BM455" s="4">
        <v>0</v>
      </c>
      <c r="BN455" s="4">
        <v>0</v>
      </c>
      <c r="BO455" s="4">
        <v>0</v>
      </c>
      <c r="BP455" s="15">
        <v>0.21252274667482007</v>
      </c>
    </row>
    <row r="456" spans="1:68" x14ac:dyDescent="0.3">
      <c r="A456" s="15">
        <f t="shared" si="9"/>
        <v>455</v>
      </c>
      <c r="B456" s="2" t="s">
        <v>735</v>
      </c>
      <c r="C456" s="2" t="s">
        <v>736</v>
      </c>
      <c r="D456" s="3" t="s">
        <v>6384</v>
      </c>
      <c r="E456" s="3" t="s">
        <v>6379</v>
      </c>
      <c r="F456" s="3" t="s">
        <v>6380</v>
      </c>
      <c r="G456" s="3" t="s">
        <v>6379</v>
      </c>
      <c r="H456" s="4">
        <v>4.28</v>
      </c>
      <c r="I456" s="4">
        <v>135.5</v>
      </c>
      <c r="J456" s="4">
        <v>139.78</v>
      </c>
      <c r="K456" s="4">
        <v>5.67</v>
      </c>
      <c r="L456" s="4">
        <v>134.11000000000001</v>
      </c>
      <c r="M456" s="5">
        <v>4.0563743024753185E-2</v>
      </c>
      <c r="N456" s="6">
        <v>4.6189376443418017E-5</v>
      </c>
      <c r="O456" s="5" t="s">
        <v>6381</v>
      </c>
      <c r="P456" s="5">
        <v>0.96938045500071546</v>
      </c>
      <c r="Q456" s="5" t="s">
        <v>6381</v>
      </c>
      <c r="R456" s="5">
        <v>31.658878504672895</v>
      </c>
      <c r="S456" s="4">
        <v>4.9000000000000002E-2</v>
      </c>
      <c r="T456" s="6">
        <v>0.51225600000000004</v>
      </c>
      <c r="U456" s="5" t="s">
        <v>6381</v>
      </c>
      <c r="V456" s="5" t="s">
        <v>6381</v>
      </c>
      <c r="W456" s="6">
        <v>0.27868852459016397</v>
      </c>
      <c r="X456" s="1" t="s">
        <v>6381</v>
      </c>
      <c r="Y456" s="6" t="s">
        <v>6381</v>
      </c>
      <c r="Z456" s="6" t="s">
        <v>6381</v>
      </c>
      <c r="AA456" s="6" t="s">
        <v>6381</v>
      </c>
      <c r="AB456" s="6" t="s">
        <v>6381</v>
      </c>
      <c r="AC456" s="6" t="s">
        <v>6381</v>
      </c>
      <c r="AD456" s="6" t="s">
        <v>6381</v>
      </c>
      <c r="AE456" s="6" t="s">
        <v>6381</v>
      </c>
      <c r="AF456" s="6" t="s">
        <v>6381</v>
      </c>
      <c r="AG456" s="6" t="s">
        <v>6381</v>
      </c>
      <c r="AH456" s="6" t="s">
        <v>6381</v>
      </c>
      <c r="AI456" s="5" t="s">
        <v>6381</v>
      </c>
      <c r="AJ456" s="5">
        <v>0</v>
      </c>
      <c r="AK456" s="3" t="s">
        <v>6381</v>
      </c>
      <c r="AL456" s="3" t="s">
        <v>6381</v>
      </c>
      <c r="AM456" s="3" t="s">
        <v>6381</v>
      </c>
      <c r="AN456" s="3" t="s">
        <v>6381</v>
      </c>
      <c r="AO456" s="5" t="s">
        <v>6381</v>
      </c>
      <c r="AP456" s="5" t="s">
        <v>6381</v>
      </c>
      <c r="AQ456" s="5">
        <v>-0.44471445929526127</v>
      </c>
      <c r="AR456" s="5">
        <v>0</v>
      </c>
      <c r="AS456" s="5" t="s">
        <v>6381</v>
      </c>
      <c r="AT456" s="5" t="s">
        <v>6381</v>
      </c>
      <c r="AU456" s="5">
        <v>0</v>
      </c>
      <c r="AV456" s="5" t="s">
        <v>6381</v>
      </c>
      <c r="AW456" s="4">
        <v>0</v>
      </c>
      <c r="AX456" s="4">
        <v>-36.6</v>
      </c>
      <c r="AY456" s="4">
        <v>0</v>
      </c>
      <c r="AZ456" s="4">
        <v>0</v>
      </c>
      <c r="BA456" s="4">
        <v>-27.9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-0.05</v>
      </c>
      <c r="BH456" s="5" t="s">
        <v>6381</v>
      </c>
      <c r="BI456" s="4">
        <v>0.05</v>
      </c>
      <c r="BJ456" s="4">
        <v>-36.550000000000004</v>
      </c>
      <c r="BK456" s="4">
        <v>82.3</v>
      </c>
      <c r="BL456" s="4">
        <v>232.39999999999998</v>
      </c>
      <c r="BM456" s="4">
        <v>-294.39999999999998</v>
      </c>
      <c r="BN456" s="4">
        <v>-164.56999999999996</v>
      </c>
      <c r="BO456" s="4">
        <v>0</v>
      </c>
      <c r="BP456" s="15">
        <v>0.16795875059183596</v>
      </c>
    </row>
    <row r="457" spans="1:68" x14ac:dyDescent="0.3">
      <c r="A457" s="15">
        <f t="shared" si="9"/>
        <v>456</v>
      </c>
      <c r="B457" s="2" t="s">
        <v>737</v>
      </c>
      <c r="C457" s="2" t="s">
        <v>738</v>
      </c>
      <c r="D457" s="3" t="s">
        <v>6388</v>
      </c>
      <c r="E457" s="3" t="s">
        <v>6379</v>
      </c>
      <c r="F457" s="3" t="s">
        <v>6380</v>
      </c>
      <c r="G457" s="3" t="s">
        <v>6379</v>
      </c>
      <c r="H457" s="4">
        <v>4.21</v>
      </c>
      <c r="I457" s="4">
        <v>0.86899999999999999</v>
      </c>
      <c r="J457" s="4">
        <v>5.0789999999999997</v>
      </c>
      <c r="K457" s="4">
        <v>1.2</v>
      </c>
      <c r="L457" s="4">
        <v>3.8789999999999996</v>
      </c>
      <c r="M457" s="5">
        <v>0.23626698168930893</v>
      </c>
      <c r="N457" s="6">
        <v>2.5210084033613445E-4</v>
      </c>
      <c r="O457" s="5">
        <v>0.12614312672376254</v>
      </c>
      <c r="P457" s="5">
        <v>0.17109667257334121</v>
      </c>
      <c r="Q457" s="5">
        <v>0.14435215946843855</v>
      </c>
      <c r="R457" s="5">
        <v>0.20641330166270783</v>
      </c>
      <c r="S457" s="4">
        <v>0.35299999999999998</v>
      </c>
      <c r="T457" s="6">
        <v>0.51240000000000008</v>
      </c>
      <c r="U457" s="5">
        <v>8.9442719099991588E-2</v>
      </c>
      <c r="V457" s="5">
        <v>0.41087749086558634</v>
      </c>
      <c r="W457" s="6">
        <v>0.25142857142857145</v>
      </c>
      <c r="X457" s="1" t="s">
        <v>6381</v>
      </c>
      <c r="Y457" s="6">
        <v>43.402061855670098</v>
      </c>
      <c r="Z457" s="6">
        <v>85.918367346938766</v>
      </c>
      <c r="AA457" s="6" t="s">
        <v>6381</v>
      </c>
      <c r="AB457" s="6" t="s">
        <v>6381</v>
      </c>
      <c r="AC457" s="6">
        <v>0.69933554817275756</v>
      </c>
      <c r="AD457" s="6">
        <v>2.7161290322580642</v>
      </c>
      <c r="AE457" s="6" t="s">
        <v>6381</v>
      </c>
      <c r="AF457" s="6" t="s">
        <v>6381</v>
      </c>
      <c r="AG457" s="6">
        <v>0.68184215152047811</v>
      </c>
      <c r="AH457" s="6">
        <v>2.5025806451612898</v>
      </c>
      <c r="AI457" s="5">
        <v>0</v>
      </c>
      <c r="AJ457" s="5">
        <v>0</v>
      </c>
      <c r="AK457" s="3">
        <v>-0.60399999999999998</v>
      </c>
      <c r="AL457" s="3" t="s">
        <v>6381</v>
      </c>
      <c r="AM457" s="3">
        <v>-0.29799999999999999</v>
      </c>
      <c r="AN457" s="3" t="s">
        <v>6381</v>
      </c>
      <c r="AO457" s="5" t="s">
        <v>6381</v>
      </c>
      <c r="AP457" s="5" t="s">
        <v>6381</v>
      </c>
      <c r="AQ457" s="5" t="s">
        <v>6381</v>
      </c>
      <c r="AR457" s="5" t="s">
        <v>6381</v>
      </c>
      <c r="AS457" s="5">
        <v>4.8039215686274513E-2</v>
      </c>
      <c r="AT457" s="5">
        <v>0</v>
      </c>
      <c r="AU457" s="5">
        <v>0.02</v>
      </c>
      <c r="AV457" s="5" t="s">
        <v>6381</v>
      </c>
      <c r="AW457" s="4">
        <v>9.7000000000000003E-2</v>
      </c>
      <c r="AX457" s="4">
        <v>4.9000000000000002E-2</v>
      </c>
      <c r="AY457" s="4">
        <v>0</v>
      </c>
      <c r="AZ457" s="4">
        <v>1.55</v>
      </c>
      <c r="BA457" s="4">
        <v>1.02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-8.4000000000000005E-2</v>
      </c>
      <c r="BH457" s="5" t="s">
        <v>6381</v>
      </c>
      <c r="BI457" s="4">
        <v>8.4000000000000005E-2</v>
      </c>
      <c r="BJ457" s="4">
        <v>0.13300000000000001</v>
      </c>
      <c r="BK457" s="4">
        <v>0</v>
      </c>
      <c r="BL457" s="4">
        <v>0</v>
      </c>
      <c r="BM457" s="4">
        <v>6.02</v>
      </c>
      <c r="BN457" s="4">
        <v>5.6889999999999992</v>
      </c>
      <c r="BO457" s="4">
        <v>0</v>
      </c>
      <c r="BP457" s="15">
        <v>0.11661334758197917</v>
      </c>
    </row>
    <row r="458" spans="1:68" x14ac:dyDescent="0.3">
      <c r="A458" s="15">
        <f t="shared" si="9"/>
        <v>457</v>
      </c>
      <c r="B458" s="2" t="s">
        <v>739</v>
      </c>
      <c r="C458" s="2" t="s">
        <v>740</v>
      </c>
      <c r="D458" s="3" t="s">
        <v>6398</v>
      </c>
      <c r="E458" s="3" t="s">
        <v>6379</v>
      </c>
      <c r="F458" s="3" t="s">
        <v>6380</v>
      </c>
      <c r="G458" s="3" t="s">
        <v>6379</v>
      </c>
      <c r="H458" s="4">
        <v>1.4</v>
      </c>
      <c r="I458" s="4">
        <v>2.9</v>
      </c>
      <c r="J458" s="4">
        <v>4.3</v>
      </c>
      <c r="K458" s="4">
        <v>0.38900000000000001</v>
      </c>
      <c r="L458" s="4">
        <v>3.9109999999999996</v>
      </c>
      <c r="M458" s="5">
        <v>9.0465116279069779E-2</v>
      </c>
      <c r="N458" s="6">
        <v>1.4450867052023123E-3</v>
      </c>
      <c r="O458" s="5">
        <v>0.39726027397260266</v>
      </c>
      <c r="P458" s="5">
        <v>0.67441860465116277</v>
      </c>
      <c r="Q458" s="5">
        <v>0.65909090909090906</v>
      </c>
      <c r="R458" s="5">
        <v>2.0714285714285716</v>
      </c>
      <c r="S458" s="4">
        <v>0.40400000000000003</v>
      </c>
      <c r="T458" s="6">
        <v>0.51259200000000005</v>
      </c>
      <c r="U458" s="5">
        <v>0.19748417658131498</v>
      </c>
      <c r="V458" s="5">
        <v>0.32660844588448251</v>
      </c>
      <c r="W458" s="6">
        <v>0.33901192504258948</v>
      </c>
      <c r="X458" s="1">
        <v>3.2666666666666666</v>
      </c>
      <c r="Y458" s="6">
        <v>6.8965517241379297</v>
      </c>
      <c r="Z458" s="6">
        <v>12.280701754385964</v>
      </c>
      <c r="AA458" s="6" t="s">
        <v>6381</v>
      </c>
      <c r="AB458" s="6" t="s">
        <v>6381</v>
      </c>
      <c r="AC458" s="6">
        <v>0.31818181818181812</v>
      </c>
      <c r="AD458" s="6">
        <v>0.10071942446043164</v>
      </c>
      <c r="AE458" s="6">
        <v>6.1397174254317104</v>
      </c>
      <c r="AF458" s="6">
        <v>4.3120176405733179</v>
      </c>
      <c r="AG458" s="6">
        <v>0.56590941976559095</v>
      </c>
      <c r="AH458" s="6">
        <v>0.2813669064748201</v>
      </c>
      <c r="AI458" s="5">
        <v>0</v>
      </c>
      <c r="AJ458" s="5">
        <v>0</v>
      </c>
      <c r="AK458" s="3" t="s">
        <v>6381</v>
      </c>
      <c r="AL458" s="3">
        <v>6.0499999999999998E-2</v>
      </c>
      <c r="AM458" s="3" t="s">
        <v>6381</v>
      </c>
      <c r="AN458" s="3">
        <v>4.7699999999999992E-2</v>
      </c>
      <c r="AO458" s="5" t="s">
        <v>6381</v>
      </c>
      <c r="AP458" s="5" t="s">
        <v>6381</v>
      </c>
      <c r="AQ458" s="5">
        <v>3.7254901960784313E-2</v>
      </c>
      <c r="AR458" s="5">
        <v>0.15080492424242428</v>
      </c>
      <c r="AS458" s="5">
        <v>9.0476190476190474E-3</v>
      </c>
      <c r="AT458" s="5">
        <v>5.0555555555555555E-2</v>
      </c>
      <c r="AU458" s="5">
        <v>0.5</v>
      </c>
      <c r="AV458" s="5" t="s">
        <v>6381</v>
      </c>
      <c r="AW458" s="4">
        <v>0.20300000000000001</v>
      </c>
      <c r="AX458" s="4">
        <v>0.114</v>
      </c>
      <c r="AY458" s="4">
        <v>0.63700000000000001</v>
      </c>
      <c r="AZ458" s="4">
        <v>13.9</v>
      </c>
      <c r="BA458" s="4">
        <v>12.6</v>
      </c>
      <c r="BB458" s="4">
        <v>0.90700000000000003</v>
      </c>
      <c r="BC458" s="4">
        <v>0.77200000000000002</v>
      </c>
      <c r="BD458" s="4">
        <v>0.31850000000000001</v>
      </c>
      <c r="BE458" s="4">
        <v>0</v>
      </c>
      <c r="BF458" s="4">
        <v>0</v>
      </c>
      <c r="BG458" s="4">
        <v>-0.159</v>
      </c>
      <c r="BH458" s="5">
        <v>-0.49921507064364207</v>
      </c>
      <c r="BI458" s="4">
        <v>0.47750000000000004</v>
      </c>
      <c r="BJ458" s="4">
        <v>0.27300000000000002</v>
      </c>
      <c r="BK458" s="4">
        <v>3.06</v>
      </c>
      <c r="BL458" s="4">
        <v>4.2239999999999993</v>
      </c>
      <c r="BM458" s="4">
        <v>4.4000000000000004</v>
      </c>
      <c r="BN458" s="4">
        <v>6.9110000000000005</v>
      </c>
      <c r="BO458" s="4">
        <v>0</v>
      </c>
      <c r="BP458" s="15">
        <v>0.97921982349481951</v>
      </c>
    </row>
    <row r="459" spans="1:68" x14ac:dyDescent="0.3">
      <c r="A459" s="15">
        <f t="shared" si="9"/>
        <v>458</v>
      </c>
      <c r="B459" s="2" t="s">
        <v>741</v>
      </c>
      <c r="C459" s="2" t="s">
        <v>742</v>
      </c>
      <c r="D459" s="3" t="s">
        <v>6378</v>
      </c>
      <c r="E459" s="3" t="s">
        <v>6379</v>
      </c>
      <c r="F459" s="3" t="s">
        <v>6380</v>
      </c>
      <c r="G459" s="3" t="s">
        <v>6379</v>
      </c>
      <c r="H459" s="4">
        <v>2.12</v>
      </c>
      <c r="I459" s="4">
        <v>1.57</v>
      </c>
      <c r="J459" s="4">
        <v>3.6900000000000004</v>
      </c>
      <c r="K459" s="4">
        <v>0</v>
      </c>
      <c r="L459" s="4">
        <v>3.6900000000000004</v>
      </c>
      <c r="M459" s="5">
        <v>0</v>
      </c>
      <c r="N459" s="6">
        <v>1.0191082802547772E-3</v>
      </c>
      <c r="O459" s="5">
        <v>0.33052631578947372</v>
      </c>
      <c r="P459" s="5">
        <v>0.42547425474254741</v>
      </c>
      <c r="Q459" s="5">
        <v>0.49371069182389937</v>
      </c>
      <c r="R459" s="5">
        <v>0.74056603773584906</v>
      </c>
      <c r="S459" s="4">
        <v>0.27</v>
      </c>
      <c r="T459" s="6">
        <v>0.51297599999999999</v>
      </c>
      <c r="U459" s="5">
        <v>0.16431676725154984</v>
      </c>
      <c r="V459" s="5">
        <v>0.73029674334022143</v>
      </c>
      <c r="W459" s="6">
        <v>0.24137931034482757</v>
      </c>
      <c r="X459" s="1" t="s">
        <v>6381</v>
      </c>
      <c r="Y459" s="6" t="s">
        <v>6381</v>
      </c>
      <c r="Z459" s="6" t="s">
        <v>6381</v>
      </c>
      <c r="AA459" s="6" t="s">
        <v>6381</v>
      </c>
      <c r="AB459" s="6" t="s">
        <v>6381</v>
      </c>
      <c r="AC459" s="6">
        <v>0.66666666666666663</v>
      </c>
      <c r="AD459" s="6">
        <v>5.5497382198952883</v>
      </c>
      <c r="AE459" s="6" t="s">
        <v>6381</v>
      </c>
      <c r="AF459" s="6" t="s">
        <v>6381</v>
      </c>
      <c r="AG459" s="6">
        <v>0.776842105263158</v>
      </c>
      <c r="AH459" s="6">
        <v>9.6596858638743459</v>
      </c>
      <c r="AI459" s="5" t="s">
        <v>6381</v>
      </c>
      <c r="AJ459" s="5">
        <v>0</v>
      </c>
      <c r="AK459" s="3" t="s">
        <v>6381</v>
      </c>
      <c r="AL459" s="3" t="s">
        <v>6381</v>
      </c>
      <c r="AM459" s="3">
        <v>-0.49399999999999999</v>
      </c>
      <c r="AN459" s="3">
        <v>-0.38400000000000001</v>
      </c>
      <c r="AO459" s="5" t="s">
        <v>6381</v>
      </c>
      <c r="AP459" s="5" t="s">
        <v>6381</v>
      </c>
      <c r="AQ459" s="5" t="s">
        <v>6381</v>
      </c>
      <c r="AR459" s="5" t="s">
        <v>6381</v>
      </c>
      <c r="AS459" s="5">
        <v>-2.8657243816254421</v>
      </c>
      <c r="AT459" s="5">
        <v>-2.1625441696113077</v>
      </c>
      <c r="AU459" s="5">
        <v>0</v>
      </c>
      <c r="AV459" s="5" t="s">
        <v>6381</v>
      </c>
      <c r="AW459" s="4">
        <v>-0.746</v>
      </c>
      <c r="AX459" s="4">
        <v>-0.81100000000000005</v>
      </c>
      <c r="AY459" s="4">
        <v>-0.61199999999999999</v>
      </c>
      <c r="AZ459" s="4">
        <v>0.38200000000000001</v>
      </c>
      <c r="BA459" s="4">
        <v>0.28299999999999997</v>
      </c>
      <c r="BB459" s="4">
        <v>-0.39900000000000002</v>
      </c>
      <c r="BC459" s="4">
        <v>-0.50600000000000001</v>
      </c>
      <c r="BD459" s="4">
        <v>-0.61199999999999999</v>
      </c>
      <c r="BE459" s="4">
        <v>0</v>
      </c>
      <c r="BF459" s="4">
        <v>0</v>
      </c>
      <c r="BG459" s="4">
        <v>-0.106</v>
      </c>
      <c r="BH459" s="5" t="s">
        <v>6381</v>
      </c>
      <c r="BI459" s="4">
        <v>-0.50600000000000001</v>
      </c>
      <c r="BJ459" s="4">
        <v>-0.70500000000000007</v>
      </c>
      <c r="BK459" s="4">
        <v>0</v>
      </c>
      <c r="BL459" s="4">
        <v>0</v>
      </c>
      <c r="BM459" s="4">
        <v>3.18</v>
      </c>
      <c r="BN459" s="4">
        <v>4.75</v>
      </c>
      <c r="BO459" s="4">
        <v>0</v>
      </c>
      <c r="BP459" s="15">
        <v>0.25750969582490002</v>
      </c>
    </row>
    <row r="460" spans="1:68" x14ac:dyDescent="0.3">
      <c r="A460" s="15">
        <f t="shared" si="9"/>
        <v>459</v>
      </c>
      <c r="B460" s="2" t="s">
        <v>743</v>
      </c>
      <c r="C460" s="2" t="s">
        <v>744</v>
      </c>
      <c r="D460" s="3" t="s">
        <v>6426</v>
      </c>
      <c r="E460" s="3" t="s">
        <v>6379</v>
      </c>
      <c r="F460" s="3" t="s">
        <v>6380</v>
      </c>
      <c r="G460" s="3" t="s">
        <v>6379</v>
      </c>
      <c r="H460" s="4">
        <v>7169.7</v>
      </c>
      <c r="I460" s="4">
        <v>2.29</v>
      </c>
      <c r="J460" s="4">
        <v>7171.99</v>
      </c>
      <c r="K460" s="4">
        <v>28.2</v>
      </c>
      <c r="L460" s="4">
        <v>7143.79</v>
      </c>
      <c r="M460" s="5">
        <v>3.9319630953194304E-3</v>
      </c>
      <c r="N460" s="6">
        <v>3.3049574361542318E-4</v>
      </c>
      <c r="O460" s="5">
        <v>2.722010246169573E-3</v>
      </c>
      <c r="P460" s="5">
        <v>3.1929771235040763E-4</v>
      </c>
      <c r="Q460" s="5">
        <v>2.7294398092967821E-3</v>
      </c>
      <c r="R460" s="5">
        <v>3.1939969594264753E-4</v>
      </c>
      <c r="S460" s="4">
        <v>35.9</v>
      </c>
      <c r="T460" s="6">
        <v>0.51734400000000003</v>
      </c>
      <c r="U460" s="5">
        <v>0.21213203435596426</v>
      </c>
      <c r="V460" s="5">
        <v>0.30405591591021547</v>
      </c>
      <c r="W460" s="6">
        <v>0.23932124049151551</v>
      </c>
      <c r="X460" s="1">
        <v>146.52173913043478</v>
      </c>
      <c r="Y460" s="6">
        <v>16.577341040462429</v>
      </c>
      <c r="Z460" s="6">
        <v>16.818437719915551</v>
      </c>
      <c r="AA460" s="6">
        <v>14.958333333333334</v>
      </c>
      <c r="AB460" s="6">
        <v>1.1354343178398925</v>
      </c>
      <c r="AC460" s="6">
        <v>8.5455303933253877</v>
      </c>
      <c r="AD460" s="6">
        <v>1.6510915622697127</v>
      </c>
      <c r="AE460" s="6">
        <v>15.14156422212802</v>
      </c>
      <c r="AF460" s="6">
        <v>12.467347294938918</v>
      </c>
      <c r="AG460" s="6">
        <v>8.7859769521209223</v>
      </c>
      <c r="AH460" s="6">
        <v>1.6451248157700813</v>
      </c>
      <c r="AI460" s="5">
        <v>0</v>
      </c>
      <c r="AJ460" s="5">
        <v>0</v>
      </c>
      <c r="AK460" s="3">
        <v>0.22</v>
      </c>
      <c r="AL460" s="3">
        <v>0.16300000000000001</v>
      </c>
      <c r="AM460" s="3">
        <v>0.23899999999999999</v>
      </c>
      <c r="AN460" s="3">
        <v>0.191</v>
      </c>
      <c r="AO460" s="5">
        <v>0.14599999999999999</v>
      </c>
      <c r="AP460" s="5">
        <v>0.16899999999999998</v>
      </c>
      <c r="AQ460" s="5">
        <v>0.4300413598305256</v>
      </c>
      <c r="AR460" s="5">
        <v>0.48295629030607024</v>
      </c>
      <c r="AS460" s="5">
        <v>9.5084087968952138E-2</v>
      </c>
      <c r="AT460" s="5">
        <v>0.10523263594593391</v>
      </c>
      <c r="AU460" s="5">
        <v>0.1830203142966654</v>
      </c>
      <c r="AV460" s="5">
        <v>0.92559999999999998</v>
      </c>
      <c r="AW460" s="4">
        <v>432.5</v>
      </c>
      <c r="AX460" s="4">
        <v>426.3</v>
      </c>
      <c r="AY460" s="4">
        <v>471.8</v>
      </c>
      <c r="AZ460" s="4">
        <v>4342.3999999999996</v>
      </c>
      <c r="BA460" s="4">
        <v>4483.3999999999996</v>
      </c>
      <c r="BB460" s="4">
        <v>573</v>
      </c>
      <c r="BC460" s="4">
        <v>561</v>
      </c>
      <c r="BD460" s="4">
        <v>385.45101571483326</v>
      </c>
      <c r="BE460" s="4">
        <v>0</v>
      </c>
      <c r="BF460" s="4">
        <v>0</v>
      </c>
      <c r="BG460" s="4">
        <v>-165.4</v>
      </c>
      <c r="BH460" s="5">
        <v>-0.42910770307158108</v>
      </c>
      <c r="BI460" s="4">
        <v>550.85101571483324</v>
      </c>
      <c r="BJ460" s="4">
        <v>591.70000000000005</v>
      </c>
      <c r="BK460" s="4">
        <v>991.3</v>
      </c>
      <c r="BL460" s="4">
        <v>976.9</v>
      </c>
      <c r="BM460" s="4">
        <v>839</v>
      </c>
      <c r="BN460" s="4">
        <v>813.08999999999992</v>
      </c>
      <c r="BO460" s="4">
        <v>0</v>
      </c>
      <c r="BP460" s="15">
        <v>0.95078674508974126</v>
      </c>
    </row>
    <row r="461" spans="1:68" x14ac:dyDescent="0.3">
      <c r="A461" s="15">
        <f t="shared" si="9"/>
        <v>460</v>
      </c>
      <c r="B461" s="2" t="s">
        <v>745</v>
      </c>
      <c r="C461" s="2" t="s">
        <v>746</v>
      </c>
      <c r="D461" s="3" t="s">
        <v>6391</v>
      </c>
      <c r="E461" s="3" t="s">
        <v>6379</v>
      </c>
      <c r="F461" s="3" t="s">
        <v>6380</v>
      </c>
      <c r="G461" s="3" t="s">
        <v>6379</v>
      </c>
      <c r="H461" s="4">
        <v>0.52200000000000002</v>
      </c>
      <c r="I461" s="4">
        <v>0.64500000000000002</v>
      </c>
      <c r="J461" s="4">
        <v>1.167</v>
      </c>
      <c r="K461" s="4">
        <v>0</v>
      </c>
      <c r="L461" s="4">
        <v>1.167</v>
      </c>
      <c r="M461" s="5">
        <v>0</v>
      </c>
      <c r="N461" s="6" t="s">
        <v>6381</v>
      </c>
      <c r="O461" s="5">
        <v>0.32493702770780858</v>
      </c>
      <c r="P461" s="5">
        <v>0.5526992287917738</v>
      </c>
      <c r="Q461" s="5">
        <v>0.48134328358208955</v>
      </c>
      <c r="R461" s="5">
        <v>1.235632183908046</v>
      </c>
      <c r="S461" s="4">
        <v>8.6999999999999994E-2</v>
      </c>
      <c r="T461" s="6">
        <v>0.51760000000000006</v>
      </c>
      <c r="U461" s="5">
        <v>0.15165750888103102</v>
      </c>
      <c r="V461" s="5">
        <v>0.23408006805550435</v>
      </c>
      <c r="W461" s="6">
        <v>0.3941908713692947</v>
      </c>
      <c r="X461" s="1" t="s">
        <v>6381</v>
      </c>
      <c r="Y461" s="6" t="s">
        <v>6381</v>
      </c>
      <c r="Z461" s="6" t="s">
        <v>6381</v>
      </c>
      <c r="AA461" s="6" t="s">
        <v>6381</v>
      </c>
      <c r="AB461" s="6" t="s">
        <v>6381</v>
      </c>
      <c r="AC461" s="6">
        <v>0.38955223880597012</v>
      </c>
      <c r="AD461" s="6">
        <v>0.2450704225352113</v>
      </c>
      <c r="AE461" s="6" t="s">
        <v>6381</v>
      </c>
      <c r="AF461" s="6">
        <v>13.569767441860467</v>
      </c>
      <c r="AG461" s="6">
        <v>0.58790931989924433</v>
      </c>
      <c r="AH461" s="6">
        <v>0.54788732394366202</v>
      </c>
      <c r="AI461" s="5" t="s">
        <v>6381</v>
      </c>
      <c r="AJ461" s="5">
        <v>0</v>
      </c>
      <c r="AK461" s="3" t="s">
        <v>6381</v>
      </c>
      <c r="AL461" s="3" t="s">
        <v>6381</v>
      </c>
      <c r="AM461" s="3">
        <v>5.4299999999999994E-2</v>
      </c>
      <c r="AN461" s="3">
        <v>0.125</v>
      </c>
      <c r="AO461" s="5" t="s">
        <v>6381</v>
      </c>
      <c r="AP461" s="5" t="s">
        <v>6381</v>
      </c>
      <c r="AQ461" s="5">
        <v>-7.8294573643410859E-2</v>
      </c>
      <c r="AR461" s="5">
        <v>-2.1651560926485396E-2</v>
      </c>
      <c r="AS461" s="5">
        <v>-5.0500000000000003E-2</v>
      </c>
      <c r="AT461" s="5">
        <v>-2.1499999999999998E-2</v>
      </c>
      <c r="AU461" s="5">
        <v>0</v>
      </c>
      <c r="AV461" s="5" t="s">
        <v>6381</v>
      </c>
      <c r="AW461" s="4">
        <v>-4.3999999999999997E-2</v>
      </c>
      <c r="AX461" s="4">
        <v>-0.10100000000000001</v>
      </c>
      <c r="AY461" s="4">
        <v>-4.2999999999999997E-2</v>
      </c>
      <c r="AZ461" s="4">
        <v>2.13</v>
      </c>
      <c r="BA461" s="4">
        <v>2</v>
      </c>
      <c r="BB461" s="4">
        <v>8.5999999999999993E-2</v>
      </c>
      <c r="BC461" s="4">
        <v>2.5000000000000001E-2</v>
      </c>
      <c r="BD461" s="4">
        <v>-4.2999999999999997E-2</v>
      </c>
      <c r="BE461" s="4">
        <v>0</v>
      </c>
      <c r="BF461" s="4">
        <v>0</v>
      </c>
      <c r="BG461" s="4">
        <v>-7.1999999999999995E-2</v>
      </c>
      <c r="BH461" s="5" t="s">
        <v>6381</v>
      </c>
      <c r="BI461" s="4">
        <v>2.8999999999999998E-2</v>
      </c>
      <c r="BJ461" s="4">
        <v>-2.9000000000000012E-2</v>
      </c>
      <c r="BK461" s="4">
        <v>1.29</v>
      </c>
      <c r="BL461" s="4">
        <v>1.986</v>
      </c>
      <c r="BM461" s="4">
        <v>1.34</v>
      </c>
      <c r="BN461" s="4">
        <v>1.9850000000000001</v>
      </c>
      <c r="BO461" s="4">
        <v>0</v>
      </c>
      <c r="BP461" s="15">
        <v>0.77751236120028744</v>
      </c>
    </row>
    <row r="462" spans="1:68" x14ac:dyDescent="0.3">
      <c r="A462" s="15">
        <f t="shared" si="9"/>
        <v>461</v>
      </c>
      <c r="B462" s="2" t="s">
        <v>747</v>
      </c>
      <c r="C462" s="2" t="s">
        <v>748</v>
      </c>
      <c r="D462" s="3" t="s">
        <v>6397</v>
      </c>
      <c r="E462" s="3" t="s">
        <v>6379</v>
      </c>
      <c r="F462" s="3" t="s">
        <v>6380</v>
      </c>
      <c r="G462" s="3" t="s">
        <v>6379</v>
      </c>
      <c r="H462" s="4">
        <v>11.6</v>
      </c>
      <c r="I462" s="4">
        <v>6.36</v>
      </c>
      <c r="J462" s="4">
        <v>17.96</v>
      </c>
      <c r="K462" s="4">
        <v>0.39100000000000001</v>
      </c>
      <c r="L462" s="4">
        <v>17.569000000000003</v>
      </c>
      <c r="M462" s="5">
        <v>2.1770601336302896E-2</v>
      </c>
      <c r="N462" s="6">
        <v>1.3089005235602095E-3</v>
      </c>
      <c r="O462" s="5">
        <v>0.48998459167950692</v>
      </c>
      <c r="P462" s="5">
        <v>0.35412026726057905</v>
      </c>
      <c r="Q462" s="5">
        <v>0.9607250755287009</v>
      </c>
      <c r="R462" s="5">
        <v>0.54827586206896561</v>
      </c>
      <c r="S462" s="4">
        <v>3.03</v>
      </c>
      <c r="T462" s="6">
        <v>0.51833600000000002</v>
      </c>
      <c r="U462" s="5">
        <v>0.1</v>
      </c>
      <c r="V462" s="5">
        <v>0.55249999999999999</v>
      </c>
      <c r="W462" s="6">
        <v>0.41359773371104819</v>
      </c>
      <c r="X462" s="1">
        <v>4.7079037800687287</v>
      </c>
      <c r="Y462" s="6">
        <v>5.155555555555555</v>
      </c>
      <c r="Z462" s="6">
        <v>4.9785407725321882</v>
      </c>
      <c r="AA462" s="6" t="s">
        <v>6381</v>
      </c>
      <c r="AB462" s="6" t="s">
        <v>6381</v>
      </c>
      <c r="AC462" s="6">
        <v>1.7522658610271902</v>
      </c>
      <c r="AD462" s="6">
        <v>0.32402234636871508</v>
      </c>
      <c r="AE462" s="6">
        <v>4.2746958637469588</v>
      </c>
      <c r="AF462" s="6">
        <v>3.6224742268041243</v>
      </c>
      <c r="AG462" s="6">
        <v>1.3955834458654381</v>
      </c>
      <c r="AH462" s="6">
        <v>0.49075418994413417</v>
      </c>
      <c r="AI462" s="5">
        <v>0</v>
      </c>
      <c r="AJ462" s="5">
        <v>0</v>
      </c>
      <c r="AK462" s="3">
        <v>0.71099999999999997</v>
      </c>
      <c r="AL462" s="3">
        <v>0.36</v>
      </c>
      <c r="AM462" s="3">
        <v>0.42499999999999999</v>
      </c>
      <c r="AN462" s="3">
        <v>0.30099999999999999</v>
      </c>
      <c r="AO462" s="5" t="s">
        <v>6381</v>
      </c>
      <c r="AP462" s="5" t="s">
        <v>6381</v>
      </c>
      <c r="AQ462" s="5">
        <v>0.46975806451612906</v>
      </c>
      <c r="AR462" s="5">
        <v>0.35501425239699413</v>
      </c>
      <c r="AS462" s="5">
        <v>6.2466487935656845E-2</v>
      </c>
      <c r="AT462" s="5">
        <v>0.11018766756032174</v>
      </c>
      <c r="AU462" s="5">
        <v>0.2905775075987842</v>
      </c>
      <c r="AV462" s="5" t="s">
        <v>6381</v>
      </c>
      <c r="AW462" s="4">
        <v>2.25</v>
      </c>
      <c r="AX462" s="4">
        <v>2.33</v>
      </c>
      <c r="AY462" s="4">
        <v>4.1100000000000003</v>
      </c>
      <c r="AZ462" s="4">
        <v>35.799999999999997</v>
      </c>
      <c r="BA462" s="4">
        <v>37.299999999999997</v>
      </c>
      <c r="BB462" s="4">
        <v>4.8499999999999996</v>
      </c>
      <c r="BC462" s="4">
        <v>4.93</v>
      </c>
      <c r="BD462" s="4">
        <v>2.9157264437689974</v>
      </c>
      <c r="BE462" s="4">
        <v>0</v>
      </c>
      <c r="BF462" s="4">
        <v>0</v>
      </c>
      <c r="BG462" s="4">
        <v>-0.86899999999999999</v>
      </c>
      <c r="BH462" s="5">
        <v>-0.29803893361020933</v>
      </c>
      <c r="BI462" s="4">
        <v>3.7847264437689976</v>
      </c>
      <c r="BJ462" s="4">
        <v>3.1989999999999998</v>
      </c>
      <c r="BK462" s="4">
        <v>4.96</v>
      </c>
      <c r="BL462" s="4">
        <v>11.576999999999998</v>
      </c>
      <c r="BM462" s="4">
        <v>6.62</v>
      </c>
      <c r="BN462" s="4">
        <v>12.589</v>
      </c>
      <c r="BO462" s="4">
        <v>0</v>
      </c>
      <c r="BP462" s="15">
        <v>0.62263595776520253</v>
      </c>
    </row>
    <row r="463" spans="1:68" x14ac:dyDescent="0.3">
      <c r="A463" s="15">
        <f t="shared" si="9"/>
        <v>462</v>
      </c>
      <c r="B463" s="2" t="s">
        <v>749</v>
      </c>
      <c r="C463" s="2" t="s">
        <v>750</v>
      </c>
      <c r="D463" s="3" t="s">
        <v>6384</v>
      </c>
      <c r="E463" s="3" t="s">
        <v>6379</v>
      </c>
      <c r="F463" s="3" t="s">
        <v>6380</v>
      </c>
      <c r="G463" s="3" t="s">
        <v>6379</v>
      </c>
      <c r="H463" s="4">
        <v>1.25</v>
      </c>
      <c r="I463" s="4">
        <v>0</v>
      </c>
      <c r="J463" s="4">
        <v>1.25</v>
      </c>
      <c r="K463" s="4">
        <v>0</v>
      </c>
      <c r="L463" s="4">
        <v>1.25</v>
      </c>
      <c r="M463" s="5">
        <v>0</v>
      </c>
      <c r="N463" s="6">
        <v>9.2165898617511521E-5</v>
      </c>
      <c r="O463" s="5" t="s">
        <v>6381</v>
      </c>
      <c r="P463" s="5">
        <v>0</v>
      </c>
      <c r="Q463" s="5" t="s">
        <v>6381</v>
      </c>
      <c r="R463" s="5">
        <v>0</v>
      </c>
      <c r="S463" s="4">
        <v>5.8000000000000003E-2</v>
      </c>
      <c r="T463" s="6">
        <v>0.51872000000000007</v>
      </c>
      <c r="U463" s="5">
        <v>0.1</v>
      </c>
      <c r="V463" s="5">
        <v>0.69500000000000006</v>
      </c>
      <c r="W463" s="6">
        <v>0.58052434456928836</v>
      </c>
      <c r="X463" s="1">
        <v>30.666666666666664</v>
      </c>
      <c r="Y463" s="6">
        <v>25.510204081632651</v>
      </c>
      <c r="Z463" s="6">
        <v>25.510204081632651</v>
      </c>
      <c r="AA463" s="6" t="s">
        <v>6381</v>
      </c>
      <c r="AB463" s="6" t="s">
        <v>6381</v>
      </c>
      <c r="AC463" s="6" t="s">
        <v>6381</v>
      </c>
      <c r="AD463" s="6">
        <v>0.76219512195121952</v>
      </c>
      <c r="AE463" s="6">
        <v>13.586956521739131</v>
      </c>
      <c r="AF463" s="6">
        <v>6.0975609756097562</v>
      </c>
      <c r="AG463" s="6" t="s">
        <v>6381</v>
      </c>
      <c r="AH463" s="6">
        <v>0.76219512195121952</v>
      </c>
      <c r="AI463" s="5">
        <v>0</v>
      </c>
      <c r="AJ463" s="5">
        <v>0</v>
      </c>
      <c r="AK463" s="3">
        <v>-0.53500000000000003</v>
      </c>
      <c r="AL463" s="3" t="s">
        <v>6381</v>
      </c>
      <c r="AM463" s="3">
        <v>-0.157</v>
      </c>
      <c r="AN463" s="3">
        <v>-9.8299999999999998E-2</v>
      </c>
      <c r="AO463" s="5" t="s">
        <v>6381</v>
      </c>
      <c r="AP463" s="5" t="s">
        <v>6381</v>
      </c>
      <c r="AQ463" s="5" t="s">
        <v>6381</v>
      </c>
      <c r="AR463" s="5" t="s">
        <v>6381</v>
      </c>
      <c r="AS463" s="5">
        <v>2.9878048780487807E-2</v>
      </c>
      <c r="AT463" s="5">
        <v>5.6097560975609757E-2</v>
      </c>
      <c r="AU463" s="5">
        <v>0.44943820224719105</v>
      </c>
      <c r="AV463" s="5" t="s">
        <v>6381</v>
      </c>
      <c r="AW463" s="4">
        <v>4.9000000000000002E-2</v>
      </c>
      <c r="AX463" s="4">
        <v>4.9000000000000002E-2</v>
      </c>
      <c r="AY463" s="4">
        <v>9.1999999999999998E-2</v>
      </c>
      <c r="AZ463" s="4">
        <v>1.64</v>
      </c>
      <c r="BA463" s="4">
        <v>1.64</v>
      </c>
      <c r="BB463" s="4">
        <v>0.20499999999999999</v>
      </c>
      <c r="BC463" s="4">
        <v>0.20499999999999999</v>
      </c>
      <c r="BD463" s="4">
        <v>5.0651685393258428E-2</v>
      </c>
      <c r="BE463" s="4">
        <v>0</v>
      </c>
      <c r="BF463" s="4">
        <v>0.161</v>
      </c>
      <c r="BG463" s="4">
        <v>-6.0999999999999999E-2</v>
      </c>
      <c r="BH463" s="5">
        <v>1.9742679680567881</v>
      </c>
      <c r="BI463" s="4">
        <v>-4.9348314606741578E-2</v>
      </c>
      <c r="BJ463" s="4">
        <v>-5.1000000000000004E-2</v>
      </c>
      <c r="BK463" s="4">
        <v>0</v>
      </c>
      <c r="BL463" s="4">
        <v>0</v>
      </c>
      <c r="BM463" s="4">
        <v>0</v>
      </c>
      <c r="BN463" s="4">
        <v>0</v>
      </c>
      <c r="BO463" s="4">
        <v>0</v>
      </c>
      <c r="BP463" s="15">
        <v>0.55407016246708196</v>
      </c>
    </row>
    <row r="464" spans="1:68" x14ac:dyDescent="0.3">
      <c r="A464" s="15">
        <f t="shared" si="9"/>
        <v>463</v>
      </c>
      <c r="B464" s="2" t="s">
        <v>751</v>
      </c>
      <c r="C464" s="2" t="s">
        <v>752</v>
      </c>
      <c r="D464" s="3" t="s">
        <v>6383</v>
      </c>
      <c r="E464" s="3" t="s">
        <v>6379</v>
      </c>
      <c r="F464" s="3" t="s">
        <v>6380</v>
      </c>
      <c r="G464" s="3" t="s">
        <v>6379</v>
      </c>
      <c r="H464" s="4">
        <v>1.05</v>
      </c>
      <c r="I464" s="4">
        <v>0</v>
      </c>
      <c r="J464" s="4">
        <v>1.05</v>
      </c>
      <c r="K464" s="4">
        <v>0</v>
      </c>
      <c r="L464" s="4">
        <v>1.05</v>
      </c>
      <c r="M464" s="5">
        <v>0</v>
      </c>
      <c r="N464" s="6">
        <v>2.2222222222222223E-4</v>
      </c>
      <c r="O464" s="5" t="s">
        <v>6381</v>
      </c>
      <c r="P464" s="5">
        <v>0</v>
      </c>
      <c r="Q464" s="5" t="s">
        <v>6381</v>
      </c>
      <c r="R464" s="5">
        <v>0</v>
      </c>
      <c r="S464" s="4">
        <v>7.8E-2</v>
      </c>
      <c r="T464" s="6">
        <v>0.52036800000000005</v>
      </c>
      <c r="U464" s="5">
        <v>0.1</v>
      </c>
      <c r="V464" s="5">
        <v>0.70499999999999985</v>
      </c>
      <c r="W464" s="6">
        <v>0.37414965986394561</v>
      </c>
      <c r="X464" s="1" t="s">
        <v>6381</v>
      </c>
      <c r="Y464" s="6" t="s">
        <v>6381</v>
      </c>
      <c r="Z464" s="6">
        <v>210</v>
      </c>
      <c r="AA464" s="6" t="s">
        <v>6381</v>
      </c>
      <c r="AB464" s="6" t="s">
        <v>6381</v>
      </c>
      <c r="AC464" s="6" t="s">
        <v>6381</v>
      </c>
      <c r="AD464" s="6" t="s">
        <v>6381</v>
      </c>
      <c r="AE464" s="6" t="s">
        <v>6381</v>
      </c>
      <c r="AF464" s="6" t="s">
        <v>6381</v>
      </c>
      <c r="AG464" s="6" t="s">
        <v>6381</v>
      </c>
      <c r="AH464" s="6" t="s">
        <v>6381</v>
      </c>
      <c r="AI464" s="5">
        <v>0</v>
      </c>
      <c r="AJ464" s="5">
        <v>0</v>
      </c>
      <c r="AK464" s="3" t="s">
        <v>6381</v>
      </c>
      <c r="AL464" s="3" t="s">
        <v>6381</v>
      </c>
      <c r="AM464" s="3" t="s">
        <v>6381</v>
      </c>
      <c r="AN464" s="3" t="s">
        <v>6381</v>
      </c>
      <c r="AO464" s="5" t="s">
        <v>6381</v>
      </c>
      <c r="AP464" s="5" t="s">
        <v>6381</v>
      </c>
      <c r="AQ464" s="5" t="s">
        <v>6381</v>
      </c>
      <c r="AR464" s="5" t="s">
        <v>6381</v>
      </c>
      <c r="AS464" s="5">
        <v>7.0422535211267609E-2</v>
      </c>
      <c r="AT464" s="5">
        <v>-0.53521126760563387</v>
      </c>
      <c r="AU464" s="5">
        <v>0</v>
      </c>
      <c r="AV464" s="5" t="s">
        <v>6381</v>
      </c>
      <c r="AW464" s="4">
        <v>0</v>
      </c>
      <c r="AX464" s="4">
        <v>5.0000000000000001E-3</v>
      </c>
      <c r="AY464" s="4">
        <v>-3.7999999999999999E-2</v>
      </c>
      <c r="AZ464" s="4">
        <v>0</v>
      </c>
      <c r="BA464" s="4">
        <v>7.0999999999999994E-2</v>
      </c>
      <c r="BB464" s="4">
        <v>0</v>
      </c>
      <c r="BC464" s="4">
        <v>-3.0000000000000001E-3</v>
      </c>
      <c r="BD464" s="4">
        <v>-3.7999999999999999E-2</v>
      </c>
      <c r="BE464" s="4">
        <v>0</v>
      </c>
      <c r="BF464" s="4">
        <v>0</v>
      </c>
      <c r="BG464" s="4">
        <v>-0.04</v>
      </c>
      <c r="BH464" s="5" t="s">
        <v>6381</v>
      </c>
      <c r="BI464" s="4">
        <v>2.0000000000000018E-3</v>
      </c>
      <c r="BJ464" s="4">
        <v>4.4999999999999998E-2</v>
      </c>
      <c r="BK464" s="4">
        <v>0</v>
      </c>
      <c r="BL464" s="4">
        <v>0</v>
      </c>
      <c r="BM464" s="4">
        <v>0</v>
      </c>
      <c r="BN464" s="4">
        <v>0</v>
      </c>
      <c r="BO464" s="4">
        <v>0</v>
      </c>
      <c r="BP464" s="15">
        <v>0.81060725038169579</v>
      </c>
    </row>
    <row r="465" spans="1:68" x14ac:dyDescent="0.3">
      <c r="A465" s="15">
        <f t="shared" si="9"/>
        <v>464</v>
      </c>
      <c r="B465" s="2" t="s">
        <v>753</v>
      </c>
      <c r="C465" s="2" t="s">
        <v>754</v>
      </c>
      <c r="D465" s="3" t="s">
        <v>6408</v>
      </c>
      <c r="E465" s="3" t="s">
        <v>6379</v>
      </c>
      <c r="F465" s="3" t="s">
        <v>6380</v>
      </c>
      <c r="G465" s="3" t="s">
        <v>6379</v>
      </c>
      <c r="H465" s="4">
        <v>39.6</v>
      </c>
      <c r="I465" s="4">
        <v>3.53</v>
      </c>
      <c r="J465" s="4">
        <v>43.13</v>
      </c>
      <c r="K465" s="4">
        <v>0</v>
      </c>
      <c r="L465" s="4">
        <v>43.13</v>
      </c>
      <c r="M465" s="5">
        <v>0</v>
      </c>
      <c r="N465" s="6">
        <v>2.0000000000000001E-4</v>
      </c>
      <c r="O465" s="5">
        <v>0.40998838559814171</v>
      </c>
      <c r="P465" s="5">
        <v>8.184558312079758E-2</v>
      </c>
      <c r="Q465" s="5">
        <v>0.69488188976377951</v>
      </c>
      <c r="R465" s="5">
        <v>8.9141414141414133E-2</v>
      </c>
      <c r="S465" s="4">
        <v>3.96</v>
      </c>
      <c r="T465" s="6">
        <v>0.52248000000000006</v>
      </c>
      <c r="U465" s="5">
        <v>0.12649110640673517</v>
      </c>
      <c r="V465" s="5">
        <v>0.68779539108662247</v>
      </c>
      <c r="W465" s="6">
        <v>0.51836734693877551</v>
      </c>
      <c r="X465" s="1">
        <v>9.9152542372881349</v>
      </c>
      <c r="Y465" s="6">
        <v>21.176470588235293</v>
      </c>
      <c r="Z465" s="6">
        <v>17.600000000000001</v>
      </c>
      <c r="AA465" s="6" t="s">
        <v>6381</v>
      </c>
      <c r="AB465" s="6" t="s">
        <v>6381</v>
      </c>
      <c r="AC465" s="6">
        <v>7.7952755905511815</v>
      </c>
      <c r="AD465" s="6">
        <v>1.4721189591078068</v>
      </c>
      <c r="AE465" s="6">
        <v>12.287749287749289</v>
      </c>
      <c r="AF465" s="6">
        <v>13.189602446483182</v>
      </c>
      <c r="AG465" s="6">
        <v>5.0092915214866442</v>
      </c>
      <c r="AH465" s="6">
        <v>1.6033457249070633</v>
      </c>
      <c r="AI465" s="5">
        <v>0</v>
      </c>
      <c r="AJ465" s="5">
        <v>0</v>
      </c>
      <c r="AK465" s="3">
        <v>1.1740000000000002</v>
      </c>
      <c r="AL465" s="3">
        <v>1.484</v>
      </c>
      <c r="AM465" s="3">
        <v>0.28999999999999998</v>
      </c>
      <c r="AN465" s="3">
        <v>0.377</v>
      </c>
      <c r="AO465" s="5" t="s">
        <v>6381</v>
      </c>
      <c r="AP465" s="5" t="s">
        <v>6381</v>
      </c>
      <c r="AQ465" s="5">
        <v>0.63739376770538247</v>
      </c>
      <c r="AR465" s="5">
        <v>0.50358680057388805</v>
      </c>
      <c r="AS465" s="5">
        <v>7.5503355704697989E-2</v>
      </c>
      <c r="AT465" s="5">
        <v>0.11778523489932885</v>
      </c>
      <c r="AU465" s="5">
        <v>0.34210526315789475</v>
      </c>
      <c r="AV465" s="5" t="s">
        <v>6381</v>
      </c>
      <c r="AW465" s="4">
        <v>1.87</v>
      </c>
      <c r="AX465" s="4">
        <v>2.25</v>
      </c>
      <c r="AY465" s="4">
        <v>3.51</v>
      </c>
      <c r="AZ465" s="4">
        <v>26.9</v>
      </c>
      <c r="BA465" s="4">
        <v>29.8</v>
      </c>
      <c r="BB465" s="4">
        <v>3.27</v>
      </c>
      <c r="BC465" s="4">
        <v>3.85</v>
      </c>
      <c r="BD465" s="4">
        <v>2.3092105263157894</v>
      </c>
      <c r="BE465" s="4">
        <v>0</v>
      </c>
      <c r="BF465" s="4">
        <v>0</v>
      </c>
      <c r="BG465" s="4">
        <v>-0.31900000000000001</v>
      </c>
      <c r="BH465" s="5">
        <v>-0.13814245014245016</v>
      </c>
      <c r="BI465" s="4">
        <v>2.6282105263157893</v>
      </c>
      <c r="BJ465" s="4">
        <v>2.569</v>
      </c>
      <c r="BK465" s="4">
        <v>3.53</v>
      </c>
      <c r="BL465" s="4">
        <v>6.97</v>
      </c>
      <c r="BM465" s="4">
        <v>5.08</v>
      </c>
      <c r="BN465" s="4">
        <v>8.61</v>
      </c>
      <c r="BO465" s="4">
        <v>0</v>
      </c>
      <c r="BP465" s="15">
        <v>0.49955608958504205</v>
      </c>
    </row>
    <row r="466" spans="1:68" x14ac:dyDescent="0.3">
      <c r="A466" s="15">
        <f t="shared" si="9"/>
        <v>465</v>
      </c>
      <c r="B466" s="2" t="s">
        <v>755</v>
      </c>
      <c r="C466" s="2" t="s">
        <v>756</v>
      </c>
      <c r="D466" s="3" t="s">
        <v>6408</v>
      </c>
      <c r="E466" s="3" t="s">
        <v>6379</v>
      </c>
      <c r="F466" s="3" t="s">
        <v>6380</v>
      </c>
      <c r="G466" s="3" t="s">
        <v>6379</v>
      </c>
      <c r="H466" s="4">
        <v>7581.6</v>
      </c>
      <c r="I466" s="4">
        <v>0</v>
      </c>
      <c r="J466" s="4">
        <v>7581.6</v>
      </c>
      <c r="K466" s="4">
        <v>0</v>
      </c>
      <c r="L466" s="4">
        <v>7581.6</v>
      </c>
      <c r="M466" s="5">
        <v>0</v>
      </c>
      <c r="N466" s="6">
        <v>7.2614107883817419E-5</v>
      </c>
      <c r="O466" s="5" t="s">
        <v>6381</v>
      </c>
      <c r="P466" s="5">
        <v>0</v>
      </c>
      <c r="Q466" s="5" t="s">
        <v>6381</v>
      </c>
      <c r="R466" s="5">
        <v>0</v>
      </c>
      <c r="S466" s="4">
        <v>78.63</v>
      </c>
      <c r="T466" s="6">
        <v>0.52302400000000004</v>
      </c>
      <c r="U466" s="5">
        <v>0.20248456731316589</v>
      </c>
      <c r="V466" s="5">
        <v>0.30866549895299672</v>
      </c>
      <c r="W466" s="6">
        <v>0.17979770178215096</v>
      </c>
      <c r="X466" s="1">
        <v>481.6578483245151</v>
      </c>
      <c r="Y466" s="6">
        <v>41.316621253405998</v>
      </c>
      <c r="Z466" s="6">
        <v>39.840252233315816</v>
      </c>
      <c r="AA466" s="6">
        <v>35.102678571428569</v>
      </c>
      <c r="AB466" s="6">
        <v>2.0056612258934949</v>
      </c>
      <c r="AC466" s="6" t="s">
        <v>6381</v>
      </c>
      <c r="AD466" s="6">
        <v>5.4015388999715022</v>
      </c>
      <c r="AE466" s="6">
        <v>27.761259611863785</v>
      </c>
      <c r="AF466" s="6">
        <v>26.837522123893805</v>
      </c>
      <c r="AG466" s="6" t="s">
        <v>6381</v>
      </c>
      <c r="AH466" s="6">
        <v>5.4015388999715022</v>
      </c>
      <c r="AI466" s="5">
        <v>0</v>
      </c>
      <c r="AJ466" s="5">
        <v>0</v>
      </c>
      <c r="AK466" s="3">
        <v>0.22600000000000001</v>
      </c>
      <c r="AL466" s="3">
        <v>0.23399999999999999</v>
      </c>
      <c r="AM466" s="3">
        <v>0.20399999999999999</v>
      </c>
      <c r="AN466" s="3">
        <v>0.217</v>
      </c>
      <c r="AO466" s="5">
        <v>0.20600000000000002</v>
      </c>
      <c r="AP466" s="5">
        <v>0.20600000000000002</v>
      </c>
      <c r="AQ466" s="5">
        <v>0.97639815289892251</v>
      </c>
      <c r="AR466" s="5">
        <v>1.4012314007183171</v>
      </c>
      <c r="AS466" s="5">
        <v>0.12946458942785224</v>
      </c>
      <c r="AT466" s="5">
        <v>0.18579495203755358</v>
      </c>
      <c r="AU466" s="5">
        <v>0.2984524686809138</v>
      </c>
      <c r="AV466" s="5">
        <v>0.11699999999999999</v>
      </c>
      <c r="AW466" s="4">
        <v>183.5</v>
      </c>
      <c r="AX466" s="4">
        <v>190.3</v>
      </c>
      <c r="AY466" s="4">
        <v>273.10000000000002</v>
      </c>
      <c r="AZ466" s="4">
        <v>1403.6</v>
      </c>
      <c r="BA466" s="4">
        <v>1469.9</v>
      </c>
      <c r="BB466" s="4">
        <v>282.5</v>
      </c>
      <c r="BC466" s="4">
        <v>300.3</v>
      </c>
      <c r="BD466" s="4">
        <v>191.59263080324246</v>
      </c>
      <c r="BE466" s="4">
        <v>0</v>
      </c>
      <c r="BF466" s="4">
        <v>0</v>
      </c>
      <c r="BG466" s="4">
        <v>-29.4</v>
      </c>
      <c r="BH466" s="5">
        <v>-0.15345057832726644</v>
      </c>
      <c r="BI466" s="4">
        <v>220.99263080324246</v>
      </c>
      <c r="BJ466" s="4">
        <v>219.70000000000002</v>
      </c>
      <c r="BK466" s="4">
        <v>194.9</v>
      </c>
      <c r="BL466" s="4">
        <v>194.9</v>
      </c>
      <c r="BM466" s="4">
        <v>0</v>
      </c>
      <c r="BN466" s="4">
        <v>0</v>
      </c>
      <c r="BO466" s="4">
        <v>0</v>
      </c>
      <c r="BP466" s="15">
        <v>0.73870788828010114</v>
      </c>
    </row>
    <row r="467" spans="1:68" x14ac:dyDescent="0.3">
      <c r="A467" s="15">
        <f t="shared" si="9"/>
        <v>466</v>
      </c>
      <c r="B467" s="2" t="s">
        <v>757</v>
      </c>
      <c r="C467" s="2" t="s">
        <v>758</v>
      </c>
      <c r="D467" s="3" t="s">
        <v>6417</v>
      </c>
      <c r="E467" s="3" t="s">
        <v>6379</v>
      </c>
      <c r="F467" s="3" t="s">
        <v>6380</v>
      </c>
      <c r="G467" s="3" t="s">
        <v>6379</v>
      </c>
      <c r="H467" s="4">
        <v>2.86</v>
      </c>
      <c r="I467" s="4">
        <v>1E-3</v>
      </c>
      <c r="J467" s="4">
        <v>2.8609999999999998</v>
      </c>
      <c r="K467" s="4">
        <v>0</v>
      </c>
      <c r="L467" s="4">
        <v>2.8609999999999998</v>
      </c>
      <c r="M467" s="5">
        <v>0</v>
      </c>
      <c r="N467" s="6">
        <v>4.1015625000000002E-3</v>
      </c>
      <c r="O467" s="5">
        <v>7.8678206136900089E-4</v>
      </c>
      <c r="P467" s="5">
        <v>3.4952813701502974E-4</v>
      </c>
      <c r="Q467" s="5">
        <v>7.874015748031496E-4</v>
      </c>
      <c r="R467" s="5">
        <v>3.4965034965034965E-4</v>
      </c>
      <c r="S467" s="4">
        <v>0.55900000000000005</v>
      </c>
      <c r="T467" s="6">
        <v>0.52521600000000002</v>
      </c>
      <c r="U467" s="5">
        <v>4.4721359549995794E-2</v>
      </c>
      <c r="V467" s="5">
        <v>0.87206651122491796</v>
      </c>
      <c r="W467" s="6">
        <v>0.51627906976744187</v>
      </c>
      <c r="X467" s="1">
        <v>2.75</v>
      </c>
      <c r="Y467" s="6">
        <v>317.77777777777777</v>
      </c>
      <c r="Z467" s="6">
        <v>190.66666666666666</v>
      </c>
      <c r="AA467" s="6" t="s">
        <v>6381</v>
      </c>
      <c r="AB467" s="6" t="s">
        <v>6381</v>
      </c>
      <c r="AC467" s="6">
        <v>2.2519685039370079</v>
      </c>
      <c r="AD467" s="6">
        <v>46.129032258064512</v>
      </c>
      <c r="AE467" s="6">
        <v>260.09090909090907</v>
      </c>
      <c r="AF467" s="6">
        <v>476.83333333333326</v>
      </c>
      <c r="AG467" s="6">
        <v>2.2509834775767112</v>
      </c>
      <c r="AH467" s="6">
        <v>46.145161290322577</v>
      </c>
      <c r="AI467" s="5">
        <v>0</v>
      </c>
      <c r="AJ467" s="5">
        <v>0</v>
      </c>
      <c r="AK467" s="3" t="s">
        <v>6381</v>
      </c>
      <c r="AL467" s="3">
        <v>-0.11900000000000001</v>
      </c>
      <c r="AM467" s="3" t="s">
        <v>6381</v>
      </c>
      <c r="AN467" s="3">
        <v>-0.17</v>
      </c>
      <c r="AO467" s="5" t="s">
        <v>6381</v>
      </c>
      <c r="AP467" s="5" t="s">
        <v>6381</v>
      </c>
      <c r="AQ467" s="5" t="s">
        <v>6381</v>
      </c>
      <c r="AR467" s="5" t="s">
        <v>6381</v>
      </c>
      <c r="AS467" s="5">
        <v>6.4935064935064929E-2</v>
      </c>
      <c r="AT467" s="5">
        <v>4.7619047619047616E-2</v>
      </c>
      <c r="AU467" s="5">
        <v>0.23809523809523808</v>
      </c>
      <c r="AV467" s="5" t="s">
        <v>6381</v>
      </c>
      <c r="AW467" s="4">
        <v>8.9999999999999993E-3</v>
      </c>
      <c r="AX467" s="4">
        <v>1.4999999999999999E-2</v>
      </c>
      <c r="AY467" s="4">
        <v>1.0999999999999999E-2</v>
      </c>
      <c r="AZ467" s="4">
        <v>6.2E-2</v>
      </c>
      <c r="BA467" s="4">
        <v>0.23100000000000001</v>
      </c>
      <c r="BB467" s="4">
        <v>6.0000000000000001E-3</v>
      </c>
      <c r="BC467" s="4">
        <v>1.2999999999999999E-2</v>
      </c>
      <c r="BD467" s="4">
        <v>8.3809523809523796E-3</v>
      </c>
      <c r="BE467" s="4">
        <v>0</v>
      </c>
      <c r="BF467" s="4">
        <v>0</v>
      </c>
      <c r="BG467" s="4">
        <v>-2E-3</v>
      </c>
      <c r="BH467" s="5">
        <v>-0.23863636363636367</v>
      </c>
      <c r="BI467" s="4">
        <v>1.038095238095238E-2</v>
      </c>
      <c r="BJ467" s="4">
        <v>1.7000000000000001E-2</v>
      </c>
      <c r="BK467" s="4">
        <v>0</v>
      </c>
      <c r="BL467" s="4">
        <v>0</v>
      </c>
      <c r="BM467" s="4">
        <v>1.27</v>
      </c>
      <c r="BN467" s="4">
        <v>1.2709999999999999</v>
      </c>
      <c r="BO467" s="4">
        <v>0</v>
      </c>
      <c r="BP467" s="15">
        <v>8.2733730156202223E-2</v>
      </c>
    </row>
    <row r="468" spans="1:68" x14ac:dyDescent="0.3">
      <c r="A468" s="15">
        <f t="shared" si="9"/>
        <v>467</v>
      </c>
      <c r="B468" s="2" t="s">
        <v>759</v>
      </c>
      <c r="C468" s="2" t="s">
        <v>760</v>
      </c>
      <c r="D468" s="3" t="s">
        <v>6407</v>
      </c>
      <c r="E468" s="3" t="s">
        <v>6379</v>
      </c>
      <c r="F468" s="3" t="s">
        <v>6380</v>
      </c>
      <c r="G468" s="3" t="s">
        <v>6379</v>
      </c>
      <c r="H468" s="4">
        <v>0.308</v>
      </c>
      <c r="I468" s="4">
        <v>0</v>
      </c>
      <c r="J468" s="4">
        <v>0.308</v>
      </c>
      <c r="K468" s="4">
        <v>0</v>
      </c>
      <c r="L468" s="4">
        <v>0.308</v>
      </c>
      <c r="M468" s="5">
        <v>0</v>
      </c>
      <c r="N468" s="6">
        <v>2.0833333333333335E-4</v>
      </c>
      <c r="O468" s="5" t="s">
        <v>6381</v>
      </c>
      <c r="P468" s="5">
        <v>0</v>
      </c>
      <c r="Q468" s="5" t="s">
        <v>6381</v>
      </c>
      <c r="R468" s="5">
        <v>0</v>
      </c>
      <c r="S468" s="4">
        <v>6.4000000000000001E-2</v>
      </c>
      <c r="T468" s="6">
        <v>0.532192</v>
      </c>
      <c r="U468" s="5">
        <v>0.11401754250991379</v>
      </c>
      <c r="V468" s="5">
        <v>0.64683028923893404</v>
      </c>
      <c r="W468" s="6">
        <v>0.22627737226277375</v>
      </c>
      <c r="X468" s="1" t="s">
        <v>6381</v>
      </c>
      <c r="Y468" s="6" t="s">
        <v>6381</v>
      </c>
      <c r="Z468" s="6" t="s">
        <v>6381</v>
      </c>
      <c r="AA468" s="6" t="s">
        <v>6381</v>
      </c>
      <c r="AB468" s="6" t="s">
        <v>6381</v>
      </c>
      <c r="AC468" s="6" t="s">
        <v>6381</v>
      </c>
      <c r="AD468" s="6">
        <v>18.117647058823529</v>
      </c>
      <c r="AE468" s="6" t="s">
        <v>6381</v>
      </c>
      <c r="AF468" s="6">
        <v>308</v>
      </c>
      <c r="AG468" s="6" t="s">
        <v>6381</v>
      </c>
      <c r="AH468" s="6">
        <v>18.117647058823529</v>
      </c>
      <c r="AI468" s="5" t="s">
        <v>6381</v>
      </c>
      <c r="AJ468" s="5">
        <v>0</v>
      </c>
      <c r="AK468" s="3" t="s">
        <v>6381</v>
      </c>
      <c r="AL468" s="3" t="s">
        <v>6381</v>
      </c>
      <c r="AM468" s="3" t="s">
        <v>6381</v>
      </c>
      <c r="AN468" s="3">
        <v>-0.27699999999999997</v>
      </c>
      <c r="AO468" s="5" t="s">
        <v>6381</v>
      </c>
      <c r="AP468" s="5" t="s">
        <v>6381</v>
      </c>
      <c r="AQ468" s="5" t="s">
        <v>6381</v>
      </c>
      <c r="AR468" s="5" t="s">
        <v>6381</v>
      </c>
      <c r="AS468" s="5">
        <v>-0.82352941176470584</v>
      </c>
      <c r="AT468" s="5">
        <v>-1.1764705882352942</v>
      </c>
      <c r="AU468" s="5">
        <v>0</v>
      </c>
      <c r="AV468" s="5" t="s">
        <v>6381</v>
      </c>
      <c r="AW468" s="4">
        <v>-0.02</v>
      </c>
      <c r="AX468" s="4">
        <v>-1.4E-2</v>
      </c>
      <c r="AY468" s="4">
        <v>-0.02</v>
      </c>
      <c r="AZ468" s="4">
        <v>1.7000000000000001E-2</v>
      </c>
      <c r="BA468" s="4">
        <v>1.7000000000000001E-2</v>
      </c>
      <c r="BB468" s="4">
        <v>1E-3</v>
      </c>
      <c r="BC468" s="4">
        <v>0</v>
      </c>
      <c r="BD468" s="4">
        <v>-0.02</v>
      </c>
      <c r="BE468" s="4">
        <v>0</v>
      </c>
      <c r="BF468" s="4">
        <v>0</v>
      </c>
      <c r="BG468" s="4">
        <v>-2.1000000000000001E-2</v>
      </c>
      <c r="BH468" s="5" t="s">
        <v>6381</v>
      </c>
      <c r="BI468" s="4">
        <v>1.0000000000000009E-3</v>
      </c>
      <c r="BJ468" s="4">
        <v>7.000000000000001E-3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15">
        <v>0.80900398066438495</v>
      </c>
    </row>
    <row r="469" spans="1:68" x14ac:dyDescent="0.3">
      <c r="A469" s="15">
        <f t="shared" si="9"/>
        <v>468</v>
      </c>
      <c r="B469" s="2" t="s">
        <v>761</v>
      </c>
      <c r="C469" s="2" t="s">
        <v>762</v>
      </c>
      <c r="D469" s="3" t="s">
        <v>6409</v>
      </c>
      <c r="E469" s="3" t="s">
        <v>6379</v>
      </c>
      <c r="F469" s="3" t="s">
        <v>6380</v>
      </c>
      <c r="G469" s="3" t="s">
        <v>6379</v>
      </c>
      <c r="H469" s="4">
        <v>0.37</v>
      </c>
      <c r="I469" s="4">
        <v>0</v>
      </c>
      <c r="J469" s="4">
        <v>0.37</v>
      </c>
      <c r="K469" s="4">
        <v>0</v>
      </c>
      <c r="L469" s="4">
        <v>0.37</v>
      </c>
      <c r="M469" s="5">
        <v>0</v>
      </c>
      <c r="N469" s="6" t="s">
        <v>6381</v>
      </c>
      <c r="O469" s="5" t="s">
        <v>6381</v>
      </c>
      <c r="P469" s="5">
        <v>0</v>
      </c>
      <c r="Q469" s="5" t="s">
        <v>6381</v>
      </c>
      <c r="R469" s="5">
        <v>0</v>
      </c>
      <c r="S469" s="4">
        <v>0.17499999999999999</v>
      </c>
      <c r="T469" s="6">
        <v>0.53313600000000005</v>
      </c>
      <c r="U469" s="5" t="s">
        <v>6381</v>
      </c>
      <c r="V469" s="5" t="s">
        <v>6381</v>
      </c>
      <c r="W469" s="6">
        <v>0.53614457831325291</v>
      </c>
      <c r="X469" s="1">
        <v>1.5088967971530247</v>
      </c>
      <c r="Y469" s="6">
        <v>6.8518518518518521</v>
      </c>
      <c r="Z469" s="6">
        <v>5.36231884057971</v>
      </c>
      <c r="AA469" s="6" t="s">
        <v>6381</v>
      </c>
      <c r="AB469" s="6" t="s">
        <v>6381</v>
      </c>
      <c r="AC469" s="6" t="s">
        <v>6381</v>
      </c>
      <c r="AD469" s="6">
        <v>6.1359867330016582E-2</v>
      </c>
      <c r="AE469" s="6">
        <v>0.87264150943396224</v>
      </c>
      <c r="AF469" s="6">
        <v>0.85450346420323331</v>
      </c>
      <c r="AG469" s="6" t="s">
        <v>6381</v>
      </c>
      <c r="AH469" s="6">
        <v>6.1359867330016582E-2</v>
      </c>
      <c r="AI469" s="5">
        <v>0</v>
      </c>
      <c r="AJ469" s="5">
        <v>0</v>
      </c>
      <c r="AK469" s="3" t="s">
        <v>6381</v>
      </c>
      <c r="AL469" s="3" t="s">
        <v>6381</v>
      </c>
      <c r="AM469" s="3" t="s">
        <v>6381</v>
      </c>
      <c r="AN469" s="3" t="s">
        <v>6381</v>
      </c>
      <c r="AO469" s="5" t="s">
        <v>6381</v>
      </c>
      <c r="AP469" s="5" t="s">
        <v>6381</v>
      </c>
      <c r="AQ469" s="5">
        <v>8.041958041958043E-2</v>
      </c>
      <c r="AR469" s="5">
        <v>0.16358024691358025</v>
      </c>
      <c r="AS469" s="5">
        <v>1.2500000000000002E-2</v>
      </c>
      <c r="AT469" s="5">
        <v>7.6811594202898556E-2</v>
      </c>
      <c r="AU469" s="5">
        <v>0</v>
      </c>
      <c r="AV469" s="5" t="s">
        <v>6381</v>
      </c>
      <c r="AW469" s="4">
        <v>5.3999999999999999E-2</v>
      </c>
      <c r="AX469" s="4">
        <v>6.9000000000000006E-2</v>
      </c>
      <c r="AY469" s="4">
        <v>0.42399999999999999</v>
      </c>
      <c r="AZ469" s="4">
        <v>6.03</v>
      </c>
      <c r="BA469" s="4">
        <v>5.52</v>
      </c>
      <c r="BB469" s="4">
        <v>0.433</v>
      </c>
      <c r="BC469" s="4">
        <v>0.49099999999999999</v>
      </c>
      <c r="BD469" s="4">
        <v>0.42399999999999999</v>
      </c>
      <c r="BE469" s="4">
        <v>0</v>
      </c>
      <c r="BF469" s="4">
        <v>0</v>
      </c>
      <c r="BG469" s="4">
        <v>-6.3E-2</v>
      </c>
      <c r="BH469" s="5">
        <v>-0.14858490566037735</v>
      </c>
      <c r="BI469" s="4">
        <v>0.48699999999999999</v>
      </c>
      <c r="BJ469" s="4">
        <v>0.13200000000000001</v>
      </c>
      <c r="BK469" s="4">
        <v>0.85799999999999998</v>
      </c>
      <c r="BL469" s="4">
        <v>2.5919999999999996</v>
      </c>
      <c r="BM469" s="4">
        <v>0</v>
      </c>
      <c r="BN469" s="4">
        <v>0</v>
      </c>
      <c r="BO469" s="4">
        <v>0</v>
      </c>
      <c r="BP469" s="15">
        <v>0.84298076644235165</v>
      </c>
    </row>
    <row r="470" spans="1:68" x14ac:dyDescent="0.3">
      <c r="A470" s="15">
        <f t="shared" si="9"/>
        <v>469</v>
      </c>
      <c r="B470" s="2" t="s">
        <v>763</v>
      </c>
      <c r="C470" s="2" t="s">
        <v>764</v>
      </c>
      <c r="D470" s="3" t="s">
        <v>6390</v>
      </c>
      <c r="E470" s="3" t="s">
        <v>6379</v>
      </c>
      <c r="F470" s="3" t="s">
        <v>6380</v>
      </c>
      <c r="G470" s="3" t="s">
        <v>6379</v>
      </c>
      <c r="H470" s="4">
        <v>11.1</v>
      </c>
      <c r="I470" s="4">
        <v>2.9</v>
      </c>
      <c r="J470" s="4">
        <v>14</v>
      </c>
      <c r="K470" s="4">
        <v>1.52</v>
      </c>
      <c r="L470" s="4">
        <v>12.48</v>
      </c>
      <c r="M470" s="5">
        <v>0.10857142857142857</v>
      </c>
      <c r="N470" s="6">
        <v>6.666666666666667E-5</v>
      </c>
      <c r="O470" s="5">
        <v>0.13615023474178406</v>
      </c>
      <c r="P470" s="5">
        <v>0.20714285714285713</v>
      </c>
      <c r="Q470" s="5">
        <v>0.15760869565217392</v>
      </c>
      <c r="R470" s="5">
        <v>0.26126126126126126</v>
      </c>
      <c r="S470" s="4">
        <v>0.73899999999999999</v>
      </c>
      <c r="T470" s="6">
        <v>0.53433600000000003</v>
      </c>
      <c r="U470" s="5">
        <v>0.11401754250991379</v>
      </c>
      <c r="V470" s="5">
        <v>0.50650100614980942</v>
      </c>
      <c r="W470" s="6">
        <v>0.24546553808948007</v>
      </c>
      <c r="X470" s="1">
        <v>9.8412698412698401</v>
      </c>
      <c r="Y470" s="6">
        <v>3.5691318327974275</v>
      </c>
      <c r="Z470" s="6">
        <v>2.8101265822784809</v>
      </c>
      <c r="AA470" s="6" t="s">
        <v>6381</v>
      </c>
      <c r="AB470" s="6" t="s">
        <v>6381</v>
      </c>
      <c r="AC470" s="6">
        <v>0.60326086956521741</v>
      </c>
      <c r="AD470" s="6">
        <v>0.2967914438502674</v>
      </c>
      <c r="AE470" s="6">
        <v>2.8755760368663594</v>
      </c>
      <c r="AF470" s="6">
        <v>2.2245989304812834</v>
      </c>
      <c r="AG470" s="6">
        <v>0.63094034378159769</v>
      </c>
      <c r="AH470" s="6">
        <v>0.33368983957219256</v>
      </c>
      <c r="AI470" s="5">
        <v>0</v>
      </c>
      <c r="AJ470" s="5">
        <v>0</v>
      </c>
      <c r="AK470" s="3">
        <v>0.254</v>
      </c>
      <c r="AL470" s="3">
        <v>0.20600000000000002</v>
      </c>
      <c r="AM470" s="3">
        <v>0.10199999999999999</v>
      </c>
      <c r="AN470" s="3">
        <v>0.10800000000000001</v>
      </c>
      <c r="AO470" s="5" t="s">
        <v>6381</v>
      </c>
      <c r="AP470" s="5" t="s">
        <v>6381</v>
      </c>
      <c r="AQ470" s="5" t="s">
        <v>6381</v>
      </c>
      <c r="AR470" s="5" t="s">
        <v>6381</v>
      </c>
      <c r="AS470" s="5">
        <v>0.11318051575931233</v>
      </c>
      <c r="AT470" s="5">
        <v>0.12435530085959885</v>
      </c>
      <c r="AU470" s="5">
        <v>0.24305555555555555</v>
      </c>
      <c r="AV470" s="5" t="s">
        <v>6381</v>
      </c>
      <c r="AW470" s="4">
        <v>3.11</v>
      </c>
      <c r="AX470" s="4">
        <v>3.95</v>
      </c>
      <c r="AY470" s="4">
        <v>4.34</v>
      </c>
      <c r="AZ470" s="4">
        <v>37.4</v>
      </c>
      <c r="BA470" s="4">
        <v>34.9</v>
      </c>
      <c r="BB470" s="4">
        <v>5.61</v>
      </c>
      <c r="BC470" s="4">
        <v>5.35</v>
      </c>
      <c r="BD470" s="4">
        <v>3.2851388888888886</v>
      </c>
      <c r="BE470" s="4">
        <v>0</v>
      </c>
      <c r="BF470" s="4">
        <v>0</v>
      </c>
      <c r="BG470" s="4">
        <v>-1.02</v>
      </c>
      <c r="BH470" s="5">
        <v>-0.3104891557096352</v>
      </c>
      <c r="BI470" s="4">
        <v>4.3051388888888891</v>
      </c>
      <c r="BJ470" s="4">
        <v>4.9700000000000006</v>
      </c>
      <c r="BK470" s="4">
        <v>0</v>
      </c>
      <c r="BL470" s="4">
        <v>0</v>
      </c>
      <c r="BM470" s="4">
        <v>18.399999999999999</v>
      </c>
      <c r="BN470" s="4">
        <v>19.779999999999998</v>
      </c>
      <c r="BO470" s="4">
        <v>0</v>
      </c>
      <c r="BP470" s="15">
        <v>0.82532876198025484</v>
      </c>
    </row>
    <row r="471" spans="1:68" x14ac:dyDescent="0.3">
      <c r="A471" s="15">
        <f t="shared" si="9"/>
        <v>470</v>
      </c>
      <c r="B471" s="2" t="s">
        <v>765</v>
      </c>
      <c r="C471" s="2" t="s">
        <v>766</v>
      </c>
      <c r="D471" s="3" t="s">
        <v>6388</v>
      </c>
      <c r="E471" s="3" t="s">
        <v>6379</v>
      </c>
      <c r="F471" s="3" t="s">
        <v>6380</v>
      </c>
      <c r="G471" s="3" t="s">
        <v>6379</v>
      </c>
      <c r="H471" s="4">
        <v>1.02</v>
      </c>
      <c r="I471" s="4">
        <v>0.82499999999999996</v>
      </c>
      <c r="J471" s="4">
        <v>1.845</v>
      </c>
      <c r="K471" s="4">
        <v>0.29199999999999998</v>
      </c>
      <c r="L471" s="4">
        <v>1.5529999999999999</v>
      </c>
      <c r="M471" s="5">
        <v>0.15826558265582655</v>
      </c>
      <c r="N471" s="6">
        <v>1.6000000000000001E-4</v>
      </c>
      <c r="O471" s="5">
        <v>0.35791757049891543</v>
      </c>
      <c r="P471" s="5">
        <v>0.44715447154471544</v>
      </c>
      <c r="Q471" s="5">
        <v>0.55743243243243246</v>
      </c>
      <c r="R471" s="5">
        <v>0.80882352941176461</v>
      </c>
      <c r="S471" s="4">
        <v>0.16300000000000001</v>
      </c>
      <c r="T471" s="6">
        <v>0.53465600000000002</v>
      </c>
      <c r="U471" s="5">
        <v>0.15165750888103102</v>
      </c>
      <c r="V471" s="5">
        <v>0.68575569233161837</v>
      </c>
      <c r="W471" s="6">
        <v>0.31941544885177453</v>
      </c>
      <c r="X471" s="1" t="s">
        <v>6381</v>
      </c>
      <c r="Y471" s="6">
        <v>4.975609756097561</v>
      </c>
      <c r="Z471" s="6">
        <v>12.439024390243903</v>
      </c>
      <c r="AA471" s="6" t="s">
        <v>6381</v>
      </c>
      <c r="AB471" s="6" t="s">
        <v>6381</v>
      </c>
      <c r="AC471" s="6">
        <v>0.68918918918918926</v>
      </c>
      <c r="AD471" s="6">
        <v>0.60355029585798825</v>
      </c>
      <c r="AE471" s="6" t="s">
        <v>6381</v>
      </c>
      <c r="AF471" s="6" t="s">
        <v>6381</v>
      </c>
      <c r="AG471" s="6">
        <v>0.77148534525583712</v>
      </c>
      <c r="AH471" s="6">
        <v>0.91893491124260351</v>
      </c>
      <c r="AI471" s="5">
        <v>0</v>
      </c>
      <c r="AJ471" s="5">
        <v>0</v>
      </c>
      <c r="AK471" s="3">
        <v>1.8009999999999999</v>
      </c>
      <c r="AL471" s="3">
        <v>0.51800000000000002</v>
      </c>
      <c r="AM471" s="3">
        <v>1.4269999999999998</v>
      </c>
      <c r="AN471" s="3">
        <v>0.83299999999999996</v>
      </c>
      <c r="AO471" s="5" t="s">
        <v>6381</v>
      </c>
      <c r="AP471" s="5" t="s">
        <v>6381</v>
      </c>
      <c r="AQ471" s="5">
        <v>5.1249999999999997E-2</v>
      </c>
      <c r="AR471" s="5">
        <v>0</v>
      </c>
      <c r="AS471" s="5">
        <v>6.7213114754098371E-2</v>
      </c>
      <c r="AT471" s="5">
        <v>0</v>
      </c>
      <c r="AU471" s="5">
        <v>0.25688073394495414</v>
      </c>
      <c r="AV471" s="5" t="s">
        <v>6381</v>
      </c>
      <c r="AW471" s="4">
        <v>0.20499999999999999</v>
      </c>
      <c r="AX471" s="4">
        <v>8.2000000000000003E-2</v>
      </c>
      <c r="AY471" s="4">
        <v>0</v>
      </c>
      <c r="AZ471" s="4">
        <v>1.69</v>
      </c>
      <c r="BA471" s="4">
        <v>1.22</v>
      </c>
      <c r="BB471" s="4">
        <v>0</v>
      </c>
      <c r="BC471" s="4">
        <v>0</v>
      </c>
      <c r="BD471" s="4">
        <v>0</v>
      </c>
      <c r="BE471" s="4">
        <v>0</v>
      </c>
      <c r="BF471" s="4">
        <v>0</v>
      </c>
      <c r="BG471" s="4">
        <v>-3.5000000000000003E-2</v>
      </c>
      <c r="BH471" s="5" t="s">
        <v>6381</v>
      </c>
      <c r="BI471" s="4">
        <v>3.5000000000000003E-2</v>
      </c>
      <c r="BJ471" s="4">
        <v>0.11700000000000001</v>
      </c>
      <c r="BK471" s="4">
        <v>1.6</v>
      </c>
      <c r="BL471" s="4">
        <v>2.4289999999999998</v>
      </c>
      <c r="BM471" s="4">
        <v>1.48</v>
      </c>
      <c r="BN471" s="4">
        <v>2.0129999999999999</v>
      </c>
      <c r="BO471" s="4">
        <v>0</v>
      </c>
      <c r="BP471" s="15">
        <v>0.68182124777829078</v>
      </c>
    </row>
    <row r="472" spans="1:68" x14ac:dyDescent="0.3">
      <c r="A472" s="15">
        <f t="shared" si="9"/>
        <v>471</v>
      </c>
      <c r="B472" s="2" t="s">
        <v>767</v>
      </c>
      <c r="C472" s="2" t="s">
        <v>768</v>
      </c>
      <c r="D472" s="3" t="s">
        <v>6388</v>
      </c>
      <c r="E472" s="3" t="s">
        <v>6379</v>
      </c>
      <c r="F472" s="3" t="s">
        <v>6380</v>
      </c>
      <c r="G472" s="3" t="s">
        <v>6379</v>
      </c>
      <c r="H472" s="4">
        <v>8.77</v>
      </c>
      <c r="I472" s="4">
        <v>0</v>
      </c>
      <c r="J472" s="4">
        <v>8.77</v>
      </c>
      <c r="K472" s="4">
        <v>0</v>
      </c>
      <c r="L472" s="4">
        <v>8.77</v>
      </c>
      <c r="M472" s="5">
        <v>0</v>
      </c>
      <c r="N472" s="6">
        <v>1.6000000000000001E-3</v>
      </c>
      <c r="O472" s="5" t="s">
        <v>6381</v>
      </c>
      <c r="P472" s="5">
        <v>0</v>
      </c>
      <c r="Q472" s="5" t="s">
        <v>6381</v>
      </c>
      <c r="R472" s="5">
        <v>0</v>
      </c>
      <c r="S472" s="4">
        <v>1.75</v>
      </c>
      <c r="T472" s="6">
        <v>0.53590400000000005</v>
      </c>
      <c r="U472" s="5">
        <v>3.1622776601683791E-2</v>
      </c>
      <c r="V472" s="5">
        <v>0.77475802674125305</v>
      </c>
      <c r="W472" s="6">
        <v>0.42694497153700195</v>
      </c>
      <c r="X472" s="1" t="s">
        <v>6381</v>
      </c>
      <c r="Y472" s="6" t="s">
        <v>6381</v>
      </c>
      <c r="Z472" s="6" t="s">
        <v>6381</v>
      </c>
      <c r="AA472" s="6" t="s">
        <v>6381</v>
      </c>
      <c r="AB472" s="6" t="s">
        <v>6381</v>
      </c>
      <c r="AC472" s="6" t="s">
        <v>6381</v>
      </c>
      <c r="AD472" s="6">
        <v>1.7029126213592232</v>
      </c>
      <c r="AE472" s="6" t="s">
        <v>6381</v>
      </c>
      <c r="AF472" s="6" t="s">
        <v>6381</v>
      </c>
      <c r="AG472" s="6" t="s">
        <v>6381</v>
      </c>
      <c r="AH472" s="6">
        <v>1.7029126213592232</v>
      </c>
      <c r="AI472" s="5" t="s">
        <v>6381</v>
      </c>
      <c r="AJ472" s="5">
        <v>1.2770809578107185E-2</v>
      </c>
      <c r="AK472" s="3" t="s">
        <v>6381</v>
      </c>
      <c r="AL472" s="3" t="s">
        <v>6381</v>
      </c>
      <c r="AM472" s="3">
        <v>-0.13</v>
      </c>
      <c r="AN472" s="3">
        <v>3.1600000000000003E-2</v>
      </c>
      <c r="AO472" s="5" t="s">
        <v>6381</v>
      </c>
      <c r="AP472" s="5" t="s">
        <v>6381</v>
      </c>
      <c r="AQ472" s="5" t="s">
        <v>6381</v>
      </c>
      <c r="AR472" s="5" t="s">
        <v>6381</v>
      </c>
      <c r="AS472" s="5">
        <v>-6.9902912621359212E-2</v>
      </c>
      <c r="AT472" s="5">
        <v>0</v>
      </c>
      <c r="AU472" s="5">
        <v>0</v>
      </c>
      <c r="AV472" s="5" t="s">
        <v>6381</v>
      </c>
      <c r="AW472" s="4">
        <v>-0.36</v>
      </c>
      <c r="AX472" s="4">
        <v>-0.36</v>
      </c>
      <c r="AY472" s="4">
        <v>0</v>
      </c>
      <c r="AZ472" s="4">
        <v>5.15</v>
      </c>
      <c r="BA472" s="4">
        <v>5.15</v>
      </c>
      <c r="BB472" s="4">
        <v>0</v>
      </c>
      <c r="BC472" s="4">
        <v>0</v>
      </c>
      <c r="BD472" s="4">
        <v>0</v>
      </c>
      <c r="BE472" s="4">
        <v>-0.70799999999999996</v>
      </c>
      <c r="BF472" s="4">
        <v>0.21799999999999997</v>
      </c>
      <c r="BG472" s="4">
        <v>-0.72899999999999998</v>
      </c>
      <c r="BH472" s="5" t="s">
        <v>6381</v>
      </c>
      <c r="BI472" s="4">
        <v>0.51100000000000001</v>
      </c>
      <c r="BJ472" s="4">
        <v>0.85899999999999999</v>
      </c>
      <c r="BK472" s="4">
        <v>0</v>
      </c>
      <c r="BL472" s="4">
        <v>0</v>
      </c>
      <c r="BM472" s="4">
        <v>0</v>
      </c>
      <c r="BN472" s="4">
        <v>0</v>
      </c>
      <c r="BO472" s="4">
        <v>-0.112</v>
      </c>
      <c r="BP472" s="15">
        <v>0.4624551680140192</v>
      </c>
    </row>
    <row r="473" spans="1:68" x14ac:dyDescent="0.3">
      <c r="A473" s="15">
        <f t="shared" si="9"/>
        <v>472</v>
      </c>
      <c r="B473" s="2" t="s">
        <v>769</v>
      </c>
      <c r="C473" s="2" t="s">
        <v>770</v>
      </c>
      <c r="D473" s="3" t="s">
        <v>6409</v>
      </c>
      <c r="E473" s="3" t="s">
        <v>6379</v>
      </c>
      <c r="F473" s="3" t="s">
        <v>6380</v>
      </c>
      <c r="G473" s="3" t="s">
        <v>6379</v>
      </c>
      <c r="H473" s="4">
        <v>6.21</v>
      </c>
      <c r="I473" s="4">
        <v>24.5</v>
      </c>
      <c r="J473" s="4">
        <v>30.71</v>
      </c>
      <c r="K473" s="4">
        <v>0.58499999999999996</v>
      </c>
      <c r="L473" s="4">
        <v>30.125</v>
      </c>
      <c r="M473" s="5">
        <v>1.9049169651579288E-2</v>
      </c>
      <c r="N473" s="6">
        <v>2.2988505747126439E-4</v>
      </c>
      <c r="O473" s="5">
        <v>0.64986737400530503</v>
      </c>
      <c r="P473" s="5">
        <v>0.79778573754477367</v>
      </c>
      <c r="Q473" s="5">
        <v>1.8560606060606062</v>
      </c>
      <c r="R473" s="5">
        <v>3.9452495974235107</v>
      </c>
      <c r="S473" s="4">
        <v>0.71399999999999997</v>
      </c>
      <c r="T473" s="6">
        <v>0.53678400000000015</v>
      </c>
      <c r="U473" s="5">
        <v>0.19235384061671346</v>
      </c>
      <c r="V473" s="5">
        <v>0.32752140429332288</v>
      </c>
      <c r="W473" s="6">
        <v>0.24490983129726587</v>
      </c>
      <c r="X473" s="1">
        <v>1.8583333333333334</v>
      </c>
      <c r="Y473" s="6">
        <v>4.4042553191489366</v>
      </c>
      <c r="Z473" s="6">
        <v>4.7045454545454541</v>
      </c>
      <c r="AA473" s="6" t="s">
        <v>6381</v>
      </c>
      <c r="AB473" s="6" t="s">
        <v>6381</v>
      </c>
      <c r="AC473" s="6">
        <v>0.47045454545454546</v>
      </c>
      <c r="AD473" s="6">
        <v>0.11585820895522388</v>
      </c>
      <c r="AE473" s="6">
        <v>6.7544843049327357</v>
      </c>
      <c r="AF473" s="6">
        <v>3.8721079691516707</v>
      </c>
      <c r="AG473" s="6">
        <v>0.81166644213929673</v>
      </c>
      <c r="AH473" s="6">
        <v>0.56203358208955223</v>
      </c>
      <c r="AI473" s="5">
        <v>0</v>
      </c>
      <c r="AJ473" s="5">
        <v>0</v>
      </c>
      <c r="AK473" s="3">
        <v>0.41399999999999998</v>
      </c>
      <c r="AL473" s="3">
        <v>7.9600000000000004E-2</v>
      </c>
      <c r="AM473" s="3">
        <v>0.221</v>
      </c>
      <c r="AN473" s="3">
        <v>0.22699999999999998</v>
      </c>
      <c r="AO473" s="5" t="s">
        <v>6381</v>
      </c>
      <c r="AP473" s="5" t="s">
        <v>6381</v>
      </c>
      <c r="AQ473" s="5">
        <v>0.1056</v>
      </c>
      <c r="AR473" s="5">
        <v>0.14563740856844304</v>
      </c>
      <c r="AS473" s="5">
        <v>2.5631067961165051E-2</v>
      </c>
      <c r="AT473" s="5">
        <v>8.6601941747572811E-2</v>
      </c>
      <c r="AU473" s="5">
        <v>0.35024630541871921</v>
      </c>
      <c r="AV473" s="5" t="s">
        <v>6381</v>
      </c>
      <c r="AW473" s="4">
        <v>1.41</v>
      </c>
      <c r="AX473" s="4">
        <v>1.32</v>
      </c>
      <c r="AY473" s="4">
        <v>4.46</v>
      </c>
      <c r="AZ473" s="4">
        <v>53.6</v>
      </c>
      <c r="BA473" s="4">
        <v>51.5</v>
      </c>
      <c r="BB473" s="4">
        <v>7.78</v>
      </c>
      <c r="BC473" s="4">
        <v>7.66</v>
      </c>
      <c r="BD473" s="4">
        <v>2.8979014778325123</v>
      </c>
      <c r="BE473" s="4">
        <v>0</v>
      </c>
      <c r="BF473" s="4">
        <v>0</v>
      </c>
      <c r="BG473" s="4">
        <v>-3.26</v>
      </c>
      <c r="BH473" s="5">
        <v>-1.1249519781598369</v>
      </c>
      <c r="BI473" s="4">
        <v>6.1579014778325121</v>
      </c>
      <c r="BJ473" s="4">
        <v>4.58</v>
      </c>
      <c r="BK473" s="4">
        <v>12.5</v>
      </c>
      <c r="BL473" s="4">
        <v>30.624000000000002</v>
      </c>
      <c r="BM473" s="4">
        <v>13.2</v>
      </c>
      <c r="BN473" s="4">
        <v>37.115000000000002</v>
      </c>
      <c r="BO473" s="4">
        <v>0</v>
      </c>
      <c r="BP473" s="15">
        <v>0.11095363219627463</v>
      </c>
    </row>
    <row r="474" spans="1:68" x14ac:dyDescent="0.3">
      <c r="A474" s="15">
        <f t="shared" si="9"/>
        <v>473</v>
      </c>
      <c r="B474" s="2" t="s">
        <v>771</v>
      </c>
      <c r="C474" s="2" t="s">
        <v>772</v>
      </c>
      <c r="D474" s="3" t="s">
        <v>6413</v>
      </c>
      <c r="E474" s="3" t="s">
        <v>6379</v>
      </c>
      <c r="F474" s="3" t="s">
        <v>6380</v>
      </c>
      <c r="G474" s="3" t="s">
        <v>6379</v>
      </c>
      <c r="H474" s="4">
        <v>395.1</v>
      </c>
      <c r="I474" s="4">
        <v>694.6</v>
      </c>
      <c r="J474" s="4">
        <v>1089.7</v>
      </c>
      <c r="K474" s="4">
        <v>539.9</v>
      </c>
      <c r="L474" s="4">
        <v>549.80000000000007</v>
      </c>
      <c r="M474" s="5">
        <v>0.49545746535743779</v>
      </c>
      <c r="N474" s="6">
        <v>7.7655677655677653E-4</v>
      </c>
      <c r="O474" s="5">
        <v>0.72946859903381644</v>
      </c>
      <c r="P474" s="5">
        <v>0.63742314398458289</v>
      </c>
      <c r="Q474" s="5">
        <v>2.6964285714285712</v>
      </c>
      <c r="R474" s="5">
        <v>1.7580359402682864</v>
      </c>
      <c r="S474" s="4">
        <v>2.89</v>
      </c>
      <c r="T474" s="6">
        <v>0.5435040000000001</v>
      </c>
      <c r="U474" s="5">
        <v>0.33615472627943221</v>
      </c>
      <c r="V474" s="5">
        <v>0.37705850934440738</v>
      </c>
      <c r="W474" s="6">
        <v>0.28888888888888886</v>
      </c>
      <c r="X474" s="1">
        <v>3.8249999999999997</v>
      </c>
      <c r="Y474" s="6">
        <v>13.624137931034484</v>
      </c>
      <c r="Z474" s="6">
        <v>14.472527472527473</v>
      </c>
      <c r="AA474" s="6">
        <v>12.731277533039648</v>
      </c>
      <c r="AB474" s="6" t="s">
        <v>6381</v>
      </c>
      <c r="AC474" s="6">
        <v>1.5337732919254659</v>
      </c>
      <c r="AD474" s="6">
        <v>3.5466786355475763</v>
      </c>
      <c r="AE474" s="6">
        <v>11.978213507625274</v>
      </c>
      <c r="AF474" s="6">
        <v>10.613899613899616</v>
      </c>
      <c r="AG474" s="6">
        <v>1.3334950278923114</v>
      </c>
      <c r="AH474" s="6">
        <v>4.9353680430879718</v>
      </c>
      <c r="AI474" s="5">
        <v>0</v>
      </c>
      <c r="AJ474" s="5">
        <v>0</v>
      </c>
      <c r="AK474" s="3" t="s">
        <v>6381</v>
      </c>
      <c r="AL474" s="3" t="s">
        <v>6381</v>
      </c>
      <c r="AM474" s="3" t="s">
        <v>6381</v>
      </c>
      <c r="AN474" s="3" t="s">
        <v>6381</v>
      </c>
      <c r="AO474" s="5" t="s">
        <v>6381</v>
      </c>
      <c r="AP474" s="5">
        <v>0.39600000000000002</v>
      </c>
      <c r="AQ474" s="5">
        <v>0.10528345545699962</v>
      </c>
      <c r="AR474" s="5">
        <v>0.17107715244129704</v>
      </c>
      <c r="AS474" s="5">
        <v>0.2392638036809816</v>
      </c>
      <c r="AT474" s="5">
        <v>0.40227870289219986</v>
      </c>
      <c r="AU474" s="5">
        <v>0.35</v>
      </c>
      <c r="AV474" s="5">
        <v>0.37990000000000002</v>
      </c>
      <c r="AW474" s="4">
        <v>29</v>
      </c>
      <c r="AX474" s="4">
        <v>27.3</v>
      </c>
      <c r="AY474" s="4">
        <v>45.9</v>
      </c>
      <c r="AZ474" s="4">
        <v>111.4</v>
      </c>
      <c r="BA474" s="4">
        <v>114.1</v>
      </c>
      <c r="BB474" s="4">
        <v>51.8</v>
      </c>
      <c r="BC474" s="4">
        <v>50</v>
      </c>
      <c r="BD474" s="4">
        <v>29.835000000000001</v>
      </c>
      <c r="BE474" s="4">
        <v>0</v>
      </c>
      <c r="BF474" s="4">
        <v>0</v>
      </c>
      <c r="BG474" s="4">
        <v>-4.33</v>
      </c>
      <c r="BH474" s="5">
        <v>-0.14513155689626278</v>
      </c>
      <c r="BI474" s="4">
        <v>34.164999999999999</v>
      </c>
      <c r="BJ474" s="4">
        <v>31.630000000000003</v>
      </c>
      <c r="BK474" s="4">
        <v>259.3</v>
      </c>
      <c r="BL474" s="4">
        <v>268.3</v>
      </c>
      <c r="BM474" s="4">
        <v>257.60000000000002</v>
      </c>
      <c r="BN474" s="4">
        <v>412.30000000000007</v>
      </c>
      <c r="BO474" s="4">
        <v>0</v>
      </c>
      <c r="BP474" s="15">
        <v>0.96024662681854345</v>
      </c>
    </row>
    <row r="475" spans="1:68" x14ac:dyDescent="0.3">
      <c r="A475" s="15">
        <f t="shared" si="9"/>
        <v>474</v>
      </c>
      <c r="B475" s="2" t="s">
        <v>773</v>
      </c>
      <c r="C475" s="2" t="s">
        <v>774</v>
      </c>
      <c r="D475" s="3" t="s">
        <v>6391</v>
      </c>
      <c r="E475" s="3" t="s">
        <v>6379</v>
      </c>
      <c r="F475" s="3" t="s">
        <v>6380</v>
      </c>
      <c r="G475" s="3" t="s">
        <v>6379</v>
      </c>
      <c r="H475" s="4">
        <v>1.43</v>
      </c>
      <c r="I475" s="4">
        <v>0</v>
      </c>
      <c r="J475" s="4">
        <v>1.43</v>
      </c>
      <c r="K475" s="4">
        <v>0</v>
      </c>
      <c r="L475" s="4">
        <v>1.43</v>
      </c>
      <c r="M475" s="5">
        <v>0</v>
      </c>
      <c r="N475" s="6">
        <v>1.5151515151515154E-3</v>
      </c>
      <c r="O475" s="5" t="s">
        <v>6381</v>
      </c>
      <c r="P475" s="5">
        <v>0</v>
      </c>
      <c r="Q475" s="5" t="s">
        <v>6381</v>
      </c>
      <c r="R475" s="5">
        <v>0</v>
      </c>
      <c r="S475" s="4">
        <v>0.433</v>
      </c>
      <c r="T475" s="6">
        <v>0.54358400000000007</v>
      </c>
      <c r="U475" s="5">
        <v>7.0710678118654752E-2</v>
      </c>
      <c r="V475" s="5">
        <v>0.64346717087975824</v>
      </c>
      <c r="W475" s="6">
        <v>0.51057401812688818</v>
      </c>
      <c r="X475" s="1">
        <v>5.6632653061224492</v>
      </c>
      <c r="Y475" s="6">
        <v>2.9243353783231085</v>
      </c>
      <c r="Z475" s="6">
        <v>2.9243353783231085</v>
      </c>
      <c r="AA475" s="6" t="s">
        <v>6381</v>
      </c>
      <c r="AB475" s="6" t="s">
        <v>6381</v>
      </c>
      <c r="AC475" s="6" t="s">
        <v>6381</v>
      </c>
      <c r="AD475" s="6">
        <v>0.12882882882882882</v>
      </c>
      <c r="AE475" s="6">
        <v>1.288288288288288</v>
      </c>
      <c r="AF475" s="6">
        <v>1.1171875</v>
      </c>
      <c r="AG475" s="6" t="s">
        <v>6381</v>
      </c>
      <c r="AH475" s="6">
        <v>0.12882882882882882</v>
      </c>
      <c r="AI475" s="5">
        <v>0</v>
      </c>
      <c r="AJ475" s="5">
        <v>0</v>
      </c>
      <c r="AK475" s="3" t="s">
        <v>6381</v>
      </c>
      <c r="AL475" s="3" t="s">
        <v>6381</v>
      </c>
      <c r="AM475" s="3" t="s">
        <v>6381</v>
      </c>
      <c r="AN475" s="3" t="s">
        <v>6381</v>
      </c>
      <c r="AO475" s="5" t="s">
        <v>6381</v>
      </c>
      <c r="AP475" s="5" t="s">
        <v>6381</v>
      </c>
      <c r="AQ475" s="5" t="s">
        <v>6381</v>
      </c>
      <c r="AR475" s="5" t="s">
        <v>6381</v>
      </c>
      <c r="AS475" s="5">
        <v>4.4054054054054055E-2</v>
      </c>
      <c r="AT475" s="5">
        <v>0.1</v>
      </c>
      <c r="AU475" s="5">
        <v>0.40776699029126218</v>
      </c>
      <c r="AV475" s="5" t="s">
        <v>6381</v>
      </c>
      <c r="AW475" s="4">
        <v>0.48899999999999999</v>
      </c>
      <c r="AX475" s="4">
        <v>0.48899999999999999</v>
      </c>
      <c r="AY475" s="4">
        <v>1.1100000000000001</v>
      </c>
      <c r="AZ475" s="4">
        <v>11.1</v>
      </c>
      <c r="BA475" s="4">
        <v>11.1</v>
      </c>
      <c r="BB475" s="4">
        <v>1.28</v>
      </c>
      <c r="BC475" s="4">
        <v>1.28</v>
      </c>
      <c r="BD475" s="4">
        <v>0.65737864077669905</v>
      </c>
      <c r="BE475" s="4">
        <v>0</v>
      </c>
      <c r="BF475" s="4">
        <v>0</v>
      </c>
      <c r="BG475" s="4">
        <v>-0.17199999999999999</v>
      </c>
      <c r="BH475" s="5">
        <v>-0.26164525180918619</v>
      </c>
      <c r="BI475" s="4">
        <v>0.82937864077669898</v>
      </c>
      <c r="BJ475" s="4">
        <v>0.66100000000000003</v>
      </c>
      <c r="BK475" s="4">
        <v>0</v>
      </c>
      <c r="BL475" s="4">
        <v>0</v>
      </c>
      <c r="BM475" s="4">
        <v>0</v>
      </c>
      <c r="BN475" s="4">
        <v>0</v>
      </c>
      <c r="BO475" s="4">
        <v>0</v>
      </c>
      <c r="BP475" s="15">
        <v>0.89284527634091415</v>
      </c>
    </row>
    <row r="476" spans="1:68" x14ac:dyDescent="0.3">
      <c r="A476" s="15">
        <f t="shared" si="9"/>
        <v>475</v>
      </c>
      <c r="B476" s="2" t="s">
        <v>775</v>
      </c>
      <c r="C476" s="2" t="s">
        <v>776</v>
      </c>
      <c r="D476" s="3" t="s">
        <v>6409</v>
      </c>
      <c r="E476" s="3" t="s">
        <v>6379</v>
      </c>
      <c r="F476" s="3" t="s">
        <v>6380</v>
      </c>
      <c r="G476" s="3" t="s">
        <v>6379</v>
      </c>
      <c r="H476" s="4">
        <v>13.2</v>
      </c>
      <c r="I476" s="4">
        <v>5.85</v>
      </c>
      <c r="J476" s="4">
        <v>19.049999999999997</v>
      </c>
      <c r="K476" s="4">
        <v>0.72899999999999998</v>
      </c>
      <c r="L476" s="4">
        <v>18.320999999999998</v>
      </c>
      <c r="M476" s="5">
        <v>3.8267716535433073E-2</v>
      </c>
      <c r="N476" s="6">
        <v>1.2376237623762376E-4</v>
      </c>
      <c r="O476" s="5">
        <v>0.34110787172011664</v>
      </c>
      <c r="P476" s="5">
        <v>0.30708661417322836</v>
      </c>
      <c r="Q476" s="5">
        <v>0.5176991150442477</v>
      </c>
      <c r="R476" s="5">
        <v>0.44318181818181818</v>
      </c>
      <c r="S476" s="4">
        <v>1.64</v>
      </c>
      <c r="T476" s="6">
        <v>0.54448000000000008</v>
      </c>
      <c r="U476" s="5">
        <v>6.3245553203367583E-2</v>
      </c>
      <c r="V476" s="5">
        <v>0.67988969693620149</v>
      </c>
      <c r="W476" s="6">
        <v>0.32307692307692304</v>
      </c>
      <c r="X476" s="1">
        <v>5.7384987893462478</v>
      </c>
      <c r="Y476" s="6">
        <v>5.2799999999999994</v>
      </c>
      <c r="Z476" s="6">
        <v>4.1379310344827589</v>
      </c>
      <c r="AA476" s="6" t="s">
        <v>6381</v>
      </c>
      <c r="AB476" s="6" t="s">
        <v>6381</v>
      </c>
      <c r="AC476" s="6">
        <v>1.1681415929203538</v>
      </c>
      <c r="AD476" s="6">
        <v>0.38596491228070168</v>
      </c>
      <c r="AE476" s="6">
        <v>7.7303797468354416</v>
      </c>
      <c r="AF476" s="6">
        <v>5.0750692520775615</v>
      </c>
      <c r="AG476" s="6">
        <v>1.1157054990560866</v>
      </c>
      <c r="AH476" s="6">
        <v>0.53570175438596479</v>
      </c>
      <c r="AI476" s="5">
        <v>0</v>
      </c>
      <c r="AJ476" s="5">
        <v>0</v>
      </c>
      <c r="AK476" s="3">
        <v>-0.19</v>
      </c>
      <c r="AL476" s="3">
        <v>0.17800000000000002</v>
      </c>
      <c r="AM476" s="3">
        <v>5.5300000000000002E-2</v>
      </c>
      <c r="AN476" s="3">
        <v>9.2600000000000002E-2</v>
      </c>
      <c r="AO476" s="5" t="s">
        <v>6381</v>
      </c>
      <c r="AP476" s="5" t="s">
        <v>6381</v>
      </c>
      <c r="AQ476" s="5">
        <v>0.3576233183856502</v>
      </c>
      <c r="AR476" s="5">
        <v>0.154296875</v>
      </c>
      <c r="AS476" s="5">
        <v>0.10031446540880502</v>
      </c>
      <c r="AT476" s="5">
        <v>7.452830188679245E-2</v>
      </c>
      <c r="AU476" s="5">
        <v>3.1347962382445143E-4</v>
      </c>
      <c r="AV476" s="5" t="s">
        <v>6381</v>
      </c>
      <c r="AW476" s="4">
        <v>2.5</v>
      </c>
      <c r="AX476" s="4">
        <v>3.19</v>
      </c>
      <c r="AY476" s="4">
        <v>2.37</v>
      </c>
      <c r="AZ476" s="4">
        <v>34.200000000000003</v>
      </c>
      <c r="BA476" s="4">
        <v>31.8</v>
      </c>
      <c r="BB476" s="4">
        <v>3.61</v>
      </c>
      <c r="BC476" s="4">
        <v>3.04</v>
      </c>
      <c r="BD476" s="4">
        <v>2.3692570532915362</v>
      </c>
      <c r="BE476" s="4">
        <v>0</v>
      </c>
      <c r="BF476" s="4">
        <v>0</v>
      </c>
      <c r="BG476" s="4">
        <v>-0.72599999999999998</v>
      </c>
      <c r="BH476" s="5">
        <v>-0.30642517197169061</v>
      </c>
      <c r="BI476" s="4">
        <v>3.0952570532915362</v>
      </c>
      <c r="BJ476" s="4">
        <v>3.9159999999999999</v>
      </c>
      <c r="BK476" s="4">
        <v>8.92</v>
      </c>
      <c r="BL476" s="4">
        <v>15.36</v>
      </c>
      <c r="BM476" s="4">
        <v>11.3</v>
      </c>
      <c r="BN476" s="4">
        <v>16.420999999999999</v>
      </c>
      <c r="BO476" s="4">
        <v>0</v>
      </c>
      <c r="BP476" s="15">
        <v>0.82953540093350397</v>
      </c>
    </row>
    <row r="477" spans="1:68" x14ac:dyDescent="0.3">
      <c r="A477" s="15">
        <f t="shared" si="9"/>
        <v>476</v>
      </c>
      <c r="B477" s="2" t="s">
        <v>777</v>
      </c>
      <c r="C477" s="2" t="s">
        <v>778</v>
      </c>
      <c r="D477" s="3" t="s">
        <v>6378</v>
      </c>
      <c r="E477" s="3" t="s">
        <v>6379</v>
      </c>
      <c r="F477" s="3" t="s">
        <v>6380</v>
      </c>
      <c r="G477" s="3" t="s">
        <v>6379</v>
      </c>
      <c r="H477" s="4">
        <v>0.63500000000000001</v>
      </c>
      <c r="I477" s="4">
        <v>0.34799999999999998</v>
      </c>
      <c r="J477" s="4">
        <v>0.98299999999999998</v>
      </c>
      <c r="K477" s="4">
        <v>2E-3</v>
      </c>
      <c r="L477" s="4">
        <v>0.98099999999999998</v>
      </c>
      <c r="M477" s="5">
        <v>2.0345879959308239E-3</v>
      </c>
      <c r="N477" s="6">
        <v>1.7733230531996917E-4</v>
      </c>
      <c r="O477" s="5">
        <v>6.118143459915612E-2</v>
      </c>
      <c r="P477" s="5">
        <v>0.35401831129196337</v>
      </c>
      <c r="Q477" s="5">
        <v>6.5168539325842698E-2</v>
      </c>
      <c r="R477" s="5">
        <v>0.54803149606299206</v>
      </c>
      <c r="S477" s="4">
        <v>5.0000000000000001E-3</v>
      </c>
      <c r="T477" s="6">
        <v>0.54472000000000009</v>
      </c>
      <c r="U477" s="5">
        <v>8.9442719099991588E-2</v>
      </c>
      <c r="V477" s="5">
        <v>0.43044308566870954</v>
      </c>
      <c r="W477" s="6">
        <v>0.38461538461538458</v>
      </c>
      <c r="X477" s="1" t="s">
        <v>6381</v>
      </c>
      <c r="Y477" s="6" t="s">
        <v>6381</v>
      </c>
      <c r="Z477" s="6" t="s">
        <v>6381</v>
      </c>
      <c r="AA477" s="6" t="s">
        <v>6381</v>
      </c>
      <c r="AB477" s="6" t="s">
        <v>6381</v>
      </c>
      <c r="AC477" s="6">
        <v>0.11891385767790262</v>
      </c>
      <c r="AD477" s="6">
        <v>3.7797619047619047</v>
      </c>
      <c r="AE477" s="6" t="s">
        <v>6381</v>
      </c>
      <c r="AF477" s="6" t="s">
        <v>6381</v>
      </c>
      <c r="AG477" s="6">
        <v>0.17252901864227929</v>
      </c>
      <c r="AH477" s="6">
        <v>5.8392857142857135</v>
      </c>
      <c r="AI477" s="5" t="s">
        <v>6381</v>
      </c>
      <c r="AJ477" s="5">
        <v>0</v>
      </c>
      <c r="AK477" s="3" t="s">
        <v>6381</v>
      </c>
      <c r="AL477" s="3" t="s">
        <v>6381</v>
      </c>
      <c r="AM477" s="3">
        <v>-0.66900000000000004</v>
      </c>
      <c r="AN477" s="3">
        <v>-0.26300000000000001</v>
      </c>
      <c r="AO477" s="5" t="s">
        <v>6381</v>
      </c>
      <c r="AP477" s="5" t="s">
        <v>6381</v>
      </c>
      <c r="AQ477" s="5">
        <v>-5.2405498281786936E-2</v>
      </c>
      <c r="AR477" s="5">
        <v>-2.5557113916160199E-2</v>
      </c>
      <c r="AS477" s="5">
        <v>-0.67627494456762749</v>
      </c>
      <c r="AT477" s="5">
        <v>-0.36363636363636365</v>
      </c>
      <c r="AU477" s="5">
        <v>0</v>
      </c>
      <c r="AV477" s="5" t="s">
        <v>6381</v>
      </c>
      <c r="AW477" s="4">
        <v>-0.22600000000000001</v>
      </c>
      <c r="AX477" s="4">
        <v>-0.30499999999999999</v>
      </c>
      <c r="AY477" s="4">
        <v>-0.16400000000000001</v>
      </c>
      <c r="AZ477" s="4">
        <v>0.16800000000000001</v>
      </c>
      <c r="BA477" s="4">
        <v>0.45100000000000001</v>
      </c>
      <c r="BB477" s="4">
        <v>-1.2999999999999999E-2</v>
      </c>
      <c r="BC477" s="4">
        <v>-0.112</v>
      </c>
      <c r="BD477" s="4">
        <v>-0.16400000000000001</v>
      </c>
      <c r="BE477" s="4">
        <v>0</v>
      </c>
      <c r="BF477" s="4">
        <v>0</v>
      </c>
      <c r="BG477" s="4">
        <v>-5.1999999999999998E-2</v>
      </c>
      <c r="BH477" s="5" t="s">
        <v>6381</v>
      </c>
      <c r="BI477" s="4">
        <v>-0.11200000000000002</v>
      </c>
      <c r="BJ477" s="4">
        <v>-0.253</v>
      </c>
      <c r="BK477" s="4">
        <v>5.82</v>
      </c>
      <c r="BL477" s="4">
        <v>6.4170000000000007</v>
      </c>
      <c r="BM477" s="4">
        <v>5.34</v>
      </c>
      <c r="BN477" s="4">
        <v>5.6859999999999999</v>
      </c>
      <c r="BO477" s="4">
        <v>0</v>
      </c>
      <c r="BP477" s="15">
        <v>0.7705017953945823</v>
      </c>
    </row>
    <row r="478" spans="1:68" x14ac:dyDescent="0.3">
      <c r="A478" s="15">
        <f t="shared" si="9"/>
        <v>477</v>
      </c>
      <c r="B478" s="2" t="s">
        <v>779</v>
      </c>
      <c r="C478" s="2" t="s">
        <v>780</v>
      </c>
      <c r="D478" s="3" t="s">
        <v>6394</v>
      </c>
      <c r="E478" s="3" t="s">
        <v>6379</v>
      </c>
      <c r="F478" s="3" t="s">
        <v>6380</v>
      </c>
      <c r="G478" s="3" t="s">
        <v>6379</v>
      </c>
      <c r="H478" s="4">
        <v>1.07</v>
      </c>
      <c r="I478" s="4">
        <v>0.13500000000000001</v>
      </c>
      <c r="J478" s="4">
        <v>1.2050000000000001</v>
      </c>
      <c r="K478" s="4">
        <v>2E-3</v>
      </c>
      <c r="L478" s="4">
        <v>1.2030000000000001</v>
      </c>
      <c r="M478" s="5">
        <v>1.6597510373443983E-3</v>
      </c>
      <c r="N478" s="6">
        <v>1.8404907975460121E-4</v>
      </c>
      <c r="O478" s="5">
        <v>3.9073806078147616E-2</v>
      </c>
      <c r="P478" s="5">
        <v>0.11203319502074689</v>
      </c>
      <c r="Q478" s="5">
        <v>4.0662650602409645E-2</v>
      </c>
      <c r="R478" s="5">
        <v>0.12616822429906543</v>
      </c>
      <c r="S478" s="4">
        <v>6.6000000000000003E-2</v>
      </c>
      <c r="T478" s="6">
        <v>0.54656000000000005</v>
      </c>
      <c r="U478" s="5">
        <v>4.4721359549995794E-2</v>
      </c>
      <c r="V478" s="5">
        <v>0.76585328229367799</v>
      </c>
      <c r="W478" s="6">
        <v>0.32283464566929138</v>
      </c>
      <c r="X478" s="1" t="s">
        <v>6381</v>
      </c>
      <c r="Y478" s="6" t="s">
        <v>6381</v>
      </c>
      <c r="Z478" s="6" t="s">
        <v>6381</v>
      </c>
      <c r="AA478" s="6" t="s">
        <v>6381</v>
      </c>
      <c r="AB478" s="6" t="s">
        <v>6381</v>
      </c>
      <c r="AC478" s="6">
        <v>0.32228915662650603</v>
      </c>
      <c r="AD478" s="6">
        <v>17.833333333333336</v>
      </c>
      <c r="AE478" s="6" t="s">
        <v>6381</v>
      </c>
      <c r="AF478" s="6">
        <v>601.5</v>
      </c>
      <c r="AG478" s="6">
        <v>0.56136257582827809</v>
      </c>
      <c r="AH478" s="6">
        <v>20.05</v>
      </c>
      <c r="AI478" s="5" t="s">
        <v>6381</v>
      </c>
      <c r="AJ478" s="5">
        <v>0</v>
      </c>
      <c r="AK478" s="3" t="s">
        <v>6381</v>
      </c>
      <c r="AL478" s="3" t="s">
        <v>6381</v>
      </c>
      <c r="AM478" s="3" t="s">
        <v>6381</v>
      </c>
      <c r="AN478" s="3" t="s">
        <v>6381</v>
      </c>
      <c r="AO478" s="5" t="s">
        <v>6381</v>
      </c>
      <c r="AP478" s="5" t="s">
        <v>6381</v>
      </c>
      <c r="AQ478" s="5">
        <v>-8.8397790055248626E-3</v>
      </c>
      <c r="AR478" s="5">
        <v>-1.1206896551724136E-2</v>
      </c>
      <c r="AS478" s="5">
        <v>-0.8421052631578948</v>
      </c>
      <c r="AT478" s="5">
        <v>-0.68421052631578949</v>
      </c>
      <c r="AU478" s="5">
        <v>0</v>
      </c>
      <c r="AV478" s="5" t="s">
        <v>6381</v>
      </c>
      <c r="AW478" s="4">
        <v>-1.6E-2</v>
      </c>
      <c r="AX478" s="4">
        <v>-3.2000000000000001E-2</v>
      </c>
      <c r="AY478" s="4">
        <v>-2.5999999999999999E-2</v>
      </c>
      <c r="AZ478" s="4">
        <v>0.06</v>
      </c>
      <c r="BA478" s="4">
        <v>3.7999999999999999E-2</v>
      </c>
      <c r="BB478" s="4">
        <v>2E-3</v>
      </c>
      <c r="BC478" s="4">
        <v>-1.9E-2</v>
      </c>
      <c r="BD478" s="4">
        <v>-2.5999999999999999E-2</v>
      </c>
      <c r="BE478" s="4">
        <v>0</v>
      </c>
      <c r="BF478" s="4">
        <v>0</v>
      </c>
      <c r="BG478" s="4">
        <v>-7.0000000000000001E-3</v>
      </c>
      <c r="BH478" s="5" t="s">
        <v>6381</v>
      </c>
      <c r="BI478" s="4">
        <v>-1.9E-2</v>
      </c>
      <c r="BJ478" s="4">
        <v>-2.5000000000000001E-2</v>
      </c>
      <c r="BK478" s="4">
        <v>3.62</v>
      </c>
      <c r="BL478" s="4">
        <v>2.3200000000000003</v>
      </c>
      <c r="BM478" s="4">
        <v>3.32</v>
      </c>
      <c r="BN478" s="4">
        <v>2.1430000000000002</v>
      </c>
      <c r="BO478" s="4">
        <v>0</v>
      </c>
      <c r="BP478" s="15">
        <v>0.72654592950520913</v>
      </c>
    </row>
    <row r="479" spans="1:68" x14ac:dyDescent="0.3">
      <c r="A479" s="15">
        <f t="shared" si="9"/>
        <v>478</v>
      </c>
      <c r="B479" s="2" t="s">
        <v>781</v>
      </c>
      <c r="C479" s="2" t="s">
        <v>782</v>
      </c>
      <c r="D479" s="3" t="s">
        <v>6395</v>
      </c>
      <c r="E479" s="3" t="s">
        <v>6379</v>
      </c>
      <c r="F479" s="3" t="s">
        <v>6380</v>
      </c>
      <c r="G479" s="3" t="s">
        <v>6379</v>
      </c>
      <c r="H479" s="4">
        <v>4.62</v>
      </c>
      <c r="I479" s="4">
        <v>0</v>
      </c>
      <c r="J479" s="4">
        <v>4.62</v>
      </c>
      <c r="K479" s="4">
        <v>0</v>
      </c>
      <c r="L479" s="4">
        <v>4.62</v>
      </c>
      <c r="M479" s="5">
        <v>0</v>
      </c>
      <c r="N479" s="6">
        <v>2.114537444933921E-3</v>
      </c>
      <c r="O479" s="5" t="s">
        <v>6381</v>
      </c>
      <c r="P479" s="5">
        <v>0</v>
      </c>
      <c r="Q479" s="5" t="s">
        <v>6381</v>
      </c>
      <c r="R479" s="5">
        <v>0</v>
      </c>
      <c r="S479" s="4">
        <v>0.20300000000000001</v>
      </c>
      <c r="T479" s="6">
        <v>0.54790400000000017</v>
      </c>
      <c r="U479" s="5">
        <v>7.0710678118654752E-2</v>
      </c>
      <c r="V479" s="5">
        <v>0.89802561210691534</v>
      </c>
      <c r="W479" s="6">
        <v>0.45742574257425739</v>
      </c>
      <c r="X479" s="1" t="s">
        <v>6381</v>
      </c>
      <c r="Y479" s="6">
        <v>2310</v>
      </c>
      <c r="Z479" s="6" t="s">
        <v>6381</v>
      </c>
      <c r="AA479" s="6" t="s">
        <v>6381</v>
      </c>
      <c r="AB479" s="6" t="s">
        <v>6381</v>
      </c>
      <c r="AC479" s="6" t="s">
        <v>6381</v>
      </c>
      <c r="AD479" s="6" t="s">
        <v>6381</v>
      </c>
      <c r="AE479" s="6" t="s">
        <v>6381</v>
      </c>
      <c r="AF479" s="6" t="s">
        <v>6381</v>
      </c>
      <c r="AG479" s="6" t="s">
        <v>6381</v>
      </c>
      <c r="AH479" s="6" t="s">
        <v>6381</v>
      </c>
      <c r="AI479" s="5" t="s">
        <v>6381</v>
      </c>
      <c r="AJ479" s="5">
        <v>0</v>
      </c>
      <c r="AK479" s="3" t="s">
        <v>6381</v>
      </c>
      <c r="AL479" s="3" t="s">
        <v>6381</v>
      </c>
      <c r="AM479" s="3" t="s">
        <v>6381</v>
      </c>
      <c r="AN479" s="3" t="s">
        <v>6381</v>
      </c>
      <c r="AO479" s="5" t="s">
        <v>6381</v>
      </c>
      <c r="AP479" s="5" t="s">
        <v>6381</v>
      </c>
      <c r="AQ479" s="5" t="s">
        <v>6381</v>
      </c>
      <c r="AR479" s="5" t="s">
        <v>6381</v>
      </c>
      <c r="AS479" s="5">
        <v>-1.8181818181818181E-2</v>
      </c>
      <c r="AT479" s="5">
        <v>-1.8181818181818181E-2</v>
      </c>
      <c r="AU479" s="5">
        <v>0</v>
      </c>
      <c r="AV479" s="5" t="s">
        <v>6381</v>
      </c>
      <c r="AW479" s="4">
        <v>2E-3</v>
      </c>
      <c r="AX479" s="4">
        <v>-1E-3</v>
      </c>
      <c r="AY479" s="4">
        <v>-1E-3</v>
      </c>
      <c r="AZ479" s="4">
        <v>0</v>
      </c>
      <c r="BA479" s="4">
        <v>5.5E-2</v>
      </c>
      <c r="BB479" s="4">
        <v>0</v>
      </c>
      <c r="BC479" s="4">
        <v>0</v>
      </c>
      <c r="BD479" s="4">
        <v>-1E-3</v>
      </c>
      <c r="BE479" s="4">
        <v>0</v>
      </c>
      <c r="BF479" s="4">
        <v>0</v>
      </c>
      <c r="BG479" s="4">
        <v>0</v>
      </c>
      <c r="BH479" s="5" t="s">
        <v>6381</v>
      </c>
      <c r="BI479" s="4">
        <v>-1E-3</v>
      </c>
      <c r="BJ479" s="4">
        <v>-1E-3</v>
      </c>
      <c r="BK479" s="4">
        <v>0</v>
      </c>
      <c r="BL479" s="4">
        <v>0</v>
      </c>
      <c r="BM479" s="4">
        <v>0</v>
      </c>
      <c r="BN479" s="4">
        <v>0</v>
      </c>
      <c r="BO479" s="4">
        <v>0</v>
      </c>
      <c r="BP479" s="15">
        <v>0.12929972746342533</v>
      </c>
    </row>
    <row r="480" spans="1:68" x14ac:dyDescent="0.3">
      <c r="A480" s="15">
        <f t="shared" si="9"/>
        <v>479</v>
      </c>
      <c r="B480" s="2" t="s">
        <v>783</v>
      </c>
      <c r="C480" s="2" t="s">
        <v>784</v>
      </c>
      <c r="D480" s="3" t="s">
        <v>6430</v>
      </c>
      <c r="E480" s="3" t="s">
        <v>6379</v>
      </c>
      <c r="F480" s="3" t="s">
        <v>6380</v>
      </c>
      <c r="G480" s="3" t="s">
        <v>6379</v>
      </c>
      <c r="H480" s="4">
        <v>511.3</v>
      </c>
      <c r="I480" s="4">
        <v>0</v>
      </c>
      <c r="J480" s="4">
        <v>511.3</v>
      </c>
      <c r="K480" s="4">
        <v>0</v>
      </c>
      <c r="L480" s="4">
        <v>511.3</v>
      </c>
      <c r="M480" s="5">
        <v>0</v>
      </c>
      <c r="N480" s="6">
        <v>1.75E-3</v>
      </c>
      <c r="O480" s="5" t="s">
        <v>6381</v>
      </c>
      <c r="P480" s="5">
        <v>0</v>
      </c>
      <c r="Q480" s="5" t="s">
        <v>6381</v>
      </c>
      <c r="R480" s="5">
        <v>0</v>
      </c>
      <c r="S480" s="4">
        <v>1.8</v>
      </c>
      <c r="T480" s="6">
        <v>0.54880000000000007</v>
      </c>
      <c r="U480" s="5">
        <v>6.3245553203367583E-2</v>
      </c>
      <c r="V480" s="5">
        <v>0.44271887242357316</v>
      </c>
      <c r="W480" s="6">
        <v>0.5230460921843687</v>
      </c>
      <c r="X480" s="1" t="s">
        <v>6381</v>
      </c>
      <c r="Y480" s="6">
        <v>42.256198347107443</v>
      </c>
      <c r="Z480" s="6" t="s">
        <v>6381</v>
      </c>
      <c r="AA480" s="6" t="s">
        <v>6381</v>
      </c>
      <c r="AB480" s="6" t="s">
        <v>6381</v>
      </c>
      <c r="AC480" s="6" t="s">
        <v>6381</v>
      </c>
      <c r="AD480" s="6">
        <v>2.9640579710144928</v>
      </c>
      <c r="AE480" s="6" t="s">
        <v>6381</v>
      </c>
      <c r="AF480" s="6">
        <v>12.35024154589372</v>
      </c>
      <c r="AG480" s="6" t="s">
        <v>6381</v>
      </c>
      <c r="AH480" s="6">
        <v>2.9640579710144928</v>
      </c>
      <c r="AI480" s="5" t="s">
        <v>6381</v>
      </c>
      <c r="AJ480" s="5">
        <v>0</v>
      </c>
      <c r="AK480" s="3" t="s">
        <v>6381</v>
      </c>
      <c r="AL480" s="3" t="s">
        <v>6381</v>
      </c>
      <c r="AM480" s="3" t="s">
        <v>6381</v>
      </c>
      <c r="AN480" s="3" t="s">
        <v>6381</v>
      </c>
      <c r="AO480" s="5" t="s">
        <v>6381</v>
      </c>
      <c r="AP480" s="5" t="s">
        <v>6381</v>
      </c>
      <c r="AQ480" s="5">
        <v>0</v>
      </c>
      <c r="AR480" s="5">
        <v>0</v>
      </c>
      <c r="AS480" s="5" t="s">
        <v>6381</v>
      </c>
      <c r="AT480" s="5" t="s">
        <v>6381</v>
      </c>
      <c r="AU480" s="5">
        <v>0</v>
      </c>
      <c r="AV480" s="5">
        <v>2.1400000000000002E-2</v>
      </c>
      <c r="AW480" s="4">
        <v>12.1</v>
      </c>
      <c r="AX480" s="4">
        <v>0</v>
      </c>
      <c r="AY480" s="4">
        <v>0</v>
      </c>
      <c r="AZ480" s="4">
        <v>172.5</v>
      </c>
      <c r="BA480" s="4">
        <v>0</v>
      </c>
      <c r="BB480" s="4">
        <v>41.4</v>
      </c>
      <c r="BC480" s="4">
        <v>0</v>
      </c>
      <c r="BD480" s="4">
        <v>0</v>
      </c>
      <c r="BE480" s="4">
        <v>0</v>
      </c>
      <c r="BF480" s="4">
        <v>0</v>
      </c>
      <c r="BG480" s="4">
        <v>0</v>
      </c>
      <c r="BH480" s="5" t="s">
        <v>6381</v>
      </c>
      <c r="BI480" s="4">
        <v>0</v>
      </c>
      <c r="BJ480" s="4">
        <v>0</v>
      </c>
      <c r="BK480" s="4">
        <v>309.89999999999998</v>
      </c>
      <c r="BL480" s="4">
        <v>462.2</v>
      </c>
      <c r="BM480" s="4">
        <v>0</v>
      </c>
      <c r="BN480" s="4">
        <v>0</v>
      </c>
      <c r="BO480" s="4">
        <v>0</v>
      </c>
      <c r="BP480" s="15">
        <v>0.83370480215020404</v>
      </c>
    </row>
    <row r="481" spans="1:68" x14ac:dyDescent="0.3">
      <c r="A481" s="15">
        <f t="shared" si="9"/>
        <v>480</v>
      </c>
      <c r="B481" s="2" t="s">
        <v>785</v>
      </c>
      <c r="C481" s="2" t="s">
        <v>786</v>
      </c>
      <c r="D481" s="3" t="s">
        <v>6382</v>
      </c>
      <c r="E481" s="3" t="s">
        <v>6379</v>
      </c>
      <c r="F481" s="3" t="s">
        <v>6380</v>
      </c>
      <c r="G481" s="3" t="s">
        <v>6379</v>
      </c>
      <c r="H481" s="4">
        <v>1.97</v>
      </c>
      <c r="I481" s="4">
        <v>20.8</v>
      </c>
      <c r="J481" s="4">
        <v>22.77</v>
      </c>
      <c r="K481" s="4">
        <v>0</v>
      </c>
      <c r="L481" s="4">
        <v>22.77</v>
      </c>
      <c r="M481" s="5">
        <v>0</v>
      </c>
      <c r="N481" s="6">
        <v>1.7211703958691912E-4</v>
      </c>
      <c r="O481" s="5">
        <v>0.73008073008073004</v>
      </c>
      <c r="P481" s="5">
        <v>0.91348265261308748</v>
      </c>
      <c r="Q481" s="5">
        <v>2.7048114434330297</v>
      </c>
      <c r="R481" s="5">
        <v>10.558375634517766</v>
      </c>
      <c r="S481" s="4">
        <v>0.33900000000000002</v>
      </c>
      <c r="T481" s="6">
        <v>0.55022400000000005</v>
      </c>
      <c r="U481" s="5">
        <v>0.19748417658131498</v>
      </c>
      <c r="V481" s="5">
        <v>0.79753225157838747</v>
      </c>
      <c r="W481" s="6">
        <v>0.31243001119820824</v>
      </c>
      <c r="X481" s="1">
        <v>1.3853658536585367</v>
      </c>
      <c r="Y481" s="6">
        <v>3.4260869565217393</v>
      </c>
      <c r="Z481" s="6">
        <v>3.3109243697478994</v>
      </c>
      <c r="AA481" s="6" t="s">
        <v>6381</v>
      </c>
      <c r="AB481" s="6" t="s">
        <v>6381</v>
      </c>
      <c r="AC481" s="6">
        <v>0.25617685305591675</v>
      </c>
      <c r="AD481" s="6">
        <v>6.2145110410094635E-2</v>
      </c>
      <c r="AE481" s="6">
        <v>8.0176056338028179</v>
      </c>
      <c r="AF481" s="6">
        <v>5.6083743842364537</v>
      </c>
      <c r="AG481" s="6">
        <v>0.79922779922779918</v>
      </c>
      <c r="AH481" s="6">
        <v>0.71829652996845428</v>
      </c>
      <c r="AI481" s="5">
        <v>0</v>
      </c>
      <c r="AJ481" s="5">
        <v>0</v>
      </c>
      <c r="AK481" s="3">
        <v>0.39799999999999996</v>
      </c>
      <c r="AL481" s="3">
        <v>6.6900000000000001E-2</v>
      </c>
      <c r="AM481" s="3">
        <v>0.53799999999999992</v>
      </c>
      <c r="AN481" s="3">
        <v>0.40500000000000003</v>
      </c>
      <c r="AO481" s="5" t="s">
        <v>6381</v>
      </c>
      <c r="AP481" s="5" t="s">
        <v>6381</v>
      </c>
      <c r="AQ481" s="5">
        <v>9.8184818481848193E-2</v>
      </c>
      <c r="AR481" s="5">
        <v>0.11024844720496894</v>
      </c>
      <c r="AS481" s="5">
        <v>1.9070512820512819E-2</v>
      </c>
      <c r="AT481" s="5">
        <v>9.1025641025641021E-2</v>
      </c>
      <c r="AU481" s="5">
        <v>0.19431279620853081</v>
      </c>
      <c r="AV481" s="5" t="s">
        <v>6381</v>
      </c>
      <c r="AW481" s="4">
        <v>0.57499999999999996</v>
      </c>
      <c r="AX481" s="4">
        <v>0.59499999999999997</v>
      </c>
      <c r="AY481" s="4">
        <v>2.84</v>
      </c>
      <c r="AZ481" s="4">
        <v>31.7</v>
      </c>
      <c r="BA481" s="4">
        <v>31.2</v>
      </c>
      <c r="BB481" s="4">
        <v>4.0599999999999996</v>
      </c>
      <c r="BC481" s="4">
        <v>4.1500000000000004</v>
      </c>
      <c r="BD481" s="4">
        <v>2.2881516587677724</v>
      </c>
      <c r="BE481" s="4">
        <v>0</v>
      </c>
      <c r="BF481" s="4">
        <v>0</v>
      </c>
      <c r="BG481" s="4">
        <v>-1.25</v>
      </c>
      <c r="BH481" s="5">
        <v>-0.54629246064623038</v>
      </c>
      <c r="BI481" s="4">
        <v>3.5381516587677724</v>
      </c>
      <c r="BJ481" s="4">
        <v>1.845</v>
      </c>
      <c r="BK481" s="4">
        <v>6.06</v>
      </c>
      <c r="BL481" s="4">
        <v>25.759999999999998</v>
      </c>
      <c r="BM481" s="4">
        <v>7.69</v>
      </c>
      <c r="BN481" s="4">
        <v>28.490000000000002</v>
      </c>
      <c r="BO481" s="4">
        <v>0</v>
      </c>
      <c r="BP481" s="15">
        <v>0.13011710466532289</v>
      </c>
    </row>
    <row r="482" spans="1:68" x14ac:dyDescent="0.3">
      <c r="A482" s="15">
        <f t="shared" si="9"/>
        <v>481</v>
      </c>
      <c r="B482" s="2" t="s">
        <v>787</v>
      </c>
      <c r="C482" s="2" t="s">
        <v>788</v>
      </c>
      <c r="D482" s="3" t="s">
        <v>6444</v>
      </c>
      <c r="E482" s="3" t="s">
        <v>6379</v>
      </c>
      <c r="F482" s="3" t="s">
        <v>6380</v>
      </c>
      <c r="G482" s="3" t="s">
        <v>6379</v>
      </c>
      <c r="H482" s="4">
        <v>1393.6</v>
      </c>
      <c r="I482" s="4">
        <v>0</v>
      </c>
      <c r="J482" s="4">
        <v>1393.6</v>
      </c>
      <c r="K482" s="4">
        <v>0</v>
      </c>
      <c r="L482" s="4">
        <v>1393.6</v>
      </c>
      <c r="M482" s="5">
        <v>0</v>
      </c>
      <c r="N482" s="6">
        <v>5.6316590563165899E-4</v>
      </c>
      <c r="O482" s="5" t="s">
        <v>6381</v>
      </c>
      <c r="P482" s="5">
        <v>0</v>
      </c>
      <c r="Q482" s="5" t="s">
        <v>6381</v>
      </c>
      <c r="R482" s="5">
        <v>0</v>
      </c>
      <c r="S482" s="4">
        <v>10.61</v>
      </c>
      <c r="T482" s="6">
        <v>0.55145599999999995</v>
      </c>
      <c r="U482" s="5">
        <v>0.26267851073127396</v>
      </c>
      <c r="V482" s="5">
        <v>0.32739640467955877</v>
      </c>
      <c r="W482" s="6">
        <v>0.24746075715604798</v>
      </c>
      <c r="X482" s="1">
        <v>6.0357142857142856</v>
      </c>
      <c r="Y482" s="6">
        <v>33.743341404358354</v>
      </c>
      <c r="Z482" s="6">
        <v>33.743341404358354</v>
      </c>
      <c r="AA482" s="6">
        <v>28.068783068783066</v>
      </c>
      <c r="AB482" s="6">
        <v>1.4997040624159268</v>
      </c>
      <c r="AC482" s="6" t="s">
        <v>6381</v>
      </c>
      <c r="AD482" s="6">
        <v>2.3842600513259193</v>
      </c>
      <c r="AE482" s="6">
        <v>16.492307692307691</v>
      </c>
      <c r="AF482" s="6">
        <v>13.622678396871946</v>
      </c>
      <c r="AG482" s="6" t="s">
        <v>6381</v>
      </c>
      <c r="AH482" s="6">
        <v>2.3842600513259193</v>
      </c>
      <c r="AI482" s="5">
        <v>0.23486682808716708</v>
      </c>
      <c r="AJ482" s="5">
        <v>6.960390355912744E-3</v>
      </c>
      <c r="AK482" s="3">
        <v>0.33600000000000002</v>
      </c>
      <c r="AL482" s="3">
        <v>0.32100000000000001</v>
      </c>
      <c r="AM482" s="3">
        <v>0.28899999999999998</v>
      </c>
      <c r="AN482" s="3">
        <v>0.28000000000000003</v>
      </c>
      <c r="AO482" s="5">
        <v>0.22500000000000001</v>
      </c>
      <c r="AP482" s="5">
        <v>0.25600000000000001</v>
      </c>
      <c r="AQ482" s="5" t="s">
        <v>6381</v>
      </c>
      <c r="AR482" s="5" t="s">
        <v>6381</v>
      </c>
      <c r="AS482" s="5">
        <v>7.0658682634730532E-2</v>
      </c>
      <c r="AT482" s="5">
        <v>0.14456800684345594</v>
      </c>
      <c r="AU482" s="5">
        <v>0.32396694214876037</v>
      </c>
      <c r="AV482" s="5">
        <v>0.38490000000000002</v>
      </c>
      <c r="AW482" s="4">
        <v>41.3</v>
      </c>
      <c r="AX482" s="4">
        <v>41.3</v>
      </c>
      <c r="AY482" s="4">
        <v>84.5</v>
      </c>
      <c r="AZ482" s="4">
        <v>584.5</v>
      </c>
      <c r="BA482" s="4">
        <v>584.5</v>
      </c>
      <c r="BB482" s="4">
        <v>102.3</v>
      </c>
      <c r="BC482" s="4">
        <v>102.3</v>
      </c>
      <c r="BD482" s="4">
        <v>57.124793388429751</v>
      </c>
      <c r="BE482" s="4">
        <v>-19.699999999999996</v>
      </c>
      <c r="BF482" s="4">
        <v>32.86</v>
      </c>
      <c r="BG482" s="4">
        <v>81.900000000000006</v>
      </c>
      <c r="BH482" s="5">
        <v>2.0089350559164365</v>
      </c>
      <c r="BI482" s="4">
        <v>-57.635206611570254</v>
      </c>
      <c r="BJ482" s="4">
        <v>-53.760000000000012</v>
      </c>
      <c r="BK482" s="4">
        <v>0</v>
      </c>
      <c r="BL482" s="4">
        <v>0</v>
      </c>
      <c r="BM482" s="4">
        <v>0</v>
      </c>
      <c r="BN482" s="4">
        <v>0</v>
      </c>
      <c r="BO482" s="4">
        <v>-9.6999999999999993</v>
      </c>
      <c r="BP482" s="15">
        <v>0.60091893637465166</v>
      </c>
    </row>
    <row r="483" spans="1:68" x14ac:dyDescent="0.3">
      <c r="A483" s="15">
        <f t="shared" si="9"/>
        <v>482</v>
      </c>
      <c r="B483" s="2" t="s">
        <v>789</v>
      </c>
      <c r="C483" s="2" t="s">
        <v>790</v>
      </c>
      <c r="D483" s="3" t="s">
        <v>6408</v>
      </c>
      <c r="E483" s="3" t="s">
        <v>6379</v>
      </c>
      <c r="F483" s="3" t="s">
        <v>6380</v>
      </c>
      <c r="G483" s="3" t="s">
        <v>6379</v>
      </c>
      <c r="H483" s="4">
        <v>0.30199999999999999</v>
      </c>
      <c r="I483" s="4">
        <v>6.9000000000000006E-2</v>
      </c>
      <c r="J483" s="4">
        <v>0.371</v>
      </c>
      <c r="K483" s="4">
        <v>5.1999999999999998E-2</v>
      </c>
      <c r="L483" s="4">
        <v>0.31900000000000001</v>
      </c>
      <c r="M483" s="5">
        <v>0.14016172506738545</v>
      </c>
      <c r="N483" s="6">
        <v>6.6225165562913907E-4</v>
      </c>
      <c r="O483" s="5">
        <v>8.7452471482889746E-2</v>
      </c>
      <c r="P483" s="5">
        <v>0.18598382749326148</v>
      </c>
      <c r="Q483" s="5">
        <v>9.583333333333334E-2</v>
      </c>
      <c r="R483" s="5">
        <v>0.22847682119205301</v>
      </c>
      <c r="S483" s="4">
        <v>0.1</v>
      </c>
      <c r="T483" s="6">
        <v>0.55155200000000004</v>
      </c>
      <c r="U483" s="5">
        <v>0.10488088481701516</v>
      </c>
      <c r="V483" s="5">
        <v>0.67695843836437042</v>
      </c>
      <c r="W483" s="6">
        <v>0.39534883720930231</v>
      </c>
      <c r="X483" s="1">
        <v>9.3333333333333339</v>
      </c>
      <c r="Y483" s="6">
        <v>23.23076923076923</v>
      </c>
      <c r="Z483" s="6">
        <v>18.875</v>
      </c>
      <c r="AA483" s="6" t="s">
        <v>6381</v>
      </c>
      <c r="AB483" s="6" t="s">
        <v>6381</v>
      </c>
      <c r="AC483" s="6">
        <v>0.41944444444444445</v>
      </c>
      <c r="AD483" s="6">
        <v>0.17159090909090907</v>
      </c>
      <c r="AE483" s="6">
        <v>11.392857142857142</v>
      </c>
      <c r="AF483" s="6">
        <v>4.6911764705882346</v>
      </c>
      <c r="AG483" s="6">
        <v>0.43283582089552247</v>
      </c>
      <c r="AH483" s="6">
        <v>0.18124999999999999</v>
      </c>
      <c r="AI483" s="5">
        <v>0</v>
      </c>
      <c r="AJ483" s="5">
        <v>0</v>
      </c>
      <c r="AK483" s="3" t="s">
        <v>6381</v>
      </c>
      <c r="AL483" s="3" t="s">
        <v>6381</v>
      </c>
      <c r="AM483" s="3" t="s">
        <v>6381</v>
      </c>
      <c r="AN483" s="3">
        <v>-0.111</v>
      </c>
      <c r="AO483" s="5" t="s">
        <v>6381</v>
      </c>
      <c r="AP483" s="5" t="s">
        <v>6381</v>
      </c>
      <c r="AQ483" s="5">
        <v>2.038216560509554E-2</v>
      </c>
      <c r="AR483" s="5">
        <v>3.689064558629776E-2</v>
      </c>
      <c r="AS483" s="5">
        <v>1.2213740458015267E-2</v>
      </c>
      <c r="AT483" s="5">
        <v>2.1374045801526718E-2</v>
      </c>
      <c r="AU483" s="5">
        <v>0.23809523809523808</v>
      </c>
      <c r="AV483" s="5" t="s">
        <v>6381</v>
      </c>
      <c r="AW483" s="4">
        <v>1.2999999999999999E-2</v>
      </c>
      <c r="AX483" s="4">
        <v>1.6E-2</v>
      </c>
      <c r="AY483" s="4">
        <v>2.8000000000000001E-2</v>
      </c>
      <c r="AZ483" s="4">
        <v>1.76</v>
      </c>
      <c r="BA483" s="4">
        <v>1.31</v>
      </c>
      <c r="BB483" s="4">
        <v>6.8000000000000005E-2</v>
      </c>
      <c r="BC483" s="4">
        <v>6.6000000000000003E-2</v>
      </c>
      <c r="BD483" s="4">
        <v>2.1333333333333333E-2</v>
      </c>
      <c r="BE483" s="4">
        <v>0</v>
      </c>
      <c r="BF483" s="4">
        <v>0</v>
      </c>
      <c r="BG483" s="4">
        <v>-4.2000000000000003E-2</v>
      </c>
      <c r="BH483" s="5">
        <v>-1.9687500000000002</v>
      </c>
      <c r="BI483" s="4">
        <v>6.3333333333333339E-2</v>
      </c>
      <c r="BJ483" s="4">
        <v>5.8000000000000003E-2</v>
      </c>
      <c r="BK483" s="4">
        <v>0.78500000000000003</v>
      </c>
      <c r="BL483" s="4">
        <v>0.75900000000000001</v>
      </c>
      <c r="BM483" s="4">
        <v>0.72</v>
      </c>
      <c r="BN483" s="4">
        <v>0.73699999999999988</v>
      </c>
      <c r="BO483" s="4">
        <v>0</v>
      </c>
      <c r="BP483" s="15">
        <v>0.5117410600175577</v>
      </c>
    </row>
    <row r="484" spans="1:68" x14ac:dyDescent="0.3">
      <c r="A484" s="15">
        <f t="shared" si="9"/>
        <v>483</v>
      </c>
      <c r="B484" s="2" t="s">
        <v>791</v>
      </c>
      <c r="C484" s="2" t="s">
        <v>792</v>
      </c>
      <c r="D484" s="3" t="s">
        <v>6422</v>
      </c>
      <c r="E484" s="3" t="s">
        <v>6379</v>
      </c>
      <c r="F484" s="3" t="s">
        <v>6380</v>
      </c>
      <c r="G484" s="3" t="s">
        <v>6379</v>
      </c>
      <c r="H484" s="4">
        <v>109.6</v>
      </c>
      <c r="I484" s="4">
        <v>22</v>
      </c>
      <c r="J484" s="4">
        <v>131.6</v>
      </c>
      <c r="K484" s="4">
        <v>14</v>
      </c>
      <c r="L484" s="4">
        <v>117.6</v>
      </c>
      <c r="M484" s="5">
        <v>0.10638297872340426</v>
      </c>
      <c r="N484" s="6">
        <v>1.3793103448275863E-4</v>
      </c>
      <c r="O484" s="5">
        <v>0.31518624641833815</v>
      </c>
      <c r="P484" s="5">
        <v>0.16717325227963525</v>
      </c>
      <c r="Q484" s="5">
        <v>0.46025104602510464</v>
      </c>
      <c r="R484" s="5">
        <v>0.20072992700729927</v>
      </c>
      <c r="S484" s="4">
        <v>7.58</v>
      </c>
      <c r="T484" s="6">
        <v>0.55321600000000004</v>
      </c>
      <c r="U484" s="5">
        <v>0.1</v>
      </c>
      <c r="V484" s="5">
        <v>0.47499999999999998</v>
      </c>
      <c r="W484" s="6">
        <v>0.16514406184118052</v>
      </c>
      <c r="X484" s="1">
        <v>7.395833333333333</v>
      </c>
      <c r="Y484" s="6">
        <v>13.365853658536587</v>
      </c>
      <c r="Z484" s="6">
        <v>12.245810055865922</v>
      </c>
      <c r="AA484" s="6" t="s">
        <v>6381</v>
      </c>
      <c r="AB484" s="6" t="s">
        <v>6381</v>
      </c>
      <c r="AC484" s="6">
        <v>2.2928870292887029</v>
      </c>
      <c r="AD484" s="6">
        <v>0.54992473657802299</v>
      </c>
      <c r="AE484" s="6">
        <v>8.28169014084507</v>
      </c>
      <c r="AF484" s="6">
        <v>7.7368421052631575</v>
      </c>
      <c r="AG484" s="6">
        <v>2.10752688172043</v>
      </c>
      <c r="AH484" s="6">
        <v>0.59006522829904662</v>
      </c>
      <c r="AI484" s="5">
        <v>0</v>
      </c>
      <c r="AJ484" s="5">
        <v>0</v>
      </c>
      <c r="AK484" s="3">
        <v>0.20300000000000001</v>
      </c>
      <c r="AL484" s="3">
        <v>0.35299999999999998</v>
      </c>
      <c r="AM484" s="3">
        <v>0.11599999999999999</v>
      </c>
      <c r="AN484" s="3">
        <v>0.10199999999999999</v>
      </c>
      <c r="AO484" s="5" t="s">
        <v>6381</v>
      </c>
      <c r="AP484" s="5">
        <v>0.22800000000000001</v>
      </c>
      <c r="AQ484" s="5">
        <v>0.19757174392935983</v>
      </c>
      <c r="AR484" s="5">
        <v>0.2408004069866034</v>
      </c>
      <c r="AS484" s="5">
        <v>4.4884653961885651E-2</v>
      </c>
      <c r="AT484" s="5">
        <v>7.1213640922768301E-2</v>
      </c>
      <c r="AU484" s="5">
        <v>0.30697674418604648</v>
      </c>
      <c r="AV484" s="5">
        <v>9.8299999999999998E-2</v>
      </c>
      <c r="AW484" s="4">
        <v>8.1999999999999993</v>
      </c>
      <c r="AX484" s="4">
        <v>8.9499999999999993</v>
      </c>
      <c r="AY484" s="4">
        <v>14.2</v>
      </c>
      <c r="AZ484" s="4">
        <v>199.3</v>
      </c>
      <c r="BA484" s="4">
        <v>199.4</v>
      </c>
      <c r="BB484" s="4">
        <v>15.2</v>
      </c>
      <c r="BC484" s="4">
        <v>16</v>
      </c>
      <c r="BD484" s="4">
        <v>9.84093023255814</v>
      </c>
      <c r="BE484" s="4">
        <v>0</v>
      </c>
      <c r="BF484" s="4">
        <v>0</v>
      </c>
      <c r="BG484" s="4">
        <v>-1.97</v>
      </c>
      <c r="BH484" s="5">
        <v>-0.200184327441157</v>
      </c>
      <c r="BI484" s="4">
        <v>11.810930232558141</v>
      </c>
      <c r="BJ484" s="4">
        <v>10.92</v>
      </c>
      <c r="BK484" s="4">
        <v>45.3</v>
      </c>
      <c r="BL484" s="4">
        <v>58.969999999999985</v>
      </c>
      <c r="BM484" s="4">
        <v>47.8</v>
      </c>
      <c r="BN484" s="4">
        <v>55.8</v>
      </c>
      <c r="BO484" s="4">
        <v>0</v>
      </c>
      <c r="BP484" s="15">
        <v>0.38573256111978527</v>
      </c>
    </row>
    <row r="485" spans="1:68" x14ac:dyDescent="0.3">
      <c r="A485" s="15">
        <f t="shared" si="9"/>
        <v>484</v>
      </c>
      <c r="B485" s="2" t="s">
        <v>793</v>
      </c>
      <c r="C485" s="2" t="s">
        <v>794</v>
      </c>
      <c r="D485" s="3" t="s">
        <v>6419</v>
      </c>
      <c r="E485" s="3" t="s">
        <v>6379</v>
      </c>
      <c r="F485" s="3" t="s">
        <v>6380</v>
      </c>
      <c r="G485" s="3" t="s">
        <v>6379</v>
      </c>
      <c r="H485" s="4">
        <v>2.87</v>
      </c>
      <c r="I485" s="4">
        <v>0.124</v>
      </c>
      <c r="J485" s="4">
        <v>2.9940000000000002</v>
      </c>
      <c r="K485" s="4">
        <v>0</v>
      </c>
      <c r="L485" s="4">
        <v>2.9940000000000002</v>
      </c>
      <c r="M485" s="5">
        <v>0</v>
      </c>
      <c r="N485" s="6" t="s">
        <v>6381</v>
      </c>
      <c r="O485" s="5">
        <v>9.1015854374632988E-3</v>
      </c>
      <c r="P485" s="5">
        <v>4.1416165664662656E-2</v>
      </c>
      <c r="Q485" s="5">
        <v>9.1851851851851851E-3</v>
      </c>
      <c r="R485" s="5">
        <v>4.3205574912891981E-2</v>
      </c>
      <c r="S485" s="4">
        <v>0.877</v>
      </c>
      <c r="T485" s="6">
        <v>0.55566400000000005</v>
      </c>
      <c r="U485" s="5">
        <v>0.10488088481701516</v>
      </c>
      <c r="V485" s="5">
        <v>0.66027284305257272</v>
      </c>
      <c r="W485" s="6">
        <v>0.34805345729227183</v>
      </c>
      <c r="X485" s="1" t="s">
        <v>6381</v>
      </c>
      <c r="Y485" s="6">
        <v>23.916666666666668</v>
      </c>
      <c r="Z485" s="6">
        <v>10.141342756183747</v>
      </c>
      <c r="AA485" s="6" t="s">
        <v>6381</v>
      </c>
      <c r="AB485" s="6" t="s">
        <v>6381</v>
      </c>
      <c r="AC485" s="6">
        <v>0.21259259259259261</v>
      </c>
      <c r="AD485" s="6">
        <v>2.0948905109489049</v>
      </c>
      <c r="AE485" s="6" t="s">
        <v>6381</v>
      </c>
      <c r="AF485" s="6" t="s">
        <v>6381</v>
      </c>
      <c r="AG485" s="6">
        <v>0.21975924838520258</v>
      </c>
      <c r="AH485" s="6">
        <v>2.1854014598540146</v>
      </c>
      <c r="AI485" s="5">
        <v>0</v>
      </c>
      <c r="AJ485" s="5">
        <v>0</v>
      </c>
      <c r="AK485" s="3" t="s">
        <v>6381</v>
      </c>
      <c r="AL485" s="3" t="s">
        <v>6381</v>
      </c>
      <c r="AM485" s="3" t="s">
        <v>6381</v>
      </c>
      <c r="AN485" s="3" t="s">
        <v>6381</v>
      </c>
      <c r="AO485" s="5" t="s">
        <v>6381</v>
      </c>
      <c r="AP485" s="5" t="s">
        <v>6381</v>
      </c>
      <c r="AQ485" s="5" t="s">
        <v>6381</v>
      </c>
      <c r="AR485" s="5" t="s">
        <v>6381</v>
      </c>
      <c r="AS485" s="5">
        <v>0.15464480874316938</v>
      </c>
      <c r="AT485" s="5">
        <v>-6.6120218579234974E-2</v>
      </c>
      <c r="AU485" s="5">
        <v>0</v>
      </c>
      <c r="AV485" s="5" t="s">
        <v>6381</v>
      </c>
      <c r="AW485" s="4">
        <v>0.12</v>
      </c>
      <c r="AX485" s="4">
        <v>0.28299999999999997</v>
      </c>
      <c r="AY485" s="4">
        <v>-0.121</v>
      </c>
      <c r="AZ485" s="4">
        <v>1.37</v>
      </c>
      <c r="BA485" s="4">
        <v>1.83</v>
      </c>
      <c r="BB485" s="4">
        <v>-0.28899999999999998</v>
      </c>
      <c r="BC485" s="4">
        <v>-6.7000000000000004E-2</v>
      </c>
      <c r="BD485" s="4">
        <v>-0.121</v>
      </c>
      <c r="BE485" s="4">
        <v>0</v>
      </c>
      <c r="BF485" s="4">
        <v>0</v>
      </c>
      <c r="BG485" s="4">
        <v>-5.3999999999999999E-2</v>
      </c>
      <c r="BH485" s="5" t="s">
        <v>6381</v>
      </c>
      <c r="BI485" s="4">
        <v>-6.7000000000000004E-2</v>
      </c>
      <c r="BJ485" s="4">
        <v>0.33699999999999997</v>
      </c>
      <c r="BK485" s="4">
        <v>0</v>
      </c>
      <c r="BL485" s="4">
        <v>0</v>
      </c>
      <c r="BM485" s="4">
        <v>13.5</v>
      </c>
      <c r="BN485" s="4">
        <v>13.624000000000001</v>
      </c>
      <c r="BO485" s="4">
        <v>0</v>
      </c>
      <c r="BP485" s="15">
        <v>0.53154052700720023</v>
      </c>
    </row>
    <row r="486" spans="1:68" x14ac:dyDescent="0.3">
      <c r="A486" s="15">
        <f t="shared" si="9"/>
        <v>485</v>
      </c>
      <c r="B486" s="2" t="s">
        <v>795</v>
      </c>
      <c r="C486" s="2" t="s">
        <v>796</v>
      </c>
      <c r="D486" s="3" t="s">
        <v>6397</v>
      </c>
      <c r="E486" s="3" t="s">
        <v>6379</v>
      </c>
      <c r="F486" s="3" t="s">
        <v>6380</v>
      </c>
      <c r="G486" s="3" t="s">
        <v>6379</v>
      </c>
      <c r="H486" s="4">
        <v>1007</v>
      </c>
      <c r="I486" s="4">
        <v>0</v>
      </c>
      <c r="J486" s="4">
        <v>1007</v>
      </c>
      <c r="K486" s="4">
        <v>0</v>
      </c>
      <c r="L486" s="4">
        <v>1007</v>
      </c>
      <c r="M486" s="5">
        <v>0</v>
      </c>
      <c r="N486" s="6">
        <v>8.6956521739130441E-5</v>
      </c>
      <c r="O486" s="5">
        <v>0</v>
      </c>
      <c r="P486" s="5">
        <v>0</v>
      </c>
      <c r="Q486" s="5">
        <v>0</v>
      </c>
      <c r="R486" s="5">
        <v>0</v>
      </c>
      <c r="S486" s="4">
        <v>43.73</v>
      </c>
      <c r="T486" s="6">
        <v>0.55600000000000005</v>
      </c>
      <c r="U486" s="5">
        <v>0.27386127875258304</v>
      </c>
      <c r="V486" s="5">
        <v>0.27203553689423249</v>
      </c>
      <c r="W486" s="6">
        <v>0.15674854393517351</v>
      </c>
      <c r="X486" s="1">
        <v>77.41935483870968</v>
      </c>
      <c r="Y486" s="6">
        <v>19.477756286266924</v>
      </c>
      <c r="Z486" s="6">
        <v>19</v>
      </c>
      <c r="AA486" s="6">
        <v>25.277456647398843</v>
      </c>
      <c r="AB486" s="6">
        <v>2.2915007395608145</v>
      </c>
      <c r="AC486" s="6">
        <v>4.4775455758114715</v>
      </c>
      <c r="AD486" s="6">
        <v>3.9182879377431905</v>
      </c>
      <c r="AE486" s="6">
        <v>22.083333333333332</v>
      </c>
      <c r="AF486" s="6">
        <v>20.343434343434343</v>
      </c>
      <c r="AG486" s="6">
        <v>4.4775455758114715</v>
      </c>
      <c r="AH486" s="6">
        <v>3.9182879377431905</v>
      </c>
      <c r="AI486" s="5">
        <v>0</v>
      </c>
      <c r="AJ486" s="5">
        <v>0</v>
      </c>
      <c r="AK486" s="3">
        <v>0.20699999999999999</v>
      </c>
      <c r="AL486" s="3">
        <v>8.5999999999999993E-2</v>
      </c>
      <c r="AM486" s="3">
        <v>9.5399999999999985E-2</v>
      </c>
      <c r="AN486" s="3">
        <v>7.5300000000000006E-2</v>
      </c>
      <c r="AO486" s="5">
        <v>8.5000000000000006E-2</v>
      </c>
      <c r="AP486" s="5">
        <v>0.13100000000000001</v>
      </c>
      <c r="AQ486" s="5">
        <v>0.23873873873873874</v>
      </c>
      <c r="AR486" s="5">
        <v>0.20540540540540542</v>
      </c>
      <c r="AS486" s="5">
        <v>0.20981789390340461</v>
      </c>
      <c r="AT486" s="5">
        <v>0.1805225653206651</v>
      </c>
      <c r="AU486" s="5">
        <v>0.33451327433628314</v>
      </c>
      <c r="AV486" s="5">
        <v>0.21859999999999999</v>
      </c>
      <c r="AW486" s="4">
        <v>51.7</v>
      </c>
      <c r="AX486" s="4">
        <v>53</v>
      </c>
      <c r="AY486" s="4">
        <v>45.6</v>
      </c>
      <c r="AZ486" s="4">
        <v>257</v>
      </c>
      <c r="BA486" s="4">
        <v>252.6</v>
      </c>
      <c r="BB486" s="4">
        <v>49.5</v>
      </c>
      <c r="BC486" s="4">
        <v>50</v>
      </c>
      <c r="BD486" s="4">
        <v>30.346194690265492</v>
      </c>
      <c r="BE486" s="4">
        <v>0</v>
      </c>
      <c r="BF486" s="4">
        <v>0</v>
      </c>
      <c r="BG486" s="4">
        <v>-4.55</v>
      </c>
      <c r="BH486" s="5">
        <v>-0.14993642683837249</v>
      </c>
      <c r="BI486" s="4">
        <v>34.896194690265489</v>
      </c>
      <c r="BJ486" s="4">
        <v>57.55</v>
      </c>
      <c r="BK486" s="4">
        <v>222</v>
      </c>
      <c r="BL486" s="4">
        <v>222</v>
      </c>
      <c r="BM486" s="4">
        <v>224.9</v>
      </c>
      <c r="BN486" s="4">
        <v>224.9</v>
      </c>
      <c r="BO486" s="4">
        <v>0</v>
      </c>
      <c r="BP486" s="15">
        <v>0.4891197420698139</v>
      </c>
    </row>
    <row r="487" spans="1:68" x14ac:dyDescent="0.3">
      <c r="A487" s="15">
        <f t="shared" si="9"/>
        <v>486</v>
      </c>
      <c r="B487" s="2" t="s">
        <v>797</v>
      </c>
      <c r="C487" s="2" t="s">
        <v>798</v>
      </c>
      <c r="D487" s="3" t="s">
        <v>6391</v>
      </c>
      <c r="E487" s="3" t="s">
        <v>6379</v>
      </c>
      <c r="F487" s="3" t="s">
        <v>6380</v>
      </c>
      <c r="G487" s="3" t="s">
        <v>6379</v>
      </c>
      <c r="H487" s="4">
        <v>0.55200000000000005</v>
      </c>
      <c r="I487" s="4">
        <v>0.74299999999999999</v>
      </c>
      <c r="J487" s="4">
        <v>1.2949999999999999</v>
      </c>
      <c r="K487" s="4">
        <v>8.9999999999999993E-3</v>
      </c>
      <c r="L487" s="4">
        <v>1.286</v>
      </c>
      <c r="M487" s="5">
        <v>6.9498069498069494E-3</v>
      </c>
      <c r="N487" s="6">
        <v>2.8571428571428574E-4</v>
      </c>
      <c r="O487" s="5">
        <v>0.16141646752118186</v>
      </c>
      <c r="P487" s="5">
        <v>0.57374517374517375</v>
      </c>
      <c r="Q487" s="5">
        <v>0.19248704663212435</v>
      </c>
      <c r="R487" s="5">
        <v>1.3460144927536231</v>
      </c>
      <c r="S487" s="4">
        <v>7.9000000000000001E-2</v>
      </c>
      <c r="T487" s="6">
        <v>0.55756800000000006</v>
      </c>
      <c r="U487" s="5">
        <v>0.11832159566199232</v>
      </c>
      <c r="V487" s="5">
        <v>0.41835135609061569</v>
      </c>
      <c r="W487" s="6">
        <v>0.50788643533123023</v>
      </c>
      <c r="X487" s="1">
        <v>1.5673758865248228</v>
      </c>
      <c r="Y487" s="6">
        <v>6.0000000000000009</v>
      </c>
      <c r="Z487" s="6">
        <v>9.0491803278688536</v>
      </c>
      <c r="AA487" s="6" t="s">
        <v>6381</v>
      </c>
      <c r="AB487" s="6" t="s">
        <v>6381</v>
      </c>
      <c r="AC487" s="6">
        <v>0.14300518134715026</v>
      </c>
      <c r="AD487" s="6">
        <v>5.4117647058823541E-2</v>
      </c>
      <c r="AE487" s="6">
        <v>5.8190045248868776</v>
      </c>
      <c r="AF487" s="6">
        <v>1.6034912718204488</v>
      </c>
      <c r="AG487" s="6">
        <v>0.27993034392686117</v>
      </c>
      <c r="AH487" s="6">
        <v>0.12607843137254904</v>
      </c>
      <c r="AI487" s="5">
        <v>0</v>
      </c>
      <c r="AJ487" s="5">
        <v>0</v>
      </c>
      <c r="AK487" s="3" t="s">
        <v>6381</v>
      </c>
      <c r="AL487" s="3" t="s">
        <v>6381</v>
      </c>
      <c r="AM487" s="3" t="s">
        <v>6381</v>
      </c>
      <c r="AN487" s="3" t="s">
        <v>6381</v>
      </c>
      <c r="AO487" s="5" t="s">
        <v>6381</v>
      </c>
      <c r="AP487" s="5" t="s">
        <v>6381</v>
      </c>
      <c r="AQ487" s="5" t="s">
        <v>6381</v>
      </c>
      <c r="AR487" s="5" t="s">
        <v>6381</v>
      </c>
      <c r="AS487" s="5">
        <v>1.3347921225382932E-2</v>
      </c>
      <c r="AT487" s="5">
        <v>4.8358862144420131E-2</v>
      </c>
      <c r="AU487" s="5">
        <v>0.23749999999999999</v>
      </c>
      <c r="AV487" s="5" t="s">
        <v>6381</v>
      </c>
      <c r="AW487" s="4">
        <v>9.1999999999999998E-2</v>
      </c>
      <c r="AX487" s="4">
        <v>6.0999999999999999E-2</v>
      </c>
      <c r="AY487" s="4">
        <v>0.221</v>
      </c>
      <c r="AZ487" s="4">
        <v>10.199999999999999</v>
      </c>
      <c r="BA487" s="4">
        <v>4.57</v>
      </c>
      <c r="BB487" s="4">
        <v>0.80200000000000005</v>
      </c>
      <c r="BC487" s="4">
        <v>0.68</v>
      </c>
      <c r="BD487" s="4">
        <v>0.16851249999999998</v>
      </c>
      <c r="BE487" s="4">
        <v>0</v>
      </c>
      <c r="BF487" s="4">
        <v>0</v>
      </c>
      <c r="BG487" s="4">
        <v>-0.45900000000000002</v>
      </c>
      <c r="BH487" s="5">
        <v>-2.7238335435056751</v>
      </c>
      <c r="BI487" s="4">
        <v>0.62751250000000003</v>
      </c>
      <c r="BJ487" s="4">
        <v>0.52</v>
      </c>
      <c r="BK487" s="4">
        <v>0</v>
      </c>
      <c r="BL487" s="4">
        <v>0</v>
      </c>
      <c r="BM487" s="4">
        <v>3.86</v>
      </c>
      <c r="BN487" s="4">
        <v>4.5939999999999994</v>
      </c>
      <c r="BO487" s="4">
        <v>0</v>
      </c>
      <c r="BP487" s="15">
        <v>0.97653196757127381</v>
      </c>
    </row>
    <row r="488" spans="1:68" x14ac:dyDescent="0.3">
      <c r="A488" s="15">
        <f t="shared" si="9"/>
        <v>487</v>
      </c>
      <c r="B488" s="2" t="s">
        <v>799</v>
      </c>
      <c r="C488" s="2" t="s">
        <v>800</v>
      </c>
      <c r="D488" s="3" t="s">
        <v>6397</v>
      </c>
      <c r="E488" s="3" t="s">
        <v>6379</v>
      </c>
      <c r="F488" s="3" t="s">
        <v>6380</v>
      </c>
      <c r="G488" s="3" t="s">
        <v>6379</v>
      </c>
      <c r="H488" s="4">
        <v>0.371</v>
      </c>
      <c r="I488" s="4">
        <v>6.7000000000000004E-2</v>
      </c>
      <c r="J488" s="4">
        <v>0.438</v>
      </c>
      <c r="K488" s="4">
        <v>0</v>
      </c>
      <c r="L488" s="4">
        <v>0.438</v>
      </c>
      <c r="M488" s="5">
        <v>0</v>
      </c>
      <c r="N488" s="6">
        <v>6.6666666666666664E-4</v>
      </c>
      <c r="O488" s="5">
        <v>5.5053410024650792E-2</v>
      </c>
      <c r="P488" s="5">
        <v>0.15296803652968038</v>
      </c>
      <c r="Q488" s="5">
        <v>5.8260869565217401E-2</v>
      </c>
      <c r="R488" s="5">
        <v>0.18059299191374664</v>
      </c>
      <c r="S488" s="4">
        <v>0.124</v>
      </c>
      <c r="T488" s="6">
        <v>0.55763200000000013</v>
      </c>
      <c r="U488" s="5">
        <v>0.11401754250991379</v>
      </c>
      <c r="V488" s="5">
        <v>0.65998615952853945</v>
      </c>
      <c r="W488" s="6">
        <v>0.46246973365617439</v>
      </c>
      <c r="X488" s="1">
        <v>1.2</v>
      </c>
      <c r="Y488" s="6">
        <v>7.7291666666666661</v>
      </c>
      <c r="Z488" s="6" t="s">
        <v>6381</v>
      </c>
      <c r="AA488" s="6" t="s">
        <v>6381</v>
      </c>
      <c r="AB488" s="6" t="s">
        <v>6381</v>
      </c>
      <c r="AC488" s="6">
        <v>0.32260869565217393</v>
      </c>
      <c r="AD488" s="6">
        <v>0.10248618784530386</v>
      </c>
      <c r="AE488" s="6">
        <v>36.5</v>
      </c>
      <c r="AF488" s="6">
        <v>4.0555555555555554</v>
      </c>
      <c r="AG488" s="6">
        <v>0.35990139687756784</v>
      </c>
      <c r="AH488" s="6">
        <v>0.12099447513812155</v>
      </c>
      <c r="AI488" s="5" t="s">
        <v>6381</v>
      </c>
      <c r="AJ488" s="5">
        <v>0</v>
      </c>
      <c r="AK488" s="3" t="s">
        <v>6381</v>
      </c>
      <c r="AL488" s="3" t="s">
        <v>6381</v>
      </c>
      <c r="AM488" s="3">
        <v>1.3559999999999999</v>
      </c>
      <c r="AN488" s="3">
        <v>4.4779999999999998</v>
      </c>
      <c r="AO488" s="5" t="s">
        <v>6381</v>
      </c>
      <c r="AP488" s="5" t="s">
        <v>6381</v>
      </c>
      <c r="AQ488" s="5" t="s">
        <v>6381</v>
      </c>
      <c r="AR488" s="5" t="s">
        <v>6381</v>
      </c>
      <c r="AS488" s="5">
        <v>-9.7560975609756097E-3</v>
      </c>
      <c r="AT488" s="5">
        <v>3.2520325203252032E-3</v>
      </c>
      <c r="AU488" s="5">
        <v>0</v>
      </c>
      <c r="AV488" s="5" t="s">
        <v>6381</v>
      </c>
      <c r="AW488" s="4">
        <v>4.8000000000000001E-2</v>
      </c>
      <c r="AX488" s="4">
        <v>-3.5999999999999997E-2</v>
      </c>
      <c r="AY488" s="4">
        <v>1.2E-2</v>
      </c>
      <c r="AZ488" s="4">
        <v>3.62</v>
      </c>
      <c r="BA488" s="4">
        <v>3.69</v>
      </c>
      <c r="BB488" s="4">
        <v>0.108</v>
      </c>
      <c r="BC488" s="4">
        <v>1.2999999999999999E-2</v>
      </c>
      <c r="BD488" s="4">
        <v>1.2E-2</v>
      </c>
      <c r="BE488" s="4">
        <v>0</v>
      </c>
      <c r="BF488" s="4">
        <v>0</v>
      </c>
      <c r="BG488" s="4">
        <v>-1E-3</v>
      </c>
      <c r="BH488" s="5">
        <v>-8.3333333333333329E-2</v>
      </c>
      <c r="BI488" s="4">
        <v>1.3000000000000001E-2</v>
      </c>
      <c r="BJ488" s="4">
        <v>-3.4999999999999996E-2</v>
      </c>
      <c r="BK488" s="4">
        <v>0</v>
      </c>
      <c r="BL488" s="4">
        <v>0</v>
      </c>
      <c r="BM488" s="4">
        <v>1.1499999999999999</v>
      </c>
      <c r="BN488" s="4">
        <v>1.2169999999999999</v>
      </c>
      <c r="BO488" s="4">
        <v>0</v>
      </c>
      <c r="BP488" s="15">
        <v>0.60143053730369955</v>
      </c>
    </row>
    <row r="489" spans="1:68" x14ac:dyDescent="0.3">
      <c r="A489" s="15">
        <f t="shared" si="9"/>
        <v>488</v>
      </c>
      <c r="B489" s="2" t="s">
        <v>801</v>
      </c>
      <c r="C489" s="2" t="s">
        <v>802</v>
      </c>
      <c r="D489" s="3" t="s">
        <v>6418</v>
      </c>
      <c r="E489" s="3" t="s">
        <v>6379</v>
      </c>
      <c r="F489" s="3" t="s">
        <v>6380</v>
      </c>
      <c r="G489" s="3" t="s">
        <v>6379</v>
      </c>
      <c r="H489" s="4">
        <v>45</v>
      </c>
      <c r="I489" s="4">
        <v>0</v>
      </c>
      <c r="J489" s="4">
        <v>45</v>
      </c>
      <c r="K489" s="4">
        <v>25.1</v>
      </c>
      <c r="L489" s="4">
        <v>19.899999999999999</v>
      </c>
      <c r="M489" s="5">
        <v>0.55777777777777782</v>
      </c>
      <c r="N489" s="6">
        <v>2.0597322348094747E-3</v>
      </c>
      <c r="O489" s="5">
        <v>0</v>
      </c>
      <c r="P489" s="5">
        <v>0</v>
      </c>
      <c r="Q489" s="5">
        <v>0</v>
      </c>
      <c r="R489" s="5">
        <v>0</v>
      </c>
      <c r="S489" s="4">
        <v>4.6399999999999997</v>
      </c>
      <c r="T489" s="6">
        <v>0.55990400000000007</v>
      </c>
      <c r="U489" s="5">
        <v>6.3245553203367583E-2</v>
      </c>
      <c r="V489" s="5">
        <v>1.4902233473543489</v>
      </c>
      <c r="W489" s="6">
        <v>0.28940783986655549</v>
      </c>
      <c r="X489" s="1" t="s">
        <v>6381</v>
      </c>
      <c r="Y489" s="6">
        <v>3.629032258064516</v>
      </c>
      <c r="Z489" s="6">
        <v>2.8481012658227849</v>
      </c>
      <c r="AA489" s="6" t="s">
        <v>6381</v>
      </c>
      <c r="AB489" s="6" t="s">
        <v>6381</v>
      </c>
      <c r="AC489" s="6">
        <v>0.38103302286198137</v>
      </c>
      <c r="AD489" s="6">
        <v>2.9220779220779218</v>
      </c>
      <c r="AE489" s="6">
        <v>1.6048387096774193</v>
      </c>
      <c r="AF489" s="6">
        <v>1.4014084507042253</v>
      </c>
      <c r="AG489" s="6">
        <v>0.2139784946236559</v>
      </c>
      <c r="AH489" s="6">
        <v>1.2922077922077921</v>
      </c>
      <c r="AI489" s="5">
        <v>0</v>
      </c>
      <c r="AJ489" s="5">
        <v>0</v>
      </c>
      <c r="AK489" s="3">
        <v>-0.122</v>
      </c>
      <c r="AL489" s="3">
        <v>-0.11599999999999999</v>
      </c>
      <c r="AM489" s="3">
        <v>-0.69</v>
      </c>
      <c r="AN489" s="3">
        <v>-0.47100000000000003</v>
      </c>
      <c r="AO489" s="5" t="s">
        <v>6381</v>
      </c>
      <c r="AP489" s="5" t="s">
        <v>6381</v>
      </c>
      <c r="AQ489" s="5">
        <v>0.1408199643493761</v>
      </c>
      <c r="AR489" s="5">
        <v>0.11093417309309524</v>
      </c>
      <c r="AS489" s="5">
        <v>1.1048951048951048</v>
      </c>
      <c r="AT489" s="5">
        <v>0.86713286713286708</v>
      </c>
      <c r="AU489" s="5">
        <v>0.12430939226519336</v>
      </c>
      <c r="AV489" s="5">
        <v>8.2400000000000001E-2</v>
      </c>
      <c r="AW489" s="4">
        <v>12.4</v>
      </c>
      <c r="AX489" s="4">
        <v>15.8</v>
      </c>
      <c r="AY489" s="4">
        <v>12.4</v>
      </c>
      <c r="AZ489" s="4">
        <v>15.4</v>
      </c>
      <c r="BA489" s="4">
        <v>14.3</v>
      </c>
      <c r="BB489" s="4">
        <v>14.2</v>
      </c>
      <c r="BC489" s="4">
        <v>13.1</v>
      </c>
      <c r="BD489" s="4">
        <v>10.858563535911603</v>
      </c>
      <c r="BE489" s="4">
        <v>0</v>
      </c>
      <c r="BF489" s="4">
        <v>0</v>
      </c>
      <c r="BG489" s="4">
        <v>-0.63100000000000001</v>
      </c>
      <c r="BH489" s="5">
        <v>-5.8110817136460768E-2</v>
      </c>
      <c r="BI489" s="4">
        <v>11.489563535911604</v>
      </c>
      <c r="BJ489" s="4">
        <v>16.431000000000001</v>
      </c>
      <c r="BK489" s="4">
        <v>112.2</v>
      </c>
      <c r="BL489" s="4">
        <v>111.77800000000001</v>
      </c>
      <c r="BM489" s="4">
        <v>118.1</v>
      </c>
      <c r="BN489" s="4">
        <v>93</v>
      </c>
      <c r="BO489" s="4">
        <v>0</v>
      </c>
      <c r="BP489" s="15">
        <v>0.63685539574521755</v>
      </c>
    </row>
    <row r="490" spans="1:68" x14ac:dyDescent="0.3">
      <c r="A490" s="15">
        <f t="shared" si="9"/>
        <v>489</v>
      </c>
      <c r="B490" s="2" t="s">
        <v>803</v>
      </c>
      <c r="C490" s="2" t="s">
        <v>804</v>
      </c>
      <c r="D490" s="3" t="s">
        <v>6400</v>
      </c>
      <c r="E490" s="3" t="s">
        <v>6379</v>
      </c>
      <c r="F490" s="3" t="s">
        <v>6380</v>
      </c>
      <c r="G490" s="3" t="s">
        <v>6379</v>
      </c>
      <c r="H490" s="4">
        <v>8.6999999999999993</v>
      </c>
      <c r="I490" s="4">
        <v>12.8</v>
      </c>
      <c r="J490" s="4">
        <v>21.5</v>
      </c>
      <c r="K490" s="4">
        <v>1.83</v>
      </c>
      <c r="L490" s="4">
        <v>19.670000000000002</v>
      </c>
      <c r="M490" s="5">
        <v>8.5116279069767445E-2</v>
      </c>
      <c r="N490" s="6">
        <v>3.5211267605633805E-5</v>
      </c>
      <c r="O490" s="5">
        <v>0.41830065359477125</v>
      </c>
      <c r="P490" s="5">
        <v>0.59534883720930232</v>
      </c>
      <c r="Q490" s="5">
        <v>0.7191011235955056</v>
      </c>
      <c r="R490" s="5">
        <v>1.4712643678160922</v>
      </c>
      <c r="S490" s="4">
        <v>0.30599999999999999</v>
      </c>
      <c r="T490" s="6">
        <v>0.56004799999999999</v>
      </c>
      <c r="U490" s="5">
        <v>4.4721359549995794E-2</v>
      </c>
      <c r="V490" s="5">
        <v>0.49752512499370316</v>
      </c>
      <c r="W490" s="6">
        <v>0.29527559055118113</v>
      </c>
      <c r="X490" s="1">
        <v>1.721153846153846</v>
      </c>
      <c r="Y490" s="6">
        <v>12.049861495844874</v>
      </c>
      <c r="Z490" s="6">
        <v>12.536023054755043</v>
      </c>
      <c r="AA490" s="6" t="s">
        <v>6381</v>
      </c>
      <c r="AB490" s="6" t="s">
        <v>6381</v>
      </c>
      <c r="AC490" s="6">
        <v>0.48876404494382014</v>
      </c>
      <c r="AD490" s="6">
        <v>9.1772151898734167E-2</v>
      </c>
      <c r="AE490" s="6">
        <v>10.988826815642458</v>
      </c>
      <c r="AF490" s="6">
        <v>6.8536585365853666</v>
      </c>
      <c r="AG490" s="6">
        <v>0.68369829683698291</v>
      </c>
      <c r="AH490" s="6">
        <v>0.20748945147679326</v>
      </c>
      <c r="AI490" s="5">
        <v>0</v>
      </c>
      <c r="AJ490" s="5">
        <v>0</v>
      </c>
      <c r="AK490" s="3" t="s">
        <v>6381</v>
      </c>
      <c r="AL490" s="3" t="s">
        <v>6381</v>
      </c>
      <c r="AM490" s="3" t="s">
        <v>6381</v>
      </c>
      <c r="AN490" s="3" t="s">
        <v>6381</v>
      </c>
      <c r="AO490" s="5" t="s">
        <v>6381</v>
      </c>
      <c r="AP490" s="5" t="s">
        <v>6381</v>
      </c>
      <c r="AQ490" s="5">
        <v>3.9209039548022601E-2</v>
      </c>
      <c r="AR490" s="5">
        <v>5.9468438538205978E-2</v>
      </c>
      <c r="AS490" s="5">
        <v>6.0086580086580084E-3</v>
      </c>
      <c r="AT490" s="5">
        <v>1.5497835497835498E-2</v>
      </c>
      <c r="AU490" s="5">
        <v>9.1503267973856217E-2</v>
      </c>
      <c r="AV490" s="5" t="s">
        <v>6381</v>
      </c>
      <c r="AW490" s="4">
        <v>0.72199999999999998</v>
      </c>
      <c r="AX490" s="4">
        <v>0.69399999999999995</v>
      </c>
      <c r="AY490" s="4">
        <v>1.79</v>
      </c>
      <c r="AZ490" s="4">
        <v>94.8</v>
      </c>
      <c r="BA490" s="4">
        <v>115.5</v>
      </c>
      <c r="BB490" s="4">
        <v>2.87</v>
      </c>
      <c r="BC490" s="4">
        <v>2.99</v>
      </c>
      <c r="BD490" s="4">
        <v>1.6262091503267975</v>
      </c>
      <c r="BE490" s="4">
        <v>0</v>
      </c>
      <c r="BF490" s="4">
        <v>0</v>
      </c>
      <c r="BG490" s="4">
        <v>-1.1499999999999999</v>
      </c>
      <c r="BH490" s="5">
        <v>-0.70716611068686941</v>
      </c>
      <c r="BI490" s="4">
        <v>2.7762091503267974</v>
      </c>
      <c r="BJ490" s="4">
        <v>1.8439999999999999</v>
      </c>
      <c r="BK490" s="4">
        <v>17.7</v>
      </c>
      <c r="BL490" s="4">
        <v>30.1</v>
      </c>
      <c r="BM490" s="4">
        <v>17.8</v>
      </c>
      <c r="BN490" s="4">
        <v>28.770000000000003</v>
      </c>
      <c r="BO490" s="4">
        <v>0</v>
      </c>
      <c r="BP490" s="15">
        <v>0.15719670390999718</v>
      </c>
    </row>
    <row r="491" spans="1:68" x14ac:dyDescent="0.3">
      <c r="A491" s="15">
        <f t="shared" si="9"/>
        <v>490</v>
      </c>
      <c r="B491" s="2" t="s">
        <v>805</v>
      </c>
      <c r="C491" s="2" t="s">
        <v>806</v>
      </c>
      <c r="D491" s="3" t="s">
        <v>6400</v>
      </c>
      <c r="E491" s="3" t="s">
        <v>6379</v>
      </c>
      <c r="F491" s="3" t="s">
        <v>6380</v>
      </c>
      <c r="G491" s="3" t="s">
        <v>6379</v>
      </c>
      <c r="H491" s="4">
        <v>24.8</v>
      </c>
      <c r="I491" s="4">
        <v>0</v>
      </c>
      <c r="J491" s="4">
        <v>24.8</v>
      </c>
      <c r="K491" s="4">
        <v>0</v>
      </c>
      <c r="L491" s="4">
        <v>24.8</v>
      </c>
      <c r="M491" s="5">
        <v>0</v>
      </c>
      <c r="N491" s="6">
        <v>4.8787878787878792E-3</v>
      </c>
      <c r="O491" s="5" t="s">
        <v>6381</v>
      </c>
      <c r="P491" s="5">
        <v>0</v>
      </c>
      <c r="Q491" s="5" t="s">
        <v>6381</v>
      </c>
      <c r="R491" s="5">
        <v>0</v>
      </c>
      <c r="S491" s="4">
        <v>0.753</v>
      </c>
      <c r="T491" s="6">
        <v>0.56008000000000002</v>
      </c>
      <c r="U491" s="5">
        <v>4.4721359549995794E-2</v>
      </c>
      <c r="V491" s="5">
        <v>0.87765668116866746</v>
      </c>
      <c r="W491" s="6">
        <v>0.77817161423718795</v>
      </c>
      <c r="X491" s="1">
        <v>1.5206611570247934</v>
      </c>
      <c r="Y491" s="6">
        <v>54.625550660792953</v>
      </c>
      <c r="Z491" s="6">
        <v>59.330143540669859</v>
      </c>
      <c r="AA491" s="6" t="s">
        <v>6381</v>
      </c>
      <c r="AB491" s="6" t="s">
        <v>6381</v>
      </c>
      <c r="AC491" s="6" t="s">
        <v>6381</v>
      </c>
      <c r="AD491" s="6">
        <v>0.16779431664411365</v>
      </c>
      <c r="AE491" s="6">
        <v>13.478260869565217</v>
      </c>
      <c r="AF491" s="6">
        <v>14.011299435028249</v>
      </c>
      <c r="AG491" s="6" t="s">
        <v>6381</v>
      </c>
      <c r="AH491" s="6">
        <v>0.16779431664411365</v>
      </c>
      <c r="AI491" s="5">
        <v>0</v>
      </c>
      <c r="AJ491" s="5">
        <v>0</v>
      </c>
      <c r="AK491" s="3">
        <v>0.16200000000000001</v>
      </c>
      <c r="AL491" s="3" t="e">
        <v>#VALUE!</v>
      </c>
      <c r="AM491" s="3">
        <v>0.47799999999999998</v>
      </c>
      <c r="AN491" s="3" t="e">
        <v>#VALUE!</v>
      </c>
      <c r="AO491" s="5" t="s">
        <v>6381</v>
      </c>
      <c r="AP491" s="5" t="s">
        <v>6381</v>
      </c>
      <c r="AQ491" s="5" t="s">
        <v>6381</v>
      </c>
      <c r="AR491" s="5" t="s">
        <v>6381</v>
      </c>
      <c r="AS491" s="5">
        <v>2.633900441083806E-3</v>
      </c>
      <c r="AT491" s="5">
        <v>1.1594202898550727E-2</v>
      </c>
      <c r="AU491" s="5">
        <v>0.36666666666666664</v>
      </c>
      <c r="AV491" s="5" t="s">
        <v>6381</v>
      </c>
      <c r="AW491" s="4">
        <v>0.45400000000000001</v>
      </c>
      <c r="AX491" s="4">
        <v>0.41799999999999998</v>
      </c>
      <c r="AY491" s="4">
        <v>1.84</v>
      </c>
      <c r="AZ491" s="4">
        <v>147.80000000000001</v>
      </c>
      <c r="BA491" s="4">
        <v>158.69999999999999</v>
      </c>
      <c r="BB491" s="4">
        <v>1.77</v>
      </c>
      <c r="BC491" s="4">
        <v>1.77</v>
      </c>
      <c r="BD491" s="4">
        <v>1.1653333333333333</v>
      </c>
      <c r="BE491" s="4">
        <v>0</v>
      </c>
      <c r="BF491" s="4">
        <v>0</v>
      </c>
      <c r="BG491" s="4">
        <v>-4.5999999999999999E-2</v>
      </c>
      <c r="BH491" s="5">
        <v>-3.9473684210526314E-2</v>
      </c>
      <c r="BI491" s="4">
        <v>1.2113333333333334</v>
      </c>
      <c r="BJ491" s="4">
        <v>0.46399999999999997</v>
      </c>
      <c r="BK491" s="4">
        <v>0</v>
      </c>
      <c r="BL491" s="4">
        <v>0</v>
      </c>
      <c r="BM491" s="4">
        <v>0</v>
      </c>
      <c r="BN491" s="4">
        <v>0</v>
      </c>
      <c r="BO491" s="4">
        <v>0</v>
      </c>
      <c r="BP491" s="15">
        <v>2.7284477483844771E-2</v>
      </c>
    </row>
    <row r="492" spans="1:68" x14ac:dyDescent="0.3">
      <c r="A492" s="15">
        <f t="shared" si="9"/>
        <v>491</v>
      </c>
      <c r="B492" s="2" t="s">
        <v>807</v>
      </c>
      <c r="C492" s="2" t="s">
        <v>808</v>
      </c>
      <c r="D492" s="3" t="s">
        <v>6388</v>
      </c>
      <c r="E492" s="3" t="s">
        <v>6379</v>
      </c>
      <c r="F492" s="3" t="s">
        <v>6380</v>
      </c>
      <c r="G492" s="3" t="s">
        <v>6379</v>
      </c>
      <c r="H492" s="4">
        <v>3.16</v>
      </c>
      <c r="I492" s="4">
        <v>0</v>
      </c>
      <c r="J492" s="4">
        <v>3.16</v>
      </c>
      <c r="K492" s="4">
        <v>0</v>
      </c>
      <c r="L492" s="4">
        <v>3.16</v>
      </c>
      <c r="M492" s="5">
        <v>0</v>
      </c>
      <c r="N492" s="6">
        <v>1.7793594306049823E-4</v>
      </c>
      <c r="O492" s="5" t="s">
        <v>6381</v>
      </c>
      <c r="P492" s="5">
        <v>0</v>
      </c>
      <c r="Q492" s="5" t="s">
        <v>6381</v>
      </c>
      <c r="R492" s="5">
        <v>0</v>
      </c>
      <c r="S492" s="4">
        <v>0.56299999999999994</v>
      </c>
      <c r="T492" s="6">
        <v>0.56043200000000004</v>
      </c>
      <c r="U492" s="5">
        <v>6.3245553203367583E-2</v>
      </c>
      <c r="V492" s="5">
        <v>0.57711567298072919</v>
      </c>
      <c r="W492" s="6">
        <v>0.4030658250676285</v>
      </c>
      <c r="X492" s="1">
        <v>8.9347826086956523</v>
      </c>
      <c r="Y492" s="6">
        <v>13.277310924369749</v>
      </c>
      <c r="Z492" s="6">
        <v>13.277310924369749</v>
      </c>
      <c r="AA492" s="6" t="s">
        <v>6381</v>
      </c>
      <c r="AB492" s="6" t="s">
        <v>6381</v>
      </c>
      <c r="AC492" s="6" t="s">
        <v>6381</v>
      </c>
      <c r="AD492" s="6">
        <v>0.93215339233038352</v>
      </c>
      <c r="AE492" s="6">
        <v>7.6885644768856451</v>
      </c>
      <c r="AF492" s="6">
        <v>6.8695652173913047</v>
      </c>
      <c r="AG492" s="6" t="s">
        <v>6381</v>
      </c>
      <c r="AH492" s="6">
        <v>0.93215339233038352</v>
      </c>
      <c r="AI492" s="5">
        <v>0.52941176470588236</v>
      </c>
      <c r="AJ492" s="5">
        <v>3.9873417721518985E-2</v>
      </c>
      <c r="AK492" s="3" t="s">
        <v>6381</v>
      </c>
      <c r="AL492" s="3" t="s">
        <v>6381</v>
      </c>
      <c r="AM492" s="3" t="s">
        <v>6381</v>
      </c>
      <c r="AN492" s="3" t="s">
        <v>6381</v>
      </c>
      <c r="AO492" s="5" t="s">
        <v>6381</v>
      </c>
      <c r="AP492" s="5" t="s">
        <v>6381</v>
      </c>
      <c r="AQ492" s="5" t="s">
        <v>6381</v>
      </c>
      <c r="AR492" s="5" t="s">
        <v>6381</v>
      </c>
      <c r="AS492" s="5">
        <v>7.0206489675516223E-2</v>
      </c>
      <c r="AT492" s="5">
        <v>0.12123893805309734</v>
      </c>
      <c r="AU492" s="5">
        <v>0.32193732193732194</v>
      </c>
      <c r="AV492" s="5" t="s">
        <v>6381</v>
      </c>
      <c r="AW492" s="4">
        <v>0.23799999999999999</v>
      </c>
      <c r="AX492" s="4">
        <v>0.23799999999999999</v>
      </c>
      <c r="AY492" s="4">
        <v>0.41099999999999998</v>
      </c>
      <c r="AZ492" s="4">
        <v>3.39</v>
      </c>
      <c r="BA492" s="4">
        <v>3.39</v>
      </c>
      <c r="BB492" s="4">
        <v>0.46</v>
      </c>
      <c r="BC492" s="4">
        <v>0.46</v>
      </c>
      <c r="BD492" s="4">
        <v>0.27868376068376066</v>
      </c>
      <c r="BE492" s="4">
        <v>7.2999999999999995E-2</v>
      </c>
      <c r="BF492" s="4">
        <v>5.8000000000000003E-2</v>
      </c>
      <c r="BG492" s="4">
        <v>-0.11899999999999999</v>
      </c>
      <c r="BH492" s="5">
        <v>-0.21888609458381891</v>
      </c>
      <c r="BI492" s="4">
        <v>0.33968376068376066</v>
      </c>
      <c r="BJ492" s="4">
        <v>0.22599999999999998</v>
      </c>
      <c r="BK492" s="4">
        <v>0</v>
      </c>
      <c r="BL492" s="4">
        <v>0</v>
      </c>
      <c r="BM492" s="4">
        <v>0</v>
      </c>
      <c r="BN492" s="4">
        <v>0</v>
      </c>
      <c r="BO492" s="4">
        <v>-0.126</v>
      </c>
      <c r="BP492" s="15">
        <v>0.45197116785126046</v>
      </c>
    </row>
    <row r="493" spans="1:68" x14ac:dyDescent="0.3">
      <c r="A493" s="15">
        <f t="shared" si="9"/>
        <v>492</v>
      </c>
      <c r="B493" s="2" t="s">
        <v>809</v>
      </c>
      <c r="C493" s="2" t="s">
        <v>810</v>
      </c>
      <c r="D493" s="3" t="s">
        <v>6382</v>
      </c>
      <c r="E493" s="3" t="s">
        <v>6379</v>
      </c>
      <c r="F493" s="3" t="s">
        <v>6380</v>
      </c>
      <c r="G493" s="3" t="s">
        <v>6379</v>
      </c>
      <c r="H493" s="4">
        <v>0.44500000000000001</v>
      </c>
      <c r="I493" s="4">
        <v>0</v>
      </c>
      <c r="J493" s="4">
        <v>0.44500000000000001</v>
      </c>
      <c r="K493" s="4">
        <v>0</v>
      </c>
      <c r="L493" s="4">
        <v>0.44500000000000001</v>
      </c>
      <c r="M493" s="5">
        <v>0</v>
      </c>
      <c r="N493" s="6">
        <v>4.2283298097251583E-4</v>
      </c>
      <c r="O493" s="5" t="s">
        <v>6381</v>
      </c>
      <c r="P493" s="5">
        <v>0</v>
      </c>
      <c r="Q493" s="5" t="s">
        <v>6381</v>
      </c>
      <c r="R493" s="5">
        <v>0</v>
      </c>
      <c r="S493" s="4">
        <v>9.4E-2</v>
      </c>
      <c r="T493" s="6">
        <v>0.56233599999999995</v>
      </c>
      <c r="U493" s="5">
        <v>8.9442719099991588E-2</v>
      </c>
      <c r="V493" s="5">
        <v>0.83293532161867168</v>
      </c>
      <c r="W493" s="6">
        <v>0.32596685082872928</v>
      </c>
      <c r="X493" s="1" t="s">
        <v>6381</v>
      </c>
      <c r="Y493" s="6" t="s">
        <v>6381</v>
      </c>
      <c r="Z493" s="6" t="s">
        <v>6381</v>
      </c>
      <c r="AA493" s="6" t="s">
        <v>6381</v>
      </c>
      <c r="AB493" s="6" t="s">
        <v>6381</v>
      </c>
      <c r="AC493" s="6" t="s">
        <v>6381</v>
      </c>
      <c r="AD493" s="6">
        <v>0.43627450980392157</v>
      </c>
      <c r="AE493" s="6" t="s">
        <v>6381</v>
      </c>
      <c r="AF493" s="6">
        <v>26.176470588235293</v>
      </c>
      <c r="AG493" s="6" t="s">
        <v>6381</v>
      </c>
      <c r="AH493" s="6">
        <v>0.43627450980392157</v>
      </c>
      <c r="AI493" s="5" t="s">
        <v>6381</v>
      </c>
      <c r="AJ493" s="5">
        <v>0</v>
      </c>
      <c r="AK493" s="3" t="s">
        <v>6381</v>
      </c>
      <c r="AL493" s="3" t="s">
        <v>6381</v>
      </c>
      <c r="AM493" s="3" t="s">
        <v>6381</v>
      </c>
      <c r="AN493" s="3" t="s">
        <v>6381</v>
      </c>
      <c r="AO493" s="5" t="s">
        <v>6381</v>
      </c>
      <c r="AP493" s="5" t="s">
        <v>6381</v>
      </c>
      <c r="AQ493" s="5" t="s">
        <v>6381</v>
      </c>
      <c r="AR493" s="5" t="s">
        <v>6381</v>
      </c>
      <c r="AS493" s="5">
        <v>-2.6737967914438505E-3</v>
      </c>
      <c r="AT493" s="5">
        <v>-4.0106951871657758E-3</v>
      </c>
      <c r="AU493" s="5">
        <v>0</v>
      </c>
      <c r="AV493" s="5" t="s">
        <v>6381</v>
      </c>
      <c r="AW493" s="4">
        <v>-0.17699999999999999</v>
      </c>
      <c r="AX493" s="4">
        <v>-2E-3</v>
      </c>
      <c r="AY493" s="4">
        <v>-3.0000000000000001E-3</v>
      </c>
      <c r="AZ493" s="4">
        <v>1.02</v>
      </c>
      <c r="BA493" s="4">
        <v>0.748</v>
      </c>
      <c r="BB493" s="4">
        <v>1.7000000000000001E-2</v>
      </c>
      <c r="BC493" s="4">
        <v>1.0999999999999999E-2</v>
      </c>
      <c r="BD493" s="4">
        <v>-3.0000000000000001E-3</v>
      </c>
      <c r="BE493" s="4">
        <v>0</v>
      </c>
      <c r="BF493" s="4">
        <v>0</v>
      </c>
      <c r="BG493" s="4">
        <v>-1.4E-2</v>
      </c>
      <c r="BH493" s="5" t="s">
        <v>6381</v>
      </c>
      <c r="BI493" s="4">
        <v>1.0999999999999999E-2</v>
      </c>
      <c r="BJ493" s="4">
        <v>1.2E-2</v>
      </c>
      <c r="BK493" s="4">
        <v>0</v>
      </c>
      <c r="BL493" s="4">
        <v>0</v>
      </c>
      <c r="BM493" s="4">
        <v>0</v>
      </c>
      <c r="BN493" s="4">
        <v>0</v>
      </c>
      <c r="BO493" s="4">
        <v>0</v>
      </c>
      <c r="BP493" s="15">
        <v>0.97142228297286937</v>
      </c>
    </row>
    <row r="494" spans="1:68" x14ac:dyDescent="0.3">
      <c r="A494" s="15">
        <f t="shared" si="9"/>
        <v>493</v>
      </c>
      <c r="B494" s="2" t="s">
        <v>811</v>
      </c>
      <c r="C494" s="2" t="s">
        <v>812</v>
      </c>
      <c r="D494" s="3" t="s">
        <v>6408</v>
      </c>
      <c r="E494" s="3" t="s">
        <v>6379</v>
      </c>
      <c r="F494" s="3" t="s">
        <v>6380</v>
      </c>
      <c r="G494" s="3" t="s">
        <v>6379</v>
      </c>
      <c r="H494" s="4">
        <v>0.26200000000000001</v>
      </c>
      <c r="I494" s="4">
        <v>7.91</v>
      </c>
      <c r="J494" s="4">
        <v>8.1720000000000006</v>
      </c>
      <c r="K494" s="4">
        <v>0</v>
      </c>
      <c r="L494" s="4">
        <v>8.1720000000000006</v>
      </c>
      <c r="M494" s="5">
        <v>0</v>
      </c>
      <c r="N494" s="6">
        <v>3.2258064516129032E-4</v>
      </c>
      <c r="O494" s="5">
        <v>0.7933801404212637</v>
      </c>
      <c r="P494" s="5">
        <v>0.96793930494371017</v>
      </c>
      <c r="Q494" s="5">
        <v>3.8398058252427183</v>
      </c>
      <c r="R494" s="5">
        <v>30.190839694656489</v>
      </c>
      <c r="S494" s="4">
        <v>8.4000000000000005E-2</v>
      </c>
      <c r="T494" s="6">
        <v>0.56235199999999996</v>
      </c>
      <c r="U494" s="5">
        <v>0.18708286933869708</v>
      </c>
      <c r="V494" s="5">
        <v>0.13496692716577433</v>
      </c>
      <c r="W494" s="6">
        <v>0.62371134020618557</v>
      </c>
      <c r="X494" s="1" t="s">
        <v>6381</v>
      </c>
      <c r="Y494" s="6" t="s">
        <v>6381</v>
      </c>
      <c r="Z494" s="6" t="s">
        <v>6381</v>
      </c>
      <c r="AA494" s="6" t="s">
        <v>6381</v>
      </c>
      <c r="AB494" s="6" t="s">
        <v>6381</v>
      </c>
      <c r="AC494" s="6">
        <v>0.12718446601941749</v>
      </c>
      <c r="AD494" s="6">
        <v>8.4516129032258067E-2</v>
      </c>
      <c r="AE494" s="6" t="s">
        <v>6381</v>
      </c>
      <c r="AF494" s="6" t="s">
        <v>6381</v>
      </c>
      <c r="AG494" s="6">
        <v>0.81965897693079237</v>
      </c>
      <c r="AH494" s="6">
        <v>2.6361290322580646</v>
      </c>
      <c r="AI494" s="5" t="s">
        <v>6381</v>
      </c>
      <c r="AJ494" s="5">
        <v>0</v>
      </c>
      <c r="AK494" s="3" t="s">
        <v>6381</v>
      </c>
      <c r="AL494" s="3" t="s">
        <v>6381</v>
      </c>
      <c r="AM494" s="3" t="s">
        <v>6381</v>
      </c>
      <c r="AN494" s="3" t="s">
        <v>6381</v>
      </c>
      <c r="AO494" s="5" t="s">
        <v>6381</v>
      </c>
      <c r="AP494" s="5" t="s">
        <v>6381</v>
      </c>
      <c r="AQ494" s="5" t="s">
        <v>6381</v>
      </c>
      <c r="AR494" s="5" t="s">
        <v>6381</v>
      </c>
      <c r="AS494" s="5">
        <v>-0.84368932038834954</v>
      </c>
      <c r="AT494" s="5">
        <v>-0.76407766990291259</v>
      </c>
      <c r="AU494" s="5">
        <v>0</v>
      </c>
      <c r="AV494" s="5" t="s">
        <v>6381</v>
      </c>
      <c r="AW494" s="4">
        <v>-1.07</v>
      </c>
      <c r="AX494" s="4">
        <v>-0.86899999999999999</v>
      </c>
      <c r="AY494" s="4">
        <v>-0.78700000000000003</v>
      </c>
      <c r="AZ494" s="4">
        <v>3.1</v>
      </c>
      <c r="BA494" s="4">
        <v>1.03</v>
      </c>
      <c r="BB494" s="4">
        <v>-0.39200000000000002</v>
      </c>
      <c r="BC494" s="4">
        <v>-0.38100000000000001</v>
      </c>
      <c r="BD494" s="4">
        <v>-0.78700000000000003</v>
      </c>
      <c r="BE494" s="4">
        <v>0</v>
      </c>
      <c r="BF494" s="4">
        <v>0</v>
      </c>
      <c r="BG494" s="4">
        <v>-0.35599999999999998</v>
      </c>
      <c r="BH494" s="5" t="s">
        <v>6381</v>
      </c>
      <c r="BI494" s="4">
        <v>-0.43100000000000005</v>
      </c>
      <c r="BJ494" s="4">
        <v>-0.51300000000000001</v>
      </c>
      <c r="BK494" s="4">
        <v>0</v>
      </c>
      <c r="BL494" s="4">
        <v>0</v>
      </c>
      <c r="BM494" s="4">
        <v>2.06</v>
      </c>
      <c r="BN494" s="4">
        <v>9.9700000000000006</v>
      </c>
      <c r="BO494" s="4">
        <v>0</v>
      </c>
      <c r="BP494" s="15">
        <v>0.60236443945245965</v>
      </c>
    </row>
    <row r="495" spans="1:68" x14ac:dyDescent="0.3">
      <c r="A495" s="15">
        <f t="shared" si="9"/>
        <v>494</v>
      </c>
      <c r="B495" s="2" t="s">
        <v>813</v>
      </c>
      <c r="C495" s="2" t="s">
        <v>814</v>
      </c>
      <c r="D495" s="3" t="s">
        <v>6382</v>
      </c>
      <c r="E495" s="3" t="s">
        <v>6379</v>
      </c>
      <c r="F495" s="3" t="s">
        <v>6380</v>
      </c>
      <c r="G495" s="3" t="s">
        <v>6379</v>
      </c>
      <c r="H495" s="4">
        <v>1.32</v>
      </c>
      <c r="I495" s="4">
        <v>0</v>
      </c>
      <c r="J495" s="4">
        <v>1.32</v>
      </c>
      <c r="K495" s="4">
        <v>0</v>
      </c>
      <c r="L495" s="4">
        <v>1.32</v>
      </c>
      <c r="M495" s="5">
        <v>0</v>
      </c>
      <c r="N495" s="6">
        <v>6.5789473684210525E-4</v>
      </c>
      <c r="O495" s="5" t="s">
        <v>6381</v>
      </c>
      <c r="P495" s="5">
        <v>0</v>
      </c>
      <c r="Q495" s="5" t="s">
        <v>6381</v>
      </c>
      <c r="R495" s="5">
        <v>0</v>
      </c>
      <c r="S495" s="4">
        <v>0.434</v>
      </c>
      <c r="T495" s="6">
        <v>0.56251200000000012</v>
      </c>
      <c r="U495" s="5">
        <v>0.16733200530681511</v>
      </c>
      <c r="V495" s="5">
        <v>0.46165705035540955</v>
      </c>
      <c r="W495" s="6">
        <v>0.19157894736842099</v>
      </c>
      <c r="X495" s="1">
        <v>2.6621621621621623</v>
      </c>
      <c r="Y495" s="6">
        <v>4.3421052631578947</v>
      </c>
      <c r="Z495" s="6">
        <v>14.042553191489363</v>
      </c>
      <c r="AA495" s="6" t="s">
        <v>6381</v>
      </c>
      <c r="AB495" s="6" t="s">
        <v>6381</v>
      </c>
      <c r="AC495" s="6" t="s">
        <v>6381</v>
      </c>
      <c r="AD495" s="6">
        <v>0.13909378292939936</v>
      </c>
      <c r="AE495" s="6">
        <v>3.3502538071065988</v>
      </c>
      <c r="AF495" s="6">
        <v>1.4457831325301205</v>
      </c>
      <c r="AG495" s="6" t="s">
        <v>6381</v>
      </c>
      <c r="AH495" s="6">
        <v>0.13909378292939936</v>
      </c>
      <c r="AI495" s="5">
        <v>0</v>
      </c>
      <c r="AJ495" s="5">
        <v>0</v>
      </c>
      <c r="AK495" s="3" t="s">
        <v>6381</v>
      </c>
      <c r="AL495" s="3">
        <v>-0.10099999999999999</v>
      </c>
      <c r="AM495" s="3" t="s">
        <v>6381</v>
      </c>
      <c r="AN495" s="3">
        <v>0.10199999999999999</v>
      </c>
      <c r="AO495" s="5" t="s">
        <v>6381</v>
      </c>
      <c r="AP495" s="5" t="s">
        <v>6381</v>
      </c>
      <c r="AQ495" s="5" t="s">
        <v>6381</v>
      </c>
      <c r="AR495" s="5" t="s">
        <v>6381</v>
      </c>
      <c r="AS495" s="5">
        <v>1.2303664921465968E-2</v>
      </c>
      <c r="AT495" s="5">
        <v>5.1570680628272254E-2</v>
      </c>
      <c r="AU495" s="5">
        <v>0.4050632911392405</v>
      </c>
      <c r="AV495" s="5" t="s">
        <v>6381</v>
      </c>
      <c r="AW495" s="4">
        <v>0.30399999999999999</v>
      </c>
      <c r="AX495" s="4">
        <v>9.4E-2</v>
      </c>
      <c r="AY495" s="4">
        <v>0.39400000000000002</v>
      </c>
      <c r="AZ495" s="4">
        <v>9.49</v>
      </c>
      <c r="BA495" s="4">
        <v>7.64</v>
      </c>
      <c r="BB495" s="4">
        <v>0.91300000000000003</v>
      </c>
      <c r="BC495" s="4">
        <v>0.623</v>
      </c>
      <c r="BD495" s="4">
        <v>0.23440506329113928</v>
      </c>
      <c r="BE495" s="4">
        <v>0</v>
      </c>
      <c r="BF495" s="4">
        <v>0</v>
      </c>
      <c r="BG495" s="4">
        <v>-0.187</v>
      </c>
      <c r="BH495" s="5">
        <v>-0.79776433740144714</v>
      </c>
      <c r="BI495" s="4">
        <v>0.42140506329113925</v>
      </c>
      <c r="BJ495" s="4">
        <v>0.28100000000000003</v>
      </c>
      <c r="BK495" s="4">
        <v>0</v>
      </c>
      <c r="BL495" s="4">
        <v>0</v>
      </c>
      <c r="BM495" s="4">
        <v>0</v>
      </c>
      <c r="BN495" s="4">
        <v>0</v>
      </c>
      <c r="BO495" s="4">
        <v>0</v>
      </c>
      <c r="BP495" s="15">
        <v>0.55631604119385136</v>
      </c>
    </row>
    <row r="496" spans="1:68" x14ac:dyDescent="0.3">
      <c r="A496" s="15">
        <f t="shared" si="9"/>
        <v>495</v>
      </c>
      <c r="B496" s="2" t="s">
        <v>815</v>
      </c>
      <c r="C496" s="2" t="s">
        <v>816</v>
      </c>
      <c r="D496" s="3" t="s">
        <v>6424</v>
      </c>
      <c r="E496" s="3" t="s">
        <v>6379</v>
      </c>
      <c r="F496" s="3" t="s">
        <v>6380</v>
      </c>
      <c r="G496" s="3" t="s">
        <v>6379</v>
      </c>
      <c r="H496" s="4">
        <v>0.20799999999999999</v>
      </c>
      <c r="I496" s="4">
        <v>0</v>
      </c>
      <c r="J496" s="4">
        <v>0.20799999999999999</v>
      </c>
      <c r="K496" s="4">
        <v>0</v>
      </c>
      <c r="L496" s="4">
        <v>0.20799999999999999</v>
      </c>
      <c r="M496" s="5">
        <v>0</v>
      </c>
      <c r="N496" s="6">
        <v>6.9721115537848611E-4</v>
      </c>
      <c r="O496" s="5">
        <v>0</v>
      </c>
      <c r="P496" s="5">
        <v>0</v>
      </c>
      <c r="Q496" s="5">
        <v>0</v>
      </c>
      <c r="R496" s="5">
        <v>0</v>
      </c>
      <c r="S496" s="4">
        <v>4.0000000000000001E-3</v>
      </c>
      <c r="T496" s="6">
        <v>0.56279999999999997</v>
      </c>
      <c r="U496" s="5">
        <v>8.3666002653407553E-2</v>
      </c>
      <c r="V496" s="5">
        <v>0.58267394705051689</v>
      </c>
      <c r="W496" s="6">
        <v>0.33333333333333331</v>
      </c>
      <c r="X496" s="1" t="s">
        <v>6381</v>
      </c>
      <c r="Y496" s="6">
        <v>23.111111111111111</v>
      </c>
      <c r="Z496" s="6">
        <v>52</v>
      </c>
      <c r="AA496" s="6" t="s">
        <v>6381</v>
      </c>
      <c r="AB496" s="6" t="s">
        <v>6381</v>
      </c>
      <c r="AC496" s="6">
        <v>7.4021352313167255E-2</v>
      </c>
      <c r="AD496" s="6">
        <v>2.810810810810811</v>
      </c>
      <c r="AE496" s="6">
        <v>52</v>
      </c>
      <c r="AF496" s="6">
        <v>10.399999999999999</v>
      </c>
      <c r="AG496" s="6">
        <v>7.4021352313167255E-2</v>
      </c>
      <c r="AH496" s="6">
        <v>2.810810810810811</v>
      </c>
      <c r="AI496" s="5">
        <v>0</v>
      </c>
      <c r="AJ496" s="5">
        <v>0</v>
      </c>
      <c r="AK496" s="3" t="s">
        <v>6381</v>
      </c>
      <c r="AL496" s="3" t="s">
        <v>6381</v>
      </c>
      <c r="AM496" s="3" t="s">
        <v>6381</v>
      </c>
      <c r="AN496" s="3" t="s">
        <v>6381</v>
      </c>
      <c r="AO496" s="5" t="s">
        <v>6381</v>
      </c>
      <c r="AP496" s="5" t="s">
        <v>6381</v>
      </c>
      <c r="AQ496" s="5" t="s">
        <v>6381</v>
      </c>
      <c r="AR496" s="5" t="s">
        <v>6381</v>
      </c>
      <c r="AS496" s="5">
        <v>8.5106382978723402E-2</v>
      </c>
      <c r="AT496" s="5">
        <v>8.5106382978723402E-2</v>
      </c>
      <c r="AU496" s="5">
        <v>0</v>
      </c>
      <c r="AV496" s="5" t="s">
        <v>6381</v>
      </c>
      <c r="AW496" s="4">
        <v>8.9999999999999993E-3</v>
      </c>
      <c r="AX496" s="4">
        <v>4.0000000000000001E-3</v>
      </c>
      <c r="AY496" s="4">
        <v>4.0000000000000001E-3</v>
      </c>
      <c r="AZ496" s="4">
        <v>7.3999999999999996E-2</v>
      </c>
      <c r="BA496" s="4">
        <v>4.7E-2</v>
      </c>
      <c r="BB496" s="4">
        <v>0.02</v>
      </c>
      <c r="BC496" s="4">
        <v>8.9999999999999993E-3</v>
      </c>
      <c r="BD496" s="4">
        <v>4.0000000000000001E-3</v>
      </c>
      <c r="BE496" s="4">
        <v>0</v>
      </c>
      <c r="BF496" s="4">
        <v>0</v>
      </c>
      <c r="BG496" s="4">
        <v>-5.0000000000000001E-3</v>
      </c>
      <c r="BH496" s="5">
        <v>-1.25</v>
      </c>
      <c r="BI496" s="4">
        <v>9.0000000000000011E-3</v>
      </c>
      <c r="BJ496" s="4">
        <v>9.0000000000000011E-3</v>
      </c>
      <c r="BK496" s="4">
        <v>0</v>
      </c>
      <c r="BL496" s="4">
        <v>0</v>
      </c>
      <c r="BM496" s="4">
        <v>2.81</v>
      </c>
      <c r="BN496" s="4">
        <v>2.81</v>
      </c>
      <c r="BO496" s="4">
        <v>0</v>
      </c>
      <c r="BP496" s="15">
        <v>2.0522926990321877E-2</v>
      </c>
    </row>
    <row r="497" spans="1:68" x14ac:dyDescent="0.3">
      <c r="A497" s="15">
        <f t="shared" si="9"/>
        <v>496</v>
      </c>
      <c r="B497" s="2" t="s">
        <v>817</v>
      </c>
      <c r="C497" s="2" t="s">
        <v>818</v>
      </c>
      <c r="D497" s="3" t="s">
        <v>6378</v>
      </c>
      <c r="E497" s="3" t="s">
        <v>6379</v>
      </c>
      <c r="F497" s="3" t="s">
        <v>6380</v>
      </c>
      <c r="G497" s="3" t="s">
        <v>6379</v>
      </c>
      <c r="H497" s="4">
        <v>67.400000000000006</v>
      </c>
      <c r="I497" s="4">
        <v>0</v>
      </c>
      <c r="J497" s="4">
        <v>67.400000000000006</v>
      </c>
      <c r="K497" s="4">
        <v>0</v>
      </c>
      <c r="L497" s="4">
        <v>67.400000000000006</v>
      </c>
      <c r="M497" s="5">
        <v>0</v>
      </c>
      <c r="N497" s="6">
        <v>1.3771839671120247E-2</v>
      </c>
      <c r="O497" s="5" t="s">
        <v>6381</v>
      </c>
      <c r="P497" s="5">
        <v>0</v>
      </c>
      <c r="Q497" s="5" t="s">
        <v>6381</v>
      </c>
      <c r="R497" s="5">
        <v>0</v>
      </c>
      <c r="S497" s="4">
        <v>0.69299999999999995</v>
      </c>
      <c r="T497" s="6">
        <v>0.56355200000000005</v>
      </c>
      <c r="U497" s="5">
        <v>0.16431676725154984</v>
      </c>
      <c r="V497" s="5">
        <v>0.51881497808128241</v>
      </c>
      <c r="W497" s="6">
        <v>0.875</v>
      </c>
      <c r="X497" s="1">
        <v>0.77018633540372683</v>
      </c>
      <c r="Y497" s="6">
        <v>1.8465753424657536</v>
      </c>
      <c r="Z497" s="6" t="s">
        <v>6381</v>
      </c>
      <c r="AA497" s="6" t="s">
        <v>6381</v>
      </c>
      <c r="AB497" s="6" t="s">
        <v>6381</v>
      </c>
      <c r="AC497" s="6" t="s">
        <v>6381</v>
      </c>
      <c r="AD497" s="6">
        <v>9.0010683760683774E-2</v>
      </c>
      <c r="AE497" s="6">
        <v>0.90591397849462363</v>
      </c>
      <c r="AF497" s="6">
        <v>0.57410562180579217</v>
      </c>
      <c r="AG497" s="6" t="s">
        <v>6381</v>
      </c>
      <c r="AH497" s="6">
        <v>9.0010683760683774E-2</v>
      </c>
      <c r="AI497" s="5" t="s">
        <v>6381</v>
      </c>
      <c r="AJ497" s="5">
        <v>0</v>
      </c>
      <c r="AK497" s="3" t="s">
        <v>6381</v>
      </c>
      <c r="AL497" s="3" t="s">
        <v>6381</v>
      </c>
      <c r="AM497" s="3" t="s">
        <v>6381</v>
      </c>
      <c r="AN497" s="3">
        <v>0.308</v>
      </c>
      <c r="AO497" s="5" t="s">
        <v>6381</v>
      </c>
      <c r="AP497" s="5" t="s">
        <v>6381</v>
      </c>
      <c r="AQ497" s="5">
        <v>-2.0563798219584567E-3</v>
      </c>
      <c r="AR497" s="5">
        <v>6.3994495097195944E-2</v>
      </c>
      <c r="AS497" s="5">
        <v>-1.071097372488408E-3</v>
      </c>
      <c r="AT497" s="5">
        <v>0.11499227202472953</v>
      </c>
      <c r="AU497" s="5">
        <v>0.5</v>
      </c>
      <c r="AV497" s="5">
        <v>0.40049999999999997</v>
      </c>
      <c r="AW497" s="4">
        <v>36.5</v>
      </c>
      <c r="AX497" s="4">
        <v>-0.69299999999999995</v>
      </c>
      <c r="AY497" s="4">
        <v>74.400000000000006</v>
      </c>
      <c r="AZ497" s="4">
        <v>748.8</v>
      </c>
      <c r="BA497" s="4">
        <v>647</v>
      </c>
      <c r="BB497" s="4">
        <v>117.4</v>
      </c>
      <c r="BC497" s="4">
        <v>91.7</v>
      </c>
      <c r="BD497" s="4">
        <v>37.200000000000003</v>
      </c>
      <c r="BE497" s="4">
        <v>0</v>
      </c>
      <c r="BF497" s="4">
        <v>0</v>
      </c>
      <c r="BG497" s="4">
        <v>-19.899999999999999</v>
      </c>
      <c r="BH497" s="5">
        <v>-0.53494623655913975</v>
      </c>
      <c r="BI497" s="4">
        <v>57.1</v>
      </c>
      <c r="BJ497" s="4">
        <v>19.206999999999997</v>
      </c>
      <c r="BK497" s="4">
        <v>337</v>
      </c>
      <c r="BL497" s="4">
        <v>1162.5999999999999</v>
      </c>
      <c r="BM497" s="4">
        <v>0</v>
      </c>
      <c r="BN497" s="4">
        <v>0</v>
      </c>
      <c r="BO497" s="4">
        <v>0</v>
      </c>
      <c r="BP497" s="15">
        <v>0.28142631258659012</v>
      </c>
    </row>
    <row r="498" spans="1:68" x14ac:dyDescent="0.3">
      <c r="A498" s="15">
        <f t="shared" si="9"/>
        <v>497</v>
      </c>
      <c r="B498" s="2" t="s">
        <v>819</v>
      </c>
      <c r="C498" s="2" t="s">
        <v>820</v>
      </c>
      <c r="D498" s="3" t="s">
        <v>6394</v>
      </c>
      <c r="E498" s="3" t="s">
        <v>6379</v>
      </c>
      <c r="F498" s="3" t="s">
        <v>6380</v>
      </c>
      <c r="G498" s="3" t="s">
        <v>6379</v>
      </c>
      <c r="H498" s="4">
        <v>1.07</v>
      </c>
      <c r="I498" s="4">
        <v>0</v>
      </c>
      <c r="J498" s="4">
        <v>1.07</v>
      </c>
      <c r="K498" s="4">
        <v>0</v>
      </c>
      <c r="L498" s="4">
        <v>1.07</v>
      </c>
      <c r="M498" s="5">
        <v>0</v>
      </c>
      <c r="N498" s="6">
        <v>1.8518518518518518E-5</v>
      </c>
      <c r="O498" s="5" t="s">
        <v>6381</v>
      </c>
      <c r="P498" s="5">
        <v>0</v>
      </c>
      <c r="Q498" s="5" t="s">
        <v>6381</v>
      </c>
      <c r="R498" s="5">
        <v>0</v>
      </c>
      <c r="S498" s="4">
        <v>0.02</v>
      </c>
      <c r="T498" s="6">
        <v>0.56750400000000012</v>
      </c>
      <c r="U498" s="5">
        <v>8.3666002653407553E-2</v>
      </c>
      <c r="V498" s="5">
        <v>0.77092245302068396</v>
      </c>
      <c r="W498" s="6">
        <v>0.59139784946236551</v>
      </c>
      <c r="X498" s="1" t="s">
        <v>6381</v>
      </c>
      <c r="Y498" s="6" t="s">
        <v>6381</v>
      </c>
      <c r="Z498" s="6">
        <v>1070</v>
      </c>
      <c r="AA498" s="6" t="s">
        <v>6381</v>
      </c>
      <c r="AB498" s="6" t="s">
        <v>6381</v>
      </c>
      <c r="AC498" s="6" t="s">
        <v>6381</v>
      </c>
      <c r="AD498" s="6" t="s">
        <v>6381</v>
      </c>
      <c r="AE498" s="6">
        <v>356.66666666666669</v>
      </c>
      <c r="AF498" s="6" t="s">
        <v>6381</v>
      </c>
      <c r="AG498" s="6" t="s">
        <v>6381</v>
      </c>
      <c r="AH498" s="6" t="s">
        <v>6381</v>
      </c>
      <c r="AI498" s="5">
        <v>0</v>
      </c>
      <c r="AJ498" s="5">
        <v>0</v>
      </c>
      <c r="AK498" s="3" t="s">
        <v>6381</v>
      </c>
      <c r="AL498" s="3">
        <v>-0.52200000000000002</v>
      </c>
      <c r="AM498" s="3" t="s">
        <v>6381</v>
      </c>
      <c r="AN498" s="3">
        <v>-3.7699999999999997E-2</v>
      </c>
      <c r="AO498" s="5" t="s">
        <v>6381</v>
      </c>
      <c r="AP498" s="5" t="s">
        <v>6381</v>
      </c>
      <c r="AQ498" s="5" t="s">
        <v>6381</v>
      </c>
      <c r="AR498" s="5" t="s">
        <v>6381</v>
      </c>
      <c r="AS498" s="5">
        <v>3.937007874015748E-3</v>
      </c>
      <c r="AT498" s="5">
        <v>1.1811023622047244E-2</v>
      </c>
      <c r="AU498" s="5">
        <v>0</v>
      </c>
      <c r="AV498" s="5" t="s">
        <v>6381</v>
      </c>
      <c r="AW498" s="4">
        <v>0</v>
      </c>
      <c r="AX498" s="4">
        <v>1E-3</v>
      </c>
      <c r="AY498" s="4">
        <v>3.0000000000000001E-3</v>
      </c>
      <c r="AZ498" s="4">
        <v>0</v>
      </c>
      <c r="BA498" s="4">
        <v>0.254</v>
      </c>
      <c r="BB498" s="4">
        <v>0</v>
      </c>
      <c r="BC498" s="4">
        <v>8.9999999999999993E-3</v>
      </c>
      <c r="BD498" s="4">
        <v>3.0000000000000001E-3</v>
      </c>
      <c r="BE498" s="4">
        <v>0</v>
      </c>
      <c r="BF498" s="4">
        <v>0</v>
      </c>
      <c r="BG498" s="4">
        <v>-5.0000000000000001E-3</v>
      </c>
      <c r="BH498" s="5">
        <v>-1.6666666666666667</v>
      </c>
      <c r="BI498" s="4">
        <v>8.0000000000000002E-3</v>
      </c>
      <c r="BJ498" s="4">
        <v>6.0000000000000001E-3</v>
      </c>
      <c r="BK498" s="4">
        <v>0</v>
      </c>
      <c r="BL498" s="4">
        <v>0</v>
      </c>
      <c r="BM498" s="4">
        <v>0</v>
      </c>
      <c r="BN498" s="4">
        <v>0</v>
      </c>
      <c r="BO498" s="4">
        <v>0</v>
      </c>
      <c r="BP498" s="15">
        <v>0.52881090856041446</v>
      </c>
    </row>
    <row r="499" spans="1:68" x14ac:dyDescent="0.3">
      <c r="A499" s="15">
        <f t="shared" si="9"/>
        <v>498</v>
      </c>
      <c r="B499" s="2" t="s">
        <v>821</v>
      </c>
      <c r="C499" s="2" t="s">
        <v>822</v>
      </c>
      <c r="D499" s="3" t="s">
        <v>6388</v>
      </c>
      <c r="E499" s="3" t="s">
        <v>6379</v>
      </c>
      <c r="F499" s="3" t="s">
        <v>6380</v>
      </c>
      <c r="G499" s="3" t="s">
        <v>6379</v>
      </c>
      <c r="H499" s="4">
        <v>0.53700000000000003</v>
      </c>
      <c r="I499" s="4">
        <v>0</v>
      </c>
      <c r="J499" s="4">
        <v>0.53700000000000003</v>
      </c>
      <c r="K499" s="4">
        <v>0</v>
      </c>
      <c r="L499" s="4">
        <v>0.53700000000000003</v>
      </c>
      <c r="M499" s="5">
        <v>0</v>
      </c>
      <c r="N499" s="6" t="s">
        <v>6381</v>
      </c>
      <c r="O499" s="5">
        <v>0</v>
      </c>
      <c r="P499" s="5">
        <v>0</v>
      </c>
      <c r="Q499" s="5">
        <v>0</v>
      </c>
      <c r="R499" s="5">
        <v>0</v>
      </c>
      <c r="S499" s="4">
        <v>0.35799999999999998</v>
      </c>
      <c r="T499" s="6">
        <v>0.56891199999999997</v>
      </c>
      <c r="U499" s="5">
        <v>0.15811388300841897</v>
      </c>
      <c r="V499" s="5">
        <v>0.1818309654596818</v>
      </c>
      <c r="W499" s="6">
        <v>0.30693069306930693</v>
      </c>
      <c r="X499" s="1" t="s">
        <v>6381</v>
      </c>
      <c r="Y499" s="6">
        <v>6.5487804878048781</v>
      </c>
      <c r="Z499" s="6">
        <v>6.3176470588235292</v>
      </c>
      <c r="AA499" s="6" t="s">
        <v>6381</v>
      </c>
      <c r="AB499" s="6" t="s">
        <v>6381</v>
      </c>
      <c r="AC499" s="6">
        <v>0.25817307692307695</v>
      </c>
      <c r="AD499" s="6">
        <v>2.8563829787234045</v>
      </c>
      <c r="AE499" s="6" t="s">
        <v>6381</v>
      </c>
      <c r="AF499" s="6" t="s">
        <v>6381</v>
      </c>
      <c r="AG499" s="6">
        <v>0.25817307692307695</v>
      </c>
      <c r="AH499" s="6">
        <v>2.8563829787234045</v>
      </c>
      <c r="AI499" s="5">
        <v>0</v>
      </c>
      <c r="AJ499" s="5">
        <v>0</v>
      </c>
      <c r="AK499" s="3" t="s">
        <v>6381</v>
      </c>
      <c r="AL499" s="3">
        <v>-0.12</v>
      </c>
      <c r="AM499" s="3" t="s">
        <v>6381</v>
      </c>
      <c r="AN499" s="3">
        <v>3.3599999999999998E-2</v>
      </c>
      <c r="AO499" s="5" t="s">
        <v>6381</v>
      </c>
      <c r="AP499" s="5" t="s">
        <v>6381</v>
      </c>
      <c r="AQ499" s="5" t="s">
        <v>6381</v>
      </c>
      <c r="AR499" s="5" t="s">
        <v>6381</v>
      </c>
      <c r="AS499" s="5">
        <v>0.41262135922330101</v>
      </c>
      <c r="AT499" s="5">
        <v>0</v>
      </c>
      <c r="AU499" s="5">
        <v>0.19047619047619049</v>
      </c>
      <c r="AV499" s="5" t="s">
        <v>6381</v>
      </c>
      <c r="AW499" s="4">
        <v>8.2000000000000003E-2</v>
      </c>
      <c r="AX499" s="4">
        <v>8.5000000000000006E-2</v>
      </c>
      <c r="AY499" s="4">
        <v>0</v>
      </c>
      <c r="AZ499" s="4">
        <v>0.188</v>
      </c>
      <c r="BA499" s="4">
        <v>0.20599999999999999</v>
      </c>
      <c r="BB499" s="4">
        <v>0</v>
      </c>
      <c r="BC499" s="4">
        <v>0</v>
      </c>
      <c r="BD499" s="4">
        <v>0</v>
      </c>
      <c r="BE499" s="4">
        <v>0</v>
      </c>
      <c r="BF499" s="4">
        <v>0</v>
      </c>
      <c r="BG499" s="4">
        <v>-3.0000000000000001E-3</v>
      </c>
      <c r="BH499" s="5" t="s">
        <v>6381</v>
      </c>
      <c r="BI499" s="4">
        <v>3.0000000000000001E-3</v>
      </c>
      <c r="BJ499" s="4">
        <v>8.8000000000000009E-2</v>
      </c>
      <c r="BK499" s="4">
        <v>0</v>
      </c>
      <c r="BL499" s="4">
        <v>0</v>
      </c>
      <c r="BM499" s="4">
        <v>2.08</v>
      </c>
      <c r="BN499" s="4">
        <v>2.08</v>
      </c>
      <c r="BO499" s="4">
        <v>0</v>
      </c>
      <c r="BP499" s="15">
        <v>0.8004453303100082</v>
      </c>
    </row>
    <row r="500" spans="1:68" x14ac:dyDescent="0.3">
      <c r="A500" s="15">
        <f t="shared" si="9"/>
        <v>499</v>
      </c>
      <c r="B500" s="2" t="s">
        <v>823</v>
      </c>
      <c r="C500" s="2" t="s">
        <v>824</v>
      </c>
      <c r="D500" s="3" t="s">
        <v>6398</v>
      </c>
      <c r="E500" s="3" t="s">
        <v>6379</v>
      </c>
      <c r="F500" s="3" t="s">
        <v>6380</v>
      </c>
      <c r="G500" s="3" t="s">
        <v>6379</v>
      </c>
      <c r="H500" s="4">
        <v>2.94</v>
      </c>
      <c r="I500" s="4">
        <v>3.28</v>
      </c>
      <c r="J500" s="4">
        <v>6.22</v>
      </c>
      <c r="K500" s="4">
        <v>0.76400000000000001</v>
      </c>
      <c r="L500" s="4">
        <v>5.4559999999999995</v>
      </c>
      <c r="M500" s="5">
        <v>0.12282958199356914</v>
      </c>
      <c r="N500" s="6">
        <v>5.1413881748071976E-4</v>
      </c>
      <c r="O500" s="5">
        <v>0.52479999999999993</v>
      </c>
      <c r="P500" s="5">
        <v>0.52733118971061088</v>
      </c>
      <c r="Q500" s="5">
        <v>1.1043771043771042</v>
      </c>
      <c r="R500" s="5">
        <v>1.1156462585034013</v>
      </c>
      <c r="S500" s="4">
        <v>0.755</v>
      </c>
      <c r="T500" s="6">
        <v>0.56958400000000009</v>
      </c>
      <c r="U500" s="5">
        <v>0.15491933384829668</v>
      </c>
      <c r="V500" s="5">
        <v>0.51962526561616174</v>
      </c>
      <c r="W500" s="6">
        <v>0.29899216125419925</v>
      </c>
      <c r="X500" s="1">
        <v>3.0731707317073171</v>
      </c>
      <c r="Y500" s="6">
        <v>5.3164556962025307</v>
      </c>
      <c r="Z500" s="6">
        <v>6.447368421052631</v>
      </c>
      <c r="AA500" s="6" t="s">
        <v>6381</v>
      </c>
      <c r="AB500" s="6" t="s">
        <v>6381</v>
      </c>
      <c r="AC500" s="6">
        <v>0.98989898989898983</v>
      </c>
      <c r="AD500" s="6">
        <v>0.10068493150684932</v>
      </c>
      <c r="AE500" s="6">
        <v>4.3301587301587299</v>
      </c>
      <c r="AF500" s="6">
        <v>3.286746987951807</v>
      </c>
      <c r="AG500" s="6">
        <v>0.99453153481589496</v>
      </c>
      <c r="AH500" s="6">
        <v>0.18684931506849314</v>
      </c>
      <c r="AI500" s="5">
        <v>0</v>
      </c>
      <c r="AJ500" s="5">
        <v>0</v>
      </c>
      <c r="AK500" s="3" t="s">
        <v>6381</v>
      </c>
      <c r="AL500" s="3" t="s">
        <v>6381</v>
      </c>
      <c r="AM500" s="3" t="s">
        <v>6381</v>
      </c>
      <c r="AN500" s="3" t="s">
        <v>6381</v>
      </c>
      <c r="AO500" s="5" t="s">
        <v>6381</v>
      </c>
      <c r="AP500" s="5" t="s">
        <v>6381</v>
      </c>
      <c r="AQ500" s="5" t="s">
        <v>6381</v>
      </c>
      <c r="AR500" s="5" t="s">
        <v>6381</v>
      </c>
      <c r="AS500" s="5">
        <v>1.4662379421221864E-2</v>
      </c>
      <c r="AT500" s="5">
        <v>4.0514469453376202E-2</v>
      </c>
      <c r="AU500" s="5">
        <v>0.37448559670781895</v>
      </c>
      <c r="AV500" s="5" t="s">
        <v>6381</v>
      </c>
      <c r="AW500" s="4">
        <v>0.55300000000000005</v>
      </c>
      <c r="AX500" s="4">
        <v>0.45600000000000002</v>
      </c>
      <c r="AY500" s="4">
        <v>1.26</v>
      </c>
      <c r="AZ500" s="4">
        <v>29.2</v>
      </c>
      <c r="BA500" s="4">
        <v>31.1</v>
      </c>
      <c r="BB500" s="4">
        <v>1.66</v>
      </c>
      <c r="BC500" s="4">
        <v>1.5</v>
      </c>
      <c r="BD500" s="4">
        <v>0.78814814814814815</v>
      </c>
      <c r="BE500" s="4">
        <v>0</v>
      </c>
      <c r="BF500" s="4">
        <v>0</v>
      </c>
      <c r="BG500" s="4">
        <v>-0.23400000000000001</v>
      </c>
      <c r="BH500" s="5">
        <v>-0.29689849624060149</v>
      </c>
      <c r="BI500" s="4">
        <v>1.0221481481481483</v>
      </c>
      <c r="BJ500" s="4">
        <v>0.69000000000000006</v>
      </c>
      <c r="BK500" s="4">
        <v>0</v>
      </c>
      <c r="BL500" s="4">
        <v>0</v>
      </c>
      <c r="BM500" s="4">
        <v>2.97</v>
      </c>
      <c r="BN500" s="4">
        <v>5.4859999999999998</v>
      </c>
      <c r="BO500" s="4">
        <v>0</v>
      </c>
      <c r="BP500" s="15">
        <v>0.87327815338653458</v>
      </c>
    </row>
    <row r="501" spans="1:68" x14ac:dyDescent="0.3">
      <c r="A501" s="15">
        <f t="shared" si="9"/>
        <v>500</v>
      </c>
      <c r="B501" s="2" t="s">
        <v>825</v>
      </c>
      <c r="C501" s="2" t="s">
        <v>826</v>
      </c>
      <c r="D501" s="3" t="s">
        <v>6384</v>
      </c>
      <c r="E501" s="3" t="s">
        <v>6379</v>
      </c>
      <c r="F501" s="3" t="s">
        <v>6380</v>
      </c>
      <c r="G501" s="3" t="s">
        <v>6379</v>
      </c>
      <c r="H501" s="4">
        <v>0.84599999999999997</v>
      </c>
      <c r="I501" s="4">
        <v>0</v>
      </c>
      <c r="J501" s="4">
        <v>0.84599999999999997</v>
      </c>
      <c r="K501" s="4">
        <v>2.1000000000000001E-2</v>
      </c>
      <c r="L501" s="4">
        <v>0.82499999999999996</v>
      </c>
      <c r="M501" s="5">
        <v>2.4822695035460994E-2</v>
      </c>
      <c r="N501" s="6">
        <v>2.6737967914438503E-4</v>
      </c>
      <c r="O501" s="5">
        <v>0</v>
      </c>
      <c r="P501" s="5">
        <v>0</v>
      </c>
      <c r="Q501" s="5">
        <v>0</v>
      </c>
      <c r="R501" s="5">
        <v>0</v>
      </c>
      <c r="S501" s="4">
        <v>0.22600000000000001</v>
      </c>
      <c r="T501" s="6">
        <v>0.57028800000000002</v>
      </c>
      <c r="U501" s="5">
        <v>0.11401754250991379</v>
      </c>
      <c r="V501" s="5">
        <v>0.36836436810895229</v>
      </c>
      <c r="W501" s="6">
        <v>0.32800000000000001</v>
      </c>
      <c r="X501" s="1" t="s">
        <v>6381</v>
      </c>
      <c r="Y501" s="6">
        <v>2.3966005665722379</v>
      </c>
      <c r="Z501" s="6">
        <v>5.3544303797468356</v>
      </c>
      <c r="AA501" s="6" t="s">
        <v>6381</v>
      </c>
      <c r="AB501" s="6" t="s">
        <v>6381</v>
      </c>
      <c r="AC501" s="6">
        <v>0.34530612244897957</v>
      </c>
      <c r="AD501" s="6">
        <v>1.9766355140186915</v>
      </c>
      <c r="AE501" s="6" t="s">
        <v>6381</v>
      </c>
      <c r="AF501" s="6" t="s">
        <v>6381</v>
      </c>
      <c r="AG501" s="6">
        <v>0.33964594483326466</v>
      </c>
      <c r="AH501" s="6">
        <v>1.9275700934579438</v>
      </c>
      <c r="AI501" s="5">
        <v>0</v>
      </c>
      <c r="AJ501" s="5">
        <v>0</v>
      </c>
      <c r="AK501" s="3" t="s">
        <v>6381</v>
      </c>
      <c r="AL501" s="3">
        <v>-5.2499999999999998E-2</v>
      </c>
      <c r="AM501" s="3" t="s">
        <v>6381</v>
      </c>
      <c r="AN501" s="3">
        <v>-1.54E-2</v>
      </c>
      <c r="AO501" s="5" t="s">
        <v>6381</v>
      </c>
      <c r="AP501" s="5" t="s">
        <v>6381</v>
      </c>
      <c r="AQ501" s="5">
        <v>6.3200000000000006E-2</v>
      </c>
      <c r="AR501" s="5">
        <v>0</v>
      </c>
      <c r="AS501" s="5">
        <v>0.47734138972809664</v>
      </c>
      <c r="AT501" s="5">
        <v>0</v>
      </c>
      <c r="AU501" s="5">
        <v>0</v>
      </c>
      <c r="AV501" s="5" t="s">
        <v>6381</v>
      </c>
      <c r="AW501" s="4">
        <v>0.35299999999999998</v>
      </c>
      <c r="AX501" s="4">
        <v>0.158</v>
      </c>
      <c r="AY501" s="4">
        <v>0</v>
      </c>
      <c r="AZ501" s="4">
        <v>0.42799999999999999</v>
      </c>
      <c r="BA501" s="4">
        <v>0.33100000000000002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-7.0000000000000001E-3</v>
      </c>
      <c r="BH501" s="5" t="s">
        <v>6381</v>
      </c>
      <c r="BI501" s="4">
        <v>7.0000000000000001E-3</v>
      </c>
      <c r="BJ501" s="4">
        <v>0.16500000000000001</v>
      </c>
      <c r="BK501" s="4">
        <v>2.5</v>
      </c>
      <c r="BL501" s="4">
        <v>2.1259999999999999</v>
      </c>
      <c r="BM501" s="4">
        <v>2.4500000000000002</v>
      </c>
      <c r="BN501" s="4">
        <v>2.4290000000000003</v>
      </c>
      <c r="BO501" s="4">
        <v>0</v>
      </c>
      <c r="BP501" s="15">
        <v>0.99062217551054377</v>
      </c>
    </row>
    <row r="502" spans="1:68" x14ac:dyDescent="0.3">
      <c r="A502" s="15">
        <f t="shared" si="9"/>
        <v>501</v>
      </c>
      <c r="B502" s="2" t="s">
        <v>827</v>
      </c>
      <c r="C502" s="2" t="s">
        <v>828</v>
      </c>
      <c r="D502" s="3" t="s">
        <v>6397</v>
      </c>
      <c r="E502" s="3" t="s">
        <v>6379</v>
      </c>
      <c r="F502" s="3" t="s">
        <v>6380</v>
      </c>
      <c r="G502" s="3" t="s">
        <v>6379</v>
      </c>
      <c r="H502" s="4">
        <v>622.5</v>
      </c>
      <c r="I502" s="4">
        <v>0</v>
      </c>
      <c r="J502" s="4">
        <v>622.5</v>
      </c>
      <c r="K502" s="4">
        <v>178.7</v>
      </c>
      <c r="L502" s="4">
        <v>443.8</v>
      </c>
      <c r="M502" s="5">
        <v>0.28706827309236949</v>
      </c>
      <c r="N502" s="6">
        <v>1.0067114093959731E-4</v>
      </c>
      <c r="O502" s="5">
        <v>0</v>
      </c>
      <c r="P502" s="5">
        <v>0</v>
      </c>
      <c r="Q502" s="5">
        <v>0</v>
      </c>
      <c r="R502" s="5">
        <v>0</v>
      </c>
      <c r="S502" s="4">
        <v>20.86</v>
      </c>
      <c r="T502" s="6">
        <v>0.57073599999999991</v>
      </c>
      <c r="U502" s="5">
        <v>0.29664793948382651</v>
      </c>
      <c r="V502" s="5">
        <v>0.24861119928332051</v>
      </c>
      <c r="W502" s="6">
        <v>0.20830883793846755</v>
      </c>
      <c r="X502" s="1" t="s">
        <v>6381</v>
      </c>
      <c r="Y502" s="6">
        <v>16.338582677165352</v>
      </c>
      <c r="Z502" s="6">
        <v>16.338582677165352</v>
      </c>
      <c r="AA502" s="6" t="s">
        <v>6381</v>
      </c>
      <c r="AB502" s="6">
        <v>0.7817503673284858</v>
      </c>
      <c r="AC502" s="6">
        <v>2.4402195217561742</v>
      </c>
      <c r="AD502" s="6">
        <v>2.9756214149139582</v>
      </c>
      <c r="AE502" s="6">
        <v>9.7753303964757716</v>
      </c>
      <c r="AF502" s="6">
        <v>9.3628691983122376</v>
      </c>
      <c r="AG502" s="6">
        <v>5.8089005235602089</v>
      </c>
      <c r="AH502" s="6">
        <v>2.1214149139579352</v>
      </c>
      <c r="AI502" s="5">
        <v>0.38057742782152232</v>
      </c>
      <c r="AJ502" s="5">
        <v>2.3293172690763052E-2</v>
      </c>
      <c r="AK502" s="3" t="s">
        <v>6381</v>
      </c>
      <c r="AL502" s="3" t="s">
        <v>6381</v>
      </c>
      <c r="AM502" s="3" t="s">
        <v>6381</v>
      </c>
      <c r="AN502" s="3" t="s">
        <v>6381</v>
      </c>
      <c r="AO502" s="5">
        <v>0.20899999999999999</v>
      </c>
      <c r="AP502" s="5" t="s">
        <v>6381</v>
      </c>
      <c r="AQ502" s="5" t="s">
        <v>6381</v>
      </c>
      <c r="AR502" s="5" t="s">
        <v>6381</v>
      </c>
      <c r="AS502" s="5">
        <v>0.18212237093690251</v>
      </c>
      <c r="AT502" s="5">
        <v>0.21701720841300193</v>
      </c>
      <c r="AU502" s="5">
        <v>0.34310344827586203</v>
      </c>
      <c r="AV502" s="5">
        <v>5.8200000000000002E-2</v>
      </c>
      <c r="AW502" s="4">
        <v>38.1</v>
      </c>
      <c r="AX502" s="4">
        <v>38.1</v>
      </c>
      <c r="AY502" s="4">
        <v>45.4</v>
      </c>
      <c r="AZ502" s="4">
        <v>209.2</v>
      </c>
      <c r="BA502" s="4">
        <v>209.2</v>
      </c>
      <c r="BB502" s="4">
        <v>47.4</v>
      </c>
      <c r="BC502" s="4">
        <v>47.4</v>
      </c>
      <c r="BD502" s="4">
        <v>29.823103448275862</v>
      </c>
      <c r="BE502" s="4">
        <v>0</v>
      </c>
      <c r="BF502" s="4">
        <v>22.21</v>
      </c>
      <c r="BG502" s="4">
        <v>-11.54</v>
      </c>
      <c r="BH502" s="5">
        <v>0.35777631320314041</v>
      </c>
      <c r="BI502" s="4">
        <v>19.153103448275864</v>
      </c>
      <c r="BJ502" s="4">
        <v>27.43</v>
      </c>
      <c r="BK502" s="4">
        <v>0</v>
      </c>
      <c r="BL502" s="4">
        <v>0</v>
      </c>
      <c r="BM502" s="4">
        <v>255.1</v>
      </c>
      <c r="BN502" s="4">
        <v>76.400000000000006</v>
      </c>
      <c r="BO502" s="4">
        <v>-14.5</v>
      </c>
      <c r="BP502" s="15">
        <v>0.9316351572819902</v>
      </c>
    </row>
    <row r="503" spans="1:68" x14ac:dyDescent="0.3">
      <c r="A503" s="15">
        <f t="shared" si="9"/>
        <v>502</v>
      </c>
      <c r="B503" s="2" t="s">
        <v>829</v>
      </c>
      <c r="C503" s="2" t="s">
        <v>830</v>
      </c>
      <c r="D503" s="3" t="s">
        <v>6429</v>
      </c>
      <c r="E503" s="3" t="s">
        <v>6379</v>
      </c>
      <c r="F503" s="3" t="s">
        <v>6380</v>
      </c>
      <c r="G503" s="3" t="s">
        <v>6379</v>
      </c>
      <c r="H503" s="4">
        <v>0.48499999999999999</v>
      </c>
      <c r="I503" s="4">
        <v>0</v>
      </c>
      <c r="J503" s="4">
        <v>0.48499999999999999</v>
      </c>
      <c r="K503" s="4">
        <v>0</v>
      </c>
      <c r="L503" s="4">
        <v>0.48499999999999999</v>
      </c>
      <c r="M503" s="5">
        <v>0</v>
      </c>
      <c r="N503" s="6" t="s">
        <v>6381</v>
      </c>
      <c r="O503" s="5" t="s">
        <v>6381</v>
      </c>
      <c r="P503" s="5">
        <v>0</v>
      </c>
      <c r="Q503" s="5" t="s">
        <v>6381</v>
      </c>
      <c r="R503" s="5">
        <v>0</v>
      </c>
      <c r="S503" s="4">
        <v>0.247</v>
      </c>
      <c r="T503" s="6">
        <v>0.57142400000000004</v>
      </c>
      <c r="U503" s="5">
        <v>0.12649110640673517</v>
      </c>
      <c r="V503" s="5">
        <v>0.86369708593348871</v>
      </c>
      <c r="W503" s="6">
        <v>0.25684931506849318</v>
      </c>
      <c r="X503" s="1">
        <v>3.3611111111111112</v>
      </c>
      <c r="Y503" s="6">
        <v>2.6648351648351647</v>
      </c>
      <c r="Z503" s="6">
        <v>2.5</v>
      </c>
      <c r="AA503" s="6" t="s">
        <v>6381</v>
      </c>
      <c r="AB503" s="6" t="s">
        <v>6381</v>
      </c>
      <c r="AC503" s="6" t="s">
        <v>6381</v>
      </c>
      <c r="AD503" s="6">
        <v>8.0698835274542427E-2</v>
      </c>
      <c r="AE503" s="6">
        <v>2.0041322314049586</v>
      </c>
      <c r="AF503" s="6">
        <v>1.6059602649006623</v>
      </c>
      <c r="AG503" s="6" t="s">
        <v>6381</v>
      </c>
      <c r="AH503" s="6">
        <v>8.0698835274542427E-2</v>
      </c>
      <c r="AI503" s="5">
        <v>0</v>
      </c>
      <c r="AJ503" s="5">
        <v>0</v>
      </c>
      <c r="AK503" s="3" t="s">
        <v>6381</v>
      </c>
      <c r="AL503" s="3" t="s">
        <v>6381</v>
      </c>
      <c r="AM503" s="3" t="s">
        <v>6381</v>
      </c>
      <c r="AN503" s="3" t="s">
        <v>6381</v>
      </c>
      <c r="AO503" s="5" t="s">
        <v>6381</v>
      </c>
      <c r="AP503" s="5" t="s">
        <v>6381</v>
      </c>
      <c r="AQ503" s="5" t="s">
        <v>6381</v>
      </c>
      <c r="AR503" s="5" t="s">
        <v>6381</v>
      </c>
      <c r="AS503" s="5">
        <v>3.1751227495908349E-2</v>
      </c>
      <c r="AT503" s="5">
        <v>3.9607201309328967E-2</v>
      </c>
      <c r="AU503" s="5">
        <v>0</v>
      </c>
      <c r="AV503" s="5" t="s">
        <v>6381</v>
      </c>
      <c r="AW503" s="4">
        <v>0.182</v>
      </c>
      <c r="AX503" s="4">
        <v>0.19400000000000001</v>
      </c>
      <c r="AY503" s="4">
        <v>0.24199999999999999</v>
      </c>
      <c r="AZ503" s="4">
        <v>6.01</v>
      </c>
      <c r="BA503" s="4">
        <v>6.11</v>
      </c>
      <c r="BB503" s="4">
        <v>0.30199999999999999</v>
      </c>
      <c r="BC503" s="4">
        <v>0.313</v>
      </c>
      <c r="BD503" s="4">
        <v>0.24199999999999999</v>
      </c>
      <c r="BE503" s="4">
        <v>0</v>
      </c>
      <c r="BF503" s="4">
        <v>0</v>
      </c>
      <c r="BG503" s="4">
        <v>-7.0999999999999994E-2</v>
      </c>
      <c r="BH503" s="5">
        <v>-0.29338842975206608</v>
      </c>
      <c r="BI503" s="4">
        <v>0.313</v>
      </c>
      <c r="BJ503" s="4">
        <v>0.26500000000000001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15">
        <v>0.64569617545097091</v>
      </c>
    </row>
    <row r="504" spans="1:68" x14ac:dyDescent="0.3">
      <c r="A504" s="15">
        <f t="shared" si="9"/>
        <v>503</v>
      </c>
      <c r="B504" s="2" t="s">
        <v>831</v>
      </c>
      <c r="C504" s="2" t="s">
        <v>832</v>
      </c>
      <c r="D504" s="3" t="s">
        <v>6388</v>
      </c>
      <c r="E504" s="3" t="s">
        <v>6379</v>
      </c>
      <c r="F504" s="3" t="s">
        <v>6380</v>
      </c>
      <c r="G504" s="3" t="s">
        <v>6379</v>
      </c>
      <c r="H504" s="4">
        <v>8.02</v>
      </c>
      <c r="I504" s="4">
        <v>0</v>
      </c>
      <c r="J504" s="4">
        <v>8.02</v>
      </c>
      <c r="K504" s="4">
        <v>0</v>
      </c>
      <c r="L504" s="4">
        <v>8.02</v>
      </c>
      <c r="M504" s="5">
        <v>0</v>
      </c>
      <c r="N504" s="6">
        <v>1.7892644135188865E-3</v>
      </c>
      <c r="O504" s="5" t="s">
        <v>6381</v>
      </c>
      <c r="P504" s="5">
        <v>0</v>
      </c>
      <c r="Q504" s="5" t="s">
        <v>6381</v>
      </c>
      <c r="R504" s="5">
        <v>0</v>
      </c>
      <c r="S504" s="4">
        <v>1.59</v>
      </c>
      <c r="T504" s="6">
        <v>0.5716</v>
      </c>
      <c r="U504" s="5">
        <v>5.4772255750516613E-2</v>
      </c>
      <c r="V504" s="5">
        <v>0.68921755152733399</v>
      </c>
      <c r="W504" s="6">
        <v>0.44635193133047213</v>
      </c>
      <c r="X504" s="1" t="s">
        <v>6381</v>
      </c>
      <c r="Y504" s="6">
        <v>73.577981651376149</v>
      </c>
      <c r="Z504" s="6">
        <v>56.083916083916087</v>
      </c>
      <c r="AA504" s="6" t="s">
        <v>6381</v>
      </c>
      <c r="AB504" s="6" t="s">
        <v>6381</v>
      </c>
      <c r="AC504" s="6" t="s">
        <v>6381</v>
      </c>
      <c r="AD504" s="6">
        <v>42.43386243386243</v>
      </c>
      <c r="AE504" s="6" t="s">
        <v>6381</v>
      </c>
      <c r="AF504" s="6" t="s">
        <v>6381</v>
      </c>
      <c r="AG504" s="6" t="s">
        <v>6381</v>
      </c>
      <c r="AH504" s="6">
        <v>42.43386243386243</v>
      </c>
      <c r="AI504" s="5">
        <v>0</v>
      </c>
      <c r="AJ504" s="5">
        <v>0</v>
      </c>
      <c r="AK504" s="3" t="s">
        <v>6381</v>
      </c>
      <c r="AL504" s="3">
        <v>6.13E-2</v>
      </c>
      <c r="AM504" s="3">
        <v>-0.33899999999999997</v>
      </c>
      <c r="AN504" s="3">
        <v>-0.23399999999999999</v>
      </c>
      <c r="AO504" s="5" t="s">
        <v>6381</v>
      </c>
      <c r="AP504" s="5" t="s">
        <v>6381</v>
      </c>
      <c r="AQ504" s="5" t="s">
        <v>6381</v>
      </c>
      <c r="AR504" s="5" t="s">
        <v>6381</v>
      </c>
      <c r="AS504" s="5">
        <v>0.75661375661375652</v>
      </c>
      <c r="AT504" s="5">
        <v>0</v>
      </c>
      <c r="AU504" s="5">
        <v>0</v>
      </c>
      <c r="AV504" s="5" t="s">
        <v>6381</v>
      </c>
      <c r="AW504" s="4">
        <v>0.109</v>
      </c>
      <c r="AX504" s="4">
        <v>0.14299999999999999</v>
      </c>
      <c r="AY504" s="4">
        <v>0</v>
      </c>
      <c r="AZ504" s="4">
        <v>0.189</v>
      </c>
      <c r="BA504" s="4">
        <v>0.189</v>
      </c>
      <c r="BB504" s="4">
        <v>0</v>
      </c>
      <c r="BC504" s="4">
        <v>0</v>
      </c>
      <c r="BD504" s="4">
        <v>0</v>
      </c>
      <c r="BE504" s="4">
        <v>0</v>
      </c>
      <c r="BF504" s="4">
        <v>0</v>
      </c>
      <c r="BG504" s="4">
        <v>0</v>
      </c>
      <c r="BH504" s="5" t="s">
        <v>6381</v>
      </c>
      <c r="BI504" s="4">
        <v>0</v>
      </c>
      <c r="BJ504" s="4">
        <v>0.14299999999999999</v>
      </c>
      <c r="BK504" s="4">
        <v>0</v>
      </c>
      <c r="BL504" s="4">
        <v>0</v>
      </c>
      <c r="BM504" s="4">
        <v>0</v>
      </c>
      <c r="BN504" s="4">
        <v>0</v>
      </c>
      <c r="BO504" s="4">
        <v>0</v>
      </c>
      <c r="BP504" s="15">
        <v>0.22911391128730207</v>
      </c>
    </row>
    <row r="505" spans="1:68" x14ac:dyDescent="0.3">
      <c r="A505" s="15">
        <f t="shared" si="9"/>
        <v>504</v>
      </c>
      <c r="B505" s="2" t="s">
        <v>833</v>
      </c>
      <c r="C505" s="2" t="s">
        <v>834</v>
      </c>
      <c r="D505" s="3" t="s">
        <v>6384</v>
      </c>
      <c r="E505" s="3" t="s">
        <v>6379</v>
      </c>
      <c r="F505" s="3" t="s">
        <v>6380</v>
      </c>
      <c r="G505" s="3" t="s">
        <v>6379</v>
      </c>
      <c r="H505" s="4">
        <v>1.18</v>
      </c>
      <c r="I505" s="4">
        <v>0.435</v>
      </c>
      <c r="J505" s="4">
        <v>1.615</v>
      </c>
      <c r="K505" s="4">
        <v>0</v>
      </c>
      <c r="L505" s="4">
        <v>1.615</v>
      </c>
      <c r="M505" s="5">
        <v>0</v>
      </c>
      <c r="N505" s="6">
        <v>3.3333333333333332E-4</v>
      </c>
      <c r="O505" s="5">
        <v>0.15130434782608695</v>
      </c>
      <c r="P505" s="5">
        <v>0.26934984520123839</v>
      </c>
      <c r="Q505" s="5">
        <v>0.17827868852459017</v>
      </c>
      <c r="R505" s="5">
        <v>0.36864406779661019</v>
      </c>
      <c r="S505" s="4">
        <v>0.39300000000000002</v>
      </c>
      <c r="T505" s="6">
        <v>0.57272000000000001</v>
      </c>
      <c r="U505" s="5">
        <v>0.1224744871391589</v>
      </c>
      <c r="V505" s="5">
        <v>0.51847532888910608</v>
      </c>
      <c r="W505" s="6">
        <v>0.28457142857142864</v>
      </c>
      <c r="X505" s="1" t="s">
        <v>6381</v>
      </c>
      <c r="Y505" s="6">
        <v>3.2506887052341598</v>
      </c>
      <c r="Z505" s="6">
        <v>3.6645962732919251</v>
      </c>
      <c r="AA505" s="6" t="s">
        <v>6381</v>
      </c>
      <c r="AB505" s="6" t="s">
        <v>6381</v>
      </c>
      <c r="AC505" s="6">
        <v>0.48360655737704916</v>
      </c>
      <c r="AD505" s="6">
        <v>1.8098159509202452</v>
      </c>
      <c r="AE505" s="6" t="s">
        <v>6381</v>
      </c>
      <c r="AF505" s="6" t="s">
        <v>6381</v>
      </c>
      <c r="AG505" s="6">
        <v>0.56173913043478263</v>
      </c>
      <c r="AH505" s="6">
        <v>2.4769938650306749</v>
      </c>
      <c r="AI505" s="5">
        <v>0</v>
      </c>
      <c r="AJ505" s="5">
        <v>0</v>
      </c>
      <c r="AK505" s="3" t="s">
        <v>6381</v>
      </c>
      <c r="AL505" s="3">
        <v>-8.5199999999999998E-2</v>
      </c>
      <c r="AM505" s="3" t="s">
        <v>6381</v>
      </c>
      <c r="AN505" s="3">
        <v>1.54E-2</v>
      </c>
      <c r="AO505" s="5" t="s">
        <v>6381</v>
      </c>
      <c r="AP505" s="5" t="s">
        <v>6381</v>
      </c>
      <c r="AQ505" s="5">
        <v>0.15333333333333332</v>
      </c>
      <c r="AR505" s="5">
        <v>0</v>
      </c>
      <c r="AS505" s="5">
        <v>0.52019386106623589</v>
      </c>
      <c r="AT505" s="5">
        <v>0</v>
      </c>
      <c r="AU505" s="5">
        <v>0.35599999999999998</v>
      </c>
      <c r="AV505" s="5" t="s">
        <v>6381</v>
      </c>
      <c r="AW505" s="4">
        <v>0.36299999999999999</v>
      </c>
      <c r="AX505" s="4">
        <v>0.32200000000000001</v>
      </c>
      <c r="AY505" s="4">
        <v>0</v>
      </c>
      <c r="AZ505" s="4">
        <v>0.65200000000000002</v>
      </c>
      <c r="BA505" s="4">
        <v>0.61899999999999999</v>
      </c>
      <c r="BB505" s="4">
        <v>0</v>
      </c>
      <c r="BC505" s="4">
        <v>0</v>
      </c>
      <c r="BD505" s="4">
        <v>0</v>
      </c>
      <c r="BE505" s="4">
        <v>0</v>
      </c>
      <c r="BF505" s="4">
        <v>0</v>
      </c>
      <c r="BG505" s="4">
        <v>-2E-3</v>
      </c>
      <c r="BH505" s="5" t="s">
        <v>6381</v>
      </c>
      <c r="BI505" s="4">
        <v>2E-3</v>
      </c>
      <c r="BJ505" s="4">
        <v>0.32400000000000001</v>
      </c>
      <c r="BK505" s="4">
        <v>2.1</v>
      </c>
      <c r="BL505" s="4">
        <v>2.226</v>
      </c>
      <c r="BM505" s="4">
        <v>2.44</v>
      </c>
      <c r="BN505" s="4">
        <v>2.875</v>
      </c>
      <c r="BO505" s="4">
        <v>0</v>
      </c>
      <c r="BP505" s="15">
        <v>0.2896814685228063</v>
      </c>
    </row>
    <row r="506" spans="1:68" x14ac:dyDescent="0.3">
      <c r="A506" s="15">
        <f t="shared" si="9"/>
        <v>505</v>
      </c>
      <c r="B506" s="2" t="s">
        <v>835</v>
      </c>
      <c r="C506" s="2" t="s">
        <v>836</v>
      </c>
      <c r="D506" s="3" t="s">
        <v>6418</v>
      </c>
      <c r="E506" s="3" t="s">
        <v>6379</v>
      </c>
      <c r="F506" s="3" t="s">
        <v>6380</v>
      </c>
      <c r="G506" s="3" t="s">
        <v>6379</v>
      </c>
      <c r="H506" s="4">
        <v>21.2</v>
      </c>
      <c r="I506" s="4">
        <v>0</v>
      </c>
      <c r="J506" s="4">
        <v>21.2</v>
      </c>
      <c r="K506" s="4">
        <v>0</v>
      </c>
      <c r="L506" s="4">
        <v>21.2</v>
      </c>
      <c r="M506" s="5">
        <v>0</v>
      </c>
      <c r="N506" s="6" t="s">
        <v>6381</v>
      </c>
      <c r="O506" s="5" t="s">
        <v>6381</v>
      </c>
      <c r="P506" s="5">
        <v>0</v>
      </c>
      <c r="Q506" s="5" t="s">
        <v>6381</v>
      </c>
      <c r="R506" s="5">
        <v>0</v>
      </c>
      <c r="S506" s="4">
        <v>141.34</v>
      </c>
      <c r="T506" s="6">
        <v>0.57547200000000009</v>
      </c>
      <c r="U506" s="5">
        <v>4.4721359549995794E-2</v>
      </c>
      <c r="V506" s="5">
        <v>0.35218070645621685</v>
      </c>
      <c r="W506" s="6">
        <v>0.2140513942044833</v>
      </c>
      <c r="X506" s="1" t="s">
        <v>6381</v>
      </c>
      <c r="Y506" s="6">
        <v>22.79569892473118</v>
      </c>
      <c r="Z506" s="6">
        <v>40.304182509505701</v>
      </c>
      <c r="AA506" s="6" t="s">
        <v>6381</v>
      </c>
      <c r="AB506" s="6" t="s">
        <v>6381</v>
      </c>
      <c r="AC506" s="6" t="s">
        <v>6381</v>
      </c>
      <c r="AD506" s="6">
        <v>2.2649572649572649</v>
      </c>
      <c r="AE506" s="6">
        <v>294.44444444444446</v>
      </c>
      <c r="AF506" s="6">
        <v>14.228187919463087</v>
      </c>
      <c r="AG506" s="6" t="s">
        <v>6381</v>
      </c>
      <c r="AH506" s="6">
        <v>2.2649572649572649</v>
      </c>
      <c r="AI506" s="5">
        <v>0</v>
      </c>
      <c r="AJ506" s="5">
        <v>0</v>
      </c>
      <c r="AK506" s="3">
        <v>-0.74900000000000011</v>
      </c>
      <c r="AL506" s="3">
        <v>-6.4000000000000001E-2</v>
      </c>
      <c r="AM506" s="3">
        <v>6.8699999999999997E-2</v>
      </c>
      <c r="AN506" s="3">
        <v>1.6299999999999999E-2</v>
      </c>
      <c r="AO506" s="5" t="s">
        <v>6381</v>
      </c>
      <c r="AP506" s="5" t="s">
        <v>6381</v>
      </c>
      <c r="AQ506" s="5">
        <v>1.1873589164785554E-2</v>
      </c>
      <c r="AR506" s="5">
        <v>1.6324309617739084E-3</v>
      </c>
      <c r="AS506" s="5">
        <v>6.5750000000000003E-2</v>
      </c>
      <c r="AT506" s="5">
        <v>8.9999999999999993E-3</v>
      </c>
      <c r="AU506" s="5">
        <v>0.19817073170731708</v>
      </c>
      <c r="AV506" s="5" t="s">
        <v>6381</v>
      </c>
      <c r="AW506" s="4">
        <v>0.93</v>
      </c>
      <c r="AX506" s="4">
        <v>0.52600000000000002</v>
      </c>
      <c r="AY506" s="4">
        <v>7.1999999999999995E-2</v>
      </c>
      <c r="AZ506" s="4">
        <v>9.36</v>
      </c>
      <c r="BA506" s="4">
        <v>8</v>
      </c>
      <c r="BB506" s="4">
        <v>1.49</v>
      </c>
      <c r="BC506" s="4">
        <v>0.80600000000000005</v>
      </c>
      <c r="BD506" s="4">
        <v>5.773170731707316E-2</v>
      </c>
      <c r="BE506" s="4">
        <v>0</v>
      </c>
      <c r="BF506" s="4">
        <v>0</v>
      </c>
      <c r="BG506" s="4">
        <v>-0.72699999999999998</v>
      </c>
      <c r="BH506" s="5">
        <v>-12.592733417828477</v>
      </c>
      <c r="BI506" s="4">
        <v>0.78473170731707309</v>
      </c>
      <c r="BJ506" s="4">
        <v>1.2530000000000001</v>
      </c>
      <c r="BK506" s="4">
        <v>44.3</v>
      </c>
      <c r="BL506" s="4">
        <v>44.105999999999995</v>
      </c>
      <c r="BM506" s="4">
        <v>0</v>
      </c>
      <c r="BN506" s="4">
        <v>0</v>
      </c>
      <c r="BO506" s="4">
        <v>0</v>
      </c>
      <c r="BP506" s="15">
        <v>0.35526446546722124</v>
      </c>
    </row>
    <row r="507" spans="1:68" x14ac:dyDescent="0.3">
      <c r="A507" s="15">
        <f t="shared" si="9"/>
        <v>506</v>
      </c>
      <c r="B507" s="2" t="s">
        <v>837</v>
      </c>
      <c r="C507" s="2" t="s">
        <v>838</v>
      </c>
      <c r="D507" s="3" t="s">
        <v>6382</v>
      </c>
      <c r="E507" s="3" t="s">
        <v>6379</v>
      </c>
      <c r="F507" s="3" t="s">
        <v>6380</v>
      </c>
      <c r="G507" s="3" t="s">
        <v>6379</v>
      </c>
      <c r="H507" s="4">
        <v>0.871</v>
      </c>
      <c r="I507" s="4">
        <v>0</v>
      </c>
      <c r="J507" s="4">
        <v>0.871</v>
      </c>
      <c r="K507" s="4">
        <v>0</v>
      </c>
      <c r="L507" s="4">
        <v>0.871</v>
      </c>
      <c r="M507" s="5">
        <v>0</v>
      </c>
      <c r="N507" s="6">
        <v>7.0833333333333338E-3</v>
      </c>
      <c r="O507" s="5" t="s">
        <v>6381</v>
      </c>
      <c r="P507" s="5">
        <v>0</v>
      </c>
      <c r="Q507" s="5" t="s">
        <v>6381</v>
      </c>
      <c r="R507" s="5">
        <v>0</v>
      </c>
      <c r="S507" s="4">
        <v>0.18099999999999999</v>
      </c>
      <c r="T507" s="6">
        <v>0.57638400000000001</v>
      </c>
      <c r="U507" s="5">
        <v>7.7459666924148338E-2</v>
      </c>
      <c r="V507" s="5">
        <v>1.1328476287656695</v>
      </c>
      <c r="W507" s="6">
        <v>0.6878363832077502</v>
      </c>
      <c r="X507" s="1" t="s">
        <v>6381</v>
      </c>
      <c r="Y507" s="6">
        <v>87.1</v>
      </c>
      <c r="Z507" s="6">
        <v>39.590909090909093</v>
      </c>
      <c r="AA507" s="6" t="s">
        <v>6381</v>
      </c>
      <c r="AB507" s="6" t="s">
        <v>6381</v>
      </c>
      <c r="AC507" s="6" t="s">
        <v>6381</v>
      </c>
      <c r="AD507" s="6">
        <v>43.55</v>
      </c>
      <c r="AE507" s="6">
        <v>34.839999999999996</v>
      </c>
      <c r="AF507" s="6">
        <v>62.214285714285715</v>
      </c>
      <c r="AG507" s="6" t="s">
        <v>6381</v>
      </c>
      <c r="AH507" s="6">
        <v>43.55</v>
      </c>
      <c r="AI507" s="5">
        <v>0</v>
      </c>
      <c r="AJ507" s="5">
        <v>0</v>
      </c>
      <c r="AK507" s="3" t="s">
        <v>6381</v>
      </c>
      <c r="AL507" s="3" t="s">
        <v>6381</v>
      </c>
      <c r="AM507" s="3" t="s">
        <v>6381</v>
      </c>
      <c r="AN507" s="3">
        <v>1.5819999999999999</v>
      </c>
      <c r="AO507" s="5" t="s">
        <v>6381</v>
      </c>
      <c r="AP507" s="5" t="s">
        <v>6381</v>
      </c>
      <c r="AQ507" s="5" t="s">
        <v>6381</v>
      </c>
      <c r="AR507" s="5" t="s">
        <v>6381</v>
      </c>
      <c r="AS507" s="5">
        <v>3.358778625954198E-2</v>
      </c>
      <c r="AT507" s="5">
        <v>3.8167938931297711E-2</v>
      </c>
      <c r="AU507" s="5">
        <v>0.12</v>
      </c>
      <c r="AV507" s="5" t="s">
        <v>6381</v>
      </c>
      <c r="AW507" s="4">
        <v>0.01</v>
      </c>
      <c r="AX507" s="4">
        <v>2.1999999999999999E-2</v>
      </c>
      <c r="AY507" s="4">
        <v>2.5000000000000001E-2</v>
      </c>
      <c r="AZ507" s="4">
        <v>0.02</v>
      </c>
      <c r="BA507" s="4">
        <v>0.65500000000000003</v>
      </c>
      <c r="BB507" s="4">
        <v>1.4E-2</v>
      </c>
      <c r="BC507" s="4">
        <v>2.5999999999999999E-2</v>
      </c>
      <c r="BD507" s="4">
        <v>2.2000000000000002E-2</v>
      </c>
      <c r="BE507" s="4">
        <v>0</v>
      </c>
      <c r="BF507" s="4">
        <v>0</v>
      </c>
      <c r="BG507" s="4">
        <v>0</v>
      </c>
      <c r="BH507" s="5">
        <v>0</v>
      </c>
      <c r="BI507" s="4">
        <v>2.2000000000000002E-2</v>
      </c>
      <c r="BJ507" s="4">
        <v>2.1999999999999999E-2</v>
      </c>
      <c r="BK507" s="4">
        <v>0</v>
      </c>
      <c r="BL507" s="4">
        <v>0</v>
      </c>
      <c r="BM507" s="4">
        <v>0</v>
      </c>
      <c r="BN507" s="4">
        <v>0</v>
      </c>
      <c r="BO507" s="4">
        <v>0</v>
      </c>
      <c r="BP507" s="15">
        <v>0.97213167073174889</v>
      </c>
    </row>
    <row r="508" spans="1:68" x14ac:dyDescent="0.3">
      <c r="A508" s="15">
        <f t="shared" si="9"/>
        <v>507</v>
      </c>
      <c r="B508" s="2" t="s">
        <v>839</v>
      </c>
      <c r="C508" s="2" t="s">
        <v>840</v>
      </c>
      <c r="D508" s="3" t="s">
        <v>6419</v>
      </c>
      <c r="E508" s="3" t="s">
        <v>6379</v>
      </c>
      <c r="F508" s="3" t="s">
        <v>6380</v>
      </c>
      <c r="G508" s="3" t="s">
        <v>6379</v>
      </c>
      <c r="H508" s="4">
        <v>0.42299999999999999</v>
      </c>
      <c r="I508" s="4">
        <v>0</v>
      </c>
      <c r="J508" s="4">
        <v>0.42299999999999999</v>
      </c>
      <c r="K508" s="4">
        <v>8.0000000000000002E-3</v>
      </c>
      <c r="L508" s="4">
        <v>0.41499999999999998</v>
      </c>
      <c r="M508" s="5">
        <v>1.8912529550827423E-2</v>
      </c>
      <c r="N508" s="6">
        <v>1.5772870662460569E-4</v>
      </c>
      <c r="O508" s="5">
        <v>0</v>
      </c>
      <c r="P508" s="5">
        <v>0</v>
      </c>
      <c r="Q508" s="5">
        <v>0</v>
      </c>
      <c r="R508" s="5">
        <v>0</v>
      </c>
      <c r="S508" s="4">
        <v>6.7000000000000004E-2</v>
      </c>
      <c r="T508" s="6">
        <v>0.57644800000000007</v>
      </c>
      <c r="U508" s="5">
        <v>0.11832159566199232</v>
      </c>
      <c r="V508" s="5">
        <v>0.8197996270866611</v>
      </c>
      <c r="W508" s="6">
        <v>0.31612903225806449</v>
      </c>
      <c r="X508" s="1" t="s">
        <v>6381</v>
      </c>
      <c r="Y508" s="6">
        <v>211.5</v>
      </c>
      <c r="Z508" s="6">
        <v>211.5</v>
      </c>
      <c r="AA508" s="6" t="s">
        <v>6381</v>
      </c>
      <c r="AB508" s="6" t="s">
        <v>6381</v>
      </c>
      <c r="AC508" s="6">
        <v>0.13914473684210527</v>
      </c>
      <c r="AD508" s="6" t="s">
        <v>6381</v>
      </c>
      <c r="AE508" s="6" t="s">
        <v>6381</v>
      </c>
      <c r="AF508" s="6" t="s">
        <v>6381</v>
      </c>
      <c r="AG508" s="6">
        <v>0.13687335092348285</v>
      </c>
      <c r="AH508" s="6" t="s">
        <v>6381</v>
      </c>
      <c r="AI508" s="5">
        <v>0</v>
      </c>
      <c r="AJ508" s="5">
        <v>0</v>
      </c>
      <c r="AK508" s="3" t="s">
        <v>6381</v>
      </c>
      <c r="AL508" s="3">
        <v>-0.56200000000000006</v>
      </c>
      <c r="AM508" s="3" t="s">
        <v>6381</v>
      </c>
      <c r="AN508" s="3" t="s">
        <v>6381</v>
      </c>
      <c r="AO508" s="5" t="s">
        <v>6381</v>
      </c>
      <c r="AP508" s="5" t="s">
        <v>6381</v>
      </c>
      <c r="AQ508" s="5" t="s">
        <v>6381</v>
      </c>
      <c r="AR508" s="5" t="s">
        <v>6381</v>
      </c>
      <c r="AS508" s="5" t="s">
        <v>6381</v>
      </c>
      <c r="AT508" s="5" t="s">
        <v>6381</v>
      </c>
      <c r="AU508" s="5">
        <v>0</v>
      </c>
      <c r="AV508" s="5" t="s">
        <v>6381</v>
      </c>
      <c r="AW508" s="4">
        <v>2E-3</v>
      </c>
      <c r="AX508" s="4">
        <v>2E-3</v>
      </c>
      <c r="AY508" s="4">
        <v>-2E-3</v>
      </c>
      <c r="AZ508" s="4">
        <v>0</v>
      </c>
      <c r="BA508" s="4">
        <v>0</v>
      </c>
      <c r="BB508" s="4">
        <v>0</v>
      </c>
      <c r="BC508" s="4">
        <v>0</v>
      </c>
      <c r="BD508" s="4">
        <v>-2E-3</v>
      </c>
      <c r="BE508" s="4">
        <v>0</v>
      </c>
      <c r="BF508" s="4">
        <v>0</v>
      </c>
      <c r="BG508" s="4">
        <v>0</v>
      </c>
      <c r="BH508" s="5" t="s">
        <v>6381</v>
      </c>
      <c r="BI508" s="4">
        <v>-2E-3</v>
      </c>
      <c r="BJ508" s="4">
        <v>2E-3</v>
      </c>
      <c r="BK508" s="4">
        <v>0</v>
      </c>
      <c r="BL508" s="4">
        <v>0</v>
      </c>
      <c r="BM508" s="4">
        <v>3.04</v>
      </c>
      <c r="BN508" s="4">
        <v>3.032</v>
      </c>
      <c r="BO508" s="4">
        <v>0</v>
      </c>
      <c r="BP508" s="15">
        <v>0.23719414607514488</v>
      </c>
    </row>
    <row r="509" spans="1:68" x14ac:dyDescent="0.3">
      <c r="A509" s="15">
        <f t="shared" si="9"/>
        <v>508</v>
      </c>
      <c r="B509" s="2" t="s">
        <v>841</v>
      </c>
      <c r="C509" s="2" t="s">
        <v>842</v>
      </c>
      <c r="D509" s="3" t="s">
        <v>6393</v>
      </c>
      <c r="E509" s="3" t="s">
        <v>6379</v>
      </c>
      <c r="F509" s="3" t="s">
        <v>6380</v>
      </c>
      <c r="G509" s="3" t="s">
        <v>6379</v>
      </c>
      <c r="H509" s="4">
        <v>1.1599999999999999</v>
      </c>
      <c r="I509" s="4">
        <v>0</v>
      </c>
      <c r="J509" s="4">
        <v>1.1599999999999999</v>
      </c>
      <c r="K509" s="4">
        <v>0</v>
      </c>
      <c r="L509" s="4">
        <v>1.1599999999999999</v>
      </c>
      <c r="M509" s="5">
        <v>0</v>
      </c>
      <c r="N509" s="6">
        <v>4.6153846153846153E-4</v>
      </c>
      <c r="O509" s="5" t="s">
        <v>6381</v>
      </c>
      <c r="P509" s="5">
        <v>0</v>
      </c>
      <c r="Q509" s="5" t="s">
        <v>6381</v>
      </c>
      <c r="R509" s="5">
        <v>0</v>
      </c>
      <c r="S509" s="4">
        <v>8.8999999999999996E-2</v>
      </c>
      <c r="T509" s="6">
        <v>0.57684800000000003</v>
      </c>
      <c r="U509" s="5">
        <v>0.12649110640673517</v>
      </c>
      <c r="V509" s="5">
        <v>0.81626292103096287</v>
      </c>
      <c r="W509" s="6">
        <v>0.43382352941176472</v>
      </c>
      <c r="X509" s="1" t="s">
        <v>6381</v>
      </c>
      <c r="Y509" s="6" t="s">
        <v>6381</v>
      </c>
      <c r="Z509" s="6" t="s">
        <v>6381</v>
      </c>
      <c r="AA509" s="6" t="s">
        <v>6381</v>
      </c>
      <c r="AB509" s="6" t="s">
        <v>6381</v>
      </c>
      <c r="AC509" s="6" t="s">
        <v>6381</v>
      </c>
      <c r="AD509" s="6" t="s">
        <v>6381</v>
      </c>
      <c r="AE509" s="6">
        <v>386.66666666666663</v>
      </c>
      <c r="AF509" s="6" t="s">
        <v>6381</v>
      </c>
      <c r="AG509" s="6" t="s">
        <v>6381</v>
      </c>
      <c r="AH509" s="6" t="s">
        <v>6381</v>
      </c>
      <c r="AI509" s="5" t="s">
        <v>6381</v>
      </c>
      <c r="AJ509" s="5">
        <v>0</v>
      </c>
      <c r="AK509" s="3" t="s">
        <v>6381</v>
      </c>
      <c r="AL509" s="3" t="s">
        <v>6381</v>
      </c>
      <c r="AM509" s="3" t="s">
        <v>6381</v>
      </c>
      <c r="AN509" s="3" t="s">
        <v>6381</v>
      </c>
      <c r="AO509" s="5" t="s">
        <v>6381</v>
      </c>
      <c r="AP509" s="5" t="s">
        <v>6381</v>
      </c>
      <c r="AQ509" s="5" t="s">
        <v>6381</v>
      </c>
      <c r="AR509" s="5" t="s">
        <v>6381</v>
      </c>
      <c r="AS509" s="5">
        <v>-5.5900621118012417E-2</v>
      </c>
      <c r="AT509" s="5">
        <v>1.8633540372670808E-2</v>
      </c>
      <c r="AU509" s="5">
        <v>0</v>
      </c>
      <c r="AV509" s="5" t="s">
        <v>6381</v>
      </c>
      <c r="AW509" s="4">
        <v>0</v>
      </c>
      <c r="AX509" s="4">
        <v>-8.9999999999999993E-3</v>
      </c>
      <c r="AY509" s="4">
        <v>3.0000000000000001E-3</v>
      </c>
      <c r="AZ509" s="4">
        <v>0</v>
      </c>
      <c r="BA509" s="4">
        <v>0.161</v>
      </c>
      <c r="BB509" s="4">
        <v>0</v>
      </c>
      <c r="BC509" s="4">
        <v>8.0000000000000002E-3</v>
      </c>
      <c r="BD509" s="4">
        <v>3.0000000000000001E-3</v>
      </c>
      <c r="BE509" s="4">
        <v>0</v>
      </c>
      <c r="BF509" s="4">
        <v>0</v>
      </c>
      <c r="BG509" s="4">
        <v>-5.0000000000000001E-3</v>
      </c>
      <c r="BH509" s="5">
        <v>-1.6666666666666667</v>
      </c>
      <c r="BI509" s="4">
        <v>8.0000000000000002E-3</v>
      </c>
      <c r="BJ509" s="4">
        <v>-3.9999999999999992E-3</v>
      </c>
      <c r="BK509" s="4">
        <v>0</v>
      </c>
      <c r="BL509" s="4">
        <v>0</v>
      </c>
      <c r="BM509" s="4">
        <v>0</v>
      </c>
      <c r="BN509" s="4">
        <v>0</v>
      </c>
      <c r="BO509" s="4">
        <v>0</v>
      </c>
      <c r="BP509" s="15">
        <v>0.99892723960210539</v>
      </c>
    </row>
    <row r="510" spans="1:68" x14ac:dyDescent="0.3">
      <c r="A510" s="15">
        <f t="shared" si="9"/>
        <v>509</v>
      </c>
      <c r="B510" s="2" t="s">
        <v>843</v>
      </c>
      <c r="C510" s="2" t="s">
        <v>844</v>
      </c>
      <c r="D510" s="3" t="s">
        <v>6445</v>
      </c>
      <c r="E510" s="3" t="s">
        <v>6379</v>
      </c>
      <c r="F510" s="3" t="s">
        <v>6380</v>
      </c>
      <c r="G510" s="3" t="s">
        <v>6379</v>
      </c>
      <c r="H510" s="4">
        <v>119.1</v>
      </c>
      <c r="I510" s="4">
        <v>0</v>
      </c>
      <c r="J510" s="4">
        <v>119.1</v>
      </c>
      <c r="K510" s="4">
        <v>0</v>
      </c>
      <c r="L510" s="4">
        <v>119.1</v>
      </c>
      <c r="M510" s="5">
        <v>0</v>
      </c>
      <c r="N510" s="6">
        <v>1.5632183908045976E-3</v>
      </c>
      <c r="O510" s="5" t="s">
        <v>6381</v>
      </c>
      <c r="P510" s="5">
        <v>0</v>
      </c>
      <c r="Q510" s="5" t="s">
        <v>6381</v>
      </c>
      <c r="R510" s="5">
        <v>0</v>
      </c>
      <c r="S510" s="4">
        <v>0.91300000000000003</v>
      </c>
      <c r="T510" s="6">
        <v>0.57688000000000006</v>
      </c>
      <c r="U510" s="5">
        <v>0.23874672772626646</v>
      </c>
      <c r="V510" s="5">
        <v>0.5727827195888936</v>
      </c>
      <c r="W510" s="6">
        <v>0.69262962101836778</v>
      </c>
      <c r="X510" s="1">
        <v>1.4794520547945207</v>
      </c>
      <c r="Y510" s="6">
        <v>14.144893111638954</v>
      </c>
      <c r="Z510" s="6">
        <v>25.12658227848101</v>
      </c>
      <c r="AA510" s="6">
        <v>11.134146341463415</v>
      </c>
      <c r="AB510" s="6" t="s">
        <v>6381</v>
      </c>
      <c r="AC510" s="6" t="s">
        <v>6381</v>
      </c>
      <c r="AD510" s="6">
        <v>0.51940689053641509</v>
      </c>
      <c r="AE510" s="6">
        <v>18.379629629629626</v>
      </c>
      <c r="AF510" s="6">
        <v>5.3169642857142856</v>
      </c>
      <c r="AG510" s="6" t="s">
        <v>6381</v>
      </c>
      <c r="AH510" s="6">
        <v>0.51940689053641509</v>
      </c>
      <c r="AI510" s="5">
        <v>0</v>
      </c>
      <c r="AJ510" s="5">
        <v>0</v>
      </c>
      <c r="AK510" s="3" t="s">
        <v>6381</v>
      </c>
      <c r="AL510" s="3" t="s">
        <v>6381</v>
      </c>
      <c r="AM510" s="3" t="s">
        <v>6381</v>
      </c>
      <c r="AN510" s="3" t="s">
        <v>6381</v>
      </c>
      <c r="AO510" s="5" t="s">
        <v>6381</v>
      </c>
      <c r="AP510" s="5" t="s">
        <v>6381</v>
      </c>
      <c r="AQ510" s="5">
        <v>2.8247914183551846E-2</v>
      </c>
      <c r="AR510" s="5">
        <v>4.1326530612244901E-2</v>
      </c>
      <c r="AS510" s="5">
        <v>2.1673525377229084E-2</v>
      </c>
      <c r="AT510" s="5">
        <v>2.9629629629629634E-2</v>
      </c>
      <c r="AU510" s="5">
        <v>0.49742268041237114</v>
      </c>
      <c r="AV510" s="5">
        <v>4.7E-2</v>
      </c>
      <c r="AW510" s="4">
        <v>8.42</v>
      </c>
      <c r="AX510" s="4">
        <v>4.74</v>
      </c>
      <c r="AY510" s="4">
        <v>6.48</v>
      </c>
      <c r="AZ510" s="4">
        <v>229.3</v>
      </c>
      <c r="BA510" s="4">
        <v>218.7</v>
      </c>
      <c r="BB510" s="4">
        <v>22.4</v>
      </c>
      <c r="BC510" s="4">
        <v>20</v>
      </c>
      <c r="BD510" s="4">
        <v>3.256701030927835</v>
      </c>
      <c r="BE510" s="4">
        <v>0</v>
      </c>
      <c r="BF510" s="4">
        <v>0</v>
      </c>
      <c r="BG510" s="4">
        <v>-9.82</v>
      </c>
      <c r="BH510" s="5">
        <v>-3.0153213042101932</v>
      </c>
      <c r="BI510" s="4">
        <v>13.076701030927836</v>
      </c>
      <c r="BJ510" s="4">
        <v>14.56</v>
      </c>
      <c r="BK510" s="4">
        <v>167.8</v>
      </c>
      <c r="BL510" s="4">
        <v>156.80000000000001</v>
      </c>
      <c r="BM510" s="4">
        <v>0</v>
      </c>
      <c r="BN510" s="4">
        <v>0</v>
      </c>
      <c r="BO510" s="4">
        <v>0</v>
      </c>
      <c r="BP510" s="15">
        <v>0.36363985561700019</v>
      </c>
    </row>
    <row r="511" spans="1:68" ht="26.4" x14ac:dyDescent="0.3">
      <c r="A511" s="15">
        <f t="shared" si="9"/>
        <v>510</v>
      </c>
      <c r="B511" s="2" t="s">
        <v>845</v>
      </c>
      <c r="C511" s="2" t="s">
        <v>846</v>
      </c>
      <c r="D511" s="3" t="s">
        <v>6430</v>
      </c>
      <c r="E511" s="3" t="s">
        <v>6379</v>
      </c>
      <c r="F511" s="3" t="s">
        <v>6380</v>
      </c>
      <c r="G511" s="3" t="s">
        <v>6379</v>
      </c>
      <c r="H511" s="4">
        <v>40.799999999999997</v>
      </c>
      <c r="I511" s="4">
        <v>4.3099999999999996</v>
      </c>
      <c r="J511" s="4">
        <v>45.11</v>
      </c>
      <c r="K511" s="4">
        <v>0.38700000000000001</v>
      </c>
      <c r="L511" s="4">
        <v>44.722999999999999</v>
      </c>
      <c r="M511" s="5">
        <v>8.579029040124142E-3</v>
      </c>
      <c r="N511" s="6">
        <v>4.0650406504065041E-4</v>
      </c>
      <c r="O511" s="5">
        <v>4.1478202290443654E-2</v>
      </c>
      <c r="P511" s="5">
        <v>9.5544225227222335E-2</v>
      </c>
      <c r="Q511" s="5">
        <v>4.3273092369477913E-2</v>
      </c>
      <c r="R511" s="5">
        <v>0.10563725490196078</v>
      </c>
      <c r="S511" s="4">
        <v>8.2899999999999991</v>
      </c>
      <c r="T511" s="6">
        <v>0.58014399999999999</v>
      </c>
      <c r="U511" s="5">
        <v>0.15491933384829668</v>
      </c>
      <c r="V511" s="5">
        <v>0.20010413955404988</v>
      </c>
      <c r="W511" s="6">
        <v>0.14887063655030805</v>
      </c>
      <c r="X511" s="1" t="s">
        <v>6381</v>
      </c>
      <c r="Y511" s="6">
        <v>9.0666666666666664</v>
      </c>
      <c r="Z511" s="6">
        <v>10.303030303030303</v>
      </c>
      <c r="AA511" s="6" t="s">
        <v>6381</v>
      </c>
      <c r="AB511" s="6" t="s">
        <v>6381</v>
      </c>
      <c r="AC511" s="6">
        <v>0.40963855421686746</v>
      </c>
      <c r="AD511" s="6">
        <v>1.897674418604651</v>
      </c>
      <c r="AE511" s="6" t="s">
        <v>6381</v>
      </c>
      <c r="AF511" s="6">
        <v>125.98028169014084</v>
      </c>
      <c r="AG511" s="6">
        <v>0.43201027790925689</v>
      </c>
      <c r="AH511" s="6">
        <v>2.0801395348837208</v>
      </c>
      <c r="AI511" s="5">
        <v>0</v>
      </c>
      <c r="AJ511" s="5">
        <v>0</v>
      </c>
      <c r="AK511" s="3" t="s">
        <v>6381</v>
      </c>
      <c r="AL511" s="3">
        <v>0.8909999999999999</v>
      </c>
      <c r="AM511" s="3">
        <v>9.6099999999999991E-2</v>
      </c>
      <c r="AN511" s="3">
        <v>7.7499999999999999E-2</v>
      </c>
      <c r="AO511" s="5" t="s">
        <v>6381</v>
      </c>
      <c r="AP511" s="5" t="s">
        <v>6381</v>
      </c>
      <c r="AQ511" s="5">
        <v>3.5452103849597134E-2</v>
      </c>
      <c r="AR511" s="5">
        <v>-5.8916221658058309E-3</v>
      </c>
      <c r="AS511" s="5">
        <v>0.21063829787234042</v>
      </c>
      <c r="AT511" s="5">
        <v>-3.5797872340425529E-2</v>
      </c>
      <c r="AU511" s="5">
        <v>0.24571428571428572</v>
      </c>
      <c r="AV511" s="5" t="s">
        <v>6381</v>
      </c>
      <c r="AW511" s="4">
        <v>4.5</v>
      </c>
      <c r="AX511" s="4">
        <v>3.96</v>
      </c>
      <c r="AY511" s="4">
        <v>-0.67300000000000004</v>
      </c>
      <c r="AZ511" s="4">
        <v>21.5</v>
      </c>
      <c r="BA511" s="4">
        <v>18.8</v>
      </c>
      <c r="BB511" s="4">
        <v>0.35499999999999998</v>
      </c>
      <c r="BC511" s="4">
        <v>0.29499999999999998</v>
      </c>
      <c r="BD511" s="4">
        <v>-0.5076342857142857</v>
      </c>
      <c r="BE511" s="4">
        <v>0</v>
      </c>
      <c r="BF511" s="4">
        <v>0</v>
      </c>
      <c r="BG511" s="4">
        <v>-0.91200000000000003</v>
      </c>
      <c r="BH511" s="5" t="s">
        <v>6381</v>
      </c>
      <c r="BI511" s="4">
        <v>0.40436571428571433</v>
      </c>
      <c r="BJ511" s="4">
        <v>4.8719999999999999</v>
      </c>
      <c r="BK511" s="4">
        <v>111.7</v>
      </c>
      <c r="BL511" s="4">
        <v>114.23</v>
      </c>
      <c r="BM511" s="4">
        <v>99.6</v>
      </c>
      <c r="BN511" s="4">
        <v>103.523</v>
      </c>
      <c r="BO511" s="4">
        <v>0</v>
      </c>
      <c r="BP511" s="15">
        <v>0.147657518095063</v>
      </c>
    </row>
    <row r="512" spans="1:68" x14ac:dyDescent="0.3">
      <c r="A512" s="15">
        <f t="shared" si="9"/>
        <v>511</v>
      </c>
      <c r="B512" s="2" t="s">
        <v>847</v>
      </c>
      <c r="C512" s="2" t="s">
        <v>848</v>
      </c>
      <c r="D512" s="3" t="s">
        <v>6398</v>
      </c>
      <c r="E512" s="3" t="s">
        <v>6379</v>
      </c>
      <c r="F512" s="3" t="s">
        <v>6380</v>
      </c>
      <c r="G512" s="3" t="s">
        <v>6379</v>
      </c>
      <c r="H512" s="4">
        <v>214.9</v>
      </c>
      <c r="I512" s="4">
        <v>0</v>
      </c>
      <c r="J512" s="4">
        <v>214.9</v>
      </c>
      <c r="K512" s="4">
        <v>0</v>
      </c>
      <c r="L512" s="4">
        <v>214.9</v>
      </c>
      <c r="M512" s="5">
        <v>0</v>
      </c>
      <c r="N512" s="6">
        <v>2.5220680958385876E-4</v>
      </c>
      <c r="O512" s="5">
        <v>0</v>
      </c>
      <c r="P512" s="5">
        <v>0</v>
      </c>
      <c r="Q512" s="5">
        <v>0</v>
      </c>
      <c r="R512" s="5">
        <v>0</v>
      </c>
      <c r="S512" s="4">
        <v>27.11</v>
      </c>
      <c r="T512" s="6">
        <v>0.58104</v>
      </c>
      <c r="U512" s="5">
        <v>0.11401754250991379</v>
      </c>
      <c r="V512" s="5">
        <v>0.46703339528099308</v>
      </c>
      <c r="W512" s="6">
        <v>0.46039035591274391</v>
      </c>
      <c r="X512" s="1">
        <v>653</v>
      </c>
      <c r="Y512" s="6">
        <v>29.600550964187331</v>
      </c>
      <c r="Z512" s="6">
        <v>40.168224299065422</v>
      </c>
      <c r="AA512" s="6" t="s">
        <v>6381</v>
      </c>
      <c r="AB512" s="6" t="s">
        <v>6381</v>
      </c>
      <c r="AC512" s="6">
        <v>5.9201101928374662</v>
      </c>
      <c r="AD512" s="6">
        <v>3.8035398230088497</v>
      </c>
      <c r="AE512" s="6">
        <v>32.909647779479329</v>
      </c>
      <c r="AF512" s="6">
        <v>19.898148148148149</v>
      </c>
      <c r="AG512" s="6">
        <v>5.9201101928374662</v>
      </c>
      <c r="AH512" s="6">
        <v>3.8035398230088497</v>
      </c>
      <c r="AI512" s="5">
        <v>0</v>
      </c>
      <c r="AJ512" s="5">
        <v>0</v>
      </c>
      <c r="AK512" s="3" t="s">
        <v>6381</v>
      </c>
      <c r="AL512" s="3">
        <v>0.11199999999999999</v>
      </c>
      <c r="AM512" s="3" t="s">
        <v>6381</v>
      </c>
      <c r="AN512" s="3">
        <v>0.14000000000000001</v>
      </c>
      <c r="AO512" s="5" t="s">
        <v>6381</v>
      </c>
      <c r="AP512" s="5" t="s">
        <v>6381</v>
      </c>
      <c r="AQ512" s="5">
        <v>0.14617486338797814</v>
      </c>
      <c r="AR512" s="5">
        <v>0.19725117051804866</v>
      </c>
      <c r="AS512" s="5">
        <v>9.9813432835820892E-2</v>
      </c>
      <c r="AT512" s="5">
        <v>0.12182835820895523</v>
      </c>
      <c r="AU512" s="5">
        <v>0.29882044560943644</v>
      </c>
      <c r="AV512" s="5" t="s">
        <v>6381</v>
      </c>
      <c r="AW512" s="4">
        <v>7.26</v>
      </c>
      <c r="AX512" s="4">
        <v>5.35</v>
      </c>
      <c r="AY512" s="4">
        <v>6.53</v>
      </c>
      <c r="AZ512" s="4">
        <v>56.5</v>
      </c>
      <c r="BA512" s="4">
        <v>53.6</v>
      </c>
      <c r="BB512" s="4">
        <v>10.8</v>
      </c>
      <c r="BC512" s="4">
        <v>7.63</v>
      </c>
      <c r="BD512" s="4">
        <v>4.5787024901703806</v>
      </c>
      <c r="BE512" s="4">
        <v>0</v>
      </c>
      <c r="BF512" s="4">
        <v>0</v>
      </c>
      <c r="BG512" s="4">
        <v>-1.01</v>
      </c>
      <c r="BH512" s="5">
        <v>-0.22058650942451086</v>
      </c>
      <c r="BI512" s="4">
        <v>5.5887024901703803</v>
      </c>
      <c r="BJ512" s="4">
        <v>6.3599999999999994</v>
      </c>
      <c r="BK512" s="4">
        <v>36.6</v>
      </c>
      <c r="BL512" s="4">
        <v>33.104999999999997</v>
      </c>
      <c r="BM512" s="4">
        <v>36.299999999999997</v>
      </c>
      <c r="BN512" s="4">
        <v>36.299999999999997</v>
      </c>
      <c r="BO512" s="4">
        <v>0</v>
      </c>
      <c r="BP512" s="15">
        <v>0.12892746314749792</v>
      </c>
    </row>
    <row r="513" spans="1:68" x14ac:dyDescent="0.3">
      <c r="A513" s="15">
        <f t="shared" si="9"/>
        <v>512</v>
      </c>
      <c r="B513" s="2" t="s">
        <v>849</v>
      </c>
      <c r="C513" s="2" t="s">
        <v>850</v>
      </c>
      <c r="D513" s="3" t="s">
        <v>6382</v>
      </c>
      <c r="E513" s="3" t="s">
        <v>6379</v>
      </c>
      <c r="F513" s="3" t="s">
        <v>6380</v>
      </c>
      <c r="G513" s="3" t="s">
        <v>6379</v>
      </c>
      <c r="H513" s="4">
        <v>1.89</v>
      </c>
      <c r="I513" s="4">
        <v>0</v>
      </c>
      <c r="J513" s="4">
        <v>1.89</v>
      </c>
      <c r="K513" s="4">
        <v>0</v>
      </c>
      <c r="L513" s="4">
        <v>1.89</v>
      </c>
      <c r="M513" s="5">
        <v>0</v>
      </c>
      <c r="N513" s="6">
        <v>1.0301507537688442E-2</v>
      </c>
      <c r="O513" s="5" t="s">
        <v>6381</v>
      </c>
      <c r="P513" s="5">
        <v>0</v>
      </c>
      <c r="Q513" s="5" t="s">
        <v>6381</v>
      </c>
      <c r="R513" s="5">
        <v>0</v>
      </c>
      <c r="S513" s="4">
        <v>0.47599999999999998</v>
      </c>
      <c r="T513" s="6">
        <v>0.58184000000000002</v>
      </c>
      <c r="U513" s="5">
        <v>0.11401754250991379</v>
      </c>
      <c r="V513" s="5">
        <v>0.86609479406569145</v>
      </c>
      <c r="W513" s="6">
        <v>0.73452314556609033</v>
      </c>
      <c r="X513" s="1" t="s">
        <v>6381</v>
      </c>
      <c r="Y513" s="6" t="s">
        <v>6381</v>
      </c>
      <c r="Z513" s="6" t="s">
        <v>6381</v>
      </c>
      <c r="AA513" s="6" t="s">
        <v>6381</v>
      </c>
      <c r="AB513" s="6" t="s">
        <v>6381</v>
      </c>
      <c r="AC513" s="6" t="s">
        <v>6381</v>
      </c>
      <c r="AD513" s="6" t="s">
        <v>6381</v>
      </c>
      <c r="AE513" s="6" t="s">
        <v>6381</v>
      </c>
      <c r="AF513" s="6" t="s">
        <v>6381</v>
      </c>
      <c r="AG513" s="6" t="s">
        <v>6381</v>
      </c>
      <c r="AH513" s="6" t="s">
        <v>6381</v>
      </c>
      <c r="AI513" s="5" t="s">
        <v>6381</v>
      </c>
      <c r="AJ513" s="5">
        <v>0</v>
      </c>
      <c r="AK513" s="3" t="s">
        <v>6381</v>
      </c>
      <c r="AL513" s="3" t="s">
        <v>6381</v>
      </c>
      <c r="AM513" s="3" t="s">
        <v>6381</v>
      </c>
      <c r="AN513" s="3" t="s">
        <v>6381</v>
      </c>
      <c r="AO513" s="5" t="s">
        <v>6381</v>
      </c>
      <c r="AP513" s="5" t="s">
        <v>6381</v>
      </c>
      <c r="AQ513" s="5" t="s">
        <v>6381</v>
      </c>
      <c r="AR513" s="5" t="s">
        <v>6381</v>
      </c>
      <c r="AS513" s="5" t="s">
        <v>6381</v>
      </c>
      <c r="AT513" s="5" t="s">
        <v>6381</v>
      </c>
      <c r="AU513" s="5">
        <v>0</v>
      </c>
      <c r="AV513" s="5" t="s">
        <v>6381</v>
      </c>
      <c r="AW513" s="4">
        <v>0</v>
      </c>
      <c r="AX513" s="4">
        <v>0</v>
      </c>
      <c r="AY513" s="4">
        <v>0</v>
      </c>
      <c r="AZ513" s="4">
        <v>0</v>
      </c>
      <c r="BA513" s="4">
        <v>0</v>
      </c>
      <c r="BB513" s="4">
        <v>0</v>
      </c>
      <c r="BC513" s="4">
        <v>0</v>
      </c>
      <c r="BD513" s="4">
        <v>0</v>
      </c>
      <c r="BE513" s="4">
        <v>0</v>
      </c>
      <c r="BF513" s="4">
        <v>0</v>
      </c>
      <c r="BG513" s="4">
        <v>0</v>
      </c>
      <c r="BH513" s="5" t="s">
        <v>6381</v>
      </c>
      <c r="BI513" s="4">
        <v>0</v>
      </c>
      <c r="BJ513" s="4">
        <v>0</v>
      </c>
      <c r="BK513" s="4">
        <v>0</v>
      </c>
      <c r="BL513" s="4">
        <v>0</v>
      </c>
      <c r="BM513" s="4">
        <v>0</v>
      </c>
      <c r="BN513" s="4">
        <v>0</v>
      </c>
      <c r="BO513" s="4">
        <v>0</v>
      </c>
      <c r="BP513" s="15">
        <v>0.37835522916859154</v>
      </c>
    </row>
    <row r="514" spans="1:68" x14ac:dyDescent="0.3">
      <c r="A514" s="15">
        <f t="shared" si="9"/>
        <v>513</v>
      </c>
      <c r="B514" s="2" t="s">
        <v>851</v>
      </c>
      <c r="C514" s="2" t="s">
        <v>852</v>
      </c>
      <c r="D514" s="3" t="s">
        <v>6424</v>
      </c>
      <c r="E514" s="3" t="s">
        <v>6379</v>
      </c>
      <c r="F514" s="3" t="s">
        <v>6380</v>
      </c>
      <c r="G514" s="3" t="s">
        <v>6379</v>
      </c>
      <c r="H514" s="4">
        <v>1305.8</v>
      </c>
      <c r="I514" s="4">
        <v>0</v>
      </c>
      <c r="J514" s="4">
        <v>1305.8</v>
      </c>
      <c r="K514" s="4">
        <v>0</v>
      </c>
      <c r="L514" s="4">
        <v>1305.8</v>
      </c>
      <c r="M514" s="5">
        <v>0</v>
      </c>
      <c r="N514" s="6">
        <v>9.2015434847135655E-5</v>
      </c>
      <c r="O514" s="5" t="s">
        <v>6381</v>
      </c>
      <c r="P514" s="5">
        <v>0</v>
      </c>
      <c r="Q514" s="5" t="s">
        <v>6381</v>
      </c>
      <c r="R514" s="5">
        <v>0</v>
      </c>
      <c r="S514" s="4">
        <v>3.88</v>
      </c>
      <c r="T514" s="6">
        <v>0.58310399999999996</v>
      </c>
      <c r="U514" s="5">
        <v>4.4721359549995794E-2</v>
      </c>
      <c r="V514" s="5">
        <v>0.43603325561245898</v>
      </c>
      <c r="W514" s="6">
        <v>0.27755905511811024</v>
      </c>
      <c r="X514" s="1">
        <v>493.63636363636363</v>
      </c>
      <c r="Y514" s="6">
        <v>10.95469798657718</v>
      </c>
      <c r="Z514" s="6">
        <v>10.95469798657718</v>
      </c>
      <c r="AA514" s="6">
        <v>10.837988826815643</v>
      </c>
      <c r="AB514" s="6">
        <v>0.62598274209012461</v>
      </c>
      <c r="AC514" s="6" t="s">
        <v>6381</v>
      </c>
      <c r="AD514" s="6">
        <v>2.1737972365573497</v>
      </c>
      <c r="AE514" s="6">
        <v>8.0159607120933085</v>
      </c>
      <c r="AF514" s="6">
        <v>7.9091459721380986</v>
      </c>
      <c r="AG514" s="6" t="s">
        <v>6381</v>
      </c>
      <c r="AH514" s="6">
        <v>2.1737972365573497</v>
      </c>
      <c r="AI514" s="5">
        <v>0.25335570469798657</v>
      </c>
      <c r="AJ514" s="5">
        <v>2.3127584622453668E-2</v>
      </c>
      <c r="AK514" s="3">
        <v>0.38700000000000001</v>
      </c>
      <c r="AL514" s="3">
        <v>0.28100000000000003</v>
      </c>
      <c r="AM514" s="3">
        <v>0.52600000000000002</v>
      </c>
      <c r="AN514" s="3">
        <v>0.27200000000000002</v>
      </c>
      <c r="AO514" s="5">
        <v>0.17499999999999999</v>
      </c>
      <c r="AP514" s="5">
        <v>0.20699999999999999</v>
      </c>
      <c r="AQ514" s="5" t="s">
        <v>6381</v>
      </c>
      <c r="AR514" s="5" t="s">
        <v>6381</v>
      </c>
      <c r="AS514" s="5">
        <v>0.1984351589811886</v>
      </c>
      <c r="AT514" s="5">
        <v>0.27118361911103711</v>
      </c>
      <c r="AU514" s="5">
        <v>0.33445002791736461</v>
      </c>
      <c r="AV514" s="5">
        <v>8.6899999999999991E-2</v>
      </c>
      <c r="AW514" s="4">
        <v>119.2</v>
      </c>
      <c r="AX514" s="4">
        <v>119.2</v>
      </c>
      <c r="AY514" s="4">
        <v>162.9</v>
      </c>
      <c r="AZ514" s="4">
        <v>600.70000000000005</v>
      </c>
      <c r="BA514" s="4">
        <v>600.70000000000005</v>
      </c>
      <c r="BB514" s="4">
        <v>165.1</v>
      </c>
      <c r="BC514" s="4">
        <v>165.1</v>
      </c>
      <c r="BD514" s="4">
        <v>108.41809045226131</v>
      </c>
      <c r="BE514" s="4">
        <v>0</v>
      </c>
      <c r="BF514" s="4">
        <v>38.678000000000004</v>
      </c>
      <c r="BG514" s="4">
        <v>66.02</v>
      </c>
      <c r="BH514" s="5">
        <v>0.96568754866698803</v>
      </c>
      <c r="BI514" s="4">
        <v>3.7200904522613101</v>
      </c>
      <c r="BJ514" s="4">
        <v>14.502000000000002</v>
      </c>
      <c r="BK514" s="4">
        <v>0</v>
      </c>
      <c r="BL514" s="4">
        <v>0</v>
      </c>
      <c r="BM514" s="4">
        <v>0</v>
      </c>
      <c r="BN514" s="4">
        <v>0</v>
      </c>
      <c r="BO514" s="4">
        <v>-30.2</v>
      </c>
      <c r="BP514" s="15">
        <v>0.99300840984168148</v>
      </c>
    </row>
    <row r="515" spans="1:68" x14ac:dyDescent="0.3">
      <c r="A515" s="15">
        <f t="shared" ref="A515:A578" si="10">A514+1</f>
        <v>514</v>
      </c>
      <c r="B515" s="2" t="s">
        <v>853</v>
      </c>
      <c r="C515" s="2" t="s">
        <v>854</v>
      </c>
      <c r="D515" s="3" t="s">
        <v>6393</v>
      </c>
      <c r="E515" s="3" t="s">
        <v>6379</v>
      </c>
      <c r="F515" s="3" t="s">
        <v>6380</v>
      </c>
      <c r="G515" s="3" t="s">
        <v>6379</v>
      </c>
      <c r="H515" s="4">
        <v>2.2599999999999998</v>
      </c>
      <c r="I515" s="4">
        <v>0</v>
      </c>
      <c r="J515" s="4">
        <v>2.2599999999999998</v>
      </c>
      <c r="K515" s="4">
        <v>0.55400000000000005</v>
      </c>
      <c r="L515" s="4">
        <v>1.7059999999999997</v>
      </c>
      <c r="M515" s="5">
        <v>0.24513274336283189</v>
      </c>
      <c r="N515" s="6">
        <v>3.33889816360601E-4</v>
      </c>
      <c r="O515" s="5">
        <v>0</v>
      </c>
      <c r="P515" s="5">
        <v>0</v>
      </c>
      <c r="Q515" s="5">
        <v>0</v>
      </c>
      <c r="R515" s="5">
        <v>0</v>
      </c>
      <c r="S515" s="4">
        <v>0.377</v>
      </c>
      <c r="T515" s="6">
        <v>0.58345600000000009</v>
      </c>
      <c r="U515" s="5">
        <v>3.1622776601683791E-2</v>
      </c>
      <c r="V515" s="5">
        <v>0.79056941504209488</v>
      </c>
      <c r="W515" s="6">
        <v>0.48464619492656874</v>
      </c>
      <c r="X515" s="1" t="s">
        <v>6381</v>
      </c>
      <c r="Y515" s="6">
        <v>21.121495327102803</v>
      </c>
      <c r="Z515" s="6">
        <v>19.652173913043477</v>
      </c>
      <c r="AA515" s="6" t="s">
        <v>6381</v>
      </c>
      <c r="AB515" s="6" t="s">
        <v>6381</v>
      </c>
      <c r="AC515" s="6">
        <v>1.5915492957746478</v>
      </c>
      <c r="AD515" s="6">
        <v>0.99122807017543857</v>
      </c>
      <c r="AE515" s="6" t="s">
        <v>6381</v>
      </c>
      <c r="AF515" s="6">
        <v>94.777777777777771</v>
      </c>
      <c r="AG515" s="6">
        <v>1.9699769053117782</v>
      </c>
      <c r="AH515" s="6">
        <v>0.74824561403508771</v>
      </c>
      <c r="AI515" s="5">
        <v>0</v>
      </c>
      <c r="AJ515" s="5">
        <v>0</v>
      </c>
      <c r="AK515" s="3" t="s">
        <v>6381</v>
      </c>
      <c r="AL515" s="3" t="s">
        <v>6381</v>
      </c>
      <c r="AM515" s="3" t="s">
        <v>6381</v>
      </c>
      <c r="AN515" s="3" t="s">
        <v>6381</v>
      </c>
      <c r="AO515" s="5" t="s">
        <v>6381</v>
      </c>
      <c r="AP515" s="5" t="s">
        <v>6381</v>
      </c>
      <c r="AQ515" s="5">
        <v>8.7121212121212127E-2</v>
      </c>
      <c r="AR515" s="5">
        <v>-1.2878787878787878E-2</v>
      </c>
      <c r="AS515" s="5">
        <v>0.49783549783549785</v>
      </c>
      <c r="AT515" s="5">
        <v>-7.3593073593073599E-2</v>
      </c>
      <c r="AU515" s="5">
        <v>0.18840579710144925</v>
      </c>
      <c r="AV515" s="5" t="s">
        <v>6381</v>
      </c>
      <c r="AW515" s="4">
        <v>0.107</v>
      </c>
      <c r="AX515" s="4">
        <v>0.115</v>
      </c>
      <c r="AY515" s="4">
        <v>-1.7000000000000001E-2</v>
      </c>
      <c r="AZ515" s="4">
        <v>2.2799999999999998</v>
      </c>
      <c r="BA515" s="4">
        <v>0.23100000000000001</v>
      </c>
      <c r="BB515" s="4">
        <v>1.7999999999999999E-2</v>
      </c>
      <c r="BC515" s="4">
        <v>-1.6E-2</v>
      </c>
      <c r="BD515" s="4">
        <v>-1.3797101449275364E-2</v>
      </c>
      <c r="BE515" s="4">
        <v>0</v>
      </c>
      <c r="BF515" s="4">
        <v>0</v>
      </c>
      <c r="BG515" s="4">
        <v>0</v>
      </c>
      <c r="BH515" s="5" t="s">
        <v>6381</v>
      </c>
      <c r="BI515" s="4">
        <v>-1.3797101449275364E-2</v>
      </c>
      <c r="BJ515" s="4">
        <v>0.115</v>
      </c>
      <c r="BK515" s="4">
        <v>1.32</v>
      </c>
      <c r="BL515" s="4">
        <v>1.32</v>
      </c>
      <c r="BM515" s="4">
        <v>1.42</v>
      </c>
      <c r="BN515" s="4">
        <v>0.86599999999999988</v>
      </c>
      <c r="BO515" s="4">
        <v>0</v>
      </c>
      <c r="BP515" s="15">
        <v>0.18902215882530238</v>
      </c>
    </row>
    <row r="516" spans="1:68" x14ac:dyDescent="0.3">
      <c r="A516" s="15">
        <f t="shared" si="10"/>
        <v>515</v>
      </c>
      <c r="B516" s="2" t="s">
        <v>855</v>
      </c>
      <c r="C516" s="2" t="s">
        <v>856</v>
      </c>
      <c r="D516" s="3" t="s">
        <v>6388</v>
      </c>
      <c r="E516" s="3" t="s">
        <v>6379</v>
      </c>
      <c r="F516" s="3" t="s">
        <v>6380</v>
      </c>
      <c r="G516" s="3" t="s">
        <v>6379</v>
      </c>
      <c r="H516" s="4">
        <v>8.01</v>
      </c>
      <c r="I516" s="4">
        <v>2.8</v>
      </c>
      <c r="J516" s="4">
        <v>10.809999999999999</v>
      </c>
      <c r="K516" s="4">
        <v>1.7000000000000001E-2</v>
      </c>
      <c r="L516" s="4">
        <v>10.792999999999999</v>
      </c>
      <c r="M516" s="5">
        <v>1.5726179463459763E-3</v>
      </c>
      <c r="N516" s="6">
        <v>3.8E-3</v>
      </c>
      <c r="O516" s="5">
        <v>0.64220183486238536</v>
      </c>
      <c r="P516" s="5">
        <v>0.25901942645698428</v>
      </c>
      <c r="Q516" s="5">
        <v>1.7948717948717947</v>
      </c>
      <c r="R516" s="5">
        <v>0.34956304619225964</v>
      </c>
      <c r="S516" s="4">
        <v>1.6</v>
      </c>
      <c r="T516" s="6">
        <v>0.58374400000000004</v>
      </c>
      <c r="U516" s="5">
        <v>0.1</v>
      </c>
      <c r="V516" s="5">
        <v>0.12999999999999998</v>
      </c>
      <c r="W516" s="6">
        <v>0.71606353364990993</v>
      </c>
      <c r="X516" s="1" t="s">
        <v>6381</v>
      </c>
      <c r="Y516" s="6">
        <v>157.05882352941177</v>
      </c>
      <c r="Z516" s="6" t="s">
        <v>6381</v>
      </c>
      <c r="AA516" s="6" t="s">
        <v>6381</v>
      </c>
      <c r="AB516" s="6" t="s">
        <v>6381</v>
      </c>
      <c r="AC516" s="6">
        <v>5.1346153846153841</v>
      </c>
      <c r="AD516" s="6">
        <v>0.213031914893617</v>
      </c>
      <c r="AE516" s="6" t="s">
        <v>6381</v>
      </c>
      <c r="AF516" s="6">
        <v>5.4510101010101009</v>
      </c>
      <c r="AG516" s="6">
        <v>2.4851485148514856</v>
      </c>
      <c r="AH516" s="6">
        <v>0.2870478723404255</v>
      </c>
      <c r="AI516" s="5" t="s">
        <v>6381</v>
      </c>
      <c r="AJ516" s="5">
        <v>0</v>
      </c>
      <c r="AK516" s="3" t="s">
        <v>6381</v>
      </c>
      <c r="AL516" s="3" t="s">
        <v>6381</v>
      </c>
      <c r="AM516" s="3">
        <v>0.36399999999999999</v>
      </c>
      <c r="AN516" s="3" t="s">
        <v>6381</v>
      </c>
      <c r="AO516" s="5" t="s">
        <v>6381</v>
      </c>
      <c r="AP516" s="5" t="s">
        <v>6381</v>
      </c>
      <c r="AQ516" s="5" t="s">
        <v>6381</v>
      </c>
      <c r="AR516" s="5" t="s">
        <v>6381</v>
      </c>
      <c r="AS516" s="5">
        <v>-0.12297872340425532</v>
      </c>
      <c r="AT516" s="5">
        <v>-7.7021276595744689E-2</v>
      </c>
      <c r="AU516" s="5">
        <v>0</v>
      </c>
      <c r="AV516" s="5" t="s">
        <v>6381</v>
      </c>
      <c r="AW516" s="4">
        <v>5.0999999999999997E-2</v>
      </c>
      <c r="AX516" s="4">
        <v>-2.89</v>
      </c>
      <c r="AY516" s="4">
        <v>-1.81</v>
      </c>
      <c r="AZ516" s="4">
        <v>37.6</v>
      </c>
      <c r="BA516" s="4">
        <v>23.5</v>
      </c>
      <c r="BB516" s="4">
        <v>1.98</v>
      </c>
      <c r="BC516" s="4">
        <v>-1.76</v>
      </c>
      <c r="BD516" s="4">
        <v>-1.81</v>
      </c>
      <c r="BE516" s="4">
        <v>0</v>
      </c>
      <c r="BF516" s="4">
        <v>0</v>
      </c>
      <c r="BG516" s="4">
        <v>-0.05</v>
      </c>
      <c r="BH516" s="5" t="s">
        <v>6381</v>
      </c>
      <c r="BI516" s="4">
        <v>-1.76</v>
      </c>
      <c r="BJ516" s="4">
        <v>-2.8400000000000003</v>
      </c>
      <c r="BK516" s="4">
        <v>0</v>
      </c>
      <c r="BL516" s="4">
        <v>0</v>
      </c>
      <c r="BM516" s="4">
        <v>1.56</v>
      </c>
      <c r="BN516" s="4">
        <v>4.3429999999999991</v>
      </c>
      <c r="BO516" s="4">
        <v>0</v>
      </c>
      <c r="BP516" s="15">
        <v>0.90760077674367612</v>
      </c>
    </row>
    <row r="517" spans="1:68" x14ac:dyDescent="0.3">
      <c r="A517" s="15">
        <f t="shared" si="10"/>
        <v>516</v>
      </c>
      <c r="B517" s="2" t="s">
        <v>857</v>
      </c>
      <c r="C517" s="2" t="s">
        <v>858</v>
      </c>
      <c r="D517" s="3" t="s">
        <v>6415</v>
      </c>
      <c r="E517" s="3" t="s">
        <v>6379</v>
      </c>
      <c r="F517" s="3" t="s">
        <v>6380</v>
      </c>
      <c r="G517" s="3" t="s">
        <v>6379</v>
      </c>
      <c r="H517" s="4">
        <v>1.53</v>
      </c>
      <c r="I517" s="4">
        <v>5.91</v>
      </c>
      <c r="J517" s="4">
        <v>7.44</v>
      </c>
      <c r="K517" s="4">
        <v>0.13400000000000001</v>
      </c>
      <c r="L517" s="4">
        <v>7.306</v>
      </c>
      <c r="M517" s="5">
        <v>1.8010752688172042E-2</v>
      </c>
      <c r="N517" s="6">
        <v>2.105263157894737E-4</v>
      </c>
      <c r="O517" s="5">
        <v>0.33560477001703581</v>
      </c>
      <c r="P517" s="5">
        <v>0.79435483870967738</v>
      </c>
      <c r="Q517" s="5">
        <v>0.50512820512820522</v>
      </c>
      <c r="R517" s="5">
        <v>3.8627450980392157</v>
      </c>
      <c r="S517" s="4">
        <v>0.32200000000000001</v>
      </c>
      <c r="T517" s="6">
        <v>0.58507200000000004</v>
      </c>
      <c r="U517" s="5">
        <v>0.15165750888103102</v>
      </c>
      <c r="V517" s="5">
        <v>0.2225409097710781</v>
      </c>
      <c r="W517" s="6">
        <v>0.47342600163532289</v>
      </c>
      <c r="X517" s="1" t="s">
        <v>6381</v>
      </c>
      <c r="Y517" s="6" t="s">
        <v>6381</v>
      </c>
      <c r="Z517" s="6" t="s">
        <v>6381</v>
      </c>
      <c r="AA517" s="6" t="s">
        <v>6381</v>
      </c>
      <c r="AB517" s="6" t="s">
        <v>6381</v>
      </c>
      <c r="AC517" s="6">
        <v>0.13076923076923078</v>
      </c>
      <c r="AD517" s="6">
        <v>0.29142857142857143</v>
      </c>
      <c r="AE517" s="6" t="s">
        <v>6381</v>
      </c>
      <c r="AF517" s="6">
        <v>56.63565891472868</v>
      </c>
      <c r="AG517" s="6">
        <v>0.41805905241474023</v>
      </c>
      <c r="AH517" s="6">
        <v>1.3916190476190475</v>
      </c>
      <c r="AI517" s="5" t="s">
        <v>6381</v>
      </c>
      <c r="AJ517" s="5">
        <v>0</v>
      </c>
      <c r="AK517" s="3" t="s">
        <v>6381</v>
      </c>
      <c r="AL517" s="3" t="s">
        <v>6381</v>
      </c>
      <c r="AM517" s="3" t="s">
        <v>6381</v>
      </c>
      <c r="AN517" s="3" t="s">
        <v>6381</v>
      </c>
      <c r="AO517" s="5" t="s">
        <v>6381</v>
      </c>
      <c r="AP517" s="5" t="s">
        <v>6381</v>
      </c>
      <c r="AQ517" s="5">
        <v>-7.9432624113475181E-2</v>
      </c>
      <c r="AR517" s="5">
        <v>-1.6524787180771158E-2</v>
      </c>
      <c r="AS517" s="5">
        <v>-0.22047244094488191</v>
      </c>
      <c r="AT517" s="5">
        <v>-6.4960629921259838E-2</v>
      </c>
      <c r="AU517" s="5">
        <v>0</v>
      </c>
      <c r="AV517" s="5" t="s">
        <v>6381</v>
      </c>
      <c r="AW517" s="4">
        <v>-1.3</v>
      </c>
      <c r="AX517" s="4">
        <v>-1.1200000000000001</v>
      </c>
      <c r="AY517" s="4">
        <v>-0.33</v>
      </c>
      <c r="AZ517" s="4">
        <v>5.25</v>
      </c>
      <c r="BA517" s="4">
        <v>5.08</v>
      </c>
      <c r="BB517" s="4">
        <v>0.129</v>
      </c>
      <c r="BC517" s="4">
        <v>2.8000000000000001E-2</v>
      </c>
      <c r="BD517" s="4">
        <v>-0.33</v>
      </c>
      <c r="BE517" s="4">
        <v>0</v>
      </c>
      <c r="BF517" s="4">
        <v>0</v>
      </c>
      <c r="BG517" s="4">
        <v>-0.28299999999999997</v>
      </c>
      <c r="BH517" s="5" t="s">
        <v>6381</v>
      </c>
      <c r="BI517" s="4">
        <v>-4.7000000000000042E-2</v>
      </c>
      <c r="BJ517" s="4">
        <v>-0.83700000000000019</v>
      </c>
      <c r="BK517" s="4">
        <v>14.1</v>
      </c>
      <c r="BL517" s="4">
        <v>19.97</v>
      </c>
      <c r="BM517" s="4">
        <v>11.7</v>
      </c>
      <c r="BN517" s="4">
        <v>17.475999999999999</v>
      </c>
      <c r="BO517" s="4">
        <v>0</v>
      </c>
      <c r="BP517" s="15">
        <v>2.9228354872201656E-4</v>
      </c>
    </row>
    <row r="518" spans="1:68" x14ac:dyDescent="0.3">
      <c r="A518" s="15">
        <f t="shared" si="10"/>
        <v>517</v>
      </c>
      <c r="B518" s="2" t="s">
        <v>859</v>
      </c>
      <c r="C518" s="2" t="s">
        <v>860</v>
      </c>
      <c r="D518" s="3" t="s">
        <v>6394</v>
      </c>
      <c r="E518" s="3" t="s">
        <v>6379</v>
      </c>
      <c r="F518" s="3" t="s">
        <v>6380</v>
      </c>
      <c r="G518" s="3" t="s">
        <v>6379</v>
      </c>
      <c r="H518" s="4">
        <v>8.36</v>
      </c>
      <c r="I518" s="4">
        <v>0</v>
      </c>
      <c r="J518" s="4">
        <v>8.36</v>
      </c>
      <c r="K518" s="4">
        <v>1.6E-2</v>
      </c>
      <c r="L518" s="4">
        <v>8.3439999999999994</v>
      </c>
      <c r="M518" s="5">
        <v>1.9138755980861247E-3</v>
      </c>
      <c r="N518" s="6" t="s">
        <v>6381</v>
      </c>
      <c r="O518" s="5">
        <v>0</v>
      </c>
      <c r="P518" s="5">
        <v>0</v>
      </c>
      <c r="Q518" s="5">
        <v>0</v>
      </c>
      <c r="R518" s="5">
        <v>0</v>
      </c>
      <c r="S518" s="4">
        <v>1</v>
      </c>
      <c r="T518" s="6">
        <v>0.58616000000000013</v>
      </c>
      <c r="U518" s="5">
        <v>0.22803508501982758</v>
      </c>
      <c r="V518" s="5">
        <v>0.51198261877047835</v>
      </c>
      <c r="W518" s="6">
        <v>0.32847306601863102</v>
      </c>
      <c r="X518" s="1" t="s">
        <v>6381</v>
      </c>
      <c r="Y518" s="6">
        <v>97.20930232558139</v>
      </c>
      <c r="Z518" s="6">
        <v>132.69841269841268</v>
      </c>
      <c r="AA518" s="6" t="s">
        <v>6381</v>
      </c>
      <c r="AB518" s="6" t="s">
        <v>6381</v>
      </c>
      <c r="AC518" s="6">
        <v>5.0975609756097562</v>
      </c>
      <c r="AD518" s="6">
        <v>4.9176470588235288</v>
      </c>
      <c r="AE518" s="6">
        <v>104.3</v>
      </c>
      <c r="AF518" s="6">
        <v>97.023255813953483</v>
      </c>
      <c r="AG518" s="6">
        <v>5.1379310344827589</v>
      </c>
      <c r="AH518" s="6">
        <v>4.908235294117647</v>
      </c>
      <c r="AI518" s="5">
        <v>0</v>
      </c>
      <c r="AJ518" s="5">
        <v>0</v>
      </c>
      <c r="AK518" s="3" t="s">
        <v>6381</v>
      </c>
      <c r="AL518" s="3">
        <v>0.69700000000000006</v>
      </c>
      <c r="AM518" s="3" t="s">
        <v>6381</v>
      </c>
      <c r="AN518" s="3">
        <v>0.95</v>
      </c>
      <c r="AO518" s="5" t="s">
        <v>6381</v>
      </c>
      <c r="AP518" s="5" t="s">
        <v>6381</v>
      </c>
      <c r="AQ518" s="5">
        <v>7.6549210206561372E-2</v>
      </c>
      <c r="AR518" s="5">
        <v>0.10191082802547773</v>
      </c>
      <c r="AS518" s="5">
        <v>4.3750000000000004E-2</v>
      </c>
      <c r="AT518" s="5">
        <v>5.5555555555555559E-2</v>
      </c>
      <c r="AU518" s="5">
        <v>0.13698630136986303</v>
      </c>
      <c r="AV518" s="5" t="s">
        <v>6381</v>
      </c>
      <c r="AW518" s="4">
        <v>8.5999999999999993E-2</v>
      </c>
      <c r="AX518" s="4">
        <v>6.3E-2</v>
      </c>
      <c r="AY518" s="4">
        <v>0.08</v>
      </c>
      <c r="AZ518" s="4">
        <v>1.7</v>
      </c>
      <c r="BA518" s="4">
        <v>1.44</v>
      </c>
      <c r="BB518" s="4">
        <v>8.5999999999999993E-2</v>
      </c>
      <c r="BC518" s="4">
        <v>8.6999999999999994E-2</v>
      </c>
      <c r="BD518" s="4">
        <v>6.9041095890410964E-2</v>
      </c>
      <c r="BE518" s="4">
        <v>0</v>
      </c>
      <c r="BF518" s="4">
        <v>0</v>
      </c>
      <c r="BG518" s="4">
        <v>-8.0000000000000002E-3</v>
      </c>
      <c r="BH518" s="5">
        <v>-0.11587301587301586</v>
      </c>
      <c r="BI518" s="4">
        <v>7.7041095890410971E-2</v>
      </c>
      <c r="BJ518" s="4">
        <v>7.1000000000000008E-2</v>
      </c>
      <c r="BK518" s="4">
        <v>0.82299999999999995</v>
      </c>
      <c r="BL518" s="4">
        <v>0.78499999999999992</v>
      </c>
      <c r="BM518" s="4">
        <v>1.64</v>
      </c>
      <c r="BN518" s="4">
        <v>1.6239999999999999</v>
      </c>
      <c r="BO518" s="4">
        <v>0</v>
      </c>
      <c r="BP518" s="15">
        <v>0.36194020006626348</v>
      </c>
    </row>
    <row r="519" spans="1:68" x14ac:dyDescent="0.3">
      <c r="A519" s="15">
        <f t="shared" si="10"/>
        <v>518</v>
      </c>
      <c r="B519" s="2" t="s">
        <v>861</v>
      </c>
      <c r="C519" s="2" t="s">
        <v>862</v>
      </c>
      <c r="D519" s="3" t="s">
        <v>6405</v>
      </c>
      <c r="E519" s="3" t="s">
        <v>6379</v>
      </c>
      <c r="F519" s="3" t="s">
        <v>6380</v>
      </c>
      <c r="G519" s="3" t="s">
        <v>6379</v>
      </c>
      <c r="H519" s="4">
        <v>39.6</v>
      </c>
      <c r="I519" s="4">
        <v>0</v>
      </c>
      <c r="J519" s="4">
        <v>39.6</v>
      </c>
      <c r="K519" s="4">
        <v>0</v>
      </c>
      <c r="L519" s="4">
        <v>39.6</v>
      </c>
      <c r="M519" s="5">
        <v>0</v>
      </c>
      <c r="N519" s="6">
        <v>8.0229226361031524E-4</v>
      </c>
      <c r="O519" s="5" t="s">
        <v>6381</v>
      </c>
      <c r="P519" s="5">
        <v>0</v>
      </c>
      <c r="Q519" s="5" t="s">
        <v>6381</v>
      </c>
      <c r="R519" s="5">
        <v>0</v>
      </c>
      <c r="S519" s="4">
        <v>1.1299999999999999</v>
      </c>
      <c r="T519" s="6">
        <v>0.58747200000000011</v>
      </c>
      <c r="U519" s="5">
        <v>3.1622776601683791E-2</v>
      </c>
      <c r="V519" s="5">
        <v>0.68779539108662247</v>
      </c>
      <c r="W519" s="6">
        <v>0.46997060058798817</v>
      </c>
      <c r="X519" s="1">
        <v>0.65614035087719302</v>
      </c>
      <c r="Y519" s="6">
        <v>195.07389162561574</v>
      </c>
      <c r="Z519" s="6">
        <v>195.07389162561574</v>
      </c>
      <c r="AA519" s="6" t="s">
        <v>6381</v>
      </c>
      <c r="AB519" s="6" t="s">
        <v>6381</v>
      </c>
      <c r="AC519" s="6" t="s">
        <v>6381</v>
      </c>
      <c r="AD519" s="6">
        <v>1.0588235294117647</v>
      </c>
      <c r="AE519" s="6">
        <v>52.941176470588239</v>
      </c>
      <c r="AF519" s="6">
        <v>8.6652078774617074</v>
      </c>
      <c r="AG519" s="6" t="s">
        <v>6381</v>
      </c>
      <c r="AH519" s="6">
        <v>1.0588235294117647</v>
      </c>
      <c r="AI519" s="5">
        <v>0</v>
      </c>
      <c r="AJ519" s="5">
        <v>0</v>
      </c>
      <c r="AK519" s="3">
        <v>-0.6</v>
      </c>
      <c r="AL519" s="3" t="s">
        <v>6381</v>
      </c>
      <c r="AM519" s="3">
        <v>0.217</v>
      </c>
      <c r="AN519" s="3">
        <v>0.23499999999999999</v>
      </c>
      <c r="AO519" s="5" t="s">
        <v>6381</v>
      </c>
      <c r="AP519" s="5" t="s">
        <v>6381</v>
      </c>
      <c r="AQ519" s="5">
        <v>3.580246913580247E-2</v>
      </c>
      <c r="AR519" s="5">
        <v>5.6525353283458021E-2</v>
      </c>
      <c r="AS519" s="5">
        <v>5.4278074866310165E-3</v>
      </c>
      <c r="AT519" s="5">
        <v>0.02</v>
      </c>
      <c r="AU519" s="5">
        <v>0</v>
      </c>
      <c r="AV519" s="5">
        <v>0.36060000000000003</v>
      </c>
      <c r="AW519" s="4">
        <v>0.20300000000000001</v>
      </c>
      <c r="AX519" s="4">
        <v>0.20300000000000001</v>
      </c>
      <c r="AY519" s="4">
        <v>0.748</v>
      </c>
      <c r="AZ519" s="4">
        <v>37.4</v>
      </c>
      <c r="BA519" s="4">
        <v>37.4</v>
      </c>
      <c r="BB519" s="4">
        <v>4.57</v>
      </c>
      <c r="BC519" s="4">
        <v>4.57</v>
      </c>
      <c r="BD519" s="4">
        <v>0.748</v>
      </c>
      <c r="BE519" s="4">
        <v>3.4499999999999997</v>
      </c>
      <c r="BF519" s="4">
        <v>0.32800000000000001</v>
      </c>
      <c r="BG519" s="4">
        <v>-1.9200000000000004</v>
      </c>
      <c r="BH519" s="5">
        <v>-2.1283422459893053</v>
      </c>
      <c r="BI519" s="4">
        <v>2.3400000000000003</v>
      </c>
      <c r="BJ519" s="4">
        <v>-1.6549999999999996</v>
      </c>
      <c r="BK519" s="4">
        <v>5.67</v>
      </c>
      <c r="BL519" s="4">
        <v>13.233000000000001</v>
      </c>
      <c r="BM519" s="4">
        <v>0</v>
      </c>
      <c r="BN519" s="4">
        <v>0</v>
      </c>
      <c r="BO519" s="4">
        <v>0</v>
      </c>
      <c r="BP519" s="15">
        <v>0.51180912491674913</v>
      </c>
    </row>
    <row r="520" spans="1:68" x14ac:dyDescent="0.3">
      <c r="A520" s="15">
        <f t="shared" si="10"/>
        <v>519</v>
      </c>
      <c r="B520" s="2" t="s">
        <v>863</v>
      </c>
      <c r="C520" s="2" t="s">
        <v>864</v>
      </c>
      <c r="D520" s="3" t="s">
        <v>6446</v>
      </c>
      <c r="E520" s="3" t="s">
        <v>6379</v>
      </c>
      <c r="F520" s="3" t="s">
        <v>6380</v>
      </c>
      <c r="G520" s="3" t="s">
        <v>6379</v>
      </c>
      <c r="H520" s="4">
        <v>24.5</v>
      </c>
      <c r="I520" s="4">
        <v>0</v>
      </c>
      <c r="J520" s="4">
        <v>24.5</v>
      </c>
      <c r="K520" s="4">
        <v>0</v>
      </c>
      <c r="L520" s="4">
        <v>24.5</v>
      </c>
      <c r="M520" s="5">
        <v>0</v>
      </c>
      <c r="N520" s="6">
        <v>5.8139534883720933E-5</v>
      </c>
      <c r="O520" s="5" t="s">
        <v>6381</v>
      </c>
      <c r="P520" s="5">
        <v>0</v>
      </c>
      <c r="Q520" s="5" t="s">
        <v>6381</v>
      </c>
      <c r="R520" s="5">
        <v>0</v>
      </c>
      <c r="S520" s="4">
        <v>0.71199999999999997</v>
      </c>
      <c r="T520" s="6">
        <v>0.58800000000000008</v>
      </c>
      <c r="U520" s="5">
        <v>0.21447610589527216</v>
      </c>
      <c r="V520" s="5">
        <v>0.37067066127552473</v>
      </c>
      <c r="W520" s="6">
        <v>0.38999999999999996</v>
      </c>
      <c r="X520" s="1" t="s">
        <v>6381</v>
      </c>
      <c r="Y520" s="6" t="s">
        <v>6381</v>
      </c>
      <c r="Z520" s="6" t="s">
        <v>6381</v>
      </c>
      <c r="AA520" s="6" t="s">
        <v>6381</v>
      </c>
      <c r="AB520" s="6" t="s">
        <v>6381</v>
      </c>
      <c r="AC520" s="6" t="s">
        <v>6381</v>
      </c>
      <c r="AD520" s="6" t="s">
        <v>6381</v>
      </c>
      <c r="AE520" s="6" t="s">
        <v>6381</v>
      </c>
      <c r="AF520" s="6" t="s">
        <v>6381</v>
      </c>
      <c r="AG520" s="6" t="s">
        <v>6381</v>
      </c>
      <c r="AH520" s="6" t="s">
        <v>6381</v>
      </c>
      <c r="AI520" s="5" t="s">
        <v>6381</v>
      </c>
      <c r="AJ520" s="5">
        <v>0</v>
      </c>
      <c r="AK520" s="3" t="s">
        <v>6381</v>
      </c>
      <c r="AL520" s="3" t="s">
        <v>6381</v>
      </c>
      <c r="AM520" s="3" t="s">
        <v>6381</v>
      </c>
      <c r="AN520" s="3" t="s">
        <v>6381</v>
      </c>
      <c r="AO520" s="5" t="s">
        <v>6381</v>
      </c>
      <c r="AP520" s="5" t="s">
        <v>6381</v>
      </c>
      <c r="AQ520" s="5" t="s">
        <v>6381</v>
      </c>
      <c r="AR520" s="5" t="s">
        <v>6381</v>
      </c>
      <c r="AS520" s="5" t="s">
        <v>6381</v>
      </c>
      <c r="AT520" s="5" t="s">
        <v>6381</v>
      </c>
      <c r="AU520" s="5">
        <v>0</v>
      </c>
      <c r="AV520" s="5" t="s">
        <v>6381</v>
      </c>
      <c r="AW520" s="4">
        <v>0</v>
      </c>
      <c r="AX520" s="4">
        <v>0</v>
      </c>
      <c r="AY520" s="4">
        <v>0</v>
      </c>
      <c r="AZ520" s="4">
        <v>0</v>
      </c>
      <c r="BA520" s="4">
        <v>0</v>
      </c>
      <c r="BB520" s="4">
        <v>0</v>
      </c>
      <c r="BC520" s="4">
        <v>0</v>
      </c>
      <c r="BD520" s="4">
        <v>0</v>
      </c>
      <c r="BE520" s="4">
        <v>0</v>
      </c>
      <c r="BF520" s="4">
        <v>0</v>
      </c>
      <c r="BG520" s="4">
        <v>0</v>
      </c>
      <c r="BH520" s="5" t="s">
        <v>6381</v>
      </c>
      <c r="BI520" s="4">
        <v>0</v>
      </c>
      <c r="BJ520" s="4">
        <v>0</v>
      </c>
      <c r="BK520" s="4">
        <v>0</v>
      </c>
      <c r="BL520" s="4">
        <v>0</v>
      </c>
      <c r="BM520" s="4">
        <v>0</v>
      </c>
      <c r="BN520" s="4">
        <v>0</v>
      </c>
      <c r="BO520" s="4">
        <v>0</v>
      </c>
      <c r="BP520" s="15">
        <v>0.74204856655654206</v>
      </c>
    </row>
    <row r="521" spans="1:68" x14ac:dyDescent="0.3">
      <c r="A521" s="15">
        <f t="shared" si="10"/>
        <v>520</v>
      </c>
      <c r="B521" s="2" t="s">
        <v>865</v>
      </c>
      <c r="C521" s="2" t="s">
        <v>866</v>
      </c>
      <c r="D521" s="3" t="s">
        <v>6408</v>
      </c>
      <c r="E521" s="3" t="s">
        <v>6379</v>
      </c>
      <c r="F521" s="3" t="s">
        <v>6380</v>
      </c>
      <c r="G521" s="3" t="s">
        <v>6379</v>
      </c>
      <c r="H521" s="4">
        <v>2.54</v>
      </c>
      <c r="I521" s="4">
        <v>38.4</v>
      </c>
      <c r="J521" s="4">
        <v>40.94</v>
      </c>
      <c r="K521" s="4">
        <v>0</v>
      </c>
      <c r="L521" s="4">
        <v>40.94</v>
      </c>
      <c r="M521" s="5">
        <v>0</v>
      </c>
      <c r="N521" s="6">
        <v>1.6018306636155606E-4</v>
      </c>
      <c r="O521" s="5">
        <v>0.73422562141491399</v>
      </c>
      <c r="P521" s="5">
        <v>0.93795798729848556</v>
      </c>
      <c r="Q521" s="5">
        <v>2.7625899280575537</v>
      </c>
      <c r="R521" s="5">
        <v>15.118110236220472</v>
      </c>
      <c r="S521" s="4">
        <v>5.8000000000000003E-2</v>
      </c>
      <c r="T521" s="6">
        <v>0.58883200000000002</v>
      </c>
      <c r="U521" s="5">
        <v>0.18973665961010275</v>
      </c>
      <c r="V521" s="5">
        <v>0.74840571290651647</v>
      </c>
      <c r="W521" s="6">
        <v>0.66787003610108298</v>
      </c>
      <c r="X521" s="1">
        <v>0.43418467583497056</v>
      </c>
      <c r="Y521" s="6" t="s">
        <v>6381</v>
      </c>
      <c r="Z521" s="6" t="s">
        <v>6381</v>
      </c>
      <c r="AA521" s="6" t="s">
        <v>6381</v>
      </c>
      <c r="AB521" s="6" t="s">
        <v>6381</v>
      </c>
      <c r="AC521" s="6">
        <v>0.18273381294964028</v>
      </c>
      <c r="AD521" s="6">
        <v>0.10367346938775511</v>
      </c>
      <c r="AE521" s="6">
        <v>18.524886877828052</v>
      </c>
      <c r="AF521" s="6">
        <v>7.4844606946983543</v>
      </c>
      <c r="AG521" s="6">
        <v>0.78279158699808793</v>
      </c>
      <c r="AH521" s="6">
        <v>1.6710204081632651</v>
      </c>
      <c r="AI521" s="5" t="s">
        <v>6381</v>
      </c>
      <c r="AJ521" s="5">
        <v>0</v>
      </c>
      <c r="AK521" s="3" t="s">
        <v>6381</v>
      </c>
      <c r="AL521" s="3" t="s">
        <v>6381</v>
      </c>
      <c r="AM521" s="3" t="s">
        <v>6381</v>
      </c>
      <c r="AN521" s="3">
        <v>0.124</v>
      </c>
      <c r="AO521" s="5" t="s">
        <v>6381</v>
      </c>
      <c r="AP521" s="5" t="s">
        <v>6381</v>
      </c>
      <c r="AQ521" s="5">
        <v>-0.32937365010799136</v>
      </c>
      <c r="AR521" s="5">
        <v>6.0864775543927288E-2</v>
      </c>
      <c r="AS521" s="5">
        <v>-8.3791208791208785E-2</v>
      </c>
      <c r="AT521" s="5">
        <v>6.0714285714285714E-2</v>
      </c>
      <c r="AU521" s="5">
        <v>0</v>
      </c>
      <c r="AV521" s="5" t="s">
        <v>6381</v>
      </c>
      <c r="AW521" s="4">
        <v>-2.13</v>
      </c>
      <c r="AX521" s="4">
        <v>-3.05</v>
      </c>
      <c r="AY521" s="4">
        <v>2.21</v>
      </c>
      <c r="AZ521" s="4">
        <v>24.5</v>
      </c>
      <c r="BA521" s="4">
        <v>36.4</v>
      </c>
      <c r="BB521" s="4">
        <v>5.47</v>
      </c>
      <c r="BC521" s="4">
        <v>5.51</v>
      </c>
      <c r="BD521" s="4">
        <v>2.21</v>
      </c>
      <c r="BE521" s="4">
        <v>0</v>
      </c>
      <c r="BF521" s="4">
        <v>0</v>
      </c>
      <c r="BG521" s="4">
        <v>-3.28</v>
      </c>
      <c r="BH521" s="5">
        <v>-1.4841628959276016</v>
      </c>
      <c r="BI521" s="4">
        <v>5.49</v>
      </c>
      <c r="BJ521" s="4">
        <v>0.22999999999999998</v>
      </c>
      <c r="BK521" s="4">
        <v>9.26</v>
      </c>
      <c r="BL521" s="4">
        <v>36.31</v>
      </c>
      <c r="BM521" s="4">
        <v>13.9</v>
      </c>
      <c r="BN521" s="4">
        <v>52.3</v>
      </c>
      <c r="BO521" s="4">
        <v>0</v>
      </c>
      <c r="BP521" s="15">
        <v>0.93173927208479124</v>
      </c>
    </row>
    <row r="522" spans="1:68" x14ac:dyDescent="0.3">
      <c r="A522" s="15">
        <f t="shared" si="10"/>
        <v>521</v>
      </c>
      <c r="B522" s="2" t="s">
        <v>867</v>
      </c>
      <c r="C522" s="2" t="s">
        <v>868</v>
      </c>
      <c r="D522" s="3" t="s">
        <v>6397</v>
      </c>
      <c r="E522" s="3" t="s">
        <v>6379</v>
      </c>
      <c r="F522" s="3" t="s">
        <v>6380</v>
      </c>
      <c r="G522" s="3" t="s">
        <v>6379</v>
      </c>
      <c r="H522" s="4">
        <v>140.19999999999999</v>
      </c>
      <c r="I522" s="4">
        <v>184.6</v>
      </c>
      <c r="J522" s="4">
        <v>324.79999999999995</v>
      </c>
      <c r="K522" s="4">
        <v>23.4</v>
      </c>
      <c r="L522" s="4">
        <v>301.39999999999998</v>
      </c>
      <c r="M522" s="5">
        <v>7.2044334975369467E-2</v>
      </c>
      <c r="N522" s="6">
        <v>2.524271844660194E-3</v>
      </c>
      <c r="O522" s="5">
        <v>0.57597503900156</v>
      </c>
      <c r="P522" s="5">
        <v>0.56834975369458129</v>
      </c>
      <c r="Q522" s="5">
        <v>1.3583517292126563</v>
      </c>
      <c r="R522" s="5">
        <v>1.3166904422253924</v>
      </c>
      <c r="S522" s="4">
        <v>6.81</v>
      </c>
      <c r="T522" s="6">
        <v>0.59033599999999997</v>
      </c>
      <c r="U522" s="5">
        <v>0.31464265445104544</v>
      </c>
      <c r="V522" s="5">
        <v>0.31623175876645482</v>
      </c>
      <c r="W522" s="6">
        <v>0.14047287899860916</v>
      </c>
      <c r="X522" s="1">
        <v>2.2038216560509558</v>
      </c>
      <c r="Y522" s="6">
        <v>9.7361111111111107</v>
      </c>
      <c r="Z522" s="6">
        <v>9.4093959731543606</v>
      </c>
      <c r="AA522" s="6">
        <v>7.5750834260289208</v>
      </c>
      <c r="AB522" s="6">
        <v>0.31610750360750361</v>
      </c>
      <c r="AC522" s="6">
        <v>1.0316409124356143</v>
      </c>
      <c r="AD522" s="6">
        <v>0.64757505773672053</v>
      </c>
      <c r="AE522" s="6">
        <v>8.7109826589595372</v>
      </c>
      <c r="AF522" s="6">
        <v>7.6497461928934003</v>
      </c>
      <c r="AG522" s="6">
        <v>1.0144732413328843</v>
      </c>
      <c r="AH522" s="6">
        <v>1.3921478060046188</v>
      </c>
      <c r="AI522" s="5">
        <v>0</v>
      </c>
      <c r="AJ522" s="5">
        <v>0</v>
      </c>
      <c r="AK522" s="3" t="s">
        <v>6381</v>
      </c>
      <c r="AL522" s="3">
        <v>8.0799999999999997E-2</v>
      </c>
      <c r="AM522" s="3" t="s">
        <v>6381</v>
      </c>
      <c r="AN522" s="3">
        <v>0.248</v>
      </c>
      <c r="AO522" s="5">
        <v>0.308</v>
      </c>
      <c r="AP522" s="5">
        <v>0.32799999999999996</v>
      </c>
      <c r="AQ522" s="5">
        <v>0.11778656126482213</v>
      </c>
      <c r="AR522" s="5">
        <v>0.15536596317916482</v>
      </c>
      <c r="AS522" s="5">
        <v>6.1417971970321519E-2</v>
      </c>
      <c r="AT522" s="5">
        <v>0.14262159934047816</v>
      </c>
      <c r="AU522" s="5">
        <v>0.21164021164021166</v>
      </c>
      <c r="AV522" s="5">
        <v>0.25530000000000003</v>
      </c>
      <c r="AW522" s="4">
        <v>14.4</v>
      </c>
      <c r="AX522" s="4">
        <v>14.9</v>
      </c>
      <c r="AY522" s="4">
        <v>34.6</v>
      </c>
      <c r="AZ522" s="4">
        <v>216.5</v>
      </c>
      <c r="BA522" s="4">
        <v>242.6</v>
      </c>
      <c r="BB522" s="4">
        <v>39.4</v>
      </c>
      <c r="BC522" s="4">
        <v>41.7</v>
      </c>
      <c r="BD522" s="4">
        <v>27.277248677248679</v>
      </c>
      <c r="BE522" s="4">
        <v>0</v>
      </c>
      <c r="BF522" s="4">
        <v>0</v>
      </c>
      <c r="BG522" s="4">
        <v>-6.92</v>
      </c>
      <c r="BH522" s="5">
        <v>-0.25369127516778522</v>
      </c>
      <c r="BI522" s="4">
        <v>34.19724867724868</v>
      </c>
      <c r="BJ522" s="4">
        <v>21.82</v>
      </c>
      <c r="BK522" s="4">
        <v>126.5</v>
      </c>
      <c r="BL522" s="4">
        <v>222.7</v>
      </c>
      <c r="BM522" s="4">
        <v>135.9</v>
      </c>
      <c r="BN522" s="4">
        <v>297.10000000000002</v>
      </c>
      <c r="BO522" s="4">
        <v>0</v>
      </c>
      <c r="BP522" s="15">
        <v>0.30104790642892898</v>
      </c>
    </row>
    <row r="523" spans="1:68" x14ac:dyDescent="0.3">
      <c r="A523" s="15">
        <f t="shared" si="10"/>
        <v>522</v>
      </c>
      <c r="B523" s="2" t="s">
        <v>869</v>
      </c>
      <c r="C523" s="2" t="s">
        <v>870</v>
      </c>
      <c r="D523" s="3" t="s">
        <v>6400</v>
      </c>
      <c r="E523" s="3" t="s">
        <v>6379</v>
      </c>
      <c r="F523" s="3" t="s">
        <v>6380</v>
      </c>
      <c r="G523" s="3" t="s">
        <v>6379</v>
      </c>
      <c r="H523" s="4">
        <v>3.69</v>
      </c>
      <c r="I523" s="4">
        <v>4.09</v>
      </c>
      <c r="J523" s="4">
        <v>7.7799999999999994</v>
      </c>
      <c r="K523" s="4">
        <v>0</v>
      </c>
      <c r="L523" s="4">
        <v>7.7799999999999994</v>
      </c>
      <c r="M523" s="5">
        <v>0</v>
      </c>
      <c r="N523" s="6">
        <v>9.1743119266055046E-5</v>
      </c>
      <c r="O523" s="5">
        <v>0.49817295980511567</v>
      </c>
      <c r="P523" s="5">
        <v>0.52570694087403602</v>
      </c>
      <c r="Q523" s="5">
        <v>0.99271844660194164</v>
      </c>
      <c r="R523" s="5">
        <v>1.10840108401084</v>
      </c>
      <c r="S523" s="4">
        <v>0.33700000000000002</v>
      </c>
      <c r="T523" s="6">
        <v>0.59388800000000008</v>
      </c>
      <c r="U523" s="5">
        <v>0.13038404810405299</v>
      </c>
      <c r="V523" s="5">
        <v>0.68259884007415961</v>
      </c>
      <c r="W523" s="6">
        <v>0.30373001776198932</v>
      </c>
      <c r="X523" s="1">
        <v>2.2775665399239542</v>
      </c>
      <c r="Y523" s="6">
        <v>8.2182628062360799</v>
      </c>
      <c r="Z523" s="6">
        <v>9.5844155844155843</v>
      </c>
      <c r="AA523" s="6" t="s">
        <v>6381</v>
      </c>
      <c r="AB523" s="6" t="s">
        <v>6381</v>
      </c>
      <c r="AC523" s="6">
        <v>0.89563106796116498</v>
      </c>
      <c r="AD523" s="6">
        <v>0.49864864864864861</v>
      </c>
      <c r="AE523" s="6">
        <v>12.988313856427379</v>
      </c>
      <c r="AF523" s="6">
        <v>7.9065040650406502</v>
      </c>
      <c r="AG523" s="6">
        <v>0.94762484774665023</v>
      </c>
      <c r="AH523" s="6">
        <v>1.0513513513513513</v>
      </c>
      <c r="AI523" s="5">
        <v>0</v>
      </c>
      <c r="AJ523" s="5">
        <v>0</v>
      </c>
      <c r="AK523" s="3" t="s">
        <v>6381</v>
      </c>
      <c r="AL523" s="3" t="s">
        <v>6381</v>
      </c>
      <c r="AM523" s="3" t="s">
        <v>6381</v>
      </c>
      <c r="AN523" s="3" t="s">
        <v>6381</v>
      </c>
      <c r="AO523" s="5" t="s">
        <v>6381</v>
      </c>
      <c r="AP523" s="5" t="s">
        <v>6381</v>
      </c>
      <c r="AQ523" s="5" t="s">
        <v>6381</v>
      </c>
      <c r="AR523" s="5" t="s">
        <v>6381</v>
      </c>
      <c r="AS523" s="5">
        <v>4.6163069544364513E-2</v>
      </c>
      <c r="AT523" s="5">
        <v>7.1822541966426859E-2</v>
      </c>
      <c r="AU523" s="5">
        <v>0.35785953177257523</v>
      </c>
      <c r="AV523" s="5" t="s">
        <v>6381</v>
      </c>
      <c r="AW523" s="4">
        <v>0.44900000000000001</v>
      </c>
      <c r="AX523" s="4">
        <v>0.38500000000000001</v>
      </c>
      <c r="AY523" s="4">
        <v>0.59899999999999998</v>
      </c>
      <c r="AZ523" s="4">
        <v>7.4</v>
      </c>
      <c r="BA523" s="4">
        <v>8.34</v>
      </c>
      <c r="BB523" s="4">
        <v>0.98399999999999999</v>
      </c>
      <c r="BC523" s="4">
        <v>0.83399999999999996</v>
      </c>
      <c r="BD523" s="4">
        <v>0.38464214046822742</v>
      </c>
      <c r="BE523" s="4">
        <v>0</v>
      </c>
      <c r="BF523" s="4">
        <v>0</v>
      </c>
      <c r="BG523" s="4">
        <v>-0.23899999999999999</v>
      </c>
      <c r="BH523" s="5">
        <v>-0.62135677518085697</v>
      </c>
      <c r="BI523" s="4">
        <v>0.62364214046822741</v>
      </c>
      <c r="BJ523" s="4">
        <v>0.624</v>
      </c>
      <c r="BK523" s="4">
        <v>0</v>
      </c>
      <c r="BL523" s="4">
        <v>0</v>
      </c>
      <c r="BM523" s="4">
        <v>4.12</v>
      </c>
      <c r="BN523" s="4">
        <v>8.2100000000000009</v>
      </c>
      <c r="BO523" s="4">
        <v>0</v>
      </c>
      <c r="BP523" s="15">
        <v>0.14698615863549935</v>
      </c>
    </row>
    <row r="524" spans="1:68" x14ac:dyDescent="0.3">
      <c r="A524" s="15">
        <f t="shared" si="10"/>
        <v>523</v>
      </c>
      <c r="B524" s="2" t="s">
        <v>871</v>
      </c>
      <c r="C524" s="2" t="s">
        <v>872</v>
      </c>
      <c r="D524" s="3" t="s">
        <v>6400</v>
      </c>
      <c r="E524" s="3" t="s">
        <v>6379</v>
      </c>
      <c r="F524" s="3" t="s">
        <v>6380</v>
      </c>
      <c r="G524" s="3" t="s">
        <v>6379</v>
      </c>
      <c r="H524" s="4">
        <v>1.84</v>
      </c>
      <c r="I524" s="4">
        <v>0</v>
      </c>
      <c r="J524" s="4">
        <v>1.84</v>
      </c>
      <c r="K524" s="4">
        <v>0.05</v>
      </c>
      <c r="L524" s="4">
        <v>1.79</v>
      </c>
      <c r="M524" s="5">
        <v>2.717391304347826E-2</v>
      </c>
      <c r="N524" s="6">
        <v>2.7173913043478261E-4</v>
      </c>
      <c r="O524" s="5">
        <v>0</v>
      </c>
      <c r="P524" s="5">
        <v>0</v>
      </c>
      <c r="Q524" s="5">
        <v>0</v>
      </c>
      <c r="R524" s="5">
        <v>0</v>
      </c>
      <c r="S524" s="4">
        <v>0.499</v>
      </c>
      <c r="T524" s="6">
        <v>0.59400000000000008</v>
      </c>
      <c r="U524" s="5">
        <v>7.0710678118654752E-2</v>
      </c>
      <c r="V524" s="5">
        <v>0.81670833227046247</v>
      </c>
      <c r="W524" s="6">
        <v>0.2349468713105077</v>
      </c>
      <c r="X524" s="1" t="s">
        <v>6381</v>
      </c>
      <c r="Y524" s="6">
        <v>37.551020408163268</v>
      </c>
      <c r="Z524" s="6">
        <v>65.714285714285722</v>
      </c>
      <c r="AA524" s="6" t="s">
        <v>6381</v>
      </c>
      <c r="AB524" s="6" t="s">
        <v>6381</v>
      </c>
      <c r="AC524" s="6">
        <v>1.5862068965517244</v>
      </c>
      <c r="AD524" s="6">
        <v>9.7872340425531927</v>
      </c>
      <c r="AE524" s="6">
        <v>63.928571428571431</v>
      </c>
      <c r="AF524" s="6">
        <v>17.722772277227723</v>
      </c>
      <c r="AG524" s="6">
        <v>1.6126126126126128</v>
      </c>
      <c r="AH524" s="6">
        <v>9.5212765957446805</v>
      </c>
      <c r="AI524" s="5">
        <v>0</v>
      </c>
      <c r="AJ524" s="5">
        <v>0</v>
      </c>
      <c r="AK524" s="3" t="s">
        <v>6381</v>
      </c>
      <c r="AL524" s="3" t="s">
        <v>6381</v>
      </c>
      <c r="AM524" s="3" t="s">
        <v>6381</v>
      </c>
      <c r="AN524" s="3">
        <v>0.1</v>
      </c>
      <c r="AO524" s="5" t="s">
        <v>6381</v>
      </c>
      <c r="AP524" s="5" t="s">
        <v>6381</v>
      </c>
      <c r="AQ524" s="5">
        <v>2.2222222222222223E-2</v>
      </c>
      <c r="AR524" s="5">
        <v>2.2819885900570495E-2</v>
      </c>
      <c r="AS524" s="5">
        <v>0.16867469879518071</v>
      </c>
      <c r="AT524" s="5">
        <v>0.16867469879518071</v>
      </c>
      <c r="AU524" s="5">
        <v>0</v>
      </c>
      <c r="AV524" s="5" t="s">
        <v>6381</v>
      </c>
      <c r="AW524" s="4">
        <v>4.9000000000000002E-2</v>
      </c>
      <c r="AX524" s="4">
        <v>2.8000000000000001E-2</v>
      </c>
      <c r="AY524" s="4">
        <v>2.8000000000000001E-2</v>
      </c>
      <c r="AZ524" s="4">
        <v>0.188</v>
      </c>
      <c r="BA524" s="4">
        <v>0.16600000000000001</v>
      </c>
      <c r="BB524" s="4">
        <v>0.10100000000000001</v>
      </c>
      <c r="BC524" s="4">
        <v>7.1999999999999995E-2</v>
      </c>
      <c r="BD524" s="4">
        <v>2.8000000000000001E-2</v>
      </c>
      <c r="BE524" s="4">
        <v>0</v>
      </c>
      <c r="BF524" s="4">
        <v>0</v>
      </c>
      <c r="BG524" s="4">
        <v>-4.2999999999999997E-2</v>
      </c>
      <c r="BH524" s="5">
        <v>-1.5357142857142856</v>
      </c>
      <c r="BI524" s="4">
        <v>7.0999999999999994E-2</v>
      </c>
      <c r="BJ524" s="4">
        <v>7.0999999999999994E-2</v>
      </c>
      <c r="BK524" s="4">
        <v>1.26</v>
      </c>
      <c r="BL524" s="4">
        <v>1.2270000000000001</v>
      </c>
      <c r="BM524" s="4">
        <v>1.1599999999999999</v>
      </c>
      <c r="BN524" s="4">
        <v>1.1099999999999999</v>
      </c>
      <c r="BO524" s="4">
        <v>0</v>
      </c>
      <c r="BP524" s="15">
        <v>0.49921078015018427</v>
      </c>
    </row>
    <row r="525" spans="1:68" x14ac:dyDescent="0.3">
      <c r="A525" s="15">
        <f t="shared" si="10"/>
        <v>524</v>
      </c>
      <c r="B525" s="2" t="s">
        <v>873</v>
      </c>
      <c r="C525" s="2" t="s">
        <v>874</v>
      </c>
      <c r="D525" s="3" t="s">
        <v>6382</v>
      </c>
      <c r="E525" s="3" t="s">
        <v>6379</v>
      </c>
      <c r="F525" s="3" t="s">
        <v>6380</v>
      </c>
      <c r="G525" s="3" t="s">
        <v>6379</v>
      </c>
      <c r="H525" s="4">
        <v>4.9800000000000004</v>
      </c>
      <c r="I525" s="4">
        <v>0</v>
      </c>
      <c r="J525" s="4">
        <v>4.9800000000000004</v>
      </c>
      <c r="K525" s="4">
        <v>0</v>
      </c>
      <c r="L525" s="4">
        <v>4.9800000000000004</v>
      </c>
      <c r="M525" s="5">
        <v>0</v>
      </c>
      <c r="N525" s="6">
        <v>4.0194174757281547E-3</v>
      </c>
      <c r="O525" s="5" t="s">
        <v>6381</v>
      </c>
      <c r="P525" s="5">
        <v>0</v>
      </c>
      <c r="Q525" s="5" t="s">
        <v>6381</v>
      </c>
      <c r="R525" s="5">
        <v>0</v>
      </c>
      <c r="S525" s="4">
        <v>9.7000000000000003E-2</v>
      </c>
      <c r="T525" s="6">
        <v>0.59411199999999997</v>
      </c>
      <c r="U525" s="5">
        <v>0.14491376746189438</v>
      </c>
      <c r="V525" s="5">
        <v>0.75217145968316612</v>
      </c>
      <c r="W525" s="6">
        <v>0.80442374854481968</v>
      </c>
      <c r="X525" s="1" t="s">
        <v>6381</v>
      </c>
      <c r="Y525" s="6">
        <v>55.333333333333343</v>
      </c>
      <c r="Z525" s="6" t="s">
        <v>6381</v>
      </c>
      <c r="AA525" s="6" t="s">
        <v>6381</v>
      </c>
      <c r="AB525" s="6" t="s">
        <v>6381</v>
      </c>
      <c r="AC525" s="6" t="s">
        <v>6381</v>
      </c>
      <c r="AD525" s="6">
        <v>0.10000000000000002</v>
      </c>
      <c r="AE525" s="6" t="s">
        <v>6381</v>
      </c>
      <c r="AF525" s="6">
        <v>8.9087656529516988</v>
      </c>
      <c r="AG525" s="6" t="s">
        <v>6381</v>
      </c>
      <c r="AH525" s="6">
        <v>0.10000000000000002</v>
      </c>
      <c r="AI525" s="5" t="s">
        <v>6381</v>
      </c>
      <c r="AJ525" s="5">
        <v>0</v>
      </c>
      <c r="AK525" s="3" t="e">
        <v>#VALUE!</v>
      </c>
      <c r="AL525" s="3" t="e">
        <v>#VALUE!</v>
      </c>
      <c r="AM525" s="3">
        <v>3.5239999999999996</v>
      </c>
      <c r="AN525" s="3">
        <v>1.3330000000000002</v>
      </c>
      <c r="AO525" s="5" t="s">
        <v>6381</v>
      </c>
      <c r="AP525" s="5" t="s">
        <v>6381</v>
      </c>
      <c r="AQ525" s="5" t="s">
        <v>6381</v>
      </c>
      <c r="AR525" s="5" t="s">
        <v>6381</v>
      </c>
      <c r="AS525" s="5">
        <v>-1.2558139534883722E-2</v>
      </c>
      <c r="AT525" s="5">
        <v>-4.3128964059196617E-3</v>
      </c>
      <c r="AU525" s="5">
        <v>0</v>
      </c>
      <c r="AV525" s="5" t="s">
        <v>6381</v>
      </c>
      <c r="AW525" s="4">
        <v>0.09</v>
      </c>
      <c r="AX525" s="4">
        <v>-0.59399999999999997</v>
      </c>
      <c r="AY525" s="4">
        <v>-0.20399999999999999</v>
      </c>
      <c r="AZ525" s="4">
        <v>49.8</v>
      </c>
      <c r="BA525" s="4">
        <v>47.3</v>
      </c>
      <c r="BB525" s="4">
        <v>0.55900000000000005</v>
      </c>
      <c r="BC525" s="4">
        <v>-0.16200000000000001</v>
      </c>
      <c r="BD525" s="4">
        <v>-0.20399999999999999</v>
      </c>
      <c r="BE525" s="4">
        <v>0</v>
      </c>
      <c r="BF525" s="4">
        <v>0</v>
      </c>
      <c r="BG525" s="4">
        <v>-1.7999999999999999E-2</v>
      </c>
      <c r="BH525" s="5" t="s">
        <v>6381</v>
      </c>
      <c r="BI525" s="4">
        <v>-0.186</v>
      </c>
      <c r="BJ525" s="4">
        <v>-0.57599999999999996</v>
      </c>
      <c r="BK525" s="4">
        <v>0</v>
      </c>
      <c r="BL525" s="4">
        <v>0</v>
      </c>
      <c r="BM525" s="4">
        <v>0</v>
      </c>
      <c r="BN525" s="4">
        <v>0</v>
      </c>
      <c r="BO525" s="4">
        <v>0</v>
      </c>
      <c r="BP525" s="15">
        <v>0.19627975686270061</v>
      </c>
    </row>
    <row r="526" spans="1:68" x14ac:dyDescent="0.3">
      <c r="A526" s="15">
        <f t="shared" si="10"/>
        <v>525</v>
      </c>
      <c r="B526" s="2" t="s">
        <v>875</v>
      </c>
      <c r="C526" s="2" t="s">
        <v>876</v>
      </c>
      <c r="D526" s="3" t="s">
        <v>6400</v>
      </c>
      <c r="E526" s="3" t="s">
        <v>6379</v>
      </c>
      <c r="F526" s="3" t="s">
        <v>6380</v>
      </c>
      <c r="G526" s="3" t="s">
        <v>6379</v>
      </c>
      <c r="H526" s="4">
        <v>8.1199999999999992</v>
      </c>
      <c r="I526" s="4">
        <v>0.59199999999999997</v>
      </c>
      <c r="J526" s="4">
        <v>8.7119999999999997</v>
      </c>
      <c r="K526" s="4">
        <v>0</v>
      </c>
      <c r="L526" s="4">
        <v>8.7119999999999997</v>
      </c>
      <c r="M526" s="5">
        <v>0</v>
      </c>
      <c r="N526" s="6">
        <v>1.0900832702498107E-3</v>
      </c>
      <c r="O526" s="5">
        <v>1.3932034265273464E-2</v>
      </c>
      <c r="P526" s="5">
        <v>6.7952249770431586E-2</v>
      </c>
      <c r="Q526" s="5">
        <v>1.4128878281622912E-2</v>
      </c>
      <c r="R526" s="5">
        <v>7.2906403940886697E-2</v>
      </c>
      <c r="S526" s="4">
        <v>6.0999999999999999E-2</v>
      </c>
      <c r="T526" s="6">
        <v>0.59472000000000003</v>
      </c>
      <c r="U526" s="5">
        <v>0.1</v>
      </c>
      <c r="V526" s="5">
        <v>0.69000000000000006</v>
      </c>
      <c r="W526" s="6">
        <v>0.6</v>
      </c>
      <c r="X526" s="1">
        <v>41.745283018867923</v>
      </c>
      <c r="Y526" s="6">
        <v>0.99388004895960824</v>
      </c>
      <c r="Z526" s="6">
        <v>0.99388004895960824</v>
      </c>
      <c r="AA526" s="6" t="s">
        <v>6381</v>
      </c>
      <c r="AB526" s="6" t="s">
        <v>6381</v>
      </c>
      <c r="AC526" s="6">
        <v>0.19379474940334127</v>
      </c>
      <c r="AD526" s="6">
        <v>4.5061043285238619E-2</v>
      </c>
      <c r="AE526" s="6">
        <v>0.98440677966101697</v>
      </c>
      <c r="AF526" s="6">
        <v>0.92878464818763318</v>
      </c>
      <c r="AG526" s="6">
        <v>0.20502682857949733</v>
      </c>
      <c r="AH526" s="6">
        <v>4.8346281908990013E-2</v>
      </c>
      <c r="AI526" s="5">
        <v>0</v>
      </c>
      <c r="AJ526" s="5">
        <v>0</v>
      </c>
      <c r="AK526" s="3" t="s">
        <v>6381</v>
      </c>
      <c r="AL526" s="3" t="s">
        <v>6381</v>
      </c>
      <c r="AM526" s="3" t="s">
        <v>6381</v>
      </c>
      <c r="AN526" s="3" t="s">
        <v>6381</v>
      </c>
      <c r="AO526" s="5" t="s">
        <v>6381</v>
      </c>
      <c r="AP526" s="5" t="s">
        <v>6381</v>
      </c>
      <c r="AQ526" s="5" t="s">
        <v>6381</v>
      </c>
      <c r="AR526" s="5" t="s">
        <v>6381</v>
      </c>
      <c r="AS526" s="5">
        <v>4.533851276359601E-2</v>
      </c>
      <c r="AT526" s="5">
        <v>4.911209766925638E-2</v>
      </c>
      <c r="AU526" s="5">
        <v>5.9493670886075954E-2</v>
      </c>
      <c r="AV526" s="5" t="s">
        <v>6381</v>
      </c>
      <c r="AW526" s="4">
        <v>8.17</v>
      </c>
      <c r="AX526" s="4">
        <v>8.17</v>
      </c>
      <c r="AY526" s="4">
        <v>8.85</v>
      </c>
      <c r="AZ526" s="4">
        <v>180.2</v>
      </c>
      <c r="BA526" s="4">
        <v>180.2</v>
      </c>
      <c r="BB526" s="4">
        <v>9.3800000000000008</v>
      </c>
      <c r="BC526" s="4">
        <v>9.3800000000000008</v>
      </c>
      <c r="BD526" s="4">
        <v>8.3234810126582275</v>
      </c>
      <c r="BE526" s="4">
        <v>0.753</v>
      </c>
      <c r="BF526" s="4">
        <v>85.8</v>
      </c>
      <c r="BG526" s="4">
        <v>-0.36799999999999999</v>
      </c>
      <c r="BH526" s="5">
        <v>10.263974876626291</v>
      </c>
      <c r="BI526" s="4">
        <v>-77.108518987341768</v>
      </c>
      <c r="BJ526" s="4">
        <v>-78.015000000000001</v>
      </c>
      <c r="BK526" s="4">
        <v>0</v>
      </c>
      <c r="BL526" s="4">
        <v>0</v>
      </c>
      <c r="BM526" s="4">
        <v>41.9</v>
      </c>
      <c r="BN526" s="4">
        <v>42.491999999999997</v>
      </c>
      <c r="BO526" s="4">
        <v>0</v>
      </c>
      <c r="BP526" s="15">
        <v>6.1909659099734449E-2</v>
      </c>
    </row>
    <row r="527" spans="1:68" x14ac:dyDescent="0.3">
      <c r="A527" s="15">
        <f t="shared" si="10"/>
        <v>526</v>
      </c>
      <c r="B527" s="2" t="s">
        <v>877</v>
      </c>
      <c r="C527" s="2" t="s">
        <v>878</v>
      </c>
      <c r="D527" s="3" t="s">
        <v>6400</v>
      </c>
      <c r="E527" s="3" t="s">
        <v>6379</v>
      </c>
      <c r="F527" s="3" t="s">
        <v>6380</v>
      </c>
      <c r="G527" s="3" t="s">
        <v>6379</v>
      </c>
      <c r="H527" s="4">
        <v>0.77900000000000003</v>
      </c>
      <c r="I527" s="4">
        <v>0</v>
      </c>
      <c r="J527" s="4">
        <v>0.77900000000000003</v>
      </c>
      <c r="K527" s="4">
        <v>0</v>
      </c>
      <c r="L527" s="4">
        <v>0.77900000000000003</v>
      </c>
      <c r="M527" s="5">
        <v>0</v>
      </c>
      <c r="N527" s="6">
        <v>1.6666666666666666E-4</v>
      </c>
      <c r="O527" s="5" t="s">
        <v>6381</v>
      </c>
      <c r="P527" s="5">
        <v>0</v>
      </c>
      <c r="Q527" s="5" t="s">
        <v>6381</v>
      </c>
      <c r="R527" s="5">
        <v>0</v>
      </c>
      <c r="S527" s="4">
        <v>0.13</v>
      </c>
      <c r="T527" s="6">
        <v>0.59500799999999998</v>
      </c>
      <c r="U527" s="5">
        <v>0.17606816861659008</v>
      </c>
      <c r="V527" s="5">
        <v>0.69859305612388978</v>
      </c>
      <c r="W527" s="6">
        <v>0.32835820895522383</v>
      </c>
      <c r="X527" s="1" t="s">
        <v>6381</v>
      </c>
      <c r="Y527" s="6">
        <v>0.6546218487394958</v>
      </c>
      <c r="Z527" s="6">
        <v>0.55642857142857149</v>
      </c>
      <c r="AA527" s="6" t="s">
        <v>6381</v>
      </c>
      <c r="AB527" s="6" t="s">
        <v>6381</v>
      </c>
      <c r="AC527" s="6" t="s">
        <v>6381</v>
      </c>
      <c r="AD527" s="6">
        <v>1.3048576214405361E-2</v>
      </c>
      <c r="AE527" s="6" t="s">
        <v>6381</v>
      </c>
      <c r="AF527" s="6">
        <v>1.1592261904761905</v>
      </c>
      <c r="AG527" s="6" t="s">
        <v>6381</v>
      </c>
      <c r="AH527" s="6">
        <v>1.3048576214405361E-2</v>
      </c>
      <c r="AI527" s="5">
        <v>0</v>
      </c>
      <c r="AJ527" s="5">
        <v>0</v>
      </c>
      <c r="AK527" s="3" t="s">
        <v>6381</v>
      </c>
      <c r="AL527" s="3" t="s">
        <v>6381</v>
      </c>
      <c r="AM527" s="3" t="s">
        <v>6381</v>
      </c>
      <c r="AN527" s="3" t="s">
        <v>6381</v>
      </c>
      <c r="AO527" s="5" t="s">
        <v>6381</v>
      </c>
      <c r="AP527" s="5" t="s">
        <v>6381</v>
      </c>
      <c r="AQ527" s="5">
        <v>5.128205128205128E-2</v>
      </c>
      <c r="AR527" s="5">
        <v>-1.3749567623659633E-2</v>
      </c>
      <c r="AS527" s="5">
        <v>1.8970189701897018E-2</v>
      </c>
      <c r="AT527" s="5">
        <v>-2.1544715447154472E-2</v>
      </c>
      <c r="AU527" s="5">
        <v>0</v>
      </c>
      <c r="AV527" s="5" t="s">
        <v>6381</v>
      </c>
      <c r="AW527" s="4">
        <v>1.19</v>
      </c>
      <c r="AX527" s="4">
        <v>1.4</v>
      </c>
      <c r="AY527" s="4">
        <v>-1.59</v>
      </c>
      <c r="AZ527" s="4">
        <v>59.7</v>
      </c>
      <c r="BA527" s="4">
        <v>73.8</v>
      </c>
      <c r="BB527" s="4">
        <v>0.67200000000000004</v>
      </c>
      <c r="BC527" s="4">
        <v>1.03</v>
      </c>
      <c r="BD527" s="4">
        <v>-1.59</v>
      </c>
      <c r="BE527" s="4">
        <v>0</v>
      </c>
      <c r="BF527" s="4">
        <v>0</v>
      </c>
      <c r="BG527" s="4">
        <v>-2.52</v>
      </c>
      <c r="BH527" s="5" t="s">
        <v>6381</v>
      </c>
      <c r="BI527" s="4">
        <v>0.92999999999999994</v>
      </c>
      <c r="BJ527" s="4">
        <v>3.92</v>
      </c>
      <c r="BK527" s="4">
        <v>27.3</v>
      </c>
      <c r="BL527" s="4">
        <v>115.64</v>
      </c>
      <c r="BM527" s="4">
        <v>0</v>
      </c>
      <c r="BN527" s="4">
        <v>0</v>
      </c>
      <c r="BO527" s="4">
        <v>0</v>
      </c>
      <c r="BP527" s="15">
        <v>0.38503071292976243</v>
      </c>
    </row>
    <row r="528" spans="1:68" x14ac:dyDescent="0.3">
      <c r="A528" s="15">
        <f t="shared" si="10"/>
        <v>527</v>
      </c>
      <c r="B528" s="2" t="s">
        <v>879</v>
      </c>
      <c r="C528" s="2" t="s">
        <v>880</v>
      </c>
      <c r="D528" s="3" t="s">
        <v>6447</v>
      </c>
      <c r="E528" s="3" t="s">
        <v>6379</v>
      </c>
      <c r="F528" s="3" t="s">
        <v>6380</v>
      </c>
      <c r="G528" s="3" t="s">
        <v>6379</v>
      </c>
      <c r="H528" s="4">
        <v>2031</v>
      </c>
      <c r="I528" s="4">
        <v>0</v>
      </c>
      <c r="J528" s="4">
        <v>2031</v>
      </c>
      <c r="K528" s="4">
        <v>0</v>
      </c>
      <c r="L528" s="4">
        <v>2031</v>
      </c>
      <c r="M528" s="5">
        <v>0</v>
      </c>
      <c r="N528" s="6">
        <v>3.8461538461538463E-5</v>
      </c>
      <c r="O528" s="5" t="s">
        <v>6381</v>
      </c>
      <c r="P528" s="5">
        <v>0</v>
      </c>
      <c r="Q528" s="5" t="s">
        <v>6381</v>
      </c>
      <c r="R528" s="5">
        <v>0</v>
      </c>
      <c r="S528" s="4">
        <v>15.63</v>
      </c>
      <c r="T528" s="6">
        <v>0.5953440000000001</v>
      </c>
      <c r="U528" s="5">
        <v>0.26457513110645908</v>
      </c>
      <c r="V528" s="5">
        <v>0.26646495347150517</v>
      </c>
      <c r="W528" s="6">
        <v>0.24565756823821347</v>
      </c>
      <c r="X528" s="1">
        <v>193.78640776699029</v>
      </c>
      <c r="Y528" s="6">
        <v>10.330620549338759</v>
      </c>
      <c r="Z528" s="6">
        <v>10.330620549338759</v>
      </c>
      <c r="AA528" s="6">
        <v>10.930069930069932</v>
      </c>
      <c r="AB528" s="6">
        <v>0.74859569198106946</v>
      </c>
      <c r="AC528" s="6" t="s">
        <v>6381</v>
      </c>
      <c r="AD528" s="6">
        <v>2.3259276225377921</v>
      </c>
      <c r="AE528" s="6">
        <v>10.175350701402806</v>
      </c>
      <c r="AF528" s="6">
        <v>8.7543103448275854</v>
      </c>
      <c r="AG528" s="6" t="s">
        <v>6381</v>
      </c>
      <c r="AH528" s="6">
        <v>2.3259276225377921</v>
      </c>
      <c r="AI528" s="5">
        <v>0.23041709053916581</v>
      </c>
      <c r="AJ528" s="5">
        <v>2.2304283604135892E-2</v>
      </c>
      <c r="AK528" s="3">
        <v>6.08E-2</v>
      </c>
      <c r="AL528" s="3">
        <v>0.10800000000000001</v>
      </c>
      <c r="AM528" s="3">
        <v>4.9800000000000004E-2</v>
      </c>
      <c r="AN528" s="3">
        <v>9.849999999999999E-2</v>
      </c>
      <c r="AO528" s="5">
        <v>0.13800000000000001</v>
      </c>
      <c r="AP528" s="5">
        <v>8.1300000000000011E-2</v>
      </c>
      <c r="AQ528" s="5" t="s">
        <v>6381</v>
      </c>
      <c r="AR528" s="5" t="s">
        <v>6381</v>
      </c>
      <c r="AS528" s="5">
        <v>0.22514887769125055</v>
      </c>
      <c r="AT528" s="5">
        <v>0.22858451672010993</v>
      </c>
      <c r="AU528" s="5">
        <v>0.17213804713804715</v>
      </c>
      <c r="AV528" s="5">
        <v>0.2077</v>
      </c>
      <c r="AW528" s="4">
        <v>196.6</v>
      </c>
      <c r="AX528" s="4">
        <v>196.6</v>
      </c>
      <c r="AY528" s="4">
        <v>199.6</v>
      </c>
      <c r="AZ528" s="4">
        <v>873.2</v>
      </c>
      <c r="BA528" s="4">
        <v>873.2</v>
      </c>
      <c r="BB528" s="4">
        <v>232</v>
      </c>
      <c r="BC528" s="4">
        <v>232</v>
      </c>
      <c r="BD528" s="4">
        <v>165.24124579124577</v>
      </c>
      <c r="BE528" s="4">
        <v>-1.1000000000000001</v>
      </c>
      <c r="BF528" s="4">
        <v>-31.238999999999997</v>
      </c>
      <c r="BG528" s="4">
        <v>28.20000000000001</v>
      </c>
      <c r="BH528" s="5">
        <v>-1.8391291989163814E-2</v>
      </c>
      <c r="BI528" s="4">
        <v>168.28024579124576</v>
      </c>
      <c r="BJ528" s="4">
        <v>200.73899999999998</v>
      </c>
      <c r="BK528" s="4">
        <v>0</v>
      </c>
      <c r="BL528" s="4">
        <v>0</v>
      </c>
      <c r="BM528" s="4">
        <v>0</v>
      </c>
      <c r="BN528" s="4">
        <v>0</v>
      </c>
      <c r="BO528" s="4">
        <v>-45.3</v>
      </c>
      <c r="BP528" s="15">
        <v>0.41827939413488846</v>
      </c>
    </row>
    <row r="529" spans="1:68" x14ac:dyDescent="0.3">
      <c r="A529" s="15">
        <f t="shared" si="10"/>
        <v>528</v>
      </c>
      <c r="B529" s="2" t="s">
        <v>881</v>
      </c>
      <c r="C529" s="2" t="s">
        <v>882</v>
      </c>
      <c r="D529" s="3" t="s">
        <v>6382</v>
      </c>
      <c r="E529" s="3" t="s">
        <v>6379</v>
      </c>
      <c r="F529" s="3" t="s">
        <v>6380</v>
      </c>
      <c r="G529" s="3" t="s">
        <v>6379</v>
      </c>
      <c r="H529" s="4">
        <v>1.78</v>
      </c>
      <c r="I529" s="4">
        <v>0</v>
      </c>
      <c r="J529" s="4">
        <v>1.78</v>
      </c>
      <c r="K529" s="4">
        <v>0</v>
      </c>
      <c r="L529" s="4">
        <v>1.78</v>
      </c>
      <c r="M529" s="5">
        <v>0</v>
      </c>
      <c r="N529" s="6">
        <v>4.4444444444444447E-4</v>
      </c>
      <c r="O529" s="5" t="s">
        <v>6381</v>
      </c>
      <c r="P529" s="5">
        <v>0</v>
      </c>
      <c r="Q529" s="5" t="s">
        <v>6381</v>
      </c>
      <c r="R529" s="5">
        <v>0</v>
      </c>
      <c r="S529" s="4">
        <v>0.19800000000000001</v>
      </c>
      <c r="T529" s="6">
        <v>0.59720000000000018</v>
      </c>
      <c r="U529" s="5">
        <v>7.0710678118654752E-2</v>
      </c>
      <c r="V529" s="5">
        <v>0.12374368670764584</v>
      </c>
      <c r="W529" s="6">
        <v>0.52713178294573648</v>
      </c>
      <c r="X529" s="1">
        <v>9.1666666666666661</v>
      </c>
      <c r="Y529" s="6">
        <v>98.8888888888889</v>
      </c>
      <c r="Z529" s="6">
        <v>44.5</v>
      </c>
      <c r="AA529" s="6" t="s">
        <v>6381</v>
      </c>
      <c r="AB529" s="6" t="s">
        <v>6381</v>
      </c>
      <c r="AC529" s="6" t="s">
        <v>6381</v>
      </c>
      <c r="AD529" s="6">
        <v>2.0818713450292399</v>
      </c>
      <c r="AE529" s="6">
        <v>32.363636363636367</v>
      </c>
      <c r="AF529" s="6">
        <v>55.625</v>
      </c>
      <c r="AG529" s="6" t="s">
        <v>6381</v>
      </c>
      <c r="AH529" s="6">
        <v>2.0818713450292399</v>
      </c>
      <c r="AI529" s="5">
        <v>0</v>
      </c>
      <c r="AJ529" s="5">
        <v>0</v>
      </c>
      <c r="AK529" s="3" t="s">
        <v>6381</v>
      </c>
      <c r="AL529" s="3" t="s">
        <v>6381</v>
      </c>
      <c r="AM529" s="3" t="s">
        <v>6381</v>
      </c>
      <c r="AN529" s="3">
        <v>-8.6199999999999992E-3</v>
      </c>
      <c r="AO529" s="5" t="s">
        <v>6381</v>
      </c>
      <c r="AP529" s="5" t="s">
        <v>6381</v>
      </c>
      <c r="AQ529" s="5">
        <v>2.0618556701030927E-2</v>
      </c>
      <c r="AR529" s="5">
        <v>2.6029342167534313E-2</v>
      </c>
      <c r="AS529" s="5">
        <v>4.2553191489361708E-2</v>
      </c>
      <c r="AT529" s="5">
        <v>5.8510638297872342E-2</v>
      </c>
      <c r="AU529" s="5">
        <v>0.24528301886792453</v>
      </c>
      <c r="AV529" s="5" t="s">
        <v>6381</v>
      </c>
      <c r="AW529" s="4">
        <v>1.7999999999999999E-2</v>
      </c>
      <c r="AX529" s="4">
        <v>0.04</v>
      </c>
      <c r="AY529" s="4">
        <v>5.5E-2</v>
      </c>
      <c r="AZ529" s="4">
        <v>0.85499999999999998</v>
      </c>
      <c r="BA529" s="4">
        <v>0.94</v>
      </c>
      <c r="BB529" s="4">
        <v>3.2000000000000001E-2</v>
      </c>
      <c r="BC529" s="4">
        <v>5.8999999999999997E-2</v>
      </c>
      <c r="BD529" s="4">
        <v>4.1509433962264156E-2</v>
      </c>
      <c r="BE529" s="4">
        <v>0</v>
      </c>
      <c r="BF529" s="4">
        <v>0</v>
      </c>
      <c r="BG529" s="4">
        <v>-5.0000000000000001E-3</v>
      </c>
      <c r="BH529" s="5">
        <v>-0.12045454545454544</v>
      </c>
      <c r="BI529" s="4">
        <v>4.6509433962264153E-2</v>
      </c>
      <c r="BJ529" s="4">
        <v>4.4999999999999998E-2</v>
      </c>
      <c r="BK529" s="4">
        <v>1.94</v>
      </c>
      <c r="BL529" s="4">
        <v>2.113</v>
      </c>
      <c r="BM529" s="4">
        <v>0</v>
      </c>
      <c r="BN529" s="4">
        <v>0</v>
      </c>
      <c r="BO529" s="4">
        <v>0</v>
      </c>
      <c r="BP529" s="15">
        <v>4.5232458934493458E-2</v>
      </c>
    </row>
    <row r="530" spans="1:68" x14ac:dyDescent="0.3">
      <c r="A530" s="15">
        <f t="shared" si="10"/>
        <v>529</v>
      </c>
      <c r="B530" s="2" t="s">
        <v>883</v>
      </c>
      <c r="C530" s="2" t="s">
        <v>884</v>
      </c>
      <c r="D530" s="3" t="s">
        <v>6408</v>
      </c>
      <c r="E530" s="3" t="s">
        <v>6379</v>
      </c>
      <c r="F530" s="3" t="s">
        <v>6380</v>
      </c>
      <c r="G530" s="3" t="s">
        <v>6379</v>
      </c>
      <c r="H530" s="4">
        <v>6.48</v>
      </c>
      <c r="I530" s="4">
        <v>7.69</v>
      </c>
      <c r="J530" s="4">
        <v>14.170000000000002</v>
      </c>
      <c r="K530" s="4">
        <v>0</v>
      </c>
      <c r="L530" s="4">
        <v>14.170000000000002</v>
      </c>
      <c r="M530" s="5">
        <v>0</v>
      </c>
      <c r="N530" s="6">
        <v>1.4534883720930232E-4</v>
      </c>
      <c r="O530" s="5">
        <v>0.47206875383670971</v>
      </c>
      <c r="P530" s="5">
        <v>0.5426958362738179</v>
      </c>
      <c r="Q530" s="5">
        <v>0.89418604651162803</v>
      </c>
      <c r="R530" s="5">
        <v>1.1867283950617284</v>
      </c>
      <c r="S530" s="4">
        <v>0.94099999999999995</v>
      </c>
      <c r="T530" s="6">
        <v>0.59743999999999997</v>
      </c>
      <c r="U530" s="5">
        <v>0.16431676725154984</v>
      </c>
      <c r="V530" s="5">
        <v>0.47773578626839486</v>
      </c>
      <c r="W530" s="6">
        <v>0.34928229665071769</v>
      </c>
      <c r="X530" s="1">
        <v>1.25</v>
      </c>
      <c r="Y530" s="6">
        <v>185.14285714285714</v>
      </c>
      <c r="Z530" s="6">
        <v>135</v>
      </c>
      <c r="AA530" s="6" t="s">
        <v>6381</v>
      </c>
      <c r="AB530" s="6" t="s">
        <v>6381</v>
      </c>
      <c r="AC530" s="6">
        <v>0.75348837209302333</v>
      </c>
      <c r="AD530" s="6">
        <v>0.71681415929203551</v>
      </c>
      <c r="AE530" s="6">
        <v>15.155080213903744</v>
      </c>
      <c r="AF530" s="6">
        <v>10.98449612403101</v>
      </c>
      <c r="AG530" s="6">
        <v>0.86985880908532853</v>
      </c>
      <c r="AH530" s="6">
        <v>1.5674778761061949</v>
      </c>
      <c r="AI530" s="5">
        <v>0</v>
      </c>
      <c r="AJ530" s="5">
        <v>0</v>
      </c>
      <c r="AK530" s="3" t="s">
        <v>6381</v>
      </c>
      <c r="AL530" s="3" t="s">
        <v>6381</v>
      </c>
      <c r="AM530" s="3" t="s">
        <v>6381</v>
      </c>
      <c r="AN530" s="3" t="s">
        <v>6381</v>
      </c>
      <c r="AO530" s="5" t="s">
        <v>6381</v>
      </c>
      <c r="AP530" s="5" t="s">
        <v>6381</v>
      </c>
      <c r="AQ530" s="5" t="s">
        <v>6381</v>
      </c>
      <c r="AR530" s="5" t="s">
        <v>6381</v>
      </c>
      <c r="AS530" s="5">
        <v>5.1172707889125795E-3</v>
      </c>
      <c r="AT530" s="5">
        <v>9.9680170575692964E-2</v>
      </c>
      <c r="AU530" s="5">
        <v>0.41463414634146345</v>
      </c>
      <c r="AV530" s="5" t="s">
        <v>6381</v>
      </c>
      <c r="AW530" s="4">
        <v>3.5000000000000003E-2</v>
      </c>
      <c r="AX530" s="4">
        <v>4.8000000000000001E-2</v>
      </c>
      <c r="AY530" s="4">
        <v>0.93500000000000005</v>
      </c>
      <c r="AZ530" s="4">
        <v>9.0399999999999991</v>
      </c>
      <c r="BA530" s="4">
        <v>9.3800000000000008</v>
      </c>
      <c r="BB530" s="4">
        <v>1.29</v>
      </c>
      <c r="BC530" s="4">
        <v>1.39</v>
      </c>
      <c r="BD530" s="4">
        <v>0.54731707317073175</v>
      </c>
      <c r="BE530" s="4">
        <v>0</v>
      </c>
      <c r="BF530" s="4">
        <v>0</v>
      </c>
      <c r="BG530" s="4">
        <v>-0.44600000000000001</v>
      </c>
      <c r="BH530" s="5">
        <v>-0.81488413547237071</v>
      </c>
      <c r="BI530" s="4">
        <v>0.9933170731707317</v>
      </c>
      <c r="BJ530" s="4">
        <v>0.49399999999999999</v>
      </c>
      <c r="BK530" s="4">
        <v>0</v>
      </c>
      <c r="BL530" s="4">
        <v>0</v>
      </c>
      <c r="BM530" s="4">
        <v>8.6</v>
      </c>
      <c r="BN530" s="4">
        <v>16.29</v>
      </c>
      <c r="BO530" s="4">
        <v>0</v>
      </c>
      <c r="BP530" s="15">
        <v>0.9705873958447514</v>
      </c>
    </row>
    <row r="531" spans="1:68" x14ac:dyDescent="0.3">
      <c r="A531" s="15">
        <f t="shared" si="10"/>
        <v>530</v>
      </c>
      <c r="B531" s="2" t="s">
        <v>885</v>
      </c>
      <c r="C531" s="2" t="s">
        <v>886</v>
      </c>
      <c r="D531" s="3" t="s">
        <v>6382</v>
      </c>
      <c r="E531" s="3" t="s">
        <v>6379</v>
      </c>
      <c r="F531" s="3" t="s">
        <v>6380</v>
      </c>
      <c r="G531" s="3" t="s">
        <v>6379</v>
      </c>
      <c r="H531" s="4">
        <v>39.1</v>
      </c>
      <c r="I531" s="4">
        <v>209.7</v>
      </c>
      <c r="J531" s="4">
        <v>248.79999999999998</v>
      </c>
      <c r="K531" s="4">
        <v>0</v>
      </c>
      <c r="L531" s="4">
        <v>248.79999999999998</v>
      </c>
      <c r="M531" s="5">
        <v>0</v>
      </c>
      <c r="N531" s="6">
        <v>3.3653846153846152E-4</v>
      </c>
      <c r="O531" s="5">
        <v>0.56844673353212249</v>
      </c>
      <c r="P531" s="5">
        <v>0.84284565916398713</v>
      </c>
      <c r="Q531" s="5">
        <v>1.3172110552763818</v>
      </c>
      <c r="R531" s="5">
        <v>5.3631713554987206</v>
      </c>
      <c r="S531" s="4">
        <v>1.88</v>
      </c>
      <c r="T531" s="6">
        <v>0.60051199999999993</v>
      </c>
      <c r="U531" s="5">
        <v>0.10488088481701516</v>
      </c>
      <c r="V531" s="5">
        <v>0.41952353926806057</v>
      </c>
      <c r="W531" s="6">
        <v>0.3425742574257426</v>
      </c>
      <c r="X531" s="1">
        <v>6.1538461538461542</v>
      </c>
      <c r="Y531" s="6">
        <v>2.5555555555555554</v>
      </c>
      <c r="Z531" s="6">
        <v>2.5555555555555554</v>
      </c>
      <c r="AA531" s="6" t="s">
        <v>6381</v>
      </c>
      <c r="AB531" s="6" t="s">
        <v>6381</v>
      </c>
      <c r="AC531" s="6">
        <v>0.24560301507537691</v>
      </c>
      <c r="AD531" s="6">
        <v>0.15778853914447136</v>
      </c>
      <c r="AE531" s="6">
        <v>23.92307692307692</v>
      </c>
      <c r="AF531" s="6">
        <v>22.017699115044245</v>
      </c>
      <c r="AG531" s="6">
        <v>0.67443751694226073</v>
      </c>
      <c r="AH531" s="6">
        <v>1.0040355125100886</v>
      </c>
      <c r="AI531" s="5">
        <v>0</v>
      </c>
      <c r="AJ531" s="5">
        <v>0</v>
      </c>
      <c r="AK531" s="3">
        <v>2.35E-2</v>
      </c>
      <c r="AL531" s="3" t="s">
        <v>6381</v>
      </c>
      <c r="AM531" s="3">
        <v>2.4399999999999998E-2</v>
      </c>
      <c r="AN531" s="3" t="s">
        <v>6381</v>
      </c>
      <c r="AO531" s="5" t="s">
        <v>6381</v>
      </c>
      <c r="AP531" s="5" t="s">
        <v>6381</v>
      </c>
      <c r="AQ531" s="5" t="s">
        <v>6381</v>
      </c>
      <c r="AR531" s="5" t="s">
        <v>6381</v>
      </c>
      <c r="AS531" s="5">
        <v>6.1743341404358353E-2</v>
      </c>
      <c r="AT531" s="5">
        <v>4.1969330104923326E-2</v>
      </c>
      <c r="AU531" s="5">
        <v>0.18118279569892473</v>
      </c>
      <c r="AV531" s="5">
        <v>6.6699999999999995E-2</v>
      </c>
      <c r="AW531" s="4">
        <v>15.3</v>
      </c>
      <c r="AX531" s="4">
        <v>15.3</v>
      </c>
      <c r="AY531" s="4">
        <v>10.4</v>
      </c>
      <c r="AZ531" s="4">
        <v>247.8</v>
      </c>
      <c r="BA531" s="4">
        <v>247.8</v>
      </c>
      <c r="BB531" s="4">
        <v>11.3</v>
      </c>
      <c r="BC531" s="4">
        <v>11.3</v>
      </c>
      <c r="BD531" s="4">
        <v>8.5156989247311827</v>
      </c>
      <c r="BE531" s="4">
        <v>33.700000000000003</v>
      </c>
      <c r="BF531" s="4">
        <v>-18.239999999999998</v>
      </c>
      <c r="BG531" s="4">
        <v>41.081000000000003</v>
      </c>
      <c r="BH531" s="5">
        <v>2.6822225869993441</v>
      </c>
      <c r="BI531" s="4">
        <v>-14.325301075268822</v>
      </c>
      <c r="BJ531" s="4">
        <v>-41.241000000000007</v>
      </c>
      <c r="BK531" s="4">
        <v>0</v>
      </c>
      <c r="BL531" s="4">
        <v>0</v>
      </c>
      <c r="BM531" s="4">
        <v>159.19999999999999</v>
      </c>
      <c r="BN531" s="4">
        <v>368.9</v>
      </c>
      <c r="BO531" s="4">
        <v>0</v>
      </c>
      <c r="BP531" s="15">
        <v>0.57575977445018356</v>
      </c>
    </row>
    <row r="532" spans="1:68" x14ac:dyDescent="0.3">
      <c r="A532" s="15">
        <f t="shared" si="10"/>
        <v>531</v>
      </c>
      <c r="B532" s="2" t="s">
        <v>887</v>
      </c>
      <c r="C532" s="2" t="s">
        <v>888</v>
      </c>
      <c r="D532" s="3" t="s">
        <v>6398</v>
      </c>
      <c r="E532" s="3" t="s">
        <v>6379</v>
      </c>
      <c r="F532" s="3" t="s">
        <v>6380</v>
      </c>
      <c r="G532" s="3" t="s">
        <v>6379</v>
      </c>
      <c r="H532" s="4">
        <v>0.88500000000000001</v>
      </c>
      <c r="I532" s="4">
        <v>1.62</v>
      </c>
      <c r="J532" s="4">
        <v>2.5049999999999999</v>
      </c>
      <c r="K532" s="4">
        <v>0</v>
      </c>
      <c r="L532" s="4">
        <v>2.5049999999999999</v>
      </c>
      <c r="M532" s="5">
        <v>0</v>
      </c>
      <c r="N532" s="6">
        <v>4.6511627906976747E-4</v>
      </c>
      <c r="O532" s="5">
        <v>0.53820598006644527</v>
      </c>
      <c r="P532" s="5">
        <v>0.64670658682634741</v>
      </c>
      <c r="Q532" s="5">
        <v>1.1654676258992807</v>
      </c>
      <c r="R532" s="5">
        <v>1.8305084745762712</v>
      </c>
      <c r="S532" s="4">
        <v>0.20599999999999999</v>
      </c>
      <c r="T532" s="6">
        <v>0.60052800000000006</v>
      </c>
      <c r="U532" s="5">
        <v>0.17029386365926402</v>
      </c>
      <c r="V532" s="5">
        <v>0.79274729634484975</v>
      </c>
      <c r="W532" s="6">
        <v>0.31336405529953915</v>
      </c>
      <c r="X532" s="1">
        <v>3.714285714285714</v>
      </c>
      <c r="Y532" s="6">
        <v>6.8076923076923075</v>
      </c>
      <c r="Z532" s="6">
        <v>5.5660377358490569</v>
      </c>
      <c r="AA532" s="6" t="s">
        <v>6381</v>
      </c>
      <c r="AB532" s="6" t="s">
        <v>6381</v>
      </c>
      <c r="AC532" s="6">
        <v>0.63669064748201443</v>
      </c>
      <c r="AD532" s="6">
        <v>0.12995594713656389</v>
      </c>
      <c r="AE532" s="6">
        <v>8.0288461538461533</v>
      </c>
      <c r="AF532" s="6">
        <v>7.9272151898734169</v>
      </c>
      <c r="AG532" s="6">
        <v>0.83222591362126253</v>
      </c>
      <c r="AH532" s="6">
        <v>0.36784140969162998</v>
      </c>
      <c r="AI532" s="5">
        <v>0</v>
      </c>
      <c r="AJ532" s="5">
        <v>0</v>
      </c>
      <c r="AK532" s="3" t="s">
        <v>6381</v>
      </c>
      <c r="AL532" s="3" t="s">
        <v>6381</v>
      </c>
      <c r="AM532" s="3" t="s">
        <v>6381</v>
      </c>
      <c r="AN532" s="3" t="s">
        <v>6381</v>
      </c>
      <c r="AO532" s="5" t="s">
        <v>6381</v>
      </c>
      <c r="AP532" s="5" t="s">
        <v>6381</v>
      </c>
      <c r="AQ532" s="5">
        <v>0.13140495867768595</v>
      </c>
      <c r="AR532" s="5">
        <v>0.13565217391304349</v>
      </c>
      <c r="AS532" s="5">
        <v>2.3873873873873873E-2</v>
      </c>
      <c r="AT532" s="5">
        <v>4.6846846846846847E-2</v>
      </c>
      <c r="AU532" s="5">
        <v>0.30396475770925113</v>
      </c>
      <c r="AV532" s="5" t="s">
        <v>6381</v>
      </c>
      <c r="AW532" s="4">
        <v>0.13</v>
      </c>
      <c r="AX532" s="4">
        <v>0.159</v>
      </c>
      <c r="AY532" s="4">
        <v>0.312</v>
      </c>
      <c r="AZ532" s="4">
        <v>6.81</v>
      </c>
      <c r="BA532" s="4">
        <v>6.66</v>
      </c>
      <c r="BB532" s="4">
        <v>0.316</v>
      </c>
      <c r="BC532" s="4">
        <v>0.36699999999999999</v>
      </c>
      <c r="BD532" s="4">
        <v>0.21716299559471364</v>
      </c>
      <c r="BE532" s="4">
        <v>0</v>
      </c>
      <c r="BF532" s="4">
        <v>0</v>
      </c>
      <c r="BG532" s="4">
        <v>-5.3999999999999999E-2</v>
      </c>
      <c r="BH532" s="5">
        <v>-0.24866114897760469</v>
      </c>
      <c r="BI532" s="4">
        <v>0.27116299559471363</v>
      </c>
      <c r="BJ532" s="4">
        <v>0.21299999999999999</v>
      </c>
      <c r="BK532" s="4">
        <v>1.21</v>
      </c>
      <c r="BL532" s="4">
        <v>2.2999999999999998</v>
      </c>
      <c r="BM532" s="4">
        <v>1.39</v>
      </c>
      <c r="BN532" s="4">
        <v>3.01</v>
      </c>
      <c r="BO532" s="4">
        <v>0</v>
      </c>
      <c r="BP532" s="15">
        <v>0.69840038870770027</v>
      </c>
    </row>
    <row r="533" spans="1:68" x14ac:dyDescent="0.3">
      <c r="A533" s="15">
        <f t="shared" si="10"/>
        <v>532</v>
      </c>
      <c r="B533" s="2" t="s">
        <v>889</v>
      </c>
      <c r="C533" s="2" t="s">
        <v>890</v>
      </c>
      <c r="D533" s="3" t="s">
        <v>6388</v>
      </c>
      <c r="E533" s="3" t="s">
        <v>6379</v>
      </c>
      <c r="F533" s="3" t="s">
        <v>6380</v>
      </c>
      <c r="G533" s="3" t="s">
        <v>6379</v>
      </c>
      <c r="H533" s="4">
        <v>2.04</v>
      </c>
      <c r="I533" s="4">
        <v>0</v>
      </c>
      <c r="J533" s="4">
        <v>2.04</v>
      </c>
      <c r="K533" s="4">
        <v>1.2E-2</v>
      </c>
      <c r="L533" s="4">
        <v>2.028</v>
      </c>
      <c r="M533" s="5">
        <v>5.8823529411764705E-3</v>
      </c>
      <c r="N533" s="6">
        <v>2.0833333333333333E-3</v>
      </c>
      <c r="O533" s="5">
        <v>0</v>
      </c>
      <c r="P533" s="5">
        <v>0</v>
      </c>
      <c r="Q533" s="5">
        <v>0</v>
      </c>
      <c r="R533" s="5">
        <v>0</v>
      </c>
      <c r="S533" s="4">
        <v>2.12</v>
      </c>
      <c r="T533" s="6">
        <v>0.6012320000000001</v>
      </c>
      <c r="U533" s="5">
        <v>8.9442719099991588E-2</v>
      </c>
      <c r="V533" s="5">
        <v>0.89442719099991586</v>
      </c>
      <c r="W533" s="6">
        <v>0.5243243243243243</v>
      </c>
      <c r="X533" s="1">
        <v>3</v>
      </c>
      <c r="Y533" s="6">
        <v>24</v>
      </c>
      <c r="Z533" s="6" t="s">
        <v>6381</v>
      </c>
      <c r="AA533" s="6" t="s">
        <v>6381</v>
      </c>
      <c r="AB533" s="6" t="s">
        <v>6381</v>
      </c>
      <c r="AC533" s="6">
        <v>3.072289156626506</v>
      </c>
      <c r="AD533" s="6">
        <v>5.5585831062670303</v>
      </c>
      <c r="AE533" s="6">
        <v>135.20000000000002</v>
      </c>
      <c r="AF533" s="6">
        <v>46.090909090909093</v>
      </c>
      <c r="AG533" s="6">
        <v>3.1104294478527605</v>
      </c>
      <c r="AH533" s="6">
        <v>5.5258855585831066</v>
      </c>
      <c r="AI533" s="5" t="s">
        <v>6381</v>
      </c>
      <c r="AJ533" s="5">
        <v>0</v>
      </c>
      <c r="AK533" s="3" t="s">
        <v>6381</v>
      </c>
      <c r="AL533" s="3" t="s">
        <v>6381</v>
      </c>
      <c r="AM533" s="3">
        <v>-0.30299999999999999</v>
      </c>
      <c r="AN533" s="3" t="s">
        <v>6381</v>
      </c>
      <c r="AO533" s="5" t="s">
        <v>6381</v>
      </c>
      <c r="AP533" s="5" t="s">
        <v>6381</v>
      </c>
      <c r="AQ533" s="5" t="s">
        <v>6381</v>
      </c>
      <c r="AR533" s="5" t="s">
        <v>6381</v>
      </c>
      <c r="AS533" s="5">
        <v>-7.1038251366120214E-2</v>
      </c>
      <c r="AT533" s="5">
        <v>8.1967213114754092E-2</v>
      </c>
      <c r="AU533" s="5">
        <v>0.25274725274725274</v>
      </c>
      <c r="AV533" s="5" t="s">
        <v>6381</v>
      </c>
      <c r="AW533" s="4">
        <v>8.5000000000000006E-2</v>
      </c>
      <c r="AX533" s="4">
        <v>-1.2999999999999999E-2</v>
      </c>
      <c r="AY533" s="4">
        <v>1.4999999999999999E-2</v>
      </c>
      <c r="AZ533" s="4">
        <v>0.36699999999999999</v>
      </c>
      <c r="BA533" s="4">
        <v>0.183</v>
      </c>
      <c r="BB533" s="4">
        <v>4.3999999999999997E-2</v>
      </c>
      <c r="BC533" s="4">
        <v>0</v>
      </c>
      <c r="BD533" s="4">
        <v>1.1208791208791209E-2</v>
      </c>
      <c r="BE533" s="4">
        <v>0</v>
      </c>
      <c r="BF533" s="4">
        <v>0</v>
      </c>
      <c r="BG533" s="4">
        <v>1E-3</v>
      </c>
      <c r="BH533" s="5">
        <v>8.9215686274509806E-2</v>
      </c>
      <c r="BI533" s="4">
        <v>1.0208791208791208E-2</v>
      </c>
      <c r="BJ533" s="4">
        <v>-1.3999999999999999E-2</v>
      </c>
      <c r="BK533" s="4">
        <v>0</v>
      </c>
      <c r="BL533" s="4">
        <v>0</v>
      </c>
      <c r="BM533" s="4">
        <v>0.66400000000000003</v>
      </c>
      <c r="BN533" s="4">
        <v>0.65200000000000002</v>
      </c>
      <c r="BO533" s="4">
        <v>0</v>
      </c>
      <c r="BP533" s="15">
        <v>0.13749999409345048</v>
      </c>
    </row>
    <row r="534" spans="1:68" x14ac:dyDescent="0.3">
      <c r="A534" s="15">
        <f t="shared" si="10"/>
        <v>533</v>
      </c>
      <c r="B534" s="2" t="s">
        <v>891</v>
      </c>
      <c r="C534" s="2" t="s">
        <v>892</v>
      </c>
      <c r="D534" s="3" t="s">
        <v>6408</v>
      </c>
      <c r="E534" s="3" t="s">
        <v>6379</v>
      </c>
      <c r="F534" s="3" t="s">
        <v>6380</v>
      </c>
      <c r="G534" s="3" t="s">
        <v>6379</v>
      </c>
      <c r="H534" s="4">
        <v>0.72</v>
      </c>
      <c r="I534" s="4">
        <v>0</v>
      </c>
      <c r="J534" s="4">
        <v>0.72</v>
      </c>
      <c r="K534" s="4">
        <v>0</v>
      </c>
      <c r="L534" s="4">
        <v>0.72</v>
      </c>
      <c r="M534" s="5">
        <v>0</v>
      </c>
      <c r="N534" s="6">
        <v>1.7910447761194031E-4</v>
      </c>
      <c r="O534" s="5" t="s">
        <v>6381</v>
      </c>
      <c r="P534" s="5">
        <v>0</v>
      </c>
      <c r="Q534" s="5" t="s">
        <v>6381</v>
      </c>
      <c r="R534" s="5">
        <v>0</v>
      </c>
      <c r="S534" s="4">
        <v>2.1000000000000001E-2</v>
      </c>
      <c r="T534" s="6">
        <v>0.60249600000000014</v>
      </c>
      <c r="U534" s="5">
        <v>0.12649110640673517</v>
      </c>
      <c r="V534" s="5">
        <v>0.46248310779962554</v>
      </c>
      <c r="W534" s="6">
        <v>0.50588235294117634</v>
      </c>
      <c r="X534" s="1" t="s">
        <v>6381</v>
      </c>
      <c r="Y534" s="6" t="s">
        <v>6381</v>
      </c>
      <c r="Z534" s="6" t="s">
        <v>6381</v>
      </c>
      <c r="AA534" s="6" t="s">
        <v>6381</v>
      </c>
      <c r="AB534" s="6" t="s">
        <v>6381</v>
      </c>
      <c r="AC534" s="6" t="s">
        <v>6381</v>
      </c>
      <c r="AD534" s="6">
        <v>6.9230769230769221E-2</v>
      </c>
      <c r="AE534" s="6" t="s">
        <v>6381</v>
      </c>
      <c r="AF534" s="6" t="s">
        <v>6381</v>
      </c>
      <c r="AG534" s="6" t="s">
        <v>6381</v>
      </c>
      <c r="AH534" s="6">
        <v>6.9230769230769221E-2</v>
      </c>
      <c r="AI534" s="5" t="s">
        <v>6381</v>
      </c>
      <c r="AJ534" s="5">
        <v>0</v>
      </c>
      <c r="AK534" s="3" t="s">
        <v>6381</v>
      </c>
      <c r="AL534" s="3" t="s">
        <v>6381</v>
      </c>
      <c r="AM534" s="3">
        <v>-0.22399999999999998</v>
      </c>
      <c r="AN534" s="3">
        <v>-0.20499999999999999</v>
      </c>
      <c r="AO534" s="5" t="s">
        <v>6381</v>
      </c>
      <c r="AP534" s="5" t="s">
        <v>6381</v>
      </c>
      <c r="AQ534" s="5">
        <v>-0.2421875</v>
      </c>
      <c r="AR534" s="5">
        <v>-0.11806956265066167</v>
      </c>
      <c r="AS534" s="5">
        <v>-0.63917525773195882</v>
      </c>
      <c r="AT534" s="5">
        <v>-0.49484536082474229</v>
      </c>
      <c r="AU534" s="5">
        <v>0</v>
      </c>
      <c r="AV534" s="5" t="s">
        <v>6381</v>
      </c>
      <c r="AW534" s="4">
        <v>-1.38</v>
      </c>
      <c r="AX534" s="4">
        <v>-3.1</v>
      </c>
      <c r="AY534" s="4">
        <v>-2.4</v>
      </c>
      <c r="AZ534" s="4">
        <v>10.4</v>
      </c>
      <c r="BA534" s="4">
        <v>4.8499999999999996</v>
      </c>
      <c r="BB534" s="4">
        <v>-0.16500000000000001</v>
      </c>
      <c r="BC534" s="4">
        <v>-1.84</v>
      </c>
      <c r="BD534" s="4">
        <v>-2.4</v>
      </c>
      <c r="BE534" s="4">
        <v>0</v>
      </c>
      <c r="BF534" s="4">
        <v>0</v>
      </c>
      <c r="BG534" s="4">
        <v>-0.48399999999999999</v>
      </c>
      <c r="BH534" s="5" t="s">
        <v>6381</v>
      </c>
      <c r="BI534" s="4">
        <v>-1.9159999999999999</v>
      </c>
      <c r="BJ534" s="4">
        <v>-2.6160000000000001</v>
      </c>
      <c r="BK534" s="4">
        <v>12.8</v>
      </c>
      <c r="BL534" s="4">
        <v>20.327000000000002</v>
      </c>
      <c r="BM534" s="4">
        <v>0</v>
      </c>
      <c r="BN534" s="4">
        <v>0</v>
      </c>
      <c r="BO534" s="4">
        <v>0</v>
      </c>
      <c r="BP534" s="15">
        <v>0.80142055227022124</v>
      </c>
    </row>
    <row r="535" spans="1:68" x14ac:dyDescent="0.3">
      <c r="A535" s="15">
        <f t="shared" si="10"/>
        <v>534</v>
      </c>
      <c r="B535" s="2" t="s">
        <v>893</v>
      </c>
      <c r="C535" s="2" t="s">
        <v>894</v>
      </c>
      <c r="D535" s="3" t="s">
        <v>6391</v>
      </c>
      <c r="E535" s="3" t="s">
        <v>6379</v>
      </c>
      <c r="F535" s="3" t="s">
        <v>6380</v>
      </c>
      <c r="G535" s="3" t="s">
        <v>6379</v>
      </c>
      <c r="H535" s="4">
        <v>50</v>
      </c>
      <c r="I535" s="4">
        <v>0.14899999999999999</v>
      </c>
      <c r="J535" s="4">
        <v>50.149000000000001</v>
      </c>
      <c r="K535" s="4">
        <v>1.63</v>
      </c>
      <c r="L535" s="4">
        <v>48.518999999999998</v>
      </c>
      <c r="M535" s="5">
        <v>3.2503140640890146E-2</v>
      </c>
      <c r="N535" s="6">
        <v>5.0000000000000001E-4</v>
      </c>
      <c r="O535" s="5">
        <v>9.8356327150306948E-3</v>
      </c>
      <c r="P535" s="5">
        <v>2.9711459849648047E-3</v>
      </c>
      <c r="Q535" s="5">
        <v>9.9333333333333322E-3</v>
      </c>
      <c r="R535" s="5">
        <v>2.98E-3</v>
      </c>
      <c r="S535" s="4">
        <v>24.99</v>
      </c>
      <c r="T535" s="6">
        <v>0.60270400000000002</v>
      </c>
      <c r="U535" s="5">
        <v>0.24698178070456939</v>
      </c>
      <c r="V535" s="5">
        <v>0.3168249891825009</v>
      </c>
      <c r="W535" s="6">
        <v>0.36686598663383752</v>
      </c>
      <c r="X535" s="1">
        <v>965</v>
      </c>
      <c r="Y535" s="6">
        <v>13.227513227513228</v>
      </c>
      <c r="Z535" s="6">
        <v>12.345679012345679</v>
      </c>
      <c r="AA535" s="6" t="s">
        <v>6381</v>
      </c>
      <c r="AB535" s="6" t="s">
        <v>6381</v>
      </c>
      <c r="AC535" s="6">
        <v>3.3333333333333335</v>
      </c>
      <c r="AD535" s="6">
        <v>2.4390243902439024</v>
      </c>
      <c r="AE535" s="6">
        <v>8.3797927461139885</v>
      </c>
      <c r="AF535" s="6">
        <v>7.7879614767255205</v>
      </c>
      <c r="AG535" s="6">
        <v>3.5889488867519792</v>
      </c>
      <c r="AH535" s="6">
        <v>2.3667804878048782</v>
      </c>
      <c r="AI535" s="5">
        <v>0</v>
      </c>
      <c r="AJ535" s="5">
        <v>0</v>
      </c>
      <c r="AK535" s="3" t="s">
        <v>6381</v>
      </c>
      <c r="AL535" s="3" t="s">
        <v>6381</v>
      </c>
      <c r="AM535" s="3" t="s">
        <v>6381</v>
      </c>
      <c r="AN535" s="3" t="s">
        <v>6381</v>
      </c>
      <c r="AO535" s="5" t="s">
        <v>6381</v>
      </c>
      <c r="AP535" s="5">
        <v>0.19399999999999998</v>
      </c>
      <c r="AQ535" s="5">
        <v>0.36486486486486486</v>
      </c>
      <c r="AR535" s="5">
        <v>0.55721297276489268</v>
      </c>
      <c r="AS535" s="5">
        <v>0.19014084507042253</v>
      </c>
      <c r="AT535" s="5">
        <v>0.27183098591549293</v>
      </c>
      <c r="AU535" s="5">
        <v>0.33168316831683164</v>
      </c>
      <c r="AV535" s="5" t="s">
        <v>6381</v>
      </c>
      <c r="AW535" s="4">
        <v>3.78</v>
      </c>
      <c r="AX535" s="4">
        <v>4.05</v>
      </c>
      <c r="AY535" s="4">
        <v>5.79</v>
      </c>
      <c r="AZ535" s="4">
        <v>20.5</v>
      </c>
      <c r="BA535" s="4">
        <v>21.3</v>
      </c>
      <c r="BB535" s="4">
        <v>6.23</v>
      </c>
      <c r="BC535" s="4">
        <v>6.51</v>
      </c>
      <c r="BD535" s="4">
        <v>3.8695544554455448</v>
      </c>
      <c r="BE535" s="4">
        <v>0</v>
      </c>
      <c r="BF535" s="4">
        <v>0</v>
      </c>
      <c r="BG535" s="4">
        <v>-0.75</v>
      </c>
      <c r="BH535" s="5">
        <v>-0.1938207637689503</v>
      </c>
      <c r="BI535" s="4">
        <v>4.6195544554455452</v>
      </c>
      <c r="BJ535" s="4">
        <v>4.8</v>
      </c>
      <c r="BK535" s="4">
        <v>11.1</v>
      </c>
      <c r="BL535" s="4">
        <v>10.391</v>
      </c>
      <c r="BM535" s="4">
        <v>15</v>
      </c>
      <c r="BN535" s="4">
        <v>13.518999999999998</v>
      </c>
      <c r="BO535" s="4">
        <v>0</v>
      </c>
      <c r="BP535" s="15">
        <v>6.5182731806348926E-2</v>
      </c>
    </row>
    <row r="536" spans="1:68" x14ac:dyDescent="0.3">
      <c r="A536" s="15">
        <f t="shared" si="10"/>
        <v>535</v>
      </c>
      <c r="B536" s="2" t="s">
        <v>895</v>
      </c>
      <c r="C536" s="2" t="s">
        <v>896</v>
      </c>
      <c r="D536" s="3" t="s">
        <v>6400</v>
      </c>
      <c r="E536" s="3" t="s">
        <v>6379</v>
      </c>
      <c r="F536" s="3" t="s">
        <v>6380</v>
      </c>
      <c r="G536" s="3" t="s">
        <v>6379</v>
      </c>
      <c r="H536" s="4">
        <v>79.7</v>
      </c>
      <c r="I536" s="4">
        <v>44.5</v>
      </c>
      <c r="J536" s="4">
        <v>124.2</v>
      </c>
      <c r="K536" s="4">
        <v>1.47</v>
      </c>
      <c r="L536" s="4">
        <v>122.73</v>
      </c>
      <c r="M536" s="5">
        <v>1.1835748792270531E-2</v>
      </c>
      <c r="N536" s="6">
        <v>5.0000000000000001E-4</v>
      </c>
      <c r="O536" s="5">
        <v>0.41013824884792627</v>
      </c>
      <c r="P536" s="5">
        <v>0.35829307568438001</v>
      </c>
      <c r="Q536" s="5">
        <v>0.6953125</v>
      </c>
      <c r="R536" s="5">
        <v>0.55834378920953576</v>
      </c>
      <c r="S536" s="4">
        <v>0.65300000000000002</v>
      </c>
      <c r="T536" s="6">
        <v>0.60340799999999994</v>
      </c>
      <c r="U536" s="5">
        <v>0.27568097504180444</v>
      </c>
      <c r="V536" s="5">
        <v>0.38359556724566862</v>
      </c>
      <c r="W536" s="6">
        <v>0.22350090854027863</v>
      </c>
      <c r="X536" s="1">
        <v>8.8985507246376798</v>
      </c>
      <c r="Y536" s="6">
        <v>4.8012048192771086</v>
      </c>
      <c r="Z536" s="6">
        <v>5.1419354838709683</v>
      </c>
      <c r="AA536" s="6">
        <v>3.7745664739884397</v>
      </c>
      <c r="AB536" s="6" t="s">
        <v>6381</v>
      </c>
      <c r="AC536" s="6">
        <v>1.2453125</v>
      </c>
      <c r="AD536" s="6">
        <v>0.29366249078850409</v>
      </c>
      <c r="AE536" s="6">
        <v>3.9977198697068408</v>
      </c>
      <c r="AF536" s="6">
        <v>3.4378151260504199</v>
      </c>
      <c r="AG536" s="6">
        <v>1.1466878445295712</v>
      </c>
      <c r="AH536" s="6">
        <v>0.4522107590272661</v>
      </c>
      <c r="AI536" s="5">
        <v>0</v>
      </c>
      <c r="AJ536" s="5">
        <v>0</v>
      </c>
      <c r="AK536" s="3">
        <v>0.29299999999999998</v>
      </c>
      <c r="AL536" s="3" t="s">
        <v>6381</v>
      </c>
      <c r="AM536" s="3">
        <v>0.249</v>
      </c>
      <c r="AN536" s="3" t="s">
        <v>6381</v>
      </c>
      <c r="AO536" s="5" t="s">
        <v>6381</v>
      </c>
      <c r="AP536" s="5" t="s">
        <v>6381</v>
      </c>
      <c r="AQ536" s="5">
        <v>0.28028933092224234</v>
      </c>
      <c r="AR536" s="5">
        <v>0.33164092038457382</v>
      </c>
      <c r="AS536" s="5">
        <v>5.9868675164156053E-2</v>
      </c>
      <c r="AT536" s="5">
        <v>0.11857860177674778</v>
      </c>
      <c r="AU536" s="5">
        <v>0.38132295719844361</v>
      </c>
      <c r="AV536" s="5">
        <v>5.3200000000000004E-2</v>
      </c>
      <c r="AW536" s="4">
        <v>16.600000000000001</v>
      </c>
      <c r="AX536" s="4">
        <v>15.5</v>
      </c>
      <c r="AY536" s="4">
        <v>30.7</v>
      </c>
      <c r="AZ536" s="4">
        <v>271.39999999999998</v>
      </c>
      <c r="BA536" s="4">
        <v>258.89999999999998</v>
      </c>
      <c r="BB536" s="4">
        <v>35.700000000000003</v>
      </c>
      <c r="BC536" s="4">
        <v>33.4</v>
      </c>
      <c r="BD536" s="4">
        <v>18.993385214007784</v>
      </c>
      <c r="BE536" s="4">
        <v>0</v>
      </c>
      <c r="BF536" s="4">
        <v>0</v>
      </c>
      <c r="BG536" s="4">
        <v>-2.93</v>
      </c>
      <c r="BH536" s="5">
        <v>-0.15426423288877963</v>
      </c>
      <c r="BI536" s="4">
        <v>21.923385214007784</v>
      </c>
      <c r="BJ536" s="4">
        <v>18.43</v>
      </c>
      <c r="BK536" s="4">
        <v>55.3</v>
      </c>
      <c r="BL536" s="4">
        <v>92.570000000000007</v>
      </c>
      <c r="BM536" s="4">
        <v>64</v>
      </c>
      <c r="BN536" s="4">
        <v>107.03</v>
      </c>
      <c r="BO536" s="4">
        <v>0</v>
      </c>
      <c r="BP536" s="15">
        <v>0.52222753549554612</v>
      </c>
    </row>
    <row r="537" spans="1:68" x14ac:dyDescent="0.3">
      <c r="A537" s="15">
        <f t="shared" si="10"/>
        <v>536</v>
      </c>
      <c r="B537" s="2" t="s">
        <v>897</v>
      </c>
      <c r="C537" s="2" t="s">
        <v>898</v>
      </c>
      <c r="D537" s="3" t="s">
        <v>6378</v>
      </c>
      <c r="E537" s="3" t="s">
        <v>6379</v>
      </c>
      <c r="F537" s="3" t="s">
        <v>6380</v>
      </c>
      <c r="G537" s="3" t="s">
        <v>6379</v>
      </c>
      <c r="H537" s="4">
        <v>0.42799999999999999</v>
      </c>
      <c r="I537" s="4">
        <v>3.0000000000000001E-3</v>
      </c>
      <c r="J537" s="4">
        <v>0.43099999999999999</v>
      </c>
      <c r="K537" s="4">
        <v>0</v>
      </c>
      <c r="L537" s="4">
        <v>0.43099999999999999</v>
      </c>
      <c r="M537" s="5">
        <v>0</v>
      </c>
      <c r="N537" s="6">
        <v>9.3023255813953494E-4</v>
      </c>
      <c r="O537" s="5">
        <v>6.1312078479460461E-4</v>
      </c>
      <c r="P537" s="5">
        <v>6.9605568445475644E-3</v>
      </c>
      <c r="Q537" s="5">
        <v>6.1349693251533746E-4</v>
      </c>
      <c r="R537" s="5">
        <v>7.0093457943925233E-3</v>
      </c>
      <c r="S537" s="4">
        <v>2.5000000000000001E-2</v>
      </c>
      <c r="T537" s="6">
        <v>0.60364799999999996</v>
      </c>
      <c r="U537" s="5">
        <v>0.17606816861659008</v>
      </c>
      <c r="V537" s="5">
        <v>0.3407771005482389</v>
      </c>
      <c r="W537" s="6">
        <v>0.63157894736842102</v>
      </c>
      <c r="X537" s="1" t="s">
        <v>6381</v>
      </c>
      <c r="Y537" s="6" t="s">
        <v>6381</v>
      </c>
      <c r="Z537" s="6" t="s">
        <v>6381</v>
      </c>
      <c r="AA537" s="6" t="s">
        <v>6381</v>
      </c>
      <c r="AB537" s="6" t="s">
        <v>6381</v>
      </c>
      <c r="AC537" s="6">
        <v>8.7525562372188143E-2</v>
      </c>
      <c r="AD537" s="6">
        <v>32.923076923076927</v>
      </c>
      <c r="AE537" s="6" t="s">
        <v>6381</v>
      </c>
      <c r="AF537" s="6" t="s">
        <v>6381</v>
      </c>
      <c r="AG537" s="6">
        <v>8.8085019415491517E-2</v>
      </c>
      <c r="AH537" s="6">
        <v>33.153846153846153</v>
      </c>
      <c r="AI537" s="5" t="s">
        <v>6381</v>
      </c>
      <c r="AJ537" s="5">
        <v>0</v>
      </c>
      <c r="AK537" s="3" t="s">
        <v>6381</v>
      </c>
      <c r="AL537" s="3" t="s">
        <v>6381</v>
      </c>
      <c r="AM537" s="3" t="s">
        <v>6381</v>
      </c>
      <c r="AN537" s="3" t="s">
        <v>6381</v>
      </c>
      <c r="AO537" s="5" t="s">
        <v>6381</v>
      </c>
      <c r="AP537" s="5" t="s">
        <v>6381</v>
      </c>
      <c r="AQ537" s="5" t="s">
        <v>6381</v>
      </c>
      <c r="AR537" s="5" t="s">
        <v>6381</v>
      </c>
      <c r="AS537" s="5">
        <v>-14.615384615384615</v>
      </c>
      <c r="AT537" s="5">
        <v>-1.0897435897435899</v>
      </c>
      <c r="AU537" s="5">
        <v>0</v>
      </c>
      <c r="AV537" s="5" t="s">
        <v>6381</v>
      </c>
      <c r="AW537" s="4">
        <v>-0.73599999999999999</v>
      </c>
      <c r="AX537" s="4">
        <v>-1.1399999999999999</v>
      </c>
      <c r="AY537" s="4">
        <v>-8.5000000000000006E-2</v>
      </c>
      <c r="AZ537" s="4">
        <v>1.2999999999999999E-2</v>
      </c>
      <c r="BA537" s="4">
        <v>7.8E-2</v>
      </c>
      <c r="BB537" s="4">
        <v>-0.61299999999999999</v>
      </c>
      <c r="BC537" s="4">
        <v>-8.5000000000000006E-2</v>
      </c>
      <c r="BD537" s="4">
        <v>-8.5000000000000006E-2</v>
      </c>
      <c r="BE537" s="4">
        <v>0</v>
      </c>
      <c r="BF537" s="4">
        <v>0</v>
      </c>
      <c r="BG537" s="4">
        <v>0</v>
      </c>
      <c r="BH537" s="5" t="s">
        <v>6381</v>
      </c>
      <c r="BI537" s="4">
        <v>-8.5000000000000006E-2</v>
      </c>
      <c r="BJ537" s="4">
        <v>-1.1399999999999999</v>
      </c>
      <c r="BK537" s="4">
        <v>0</v>
      </c>
      <c r="BL537" s="4">
        <v>0</v>
      </c>
      <c r="BM537" s="4">
        <v>4.8899999999999997</v>
      </c>
      <c r="BN537" s="4">
        <v>4.8929999999999998</v>
      </c>
      <c r="BO537" s="4">
        <v>0</v>
      </c>
      <c r="BP537" s="15">
        <v>0.5694899407898999</v>
      </c>
    </row>
    <row r="538" spans="1:68" x14ac:dyDescent="0.3">
      <c r="A538" s="15">
        <f t="shared" si="10"/>
        <v>537</v>
      </c>
      <c r="B538" s="2" t="s">
        <v>899</v>
      </c>
      <c r="C538" s="2" t="s">
        <v>900</v>
      </c>
      <c r="D538" s="3" t="s">
        <v>6412</v>
      </c>
      <c r="E538" s="3" t="s">
        <v>6379</v>
      </c>
      <c r="F538" s="3" t="s">
        <v>6380</v>
      </c>
      <c r="G538" s="3" t="s">
        <v>6379</v>
      </c>
      <c r="H538" s="4">
        <v>2.2000000000000002</v>
      </c>
      <c r="I538" s="4">
        <v>0</v>
      </c>
      <c r="J538" s="4">
        <v>2.2000000000000002</v>
      </c>
      <c r="K538" s="4">
        <v>0</v>
      </c>
      <c r="L538" s="4">
        <v>2.2000000000000002</v>
      </c>
      <c r="M538" s="5">
        <v>0</v>
      </c>
      <c r="N538" s="6" t="s">
        <v>6381</v>
      </c>
      <c r="O538" s="5" t="s">
        <v>6381</v>
      </c>
      <c r="P538" s="5">
        <v>0</v>
      </c>
      <c r="Q538" s="5" t="s">
        <v>6381</v>
      </c>
      <c r="R538" s="5">
        <v>0</v>
      </c>
      <c r="S538" s="4">
        <v>0.52800000000000002</v>
      </c>
      <c r="T538" s="6">
        <v>0.60414400000000001</v>
      </c>
      <c r="U538" s="5">
        <v>0.16733200530681511</v>
      </c>
      <c r="V538" s="5">
        <v>0.25697415100689464</v>
      </c>
      <c r="W538" s="6">
        <v>0.21588594704684314</v>
      </c>
      <c r="X538" s="1">
        <v>249</v>
      </c>
      <c r="Y538" s="6">
        <v>5.0574712643678161</v>
      </c>
      <c r="Z538" s="6">
        <v>5.0574712643678161</v>
      </c>
      <c r="AA538" s="6" t="s">
        <v>6381</v>
      </c>
      <c r="AB538" s="6" t="s">
        <v>6381</v>
      </c>
      <c r="AC538" s="6" t="s">
        <v>6381</v>
      </c>
      <c r="AD538" s="6">
        <v>5.5979643765903306</v>
      </c>
      <c r="AE538" s="6">
        <v>4.4176706827309244</v>
      </c>
      <c r="AF538" s="6">
        <v>4.1587901701323249</v>
      </c>
      <c r="AG538" s="6" t="s">
        <v>6381</v>
      </c>
      <c r="AH538" s="6">
        <v>5.5979643765903306</v>
      </c>
      <c r="AI538" s="5">
        <v>0.2160919540229885</v>
      </c>
      <c r="AJ538" s="5">
        <v>4.2727272727272725E-2</v>
      </c>
      <c r="AK538" s="3">
        <v>0.12</v>
      </c>
      <c r="AL538" s="3" t="s">
        <v>6381</v>
      </c>
      <c r="AM538" s="3">
        <v>-0.26800000000000002</v>
      </c>
      <c r="AN538" s="3">
        <v>3.15E-2</v>
      </c>
      <c r="AO538" s="5" t="s">
        <v>6381</v>
      </c>
      <c r="AP538" s="5" t="s">
        <v>6381</v>
      </c>
      <c r="AQ538" s="5" t="s">
        <v>6381</v>
      </c>
      <c r="AR538" s="5" t="s">
        <v>6381</v>
      </c>
      <c r="AS538" s="5">
        <v>1.1068702290076335</v>
      </c>
      <c r="AT538" s="5">
        <v>1.2671755725190839</v>
      </c>
      <c r="AU538" s="5">
        <v>0.18843283582089551</v>
      </c>
      <c r="AV538" s="5" t="s">
        <v>6381</v>
      </c>
      <c r="AW538" s="4">
        <v>0.435</v>
      </c>
      <c r="AX538" s="4">
        <v>0.435</v>
      </c>
      <c r="AY538" s="4">
        <v>0.498</v>
      </c>
      <c r="AZ538" s="4">
        <v>0.39300000000000002</v>
      </c>
      <c r="BA538" s="4">
        <v>0.39300000000000002</v>
      </c>
      <c r="BB538" s="4">
        <v>0.52900000000000003</v>
      </c>
      <c r="BC538" s="4">
        <v>0.52900000000000003</v>
      </c>
      <c r="BD538" s="4">
        <v>0.40416044776119403</v>
      </c>
      <c r="BE538" s="4">
        <v>7.0000000000000001E-3</v>
      </c>
      <c r="BF538" s="4">
        <v>2.4E-2</v>
      </c>
      <c r="BG538" s="4">
        <v>0.29000000000000004</v>
      </c>
      <c r="BH538" s="5">
        <v>0.77691917093662022</v>
      </c>
      <c r="BI538" s="4">
        <v>9.0160447761194001E-2</v>
      </c>
      <c r="BJ538" s="4">
        <v>0.11399999999999996</v>
      </c>
      <c r="BK538" s="4">
        <v>0</v>
      </c>
      <c r="BL538" s="4">
        <v>0</v>
      </c>
      <c r="BM538" s="4">
        <v>0</v>
      </c>
      <c r="BN538" s="4">
        <v>0</v>
      </c>
      <c r="BO538" s="4">
        <v>-9.4E-2</v>
      </c>
      <c r="BP538" s="15">
        <v>0.65721080035696666</v>
      </c>
    </row>
    <row r="539" spans="1:68" x14ac:dyDescent="0.3">
      <c r="A539" s="15">
        <f t="shared" si="10"/>
        <v>538</v>
      </c>
      <c r="B539" s="2" t="s">
        <v>901</v>
      </c>
      <c r="C539" s="2" t="s">
        <v>902</v>
      </c>
      <c r="D539" s="3" t="s">
        <v>6382</v>
      </c>
      <c r="E539" s="3" t="s">
        <v>6379</v>
      </c>
      <c r="F539" s="3" t="s">
        <v>6380</v>
      </c>
      <c r="G539" s="3" t="s">
        <v>6379</v>
      </c>
      <c r="H539" s="4">
        <v>2.5</v>
      </c>
      <c r="I539" s="4">
        <v>0</v>
      </c>
      <c r="J539" s="4">
        <v>2.5</v>
      </c>
      <c r="K539" s="4">
        <v>0</v>
      </c>
      <c r="L539" s="4">
        <v>2.5</v>
      </c>
      <c r="M539" s="5">
        <v>0</v>
      </c>
      <c r="N539" s="6">
        <v>8.6355785837651132E-5</v>
      </c>
      <c r="O539" s="5" t="s">
        <v>6381</v>
      </c>
      <c r="P539" s="5">
        <v>0</v>
      </c>
      <c r="Q539" s="5" t="s">
        <v>6381</v>
      </c>
      <c r="R539" s="5">
        <v>0</v>
      </c>
      <c r="S539" s="4">
        <v>4.2999999999999997E-2</v>
      </c>
      <c r="T539" s="6">
        <v>0.6053599999999999</v>
      </c>
      <c r="U539" s="5">
        <v>0.23664319132398465</v>
      </c>
      <c r="V539" s="5">
        <v>0.5060361100186993</v>
      </c>
      <c r="W539" s="6">
        <v>0.49579831932773111</v>
      </c>
      <c r="X539" s="1">
        <v>7.68</v>
      </c>
      <c r="Y539" s="6">
        <v>21.008403361344538</v>
      </c>
      <c r="Z539" s="6">
        <v>18.656716417910445</v>
      </c>
      <c r="AA539" s="6" t="s">
        <v>6381</v>
      </c>
      <c r="AB539" s="6" t="s">
        <v>6381</v>
      </c>
      <c r="AC539" s="6" t="s">
        <v>6381</v>
      </c>
      <c r="AD539" s="6">
        <v>0.59665871121718372</v>
      </c>
      <c r="AE539" s="6">
        <v>13.020833333333334</v>
      </c>
      <c r="AF539" s="6">
        <v>8.7108013937282234</v>
      </c>
      <c r="AG539" s="6" t="s">
        <v>6381</v>
      </c>
      <c r="AH539" s="6">
        <v>0.59665871121718372</v>
      </c>
      <c r="AI539" s="5">
        <v>0</v>
      </c>
      <c r="AJ539" s="5">
        <v>0</v>
      </c>
      <c r="AK539" s="3" t="s">
        <v>6381</v>
      </c>
      <c r="AL539" s="3">
        <v>-0.53299999999999992</v>
      </c>
      <c r="AM539" s="3">
        <v>-0.121</v>
      </c>
      <c r="AN539" s="3">
        <v>6.4000000000000001E-2</v>
      </c>
      <c r="AO539" s="5" t="s">
        <v>6381</v>
      </c>
      <c r="AP539" s="5" t="s">
        <v>6381</v>
      </c>
      <c r="AQ539" s="5">
        <v>3.4536082474226806E-2</v>
      </c>
      <c r="AR539" s="5">
        <v>2.6637069922308548E-2</v>
      </c>
      <c r="AS539" s="5">
        <v>3.2682926829268301E-2</v>
      </c>
      <c r="AT539" s="5">
        <v>4.6829268292682934E-2</v>
      </c>
      <c r="AU539" s="5">
        <v>8.8435374149659865E-2</v>
      </c>
      <c r="AV539" s="5" t="s">
        <v>6381</v>
      </c>
      <c r="AW539" s="4">
        <v>0.11899999999999999</v>
      </c>
      <c r="AX539" s="4">
        <v>0.13400000000000001</v>
      </c>
      <c r="AY539" s="4">
        <v>0.192</v>
      </c>
      <c r="AZ539" s="4">
        <v>4.1900000000000004</v>
      </c>
      <c r="BA539" s="4">
        <v>4.0999999999999996</v>
      </c>
      <c r="BB539" s="4">
        <v>0.28699999999999998</v>
      </c>
      <c r="BC539" s="4">
        <v>0.29199999999999998</v>
      </c>
      <c r="BD539" s="4">
        <v>0.17502040816326531</v>
      </c>
      <c r="BE539" s="4">
        <v>0</v>
      </c>
      <c r="BF539" s="4">
        <v>0</v>
      </c>
      <c r="BG539" s="4">
        <v>-0.1</v>
      </c>
      <c r="BH539" s="5">
        <v>-0.57136194029850751</v>
      </c>
      <c r="BI539" s="4">
        <v>0.27502040816326534</v>
      </c>
      <c r="BJ539" s="4">
        <v>0.23400000000000001</v>
      </c>
      <c r="BK539" s="4">
        <v>3.88</v>
      </c>
      <c r="BL539" s="4">
        <v>7.2079999999999993</v>
      </c>
      <c r="BM539" s="4">
        <v>0</v>
      </c>
      <c r="BN539" s="4">
        <v>0</v>
      </c>
      <c r="BO539" s="4">
        <v>0</v>
      </c>
      <c r="BP539" s="15">
        <v>0.65236063322622651</v>
      </c>
    </row>
    <row r="540" spans="1:68" x14ac:dyDescent="0.3">
      <c r="A540" s="15">
        <f t="shared" si="10"/>
        <v>539</v>
      </c>
      <c r="B540" s="2" t="s">
        <v>903</v>
      </c>
      <c r="C540" s="2" t="s">
        <v>904</v>
      </c>
      <c r="D540" s="3" t="s">
        <v>6382</v>
      </c>
      <c r="E540" s="3" t="s">
        <v>6379</v>
      </c>
      <c r="F540" s="3" t="s">
        <v>6380</v>
      </c>
      <c r="G540" s="3" t="s">
        <v>6379</v>
      </c>
      <c r="H540" s="4">
        <v>0.56499999999999995</v>
      </c>
      <c r="I540" s="4">
        <v>0.82199999999999995</v>
      </c>
      <c r="J540" s="4">
        <v>1.387</v>
      </c>
      <c r="K540" s="4">
        <v>0</v>
      </c>
      <c r="L540" s="4">
        <v>1.387</v>
      </c>
      <c r="M540" s="5">
        <v>0</v>
      </c>
      <c r="N540" s="6">
        <v>1.8404907975460121E-4</v>
      </c>
      <c r="O540" s="5">
        <v>0.18340026773761711</v>
      </c>
      <c r="P540" s="5">
        <v>0.5926459985580389</v>
      </c>
      <c r="Q540" s="5">
        <v>0.22459016393442621</v>
      </c>
      <c r="R540" s="5">
        <v>1.4548672566371681</v>
      </c>
      <c r="S540" s="4">
        <v>3.5000000000000003E-2</v>
      </c>
      <c r="T540" s="6">
        <v>0.60563200000000006</v>
      </c>
      <c r="U540" s="5">
        <v>4.4721359549995794E-2</v>
      </c>
      <c r="V540" s="5">
        <v>0.7434926025186801</v>
      </c>
      <c r="W540" s="6">
        <v>0.61151079136690645</v>
      </c>
      <c r="X540" s="1" t="s">
        <v>6381</v>
      </c>
      <c r="Y540" s="6">
        <v>22.599999999999998</v>
      </c>
      <c r="Z540" s="6">
        <v>9.7413793103448256</v>
      </c>
      <c r="AA540" s="6" t="s">
        <v>6381</v>
      </c>
      <c r="AB540" s="6" t="s">
        <v>6381</v>
      </c>
      <c r="AC540" s="6">
        <v>0.15437158469945353</v>
      </c>
      <c r="AD540" s="6">
        <v>7.5333333333333322E-2</v>
      </c>
      <c r="AE540" s="6">
        <v>27.196078431372552</v>
      </c>
      <c r="AF540" s="6">
        <v>14.75531914893617</v>
      </c>
      <c r="AG540" s="6">
        <v>0.30946006247211066</v>
      </c>
      <c r="AH540" s="6">
        <v>0.18493333333333334</v>
      </c>
      <c r="AI540" s="5">
        <v>0</v>
      </c>
      <c r="AJ540" s="5">
        <v>0</v>
      </c>
      <c r="AK540" s="3" t="s">
        <v>6381</v>
      </c>
      <c r="AL540" s="3" t="s">
        <v>6381</v>
      </c>
      <c r="AM540" s="3" t="s">
        <v>6381</v>
      </c>
      <c r="AN540" s="3" t="s">
        <v>6381</v>
      </c>
      <c r="AO540" s="5" t="s">
        <v>6381</v>
      </c>
      <c r="AP540" s="5" t="s">
        <v>6381</v>
      </c>
      <c r="AQ540" s="5" t="s">
        <v>6381</v>
      </c>
      <c r="AR540" s="5" t="s">
        <v>6381</v>
      </c>
      <c r="AS540" s="5">
        <v>7.6923076923076927E-3</v>
      </c>
      <c r="AT540" s="5">
        <v>6.7639257294429701E-3</v>
      </c>
      <c r="AU540" s="5">
        <v>0.27160493827160492</v>
      </c>
      <c r="AV540" s="5" t="s">
        <v>6381</v>
      </c>
      <c r="AW540" s="4">
        <v>2.5000000000000001E-2</v>
      </c>
      <c r="AX540" s="4">
        <v>5.8000000000000003E-2</v>
      </c>
      <c r="AY540" s="4">
        <v>5.0999999999999997E-2</v>
      </c>
      <c r="AZ540" s="4">
        <v>7.5</v>
      </c>
      <c r="BA540" s="4">
        <v>7.54</v>
      </c>
      <c r="BB540" s="4">
        <v>9.4E-2</v>
      </c>
      <c r="BC540" s="4">
        <v>0.11700000000000001</v>
      </c>
      <c r="BD540" s="4">
        <v>3.7148148148148145E-2</v>
      </c>
      <c r="BE540" s="4">
        <v>0</v>
      </c>
      <c r="BF540" s="4">
        <v>0</v>
      </c>
      <c r="BG540" s="4">
        <v>-6.6000000000000003E-2</v>
      </c>
      <c r="BH540" s="5">
        <v>-1.7766699900299106</v>
      </c>
      <c r="BI540" s="4">
        <v>0.10314814814814816</v>
      </c>
      <c r="BJ540" s="4">
        <v>0.124</v>
      </c>
      <c r="BK540" s="4">
        <v>0</v>
      </c>
      <c r="BL540" s="4">
        <v>0</v>
      </c>
      <c r="BM540" s="4">
        <v>3.66</v>
      </c>
      <c r="BN540" s="4">
        <v>4.4820000000000002</v>
      </c>
      <c r="BO540" s="4">
        <v>0</v>
      </c>
      <c r="BP540" s="15">
        <v>0.87498282707096675</v>
      </c>
    </row>
    <row r="541" spans="1:68" x14ac:dyDescent="0.3">
      <c r="A541" s="15">
        <f t="shared" si="10"/>
        <v>540</v>
      </c>
      <c r="B541" s="2" t="s">
        <v>905</v>
      </c>
      <c r="C541" s="2" t="s">
        <v>906</v>
      </c>
      <c r="D541" s="3" t="s">
        <v>6426</v>
      </c>
      <c r="E541" s="3" t="s">
        <v>6379</v>
      </c>
      <c r="F541" s="3" t="s">
        <v>6380</v>
      </c>
      <c r="G541" s="3" t="s">
        <v>6379</v>
      </c>
      <c r="H541" s="4">
        <v>5009.2</v>
      </c>
      <c r="I541" s="4">
        <v>0</v>
      </c>
      <c r="J541" s="4">
        <v>5009.2</v>
      </c>
      <c r="K541" s="4">
        <v>0</v>
      </c>
      <c r="L541" s="4">
        <v>5009.2</v>
      </c>
      <c r="M541" s="5">
        <v>0</v>
      </c>
      <c r="N541" s="6">
        <v>2.4575977847005883E-4</v>
      </c>
      <c r="O541" s="5" t="s">
        <v>6381</v>
      </c>
      <c r="P541" s="5">
        <v>0</v>
      </c>
      <c r="Q541" s="5" t="s">
        <v>6381</v>
      </c>
      <c r="R541" s="5">
        <v>0</v>
      </c>
      <c r="S541" s="4">
        <v>17.34</v>
      </c>
      <c r="T541" s="6">
        <v>0.60673600000000005</v>
      </c>
      <c r="U541" s="5">
        <v>0.22803508501982758</v>
      </c>
      <c r="V541" s="5">
        <v>0.29381443646785482</v>
      </c>
      <c r="W541" s="6">
        <v>0.23094220823026759</v>
      </c>
      <c r="X541" s="1">
        <v>85.681114551083596</v>
      </c>
      <c r="Y541" s="6">
        <v>9.3717492984097284</v>
      </c>
      <c r="Z541" s="6">
        <v>9.3717492984097284</v>
      </c>
      <c r="AA541" s="6">
        <v>12.474820143884893</v>
      </c>
      <c r="AB541" s="6">
        <v>0.31985492486040029</v>
      </c>
      <c r="AC541" s="6" t="s">
        <v>6381</v>
      </c>
      <c r="AD541" s="6">
        <v>0.6065581710743001</v>
      </c>
      <c r="AE541" s="6">
        <v>9.0500451671183377</v>
      </c>
      <c r="AF541" s="6">
        <v>6.3819594852847494</v>
      </c>
      <c r="AG541" s="6" t="s">
        <v>6381</v>
      </c>
      <c r="AH541" s="6">
        <v>0.6065581710743001</v>
      </c>
      <c r="AI541" s="5">
        <v>7.2778297474275014E-2</v>
      </c>
      <c r="AJ541" s="5">
        <v>7.765711091591472E-3</v>
      </c>
      <c r="AK541" s="3">
        <v>0.1</v>
      </c>
      <c r="AL541" s="3">
        <v>0.14300000000000002</v>
      </c>
      <c r="AM541" s="3">
        <v>0.26700000000000002</v>
      </c>
      <c r="AN541" s="3">
        <v>0.248</v>
      </c>
      <c r="AO541" s="5">
        <v>0.29299999999999998</v>
      </c>
      <c r="AP541" s="5">
        <v>9.4299999999999995E-2</v>
      </c>
      <c r="AQ541" s="5" t="s">
        <v>6381</v>
      </c>
      <c r="AR541" s="5" t="s">
        <v>6381</v>
      </c>
      <c r="AS541" s="5">
        <v>6.4721980044560687E-2</v>
      </c>
      <c r="AT541" s="5">
        <v>6.7022667829119448E-2</v>
      </c>
      <c r="AU541" s="5">
        <v>0.25784504304359895</v>
      </c>
      <c r="AV541" s="5">
        <v>0.33529999999999999</v>
      </c>
      <c r="AW541" s="4">
        <v>534.5</v>
      </c>
      <c r="AX541" s="4">
        <v>534.5</v>
      </c>
      <c r="AY541" s="4">
        <v>553.5</v>
      </c>
      <c r="AZ541" s="4">
        <v>8258.4</v>
      </c>
      <c r="BA541" s="4">
        <v>8258.4</v>
      </c>
      <c r="BB541" s="4">
        <v>784.9</v>
      </c>
      <c r="BC541" s="4">
        <v>784.9</v>
      </c>
      <c r="BD541" s="4">
        <v>410.78276867536795</v>
      </c>
      <c r="BE541" s="4">
        <v>101.3</v>
      </c>
      <c r="BF541" s="4">
        <v>69.900000000000006</v>
      </c>
      <c r="BG541" s="4">
        <v>-129.20000000000002</v>
      </c>
      <c r="BH541" s="5">
        <v>-0.14435853819093231</v>
      </c>
      <c r="BI541" s="4">
        <v>470.08276867536802</v>
      </c>
      <c r="BJ541" s="4">
        <v>492.50000000000006</v>
      </c>
      <c r="BK541" s="4">
        <v>0</v>
      </c>
      <c r="BL541" s="4">
        <v>0</v>
      </c>
      <c r="BM541" s="4">
        <v>0</v>
      </c>
      <c r="BN541" s="4">
        <v>0</v>
      </c>
      <c r="BO541" s="4">
        <v>-38.9</v>
      </c>
      <c r="BP541" s="15">
        <v>0.89386218709464749</v>
      </c>
    </row>
    <row r="542" spans="1:68" x14ac:dyDescent="0.3">
      <c r="A542" s="15">
        <f t="shared" si="10"/>
        <v>541</v>
      </c>
      <c r="B542" s="2" t="s">
        <v>907</v>
      </c>
      <c r="C542" s="2" t="s">
        <v>908</v>
      </c>
      <c r="D542" s="3" t="s">
        <v>6397</v>
      </c>
      <c r="E542" s="3" t="s">
        <v>6379</v>
      </c>
      <c r="F542" s="3" t="s">
        <v>6380</v>
      </c>
      <c r="G542" s="3" t="s">
        <v>6379</v>
      </c>
      <c r="H542" s="4">
        <v>1.42</v>
      </c>
      <c r="I542" s="4">
        <v>2.15</v>
      </c>
      <c r="J542" s="4">
        <v>3.57</v>
      </c>
      <c r="K542" s="4">
        <v>0</v>
      </c>
      <c r="L542" s="4">
        <v>3.57</v>
      </c>
      <c r="M542" s="5">
        <v>0</v>
      </c>
      <c r="N542" s="6">
        <v>4.2105263157894739E-4</v>
      </c>
      <c r="O542" s="5">
        <v>0.50233644859813087</v>
      </c>
      <c r="P542" s="5">
        <v>0.60224089635854339</v>
      </c>
      <c r="Q542" s="5">
        <v>1.0093896713615023</v>
      </c>
      <c r="R542" s="5">
        <v>1.5140845070422535</v>
      </c>
      <c r="S542" s="4">
        <v>0.3</v>
      </c>
      <c r="T542" s="6">
        <v>0.60702400000000001</v>
      </c>
      <c r="U542" s="5">
        <v>9.4868329805051374E-2</v>
      </c>
      <c r="V542" s="5">
        <v>0.84063881132809426</v>
      </c>
      <c r="W542" s="6">
        <v>0.3261868300153139</v>
      </c>
      <c r="X542" s="1">
        <v>4.0133779264214047</v>
      </c>
      <c r="Y542" s="6">
        <v>3.1004366812227073</v>
      </c>
      <c r="Z542" s="6">
        <v>2.4315068493150687</v>
      </c>
      <c r="AA542" s="6" t="s">
        <v>6381</v>
      </c>
      <c r="AB542" s="6" t="s">
        <v>6381</v>
      </c>
      <c r="AC542" s="6">
        <v>0.66666666666666663</v>
      </c>
      <c r="AD542" s="6">
        <v>0.17466174661746614</v>
      </c>
      <c r="AE542" s="6">
        <v>2.9750000000000001</v>
      </c>
      <c r="AF542" s="6">
        <v>3.1315789473684212</v>
      </c>
      <c r="AG542" s="6">
        <v>0.8341121495327104</v>
      </c>
      <c r="AH542" s="6">
        <v>0.43911439114391138</v>
      </c>
      <c r="AI542" s="5">
        <v>0</v>
      </c>
      <c r="AJ542" s="5">
        <v>0</v>
      </c>
      <c r="AK542" s="3">
        <v>1.119</v>
      </c>
      <c r="AL542" s="3">
        <v>0.68299999999999994</v>
      </c>
      <c r="AM542" s="3">
        <v>0.83900000000000008</v>
      </c>
      <c r="AN542" s="3">
        <v>0.24299999999999999</v>
      </c>
      <c r="AO542" s="5" t="s">
        <v>6381</v>
      </c>
      <c r="AP542" s="5" t="s">
        <v>6381</v>
      </c>
      <c r="AQ542" s="5">
        <v>0.37677419354838704</v>
      </c>
      <c r="AR542" s="5">
        <v>0.37151702786377711</v>
      </c>
      <c r="AS542" s="5">
        <v>6.4601769911504431E-2</v>
      </c>
      <c r="AT542" s="5">
        <v>0.13274336283185842</v>
      </c>
      <c r="AU542" s="5">
        <v>0.31930960086299887</v>
      </c>
      <c r="AV542" s="5" t="s">
        <v>6381</v>
      </c>
      <c r="AW542" s="4">
        <v>0.45800000000000002</v>
      </c>
      <c r="AX542" s="4">
        <v>0.58399999999999996</v>
      </c>
      <c r="AY542" s="4">
        <v>1.2</v>
      </c>
      <c r="AZ542" s="4">
        <v>8.1300000000000008</v>
      </c>
      <c r="BA542" s="4">
        <v>9.0399999999999991</v>
      </c>
      <c r="BB542" s="4">
        <v>1.1399999999999999</v>
      </c>
      <c r="BC542" s="4">
        <v>1.34</v>
      </c>
      <c r="BD542" s="4">
        <v>0.81682847896440136</v>
      </c>
      <c r="BE542" s="4">
        <v>0</v>
      </c>
      <c r="BF542" s="4">
        <v>0</v>
      </c>
      <c r="BG542" s="4">
        <v>-0.13</v>
      </c>
      <c r="BH542" s="5">
        <v>-0.15915213946117274</v>
      </c>
      <c r="BI542" s="4">
        <v>0.94682847896440137</v>
      </c>
      <c r="BJ542" s="4">
        <v>0.71399999999999997</v>
      </c>
      <c r="BK542" s="4">
        <v>1.55</v>
      </c>
      <c r="BL542" s="4">
        <v>3.23</v>
      </c>
      <c r="BM542" s="4">
        <v>2.13</v>
      </c>
      <c r="BN542" s="4">
        <v>4.2799999999999994</v>
      </c>
      <c r="BO542" s="4">
        <v>0</v>
      </c>
      <c r="BP542" s="15">
        <v>0.47769759034519399</v>
      </c>
    </row>
    <row r="543" spans="1:68" x14ac:dyDescent="0.3">
      <c r="A543" s="15">
        <f t="shared" si="10"/>
        <v>542</v>
      </c>
      <c r="B543" s="2" t="s">
        <v>909</v>
      </c>
      <c r="C543" s="2" t="s">
        <v>910</v>
      </c>
      <c r="D543" s="3" t="s">
        <v>6394</v>
      </c>
      <c r="E543" s="3" t="s">
        <v>6379</v>
      </c>
      <c r="F543" s="3" t="s">
        <v>6380</v>
      </c>
      <c r="G543" s="3" t="s">
        <v>6379</v>
      </c>
      <c r="H543" s="4">
        <v>4.99</v>
      </c>
      <c r="I543" s="4">
        <v>1.03</v>
      </c>
      <c r="J543" s="4">
        <v>6.0200000000000005</v>
      </c>
      <c r="K543" s="4">
        <v>0.16600000000000001</v>
      </c>
      <c r="L543" s="4">
        <v>5.8540000000000001</v>
      </c>
      <c r="M543" s="5">
        <v>2.7574750830564782E-2</v>
      </c>
      <c r="N543" s="6">
        <v>7.0059880239520967E-3</v>
      </c>
      <c r="O543" s="5">
        <v>0.10618556701030929</v>
      </c>
      <c r="P543" s="5">
        <v>0.17109634551495015</v>
      </c>
      <c r="Q543" s="5">
        <v>0.11880046136101499</v>
      </c>
      <c r="R543" s="5">
        <v>0.20641282565130259</v>
      </c>
      <c r="S543" s="4">
        <v>0.29799999999999999</v>
      </c>
      <c r="T543" s="6">
        <v>0.60734399999999999</v>
      </c>
      <c r="U543" s="5">
        <v>8.9442719099991588E-2</v>
      </c>
      <c r="V543" s="5">
        <v>0.57858258917807059</v>
      </c>
      <c r="W543" s="6">
        <v>0.33811230585424135</v>
      </c>
      <c r="X543" s="1">
        <v>5.3554502369668242</v>
      </c>
      <c r="Y543" s="6">
        <v>7.4035608308605338</v>
      </c>
      <c r="Z543" s="6">
        <v>6.1377613776137769</v>
      </c>
      <c r="AA543" s="6" t="s">
        <v>6381</v>
      </c>
      <c r="AB543" s="6" t="s">
        <v>6381</v>
      </c>
      <c r="AC543" s="6">
        <v>0.57554786620530574</v>
      </c>
      <c r="AD543" s="6">
        <v>0.82752902155887231</v>
      </c>
      <c r="AE543" s="6">
        <v>5.1805309734513276</v>
      </c>
      <c r="AF543" s="6">
        <v>5.0034188034188034</v>
      </c>
      <c r="AG543" s="6">
        <v>0.61401300608349074</v>
      </c>
      <c r="AH543" s="6">
        <v>0.97081260364842448</v>
      </c>
      <c r="AI543" s="5">
        <v>0</v>
      </c>
      <c r="AJ543" s="5">
        <v>0</v>
      </c>
      <c r="AK543" s="3" t="s">
        <v>6381</v>
      </c>
      <c r="AL543" s="3">
        <v>-0.17600000000000002</v>
      </c>
      <c r="AM543" s="3" t="s">
        <v>6381</v>
      </c>
      <c r="AN543" s="3">
        <v>0.125</v>
      </c>
      <c r="AO543" s="5" t="s">
        <v>6381</v>
      </c>
      <c r="AP543" s="5" t="s">
        <v>6381</v>
      </c>
      <c r="AQ543" s="5">
        <v>7.8932038834951451E-2</v>
      </c>
      <c r="AR543" s="5">
        <v>8.709727146600893E-2</v>
      </c>
      <c r="AS543" s="5">
        <v>5.0812499999999997E-2</v>
      </c>
      <c r="AT543" s="5">
        <v>7.0624999999999993E-2</v>
      </c>
      <c r="AU543" s="5">
        <v>5.0292397660818708E-2</v>
      </c>
      <c r="AV543" s="5" t="s">
        <v>6381</v>
      </c>
      <c r="AW543" s="4">
        <v>0.67400000000000004</v>
      </c>
      <c r="AX543" s="4">
        <v>0.81299999999999994</v>
      </c>
      <c r="AY543" s="4">
        <v>1.1299999999999999</v>
      </c>
      <c r="AZ543" s="4">
        <v>6.03</v>
      </c>
      <c r="BA543" s="4">
        <v>16</v>
      </c>
      <c r="BB543" s="4">
        <v>1.17</v>
      </c>
      <c r="BC543" s="4">
        <v>1.1399999999999999</v>
      </c>
      <c r="BD543" s="4">
        <v>1.0731695906432748</v>
      </c>
      <c r="BE543" s="4">
        <v>0</v>
      </c>
      <c r="BF543" s="4">
        <v>0</v>
      </c>
      <c r="BG543" s="4">
        <v>-5.0000000000000001E-3</v>
      </c>
      <c r="BH543" s="5">
        <v>-4.6590958629408432E-3</v>
      </c>
      <c r="BI543" s="4">
        <v>1.0781695906432747</v>
      </c>
      <c r="BJ543" s="4">
        <v>0.81799999999999995</v>
      </c>
      <c r="BK543" s="4">
        <v>10.3</v>
      </c>
      <c r="BL543" s="4">
        <v>12.974</v>
      </c>
      <c r="BM543" s="4">
        <v>8.67</v>
      </c>
      <c r="BN543" s="4">
        <v>9.5339999999999989</v>
      </c>
      <c r="BO543" s="4">
        <v>0</v>
      </c>
      <c r="BP543" s="15">
        <v>0.35942225976752529</v>
      </c>
    </row>
    <row r="544" spans="1:68" x14ac:dyDescent="0.3">
      <c r="A544" s="15">
        <f t="shared" si="10"/>
        <v>543</v>
      </c>
      <c r="B544" s="2" t="s">
        <v>911</v>
      </c>
      <c r="C544" s="2" t="s">
        <v>912</v>
      </c>
      <c r="D544" s="3" t="s">
        <v>6378</v>
      </c>
      <c r="E544" s="3" t="s">
        <v>6379</v>
      </c>
      <c r="F544" s="3" t="s">
        <v>6380</v>
      </c>
      <c r="G544" s="3" t="s">
        <v>6379</v>
      </c>
      <c r="H544" s="4">
        <v>0.48299999999999998</v>
      </c>
      <c r="I544" s="4">
        <v>0</v>
      </c>
      <c r="J544" s="4">
        <v>0.48299999999999998</v>
      </c>
      <c r="K544" s="4">
        <v>0</v>
      </c>
      <c r="L544" s="4">
        <v>0.48299999999999998</v>
      </c>
      <c r="M544" s="5">
        <v>0</v>
      </c>
      <c r="N544" s="6">
        <v>2.3999999999999998E-3</v>
      </c>
      <c r="O544" s="5" t="s">
        <v>6381</v>
      </c>
      <c r="P544" s="5">
        <v>0</v>
      </c>
      <c r="Q544" s="5" t="s">
        <v>6381</v>
      </c>
      <c r="R544" s="5">
        <v>0</v>
      </c>
      <c r="S544" s="4">
        <v>2.1000000000000001E-2</v>
      </c>
      <c r="T544" s="6">
        <v>0.60736000000000012</v>
      </c>
      <c r="U544" s="5">
        <v>0.22583179581272428</v>
      </c>
      <c r="V544" s="5">
        <v>0.55904439649718518</v>
      </c>
      <c r="W544" s="6">
        <v>0.58333333333333326</v>
      </c>
      <c r="X544" s="1" t="s">
        <v>6381</v>
      </c>
      <c r="Y544" s="6" t="s">
        <v>6381</v>
      </c>
      <c r="Z544" s="6" t="s">
        <v>6381</v>
      </c>
      <c r="AA544" s="6" t="s">
        <v>6381</v>
      </c>
      <c r="AB544" s="6" t="s">
        <v>6381</v>
      </c>
      <c r="AC544" s="6" t="s">
        <v>6381</v>
      </c>
      <c r="AD544" s="6" t="s">
        <v>6381</v>
      </c>
      <c r="AE544" s="6" t="s">
        <v>6381</v>
      </c>
      <c r="AF544" s="6" t="s">
        <v>6381</v>
      </c>
      <c r="AG544" s="6" t="s">
        <v>6381</v>
      </c>
      <c r="AH544" s="6" t="s">
        <v>6381</v>
      </c>
      <c r="AI544" s="5" t="s">
        <v>6381</v>
      </c>
      <c r="AJ544" s="5">
        <v>0</v>
      </c>
      <c r="AK544" s="3" t="s">
        <v>6381</v>
      </c>
      <c r="AL544" s="3" t="s">
        <v>6381</v>
      </c>
      <c r="AM544" s="3" t="s">
        <v>6381</v>
      </c>
      <c r="AN544" s="3" t="s">
        <v>6381</v>
      </c>
      <c r="AO544" s="5" t="s">
        <v>6381</v>
      </c>
      <c r="AP544" s="5" t="s">
        <v>6381</v>
      </c>
      <c r="AQ544" s="5" t="s">
        <v>6381</v>
      </c>
      <c r="AR544" s="5" t="s">
        <v>6381</v>
      </c>
      <c r="AS544" s="5" t="s">
        <v>6381</v>
      </c>
      <c r="AT544" s="5" t="s">
        <v>6381</v>
      </c>
      <c r="AU544" s="5">
        <v>0</v>
      </c>
      <c r="AV544" s="5" t="s">
        <v>6381</v>
      </c>
      <c r="AW544" s="4">
        <v>0</v>
      </c>
      <c r="AX544" s="4">
        <v>0</v>
      </c>
      <c r="AY544" s="4">
        <v>0</v>
      </c>
      <c r="AZ544" s="4">
        <v>0</v>
      </c>
      <c r="BA544" s="4">
        <v>0</v>
      </c>
      <c r="BB544" s="4">
        <v>0</v>
      </c>
      <c r="BC544" s="4">
        <v>0</v>
      </c>
      <c r="BD544" s="4">
        <v>0</v>
      </c>
      <c r="BE544" s="4">
        <v>0</v>
      </c>
      <c r="BF544" s="4">
        <v>0</v>
      </c>
      <c r="BG544" s="4">
        <v>0</v>
      </c>
      <c r="BH544" s="5" t="s">
        <v>6381</v>
      </c>
      <c r="BI544" s="4">
        <v>0</v>
      </c>
      <c r="BJ544" s="4">
        <v>0</v>
      </c>
      <c r="BK544" s="4">
        <v>0</v>
      </c>
      <c r="BL544" s="4">
        <v>0</v>
      </c>
      <c r="BM544" s="4">
        <v>0</v>
      </c>
      <c r="BN544" s="4">
        <v>0</v>
      </c>
      <c r="BO544" s="4">
        <v>0</v>
      </c>
      <c r="BP544" s="15">
        <v>0.62069888442216659</v>
      </c>
    </row>
    <row r="545" spans="1:68" x14ac:dyDescent="0.3">
      <c r="A545" s="15">
        <f t="shared" si="10"/>
        <v>544</v>
      </c>
      <c r="B545" s="2" t="s">
        <v>913</v>
      </c>
      <c r="C545" s="2" t="s">
        <v>914</v>
      </c>
      <c r="D545" s="3" t="s">
        <v>6446</v>
      </c>
      <c r="E545" s="3" t="s">
        <v>6379</v>
      </c>
      <c r="F545" s="3" t="s">
        <v>6380</v>
      </c>
      <c r="G545" s="3" t="s">
        <v>6379</v>
      </c>
      <c r="H545" s="4">
        <v>5.41</v>
      </c>
      <c r="I545" s="4">
        <v>0</v>
      </c>
      <c r="J545" s="4">
        <v>5.41</v>
      </c>
      <c r="K545" s="4">
        <v>0</v>
      </c>
      <c r="L545" s="4">
        <v>5.41</v>
      </c>
      <c r="M545" s="5">
        <v>0</v>
      </c>
      <c r="N545" s="6">
        <v>1.0009099181073702E-3</v>
      </c>
      <c r="O545" s="5">
        <v>0</v>
      </c>
      <c r="P545" s="5">
        <v>0</v>
      </c>
      <c r="Q545" s="5">
        <v>0</v>
      </c>
      <c r="R545" s="5">
        <v>0</v>
      </c>
      <c r="S545" s="4">
        <v>4.9000000000000002E-2</v>
      </c>
      <c r="T545" s="6">
        <v>0.60806400000000005</v>
      </c>
      <c r="U545" s="5">
        <v>0.16431676725154984</v>
      </c>
      <c r="V545" s="5">
        <v>0.68465319688145765</v>
      </c>
      <c r="W545" s="6">
        <v>0.71631205673758869</v>
      </c>
      <c r="X545" s="1" t="s">
        <v>6381</v>
      </c>
      <c r="Y545" s="6">
        <v>26.390243902439028</v>
      </c>
      <c r="Z545" s="6">
        <v>34.903225806451616</v>
      </c>
      <c r="AA545" s="6" t="s">
        <v>6381</v>
      </c>
      <c r="AB545" s="6" t="s">
        <v>6381</v>
      </c>
      <c r="AC545" s="6">
        <v>1.3696202531645569</v>
      </c>
      <c r="AD545" s="6">
        <v>0.42936507936507939</v>
      </c>
      <c r="AE545" s="6">
        <v>41.937984496124031</v>
      </c>
      <c r="AF545" s="6">
        <v>19.889705882352942</v>
      </c>
      <c r="AG545" s="6">
        <v>1.3696202531645569</v>
      </c>
      <c r="AH545" s="6">
        <v>0.42936507936507939</v>
      </c>
      <c r="AI545" s="5">
        <v>0</v>
      </c>
      <c r="AJ545" s="5">
        <v>0</v>
      </c>
      <c r="AK545" s="3">
        <v>-7.2599999999999998E-2</v>
      </c>
      <c r="AL545" s="3" t="s">
        <v>6381</v>
      </c>
      <c r="AM545" s="3">
        <v>0.33500000000000002</v>
      </c>
      <c r="AN545" s="3" t="s">
        <v>6381</v>
      </c>
      <c r="AO545" s="5" t="s">
        <v>6381</v>
      </c>
      <c r="AP545" s="5" t="s">
        <v>6381</v>
      </c>
      <c r="AQ545" s="5" t="s">
        <v>6381</v>
      </c>
      <c r="AR545" s="5" t="s">
        <v>6381</v>
      </c>
      <c r="AS545" s="5">
        <v>1.2204724409448819E-2</v>
      </c>
      <c r="AT545" s="5">
        <v>1.015748031496063E-2</v>
      </c>
      <c r="AU545" s="5">
        <v>0</v>
      </c>
      <c r="AV545" s="5" t="s">
        <v>6381</v>
      </c>
      <c r="AW545" s="4">
        <v>0.20499999999999999</v>
      </c>
      <c r="AX545" s="4">
        <v>0.155</v>
      </c>
      <c r="AY545" s="4">
        <v>0.129</v>
      </c>
      <c r="AZ545" s="4">
        <v>12.6</v>
      </c>
      <c r="BA545" s="4">
        <v>12.7</v>
      </c>
      <c r="BB545" s="4">
        <v>0.27200000000000002</v>
      </c>
      <c r="BC545" s="4">
        <v>0.221</v>
      </c>
      <c r="BD545" s="4">
        <v>0.129</v>
      </c>
      <c r="BE545" s="4">
        <v>0</v>
      </c>
      <c r="BF545" s="4">
        <v>0</v>
      </c>
      <c r="BG545" s="4">
        <v>-0.09</v>
      </c>
      <c r="BH545" s="5">
        <v>-0.69767441860465107</v>
      </c>
      <c r="BI545" s="4">
        <v>0.219</v>
      </c>
      <c r="BJ545" s="4">
        <v>0.245</v>
      </c>
      <c r="BK545" s="4">
        <v>0</v>
      </c>
      <c r="BL545" s="4">
        <v>0</v>
      </c>
      <c r="BM545" s="4">
        <v>3.95</v>
      </c>
      <c r="BN545" s="4">
        <v>3.95</v>
      </c>
      <c r="BO545" s="4">
        <v>0</v>
      </c>
      <c r="BP545" s="15">
        <v>0.77673064715741047</v>
      </c>
    </row>
    <row r="546" spans="1:68" x14ac:dyDescent="0.3">
      <c r="A546" s="15">
        <f t="shared" si="10"/>
        <v>545</v>
      </c>
      <c r="B546" s="2" t="s">
        <v>915</v>
      </c>
      <c r="C546" s="2" t="s">
        <v>916</v>
      </c>
      <c r="D546" s="3" t="s">
        <v>6400</v>
      </c>
      <c r="E546" s="3" t="s">
        <v>6379</v>
      </c>
      <c r="F546" s="3" t="s">
        <v>6380</v>
      </c>
      <c r="G546" s="3" t="s">
        <v>6379</v>
      </c>
      <c r="H546" s="4">
        <v>2.42</v>
      </c>
      <c r="I546" s="4">
        <v>5.55</v>
      </c>
      <c r="J546" s="4">
        <v>7.97</v>
      </c>
      <c r="K546" s="4">
        <v>0.92900000000000005</v>
      </c>
      <c r="L546" s="4">
        <v>7.0409999999999995</v>
      </c>
      <c r="M546" s="5">
        <v>0.11656210790464241</v>
      </c>
      <c r="N546" s="6">
        <v>1.1286681715575621E-4</v>
      </c>
      <c r="O546" s="5">
        <v>0.64310544611819243</v>
      </c>
      <c r="P546" s="5">
        <v>0.69636135508155583</v>
      </c>
      <c r="Q546" s="5">
        <v>1.8019480519480517</v>
      </c>
      <c r="R546" s="5">
        <v>2.2933884297520661</v>
      </c>
      <c r="S546" s="4">
        <v>0.27300000000000002</v>
      </c>
      <c r="T546" s="6">
        <v>0.60987199999999997</v>
      </c>
      <c r="U546" s="5">
        <v>7.7459666924148338E-2</v>
      </c>
      <c r="V546" s="5">
        <v>0.53899018234719887</v>
      </c>
      <c r="W546" s="6">
        <v>0.35</v>
      </c>
      <c r="X546" s="1">
        <v>0.92374350086655121</v>
      </c>
      <c r="Y546" s="6">
        <v>44.814814814814817</v>
      </c>
      <c r="Z546" s="6" t="s">
        <v>6381</v>
      </c>
      <c r="AA546" s="6" t="s">
        <v>6381</v>
      </c>
      <c r="AB546" s="6" t="s">
        <v>6381</v>
      </c>
      <c r="AC546" s="6">
        <v>0.7857142857142857</v>
      </c>
      <c r="AD546" s="6">
        <v>0.17410071942446043</v>
      </c>
      <c r="AE546" s="6">
        <v>13.21013133208255</v>
      </c>
      <c r="AF546" s="6">
        <v>8.9694267515923549</v>
      </c>
      <c r="AG546" s="6">
        <v>0.91429684456564086</v>
      </c>
      <c r="AH546" s="6">
        <v>0.50654676258992803</v>
      </c>
      <c r="AI546" s="5" t="s">
        <v>6381</v>
      </c>
      <c r="AJ546" s="5">
        <v>0</v>
      </c>
      <c r="AK546" s="3" t="s">
        <v>6381</v>
      </c>
      <c r="AL546" s="3" t="s">
        <v>6381</v>
      </c>
      <c r="AM546" s="3">
        <v>-8.77E-2</v>
      </c>
      <c r="AN546" s="3">
        <v>5.1100000000000007E-2</v>
      </c>
      <c r="AO546" s="5" t="s">
        <v>6381</v>
      </c>
      <c r="AP546" s="5" t="s">
        <v>6381</v>
      </c>
      <c r="AQ546" s="5" t="s">
        <v>6381</v>
      </c>
      <c r="AR546" s="5" t="s">
        <v>6381</v>
      </c>
      <c r="AS546" s="5">
        <v>-1.8425925925925925E-2</v>
      </c>
      <c r="AT546" s="5">
        <v>4.9351851851851848E-2</v>
      </c>
      <c r="AU546" s="5">
        <v>0</v>
      </c>
      <c r="AV546" s="5" t="s">
        <v>6381</v>
      </c>
      <c r="AW546" s="4">
        <v>5.3999999999999999E-2</v>
      </c>
      <c r="AX546" s="4">
        <v>-0.19900000000000001</v>
      </c>
      <c r="AY546" s="4">
        <v>0.53300000000000003</v>
      </c>
      <c r="AZ546" s="4">
        <v>13.9</v>
      </c>
      <c r="BA546" s="4">
        <v>10.8</v>
      </c>
      <c r="BB546" s="4">
        <v>0.78500000000000003</v>
      </c>
      <c r="BC546" s="4">
        <v>0.70299999999999996</v>
      </c>
      <c r="BD546" s="4">
        <v>0.53300000000000003</v>
      </c>
      <c r="BE546" s="4">
        <v>0</v>
      </c>
      <c r="BF546" s="4">
        <v>0</v>
      </c>
      <c r="BG546" s="4">
        <v>-0.17199999999999999</v>
      </c>
      <c r="BH546" s="5">
        <v>-0.32270168855534703</v>
      </c>
      <c r="BI546" s="4">
        <v>0.70500000000000007</v>
      </c>
      <c r="BJ546" s="4">
        <v>-2.7000000000000024E-2</v>
      </c>
      <c r="BK546" s="4">
        <v>0</v>
      </c>
      <c r="BL546" s="4">
        <v>0</v>
      </c>
      <c r="BM546" s="4">
        <v>3.08</v>
      </c>
      <c r="BN546" s="4">
        <v>7.7009999999999987</v>
      </c>
      <c r="BO546" s="4">
        <v>0</v>
      </c>
      <c r="BP546" s="15">
        <v>0.41894440253186438</v>
      </c>
    </row>
    <row r="547" spans="1:68" x14ac:dyDescent="0.3">
      <c r="A547" s="15">
        <f t="shared" si="10"/>
        <v>546</v>
      </c>
      <c r="B547" s="2" t="s">
        <v>917</v>
      </c>
      <c r="C547" s="2" t="s">
        <v>918</v>
      </c>
      <c r="D547" s="3" t="s">
        <v>6378</v>
      </c>
      <c r="E547" s="3" t="s">
        <v>6379</v>
      </c>
      <c r="F547" s="3" t="s">
        <v>6380</v>
      </c>
      <c r="G547" s="3" t="s">
        <v>6379</v>
      </c>
      <c r="H547" s="4">
        <v>1.47</v>
      </c>
      <c r="I547" s="4">
        <v>5.79</v>
      </c>
      <c r="J547" s="4">
        <v>7.26</v>
      </c>
      <c r="K547" s="4">
        <v>0</v>
      </c>
      <c r="L547" s="4">
        <v>7.26</v>
      </c>
      <c r="M547" s="5">
        <v>0</v>
      </c>
      <c r="N547" s="6">
        <v>3.3333333333333332E-4</v>
      </c>
      <c r="O547" s="5">
        <v>0.47420147420147418</v>
      </c>
      <c r="P547" s="5">
        <v>0.7975206611570248</v>
      </c>
      <c r="Q547" s="5">
        <v>0.90186915887850472</v>
      </c>
      <c r="R547" s="5">
        <v>3.9387755102040818</v>
      </c>
      <c r="S547" s="4">
        <v>0.48899999999999999</v>
      </c>
      <c r="T547" s="6">
        <v>0.60993600000000003</v>
      </c>
      <c r="U547" s="5">
        <v>0.13416407864998739</v>
      </c>
      <c r="V547" s="5">
        <v>0.56460716431869684</v>
      </c>
      <c r="W547" s="6">
        <v>0.36938435940099829</v>
      </c>
      <c r="X547" s="1">
        <v>1.4747736093143595</v>
      </c>
      <c r="Y547" s="6">
        <v>3.2666666666666666</v>
      </c>
      <c r="Z547" s="6">
        <v>4.2982456140350873</v>
      </c>
      <c r="AA547" s="6" t="s">
        <v>6381</v>
      </c>
      <c r="AB547" s="6" t="s">
        <v>6381</v>
      </c>
      <c r="AC547" s="6">
        <v>0.22897196261682243</v>
      </c>
      <c r="AD547" s="6">
        <v>2.9696969696969697E-2</v>
      </c>
      <c r="AE547" s="6">
        <v>6.3684210526315796</v>
      </c>
      <c r="AF547" s="6">
        <v>6.1525423728813564</v>
      </c>
      <c r="AG547" s="6">
        <v>0.59459459459459452</v>
      </c>
      <c r="AH547" s="6">
        <v>0.14666666666666667</v>
      </c>
      <c r="AI547" s="5">
        <v>0</v>
      </c>
      <c r="AJ547" s="5">
        <v>0</v>
      </c>
      <c r="AK547" s="3">
        <v>0.17699999999999999</v>
      </c>
      <c r="AL547" s="3">
        <v>0.311</v>
      </c>
      <c r="AM547" s="3">
        <v>4.3499999999999997E-2</v>
      </c>
      <c r="AN547" s="3">
        <v>9.64E-2</v>
      </c>
      <c r="AO547" s="5" t="s">
        <v>6381</v>
      </c>
      <c r="AP547" s="5" t="s">
        <v>6381</v>
      </c>
      <c r="AQ547" s="5" t="s">
        <v>6381</v>
      </c>
      <c r="AR547" s="5" t="s">
        <v>6381</v>
      </c>
      <c r="AS547" s="5">
        <v>7.2000000000000007E-3</v>
      </c>
      <c r="AT547" s="5">
        <v>2.3999999999999997E-2</v>
      </c>
      <c r="AU547" s="5">
        <v>0.47706422018348621</v>
      </c>
      <c r="AV547" s="5" t="s">
        <v>6381</v>
      </c>
      <c r="AW547" s="4">
        <v>0.45</v>
      </c>
      <c r="AX547" s="4">
        <v>0.34200000000000003</v>
      </c>
      <c r="AY547" s="4">
        <v>1.1399999999999999</v>
      </c>
      <c r="AZ547" s="4">
        <v>49.5</v>
      </c>
      <c r="BA547" s="4">
        <v>47.5</v>
      </c>
      <c r="BB547" s="4">
        <v>1.18</v>
      </c>
      <c r="BC547" s="4">
        <v>1.2</v>
      </c>
      <c r="BD547" s="4">
        <v>0.59614678899082563</v>
      </c>
      <c r="BE547" s="4">
        <v>0</v>
      </c>
      <c r="BF547" s="4">
        <v>0</v>
      </c>
      <c r="BG547" s="4">
        <v>-5.8000000000000003E-2</v>
      </c>
      <c r="BH547" s="5">
        <v>-9.7291474299784561E-2</v>
      </c>
      <c r="BI547" s="4">
        <v>0.65414678899082568</v>
      </c>
      <c r="BJ547" s="4">
        <v>0.4</v>
      </c>
      <c r="BK547" s="4">
        <v>0</v>
      </c>
      <c r="BL547" s="4">
        <v>0</v>
      </c>
      <c r="BM547" s="4">
        <v>6.42</v>
      </c>
      <c r="BN547" s="4">
        <v>12.21</v>
      </c>
      <c r="BO547" s="4">
        <v>0</v>
      </c>
      <c r="BP547" s="15">
        <v>6.0745971710021163E-2</v>
      </c>
    </row>
    <row r="548" spans="1:68" x14ac:dyDescent="0.3">
      <c r="A548" s="15">
        <f t="shared" si="10"/>
        <v>547</v>
      </c>
      <c r="B548" s="2" t="s">
        <v>919</v>
      </c>
      <c r="C548" s="2" t="s">
        <v>920</v>
      </c>
      <c r="D548" s="3" t="s">
        <v>6417</v>
      </c>
      <c r="E548" s="3" t="s">
        <v>6379</v>
      </c>
      <c r="F548" s="3" t="s">
        <v>6380</v>
      </c>
      <c r="G548" s="3" t="s">
        <v>6379</v>
      </c>
      <c r="H548" s="4">
        <v>2.1800000000000002</v>
      </c>
      <c r="I548" s="4">
        <v>0</v>
      </c>
      <c r="J548" s="4">
        <v>2.1800000000000002</v>
      </c>
      <c r="K548" s="4">
        <v>0</v>
      </c>
      <c r="L548" s="4">
        <v>2.1800000000000002</v>
      </c>
      <c r="M548" s="5">
        <v>0</v>
      </c>
      <c r="N548" s="6">
        <v>1.8181818181818183E-4</v>
      </c>
      <c r="O548" s="5" t="s">
        <v>6381</v>
      </c>
      <c r="P548" s="5">
        <v>0</v>
      </c>
      <c r="Q548" s="5" t="s">
        <v>6381</v>
      </c>
      <c r="R548" s="5">
        <v>0</v>
      </c>
      <c r="S548" s="4">
        <v>0.19800000000000001</v>
      </c>
      <c r="T548" s="6">
        <v>0.61011199999999999</v>
      </c>
      <c r="U548" s="5">
        <v>0.16733200530681511</v>
      </c>
      <c r="V548" s="5">
        <v>0.567733589433837</v>
      </c>
      <c r="W548" s="6">
        <v>0.29124236252545826</v>
      </c>
      <c r="X548" s="1">
        <v>0.76136363636363646</v>
      </c>
      <c r="Y548" s="6" t="s">
        <v>6381</v>
      </c>
      <c r="Z548" s="6" t="s">
        <v>6381</v>
      </c>
      <c r="AA548" s="6" t="s">
        <v>6381</v>
      </c>
      <c r="AB548" s="6" t="s">
        <v>6381</v>
      </c>
      <c r="AC548" s="6" t="s">
        <v>6381</v>
      </c>
      <c r="AD548" s="6">
        <v>0.8549019607843138</v>
      </c>
      <c r="AE548" s="6">
        <v>32.537313432835823</v>
      </c>
      <c r="AF548" s="6">
        <v>7.4402730375426627</v>
      </c>
      <c r="AG548" s="6" t="s">
        <v>6381</v>
      </c>
      <c r="AH548" s="6">
        <v>0.8549019607843138</v>
      </c>
      <c r="AI548" s="5" t="s">
        <v>6381</v>
      </c>
      <c r="AJ548" s="5">
        <v>0</v>
      </c>
      <c r="AK548" s="3" t="s">
        <v>6381</v>
      </c>
      <c r="AL548" s="3" t="s">
        <v>6381</v>
      </c>
      <c r="AM548" s="3" t="s">
        <v>6381</v>
      </c>
      <c r="AN548" s="3" t="s">
        <v>6381</v>
      </c>
      <c r="AO548" s="5" t="s">
        <v>6381</v>
      </c>
      <c r="AP548" s="5" t="s">
        <v>6381</v>
      </c>
      <c r="AQ548" s="5" t="s">
        <v>6381</v>
      </c>
      <c r="AR548" s="5" t="s">
        <v>6381</v>
      </c>
      <c r="AS548" s="5">
        <v>-0.13211009174311925</v>
      </c>
      <c r="AT548" s="5">
        <v>3.0733944954128439E-2</v>
      </c>
      <c r="AU548" s="5">
        <v>0</v>
      </c>
      <c r="AV548" s="5" t="s">
        <v>6381</v>
      </c>
      <c r="AW548" s="4">
        <v>-0.34699999999999998</v>
      </c>
      <c r="AX548" s="4">
        <v>-0.28799999999999998</v>
      </c>
      <c r="AY548" s="4">
        <v>6.7000000000000004E-2</v>
      </c>
      <c r="AZ548" s="4">
        <v>2.5499999999999998</v>
      </c>
      <c r="BA548" s="4">
        <v>2.1800000000000002</v>
      </c>
      <c r="BB548" s="4">
        <v>0.29299999999999998</v>
      </c>
      <c r="BC548" s="4">
        <v>0.20799999999999999</v>
      </c>
      <c r="BD548" s="4">
        <v>6.7000000000000004E-2</v>
      </c>
      <c r="BE548" s="4">
        <v>0</v>
      </c>
      <c r="BF548" s="4">
        <v>0</v>
      </c>
      <c r="BG548" s="4">
        <v>-0.15</v>
      </c>
      <c r="BH548" s="5">
        <v>-2.2388059701492535</v>
      </c>
      <c r="BI548" s="4">
        <v>0.217</v>
      </c>
      <c r="BJ548" s="4">
        <v>-0.13799999999999998</v>
      </c>
      <c r="BK548" s="4">
        <v>0</v>
      </c>
      <c r="BL548" s="4">
        <v>0</v>
      </c>
      <c r="BM548" s="4">
        <v>0</v>
      </c>
      <c r="BN548" s="4">
        <v>0</v>
      </c>
      <c r="BO548" s="4">
        <v>0</v>
      </c>
      <c r="BP548" s="15">
        <v>0.43541162957865076</v>
      </c>
    </row>
    <row r="549" spans="1:68" x14ac:dyDescent="0.3">
      <c r="A549" s="15">
        <f t="shared" si="10"/>
        <v>548</v>
      </c>
      <c r="B549" s="2" t="s">
        <v>921</v>
      </c>
      <c r="C549" s="2" t="s">
        <v>922</v>
      </c>
      <c r="D549" s="3" t="s">
        <v>6384</v>
      </c>
      <c r="E549" s="3" t="s">
        <v>6379</v>
      </c>
      <c r="F549" s="3" t="s">
        <v>6380</v>
      </c>
      <c r="G549" s="3" t="s">
        <v>6379</v>
      </c>
      <c r="H549" s="4">
        <v>1.03</v>
      </c>
      <c r="I549" s="4">
        <v>0</v>
      </c>
      <c r="J549" s="4">
        <v>1.03</v>
      </c>
      <c r="K549" s="4">
        <v>0</v>
      </c>
      <c r="L549" s="4">
        <v>1.03</v>
      </c>
      <c r="M549" s="5">
        <v>0</v>
      </c>
      <c r="N549" s="6">
        <v>6.2248995983935733E-3</v>
      </c>
      <c r="O549" s="5" t="s">
        <v>6381</v>
      </c>
      <c r="P549" s="5">
        <v>0</v>
      </c>
      <c r="Q549" s="5" t="s">
        <v>6381</v>
      </c>
      <c r="R549" s="5">
        <v>0</v>
      </c>
      <c r="S549" s="4">
        <v>0.20599999999999999</v>
      </c>
      <c r="T549" s="6">
        <v>0.61019200000000007</v>
      </c>
      <c r="U549" s="5">
        <v>0.15811388300841897</v>
      </c>
      <c r="V549" s="5">
        <v>1.0261591007246391</v>
      </c>
      <c r="W549" s="6">
        <v>0.95692025664527947</v>
      </c>
      <c r="X549" s="1">
        <v>125.33333333333333</v>
      </c>
      <c r="Y549" s="6" t="s">
        <v>6381</v>
      </c>
      <c r="Z549" s="6">
        <v>0.32907348242811502</v>
      </c>
      <c r="AA549" s="6" t="s">
        <v>6381</v>
      </c>
      <c r="AB549" s="6" t="s">
        <v>6381</v>
      </c>
      <c r="AC549" s="6" t="s">
        <v>6381</v>
      </c>
      <c r="AD549" s="6" t="s">
        <v>6381</v>
      </c>
      <c r="AE549" s="6">
        <v>0.27393617021276601</v>
      </c>
      <c r="AF549" s="6" t="s">
        <v>6381</v>
      </c>
      <c r="AG549" s="6" t="s">
        <v>6381</v>
      </c>
      <c r="AH549" s="6" t="s">
        <v>6381</v>
      </c>
      <c r="AI549" s="5">
        <v>0</v>
      </c>
      <c r="AJ549" s="5">
        <v>0</v>
      </c>
      <c r="AK549" s="3" t="s">
        <v>6381</v>
      </c>
      <c r="AL549" s="3" t="s">
        <v>6381</v>
      </c>
      <c r="AM549" s="3" t="s">
        <v>6381</v>
      </c>
      <c r="AN549" s="3" t="s">
        <v>6381</v>
      </c>
      <c r="AO549" s="5" t="s">
        <v>6381</v>
      </c>
      <c r="AP549" s="5" t="s">
        <v>6381</v>
      </c>
      <c r="AQ549" s="5" t="s">
        <v>6381</v>
      </c>
      <c r="AR549" s="5" t="s">
        <v>6381</v>
      </c>
      <c r="AS549" s="5">
        <v>0.21888111888111886</v>
      </c>
      <c r="AT549" s="5">
        <v>0.26293706293706293</v>
      </c>
      <c r="AU549" s="5">
        <v>0</v>
      </c>
      <c r="AV549" s="5" t="s">
        <v>6381</v>
      </c>
      <c r="AW549" s="4">
        <v>0</v>
      </c>
      <c r="AX549" s="4">
        <v>3.13</v>
      </c>
      <c r="AY549" s="4">
        <v>3.76</v>
      </c>
      <c r="AZ549" s="4">
        <v>0</v>
      </c>
      <c r="BA549" s="4">
        <v>14.3</v>
      </c>
      <c r="BB549" s="4">
        <v>0</v>
      </c>
      <c r="BC549" s="4">
        <v>3.76</v>
      </c>
      <c r="BD549" s="4">
        <v>3.76</v>
      </c>
      <c r="BE549" s="4">
        <v>0</v>
      </c>
      <c r="BF549" s="4">
        <v>0</v>
      </c>
      <c r="BG549" s="4">
        <v>0</v>
      </c>
      <c r="BH549" s="5">
        <v>0</v>
      </c>
      <c r="BI549" s="4">
        <v>3.76</v>
      </c>
      <c r="BJ549" s="4">
        <v>3.13</v>
      </c>
      <c r="BK549" s="4">
        <v>0</v>
      </c>
      <c r="BL549" s="4">
        <v>0</v>
      </c>
      <c r="BM549" s="4">
        <v>0</v>
      </c>
      <c r="BN549" s="4">
        <v>0</v>
      </c>
      <c r="BO549" s="4">
        <v>0</v>
      </c>
      <c r="BP549" s="15">
        <v>0.55881599596360854</v>
      </c>
    </row>
    <row r="550" spans="1:68" x14ac:dyDescent="0.3">
      <c r="A550" s="15">
        <f t="shared" si="10"/>
        <v>549</v>
      </c>
      <c r="B550" s="2" t="s">
        <v>923</v>
      </c>
      <c r="C550" s="2" t="s">
        <v>924</v>
      </c>
      <c r="D550" s="3" t="s">
        <v>6395</v>
      </c>
      <c r="E550" s="3" t="s">
        <v>6379</v>
      </c>
      <c r="F550" s="3" t="s">
        <v>6380</v>
      </c>
      <c r="G550" s="3" t="s">
        <v>6379</v>
      </c>
      <c r="H550" s="4">
        <v>1.81</v>
      </c>
      <c r="I550" s="4">
        <v>0</v>
      </c>
      <c r="J550" s="4">
        <v>1.81</v>
      </c>
      <c r="K550" s="4">
        <v>0</v>
      </c>
      <c r="L550" s="4">
        <v>1.81</v>
      </c>
      <c r="M550" s="5">
        <v>0</v>
      </c>
      <c r="N550" s="6">
        <v>6.2402496099843994E-4</v>
      </c>
      <c r="O550" s="5" t="s">
        <v>6381</v>
      </c>
      <c r="P550" s="5">
        <v>0</v>
      </c>
      <c r="Q550" s="5" t="s">
        <v>6381</v>
      </c>
      <c r="R550" s="5">
        <v>0</v>
      </c>
      <c r="S550" s="4">
        <v>0.28299999999999997</v>
      </c>
      <c r="T550" s="6">
        <v>0.6104480000000001</v>
      </c>
      <c r="U550" s="5">
        <v>9.4868329805051374E-2</v>
      </c>
      <c r="V550" s="5">
        <v>0.7958398778090422</v>
      </c>
      <c r="W550" s="6">
        <v>0.38403990024937662</v>
      </c>
      <c r="X550" s="1">
        <v>1.3217391304347827</v>
      </c>
      <c r="Y550" s="6">
        <v>7.7021276595744688</v>
      </c>
      <c r="Z550" s="6">
        <v>7.1259842519685037</v>
      </c>
      <c r="AA550" s="6">
        <v>3.4096385542168668</v>
      </c>
      <c r="AB550" s="6" t="s">
        <v>6381</v>
      </c>
      <c r="AC550" s="6" t="s">
        <v>6381</v>
      </c>
      <c r="AD550" s="6">
        <v>5.7827476038338661E-2</v>
      </c>
      <c r="AE550" s="6">
        <v>1.1907894736842106</v>
      </c>
      <c r="AF550" s="6">
        <v>0.89603960396039606</v>
      </c>
      <c r="AG550" s="6" t="s">
        <v>6381</v>
      </c>
      <c r="AH550" s="6">
        <v>5.7827476038338661E-2</v>
      </c>
      <c r="AI550" s="5">
        <v>0</v>
      </c>
      <c r="AJ550" s="5">
        <v>0</v>
      </c>
      <c r="AK550" s="3">
        <v>-0.35700000000000004</v>
      </c>
      <c r="AL550" s="3" t="s">
        <v>6381</v>
      </c>
      <c r="AM550" s="3">
        <v>2.92E-2</v>
      </c>
      <c r="AN550" s="3" t="s">
        <v>6381</v>
      </c>
      <c r="AO550" s="5" t="s">
        <v>6381</v>
      </c>
      <c r="AP550" s="5">
        <v>0.23199999999999998</v>
      </c>
      <c r="AQ550" s="5">
        <v>4.6435100548446073E-2</v>
      </c>
      <c r="AR550" s="5">
        <v>0.10307880103078801</v>
      </c>
      <c r="AS550" s="5">
        <v>8.3552631578947371E-3</v>
      </c>
      <c r="AT550" s="5">
        <v>0.05</v>
      </c>
      <c r="AU550" s="5">
        <v>0.1858974358974359</v>
      </c>
      <c r="AV550" s="5" t="s">
        <v>6381</v>
      </c>
      <c r="AW550" s="4">
        <v>0.23499999999999999</v>
      </c>
      <c r="AX550" s="4">
        <v>0.254</v>
      </c>
      <c r="AY550" s="4">
        <v>1.52</v>
      </c>
      <c r="AZ550" s="4">
        <v>31.3</v>
      </c>
      <c r="BA550" s="4">
        <v>30.4</v>
      </c>
      <c r="BB550" s="4">
        <v>2.02</v>
      </c>
      <c r="BC550" s="4">
        <v>2.08</v>
      </c>
      <c r="BD550" s="4">
        <v>1.2374358974358974</v>
      </c>
      <c r="BE550" s="4">
        <v>0</v>
      </c>
      <c r="BF550" s="4">
        <v>0</v>
      </c>
      <c r="BG550" s="4">
        <v>-0.56599999999999995</v>
      </c>
      <c r="BH550" s="5">
        <v>-0.4573974305843348</v>
      </c>
      <c r="BI550" s="4">
        <v>1.8034358974358975</v>
      </c>
      <c r="BJ550" s="4">
        <v>0.82</v>
      </c>
      <c r="BK550" s="4">
        <v>5.47</v>
      </c>
      <c r="BL550" s="4">
        <v>14.746</v>
      </c>
      <c r="BM550" s="4">
        <v>0</v>
      </c>
      <c r="BN550" s="4">
        <v>0</v>
      </c>
      <c r="BO550" s="4">
        <v>0</v>
      </c>
      <c r="BP550" s="15">
        <v>0.25445940386989496</v>
      </c>
    </row>
    <row r="551" spans="1:68" x14ac:dyDescent="0.3">
      <c r="A551" s="15">
        <f t="shared" si="10"/>
        <v>550</v>
      </c>
      <c r="B551" s="2" t="s">
        <v>925</v>
      </c>
      <c r="C551" s="2" t="s">
        <v>926</v>
      </c>
      <c r="D551" s="3" t="s">
        <v>6378</v>
      </c>
      <c r="E551" s="3" t="s">
        <v>6379</v>
      </c>
      <c r="F551" s="3" t="s">
        <v>6380</v>
      </c>
      <c r="G551" s="3" t="s">
        <v>6379</v>
      </c>
      <c r="H551" s="4">
        <v>1.58</v>
      </c>
      <c r="I551" s="4">
        <v>0</v>
      </c>
      <c r="J551" s="4">
        <v>1.58</v>
      </c>
      <c r="K551" s="4">
        <v>0</v>
      </c>
      <c r="L551" s="4">
        <v>1.58</v>
      </c>
      <c r="M551" s="5">
        <v>0</v>
      </c>
      <c r="N551" s="6">
        <v>2.0979020979020979E-4</v>
      </c>
      <c r="O551" s="5" t="s">
        <v>6381</v>
      </c>
      <c r="P551" s="5">
        <v>0</v>
      </c>
      <c r="Q551" s="5" t="s">
        <v>6381</v>
      </c>
      <c r="R551" s="5">
        <v>0</v>
      </c>
      <c r="S551" s="4">
        <v>0.11</v>
      </c>
      <c r="T551" s="6">
        <v>0.61080000000000001</v>
      </c>
      <c r="U551" s="5">
        <v>0.20248456731316589</v>
      </c>
      <c r="V551" s="5">
        <v>0.4407743325048793</v>
      </c>
      <c r="W551" s="6">
        <v>0.36969696969696969</v>
      </c>
      <c r="X551" s="1">
        <v>3.8648648648648649</v>
      </c>
      <c r="Y551" s="6">
        <v>2.4572317262830481</v>
      </c>
      <c r="Z551" s="6">
        <v>2.4572317262830481</v>
      </c>
      <c r="AA551" s="6" t="s">
        <v>6381</v>
      </c>
      <c r="AB551" s="6" t="s">
        <v>6381</v>
      </c>
      <c r="AC551" s="6" t="s">
        <v>6381</v>
      </c>
      <c r="AD551" s="6">
        <v>0.27622377622377625</v>
      </c>
      <c r="AE551" s="6">
        <v>3.6829836829836831</v>
      </c>
      <c r="AF551" s="6">
        <v>2.5649350649350651</v>
      </c>
      <c r="AG551" s="6" t="s">
        <v>6381</v>
      </c>
      <c r="AH551" s="6">
        <v>0.27622377622377625</v>
      </c>
      <c r="AI551" s="5">
        <v>0</v>
      </c>
      <c r="AJ551" s="5">
        <v>0</v>
      </c>
      <c r="AK551" s="3" t="s">
        <v>6381</v>
      </c>
      <c r="AL551" s="3" t="s">
        <v>6381</v>
      </c>
      <c r="AM551" s="3">
        <v>-7.6299999999999993E-2</v>
      </c>
      <c r="AN551" s="3">
        <v>-5.7800000000000004E-2</v>
      </c>
      <c r="AO551" s="5" t="s">
        <v>6381</v>
      </c>
      <c r="AP551" s="5" t="s">
        <v>6381</v>
      </c>
      <c r="AQ551" s="5" t="s">
        <v>6381</v>
      </c>
      <c r="AR551" s="5" t="s">
        <v>6381</v>
      </c>
      <c r="AS551" s="5">
        <v>0.11241258741258742</v>
      </c>
      <c r="AT551" s="5">
        <v>7.4999999999999997E-2</v>
      </c>
      <c r="AU551" s="5">
        <v>0</v>
      </c>
      <c r="AV551" s="5" t="s">
        <v>6381</v>
      </c>
      <c r="AW551" s="4">
        <v>0.64300000000000002</v>
      </c>
      <c r="AX551" s="4">
        <v>0.64300000000000002</v>
      </c>
      <c r="AY551" s="4">
        <v>0.42899999999999999</v>
      </c>
      <c r="AZ551" s="4">
        <v>5.72</v>
      </c>
      <c r="BA551" s="4">
        <v>5.72</v>
      </c>
      <c r="BB551" s="4">
        <v>0.61599999999999999</v>
      </c>
      <c r="BC551" s="4">
        <v>0.61599999999999999</v>
      </c>
      <c r="BD551" s="4">
        <v>0.42899999999999999</v>
      </c>
      <c r="BE551" s="4">
        <v>0.14399999999999999</v>
      </c>
      <c r="BF551" s="4">
        <v>0.19600000000000001</v>
      </c>
      <c r="BG551" s="4">
        <v>-0.15300000000000002</v>
      </c>
      <c r="BH551" s="5">
        <v>0.1002331002331002</v>
      </c>
      <c r="BI551" s="4">
        <v>0.38600000000000007</v>
      </c>
      <c r="BJ551" s="4">
        <v>0.45600000000000007</v>
      </c>
      <c r="BK551" s="4">
        <v>0</v>
      </c>
      <c r="BL551" s="4">
        <v>0</v>
      </c>
      <c r="BM551" s="4">
        <v>0</v>
      </c>
      <c r="BN551" s="4">
        <v>0</v>
      </c>
      <c r="BO551" s="4">
        <v>0</v>
      </c>
      <c r="BP551" s="15">
        <v>0.4320193301552171</v>
      </c>
    </row>
    <row r="552" spans="1:68" ht="26.4" x14ac:dyDescent="0.3">
      <c r="A552" s="15">
        <f t="shared" si="10"/>
        <v>551</v>
      </c>
      <c r="B552" s="2" t="s">
        <v>927</v>
      </c>
      <c r="C552" s="2" t="s">
        <v>928</v>
      </c>
      <c r="D552" s="3" t="s">
        <v>6382</v>
      </c>
      <c r="E552" s="3" t="s">
        <v>6379</v>
      </c>
      <c r="F552" s="3" t="s">
        <v>6380</v>
      </c>
      <c r="G552" s="3" t="s">
        <v>6379</v>
      </c>
      <c r="H552" s="4">
        <v>3.43</v>
      </c>
      <c r="I552" s="4">
        <v>0.27100000000000002</v>
      </c>
      <c r="J552" s="4">
        <v>3.7010000000000001</v>
      </c>
      <c r="K552" s="4">
        <v>7.8E-2</v>
      </c>
      <c r="L552" s="4">
        <v>3.6230000000000002</v>
      </c>
      <c r="M552" s="5">
        <v>2.1075385031072681E-2</v>
      </c>
      <c r="N552" s="6">
        <v>2.8571428571428574E-4</v>
      </c>
      <c r="O552" s="5">
        <v>0.14800655379574004</v>
      </c>
      <c r="P552" s="5">
        <v>7.3223453120778173E-2</v>
      </c>
      <c r="Q552" s="5">
        <v>0.17371794871794871</v>
      </c>
      <c r="R552" s="5">
        <v>7.9008746355685139E-2</v>
      </c>
      <c r="S552" s="4">
        <v>0.49</v>
      </c>
      <c r="T552" s="6">
        <v>0.61483200000000005</v>
      </c>
      <c r="U552" s="5">
        <v>0.14832396974191325</v>
      </c>
      <c r="V552" s="5">
        <v>0.69274035868098127</v>
      </c>
      <c r="W552" s="6">
        <v>0.34328358208955229</v>
      </c>
      <c r="X552" s="1">
        <v>14.065040650406504</v>
      </c>
      <c r="Y552" s="6">
        <v>1.8148148148148151</v>
      </c>
      <c r="Z552" s="6">
        <v>2.0914634146341466</v>
      </c>
      <c r="AA552" s="6" t="s">
        <v>6381</v>
      </c>
      <c r="AB552" s="6" t="s">
        <v>6381</v>
      </c>
      <c r="AC552" s="6">
        <v>2.1987179487179489</v>
      </c>
      <c r="AD552" s="6">
        <v>0.2956896551724138</v>
      </c>
      <c r="AE552" s="6">
        <v>2.094219653179191</v>
      </c>
      <c r="AF552" s="6">
        <v>1.7502415458937199</v>
      </c>
      <c r="AG552" s="6">
        <v>2.0667427267541361</v>
      </c>
      <c r="AH552" s="6">
        <v>0.3123275862068966</v>
      </c>
      <c r="AI552" s="5">
        <v>0</v>
      </c>
      <c r="AJ552" s="5">
        <v>0</v>
      </c>
      <c r="AK552" s="3">
        <v>1.859</v>
      </c>
      <c r="AL552" s="3">
        <v>-7.2000000000000008E-2</v>
      </c>
      <c r="AM552" s="3">
        <v>2.75E-2</v>
      </c>
      <c r="AN552" s="3">
        <v>2.9399999999999999E-2</v>
      </c>
      <c r="AO552" s="5" t="s">
        <v>6381</v>
      </c>
      <c r="AP552" s="5" t="s">
        <v>6381</v>
      </c>
      <c r="AQ552" s="5">
        <v>0.4039408866995074</v>
      </c>
      <c r="AR552" s="5">
        <v>0.28833333333333333</v>
      </c>
      <c r="AS552" s="5">
        <v>0.13781512605042015</v>
      </c>
      <c r="AT552" s="5">
        <v>0.14537815126050418</v>
      </c>
      <c r="AU552" s="5">
        <v>0</v>
      </c>
      <c r="AV552" s="5" t="s">
        <v>6381</v>
      </c>
      <c r="AW552" s="4">
        <v>1.89</v>
      </c>
      <c r="AX552" s="4">
        <v>1.64</v>
      </c>
      <c r="AY552" s="4">
        <v>1.73</v>
      </c>
      <c r="AZ552" s="4">
        <v>11.6</v>
      </c>
      <c r="BA552" s="4">
        <v>11.9</v>
      </c>
      <c r="BB552" s="4">
        <v>2.0699999999999998</v>
      </c>
      <c r="BC552" s="4">
        <v>1.79</v>
      </c>
      <c r="BD552" s="4">
        <v>1.73</v>
      </c>
      <c r="BE552" s="4">
        <v>0</v>
      </c>
      <c r="BF552" s="4">
        <v>0</v>
      </c>
      <c r="BG552" s="4">
        <v>-6.5000000000000002E-2</v>
      </c>
      <c r="BH552" s="5">
        <v>-3.7572254335260118E-2</v>
      </c>
      <c r="BI552" s="4">
        <v>1.7949999999999999</v>
      </c>
      <c r="BJ552" s="4">
        <v>1.7049999999999998</v>
      </c>
      <c r="BK552" s="4">
        <v>4.0599999999999996</v>
      </c>
      <c r="BL552" s="4">
        <v>6</v>
      </c>
      <c r="BM552" s="4">
        <v>1.56</v>
      </c>
      <c r="BN552" s="4">
        <v>1.7529999999999999</v>
      </c>
      <c r="BO552" s="4">
        <v>0</v>
      </c>
      <c r="BP552" s="15">
        <v>0.22777103488260908</v>
      </c>
    </row>
    <row r="553" spans="1:68" x14ac:dyDescent="0.3">
      <c r="A553" s="15">
        <f t="shared" si="10"/>
        <v>552</v>
      </c>
      <c r="B553" s="2" t="s">
        <v>929</v>
      </c>
      <c r="C553" s="2" t="s">
        <v>930</v>
      </c>
      <c r="D553" s="3" t="s">
        <v>6397</v>
      </c>
      <c r="E553" s="3" t="s">
        <v>6379</v>
      </c>
      <c r="F553" s="3" t="s">
        <v>6380</v>
      </c>
      <c r="G553" s="3" t="s">
        <v>6379</v>
      </c>
      <c r="H553" s="4">
        <v>2.09</v>
      </c>
      <c r="I553" s="4">
        <v>0.224</v>
      </c>
      <c r="J553" s="4">
        <v>2.3140000000000001</v>
      </c>
      <c r="K553" s="4">
        <v>0</v>
      </c>
      <c r="L553" s="4">
        <v>2.3140000000000001</v>
      </c>
      <c r="M553" s="5">
        <v>0</v>
      </c>
      <c r="N553" s="6" t="s">
        <v>6381</v>
      </c>
      <c r="O553" s="5">
        <v>0.16422287390029328</v>
      </c>
      <c r="P553" s="5">
        <v>9.6802074330164217E-2</v>
      </c>
      <c r="Q553" s="5">
        <v>0.19649122807017547</v>
      </c>
      <c r="R553" s="5">
        <v>0.10717703349282298</v>
      </c>
      <c r="S553" s="4">
        <v>0.46400000000000002</v>
      </c>
      <c r="T553" s="6">
        <v>0.61632000000000009</v>
      </c>
      <c r="U553" s="5">
        <v>0.1</v>
      </c>
      <c r="V553" s="5">
        <v>1.3425</v>
      </c>
      <c r="W553" s="6">
        <v>0.34474885844748859</v>
      </c>
      <c r="X553" s="1" t="s">
        <v>6381</v>
      </c>
      <c r="Y553" s="6" t="s">
        <v>6381</v>
      </c>
      <c r="Z553" s="6" t="s">
        <v>6381</v>
      </c>
      <c r="AA553" s="6" t="s">
        <v>6381</v>
      </c>
      <c r="AB553" s="6" t="s">
        <v>6381</v>
      </c>
      <c r="AC553" s="6">
        <v>1.8333333333333333</v>
      </c>
      <c r="AD553" s="6">
        <v>20.693069306930692</v>
      </c>
      <c r="AE553" s="6" t="s">
        <v>6381</v>
      </c>
      <c r="AF553" s="6" t="s">
        <v>6381</v>
      </c>
      <c r="AG553" s="6">
        <v>1.6964809384164226</v>
      </c>
      <c r="AH553" s="6">
        <v>22.910891089108912</v>
      </c>
      <c r="AI553" s="5" t="s">
        <v>6381</v>
      </c>
      <c r="AJ553" s="5">
        <v>0</v>
      </c>
      <c r="AK553" s="3" t="s">
        <v>6381</v>
      </c>
      <c r="AL553" s="3" t="s">
        <v>6381</v>
      </c>
      <c r="AM553" s="3" t="s">
        <v>6381</v>
      </c>
      <c r="AN553" s="3" t="s">
        <v>6381</v>
      </c>
      <c r="AO553" s="5" t="s">
        <v>6381</v>
      </c>
      <c r="AP553" s="5" t="s">
        <v>6381</v>
      </c>
      <c r="AQ553" s="5">
        <v>-0.22456140350877196</v>
      </c>
      <c r="AR553" s="5">
        <v>-0.25073457394711068</v>
      </c>
      <c r="AS553" s="5">
        <v>-1.4143646408839781</v>
      </c>
      <c r="AT553" s="5">
        <v>-1.4143646408839781</v>
      </c>
      <c r="AU553" s="5">
        <v>0</v>
      </c>
      <c r="AV553" s="5" t="s">
        <v>6381</v>
      </c>
      <c r="AW553" s="4">
        <v>-0.29199999999999998</v>
      </c>
      <c r="AX553" s="4">
        <v>-0.25600000000000001</v>
      </c>
      <c r="AY553" s="4">
        <v>-0.25600000000000001</v>
      </c>
      <c r="AZ553" s="4">
        <v>0.10100000000000001</v>
      </c>
      <c r="BA553" s="4">
        <v>0.18099999999999999</v>
      </c>
      <c r="BB553" s="4">
        <v>-0.19900000000000001</v>
      </c>
      <c r="BC553" s="4">
        <v>-0.215</v>
      </c>
      <c r="BD553" s="4">
        <v>-0.25600000000000001</v>
      </c>
      <c r="BE553" s="4">
        <v>0</v>
      </c>
      <c r="BF553" s="4">
        <v>0</v>
      </c>
      <c r="BG553" s="4">
        <v>-4.2000000000000003E-2</v>
      </c>
      <c r="BH553" s="5" t="s">
        <v>6381</v>
      </c>
      <c r="BI553" s="4">
        <v>-0.214</v>
      </c>
      <c r="BJ553" s="4">
        <v>-0.214</v>
      </c>
      <c r="BK553" s="4">
        <v>1.1399999999999999</v>
      </c>
      <c r="BL553" s="4">
        <v>1.0209999999999999</v>
      </c>
      <c r="BM553" s="4">
        <v>1.1399999999999999</v>
      </c>
      <c r="BN553" s="4">
        <v>1.3639999999999999</v>
      </c>
      <c r="BO553" s="4">
        <v>0</v>
      </c>
      <c r="BP553" s="15">
        <v>0.73954975053629624</v>
      </c>
    </row>
    <row r="554" spans="1:68" x14ac:dyDescent="0.3">
      <c r="A554" s="15">
        <f t="shared" si="10"/>
        <v>553</v>
      </c>
      <c r="B554" s="2" t="s">
        <v>931</v>
      </c>
      <c r="C554" s="2" t="s">
        <v>932</v>
      </c>
      <c r="D554" s="3" t="s">
        <v>6395</v>
      </c>
      <c r="E554" s="3" t="s">
        <v>6379</v>
      </c>
      <c r="F554" s="3" t="s">
        <v>6380</v>
      </c>
      <c r="G554" s="3" t="s">
        <v>6379</v>
      </c>
      <c r="H554" s="4">
        <v>1.69</v>
      </c>
      <c r="I554" s="4">
        <v>0</v>
      </c>
      <c r="J554" s="4">
        <v>1.69</v>
      </c>
      <c r="K554" s="4">
        <v>0</v>
      </c>
      <c r="L554" s="4">
        <v>1.69</v>
      </c>
      <c r="M554" s="5">
        <v>0</v>
      </c>
      <c r="N554" s="6">
        <v>9.7087378640776706E-4</v>
      </c>
      <c r="O554" s="5" t="s">
        <v>6381</v>
      </c>
      <c r="P554" s="5">
        <v>0</v>
      </c>
      <c r="Q554" s="5" t="s">
        <v>6381</v>
      </c>
      <c r="R554" s="5">
        <v>0</v>
      </c>
      <c r="S554" s="4">
        <v>0.54800000000000004</v>
      </c>
      <c r="T554" s="6">
        <v>0.61694400000000005</v>
      </c>
      <c r="U554" s="5">
        <v>0.15811388300841897</v>
      </c>
      <c r="V554" s="5">
        <v>0.59767047777182369</v>
      </c>
      <c r="W554" s="6">
        <v>0.41068139963167583</v>
      </c>
      <c r="X554" s="1">
        <v>24.657534246575345</v>
      </c>
      <c r="Y554" s="6">
        <v>5.6146179401993352</v>
      </c>
      <c r="Z554" s="6">
        <v>1.3629032258064515</v>
      </c>
      <c r="AA554" s="6" t="s">
        <v>6381</v>
      </c>
      <c r="AB554" s="6" t="s">
        <v>6381</v>
      </c>
      <c r="AC554" s="6" t="s">
        <v>6381</v>
      </c>
      <c r="AD554" s="6">
        <v>0.1698492462311558</v>
      </c>
      <c r="AE554" s="6">
        <v>0.93888888888888888</v>
      </c>
      <c r="AF554" s="6">
        <v>3.1296296296296293</v>
      </c>
      <c r="AG554" s="6" t="s">
        <v>6381</v>
      </c>
      <c r="AH554" s="6">
        <v>0.1698492462311558</v>
      </c>
      <c r="AI554" s="5">
        <v>0</v>
      </c>
      <c r="AJ554" s="5">
        <v>0</v>
      </c>
      <c r="AK554" s="3" t="s">
        <v>6381</v>
      </c>
      <c r="AL554" s="3" t="s">
        <v>6381</v>
      </c>
      <c r="AM554" s="3" t="s">
        <v>6381</v>
      </c>
      <c r="AN554" s="3" t="s">
        <v>6381</v>
      </c>
      <c r="AO554" s="5" t="s">
        <v>6381</v>
      </c>
      <c r="AP554" s="5" t="s">
        <v>6381</v>
      </c>
      <c r="AQ554" s="5">
        <v>0.6966292134831461</v>
      </c>
      <c r="AR554" s="5">
        <v>1.3846153846153846</v>
      </c>
      <c r="AS554" s="5">
        <v>9.9999999999999992E-2</v>
      </c>
      <c r="AT554" s="5">
        <v>0.14516129032258066</v>
      </c>
      <c r="AU554" s="5">
        <v>0.2820809248554913</v>
      </c>
      <c r="AV554" s="5" t="s">
        <v>6381</v>
      </c>
      <c r="AW554" s="4">
        <v>0.30099999999999999</v>
      </c>
      <c r="AX554" s="4">
        <v>1.24</v>
      </c>
      <c r="AY554" s="4">
        <v>1.8</v>
      </c>
      <c r="AZ554" s="4">
        <v>9.9499999999999993</v>
      </c>
      <c r="BA554" s="4">
        <v>12.4</v>
      </c>
      <c r="BB554" s="4">
        <v>0.54</v>
      </c>
      <c r="BC554" s="4">
        <v>1.83</v>
      </c>
      <c r="BD554" s="4">
        <v>1.2922543352601157</v>
      </c>
      <c r="BE554" s="4">
        <v>0</v>
      </c>
      <c r="BF554" s="4">
        <v>0</v>
      </c>
      <c r="BG554" s="4">
        <v>-3.5000000000000003E-2</v>
      </c>
      <c r="BH554" s="5">
        <v>-2.7084451601359815E-2</v>
      </c>
      <c r="BI554" s="4">
        <v>1.3272543352601156</v>
      </c>
      <c r="BJ554" s="4">
        <v>1.2749999999999999</v>
      </c>
      <c r="BK554" s="4">
        <v>1.78</v>
      </c>
      <c r="BL554" s="4">
        <v>1.3</v>
      </c>
      <c r="BM554" s="4">
        <v>0</v>
      </c>
      <c r="BN554" s="4">
        <v>0</v>
      </c>
      <c r="BO554" s="4">
        <v>0</v>
      </c>
      <c r="BP554" s="15">
        <v>0.52991806415102005</v>
      </c>
    </row>
    <row r="555" spans="1:68" x14ac:dyDescent="0.3">
      <c r="A555" s="15">
        <f t="shared" si="10"/>
        <v>554</v>
      </c>
      <c r="B555" s="2" t="s">
        <v>933</v>
      </c>
      <c r="C555" s="2" t="s">
        <v>934</v>
      </c>
      <c r="D555" s="3" t="s">
        <v>6430</v>
      </c>
      <c r="E555" s="3" t="s">
        <v>6379</v>
      </c>
      <c r="F555" s="3" t="s">
        <v>6380</v>
      </c>
      <c r="G555" s="3" t="s">
        <v>6379</v>
      </c>
      <c r="H555" s="4">
        <v>52.5</v>
      </c>
      <c r="I555" s="4">
        <v>0</v>
      </c>
      <c r="J555" s="4">
        <v>52.5</v>
      </c>
      <c r="K555" s="4">
        <v>0</v>
      </c>
      <c r="L555" s="4">
        <v>52.5</v>
      </c>
      <c r="M555" s="5">
        <v>0</v>
      </c>
      <c r="N555" s="6">
        <v>7.9545454545454537E-4</v>
      </c>
      <c r="O555" s="5" t="s">
        <v>6381</v>
      </c>
      <c r="P555" s="5">
        <v>0</v>
      </c>
      <c r="Q555" s="5" t="s">
        <v>6381</v>
      </c>
      <c r="R555" s="5">
        <v>0</v>
      </c>
      <c r="S555" s="4">
        <v>2.98</v>
      </c>
      <c r="T555" s="6">
        <v>0.61740799999999996</v>
      </c>
      <c r="U555" s="5">
        <v>0.30983866769659335</v>
      </c>
      <c r="V555" s="5">
        <v>0.30176995239199456</v>
      </c>
      <c r="W555" s="6">
        <v>0.27402135231316727</v>
      </c>
      <c r="X555" s="1">
        <v>4.6125461254612548</v>
      </c>
      <c r="Y555" s="6">
        <v>6.9813829787234045</v>
      </c>
      <c r="Z555" s="6">
        <v>6.9813829787234045</v>
      </c>
      <c r="AA555" s="6">
        <v>7.2330097087378649</v>
      </c>
      <c r="AB555" s="6" t="s">
        <v>6381</v>
      </c>
      <c r="AC555" s="6" t="s">
        <v>6381</v>
      </c>
      <c r="AD555" s="6">
        <v>0.66287878787878785</v>
      </c>
      <c r="AE555" s="6">
        <v>4.2</v>
      </c>
      <c r="AF555" s="6">
        <v>3.645833333333333</v>
      </c>
      <c r="AG555" s="6" t="s">
        <v>6381</v>
      </c>
      <c r="AH555" s="6">
        <v>0.66287878787878785</v>
      </c>
      <c r="AI555" s="5">
        <v>0.21010638297872342</v>
      </c>
      <c r="AJ555" s="5">
        <v>3.0095238095238095E-2</v>
      </c>
      <c r="AK555" s="3">
        <v>0.35100000000000003</v>
      </c>
      <c r="AL555" s="3">
        <v>0.505</v>
      </c>
      <c r="AM555" s="3">
        <v>0.18899999999999997</v>
      </c>
      <c r="AN555" s="3">
        <v>0.29399999999999998</v>
      </c>
      <c r="AO555" s="5" t="s">
        <v>6381</v>
      </c>
      <c r="AP555" s="5" t="s">
        <v>6381</v>
      </c>
      <c r="AQ555" s="5" t="s">
        <v>6381</v>
      </c>
      <c r="AR555" s="5" t="s">
        <v>6381</v>
      </c>
      <c r="AS555" s="5">
        <v>9.4949494949494936E-2</v>
      </c>
      <c r="AT555" s="5">
        <v>0.15782828282828282</v>
      </c>
      <c r="AU555" s="5">
        <v>0.23732251521298176</v>
      </c>
      <c r="AV555" s="5">
        <v>2.8900000000000002E-2</v>
      </c>
      <c r="AW555" s="4">
        <v>7.52</v>
      </c>
      <c r="AX555" s="4">
        <v>7.52</v>
      </c>
      <c r="AY555" s="4">
        <v>12.5</v>
      </c>
      <c r="AZ555" s="4">
        <v>79.2</v>
      </c>
      <c r="BA555" s="4">
        <v>79.2</v>
      </c>
      <c r="BB555" s="4">
        <v>14.4</v>
      </c>
      <c r="BC555" s="4">
        <v>14.4</v>
      </c>
      <c r="BD555" s="4">
        <v>9.5334685598377273</v>
      </c>
      <c r="BE555" s="4">
        <v>-2.2400000000000002</v>
      </c>
      <c r="BF555" s="4">
        <v>13.24</v>
      </c>
      <c r="BG555" s="4">
        <v>3.0300000000000007</v>
      </c>
      <c r="BH555" s="5">
        <v>1.7066191489361704</v>
      </c>
      <c r="BI555" s="4">
        <v>-6.736531440162274</v>
      </c>
      <c r="BJ555" s="4">
        <v>-6.5100000000000016</v>
      </c>
      <c r="BK555" s="4">
        <v>0</v>
      </c>
      <c r="BL555" s="4">
        <v>0</v>
      </c>
      <c r="BM555" s="4">
        <v>0</v>
      </c>
      <c r="BN555" s="4">
        <v>0</v>
      </c>
      <c r="BO555" s="4">
        <v>-1.58</v>
      </c>
      <c r="BP555" s="15">
        <v>6.6375979729093926E-2</v>
      </c>
    </row>
    <row r="556" spans="1:68" x14ac:dyDescent="0.3">
      <c r="A556" s="15">
        <f t="shared" si="10"/>
        <v>555</v>
      </c>
      <c r="B556" s="2" t="s">
        <v>935</v>
      </c>
      <c r="C556" s="2" t="s">
        <v>936</v>
      </c>
      <c r="D556" s="3" t="s">
        <v>6397</v>
      </c>
      <c r="E556" s="3" t="s">
        <v>6379</v>
      </c>
      <c r="F556" s="3" t="s">
        <v>6380</v>
      </c>
      <c r="G556" s="3" t="s">
        <v>6379</v>
      </c>
      <c r="H556" s="4">
        <v>1196</v>
      </c>
      <c r="I556" s="4">
        <v>221.9</v>
      </c>
      <c r="J556" s="4">
        <v>1417.9</v>
      </c>
      <c r="K556" s="4">
        <v>149.80000000000001</v>
      </c>
      <c r="L556" s="4">
        <v>1268.1000000000001</v>
      </c>
      <c r="M556" s="5">
        <v>0.10564919952041751</v>
      </c>
      <c r="N556" s="6">
        <v>2.3325358851674643E-4</v>
      </c>
      <c r="O556" s="5">
        <v>8.3707420121468173E-2</v>
      </c>
      <c r="P556" s="5">
        <v>0.15649904788772126</v>
      </c>
      <c r="Q556" s="5">
        <v>9.1354466858789632E-2</v>
      </c>
      <c r="R556" s="5">
        <v>0.18553511705685619</v>
      </c>
      <c r="S556" s="4">
        <v>7.15</v>
      </c>
      <c r="T556" s="6">
        <v>0.617456</v>
      </c>
      <c r="U556" s="5">
        <v>0.22803508501982758</v>
      </c>
      <c r="V556" s="5">
        <v>0.26859901841277772</v>
      </c>
      <c r="W556" s="6">
        <v>0.23553965414430528</v>
      </c>
      <c r="X556" s="1" t="s">
        <v>6381</v>
      </c>
      <c r="Y556" s="6">
        <v>0.41379787565304638</v>
      </c>
      <c r="Z556" s="6">
        <v>14.532199270959904</v>
      </c>
      <c r="AA556" s="6">
        <v>26.094890510948904</v>
      </c>
      <c r="AB556" s="6">
        <v>4.1379787565304638E-2</v>
      </c>
      <c r="AC556" s="6">
        <v>0.49238369699464801</v>
      </c>
      <c r="AD556" s="6">
        <v>2.1190644932671865</v>
      </c>
      <c r="AE556" s="6" t="s">
        <v>6381</v>
      </c>
      <c r="AF556" s="6">
        <v>35.822033898305087</v>
      </c>
      <c r="AG556" s="6">
        <v>0.50701691255847436</v>
      </c>
      <c r="AH556" s="6">
        <v>2.2468107725017723</v>
      </c>
      <c r="AI556" s="5">
        <v>0</v>
      </c>
      <c r="AJ556" s="5">
        <v>0</v>
      </c>
      <c r="AK556" s="3">
        <v>5.1799999999999999E-2</v>
      </c>
      <c r="AL556" s="3">
        <v>0.25</v>
      </c>
      <c r="AM556" s="3">
        <v>-0.157</v>
      </c>
      <c r="AN556" s="3">
        <v>-1.43E-2</v>
      </c>
      <c r="AO556" s="5">
        <v>0.1</v>
      </c>
      <c r="AP556" s="5">
        <v>0.10099999999999999</v>
      </c>
      <c r="AQ556" s="5">
        <v>2.5917994583359576E-2</v>
      </c>
      <c r="AR556" s="5">
        <v>-6.2099969521487346E-3</v>
      </c>
      <c r="AS556" s="5">
        <v>0.21743725231175692</v>
      </c>
      <c r="AT556" s="5">
        <v>-4.3064729194187586E-2</v>
      </c>
      <c r="AU556" s="5">
        <v>0.1781094527363184</v>
      </c>
      <c r="AV556" s="5">
        <v>0.37890000000000001</v>
      </c>
      <c r="AW556" s="4">
        <v>2890.3</v>
      </c>
      <c r="AX556" s="4">
        <v>82.3</v>
      </c>
      <c r="AY556" s="4">
        <v>-16.3</v>
      </c>
      <c r="AZ556" s="4">
        <v>564.4</v>
      </c>
      <c r="BA556" s="4">
        <v>378.5</v>
      </c>
      <c r="BB556" s="4">
        <v>35.4</v>
      </c>
      <c r="BC556" s="4">
        <v>5.86</v>
      </c>
      <c r="BD556" s="4">
        <v>-13.39681592039801</v>
      </c>
      <c r="BE556" s="4">
        <v>0</v>
      </c>
      <c r="BF556" s="4">
        <v>0</v>
      </c>
      <c r="BG556" s="4">
        <v>-21.5</v>
      </c>
      <c r="BH556" s="5" t="s">
        <v>6381</v>
      </c>
      <c r="BI556" s="4">
        <v>8.1031840796019896</v>
      </c>
      <c r="BJ556" s="4">
        <v>103.8</v>
      </c>
      <c r="BK556" s="4">
        <v>3175.4</v>
      </c>
      <c r="BL556" s="4">
        <v>2624.8</v>
      </c>
      <c r="BM556" s="4">
        <v>2429</v>
      </c>
      <c r="BN556" s="4">
        <v>2501.1</v>
      </c>
      <c r="BO556" s="4">
        <v>0</v>
      </c>
      <c r="BP556" s="15">
        <v>0.61434514139669816</v>
      </c>
    </row>
    <row r="557" spans="1:68" x14ac:dyDescent="0.3">
      <c r="A557" s="15">
        <f t="shared" si="10"/>
        <v>556</v>
      </c>
      <c r="B557" s="2" t="s">
        <v>937</v>
      </c>
      <c r="C557" s="2" t="s">
        <v>938</v>
      </c>
      <c r="D557" s="3" t="s">
        <v>6401</v>
      </c>
      <c r="E557" s="3" t="s">
        <v>6379</v>
      </c>
      <c r="F557" s="3" t="s">
        <v>6380</v>
      </c>
      <c r="G557" s="3" t="s">
        <v>6379</v>
      </c>
      <c r="H557" s="4">
        <v>1.52</v>
      </c>
      <c r="I557" s="4">
        <v>2.5299999999999998</v>
      </c>
      <c r="J557" s="4">
        <v>4.05</v>
      </c>
      <c r="K557" s="4">
        <v>2E-3</v>
      </c>
      <c r="L557" s="4">
        <v>4.048</v>
      </c>
      <c r="M557" s="5">
        <v>4.9382716049382717E-4</v>
      </c>
      <c r="N557" s="6">
        <v>4.4052863436123351E-5</v>
      </c>
      <c r="O557" s="5">
        <v>0.18032786885245902</v>
      </c>
      <c r="P557" s="5">
        <v>0.62469135802469133</v>
      </c>
      <c r="Q557" s="5">
        <v>0.21999999999999997</v>
      </c>
      <c r="R557" s="5">
        <v>1.6644736842105261</v>
      </c>
      <c r="S557" s="4">
        <v>6.7000000000000004E-2</v>
      </c>
      <c r="T557" s="6">
        <v>0.61827199999999993</v>
      </c>
      <c r="U557" s="5">
        <v>4.4721359549995794E-2</v>
      </c>
      <c r="V557" s="5">
        <v>0.91678787077491386</v>
      </c>
      <c r="W557" s="6">
        <v>0.42222222222222222</v>
      </c>
      <c r="X557" s="1" t="s">
        <v>6381</v>
      </c>
      <c r="Y557" s="6" t="s">
        <v>6381</v>
      </c>
      <c r="Z557" s="6" t="s">
        <v>6381</v>
      </c>
      <c r="AA557" s="6" t="s">
        <v>6381</v>
      </c>
      <c r="AB557" s="6" t="s">
        <v>6381</v>
      </c>
      <c r="AC557" s="6">
        <v>0.13217391304347825</v>
      </c>
      <c r="AD557" s="6">
        <v>0.49673202614379086</v>
      </c>
      <c r="AE557" s="6" t="s">
        <v>6381</v>
      </c>
      <c r="AF557" s="6" t="s">
        <v>6381</v>
      </c>
      <c r="AG557" s="6">
        <v>0.28856572569147421</v>
      </c>
      <c r="AH557" s="6">
        <v>1.322875816993464</v>
      </c>
      <c r="AI557" s="5" t="s">
        <v>6381</v>
      </c>
      <c r="AJ557" s="5">
        <v>0</v>
      </c>
      <c r="AK557" s="3" t="s">
        <v>6381</v>
      </c>
      <c r="AL557" s="3" t="s">
        <v>6381</v>
      </c>
      <c r="AM557" s="3">
        <v>-0.124</v>
      </c>
      <c r="AN557" s="3">
        <v>-0.13900000000000001</v>
      </c>
      <c r="AO557" s="5" t="s">
        <v>6381</v>
      </c>
      <c r="AP557" s="5" t="s">
        <v>6381</v>
      </c>
      <c r="AQ557" s="5">
        <v>-0.18269230769230768</v>
      </c>
      <c r="AR557" s="5">
        <v>-7.5290896646132782E-2</v>
      </c>
      <c r="AS557" s="5">
        <v>-0.73929961089494167</v>
      </c>
      <c r="AT557" s="5">
        <v>-0.42801556420233466</v>
      </c>
      <c r="AU557" s="5">
        <v>0</v>
      </c>
      <c r="AV557" s="5" t="s">
        <v>6381</v>
      </c>
      <c r="AW557" s="4">
        <v>-1.45</v>
      </c>
      <c r="AX557" s="4">
        <v>-1.9</v>
      </c>
      <c r="AY557" s="4">
        <v>-1.1000000000000001</v>
      </c>
      <c r="AZ557" s="4">
        <v>3.06</v>
      </c>
      <c r="BA557" s="4">
        <v>2.57</v>
      </c>
      <c r="BB557" s="4">
        <v>-0.223</v>
      </c>
      <c r="BC557" s="4">
        <v>-0.61599999999999999</v>
      </c>
      <c r="BD557" s="4">
        <v>-1.1000000000000001</v>
      </c>
      <c r="BE557" s="4">
        <v>0</v>
      </c>
      <c r="BF557" s="4">
        <v>0</v>
      </c>
      <c r="BG557" s="4">
        <v>-0.47699999999999998</v>
      </c>
      <c r="BH557" s="5" t="s">
        <v>6381</v>
      </c>
      <c r="BI557" s="4">
        <v>-0.62300000000000011</v>
      </c>
      <c r="BJ557" s="4">
        <v>-1.423</v>
      </c>
      <c r="BK557" s="4">
        <v>10.4</v>
      </c>
      <c r="BL557" s="4">
        <v>14.610000000000001</v>
      </c>
      <c r="BM557" s="4">
        <v>11.5</v>
      </c>
      <c r="BN557" s="4">
        <v>14.027999999999999</v>
      </c>
      <c r="BO557" s="4">
        <v>0</v>
      </c>
      <c r="BP557" s="15">
        <v>0.97920144486986416</v>
      </c>
    </row>
    <row r="558" spans="1:68" x14ac:dyDescent="0.3">
      <c r="A558" s="15">
        <f t="shared" si="10"/>
        <v>557</v>
      </c>
      <c r="B558" s="2" t="s">
        <v>939</v>
      </c>
      <c r="C558" s="2" t="s">
        <v>940</v>
      </c>
      <c r="D558" s="3" t="s">
        <v>6397</v>
      </c>
      <c r="E558" s="3" t="s">
        <v>6379</v>
      </c>
      <c r="F558" s="3" t="s">
        <v>6380</v>
      </c>
      <c r="G558" s="3" t="s">
        <v>6379</v>
      </c>
      <c r="H558" s="4">
        <v>200.6</v>
      </c>
      <c r="I558" s="4">
        <v>0</v>
      </c>
      <c r="J558" s="4">
        <v>200.6</v>
      </c>
      <c r="K558" s="4">
        <v>0</v>
      </c>
      <c r="L558" s="4">
        <v>200.6</v>
      </c>
      <c r="M558" s="5">
        <v>0</v>
      </c>
      <c r="N558" s="6">
        <v>3.433001107419712E-4</v>
      </c>
      <c r="O558" s="5" t="s">
        <v>6381</v>
      </c>
      <c r="P558" s="5">
        <v>0</v>
      </c>
      <c r="Q558" s="5" t="s">
        <v>6381</v>
      </c>
      <c r="R558" s="5">
        <v>0</v>
      </c>
      <c r="S558" s="4">
        <v>2.2200000000000002</v>
      </c>
      <c r="T558" s="6">
        <v>0.61905600000000005</v>
      </c>
      <c r="U558" s="5">
        <v>0.16733200530681511</v>
      </c>
      <c r="V558" s="5">
        <v>0.41683597750536983</v>
      </c>
      <c r="W558" s="6">
        <v>0.4212121212121212</v>
      </c>
      <c r="X558" s="1">
        <v>50.837988826815639</v>
      </c>
      <c r="Y558" s="6">
        <v>9.4178403755868541</v>
      </c>
      <c r="Z558" s="6">
        <v>9.4178403755868541</v>
      </c>
      <c r="AA558" s="6">
        <v>10.471698113207548</v>
      </c>
      <c r="AB558" s="6">
        <v>1.264139647729779</v>
      </c>
      <c r="AC558" s="6" t="s">
        <v>6381</v>
      </c>
      <c r="AD558" s="6">
        <v>1.0849107625743644</v>
      </c>
      <c r="AE558" s="6">
        <v>7.3479853479853476</v>
      </c>
      <c r="AF558" s="6">
        <v>5.9349112426035502</v>
      </c>
      <c r="AG558" s="6" t="s">
        <v>6381</v>
      </c>
      <c r="AH558" s="6">
        <v>1.0849107625743644</v>
      </c>
      <c r="AI558" s="5">
        <v>0.37558685446009388</v>
      </c>
      <c r="AJ558" s="5">
        <v>3.9880358923230309E-2</v>
      </c>
      <c r="AK558" s="3">
        <v>0.22699999999999998</v>
      </c>
      <c r="AL558" s="3">
        <v>4.1200000000000001E-2</v>
      </c>
      <c r="AM558" s="3">
        <v>7.0699999999999999E-2</v>
      </c>
      <c r="AN558" s="3">
        <v>8.5299999999999987E-2</v>
      </c>
      <c r="AO558" s="5">
        <v>7.4499999999999997E-2</v>
      </c>
      <c r="AP558" s="5">
        <v>0.127</v>
      </c>
      <c r="AQ558" s="5" t="s">
        <v>6381</v>
      </c>
      <c r="AR558" s="5" t="s">
        <v>6381</v>
      </c>
      <c r="AS558" s="5">
        <v>0.11519740400216333</v>
      </c>
      <c r="AT558" s="5">
        <v>0.14764737696051919</v>
      </c>
      <c r="AU558" s="5">
        <v>0.25105633802816901</v>
      </c>
      <c r="AV558" s="5">
        <v>0.10779999999999999</v>
      </c>
      <c r="AW558" s="4">
        <v>21.3</v>
      </c>
      <c r="AX558" s="4">
        <v>21.3</v>
      </c>
      <c r="AY558" s="4">
        <v>27.3</v>
      </c>
      <c r="AZ558" s="4">
        <v>184.9</v>
      </c>
      <c r="BA558" s="4">
        <v>184.9</v>
      </c>
      <c r="BB558" s="4">
        <v>33.799999999999997</v>
      </c>
      <c r="BC558" s="4">
        <v>33.799999999999997</v>
      </c>
      <c r="BD558" s="4">
        <v>20.446161971830989</v>
      </c>
      <c r="BE558" s="4">
        <v>-3.2</v>
      </c>
      <c r="BF558" s="4">
        <v>14.91</v>
      </c>
      <c r="BG558" s="4">
        <v>4.4599999999999982</v>
      </c>
      <c r="BH558" s="5">
        <v>0.94736606443235472</v>
      </c>
      <c r="BI558" s="4">
        <v>1.0761619718309916</v>
      </c>
      <c r="BJ558" s="4">
        <v>5.1300000000000034</v>
      </c>
      <c r="BK558" s="4">
        <v>0</v>
      </c>
      <c r="BL558" s="4">
        <v>0</v>
      </c>
      <c r="BM558" s="4">
        <v>0</v>
      </c>
      <c r="BN558" s="4">
        <v>0</v>
      </c>
      <c r="BO558" s="4">
        <v>-8</v>
      </c>
      <c r="BP558" s="15">
        <v>0.51005644040665854</v>
      </c>
    </row>
    <row r="559" spans="1:68" x14ac:dyDescent="0.3">
      <c r="A559" s="15">
        <f t="shared" si="10"/>
        <v>558</v>
      </c>
      <c r="B559" s="2" t="s">
        <v>941</v>
      </c>
      <c r="C559" s="2" t="s">
        <v>942</v>
      </c>
      <c r="D559" s="3" t="s">
        <v>6378</v>
      </c>
      <c r="E559" s="3" t="s">
        <v>6379</v>
      </c>
      <c r="F559" s="3" t="s">
        <v>6380</v>
      </c>
      <c r="G559" s="3" t="s">
        <v>6379</v>
      </c>
      <c r="H559" s="4">
        <v>1.04</v>
      </c>
      <c r="I559" s="4">
        <v>0</v>
      </c>
      <c r="J559" s="4">
        <v>1.04</v>
      </c>
      <c r="K559" s="4">
        <v>0</v>
      </c>
      <c r="L559" s="4">
        <v>1.04</v>
      </c>
      <c r="M559" s="5">
        <v>0</v>
      </c>
      <c r="N559" s="6">
        <v>2.8409090909090908E-4</v>
      </c>
      <c r="O559" s="5" t="s">
        <v>6381</v>
      </c>
      <c r="P559" s="5">
        <v>0</v>
      </c>
      <c r="Q559" s="5" t="s">
        <v>6381</v>
      </c>
      <c r="R559" s="5">
        <v>0</v>
      </c>
      <c r="S559" s="4">
        <v>0.14799999999999999</v>
      </c>
      <c r="T559" s="6">
        <v>0.61952000000000007</v>
      </c>
      <c r="U559" s="5">
        <v>0.12649110640673517</v>
      </c>
      <c r="V559" s="5">
        <v>0.47829449610046737</v>
      </c>
      <c r="W559" s="6">
        <v>0.26984126984126977</v>
      </c>
      <c r="X559" s="1">
        <v>4.8499999999999996</v>
      </c>
      <c r="Y559" s="6">
        <v>21.666666666666668</v>
      </c>
      <c r="Z559" s="6">
        <v>21.666666666666668</v>
      </c>
      <c r="AA559" s="6" t="s">
        <v>6381</v>
      </c>
      <c r="AB559" s="6" t="s">
        <v>6381</v>
      </c>
      <c r="AC559" s="6" t="s">
        <v>6381</v>
      </c>
      <c r="AD559" s="6">
        <v>0.45814977973568283</v>
      </c>
      <c r="AE559" s="6">
        <v>10.721649484536082</v>
      </c>
      <c r="AF559" s="6">
        <v>6.8421052631578956</v>
      </c>
      <c r="AG559" s="6" t="s">
        <v>6381</v>
      </c>
      <c r="AH559" s="6">
        <v>0.45814977973568283</v>
      </c>
      <c r="AI559" s="5">
        <v>0.66666666666666663</v>
      </c>
      <c r="AJ559" s="5">
        <v>3.0769230769230767E-2</v>
      </c>
      <c r="AK559" s="3">
        <v>-6.7599999999999993E-2</v>
      </c>
      <c r="AL559" s="3">
        <v>-0.20399999999999999</v>
      </c>
      <c r="AM559" s="3">
        <v>0.11699999999999999</v>
      </c>
      <c r="AN559" s="3">
        <v>5.9900000000000002E-2</v>
      </c>
      <c r="AO559" s="5" t="s">
        <v>6381</v>
      </c>
      <c r="AP559" s="5" t="s">
        <v>6381</v>
      </c>
      <c r="AQ559" s="5" t="s">
        <v>6381</v>
      </c>
      <c r="AR559" s="5" t="s">
        <v>6381</v>
      </c>
      <c r="AS559" s="5">
        <v>2.1145374449339206E-2</v>
      </c>
      <c r="AT559" s="5">
        <v>4.2731277533039645E-2</v>
      </c>
      <c r="AU559" s="5">
        <v>5.8823529411764712E-2</v>
      </c>
      <c r="AV559" s="5" t="s">
        <v>6381</v>
      </c>
      <c r="AW559" s="4">
        <v>4.8000000000000001E-2</v>
      </c>
      <c r="AX559" s="4">
        <v>4.8000000000000001E-2</v>
      </c>
      <c r="AY559" s="4">
        <v>9.7000000000000003E-2</v>
      </c>
      <c r="AZ559" s="4">
        <v>2.27</v>
      </c>
      <c r="BA559" s="4">
        <v>2.27</v>
      </c>
      <c r="BB559" s="4">
        <v>0.152</v>
      </c>
      <c r="BC559" s="4">
        <v>0.152</v>
      </c>
      <c r="BD559" s="4">
        <v>9.1294117647058831E-2</v>
      </c>
      <c r="BE559" s="4">
        <v>-4.5999999999999999E-2</v>
      </c>
      <c r="BF559" s="4">
        <v>0.37</v>
      </c>
      <c r="BG559" s="4">
        <v>-6.0999999999999999E-2</v>
      </c>
      <c r="BH559" s="5">
        <v>3.384664948453608</v>
      </c>
      <c r="BI559" s="4">
        <v>-0.21770588235294117</v>
      </c>
      <c r="BJ559" s="4">
        <v>-0.21500000000000002</v>
      </c>
      <c r="BK559" s="4">
        <v>0</v>
      </c>
      <c r="BL559" s="4">
        <v>0</v>
      </c>
      <c r="BM559" s="4">
        <v>0</v>
      </c>
      <c r="BN559" s="4">
        <v>0</v>
      </c>
      <c r="BO559" s="4">
        <v>-3.2000000000000001E-2</v>
      </c>
      <c r="BP559" s="15">
        <v>0.98683596061183276</v>
      </c>
    </row>
    <row r="560" spans="1:68" x14ac:dyDescent="0.3">
      <c r="A560" s="15">
        <f t="shared" si="10"/>
        <v>559</v>
      </c>
      <c r="B560" s="2" t="s">
        <v>943</v>
      </c>
      <c r="C560" s="2" t="s">
        <v>944</v>
      </c>
      <c r="D560" s="3" t="s">
        <v>6404</v>
      </c>
      <c r="E560" s="3" t="s">
        <v>6379</v>
      </c>
      <c r="F560" s="3" t="s">
        <v>6380</v>
      </c>
      <c r="G560" s="3" t="s">
        <v>6379</v>
      </c>
      <c r="H560" s="4">
        <v>375.3</v>
      </c>
      <c r="I560" s="4">
        <v>225.7</v>
      </c>
      <c r="J560" s="4">
        <v>601</v>
      </c>
      <c r="K560" s="4">
        <v>8.6999999999999993</v>
      </c>
      <c r="L560" s="4">
        <v>592.29999999999995</v>
      </c>
      <c r="M560" s="5">
        <v>1.4475873544093177E-2</v>
      </c>
      <c r="N560" s="6">
        <v>5.2356020942408376E-5</v>
      </c>
      <c r="O560" s="5">
        <v>0.51098030337333034</v>
      </c>
      <c r="P560" s="5">
        <v>0.37554076539101494</v>
      </c>
      <c r="Q560" s="5">
        <v>1.0449074074074074</v>
      </c>
      <c r="R560" s="5">
        <v>0.60138555822009054</v>
      </c>
      <c r="S560" s="4">
        <v>9.82</v>
      </c>
      <c r="T560" s="6">
        <v>0.61964800000000009</v>
      </c>
      <c r="U560" s="5">
        <v>0.26457513110645908</v>
      </c>
      <c r="V560" s="5">
        <v>0.42332020977033447</v>
      </c>
      <c r="W560" s="6">
        <v>0.20195439739413681</v>
      </c>
      <c r="X560" s="1">
        <v>4.1698113207547163</v>
      </c>
      <c r="Y560" s="6">
        <v>22.207100591715978</v>
      </c>
      <c r="Z560" s="6">
        <v>10.753581661891118</v>
      </c>
      <c r="AA560" s="6" t="s">
        <v>6381</v>
      </c>
      <c r="AB560" s="6" t="s">
        <v>6381</v>
      </c>
      <c r="AC560" s="6">
        <v>1.7375</v>
      </c>
      <c r="AD560" s="6">
        <v>1.0793787748058672</v>
      </c>
      <c r="AE560" s="6">
        <v>8.9336349924585221</v>
      </c>
      <c r="AF560" s="6">
        <v>5.63558515699334</v>
      </c>
      <c r="AG560" s="6">
        <v>1.3678983833718243</v>
      </c>
      <c r="AH560" s="6">
        <v>1.7034800115041702</v>
      </c>
      <c r="AI560" s="5">
        <v>0</v>
      </c>
      <c r="AJ560" s="5">
        <v>0</v>
      </c>
      <c r="AK560" s="3">
        <v>3.2599999999999997E-2</v>
      </c>
      <c r="AL560" s="3">
        <v>0.16399999999999998</v>
      </c>
      <c r="AM560" s="3">
        <v>0.19899999999999998</v>
      </c>
      <c r="AN560" s="3">
        <v>0.24100000000000002</v>
      </c>
      <c r="AO560" s="5" t="s">
        <v>6381</v>
      </c>
      <c r="AP560" s="5" t="s">
        <v>6381</v>
      </c>
      <c r="AQ560" s="5">
        <v>0.17260138476755688</v>
      </c>
      <c r="AR560" s="5">
        <v>0.1690895179801071</v>
      </c>
      <c r="AS560" s="5">
        <v>9.3365436062065266E-2</v>
      </c>
      <c r="AT560" s="5">
        <v>0.17736757624398072</v>
      </c>
      <c r="AU560" s="5">
        <v>0.28189300411522633</v>
      </c>
      <c r="AV560" s="5">
        <v>2.0000000000000002E-5</v>
      </c>
      <c r="AW560" s="4">
        <v>16.899999999999999</v>
      </c>
      <c r="AX560" s="4">
        <v>34.9</v>
      </c>
      <c r="AY560" s="4">
        <v>66.3</v>
      </c>
      <c r="AZ560" s="4">
        <v>347.7</v>
      </c>
      <c r="BA560" s="4">
        <v>373.8</v>
      </c>
      <c r="BB560" s="4">
        <v>105.1</v>
      </c>
      <c r="BC560" s="4">
        <v>145.80000000000001</v>
      </c>
      <c r="BD560" s="4">
        <v>47.610493827160489</v>
      </c>
      <c r="BE560" s="4">
        <v>0</v>
      </c>
      <c r="BF560" s="4">
        <v>0</v>
      </c>
      <c r="BG560" s="4">
        <v>-69.8</v>
      </c>
      <c r="BH560" s="5">
        <v>-1.4660633484162897</v>
      </c>
      <c r="BI560" s="4">
        <v>117.41049382716048</v>
      </c>
      <c r="BJ560" s="4">
        <v>104.69999999999999</v>
      </c>
      <c r="BK560" s="4">
        <v>202.2</v>
      </c>
      <c r="BL560" s="4">
        <v>392.1</v>
      </c>
      <c r="BM560" s="4">
        <v>216</v>
      </c>
      <c r="BN560" s="4">
        <v>433</v>
      </c>
      <c r="BO560" s="4">
        <v>0</v>
      </c>
      <c r="BP560" s="15">
        <v>0.11039953969105287</v>
      </c>
    </row>
    <row r="561" spans="1:68" x14ac:dyDescent="0.3">
      <c r="A561" s="15">
        <f t="shared" si="10"/>
        <v>560</v>
      </c>
      <c r="B561" s="2" t="s">
        <v>945</v>
      </c>
      <c r="C561" s="2" t="s">
        <v>946</v>
      </c>
      <c r="D561" s="3" t="s">
        <v>6409</v>
      </c>
      <c r="E561" s="3" t="s">
        <v>6379</v>
      </c>
      <c r="F561" s="3" t="s">
        <v>6380</v>
      </c>
      <c r="G561" s="3" t="s">
        <v>6379</v>
      </c>
      <c r="H561" s="4">
        <v>1.66</v>
      </c>
      <c r="I561" s="4">
        <v>7.46</v>
      </c>
      <c r="J561" s="4">
        <v>9.1199999999999992</v>
      </c>
      <c r="K561" s="4">
        <v>0</v>
      </c>
      <c r="L561" s="4">
        <v>9.1199999999999992</v>
      </c>
      <c r="M561" s="5">
        <v>0</v>
      </c>
      <c r="N561" s="6">
        <v>9.1999999999999998E-3</v>
      </c>
      <c r="O561" s="5">
        <v>0.63060016906170757</v>
      </c>
      <c r="P561" s="5">
        <v>0.81798245614035092</v>
      </c>
      <c r="Q561" s="5">
        <v>1.7070938215102975</v>
      </c>
      <c r="R561" s="5">
        <v>4.4939759036144578</v>
      </c>
      <c r="S561" s="4">
        <v>0.16600000000000001</v>
      </c>
      <c r="T561" s="6">
        <v>0.61982400000000004</v>
      </c>
      <c r="U561" s="5">
        <v>3.1622776601683791E-2</v>
      </c>
      <c r="V561" s="5">
        <v>0.7589466384404111</v>
      </c>
      <c r="W561" s="6">
        <v>0.75706646294881585</v>
      </c>
      <c r="X561" s="1">
        <v>2.1300448430493271</v>
      </c>
      <c r="Y561" s="6">
        <v>2.59375</v>
      </c>
      <c r="Z561" s="6">
        <v>2.9537366548042701</v>
      </c>
      <c r="AA561" s="6" t="s">
        <v>6381</v>
      </c>
      <c r="AB561" s="6" t="s">
        <v>6381</v>
      </c>
      <c r="AC561" s="6">
        <v>0.37986270022883295</v>
      </c>
      <c r="AD561" s="6">
        <v>6.1254612546125457E-2</v>
      </c>
      <c r="AE561" s="6">
        <v>4.8</v>
      </c>
      <c r="AF561" s="6">
        <v>4.582914572864321</v>
      </c>
      <c r="AG561" s="6">
        <v>0.7709213863060016</v>
      </c>
      <c r="AH561" s="6">
        <v>0.33653136531365307</v>
      </c>
      <c r="AI561" s="5">
        <v>0</v>
      </c>
      <c r="AJ561" s="5">
        <v>0</v>
      </c>
      <c r="AK561" s="3">
        <v>1.91</v>
      </c>
      <c r="AL561" s="3" t="s">
        <v>6381</v>
      </c>
      <c r="AM561" s="3">
        <v>3.2969999999999997</v>
      </c>
      <c r="AN561" s="3" t="s">
        <v>6381</v>
      </c>
      <c r="AO561" s="5" t="s">
        <v>6381</v>
      </c>
      <c r="AP561" s="5" t="s">
        <v>6381</v>
      </c>
      <c r="AQ561" s="5">
        <v>0.23127572016460907</v>
      </c>
      <c r="AR561" s="5">
        <v>0.30844155844155841</v>
      </c>
      <c r="AS561" s="5">
        <v>2.0970149253731345E-2</v>
      </c>
      <c r="AT561" s="5">
        <v>7.0895522388059698E-2</v>
      </c>
      <c r="AU561" s="5">
        <v>0.39504843918191601</v>
      </c>
      <c r="AV561" s="5" t="s">
        <v>6381</v>
      </c>
      <c r="AW561" s="4">
        <v>0.64</v>
      </c>
      <c r="AX561" s="4">
        <v>0.56200000000000006</v>
      </c>
      <c r="AY561" s="4">
        <v>1.9</v>
      </c>
      <c r="AZ561" s="4">
        <v>27.1</v>
      </c>
      <c r="BA561" s="4">
        <v>26.8</v>
      </c>
      <c r="BB561" s="4">
        <v>1.99</v>
      </c>
      <c r="BC561" s="4">
        <v>2.04</v>
      </c>
      <c r="BD561" s="4">
        <v>1.1494079655543594</v>
      </c>
      <c r="BE561" s="4">
        <v>0</v>
      </c>
      <c r="BF561" s="4">
        <v>0</v>
      </c>
      <c r="BG561" s="4">
        <v>-0.13100000000000001</v>
      </c>
      <c r="BH561" s="5">
        <v>-0.11397171755010303</v>
      </c>
      <c r="BI561" s="4">
        <v>1.2804079655543594</v>
      </c>
      <c r="BJ561" s="4">
        <v>0.69300000000000006</v>
      </c>
      <c r="BK561" s="4">
        <v>2.4300000000000002</v>
      </c>
      <c r="BL561" s="4">
        <v>6.16</v>
      </c>
      <c r="BM561" s="4">
        <v>4.37</v>
      </c>
      <c r="BN561" s="4">
        <v>11.83</v>
      </c>
      <c r="BO561" s="4">
        <v>0</v>
      </c>
      <c r="BP561" s="15">
        <v>1.4941819656360877E-2</v>
      </c>
    </row>
    <row r="562" spans="1:68" x14ac:dyDescent="0.3">
      <c r="A562" s="15">
        <f t="shared" si="10"/>
        <v>561</v>
      </c>
      <c r="B562" s="2" t="s">
        <v>947</v>
      </c>
      <c r="C562" s="2" t="s">
        <v>948</v>
      </c>
      <c r="D562" s="3" t="s">
        <v>6393</v>
      </c>
      <c r="E562" s="3" t="s">
        <v>6379</v>
      </c>
      <c r="F562" s="3" t="s">
        <v>6380</v>
      </c>
      <c r="G562" s="3" t="s">
        <v>6379</v>
      </c>
      <c r="H562" s="4">
        <v>0.92600000000000005</v>
      </c>
      <c r="I562" s="4">
        <v>0.126</v>
      </c>
      <c r="J562" s="4">
        <v>1.052</v>
      </c>
      <c r="K562" s="4">
        <v>0</v>
      </c>
      <c r="L562" s="4">
        <v>1.052</v>
      </c>
      <c r="M562" s="5">
        <v>0</v>
      </c>
      <c r="N562" s="6">
        <v>2E-3</v>
      </c>
      <c r="O562" s="5">
        <v>2.9329608938547483E-2</v>
      </c>
      <c r="P562" s="5">
        <v>0.11977186311787072</v>
      </c>
      <c r="Q562" s="5">
        <v>3.0215827338129497E-2</v>
      </c>
      <c r="R562" s="5">
        <v>0.13606911447084233</v>
      </c>
      <c r="S562" s="4">
        <v>9.1999999999999998E-2</v>
      </c>
      <c r="T562" s="6">
        <v>0.62145600000000001</v>
      </c>
      <c r="U562" s="5">
        <v>5.4772255750516613E-2</v>
      </c>
      <c r="V562" s="5">
        <v>1.0543659231974447</v>
      </c>
      <c r="W562" s="6">
        <v>0.62371134020618557</v>
      </c>
      <c r="X562" s="1">
        <v>14.874999999999998</v>
      </c>
      <c r="Y562" s="6">
        <v>11.871794871794872</v>
      </c>
      <c r="Z562" s="6">
        <v>15.694915254237289</v>
      </c>
      <c r="AA562" s="6" t="s">
        <v>6381</v>
      </c>
      <c r="AB562" s="6" t="s">
        <v>6381</v>
      </c>
      <c r="AC562" s="6">
        <v>0.22206235011990408</v>
      </c>
      <c r="AD562" s="6">
        <v>0.23682864450127877</v>
      </c>
      <c r="AE562" s="6">
        <v>8.8403361344537821</v>
      </c>
      <c r="AF562" s="6">
        <v>5.5957446808510642</v>
      </c>
      <c r="AG562" s="6">
        <v>0.24487895716945995</v>
      </c>
      <c r="AH562" s="6">
        <v>0.26905370843989768</v>
      </c>
      <c r="AI562" s="5">
        <v>0</v>
      </c>
      <c r="AJ562" s="5">
        <v>0</v>
      </c>
      <c r="AK562" s="3">
        <v>0.69499999999999995</v>
      </c>
      <c r="AL562" s="3" t="s">
        <v>6381</v>
      </c>
      <c r="AM562" s="3">
        <v>0.33100000000000002</v>
      </c>
      <c r="AN562" s="3" t="s">
        <v>6381</v>
      </c>
      <c r="AO562" s="5" t="s">
        <v>6381</v>
      </c>
      <c r="AP562" s="5" t="s">
        <v>6381</v>
      </c>
      <c r="AQ562" s="5">
        <v>1.49746192893401E-2</v>
      </c>
      <c r="AR562" s="5">
        <v>2.9609355561084846E-2</v>
      </c>
      <c r="AS562" s="5">
        <v>1.4425427872860636E-2</v>
      </c>
      <c r="AT562" s="5">
        <v>2.9095354523227382E-2</v>
      </c>
      <c r="AU562" s="5">
        <v>0.39175257731958762</v>
      </c>
      <c r="AV562" s="5" t="s">
        <v>6381</v>
      </c>
      <c r="AW562" s="4">
        <v>7.8E-2</v>
      </c>
      <c r="AX562" s="4">
        <v>5.8999999999999997E-2</v>
      </c>
      <c r="AY562" s="4">
        <v>0.11899999999999999</v>
      </c>
      <c r="AZ562" s="4">
        <v>3.91</v>
      </c>
      <c r="BA562" s="4">
        <v>4.09</v>
      </c>
      <c r="BB562" s="4">
        <v>0.188</v>
      </c>
      <c r="BC562" s="4">
        <v>0.19500000000000001</v>
      </c>
      <c r="BD562" s="4">
        <v>7.2381443298969075E-2</v>
      </c>
      <c r="BE562" s="4">
        <v>0</v>
      </c>
      <c r="BF562" s="4">
        <v>0</v>
      </c>
      <c r="BG562" s="4">
        <v>-7.2999999999999995E-2</v>
      </c>
      <c r="BH562" s="5">
        <v>-1.0085457911978351</v>
      </c>
      <c r="BI562" s="4">
        <v>0.14538144329896907</v>
      </c>
      <c r="BJ562" s="4">
        <v>0.13200000000000001</v>
      </c>
      <c r="BK562" s="4">
        <v>3.94</v>
      </c>
      <c r="BL562" s="4">
        <v>4.0190000000000001</v>
      </c>
      <c r="BM562" s="4">
        <v>4.17</v>
      </c>
      <c r="BN562" s="4">
        <v>4.2960000000000003</v>
      </c>
      <c r="BO562" s="4">
        <v>0</v>
      </c>
      <c r="BP562" s="15">
        <v>0.36687419112823383</v>
      </c>
    </row>
    <row r="563" spans="1:68" x14ac:dyDescent="0.3">
      <c r="A563" s="15">
        <f t="shared" si="10"/>
        <v>562</v>
      </c>
      <c r="B563" s="2" t="s">
        <v>949</v>
      </c>
      <c r="C563" s="2" t="s">
        <v>950</v>
      </c>
      <c r="D563" s="3" t="s">
        <v>6395</v>
      </c>
      <c r="E563" s="3" t="s">
        <v>6379</v>
      </c>
      <c r="F563" s="3" t="s">
        <v>6380</v>
      </c>
      <c r="G563" s="3" t="s">
        <v>6379</v>
      </c>
      <c r="H563" s="4">
        <v>0.89400000000000002</v>
      </c>
      <c r="I563" s="4">
        <v>0</v>
      </c>
      <c r="J563" s="4">
        <v>0.89400000000000002</v>
      </c>
      <c r="K563" s="4">
        <v>1.4999999999999999E-2</v>
      </c>
      <c r="L563" s="4">
        <v>0.879</v>
      </c>
      <c r="M563" s="5">
        <v>1.6778523489932886E-2</v>
      </c>
      <c r="N563" s="6">
        <v>4.0000000000000002E-4</v>
      </c>
      <c r="O563" s="5">
        <v>0</v>
      </c>
      <c r="P563" s="5">
        <v>0</v>
      </c>
      <c r="Q563" s="5">
        <v>0</v>
      </c>
      <c r="R563" s="5">
        <v>0</v>
      </c>
      <c r="S563" s="4">
        <v>7.1999999999999995E-2</v>
      </c>
      <c r="T563" s="6">
        <v>0.62153600000000009</v>
      </c>
      <c r="U563" s="5">
        <v>0.13038404810405299</v>
      </c>
      <c r="V563" s="5">
        <v>0.51578395499985663</v>
      </c>
      <c r="W563" s="6">
        <v>0.45348837209302328</v>
      </c>
      <c r="X563" s="1" t="s">
        <v>6381</v>
      </c>
      <c r="Y563" s="6">
        <v>13.545454545454545</v>
      </c>
      <c r="Z563" s="6">
        <v>13.753846153846153</v>
      </c>
      <c r="AA563" s="6" t="s">
        <v>6381</v>
      </c>
      <c r="AB563" s="6" t="s">
        <v>6381</v>
      </c>
      <c r="AC563" s="6">
        <v>0.15520833333333334</v>
      </c>
      <c r="AD563" s="6">
        <v>4.2980769230769234</v>
      </c>
      <c r="AE563" s="6">
        <v>11.878378378378379</v>
      </c>
      <c r="AF563" s="6">
        <v>5.8211920529801331</v>
      </c>
      <c r="AG563" s="6">
        <v>0.15300261096605744</v>
      </c>
      <c r="AH563" s="6">
        <v>4.2259615384615383</v>
      </c>
      <c r="AI563" s="5">
        <v>0</v>
      </c>
      <c r="AJ563" s="5">
        <v>0</v>
      </c>
      <c r="AK563" s="3" t="s">
        <v>6381</v>
      </c>
      <c r="AL563" s="3">
        <v>-0.13900000000000001</v>
      </c>
      <c r="AM563" s="3">
        <v>-2.4900000000000002E-2</v>
      </c>
      <c r="AN563" s="3">
        <v>-0.109</v>
      </c>
      <c r="AO563" s="5" t="s">
        <v>6381</v>
      </c>
      <c r="AP563" s="5" t="s">
        <v>6381</v>
      </c>
      <c r="AQ563" s="5">
        <v>4.193548387096774E-3</v>
      </c>
      <c r="AR563" s="5">
        <v>2.3040039853041904E-3</v>
      </c>
      <c r="AS563" s="5">
        <v>0.32994923857868019</v>
      </c>
      <c r="AT563" s="5">
        <v>0.37563451776649742</v>
      </c>
      <c r="AU563" s="5">
        <v>0.14473684210526316</v>
      </c>
      <c r="AV563" s="5" t="s">
        <v>6381</v>
      </c>
      <c r="AW563" s="4">
        <v>6.6000000000000003E-2</v>
      </c>
      <c r="AX563" s="4">
        <v>6.5000000000000002E-2</v>
      </c>
      <c r="AY563" s="4">
        <v>7.3999999999999996E-2</v>
      </c>
      <c r="AZ563" s="4">
        <v>0.20799999999999999</v>
      </c>
      <c r="BA563" s="4">
        <v>0.19700000000000001</v>
      </c>
      <c r="BB563" s="4">
        <v>0.151</v>
      </c>
      <c r="BC563" s="4">
        <v>0.14199999999999999</v>
      </c>
      <c r="BD563" s="4">
        <v>6.328947368421052E-2</v>
      </c>
      <c r="BE563" s="4">
        <v>0</v>
      </c>
      <c r="BF563" s="4">
        <v>0</v>
      </c>
      <c r="BG563" s="4">
        <v>-6.6000000000000003E-2</v>
      </c>
      <c r="BH563" s="5">
        <v>-1.0428274428274429</v>
      </c>
      <c r="BI563" s="4">
        <v>0.12928947368421051</v>
      </c>
      <c r="BJ563" s="4">
        <v>0.13100000000000001</v>
      </c>
      <c r="BK563" s="4">
        <v>15.5</v>
      </c>
      <c r="BL563" s="4">
        <v>32.118000000000002</v>
      </c>
      <c r="BM563" s="4">
        <v>5.76</v>
      </c>
      <c r="BN563" s="4">
        <v>5.7450000000000001</v>
      </c>
      <c r="BO563" s="4">
        <v>0</v>
      </c>
      <c r="BP563" s="15">
        <v>0.72121387933205183</v>
      </c>
    </row>
    <row r="564" spans="1:68" x14ac:dyDescent="0.3">
      <c r="A564" s="15">
        <f t="shared" si="10"/>
        <v>563</v>
      </c>
      <c r="B564" s="2" t="s">
        <v>951</v>
      </c>
      <c r="C564" s="2" t="s">
        <v>952</v>
      </c>
      <c r="D564" s="3" t="s">
        <v>6430</v>
      </c>
      <c r="E564" s="3" t="s">
        <v>6379</v>
      </c>
      <c r="F564" s="3" t="s">
        <v>6380</v>
      </c>
      <c r="G564" s="3" t="s">
        <v>6379</v>
      </c>
      <c r="H564" s="4">
        <v>37.200000000000003</v>
      </c>
      <c r="I564" s="4">
        <v>0.48499999999999999</v>
      </c>
      <c r="J564" s="4">
        <v>37.685000000000002</v>
      </c>
      <c r="K564" s="4">
        <v>7.33</v>
      </c>
      <c r="L564" s="4">
        <v>30.355000000000004</v>
      </c>
      <c r="M564" s="5">
        <v>0.19450709831497942</v>
      </c>
      <c r="N564" s="6">
        <v>6.6176470588235291E-4</v>
      </c>
      <c r="O564" s="5">
        <v>1.3982989765028108E-2</v>
      </c>
      <c r="P564" s="5">
        <v>1.286984211224625E-2</v>
      </c>
      <c r="Q564" s="5">
        <v>1.41812865497076E-2</v>
      </c>
      <c r="R564" s="5">
        <v>1.303763440860215E-2</v>
      </c>
      <c r="S564" s="4">
        <v>2.73</v>
      </c>
      <c r="T564" s="6">
        <v>0.62483199999999994</v>
      </c>
      <c r="U564" s="5">
        <v>0.18973665961010275</v>
      </c>
      <c r="V564" s="5">
        <v>0.58238613574767661</v>
      </c>
      <c r="W564" s="6">
        <v>0.24829931972789115</v>
      </c>
      <c r="X564" s="1">
        <v>130.58823529411762</v>
      </c>
      <c r="Y564" s="6">
        <v>3.6470588235294121</v>
      </c>
      <c r="Z564" s="6">
        <v>3.476635514018692</v>
      </c>
      <c r="AA564" s="6">
        <v>4.4318181818181817</v>
      </c>
      <c r="AB564" s="6">
        <v>1.6137428422696515E-2</v>
      </c>
      <c r="AC564" s="6">
        <v>1.0877192982456141</v>
      </c>
      <c r="AD564" s="6">
        <v>0.26458036984352779</v>
      </c>
      <c r="AE564" s="6">
        <v>2.7346846846846851</v>
      </c>
      <c r="AF564" s="6">
        <v>2.265298507462687</v>
      </c>
      <c r="AG564" s="6">
        <v>1.1096691646865289</v>
      </c>
      <c r="AH564" s="6">
        <v>0.21589615931721198</v>
      </c>
      <c r="AI564" s="5">
        <v>0</v>
      </c>
      <c r="AJ564" s="5">
        <v>0</v>
      </c>
      <c r="AK564" s="3">
        <v>0.65</v>
      </c>
      <c r="AL564" s="3" t="s">
        <v>6381</v>
      </c>
      <c r="AM564" s="3">
        <v>0.34</v>
      </c>
      <c r="AN564" s="3" t="s">
        <v>6381</v>
      </c>
      <c r="AO564" s="5">
        <v>2.2599999999999998</v>
      </c>
      <c r="AP564" s="5">
        <v>0.17399999999999999</v>
      </c>
      <c r="AQ564" s="5">
        <v>0.3876811594202898</v>
      </c>
      <c r="AR564" s="5">
        <v>0.61529933481152987</v>
      </c>
      <c r="AS564" s="5">
        <v>7.4668527564549891E-2</v>
      </c>
      <c r="AT564" s="5">
        <v>7.7459874389392877E-2</v>
      </c>
      <c r="AU564" s="5">
        <v>0.12066115702479339</v>
      </c>
      <c r="AV564" s="5">
        <v>1.1399999999999999E-2</v>
      </c>
      <c r="AW564" s="4">
        <v>10.199999999999999</v>
      </c>
      <c r="AX564" s="4">
        <v>10.7</v>
      </c>
      <c r="AY564" s="4">
        <v>11.1</v>
      </c>
      <c r="AZ564" s="4">
        <v>140.6</v>
      </c>
      <c r="BA564" s="4">
        <v>143.30000000000001</v>
      </c>
      <c r="BB564" s="4">
        <v>13.4</v>
      </c>
      <c r="BC564" s="4">
        <v>12.7</v>
      </c>
      <c r="BD564" s="4">
        <v>9.7606611570247921</v>
      </c>
      <c r="BE564" s="4">
        <v>0</v>
      </c>
      <c r="BF564" s="4">
        <v>0</v>
      </c>
      <c r="BG564" s="4">
        <v>-1.51</v>
      </c>
      <c r="BH564" s="5">
        <v>-0.1547026349657929</v>
      </c>
      <c r="BI564" s="4">
        <v>11.270661157024792</v>
      </c>
      <c r="BJ564" s="4">
        <v>12.209999999999999</v>
      </c>
      <c r="BK564" s="4">
        <v>27.6</v>
      </c>
      <c r="BL564" s="4">
        <v>18.040000000000003</v>
      </c>
      <c r="BM564" s="4">
        <v>34.200000000000003</v>
      </c>
      <c r="BN564" s="4">
        <v>27.355000000000004</v>
      </c>
      <c r="BO564" s="4">
        <v>0</v>
      </c>
      <c r="BP564" s="15">
        <v>0.66407793094133549</v>
      </c>
    </row>
    <row r="565" spans="1:68" ht="26.4" x14ac:dyDescent="0.3">
      <c r="A565" s="15">
        <f t="shared" si="10"/>
        <v>564</v>
      </c>
      <c r="B565" s="2" t="s">
        <v>953</v>
      </c>
      <c r="C565" s="2" t="s">
        <v>954</v>
      </c>
      <c r="D565" s="3" t="s">
        <v>6397</v>
      </c>
      <c r="E565" s="3" t="s">
        <v>6379</v>
      </c>
      <c r="F565" s="3" t="s">
        <v>6380</v>
      </c>
      <c r="G565" s="3" t="s">
        <v>6379</v>
      </c>
      <c r="H565" s="4">
        <v>1.97</v>
      </c>
      <c r="I565" s="4">
        <v>0</v>
      </c>
      <c r="J565" s="4">
        <v>1.97</v>
      </c>
      <c r="K565" s="4">
        <v>0</v>
      </c>
      <c r="L565" s="4">
        <v>1.97</v>
      </c>
      <c r="M565" s="5">
        <v>0</v>
      </c>
      <c r="N565" s="6">
        <v>2.3703703703703703E-3</v>
      </c>
      <c r="O565" s="5" t="s">
        <v>6381</v>
      </c>
      <c r="P565" s="5">
        <v>0</v>
      </c>
      <c r="Q565" s="5" t="s">
        <v>6381</v>
      </c>
      <c r="R565" s="5">
        <v>0</v>
      </c>
      <c r="S565" s="4">
        <v>0.29199999999999998</v>
      </c>
      <c r="T565" s="6">
        <v>0.6253439999999999</v>
      </c>
      <c r="U565" s="5">
        <v>8.9442719099991588E-2</v>
      </c>
      <c r="V565" s="5">
        <v>0.67920564816556106</v>
      </c>
      <c r="W565" s="6">
        <v>0.47670250896057353</v>
      </c>
      <c r="X565" s="1">
        <v>7.6666666666666661</v>
      </c>
      <c r="Y565" s="6">
        <v>18.584905660377359</v>
      </c>
      <c r="Z565" s="6">
        <v>18.584905660377359</v>
      </c>
      <c r="AA565" s="6" t="s">
        <v>6381</v>
      </c>
      <c r="AB565" s="6" t="s">
        <v>6381</v>
      </c>
      <c r="AC565" s="6" t="s">
        <v>6381</v>
      </c>
      <c r="AD565" s="6">
        <v>0.53099730458221028</v>
      </c>
      <c r="AE565" s="6">
        <v>85.652173913043484</v>
      </c>
      <c r="AF565" s="6">
        <v>24.024390243902438</v>
      </c>
      <c r="AG565" s="6" t="s">
        <v>6381</v>
      </c>
      <c r="AH565" s="6">
        <v>0.53099730458221028</v>
      </c>
      <c r="AI565" s="5">
        <v>0</v>
      </c>
      <c r="AJ565" s="5">
        <v>0</v>
      </c>
      <c r="AK565" s="3">
        <v>-1.3000000000000001E-2</v>
      </c>
      <c r="AL565" s="3" t="s">
        <v>6381</v>
      </c>
      <c r="AM565" s="3">
        <v>-0.154</v>
      </c>
      <c r="AN565" s="3" t="s">
        <v>6381</v>
      </c>
      <c r="AO565" s="5" t="s">
        <v>6381</v>
      </c>
      <c r="AP565" s="5" t="s">
        <v>6381</v>
      </c>
      <c r="AQ565" s="5" t="s">
        <v>6381</v>
      </c>
      <c r="AR565" s="5" t="s">
        <v>6381</v>
      </c>
      <c r="AS565" s="5">
        <v>2.8571428571428571E-2</v>
      </c>
      <c r="AT565" s="5">
        <v>6.1994609164420485E-3</v>
      </c>
      <c r="AU565" s="5">
        <v>0.32051282051282054</v>
      </c>
      <c r="AV565" s="5" t="s">
        <v>6381</v>
      </c>
      <c r="AW565" s="4">
        <v>0.106</v>
      </c>
      <c r="AX565" s="4">
        <v>0.106</v>
      </c>
      <c r="AY565" s="4">
        <v>2.3E-2</v>
      </c>
      <c r="AZ565" s="4">
        <v>3.71</v>
      </c>
      <c r="BA565" s="4">
        <v>3.71</v>
      </c>
      <c r="BB565" s="4">
        <v>8.2000000000000003E-2</v>
      </c>
      <c r="BC565" s="4">
        <v>8.2000000000000003E-2</v>
      </c>
      <c r="BD565" s="4">
        <v>1.562820512820513E-2</v>
      </c>
      <c r="BE565" s="4">
        <v>1.6E-2</v>
      </c>
      <c r="BF565" s="4">
        <v>0.10300000000000001</v>
      </c>
      <c r="BG565" s="4">
        <v>-0.245</v>
      </c>
      <c r="BH565" s="5">
        <v>-9.0861361771944207</v>
      </c>
      <c r="BI565" s="4">
        <v>0.15762820512820511</v>
      </c>
      <c r="BJ565" s="4">
        <v>0.23199999999999998</v>
      </c>
      <c r="BK565" s="4">
        <v>0</v>
      </c>
      <c r="BL565" s="4">
        <v>0</v>
      </c>
      <c r="BM565" s="4">
        <v>0</v>
      </c>
      <c r="BN565" s="4">
        <v>0</v>
      </c>
      <c r="BO565" s="4">
        <v>0</v>
      </c>
      <c r="BP565" s="15">
        <v>0.89335168640391205</v>
      </c>
    </row>
    <row r="566" spans="1:68" x14ac:dyDescent="0.3">
      <c r="A566" s="15">
        <f t="shared" si="10"/>
        <v>565</v>
      </c>
      <c r="B566" s="2" t="s">
        <v>955</v>
      </c>
      <c r="C566" s="2" t="s">
        <v>956</v>
      </c>
      <c r="D566" s="3" t="s">
        <v>6391</v>
      </c>
      <c r="E566" s="3" t="s">
        <v>6379</v>
      </c>
      <c r="F566" s="3" t="s">
        <v>6380</v>
      </c>
      <c r="G566" s="3" t="s">
        <v>6379</v>
      </c>
      <c r="H566" s="4">
        <v>6.1</v>
      </c>
      <c r="I566" s="4">
        <v>0</v>
      </c>
      <c r="J566" s="4">
        <v>6.1</v>
      </c>
      <c r="K566" s="4">
        <v>0</v>
      </c>
      <c r="L566" s="4">
        <v>6.1</v>
      </c>
      <c r="M566" s="5">
        <v>0</v>
      </c>
      <c r="N566" s="6">
        <v>4.2016806722689078E-4</v>
      </c>
      <c r="O566" s="5" t="s">
        <v>6381</v>
      </c>
      <c r="P566" s="5">
        <v>0</v>
      </c>
      <c r="Q566" s="5" t="s">
        <v>6381</v>
      </c>
      <c r="R566" s="5">
        <v>0</v>
      </c>
      <c r="S566" s="4">
        <v>1.28</v>
      </c>
      <c r="T566" s="6">
        <v>0.62534400000000001</v>
      </c>
      <c r="U566" s="5">
        <v>8.3666002653407553E-2</v>
      </c>
      <c r="V566" s="5">
        <v>0.33167593909029425</v>
      </c>
      <c r="W566" s="6">
        <v>0.20689655172413796</v>
      </c>
      <c r="X566" s="1" t="s">
        <v>6381</v>
      </c>
      <c r="Y566" s="6">
        <v>15.561224489795917</v>
      </c>
      <c r="Z566" s="6">
        <v>15.561224489795917</v>
      </c>
      <c r="AA566" s="6" t="s">
        <v>6381</v>
      </c>
      <c r="AB566" s="6" t="s">
        <v>6381</v>
      </c>
      <c r="AC566" s="6" t="s">
        <v>6381</v>
      </c>
      <c r="AD566" s="6">
        <v>1.639784946236559</v>
      </c>
      <c r="AE566" s="6" t="s">
        <v>6381</v>
      </c>
      <c r="AF566" s="6" t="s">
        <v>6381</v>
      </c>
      <c r="AG566" s="6" t="s">
        <v>6381</v>
      </c>
      <c r="AH566" s="6">
        <v>1.639784946236559</v>
      </c>
      <c r="AI566" s="5">
        <v>0.81632653061224492</v>
      </c>
      <c r="AJ566" s="5">
        <v>5.245901639344263E-2</v>
      </c>
      <c r="AK566" s="3">
        <v>-0.223</v>
      </c>
      <c r="AL566" s="3">
        <v>-6.8499999999999991E-2</v>
      </c>
      <c r="AM566" s="3">
        <v>-1.1899999999999999E-2</v>
      </c>
      <c r="AN566" s="3">
        <v>3.3799999999999997E-2</v>
      </c>
      <c r="AO566" s="5" t="s">
        <v>6381</v>
      </c>
      <c r="AP566" s="5" t="s">
        <v>6381</v>
      </c>
      <c r="AQ566" s="5">
        <v>5.9574468085106386E-2</v>
      </c>
      <c r="AR566" s="5">
        <v>-6.6261398176291786E-2</v>
      </c>
      <c r="AS566" s="5">
        <v>0.10537634408602151</v>
      </c>
      <c r="AT566" s="5">
        <v>-0.11720430107526882</v>
      </c>
      <c r="AU566" s="5">
        <v>0.21442885771543085</v>
      </c>
      <c r="AV566" s="5" t="s">
        <v>6381</v>
      </c>
      <c r="AW566" s="4">
        <v>0.39200000000000002</v>
      </c>
      <c r="AX566" s="4">
        <v>0.39200000000000002</v>
      </c>
      <c r="AY566" s="4">
        <v>-0.436</v>
      </c>
      <c r="AZ566" s="4">
        <v>3.72</v>
      </c>
      <c r="BA566" s="4">
        <v>3.72</v>
      </c>
      <c r="BB566" s="4">
        <v>-0.38</v>
      </c>
      <c r="BC566" s="4">
        <v>-0.38</v>
      </c>
      <c r="BD566" s="4">
        <v>-0.34250901803607214</v>
      </c>
      <c r="BE566" s="4">
        <v>-1.7</v>
      </c>
      <c r="BF566" s="4">
        <v>1.9000000000000017E-2</v>
      </c>
      <c r="BG566" s="4">
        <v>2.9369999999999998</v>
      </c>
      <c r="BH566" s="5" t="s">
        <v>6381</v>
      </c>
      <c r="BI566" s="4">
        <v>-3.2985090180360723</v>
      </c>
      <c r="BJ566" s="4">
        <v>-0.8640000000000001</v>
      </c>
      <c r="BK566" s="4">
        <v>6.58</v>
      </c>
      <c r="BL566" s="4">
        <v>6.58</v>
      </c>
      <c r="BM566" s="4">
        <v>0</v>
      </c>
      <c r="BN566" s="4">
        <v>0</v>
      </c>
      <c r="BO566" s="4">
        <v>-0.32</v>
      </c>
      <c r="BP566" s="15">
        <v>5.7990736980432334E-2</v>
      </c>
    </row>
    <row r="567" spans="1:68" x14ac:dyDescent="0.3">
      <c r="A567" s="15">
        <f t="shared" si="10"/>
        <v>566</v>
      </c>
      <c r="B567" s="2" t="s">
        <v>957</v>
      </c>
      <c r="C567" s="2" t="s">
        <v>958</v>
      </c>
      <c r="D567" s="3" t="s">
        <v>6399</v>
      </c>
      <c r="E567" s="3" t="s">
        <v>6379</v>
      </c>
      <c r="F567" s="3" t="s">
        <v>6380</v>
      </c>
      <c r="G567" s="3" t="s">
        <v>6379</v>
      </c>
      <c r="H567" s="4">
        <v>1199.7</v>
      </c>
      <c r="I567" s="4">
        <v>0</v>
      </c>
      <c r="J567" s="4">
        <v>1199.7</v>
      </c>
      <c r="K567" s="4">
        <v>0</v>
      </c>
      <c r="L567" s="4">
        <v>1199.7</v>
      </c>
      <c r="M567" s="5">
        <v>0</v>
      </c>
      <c r="N567" s="6">
        <v>6.1349693251533746E-5</v>
      </c>
      <c r="O567" s="5">
        <v>0</v>
      </c>
      <c r="P567" s="5">
        <v>0</v>
      </c>
      <c r="Q567" s="5">
        <v>0</v>
      </c>
      <c r="R567" s="5">
        <v>0</v>
      </c>
      <c r="S567" s="4">
        <v>36.82</v>
      </c>
      <c r="T567" s="6">
        <v>0.62740799999999997</v>
      </c>
      <c r="U567" s="5">
        <v>0.28635642126552707</v>
      </c>
      <c r="V567" s="5">
        <v>0.26714958813186362</v>
      </c>
      <c r="W567" s="6">
        <v>0.21809550404914824</v>
      </c>
      <c r="X567" s="1">
        <v>4533.333333333333</v>
      </c>
      <c r="Y567" s="6">
        <v>62.160621761658028</v>
      </c>
      <c r="Z567" s="6">
        <v>95.214285714285722</v>
      </c>
      <c r="AA567" s="6" t="s">
        <v>6381</v>
      </c>
      <c r="AB567" s="6" t="s">
        <v>6381</v>
      </c>
      <c r="AC567" s="6">
        <v>9.8094848732624698</v>
      </c>
      <c r="AD567" s="6">
        <v>5.0748730964467006</v>
      </c>
      <c r="AE567" s="6">
        <v>88.213235294117652</v>
      </c>
      <c r="AF567" s="6">
        <v>43.467391304347828</v>
      </c>
      <c r="AG567" s="6">
        <v>9.8094848732624698</v>
      </c>
      <c r="AH567" s="6">
        <v>5.0748730964467006</v>
      </c>
      <c r="AI567" s="5">
        <v>0</v>
      </c>
      <c r="AJ567" s="5">
        <v>0</v>
      </c>
      <c r="AK567" s="3">
        <v>-0.17399999999999999</v>
      </c>
      <c r="AL567" s="3" t="s">
        <v>6381</v>
      </c>
      <c r="AM567" s="3">
        <v>0.22399999999999998</v>
      </c>
      <c r="AN567" s="3" t="s">
        <v>6381</v>
      </c>
      <c r="AO567" s="5" t="s">
        <v>6381</v>
      </c>
      <c r="AP567" s="5" t="s">
        <v>6381</v>
      </c>
      <c r="AQ567" s="5">
        <v>9.936908517350157E-2</v>
      </c>
      <c r="AR567" s="5">
        <v>0.10725552050473186</v>
      </c>
      <c r="AS567" s="5">
        <v>5.6731202161188654E-2</v>
      </c>
      <c r="AT567" s="5">
        <v>6.123367852318775E-2</v>
      </c>
      <c r="AU567" s="5">
        <v>0.36091370558375635</v>
      </c>
      <c r="AV567" s="5">
        <v>1.24E-2</v>
      </c>
      <c r="AW567" s="4">
        <v>19.3</v>
      </c>
      <c r="AX567" s="4">
        <v>12.6</v>
      </c>
      <c r="AY567" s="4">
        <v>13.6</v>
      </c>
      <c r="AZ567" s="4">
        <v>236.4</v>
      </c>
      <c r="BA567" s="4">
        <v>222.1</v>
      </c>
      <c r="BB567" s="4">
        <v>27.6</v>
      </c>
      <c r="BC567" s="4">
        <v>18</v>
      </c>
      <c r="BD567" s="4">
        <v>8.6915736040609133</v>
      </c>
      <c r="BE567" s="4">
        <v>0</v>
      </c>
      <c r="BF567" s="4">
        <v>0</v>
      </c>
      <c r="BG567" s="4">
        <v>-4.38</v>
      </c>
      <c r="BH567" s="5">
        <v>-0.50393636406111297</v>
      </c>
      <c r="BI567" s="4">
        <v>13.071573604060912</v>
      </c>
      <c r="BJ567" s="4">
        <v>16.98</v>
      </c>
      <c r="BK567" s="4">
        <v>126.8</v>
      </c>
      <c r="BL567" s="4">
        <v>126.8</v>
      </c>
      <c r="BM567" s="4">
        <v>122.3</v>
      </c>
      <c r="BN567" s="4">
        <v>122.3</v>
      </c>
      <c r="BO567" s="4">
        <v>0</v>
      </c>
      <c r="BP567" s="15">
        <v>0.39431160848551927</v>
      </c>
    </row>
    <row r="568" spans="1:68" x14ac:dyDescent="0.3">
      <c r="A568" s="15">
        <f t="shared" si="10"/>
        <v>567</v>
      </c>
      <c r="B568" s="2" t="s">
        <v>3057</v>
      </c>
      <c r="C568" s="2" t="s">
        <v>3058</v>
      </c>
      <c r="D568" s="3" t="s">
        <v>6425</v>
      </c>
      <c r="E568" s="3" t="s">
        <v>6379</v>
      </c>
      <c r="F568" s="3" t="s">
        <v>6380</v>
      </c>
      <c r="G568" s="3" t="s">
        <v>6379</v>
      </c>
      <c r="H568" s="4">
        <v>3.09</v>
      </c>
      <c r="I568" s="4">
        <v>2.83</v>
      </c>
      <c r="J568" s="4">
        <v>5.92</v>
      </c>
      <c r="K568" s="4">
        <v>0</v>
      </c>
      <c r="L568" s="4">
        <v>5.92</v>
      </c>
      <c r="M568" s="5">
        <v>0</v>
      </c>
      <c r="N568" s="6">
        <v>1.3445378151260505E-4</v>
      </c>
      <c r="O568" s="5">
        <v>9.423909423909424E-2</v>
      </c>
      <c r="P568" s="5">
        <v>0.47804054054054057</v>
      </c>
      <c r="Q568" s="5">
        <v>0.10404411764705883</v>
      </c>
      <c r="R568" s="5">
        <v>0.91585760517799364</v>
      </c>
      <c r="S568" s="4">
        <v>2.5999999999999999E-2</v>
      </c>
      <c r="T568" s="6">
        <v>0.62742400000000009</v>
      </c>
      <c r="U568" s="5">
        <v>6.3245553203367583E-2</v>
      </c>
      <c r="V568" s="5">
        <v>0.82219219164377866</v>
      </c>
      <c r="W568" s="6">
        <v>0.62393162393162405</v>
      </c>
      <c r="X568" s="1">
        <v>2.2941176470588238</v>
      </c>
      <c r="Y568" s="6">
        <v>31.530612244897956</v>
      </c>
      <c r="Z568" s="6">
        <v>309</v>
      </c>
      <c r="AA568" s="6" t="s">
        <v>6381</v>
      </c>
      <c r="AB568" s="6" t="s">
        <v>6381</v>
      </c>
      <c r="AC568" s="6">
        <v>0.11360294117647059</v>
      </c>
      <c r="AD568" s="6">
        <v>9.7784810126582272E-2</v>
      </c>
      <c r="AE568" s="6">
        <v>50.598290598290596</v>
      </c>
      <c r="AF568" s="6">
        <v>14.061757719714965</v>
      </c>
      <c r="AG568" s="6">
        <v>0.19713619713619712</v>
      </c>
      <c r="AH568" s="6">
        <v>0.18734177215189873</v>
      </c>
      <c r="AI568" s="5">
        <v>0</v>
      </c>
      <c r="AJ568" s="5">
        <v>0</v>
      </c>
      <c r="AK568" s="3">
        <v>-0.46299999999999997</v>
      </c>
      <c r="AL568" s="3" t="s">
        <v>6381</v>
      </c>
      <c r="AM568" s="3">
        <v>0.47899999999999998</v>
      </c>
      <c r="AN568" s="3" t="s">
        <v>6381</v>
      </c>
      <c r="AO568" s="5" t="s">
        <v>6381</v>
      </c>
      <c r="AP568" s="5" t="s">
        <v>6381</v>
      </c>
      <c r="AQ568" s="5" t="s">
        <v>6381</v>
      </c>
      <c r="AR568" s="5" t="s">
        <v>6381</v>
      </c>
      <c r="AS568" s="5">
        <v>3.9062499999999997E-4</v>
      </c>
      <c r="AT568" s="5">
        <v>4.5703124999999997E-3</v>
      </c>
      <c r="AU568" s="5">
        <v>0.5</v>
      </c>
      <c r="AV568" s="5" t="s">
        <v>6381</v>
      </c>
      <c r="AW568" s="4">
        <v>9.8000000000000004E-2</v>
      </c>
      <c r="AX568" s="4">
        <v>0.01</v>
      </c>
      <c r="AY568" s="4">
        <v>0.11700000000000001</v>
      </c>
      <c r="AZ568" s="4">
        <v>31.6</v>
      </c>
      <c r="BA568" s="4">
        <v>25.6</v>
      </c>
      <c r="BB568" s="4">
        <v>0.42099999999999999</v>
      </c>
      <c r="BC568" s="4">
        <v>0.29599999999999999</v>
      </c>
      <c r="BD568" s="4">
        <v>5.8500000000000003E-2</v>
      </c>
      <c r="BE568" s="4">
        <v>0</v>
      </c>
      <c r="BF568" s="4">
        <v>0</v>
      </c>
      <c r="BG568" s="4">
        <v>-0.18</v>
      </c>
      <c r="BH568" s="5">
        <v>-3.0769230769230766</v>
      </c>
      <c r="BI568" s="4">
        <v>0.23849999999999999</v>
      </c>
      <c r="BJ568" s="4">
        <v>0.19</v>
      </c>
      <c r="BK568" s="4">
        <v>0</v>
      </c>
      <c r="BL568" s="4">
        <v>0</v>
      </c>
      <c r="BM568" s="4">
        <v>27.2</v>
      </c>
      <c r="BN568" s="4">
        <v>30.03</v>
      </c>
      <c r="BO568" s="4">
        <v>0</v>
      </c>
      <c r="BP568" s="15">
        <v>4.0370451814525699E-2</v>
      </c>
    </row>
    <row r="569" spans="1:68" x14ac:dyDescent="0.3">
      <c r="A569" s="15">
        <f t="shared" si="10"/>
        <v>568</v>
      </c>
      <c r="B569" s="2" t="s">
        <v>3059</v>
      </c>
      <c r="C569" s="2" t="s">
        <v>3060</v>
      </c>
      <c r="D569" s="3" t="s">
        <v>6391</v>
      </c>
      <c r="E569" s="3" t="s">
        <v>6379</v>
      </c>
      <c r="F569" s="3" t="s">
        <v>6380</v>
      </c>
      <c r="G569" s="3" t="s">
        <v>6379</v>
      </c>
      <c r="H569" s="4">
        <v>225.2</v>
      </c>
      <c r="I569" s="4">
        <v>0</v>
      </c>
      <c r="J569" s="4">
        <v>225.2</v>
      </c>
      <c r="K569" s="4">
        <v>0</v>
      </c>
      <c r="L569" s="4">
        <v>225.2</v>
      </c>
      <c r="M569" s="5">
        <v>0</v>
      </c>
      <c r="N569" s="6">
        <v>1.4440433212996391E-4</v>
      </c>
      <c r="O569" s="5" t="s">
        <v>6381</v>
      </c>
      <c r="P569" s="5">
        <v>0</v>
      </c>
      <c r="Q569" s="5" t="s">
        <v>6381</v>
      </c>
      <c r="R569" s="5">
        <v>0</v>
      </c>
      <c r="S569" s="4">
        <v>4.07</v>
      </c>
      <c r="T569" s="6">
        <v>0.62787199999999999</v>
      </c>
      <c r="U569" s="5">
        <v>0.35916569992135944</v>
      </c>
      <c r="V569" s="5">
        <v>0.25614918133926406</v>
      </c>
      <c r="W569" s="6">
        <v>0.18820861678004536</v>
      </c>
      <c r="X569" s="1">
        <v>35.72359843546284</v>
      </c>
      <c r="Y569" s="6">
        <v>11.978723404255318</v>
      </c>
      <c r="Z569" s="6">
        <v>11.978723404255318</v>
      </c>
      <c r="AA569" s="6">
        <v>13.086816720257236</v>
      </c>
      <c r="AB569" s="6" t="s">
        <v>6381</v>
      </c>
      <c r="AC569" s="6" t="s">
        <v>6381</v>
      </c>
      <c r="AD569" s="6">
        <v>1.2504164353137146</v>
      </c>
      <c r="AE569" s="6">
        <v>8.2189781021897819</v>
      </c>
      <c r="AF569" s="6">
        <v>7.0155763239875384</v>
      </c>
      <c r="AG569" s="6" t="s">
        <v>6381</v>
      </c>
      <c r="AH569" s="6">
        <v>1.2504164353137146</v>
      </c>
      <c r="AI569" s="5">
        <v>0.39521276595744675</v>
      </c>
      <c r="AJ569" s="5">
        <v>3.2992895204262879E-2</v>
      </c>
      <c r="AK569" s="3" t="s">
        <v>6381</v>
      </c>
      <c r="AL569" s="3" t="s">
        <v>6381</v>
      </c>
      <c r="AM569" s="3" t="s">
        <v>6381</v>
      </c>
      <c r="AN569" s="3" t="s">
        <v>6381</v>
      </c>
      <c r="AO569" s="5" t="s">
        <v>6381</v>
      </c>
      <c r="AP569" s="5">
        <v>0.12300000000000001</v>
      </c>
      <c r="AQ569" s="5">
        <v>0.41870824053452121</v>
      </c>
      <c r="AR569" s="5">
        <v>0.64642461131950846</v>
      </c>
      <c r="AS569" s="5">
        <v>0.10438645197112716</v>
      </c>
      <c r="AT569" s="5">
        <v>0.1521377012770683</v>
      </c>
      <c r="AU569" s="5">
        <v>0.32690909090909093</v>
      </c>
      <c r="AV569" s="5">
        <v>7.9100000000000004E-2</v>
      </c>
      <c r="AW569" s="4">
        <v>18.8</v>
      </c>
      <c r="AX569" s="4">
        <v>18.8</v>
      </c>
      <c r="AY569" s="4">
        <v>27.4</v>
      </c>
      <c r="AZ569" s="4">
        <v>180.1</v>
      </c>
      <c r="BA569" s="4">
        <v>180.1</v>
      </c>
      <c r="BB569" s="4">
        <v>32.1</v>
      </c>
      <c r="BC569" s="4">
        <v>32.1</v>
      </c>
      <c r="BD569" s="4">
        <v>18.442690909090906</v>
      </c>
      <c r="BE569" s="4">
        <v>0.63400000000000001</v>
      </c>
      <c r="BF569" s="4">
        <v>13.530000000000001</v>
      </c>
      <c r="BG569" s="4">
        <v>1.1349999999999998</v>
      </c>
      <c r="BH569" s="5">
        <v>0.79516595882281049</v>
      </c>
      <c r="BI569" s="4">
        <v>3.7776909090909072</v>
      </c>
      <c r="BJ569" s="4">
        <v>3.5009999999999981</v>
      </c>
      <c r="BK569" s="4">
        <v>44.9</v>
      </c>
      <c r="BL569" s="4">
        <v>42.386999999999993</v>
      </c>
      <c r="BM569" s="4">
        <v>0</v>
      </c>
      <c r="BN569" s="4">
        <v>0</v>
      </c>
      <c r="BO569" s="4">
        <v>-7.43</v>
      </c>
      <c r="BP569" s="15">
        <v>0.75880941388289214</v>
      </c>
    </row>
    <row r="570" spans="1:68" x14ac:dyDescent="0.3">
      <c r="A570" s="15">
        <f t="shared" si="10"/>
        <v>569</v>
      </c>
      <c r="B570" s="2" t="s">
        <v>3061</v>
      </c>
      <c r="C570" s="2" t="s">
        <v>3062</v>
      </c>
      <c r="D570" s="3" t="s">
        <v>6378</v>
      </c>
      <c r="E570" s="3" t="s">
        <v>6379</v>
      </c>
      <c r="F570" s="3" t="s">
        <v>6380</v>
      </c>
      <c r="G570" s="3" t="s">
        <v>6379</v>
      </c>
      <c r="H570" s="4">
        <v>15.1</v>
      </c>
      <c r="I570" s="4">
        <v>0</v>
      </c>
      <c r="J570" s="4">
        <v>15.1</v>
      </c>
      <c r="K570" s="4">
        <v>0</v>
      </c>
      <c r="L570" s="4">
        <v>15.1</v>
      </c>
      <c r="M570" s="5">
        <v>0</v>
      </c>
      <c r="N570" s="6">
        <v>3.8801452784503637E-3</v>
      </c>
      <c r="O570" s="5">
        <v>0</v>
      </c>
      <c r="P570" s="5">
        <v>0</v>
      </c>
      <c r="Q570" s="5">
        <v>0</v>
      </c>
      <c r="R570" s="5">
        <v>0</v>
      </c>
      <c r="S570" s="4">
        <v>9.0999999999999998E-2</v>
      </c>
      <c r="T570" s="6">
        <v>0.629664</v>
      </c>
      <c r="U570" s="5">
        <v>0.1414213562373095</v>
      </c>
      <c r="V570" s="5">
        <v>0.84852813742385702</v>
      </c>
      <c r="W570" s="6">
        <v>0.3732718894009216</v>
      </c>
      <c r="X570" s="1">
        <v>6.666666666666667</v>
      </c>
      <c r="Y570" s="6">
        <v>7550</v>
      </c>
      <c r="Z570" s="6">
        <v>7550</v>
      </c>
      <c r="AA570" s="6" t="s">
        <v>6381</v>
      </c>
      <c r="AB570" s="6" t="s">
        <v>6381</v>
      </c>
      <c r="AC570" s="6">
        <v>3.8131313131313131</v>
      </c>
      <c r="AD570" s="6">
        <v>3.7562189054726369</v>
      </c>
      <c r="AE570" s="6">
        <v>755</v>
      </c>
      <c r="AF570" s="6" t="s">
        <v>6381</v>
      </c>
      <c r="AG570" s="6">
        <v>3.8131313131313131</v>
      </c>
      <c r="AH570" s="6">
        <v>3.7562189054726369</v>
      </c>
      <c r="AI570" s="5">
        <v>0</v>
      </c>
      <c r="AJ570" s="5">
        <v>0</v>
      </c>
      <c r="AK570" s="3">
        <v>-0.74299999999999999</v>
      </c>
      <c r="AL570" s="3">
        <v>-8.0099999999999998E-3</v>
      </c>
      <c r="AM570" s="3">
        <v>0.20499999999999999</v>
      </c>
      <c r="AN570" s="3" t="s">
        <v>6381</v>
      </c>
      <c r="AO570" s="5" t="s">
        <v>6381</v>
      </c>
      <c r="AP570" s="5" t="s">
        <v>6381</v>
      </c>
      <c r="AQ570" s="5" t="s">
        <v>6381</v>
      </c>
      <c r="AR570" s="5" t="s">
        <v>6381</v>
      </c>
      <c r="AS570" s="5">
        <v>5.5248618784530391E-4</v>
      </c>
      <c r="AT570" s="5">
        <v>5.5248618784530384E-3</v>
      </c>
      <c r="AU570" s="5">
        <v>0.33333333333333331</v>
      </c>
      <c r="AV570" s="5" t="s">
        <v>6381</v>
      </c>
      <c r="AW570" s="4">
        <v>2E-3</v>
      </c>
      <c r="AX570" s="4">
        <v>2E-3</v>
      </c>
      <c r="AY570" s="4">
        <v>0.02</v>
      </c>
      <c r="AZ570" s="4">
        <v>4.0199999999999996</v>
      </c>
      <c r="BA570" s="4">
        <v>3.62</v>
      </c>
      <c r="BB570" s="4">
        <v>0</v>
      </c>
      <c r="BC570" s="4">
        <v>0</v>
      </c>
      <c r="BD570" s="4">
        <v>1.3333333333333336E-2</v>
      </c>
      <c r="BE570" s="4">
        <v>0</v>
      </c>
      <c r="BF570" s="4">
        <v>0</v>
      </c>
      <c r="BG570" s="4">
        <v>0</v>
      </c>
      <c r="BH570" s="5">
        <v>0</v>
      </c>
      <c r="BI570" s="4">
        <v>1.3333333333333336E-2</v>
      </c>
      <c r="BJ570" s="4">
        <v>2E-3</v>
      </c>
      <c r="BK570" s="4">
        <v>0</v>
      </c>
      <c r="BL570" s="4">
        <v>0</v>
      </c>
      <c r="BM570" s="4">
        <v>3.96</v>
      </c>
      <c r="BN570" s="4">
        <v>3.96</v>
      </c>
      <c r="BO570" s="4">
        <v>0</v>
      </c>
      <c r="BP570" s="15">
        <v>0.65526135014024411</v>
      </c>
    </row>
    <row r="571" spans="1:68" x14ac:dyDescent="0.3">
      <c r="A571" s="15">
        <f t="shared" si="10"/>
        <v>570</v>
      </c>
      <c r="B571" s="2" t="s">
        <v>3063</v>
      </c>
      <c r="C571" s="2" t="s">
        <v>3064</v>
      </c>
      <c r="D571" s="3" t="s">
        <v>6413</v>
      </c>
      <c r="E571" s="3" t="s">
        <v>6379</v>
      </c>
      <c r="F571" s="3" t="s">
        <v>6380</v>
      </c>
      <c r="G571" s="3" t="s">
        <v>6379</v>
      </c>
      <c r="H571" s="4">
        <v>83.8</v>
      </c>
      <c r="I571" s="4">
        <v>51.3</v>
      </c>
      <c r="J571" s="4">
        <v>135.1</v>
      </c>
      <c r="K571" s="4">
        <v>0.621</v>
      </c>
      <c r="L571" s="4">
        <v>134.47899999999998</v>
      </c>
      <c r="M571" s="5">
        <v>4.59659511472983E-3</v>
      </c>
      <c r="N571" s="6">
        <v>2.2396416573348266E-5</v>
      </c>
      <c r="O571" s="5">
        <v>0.46299638989169672</v>
      </c>
      <c r="P571" s="5">
        <v>0.37971872686898595</v>
      </c>
      <c r="Q571" s="5">
        <v>0.86218487394957977</v>
      </c>
      <c r="R571" s="5">
        <v>0.61217183770883055</v>
      </c>
      <c r="S571" s="4">
        <v>0.46899999999999997</v>
      </c>
      <c r="T571" s="6">
        <v>0.62982399999999994</v>
      </c>
      <c r="U571" s="5">
        <v>0.20493901531919198</v>
      </c>
      <c r="V571" s="5">
        <v>0.35620352662621457</v>
      </c>
      <c r="W571" s="6">
        <v>0.21872187218721878</v>
      </c>
      <c r="X571" s="1">
        <v>4.0202702702702702</v>
      </c>
      <c r="Y571" s="6">
        <v>12.813455657492355</v>
      </c>
      <c r="Z571" s="6">
        <v>16.084452975047984</v>
      </c>
      <c r="AA571" s="6" t="s">
        <v>6381</v>
      </c>
      <c r="AB571" s="6" t="s">
        <v>6381</v>
      </c>
      <c r="AC571" s="6">
        <v>1.4084033613445377</v>
      </c>
      <c r="AD571" s="6">
        <v>1.3301587301587301</v>
      </c>
      <c r="AE571" s="6">
        <v>11.300756302521007</v>
      </c>
      <c r="AF571" s="6">
        <v>7.8642690058479516</v>
      </c>
      <c r="AG571" s="6">
        <v>1.2205501955908111</v>
      </c>
      <c r="AH571" s="6">
        <v>2.1345873015873011</v>
      </c>
      <c r="AI571" s="5">
        <v>0</v>
      </c>
      <c r="AJ571" s="5">
        <v>0</v>
      </c>
      <c r="AK571" s="3" t="s">
        <v>6381</v>
      </c>
      <c r="AL571" s="3" t="s">
        <v>6381</v>
      </c>
      <c r="AM571" s="3" t="s">
        <v>6381</v>
      </c>
      <c r="AN571" s="3" t="s">
        <v>6381</v>
      </c>
      <c r="AO571" s="5" t="s">
        <v>6381</v>
      </c>
      <c r="AP571" s="5" t="s">
        <v>6381</v>
      </c>
      <c r="AQ571" s="5" t="s">
        <v>6381</v>
      </c>
      <c r="AR571" s="5" t="s">
        <v>6381</v>
      </c>
      <c r="AS571" s="5">
        <v>8.7269681742043539E-2</v>
      </c>
      <c r="AT571" s="5">
        <v>0.19932998324958123</v>
      </c>
      <c r="AU571" s="5">
        <v>0.24611032531824609</v>
      </c>
      <c r="AV571" s="5">
        <v>8.8000000000000009E-2</v>
      </c>
      <c r="AW571" s="4">
        <v>6.54</v>
      </c>
      <c r="AX571" s="4">
        <v>5.21</v>
      </c>
      <c r="AY571" s="4">
        <v>11.9</v>
      </c>
      <c r="AZ571" s="4">
        <v>63</v>
      </c>
      <c r="BA571" s="4">
        <v>59.7</v>
      </c>
      <c r="BB571" s="4">
        <v>17.100000000000001</v>
      </c>
      <c r="BC571" s="4">
        <v>16.5</v>
      </c>
      <c r="BD571" s="4">
        <v>8.9712871287128717</v>
      </c>
      <c r="BE571" s="4">
        <v>0</v>
      </c>
      <c r="BF571" s="4">
        <v>0</v>
      </c>
      <c r="BG571" s="4">
        <v>-4.34</v>
      </c>
      <c r="BH571" s="5">
        <v>-0.48376558878710957</v>
      </c>
      <c r="BI571" s="4">
        <v>13.311287128712872</v>
      </c>
      <c r="BJ571" s="4">
        <v>9.5500000000000007</v>
      </c>
      <c r="BK571" s="4">
        <v>0</v>
      </c>
      <c r="BL571" s="4">
        <v>0</v>
      </c>
      <c r="BM571" s="4">
        <v>59.5</v>
      </c>
      <c r="BN571" s="4">
        <v>110.179</v>
      </c>
      <c r="BO571" s="4">
        <v>0</v>
      </c>
      <c r="BP571" s="15">
        <v>0.95719374211329578</v>
      </c>
    </row>
    <row r="572" spans="1:68" x14ac:dyDescent="0.3">
      <c r="A572" s="15">
        <f t="shared" si="10"/>
        <v>571</v>
      </c>
      <c r="B572" s="2" t="s">
        <v>3065</v>
      </c>
      <c r="C572" s="2" t="s">
        <v>3066</v>
      </c>
      <c r="D572" s="3" t="s">
        <v>6448</v>
      </c>
      <c r="E572" s="3" t="s">
        <v>6379</v>
      </c>
      <c r="F572" s="3" t="s">
        <v>6380</v>
      </c>
      <c r="G572" s="3" t="s">
        <v>6379</v>
      </c>
      <c r="H572" s="4">
        <v>0.61099999999999999</v>
      </c>
      <c r="I572" s="4">
        <v>0</v>
      </c>
      <c r="J572" s="4">
        <v>0.61099999999999999</v>
      </c>
      <c r="K572" s="4">
        <v>0</v>
      </c>
      <c r="L572" s="4">
        <v>0.61099999999999999</v>
      </c>
      <c r="M572" s="5">
        <v>0</v>
      </c>
      <c r="N572" s="6">
        <v>3.3333333333333332E-4</v>
      </c>
      <c r="O572" s="5" t="s">
        <v>6381</v>
      </c>
      <c r="P572" s="5">
        <v>0</v>
      </c>
      <c r="Q572" s="5" t="s">
        <v>6381</v>
      </c>
      <c r="R572" s="5">
        <v>0</v>
      </c>
      <c r="S572" s="4">
        <v>0.20399999999999999</v>
      </c>
      <c r="T572" s="6">
        <v>0.62992000000000004</v>
      </c>
      <c r="U572" s="5">
        <v>0.13038404810405299</v>
      </c>
      <c r="V572" s="5">
        <v>0.69793813985110698</v>
      </c>
      <c r="W572" s="6">
        <v>0.22567287784679088</v>
      </c>
      <c r="X572" s="1" t="s">
        <v>6381</v>
      </c>
      <c r="Y572" s="6">
        <v>27.772727272727273</v>
      </c>
      <c r="Z572" s="6">
        <v>7.833333333333333</v>
      </c>
      <c r="AA572" s="6" t="s">
        <v>6381</v>
      </c>
      <c r="AB572" s="6" t="s">
        <v>6381</v>
      </c>
      <c r="AC572" s="6" t="s">
        <v>6381</v>
      </c>
      <c r="AD572" s="6">
        <v>2.6565217391304348</v>
      </c>
      <c r="AE572" s="6">
        <v>13.577777777777778</v>
      </c>
      <c r="AF572" s="6">
        <v>27.772727272727273</v>
      </c>
      <c r="AG572" s="6" t="s">
        <v>6381</v>
      </c>
      <c r="AH572" s="6">
        <v>2.6565217391304348</v>
      </c>
      <c r="AI572" s="5">
        <v>0</v>
      </c>
      <c r="AJ572" s="5">
        <v>0</v>
      </c>
      <c r="AK572" s="3" t="s">
        <v>6381</v>
      </c>
      <c r="AL572" s="3">
        <v>-7.9299999999999995E-2</v>
      </c>
      <c r="AM572" s="3" t="s">
        <v>6381</v>
      </c>
      <c r="AN572" s="3">
        <v>-7.6799999999999993E-2</v>
      </c>
      <c r="AO572" s="5" t="s">
        <v>6381</v>
      </c>
      <c r="AP572" s="5" t="s">
        <v>6381</v>
      </c>
      <c r="AQ572" s="5" t="s">
        <v>6381</v>
      </c>
      <c r="AR572" s="5" t="s">
        <v>6381</v>
      </c>
      <c r="AS572" s="5">
        <v>0.25913621262458475</v>
      </c>
      <c r="AT572" s="5">
        <v>0.14950166112956811</v>
      </c>
      <c r="AU572" s="5">
        <v>0</v>
      </c>
      <c r="AV572" s="5" t="s">
        <v>6381</v>
      </c>
      <c r="AW572" s="4">
        <v>2.1999999999999999E-2</v>
      </c>
      <c r="AX572" s="4">
        <v>7.8E-2</v>
      </c>
      <c r="AY572" s="4">
        <v>4.4999999999999998E-2</v>
      </c>
      <c r="AZ572" s="4">
        <v>0.23</v>
      </c>
      <c r="BA572" s="4">
        <v>0.30099999999999999</v>
      </c>
      <c r="BB572" s="4">
        <v>2.1999999999999999E-2</v>
      </c>
      <c r="BC572" s="4">
        <v>6.2E-2</v>
      </c>
      <c r="BD572" s="4">
        <v>4.4999999999999998E-2</v>
      </c>
      <c r="BE572" s="4">
        <v>0</v>
      </c>
      <c r="BF572" s="4">
        <v>0</v>
      </c>
      <c r="BG572" s="4">
        <v>-1.2999999999999999E-2</v>
      </c>
      <c r="BH572" s="5">
        <v>-0.28888888888888886</v>
      </c>
      <c r="BI572" s="4">
        <v>5.7999999999999996E-2</v>
      </c>
      <c r="BJ572" s="4">
        <v>9.0999999999999998E-2</v>
      </c>
      <c r="BK572" s="4">
        <v>0</v>
      </c>
      <c r="BL572" s="4">
        <v>0</v>
      </c>
      <c r="BM572" s="4">
        <v>0</v>
      </c>
      <c r="BN572" s="4">
        <v>0</v>
      </c>
      <c r="BO572" s="4">
        <v>0</v>
      </c>
      <c r="BP572" s="15">
        <v>0.67706305554352175</v>
      </c>
    </row>
    <row r="573" spans="1:68" x14ac:dyDescent="0.3">
      <c r="A573" s="15">
        <f t="shared" si="10"/>
        <v>572</v>
      </c>
      <c r="B573" s="2" t="s">
        <v>3067</v>
      </c>
      <c r="C573" s="2" t="s">
        <v>3068</v>
      </c>
      <c r="D573" s="3" t="s">
        <v>6384</v>
      </c>
      <c r="E573" s="3" t="s">
        <v>6379</v>
      </c>
      <c r="F573" s="3" t="s">
        <v>6380</v>
      </c>
      <c r="G573" s="3" t="s">
        <v>6379</v>
      </c>
      <c r="H573" s="4">
        <v>2.92</v>
      </c>
      <c r="I573" s="4">
        <v>3.82</v>
      </c>
      <c r="J573" s="4">
        <v>6.74</v>
      </c>
      <c r="K573" s="4">
        <v>2.3199999999999998</v>
      </c>
      <c r="L573" s="4">
        <v>4.42</v>
      </c>
      <c r="M573" s="5">
        <v>0.344213649851632</v>
      </c>
      <c r="N573" s="6">
        <v>2.4570024570024569E-4</v>
      </c>
      <c r="O573" s="5">
        <v>0.30956239870340357</v>
      </c>
      <c r="P573" s="5">
        <v>0.56676557863501476</v>
      </c>
      <c r="Q573" s="5">
        <v>0.44835680751173707</v>
      </c>
      <c r="R573" s="5">
        <v>1.3082191780821917</v>
      </c>
      <c r="S573" s="4">
        <v>0.71699999999999997</v>
      </c>
      <c r="T573" s="6">
        <v>0.63071999999999995</v>
      </c>
      <c r="U573" s="5">
        <v>6.3245553203367583E-2</v>
      </c>
      <c r="V573" s="5">
        <v>0.72337101476351684</v>
      </c>
      <c r="W573" s="6">
        <v>0.35896289673670095</v>
      </c>
      <c r="X573" s="1">
        <v>2.7096774193548385</v>
      </c>
      <c r="Y573" s="6">
        <v>4.4309559939301968</v>
      </c>
      <c r="Z573" s="6">
        <v>4.4309559939301968</v>
      </c>
      <c r="AA573" s="6" t="s">
        <v>6381</v>
      </c>
      <c r="AB573" s="6" t="s">
        <v>6381</v>
      </c>
      <c r="AC573" s="6">
        <v>0.34272300469483569</v>
      </c>
      <c r="AD573" s="6">
        <v>0.34970059880239523</v>
      </c>
      <c r="AE573" s="6">
        <v>3.5079365079365079</v>
      </c>
      <c r="AF573" s="6">
        <v>3.0694444444444446</v>
      </c>
      <c r="AG573" s="6">
        <v>0.44111776447105788</v>
      </c>
      <c r="AH573" s="6">
        <v>0.52934131736526946</v>
      </c>
      <c r="AI573" s="5">
        <v>8.3459787556904391E-2</v>
      </c>
      <c r="AJ573" s="5">
        <v>1.8835616438356163E-2</v>
      </c>
      <c r="AK573" s="3">
        <v>0.94099999999999995</v>
      </c>
      <c r="AL573" s="3">
        <v>0.35899999999999999</v>
      </c>
      <c r="AM573" s="3">
        <v>0.46</v>
      </c>
      <c r="AN573" s="3">
        <v>0.29199999999999998</v>
      </c>
      <c r="AO573" s="5" t="s">
        <v>6381</v>
      </c>
      <c r="AP573" s="5" t="s">
        <v>6381</v>
      </c>
      <c r="AQ573" s="5" t="s">
        <v>6381</v>
      </c>
      <c r="AR573" s="5" t="s">
        <v>6381</v>
      </c>
      <c r="AS573" s="5">
        <v>7.8922155688622764E-2</v>
      </c>
      <c r="AT573" s="5">
        <v>0.15089820359281439</v>
      </c>
      <c r="AU573" s="5">
        <v>0.22222222222222224</v>
      </c>
      <c r="AV573" s="5" t="s">
        <v>6381</v>
      </c>
      <c r="AW573" s="4">
        <v>0.65900000000000003</v>
      </c>
      <c r="AX573" s="4">
        <v>0.65900000000000003</v>
      </c>
      <c r="AY573" s="4">
        <v>1.26</v>
      </c>
      <c r="AZ573" s="4">
        <v>8.35</v>
      </c>
      <c r="BA573" s="4">
        <v>8.35</v>
      </c>
      <c r="BB573" s="4">
        <v>1.44</v>
      </c>
      <c r="BC573" s="4">
        <v>1.44</v>
      </c>
      <c r="BD573" s="4">
        <v>0.98</v>
      </c>
      <c r="BE573" s="4">
        <v>-0.74199999999999999</v>
      </c>
      <c r="BF573" s="4">
        <v>1.798</v>
      </c>
      <c r="BG573" s="4">
        <v>0.21199999999999997</v>
      </c>
      <c r="BH573" s="5">
        <v>2.0510204081632653</v>
      </c>
      <c r="BI573" s="4">
        <v>-1.03</v>
      </c>
      <c r="BJ573" s="4">
        <v>-0.60899999999999999</v>
      </c>
      <c r="BK573" s="4">
        <v>0</v>
      </c>
      <c r="BL573" s="4">
        <v>0</v>
      </c>
      <c r="BM573" s="4">
        <v>8.52</v>
      </c>
      <c r="BN573" s="4">
        <v>10.02</v>
      </c>
      <c r="BO573" s="4">
        <v>-5.5E-2</v>
      </c>
      <c r="BP573" s="15">
        <v>0.69883337525284273</v>
      </c>
    </row>
    <row r="574" spans="1:68" x14ac:dyDescent="0.3">
      <c r="A574" s="15">
        <f t="shared" si="10"/>
        <v>573</v>
      </c>
      <c r="B574" s="2" t="s">
        <v>3069</v>
      </c>
      <c r="C574" s="2" t="s">
        <v>3070</v>
      </c>
      <c r="D574" s="3" t="s">
        <v>6408</v>
      </c>
      <c r="E574" s="3" t="s">
        <v>6379</v>
      </c>
      <c r="F574" s="3" t="s">
        <v>6380</v>
      </c>
      <c r="G574" s="3" t="s">
        <v>6379</v>
      </c>
      <c r="H574" s="4">
        <v>2.9</v>
      </c>
      <c r="I574" s="4">
        <v>11.2</v>
      </c>
      <c r="J574" s="4">
        <v>14.1</v>
      </c>
      <c r="K574" s="4">
        <v>0</v>
      </c>
      <c r="L574" s="4">
        <v>14.1</v>
      </c>
      <c r="M574" s="5">
        <v>0</v>
      </c>
      <c r="N574" s="6">
        <v>3.9292730844793717E-5</v>
      </c>
      <c r="O574" s="5">
        <v>0.3796610169491525</v>
      </c>
      <c r="P574" s="5">
        <v>0.7943262411347517</v>
      </c>
      <c r="Q574" s="5">
        <v>0.61202185792349717</v>
      </c>
      <c r="R574" s="5">
        <v>3.8620689655172411</v>
      </c>
      <c r="S574" s="4">
        <v>5.7000000000000002E-2</v>
      </c>
      <c r="T574" s="6">
        <v>0.6318720000000001</v>
      </c>
      <c r="U574" s="5">
        <v>0.17888543819998318</v>
      </c>
      <c r="V574" s="5">
        <v>0.63308674612962801</v>
      </c>
      <c r="W574" s="6">
        <v>0.60142348754448394</v>
      </c>
      <c r="X574" s="1">
        <v>1.3762376237623761</v>
      </c>
      <c r="Y574" s="6">
        <v>4.5031055900621118</v>
      </c>
      <c r="Z574" s="6">
        <v>8.3815028901734117</v>
      </c>
      <c r="AA574" s="6" t="s">
        <v>6381</v>
      </c>
      <c r="AB574" s="6" t="s">
        <v>6381</v>
      </c>
      <c r="AC574" s="6">
        <v>0.15846994535519124</v>
      </c>
      <c r="AD574" s="6">
        <v>0.14948453608247422</v>
      </c>
      <c r="AE574" s="6">
        <v>10.143884892086332</v>
      </c>
      <c r="AF574" s="6">
        <v>6.8780487804878057</v>
      </c>
      <c r="AG574" s="6">
        <v>0.47796610169491527</v>
      </c>
      <c r="AH574" s="6">
        <v>0.72680412371134029</v>
      </c>
      <c r="AI574" s="5">
        <v>0</v>
      </c>
      <c r="AJ574" s="5">
        <v>0</v>
      </c>
      <c r="AK574" s="3">
        <v>-0.315</v>
      </c>
      <c r="AL574" s="3">
        <v>-0.40799999999999997</v>
      </c>
      <c r="AM574" s="3">
        <v>0.28699999999999998</v>
      </c>
      <c r="AN574" s="3">
        <v>0.28399999999999997</v>
      </c>
      <c r="AO574" s="5" t="s">
        <v>6381</v>
      </c>
      <c r="AP574" s="5" t="s">
        <v>6381</v>
      </c>
      <c r="AQ574" s="5">
        <v>3.6926360725720385E-2</v>
      </c>
      <c r="AR574" s="5">
        <v>7.0954568657478304E-2</v>
      </c>
      <c r="AS574" s="5">
        <v>1.6018518518518515E-2</v>
      </c>
      <c r="AT574" s="5">
        <v>6.4351851851851841E-2</v>
      </c>
      <c r="AU574" s="5">
        <v>0.19907407407407407</v>
      </c>
      <c r="AV574" s="5">
        <v>8.8800000000000007E-3</v>
      </c>
      <c r="AW574" s="4">
        <v>0.64400000000000002</v>
      </c>
      <c r="AX574" s="4">
        <v>0.34599999999999997</v>
      </c>
      <c r="AY574" s="4">
        <v>1.39</v>
      </c>
      <c r="AZ574" s="4">
        <v>19.399999999999999</v>
      </c>
      <c r="BA574" s="4">
        <v>21.6</v>
      </c>
      <c r="BB574" s="4">
        <v>2.0499999999999998</v>
      </c>
      <c r="BC574" s="4">
        <v>2.08</v>
      </c>
      <c r="BD574" s="4">
        <v>1.1132870370370369</v>
      </c>
      <c r="BE574" s="4">
        <v>0</v>
      </c>
      <c r="BF574" s="4">
        <v>0</v>
      </c>
      <c r="BG574" s="4">
        <v>-0.71</v>
      </c>
      <c r="BH574" s="5">
        <v>-0.63775107081964488</v>
      </c>
      <c r="BI574" s="4">
        <v>1.8232870370370369</v>
      </c>
      <c r="BJ574" s="4">
        <v>1.056</v>
      </c>
      <c r="BK574" s="4">
        <v>9.3699999999999992</v>
      </c>
      <c r="BL574" s="4">
        <v>19.59</v>
      </c>
      <c r="BM574" s="4">
        <v>18.3</v>
      </c>
      <c r="BN574" s="4">
        <v>29.5</v>
      </c>
      <c r="BO574" s="4">
        <v>0</v>
      </c>
      <c r="BP574" s="15">
        <v>0.91448495909117822</v>
      </c>
    </row>
    <row r="575" spans="1:68" x14ac:dyDescent="0.3">
      <c r="A575" s="15">
        <f t="shared" si="10"/>
        <v>574</v>
      </c>
      <c r="B575" s="2" t="s">
        <v>3071</v>
      </c>
      <c r="C575" s="2" t="s">
        <v>3072</v>
      </c>
      <c r="D575" s="3" t="s">
        <v>6432</v>
      </c>
      <c r="E575" s="3" t="s">
        <v>6379</v>
      </c>
      <c r="F575" s="3" t="s">
        <v>6380</v>
      </c>
      <c r="G575" s="3" t="s">
        <v>6379</v>
      </c>
      <c r="H575" s="4">
        <v>67.3</v>
      </c>
      <c r="I575" s="4">
        <v>0</v>
      </c>
      <c r="J575" s="4">
        <v>67.3</v>
      </c>
      <c r="K575" s="4">
        <v>0</v>
      </c>
      <c r="L575" s="4">
        <v>67.3</v>
      </c>
      <c r="M575" s="5">
        <v>0</v>
      </c>
      <c r="N575" s="6">
        <v>2.4896265560165974E-4</v>
      </c>
      <c r="O575" s="5" t="s">
        <v>6381</v>
      </c>
      <c r="P575" s="5">
        <v>0</v>
      </c>
      <c r="Q575" s="5" t="s">
        <v>6381</v>
      </c>
      <c r="R575" s="5">
        <v>0</v>
      </c>
      <c r="S575" s="4">
        <v>2.79</v>
      </c>
      <c r="T575" s="6">
        <v>0.63256000000000001</v>
      </c>
      <c r="U575" s="5">
        <v>8.3666002653407553E-2</v>
      </c>
      <c r="V575" s="5">
        <v>0.29880715233359845</v>
      </c>
      <c r="W575" s="6">
        <v>0.29775280898876405</v>
      </c>
      <c r="X575" s="1">
        <v>2.1653084982537836</v>
      </c>
      <c r="Y575" s="6">
        <v>12.79467680608365</v>
      </c>
      <c r="Z575" s="6">
        <v>12.79467680608365</v>
      </c>
      <c r="AA575" s="6">
        <v>4.2725880551301687</v>
      </c>
      <c r="AB575" s="6" t="s">
        <v>6381</v>
      </c>
      <c r="AC575" s="6" t="s">
        <v>6381</v>
      </c>
      <c r="AD575" s="6">
        <v>0.23831444759206799</v>
      </c>
      <c r="AE575" s="6">
        <v>3.6182795698924726</v>
      </c>
      <c r="AF575" s="6">
        <v>2.4035714285714285</v>
      </c>
      <c r="AG575" s="6" t="s">
        <v>6381</v>
      </c>
      <c r="AH575" s="6">
        <v>0.23831444759206799</v>
      </c>
      <c r="AI575" s="5">
        <v>0.1414448669201521</v>
      </c>
      <c r="AJ575" s="5">
        <v>1.1054977711738485E-2</v>
      </c>
      <c r="AK575" s="3">
        <v>-0.154</v>
      </c>
      <c r="AL575" s="3">
        <v>0.107</v>
      </c>
      <c r="AM575" s="3">
        <v>0.28800000000000003</v>
      </c>
      <c r="AN575" s="3">
        <v>0.374</v>
      </c>
      <c r="AO575" s="5" t="s">
        <v>6381</v>
      </c>
      <c r="AP575" s="5">
        <v>0.13800000000000001</v>
      </c>
      <c r="AQ575" s="5" t="s">
        <v>6381</v>
      </c>
      <c r="AR575" s="5" t="s">
        <v>6381</v>
      </c>
      <c r="AS575" s="5">
        <v>1.8626062322946176E-2</v>
      </c>
      <c r="AT575" s="5">
        <v>6.5864022662889529E-2</v>
      </c>
      <c r="AU575" s="5">
        <v>0.19694656488549619</v>
      </c>
      <c r="AV575" s="5">
        <v>7.3000000000000001E-3</v>
      </c>
      <c r="AW575" s="4">
        <v>5.26</v>
      </c>
      <c r="AX575" s="4">
        <v>5.26</v>
      </c>
      <c r="AY575" s="4">
        <v>18.600000000000001</v>
      </c>
      <c r="AZ575" s="4">
        <v>282.39999999999998</v>
      </c>
      <c r="BA575" s="4">
        <v>282.39999999999998</v>
      </c>
      <c r="BB575" s="4">
        <v>28</v>
      </c>
      <c r="BC575" s="4">
        <v>28</v>
      </c>
      <c r="BD575" s="4">
        <v>14.936793893129771</v>
      </c>
      <c r="BE575" s="4">
        <v>-24</v>
      </c>
      <c r="BF575" s="4">
        <v>19.527999999999999</v>
      </c>
      <c r="BG575" s="4">
        <v>14.749999999999998</v>
      </c>
      <c r="BH575" s="5">
        <v>2.2948699865080338</v>
      </c>
      <c r="BI575" s="4">
        <v>-19.341206106870224</v>
      </c>
      <c r="BJ575" s="4">
        <v>-5.0179999999999971</v>
      </c>
      <c r="BK575" s="4">
        <v>0</v>
      </c>
      <c r="BL575" s="4">
        <v>0</v>
      </c>
      <c r="BM575" s="4">
        <v>0</v>
      </c>
      <c r="BN575" s="4">
        <v>0</v>
      </c>
      <c r="BO575" s="4">
        <v>-0.74399999999999999</v>
      </c>
      <c r="BP575" s="15">
        <v>0.3133380775007093</v>
      </c>
    </row>
    <row r="576" spans="1:68" x14ac:dyDescent="0.3">
      <c r="A576" s="15">
        <f t="shared" si="10"/>
        <v>575</v>
      </c>
      <c r="B576" s="2" t="s">
        <v>3073</v>
      </c>
      <c r="C576" s="2" t="s">
        <v>3074</v>
      </c>
      <c r="D576" s="3" t="s">
        <v>6424</v>
      </c>
      <c r="E576" s="3" t="s">
        <v>6379</v>
      </c>
      <c r="F576" s="3" t="s">
        <v>6380</v>
      </c>
      <c r="G576" s="3" t="s">
        <v>6379</v>
      </c>
      <c r="H576" s="4">
        <v>467.9</v>
      </c>
      <c r="I576" s="4">
        <v>0</v>
      </c>
      <c r="J576" s="4">
        <v>467.9</v>
      </c>
      <c r="K576" s="4">
        <v>0</v>
      </c>
      <c r="L576" s="4">
        <v>467.9</v>
      </c>
      <c r="M576" s="5">
        <v>0</v>
      </c>
      <c r="N576" s="6">
        <v>5.0055005500550048E-4</v>
      </c>
      <c r="O576" s="5" t="s">
        <v>6381</v>
      </c>
      <c r="P576" s="5">
        <v>0</v>
      </c>
      <c r="Q576" s="5" t="s">
        <v>6381</v>
      </c>
      <c r="R576" s="5">
        <v>0</v>
      </c>
      <c r="S576" s="4">
        <v>2.57</v>
      </c>
      <c r="T576" s="6">
        <v>0.63385599999999998</v>
      </c>
      <c r="U576" s="5">
        <v>0.31937438845342625</v>
      </c>
      <c r="V576" s="5">
        <v>0.14168324585801506</v>
      </c>
      <c r="W576" s="6">
        <v>0.23795180722891571</v>
      </c>
      <c r="X576" s="1">
        <v>2.2100313479623828</v>
      </c>
      <c r="Y576" s="6">
        <v>9.4716599190283404</v>
      </c>
      <c r="Z576" s="6">
        <v>9.4716599190283404</v>
      </c>
      <c r="AA576" s="6">
        <v>11.271929824561402</v>
      </c>
      <c r="AB576" s="6" t="s">
        <v>6381</v>
      </c>
      <c r="AC576" s="6" t="s">
        <v>6381</v>
      </c>
      <c r="AD576" s="6">
        <v>0.54451297567787738</v>
      </c>
      <c r="AE576" s="6">
        <v>3.3184397163120565</v>
      </c>
      <c r="AF576" s="6">
        <v>2.9262038774233892</v>
      </c>
      <c r="AG576" s="6" t="s">
        <v>6381</v>
      </c>
      <c r="AH576" s="6">
        <v>0.54451297567787738</v>
      </c>
      <c r="AI576" s="5">
        <v>3.2995951417004045E-2</v>
      </c>
      <c r="AJ576" s="5">
        <v>3.4836503526394528E-3</v>
      </c>
      <c r="AK576" s="3">
        <v>0.151</v>
      </c>
      <c r="AL576" s="3">
        <v>0.51300000000000001</v>
      </c>
      <c r="AM576" s="3">
        <v>0.316</v>
      </c>
      <c r="AN576" s="3">
        <v>0.59099999999999997</v>
      </c>
      <c r="AO576" s="5" t="s">
        <v>6381</v>
      </c>
      <c r="AP576" s="5">
        <v>0.22600000000000001</v>
      </c>
      <c r="AQ576" s="5">
        <v>0.93207547169811322</v>
      </c>
      <c r="AR576" s="5">
        <v>1.9288645690834474</v>
      </c>
      <c r="AS576" s="5">
        <v>5.7488653555219364E-2</v>
      </c>
      <c r="AT576" s="5">
        <v>0.1640870475968812</v>
      </c>
      <c r="AU576" s="5">
        <v>0.33378378378378376</v>
      </c>
      <c r="AV576" s="5">
        <v>0.1764</v>
      </c>
      <c r="AW576" s="4">
        <v>49.4</v>
      </c>
      <c r="AX576" s="4">
        <v>49.4</v>
      </c>
      <c r="AY576" s="4">
        <v>141</v>
      </c>
      <c r="AZ576" s="4">
        <v>859.3</v>
      </c>
      <c r="BA576" s="4">
        <v>859.3</v>
      </c>
      <c r="BB576" s="4">
        <v>159.9</v>
      </c>
      <c r="BC576" s="4">
        <v>159.9</v>
      </c>
      <c r="BD576" s="4">
        <v>93.936486486486487</v>
      </c>
      <c r="BE576" s="4">
        <v>-174.6</v>
      </c>
      <c r="BF576" s="4">
        <v>161.9</v>
      </c>
      <c r="BG576" s="4">
        <v>35.9</v>
      </c>
      <c r="BH576" s="5">
        <v>2.1056780746047501</v>
      </c>
      <c r="BI576" s="4">
        <v>-103.86351351351351</v>
      </c>
      <c r="BJ576" s="4">
        <v>26.199999999999989</v>
      </c>
      <c r="BK576" s="4">
        <v>53</v>
      </c>
      <c r="BL576" s="4">
        <v>73.099999999999994</v>
      </c>
      <c r="BM576" s="4">
        <v>0</v>
      </c>
      <c r="BN576" s="4">
        <v>0</v>
      </c>
      <c r="BO576" s="4">
        <v>-1.63</v>
      </c>
      <c r="BP576" s="15">
        <v>0.39737552890602723</v>
      </c>
    </row>
    <row r="577" spans="1:68" x14ac:dyDescent="0.3">
      <c r="A577" s="15">
        <f t="shared" si="10"/>
        <v>576</v>
      </c>
      <c r="B577" s="2" t="s">
        <v>3075</v>
      </c>
      <c r="C577" s="2" t="s">
        <v>3076</v>
      </c>
      <c r="D577" s="3" t="s">
        <v>6388</v>
      </c>
      <c r="E577" s="3" t="s">
        <v>6379</v>
      </c>
      <c r="F577" s="3" t="s">
        <v>6380</v>
      </c>
      <c r="G577" s="3" t="s">
        <v>6379</v>
      </c>
      <c r="H577" s="4">
        <v>2.9</v>
      </c>
      <c r="I577" s="4">
        <v>9.3800000000000008</v>
      </c>
      <c r="J577" s="4">
        <v>12.280000000000001</v>
      </c>
      <c r="K577" s="4">
        <v>0</v>
      </c>
      <c r="L577" s="4">
        <v>12.280000000000001</v>
      </c>
      <c r="M577" s="5">
        <v>0</v>
      </c>
      <c r="N577" s="6">
        <v>1.4204545454545454E-4</v>
      </c>
      <c r="O577" s="5">
        <v>0.65686274509803921</v>
      </c>
      <c r="P577" s="5">
        <v>0.76384364820846906</v>
      </c>
      <c r="Q577" s="5">
        <v>1.9142857142857144</v>
      </c>
      <c r="R577" s="5">
        <v>3.2344827586206901</v>
      </c>
      <c r="S577" s="4">
        <v>0.41199999999999998</v>
      </c>
      <c r="T577" s="6">
        <v>0.63390400000000002</v>
      </c>
      <c r="U577" s="5">
        <v>0.15491933384829668</v>
      </c>
      <c r="V577" s="5">
        <v>0.61644984927134716</v>
      </c>
      <c r="W577" s="6">
        <v>0.28855250709555352</v>
      </c>
      <c r="X577" s="1" t="s">
        <v>6381</v>
      </c>
      <c r="Y577" s="6">
        <v>4.9319727891156466</v>
      </c>
      <c r="Z577" s="6">
        <v>4.5525902668759812</v>
      </c>
      <c r="AA577" s="6" t="s">
        <v>6381</v>
      </c>
      <c r="AB577" s="6" t="s">
        <v>6381</v>
      </c>
      <c r="AC577" s="6">
        <v>0.59183673469387754</v>
      </c>
      <c r="AD577" s="6">
        <v>0.2992776057791538</v>
      </c>
      <c r="AE577" s="6" t="s">
        <v>6381</v>
      </c>
      <c r="AF577" s="6" t="s">
        <v>6381</v>
      </c>
      <c r="AG577" s="6">
        <v>0.85994397759103647</v>
      </c>
      <c r="AH577" s="6">
        <v>1.2672858617131064</v>
      </c>
      <c r="AI577" s="5">
        <v>0</v>
      </c>
      <c r="AJ577" s="5">
        <v>0</v>
      </c>
      <c r="AK577" s="3">
        <v>0.36599999999999999</v>
      </c>
      <c r="AL577" s="3" t="s">
        <v>6381</v>
      </c>
      <c r="AM577" s="3">
        <v>1.008</v>
      </c>
      <c r="AN577" s="3" t="s">
        <v>6381</v>
      </c>
      <c r="AO577" s="5" t="s">
        <v>6381</v>
      </c>
      <c r="AP577" s="5" t="s">
        <v>6381</v>
      </c>
      <c r="AQ577" s="5">
        <v>0.14510250569476082</v>
      </c>
      <c r="AR577" s="5">
        <v>0</v>
      </c>
      <c r="AS577" s="5">
        <v>4.4236111111111108E-2</v>
      </c>
      <c r="AT577" s="5">
        <v>0</v>
      </c>
      <c r="AU577" s="5">
        <v>0.18749999999999997</v>
      </c>
      <c r="AV577" s="5" t="s">
        <v>6381</v>
      </c>
      <c r="AW577" s="4">
        <v>0.58799999999999997</v>
      </c>
      <c r="AX577" s="4">
        <v>0.63700000000000001</v>
      </c>
      <c r="AY577" s="4">
        <v>0</v>
      </c>
      <c r="AZ577" s="4">
        <v>9.69</v>
      </c>
      <c r="BA577" s="4">
        <v>14.4</v>
      </c>
      <c r="BB577" s="4">
        <v>0</v>
      </c>
      <c r="BC577" s="4">
        <v>0</v>
      </c>
      <c r="BD577" s="4">
        <v>0</v>
      </c>
      <c r="BE577" s="4">
        <v>0</v>
      </c>
      <c r="BF577" s="4">
        <v>0</v>
      </c>
      <c r="BG577" s="4">
        <v>-0.60199999999999998</v>
      </c>
      <c r="BH577" s="5" t="s">
        <v>6381</v>
      </c>
      <c r="BI577" s="4">
        <v>0.60199999999999998</v>
      </c>
      <c r="BJ577" s="4">
        <v>1.2389999999999999</v>
      </c>
      <c r="BK577" s="4">
        <v>4.3899999999999997</v>
      </c>
      <c r="BL577" s="4">
        <v>7.67</v>
      </c>
      <c r="BM577" s="4">
        <v>4.9000000000000004</v>
      </c>
      <c r="BN577" s="4">
        <v>14.280000000000001</v>
      </c>
      <c r="BO577" s="4">
        <v>0</v>
      </c>
      <c r="BP577" s="15">
        <v>0.59887251886991022</v>
      </c>
    </row>
    <row r="578" spans="1:68" x14ac:dyDescent="0.3">
      <c r="A578" s="15">
        <f t="shared" si="10"/>
        <v>577</v>
      </c>
      <c r="B578" s="2" t="s">
        <v>3077</v>
      </c>
      <c r="C578" s="2" t="s">
        <v>3078</v>
      </c>
      <c r="D578" s="3" t="s">
        <v>6449</v>
      </c>
      <c r="E578" s="3" t="s">
        <v>6379</v>
      </c>
      <c r="F578" s="3" t="s">
        <v>6380</v>
      </c>
      <c r="G578" s="3" t="s">
        <v>6379</v>
      </c>
      <c r="H578" s="4">
        <v>0.221</v>
      </c>
      <c r="I578" s="4">
        <v>0</v>
      </c>
      <c r="J578" s="4">
        <v>0.221</v>
      </c>
      <c r="K578" s="4">
        <v>0</v>
      </c>
      <c r="L578" s="4">
        <v>0.221</v>
      </c>
      <c r="M578" s="5">
        <v>0</v>
      </c>
      <c r="N578" s="6">
        <v>3.5326086956521735E-3</v>
      </c>
      <c r="O578" s="5" t="s">
        <v>6381</v>
      </c>
      <c r="P578" s="5">
        <v>0</v>
      </c>
      <c r="Q578" s="5" t="s">
        <v>6381</v>
      </c>
      <c r="R578" s="5">
        <v>0</v>
      </c>
      <c r="S578" s="4">
        <v>0.06</v>
      </c>
      <c r="T578" s="6">
        <v>0.63414400000000004</v>
      </c>
      <c r="U578" s="5">
        <v>0.10488088481701516</v>
      </c>
      <c r="V578" s="5">
        <v>1.0249722834390116</v>
      </c>
      <c r="W578" s="6">
        <v>0.60509554140127386</v>
      </c>
      <c r="X578" s="1" t="s">
        <v>6381</v>
      </c>
      <c r="Y578" s="6" t="s">
        <v>6381</v>
      </c>
      <c r="Z578" s="6" t="s">
        <v>6381</v>
      </c>
      <c r="AA578" s="6" t="s">
        <v>6381</v>
      </c>
      <c r="AB578" s="6" t="s">
        <v>6381</v>
      </c>
      <c r="AC578" s="6" t="s">
        <v>6381</v>
      </c>
      <c r="AD578" s="6" t="s">
        <v>6381</v>
      </c>
      <c r="AE578" s="6" t="s">
        <v>6381</v>
      </c>
      <c r="AF578" s="6" t="s">
        <v>6381</v>
      </c>
      <c r="AG578" s="6" t="s">
        <v>6381</v>
      </c>
      <c r="AH578" s="6" t="s">
        <v>6381</v>
      </c>
      <c r="AI578" s="5" t="s">
        <v>6381</v>
      </c>
      <c r="AJ578" s="5">
        <v>0</v>
      </c>
      <c r="AK578" s="3" t="s">
        <v>6381</v>
      </c>
      <c r="AL578" s="3" t="s">
        <v>6381</v>
      </c>
      <c r="AM578" s="3" t="s">
        <v>6381</v>
      </c>
      <c r="AN578" s="3" t="s">
        <v>6381</v>
      </c>
      <c r="AO578" s="5" t="s">
        <v>6381</v>
      </c>
      <c r="AP578" s="5" t="s">
        <v>6381</v>
      </c>
      <c r="AQ578" s="5" t="s">
        <v>6381</v>
      </c>
      <c r="AR578" s="5" t="s">
        <v>6381</v>
      </c>
      <c r="AS578" s="5" t="s">
        <v>6381</v>
      </c>
      <c r="AT578" s="5" t="s">
        <v>6381</v>
      </c>
      <c r="AU578" s="5">
        <v>0</v>
      </c>
      <c r="AV578" s="5" t="s">
        <v>6381</v>
      </c>
      <c r="AW578" s="4">
        <v>-4.4999999999999998E-2</v>
      </c>
      <c r="AX578" s="4">
        <v>-4.4999999999999998E-2</v>
      </c>
      <c r="AY578" s="4">
        <v>-4.4999999999999998E-2</v>
      </c>
      <c r="AZ578" s="4">
        <v>0</v>
      </c>
      <c r="BA578" s="4">
        <v>0</v>
      </c>
      <c r="BB578" s="4">
        <v>-1.4999999999999999E-2</v>
      </c>
      <c r="BC578" s="4">
        <v>-1.6E-2</v>
      </c>
      <c r="BD578" s="4">
        <v>-4.4999999999999998E-2</v>
      </c>
      <c r="BE578" s="4">
        <v>0</v>
      </c>
      <c r="BF578" s="4">
        <v>0</v>
      </c>
      <c r="BG578" s="4">
        <v>-2.9000000000000001E-2</v>
      </c>
      <c r="BH578" s="5" t="s">
        <v>6381</v>
      </c>
      <c r="BI578" s="4">
        <v>-1.5999999999999997E-2</v>
      </c>
      <c r="BJ578" s="4">
        <v>-1.5999999999999997E-2</v>
      </c>
      <c r="BK578" s="4">
        <v>0</v>
      </c>
      <c r="BL578" s="4">
        <v>0</v>
      </c>
      <c r="BM578" s="4">
        <v>0</v>
      </c>
      <c r="BN578" s="4">
        <v>0</v>
      </c>
      <c r="BO578" s="4">
        <v>0</v>
      </c>
      <c r="BP578" s="15">
        <v>0.93238244404508674</v>
      </c>
    </row>
    <row r="579" spans="1:68" x14ac:dyDescent="0.3">
      <c r="A579" s="15">
        <f t="shared" ref="A579:A642" si="11">A578+1</f>
        <v>578</v>
      </c>
      <c r="B579" s="2" t="s">
        <v>3079</v>
      </c>
      <c r="C579" s="2" t="s">
        <v>3080</v>
      </c>
      <c r="D579" s="3" t="s">
        <v>6413</v>
      </c>
      <c r="E579" s="3" t="s">
        <v>6379</v>
      </c>
      <c r="F579" s="3" t="s">
        <v>6380</v>
      </c>
      <c r="G579" s="3" t="s">
        <v>6379</v>
      </c>
      <c r="H579" s="4">
        <v>24.1</v>
      </c>
      <c r="I579" s="4">
        <v>2.29</v>
      </c>
      <c r="J579" s="4">
        <v>26.39</v>
      </c>
      <c r="K579" s="4">
        <v>3.44</v>
      </c>
      <c r="L579" s="4">
        <v>22.95</v>
      </c>
      <c r="M579" s="5">
        <v>0.13035240621447516</v>
      </c>
      <c r="N579" s="6" t="s">
        <v>6381</v>
      </c>
      <c r="O579" s="5">
        <v>0.18709150326797389</v>
      </c>
      <c r="P579" s="5">
        <v>8.6775293671845402E-2</v>
      </c>
      <c r="Q579" s="5">
        <v>0.23015075376884425</v>
      </c>
      <c r="R579" s="5">
        <v>9.50207468879668E-2</v>
      </c>
      <c r="S579" s="4">
        <v>1.51</v>
      </c>
      <c r="T579" s="6">
        <v>0.63420799999999999</v>
      </c>
      <c r="U579" s="5">
        <v>0.12649110640673517</v>
      </c>
      <c r="V579" s="5">
        <v>0.72732386183872733</v>
      </c>
      <c r="W579" s="6">
        <v>0.19327731092436976</v>
      </c>
      <c r="X579" s="1">
        <v>21.098901098901099</v>
      </c>
      <c r="Y579" s="6">
        <v>17.338129496402878</v>
      </c>
      <c r="Z579" s="6">
        <v>17.985074626865671</v>
      </c>
      <c r="AA579" s="6" t="s">
        <v>6381</v>
      </c>
      <c r="AB579" s="6" t="s">
        <v>6381</v>
      </c>
      <c r="AC579" s="6">
        <v>2.4221105527638196</v>
      </c>
      <c r="AD579" s="6">
        <v>2.4392712550607287</v>
      </c>
      <c r="AE579" s="6">
        <v>11.953125</v>
      </c>
      <c r="AF579" s="6">
        <v>8.6603773584905657</v>
      </c>
      <c r="AG579" s="6">
        <v>2.6079545454545459</v>
      </c>
      <c r="AH579" s="6">
        <v>2.3228744939271251</v>
      </c>
      <c r="AI579" s="5">
        <v>0</v>
      </c>
      <c r="AJ579" s="5">
        <v>0</v>
      </c>
      <c r="AK579" s="3" t="s">
        <v>6381</v>
      </c>
      <c r="AL579" s="3" t="s">
        <v>6381</v>
      </c>
      <c r="AM579" s="3" t="s">
        <v>6381</v>
      </c>
      <c r="AN579" s="3" t="s">
        <v>6381</v>
      </c>
      <c r="AO579" s="5" t="s">
        <v>6381</v>
      </c>
      <c r="AP579" s="5" t="s">
        <v>6381</v>
      </c>
      <c r="AQ579" s="5" t="s">
        <v>6381</v>
      </c>
      <c r="AR579" s="5" t="s">
        <v>6381</v>
      </c>
      <c r="AS579" s="5">
        <v>0.14060860440713538</v>
      </c>
      <c r="AT579" s="5">
        <v>0.20146904512067157</v>
      </c>
      <c r="AU579" s="5">
        <v>0.35097087378640773</v>
      </c>
      <c r="AV579" s="5" t="s">
        <v>6381</v>
      </c>
      <c r="AW579" s="4">
        <v>1.39</v>
      </c>
      <c r="AX579" s="4">
        <v>1.34</v>
      </c>
      <c r="AY579" s="4">
        <v>1.92</v>
      </c>
      <c r="AZ579" s="4">
        <v>9.8800000000000008</v>
      </c>
      <c r="BA579" s="4">
        <v>9.5299999999999994</v>
      </c>
      <c r="BB579" s="4">
        <v>2.65</v>
      </c>
      <c r="BC579" s="4">
        <v>2.5499999999999998</v>
      </c>
      <c r="BD579" s="4">
        <v>1.2461359223300972</v>
      </c>
      <c r="BE579" s="4">
        <v>0</v>
      </c>
      <c r="BF579" s="4">
        <v>0</v>
      </c>
      <c r="BG579" s="4">
        <v>-0.64800000000000002</v>
      </c>
      <c r="BH579" s="5">
        <v>-0.52000747943156322</v>
      </c>
      <c r="BI579" s="4">
        <v>1.8941359223300971</v>
      </c>
      <c r="BJ579" s="4">
        <v>1.988</v>
      </c>
      <c r="BK579" s="4">
        <v>0</v>
      </c>
      <c r="BL579" s="4">
        <v>0</v>
      </c>
      <c r="BM579" s="4">
        <v>9.9499999999999993</v>
      </c>
      <c r="BN579" s="4">
        <v>8.7999999999999989</v>
      </c>
      <c r="BO579" s="4">
        <v>0</v>
      </c>
      <c r="BP579" s="15">
        <v>0.65772613048674644</v>
      </c>
    </row>
    <row r="580" spans="1:68" x14ac:dyDescent="0.3">
      <c r="A580" s="15">
        <f t="shared" si="11"/>
        <v>579</v>
      </c>
      <c r="B580" s="2" t="s">
        <v>3081</v>
      </c>
      <c r="C580" s="2" t="s">
        <v>3082</v>
      </c>
      <c r="D580" s="3" t="s">
        <v>6384</v>
      </c>
      <c r="E580" s="3" t="s">
        <v>6379</v>
      </c>
      <c r="F580" s="3" t="s">
        <v>6380</v>
      </c>
      <c r="G580" s="3" t="s">
        <v>6379</v>
      </c>
      <c r="H580" s="4">
        <v>48.1</v>
      </c>
      <c r="I580" s="4">
        <v>0</v>
      </c>
      <c r="J580" s="4">
        <v>48.1</v>
      </c>
      <c r="K580" s="4">
        <v>0</v>
      </c>
      <c r="L580" s="4">
        <v>48.1</v>
      </c>
      <c r="M580" s="5">
        <v>0</v>
      </c>
      <c r="N580" s="6">
        <v>2.0000000000000001E-4</v>
      </c>
      <c r="O580" s="5" t="s">
        <v>6381</v>
      </c>
      <c r="P580" s="5">
        <v>0</v>
      </c>
      <c r="Q580" s="5" t="s">
        <v>6381</v>
      </c>
      <c r="R580" s="5">
        <v>0</v>
      </c>
      <c r="S580" s="4">
        <v>4.8099999999999996</v>
      </c>
      <c r="T580" s="6">
        <v>0.63680000000000003</v>
      </c>
      <c r="U580" s="5">
        <v>5.4772255750516613E-2</v>
      </c>
      <c r="V580" s="5">
        <v>0.9128709291752769</v>
      </c>
      <c r="W580" s="6">
        <v>0.39943342776203966</v>
      </c>
      <c r="X580" s="1" t="s">
        <v>6381</v>
      </c>
      <c r="Y580" s="6">
        <v>34.11347517730497</v>
      </c>
      <c r="Z580" s="6">
        <v>36.439393939393938</v>
      </c>
      <c r="AA580" s="6" t="s">
        <v>6381</v>
      </c>
      <c r="AB580" s="6" t="s">
        <v>6381</v>
      </c>
      <c r="AC580" s="6" t="s">
        <v>6381</v>
      </c>
      <c r="AD580" s="6">
        <v>6.3624338624338632</v>
      </c>
      <c r="AE580" s="6">
        <v>18.571428571428573</v>
      </c>
      <c r="AF580" s="6">
        <v>16.996466431095406</v>
      </c>
      <c r="AG580" s="6" t="s">
        <v>6381</v>
      </c>
      <c r="AH580" s="6">
        <v>6.3624338624338632</v>
      </c>
      <c r="AI580" s="5">
        <v>0</v>
      </c>
      <c r="AJ580" s="5">
        <v>0</v>
      </c>
      <c r="AK580" s="3" t="s">
        <v>6381</v>
      </c>
      <c r="AL580" s="3" t="s">
        <v>6381</v>
      </c>
      <c r="AM580" s="3" t="s">
        <v>6381</v>
      </c>
      <c r="AN580" s="3" t="s">
        <v>6381</v>
      </c>
      <c r="AO580" s="5" t="s">
        <v>6381</v>
      </c>
      <c r="AP580" s="5" t="s">
        <v>6381</v>
      </c>
      <c r="AQ580" s="5" t="s">
        <v>6381</v>
      </c>
      <c r="AR580" s="5" t="s">
        <v>6381</v>
      </c>
      <c r="AS580" s="5">
        <v>0.17623497997329773</v>
      </c>
      <c r="AT580" s="5">
        <v>0.34579439252336447</v>
      </c>
      <c r="AU580" s="5">
        <v>0.38139534883720927</v>
      </c>
      <c r="AV580" s="5" t="s">
        <v>6381</v>
      </c>
      <c r="AW580" s="4">
        <v>1.41</v>
      </c>
      <c r="AX580" s="4">
        <v>1.32</v>
      </c>
      <c r="AY580" s="4">
        <v>2.59</v>
      </c>
      <c r="AZ580" s="4">
        <v>7.56</v>
      </c>
      <c r="BA580" s="4">
        <v>7.49</v>
      </c>
      <c r="BB580" s="4">
        <v>2.83</v>
      </c>
      <c r="BC580" s="4">
        <v>2.83</v>
      </c>
      <c r="BD580" s="4">
        <v>1.602186046511628</v>
      </c>
      <c r="BE580" s="4">
        <v>0</v>
      </c>
      <c r="BF580" s="4">
        <v>0</v>
      </c>
      <c r="BG580" s="4">
        <v>-0.13900000000000001</v>
      </c>
      <c r="BH580" s="5">
        <v>-8.6756466455714581E-2</v>
      </c>
      <c r="BI580" s="4">
        <v>1.741186046511628</v>
      </c>
      <c r="BJ580" s="4">
        <v>1.4590000000000001</v>
      </c>
      <c r="BK580" s="4">
        <v>0</v>
      </c>
      <c r="BL580" s="4">
        <v>0</v>
      </c>
      <c r="BM580" s="4">
        <v>0</v>
      </c>
      <c r="BN580" s="4">
        <v>0</v>
      </c>
      <c r="BO580" s="4">
        <v>0</v>
      </c>
      <c r="BP580" s="15">
        <v>0.46711107154854214</v>
      </c>
    </row>
    <row r="581" spans="1:68" x14ac:dyDescent="0.3">
      <c r="A581" s="15">
        <f t="shared" si="11"/>
        <v>580</v>
      </c>
      <c r="B581" s="2" t="s">
        <v>3083</v>
      </c>
      <c r="C581" s="2" t="s">
        <v>3084</v>
      </c>
      <c r="D581" s="3" t="s">
        <v>6395</v>
      </c>
      <c r="E581" s="3" t="s">
        <v>6379</v>
      </c>
      <c r="F581" s="3" t="s">
        <v>6380</v>
      </c>
      <c r="G581" s="3" t="s">
        <v>6379</v>
      </c>
      <c r="H581" s="4">
        <v>0.29099999999999998</v>
      </c>
      <c r="I581" s="4">
        <v>0</v>
      </c>
      <c r="J581" s="4">
        <v>0.29099999999999998</v>
      </c>
      <c r="K581" s="4">
        <v>0</v>
      </c>
      <c r="L581" s="4">
        <v>0.29099999999999998</v>
      </c>
      <c r="M581" s="5">
        <v>0</v>
      </c>
      <c r="N581" s="6">
        <v>3.8910505836575878E-4</v>
      </c>
      <c r="O581" s="5" t="s">
        <v>6381</v>
      </c>
      <c r="P581" s="5">
        <v>0</v>
      </c>
      <c r="Q581" s="5" t="s">
        <v>6381</v>
      </c>
      <c r="R581" s="5">
        <v>0</v>
      </c>
      <c r="S581" s="4">
        <v>5.7000000000000002E-2</v>
      </c>
      <c r="T581" s="6">
        <v>0.64105600000000007</v>
      </c>
      <c r="U581" s="5">
        <v>8.9442719099991588E-2</v>
      </c>
      <c r="V581" s="5">
        <v>0.65684496839056317</v>
      </c>
      <c r="W581" s="6">
        <v>0.29032258064516131</v>
      </c>
      <c r="X581" s="1" t="s">
        <v>6381</v>
      </c>
      <c r="Y581" s="6">
        <v>96.999999999999986</v>
      </c>
      <c r="Z581" s="6" t="s">
        <v>6381</v>
      </c>
      <c r="AA581" s="6" t="s">
        <v>6381</v>
      </c>
      <c r="AB581" s="6" t="s">
        <v>6381</v>
      </c>
      <c r="AC581" s="6" t="s">
        <v>6381</v>
      </c>
      <c r="AD581" s="6">
        <v>8.5840707964601762E-2</v>
      </c>
      <c r="AE581" s="6" t="s">
        <v>6381</v>
      </c>
      <c r="AF581" s="6">
        <v>1.6077348066298343</v>
      </c>
      <c r="AG581" s="6" t="s">
        <v>6381</v>
      </c>
      <c r="AH581" s="6">
        <v>8.5840707964601762E-2</v>
      </c>
      <c r="AI581" s="5" t="s">
        <v>6381</v>
      </c>
      <c r="AJ581" s="5">
        <v>0</v>
      </c>
      <c r="AK581" s="3" t="s">
        <v>6381</v>
      </c>
      <c r="AL581" s="3" t="s">
        <v>6381</v>
      </c>
      <c r="AM581" s="3">
        <v>-0.221</v>
      </c>
      <c r="AN581" s="3">
        <v>-2.8999999999999998E-2</v>
      </c>
      <c r="AO581" s="5" t="s">
        <v>6381</v>
      </c>
      <c r="AP581" s="5" t="s">
        <v>6381</v>
      </c>
      <c r="AQ581" s="5">
        <v>-0.11490683229813664</v>
      </c>
      <c r="AR581" s="5">
        <v>-4.3559718969555038E-2</v>
      </c>
      <c r="AS581" s="5">
        <v>-0.10277777777777777</v>
      </c>
      <c r="AT581" s="5">
        <v>-5.1666666666666666E-2</v>
      </c>
      <c r="AU581" s="5">
        <v>0</v>
      </c>
      <c r="AV581" s="5" t="s">
        <v>6381</v>
      </c>
      <c r="AW581" s="4">
        <v>3.0000000000000001E-3</v>
      </c>
      <c r="AX581" s="4">
        <v>-0.185</v>
      </c>
      <c r="AY581" s="4">
        <v>-9.2999999999999999E-2</v>
      </c>
      <c r="AZ581" s="4">
        <v>3.39</v>
      </c>
      <c r="BA581" s="4">
        <v>1.8</v>
      </c>
      <c r="BB581" s="4">
        <v>0.18099999999999999</v>
      </c>
      <c r="BC581" s="4">
        <v>-3.5999999999999997E-2</v>
      </c>
      <c r="BD581" s="4">
        <v>-9.2999999999999999E-2</v>
      </c>
      <c r="BE581" s="4">
        <v>0</v>
      </c>
      <c r="BF581" s="4">
        <v>0</v>
      </c>
      <c r="BG581" s="4">
        <v>-5.6000000000000001E-2</v>
      </c>
      <c r="BH581" s="5" t="s">
        <v>6381</v>
      </c>
      <c r="BI581" s="4">
        <v>-3.6999999999999998E-2</v>
      </c>
      <c r="BJ581" s="4">
        <v>-0.129</v>
      </c>
      <c r="BK581" s="4">
        <v>1.61</v>
      </c>
      <c r="BL581" s="4">
        <v>2.1349999999999998</v>
      </c>
      <c r="BM581" s="4">
        <v>0</v>
      </c>
      <c r="BN581" s="4">
        <v>0</v>
      </c>
      <c r="BO581" s="4">
        <v>0</v>
      </c>
      <c r="BP581" s="15">
        <v>0.38625146861559378</v>
      </c>
    </row>
    <row r="582" spans="1:68" x14ac:dyDescent="0.3">
      <c r="A582" s="15">
        <f t="shared" si="11"/>
        <v>581</v>
      </c>
      <c r="B582" s="2" t="s">
        <v>3085</v>
      </c>
      <c r="C582" s="2" t="s">
        <v>3086</v>
      </c>
      <c r="D582" s="3" t="s">
        <v>6395</v>
      </c>
      <c r="E582" s="3" t="s">
        <v>6379</v>
      </c>
      <c r="F582" s="3" t="s">
        <v>6380</v>
      </c>
      <c r="G582" s="3" t="s">
        <v>6379</v>
      </c>
      <c r="H582" s="4">
        <v>4.5999999999999996</v>
      </c>
      <c r="I582" s="4">
        <v>0.71399999999999997</v>
      </c>
      <c r="J582" s="4">
        <v>5.3140000000000001</v>
      </c>
      <c r="K582" s="4">
        <v>0.56299999999999994</v>
      </c>
      <c r="L582" s="4">
        <v>4.7510000000000003</v>
      </c>
      <c r="M582" s="5">
        <v>0.10594655626646593</v>
      </c>
      <c r="N582" s="6">
        <v>1.7605633802816902E-4</v>
      </c>
      <c r="O582" s="5">
        <v>5.4033600726502193E-2</v>
      </c>
      <c r="P582" s="5">
        <v>0.13436206247647722</v>
      </c>
      <c r="Q582" s="5">
        <v>5.7119999999999997E-2</v>
      </c>
      <c r="R582" s="5">
        <v>0.15521739130434783</v>
      </c>
      <c r="S582" s="4">
        <v>0.81</v>
      </c>
      <c r="T582" s="6">
        <v>0.641536</v>
      </c>
      <c r="U582" s="5">
        <v>0.14832396974191325</v>
      </c>
      <c r="V582" s="5">
        <v>0.6135218748415503</v>
      </c>
      <c r="W582" s="6">
        <v>0.33272892112420671</v>
      </c>
      <c r="X582" s="1">
        <v>1.0693069306930694</v>
      </c>
      <c r="Y582" s="6">
        <v>13.333333333333334</v>
      </c>
      <c r="Z582" s="6">
        <v>50</v>
      </c>
      <c r="AA582" s="6" t="s">
        <v>6381</v>
      </c>
      <c r="AB582" s="6" t="s">
        <v>6381</v>
      </c>
      <c r="AC582" s="6">
        <v>0.36799999999999999</v>
      </c>
      <c r="AD582" s="6">
        <v>0.16083916083916081</v>
      </c>
      <c r="AE582" s="6">
        <v>7.3317901234567904</v>
      </c>
      <c r="AF582" s="6">
        <v>2.9327160493827162</v>
      </c>
      <c r="AG582" s="6">
        <v>0.3755434353015572</v>
      </c>
      <c r="AH582" s="6">
        <v>0.16611888111888112</v>
      </c>
      <c r="AI582" s="5">
        <v>0</v>
      </c>
      <c r="AJ582" s="5">
        <v>0</v>
      </c>
      <c r="AK582" s="3" t="s">
        <v>6381</v>
      </c>
      <c r="AL582" s="3" t="s">
        <v>6381</v>
      </c>
      <c r="AM582" s="3" t="s">
        <v>6381</v>
      </c>
      <c r="AN582" s="3" t="s">
        <v>6381</v>
      </c>
      <c r="AO582" s="5" t="s">
        <v>6381</v>
      </c>
      <c r="AP582" s="5" t="s">
        <v>6381</v>
      </c>
      <c r="AQ582" s="5">
        <v>6.6666666666666662E-3</v>
      </c>
      <c r="AR582" s="5">
        <v>4.4831880448318803E-2</v>
      </c>
      <c r="AS582" s="5">
        <v>3.8655462184873949E-3</v>
      </c>
      <c r="AT582" s="5">
        <v>2.7226890756302521E-2</v>
      </c>
      <c r="AU582" s="5">
        <v>0.5</v>
      </c>
      <c r="AV582" s="5" t="s">
        <v>6381</v>
      </c>
      <c r="AW582" s="4">
        <v>0.34499999999999997</v>
      </c>
      <c r="AX582" s="4">
        <v>9.1999999999999998E-2</v>
      </c>
      <c r="AY582" s="4">
        <v>0.64800000000000002</v>
      </c>
      <c r="AZ582" s="4">
        <v>28.6</v>
      </c>
      <c r="BA582" s="4">
        <v>23.8</v>
      </c>
      <c r="BB582" s="4">
        <v>1.62</v>
      </c>
      <c r="BC582" s="4">
        <v>1.29</v>
      </c>
      <c r="BD582" s="4">
        <v>0.32400000000000001</v>
      </c>
      <c r="BE582" s="4">
        <v>0</v>
      </c>
      <c r="BF582" s="4">
        <v>0</v>
      </c>
      <c r="BG582" s="4">
        <v>-0.63600000000000001</v>
      </c>
      <c r="BH582" s="5">
        <v>-1.962962962962963</v>
      </c>
      <c r="BI582" s="4">
        <v>0.96</v>
      </c>
      <c r="BJ582" s="4">
        <v>0.72799999999999998</v>
      </c>
      <c r="BK582" s="4">
        <v>13.8</v>
      </c>
      <c r="BL582" s="4">
        <v>14.454000000000001</v>
      </c>
      <c r="BM582" s="4">
        <v>12.5</v>
      </c>
      <c r="BN582" s="4">
        <v>12.651</v>
      </c>
      <c r="BO582" s="4">
        <v>0</v>
      </c>
      <c r="BP582" s="15">
        <v>0.88981026712198641</v>
      </c>
    </row>
    <row r="583" spans="1:68" x14ac:dyDescent="0.3">
      <c r="A583" s="15">
        <f t="shared" si="11"/>
        <v>582</v>
      </c>
      <c r="B583" s="2" t="s">
        <v>3087</v>
      </c>
      <c r="C583" s="2" t="s">
        <v>3088</v>
      </c>
      <c r="D583" s="3" t="s">
        <v>6388</v>
      </c>
      <c r="E583" s="3" t="s">
        <v>6379</v>
      </c>
      <c r="F583" s="3" t="s">
        <v>6380</v>
      </c>
      <c r="G583" s="3" t="s">
        <v>6379</v>
      </c>
      <c r="H583" s="4">
        <v>1.51</v>
      </c>
      <c r="I583" s="4">
        <v>0</v>
      </c>
      <c r="J583" s="4">
        <v>1.51</v>
      </c>
      <c r="K583" s="4">
        <v>0</v>
      </c>
      <c r="L583" s="4">
        <v>1.51</v>
      </c>
      <c r="M583" s="5">
        <v>0</v>
      </c>
      <c r="N583" s="6">
        <v>1.0218978102189782E-3</v>
      </c>
      <c r="O583" s="5" t="s">
        <v>6381</v>
      </c>
      <c r="P583" s="5">
        <v>0</v>
      </c>
      <c r="Q583" s="5" t="s">
        <v>6381</v>
      </c>
      <c r="R583" s="5">
        <v>0</v>
      </c>
      <c r="S583" s="4">
        <v>0.221</v>
      </c>
      <c r="T583" s="6">
        <v>0.64188800000000001</v>
      </c>
      <c r="U583" s="5">
        <v>9.4868329805051374E-2</v>
      </c>
      <c r="V583" s="5">
        <v>0.58238613574767661</v>
      </c>
      <c r="W583" s="6">
        <v>0.54086538461538458</v>
      </c>
      <c r="X583" s="1">
        <v>37.75</v>
      </c>
      <c r="Y583" s="6">
        <v>1.495049504950495</v>
      </c>
      <c r="Z583" s="6">
        <v>1.495049504950495</v>
      </c>
      <c r="AA583" s="6">
        <v>2.0462962962962963</v>
      </c>
      <c r="AB583" s="6" t="s">
        <v>6381</v>
      </c>
      <c r="AC583" s="6" t="s">
        <v>6381</v>
      </c>
      <c r="AD583" s="6">
        <v>0.5033333333333333</v>
      </c>
      <c r="AE583" s="6">
        <v>1</v>
      </c>
      <c r="AF583" s="6">
        <v>0.94374999999999998</v>
      </c>
      <c r="AG583" s="6" t="s">
        <v>6381</v>
      </c>
      <c r="AH583" s="6">
        <v>0.5033333333333333</v>
      </c>
      <c r="AI583" s="5">
        <v>0.13762376237623763</v>
      </c>
      <c r="AJ583" s="5">
        <v>9.2052980132450335E-2</v>
      </c>
      <c r="AK583" s="3">
        <v>0.371</v>
      </c>
      <c r="AL583" s="3">
        <v>0.36099999999999999</v>
      </c>
      <c r="AM583" s="3">
        <v>0.19800000000000001</v>
      </c>
      <c r="AN583" s="3">
        <v>0.22800000000000001</v>
      </c>
      <c r="AO583" s="5" t="s">
        <v>6381</v>
      </c>
      <c r="AP583" s="5">
        <v>0.22699999999999998</v>
      </c>
      <c r="AQ583" s="5" t="s">
        <v>6381</v>
      </c>
      <c r="AR583" s="5" t="s">
        <v>6381</v>
      </c>
      <c r="AS583" s="5">
        <v>0.33666666666666667</v>
      </c>
      <c r="AT583" s="5">
        <v>0.5033333333333333</v>
      </c>
      <c r="AU583" s="5">
        <v>0.29791666666666666</v>
      </c>
      <c r="AV583" s="5" t="s">
        <v>6381</v>
      </c>
      <c r="AW583" s="4">
        <v>1.01</v>
      </c>
      <c r="AX583" s="4">
        <v>1.01</v>
      </c>
      <c r="AY583" s="4">
        <v>1.51</v>
      </c>
      <c r="AZ583" s="4">
        <v>3</v>
      </c>
      <c r="BA583" s="4">
        <v>3</v>
      </c>
      <c r="BB583" s="4">
        <v>1.6</v>
      </c>
      <c r="BC583" s="4">
        <v>1.6</v>
      </c>
      <c r="BD583" s="4">
        <v>1.0601458333333333</v>
      </c>
      <c r="BE583" s="4">
        <v>-0.97099999999999997</v>
      </c>
      <c r="BF583" s="4">
        <v>0.40499999999999997</v>
      </c>
      <c r="BG583" s="4">
        <v>0.39199999999999985</v>
      </c>
      <c r="BH583" s="5">
        <v>0.75178336313793293</v>
      </c>
      <c r="BI583" s="4">
        <v>0.26314583333333347</v>
      </c>
      <c r="BJ583" s="4">
        <v>1.1840000000000002</v>
      </c>
      <c r="BK583" s="4">
        <v>0</v>
      </c>
      <c r="BL583" s="4">
        <v>0</v>
      </c>
      <c r="BM583" s="4">
        <v>0</v>
      </c>
      <c r="BN583" s="4">
        <v>0</v>
      </c>
      <c r="BO583" s="4">
        <v>-0.13900000000000001</v>
      </c>
      <c r="BP583" s="15">
        <v>0.54664809481671284</v>
      </c>
    </row>
    <row r="584" spans="1:68" x14ac:dyDescent="0.3">
      <c r="A584" s="15">
        <f t="shared" si="11"/>
        <v>583</v>
      </c>
      <c r="B584" s="2" t="s">
        <v>3089</v>
      </c>
      <c r="C584" s="2" t="s">
        <v>3090</v>
      </c>
      <c r="D584" s="3" t="s">
        <v>6382</v>
      </c>
      <c r="E584" s="3" t="s">
        <v>6379</v>
      </c>
      <c r="F584" s="3" t="s">
        <v>6380</v>
      </c>
      <c r="G584" s="3" t="s">
        <v>6379</v>
      </c>
      <c r="H584" s="4">
        <v>8.49</v>
      </c>
      <c r="I584" s="4">
        <v>0</v>
      </c>
      <c r="J584" s="4">
        <v>8.49</v>
      </c>
      <c r="K584" s="4">
        <v>0</v>
      </c>
      <c r="L584" s="4">
        <v>8.49</v>
      </c>
      <c r="M584" s="5">
        <v>0</v>
      </c>
      <c r="N584" s="6">
        <v>3.8562091503267972E-3</v>
      </c>
      <c r="O584" s="5" t="s">
        <v>6381</v>
      </c>
      <c r="P584" s="5">
        <v>0</v>
      </c>
      <c r="Q584" s="5" t="s">
        <v>6381</v>
      </c>
      <c r="R584" s="5">
        <v>0</v>
      </c>
      <c r="S584" s="4">
        <v>0.27800000000000002</v>
      </c>
      <c r="T584" s="6">
        <v>0.64299200000000012</v>
      </c>
      <c r="U584" s="5">
        <v>0.18439088914585774</v>
      </c>
      <c r="V584" s="5">
        <v>0.75112171019709706</v>
      </c>
      <c r="W584" s="6">
        <v>0.59107806691449805</v>
      </c>
      <c r="X584" s="1" t="s">
        <v>6381</v>
      </c>
      <c r="Y584" s="6" t="s">
        <v>6381</v>
      </c>
      <c r="Z584" s="6" t="s">
        <v>6381</v>
      </c>
      <c r="AA584" s="6" t="s">
        <v>6381</v>
      </c>
      <c r="AB584" s="6" t="s">
        <v>6381</v>
      </c>
      <c r="AC584" s="6" t="s">
        <v>6381</v>
      </c>
      <c r="AD584" s="6">
        <v>7.0691090757701927E-2</v>
      </c>
      <c r="AE584" s="6" t="s">
        <v>6381</v>
      </c>
      <c r="AF584" s="6" t="s">
        <v>6381</v>
      </c>
      <c r="AG584" s="6" t="s">
        <v>6381</v>
      </c>
      <c r="AH584" s="6">
        <v>7.0691090757701927E-2</v>
      </c>
      <c r="AI584" s="5" t="s">
        <v>6381</v>
      </c>
      <c r="AJ584" s="5">
        <v>0</v>
      </c>
      <c r="AK584" s="3" t="s">
        <v>6381</v>
      </c>
      <c r="AL584" s="3" t="s">
        <v>6381</v>
      </c>
      <c r="AM584" s="3">
        <v>-0.12300000000000001</v>
      </c>
      <c r="AN584" s="3">
        <v>0.27600000000000002</v>
      </c>
      <c r="AO584" s="5" t="s">
        <v>6381</v>
      </c>
      <c r="AP584" s="5" t="s">
        <v>6381</v>
      </c>
      <c r="AQ584" s="5" t="s">
        <v>6381</v>
      </c>
      <c r="AR584" s="5" t="s">
        <v>6381</v>
      </c>
      <c r="AS584" s="5">
        <v>-0.58784346378018315</v>
      </c>
      <c r="AT584" s="5">
        <v>-0.42464612822647796</v>
      </c>
      <c r="AU584" s="5">
        <v>0</v>
      </c>
      <c r="AV584" s="5">
        <v>0.125</v>
      </c>
      <c r="AW584" s="4">
        <v>-70.599999999999994</v>
      </c>
      <c r="AX584" s="4">
        <v>-70.599999999999994</v>
      </c>
      <c r="AY584" s="4">
        <v>-51</v>
      </c>
      <c r="AZ584" s="4">
        <v>120.1</v>
      </c>
      <c r="BA584" s="4">
        <v>120.1</v>
      </c>
      <c r="BB584" s="4">
        <v>-47.3</v>
      </c>
      <c r="BC584" s="4">
        <v>-47.3</v>
      </c>
      <c r="BD584" s="4">
        <v>-51</v>
      </c>
      <c r="BE584" s="4">
        <v>0</v>
      </c>
      <c r="BF584" s="4">
        <v>0</v>
      </c>
      <c r="BG584" s="4">
        <v>-2.98</v>
      </c>
      <c r="BH584" s="5" t="s">
        <v>6381</v>
      </c>
      <c r="BI584" s="4">
        <v>-48.02</v>
      </c>
      <c r="BJ584" s="4">
        <v>-67.61999999999999</v>
      </c>
      <c r="BK584" s="4">
        <v>0</v>
      </c>
      <c r="BL584" s="4">
        <v>0</v>
      </c>
      <c r="BM584" s="4">
        <v>0</v>
      </c>
      <c r="BN584" s="4">
        <v>0</v>
      </c>
      <c r="BO584" s="4">
        <v>0</v>
      </c>
      <c r="BP584" s="15">
        <v>0.97743491863698606</v>
      </c>
    </row>
    <row r="585" spans="1:68" x14ac:dyDescent="0.3">
      <c r="A585" s="15">
        <f t="shared" si="11"/>
        <v>584</v>
      </c>
      <c r="B585" s="2" t="s">
        <v>3091</v>
      </c>
      <c r="C585" s="2" t="s">
        <v>3092</v>
      </c>
      <c r="D585" s="3" t="s">
        <v>6415</v>
      </c>
      <c r="E585" s="3" t="s">
        <v>6379</v>
      </c>
      <c r="F585" s="3" t="s">
        <v>6380</v>
      </c>
      <c r="G585" s="3" t="s">
        <v>6379</v>
      </c>
      <c r="H585" s="4">
        <v>140.4</v>
      </c>
      <c r="I585" s="4">
        <v>3.95</v>
      </c>
      <c r="J585" s="4">
        <v>144.35</v>
      </c>
      <c r="K585" s="4">
        <v>8.5399999999999991</v>
      </c>
      <c r="L585" s="4">
        <v>135.81</v>
      </c>
      <c r="M585" s="5">
        <v>5.9161759612054034E-2</v>
      </c>
      <c r="N585" s="6">
        <v>1.1342155009451797E-3</v>
      </c>
      <c r="O585" s="5">
        <v>0.23582089552238808</v>
      </c>
      <c r="P585" s="5">
        <v>2.7364045722202981E-2</v>
      </c>
      <c r="Q585" s="5">
        <v>0.30859375</v>
      </c>
      <c r="R585" s="5">
        <v>2.8133903133903133E-2</v>
      </c>
      <c r="S585" s="4">
        <v>26.55</v>
      </c>
      <c r="T585" s="6">
        <v>0.64347200000000004</v>
      </c>
      <c r="U585" s="5">
        <v>0.15491933384829668</v>
      </c>
      <c r="V585" s="5">
        <v>0.56965130050467416</v>
      </c>
      <c r="W585" s="6">
        <v>0.43793911007025754</v>
      </c>
      <c r="X585" s="1">
        <v>18.515625</v>
      </c>
      <c r="Y585" s="6">
        <v>19.691444600280505</v>
      </c>
      <c r="Z585" s="6">
        <v>21.36986301369863</v>
      </c>
      <c r="AA585" s="6" t="s">
        <v>6381</v>
      </c>
      <c r="AB585" s="6" t="s">
        <v>6381</v>
      </c>
      <c r="AC585" s="6">
        <v>10.96875</v>
      </c>
      <c r="AD585" s="6">
        <v>1.8845637583892618</v>
      </c>
      <c r="AE585" s="6">
        <v>14.325949367088608</v>
      </c>
      <c r="AF585" s="6">
        <v>12.692523364485982</v>
      </c>
      <c r="AG585" s="6">
        <v>16.542021924482338</v>
      </c>
      <c r="AH585" s="6">
        <v>1.8229530201342281</v>
      </c>
      <c r="AI585" s="5">
        <v>0</v>
      </c>
      <c r="AJ585" s="5">
        <v>0</v>
      </c>
      <c r="AK585" s="3">
        <v>0.28499999999999998</v>
      </c>
      <c r="AL585" s="3">
        <v>0.36099999999999999</v>
      </c>
      <c r="AM585" s="3">
        <v>0.17600000000000002</v>
      </c>
      <c r="AN585" s="3">
        <v>0.18600000000000003</v>
      </c>
      <c r="AO585" s="5" t="s">
        <v>6381</v>
      </c>
      <c r="AP585" s="5" t="s">
        <v>6381</v>
      </c>
      <c r="AQ585" s="5">
        <v>0.5385245901639345</v>
      </c>
      <c r="AR585" s="5">
        <v>1.6401384083044985</v>
      </c>
      <c r="AS585" s="5">
        <v>9.0123456790123457E-2</v>
      </c>
      <c r="AT585" s="5">
        <v>0.13004115226337448</v>
      </c>
      <c r="AU585" s="5">
        <v>0.32822085889570551</v>
      </c>
      <c r="AV585" s="5">
        <v>4.7500000000000001E-2</v>
      </c>
      <c r="AW585" s="4">
        <v>7.13</v>
      </c>
      <c r="AX585" s="4">
        <v>6.57</v>
      </c>
      <c r="AY585" s="4">
        <v>9.48</v>
      </c>
      <c r="AZ585" s="4">
        <v>74.5</v>
      </c>
      <c r="BA585" s="4">
        <v>72.900000000000006</v>
      </c>
      <c r="BB585" s="4">
        <v>10.7</v>
      </c>
      <c r="BC585" s="4">
        <v>9.89</v>
      </c>
      <c r="BD585" s="4">
        <v>6.3684662576687119</v>
      </c>
      <c r="BE585" s="4">
        <v>0</v>
      </c>
      <c r="BF585" s="4">
        <v>0</v>
      </c>
      <c r="BG585" s="4">
        <v>-0.41799999999999998</v>
      </c>
      <c r="BH585" s="5">
        <v>-6.5635897732308338E-2</v>
      </c>
      <c r="BI585" s="4">
        <v>6.786466257668712</v>
      </c>
      <c r="BJ585" s="4">
        <v>6.9880000000000004</v>
      </c>
      <c r="BK585" s="4">
        <v>12.2</v>
      </c>
      <c r="BL585" s="4">
        <v>5.7799999999999994</v>
      </c>
      <c r="BM585" s="4">
        <v>12.8</v>
      </c>
      <c r="BN585" s="4">
        <v>8.2100000000000009</v>
      </c>
      <c r="BO585" s="4">
        <v>0</v>
      </c>
      <c r="BP585" s="15">
        <v>0.32964728875577687</v>
      </c>
    </row>
    <row r="586" spans="1:68" x14ac:dyDescent="0.3">
      <c r="A586" s="15">
        <f t="shared" si="11"/>
        <v>585</v>
      </c>
      <c r="B586" s="2" t="s">
        <v>3093</v>
      </c>
      <c r="C586" s="2" t="s">
        <v>3094</v>
      </c>
      <c r="D586" s="3" t="s">
        <v>6398</v>
      </c>
      <c r="E586" s="3" t="s">
        <v>6379</v>
      </c>
      <c r="F586" s="3" t="s">
        <v>6380</v>
      </c>
      <c r="G586" s="3" t="s">
        <v>6379</v>
      </c>
      <c r="H586" s="4">
        <v>1.31</v>
      </c>
      <c r="I586" s="4">
        <v>0</v>
      </c>
      <c r="J586" s="4">
        <v>1.31</v>
      </c>
      <c r="K586" s="4">
        <v>0</v>
      </c>
      <c r="L586" s="4">
        <v>1.31</v>
      </c>
      <c r="M586" s="5">
        <v>0</v>
      </c>
      <c r="N586" s="6">
        <v>1.2836970474967908E-4</v>
      </c>
      <c r="O586" s="5" t="s">
        <v>6381</v>
      </c>
      <c r="P586" s="5">
        <v>0</v>
      </c>
      <c r="Q586" s="5" t="s">
        <v>6381</v>
      </c>
      <c r="R586" s="5">
        <v>0</v>
      </c>
      <c r="S586" s="4">
        <v>0.16800000000000001</v>
      </c>
      <c r="T586" s="6">
        <v>0.643984</v>
      </c>
      <c r="U586" s="5">
        <v>0.19748417658131498</v>
      </c>
      <c r="V586" s="5">
        <v>0.73803381376222199</v>
      </c>
      <c r="W586" s="6">
        <v>0.50929368029739774</v>
      </c>
      <c r="X586" s="1" t="s">
        <v>6381</v>
      </c>
      <c r="Y586" s="6" t="s">
        <v>6381</v>
      </c>
      <c r="Z586" s="6" t="s">
        <v>6381</v>
      </c>
      <c r="AA586" s="6" t="s">
        <v>6381</v>
      </c>
      <c r="AB586" s="6" t="s">
        <v>6381</v>
      </c>
      <c r="AC586" s="6" t="s">
        <v>6381</v>
      </c>
      <c r="AD586" s="6" t="s">
        <v>6381</v>
      </c>
      <c r="AE586" s="6" t="s">
        <v>6381</v>
      </c>
      <c r="AF586" s="6">
        <v>54.583333333333336</v>
      </c>
      <c r="AG586" s="6" t="s">
        <v>6381</v>
      </c>
      <c r="AH586" s="6" t="s">
        <v>6381</v>
      </c>
      <c r="AI586" s="5" t="s">
        <v>6381</v>
      </c>
      <c r="AJ586" s="5">
        <v>0</v>
      </c>
      <c r="AK586" s="3" t="s">
        <v>6381</v>
      </c>
      <c r="AL586" s="3" t="s">
        <v>6381</v>
      </c>
      <c r="AM586" s="3" t="s">
        <v>6381</v>
      </c>
      <c r="AN586" s="3" t="s">
        <v>6381</v>
      </c>
      <c r="AO586" s="5" t="s">
        <v>6381</v>
      </c>
      <c r="AP586" s="5" t="s">
        <v>6381</v>
      </c>
      <c r="AQ586" s="5" t="s">
        <v>6381</v>
      </c>
      <c r="AR586" s="5" t="s">
        <v>6381</v>
      </c>
      <c r="AS586" s="5" t="s">
        <v>6381</v>
      </c>
      <c r="AT586" s="5" t="s">
        <v>6381</v>
      </c>
      <c r="AU586" s="5">
        <v>0</v>
      </c>
      <c r="AV586" s="5" t="s">
        <v>6381</v>
      </c>
      <c r="AW586" s="4">
        <v>-2.1999999999999999E-2</v>
      </c>
      <c r="AX586" s="4">
        <v>-8.0000000000000002E-3</v>
      </c>
      <c r="AY586" s="4">
        <v>-2.3E-2</v>
      </c>
      <c r="AZ586" s="4">
        <v>0</v>
      </c>
      <c r="BA586" s="4">
        <v>0</v>
      </c>
      <c r="BB586" s="4">
        <v>2.4E-2</v>
      </c>
      <c r="BC586" s="4">
        <v>0</v>
      </c>
      <c r="BD586" s="4">
        <v>-2.3E-2</v>
      </c>
      <c r="BE586" s="4">
        <v>0</v>
      </c>
      <c r="BF586" s="4">
        <v>0</v>
      </c>
      <c r="BG586" s="4">
        <v>-1E-3</v>
      </c>
      <c r="BH586" s="5" t="s">
        <v>6381</v>
      </c>
      <c r="BI586" s="4">
        <v>-2.1999999999999999E-2</v>
      </c>
      <c r="BJ586" s="4">
        <v>-7.0000000000000001E-3</v>
      </c>
      <c r="BK586" s="4">
        <v>0</v>
      </c>
      <c r="BL586" s="4">
        <v>0</v>
      </c>
      <c r="BM586" s="4">
        <v>0</v>
      </c>
      <c r="BN586" s="4">
        <v>0</v>
      </c>
      <c r="BO586" s="4">
        <v>0</v>
      </c>
      <c r="BP586" s="15">
        <v>0.79592621301935718</v>
      </c>
    </row>
    <row r="587" spans="1:68" x14ac:dyDescent="0.3">
      <c r="A587" s="15">
        <f t="shared" si="11"/>
        <v>586</v>
      </c>
      <c r="B587" s="2" t="s">
        <v>3095</v>
      </c>
      <c r="C587" s="2" t="s">
        <v>3096</v>
      </c>
      <c r="D587" s="3" t="s">
        <v>6397</v>
      </c>
      <c r="E587" s="3" t="s">
        <v>6379</v>
      </c>
      <c r="F587" s="3" t="s">
        <v>6380</v>
      </c>
      <c r="G587" s="3" t="s">
        <v>6379</v>
      </c>
      <c r="H587" s="4">
        <v>1.68</v>
      </c>
      <c r="I587" s="4">
        <v>0.65600000000000003</v>
      </c>
      <c r="J587" s="4">
        <v>2.3359999999999999</v>
      </c>
      <c r="K587" s="4">
        <v>0.2</v>
      </c>
      <c r="L587" s="4">
        <v>2.1359999999999997</v>
      </c>
      <c r="M587" s="5">
        <v>8.5616438356164393E-2</v>
      </c>
      <c r="N587" s="6">
        <v>1.2129380053908356E-3</v>
      </c>
      <c r="O587" s="5">
        <v>0.23378474697077692</v>
      </c>
      <c r="P587" s="5">
        <v>0.28082191780821919</v>
      </c>
      <c r="Q587" s="5">
        <v>0.30511627906976746</v>
      </c>
      <c r="R587" s="5">
        <v>0.39047619047619053</v>
      </c>
      <c r="S587" s="4">
        <v>0.22600000000000001</v>
      </c>
      <c r="T587" s="6">
        <v>0.64563200000000009</v>
      </c>
      <c r="U587" s="5">
        <v>0.17888543819998318</v>
      </c>
      <c r="V587" s="5">
        <v>0.72811963517336908</v>
      </c>
      <c r="W587" s="6">
        <v>0.44520547945205485</v>
      </c>
      <c r="X587" s="1">
        <v>2.9166666666666665</v>
      </c>
      <c r="Y587" s="6">
        <v>18.064516129032256</v>
      </c>
      <c r="Z587" s="6">
        <v>21.538461538461537</v>
      </c>
      <c r="AA587" s="6" t="s">
        <v>6381</v>
      </c>
      <c r="AB587" s="6" t="s">
        <v>6381</v>
      </c>
      <c r="AC587" s="6">
        <v>0.78139534883720929</v>
      </c>
      <c r="AD587" s="6">
        <v>0.208695652173913</v>
      </c>
      <c r="AE587" s="6">
        <v>8.7183673469387735</v>
      </c>
      <c r="AF587" s="6">
        <v>6.9350649350649345</v>
      </c>
      <c r="AG587" s="6">
        <v>0.81964696853415187</v>
      </c>
      <c r="AH587" s="6">
        <v>0.26534161490683222</v>
      </c>
      <c r="AI587" s="5">
        <v>0</v>
      </c>
      <c r="AJ587" s="5">
        <v>0</v>
      </c>
      <c r="AK587" s="3">
        <v>0.109</v>
      </c>
      <c r="AL587" s="3" t="s">
        <v>6381</v>
      </c>
      <c r="AM587" s="3">
        <v>0.80700000000000005</v>
      </c>
      <c r="AN587" s="3" t="s">
        <v>6381</v>
      </c>
      <c r="AO587" s="5" t="s">
        <v>6381</v>
      </c>
      <c r="AP587" s="5" t="s">
        <v>6381</v>
      </c>
      <c r="AQ587" s="5">
        <v>5.4166666666666669E-2</v>
      </c>
      <c r="AR587" s="5">
        <v>0.12068965517241377</v>
      </c>
      <c r="AS587" s="5">
        <v>4.1269841269841274E-3</v>
      </c>
      <c r="AT587" s="5">
        <v>1.2962962962962964E-2</v>
      </c>
      <c r="AU587" s="5">
        <v>0.43884892086330929</v>
      </c>
      <c r="AV587" s="5" t="s">
        <v>6381</v>
      </c>
      <c r="AW587" s="4">
        <v>9.2999999999999999E-2</v>
      </c>
      <c r="AX587" s="4">
        <v>7.8E-2</v>
      </c>
      <c r="AY587" s="4">
        <v>0.245</v>
      </c>
      <c r="AZ587" s="4">
        <v>8.0500000000000007</v>
      </c>
      <c r="BA587" s="4">
        <v>18.899999999999999</v>
      </c>
      <c r="BB587" s="4">
        <v>0.308</v>
      </c>
      <c r="BC587" s="4">
        <v>0.28399999999999997</v>
      </c>
      <c r="BD587" s="4">
        <v>0.13748201438848923</v>
      </c>
      <c r="BE587" s="4">
        <v>0</v>
      </c>
      <c r="BF587" s="4">
        <v>0</v>
      </c>
      <c r="BG587" s="4">
        <v>-4.9000000000000002E-2</v>
      </c>
      <c r="BH587" s="5">
        <v>-0.35641025641025637</v>
      </c>
      <c r="BI587" s="4">
        <v>0.18648201438848921</v>
      </c>
      <c r="BJ587" s="4">
        <v>0.127</v>
      </c>
      <c r="BK587" s="4">
        <v>1.44</v>
      </c>
      <c r="BL587" s="4">
        <v>2.0300000000000002</v>
      </c>
      <c r="BM587" s="4">
        <v>2.15</v>
      </c>
      <c r="BN587" s="4">
        <v>2.6059999999999999</v>
      </c>
      <c r="BO587" s="4">
        <v>0</v>
      </c>
      <c r="BP587" s="15">
        <v>0.41430108457366388</v>
      </c>
    </row>
    <row r="588" spans="1:68" x14ac:dyDescent="0.3">
      <c r="A588" s="15">
        <f t="shared" si="11"/>
        <v>587</v>
      </c>
      <c r="B588" s="2" t="s">
        <v>3097</v>
      </c>
      <c r="C588" s="2" t="s">
        <v>3098</v>
      </c>
      <c r="D588" s="3" t="s">
        <v>6400</v>
      </c>
      <c r="E588" s="3" t="s">
        <v>6379</v>
      </c>
      <c r="F588" s="3" t="s">
        <v>6380</v>
      </c>
      <c r="G588" s="3" t="s">
        <v>6379</v>
      </c>
      <c r="H588" s="4">
        <v>1.6</v>
      </c>
      <c r="I588" s="4">
        <v>1.7</v>
      </c>
      <c r="J588" s="4">
        <v>3.3</v>
      </c>
      <c r="K588" s="4">
        <v>0</v>
      </c>
      <c r="L588" s="4">
        <v>3.3</v>
      </c>
      <c r="M588" s="5">
        <v>0</v>
      </c>
      <c r="N588" s="6">
        <v>6.9444444444444447E-4</v>
      </c>
      <c r="O588" s="5">
        <v>0.33073929961089493</v>
      </c>
      <c r="P588" s="5">
        <v>0.51515151515151514</v>
      </c>
      <c r="Q588" s="5">
        <v>0.4941860465116279</v>
      </c>
      <c r="R588" s="5">
        <v>1.0625</v>
      </c>
      <c r="S588" s="4">
        <v>0.55400000000000005</v>
      </c>
      <c r="T588" s="6">
        <v>0.64638400000000007</v>
      </c>
      <c r="U588" s="5">
        <v>0.20976176963403032</v>
      </c>
      <c r="V588" s="5">
        <v>0.40164611571970577</v>
      </c>
      <c r="W588" s="6">
        <v>0.31015299026425591</v>
      </c>
      <c r="X588" s="1">
        <v>4.04</v>
      </c>
      <c r="Y588" s="6">
        <v>2.8419182948490236</v>
      </c>
      <c r="Z588" s="6">
        <v>2.9038112522686026</v>
      </c>
      <c r="AA588" s="6" t="s">
        <v>6381</v>
      </c>
      <c r="AB588" s="6" t="s">
        <v>6381</v>
      </c>
      <c r="AC588" s="6">
        <v>0.46511627906976749</v>
      </c>
      <c r="AD588" s="6">
        <v>0.11347517730496455</v>
      </c>
      <c r="AE588" s="6">
        <v>3.2673267326732671</v>
      </c>
      <c r="AF588" s="6">
        <v>2.8947368421052633</v>
      </c>
      <c r="AG588" s="6">
        <v>0.642023346303502</v>
      </c>
      <c r="AH588" s="6">
        <v>0.23404255319148937</v>
      </c>
      <c r="AI588" s="5">
        <v>0</v>
      </c>
      <c r="AJ588" s="5">
        <v>0</v>
      </c>
      <c r="AK588" s="3" t="s">
        <v>6381</v>
      </c>
      <c r="AL588" s="3">
        <v>6.45E-3</v>
      </c>
      <c r="AM588" s="3" t="s">
        <v>6381</v>
      </c>
      <c r="AN588" s="3">
        <v>0.105</v>
      </c>
      <c r="AO588" s="5" t="s">
        <v>6381</v>
      </c>
      <c r="AP588" s="5" t="s">
        <v>6381</v>
      </c>
      <c r="AQ588" s="5">
        <v>0.19333333333333336</v>
      </c>
      <c r="AR588" s="5">
        <v>0.23059360730593609</v>
      </c>
      <c r="AS588" s="5">
        <v>3.9078014184397165E-2</v>
      </c>
      <c r="AT588" s="5">
        <v>7.1631205673758871E-2</v>
      </c>
      <c r="AU588" s="5">
        <v>0.311639549436796</v>
      </c>
      <c r="AV588" s="5" t="s">
        <v>6381</v>
      </c>
      <c r="AW588" s="4">
        <v>0.56299999999999994</v>
      </c>
      <c r="AX588" s="4">
        <v>0.55100000000000005</v>
      </c>
      <c r="AY588" s="4">
        <v>1.01</v>
      </c>
      <c r="AZ588" s="4">
        <v>14.1</v>
      </c>
      <c r="BA588" s="4">
        <v>14.1</v>
      </c>
      <c r="BB588" s="4">
        <v>1.1399999999999999</v>
      </c>
      <c r="BC588" s="4">
        <v>1.07</v>
      </c>
      <c r="BD588" s="4">
        <v>0.69524405506883602</v>
      </c>
      <c r="BE588" s="4">
        <v>0</v>
      </c>
      <c r="BF588" s="4">
        <v>0</v>
      </c>
      <c r="BG588" s="4">
        <v>-0.28000000000000003</v>
      </c>
      <c r="BH588" s="5">
        <v>-0.40273627362736281</v>
      </c>
      <c r="BI588" s="4">
        <v>0.97524405506883605</v>
      </c>
      <c r="BJ588" s="4">
        <v>0.83100000000000007</v>
      </c>
      <c r="BK588" s="4">
        <v>2.85</v>
      </c>
      <c r="BL588" s="4">
        <v>4.38</v>
      </c>
      <c r="BM588" s="4">
        <v>3.44</v>
      </c>
      <c r="BN588" s="4">
        <v>5.14</v>
      </c>
      <c r="BO588" s="4">
        <v>0</v>
      </c>
      <c r="BP588" s="15">
        <v>0.69918737808942832</v>
      </c>
    </row>
    <row r="589" spans="1:68" x14ac:dyDescent="0.3">
      <c r="A589" s="15">
        <f t="shared" si="11"/>
        <v>588</v>
      </c>
      <c r="B589" s="2" t="s">
        <v>3099</v>
      </c>
      <c r="C589" s="2" t="s">
        <v>3100</v>
      </c>
      <c r="D589" s="3" t="s">
        <v>6395</v>
      </c>
      <c r="E589" s="3" t="s">
        <v>6379</v>
      </c>
      <c r="F589" s="3" t="s">
        <v>6380</v>
      </c>
      <c r="G589" s="3" t="s">
        <v>6379</v>
      </c>
      <c r="H589" s="4">
        <v>1932.6</v>
      </c>
      <c r="I589" s="4">
        <v>0</v>
      </c>
      <c r="J589" s="4">
        <v>1932.6</v>
      </c>
      <c r="K589" s="4">
        <v>0</v>
      </c>
      <c r="L589" s="4">
        <v>1932.6</v>
      </c>
      <c r="M589" s="5">
        <v>0</v>
      </c>
      <c r="N589" s="6">
        <v>1.2939749292357461E-4</v>
      </c>
      <c r="O589" s="5">
        <v>0</v>
      </c>
      <c r="P589" s="5">
        <v>0</v>
      </c>
      <c r="Q589" s="5">
        <v>0</v>
      </c>
      <c r="R589" s="5">
        <v>0</v>
      </c>
      <c r="S589" s="4">
        <v>7.82</v>
      </c>
      <c r="T589" s="6">
        <v>0.6483040000000001</v>
      </c>
      <c r="U589" s="5">
        <v>0.27018512172212589</v>
      </c>
      <c r="V589" s="5">
        <v>0.33125436156342836</v>
      </c>
      <c r="W589" s="6">
        <v>0.21534246575342464</v>
      </c>
      <c r="X589" s="1">
        <v>505.86080586080578</v>
      </c>
      <c r="Y589" s="6">
        <v>17.585077343039124</v>
      </c>
      <c r="Z589" s="6">
        <v>19.760736196319019</v>
      </c>
      <c r="AA589" s="6">
        <v>19.356435643564357</v>
      </c>
      <c r="AB589" s="6">
        <v>1.4902607917829764</v>
      </c>
      <c r="AC589" s="6">
        <v>15.016317016317016</v>
      </c>
      <c r="AD589" s="6">
        <v>3.1429500731826314</v>
      </c>
      <c r="AE589" s="6">
        <v>13.994207096307024</v>
      </c>
      <c r="AF589" s="6">
        <v>11.262237762237762</v>
      </c>
      <c r="AG589" s="6">
        <v>15.016317016317016</v>
      </c>
      <c r="AH589" s="6">
        <v>3.1429500731826314</v>
      </c>
      <c r="AI589" s="5">
        <v>0</v>
      </c>
      <c r="AJ589" s="5">
        <v>0</v>
      </c>
      <c r="AK589" s="3">
        <v>0.20800000000000002</v>
      </c>
      <c r="AL589" s="3">
        <v>0.26500000000000001</v>
      </c>
      <c r="AM589" s="3">
        <v>0.10099999999999999</v>
      </c>
      <c r="AN589" s="3">
        <v>0.12</v>
      </c>
      <c r="AO589" s="5">
        <v>0.11800000000000001</v>
      </c>
      <c r="AP589" s="5">
        <v>9.8000000000000004E-2</v>
      </c>
      <c r="AQ589" s="5">
        <v>0.78428227746591817</v>
      </c>
      <c r="AR589" s="5">
        <v>1.1074578989574979</v>
      </c>
      <c r="AS589" s="5">
        <v>0.16456335184250379</v>
      </c>
      <c r="AT589" s="5">
        <v>0.23237422177351508</v>
      </c>
      <c r="AU589" s="5">
        <v>0.32737276478679506</v>
      </c>
      <c r="AV589" s="5">
        <v>7.7300000000000008E-2</v>
      </c>
      <c r="AW589" s="4">
        <v>109.9</v>
      </c>
      <c r="AX589" s="4">
        <v>97.8</v>
      </c>
      <c r="AY589" s="4">
        <v>138.1</v>
      </c>
      <c r="AZ589" s="4">
        <v>614.9</v>
      </c>
      <c r="BA589" s="4">
        <v>594.29999999999995</v>
      </c>
      <c r="BB589" s="4">
        <v>171.6</v>
      </c>
      <c r="BC589" s="4">
        <v>142.6</v>
      </c>
      <c r="BD589" s="4">
        <v>92.889821182943606</v>
      </c>
      <c r="BE589" s="4">
        <v>0</v>
      </c>
      <c r="BF589" s="4">
        <v>0</v>
      </c>
      <c r="BG589" s="4">
        <v>-5.0999999999999996</v>
      </c>
      <c r="BH589" s="5">
        <v>-5.4903755169855573E-2</v>
      </c>
      <c r="BI589" s="4">
        <v>97.989821182943601</v>
      </c>
      <c r="BJ589" s="4">
        <v>102.89999999999999</v>
      </c>
      <c r="BK589" s="4">
        <v>124.7</v>
      </c>
      <c r="BL589" s="4">
        <v>124.7</v>
      </c>
      <c r="BM589" s="4">
        <v>128.69999999999999</v>
      </c>
      <c r="BN589" s="4">
        <v>128.69999999999999</v>
      </c>
      <c r="BO589" s="4">
        <v>0</v>
      </c>
      <c r="BP589" s="15">
        <v>0.90409242825898062</v>
      </c>
    </row>
    <row r="590" spans="1:68" x14ac:dyDescent="0.3">
      <c r="A590" s="15">
        <f t="shared" si="11"/>
        <v>589</v>
      </c>
      <c r="B590" s="2" t="s">
        <v>3101</v>
      </c>
      <c r="C590" s="2" t="s">
        <v>3102</v>
      </c>
      <c r="D590" s="3" t="s">
        <v>6405</v>
      </c>
      <c r="E590" s="3" t="s">
        <v>6379</v>
      </c>
      <c r="F590" s="3" t="s">
        <v>6380</v>
      </c>
      <c r="G590" s="3" t="s">
        <v>6379</v>
      </c>
      <c r="H590" s="4">
        <v>74.900000000000006</v>
      </c>
      <c r="I590" s="4">
        <v>34.799999999999997</v>
      </c>
      <c r="J590" s="4">
        <v>109.7</v>
      </c>
      <c r="K590" s="4">
        <v>4.07</v>
      </c>
      <c r="L590" s="4">
        <v>105.63</v>
      </c>
      <c r="M590" s="5">
        <v>3.7101185050136737E-2</v>
      </c>
      <c r="N590" s="6">
        <v>1.6226415094339622E-3</v>
      </c>
      <c r="O590" s="5">
        <v>0.27294117647058819</v>
      </c>
      <c r="P590" s="5">
        <v>0.31722880583409296</v>
      </c>
      <c r="Q590" s="5">
        <v>0.37540453074433655</v>
      </c>
      <c r="R590" s="5">
        <v>0.46461949265687574</v>
      </c>
      <c r="S590" s="4">
        <v>0.94299999999999995</v>
      </c>
      <c r="T590" s="6">
        <v>0.64856000000000003</v>
      </c>
      <c r="U590" s="5">
        <v>0.23021728866442676</v>
      </c>
      <c r="V590" s="5">
        <v>0.65698801717914246</v>
      </c>
      <c r="W590" s="6">
        <v>0.42421934501142422</v>
      </c>
      <c r="X590" s="1" t="s">
        <v>6381</v>
      </c>
      <c r="Y590" s="6" t="s">
        <v>6381</v>
      </c>
      <c r="Z590" s="6" t="s">
        <v>6381</v>
      </c>
      <c r="AA590" s="6" t="s">
        <v>6381</v>
      </c>
      <c r="AB590" s="6" t="s">
        <v>6381</v>
      </c>
      <c r="AC590" s="6">
        <v>0.807982740021575</v>
      </c>
      <c r="AD590" s="6">
        <v>1.2178861788617887</v>
      </c>
      <c r="AE590" s="6" t="s">
        <v>6381</v>
      </c>
      <c r="AF590" s="6">
        <v>86.581967213114751</v>
      </c>
      <c r="AG590" s="6">
        <v>0.88113113113113106</v>
      </c>
      <c r="AH590" s="6">
        <v>1.7175609756097561</v>
      </c>
      <c r="AI590" s="5" t="s">
        <v>6381</v>
      </c>
      <c r="AJ590" s="5">
        <v>0</v>
      </c>
      <c r="AK590" s="3" t="s">
        <v>6381</v>
      </c>
      <c r="AL590" s="3" t="s">
        <v>6381</v>
      </c>
      <c r="AM590" s="3" t="s">
        <v>6381</v>
      </c>
      <c r="AN590" s="3" t="s">
        <v>6381</v>
      </c>
      <c r="AO590" s="5" t="s">
        <v>6381</v>
      </c>
      <c r="AP590" s="5" t="s">
        <v>6381</v>
      </c>
      <c r="AQ590" s="5" t="s">
        <v>6381</v>
      </c>
      <c r="AR590" s="5" t="s">
        <v>6381</v>
      </c>
      <c r="AS590" s="5">
        <v>-0.25342465753424659</v>
      </c>
      <c r="AT590" s="5">
        <v>-0.21232876712328769</v>
      </c>
      <c r="AU590" s="5">
        <v>0</v>
      </c>
      <c r="AV590" s="5">
        <v>4.5499999999999999E-2</v>
      </c>
      <c r="AW590" s="4">
        <v>-10.9</v>
      </c>
      <c r="AX590" s="4">
        <v>-14.8</v>
      </c>
      <c r="AY590" s="4">
        <v>-12.4</v>
      </c>
      <c r="AZ590" s="4">
        <v>61.5</v>
      </c>
      <c r="BA590" s="4">
        <v>58.4</v>
      </c>
      <c r="BB590" s="4">
        <v>1.22</v>
      </c>
      <c r="BC590" s="4">
        <v>-5.35</v>
      </c>
      <c r="BD590" s="4">
        <v>-12.4</v>
      </c>
      <c r="BE590" s="4">
        <v>0</v>
      </c>
      <c r="BF590" s="4">
        <v>0</v>
      </c>
      <c r="BG590" s="4">
        <v>-7.53</v>
      </c>
      <c r="BH590" s="5" t="s">
        <v>6381</v>
      </c>
      <c r="BI590" s="4">
        <v>-4.87</v>
      </c>
      <c r="BJ590" s="4">
        <v>-7.2700000000000005</v>
      </c>
      <c r="BK590" s="4">
        <v>0</v>
      </c>
      <c r="BL590" s="4">
        <v>0</v>
      </c>
      <c r="BM590" s="4">
        <v>92.7</v>
      </c>
      <c r="BN590" s="4">
        <v>119.88000000000001</v>
      </c>
      <c r="BO590" s="4">
        <v>0</v>
      </c>
      <c r="BP590" s="15">
        <v>0.58318489264101314</v>
      </c>
    </row>
    <row r="591" spans="1:68" x14ac:dyDescent="0.3">
      <c r="A591" s="15">
        <f t="shared" si="11"/>
        <v>590</v>
      </c>
      <c r="B591" s="2" t="s">
        <v>3103</v>
      </c>
      <c r="C591" s="2" t="s">
        <v>3104</v>
      </c>
      <c r="D591" s="3" t="s">
        <v>6383</v>
      </c>
      <c r="E591" s="3" t="s">
        <v>6379</v>
      </c>
      <c r="F591" s="3" t="s">
        <v>6380</v>
      </c>
      <c r="G591" s="3" t="s">
        <v>6379</v>
      </c>
      <c r="H591" s="4">
        <v>1.87</v>
      </c>
      <c r="I591" s="4">
        <v>0</v>
      </c>
      <c r="J591" s="4">
        <v>1.87</v>
      </c>
      <c r="K591" s="4">
        <v>0</v>
      </c>
      <c r="L591" s="4">
        <v>1.87</v>
      </c>
      <c r="M591" s="5">
        <v>0</v>
      </c>
      <c r="N591" s="6">
        <v>1.6666666666666666E-4</v>
      </c>
      <c r="O591" s="5">
        <v>0</v>
      </c>
      <c r="P591" s="5">
        <v>0</v>
      </c>
      <c r="Q591" s="5">
        <v>0</v>
      </c>
      <c r="R591" s="5">
        <v>0</v>
      </c>
      <c r="S591" s="4">
        <v>0.312</v>
      </c>
      <c r="T591" s="6">
        <v>0.64862400000000009</v>
      </c>
      <c r="U591" s="5">
        <v>0.13416407864998739</v>
      </c>
      <c r="V591" s="5">
        <v>0.51988580476870117</v>
      </c>
      <c r="W591" s="6">
        <v>0.33047210300429186</v>
      </c>
      <c r="X591" s="1" t="s">
        <v>6381</v>
      </c>
      <c r="Y591" s="6" t="s">
        <v>6381</v>
      </c>
      <c r="Z591" s="6">
        <v>1870</v>
      </c>
      <c r="AA591" s="6" t="s">
        <v>6381</v>
      </c>
      <c r="AB591" s="6" t="s">
        <v>6381</v>
      </c>
      <c r="AC591" s="6">
        <v>0.80603448275862077</v>
      </c>
      <c r="AD591" s="6">
        <v>10.935672514619883</v>
      </c>
      <c r="AE591" s="6" t="s">
        <v>6381</v>
      </c>
      <c r="AF591" s="6">
        <v>31.694915254237291</v>
      </c>
      <c r="AG591" s="6">
        <v>0.80603448275862077</v>
      </c>
      <c r="AH591" s="6">
        <v>10.935672514619883</v>
      </c>
      <c r="AI591" s="5">
        <v>0</v>
      </c>
      <c r="AJ591" s="5">
        <v>0</v>
      </c>
      <c r="AK591" s="3" t="s">
        <v>6381</v>
      </c>
      <c r="AL591" s="3" t="s">
        <v>6381</v>
      </c>
      <c r="AM591" s="3" t="s">
        <v>6381</v>
      </c>
      <c r="AN591" s="3" t="s">
        <v>6381</v>
      </c>
      <c r="AO591" s="5" t="s">
        <v>6381</v>
      </c>
      <c r="AP591" s="5" t="s">
        <v>6381</v>
      </c>
      <c r="AQ591" s="5" t="s">
        <v>6381</v>
      </c>
      <c r="AR591" s="5" t="s">
        <v>6381</v>
      </c>
      <c r="AS591" s="5" t="s">
        <v>6381</v>
      </c>
      <c r="AT591" s="5" t="s">
        <v>6381</v>
      </c>
      <c r="AU591" s="5">
        <v>0.5</v>
      </c>
      <c r="AV591" s="5" t="s">
        <v>6381</v>
      </c>
      <c r="AW591" s="4">
        <v>-5.0000000000000001E-3</v>
      </c>
      <c r="AX591" s="4">
        <v>1E-3</v>
      </c>
      <c r="AY591" s="4">
        <v>-0.13500000000000001</v>
      </c>
      <c r="AZ591" s="4">
        <v>0.17100000000000001</v>
      </c>
      <c r="BA591" s="4">
        <v>0</v>
      </c>
      <c r="BB591" s="4">
        <v>5.8999999999999997E-2</v>
      </c>
      <c r="BC591" s="4">
        <v>-0.13</v>
      </c>
      <c r="BD591" s="4">
        <v>-6.7500000000000004E-2</v>
      </c>
      <c r="BE591" s="4">
        <v>0</v>
      </c>
      <c r="BF591" s="4">
        <v>0</v>
      </c>
      <c r="BG591" s="4">
        <v>-6.0000000000000001E-3</v>
      </c>
      <c r="BH591" s="5" t="s">
        <v>6381</v>
      </c>
      <c r="BI591" s="4">
        <v>-6.1500000000000006E-2</v>
      </c>
      <c r="BJ591" s="4">
        <v>7.0000000000000001E-3</v>
      </c>
      <c r="BK591" s="4">
        <v>0</v>
      </c>
      <c r="BL591" s="4">
        <v>0</v>
      </c>
      <c r="BM591" s="4">
        <v>2.3199999999999998</v>
      </c>
      <c r="BN591" s="4">
        <v>2.3199999999999998</v>
      </c>
      <c r="BO591" s="4">
        <v>0</v>
      </c>
      <c r="BP591" s="15">
        <v>8.8533530013391037E-2</v>
      </c>
    </row>
    <row r="592" spans="1:68" x14ac:dyDescent="0.3">
      <c r="A592" s="15">
        <f t="shared" si="11"/>
        <v>591</v>
      </c>
      <c r="B592" s="2" t="s">
        <v>3105</v>
      </c>
      <c r="C592" s="2" t="s">
        <v>3106</v>
      </c>
      <c r="D592" s="3" t="s">
        <v>6388</v>
      </c>
      <c r="E592" s="3" t="s">
        <v>6379</v>
      </c>
      <c r="F592" s="3" t="s">
        <v>6380</v>
      </c>
      <c r="G592" s="3" t="s">
        <v>6379</v>
      </c>
      <c r="H592" s="4">
        <v>0.22800000000000001</v>
      </c>
      <c r="I592" s="4">
        <v>0</v>
      </c>
      <c r="J592" s="4">
        <v>0.22800000000000001</v>
      </c>
      <c r="K592" s="4">
        <v>0</v>
      </c>
      <c r="L592" s="4">
        <v>0.22800000000000001</v>
      </c>
      <c r="M592" s="5">
        <v>0</v>
      </c>
      <c r="N592" s="6" t="s">
        <v>6381</v>
      </c>
      <c r="O592" s="5" t="s">
        <v>6381</v>
      </c>
      <c r="P592" s="5">
        <v>0</v>
      </c>
      <c r="Q592" s="5" t="s">
        <v>6381</v>
      </c>
      <c r="R592" s="5">
        <v>0</v>
      </c>
      <c r="S592" s="4">
        <v>5.5E-2</v>
      </c>
      <c r="T592" s="6">
        <v>0.64875200000000011</v>
      </c>
      <c r="U592" s="5">
        <v>0.13784048752090222</v>
      </c>
      <c r="V592" s="5">
        <v>0.8197881626243132</v>
      </c>
      <c r="W592" s="6">
        <v>0.32857142857142851</v>
      </c>
      <c r="X592" s="1" t="s">
        <v>6381</v>
      </c>
      <c r="Y592" s="6">
        <v>228</v>
      </c>
      <c r="Z592" s="6" t="s">
        <v>6381</v>
      </c>
      <c r="AA592" s="6" t="s">
        <v>6381</v>
      </c>
      <c r="AB592" s="6" t="s">
        <v>6381</v>
      </c>
      <c r="AC592" s="6" t="s">
        <v>6381</v>
      </c>
      <c r="AD592" s="6">
        <v>114</v>
      </c>
      <c r="AE592" s="6" t="s">
        <v>6381</v>
      </c>
      <c r="AF592" s="6" t="s">
        <v>6381</v>
      </c>
      <c r="AG592" s="6" t="s">
        <v>6381</v>
      </c>
      <c r="AH592" s="6">
        <v>114</v>
      </c>
      <c r="AI592" s="5" t="s">
        <v>6381</v>
      </c>
      <c r="AJ592" s="5">
        <v>0</v>
      </c>
      <c r="AK592" s="3" t="s">
        <v>6381</v>
      </c>
      <c r="AL592" s="3" t="s">
        <v>6381</v>
      </c>
      <c r="AM592" s="3" t="s">
        <v>6381</v>
      </c>
      <c r="AN592" s="3" t="s">
        <v>6381</v>
      </c>
      <c r="AO592" s="5" t="s">
        <v>6381</v>
      </c>
      <c r="AP592" s="5" t="s">
        <v>6381</v>
      </c>
      <c r="AQ592" s="5" t="s">
        <v>6381</v>
      </c>
      <c r="AR592" s="5" t="s">
        <v>6381</v>
      </c>
      <c r="AS592" s="5">
        <v>0</v>
      </c>
      <c r="AT592" s="5">
        <v>0</v>
      </c>
      <c r="AU592" s="5">
        <v>0</v>
      </c>
      <c r="AV592" s="5" t="s">
        <v>6381</v>
      </c>
      <c r="AW592" s="4">
        <v>1E-3</v>
      </c>
      <c r="AX592" s="4">
        <v>0</v>
      </c>
      <c r="AY592" s="4">
        <v>0</v>
      </c>
      <c r="AZ592" s="4">
        <v>2E-3</v>
      </c>
      <c r="BA592" s="4">
        <v>1E-3</v>
      </c>
      <c r="BB592" s="4">
        <v>0</v>
      </c>
      <c r="BC592" s="4">
        <v>0</v>
      </c>
      <c r="BD592" s="4">
        <v>0</v>
      </c>
      <c r="BE592" s="4">
        <v>0</v>
      </c>
      <c r="BF592" s="4">
        <v>0</v>
      </c>
      <c r="BG592" s="4">
        <v>-1E-3</v>
      </c>
      <c r="BH592" s="5" t="s">
        <v>6381</v>
      </c>
      <c r="BI592" s="4">
        <v>1E-3</v>
      </c>
      <c r="BJ592" s="4">
        <v>1E-3</v>
      </c>
      <c r="BK592" s="4">
        <v>0</v>
      </c>
      <c r="BL592" s="4">
        <v>0</v>
      </c>
      <c r="BM592" s="4">
        <v>0</v>
      </c>
      <c r="BN592" s="4">
        <v>0</v>
      </c>
      <c r="BO592" s="4">
        <v>0</v>
      </c>
      <c r="BP592" s="15">
        <v>7.9216364505465986E-2</v>
      </c>
    </row>
    <row r="593" spans="1:68" x14ac:dyDescent="0.3">
      <c r="A593" s="15">
        <f t="shared" si="11"/>
        <v>592</v>
      </c>
      <c r="B593" s="2" t="s">
        <v>3107</v>
      </c>
      <c r="C593" s="2" t="s">
        <v>3108</v>
      </c>
      <c r="D593" s="3" t="s">
        <v>6384</v>
      </c>
      <c r="E593" s="3" t="s">
        <v>6379</v>
      </c>
      <c r="F593" s="3" t="s">
        <v>6380</v>
      </c>
      <c r="G593" s="3" t="s">
        <v>6379</v>
      </c>
      <c r="H593" s="4">
        <v>1.4</v>
      </c>
      <c r="I593" s="4">
        <v>0</v>
      </c>
      <c r="J593" s="4">
        <v>1.4</v>
      </c>
      <c r="K593" s="4">
        <v>0</v>
      </c>
      <c r="L593" s="4">
        <v>1.4</v>
      </c>
      <c r="M593" s="5">
        <v>0</v>
      </c>
      <c r="N593" s="6">
        <v>2.0000000000000001E-4</v>
      </c>
      <c r="O593" s="5" t="s">
        <v>6381</v>
      </c>
      <c r="P593" s="5">
        <v>0</v>
      </c>
      <c r="Q593" s="5" t="s">
        <v>6381</v>
      </c>
      <c r="R593" s="5">
        <v>0</v>
      </c>
      <c r="S593" s="4">
        <v>0.28100000000000003</v>
      </c>
      <c r="T593" s="6">
        <v>0.64883199999999996</v>
      </c>
      <c r="U593" s="5">
        <v>0.16431676725154984</v>
      </c>
      <c r="V593" s="5">
        <v>0.69530335772183582</v>
      </c>
      <c r="W593" s="6">
        <v>0.36697247706422015</v>
      </c>
      <c r="X593" s="1" t="s">
        <v>6381</v>
      </c>
      <c r="Y593" s="6">
        <v>99.999999999999986</v>
      </c>
      <c r="Z593" s="6">
        <v>140</v>
      </c>
      <c r="AA593" s="6" t="s">
        <v>6381</v>
      </c>
      <c r="AB593" s="6" t="s">
        <v>6381</v>
      </c>
      <c r="AC593" s="6" t="s">
        <v>6381</v>
      </c>
      <c r="AD593" s="6">
        <v>48.275862068965509</v>
      </c>
      <c r="AE593" s="6">
        <v>87.499999999999986</v>
      </c>
      <c r="AF593" s="6">
        <v>77.777777777777786</v>
      </c>
      <c r="AG593" s="6" t="s">
        <v>6381</v>
      </c>
      <c r="AH593" s="6">
        <v>48.275862068965509</v>
      </c>
      <c r="AI593" s="5">
        <v>0</v>
      </c>
      <c r="AJ593" s="5">
        <v>0</v>
      </c>
      <c r="AK593" s="3">
        <v>-7.2700000000000001E-2</v>
      </c>
      <c r="AL593" s="3" t="s">
        <v>6381</v>
      </c>
      <c r="AM593" s="3">
        <v>-0.109</v>
      </c>
      <c r="AN593" s="3" t="s">
        <v>6381</v>
      </c>
      <c r="AO593" s="5" t="s">
        <v>6381</v>
      </c>
      <c r="AP593" s="5" t="s">
        <v>6381</v>
      </c>
      <c r="AQ593" s="5" t="s">
        <v>6381</v>
      </c>
      <c r="AR593" s="5" t="s">
        <v>6381</v>
      </c>
      <c r="AS593" s="5">
        <v>0.38461538461538464</v>
      </c>
      <c r="AT593" s="5">
        <v>0.61538461538461542</v>
      </c>
      <c r="AU593" s="5">
        <v>0.1</v>
      </c>
      <c r="AV593" s="5" t="s">
        <v>6381</v>
      </c>
      <c r="AW593" s="4">
        <v>1.4E-2</v>
      </c>
      <c r="AX593" s="4">
        <v>0.01</v>
      </c>
      <c r="AY593" s="4">
        <v>1.6E-2</v>
      </c>
      <c r="AZ593" s="4">
        <v>2.9000000000000001E-2</v>
      </c>
      <c r="BA593" s="4">
        <v>2.5999999999999999E-2</v>
      </c>
      <c r="BB593" s="4">
        <v>1.7999999999999999E-2</v>
      </c>
      <c r="BC593" s="4">
        <v>1.6E-2</v>
      </c>
      <c r="BD593" s="4">
        <v>1.4400000000000001E-2</v>
      </c>
      <c r="BE593" s="4">
        <v>0</v>
      </c>
      <c r="BF593" s="4">
        <v>0</v>
      </c>
      <c r="BG593" s="4">
        <v>0</v>
      </c>
      <c r="BH593" s="5">
        <v>0</v>
      </c>
      <c r="BI593" s="4">
        <v>1.4400000000000001E-2</v>
      </c>
      <c r="BJ593" s="4">
        <v>0.01</v>
      </c>
      <c r="BK593" s="4">
        <v>0</v>
      </c>
      <c r="BL593" s="4">
        <v>0</v>
      </c>
      <c r="BM593" s="4">
        <v>0</v>
      </c>
      <c r="BN593" s="4">
        <v>0</v>
      </c>
      <c r="BO593" s="4">
        <v>0</v>
      </c>
      <c r="BP593" s="15">
        <v>0.23945454789251452</v>
      </c>
    </row>
    <row r="594" spans="1:68" x14ac:dyDescent="0.3">
      <c r="A594" s="15">
        <f t="shared" si="11"/>
        <v>593</v>
      </c>
      <c r="B594" s="2" t="s">
        <v>3109</v>
      </c>
      <c r="C594" s="2" t="s">
        <v>3110</v>
      </c>
      <c r="D594" s="3" t="s">
        <v>6378</v>
      </c>
      <c r="E594" s="3" t="s">
        <v>6379</v>
      </c>
      <c r="F594" s="3" t="s">
        <v>6380</v>
      </c>
      <c r="G594" s="3" t="s">
        <v>6379</v>
      </c>
      <c r="H594" s="4">
        <v>0.52600000000000002</v>
      </c>
      <c r="I594" s="4">
        <v>1.6</v>
      </c>
      <c r="J594" s="4">
        <v>2.1260000000000003</v>
      </c>
      <c r="K594" s="4">
        <v>0</v>
      </c>
      <c r="L594" s="4">
        <v>2.1260000000000003</v>
      </c>
      <c r="M594" s="5">
        <v>0</v>
      </c>
      <c r="N594" s="6">
        <v>2.6490066225165563E-4</v>
      </c>
      <c r="O594" s="5">
        <v>0.46920821114369504</v>
      </c>
      <c r="P594" s="5">
        <v>0.75258701787394156</v>
      </c>
      <c r="Q594" s="5">
        <v>0.88397790055248626</v>
      </c>
      <c r="R594" s="5">
        <v>3.0418250950570345</v>
      </c>
      <c r="S594" s="4">
        <v>7.0000000000000007E-2</v>
      </c>
      <c r="T594" s="6">
        <v>0.64947200000000005</v>
      </c>
      <c r="U594" s="5">
        <v>8.3666002653407553E-2</v>
      </c>
      <c r="V594" s="5">
        <v>0.69622066493728429</v>
      </c>
      <c r="W594" s="6">
        <v>0.40909090909090906</v>
      </c>
      <c r="X594" s="1" t="s">
        <v>6381</v>
      </c>
      <c r="Y594" s="6">
        <v>75.142857142857139</v>
      </c>
      <c r="Z594" s="6">
        <v>25.047619047619047</v>
      </c>
      <c r="AA594" s="6" t="s">
        <v>6381</v>
      </c>
      <c r="AB594" s="6" t="s">
        <v>6381</v>
      </c>
      <c r="AC594" s="6">
        <v>0.29060773480662982</v>
      </c>
      <c r="AD594" s="6">
        <v>1.8263888888888891</v>
      </c>
      <c r="AE594" s="6">
        <v>212.60000000000002</v>
      </c>
      <c r="AF594" s="6">
        <v>85.04</v>
      </c>
      <c r="AG594" s="6">
        <v>0.62346041055718482</v>
      </c>
      <c r="AH594" s="6">
        <v>7.3819444444444464</v>
      </c>
      <c r="AI594" s="5">
        <v>0</v>
      </c>
      <c r="AJ594" s="5">
        <v>0</v>
      </c>
      <c r="AK594" s="3" t="s">
        <v>6381</v>
      </c>
      <c r="AL594" s="3" t="s">
        <v>6381</v>
      </c>
      <c r="AM594" s="3" t="s">
        <v>6381</v>
      </c>
      <c r="AN594" s="3">
        <v>-0.13300000000000001</v>
      </c>
      <c r="AO594" s="5" t="s">
        <v>6381</v>
      </c>
      <c r="AP594" s="5" t="s">
        <v>6381</v>
      </c>
      <c r="AQ594" s="5" t="s">
        <v>6381</v>
      </c>
      <c r="AR594" s="5" t="s">
        <v>6381</v>
      </c>
      <c r="AS594" s="5">
        <v>4.9180327868852465E-2</v>
      </c>
      <c r="AT594" s="5">
        <v>2.3419203747072601E-2</v>
      </c>
      <c r="AU594" s="5">
        <v>0</v>
      </c>
      <c r="AV594" s="5" t="s">
        <v>6381</v>
      </c>
      <c r="AW594" s="4">
        <v>7.0000000000000001E-3</v>
      </c>
      <c r="AX594" s="4">
        <v>2.1000000000000001E-2</v>
      </c>
      <c r="AY594" s="4">
        <v>0.01</v>
      </c>
      <c r="AZ594" s="4">
        <v>0.28799999999999998</v>
      </c>
      <c r="BA594" s="4">
        <v>0.42699999999999999</v>
      </c>
      <c r="BB594" s="4">
        <v>2.5000000000000001E-2</v>
      </c>
      <c r="BC594" s="4">
        <v>2.5999999999999999E-2</v>
      </c>
      <c r="BD594" s="4">
        <v>0.01</v>
      </c>
      <c r="BE594" s="4">
        <v>0</v>
      </c>
      <c r="BF594" s="4">
        <v>0</v>
      </c>
      <c r="BG594" s="4">
        <v>-1.4999999999999999E-2</v>
      </c>
      <c r="BH594" s="5">
        <v>-1.5</v>
      </c>
      <c r="BI594" s="4">
        <v>2.5000000000000001E-2</v>
      </c>
      <c r="BJ594" s="4">
        <v>3.6000000000000004E-2</v>
      </c>
      <c r="BK594" s="4">
        <v>0</v>
      </c>
      <c r="BL594" s="4">
        <v>0</v>
      </c>
      <c r="BM594" s="4">
        <v>1.81</v>
      </c>
      <c r="BN594" s="4">
        <v>3.41</v>
      </c>
      <c r="BO594" s="4">
        <v>0</v>
      </c>
      <c r="BP594" s="15">
        <v>0.11439342411487241</v>
      </c>
    </row>
    <row r="595" spans="1:68" x14ac:dyDescent="0.3">
      <c r="A595" s="15">
        <f t="shared" si="11"/>
        <v>594</v>
      </c>
      <c r="B595" s="2" t="s">
        <v>3111</v>
      </c>
      <c r="C595" s="2" t="s">
        <v>3112</v>
      </c>
      <c r="D595" s="3" t="s">
        <v>6395</v>
      </c>
      <c r="E595" s="3" t="s">
        <v>6379</v>
      </c>
      <c r="F595" s="3" t="s">
        <v>6380</v>
      </c>
      <c r="G595" s="3" t="s">
        <v>6379</v>
      </c>
      <c r="H595" s="4">
        <v>17</v>
      </c>
      <c r="I595" s="4">
        <v>12.7</v>
      </c>
      <c r="J595" s="4">
        <v>29.7</v>
      </c>
      <c r="K595" s="4">
        <v>3.2</v>
      </c>
      <c r="L595" s="4">
        <v>26.5</v>
      </c>
      <c r="M595" s="5">
        <v>0.10774410774410775</v>
      </c>
      <c r="N595" s="6">
        <v>6.7961165048543689E-4</v>
      </c>
      <c r="O595" s="5">
        <v>0.31127450980392157</v>
      </c>
      <c r="P595" s="5">
        <v>0.42760942760942761</v>
      </c>
      <c r="Q595" s="5">
        <v>0.45195729537366541</v>
      </c>
      <c r="R595" s="5">
        <v>0.74705882352941178</v>
      </c>
      <c r="S595" s="4">
        <v>1.65</v>
      </c>
      <c r="T595" s="6">
        <v>0.64955200000000013</v>
      </c>
      <c r="U595" s="5">
        <v>0.2449489742783178</v>
      </c>
      <c r="V595" s="5">
        <v>0.41131015264234205</v>
      </c>
      <c r="W595" s="6">
        <v>0.2857142857142857</v>
      </c>
      <c r="X595" s="1">
        <v>14.144271570014146</v>
      </c>
      <c r="Y595" s="6">
        <v>2.0262216924910605</v>
      </c>
      <c r="Z595" s="6">
        <v>2.0262216924910605</v>
      </c>
      <c r="AA595" s="6" t="s">
        <v>6381</v>
      </c>
      <c r="AB595" s="6" t="s">
        <v>6381</v>
      </c>
      <c r="AC595" s="6">
        <v>0.60498220640569389</v>
      </c>
      <c r="AD595" s="6">
        <v>0.47619047619047616</v>
      </c>
      <c r="AE595" s="6">
        <v>2.65</v>
      </c>
      <c r="AF595" s="6">
        <v>2.3873873873873874</v>
      </c>
      <c r="AG595" s="6">
        <v>0.70478723404255328</v>
      </c>
      <c r="AH595" s="6">
        <v>0.74229691876750692</v>
      </c>
      <c r="AI595" s="5">
        <v>9.6305125148986884E-2</v>
      </c>
      <c r="AJ595" s="5">
        <v>4.7529411764705883E-2</v>
      </c>
      <c r="AK595" s="3">
        <v>1.849</v>
      </c>
      <c r="AL595" s="3">
        <v>0.57700000000000007</v>
      </c>
      <c r="AM595" s="3">
        <v>0.20800000000000002</v>
      </c>
      <c r="AN595" s="3">
        <v>0.23800000000000002</v>
      </c>
      <c r="AO595" s="5" t="s">
        <v>6381</v>
      </c>
      <c r="AP595" s="5" t="s">
        <v>6381</v>
      </c>
      <c r="AQ595" s="5" t="s">
        <v>6381</v>
      </c>
      <c r="AR595" s="5" t="s">
        <v>6381</v>
      </c>
      <c r="AS595" s="5">
        <v>0.23501400560224089</v>
      </c>
      <c r="AT595" s="5">
        <v>0.28011204481792717</v>
      </c>
      <c r="AU595" s="5">
        <v>0.14314928425357873</v>
      </c>
      <c r="AV595" s="5" t="s">
        <v>6381</v>
      </c>
      <c r="AW595" s="4">
        <v>8.39</v>
      </c>
      <c r="AX595" s="4">
        <v>8.39</v>
      </c>
      <c r="AY595" s="4">
        <v>10</v>
      </c>
      <c r="AZ595" s="4">
        <v>35.700000000000003</v>
      </c>
      <c r="BA595" s="4">
        <v>35.700000000000003</v>
      </c>
      <c r="BB595" s="4">
        <v>11.1</v>
      </c>
      <c r="BC595" s="4">
        <v>11.1</v>
      </c>
      <c r="BD595" s="4">
        <v>8.5685071574642127</v>
      </c>
      <c r="BE595" s="4">
        <v>-8.44</v>
      </c>
      <c r="BF595" s="4">
        <v>5.3019999999999996</v>
      </c>
      <c r="BG595" s="4">
        <v>12.329999999999998</v>
      </c>
      <c r="BH595" s="5">
        <v>2.0577680190930785</v>
      </c>
      <c r="BI595" s="4">
        <v>-9.0634928425357852</v>
      </c>
      <c r="BJ595" s="4">
        <v>-0.80199999999999783</v>
      </c>
      <c r="BK595" s="4">
        <v>0</v>
      </c>
      <c r="BL595" s="4">
        <v>0</v>
      </c>
      <c r="BM595" s="4">
        <v>28.1</v>
      </c>
      <c r="BN595" s="4">
        <v>37.599999999999994</v>
      </c>
      <c r="BO595" s="4">
        <v>-0.80800000000000005</v>
      </c>
      <c r="BP595" s="15">
        <v>0.68752308301713227</v>
      </c>
    </row>
    <row r="596" spans="1:68" x14ac:dyDescent="0.3">
      <c r="A596" s="15">
        <f t="shared" si="11"/>
        <v>595</v>
      </c>
      <c r="B596" s="2" t="s">
        <v>3113</v>
      </c>
      <c r="C596" s="2" t="s">
        <v>3114</v>
      </c>
      <c r="D596" s="3" t="s">
        <v>6384</v>
      </c>
      <c r="E596" s="3" t="s">
        <v>6379</v>
      </c>
      <c r="F596" s="3" t="s">
        <v>6380</v>
      </c>
      <c r="G596" s="3" t="s">
        <v>6379</v>
      </c>
      <c r="H596" s="4">
        <v>4.34</v>
      </c>
      <c r="I596" s="4">
        <v>2.57</v>
      </c>
      <c r="J596" s="4">
        <v>6.91</v>
      </c>
      <c r="K596" s="4">
        <v>0.83299999999999996</v>
      </c>
      <c r="L596" s="4">
        <v>6.077</v>
      </c>
      <c r="M596" s="5">
        <v>0.12054992764109984</v>
      </c>
      <c r="N596" s="6">
        <v>1.3333333333333334E-4</v>
      </c>
      <c r="O596" s="5">
        <v>0.55991285403050106</v>
      </c>
      <c r="P596" s="5">
        <v>0.37192474674384945</v>
      </c>
      <c r="Q596" s="5">
        <v>1.2722772277227723</v>
      </c>
      <c r="R596" s="5">
        <v>0.59216589861751145</v>
      </c>
      <c r="S596" s="4">
        <v>0.57899999999999996</v>
      </c>
      <c r="T596" s="6">
        <v>0.6511840000000001</v>
      </c>
      <c r="U596" s="5">
        <v>0.1224744871391589</v>
      </c>
      <c r="V596" s="5">
        <v>0.82874402964164207</v>
      </c>
      <c r="W596" s="6">
        <v>0.45992853496681974</v>
      </c>
      <c r="X596" s="1" t="s">
        <v>6381</v>
      </c>
      <c r="Y596" s="6">
        <v>39.454545454545453</v>
      </c>
      <c r="Z596" s="6">
        <v>39.454545454545453</v>
      </c>
      <c r="AA596" s="6" t="s">
        <v>6381</v>
      </c>
      <c r="AB596" s="6" t="s">
        <v>6381</v>
      </c>
      <c r="AC596" s="6">
        <v>2.1485148514851486</v>
      </c>
      <c r="AD596" s="6">
        <v>3.3643410852713176</v>
      </c>
      <c r="AE596" s="6" t="s">
        <v>6381</v>
      </c>
      <c r="AF596" s="6" t="s">
        <v>6381</v>
      </c>
      <c r="AG596" s="6">
        <v>1.6175139739153581</v>
      </c>
      <c r="AH596" s="6">
        <v>4.7108527131782942</v>
      </c>
      <c r="AI596" s="5">
        <v>0</v>
      </c>
      <c r="AJ596" s="5">
        <v>0</v>
      </c>
      <c r="AK596" s="3">
        <v>1.696</v>
      </c>
      <c r="AL596" s="3" t="s">
        <v>6381</v>
      </c>
      <c r="AM596" s="3">
        <v>-0.115</v>
      </c>
      <c r="AN596" s="3" t="s">
        <v>6381</v>
      </c>
      <c r="AO596" s="5" t="s">
        <v>6381</v>
      </c>
      <c r="AP596" s="5" t="s">
        <v>6381</v>
      </c>
      <c r="AQ596" s="5" t="s">
        <v>6381</v>
      </c>
      <c r="AR596" s="5" t="s">
        <v>6381</v>
      </c>
      <c r="AS596" s="5">
        <v>8.5271317829457363E-2</v>
      </c>
      <c r="AT596" s="5">
        <v>0</v>
      </c>
      <c r="AU596" s="5">
        <v>0.17910447761194029</v>
      </c>
      <c r="AV596" s="5" t="s">
        <v>6381</v>
      </c>
      <c r="AW596" s="4">
        <v>0.11</v>
      </c>
      <c r="AX596" s="4">
        <v>0.11</v>
      </c>
      <c r="AY596" s="4">
        <v>0</v>
      </c>
      <c r="AZ596" s="4">
        <v>1.29</v>
      </c>
      <c r="BA596" s="4">
        <v>1.29</v>
      </c>
      <c r="BB596" s="4">
        <v>0</v>
      </c>
      <c r="BC596" s="4">
        <v>0</v>
      </c>
      <c r="BD596" s="4">
        <v>0</v>
      </c>
      <c r="BE596" s="4">
        <v>-1.03</v>
      </c>
      <c r="BF596" s="4">
        <v>0.106</v>
      </c>
      <c r="BG596" s="4">
        <v>4.1000000000000002E-2</v>
      </c>
      <c r="BH596" s="5" t="s">
        <v>6381</v>
      </c>
      <c r="BI596" s="4">
        <v>-0.14699999999999999</v>
      </c>
      <c r="BJ596" s="4">
        <v>0.99299999999999999</v>
      </c>
      <c r="BK596" s="4">
        <v>0</v>
      </c>
      <c r="BL596" s="4">
        <v>0</v>
      </c>
      <c r="BM596" s="4">
        <v>2.02</v>
      </c>
      <c r="BN596" s="4">
        <v>3.7569999999999997</v>
      </c>
      <c r="BO596" s="4">
        <v>0</v>
      </c>
      <c r="BP596" s="15">
        <v>0.30554077643199773</v>
      </c>
    </row>
    <row r="597" spans="1:68" x14ac:dyDescent="0.3">
      <c r="A597" s="15">
        <f t="shared" si="11"/>
        <v>596</v>
      </c>
      <c r="B597" s="2" t="s">
        <v>3115</v>
      </c>
      <c r="C597" s="2" t="s">
        <v>3116</v>
      </c>
      <c r="D597" s="3" t="s">
        <v>6398</v>
      </c>
      <c r="E597" s="3" t="s">
        <v>6379</v>
      </c>
      <c r="F597" s="3" t="s">
        <v>6380</v>
      </c>
      <c r="G597" s="3" t="s">
        <v>6379</v>
      </c>
      <c r="H597" s="4">
        <v>17.8</v>
      </c>
      <c r="I597" s="4">
        <v>0</v>
      </c>
      <c r="J597" s="4">
        <v>17.8</v>
      </c>
      <c r="K597" s="4">
        <v>0</v>
      </c>
      <c r="L597" s="4">
        <v>17.8</v>
      </c>
      <c r="M597" s="5">
        <v>0</v>
      </c>
      <c r="N597" s="6">
        <v>1.5384615384615385E-4</v>
      </c>
      <c r="O597" s="5" t="s">
        <v>6381</v>
      </c>
      <c r="P597" s="5">
        <v>0</v>
      </c>
      <c r="Q597" s="5" t="s">
        <v>6381</v>
      </c>
      <c r="R597" s="5">
        <v>0</v>
      </c>
      <c r="S597" s="4">
        <v>2.73</v>
      </c>
      <c r="T597" s="6">
        <v>0.65300800000000003</v>
      </c>
      <c r="U597" s="5">
        <v>0.2449489742783178</v>
      </c>
      <c r="V597" s="5">
        <v>0.29495938986014103</v>
      </c>
      <c r="W597" s="6">
        <v>0.283625730994152</v>
      </c>
      <c r="X597" s="1">
        <v>7.1867007672634271</v>
      </c>
      <c r="Y597" s="6">
        <v>4.3842364532019706</v>
      </c>
      <c r="Z597" s="6">
        <v>4.746666666666667</v>
      </c>
      <c r="AA597" s="6">
        <v>4.6826758147512866</v>
      </c>
      <c r="AB597" s="6" t="s">
        <v>6381</v>
      </c>
      <c r="AC597" s="6" t="s">
        <v>6381</v>
      </c>
      <c r="AD597" s="6">
        <v>0.28663446054750402</v>
      </c>
      <c r="AE597" s="6">
        <v>3.1672597864768686</v>
      </c>
      <c r="AF597" s="6">
        <v>2.7384615384615385</v>
      </c>
      <c r="AG597" s="6" t="s">
        <v>6381</v>
      </c>
      <c r="AH597" s="6">
        <v>0.28663446054750402</v>
      </c>
      <c r="AI597" s="5">
        <v>0</v>
      </c>
      <c r="AJ597" s="5">
        <v>0</v>
      </c>
      <c r="AK597" s="3">
        <v>7.9699999999999993E-2</v>
      </c>
      <c r="AL597" s="3">
        <v>2.41E-2</v>
      </c>
      <c r="AM597" s="3">
        <v>0.214</v>
      </c>
      <c r="AN597" s="3">
        <v>0.21899999999999997</v>
      </c>
      <c r="AO597" s="5" t="s">
        <v>6381</v>
      </c>
      <c r="AP597" s="5">
        <v>0.16500000000000001</v>
      </c>
      <c r="AQ597" s="5">
        <v>0.1875</v>
      </c>
      <c r="AR597" s="5">
        <v>0.23280861640430819</v>
      </c>
      <c r="AS597" s="5">
        <v>5.9904153354632589E-2</v>
      </c>
      <c r="AT597" s="5">
        <v>8.9776357827476033E-2</v>
      </c>
      <c r="AU597" s="5">
        <v>0.265625</v>
      </c>
      <c r="AV597" s="5">
        <v>2.2200000000000001E-2</v>
      </c>
      <c r="AW597" s="4">
        <v>4.0599999999999996</v>
      </c>
      <c r="AX597" s="4">
        <v>3.75</v>
      </c>
      <c r="AY597" s="4">
        <v>5.62</v>
      </c>
      <c r="AZ597" s="4">
        <v>62.1</v>
      </c>
      <c r="BA597" s="4">
        <v>62.6</v>
      </c>
      <c r="BB597" s="4">
        <v>6.5</v>
      </c>
      <c r="BC597" s="4">
        <v>6.39</v>
      </c>
      <c r="BD597" s="4">
        <v>4.1271874999999998</v>
      </c>
      <c r="BE597" s="4">
        <v>0</v>
      </c>
      <c r="BF597" s="4">
        <v>0</v>
      </c>
      <c r="BG597" s="4">
        <v>-0.78</v>
      </c>
      <c r="BH597" s="5">
        <v>-0.1889906867570228</v>
      </c>
      <c r="BI597" s="4">
        <v>4.9071875</v>
      </c>
      <c r="BJ597" s="4">
        <v>4.53</v>
      </c>
      <c r="BK597" s="4">
        <v>20</v>
      </c>
      <c r="BL597" s="4">
        <v>24.14</v>
      </c>
      <c r="BM597" s="4">
        <v>0</v>
      </c>
      <c r="BN597" s="4">
        <v>0</v>
      </c>
      <c r="BO597" s="4">
        <v>0</v>
      </c>
      <c r="BP597" s="15">
        <v>9.0564610834921289E-2</v>
      </c>
    </row>
    <row r="598" spans="1:68" x14ac:dyDescent="0.3">
      <c r="A598" s="15">
        <f t="shared" si="11"/>
        <v>597</v>
      </c>
      <c r="B598" s="2" t="s">
        <v>3117</v>
      </c>
      <c r="C598" s="2" t="s">
        <v>3118</v>
      </c>
      <c r="D598" s="3" t="s">
        <v>6384</v>
      </c>
      <c r="E598" s="3" t="s">
        <v>6379</v>
      </c>
      <c r="F598" s="3" t="s">
        <v>6380</v>
      </c>
      <c r="G598" s="3" t="s">
        <v>6379</v>
      </c>
      <c r="H598" s="4">
        <v>4.21</v>
      </c>
      <c r="I598" s="4">
        <v>0</v>
      </c>
      <c r="J598" s="4">
        <v>4.21</v>
      </c>
      <c r="K598" s="4">
        <v>0.05</v>
      </c>
      <c r="L598" s="4">
        <v>4.16</v>
      </c>
      <c r="M598" s="5">
        <v>1.1876484560570073E-2</v>
      </c>
      <c r="N598" s="6">
        <v>7.4441687344913165E-5</v>
      </c>
      <c r="O598" s="5">
        <v>0</v>
      </c>
      <c r="P598" s="5">
        <v>0</v>
      </c>
      <c r="Q598" s="5">
        <v>0</v>
      </c>
      <c r="R598" s="5">
        <v>0</v>
      </c>
      <c r="S598" s="4">
        <v>0.105</v>
      </c>
      <c r="T598" s="6">
        <v>0.65329599999999999</v>
      </c>
      <c r="U598" s="5">
        <v>3.1622776601683791E-2</v>
      </c>
      <c r="V598" s="5">
        <v>0.33994484846810075</v>
      </c>
      <c r="W598" s="6">
        <v>0.32867132867132864</v>
      </c>
      <c r="X598" s="1" t="s">
        <v>6381</v>
      </c>
      <c r="Y598" s="6">
        <v>15.535055350553504</v>
      </c>
      <c r="Z598" s="6">
        <v>16.509803921568626</v>
      </c>
      <c r="AA598" s="6" t="s">
        <v>6381</v>
      </c>
      <c r="AB598" s="6" t="s">
        <v>6381</v>
      </c>
      <c r="AC598" s="6">
        <v>0.23651685393258426</v>
      </c>
      <c r="AD598" s="6">
        <v>61.01449275362318</v>
      </c>
      <c r="AE598" s="6" t="s">
        <v>6381</v>
      </c>
      <c r="AF598" s="6" t="s">
        <v>6381</v>
      </c>
      <c r="AG598" s="6">
        <v>0.23436619718309859</v>
      </c>
      <c r="AH598" s="6">
        <v>60.289855072463766</v>
      </c>
      <c r="AI598" s="5">
        <v>0</v>
      </c>
      <c r="AJ598" s="5">
        <v>0</v>
      </c>
      <c r="AK598" s="3">
        <v>-0.56600000000000006</v>
      </c>
      <c r="AL598" s="3" t="s">
        <v>6381</v>
      </c>
      <c r="AM598" s="3">
        <v>1.2849999999999999</v>
      </c>
      <c r="AN598" s="3">
        <v>-0.35100000000000003</v>
      </c>
      <c r="AO598" s="5" t="s">
        <v>6381</v>
      </c>
      <c r="AP598" s="5" t="s">
        <v>6381</v>
      </c>
      <c r="AQ598" s="5">
        <v>1.5269461077844312E-2</v>
      </c>
      <c r="AR598" s="5">
        <v>0</v>
      </c>
      <c r="AS598" s="5">
        <v>4.3220338983050848</v>
      </c>
      <c r="AT598" s="5">
        <v>0</v>
      </c>
      <c r="AU598" s="5">
        <v>0</v>
      </c>
      <c r="AV598" s="5" t="s">
        <v>6381</v>
      </c>
      <c r="AW598" s="4">
        <v>0.27100000000000002</v>
      </c>
      <c r="AX598" s="4">
        <v>0.255</v>
      </c>
      <c r="AY598" s="4">
        <v>0</v>
      </c>
      <c r="AZ598" s="4">
        <v>6.9000000000000006E-2</v>
      </c>
      <c r="BA598" s="4">
        <v>5.8999999999999997E-2</v>
      </c>
      <c r="BB598" s="4">
        <v>0</v>
      </c>
      <c r="BC598" s="4">
        <v>0</v>
      </c>
      <c r="BD598" s="4">
        <v>0</v>
      </c>
      <c r="BE598" s="4">
        <v>0</v>
      </c>
      <c r="BF598" s="4">
        <v>0</v>
      </c>
      <c r="BG598" s="4">
        <v>-0.01</v>
      </c>
      <c r="BH598" s="5" t="s">
        <v>6381</v>
      </c>
      <c r="BI598" s="4">
        <v>0.01</v>
      </c>
      <c r="BJ598" s="4">
        <v>0.26500000000000001</v>
      </c>
      <c r="BK598" s="4">
        <v>16.7</v>
      </c>
      <c r="BL598" s="4">
        <v>43.15</v>
      </c>
      <c r="BM598" s="4">
        <v>17.8</v>
      </c>
      <c r="BN598" s="4">
        <v>17.75</v>
      </c>
      <c r="BO598" s="4">
        <v>0</v>
      </c>
      <c r="BP598" s="15">
        <v>0.38806656344448187</v>
      </c>
    </row>
    <row r="599" spans="1:68" x14ac:dyDescent="0.3">
      <c r="A599" s="15">
        <f t="shared" si="11"/>
        <v>598</v>
      </c>
      <c r="B599" s="2" t="s">
        <v>3119</v>
      </c>
      <c r="C599" s="2" t="s">
        <v>3120</v>
      </c>
      <c r="D599" s="3" t="s">
        <v>6403</v>
      </c>
      <c r="E599" s="3" t="s">
        <v>6379</v>
      </c>
      <c r="F599" s="3" t="s">
        <v>6380</v>
      </c>
      <c r="G599" s="3" t="s">
        <v>6379</v>
      </c>
      <c r="H599" s="4">
        <v>18.8</v>
      </c>
      <c r="I599" s="4">
        <v>0</v>
      </c>
      <c r="J599" s="4">
        <v>18.8</v>
      </c>
      <c r="K599" s="4">
        <v>0</v>
      </c>
      <c r="L599" s="4">
        <v>18.8</v>
      </c>
      <c r="M599" s="5">
        <v>0</v>
      </c>
      <c r="N599" s="6">
        <v>6.4516129032258054E-4</v>
      </c>
      <c r="O599" s="5" t="s">
        <v>6381</v>
      </c>
      <c r="P599" s="5">
        <v>0</v>
      </c>
      <c r="Q599" s="5" t="s">
        <v>6381</v>
      </c>
      <c r="R599" s="5">
        <v>0</v>
      </c>
      <c r="S599" s="4">
        <v>0.55100000000000005</v>
      </c>
      <c r="T599" s="6">
        <v>0.65350400000000008</v>
      </c>
      <c r="U599" s="5">
        <v>9.4868329805051374E-2</v>
      </c>
      <c r="V599" s="5">
        <v>0.58238613574767661</v>
      </c>
      <c r="W599" s="6">
        <v>0.70484198318353153</v>
      </c>
      <c r="X599" s="1">
        <v>2.4264705882352939</v>
      </c>
      <c r="Y599" s="6">
        <v>5.9682539682539684</v>
      </c>
      <c r="Z599" s="6">
        <v>5.9682539682539684</v>
      </c>
      <c r="AA599" s="6" t="s">
        <v>6381</v>
      </c>
      <c r="AB599" s="6" t="s">
        <v>6381</v>
      </c>
      <c r="AC599" s="6" t="s">
        <v>6381</v>
      </c>
      <c r="AD599" s="6">
        <v>9.4188376753507025E-2</v>
      </c>
      <c r="AE599" s="6">
        <v>1.4242424242424243</v>
      </c>
      <c r="AF599" s="6">
        <v>1.1898734177215189</v>
      </c>
      <c r="AG599" s="6" t="s">
        <v>6381</v>
      </c>
      <c r="AH599" s="6">
        <v>9.4188376753507025E-2</v>
      </c>
      <c r="AI599" s="5">
        <v>0.55555555555555558</v>
      </c>
      <c r="AJ599" s="5">
        <v>9.3085106382978719E-2</v>
      </c>
      <c r="AK599" s="3" t="s">
        <v>6381</v>
      </c>
      <c r="AL599" s="3" t="s">
        <v>6381</v>
      </c>
      <c r="AM599" s="3" t="s">
        <v>6381</v>
      </c>
      <c r="AN599" s="3" t="s">
        <v>6381</v>
      </c>
      <c r="AO599" s="5" t="s">
        <v>6381</v>
      </c>
      <c r="AP599" s="5" t="s">
        <v>6381</v>
      </c>
      <c r="AQ599" s="5">
        <v>0.10570469798657718</v>
      </c>
      <c r="AR599" s="5">
        <v>0.18425460636515911</v>
      </c>
      <c r="AS599" s="5">
        <v>1.5781563126252503E-2</v>
      </c>
      <c r="AT599" s="5">
        <v>6.6132264529058113E-2</v>
      </c>
      <c r="AU599" s="5">
        <v>0.5</v>
      </c>
      <c r="AV599" s="5" t="s">
        <v>6381</v>
      </c>
      <c r="AW599" s="4">
        <v>3.15</v>
      </c>
      <c r="AX599" s="4">
        <v>3.15</v>
      </c>
      <c r="AY599" s="4">
        <v>13.2</v>
      </c>
      <c r="AZ599" s="4">
        <v>199.6</v>
      </c>
      <c r="BA599" s="4">
        <v>199.6</v>
      </c>
      <c r="BB599" s="4">
        <v>15.8</v>
      </c>
      <c r="BC599" s="4">
        <v>15.8</v>
      </c>
      <c r="BD599" s="4">
        <v>6.6</v>
      </c>
      <c r="BE599" s="4">
        <v>-45.484000000000002</v>
      </c>
      <c r="BF599" s="4">
        <v>1.95</v>
      </c>
      <c r="BG599" s="4">
        <v>52.43</v>
      </c>
      <c r="BH599" s="5">
        <v>8.2393939393939402</v>
      </c>
      <c r="BI599" s="4">
        <v>-47.78</v>
      </c>
      <c r="BJ599" s="4">
        <v>-5.7460000000000022</v>
      </c>
      <c r="BK599" s="4">
        <v>29.8</v>
      </c>
      <c r="BL599" s="4">
        <v>71.64</v>
      </c>
      <c r="BM599" s="4">
        <v>0</v>
      </c>
      <c r="BN599" s="4">
        <v>0</v>
      </c>
      <c r="BO599" s="4">
        <v>-1.75</v>
      </c>
      <c r="BP599" s="15">
        <v>8.1877673790511252E-2</v>
      </c>
    </row>
    <row r="600" spans="1:68" x14ac:dyDescent="0.3">
      <c r="A600" s="15">
        <f t="shared" si="11"/>
        <v>599</v>
      </c>
      <c r="B600" s="2" t="s">
        <v>3121</v>
      </c>
      <c r="C600" s="2" t="s">
        <v>3122</v>
      </c>
      <c r="D600" s="3" t="s">
        <v>6420</v>
      </c>
      <c r="E600" s="3" t="s">
        <v>6379</v>
      </c>
      <c r="F600" s="3" t="s">
        <v>6380</v>
      </c>
      <c r="G600" s="3" t="s">
        <v>6379</v>
      </c>
      <c r="H600" s="4">
        <v>0.71</v>
      </c>
      <c r="I600" s="4">
        <v>0</v>
      </c>
      <c r="J600" s="4">
        <v>0.71</v>
      </c>
      <c r="K600" s="4">
        <v>0</v>
      </c>
      <c r="L600" s="4">
        <v>0.71</v>
      </c>
      <c r="M600" s="5">
        <v>0</v>
      </c>
      <c r="N600" s="6">
        <v>4.3010752688172043E-4</v>
      </c>
      <c r="O600" s="5" t="s">
        <v>6381</v>
      </c>
      <c r="P600" s="5">
        <v>0</v>
      </c>
      <c r="Q600" s="5" t="s">
        <v>6381</v>
      </c>
      <c r="R600" s="5">
        <v>0</v>
      </c>
      <c r="S600" s="4">
        <v>0.153</v>
      </c>
      <c r="T600" s="6">
        <v>0.65372800000000009</v>
      </c>
      <c r="U600" s="5">
        <v>0.17888543819998318</v>
      </c>
      <c r="V600" s="5">
        <v>0.55901699437494745</v>
      </c>
      <c r="W600" s="6">
        <v>0.28095238095238095</v>
      </c>
      <c r="X600" s="1">
        <v>0.51630434782608692</v>
      </c>
      <c r="Y600" s="6" t="s">
        <v>6381</v>
      </c>
      <c r="Z600" s="6" t="s">
        <v>6381</v>
      </c>
      <c r="AA600" s="6" t="s">
        <v>6381</v>
      </c>
      <c r="AB600" s="6" t="s">
        <v>6381</v>
      </c>
      <c r="AC600" s="6" t="s">
        <v>6381</v>
      </c>
      <c r="AD600" s="6">
        <v>0.22468354430379744</v>
      </c>
      <c r="AE600" s="6">
        <v>7.473684210526315</v>
      </c>
      <c r="AF600" s="6">
        <v>2.8063241106719365</v>
      </c>
      <c r="AG600" s="6" t="s">
        <v>6381</v>
      </c>
      <c r="AH600" s="6">
        <v>0.22468354430379744</v>
      </c>
      <c r="AI600" s="5" t="s">
        <v>6381</v>
      </c>
      <c r="AJ600" s="5">
        <v>0</v>
      </c>
      <c r="AK600" s="3" t="s">
        <v>6381</v>
      </c>
      <c r="AL600" s="3" t="s">
        <v>6381</v>
      </c>
      <c r="AM600" s="3">
        <v>0.122</v>
      </c>
      <c r="AN600" s="3">
        <v>6.1699999999999998E-2</v>
      </c>
      <c r="AO600" s="5" t="s">
        <v>6381</v>
      </c>
      <c r="AP600" s="5" t="s">
        <v>6381</v>
      </c>
      <c r="AQ600" s="5" t="s">
        <v>6381</v>
      </c>
      <c r="AR600" s="5" t="s">
        <v>6381</v>
      </c>
      <c r="AS600" s="5">
        <v>-3.10126582278481E-2</v>
      </c>
      <c r="AT600" s="5">
        <v>3.0063291139240507E-2</v>
      </c>
      <c r="AU600" s="5">
        <v>0</v>
      </c>
      <c r="AV600" s="5" t="s">
        <v>6381</v>
      </c>
      <c r="AW600" s="4">
        <v>-9.8000000000000004E-2</v>
      </c>
      <c r="AX600" s="4">
        <v>-9.8000000000000004E-2</v>
      </c>
      <c r="AY600" s="4">
        <v>9.5000000000000001E-2</v>
      </c>
      <c r="AZ600" s="4">
        <v>3.16</v>
      </c>
      <c r="BA600" s="4">
        <v>3.16</v>
      </c>
      <c r="BB600" s="4">
        <v>0.253</v>
      </c>
      <c r="BC600" s="4">
        <v>0.253</v>
      </c>
      <c r="BD600" s="4">
        <v>9.5000000000000001E-2</v>
      </c>
      <c r="BE600" s="4">
        <v>-0.44200000000000006</v>
      </c>
      <c r="BF600" s="4">
        <v>0.28100000000000003</v>
      </c>
      <c r="BG600" s="4">
        <v>-0.11600000000000001</v>
      </c>
      <c r="BH600" s="5">
        <v>1.7368421052631582</v>
      </c>
      <c r="BI600" s="4">
        <v>-7.0000000000000007E-2</v>
      </c>
      <c r="BJ600" s="4">
        <v>0.17900000000000005</v>
      </c>
      <c r="BK600" s="4">
        <v>0</v>
      </c>
      <c r="BL600" s="4">
        <v>0</v>
      </c>
      <c r="BM600" s="4">
        <v>0</v>
      </c>
      <c r="BN600" s="4">
        <v>0</v>
      </c>
      <c r="BO600" s="4">
        <v>0</v>
      </c>
      <c r="BP600" s="15">
        <v>3.4033714346306976E-2</v>
      </c>
    </row>
    <row r="601" spans="1:68" x14ac:dyDescent="0.3">
      <c r="A601" s="15">
        <f t="shared" si="11"/>
        <v>600</v>
      </c>
      <c r="B601" s="2" t="s">
        <v>3123</v>
      </c>
      <c r="C601" s="2" t="s">
        <v>3124</v>
      </c>
      <c r="D601" s="3" t="s">
        <v>6397</v>
      </c>
      <c r="E601" s="3" t="s">
        <v>6379</v>
      </c>
      <c r="F601" s="3" t="s">
        <v>6380</v>
      </c>
      <c r="G601" s="3" t="s">
        <v>6379</v>
      </c>
      <c r="H601" s="4">
        <v>2.06</v>
      </c>
      <c r="I601" s="4">
        <v>3.12</v>
      </c>
      <c r="J601" s="4">
        <v>5.18</v>
      </c>
      <c r="K601" s="4">
        <v>0.32400000000000001</v>
      </c>
      <c r="L601" s="4">
        <v>4.8559999999999999</v>
      </c>
      <c r="M601" s="5">
        <v>6.2548262548262554E-2</v>
      </c>
      <c r="N601" s="6">
        <v>1.2674271229404311E-3</v>
      </c>
      <c r="O601" s="5">
        <v>0.45814977973568283</v>
      </c>
      <c r="P601" s="5">
        <v>0.60231660231660233</v>
      </c>
      <c r="Q601" s="5">
        <v>0.84552845528455289</v>
      </c>
      <c r="R601" s="5">
        <v>1.5145631067961165</v>
      </c>
      <c r="S601" s="4">
        <v>0.26100000000000001</v>
      </c>
      <c r="T601" s="6">
        <v>0.65491200000000016</v>
      </c>
      <c r="U601" s="5">
        <v>0.10954451150103323</v>
      </c>
      <c r="V601" s="5">
        <v>0.78050464444486178</v>
      </c>
      <c r="W601" s="6">
        <v>0.52279957582184522</v>
      </c>
      <c r="X601" s="1">
        <v>0.48044692737430167</v>
      </c>
      <c r="Y601" s="6">
        <v>3.3065810593900484</v>
      </c>
      <c r="Z601" s="6" t="s">
        <v>6381</v>
      </c>
      <c r="AA601" s="6" t="s">
        <v>6381</v>
      </c>
      <c r="AB601" s="6" t="s">
        <v>6381</v>
      </c>
      <c r="AC601" s="6">
        <v>0.5582655826558266</v>
      </c>
      <c r="AD601" s="6">
        <v>7.4637681159420294E-2</v>
      </c>
      <c r="AE601" s="6">
        <v>28.232558139534884</v>
      </c>
      <c r="AF601" s="6">
        <v>3.3722222222222222</v>
      </c>
      <c r="AG601" s="6">
        <v>0.74868948504471156</v>
      </c>
      <c r="AH601" s="6">
        <v>0.17594202898550723</v>
      </c>
      <c r="AI601" s="5" t="s">
        <v>6381</v>
      </c>
      <c r="AJ601" s="5">
        <v>0</v>
      </c>
      <c r="AK601" s="3" t="s">
        <v>6381</v>
      </c>
      <c r="AL601" s="3" t="s">
        <v>6381</v>
      </c>
      <c r="AM601" s="3">
        <v>0.16699999999999998</v>
      </c>
      <c r="AN601" s="3">
        <v>0.17100000000000001</v>
      </c>
      <c r="AO601" s="5" t="s">
        <v>6381</v>
      </c>
      <c r="AP601" s="5" t="s">
        <v>6381</v>
      </c>
      <c r="AQ601" s="5">
        <v>-1.6883116883116882E-2</v>
      </c>
      <c r="AR601" s="5">
        <v>2.6376322649900322E-2</v>
      </c>
      <c r="AS601" s="5">
        <v>-2.5390625000000001E-3</v>
      </c>
      <c r="AT601" s="5">
        <v>6.718749999999999E-3</v>
      </c>
      <c r="AU601" s="5">
        <v>0.5</v>
      </c>
      <c r="AV601" s="5" t="s">
        <v>6381</v>
      </c>
      <c r="AW601" s="4">
        <v>0.623</v>
      </c>
      <c r="AX601" s="4">
        <v>-6.5000000000000002E-2</v>
      </c>
      <c r="AY601" s="4">
        <v>0.17199999999999999</v>
      </c>
      <c r="AZ601" s="4">
        <v>27.6</v>
      </c>
      <c r="BA601" s="4">
        <v>25.6</v>
      </c>
      <c r="BB601" s="4">
        <v>1.44</v>
      </c>
      <c r="BC601" s="4">
        <v>0.47199999999999998</v>
      </c>
      <c r="BD601" s="4">
        <v>8.5999999999999993E-2</v>
      </c>
      <c r="BE601" s="4">
        <v>0</v>
      </c>
      <c r="BF601" s="4">
        <v>0</v>
      </c>
      <c r="BG601" s="4">
        <v>-0.29699999999999999</v>
      </c>
      <c r="BH601" s="5">
        <v>-3.4534883720930232</v>
      </c>
      <c r="BI601" s="4">
        <v>0.38300000000000001</v>
      </c>
      <c r="BJ601" s="4">
        <v>0.23199999999999998</v>
      </c>
      <c r="BK601" s="4">
        <v>3.85</v>
      </c>
      <c r="BL601" s="4">
        <v>6.5209999999999999</v>
      </c>
      <c r="BM601" s="4">
        <v>3.69</v>
      </c>
      <c r="BN601" s="4">
        <v>6.4860000000000007</v>
      </c>
      <c r="BO601" s="4">
        <v>0</v>
      </c>
      <c r="BP601" s="15">
        <v>0.34623017691308444</v>
      </c>
    </row>
    <row r="602" spans="1:68" x14ac:dyDescent="0.3">
      <c r="A602" s="15">
        <f t="shared" si="11"/>
        <v>601</v>
      </c>
      <c r="B602" s="2" t="s">
        <v>3125</v>
      </c>
      <c r="C602" s="2" t="s">
        <v>3126</v>
      </c>
      <c r="D602" s="3" t="s">
        <v>6418</v>
      </c>
      <c r="E602" s="3" t="s">
        <v>6379</v>
      </c>
      <c r="F602" s="3" t="s">
        <v>6380</v>
      </c>
      <c r="G602" s="3" t="s">
        <v>6379</v>
      </c>
      <c r="H602" s="4">
        <v>9181.7000000000007</v>
      </c>
      <c r="I602" s="4">
        <v>0</v>
      </c>
      <c r="J602" s="4">
        <v>9181.7000000000007</v>
      </c>
      <c r="K602" s="4">
        <v>0</v>
      </c>
      <c r="L602" s="4">
        <v>9181.7000000000007</v>
      </c>
      <c r="M602" s="5">
        <v>0</v>
      </c>
      <c r="N602" s="6">
        <v>8.1198265668111944E-5</v>
      </c>
      <c r="O602" s="5" t="s">
        <v>6381</v>
      </c>
      <c r="P602" s="5">
        <v>0</v>
      </c>
      <c r="Q602" s="5" t="s">
        <v>6381</v>
      </c>
      <c r="R602" s="5">
        <v>0</v>
      </c>
      <c r="S602" s="4">
        <v>7.24</v>
      </c>
      <c r="T602" s="6">
        <v>0.65576000000000012</v>
      </c>
      <c r="U602" s="5">
        <v>0.33911649915626341</v>
      </c>
      <c r="V602" s="5">
        <v>0.21821409510924775</v>
      </c>
      <c r="W602" s="6">
        <v>0.18893466745144205</v>
      </c>
      <c r="X602" s="1">
        <v>16.479381443298969</v>
      </c>
      <c r="Y602" s="6">
        <v>10.178139895798692</v>
      </c>
      <c r="Z602" s="6">
        <v>10.178139895798692</v>
      </c>
      <c r="AA602" s="6">
        <v>11.772357723577237</v>
      </c>
      <c r="AB602" s="6">
        <v>0.75956267879094719</v>
      </c>
      <c r="AC602" s="6" t="s">
        <v>6381</v>
      </c>
      <c r="AD602" s="6">
        <v>1.1657969247958966</v>
      </c>
      <c r="AE602" s="6">
        <v>7.1799343134188307</v>
      </c>
      <c r="AF602" s="6">
        <v>6.2729384436701512</v>
      </c>
      <c r="AG602" s="6" t="s">
        <v>6381</v>
      </c>
      <c r="AH602" s="6">
        <v>1.1657969247958966</v>
      </c>
      <c r="AI602" s="5">
        <v>0.27591176144551599</v>
      </c>
      <c r="AJ602" s="5">
        <v>2.710826971040221E-2</v>
      </c>
      <c r="AK602" s="3">
        <v>0.13100000000000001</v>
      </c>
      <c r="AL602" s="3">
        <v>0.105</v>
      </c>
      <c r="AM602" s="3">
        <v>0.23100000000000001</v>
      </c>
      <c r="AN602" s="3">
        <v>0.187</v>
      </c>
      <c r="AO602" s="5">
        <v>0.13400000000000001</v>
      </c>
      <c r="AP602" s="5">
        <v>0.11</v>
      </c>
      <c r="AQ602" s="5">
        <v>0.55723021804929274</v>
      </c>
      <c r="AR602" s="5">
        <v>0.61398117918187045</v>
      </c>
      <c r="AS602" s="5">
        <v>0.11453929074772408</v>
      </c>
      <c r="AT602" s="5">
        <v>0.16236874515928337</v>
      </c>
      <c r="AU602" s="5">
        <v>0.31139781662722343</v>
      </c>
      <c r="AV602" s="5">
        <v>0.1779</v>
      </c>
      <c r="AW602" s="4">
        <v>902.1</v>
      </c>
      <c r="AX602" s="4">
        <v>902.1</v>
      </c>
      <c r="AY602" s="4">
        <v>1278.8</v>
      </c>
      <c r="AZ602" s="4">
        <v>7875.9</v>
      </c>
      <c r="BA602" s="4">
        <v>7875.9</v>
      </c>
      <c r="BB602" s="4">
        <v>1463.7</v>
      </c>
      <c r="BC602" s="4">
        <v>1463.7</v>
      </c>
      <c r="BD602" s="4">
        <v>880.58447209710664</v>
      </c>
      <c r="BE602" s="4">
        <v>-334.5</v>
      </c>
      <c r="BF602" s="4">
        <v>193.4</v>
      </c>
      <c r="BG602" s="4">
        <v>1362.3999999999999</v>
      </c>
      <c r="BH602" s="5">
        <v>1.7667810974396034</v>
      </c>
      <c r="BI602" s="4">
        <v>-675.2155279028932</v>
      </c>
      <c r="BJ602" s="4">
        <v>-319.19999999999982</v>
      </c>
      <c r="BK602" s="4">
        <v>1618.9</v>
      </c>
      <c r="BL602" s="4">
        <v>2082.8000000000002</v>
      </c>
      <c r="BM602" s="4">
        <v>0</v>
      </c>
      <c r="BN602" s="4">
        <v>0</v>
      </c>
      <c r="BO602" s="4">
        <v>-248.9</v>
      </c>
      <c r="BP602" s="15">
        <v>0.53109049923636997</v>
      </c>
    </row>
    <row r="603" spans="1:68" x14ac:dyDescent="0.3">
      <c r="A603" s="15">
        <f t="shared" si="11"/>
        <v>602</v>
      </c>
      <c r="B603" s="2" t="s">
        <v>3127</v>
      </c>
      <c r="C603" s="2" t="s">
        <v>3128</v>
      </c>
      <c r="D603" s="3" t="s">
        <v>6384</v>
      </c>
      <c r="E603" s="3" t="s">
        <v>6379</v>
      </c>
      <c r="F603" s="3" t="s">
        <v>6380</v>
      </c>
      <c r="G603" s="3" t="s">
        <v>6379</v>
      </c>
      <c r="H603" s="4">
        <v>1.24</v>
      </c>
      <c r="I603" s="4">
        <v>0</v>
      </c>
      <c r="J603" s="4">
        <v>1.24</v>
      </c>
      <c r="K603" s="4">
        <v>0</v>
      </c>
      <c r="L603" s="4">
        <v>1.24</v>
      </c>
      <c r="M603" s="5">
        <v>0</v>
      </c>
      <c r="N603" s="6">
        <v>1.2631578947368421E-4</v>
      </c>
      <c r="O603" s="5" t="s">
        <v>6381</v>
      </c>
      <c r="P603" s="5">
        <v>0</v>
      </c>
      <c r="Q603" s="5" t="s">
        <v>6381</v>
      </c>
      <c r="R603" s="5">
        <v>0</v>
      </c>
      <c r="S603" s="4">
        <v>1.2999999999999999E-2</v>
      </c>
      <c r="T603" s="6">
        <v>0.65584000000000009</v>
      </c>
      <c r="U603" s="5">
        <v>0.24289915602982237</v>
      </c>
      <c r="V603" s="5">
        <v>0.64944647226617769</v>
      </c>
      <c r="W603" s="6">
        <v>0.30434782608695649</v>
      </c>
      <c r="X603" s="1" t="s">
        <v>6381</v>
      </c>
      <c r="Y603" s="6">
        <v>1240</v>
      </c>
      <c r="Z603" s="6">
        <v>1240</v>
      </c>
      <c r="AA603" s="6" t="s">
        <v>6381</v>
      </c>
      <c r="AB603" s="6" t="s">
        <v>6381</v>
      </c>
      <c r="AC603" s="6" t="s">
        <v>6381</v>
      </c>
      <c r="AD603" s="6">
        <v>6.7759562841530059</v>
      </c>
      <c r="AE603" s="6" t="s">
        <v>6381</v>
      </c>
      <c r="AF603" s="6" t="s">
        <v>6381</v>
      </c>
      <c r="AG603" s="6" t="s">
        <v>6381</v>
      </c>
      <c r="AH603" s="6">
        <v>6.7759562841530059</v>
      </c>
      <c r="AI603" s="5">
        <v>0</v>
      </c>
      <c r="AJ603" s="5">
        <v>0</v>
      </c>
      <c r="AK603" s="3">
        <v>-0.39500000000000002</v>
      </c>
      <c r="AL603" s="3" t="s">
        <v>6381</v>
      </c>
      <c r="AM603" s="3">
        <v>-0.11599999999999999</v>
      </c>
      <c r="AN603" s="3" t="s">
        <v>6381</v>
      </c>
      <c r="AO603" s="5" t="s">
        <v>6381</v>
      </c>
      <c r="AP603" s="5" t="s">
        <v>6381</v>
      </c>
      <c r="AQ603" s="5" t="s">
        <v>6381</v>
      </c>
      <c r="AR603" s="5" t="s">
        <v>6381</v>
      </c>
      <c r="AS603" s="5">
        <v>5.4644808743169399E-3</v>
      </c>
      <c r="AT603" s="5">
        <v>0</v>
      </c>
      <c r="AU603" s="5">
        <v>0.5</v>
      </c>
      <c r="AV603" s="5" t="s">
        <v>6381</v>
      </c>
      <c r="AW603" s="4">
        <v>1E-3</v>
      </c>
      <c r="AX603" s="4">
        <v>1E-3</v>
      </c>
      <c r="AY603" s="4">
        <v>0</v>
      </c>
      <c r="AZ603" s="4">
        <v>0.183</v>
      </c>
      <c r="BA603" s="4">
        <v>0.183</v>
      </c>
      <c r="BB603" s="4">
        <v>0</v>
      </c>
      <c r="BC603" s="4">
        <v>0</v>
      </c>
      <c r="BD603" s="4">
        <v>0</v>
      </c>
      <c r="BE603" s="4">
        <v>0.7649999999999999</v>
      </c>
      <c r="BF603" s="4">
        <v>-0.14199999999999999</v>
      </c>
      <c r="BG603" s="4">
        <v>-2.4000000000000004E-2</v>
      </c>
      <c r="BH603" s="5" t="s">
        <v>6381</v>
      </c>
      <c r="BI603" s="4">
        <v>0.16599999999999998</v>
      </c>
      <c r="BJ603" s="4">
        <v>-0.59799999999999986</v>
      </c>
      <c r="BK603" s="4">
        <v>0</v>
      </c>
      <c r="BL603" s="4">
        <v>0</v>
      </c>
      <c r="BM603" s="4">
        <v>0</v>
      </c>
      <c r="BN603" s="4">
        <v>0</v>
      </c>
      <c r="BO603" s="4">
        <v>0</v>
      </c>
      <c r="BP603" s="15">
        <v>0.95849236069124866</v>
      </c>
    </row>
    <row r="604" spans="1:68" x14ac:dyDescent="0.3">
      <c r="A604" s="15">
        <f t="shared" si="11"/>
        <v>603</v>
      </c>
      <c r="B604" s="2" t="s">
        <v>3129</v>
      </c>
      <c r="C604" s="2" t="s">
        <v>3130</v>
      </c>
      <c r="D604" s="3" t="s">
        <v>6430</v>
      </c>
      <c r="E604" s="3" t="s">
        <v>6379</v>
      </c>
      <c r="F604" s="3" t="s">
        <v>6380</v>
      </c>
      <c r="G604" s="3" t="s">
        <v>6379</v>
      </c>
      <c r="H604" s="4">
        <v>4010.7</v>
      </c>
      <c r="I604" s="4">
        <v>58.6</v>
      </c>
      <c r="J604" s="4">
        <v>4069.2999999999997</v>
      </c>
      <c r="K604" s="4">
        <v>0</v>
      </c>
      <c r="L604" s="4">
        <v>4069.2999999999997</v>
      </c>
      <c r="M604" s="5">
        <v>0</v>
      </c>
      <c r="N604" s="6">
        <v>3.1847133757961787E-5</v>
      </c>
      <c r="O604" s="5">
        <v>6.2122336478320786E-2</v>
      </c>
      <c r="P604" s="5">
        <v>1.4400511144422874E-2</v>
      </c>
      <c r="Q604" s="5">
        <v>6.6237142534192384E-2</v>
      </c>
      <c r="R604" s="5">
        <v>1.4610915800234374E-2</v>
      </c>
      <c r="S604" s="4">
        <v>127.73</v>
      </c>
      <c r="T604" s="6">
        <v>0.65712000000000015</v>
      </c>
      <c r="U604" s="5">
        <v>0.38470768123342691</v>
      </c>
      <c r="V604" s="5">
        <v>0.22614573153586578</v>
      </c>
      <c r="W604" s="6">
        <v>0.1220249940300884</v>
      </c>
      <c r="X604" s="1">
        <v>267.08229426433911</v>
      </c>
      <c r="Y604" s="6">
        <v>20.823987538940809</v>
      </c>
      <c r="Z604" s="6">
        <v>18.706623134328357</v>
      </c>
      <c r="AA604" s="6">
        <v>18.066478076379067</v>
      </c>
      <c r="AB604" s="6">
        <v>0.93381110040093307</v>
      </c>
      <c r="AC604" s="6">
        <v>4.5334011529331972</v>
      </c>
      <c r="AD604" s="6">
        <v>2.677369826435247</v>
      </c>
      <c r="AE604" s="6">
        <v>18.997665732959849</v>
      </c>
      <c r="AF604" s="6">
        <v>16.342570281124498</v>
      </c>
      <c r="AG604" s="6">
        <v>4.3138980175977943</v>
      </c>
      <c r="AH604" s="6">
        <v>2.7164886515353803</v>
      </c>
      <c r="AI604" s="5">
        <v>0</v>
      </c>
      <c r="AJ604" s="5">
        <v>0</v>
      </c>
      <c r="AK604" s="3">
        <v>0.16600000000000001</v>
      </c>
      <c r="AL604" s="3">
        <v>0.14000000000000001</v>
      </c>
      <c r="AM604" s="3">
        <v>0.18</v>
      </c>
      <c r="AN604" s="3">
        <v>0.16500000000000001</v>
      </c>
      <c r="AO604" s="5">
        <v>0.223</v>
      </c>
      <c r="AP604" s="5">
        <v>0.158</v>
      </c>
      <c r="AQ604" s="5">
        <v>0.25414888572783312</v>
      </c>
      <c r="AR604" s="5">
        <v>0.23734072022160663</v>
      </c>
      <c r="AS604" s="5">
        <v>0.13481733006351004</v>
      </c>
      <c r="AT604" s="5">
        <v>0.13469156762874929</v>
      </c>
      <c r="AU604" s="5">
        <v>0.28803986710963458</v>
      </c>
      <c r="AV604" s="5">
        <v>0.88700000000000001</v>
      </c>
      <c r="AW604" s="4">
        <v>192.6</v>
      </c>
      <c r="AX604" s="4">
        <v>214.4</v>
      </c>
      <c r="AY604" s="4">
        <v>214.2</v>
      </c>
      <c r="AZ604" s="4">
        <v>1498</v>
      </c>
      <c r="BA604" s="4">
        <v>1590.3</v>
      </c>
      <c r="BB604" s="4">
        <v>249</v>
      </c>
      <c r="BC604" s="4">
        <v>258.39999999999998</v>
      </c>
      <c r="BD604" s="4">
        <v>152.50186046511627</v>
      </c>
      <c r="BE604" s="4">
        <v>0</v>
      </c>
      <c r="BF604" s="4">
        <v>0</v>
      </c>
      <c r="BG604" s="4">
        <v>-52</v>
      </c>
      <c r="BH604" s="5">
        <v>-0.34097944668612512</v>
      </c>
      <c r="BI604" s="4">
        <v>204.50186046511627</v>
      </c>
      <c r="BJ604" s="4">
        <v>266.39999999999998</v>
      </c>
      <c r="BK604" s="4">
        <v>843.6</v>
      </c>
      <c r="BL604" s="4">
        <v>902.5</v>
      </c>
      <c r="BM604" s="4">
        <v>884.7</v>
      </c>
      <c r="BN604" s="4">
        <v>943.30000000000007</v>
      </c>
      <c r="BO604" s="4">
        <v>0</v>
      </c>
      <c r="BP604" s="15">
        <v>0.88704729224124812</v>
      </c>
    </row>
    <row r="605" spans="1:68" x14ac:dyDescent="0.3">
      <c r="A605" s="15">
        <f t="shared" si="11"/>
        <v>604</v>
      </c>
      <c r="B605" s="2" t="s">
        <v>3131</v>
      </c>
      <c r="C605" s="2" t="s">
        <v>3132</v>
      </c>
      <c r="D605" s="3" t="s">
        <v>6399</v>
      </c>
      <c r="E605" s="3" t="s">
        <v>6379</v>
      </c>
      <c r="F605" s="3" t="s">
        <v>6380</v>
      </c>
      <c r="G605" s="3" t="s">
        <v>6379</v>
      </c>
      <c r="H605" s="4">
        <v>2.2999999999999998</v>
      </c>
      <c r="I605" s="4">
        <v>1.06</v>
      </c>
      <c r="J605" s="4">
        <v>3.36</v>
      </c>
      <c r="K605" s="4">
        <v>6.2E-2</v>
      </c>
      <c r="L605" s="4">
        <v>3.298</v>
      </c>
      <c r="M605" s="5">
        <v>1.8452380952380953E-2</v>
      </c>
      <c r="N605" s="6">
        <v>7.5471698113207554E-4</v>
      </c>
      <c r="O605" s="5">
        <v>0.22037422037422036</v>
      </c>
      <c r="P605" s="5">
        <v>0.31547619047619052</v>
      </c>
      <c r="Q605" s="5">
        <v>0.28266666666666668</v>
      </c>
      <c r="R605" s="5">
        <v>0.46086956521739136</v>
      </c>
      <c r="S605" s="4">
        <v>0.87</v>
      </c>
      <c r="T605" s="6">
        <v>0.65716800000000009</v>
      </c>
      <c r="U605" s="5">
        <v>0.11832159566199232</v>
      </c>
      <c r="V605" s="5">
        <v>0.67189763250917067</v>
      </c>
      <c r="W605" s="6">
        <v>0.39516129032258063</v>
      </c>
      <c r="X605" s="1">
        <v>0.39285714285714285</v>
      </c>
      <c r="Y605" s="6" t="s">
        <v>6381</v>
      </c>
      <c r="Z605" s="6" t="s">
        <v>6381</v>
      </c>
      <c r="AA605" s="6" t="s">
        <v>6381</v>
      </c>
      <c r="AB605" s="6" t="s">
        <v>6381</v>
      </c>
      <c r="AC605" s="6">
        <v>0.61333333333333329</v>
      </c>
      <c r="AD605" s="6">
        <v>0.3833333333333333</v>
      </c>
      <c r="AE605" s="6">
        <v>99.939393939393938</v>
      </c>
      <c r="AF605" s="6">
        <v>26.384</v>
      </c>
      <c r="AG605" s="6">
        <v>0.69460825610783483</v>
      </c>
      <c r="AH605" s="6">
        <v>0.54966666666666664</v>
      </c>
      <c r="AI605" s="5" t="s">
        <v>6381</v>
      </c>
      <c r="AJ605" s="5">
        <v>0</v>
      </c>
      <c r="AK605" s="3" t="s">
        <v>6381</v>
      </c>
      <c r="AL605" s="3" t="s">
        <v>6381</v>
      </c>
      <c r="AM605" s="3" t="s">
        <v>6381</v>
      </c>
      <c r="AN605" s="3" t="s">
        <v>6381</v>
      </c>
      <c r="AO605" s="5" t="s">
        <v>6381</v>
      </c>
      <c r="AP605" s="5" t="s">
        <v>6381</v>
      </c>
      <c r="AQ605" s="5" t="s">
        <v>6381</v>
      </c>
      <c r="AR605" s="5" t="s">
        <v>6381</v>
      </c>
      <c r="AS605" s="5">
        <v>-2.2429906542056075E-3</v>
      </c>
      <c r="AT605" s="5">
        <v>3.0841121495327108E-3</v>
      </c>
      <c r="AU605" s="5">
        <v>0</v>
      </c>
      <c r="AV605" s="5" t="s">
        <v>6381</v>
      </c>
      <c r="AW605" s="4">
        <v>-2.4E-2</v>
      </c>
      <c r="AX605" s="4">
        <v>-2.4E-2</v>
      </c>
      <c r="AY605" s="4">
        <v>3.3000000000000002E-2</v>
      </c>
      <c r="AZ605" s="4">
        <v>6</v>
      </c>
      <c r="BA605" s="4">
        <v>10.7</v>
      </c>
      <c r="BB605" s="4">
        <v>0.125</v>
      </c>
      <c r="BC605" s="4">
        <v>0.123</v>
      </c>
      <c r="BD605" s="4">
        <v>3.3000000000000002E-2</v>
      </c>
      <c r="BE605" s="4">
        <v>0</v>
      </c>
      <c r="BF605" s="4">
        <v>0</v>
      </c>
      <c r="BG605" s="4">
        <v>-0.14799999999999999</v>
      </c>
      <c r="BH605" s="5">
        <v>-4.4848484848484844</v>
      </c>
      <c r="BI605" s="4">
        <v>0.18099999999999999</v>
      </c>
      <c r="BJ605" s="4">
        <v>0.124</v>
      </c>
      <c r="BK605" s="4">
        <v>0</v>
      </c>
      <c r="BL605" s="4">
        <v>0</v>
      </c>
      <c r="BM605" s="4">
        <v>3.75</v>
      </c>
      <c r="BN605" s="4">
        <v>4.7480000000000002</v>
      </c>
      <c r="BO605" s="4">
        <v>0</v>
      </c>
      <c r="BP605" s="15">
        <v>0.93372070248743444</v>
      </c>
    </row>
    <row r="606" spans="1:68" x14ac:dyDescent="0.3">
      <c r="A606" s="15">
        <f t="shared" si="11"/>
        <v>605</v>
      </c>
      <c r="B606" s="2" t="s">
        <v>3133</v>
      </c>
      <c r="C606" s="2" t="s">
        <v>3134</v>
      </c>
      <c r="D606" s="3" t="s">
        <v>6383</v>
      </c>
      <c r="E606" s="3" t="s">
        <v>6379</v>
      </c>
      <c r="F606" s="3" t="s">
        <v>6380</v>
      </c>
      <c r="G606" s="3" t="s">
        <v>6379</v>
      </c>
      <c r="H606" s="4">
        <v>5.09</v>
      </c>
      <c r="I606" s="4">
        <v>3.5000000000000003E-2</v>
      </c>
      <c r="J606" s="4">
        <v>5.125</v>
      </c>
      <c r="K606" s="4">
        <v>9.7000000000000003E-2</v>
      </c>
      <c r="L606" s="4">
        <v>5.0279999999999996</v>
      </c>
      <c r="M606" s="5">
        <v>1.8926829268292682E-2</v>
      </c>
      <c r="N606" s="6">
        <v>1.056338028169014E-3</v>
      </c>
      <c r="O606" s="5">
        <v>6.7114093959731551E-3</v>
      </c>
      <c r="P606" s="5">
        <v>6.8292682926829277E-3</v>
      </c>
      <c r="Q606" s="5">
        <v>6.756756756756758E-3</v>
      </c>
      <c r="R606" s="5">
        <v>6.8762278978389008E-3</v>
      </c>
      <c r="S606" s="4">
        <v>0.59699999999999998</v>
      </c>
      <c r="T606" s="6">
        <v>0.65838400000000008</v>
      </c>
      <c r="U606" s="5">
        <v>0.27748873851023215</v>
      </c>
      <c r="V606" s="5">
        <v>0.59281685045367782</v>
      </c>
      <c r="W606" s="6">
        <v>0.27653213751868461</v>
      </c>
      <c r="X606" s="1" t="s">
        <v>6381</v>
      </c>
      <c r="Y606" s="6">
        <v>108.29787234042553</v>
      </c>
      <c r="Z606" s="6">
        <v>30.662650602409634</v>
      </c>
      <c r="AA606" s="6" t="s">
        <v>6381</v>
      </c>
      <c r="AB606" s="6" t="s">
        <v>6381</v>
      </c>
      <c r="AC606" s="6">
        <v>0.98262548262548266</v>
      </c>
      <c r="AD606" s="6">
        <v>13.186528497409325</v>
      </c>
      <c r="AE606" s="6" t="s">
        <v>6381</v>
      </c>
      <c r="AF606" s="6" t="s">
        <v>6381</v>
      </c>
      <c r="AG606" s="6">
        <v>0.98241500586166475</v>
      </c>
      <c r="AH606" s="6">
        <v>13.025906735751294</v>
      </c>
      <c r="AI606" s="5">
        <v>0</v>
      </c>
      <c r="AJ606" s="5">
        <v>0</v>
      </c>
      <c r="AK606" s="3" t="s">
        <v>6381</v>
      </c>
      <c r="AL606" s="3" t="s">
        <v>6381</v>
      </c>
      <c r="AM606" s="3" t="s">
        <v>6381</v>
      </c>
      <c r="AN606" s="3" t="s">
        <v>6381</v>
      </c>
      <c r="AO606" s="5" t="s">
        <v>6381</v>
      </c>
      <c r="AP606" s="5" t="s">
        <v>6381</v>
      </c>
      <c r="AQ606" s="5" t="s">
        <v>6381</v>
      </c>
      <c r="AR606" s="5" t="s">
        <v>6381</v>
      </c>
      <c r="AS606" s="5">
        <v>0.84263959390862941</v>
      </c>
      <c r="AT606" s="5">
        <v>0</v>
      </c>
      <c r="AU606" s="5">
        <v>0.5</v>
      </c>
      <c r="AV606" s="5" t="s">
        <v>6381</v>
      </c>
      <c r="AW606" s="4">
        <v>4.7E-2</v>
      </c>
      <c r="AX606" s="4">
        <v>0.16600000000000001</v>
      </c>
      <c r="AY606" s="4">
        <v>0</v>
      </c>
      <c r="AZ606" s="4">
        <v>0.38600000000000001</v>
      </c>
      <c r="BA606" s="4">
        <v>0.19700000000000001</v>
      </c>
      <c r="BB606" s="4">
        <v>0</v>
      </c>
      <c r="BC606" s="4">
        <v>0</v>
      </c>
      <c r="BD606" s="4">
        <v>0</v>
      </c>
      <c r="BE606" s="4">
        <v>0</v>
      </c>
      <c r="BF606" s="4">
        <v>0</v>
      </c>
      <c r="BG606" s="4">
        <v>-1.0999999999999999E-2</v>
      </c>
      <c r="BH606" s="5" t="s">
        <v>6381</v>
      </c>
      <c r="BI606" s="4">
        <v>1.0999999999999999E-2</v>
      </c>
      <c r="BJ606" s="4">
        <v>0.17700000000000002</v>
      </c>
      <c r="BK606" s="4">
        <v>0</v>
      </c>
      <c r="BL606" s="4">
        <v>0</v>
      </c>
      <c r="BM606" s="4">
        <v>5.18</v>
      </c>
      <c r="BN606" s="4">
        <v>5.1179999999999994</v>
      </c>
      <c r="BO606" s="4">
        <v>0</v>
      </c>
      <c r="BP606" s="15">
        <v>0.31653828920633675</v>
      </c>
    </row>
    <row r="607" spans="1:68" x14ac:dyDescent="0.3">
      <c r="A607" s="15">
        <f t="shared" si="11"/>
        <v>606</v>
      </c>
      <c r="B607" s="2" t="s">
        <v>3135</v>
      </c>
      <c r="C607" s="2" t="s">
        <v>3136</v>
      </c>
      <c r="D607" s="3" t="s">
        <v>6382</v>
      </c>
      <c r="E607" s="3" t="s">
        <v>6379</v>
      </c>
      <c r="F607" s="3" t="s">
        <v>6380</v>
      </c>
      <c r="G607" s="3" t="s">
        <v>6379</v>
      </c>
      <c r="H607" s="4">
        <v>0.59</v>
      </c>
      <c r="I607" s="4">
        <v>0</v>
      </c>
      <c r="J607" s="4">
        <v>0.59</v>
      </c>
      <c r="K607" s="4">
        <v>0</v>
      </c>
      <c r="L607" s="4">
        <v>0.59</v>
      </c>
      <c r="M607" s="5">
        <v>0</v>
      </c>
      <c r="N607" s="6">
        <v>9.090909090909092E-4</v>
      </c>
      <c r="O607" s="5" t="s">
        <v>6381</v>
      </c>
      <c r="P607" s="5">
        <v>0</v>
      </c>
      <c r="Q607" s="5" t="s">
        <v>6381</v>
      </c>
      <c r="R607" s="5">
        <v>0</v>
      </c>
      <c r="S607" s="4">
        <v>0.17899999999999999</v>
      </c>
      <c r="T607" s="6">
        <v>0.6592960000000001</v>
      </c>
      <c r="U607" s="5">
        <v>3.1622776601683791E-2</v>
      </c>
      <c r="V607" s="5">
        <v>0.69570108523704344</v>
      </c>
      <c r="W607" s="6">
        <v>0.5959367945823929</v>
      </c>
      <c r="X607" s="1" t="s">
        <v>6381</v>
      </c>
      <c r="Y607" s="6">
        <v>5.5140186915887845</v>
      </c>
      <c r="Z607" s="6">
        <v>4.5384615384615383</v>
      </c>
      <c r="AA607" s="6" t="s">
        <v>6381</v>
      </c>
      <c r="AB607" s="6" t="s">
        <v>6381</v>
      </c>
      <c r="AC607" s="6" t="s">
        <v>6381</v>
      </c>
      <c r="AD607" s="6">
        <v>0.15691489361702127</v>
      </c>
      <c r="AE607" s="6" t="s">
        <v>6381</v>
      </c>
      <c r="AF607" s="6">
        <v>22.692307692307693</v>
      </c>
      <c r="AG607" s="6" t="s">
        <v>6381</v>
      </c>
      <c r="AH607" s="6">
        <v>0.15691489361702127</v>
      </c>
      <c r="AI607" s="5">
        <v>0</v>
      </c>
      <c r="AJ607" s="5">
        <v>0</v>
      </c>
      <c r="AK607" s="3" t="s">
        <v>6381</v>
      </c>
      <c r="AL607" s="3">
        <v>-0.18100000000000002</v>
      </c>
      <c r="AM607" s="3" t="s">
        <v>6381</v>
      </c>
      <c r="AN607" s="3">
        <v>7.0400000000000004E-2</v>
      </c>
      <c r="AO607" s="5" t="s">
        <v>6381</v>
      </c>
      <c r="AP607" s="5" t="s">
        <v>6381</v>
      </c>
      <c r="AQ607" s="5" t="s">
        <v>6381</v>
      </c>
      <c r="AR607" s="5" t="s">
        <v>6381</v>
      </c>
      <c r="AS607" s="5">
        <v>3.125E-2</v>
      </c>
      <c r="AT607" s="5">
        <v>-1.5384615384615384E-2</v>
      </c>
      <c r="AU607" s="5">
        <v>0</v>
      </c>
      <c r="AV607" s="5" t="s">
        <v>6381</v>
      </c>
      <c r="AW607" s="4">
        <v>0.107</v>
      </c>
      <c r="AX607" s="4">
        <v>0.13</v>
      </c>
      <c r="AY607" s="4">
        <v>-6.4000000000000001E-2</v>
      </c>
      <c r="AZ607" s="4">
        <v>3.76</v>
      </c>
      <c r="BA607" s="4">
        <v>4.16</v>
      </c>
      <c r="BB607" s="4">
        <v>2.5999999999999999E-2</v>
      </c>
      <c r="BC607" s="4">
        <v>-2.1999999999999999E-2</v>
      </c>
      <c r="BD607" s="4">
        <v>-6.4000000000000001E-2</v>
      </c>
      <c r="BE607" s="4">
        <v>0</v>
      </c>
      <c r="BF607" s="4">
        <v>0</v>
      </c>
      <c r="BG607" s="4">
        <v>-2.9000000000000001E-2</v>
      </c>
      <c r="BH607" s="5" t="s">
        <v>6381</v>
      </c>
      <c r="BI607" s="4">
        <v>-3.5000000000000003E-2</v>
      </c>
      <c r="BJ607" s="4">
        <v>0.159</v>
      </c>
      <c r="BK607" s="4">
        <v>0</v>
      </c>
      <c r="BL607" s="4">
        <v>0</v>
      </c>
      <c r="BM607" s="4">
        <v>0</v>
      </c>
      <c r="BN607" s="4">
        <v>0</v>
      </c>
      <c r="BO607" s="4">
        <v>0</v>
      </c>
      <c r="BP607" s="15">
        <v>0.69726902203251817</v>
      </c>
    </row>
    <row r="608" spans="1:68" x14ac:dyDescent="0.3">
      <c r="A608" s="15">
        <f t="shared" si="11"/>
        <v>607</v>
      </c>
      <c r="B608" s="2" t="s">
        <v>3137</v>
      </c>
      <c r="C608" s="2" t="s">
        <v>3138</v>
      </c>
      <c r="D608" s="3" t="s">
        <v>6408</v>
      </c>
      <c r="E608" s="3" t="s">
        <v>6379</v>
      </c>
      <c r="F608" s="3" t="s">
        <v>6380</v>
      </c>
      <c r="G608" s="3" t="s">
        <v>6379</v>
      </c>
      <c r="H608" s="4">
        <v>1.76</v>
      </c>
      <c r="I608" s="4">
        <v>0</v>
      </c>
      <c r="J608" s="4">
        <v>1.76</v>
      </c>
      <c r="K608" s="4">
        <v>0</v>
      </c>
      <c r="L608" s="4">
        <v>1.76</v>
      </c>
      <c r="M608" s="5">
        <v>0</v>
      </c>
      <c r="N608" s="6">
        <v>5.8823529411764712E-4</v>
      </c>
      <c r="O608" s="5" t="s">
        <v>6381</v>
      </c>
      <c r="P608" s="5">
        <v>0</v>
      </c>
      <c r="Q608" s="5" t="s">
        <v>6381</v>
      </c>
      <c r="R608" s="5">
        <v>0</v>
      </c>
      <c r="S608" s="4">
        <v>0.51800000000000002</v>
      </c>
      <c r="T608" s="6">
        <v>0.66022400000000003</v>
      </c>
      <c r="U608" s="5">
        <v>0.22803508501982758</v>
      </c>
      <c r="V608" s="5">
        <v>0.52184952148768238</v>
      </c>
      <c r="W608" s="6">
        <v>0.21832884097035046</v>
      </c>
      <c r="X608" s="1">
        <v>7.596774193548387</v>
      </c>
      <c r="Y608" s="6">
        <v>3.5412474849094568</v>
      </c>
      <c r="Z608" s="6">
        <v>103.52941176470587</v>
      </c>
      <c r="AA608" s="6" t="s">
        <v>6381</v>
      </c>
      <c r="AB608" s="6" t="s">
        <v>6381</v>
      </c>
      <c r="AC608" s="6" t="s">
        <v>6381</v>
      </c>
      <c r="AD608" s="6">
        <v>0.36213991769547321</v>
      </c>
      <c r="AE608" s="6">
        <v>3.7367303609341826</v>
      </c>
      <c r="AF608" s="6">
        <v>1.6296296296296295</v>
      </c>
      <c r="AG608" s="6" t="s">
        <v>6381</v>
      </c>
      <c r="AH608" s="6">
        <v>0.36213991769547321</v>
      </c>
      <c r="AI608" s="5">
        <v>0</v>
      </c>
      <c r="AJ608" s="5">
        <v>0</v>
      </c>
      <c r="AK608" s="3">
        <v>-0.503</v>
      </c>
      <c r="AL608" s="3" t="s">
        <v>6381</v>
      </c>
      <c r="AM608" s="3">
        <v>0.28100000000000003</v>
      </c>
      <c r="AN608" s="3">
        <v>0.19600000000000001</v>
      </c>
      <c r="AO608" s="5" t="s">
        <v>6381</v>
      </c>
      <c r="AP608" s="5" t="s">
        <v>6381</v>
      </c>
      <c r="AQ608" s="5" t="s">
        <v>6381</v>
      </c>
      <c r="AR608" s="5" t="s">
        <v>6381</v>
      </c>
      <c r="AS608" s="5">
        <v>3.68763557483731E-3</v>
      </c>
      <c r="AT608" s="5">
        <v>0.1021691973969631</v>
      </c>
      <c r="AU608" s="5">
        <v>0.5</v>
      </c>
      <c r="AV608" s="5" t="s">
        <v>6381</v>
      </c>
      <c r="AW608" s="4">
        <v>0.497</v>
      </c>
      <c r="AX608" s="4">
        <v>1.7000000000000001E-2</v>
      </c>
      <c r="AY608" s="4">
        <v>0.47099999999999997</v>
      </c>
      <c r="AZ608" s="4">
        <v>4.8600000000000003</v>
      </c>
      <c r="BA608" s="4">
        <v>4.6100000000000003</v>
      </c>
      <c r="BB608" s="4">
        <v>1.08</v>
      </c>
      <c r="BC608" s="4">
        <v>0.52400000000000002</v>
      </c>
      <c r="BD608" s="4">
        <v>0.23549999999999999</v>
      </c>
      <c r="BE608" s="4">
        <v>0</v>
      </c>
      <c r="BF608" s="4">
        <v>0</v>
      </c>
      <c r="BG608" s="4">
        <v>-5.8999999999999997E-2</v>
      </c>
      <c r="BH608" s="5">
        <v>-0.2505307855626327</v>
      </c>
      <c r="BI608" s="4">
        <v>0.29449999999999998</v>
      </c>
      <c r="BJ608" s="4">
        <v>7.5999999999999998E-2</v>
      </c>
      <c r="BK608" s="4">
        <v>0</v>
      </c>
      <c r="BL608" s="4">
        <v>0</v>
      </c>
      <c r="BM608" s="4">
        <v>0</v>
      </c>
      <c r="BN608" s="4">
        <v>0</v>
      </c>
      <c r="BO608" s="4">
        <v>0</v>
      </c>
      <c r="BP608" s="15">
        <v>0.6394953460166094</v>
      </c>
    </row>
    <row r="609" spans="1:68" x14ac:dyDescent="0.3">
      <c r="A609" s="15">
        <f t="shared" si="11"/>
        <v>608</v>
      </c>
      <c r="B609" s="2" t="s">
        <v>3139</v>
      </c>
      <c r="C609" s="2" t="s">
        <v>3140</v>
      </c>
      <c r="D609" s="3" t="s">
        <v>6444</v>
      </c>
      <c r="E609" s="3" t="s">
        <v>6379</v>
      </c>
      <c r="F609" s="3" t="s">
        <v>6380</v>
      </c>
      <c r="G609" s="3" t="s">
        <v>6379</v>
      </c>
      <c r="H609" s="4">
        <v>4.33</v>
      </c>
      <c r="I609" s="4">
        <v>0</v>
      </c>
      <c r="J609" s="4">
        <v>4.33</v>
      </c>
      <c r="K609" s="4">
        <v>0</v>
      </c>
      <c r="L609" s="4">
        <v>4.33</v>
      </c>
      <c r="M609" s="5">
        <v>0</v>
      </c>
      <c r="N609" s="6" t="s">
        <v>6381</v>
      </c>
      <c r="O609" s="5">
        <v>0</v>
      </c>
      <c r="P609" s="5">
        <v>0</v>
      </c>
      <c r="Q609" s="5">
        <v>0</v>
      </c>
      <c r="R609" s="5">
        <v>0</v>
      </c>
      <c r="S609" s="4">
        <v>1.29</v>
      </c>
      <c r="T609" s="6">
        <v>0.66379200000000005</v>
      </c>
      <c r="U609" s="5">
        <v>0.15491933384829668</v>
      </c>
      <c r="V609" s="5">
        <v>0.48896414745868638</v>
      </c>
      <c r="W609" s="6">
        <v>0.19028340080971662</v>
      </c>
      <c r="X609" s="1">
        <v>118.24999999999999</v>
      </c>
      <c r="Y609" s="6">
        <v>10.38369304556355</v>
      </c>
      <c r="Z609" s="6">
        <v>9.5796460176991154</v>
      </c>
      <c r="AA609" s="6" t="s">
        <v>6381</v>
      </c>
      <c r="AB609" s="6" t="s">
        <v>6381</v>
      </c>
      <c r="AC609" s="6">
        <v>1.5860805860805862</v>
      </c>
      <c r="AD609" s="6">
        <v>1.7250996015936257</v>
      </c>
      <c r="AE609" s="6">
        <v>9.1543340380549694</v>
      </c>
      <c r="AF609" s="6">
        <v>7.1452145214521456</v>
      </c>
      <c r="AG609" s="6">
        <v>1.5860805860805862</v>
      </c>
      <c r="AH609" s="6">
        <v>1.7250996015936257</v>
      </c>
      <c r="AI609" s="5">
        <v>0</v>
      </c>
      <c r="AJ609" s="5">
        <v>0</v>
      </c>
      <c r="AK609" s="3">
        <v>-0.22699999999999998</v>
      </c>
      <c r="AL609" s="3">
        <v>-1.2999999999999999E-4</v>
      </c>
      <c r="AM609" s="3">
        <v>9.0899999999999995E-2</v>
      </c>
      <c r="AN609" s="3">
        <v>0.13600000000000001</v>
      </c>
      <c r="AO609" s="5" t="s">
        <v>6381</v>
      </c>
      <c r="AP609" s="5" t="s">
        <v>6381</v>
      </c>
      <c r="AQ609" s="5">
        <v>0.17936507936507937</v>
      </c>
      <c r="AR609" s="5">
        <v>0.1876984126984127</v>
      </c>
      <c r="AS609" s="5">
        <v>0.16802973977695168</v>
      </c>
      <c r="AT609" s="5">
        <v>0.17583643122676579</v>
      </c>
      <c r="AU609" s="5">
        <v>0.26623376623376627</v>
      </c>
      <c r="AV609" s="5" t="s">
        <v>6381</v>
      </c>
      <c r="AW609" s="4">
        <v>0.41699999999999998</v>
      </c>
      <c r="AX609" s="4">
        <v>0.45200000000000001</v>
      </c>
      <c r="AY609" s="4">
        <v>0.47299999999999998</v>
      </c>
      <c r="AZ609" s="4">
        <v>2.5099999999999998</v>
      </c>
      <c r="BA609" s="4">
        <v>2.69</v>
      </c>
      <c r="BB609" s="4">
        <v>0.60599999999999998</v>
      </c>
      <c r="BC609" s="4">
        <v>0.63900000000000001</v>
      </c>
      <c r="BD609" s="4">
        <v>0.34707142857142853</v>
      </c>
      <c r="BE609" s="4">
        <v>0</v>
      </c>
      <c r="BF609" s="4">
        <v>0</v>
      </c>
      <c r="BG609" s="4">
        <v>-0.16400000000000001</v>
      </c>
      <c r="BH609" s="5">
        <v>-0.47252521094875494</v>
      </c>
      <c r="BI609" s="4">
        <v>0.51107142857142851</v>
      </c>
      <c r="BJ609" s="4">
        <v>0.61599999999999999</v>
      </c>
      <c r="BK609" s="4">
        <v>2.52</v>
      </c>
      <c r="BL609" s="4">
        <v>2.52</v>
      </c>
      <c r="BM609" s="4">
        <v>2.73</v>
      </c>
      <c r="BN609" s="4">
        <v>2.73</v>
      </c>
      <c r="BO609" s="4">
        <v>0</v>
      </c>
      <c r="BP609" s="15">
        <v>0.22346554380279238</v>
      </c>
    </row>
    <row r="610" spans="1:68" x14ac:dyDescent="0.3">
      <c r="A610" s="15">
        <f t="shared" si="11"/>
        <v>609</v>
      </c>
      <c r="B610" s="2" t="s">
        <v>3141</v>
      </c>
      <c r="C610" s="2" t="s">
        <v>3142</v>
      </c>
      <c r="D610" s="3" t="s">
        <v>6450</v>
      </c>
      <c r="E610" s="3" t="s">
        <v>6379</v>
      </c>
      <c r="F610" s="3" t="s">
        <v>6380</v>
      </c>
      <c r="G610" s="3" t="s">
        <v>6379</v>
      </c>
      <c r="H610" s="4">
        <v>4876.2</v>
      </c>
      <c r="I610" s="4">
        <v>0</v>
      </c>
      <c r="J610" s="4">
        <v>4876.2</v>
      </c>
      <c r="K610" s="4">
        <v>0</v>
      </c>
      <c r="L610" s="4">
        <v>4876.2</v>
      </c>
      <c r="M610" s="5">
        <v>0</v>
      </c>
      <c r="N610" s="6">
        <v>1.7369093231162197E-4</v>
      </c>
      <c r="O610" s="5" t="s">
        <v>6381</v>
      </c>
      <c r="P610" s="5">
        <v>0</v>
      </c>
      <c r="Q610" s="5" t="s">
        <v>6381</v>
      </c>
      <c r="R610" s="5">
        <v>0</v>
      </c>
      <c r="S610" s="4">
        <v>12.45</v>
      </c>
      <c r="T610" s="6">
        <v>0.66412800000000005</v>
      </c>
      <c r="U610" s="5">
        <v>0.24083189157584592</v>
      </c>
      <c r="V610" s="5">
        <v>0.26782167252831141</v>
      </c>
      <c r="W610" s="6">
        <v>0.22902494331065756</v>
      </c>
      <c r="X610" s="1" t="s">
        <v>6381</v>
      </c>
      <c r="Y610" s="6">
        <v>4.9021815622800844</v>
      </c>
      <c r="Z610" s="6">
        <v>4.9021815622800844</v>
      </c>
      <c r="AA610" s="6">
        <v>5.1659751037344392</v>
      </c>
      <c r="AB610" s="6">
        <v>0.35267493253813553</v>
      </c>
      <c r="AC610" s="6" t="s">
        <v>6381</v>
      </c>
      <c r="AD610" s="6">
        <v>2.0224802986312733</v>
      </c>
      <c r="AE610" s="6" t="s">
        <v>6381</v>
      </c>
      <c r="AF610" s="6" t="s">
        <v>6381</v>
      </c>
      <c r="AG610" s="6" t="s">
        <v>6381</v>
      </c>
      <c r="AH610" s="6">
        <v>2.0224802986312733</v>
      </c>
      <c r="AI610" s="5">
        <v>0.14617472604805468</v>
      </c>
      <c r="AJ610" s="5">
        <v>2.9818301136130595E-2</v>
      </c>
      <c r="AK610" s="3">
        <v>0.42</v>
      </c>
      <c r="AL610" s="3">
        <v>0.374</v>
      </c>
      <c r="AM610" s="3">
        <v>0.249</v>
      </c>
      <c r="AN610" s="3">
        <v>0.23499999999999999</v>
      </c>
      <c r="AO610" s="5">
        <v>0.13900000000000001</v>
      </c>
      <c r="AP610" s="5">
        <v>-3.98E-3</v>
      </c>
      <c r="AQ610" s="5">
        <v>0.68279791323448658</v>
      </c>
      <c r="AR610" s="5">
        <v>0</v>
      </c>
      <c r="AS610" s="5">
        <v>0.41256739941932807</v>
      </c>
      <c r="AT610" s="5">
        <v>0</v>
      </c>
      <c r="AU610" s="5">
        <v>0.24906057417706298</v>
      </c>
      <c r="AV610" s="5">
        <v>0.2349</v>
      </c>
      <c r="AW610" s="4">
        <v>994.7</v>
      </c>
      <c r="AX610" s="4">
        <v>994.7</v>
      </c>
      <c r="AY610" s="4">
        <v>0</v>
      </c>
      <c r="AZ610" s="4">
        <v>2411</v>
      </c>
      <c r="BA610" s="4">
        <v>2411</v>
      </c>
      <c r="BB610" s="4">
        <v>0</v>
      </c>
      <c r="BC610" s="4">
        <v>0</v>
      </c>
      <c r="BD610" s="4">
        <v>0</v>
      </c>
      <c r="BE610" s="4">
        <v>-494.1</v>
      </c>
      <c r="BF610" s="4">
        <v>0</v>
      </c>
      <c r="BG610" s="4">
        <v>78.010000000000005</v>
      </c>
      <c r="BH610" s="5" t="s">
        <v>6381</v>
      </c>
      <c r="BI610" s="4">
        <v>-78.010000000000005</v>
      </c>
      <c r="BJ610" s="4">
        <v>1410.79</v>
      </c>
      <c r="BK610" s="4">
        <v>1456.8</v>
      </c>
      <c r="BL610" s="4">
        <v>844.7</v>
      </c>
      <c r="BM610" s="4">
        <v>0</v>
      </c>
      <c r="BN610" s="4">
        <v>0</v>
      </c>
      <c r="BO610" s="4">
        <v>-145.4</v>
      </c>
      <c r="BP610" s="15">
        <v>0.26807086393798407</v>
      </c>
    </row>
    <row r="611" spans="1:68" x14ac:dyDescent="0.3">
      <c r="A611" s="15">
        <f t="shared" si="11"/>
        <v>610</v>
      </c>
      <c r="B611" s="2" t="s">
        <v>3143</v>
      </c>
      <c r="C611" s="2" t="s">
        <v>3144</v>
      </c>
      <c r="D611" s="3" t="s">
        <v>6390</v>
      </c>
      <c r="E611" s="3" t="s">
        <v>6379</v>
      </c>
      <c r="F611" s="3" t="s">
        <v>6380</v>
      </c>
      <c r="G611" s="3" t="s">
        <v>6379</v>
      </c>
      <c r="H611" s="4">
        <v>0.82599999999999996</v>
      </c>
      <c r="I611" s="4">
        <v>0</v>
      </c>
      <c r="J611" s="4">
        <v>0.82599999999999996</v>
      </c>
      <c r="K611" s="4">
        <v>0</v>
      </c>
      <c r="L611" s="4">
        <v>0.82599999999999996</v>
      </c>
      <c r="M611" s="5">
        <v>0</v>
      </c>
      <c r="N611" s="6">
        <v>1.3812154696132598E-4</v>
      </c>
      <c r="O611" s="5" t="s">
        <v>6381</v>
      </c>
      <c r="P611" s="5">
        <v>0</v>
      </c>
      <c r="Q611" s="5" t="s">
        <v>6381</v>
      </c>
      <c r="R611" s="5">
        <v>0</v>
      </c>
      <c r="S611" s="4">
        <v>0.114</v>
      </c>
      <c r="T611" s="6">
        <v>0.66438400000000009</v>
      </c>
      <c r="U611" s="5">
        <v>0.14832396974191325</v>
      </c>
      <c r="V611" s="5">
        <v>0.62869137174697332</v>
      </c>
      <c r="W611" s="6">
        <v>0.2648221343873518</v>
      </c>
      <c r="X611" s="1" t="s">
        <v>6381</v>
      </c>
      <c r="Y611" s="6" t="s">
        <v>6381</v>
      </c>
      <c r="Z611" s="6" t="s">
        <v>6381</v>
      </c>
      <c r="AA611" s="6" t="s">
        <v>6381</v>
      </c>
      <c r="AB611" s="6" t="s">
        <v>6381</v>
      </c>
      <c r="AC611" s="6" t="s">
        <v>6381</v>
      </c>
      <c r="AD611" s="6">
        <v>0.14265975820379964</v>
      </c>
      <c r="AE611" s="6" t="s">
        <v>6381</v>
      </c>
      <c r="AF611" s="6" t="s">
        <v>6381</v>
      </c>
      <c r="AG611" s="6" t="s">
        <v>6381</v>
      </c>
      <c r="AH611" s="6">
        <v>0.14265975820379964</v>
      </c>
      <c r="AI611" s="5" t="s">
        <v>6381</v>
      </c>
      <c r="AJ611" s="5">
        <v>0</v>
      </c>
      <c r="AK611" s="3" t="s">
        <v>6381</v>
      </c>
      <c r="AL611" s="3" t="s">
        <v>6381</v>
      </c>
      <c r="AM611" s="3">
        <v>-0.223</v>
      </c>
      <c r="AN611" s="3">
        <v>-0.124</v>
      </c>
      <c r="AO611" s="5" t="s">
        <v>6381</v>
      </c>
      <c r="AP611" s="5" t="s">
        <v>6381</v>
      </c>
      <c r="AQ611" s="5" t="s">
        <v>6381</v>
      </c>
      <c r="AR611" s="5" t="s">
        <v>6381</v>
      </c>
      <c r="AS611" s="5">
        <v>-0.28723404255319152</v>
      </c>
      <c r="AT611" s="5">
        <v>-0.13212765957446809</v>
      </c>
      <c r="AU611" s="5">
        <v>0</v>
      </c>
      <c r="AV611" s="5" t="s">
        <v>6381</v>
      </c>
      <c r="AW611" s="4">
        <v>-1.43</v>
      </c>
      <c r="AX611" s="4">
        <v>-1.35</v>
      </c>
      <c r="AY611" s="4">
        <v>-0.621</v>
      </c>
      <c r="AZ611" s="4">
        <v>5.79</v>
      </c>
      <c r="BA611" s="4">
        <v>4.7</v>
      </c>
      <c r="BB611" s="4">
        <v>-0.17</v>
      </c>
      <c r="BC611" s="4">
        <v>-0.13200000000000001</v>
      </c>
      <c r="BD611" s="4">
        <v>-0.621</v>
      </c>
      <c r="BE611" s="4">
        <v>0</v>
      </c>
      <c r="BF611" s="4">
        <v>0</v>
      </c>
      <c r="BG611" s="4">
        <v>-0.49</v>
      </c>
      <c r="BH611" s="5" t="s">
        <v>6381</v>
      </c>
      <c r="BI611" s="4">
        <v>-0.13100000000000001</v>
      </c>
      <c r="BJ611" s="4">
        <v>-0.8600000000000001</v>
      </c>
      <c r="BK611" s="4">
        <v>0</v>
      </c>
      <c r="BL611" s="4">
        <v>0</v>
      </c>
      <c r="BM611" s="4">
        <v>0</v>
      </c>
      <c r="BN611" s="4">
        <v>0</v>
      </c>
      <c r="BO611" s="4">
        <v>0</v>
      </c>
      <c r="BP611" s="15">
        <v>0.35981658026601371</v>
      </c>
    </row>
    <row r="612" spans="1:68" x14ac:dyDescent="0.3">
      <c r="A612" s="15">
        <f t="shared" si="11"/>
        <v>611</v>
      </c>
      <c r="B612" s="2" t="s">
        <v>3145</v>
      </c>
      <c r="C612" s="2" t="s">
        <v>3146</v>
      </c>
      <c r="D612" s="3" t="s">
        <v>6427</v>
      </c>
      <c r="E612" s="3" t="s">
        <v>6379</v>
      </c>
      <c r="F612" s="3" t="s">
        <v>6380</v>
      </c>
      <c r="G612" s="3" t="s">
        <v>6379</v>
      </c>
      <c r="H612" s="4">
        <v>3.07</v>
      </c>
      <c r="I612" s="4">
        <v>7.0000000000000007E-2</v>
      </c>
      <c r="J612" s="4">
        <v>3.1399999999999997</v>
      </c>
      <c r="K612" s="4">
        <v>0</v>
      </c>
      <c r="L612" s="4">
        <v>3.1399999999999997</v>
      </c>
      <c r="M612" s="5">
        <v>0</v>
      </c>
      <c r="N612" s="6">
        <v>5.4644808743169399E-4</v>
      </c>
      <c r="O612" s="5">
        <v>1.2389380530973451E-2</v>
      </c>
      <c r="P612" s="5">
        <v>2.2292993630573254E-2</v>
      </c>
      <c r="Q612" s="5">
        <v>1.2544802867383513E-2</v>
      </c>
      <c r="R612" s="5">
        <v>2.2801302931596094E-2</v>
      </c>
      <c r="S612" s="4">
        <v>1.68</v>
      </c>
      <c r="T612" s="6">
        <v>0.66539199999999998</v>
      </c>
      <c r="U612" s="5">
        <v>9.4868329805051374E-2</v>
      </c>
      <c r="V612" s="5">
        <v>0.97503561188525034</v>
      </c>
      <c r="W612" s="6">
        <v>0.3532934131736527</v>
      </c>
      <c r="X612" s="1" t="s">
        <v>6381</v>
      </c>
      <c r="Y612" s="6">
        <v>8.5754189944134076</v>
      </c>
      <c r="Z612" s="6">
        <v>307</v>
      </c>
      <c r="AA612" s="6" t="s">
        <v>6381</v>
      </c>
      <c r="AB612" s="6" t="s">
        <v>6381</v>
      </c>
      <c r="AC612" s="6">
        <v>0.55017921146953397</v>
      </c>
      <c r="AD612" s="6">
        <v>2.3615384615384611</v>
      </c>
      <c r="AE612" s="6" t="s">
        <v>6381</v>
      </c>
      <c r="AF612" s="6">
        <v>8.1136950904392755</v>
      </c>
      <c r="AG612" s="6">
        <v>0.55575221238938044</v>
      </c>
      <c r="AH612" s="6">
        <v>2.4153846153846152</v>
      </c>
      <c r="AI612" s="5">
        <v>0</v>
      </c>
      <c r="AJ612" s="5">
        <v>0</v>
      </c>
      <c r="AK612" s="3" t="s">
        <v>6381</v>
      </c>
      <c r="AL612" s="3" t="s">
        <v>6381</v>
      </c>
      <c r="AM612" s="3" t="s">
        <v>6381</v>
      </c>
      <c r="AN612" s="3" t="s">
        <v>6381</v>
      </c>
      <c r="AO612" s="5" t="s">
        <v>6381</v>
      </c>
      <c r="AP612" s="5" t="s">
        <v>6381</v>
      </c>
      <c r="AQ612" s="5" t="s">
        <v>6381</v>
      </c>
      <c r="AR612" s="5" t="s">
        <v>6381</v>
      </c>
      <c r="AS612" s="5" t="s">
        <v>6381</v>
      </c>
      <c r="AT612" s="5" t="s">
        <v>6381</v>
      </c>
      <c r="AU612" s="5">
        <v>0</v>
      </c>
      <c r="AV612" s="5" t="s">
        <v>6381</v>
      </c>
      <c r="AW612" s="4">
        <v>0.35799999999999998</v>
      </c>
      <c r="AX612" s="4">
        <v>0.01</v>
      </c>
      <c r="AY612" s="4">
        <v>-1.2E-2</v>
      </c>
      <c r="AZ612" s="4">
        <v>1.3</v>
      </c>
      <c r="BA612" s="4">
        <v>0</v>
      </c>
      <c r="BB612" s="4">
        <v>0.38700000000000001</v>
      </c>
      <c r="BC612" s="4">
        <v>0</v>
      </c>
      <c r="BD612" s="4">
        <v>-1.2E-2</v>
      </c>
      <c r="BE612" s="4">
        <v>0</v>
      </c>
      <c r="BF612" s="4">
        <v>0</v>
      </c>
      <c r="BG612" s="4">
        <v>0</v>
      </c>
      <c r="BH612" s="5" t="s">
        <v>6381</v>
      </c>
      <c r="BI612" s="4">
        <v>-1.2E-2</v>
      </c>
      <c r="BJ612" s="4">
        <v>0.01</v>
      </c>
      <c r="BK612" s="4">
        <v>0</v>
      </c>
      <c r="BL612" s="4">
        <v>0</v>
      </c>
      <c r="BM612" s="4">
        <v>5.58</v>
      </c>
      <c r="BN612" s="4">
        <v>5.65</v>
      </c>
      <c r="BO612" s="4">
        <v>0</v>
      </c>
      <c r="BP612" s="15">
        <v>4.9152344073188026E-2</v>
      </c>
    </row>
    <row r="613" spans="1:68" x14ac:dyDescent="0.3">
      <c r="A613" s="15">
        <f t="shared" si="11"/>
        <v>612</v>
      </c>
      <c r="B613" s="2" t="s">
        <v>3147</v>
      </c>
      <c r="C613" s="2" t="s">
        <v>3148</v>
      </c>
      <c r="D613" s="3" t="s">
        <v>6384</v>
      </c>
      <c r="E613" s="3" t="s">
        <v>6379</v>
      </c>
      <c r="F613" s="3" t="s">
        <v>6380</v>
      </c>
      <c r="G613" s="3" t="s">
        <v>6379</v>
      </c>
      <c r="H613" s="4">
        <v>0.504</v>
      </c>
      <c r="I613" s="4">
        <v>0</v>
      </c>
      <c r="J613" s="4">
        <v>0.504</v>
      </c>
      <c r="K613" s="4">
        <v>0</v>
      </c>
      <c r="L613" s="4">
        <v>0.504</v>
      </c>
      <c r="M613" s="5">
        <v>0</v>
      </c>
      <c r="N613" s="6">
        <v>1.2165450121654502E-3</v>
      </c>
      <c r="O613" s="5" t="s">
        <v>6381</v>
      </c>
      <c r="P613" s="5">
        <v>0</v>
      </c>
      <c r="Q613" s="5" t="s">
        <v>6381</v>
      </c>
      <c r="R613" s="5">
        <v>0</v>
      </c>
      <c r="S613" s="4">
        <v>0.123</v>
      </c>
      <c r="T613" s="6">
        <v>0.66612799999999994</v>
      </c>
      <c r="U613" s="5">
        <v>4.4721359549995794E-2</v>
      </c>
      <c r="V613" s="5">
        <v>0.66523022330618742</v>
      </c>
      <c r="W613" s="6">
        <v>0.34693877551020413</v>
      </c>
      <c r="X613" s="1" t="s">
        <v>6381</v>
      </c>
      <c r="Y613" s="6">
        <v>45.81818181818182</v>
      </c>
      <c r="Z613" s="6">
        <v>63</v>
      </c>
      <c r="AA613" s="6" t="s">
        <v>6381</v>
      </c>
      <c r="AB613" s="6" t="s">
        <v>6381</v>
      </c>
      <c r="AC613" s="6" t="s">
        <v>6381</v>
      </c>
      <c r="AD613" s="6">
        <v>0.71692745376955913</v>
      </c>
      <c r="AE613" s="6">
        <v>56.000000000000007</v>
      </c>
      <c r="AF613" s="6">
        <v>21</v>
      </c>
      <c r="AG613" s="6" t="s">
        <v>6381</v>
      </c>
      <c r="AH613" s="6">
        <v>0.71692745376955913</v>
      </c>
      <c r="AI613" s="5">
        <v>0</v>
      </c>
      <c r="AJ613" s="5">
        <v>0</v>
      </c>
      <c r="AK613" s="3" t="s">
        <v>6381</v>
      </c>
      <c r="AL613" s="3" t="s">
        <v>6381</v>
      </c>
      <c r="AM613" s="3" t="s">
        <v>6381</v>
      </c>
      <c r="AN613" s="3" t="s">
        <v>6381</v>
      </c>
      <c r="AO613" s="5" t="s">
        <v>6381</v>
      </c>
      <c r="AP613" s="5" t="s">
        <v>6381</v>
      </c>
      <c r="AQ613" s="5" t="s">
        <v>6381</v>
      </c>
      <c r="AR613" s="5" t="s">
        <v>6381</v>
      </c>
      <c r="AS613" s="5">
        <v>1.2269938650306749E-2</v>
      </c>
      <c r="AT613" s="5">
        <v>1.380368098159509E-2</v>
      </c>
      <c r="AU613" s="5">
        <v>0.35714285714285715</v>
      </c>
      <c r="AV613" s="5" t="s">
        <v>6381</v>
      </c>
      <c r="AW613" s="4">
        <v>1.0999999999999999E-2</v>
      </c>
      <c r="AX613" s="4">
        <v>8.0000000000000002E-3</v>
      </c>
      <c r="AY613" s="4">
        <v>8.9999999999999993E-3</v>
      </c>
      <c r="AZ613" s="4">
        <v>0.70299999999999996</v>
      </c>
      <c r="BA613" s="4">
        <v>0.65200000000000002</v>
      </c>
      <c r="BB613" s="4">
        <v>2.4E-2</v>
      </c>
      <c r="BC613" s="4">
        <v>2.1999999999999999E-2</v>
      </c>
      <c r="BD613" s="4">
        <v>5.7857142857142847E-3</v>
      </c>
      <c r="BE613" s="4">
        <v>0</v>
      </c>
      <c r="BF613" s="4">
        <v>0</v>
      </c>
      <c r="BG613" s="4">
        <v>-1.2999999999999999E-2</v>
      </c>
      <c r="BH613" s="5">
        <v>-2.2469135802469138</v>
      </c>
      <c r="BI613" s="4">
        <v>1.8785714285714284E-2</v>
      </c>
      <c r="BJ613" s="4">
        <v>2.0999999999999998E-2</v>
      </c>
      <c r="BK613" s="4">
        <v>0</v>
      </c>
      <c r="BL613" s="4">
        <v>0</v>
      </c>
      <c r="BM613" s="4">
        <v>0</v>
      </c>
      <c r="BN613" s="4">
        <v>0</v>
      </c>
      <c r="BO613" s="4">
        <v>0</v>
      </c>
      <c r="BP613" s="15">
        <v>0.35841442217683017</v>
      </c>
    </row>
    <row r="614" spans="1:68" x14ac:dyDescent="0.3">
      <c r="A614" s="15">
        <f t="shared" si="11"/>
        <v>613</v>
      </c>
      <c r="B614" s="2" t="s">
        <v>3149</v>
      </c>
      <c r="C614" s="2" t="s">
        <v>3150</v>
      </c>
      <c r="D614" s="3" t="s">
        <v>6428</v>
      </c>
      <c r="E614" s="3" t="s">
        <v>6379</v>
      </c>
      <c r="F614" s="3" t="s">
        <v>6380</v>
      </c>
      <c r="G614" s="3" t="s">
        <v>6379</v>
      </c>
      <c r="H614" s="4">
        <v>391.3</v>
      </c>
      <c r="I614" s="4">
        <v>0</v>
      </c>
      <c r="J614" s="4">
        <v>391.3</v>
      </c>
      <c r="K614" s="4">
        <v>0</v>
      </c>
      <c r="L614" s="4">
        <v>391.3</v>
      </c>
      <c r="M614" s="5">
        <v>0</v>
      </c>
      <c r="N614" s="6">
        <v>3.6734693877551019E-4</v>
      </c>
      <c r="O614" s="5" t="s">
        <v>6381</v>
      </c>
      <c r="P614" s="5">
        <v>0</v>
      </c>
      <c r="Q614" s="5" t="s">
        <v>6381</v>
      </c>
      <c r="R614" s="5">
        <v>0</v>
      </c>
      <c r="S614" s="4">
        <v>15.97</v>
      </c>
      <c r="T614" s="6">
        <v>0.66652800000000001</v>
      </c>
      <c r="U614" s="5">
        <v>0.17320508075688773</v>
      </c>
      <c r="V614" s="5">
        <v>0.35074028853269762</v>
      </c>
      <c r="W614" s="6">
        <v>0.25790436373138231</v>
      </c>
      <c r="X614" s="1">
        <v>3.9043062200956942</v>
      </c>
      <c r="Y614" s="6">
        <v>232.91666666666669</v>
      </c>
      <c r="Z614" s="6">
        <v>232.91666666666669</v>
      </c>
      <c r="AA614" s="6" t="s">
        <v>6381</v>
      </c>
      <c r="AB614" s="6" t="s">
        <v>6381</v>
      </c>
      <c r="AC614" s="6" t="s">
        <v>6381</v>
      </c>
      <c r="AD614" s="6">
        <v>1.095464725643897</v>
      </c>
      <c r="AE614" s="6">
        <v>47.953431372549019</v>
      </c>
      <c r="AF614" s="6">
        <v>26.61904761904762</v>
      </c>
      <c r="AG614" s="6" t="s">
        <v>6381</v>
      </c>
      <c r="AH614" s="6">
        <v>1.095464725643897</v>
      </c>
      <c r="AI614" s="5">
        <v>1.7380952380952381</v>
      </c>
      <c r="AJ614" s="5">
        <v>7.4623051367237406E-3</v>
      </c>
      <c r="AK614" s="3">
        <v>-0.39399999999999996</v>
      </c>
      <c r="AL614" s="3">
        <v>-0.23199999999999998</v>
      </c>
      <c r="AM614" s="3">
        <v>0.30399999999999999</v>
      </c>
      <c r="AN614" s="3">
        <v>0.316</v>
      </c>
      <c r="AO614" s="5" t="s">
        <v>6381</v>
      </c>
      <c r="AP614" s="5">
        <v>0.38400000000000001</v>
      </c>
      <c r="AQ614" s="5">
        <v>2.5339366515837104E-2</v>
      </c>
      <c r="AR614" s="5">
        <v>0.10323886639676115</v>
      </c>
      <c r="AS614" s="5">
        <v>4.7032474804031355E-3</v>
      </c>
      <c r="AT614" s="5">
        <v>2.2844344904815232E-2</v>
      </c>
      <c r="AU614" s="5">
        <v>0.5</v>
      </c>
      <c r="AV614" s="5">
        <v>0.32030000000000003</v>
      </c>
      <c r="AW614" s="4">
        <v>1.68</v>
      </c>
      <c r="AX614" s="4">
        <v>1.68</v>
      </c>
      <c r="AY614" s="4">
        <v>8.16</v>
      </c>
      <c r="AZ614" s="4">
        <v>357.2</v>
      </c>
      <c r="BA614" s="4">
        <v>357.2</v>
      </c>
      <c r="BB614" s="4">
        <v>14.7</v>
      </c>
      <c r="BC614" s="4">
        <v>14.7</v>
      </c>
      <c r="BD614" s="4">
        <v>4.08</v>
      </c>
      <c r="BE614" s="4">
        <v>15.5</v>
      </c>
      <c r="BF614" s="4">
        <v>60</v>
      </c>
      <c r="BG614" s="4">
        <v>24.102000000000004</v>
      </c>
      <c r="BH614" s="5">
        <v>20.613235294117647</v>
      </c>
      <c r="BI614" s="4">
        <v>-80.022000000000006</v>
      </c>
      <c r="BJ614" s="4">
        <v>-97.921999999999997</v>
      </c>
      <c r="BK614" s="4">
        <v>66.3</v>
      </c>
      <c r="BL614" s="4">
        <v>79.039999999999992</v>
      </c>
      <c r="BM614" s="4">
        <v>0</v>
      </c>
      <c r="BN614" s="4">
        <v>0</v>
      </c>
      <c r="BO614" s="4">
        <v>-2.92</v>
      </c>
      <c r="BP614" s="15">
        <v>0.9470374953375531</v>
      </c>
    </row>
    <row r="615" spans="1:68" x14ac:dyDescent="0.3">
      <c r="A615" s="15">
        <f t="shared" si="11"/>
        <v>614</v>
      </c>
      <c r="B615" s="2" t="s">
        <v>3151</v>
      </c>
      <c r="C615" s="2" t="s">
        <v>3152</v>
      </c>
      <c r="D615" s="3" t="s">
        <v>6397</v>
      </c>
      <c r="E615" s="3" t="s">
        <v>6379</v>
      </c>
      <c r="F615" s="3" t="s">
        <v>6380</v>
      </c>
      <c r="G615" s="3" t="s">
        <v>6379</v>
      </c>
      <c r="H615" s="4">
        <v>3762.7</v>
      </c>
      <c r="I615" s="4">
        <v>266.3</v>
      </c>
      <c r="J615" s="4">
        <v>4029</v>
      </c>
      <c r="K615" s="4">
        <v>71.7</v>
      </c>
      <c r="L615" s="4">
        <v>3957.3</v>
      </c>
      <c r="M615" s="5">
        <v>1.7795979151154134E-2</v>
      </c>
      <c r="N615" s="6">
        <v>2.3516237402015677E-4</v>
      </c>
      <c r="O615" s="5">
        <v>0.25354660573169574</v>
      </c>
      <c r="P615" s="5">
        <v>6.609580541077191E-2</v>
      </c>
      <c r="Q615" s="5">
        <v>0.33966836734693878</v>
      </c>
      <c r="R615" s="5">
        <v>7.0773646583570313E-2</v>
      </c>
      <c r="S615" s="4">
        <v>8.43</v>
      </c>
      <c r="T615" s="6">
        <v>0.66758400000000007</v>
      </c>
      <c r="U615" s="5">
        <v>0.28982753492378877</v>
      </c>
      <c r="V615" s="5">
        <v>0.32346823094172855</v>
      </c>
      <c r="W615" s="6">
        <v>0.15918869084204057</v>
      </c>
      <c r="X615" s="1">
        <v>288.40206185567013</v>
      </c>
      <c r="Y615" s="6">
        <v>19.445478036175711</v>
      </c>
      <c r="Z615" s="6">
        <v>19.897937599153888</v>
      </c>
      <c r="AA615" s="6">
        <v>18.486842105263158</v>
      </c>
      <c r="AB615" s="6">
        <v>0.94395524447454904</v>
      </c>
      <c r="AC615" s="6">
        <v>4.7993622448979592</v>
      </c>
      <c r="AD615" s="6">
        <v>2.8990677247861929</v>
      </c>
      <c r="AE615" s="6">
        <v>17.682305630026811</v>
      </c>
      <c r="AF615" s="6">
        <v>15.081173780487807</v>
      </c>
      <c r="AG615" s="6">
        <v>4.3549026081214928</v>
      </c>
      <c r="AH615" s="6">
        <v>3.0490022343786114</v>
      </c>
      <c r="AI615" s="5">
        <v>0</v>
      </c>
      <c r="AJ615" s="5">
        <v>0</v>
      </c>
      <c r="AK615" s="3">
        <v>0.22500000000000001</v>
      </c>
      <c r="AL615" s="3" t="s">
        <v>6381</v>
      </c>
      <c r="AM615" s="3">
        <v>0.23899999999999999</v>
      </c>
      <c r="AN615" s="3" t="s">
        <v>6381</v>
      </c>
      <c r="AO615" s="5">
        <v>0.20600000000000002</v>
      </c>
      <c r="AP615" s="5">
        <v>0.183</v>
      </c>
      <c r="AQ615" s="5">
        <v>0.2831686133572926</v>
      </c>
      <c r="AR615" s="5">
        <v>0.27674044763200201</v>
      </c>
      <c r="AS615" s="5">
        <v>0.14597807626987802</v>
      </c>
      <c r="AT615" s="5">
        <v>0.17276516905974987</v>
      </c>
      <c r="AU615" s="5">
        <v>0.14426083072800355</v>
      </c>
      <c r="AV615" s="5">
        <v>0.40600000000000003</v>
      </c>
      <c r="AW615" s="4">
        <v>193.5</v>
      </c>
      <c r="AX615" s="4">
        <v>189.1</v>
      </c>
      <c r="AY615" s="4">
        <v>223.8</v>
      </c>
      <c r="AZ615" s="4">
        <v>1297.9000000000001</v>
      </c>
      <c r="BA615" s="4">
        <v>1295.4000000000001</v>
      </c>
      <c r="BB615" s="4">
        <v>262.39999999999998</v>
      </c>
      <c r="BC615" s="4">
        <v>263.5</v>
      </c>
      <c r="BD615" s="4">
        <v>191.51442608307281</v>
      </c>
      <c r="BE615" s="4">
        <v>0</v>
      </c>
      <c r="BF615" s="4">
        <v>0</v>
      </c>
      <c r="BG615" s="4">
        <v>-38.1</v>
      </c>
      <c r="BH615" s="5">
        <v>-0.19894062697644221</v>
      </c>
      <c r="BI615" s="4">
        <v>229.6144260830728</v>
      </c>
      <c r="BJ615" s="4">
        <v>227.2</v>
      </c>
      <c r="BK615" s="4">
        <v>667.8</v>
      </c>
      <c r="BL615" s="4">
        <v>808.69999999999993</v>
      </c>
      <c r="BM615" s="4">
        <v>784</v>
      </c>
      <c r="BN615" s="4">
        <v>908.69999999999993</v>
      </c>
      <c r="BO615" s="4">
        <v>0</v>
      </c>
      <c r="BP615" s="15">
        <v>0.69860575947205561</v>
      </c>
    </row>
    <row r="616" spans="1:68" x14ac:dyDescent="0.3">
      <c r="A616" s="15">
        <f t="shared" si="11"/>
        <v>615</v>
      </c>
      <c r="B616" s="2" t="s">
        <v>3153</v>
      </c>
      <c r="C616" s="2" t="s">
        <v>3154</v>
      </c>
      <c r="D616" s="3" t="s">
        <v>6390</v>
      </c>
      <c r="E616" s="3" t="s">
        <v>6379</v>
      </c>
      <c r="F616" s="3" t="s">
        <v>6380</v>
      </c>
      <c r="G616" s="3" t="s">
        <v>6379</v>
      </c>
      <c r="H616" s="4">
        <v>0.34499999999999997</v>
      </c>
      <c r="I616" s="4">
        <v>5.82</v>
      </c>
      <c r="J616" s="4">
        <v>6.165</v>
      </c>
      <c r="K616" s="4">
        <v>0</v>
      </c>
      <c r="L616" s="4">
        <v>6.165</v>
      </c>
      <c r="M616" s="5">
        <v>0</v>
      </c>
      <c r="N616" s="6">
        <v>8.6058519793459555E-4</v>
      </c>
      <c r="O616" s="5">
        <v>0.80945757997218359</v>
      </c>
      <c r="P616" s="5">
        <v>0.94403892944038936</v>
      </c>
      <c r="Q616" s="5">
        <v>4.2481751824817513</v>
      </c>
      <c r="R616" s="5">
        <v>16.869565217391308</v>
      </c>
      <c r="S616" s="4">
        <v>5.8999999999999997E-2</v>
      </c>
      <c r="T616" s="6">
        <v>0.66848000000000007</v>
      </c>
      <c r="U616" s="5">
        <v>7.0710678118654752E-2</v>
      </c>
      <c r="V616" s="5">
        <v>0.82377940008232797</v>
      </c>
      <c r="W616" s="6">
        <v>0.62068965517241381</v>
      </c>
      <c r="X616" s="1" t="s">
        <v>6381</v>
      </c>
      <c r="Y616" s="6">
        <v>0.65094339622641506</v>
      </c>
      <c r="Z616" s="6" t="s">
        <v>6381</v>
      </c>
      <c r="AA616" s="6" t="s">
        <v>6381</v>
      </c>
      <c r="AB616" s="6" t="s">
        <v>6381</v>
      </c>
      <c r="AC616" s="6">
        <v>0.25182481751824815</v>
      </c>
      <c r="AD616" s="6" t="s">
        <v>6381</v>
      </c>
      <c r="AE616" s="6" t="s">
        <v>6381</v>
      </c>
      <c r="AF616" s="6" t="s">
        <v>6381</v>
      </c>
      <c r="AG616" s="6">
        <v>0.85744089012517377</v>
      </c>
      <c r="AH616" s="6" t="s">
        <v>6381</v>
      </c>
      <c r="AI616" s="5" t="s">
        <v>6381</v>
      </c>
      <c r="AJ616" s="5">
        <v>0</v>
      </c>
      <c r="AK616" s="3" t="s">
        <v>6381</v>
      </c>
      <c r="AL616" s="3" t="s">
        <v>6381</v>
      </c>
      <c r="AM616" s="3" t="s">
        <v>6381</v>
      </c>
      <c r="AN616" s="3" t="s">
        <v>6381</v>
      </c>
      <c r="AO616" s="5" t="s">
        <v>6381</v>
      </c>
      <c r="AP616" s="5" t="s">
        <v>6381</v>
      </c>
      <c r="AQ616" s="5" t="s">
        <v>6381</v>
      </c>
      <c r="AR616" s="5" t="s">
        <v>6381</v>
      </c>
      <c r="AS616" s="5" t="s">
        <v>6381</v>
      </c>
      <c r="AT616" s="5" t="s">
        <v>6381</v>
      </c>
      <c r="AU616" s="5">
        <v>0</v>
      </c>
      <c r="AV616" s="5" t="s">
        <v>6381</v>
      </c>
      <c r="AW616" s="4">
        <v>0.53</v>
      </c>
      <c r="AX616" s="4">
        <v>-3.1E-2</v>
      </c>
      <c r="AY616" s="4">
        <v>-1.2999999999999999E-2</v>
      </c>
      <c r="AZ616" s="4">
        <v>0</v>
      </c>
      <c r="BA616" s="4">
        <v>0</v>
      </c>
      <c r="BB616" s="4">
        <v>0</v>
      </c>
      <c r="BC616" s="4">
        <v>0</v>
      </c>
      <c r="BD616" s="4">
        <v>-1.2999999999999999E-2</v>
      </c>
      <c r="BE616" s="4">
        <v>0</v>
      </c>
      <c r="BF616" s="4">
        <v>0</v>
      </c>
      <c r="BG616" s="4">
        <v>0</v>
      </c>
      <c r="BH616" s="5" t="s">
        <v>6381</v>
      </c>
      <c r="BI616" s="4">
        <v>-1.2999999999999999E-2</v>
      </c>
      <c r="BJ616" s="4">
        <v>-3.1E-2</v>
      </c>
      <c r="BK616" s="4">
        <v>0</v>
      </c>
      <c r="BL616" s="4">
        <v>0</v>
      </c>
      <c r="BM616" s="4">
        <v>1.37</v>
      </c>
      <c r="BN616" s="4">
        <v>7.19</v>
      </c>
      <c r="BO616" s="4">
        <v>0</v>
      </c>
      <c r="BP616" s="15">
        <v>0.43974349433164917</v>
      </c>
    </row>
    <row r="617" spans="1:68" x14ac:dyDescent="0.3">
      <c r="A617" s="15">
        <f t="shared" si="11"/>
        <v>616</v>
      </c>
      <c r="B617" s="2" t="s">
        <v>3155</v>
      </c>
      <c r="C617" s="2" t="s">
        <v>3156</v>
      </c>
      <c r="D617" s="3" t="s">
        <v>6418</v>
      </c>
      <c r="E617" s="3" t="s">
        <v>6379</v>
      </c>
      <c r="F617" s="3" t="s">
        <v>6380</v>
      </c>
      <c r="G617" s="3" t="s">
        <v>6379</v>
      </c>
      <c r="H617" s="4">
        <v>2559.5</v>
      </c>
      <c r="I617" s="4">
        <v>0</v>
      </c>
      <c r="J617" s="4">
        <v>2559.5</v>
      </c>
      <c r="K617" s="4">
        <v>0</v>
      </c>
      <c r="L617" s="4">
        <v>2559.5</v>
      </c>
      <c r="M617" s="5">
        <v>0</v>
      </c>
      <c r="N617" s="6">
        <v>8.3944954128440367E-5</v>
      </c>
      <c r="O617" s="5" t="s">
        <v>6381</v>
      </c>
      <c r="P617" s="5">
        <v>0</v>
      </c>
      <c r="Q617" s="5" t="s">
        <v>6381</v>
      </c>
      <c r="R617" s="5">
        <v>0</v>
      </c>
      <c r="S617" s="4">
        <v>1.17</v>
      </c>
      <c r="T617" s="6">
        <v>0.67056000000000004</v>
      </c>
      <c r="U617" s="5">
        <v>0.42308391602612361</v>
      </c>
      <c r="V617" s="5">
        <v>0.27299548771518029</v>
      </c>
      <c r="W617" s="6">
        <v>0.37950138504155123</v>
      </c>
      <c r="X617" s="1">
        <v>4.4242424242424248</v>
      </c>
      <c r="Y617" s="6">
        <v>22.217881944444443</v>
      </c>
      <c r="Z617" s="6">
        <v>22.217881944444443</v>
      </c>
      <c r="AA617" s="6">
        <v>8.0136986301369859</v>
      </c>
      <c r="AB617" s="6">
        <v>0.34499816683919937</v>
      </c>
      <c r="AC617" s="6" t="s">
        <v>6381</v>
      </c>
      <c r="AD617" s="6">
        <v>5.3434237995824638</v>
      </c>
      <c r="AE617" s="6">
        <v>10.956763698630137</v>
      </c>
      <c r="AF617" s="6">
        <v>9.2769119246103671</v>
      </c>
      <c r="AG617" s="6" t="s">
        <v>6381</v>
      </c>
      <c r="AH617" s="6">
        <v>5.3434237995824638</v>
      </c>
      <c r="AI617" s="5">
        <v>0</v>
      </c>
      <c r="AJ617" s="5">
        <v>0</v>
      </c>
      <c r="AK617" s="3" t="s">
        <v>6381</v>
      </c>
      <c r="AL617" s="3" t="s">
        <v>6381</v>
      </c>
      <c r="AM617" s="3" t="s">
        <v>6381</v>
      </c>
      <c r="AN617" s="3" t="s">
        <v>6381</v>
      </c>
      <c r="AO617" s="5">
        <v>0.64400000000000002</v>
      </c>
      <c r="AP617" s="5">
        <v>1.4790000000000001</v>
      </c>
      <c r="AQ617" s="5" t="s">
        <v>6381</v>
      </c>
      <c r="AR617" s="5" t="s">
        <v>6381</v>
      </c>
      <c r="AS617" s="5">
        <v>0.24050104384133611</v>
      </c>
      <c r="AT617" s="5">
        <v>0.48768267223382045</v>
      </c>
      <c r="AU617" s="5">
        <v>0.36896929824561403</v>
      </c>
      <c r="AV617" s="5">
        <v>5.0499999999999996E-2</v>
      </c>
      <c r="AW617" s="4">
        <v>115.2</v>
      </c>
      <c r="AX617" s="4">
        <v>115.2</v>
      </c>
      <c r="AY617" s="4">
        <v>233.6</v>
      </c>
      <c r="AZ617" s="4">
        <v>479</v>
      </c>
      <c r="BA617" s="4">
        <v>479</v>
      </c>
      <c r="BB617" s="4">
        <v>275.89999999999998</v>
      </c>
      <c r="BC617" s="4">
        <v>275.89999999999998</v>
      </c>
      <c r="BD617" s="4">
        <v>147.40877192982455</v>
      </c>
      <c r="BE617" s="4">
        <v>-3122.2</v>
      </c>
      <c r="BF617" s="4">
        <v>118.3</v>
      </c>
      <c r="BG617" s="4">
        <v>3091.22</v>
      </c>
      <c r="BH617" s="5">
        <v>21.772924080311345</v>
      </c>
      <c r="BI617" s="4">
        <v>-3062.1112280701755</v>
      </c>
      <c r="BJ617" s="4">
        <v>27.879999999999654</v>
      </c>
      <c r="BK617" s="4">
        <v>0</v>
      </c>
      <c r="BL617" s="4">
        <v>0</v>
      </c>
      <c r="BM617" s="4">
        <v>0</v>
      </c>
      <c r="BN617" s="4">
        <v>0</v>
      </c>
      <c r="BO617" s="4">
        <v>0</v>
      </c>
      <c r="BP617" s="15">
        <v>0.99397891703632868</v>
      </c>
    </row>
    <row r="618" spans="1:68" x14ac:dyDescent="0.3">
      <c r="A618" s="15">
        <f t="shared" si="11"/>
        <v>617</v>
      </c>
      <c r="B618" s="2" t="s">
        <v>3157</v>
      </c>
      <c r="C618" s="2" t="s">
        <v>3158</v>
      </c>
      <c r="D618" s="3" t="s">
        <v>6383</v>
      </c>
      <c r="E618" s="3" t="s">
        <v>6379</v>
      </c>
      <c r="F618" s="3" t="s">
        <v>6380</v>
      </c>
      <c r="G618" s="3" t="s">
        <v>6379</v>
      </c>
      <c r="H618" s="4">
        <v>1.66</v>
      </c>
      <c r="I618" s="4">
        <v>0</v>
      </c>
      <c r="J618" s="4">
        <v>1.66</v>
      </c>
      <c r="K618" s="4">
        <v>0</v>
      </c>
      <c r="L618" s="4">
        <v>1.66</v>
      </c>
      <c r="M618" s="5">
        <v>0</v>
      </c>
      <c r="N618" s="6">
        <v>1.773215118992067E-4</v>
      </c>
      <c r="O618" s="5" t="s">
        <v>6381</v>
      </c>
      <c r="P618" s="5">
        <v>0</v>
      </c>
      <c r="Q618" s="5" t="s">
        <v>6381</v>
      </c>
      <c r="R618" s="5">
        <v>0</v>
      </c>
      <c r="S618" s="4">
        <v>8.0000000000000002E-3</v>
      </c>
      <c r="T618" s="6">
        <v>0.67142400000000002</v>
      </c>
      <c r="U618" s="5">
        <v>0.17888543819998318</v>
      </c>
      <c r="V618" s="5">
        <v>0.49053741256401634</v>
      </c>
      <c r="W618" s="6">
        <v>0.36363636363636365</v>
      </c>
      <c r="X618" s="1" t="s">
        <v>6381</v>
      </c>
      <c r="Y618" s="6" t="s">
        <v>6381</v>
      </c>
      <c r="Z618" s="6" t="s">
        <v>6381</v>
      </c>
      <c r="AA618" s="6" t="s">
        <v>6381</v>
      </c>
      <c r="AB618" s="6" t="s">
        <v>6381</v>
      </c>
      <c r="AC618" s="6" t="s">
        <v>6381</v>
      </c>
      <c r="AD618" s="6" t="s">
        <v>6381</v>
      </c>
      <c r="AE618" s="6" t="s">
        <v>6381</v>
      </c>
      <c r="AF618" s="6" t="s">
        <v>6381</v>
      </c>
      <c r="AG618" s="6" t="s">
        <v>6381</v>
      </c>
      <c r="AH618" s="6" t="s">
        <v>6381</v>
      </c>
      <c r="AI618" s="5" t="s">
        <v>6381</v>
      </c>
      <c r="AJ618" s="5">
        <v>0</v>
      </c>
      <c r="AK618" s="3" t="s">
        <v>6381</v>
      </c>
      <c r="AL618" s="3" t="s">
        <v>6381</v>
      </c>
      <c r="AM618" s="3" t="s">
        <v>6381</v>
      </c>
      <c r="AN618" s="3" t="s">
        <v>6381</v>
      </c>
      <c r="AO618" s="5" t="s">
        <v>6381</v>
      </c>
      <c r="AP618" s="5" t="s">
        <v>6381</v>
      </c>
      <c r="AQ618" s="5" t="s">
        <v>6381</v>
      </c>
      <c r="AR618" s="5" t="s">
        <v>6381</v>
      </c>
      <c r="AS618" s="5">
        <v>-2.9940119760479044E-3</v>
      </c>
      <c r="AT618" s="5">
        <v>-1.4371257485029942E-2</v>
      </c>
      <c r="AU618" s="5">
        <v>0</v>
      </c>
      <c r="AV618" s="5" t="s">
        <v>6381</v>
      </c>
      <c r="AW618" s="4">
        <v>0</v>
      </c>
      <c r="AX618" s="4">
        <v>-0.02</v>
      </c>
      <c r="AY618" s="4">
        <v>-9.6000000000000002E-2</v>
      </c>
      <c r="AZ618" s="4">
        <v>0</v>
      </c>
      <c r="BA618" s="4">
        <v>6.68</v>
      </c>
      <c r="BB618" s="4">
        <v>0</v>
      </c>
      <c r="BC618" s="4">
        <v>-7.2999999999999995E-2</v>
      </c>
      <c r="BD618" s="4">
        <v>-9.6000000000000002E-2</v>
      </c>
      <c r="BE618" s="4">
        <v>0</v>
      </c>
      <c r="BF618" s="4">
        <v>0</v>
      </c>
      <c r="BG618" s="4">
        <v>-2.3E-2</v>
      </c>
      <c r="BH618" s="5" t="s">
        <v>6381</v>
      </c>
      <c r="BI618" s="4">
        <v>-7.3000000000000009E-2</v>
      </c>
      <c r="BJ618" s="4">
        <v>2.9999999999999992E-3</v>
      </c>
      <c r="BK618" s="4">
        <v>0</v>
      </c>
      <c r="BL618" s="4">
        <v>0</v>
      </c>
      <c r="BM618" s="4">
        <v>0</v>
      </c>
      <c r="BN618" s="4">
        <v>0</v>
      </c>
      <c r="BO618" s="4">
        <v>0</v>
      </c>
      <c r="BP618" s="15">
        <v>0.84516587981125402</v>
      </c>
    </row>
    <row r="619" spans="1:68" x14ac:dyDescent="0.3">
      <c r="A619" s="15">
        <f t="shared" si="11"/>
        <v>618</v>
      </c>
      <c r="B619" s="2" t="s">
        <v>3159</v>
      </c>
      <c r="C619" s="2" t="s">
        <v>3160</v>
      </c>
      <c r="D619" s="3" t="s">
        <v>6397</v>
      </c>
      <c r="E619" s="3" t="s">
        <v>6379</v>
      </c>
      <c r="F619" s="3" t="s">
        <v>6380</v>
      </c>
      <c r="G619" s="3" t="s">
        <v>6379</v>
      </c>
      <c r="H619" s="4">
        <v>6.05</v>
      </c>
      <c r="I619" s="4">
        <v>2.1800000000000002</v>
      </c>
      <c r="J619" s="4">
        <v>8.23</v>
      </c>
      <c r="K619" s="4">
        <v>4.8099999999999996</v>
      </c>
      <c r="L619" s="4">
        <v>3.4200000000000008</v>
      </c>
      <c r="M619" s="5">
        <v>0.58444714459295255</v>
      </c>
      <c r="N619" s="6">
        <v>1.3245033112582781E-4</v>
      </c>
      <c r="O619" s="5">
        <v>0.25086306098964328</v>
      </c>
      <c r="P619" s="5">
        <v>0.26488456865127585</v>
      </c>
      <c r="Q619" s="5">
        <v>0.3348694316436252</v>
      </c>
      <c r="R619" s="5">
        <v>0.36033057851239675</v>
      </c>
      <c r="S619" s="4">
        <v>0.4</v>
      </c>
      <c r="T619" s="6">
        <v>0.67265600000000014</v>
      </c>
      <c r="U619" s="5">
        <v>0.14832396974191325</v>
      </c>
      <c r="V619" s="5">
        <v>0.77701534148888662</v>
      </c>
      <c r="W619" s="6">
        <v>0.32515337423312884</v>
      </c>
      <c r="X619" s="1">
        <v>7.0089285714285712</v>
      </c>
      <c r="Y619" s="6">
        <v>4.2907801418439719</v>
      </c>
      <c r="Z619" s="6">
        <v>4.2907801418439719</v>
      </c>
      <c r="AA619" s="6" t="s">
        <v>6381</v>
      </c>
      <c r="AB619" s="6" t="s">
        <v>6381</v>
      </c>
      <c r="AC619" s="6">
        <v>0.92933947772657455</v>
      </c>
      <c r="AD619" s="6">
        <v>0.33611111111111108</v>
      </c>
      <c r="AE619" s="6">
        <v>2.1783439490445864</v>
      </c>
      <c r="AF619" s="6">
        <v>1.6363636363636369</v>
      </c>
      <c r="AG619" s="6">
        <v>0.88144329896907236</v>
      </c>
      <c r="AH619" s="6">
        <v>0.19000000000000006</v>
      </c>
      <c r="AI619" s="5">
        <v>0</v>
      </c>
      <c r="AJ619" s="5">
        <v>0</v>
      </c>
      <c r="AK619" s="3">
        <v>1.62</v>
      </c>
      <c r="AL619" s="3">
        <v>0.22600000000000001</v>
      </c>
      <c r="AM619" s="3">
        <v>0.161</v>
      </c>
      <c r="AN619" s="3">
        <v>0.214</v>
      </c>
      <c r="AO619" s="5" t="s">
        <v>6381</v>
      </c>
      <c r="AP619" s="5" t="s">
        <v>6381</v>
      </c>
      <c r="AQ619" s="5">
        <v>0.25729927007299269</v>
      </c>
      <c r="AR619" s="5">
        <v>0.36443825441039923</v>
      </c>
      <c r="AS619" s="5">
        <v>7.8333333333333324E-2</v>
      </c>
      <c r="AT619" s="5">
        <v>8.7222222222222229E-2</v>
      </c>
      <c r="AU619" s="5">
        <v>0.2326086956521739</v>
      </c>
      <c r="AV619" s="5" t="s">
        <v>6381</v>
      </c>
      <c r="AW619" s="4">
        <v>1.41</v>
      </c>
      <c r="AX619" s="4">
        <v>1.41</v>
      </c>
      <c r="AY619" s="4">
        <v>1.57</v>
      </c>
      <c r="AZ619" s="4">
        <v>18</v>
      </c>
      <c r="BA619" s="4">
        <v>18</v>
      </c>
      <c r="BB619" s="4">
        <v>2.09</v>
      </c>
      <c r="BC619" s="4">
        <v>2.09</v>
      </c>
      <c r="BD619" s="4">
        <v>1.204804347826087</v>
      </c>
      <c r="BE619" s="4">
        <v>0.14199999999999999</v>
      </c>
      <c r="BF619" s="4">
        <v>1.7000000000000015E-2</v>
      </c>
      <c r="BG619" s="4">
        <v>1.02</v>
      </c>
      <c r="BH619" s="5">
        <v>0.86072066545172399</v>
      </c>
      <c r="BI619" s="4">
        <v>0.167804347826087</v>
      </c>
      <c r="BJ619" s="4">
        <v>0.2309999999999999</v>
      </c>
      <c r="BK619" s="4">
        <v>5.48</v>
      </c>
      <c r="BL619" s="4">
        <v>4.3080000000000007</v>
      </c>
      <c r="BM619" s="4">
        <v>6.51</v>
      </c>
      <c r="BN619" s="4">
        <v>3.88</v>
      </c>
      <c r="BO619" s="4">
        <v>0</v>
      </c>
      <c r="BP619" s="15">
        <v>0.94559349694738626</v>
      </c>
    </row>
    <row r="620" spans="1:68" x14ac:dyDescent="0.3">
      <c r="A620" s="15">
        <f t="shared" si="11"/>
        <v>619</v>
      </c>
      <c r="B620" s="2" t="s">
        <v>3161</v>
      </c>
      <c r="C620" s="2" t="s">
        <v>3162</v>
      </c>
      <c r="D620" s="3" t="s">
        <v>6378</v>
      </c>
      <c r="E620" s="3" t="s">
        <v>6379</v>
      </c>
      <c r="F620" s="3" t="s">
        <v>6380</v>
      </c>
      <c r="G620" s="3" t="s">
        <v>6379</v>
      </c>
      <c r="H620" s="4">
        <v>1.43</v>
      </c>
      <c r="I620" s="4">
        <v>0</v>
      </c>
      <c r="J620" s="4">
        <v>1.43</v>
      </c>
      <c r="K620" s="4">
        <v>0</v>
      </c>
      <c r="L620" s="4">
        <v>1.43</v>
      </c>
      <c r="M620" s="5">
        <v>0</v>
      </c>
      <c r="N620" s="6">
        <v>5.7636887608069167E-4</v>
      </c>
      <c r="O620" s="5">
        <v>0</v>
      </c>
      <c r="P620" s="5">
        <v>0</v>
      </c>
      <c r="Q620" s="5">
        <v>0</v>
      </c>
      <c r="R620" s="5">
        <v>0</v>
      </c>
      <c r="S620" s="4">
        <v>0.20599999999999999</v>
      </c>
      <c r="T620" s="6">
        <v>0.67267200000000016</v>
      </c>
      <c r="U620" s="5">
        <v>6.3245553203367583E-2</v>
      </c>
      <c r="V620" s="5">
        <v>0.91310767437361962</v>
      </c>
      <c r="W620" s="6">
        <v>0.38216560509554137</v>
      </c>
      <c r="X620" s="1" t="s">
        <v>6381</v>
      </c>
      <c r="Y620" s="6" t="s">
        <v>6381</v>
      </c>
      <c r="Z620" s="6" t="s">
        <v>6381</v>
      </c>
      <c r="AA620" s="6" t="s">
        <v>6381</v>
      </c>
      <c r="AB620" s="6" t="s">
        <v>6381</v>
      </c>
      <c r="AC620" s="6">
        <v>0.64125560538116588</v>
      </c>
      <c r="AD620" s="6">
        <v>62.173913043478258</v>
      </c>
      <c r="AE620" s="6">
        <v>46.129032258064512</v>
      </c>
      <c r="AF620" s="6">
        <v>238.33333333333331</v>
      </c>
      <c r="AG620" s="6">
        <v>0.64125560538116588</v>
      </c>
      <c r="AH620" s="6">
        <v>62.173913043478258</v>
      </c>
      <c r="AI620" s="5" t="s">
        <v>6381</v>
      </c>
      <c r="AJ620" s="5">
        <v>0</v>
      </c>
      <c r="AK620" s="3" t="s">
        <v>6381</v>
      </c>
      <c r="AL620" s="3" t="s">
        <v>6381</v>
      </c>
      <c r="AM620" s="3" t="s">
        <v>6381</v>
      </c>
      <c r="AN620" s="3" t="s">
        <v>6381</v>
      </c>
      <c r="AO620" s="5" t="s">
        <v>6381</v>
      </c>
      <c r="AP620" s="5" t="s">
        <v>6381</v>
      </c>
      <c r="AQ620" s="5" t="s">
        <v>6381</v>
      </c>
      <c r="AR620" s="5" t="s">
        <v>6381</v>
      </c>
      <c r="AS620" s="5">
        <v>-0.27419354838709681</v>
      </c>
      <c r="AT620" s="5">
        <v>0.5</v>
      </c>
      <c r="AU620" s="5">
        <v>0</v>
      </c>
      <c r="AV620" s="5" t="s">
        <v>6381</v>
      </c>
      <c r="AW620" s="4">
        <v>-3.5000000000000003E-2</v>
      </c>
      <c r="AX620" s="4">
        <v>-1.7000000000000001E-2</v>
      </c>
      <c r="AY620" s="4">
        <v>3.1E-2</v>
      </c>
      <c r="AZ620" s="4">
        <v>2.3E-2</v>
      </c>
      <c r="BA620" s="4">
        <v>6.2E-2</v>
      </c>
      <c r="BB620" s="4">
        <v>6.0000000000000001E-3</v>
      </c>
      <c r="BC620" s="4">
        <v>3.4000000000000002E-2</v>
      </c>
      <c r="BD620" s="4">
        <v>3.1E-2</v>
      </c>
      <c r="BE620" s="4">
        <v>0</v>
      </c>
      <c r="BF620" s="4">
        <v>0</v>
      </c>
      <c r="BG620" s="4">
        <v>-3.0000000000000001E-3</v>
      </c>
      <c r="BH620" s="5">
        <v>-9.6774193548387094E-2</v>
      </c>
      <c r="BI620" s="4">
        <v>3.4000000000000002E-2</v>
      </c>
      <c r="BJ620" s="4">
        <v>-1.4000000000000002E-2</v>
      </c>
      <c r="BK620" s="4">
        <v>0</v>
      </c>
      <c r="BL620" s="4">
        <v>0</v>
      </c>
      <c r="BM620" s="4">
        <v>2.23</v>
      </c>
      <c r="BN620" s="4">
        <v>2.23</v>
      </c>
      <c r="BO620" s="4">
        <v>0</v>
      </c>
      <c r="BP620" s="15">
        <v>0.3382604706061535</v>
      </c>
    </row>
    <row r="621" spans="1:68" x14ac:dyDescent="0.3">
      <c r="A621" s="15">
        <f t="shared" si="11"/>
        <v>620</v>
      </c>
      <c r="B621" s="2" t="s">
        <v>3163</v>
      </c>
      <c r="C621" s="2" t="s">
        <v>3164</v>
      </c>
      <c r="D621" s="3" t="s">
        <v>6413</v>
      </c>
      <c r="E621" s="3" t="s">
        <v>6379</v>
      </c>
      <c r="F621" s="3" t="s">
        <v>6380</v>
      </c>
      <c r="G621" s="3" t="s">
        <v>6379</v>
      </c>
      <c r="H621" s="4">
        <v>1.57</v>
      </c>
      <c r="I621" s="4">
        <v>0.33600000000000002</v>
      </c>
      <c r="J621" s="4">
        <v>1.9060000000000001</v>
      </c>
      <c r="K621" s="4">
        <v>0</v>
      </c>
      <c r="L621" s="4">
        <v>1.9060000000000001</v>
      </c>
      <c r="M621" s="5">
        <v>0</v>
      </c>
      <c r="N621" s="6">
        <v>2.1953896816684964E-4</v>
      </c>
      <c r="O621" s="5">
        <v>0.118060435699227</v>
      </c>
      <c r="P621" s="5">
        <v>0.17628541448058763</v>
      </c>
      <c r="Q621" s="5">
        <v>0.13386454183266935</v>
      </c>
      <c r="R621" s="5">
        <v>0.21401273885350319</v>
      </c>
      <c r="S621" s="4">
        <v>0.17199999999999999</v>
      </c>
      <c r="T621" s="6">
        <v>0.67271999999999998</v>
      </c>
      <c r="U621" s="5">
        <v>0.17606816861659008</v>
      </c>
      <c r="V621" s="5">
        <v>0.56654192966144723</v>
      </c>
      <c r="W621" s="6">
        <v>0.36703296703296706</v>
      </c>
      <c r="X621" s="1">
        <v>5.3692307692307688</v>
      </c>
      <c r="Y621" s="6">
        <v>7.0403587443946192</v>
      </c>
      <c r="Z621" s="6">
        <v>6.2301587301587302</v>
      </c>
      <c r="AA621" s="6" t="s">
        <v>6381</v>
      </c>
      <c r="AB621" s="6" t="s">
        <v>6381</v>
      </c>
      <c r="AC621" s="6">
        <v>0.6254980079681276</v>
      </c>
      <c r="AD621" s="6">
        <v>0.68558951965065507</v>
      </c>
      <c r="AE621" s="6">
        <v>5.4613180515759323</v>
      </c>
      <c r="AF621" s="6">
        <v>3.8120000000000003</v>
      </c>
      <c r="AG621" s="6">
        <v>0.66971187631763895</v>
      </c>
      <c r="AH621" s="6">
        <v>0.83231441048034938</v>
      </c>
      <c r="AI621" s="5">
        <v>0</v>
      </c>
      <c r="AJ621" s="5">
        <v>0</v>
      </c>
      <c r="AK621" s="3" t="s">
        <v>6381</v>
      </c>
      <c r="AL621" s="3" t="s">
        <v>6381</v>
      </c>
      <c r="AM621" s="3" t="s">
        <v>6381</v>
      </c>
      <c r="AN621" s="3" t="s">
        <v>6381</v>
      </c>
      <c r="AO621" s="5" t="s">
        <v>6381</v>
      </c>
      <c r="AP621" s="5" t="s">
        <v>6381</v>
      </c>
      <c r="AQ621" s="5" t="s">
        <v>6381</v>
      </c>
      <c r="AR621" s="5" t="s">
        <v>6381</v>
      </c>
      <c r="AS621" s="5">
        <v>0.1076923076923077</v>
      </c>
      <c r="AT621" s="5">
        <v>0.14914529914529914</v>
      </c>
      <c r="AU621" s="5">
        <v>0.3</v>
      </c>
      <c r="AV621" s="5" t="s">
        <v>6381</v>
      </c>
      <c r="AW621" s="4">
        <v>0.223</v>
      </c>
      <c r="AX621" s="4">
        <v>0.252</v>
      </c>
      <c r="AY621" s="4">
        <v>0.34899999999999998</v>
      </c>
      <c r="AZ621" s="4">
        <v>2.29</v>
      </c>
      <c r="BA621" s="4">
        <v>2.34</v>
      </c>
      <c r="BB621" s="4">
        <v>0.5</v>
      </c>
      <c r="BC621" s="4">
        <v>0.49199999999999999</v>
      </c>
      <c r="BD621" s="4">
        <v>0.24429999999999996</v>
      </c>
      <c r="BE621" s="4">
        <v>0</v>
      </c>
      <c r="BF621" s="4">
        <v>0</v>
      </c>
      <c r="BG621" s="4">
        <v>-0.14599999999999999</v>
      </c>
      <c r="BH621" s="5">
        <v>-0.59762586983217358</v>
      </c>
      <c r="BI621" s="4">
        <v>0.39029999999999998</v>
      </c>
      <c r="BJ621" s="4">
        <v>0.39800000000000002</v>
      </c>
      <c r="BK621" s="4">
        <v>0</v>
      </c>
      <c r="BL621" s="4">
        <v>0</v>
      </c>
      <c r="BM621" s="4">
        <v>2.5099999999999998</v>
      </c>
      <c r="BN621" s="4">
        <v>2.8459999999999996</v>
      </c>
      <c r="BO621" s="4">
        <v>0</v>
      </c>
      <c r="BP621" s="15">
        <v>0.82665780193453431</v>
      </c>
    </row>
    <row r="622" spans="1:68" x14ac:dyDescent="0.3">
      <c r="A622" s="15">
        <f t="shared" si="11"/>
        <v>621</v>
      </c>
      <c r="B622" s="2" t="s">
        <v>3165</v>
      </c>
      <c r="C622" s="2" t="s">
        <v>3166</v>
      </c>
      <c r="D622" s="3" t="s">
        <v>6451</v>
      </c>
      <c r="E622" s="3" t="s">
        <v>6379</v>
      </c>
      <c r="F622" s="3" t="s">
        <v>6380</v>
      </c>
      <c r="G622" s="3" t="s">
        <v>6379</v>
      </c>
      <c r="H622" s="4">
        <v>496.8</v>
      </c>
      <c r="I622" s="4">
        <v>0</v>
      </c>
      <c r="J622" s="4">
        <v>496.8</v>
      </c>
      <c r="K622" s="4">
        <v>0</v>
      </c>
      <c r="L622" s="4">
        <v>496.8</v>
      </c>
      <c r="M622" s="5">
        <v>0</v>
      </c>
      <c r="N622" s="6">
        <v>9.6153846153846154E-5</v>
      </c>
      <c r="O622" s="5" t="s">
        <v>6381</v>
      </c>
      <c r="P622" s="5">
        <v>0</v>
      </c>
      <c r="Q622" s="5" t="s">
        <v>6381</v>
      </c>
      <c r="R622" s="5">
        <v>0</v>
      </c>
      <c r="S622" s="4">
        <v>47.77</v>
      </c>
      <c r="T622" s="6">
        <v>0.67344000000000004</v>
      </c>
      <c r="U622" s="5">
        <v>0.216794833886788</v>
      </c>
      <c r="V622" s="5">
        <v>0.32173275880007368</v>
      </c>
      <c r="W622" s="6">
        <v>0.38896314683979377</v>
      </c>
      <c r="X622" s="1">
        <v>22.207207207207205</v>
      </c>
      <c r="Y622" s="6">
        <v>13.319034852546919</v>
      </c>
      <c r="Z622" s="6">
        <v>13.319034852546919</v>
      </c>
      <c r="AA622" s="6" t="s">
        <v>6381</v>
      </c>
      <c r="AB622" s="6">
        <v>0.49329758713136734</v>
      </c>
      <c r="AC622" s="6" t="s">
        <v>6381</v>
      </c>
      <c r="AD622" s="6">
        <v>1.3716178906681393</v>
      </c>
      <c r="AE622" s="6">
        <v>10.077079107505071</v>
      </c>
      <c r="AF622" s="6">
        <v>8.420338983050847</v>
      </c>
      <c r="AG622" s="6" t="s">
        <v>6381</v>
      </c>
      <c r="AH622" s="6">
        <v>1.3716178906681393</v>
      </c>
      <c r="AI622" s="5">
        <v>0.15576407506702414</v>
      </c>
      <c r="AJ622" s="5">
        <v>1.1694847020933976E-2</v>
      </c>
      <c r="AK622" s="3">
        <v>0.10099999999999999</v>
      </c>
      <c r="AL622" s="3">
        <v>0.22699999999999998</v>
      </c>
      <c r="AM622" s="3">
        <v>0.21199999999999999</v>
      </c>
      <c r="AN622" s="3">
        <v>0.187</v>
      </c>
      <c r="AO622" s="5">
        <v>0.27</v>
      </c>
      <c r="AP622" s="5" t="s">
        <v>6381</v>
      </c>
      <c r="AQ622" s="5" t="s">
        <v>6381</v>
      </c>
      <c r="AR622" s="5" t="s">
        <v>6381</v>
      </c>
      <c r="AS622" s="5">
        <v>0.1029817780231916</v>
      </c>
      <c r="AT622" s="5">
        <v>0.1361126449475428</v>
      </c>
      <c r="AU622" s="5">
        <v>0.31238447319778184</v>
      </c>
      <c r="AV622" s="5">
        <v>7.7699999999999991E-2</v>
      </c>
      <c r="AW622" s="4">
        <v>37.299999999999997</v>
      </c>
      <c r="AX622" s="4">
        <v>37.299999999999997</v>
      </c>
      <c r="AY622" s="4">
        <v>49.3</v>
      </c>
      <c r="AZ622" s="4">
        <v>362.2</v>
      </c>
      <c r="BA622" s="4">
        <v>362.2</v>
      </c>
      <c r="BB622" s="4">
        <v>59</v>
      </c>
      <c r="BC622" s="4">
        <v>59</v>
      </c>
      <c r="BD622" s="4">
        <v>33.899445471349352</v>
      </c>
      <c r="BE622" s="4">
        <v>-25.41</v>
      </c>
      <c r="BF622" s="4">
        <v>11.5</v>
      </c>
      <c r="BG622" s="4">
        <v>60.65</v>
      </c>
      <c r="BH622" s="5">
        <v>2.1283533992017274</v>
      </c>
      <c r="BI622" s="4">
        <v>-38.250554528650646</v>
      </c>
      <c r="BJ622" s="4">
        <v>-9.4400000000000013</v>
      </c>
      <c r="BK622" s="4">
        <v>0</v>
      </c>
      <c r="BL622" s="4">
        <v>0</v>
      </c>
      <c r="BM622" s="4">
        <v>0</v>
      </c>
      <c r="BN622" s="4">
        <v>0</v>
      </c>
      <c r="BO622" s="4">
        <v>-5.81</v>
      </c>
      <c r="BP622" s="15">
        <v>0.56867168345240315</v>
      </c>
    </row>
    <row r="623" spans="1:68" x14ac:dyDescent="0.3">
      <c r="A623" s="15">
        <f t="shared" si="11"/>
        <v>622</v>
      </c>
      <c r="B623" s="2" t="s">
        <v>3167</v>
      </c>
      <c r="C623" s="2" t="s">
        <v>3168</v>
      </c>
      <c r="D623" s="3" t="s">
        <v>6400</v>
      </c>
      <c r="E623" s="3" t="s">
        <v>6379</v>
      </c>
      <c r="F623" s="3" t="s">
        <v>6380</v>
      </c>
      <c r="G623" s="3" t="s">
        <v>6379</v>
      </c>
      <c r="H623" s="4">
        <v>3.15</v>
      </c>
      <c r="I623" s="4">
        <v>0</v>
      </c>
      <c r="J623" s="4">
        <v>3.15</v>
      </c>
      <c r="K623" s="4">
        <v>0</v>
      </c>
      <c r="L623" s="4">
        <v>3.15</v>
      </c>
      <c r="M623" s="5">
        <v>0</v>
      </c>
      <c r="N623" s="6">
        <v>5.7692307692307687E-4</v>
      </c>
      <c r="O623" s="5" t="s">
        <v>6381</v>
      </c>
      <c r="P623" s="5">
        <v>0</v>
      </c>
      <c r="Q623" s="5" t="s">
        <v>6381</v>
      </c>
      <c r="R623" s="5">
        <v>0</v>
      </c>
      <c r="S623" s="4">
        <v>0.30299999999999999</v>
      </c>
      <c r="T623" s="6">
        <v>0.67363200000000012</v>
      </c>
      <c r="U623" s="5">
        <v>0.15491933384829668</v>
      </c>
      <c r="V623" s="5">
        <v>0.52285275173800128</v>
      </c>
      <c r="W623" s="6">
        <v>0.39379474940334125</v>
      </c>
      <c r="X623" s="1">
        <v>1.5496031746031744</v>
      </c>
      <c r="Y623" s="6">
        <v>1.8103448275862069</v>
      </c>
      <c r="Z623" s="6">
        <v>1.8103448275862069</v>
      </c>
      <c r="AA623" s="6" t="s">
        <v>6381</v>
      </c>
      <c r="AB623" s="6" t="s">
        <v>6381</v>
      </c>
      <c r="AC623" s="6" t="s">
        <v>6381</v>
      </c>
      <c r="AD623" s="6">
        <v>2.3247232472324724E-2</v>
      </c>
      <c r="AE623" s="6">
        <v>0.40332906530089629</v>
      </c>
      <c r="AF623" s="6">
        <v>0.35673839184597961</v>
      </c>
      <c r="AG623" s="6" t="s">
        <v>6381</v>
      </c>
      <c r="AH623" s="6">
        <v>2.3247232472324724E-2</v>
      </c>
      <c r="AI623" s="5">
        <v>0</v>
      </c>
      <c r="AJ623" s="5">
        <v>0</v>
      </c>
      <c r="AK623" s="3">
        <v>9.4100000000000003E-2</v>
      </c>
      <c r="AL623" s="3" t="s">
        <v>6381</v>
      </c>
      <c r="AM623" s="3">
        <v>7.4099999999999999E-3</v>
      </c>
      <c r="AN623" s="3" t="s">
        <v>6381</v>
      </c>
      <c r="AO623" s="5" t="s">
        <v>6381</v>
      </c>
      <c r="AP623" s="5" t="s">
        <v>6381</v>
      </c>
      <c r="AQ623" s="5" t="s">
        <v>6381</v>
      </c>
      <c r="AR623" s="5" t="s">
        <v>6381</v>
      </c>
      <c r="AS623" s="5">
        <v>1.2841328413284133E-2</v>
      </c>
      <c r="AT623" s="5">
        <v>5.7638376383763831E-2</v>
      </c>
      <c r="AU623" s="5">
        <v>0.2715481171548117</v>
      </c>
      <c r="AV623" s="5" t="s">
        <v>6381</v>
      </c>
      <c r="AW623" s="4">
        <v>1.74</v>
      </c>
      <c r="AX623" s="4">
        <v>1.74</v>
      </c>
      <c r="AY623" s="4">
        <v>7.81</v>
      </c>
      <c r="AZ623" s="4">
        <v>135.5</v>
      </c>
      <c r="BA623" s="4">
        <v>135.5</v>
      </c>
      <c r="BB623" s="4">
        <v>8.83</v>
      </c>
      <c r="BC623" s="4">
        <v>8.83</v>
      </c>
      <c r="BD623" s="4">
        <v>5.6892092050209202</v>
      </c>
      <c r="BE623" s="4">
        <v>0.998</v>
      </c>
      <c r="BF623" s="4">
        <v>5.34</v>
      </c>
      <c r="BG623" s="4">
        <v>-0.18599999999999994</v>
      </c>
      <c r="BH623" s="5">
        <v>0.90592555384523743</v>
      </c>
      <c r="BI623" s="4">
        <v>0.53520920502092029</v>
      </c>
      <c r="BJ623" s="4">
        <v>-4.4119999999999999</v>
      </c>
      <c r="BK623" s="4">
        <v>0</v>
      </c>
      <c r="BL623" s="4">
        <v>0</v>
      </c>
      <c r="BM623" s="4">
        <v>0</v>
      </c>
      <c r="BN623" s="4">
        <v>0</v>
      </c>
      <c r="BO623" s="4">
        <v>0</v>
      </c>
      <c r="BP623" s="15">
        <v>0.36309276838923088</v>
      </c>
    </row>
    <row r="624" spans="1:68" x14ac:dyDescent="0.3">
      <c r="A624" s="15">
        <f t="shared" si="11"/>
        <v>623</v>
      </c>
      <c r="B624" s="2" t="s">
        <v>3169</v>
      </c>
      <c r="C624" s="2" t="s">
        <v>3170</v>
      </c>
      <c r="D624" s="3" t="s">
        <v>6386</v>
      </c>
      <c r="E624" s="3" t="s">
        <v>6379</v>
      </c>
      <c r="F624" s="3" t="s">
        <v>6380</v>
      </c>
      <c r="G624" s="3" t="s">
        <v>6379</v>
      </c>
      <c r="H624" s="4">
        <v>2.84</v>
      </c>
      <c r="I624" s="4">
        <v>2.62</v>
      </c>
      <c r="J624" s="4">
        <v>5.46</v>
      </c>
      <c r="K624" s="4">
        <v>0</v>
      </c>
      <c r="L624" s="4">
        <v>5.46</v>
      </c>
      <c r="M624" s="5">
        <v>0</v>
      </c>
      <c r="N624" s="6">
        <v>1.1441647597254005E-3</v>
      </c>
      <c r="O624" s="5">
        <v>0.2294220665499124</v>
      </c>
      <c r="P624" s="5">
        <v>0.47985347985347987</v>
      </c>
      <c r="Q624" s="5">
        <v>0.29772727272727273</v>
      </c>
      <c r="R624" s="5">
        <v>0.92253521126760574</v>
      </c>
      <c r="S624" s="4">
        <v>0.64800000000000002</v>
      </c>
      <c r="T624" s="6">
        <v>0.67385600000000001</v>
      </c>
      <c r="U624" s="5">
        <v>0.21908902300206645</v>
      </c>
      <c r="V624" s="5">
        <v>0.57396759671895536</v>
      </c>
      <c r="W624" s="6">
        <v>0.57614483493077728</v>
      </c>
      <c r="X624" s="1">
        <v>2.612966601178782</v>
      </c>
      <c r="Y624" s="6">
        <v>3.4507897934386391</v>
      </c>
      <c r="Z624" s="6">
        <v>3.4507897934386391</v>
      </c>
      <c r="AA624" s="6" t="s">
        <v>6381</v>
      </c>
      <c r="AB624" s="6" t="s">
        <v>6381</v>
      </c>
      <c r="AC624" s="6">
        <v>0.3227272727272727</v>
      </c>
      <c r="AD624" s="6">
        <v>0.29738219895287954</v>
      </c>
      <c r="AE624" s="6">
        <v>4.1052631578947363</v>
      </c>
      <c r="AF624" s="6">
        <v>2.9354838709677415</v>
      </c>
      <c r="AG624" s="6">
        <v>0.47810858143607698</v>
      </c>
      <c r="AH624" s="6">
        <v>0.57172774869109944</v>
      </c>
      <c r="AI624" s="5">
        <v>0</v>
      </c>
      <c r="AJ624" s="5">
        <v>0</v>
      </c>
      <c r="AK624" s="3">
        <v>0.92</v>
      </c>
      <c r="AL624" s="3">
        <v>0.54400000000000004</v>
      </c>
      <c r="AM624" s="3">
        <v>6.8000000000000005E-2</v>
      </c>
      <c r="AN624" s="3">
        <v>0.14800000000000002</v>
      </c>
      <c r="AO624" s="5" t="s">
        <v>6381</v>
      </c>
      <c r="AP624" s="5" t="s">
        <v>6381</v>
      </c>
      <c r="AQ624" s="5" t="s">
        <v>6381</v>
      </c>
      <c r="AR624" s="5" t="s">
        <v>6381</v>
      </c>
      <c r="AS624" s="5">
        <v>8.6178010471204172E-2</v>
      </c>
      <c r="AT624" s="5">
        <v>0.13926701570680627</v>
      </c>
      <c r="AU624" s="5">
        <v>3.0588235294117645E-2</v>
      </c>
      <c r="AV624" s="5">
        <v>1.1399999999999999E-2</v>
      </c>
      <c r="AW624" s="4">
        <v>0.82299999999999995</v>
      </c>
      <c r="AX624" s="4">
        <v>0.82299999999999995</v>
      </c>
      <c r="AY624" s="4">
        <v>1.33</v>
      </c>
      <c r="AZ624" s="4">
        <v>9.5500000000000007</v>
      </c>
      <c r="BA624" s="4">
        <v>9.5500000000000007</v>
      </c>
      <c r="BB624" s="4">
        <v>1.86</v>
      </c>
      <c r="BC624" s="4">
        <v>1.86</v>
      </c>
      <c r="BD624" s="4">
        <v>1.2893176470588235</v>
      </c>
      <c r="BE624" s="4">
        <v>-0.94899999999999995</v>
      </c>
      <c r="BF624" s="4">
        <v>0.78</v>
      </c>
      <c r="BG624" s="4">
        <v>0.77800000000000002</v>
      </c>
      <c r="BH624" s="5">
        <v>1.2083911234396671</v>
      </c>
      <c r="BI624" s="4">
        <v>-0.26868235294117659</v>
      </c>
      <c r="BJ624" s="4">
        <v>0.21399999999999986</v>
      </c>
      <c r="BK624" s="4">
        <v>0</v>
      </c>
      <c r="BL624" s="4">
        <v>0</v>
      </c>
      <c r="BM624" s="4">
        <v>8.8000000000000007</v>
      </c>
      <c r="BN624" s="4">
        <v>11.420000000000002</v>
      </c>
      <c r="BO624" s="4">
        <v>0</v>
      </c>
      <c r="BP624" s="15">
        <v>0.7075699438291726</v>
      </c>
    </row>
    <row r="625" spans="1:68" x14ac:dyDescent="0.3">
      <c r="A625" s="15">
        <f t="shared" si="11"/>
        <v>624</v>
      </c>
      <c r="B625" s="2" t="s">
        <v>3171</v>
      </c>
      <c r="C625" s="2" t="s">
        <v>3172</v>
      </c>
      <c r="D625" s="3" t="s">
        <v>6383</v>
      </c>
      <c r="E625" s="3" t="s">
        <v>6379</v>
      </c>
      <c r="F625" s="3" t="s">
        <v>6380</v>
      </c>
      <c r="G625" s="3" t="s">
        <v>6379</v>
      </c>
      <c r="H625" s="4">
        <v>7.19</v>
      </c>
      <c r="I625" s="4">
        <v>0</v>
      </c>
      <c r="J625" s="4">
        <v>7.19</v>
      </c>
      <c r="K625" s="4">
        <v>0</v>
      </c>
      <c r="L625" s="4">
        <v>7.19</v>
      </c>
      <c r="M625" s="5">
        <v>0</v>
      </c>
      <c r="N625" s="6">
        <v>4.5270270270270276E-3</v>
      </c>
      <c r="O625" s="5">
        <v>0</v>
      </c>
      <c r="P625" s="5">
        <v>0</v>
      </c>
      <c r="Q625" s="5">
        <v>0</v>
      </c>
      <c r="R625" s="5">
        <v>0</v>
      </c>
      <c r="S625" s="4">
        <v>2.4E-2</v>
      </c>
      <c r="T625" s="6">
        <v>0.67400000000000004</v>
      </c>
      <c r="U625" s="5">
        <v>4.4721359549995794E-2</v>
      </c>
      <c r="V625" s="5">
        <v>1.0174109297624043</v>
      </c>
      <c r="W625" s="6">
        <v>0.61467889908256867</v>
      </c>
      <c r="X625" s="1" t="s">
        <v>6381</v>
      </c>
      <c r="Y625" s="6">
        <v>82.643678160919549</v>
      </c>
      <c r="Z625" s="6">
        <v>82.643678160919549</v>
      </c>
      <c r="AA625" s="6" t="s">
        <v>6381</v>
      </c>
      <c r="AB625" s="6" t="s">
        <v>6381</v>
      </c>
      <c r="AC625" s="6">
        <v>2.1920731707317076</v>
      </c>
      <c r="AD625" s="6">
        <v>0.32533936651583711</v>
      </c>
      <c r="AE625" s="6" t="s">
        <v>6381</v>
      </c>
      <c r="AF625" s="6" t="s">
        <v>6381</v>
      </c>
      <c r="AG625" s="6">
        <v>2.1920731707317076</v>
      </c>
      <c r="AH625" s="6">
        <v>0.32533936651583711</v>
      </c>
      <c r="AI625" s="5">
        <v>0</v>
      </c>
      <c r="AJ625" s="5">
        <v>0</v>
      </c>
      <c r="AK625" s="3" t="s">
        <v>6381</v>
      </c>
      <c r="AL625" s="3" t="s">
        <v>6381</v>
      </c>
      <c r="AM625" s="3" t="s">
        <v>6381</v>
      </c>
      <c r="AN625" s="3" t="s">
        <v>6381</v>
      </c>
      <c r="AO625" s="5" t="s">
        <v>6381</v>
      </c>
      <c r="AP625" s="5" t="s">
        <v>6381</v>
      </c>
      <c r="AQ625" s="5" t="s">
        <v>6381</v>
      </c>
      <c r="AR625" s="5" t="s">
        <v>6381</v>
      </c>
      <c r="AS625" s="5">
        <v>0.70161290322580638</v>
      </c>
      <c r="AT625" s="5">
        <v>0</v>
      </c>
      <c r="AU625" s="5">
        <v>0.20909090909090908</v>
      </c>
      <c r="AV625" s="5" t="s">
        <v>6381</v>
      </c>
      <c r="AW625" s="4">
        <v>8.6999999999999994E-2</v>
      </c>
      <c r="AX625" s="4">
        <v>8.6999999999999994E-2</v>
      </c>
      <c r="AY625" s="4">
        <v>0</v>
      </c>
      <c r="AZ625" s="4">
        <v>22.1</v>
      </c>
      <c r="BA625" s="4">
        <v>0.124</v>
      </c>
      <c r="BB625" s="4">
        <v>0</v>
      </c>
      <c r="BC625" s="4">
        <v>0</v>
      </c>
      <c r="BD625" s="4">
        <v>0</v>
      </c>
      <c r="BE625" s="4">
        <v>0</v>
      </c>
      <c r="BF625" s="4">
        <v>0</v>
      </c>
      <c r="BG625" s="4">
        <v>-7.0000000000000001E-3</v>
      </c>
      <c r="BH625" s="5" t="s">
        <v>6381</v>
      </c>
      <c r="BI625" s="4">
        <v>7.0000000000000001E-3</v>
      </c>
      <c r="BJ625" s="4">
        <v>9.4E-2</v>
      </c>
      <c r="BK625" s="4">
        <v>0</v>
      </c>
      <c r="BL625" s="4">
        <v>0</v>
      </c>
      <c r="BM625" s="4">
        <v>3.28</v>
      </c>
      <c r="BN625" s="4">
        <v>3.28</v>
      </c>
      <c r="BO625" s="4">
        <v>0</v>
      </c>
      <c r="BP625" s="15">
        <v>0.11443412071782544</v>
      </c>
    </row>
    <row r="626" spans="1:68" x14ac:dyDescent="0.3">
      <c r="A626" s="15">
        <f t="shared" si="11"/>
        <v>625</v>
      </c>
      <c r="B626" s="2" t="s">
        <v>3173</v>
      </c>
      <c r="C626" s="2" t="s">
        <v>3174</v>
      </c>
      <c r="D626" s="3" t="s">
        <v>6418</v>
      </c>
      <c r="E626" s="3" t="s">
        <v>6379</v>
      </c>
      <c r="F626" s="3" t="s">
        <v>6380</v>
      </c>
      <c r="G626" s="3" t="s">
        <v>6379</v>
      </c>
      <c r="H626" s="4">
        <v>2.98</v>
      </c>
      <c r="I626" s="4">
        <v>0</v>
      </c>
      <c r="J626" s="4">
        <v>2.98</v>
      </c>
      <c r="K626" s="4">
        <v>0</v>
      </c>
      <c r="L626" s="4">
        <v>2.98</v>
      </c>
      <c r="M626" s="5">
        <v>0</v>
      </c>
      <c r="N626" s="6">
        <v>8.1575246132208166E-4</v>
      </c>
      <c r="O626" s="5" t="s">
        <v>6381</v>
      </c>
      <c r="P626" s="5">
        <v>0</v>
      </c>
      <c r="Q626" s="5" t="s">
        <v>6381</v>
      </c>
      <c r="R626" s="5">
        <v>0</v>
      </c>
      <c r="S626" s="4">
        <v>4.2000000000000003E-2</v>
      </c>
      <c r="T626" s="6">
        <v>0.67427199999999998</v>
      </c>
      <c r="U626" s="5">
        <v>0.31464265445104544</v>
      </c>
      <c r="V626" s="5">
        <v>0.63007986105979563</v>
      </c>
      <c r="W626" s="6">
        <v>0.5636363636363636</v>
      </c>
      <c r="X626" s="1" t="s">
        <v>6381</v>
      </c>
      <c r="Y626" s="6">
        <v>3.7484276729559745</v>
      </c>
      <c r="Z626" s="6">
        <v>4.5775729646697387</v>
      </c>
      <c r="AA626" s="6" t="s">
        <v>6381</v>
      </c>
      <c r="AB626" s="6" t="s">
        <v>6381</v>
      </c>
      <c r="AC626" s="6" t="s">
        <v>6381</v>
      </c>
      <c r="AD626" s="6">
        <v>0.30346232179226068</v>
      </c>
      <c r="AE626" s="6" t="s">
        <v>6381</v>
      </c>
      <c r="AF626" s="6" t="s">
        <v>6381</v>
      </c>
      <c r="AG626" s="6" t="s">
        <v>6381</v>
      </c>
      <c r="AH626" s="6">
        <v>0.30346232179226068</v>
      </c>
      <c r="AI626" s="5">
        <v>0</v>
      </c>
      <c r="AJ626" s="5">
        <v>0</v>
      </c>
      <c r="AK626" s="3" t="s">
        <v>6381</v>
      </c>
      <c r="AL626" s="3" t="s">
        <v>6381</v>
      </c>
      <c r="AM626" s="3" t="s">
        <v>6381</v>
      </c>
      <c r="AN626" s="3" t="s">
        <v>6381</v>
      </c>
      <c r="AO626" s="5" t="s">
        <v>6381</v>
      </c>
      <c r="AP626" s="5" t="s">
        <v>6381</v>
      </c>
      <c r="AQ626" s="5" t="s">
        <v>6381</v>
      </c>
      <c r="AR626" s="5" t="s">
        <v>6381</v>
      </c>
      <c r="AS626" s="5">
        <v>7.2656249999999992E-2</v>
      </c>
      <c r="AT626" s="5">
        <v>0</v>
      </c>
      <c r="AU626" s="5">
        <v>0.34475806451612906</v>
      </c>
      <c r="AV626" s="5" t="s">
        <v>6381</v>
      </c>
      <c r="AW626" s="4">
        <v>0.79500000000000004</v>
      </c>
      <c r="AX626" s="4">
        <v>0.65100000000000002</v>
      </c>
      <c r="AY626" s="4">
        <v>0</v>
      </c>
      <c r="AZ626" s="4">
        <v>9.82</v>
      </c>
      <c r="BA626" s="4">
        <v>8.9600000000000009</v>
      </c>
      <c r="BB626" s="4">
        <v>0</v>
      </c>
      <c r="BC626" s="4">
        <v>0</v>
      </c>
      <c r="BD626" s="4">
        <v>0</v>
      </c>
      <c r="BE626" s="4">
        <v>0</v>
      </c>
      <c r="BF626" s="4">
        <v>0</v>
      </c>
      <c r="BG626" s="4">
        <v>-0.104</v>
      </c>
      <c r="BH626" s="5" t="s">
        <v>6381</v>
      </c>
      <c r="BI626" s="4">
        <v>0.104</v>
      </c>
      <c r="BJ626" s="4">
        <v>0.755</v>
      </c>
      <c r="BK626" s="4">
        <v>0</v>
      </c>
      <c r="BL626" s="4">
        <v>0</v>
      </c>
      <c r="BM626" s="4">
        <v>0</v>
      </c>
      <c r="BN626" s="4">
        <v>0</v>
      </c>
      <c r="BO626" s="4">
        <v>0</v>
      </c>
      <c r="BP626" s="15">
        <v>0.17948692323849857</v>
      </c>
    </row>
    <row r="627" spans="1:68" x14ac:dyDescent="0.3">
      <c r="A627" s="15">
        <f t="shared" si="11"/>
        <v>626</v>
      </c>
      <c r="B627" s="2" t="s">
        <v>3175</v>
      </c>
      <c r="C627" s="2" t="s">
        <v>3176</v>
      </c>
      <c r="D627" s="3" t="s">
        <v>6430</v>
      </c>
      <c r="E627" s="3" t="s">
        <v>6379</v>
      </c>
      <c r="F627" s="3" t="s">
        <v>6380</v>
      </c>
      <c r="G627" s="3" t="s">
        <v>6379</v>
      </c>
      <c r="H627" s="4">
        <v>0.67900000000000005</v>
      </c>
      <c r="I627" s="4">
        <v>2.04</v>
      </c>
      <c r="J627" s="4">
        <v>2.7190000000000003</v>
      </c>
      <c r="K627" s="4">
        <v>0</v>
      </c>
      <c r="L627" s="4">
        <v>2.7190000000000003</v>
      </c>
      <c r="M627" s="5">
        <v>0</v>
      </c>
      <c r="N627" s="6">
        <v>6.6518847006651885E-4</v>
      </c>
      <c r="O627" s="5">
        <v>0.66885245901639345</v>
      </c>
      <c r="P627" s="5">
        <v>0.7502758367046708</v>
      </c>
      <c r="Q627" s="5">
        <v>2.0198019801980198</v>
      </c>
      <c r="R627" s="5">
        <v>3.0044182621502209</v>
      </c>
      <c r="S627" s="4">
        <v>0.151</v>
      </c>
      <c r="T627" s="6">
        <v>0.676288</v>
      </c>
      <c r="U627" s="5">
        <v>0.19748417658131498</v>
      </c>
      <c r="V627" s="5">
        <v>0.82918035679975211</v>
      </c>
      <c r="W627" s="6">
        <v>0.45226130653266333</v>
      </c>
      <c r="X627" s="1">
        <v>16.5</v>
      </c>
      <c r="Y627" s="6">
        <v>6.858585858585859</v>
      </c>
      <c r="Z627" s="6">
        <v>5.3046875</v>
      </c>
      <c r="AA627" s="6" t="s">
        <v>6381</v>
      </c>
      <c r="AB627" s="6" t="s">
        <v>6381</v>
      </c>
      <c r="AC627" s="6">
        <v>0.67227722772277232</v>
      </c>
      <c r="AD627" s="6">
        <v>7.4288840262582062E-2</v>
      </c>
      <c r="AE627" s="6">
        <v>16.47878787878788</v>
      </c>
      <c r="AF627" s="6">
        <v>9.2482993197278933</v>
      </c>
      <c r="AG627" s="6">
        <v>0.89147540983606577</v>
      </c>
      <c r="AH627" s="6">
        <v>0.29748358862144419</v>
      </c>
      <c r="AI627" s="5">
        <v>0</v>
      </c>
      <c r="AJ627" s="5">
        <v>0</v>
      </c>
      <c r="AK627" s="3" t="s">
        <v>6381</v>
      </c>
      <c r="AL627" s="3" t="s">
        <v>6381</v>
      </c>
      <c r="AM627" s="3" t="s">
        <v>6381</v>
      </c>
      <c r="AN627" s="3" t="s">
        <v>6381</v>
      </c>
      <c r="AO627" s="5" t="s">
        <v>6381</v>
      </c>
      <c r="AP627" s="5" t="s">
        <v>6381</v>
      </c>
      <c r="AQ627" s="5" t="s">
        <v>6381</v>
      </c>
      <c r="AR627" s="5" t="s">
        <v>6381</v>
      </c>
      <c r="AS627" s="5">
        <v>1.3631522896698615E-2</v>
      </c>
      <c r="AT627" s="5">
        <v>1.7571884984025558E-2</v>
      </c>
      <c r="AU627" s="5">
        <v>0.23809523809523808</v>
      </c>
      <c r="AV627" s="5" t="s">
        <v>6381</v>
      </c>
      <c r="AW627" s="4">
        <v>9.9000000000000005E-2</v>
      </c>
      <c r="AX627" s="4">
        <v>0.128</v>
      </c>
      <c r="AY627" s="4">
        <v>0.16500000000000001</v>
      </c>
      <c r="AZ627" s="4">
        <v>9.14</v>
      </c>
      <c r="BA627" s="4">
        <v>9.39</v>
      </c>
      <c r="BB627" s="4">
        <v>0.29399999999999998</v>
      </c>
      <c r="BC627" s="4">
        <v>0.32400000000000001</v>
      </c>
      <c r="BD627" s="4">
        <v>0.12571428571428572</v>
      </c>
      <c r="BE627" s="4">
        <v>0</v>
      </c>
      <c r="BF627" s="4">
        <v>0</v>
      </c>
      <c r="BG627" s="4">
        <v>-0.161</v>
      </c>
      <c r="BH627" s="5">
        <v>-1.280681818181818</v>
      </c>
      <c r="BI627" s="4">
        <v>0.2867142857142857</v>
      </c>
      <c r="BJ627" s="4">
        <v>0.28900000000000003</v>
      </c>
      <c r="BK627" s="4">
        <v>0</v>
      </c>
      <c r="BL627" s="4">
        <v>0</v>
      </c>
      <c r="BM627" s="4">
        <v>1.01</v>
      </c>
      <c r="BN627" s="4">
        <v>3.05</v>
      </c>
      <c r="BO627" s="4">
        <v>0</v>
      </c>
      <c r="BP627" s="15">
        <v>0.44684219183144747</v>
      </c>
    </row>
    <row r="628" spans="1:68" x14ac:dyDescent="0.3">
      <c r="A628" s="15">
        <f t="shared" si="11"/>
        <v>627</v>
      </c>
      <c r="B628" s="2" t="s">
        <v>3177</v>
      </c>
      <c r="C628" s="2" t="s">
        <v>3178</v>
      </c>
      <c r="D628" s="3" t="s">
        <v>6393</v>
      </c>
      <c r="E628" s="3" t="s">
        <v>6379</v>
      </c>
      <c r="F628" s="3" t="s">
        <v>6380</v>
      </c>
      <c r="G628" s="3" t="s">
        <v>6379</v>
      </c>
      <c r="H628" s="4">
        <v>0.92100000000000004</v>
      </c>
      <c r="I628" s="4">
        <v>1.91</v>
      </c>
      <c r="J628" s="4">
        <v>2.831</v>
      </c>
      <c r="K628" s="4">
        <v>0.19700000000000001</v>
      </c>
      <c r="L628" s="4">
        <v>2.6339999999999999</v>
      </c>
      <c r="M628" s="5">
        <v>6.958671847403744E-2</v>
      </c>
      <c r="N628" s="6">
        <v>2.824858757062147E-4</v>
      </c>
      <c r="O628" s="5">
        <v>0.43212669683257915</v>
      </c>
      <c r="P628" s="5">
        <v>0.67467326033203812</v>
      </c>
      <c r="Q628" s="5">
        <v>0.76095617529880477</v>
      </c>
      <c r="R628" s="5">
        <v>2.0738327904451683</v>
      </c>
      <c r="S628" s="4">
        <v>0.13</v>
      </c>
      <c r="T628" s="6">
        <v>0.67686400000000013</v>
      </c>
      <c r="U628" s="5">
        <v>0.10488088481701516</v>
      </c>
      <c r="V628" s="5">
        <v>0.93916065040690844</v>
      </c>
      <c r="W628" s="6">
        <v>0.37801608579088475</v>
      </c>
      <c r="X628" s="1">
        <v>4.4843749999999991</v>
      </c>
      <c r="Y628" s="6">
        <v>5.3859649122807012</v>
      </c>
      <c r="Z628" s="6">
        <v>5.3236994219653182</v>
      </c>
      <c r="AA628" s="6" t="s">
        <v>6381</v>
      </c>
      <c r="AB628" s="6" t="s">
        <v>6381</v>
      </c>
      <c r="AC628" s="6">
        <v>0.36693227091633474</v>
      </c>
      <c r="AD628" s="6">
        <v>8.7714285714285717E-2</v>
      </c>
      <c r="AE628" s="6">
        <v>9.1777003484320563</v>
      </c>
      <c r="AF628" s="6">
        <v>7.5907780979827093</v>
      </c>
      <c r="AG628" s="6">
        <v>0.62372720814586791</v>
      </c>
      <c r="AH628" s="6">
        <v>0.25085714285714283</v>
      </c>
      <c r="AI628" s="5">
        <v>0</v>
      </c>
      <c r="AJ628" s="5">
        <v>0</v>
      </c>
      <c r="AK628" s="3" t="s">
        <v>6381</v>
      </c>
      <c r="AL628" s="3" t="s">
        <v>6381</v>
      </c>
      <c r="AM628" s="3">
        <v>0.42200000000000004</v>
      </c>
      <c r="AN628" s="3">
        <v>8.72E-2</v>
      </c>
      <c r="AO628" s="5" t="s">
        <v>6381</v>
      </c>
      <c r="AP628" s="5" t="s">
        <v>6381</v>
      </c>
      <c r="AQ628" s="5">
        <v>6.7843137254901958E-2</v>
      </c>
      <c r="AR628" s="5">
        <v>7.5130890052356014E-2</v>
      </c>
      <c r="AS628" s="5">
        <v>1.4416666666666666E-2</v>
      </c>
      <c r="AT628" s="5">
        <v>2.3916666666666666E-2</v>
      </c>
      <c r="AU628" s="5">
        <v>0.15196078431372551</v>
      </c>
      <c r="AV628" s="5" t="s">
        <v>6381</v>
      </c>
      <c r="AW628" s="4">
        <v>0.17100000000000001</v>
      </c>
      <c r="AX628" s="4">
        <v>0.17299999999999999</v>
      </c>
      <c r="AY628" s="4">
        <v>0.28699999999999998</v>
      </c>
      <c r="AZ628" s="4">
        <v>10.5</v>
      </c>
      <c r="BA628" s="4">
        <v>12</v>
      </c>
      <c r="BB628" s="4">
        <v>0.34699999999999998</v>
      </c>
      <c r="BC628" s="4">
        <v>0.36399999999999999</v>
      </c>
      <c r="BD628" s="4">
        <v>0.24338725490196075</v>
      </c>
      <c r="BE628" s="4">
        <v>0</v>
      </c>
      <c r="BF628" s="4">
        <v>0</v>
      </c>
      <c r="BG628" s="4">
        <v>-9.4E-2</v>
      </c>
      <c r="BH628" s="5">
        <v>-0.38621578618758945</v>
      </c>
      <c r="BI628" s="4">
        <v>0.33738725490196075</v>
      </c>
      <c r="BJ628" s="4">
        <v>0.26700000000000002</v>
      </c>
      <c r="BK628" s="4">
        <v>2.5499999999999998</v>
      </c>
      <c r="BL628" s="4">
        <v>3.82</v>
      </c>
      <c r="BM628" s="4">
        <v>2.5099999999999998</v>
      </c>
      <c r="BN628" s="4">
        <v>4.2229999999999999</v>
      </c>
      <c r="BO628" s="4">
        <v>0</v>
      </c>
      <c r="BP628" s="15">
        <v>0.94078367640327076</v>
      </c>
    </row>
    <row r="629" spans="1:68" x14ac:dyDescent="0.3">
      <c r="A629" s="15">
        <f t="shared" si="11"/>
        <v>628</v>
      </c>
      <c r="B629" s="2" t="s">
        <v>3179</v>
      </c>
      <c r="C629" s="2" t="s">
        <v>3180</v>
      </c>
      <c r="D629" s="3" t="s">
        <v>6388</v>
      </c>
      <c r="E629" s="3" t="s">
        <v>6379</v>
      </c>
      <c r="F629" s="3" t="s">
        <v>6380</v>
      </c>
      <c r="G629" s="3" t="s">
        <v>6379</v>
      </c>
      <c r="H629" s="4">
        <v>7.58</v>
      </c>
      <c r="I629" s="4">
        <v>0</v>
      </c>
      <c r="J629" s="4">
        <v>7.58</v>
      </c>
      <c r="K629" s="4">
        <v>0</v>
      </c>
      <c r="L629" s="4">
        <v>7.58</v>
      </c>
      <c r="M629" s="5">
        <v>0</v>
      </c>
      <c r="N629" s="6">
        <v>3.2142857142857142E-3</v>
      </c>
      <c r="O629" s="5" t="s">
        <v>6381</v>
      </c>
      <c r="P629" s="5">
        <v>0</v>
      </c>
      <c r="Q629" s="5" t="s">
        <v>6381</v>
      </c>
      <c r="R629" s="5">
        <v>0</v>
      </c>
      <c r="S629" s="4">
        <v>2.71</v>
      </c>
      <c r="T629" s="6">
        <v>0.67731200000000003</v>
      </c>
      <c r="U629" s="5">
        <v>0.17606816861659008</v>
      </c>
      <c r="V629" s="5">
        <v>0.73977028910680198</v>
      </c>
      <c r="W629" s="6">
        <v>0.38461538461538458</v>
      </c>
      <c r="X629" s="1" t="s">
        <v>6381</v>
      </c>
      <c r="Y629" s="6" t="s">
        <v>6381</v>
      </c>
      <c r="Z629" s="6" t="s">
        <v>6381</v>
      </c>
      <c r="AA629" s="6" t="s">
        <v>6381</v>
      </c>
      <c r="AB629" s="6" t="s">
        <v>6381</v>
      </c>
      <c r="AC629" s="6" t="s">
        <v>6381</v>
      </c>
      <c r="AD629" s="6" t="s">
        <v>6381</v>
      </c>
      <c r="AE629" s="6" t="s">
        <v>6381</v>
      </c>
      <c r="AF629" s="6" t="s">
        <v>6381</v>
      </c>
      <c r="AG629" s="6" t="s">
        <v>6381</v>
      </c>
      <c r="AH629" s="6" t="s">
        <v>6381</v>
      </c>
      <c r="AI629" s="5" t="s">
        <v>6381</v>
      </c>
      <c r="AJ629" s="5">
        <v>0</v>
      </c>
      <c r="AK629" s="3" t="s">
        <v>6381</v>
      </c>
      <c r="AL629" s="3" t="s">
        <v>6381</v>
      </c>
      <c r="AM629" s="3" t="s">
        <v>6381</v>
      </c>
      <c r="AN629" s="3" t="s">
        <v>6381</v>
      </c>
      <c r="AO629" s="5" t="s">
        <v>6381</v>
      </c>
      <c r="AP629" s="5" t="s">
        <v>6381</v>
      </c>
      <c r="AQ629" s="5" t="s">
        <v>6381</v>
      </c>
      <c r="AR629" s="5" t="s">
        <v>6381</v>
      </c>
      <c r="AS629" s="5" t="s">
        <v>6381</v>
      </c>
      <c r="AT629" s="5" t="s">
        <v>6381</v>
      </c>
      <c r="AU629" s="5">
        <v>0</v>
      </c>
      <c r="AV629" s="5" t="s">
        <v>6381</v>
      </c>
      <c r="AW629" s="4">
        <v>-0.13200000000000001</v>
      </c>
      <c r="AX629" s="4">
        <v>-0.159</v>
      </c>
      <c r="AY629" s="4">
        <v>-2.1999999999999999E-2</v>
      </c>
      <c r="AZ629" s="4">
        <v>0</v>
      </c>
      <c r="BA629" s="4">
        <v>0</v>
      </c>
      <c r="BB629" s="4">
        <v>-1.9E-2</v>
      </c>
      <c r="BC629" s="4">
        <v>-1.2999999999999999E-2</v>
      </c>
      <c r="BD629" s="4">
        <v>-2.1999999999999999E-2</v>
      </c>
      <c r="BE629" s="4">
        <v>0</v>
      </c>
      <c r="BF629" s="4">
        <v>0</v>
      </c>
      <c r="BG629" s="4">
        <v>-8.9999999999999993E-3</v>
      </c>
      <c r="BH629" s="5" t="s">
        <v>6381</v>
      </c>
      <c r="BI629" s="4">
        <v>-1.2999999999999999E-2</v>
      </c>
      <c r="BJ629" s="4">
        <v>-0.15</v>
      </c>
      <c r="BK629" s="4">
        <v>0</v>
      </c>
      <c r="BL629" s="4">
        <v>0</v>
      </c>
      <c r="BM629" s="4">
        <v>0</v>
      </c>
      <c r="BN629" s="4">
        <v>0</v>
      </c>
      <c r="BO629" s="4">
        <v>0</v>
      </c>
      <c r="BP629" s="15">
        <v>0.87892715114727638</v>
      </c>
    </row>
    <row r="630" spans="1:68" x14ac:dyDescent="0.3">
      <c r="A630" s="15">
        <f t="shared" si="11"/>
        <v>629</v>
      </c>
      <c r="B630" s="2" t="s">
        <v>3181</v>
      </c>
      <c r="C630" s="2" t="s">
        <v>3182</v>
      </c>
      <c r="D630" s="3" t="s">
        <v>6382</v>
      </c>
      <c r="E630" s="3" t="s">
        <v>6379</v>
      </c>
      <c r="F630" s="3" t="s">
        <v>6380</v>
      </c>
      <c r="G630" s="3" t="s">
        <v>6379</v>
      </c>
      <c r="H630" s="4">
        <v>8.7799999999999994</v>
      </c>
      <c r="I630" s="4">
        <v>0</v>
      </c>
      <c r="J630" s="4">
        <v>8.7799999999999994</v>
      </c>
      <c r="K630" s="4">
        <v>0</v>
      </c>
      <c r="L630" s="4">
        <v>8.7799999999999994</v>
      </c>
      <c r="M630" s="5">
        <v>0</v>
      </c>
      <c r="N630" s="6">
        <v>2.7272727272727274E-4</v>
      </c>
      <c r="O630" s="5" t="s">
        <v>6381</v>
      </c>
      <c r="P630" s="5">
        <v>0</v>
      </c>
      <c r="Q630" s="5" t="s">
        <v>6381</v>
      </c>
      <c r="R630" s="5">
        <v>0</v>
      </c>
      <c r="S630" s="4">
        <v>0.79600000000000004</v>
      </c>
      <c r="T630" s="6">
        <v>0.678512</v>
      </c>
      <c r="U630" s="5">
        <v>0.20976176963403032</v>
      </c>
      <c r="V630" s="5">
        <v>0.47434763814968217</v>
      </c>
      <c r="W630" s="6">
        <v>0.1816192560175055</v>
      </c>
      <c r="X630" s="1">
        <v>4.6292134831460672</v>
      </c>
      <c r="Y630" s="6">
        <v>2.1625615763546797</v>
      </c>
      <c r="Z630" s="6">
        <v>2.1625615763546797</v>
      </c>
      <c r="AA630" s="6" t="s">
        <v>6381</v>
      </c>
      <c r="AB630" s="6" t="s">
        <v>6381</v>
      </c>
      <c r="AC630" s="6" t="s">
        <v>6381</v>
      </c>
      <c r="AD630" s="6">
        <v>8.5742187499999983E-2</v>
      </c>
      <c r="AE630" s="6">
        <v>1.0655339805825241</v>
      </c>
      <c r="AF630" s="6">
        <v>0.85242718446601928</v>
      </c>
      <c r="AG630" s="6" t="s">
        <v>6381</v>
      </c>
      <c r="AH630" s="6">
        <v>8.5742187499999983E-2</v>
      </c>
      <c r="AI630" s="5">
        <v>6.9458128078817738E-2</v>
      </c>
      <c r="AJ630" s="5">
        <v>3.2118451025056949E-2</v>
      </c>
      <c r="AK630" s="3">
        <v>0.626</v>
      </c>
      <c r="AL630" s="3">
        <v>0.315</v>
      </c>
      <c r="AM630" s="3">
        <v>0.11699999999999999</v>
      </c>
      <c r="AN630" s="3">
        <v>0.14300000000000002</v>
      </c>
      <c r="AO630" s="5" t="s">
        <v>6381</v>
      </c>
      <c r="AP630" s="5" t="s">
        <v>6381</v>
      </c>
      <c r="AQ630" s="5" t="s">
        <v>6381</v>
      </c>
      <c r="AR630" s="5" t="s">
        <v>6381</v>
      </c>
      <c r="AS630" s="5">
        <v>3.9648437499999994E-2</v>
      </c>
      <c r="AT630" s="5">
        <v>8.0468749999999992E-2</v>
      </c>
      <c r="AU630" s="5">
        <v>0.33387888707037644</v>
      </c>
      <c r="AV630" s="5" t="s">
        <v>6381</v>
      </c>
      <c r="AW630" s="4">
        <v>4.0599999999999996</v>
      </c>
      <c r="AX630" s="4">
        <v>4.0599999999999996</v>
      </c>
      <c r="AY630" s="4">
        <v>8.24</v>
      </c>
      <c r="AZ630" s="4">
        <v>102.4</v>
      </c>
      <c r="BA630" s="4">
        <v>102.4</v>
      </c>
      <c r="BB630" s="4">
        <v>10.3</v>
      </c>
      <c r="BC630" s="4">
        <v>10.3</v>
      </c>
      <c r="BD630" s="4">
        <v>5.4888379705400991</v>
      </c>
      <c r="BE630" s="4">
        <v>-4.46</v>
      </c>
      <c r="BF630" s="4">
        <v>10.98</v>
      </c>
      <c r="BG630" s="4">
        <v>3.1499999999999995</v>
      </c>
      <c r="BH630" s="5">
        <v>2.5743153789270288</v>
      </c>
      <c r="BI630" s="4">
        <v>-8.6411620294599008</v>
      </c>
      <c r="BJ630" s="4">
        <v>-5.61</v>
      </c>
      <c r="BK630" s="4">
        <v>0</v>
      </c>
      <c r="BL630" s="4">
        <v>0</v>
      </c>
      <c r="BM630" s="4">
        <v>0</v>
      </c>
      <c r="BN630" s="4">
        <v>0</v>
      </c>
      <c r="BO630" s="4">
        <v>-0.28199999999999997</v>
      </c>
      <c r="BP630" s="15">
        <v>0.25132188619198848</v>
      </c>
    </row>
    <row r="631" spans="1:68" x14ac:dyDescent="0.3">
      <c r="A631" s="15">
        <f t="shared" si="11"/>
        <v>630</v>
      </c>
      <c r="B631" s="2" t="s">
        <v>3183</v>
      </c>
      <c r="C631" s="2" t="s">
        <v>3184</v>
      </c>
      <c r="D631" s="3" t="s">
        <v>6390</v>
      </c>
      <c r="E631" s="3" t="s">
        <v>6379</v>
      </c>
      <c r="F631" s="3" t="s">
        <v>6380</v>
      </c>
      <c r="G631" s="3" t="s">
        <v>6379</v>
      </c>
      <c r="H631" s="4">
        <v>0.81699999999999995</v>
      </c>
      <c r="I631" s="4">
        <v>5.12</v>
      </c>
      <c r="J631" s="4">
        <v>5.9370000000000003</v>
      </c>
      <c r="K631" s="4">
        <v>4.8000000000000001E-2</v>
      </c>
      <c r="L631" s="4">
        <v>5.8890000000000002</v>
      </c>
      <c r="M631" s="5">
        <v>8.0848913592723604E-3</v>
      </c>
      <c r="N631" s="6">
        <v>8.0000000000000007E-5</v>
      </c>
      <c r="O631" s="5">
        <v>0.58850574712643688</v>
      </c>
      <c r="P631" s="5">
        <v>0.86238841165571833</v>
      </c>
      <c r="Q631" s="5">
        <v>1.4301675977653632</v>
      </c>
      <c r="R631" s="5">
        <v>6.2668298653610774</v>
      </c>
      <c r="S631" s="4">
        <v>6.6000000000000003E-2</v>
      </c>
      <c r="T631" s="6">
        <v>0.67958399999999997</v>
      </c>
      <c r="U631" s="5">
        <v>0.11401754250991379</v>
      </c>
      <c r="V631" s="5">
        <v>0.6577935144802719</v>
      </c>
      <c r="W631" s="6">
        <v>0.50617283950617287</v>
      </c>
      <c r="X631" s="1">
        <v>1.8451242829827914</v>
      </c>
      <c r="Y631" s="6">
        <v>2.9283154121863793</v>
      </c>
      <c r="Z631" s="6">
        <v>3.0946969696969693</v>
      </c>
      <c r="AA631" s="6" t="s">
        <v>6381</v>
      </c>
      <c r="AB631" s="6" t="s">
        <v>6381</v>
      </c>
      <c r="AC631" s="6">
        <v>0.22821229050279326</v>
      </c>
      <c r="AD631" s="6">
        <v>6.2846153846153843E-2</v>
      </c>
      <c r="AE631" s="6">
        <v>6.1025906735751301</v>
      </c>
      <c r="AF631" s="6">
        <v>3.750955414012739</v>
      </c>
      <c r="AG631" s="6">
        <v>0.68065187239944536</v>
      </c>
      <c r="AH631" s="6">
        <v>0.45300000000000001</v>
      </c>
      <c r="AI631" s="5">
        <v>0</v>
      </c>
      <c r="AJ631" s="5">
        <v>0</v>
      </c>
      <c r="AK631" s="3" t="s">
        <v>6381</v>
      </c>
      <c r="AL631" s="3" t="s">
        <v>6381</v>
      </c>
      <c r="AM631" s="3" t="s">
        <v>6381</v>
      </c>
      <c r="AN631" s="3" t="s">
        <v>6381</v>
      </c>
      <c r="AO631" s="5" t="s">
        <v>6381</v>
      </c>
      <c r="AP631" s="5" t="s">
        <v>6381</v>
      </c>
      <c r="AQ631" s="5">
        <v>7.2928176795580113E-2</v>
      </c>
      <c r="AR631" s="5">
        <v>0.10979633632950279</v>
      </c>
      <c r="AS631" s="5">
        <v>2.3157894736842106E-2</v>
      </c>
      <c r="AT631" s="5">
        <v>8.4649122807017543E-2</v>
      </c>
      <c r="AU631" s="5">
        <v>0.37142857142857144</v>
      </c>
      <c r="AV631" s="5" t="s">
        <v>6381</v>
      </c>
      <c r="AW631" s="4">
        <v>0.27900000000000003</v>
      </c>
      <c r="AX631" s="4">
        <v>0.26400000000000001</v>
      </c>
      <c r="AY631" s="4">
        <v>0.96499999999999997</v>
      </c>
      <c r="AZ631" s="4">
        <v>13</v>
      </c>
      <c r="BA631" s="4">
        <v>11.4</v>
      </c>
      <c r="BB631" s="4">
        <v>1.57</v>
      </c>
      <c r="BC631" s="4">
        <v>1.44</v>
      </c>
      <c r="BD631" s="4">
        <v>0.60657142857142854</v>
      </c>
      <c r="BE631" s="4">
        <v>0</v>
      </c>
      <c r="BF631" s="4">
        <v>0</v>
      </c>
      <c r="BG631" s="4">
        <v>-0.47399999999999998</v>
      </c>
      <c r="BH631" s="5">
        <v>-0.7814413565708902</v>
      </c>
      <c r="BI631" s="4">
        <v>1.0805714285714285</v>
      </c>
      <c r="BJ631" s="4">
        <v>0.73799999999999999</v>
      </c>
      <c r="BK631" s="4">
        <v>3.62</v>
      </c>
      <c r="BL631" s="4">
        <v>8.7889999999999997</v>
      </c>
      <c r="BM631" s="4">
        <v>3.58</v>
      </c>
      <c r="BN631" s="4">
        <v>8.6519999999999992</v>
      </c>
      <c r="BO631" s="4">
        <v>0</v>
      </c>
      <c r="BP631" s="15">
        <v>2.1675354751891751E-2</v>
      </c>
    </row>
    <row r="632" spans="1:68" x14ac:dyDescent="0.3">
      <c r="A632" s="15">
        <f t="shared" si="11"/>
        <v>631</v>
      </c>
      <c r="B632" s="2" t="s">
        <v>3185</v>
      </c>
      <c r="C632" s="2" t="s">
        <v>3186</v>
      </c>
      <c r="D632" s="3" t="s">
        <v>6398</v>
      </c>
      <c r="E632" s="3" t="s">
        <v>6379</v>
      </c>
      <c r="F632" s="3" t="s">
        <v>6380</v>
      </c>
      <c r="G632" s="3" t="s">
        <v>6379</v>
      </c>
      <c r="H632" s="4">
        <v>2.89</v>
      </c>
      <c r="I632" s="4">
        <v>0.42399999999999999</v>
      </c>
      <c r="J632" s="4">
        <v>3.3140000000000001</v>
      </c>
      <c r="K632" s="4">
        <v>0.21099999999999999</v>
      </c>
      <c r="L632" s="4">
        <v>3.1030000000000002</v>
      </c>
      <c r="M632" s="5">
        <v>6.366928183464092E-2</v>
      </c>
      <c r="N632" s="6">
        <v>1.4336917562724014E-3</v>
      </c>
      <c r="O632" s="5">
        <v>0.12566686425607587</v>
      </c>
      <c r="P632" s="5">
        <v>0.12794206397103197</v>
      </c>
      <c r="Q632" s="5">
        <v>0.14372881355932202</v>
      </c>
      <c r="R632" s="5">
        <v>0.14671280276816609</v>
      </c>
      <c r="S632" s="4">
        <v>0.51700000000000002</v>
      </c>
      <c r="T632" s="6">
        <v>0.68036799999999997</v>
      </c>
      <c r="U632" s="5">
        <v>0.26267851073127396</v>
      </c>
      <c r="V632" s="5">
        <v>0.36356228659183565</v>
      </c>
      <c r="W632" s="6">
        <v>0.28706624605678227</v>
      </c>
      <c r="X632" s="1">
        <v>33.888888888888893</v>
      </c>
      <c r="Y632" s="6">
        <v>4.2625368731563418</v>
      </c>
      <c r="Z632" s="6">
        <v>3.6352201257861636</v>
      </c>
      <c r="AA632" s="6" t="s">
        <v>6381</v>
      </c>
      <c r="AB632" s="6" t="s">
        <v>6381</v>
      </c>
      <c r="AC632" s="6">
        <v>0.97966101694915253</v>
      </c>
      <c r="AD632" s="6">
        <v>0.43920972644376899</v>
      </c>
      <c r="AE632" s="6">
        <v>2.54344262295082</v>
      </c>
      <c r="AF632" s="6">
        <v>2.5024193548387097</v>
      </c>
      <c r="AG632" s="6">
        <v>0.98103066708820741</v>
      </c>
      <c r="AH632" s="6">
        <v>0.47158054711246206</v>
      </c>
      <c r="AI632" s="5">
        <v>0</v>
      </c>
      <c r="AJ632" s="5">
        <v>0</v>
      </c>
      <c r="AK632" s="3" t="s">
        <v>6381</v>
      </c>
      <c r="AL632" s="3" t="s">
        <v>6381</v>
      </c>
      <c r="AM632" s="3" t="s">
        <v>6381</v>
      </c>
      <c r="AN632" s="3" t="s">
        <v>6381</v>
      </c>
      <c r="AO632" s="5" t="s">
        <v>6381</v>
      </c>
      <c r="AP632" s="5" t="s">
        <v>6381</v>
      </c>
      <c r="AQ632" s="5" t="s">
        <v>6381</v>
      </c>
      <c r="AR632" s="5" t="s">
        <v>6381</v>
      </c>
      <c r="AS632" s="5">
        <v>0.11865671641791045</v>
      </c>
      <c r="AT632" s="5">
        <v>0.18208955223880596</v>
      </c>
      <c r="AU632" s="5">
        <v>0.33050847457627119</v>
      </c>
      <c r="AV632" s="5" t="s">
        <v>6381</v>
      </c>
      <c r="AW632" s="4">
        <v>0.67800000000000005</v>
      </c>
      <c r="AX632" s="4">
        <v>0.79500000000000004</v>
      </c>
      <c r="AY632" s="4">
        <v>1.22</v>
      </c>
      <c r="AZ632" s="4">
        <v>6.58</v>
      </c>
      <c r="BA632" s="4">
        <v>6.7</v>
      </c>
      <c r="BB632" s="4">
        <v>1.24</v>
      </c>
      <c r="BC632" s="4">
        <v>1.37</v>
      </c>
      <c r="BD632" s="4">
        <v>0.8167796610169491</v>
      </c>
      <c r="BE632" s="4">
        <v>0</v>
      </c>
      <c r="BF632" s="4">
        <v>0</v>
      </c>
      <c r="BG632" s="4">
        <v>-0.14299999999999999</v>
      </c>
      <c r="BH632" s="5">
        <v>-0.17507781697447602</v>
      </c>
      <c r="BI632" s="4">
        <v>0.95977966101694911</v>
      </c>
      <c r="BJ632" s="4">
        <v>0.93800000000000006</v>
      </c>
      <c r="BK632" s="4">
        <v>0</v>
      </c>
      <c r="BL632" s="4">
        <v>0</v>
      </c>
      <c r="BM632" s="4">
        <v>2.95</v>
      </c>
      <c r="BN632" s="4">
        <v>3.1630000000000003</v>
      </c>
      <c r="BO632" s="4">
        <v>0</v>
      </c>
      <c r="BP632" s="15">
        <v>0.15105638165151658</v>
      </c>
    </row>
    <row r="633" spans="1:68" x14ac:dyDescent="0.3">
      <c r="A633" s="15">
        <f t="shared" si="11"/>
        <v>632</v>
      </c>
      <c r="B633" s="2" t="s">
        <v>3187</v>
      </c>
      <c r="C633" s="2" t="s">
        <v>3188</v>
      </c>
      <c r="D633" s="3" t="s">
        <v>6382</v>
      </c>
      <c r="E633" s="3" t="s">
        <v>6379</v>
      </c>
      <c r="F633" s="3" t="s">
        <v>6380</v>
      </c>
      <c r="G633" s="3" t="s">
        <v>6379</v>
      </c>
      <c r="H633" s="4">
        <v>6.27</v>
      </c>
      <c r="I633" s="4">
        <v>0</v>
      </c>
      <c r="J633" s="4">
        <v>6.27</v>
      </c>
      <c r="K633" s="4">
        <v>0</v>
      </c>
      <c r="L633" s="4">
        <v>6.27</v>
      </c>
      <c r="M633" s="5">
        <v>0</v>
      </c>
      <c r="N633" s="6">
        <v>5.5555555555555556E-4</v>
      </c>
      <c r="O633" s="5" t="s">
        <v>6381</v>
      </c>
      <c r="P633" s="5">
        <v>0</v>
      </c>
      <c r="Q633" s="5" t="s">
        <v>6381</v>
      </c>
      <c r="R633" s="5">
        <v>0</v>
      </c>
      <c r="S633" s="4">
        <v>0.58199999999999996</v>
      </c>
      <c r="T633" s="6">
        <v>0.68102400000000007</v>
      </c>
      <c r="U633" s="5">
        <v>0.13784048752090222</v>
      </c>
      <c r="V633" s="5">
        <v>0.58763576258910943</v>
      </c>
      <c r="W633" s="6">
        <v>0.52624614027348926</v>
      </c>
      <c r="X633" s="1">
        <v>8.679927667269439</v>
      </c>
      <c r="Y633" s="6">
        <v>1.9233128834355828</v>
      </c>
      <c r="Z633" s="6">
        <v>1.9233128834355828</v>
      </c>
      <c r="AA633" s="6" t="s">
        <v>6381</v>
      </c>
      <c r="AB633" s="6" t="s">
        <v>6381</v>
      </c>
      <c r="AC633" s="6" t="s">
        <v>6381</v>
      </c>
      <c r="AD633" s="6">
        <v>8.9062499999999989E-2</v>
      </c>
      <c r="AE633" s="6">
        <v>1.3062499999999999</v>
      </c>
      <c r="AF633" s="6">
        <v>1.17196261682243</v>
      </c>
      <c r="AG633" s="6" t="s">
        <v>6381</v>
      </c>
      <c r="AH633" s="6">
        <v>8.9062499999999989E-2</v>
      </c>
      <c r="AI633" s="5">
        <v>0.10674846625766871</v>
      </c>
      <c r="AJ633" s="5">
        <v>5.5502392344497609E-2</v>
      </c>
      <c r="AK633" s="3">
        <v>0.90599999999999992</v>
      </c>
      <c r="AL633" s="3">
        <v>0.64400000000000002</v>
      </c>
      <c r="AM633" s="3">
        <v>0.26400000000000001</v>
      </c>
      <c r="AN633" s="3">
        <v>0.17</v>
      </c>
      <c r="AO633" s="5" t="s">
        <v>6381</v>
      </c>
      <c r="AP633" s="5" t="s">
        <v>6381</v>
      </c>
      <c r="AQ633" s="5" t="s">
        <v>6381</v>
      </c>
      <c r="AR633" s="5" t="s">
        <v>6381</v>
      </c>
      <c r="AS633" s="5">
        <v>4.6306818181818178E-2</v>
      </c>
      <c r="AT633" s="5">
        <v>6.8181818181818177E-2</v>
      </c>
      <c r="AU633" s="5">
        <v>0.33196721311475413</v>
      </c>
      <c r="AV633" s="5" t="s">
        <v>6381</v>
      </c>
      <c r="AW633" s="4">
        <v>3.26</v>
      </c>
      <c r="AX633" s="4">
        <v>3.26</v>
      </c>
      <c r="AY633" s="4">
        <v>4.8</v>
      </c>
      <c r="AZ633" s="4">
        <v>70.400000000000006</v>
      </c>
      <c r="BA633" s="4">
        <v>70.400000000000006</v>
      </c>
      <c r="BB633" s="4">
        <v>5.35</v>
      </c>
      <c r="BC633" s="4">
        <v>5.35</v>
      </c>
      <c r="BD633" s="4">
        <v>3.20655737704918</v>
      </c>
      <c r="BE633" s="4">
        <v>3.69</v>
      </c>
      <c r="BF633" s="4">
        <v>-7.8599999999999994</v>
      </c>
      <c r="BG633" s="4">
        <v>0.13900000000000001</v>
      </c>
      <c r="BH633" s="5">
        <v>-2.4078783231083847</v>
      </c>
      <c r="BI633" s="4">
        <v>10.92755737704918</v>
      </c>
      <c r="BJ633" s="4">
        <v>7.2909999999999986</v>
      </c>
      <c r="BK633" s="4">
        <v>0</v>
      </c>
      <c r="BL633" s="4">
        <v>0</v>
      </c>
      <c r="BM633" s="4">
        <v>0</v>
      </c>
      <c r="BN633" s="4">
        <v>0</v>
      </c>
      <c r="BO633" s="4">
        <v>-0.34799999999999998</v>
      </c>
      <c r="BP633" s="15">
        <v>0.63501414257053057</v>
      </c>
    </row>
    <row r="634" spans="1:68" x14ac:dyDescent="0.3">
      <c r="A634" s="15">
        <f t="shared" si="11"/>
        <v>633</v>
      </c>
      <c r="B634" s="2" t="s">
        <v>3189</v>
      </c>
      <c r="C634" s="2" t="s">
        <v>3190</v>
      </c>
      <c r="D634" s="3" t="s">
        <v>6408</v>
      </c>
      <c r="E634" s="3" t="s">
        <v>6379</v>
      </c>
      <c r="F634" s="3" t="s">
        <v>6380</v>
      </c>
      <c r="G634" s="3" t="s">
        <v>6379</v>
      </c>
      <c r="H634" s="4">
        <v>16.100000000000001</v>
      </c>
      <c r="I634" s="4">
        <v>0</v>
      </c>
      <c r="J634" s="4">
        <v>16.100000000000001</v>
      </c>
      <c r="K634" s="4">
        <v>0</v>
      </c>
      <c r="L634" s="4">
        <v>16.100000000000001</v>
      </c>
      <c r="M634" s="5">
        <v>0</v>
      </c>
      <c r="N634" s="6">
        <v>1.4539007092198583E-3</v>
      </c>
      <c r="O634" s="5" t="s">
        <v>6381</v>
      </c>
      <c r="P634" s="5">
        <v>0</v>
      </c>
      <c r="Q634" s="5" t="s">
        <v>6381</v>
      </c>
      <c r="R634" s="5">
        <v>0</v>
      </c>
      <c r="S634" s="4">
        <v>0.57199999999999995</v>
      </c>
      <c r="T634" s="6">
        <v>0.68291200000000019</v>
      </c>
      <c r="U634" s="5">
        <v>0.29832867780352595</v>
      </c>
      <c r="V634" s="5">
        <v>0.45335903003288641</v>
      </c>
      <c r="W634" s="6">
        <v>0.36568848758465006</v>
      </c>
      <c r="X634" s="1">
        <v>1.5</v>
      </c>
      <c r="Y634" s="6" t="s">
        <v>6381</v>
      </c>
      <c r="Z634" s="6" t="s">
        <v>6381</v>
      </c>
      <c r="AA634" s="6" t="s">
        <v>6381</v>
      </c>
      <c r="AB634" s="6" t="s">
        <v>6381</v>
      </c>
      <c r="AC634" s="6" t="s">
        <v>6381</v>
      </c>
      <c r="AD634" s="6">
        <v>7.0244328097731248E-2</v>
      </c>
      <c r="AE634" s="6">
        <v>0.60299625468164797</v>
      </c>
      <c r="AF634" s="6">
        <v>0.55517241379310345</v>
      </c>
      <c r="AG634" s="6" t="s">
        <v>6381</v>
      </c>
      <c r="AH634" s="6">
        <v>7.0244328097731248E-2</v>
      </c>
      <c r="AI634" s="5" t="s">
        <v>6381</v>
      </c>
      <c r="AJ634" s="5">
        <v>0</v>
      </c>
      <c r="AK634" s="3" t="s">
        <v>6381</v>
      </c>
      <c r="AL634" s="3" t="s">
        <v>6381</v>
      </c>
      <c r="AM634" s="3">
        <v>0.127</v>
      </c>
      <c r="AN634" s="3">
        <v>0.13</v>
      </c>
      <c r="AO634" s="5" t="s">
        <v>6381</v>
      </c>
      <c r="AP634" s="5" t="s">
        <v>6381</v>
      </c>
      <c r="AQ634" s="5" t="s">
        <v>6381</v>
      </c>
      <c r="AR634" s="5" t="s">
        <v>6381</v>
      </c>
      <c r="AS634" s="5">
        <v>-8.7696335078534023E-3</v>
      </c>
      <c r="AT634" s="5">
        <v>0.11649214659685864</v>
      </c>
      <c r="AU634" s="5">
        <v>0</v>
      </c>
      <c r="AV634" s="5" t="s">
        <v>6381</v>
      </c>
      <c r="AW634" s="4">
        <v>-2.0099999999999998</v>
      </c>
      <c r="AX634" s="4">
        <v>-2.0099999999999998</v>
      </c>
      <c r="AY634" s="4">
        <v>26.7</v>
      </c>
      <c r="AZ634" s="4">
        <v>229.2</v>
      </c>
      <c r="BA634" s="4">
        <v>229.2</v>
      </c>
      <c r="BB634" s="4">
        <v>29</v>
      </c>
      <c r="BC634" s="4">
        <v>29</v>
      </c>
      <c r="BD634" s="4">
        <v>26.7</v>
      </c>
      <c r="BE634" s="4">
        <v>-38.64</v>
      </c>
      <c r="BF634" s="4">
        <v>46.5</v>
      </c>
      <c r="BG634" s="4">
        <v>6.3230000000000004</v>
      </c>
      <c r="BH634" s="5">
        <v>1.9783895131086142</v>
      </c>
      <c r="BI634" s="4">
        <v>-26.123000000000001</v>
      </c>
      <c r="BJ634" s="4">
        <v>-16.192999999999998</v>
      </c>
      <c r="BK634" s="4">
        <v>0</v>
      </c>
      <c r="BL634" s="4">
        <v>0</v>
      </c>
      <c r="BM634" s="4">
        <v>0</v>
      </c>
      <c r="BN634" s="4">
        <v>0</v>
      </c>
      <c r="BO634" s="4">
        <v>0</v>
      </c>
      <c r="BP634" s="15">
        <v>0.64546998108651876</v>
      </c>
    </row>
    <row r="635" spans="1:68" x14ac:dyDescent="0.3">
      <c r="A635" s="15">
        <f t="shared" si="11"/>
        <v>634</v>
      </c>
      <c r="B635" s="2" t="s">
        <v>3191</v>
      </c>
      <c r="C635" s="2" t="s">
        <v>3192</v>
      </c>
      <c r="D635" s="3" t="s">
        <v>6398</v>
      </c>
      <c r="E635" s="3" t="s">
        <v>6379</v>
      </c>
      <c r="F635" s="3" t="s">
        <v>6380</v>
      </c>
      <c r="G635" s="3" t="s">
        <v>6379</v>
      </c>
      <c r="H635" s="4">
        <v>64.8</v>
      </c>
      <c r="I635" s="4">
        <v>2.15</v>
      </c>
      <c r="J635" s="4">
        <v>66.95</v>
      </c>
      <c r="K635" s="4">
        <v>0</v>
      </c>
      <c r="L635" s="4">
        <v>66.95</v>
      </c>
      <c r="M635" s="5">
        <v>0</v>
      </c>
      <c r="N635" s="6">
        <v>1.564945226917058E-4</v>
      </c>
      <c r="O635" s="5">
        <v>0.12181303116147309</v>
      </c>
      <c r="P635" s="5">
        <v>3.2113517550410753E-2</v>
      </c>
      <c r="Q635" s="5">
        <v>0.13870967741935483</v>
      </c>
      <c r="R635" s="5">
        <v>3.3179012345679014E-2</v>
      </c>
      <c r="S635" s="4">
        <v>10.15</v>
      </c>
      <c r="T635" s="6">
        <v>0.68300800000000006</v>
      </c>
      <c r="U635" s="5">
        <v>0.23021728866442676</v>
      </c>
      <c r="V635" s="5">
        <v>0.34315407178282481</v>
      </c>
      <c r="W635" s="6">
        <v>0.21550387596899223</v>
      </c>
      <c r="X635" s="1">
        <v>135.47169811320754</v>
      </c>
      <c r="Y635" s="6">
        <v>14.965357967667435</v>
      </c>
      <c r="Z635" s="6">
        <v>13.251533742331288</v>
      </c>
      <c r="AA635" s="6" t="s">
        <v>6381</v>
      </c>
      <c r="AB635" s="6" t="s">
        <v>6381</v>
      </c>
      <c r="AC635" s="6">
        <v>4.1806451612903226</v>
      </c>
      <c r="AD635" s="6">
        <v>1.539192399049881</v>
      </c>
      <c r="AE635" s="6">
        <v>9.3245125348189415</v>
      </c>
      <c r="AF635" s="6">
        <v>9.4030898876404496</v>
      </c>
      <c r="AG635" s="6">
        <v>3.7932011331444766</v>
      </c>
      <c r="AH635" s="6">
        <v>1.5902612826603326</v>
      </c>
      <c r="AI635" s="5">
        <v>0</v>
      </c>
      <c r="AJ635" s="5">
        <v>0</v>
      </c>
      <c r="AK635" s="3">
        <v>8.4100000000000008E-2</v>
      </c>
      <c r="AL635" s="3">
        <v>9.01E-2</v>
      </c>
      <c r="AM635" s="3">
        <v>0.13200000000000001</v>
      </c>
      <c r="AN635" s="3">
        <v>0.13100000000000001</v>
      </c>
      <c r="AO635" s="5" t="s">
        <v>6381</v>
      </c>
      <c r="AP635" s="5" t="s">
        <v>6381</v>
      </c>
      <c r="AQ635" s="5">
        <v>0.32599999999999996</v>
      </c>
      <c r="AR635" s="5">
        <v>0.41146131805157593</v>
      </c>
      <c r="AS635" s="5">
        <v>0.10607375271149673</v>
      </c>
      <c r="AT635" s="5">
        <v>0.15574837310195228</v>
      </c>
      <c r="AU635" s="5">
        <v>0.33378746594005454</v>
      </c>
      <c r="AV635" s="5" t="s">
        <v>6381</v>
      </c>
      <c r="AW635" s="4">
        <v>4.33</v>
      </c>
      <c r="AX635" s="4">
        <v>4.8899999999999997</v>
      </c>
      <c r="AY635" s="4">
        <v>7.18</v>
      </c>
      <c r="AZ635" s="4">
        <v>42.1</v>
      </c>
      <c r="BA635" s="4">
        <v>46.1</v>
      </c>
      <c r="BB635" s="4">
        <v>7.12</v>
      </c>
      <c r="BC635" s="4">
        <v>7.95</v>
      </c>
      <c r="BD635" s="4">
        <v>4.7834059945504075</v>
      </c>
      <c r="BE635" s="4">
        <v>0</v>
      </c>
      <c r="BF635" s="4">
        <v>0</v>
      </c>
      <c r="BG635" s="4">
        <v>-0.83499999999999996</v>
      </c>
      <c r="BH635" s="5">
        <v>-0.17456180824945461</v>
      </c>
      <c r="BI635" s="4">
        <v>5.6184059945504075</v>
      </c>
      <c r="BJ635" s="4">
        <v>5.7249999999999996</v>
      </c>
      <c r="BK635" s="4">
        <v>15</v>
      </c>
      <c r="BL635" s="4">
        <v>17.45</v>
      </c>
      <c r="BM635" s="4">
        <v>15.5</v>
      </c>
      <c r="BN635" s="4">
        <v>17.649999999999999</v>
      </c>
      <c r="BO635" s="4">
        <v>0</v>
      </c>
      <c r="BP635" s="15">
        <v>0.98779818386153806</v>
      </c>
    </row>
    <row r="636" spans="1:68" x14ac:dyDescent="0.3">
      <c r="A636" s="15">
        <f t="shared" si="11"/>
        <v>635</v>
      </c>
      <c r="B636" s="2" t="s">
        <v>3193</v>
      </c>
      <c r="C636" s="2" t="s">
        <v>3194</v>
      </c>
      <c r="D636" s="3" t="s">
        <v>6398</v>
      </c>
      <c r="E636" s="3" t="s">
        <v>6379</v>
      </c>
      <c r="F636" s="3" t="s">
        <v>6380</v>
      </c>
      <c r="G636" s="3" t="s">
        <v>6379</v>
      </c>
      <c r="H636" s="4">
        <v>442.2</v>
      </c>
      <c r="I636" s="4">
        <v>33.700000000000003</v>
      </c>
      <c r="J636" s="4">
        <v>475.9</v>
      </c>
      <c r="K636" s="4">
        <v>4.41</v>
      </c>
      <c r="L636" s="4">
        <v>471.48999999999995</v>
      </c>
      <c r="M636" s="5">
        <v>9.2666526581214551E-3</v>
      </c>
      <c r="N636" s="6">
        <v>3.598971722365039E-4</v>
      </c>
      <c r="O636" s="5">
        <v>0.22602280348759221</v>
      </c>
      <c r="P636" s="5">
        <v>7.0813196049590257E-2</v>
      </c>
      <c r="Q636" s="5">
        <v>0.29202772963604856</v>
      </c>
      <c r="R636" s="5">
        <v>7.6209859791949358E-2</v>
      </c>
      <c r="S636" s="4">
        <v>2.27</v>
      </c>
      <c r="T636" s="6">
        <v>0.68388800000000005</v>
      </c>
      <c r="U636" s="5">
        <v>0.21447610589527216</v>
      </c>
      <c r="V636" s="5">
        <v>0.31705163480170673</v>
      </c>
      <c r="W636" s="6">
        <v>0.22807017543859645</v>
      </c>
      <c r="X636" s="1">
        <v>19.223744292237445</v>
      </c>
      <c r="Y636" s="6">
        <v>15.625441696113073</v>
      </c>
      <c r="Z636" s="6">
        <v>16.138686131386862</v>
      </c>
      <c r="AA636" s="6">
        <v>13.197674418604652</v>
      </c>
      <c r="AB636" s="6">
        <v>0.41446794949902049</v>
      </c>
      <c r="AC636" s="6">
        <v>3.8318890814558055</v>
      </c>
      <c r="AD636" s="6">
        <v>1.8494353826850689</v>
      </c>
      <c r="AE636" s="6">
        <v>11.199287410926365</v>
      </c>
      <c r="AF636" s="6">
        <v>10.547874720357941</v>
      </c>
      <c r="AG636" s="6">
        <v>4.118176259935364</v>
      </c>
      <c r="AH636" s="6">
        <v>1.971936428272689</v>
      </c>
      <c r="AI636" s="5">
        <v>0</v>
      </c>
      <c r="AJ636" s="5">
        <v>0</v>
      </c>
      <c r="AK636" s="3" t="s">
        <v>6381</v>
      </c>
      <c r="AL636" s="3">
        <v>0.21299999999999999</v>
      </c>
      <c r="AM636" s="3" t="s">
        <v>6381</v>
      </c>
      <c r="AN636" s="3">
        <v>0.159</v>
      </c>
      <c r="AO636" s="5">
        <v>0.377</v>
      </c>
      <c r="AP636" s="5">
        <v>0.23899999999999999</v>
      </c>
      <c r="AQ636" s="5" t="s">
        <v>6381</v>
      </c>
      <c r="AR636" s="5" t="s">
        <v>6381</v>
      </c>
      <c r="AS636" s="5">
        <v>0.10946863763483819</v>
      </c>
      <c r="AT636" s="5">
        <v>0.16819816220535358</v>
      </c>
      <c r="AU636" s="5">
        <v>0.30958230958230953</v>
      </c>
      <c r="AV636" s="5">
        <v>0.23550000000000001</v>
      </c>
      <c r="AW636" s="4">
        <v>28.3</v>
      </c>
      <c r="AX636" s="4">
        <v>27.4</v>
      </c>
      <c r="AY636" s="4">
        <v>42.1</v>
      </c>
      <c r="AZ636" s="4">
        <v>239.1</v>
      </c>
      <c r="BA636" s="4">
        <v>250.3</v>
      </c>
      <c r="BB636" s="4">
        <v>44.7</v>
      </c>
      <c r="BC636" s="4">
        <v>45.6</v>
      </c>
      <c r="BD636" s="4">
        <v>29.066584766584768</v>
      </c>
      <c r="BE636" s="4">
        <v>0</v>
      </c>
      <c r="BF636" s="4">
        <v>0</v>
      </c>
      <c r="BG636" s="4">
        <v>-4.62</v>
      </c>
      <c r="BH636" s="5">
        <v>-0.15894540198307705</v>
      </c>
      <c r="BI636" s="4">
        <v>33.686584766584765</v>
      </c>
      <c r="BJ636" s="4">
        <v>32.019999999999996</v>
      </c>
      <c r="BK636" s="4">
        <v>0</v>
      </c>
      <c r="BL636" s="4">
        <v>0</v>
      </c>
      <c r="BM636" s="4">
        <v>115.4</v>
      </c>
      <c r="BN636" s="4">
        <v>114.49000000000002</v>
      </c>
      <c r="BO636" s="4">
        <v>0</v>
      </c>
      <c r="BP636" s="15">
        <v>0.4251291603774433</v>
      </c>
    </row>
    <row r="637" spans="1:68" x14ac:dyDescent="0.3">
      <c r="A637" s="15">
        <f t="shared" si="11"/>
        <v>636</v>
      </c>
      <c r="B637" s="2" t="s">
        <v>3195</v>
      </c>
      <c r="C637" s="2" t="s">
        <v>3196</v>
      </c>
      <c r="D637" s="3" t="s">
        <v>6382</v>
      </c>
      <c r="E637" s="3" t="s">
        <v>6379</v>
      </c>
      <c r="F637" s="3" t="s">
        <v>6380</v>
      </c>
      <c r="G637" s="3" t="s">
        <v>6379</v>
      </c>
      <c r="H637" s="4">
        <v>0.66200000000000003</v>
      </c>
      <c r="I637" s="4">
        <v>0</v>
      </c>
      <c r="J637" s="4">
        <v>0.66200000000000003</v>
      </c>
      <c r="K637" s="4">
        <v>0</v>
      </c>
      <c r="L637" s="4">
        <v>0.66200000000000003</v>
      </c>
      <c r="M637" s="5">
        <v>0</v>
      </c>
      <c r="N637" s="6">
        <v>4.8367593712212819E-4</v>
      </c>
      <c r="O637" s="5" t="s">
        <v>6381</v>
      </c>
      <c r="P637" s="5">
        <v>0</v>
      </c>
      <c r="Q637" s="5" t="s">
        <v>6381</v>
      </c>
      <c r="R637" s="5">
        <v>0</v>
      </c>
      <c r="S637" s="4">
        <v>0.08</v>
      </c>
      <c r="T637" s="6">
        <v>0.68748799999999999</v>
      </c>
      <c r="U637" s="5">
        <v>0.12649110640673517</v>
      </c>
      <c r="V637" s="5">
        <v>0.59095063774396595</v>
      </c>
      <c r="W637" s="6">
        <v>0.41176470588235292</v>
      </c>
      <c r="X637" s="1">
        <v>1.859154929577465</v>
      </c>
      <c r="Y637" s="6">
        <v>3.0506912442396317</v>
      </c>
      <c r="Z637" s="6">
        <v>3.0506912442396317</v>
      </c>
      <c r="AA637" s="6" t="s">
        <v>6381</v>
      </c>
      <c r="AB637" s="6" t="s">
        <v>6381</v>
      </c>
      <c r="AC637" s="6" t="s">
        <v>6381</v>
      </c>
      <c r="AD637" s="6">
        <v>5.7068965517241381E-2</v>
      </c>
      <c r="AE637" s="6">
        <v>1.0030303030303029</v>
      </c>
      <c r="AF637" s="6">
        <v>0.61869158878504671</v>
      </c>
      <c r="AG637" s="6" t="s">
        <v>6381</v>
      </c>
      <c r="AH637" s="6">
        <v>5.7068965517241381E-2</v>
      </c>
      <c r="AI637" s="5">
        <v>0</v>
      </c>
      <c r="AJ637" s="5">
        <v>0</v>
      </c>
      <c r="AK637" s="3">
        <v>0.33500000000000002</v>
      </c>
      <c r="AL637" s="3">
        <v>-1.5300000000000001E-2</v>
      </c>
      <c r="AM637" s="3">
        <v>0.25800000000000001</v>
      </c>
      <c r="AN637" s="3">
        <v>0.46100000000000002</v>
      </c>
      <c r="AO637" s="5" t="s">
        <v>6381</v>
      </c>
      <c r="AP637" s="5" t="s">
        <v>6381</v>
      </c>
      <c r="AQ637" s="5">
        <v>9.4759825327510913E-2</v>
      </c>
      <c r="AR637" s="5">
        <v>0.15388202378176732</v>
      </c>
      <c r="AS637" s="5">
        <v>1.8706896551724139E-2</v>
      </c>
      <c r="AT637" s="5">
        <v>5.6896551724137934E-2</v>
      </c>
      <c r="AU637" s="5">
        <v>0.24390243902439029</v>
      </c>
      <c r="AV637" s="5" t="s">
        <v>6381</v>
      </c>
      <c r="AW637" s="4">
        <v>0.217</v>
      </c>
      <c r="AX637" s="4">
        <v>0.217</v>
      </c>
      <c r="AY637" s="4">
        <v>0.66</v>
      </c>
      <c r="AZ637" s="4">
        <v>11.6</v>
      </c>
      <c r="BA637" s="4">
        <v>11.6</v>
      </c>
      <c r="BB637" s="4">
        <v>1.07</v>
      </c>
      <c r="BC637" s="4">
        <v>1.07</v>
      </c>
      <c r="BD637" s="4">
        <v>0.49902439024390249</v>
      </c>
      <c r="BE637" s="4">
        <v>-1.69</v>
      </c>
      <c r="BF637" s="4">
        <v>0.56900000000000006</v>
      </c>
      <c r="BG637" s="4">
        <v>1.115</v>
      </c>
      <c r="BH637" s="5">
        <v>3.3745845552297165</v>
      </c>
      <c r="BI637" s="4">
        <v>-1.1849756097560977</v>
      </c>
      <c r="BJ637" s="4">
        <v>0.22299999999999986</v>
      </c>
      <c r="BK637" s="4">
        <v>2.29</v>
      </c>
      <c r="BL637" s="4">
        <v>4.2889999999999997</v>
      </c>
      <c r="BM637" s="4">
        <v>0</v>
      </c>
      <c r="BN637" s="4">
        <v>0</v>
      </c>
      <c r="BO637" s="4">
        <v>0</v>
      </c>
      <c r="BP637" s="15">
        <v>0.56752922512062942</v>
      </c>
    </row>
    <row r="638" spans="1:68" x14ac:dyDescent="0.3">
      <c r="A638" s="15">
        <f t="shared" si="11"/>
        <v>637</v>
      </c>
      <c r="B638" s="2" t="s">
        <v>3197</v>
      </c>
      <c r="C638" s="2" t="s">
        <v>3198</v>
      </c>
      <c r="D638" s="3" t="s">
        <v>6451</v>
      </c>
      <c r="E638" s="3" t="s">
        <v>6379</v>
      </c>
      <c r="F638" s="3" t="s">
        <v>6380</v>
      </c>
      <c r="G638" s="3" t="s">
        <v>6379</v>
      </c>
      <c r="H638" s="4">
        <v>314.2</v>
      </c>
      <c r="I638" s="4">
        <v>0</v>
      </c>
      <c r="J638" s="4">
        <v>314.2</v>
      </c>
      <c r="K638" s="4">
        <v>5.28</v>
      </c>
      <c r="L638" s="4">
        <v>308.92</v>
      </c>
      <c r="M638" s="5">
        <v>1.6804583068109485E-2</v>
      </c>
      <c r="N638" s="6">
        <v>5.1948051948051948E-4</v>
      </c>
      <c r="O638" s="5">
        <v>0</v>
      </c>
      <c r="P638" s="5">
        <v>0</v>
      </c>
      <c r="Q638" s="5">
        <v>0</v>
      </c>
      <c r="R638" s="5">
        <v>0</v>
      </c>
      <c r="S638" s="4">
        <v>20.350000000000001</v>
      </c>
      <c r="T638" s="6">
        <v>0.68763200000000002</v>
      </c>
      <c r="U638" s="5">
        <v>0.27928480087537882</v>
      </c>
      <c r="V638" s="5">
        <v>0.33478370361343485</v>
      </c>
      <c r="W638" s="6">
        <v>0.44631306597671411</v>
      </c>
      <c r="X638" s="1" t="s">
        <v>6381</v>
      </c>
      <c r="Y638" s="6">
        <v>14.751173708920186</v>
      </c>
      <c r="Z638" s="6">
        <v>12.772357723577235</v>
      </c>
      <c r="AA638" s="6">
        <v>12.185628742514972</v>
      </c>
      <c r="AB638" s="6" t="s">
        <v>6381</v>
      </c>
      <c r="AC638" s="6">
        <v>4.6410635155096012</v>
      </c>
      <c r="AD638" s="6">
        <v>2.4206471494607085</v>
      </c>
      <c r="AE638" s="6">
        <v>9.7451104100946377</v>
      </c>
      <c r="AF638" s="6">
        <v>10.095424836601307</v>
      </c>
      <c r="AG638" s="6">
        <v>4.9490547901313686</v>
      </c>
      <c r="AH638" s="6">
        <v>2.3799691833590138</v>
      </c>
      <c r="AI638" s="5">
        <v>0</v>
      </c>
      <c r="AJ638" s="5">
        <v>0</v>
      </c>
      <c r="AK638" s="3" t="s">
        <v>6381</v>
      </c>
      <c r="AL638" s="3" t="s">
        <v>6381</v>
      </c>
      <c r="AM638" s="3" t="s">
        <v>6381</v>
      </c>
      <c r="AN638" s="3" t="s">
        <v>6381</v>
      </c>
      <c r="AO638" s="5" t="s">
        <v>6381</v>
      </c>
      <c r="AP638" s="5" t="s">
        <v>6381</v>
      </c>
      <c r="AQ638" s="5" t="s">
        <v>6381</v>
      </c>
      <c r="AR638" s="5" t="s">
        <v>6381</v>
      </c>
      <c r="AS638" s="5">
        <v>0.19902912621359226</v>
      </c>
      <c r="AT638" s="5">
        <v>0.25647249190938509</v>
      </c>
      <c r="AU638" s="5">
        <v>0.31666666666666665</v>
      </c>
      <c r="AV638" s="5">
        <v>0.30730000000000002</v>
      </c>
      <c r="AW638" s="4">
        <v>21.3</v>
      </c>
      <c r="AX638" s="4">
        <v>24.6</v>
      </c>
      <c r="AY638" s="4">
        <v>31.7</v>
      </c>
      <c r="AZ638" s="4">
        <v>129.80000000000001</v>
      </c>
      <c r="BA638" s="4">
        <v>123.6</v>
      </c>
      <c r="BB638" s="4">
        <v>30.6</v>
      </c>
      <c r="BC638" s="4">
        <v>36</v>
      </c>
      <c r="BD638" s="4">
        <v>21.661666666666665</v>
      </c>
      <c r="BE638" s="4">
        <v>0</v>
      </c>
      <c r="BF638" s="4">
        <v>0</v>
      </c>
      <c r="BG638" s="4">
        <v>-4.26</v>
      </c>
      <c r="BH638" s="5">
        <v>-0.19666076786950834</v>
      </c>
      <c r="BI638" s="4">
        <v>25.921666666666667</v>
      </c>
      <c r="BJ638" s="4">
        <v>28.86</v>
      </c>
      <c r="BK638" s="4">
        <v>0</v>
      </c>
      <c r="BL638" s="4">
        <v>0</v>
      </c>
      <c r="BM638" s="4">
        <v>67.7</v>
      </c>
      <c r="BN638" s="4">
        <v>62.42</v>
      </c>
      <c r="BO638" s="4">
        <v>0</v>
      </c>
      <c r="BP638" s="15">
        <v>0.93911813600081373</v>
      </c>
    </row>
    <row r="639" spans="1:68" x14ac:dyDescent="0.3">
      <c r="A639" s="15">
        <f t="shared" si="11"/>
        <v>638</v>
      </c>
      <c r="B639" s="2" t="s">
        <v>3199</v>
      </c>
      <c r="C639" s="2" t="s">
        <v>3200</v>
      </c>
      <c r="D639" s="3" t="s">
        <v>6382</v>
      </c>
      <c r="E639" s="3" t="s">
        <v>6379</v>
      </c>
      <c r="F639" s="3" t="s">
        <v>6380</v>
      </c>
      <c r="G639" s="3" t="s">
        <v>6379</v>
      </c>
      <c r="H639" s="4">
        <v>0.183</v>
      </c>
      <c r="I639" s="4">
        <v>0.14399999999999999</v>
      </c>
      <c r="J639" s="4">
        <v>0.32699999999999996</v>
      </c>
      <c r="K639" s="4">
        <v>8.9999999999999993E-3</v>
      </c>
      <c r="L639" s="4">
        <v>0.31799999999999995</v>
      </c>
      <c r="M639" s="5">
        <v>2.7522935779816515E-2</v>
      </c>
      <c r="N639" s="6">
        <v>6.6666666666666664E-4</v>
      </c>
      <c r="O639" s="5">
        <v>0.19072847682119204</v>
      </c>
      <c r="P639" s="5">
        <v>0.44036697247706424</v>
      </c>
      <c r="Q639" s="5">
        <v>0.23567921440261866</v>
      </c>
      <c r="R639" s="5">
        <v>0.78688524590163933</v>
      </c>
      <c r="S639" s="4">
        <v>6.0999999999999999E-2</v>
      </c>
      <c r="T639" s="6">
        <v>0.68900800000000006</v>
      </c>
      <c r="U639" s="5">
        <v>0.13038404810405299</v>
      </c>
      <c r="V639" s="5">
        <v>0.94528434875438394</v>
      </c>
      <c r="W639" s="6">
        <v>0.5748031496062993</v>
      </c>
      <c r="X639" s="1">
        <v>1.1111111111111112</v>
      </c>
      <c r="Y639" s="6">
        <v>183</v>
      </c>
      <c r="Z639" s="6" t="s">
        <v>6381</v>
      </c>
      <c r="AA639" s="6" t="s">
        <v>6381</v>
      </c>
      <c r="AB639" s="6" t="s">
        <v>6381</v>
      </c>
      <c r="AC639" s="6">
        <v>0.29950900163666122</v>
      </c>
      <c r="AD639" s="6">
        <v>0.14296875000000001</v>
      </c>
      <c r="AE639" s="6">
        <v>15.899999999999997</v>
      </c>
      <c r="AF639" s="6">
        <v>2.9719626168224296</v>
      </c>
      <c r="AG639" s="6">
        <v>0.42627345844504017</v>
      </c>
      <c r="AH639" s="6">
        <v>0.24843749999999995</v>
      </c>
      <c r="AI639" s="5" t="s">
        <v>6381</v>
      </c>
      <c r="AJ639" s="5">
        <v>0</v>
      </c>
      <c r="AK639" s="3" t="s">
        <v>6381</v>
      </c>
      <c r="AL639" s="3" t="s">
        <v>6381</v>
      </c>
      <c r="AM639" s="3" t="s">
        <v>6381</v>
      </c>
      <c r="AN639" s="3">
        <v>-1.9900000000000001E-2</v>
      </c>
      <c r="AO639" s="5" t="s">
        <v>6381</v>
      </c>
      <c r="AP639" s="5" t="s">
        <v>6381</v>
      </c>
      <c r="AQ639" s="5">
        <v>0</v>
      </c>
      <c r="AR639" s="5">
        <v>1.966568338249754E-2</v>
      </c>
      <c r="AS639" s="5">
        <v>0</v>
      </c>
      <c r="AT639" s="5">
        <v>1.4705882352941176E-2</v>
      </c>
      <c r="AU639" s="5">
        <v>0.5</v>
      </c>
      <c r="AV639" s="5" t="s">
        <v>6381</v>
      </c>
      <c r="AW639" s="4">
        <v>1E-3</v>
      </c>
      <c r="AX639" s="4">
        <v>0</v>
      </c>
      <c r="AY639" s="4">
        <v>0.02</v>
      </c>
      <c r="AZ639" s="4">
        <v>1.28</v>
      </c>
      <c r="BA639" s="4">
        <v>1.36</v>
      </c>
      <c r="BB639" s="4">
        <v>0.107</v>
      </c>
      <c r="BC639" s="4">
        <v>7.3999999999999996E-2</v>
      </c>
      <c r="BD639" s="4">
        <v>0.01</v>
      </c>
      <c r="BE639" s="4">
        <v>0</v>
      </c>
      <c r="BF639" s="4">
        <v>0</v>
      </c>
      <c r="BG639" s="4">
        <v>-3.6999999999999998E-2</v>
      </c>
      <c r="BH639" s="5">
        <v>-3.6999999999999997</v>
      </c>
      <c r="BI639" s="4">
        <v>4.7E-2</v>
      </c>
      <c r="BJ639" s="4">
        <v>3.6999999999999998E-2</v>
      </c>
      <c r="BK639" s="4">
        <v>0.81299999999999994</v>
      </c>
      <c r="BL639" s="4">
        <v>1.0170000000000001</v>
      </c>
      <c r="BM639" s="4">
        <v>0.61099999999999999</v>
      </c>
      <c r="BN639" s="4">
        <v>0.746</v>
      </c>
      <c r="BO639" s="4">
        <v>0</v>
      </c>
      <c r="BP639" s="15">
        <v>0.16874922740958032</v>
      </c>
    </row>
    <row r="640" spans="1:68" x14ac:dyDescent="0.3">
      <c r="A640" s="15">
        <f t="shared" si="11"/>
        <v>639</v>
      </c>
      <c r="B640" s="2" t="s">
        <v>3201</v>
      </c>
      <c r="C640" s="2" t="s">
        <v>3202</v>
      </c>
      <c r="D640" s="3" t="s">
        <v>6395</v>
      </c>
      <c r="E640" s="3" t="s">
        <v>6379</v>
      </c>
      <c r="F640" s="3" t="s">
        <v>6380</v>
      </c>
      <c r="G640" s="3" t="s">
        <v>6379</v>
      </c>
      <c r="H640" s="4">
        <v>6.01</v>
      </c>
      <c r="I640" s="4">
        <v>0</v>
      </c>
      <c r="J640" s="4">
        <v>6.01</v>
      </c>
      <c r="K640" s="4">
        <v>0</v>
      </c>
      <c r="L640" s="4">
        <v>6.01</v>
      </c>
      <c r="M640" s="5">
        <v>0</v>
      </c>
      <c r="N640" s="6">
        <v>2.7303754266211604E-4</v>
      </c>
      <c r="O640" s="5" t="s">
        <v>6381</v>
      </c>
      <c r="P640" s="5">
        <v>0</v>
      </c>
      <c r="Q640" s="5" t="s">
        <v>6381</v>
      </c>
      <c r="R640" s="5">
        <v>0</v>
      </c>
      <c r="S640" s="4">
        <v>0.20499999999999999</v>
      </c>
      <c r="T640" s="6">
        <v>0.68932800000000005</v>
      </c>
      <c r="U640" s="5">
        <v>0.1224744871391589</v>
      </c>
      <c r="V640" s="5">
        <v>0.50826912162750948</v>
      </c>
      <c r="W640" s="6">
        <v>0.24267782426778242</v>
      </c>
      <c r="X640" s="1" t="s">
        <v>6381</v>
      </c>
      <c r="Y640" s="6">
        <v>24.834710743801654</v>
      </c>
      <c r="Z640" s="6">
        <v>24.834710743801654</v>
      </c>
      <c r="AA640" s="6" t="s">
        <v>6381</v>
      </c>
      <c r="AB640" s="6" t="s">
        <v>6381</v>
      </c>
      <c r="AC640" s="6" t="s">
        <v>6381</v>
      </c>
      <c r="AD640" s="6">
        <v>0.8464788732394366</v>
      </c>
      <c r="AE640" s="6" t="s">
        <v>6381</v>
      </c>
      <c r="AF640" s="6" t="s">
        <v>6381</v>
      </c>
      <c r="AG640" s="6" t="s">
        <v>6381</v>
      </c>
      <c r="AH640" s="6">
        <v>0.8464788732394366</v>
      </c>
      <c r="AI640" s="5">
        <v>0</v>
      </c>
      <c r="AJ640" s="5">
        <v>0</v>
      </c>
      <c r="AK640" s="3">
        <v>-0.33100000000000002</v>
      </c>
      <c r="AL640" s="3" t="s">
        <v>6381</v>
      </c>
      <c r="AM640" s="3">
        <v>-0.14699999999999999</v>
      </c>
      <c r="AN640" s="3" t="s">
        <v>6381</v>
      </c>
      <c r="AO640" s="5" t="s">
        <v>6381</v>
      </c>
      <c r="AP640" s="5" t="s">
        <v>6381</v>
      </c>
      <c r="AQ640" s="5" t="s">
        <v>6381</v>
      </c>
      <c r="AR640" s="5" t="s">
        <v>6381</v>
      </c>
      <c r="AS640" s="5">
        <v>3.408450704225352E-2</v>
      </c>
      <c r="AT640" s="5">
        <v>-0.17605633802816903</v>
      </c>
      <c r="AU640" s="5">
        <v>0.24374999999999999</v>
      </c>
      <c r="AV640" s="5" t="s">
        <v>6381</v>
      </c>
      <c r="AW640" s="4">
        <v>0.24199999999999999</v>
      </c>
      <c r="AX640" s="4">
        <v>0.24199999999999999</v>
      </c>
      <c r="AY640" s="4">
        <v>-1.25</v>
      </c>
      <c r="AZ640" s="4">
        <v>7.1</v>
      </c>
      <c r="BA640" s="4">
        <v>7.1</v>
      </c>
      <c r="BB640" s="4">
        <v>-0.92700000000000005</v>
      </c>
      <c r="BC640" s="4">
        <v>-0.92700000000000005</v>
      </c>
      <c r="BD640" s="4">
        <v>-0.9453125</v>
      </c>
      <c r="BE640" s="4">
        <v>-15.9</v>
      </c>
      <c r="BF640" s="4">
        <v>8.8819999999999997</v>
      </c>
      <c r="BG640" s="4">
        <v>25.687999999999999</v>
      </c>
      <c r="BH640" s="5" t="s">
        <v>6381</v>
      </c>
      <c r="BI640" s="4">
        <v>-35.5153125</v>
      </c>
      <c r="BJ640" s="4">
        <v>-18.427999999999997</v>
      </c>
      <c r="BK640" s="4">
        <v>0</v>
      </c>
      <c r="BL640" s="4">
        <v>0</v>
      </c>
      <c r="BM640" s="4">
        <v>0</v>
      </c>
      <c r="BN640" s="4">
        <v>0</v>
      </c>
      <c r="BO640" s="4">
        <v>0</v>
      </c>
      <c r="BP640" s="15">
        <v>0.56841759705679962</v>
      </c>
    </row>
    <row r="641" spans="1:68" x14ac:dyDescent="0.3">
      <c r="A641" s="15">
        <f t="shared" si="11"/>
        <v>640</v>
      </c>
      <c r="B641" s="2" t="s">
        <v>3203</v>
      </c>
      <c r="C641" s="2" t="s">
        <v>3204</v>
      </c>
      <c r="D641" s="3" t="s">
        <v>6411</v>
      </c>
      <c r="E641" s="3" t="s">
        <v>6379</v>
      </c>
      <c r="F641" s="3" t="s">
        <v>6380</v>
      </c>
      <c r="G641" s="3" t="s">
        <v>6379</v>
      </c>
      <c r="H641" s="4">
        <v>1.42</v>
      </c>
      <c r="I641" s="4">
        <v>0</v>
      </c>
      <c r="J641" s="4">
        <v>1.42</v>
      </c>
      <c r="K641" s="4">
        <v>0</v>
      </c>
      <c r="L641" s="4">
        <v>1.42</v>
      </c>
      <c r="M641" s="5">
        <v>0</v>
      </c>
      <c r="N641" s="6">
        <v>2.7932960893854746E-4</v>
      </c>
      <c r="O641" s="5" t="s">
        <v>6381</v>
      </c>
      <c r="P641" s="5">
        <v>0</v>
      </c>
      <c r="Q641" s="5" t="s">
        <v>6381</v>
      </c>
      <c r="R641" s="5">
        <v>0</v>
      </c>
      <c r="S641" s="4">
        <v>0.39600000000000002</v>
      </c>
      <c r="T641" s="6">
        <v>0.68966399999999994</v>
      </c>
      <c r="U641" s="5" t="s">
        <v>6381</v>
      </c>
      <c r="V641" s="5" t="s">
        <v>6381</v>
      </c>
      <c r="W641" s="6">
        <v>0.36743393009377667</v>
      </c>
      <c r="X641" s="1" t="s">
        <v>6381</v>
      </c>
      <c r="Y641" s="6" t="s">
        <v>6381</v>
      </c>
      <c r="Z641" s="6" t="s">
        <v>6381</v>
      </c>
      <c r="AA641" s="6" t="s">
        <v>6381</v>
      </c>
      <c r="AB641" s="6" t="s">
        <v>6381</v>
      </c>
      <c r="AC641" s="6" t="s">
        <v>6381</v>
      </c>
      <c r="AD641" s="6" t="s">
        <v>6381</v>
      </c>
      <c r="AE641" s="6" t="s">
        <v>6381</v>
      </c>
      <c r="AF641" s="6" t="s">
        <v>6381</v>
      </c>
      <c r="AG641" s="6" t="s">
        <v>6381</v>
      </c>
      <c r="AH641" s="6" t="s">
        <v>6381</v>
      </c>
      <c r="AI641" s="5" t="s">
        <v>6381</v>
      </c>
      <c r="AJ641" s="5">
        <v>0</v>
      </c>
      <c r="AK641" s="3" t="s">
        <v>6381</v>
      </c>
      <c r="AL641" s="3" t="s">
        <v>6381</v>
      </c>
      <c r="AM641" s="3" t="s">
        <v>6381</v>
      </c>
      <c r="AN641" s="3" t="s">
        <v>6381</v>
      </c>
      <c r="AO641" s="5" t="s">
        <v>6381</v>
      </c>
      <c r="AP641" s="5" t="s">
        <v>6381</v>
      </c>
      <c r="AQ641" s="5">
        <v>-9.9547511312217188E-3</v>
      </c>
      <c r="AR641" s="5">
        <v>-6.7394094993581521E-3</v>
      </c>
      <c r="AS641" s="5" t="s">
        <v>6381</v>
      </c>
      <c r="AT641" s="5" t="s">
        <v>6381</v>
      </c>
      <c r="AU641" s="5">
        <v>0</v>
      </c>
      <c r="AV641" s="5" t="s">
        <v>6381</v>
      </c>
      <c r="AW641" s="4">
        <v>-1.0999999999999999E-2</v>
      </c>
      <c r="AX641" s="4">
        <v>-2.1999999999999999E-2</v>
      </c>
      <c r="AY641" s="4">
        <v>-2.1000000000000001E-2</v>
      </c>
      <c r="AZ641" s="4">
        <v>0</v>
      </c>
      <c r="BA641" s="4">
        <v>0</v>
      </c>
      <c r="BB641" s="4">
        <v>0</v>
      </c>
      <c r="BC641" s="4">
        <v>0</v>
      </c>
      <c r="BD641" s="4">
        <v>-2.1000000000000001E-2</v>
      </c>
      <c r="BE641" s="4">
        <v>0</v>
      </c>
      <c r="BF641" s="4">
        <v>0</v>
      </c>
      <c r="BG641" s="4">
        <v>0</v>
      </c>
      <c r="BH641" s="5" t="s">
        <v>6381</v>
      </c>
      <c r="BI641" s="4">
        <v>-2.1000000000000001E-2</v>
      </c>
      <c r="BJ641" s="4">
        <v>-2.1999999999999999E-2</v>
      </c>
      <c r="BK641" s="4">
        <v>2.21</v>
      </c>
      <c r="BL641" s="4">
        <v>3.1160000000000001</v>
      </c>
      <c r="BM641" s="4">
        <v>0</v>
      </c>
      <c r="BN641" s="4">
        <v>0</v>
      </c>
      <c r="BO641" s="4">
        <v>0</v>
      </c>
      <c r="BP641" s="15">
        <v>0.89094370060427974</v>
      </c>
    </row>
    <row r="642" spans="1:68" x14ac:dyDescent="0.3">
      <c r="A642" s="15">
        <f t="shared" si="11"/>
        <v>641</v>
      </c>
      <c r="B642" s="2" t="s">
        <v>3205</v>
      </c>
      <c r="C642" s="2" t="s">
        <v>3206</v>
      </c>
      <c r="D642" s="3" t="s">
        <v>6397</v>
      </c>
      <c r="E642" s="3" t="s">
        <v>6379</v>
      </c>
      <c r="F642" s="3" t="s">
        <v>6380</v>
      </c>
      <c r="G642" s="3" t="s">
        <v>6379</v>
      </c>
      <c r="H642" s="4">
        <v>0.315</v>
      </c>
      <c r="I642" s="4">
        <v>0.16300000000000001</v>
      </c>
      <c r="J642" s="4">
        <v>0.47799999999999998</v>
      </c>
      <c r="K642" s="4">
        <v>0</v>
      </c>
      <c r="L642" s="4">
        <v>0.47799999999999998</v>
      </c>
      <c r="M642" s="5">
        <v>0</v>
      </c>
      <c r="N642" s="6" t="s">
        <v>6381</v>
      </c>
      <c r="O642" s="5">
        <v>0.10232266164469554</v>
      </c>
      <c r="P642" s="5">
        <v>0.34100418410041844</v>
      </c>
      <c r="Q642" s="5">
        <v>0.11398601398601399</v>
      </c>
      <c r="R642" s="5">
        <v>0.51746031746031751</v>
      </c>
      <c r="S642" s="4">
        <v>6.9000000000000006E-2</v>
      </c>
      <c r="T642" s="6">
        <v>0.6899360000000001</v>
      </c>
      <c r="U642" s="5">
        <v>0.20976176963403032</v>
      </c>
      <c r="V642" s="5">
        <v>0.65669735834290177</v>
      </c>
      <c r="W642" s="6">
        <v>0.52653061224489794</v>
      </c>
      <c r="X642" s="1">
        <v>53</v>
      </c>
      <c r="Y642" s="6">
        <v>19.6875</v>
      </c>
      <c r="Z642" s="6">
        <v>16.578947368421055</v>
      </c>
      <c r="AA642" s="6" t="s">
        <v>6381</v>
      </c>
      <c r="AB642" s="6" t="s">
        <v>6381</v>
      </c>
      <c r="AC642" s="6">
        <v>0.22027972027972029</v>
      </c>
      <c r="AD642" s="6">
        <v>0.24609375</v>
      </c>
      <c r="AE642" s="6">
        <v>9.0188679245283012</v>
      </c>
      <c r="AF642" s="6">
        <v>4.5094339622641506</v>
      </c>
      <c r="AG642" s="6">
        <v>0.30006277463904579</v>
      </c>
      <c r="AH642" s="6">
        <v>0.37343749999999998</v>
      </c>
      <c r="AI642" s="5">
        <v>0</v>
      </c>
      <c r="AJ642" s="5">
        <v>0</v>
      </c>
      <c r="AK642" s="3" t="s">
        <v>6381</v>
      </c>
      <c r="AL642" s="3" t="s">
        <v>6381</v>
      </c>
      <c r="AM642" s="3" t="s">
        <v>6381</v>
      </c>
      <c r="AN642" s="3" t="s">
        <v>6381</v>
      </c>
      <c r="AO642" s="5" t="s">
        <v>6381</v>
      </c>
      <c r="AP642" s="5" t="s">
        <v>6381</v>
      </c>
      <c r="AQ642" s="5" t="s">
        <v>6381</v>
      </c>
      <c r="AR642" s="5" t="s">
        <v>6381</v>
      </c>
      <c r="AS642" s="5">
        <v>1.386861313868613E-2</v>
      </c>
      <c r="AT642" s="5">
        <v>3.8686131386861312E-2</v>
      </c>
      <c r="AU642" s="5">
        <v>0.05</v>
      </c>
      <c r="AV642" s="5" t="s">
        <v>6381</v>
      </c>
      <c r="AW642" s="4">
        <v>1.6E-2</v>
      </c>
      <c r="AX642" s="4">
        <v>1.9E-2</v>
      </c>
      <c r="AY642" s="4">
        <v>5.2999999999999999E-2</v>
      </c>
      <c r="AZ642" s="4">
        <v>1.28</v>
      </c>
      <c r="BA642" s="4">
        <v>1.37</v>
      </c>
      <c r="BB642" s="4">
        <v>0.106</v>
      </c>
      <c r="BC642" s="4">
        <v>0.11</v>
      </c>
      <c r="BD642" s="4">
        <v>5.0349999999999999E-2</v>
      </c>
      <c r="BE642" s="4">
        <v>0</v>
      </c>
      <c r="BF642" s="4">
        <v>0</v>
      </c>
      <c r="BG642" s="4">
        <v>-5.8000000000000003E-2</v>
      </c>
      <c r="BH642" s="5">
        <v>-1.1519364448857994</v>
      </c>
      <c r="BI642" s="4">
        <v>0.10835</v>
      </c>
      <c r="BJ642" s="4">
        <v>7.6999999999999999E-2</v>
      </c>
      <c r="BK642" s="4">
        <v>0</v>
      </c>
      <c r="BL642" s="4">
        <v>0</v>
      </c>
      <c r="BM642" s="4">
        <v>1.43</v>
      </c>
      <c r="BN642" s="4">
        <v>1.593</v>
      </c>
      <c r="BO642" s="4">
        <v>0</v>
      </c>
      <c r="BP642" s="15">
        <v>0.18428739359157664</v>
      </c>
    </row>
    <row r="643" spans="1:68" x14ac:dyDescent="0.3">
      <c r="A643" s="15">
        <f t="shared" ref="A643:A706" si="12">A642+1</f>
        <v>642</v>
      </c>
      <c r="B643" s="2" t="s">
        <v>3207</v>
      </c>
      <c r="C643" s="2" t="s">
        <v>3208</v>
      </c>
      <c r="D643" s="3" t="s">
        <v>6382</v>
      </c>
      <c r="E643" s="3" t="s">
        <v>6379</v>
      </c>
      <c r="F643" s="3" t="s">
        <v>6380</v>
      </c>
      <c r="G643" s="3" t="s">
        <v>6379</v>
      </c>
      <c r="H643" s="4">
        <v>1.29</v>
      </c>
      <c r="I643" s="4">
        <v>0</v>
      </c>
      <c r="J643" s="4">
        <v>1.29</v>
      </c>
      <c r="K643" s="4">
        <v>0</v>
      </c>
      <c r="L643" s="4">
        <v>1.29</v>
      </c>
      <c r="M643" s="5">
        <v>0</v>
      </c>
      <c r="N643" s="6">
        <v>1.9011406844106465E-4</v>
      </c>
      <c r="O643" s="5" t="s">
        <v>6381</v>
      </c>
      <c r="P643" s="5">
        <v>0</v>
      </c>
      <c r="Q643" s="5" t="s">
        <v>6381</v>
      </c>
      <c r="R643" s="5">
        <v>0</v>
      </c>
      <c r="S643" s="4">
        <v>0.245</v>
      </c>
      <c r="T643" s="6">
        <v>0.69057600000000008</v>
      </c>
      <c r="U643" s="5">
        <v>0.18973665961010275</v>
      </c>
      <c r="V643" s="5">
        <v>0.60478560250720259</v>
      </c>
      <c r="W643" s="6">
        <v>0.45022624434389141</v>
      </c>
      <c r="X643" s="1" t="s">
        <v>6381</v>
      </c>
      <c r="Y643" s="6">
        <v>1.29</v>
      </c>
      <c r="Z643" s="6" t="s">
        <v>6381</v>
      </c>
      <c r="AA643" s="6" t="s">
        <v>6381</v>
      </c>
      <c r="AB643" s="6" t="s">
        <v>6381</v>
      </c>
      <c r="AC643" s="6" t="s">
        <v>6381</v>
      </c>
      <c r="AD643" s="6">
        <v>7.2067039106145259E-2</v>
      </c>
      <c r="AE643" s="6" t="s">
        <v>6381</v>
      </c>
      <c r="AF643" s="6">
        <v>0.35054347826086957</v>
      </c>
      <c r="AG643" s="6" t="s">
        <v>6381</v>
      </c>
      <c r="AH643" s="6">
        <v>7.2067039106145259E-2</v>
      </c>
      <c r="AI643" s="5" t="s">
        <v>6381</v>
      </c>
      <c r="AJ643" s="5">
        <v>0</v>
      </c>
      <c r="AK643" s="3" t="s">
        <v>6381</v>
      </c>
      <c r="AL643" s="3" t="s">
        <v>6381</v>
      </c>
      <c r="AM643" s="3" t="s">
        <v>6381</v>
      </c>
      <c r="AN643" s="3">
        <v>0.17399999999999999</v>
      </c>
      <c r="AO643" s="5" t="s">
        <v>6381</v>
      </c>
      <c r="AP643" s="5" t="s">
        <v>6381</v>
      </c>
      <c r="AQ643" s="5">
        <v>-0.28227571115973743</v>
      </c>
      <c r="AR643" s="5">
        <v>-1.1318101933216168E-2</v>
      </c>
      <c r="AS643" s="5">
        <v>-7.3714285714285718E-2</v>
      </c>
      <c r="AT643" s="5">
        <v>-9.1999999999999998E-3</v>
      </c>
      <c r="AU643" s="5">
        <v>0</v>
      </c>
      <c r="AV643" s="5" t="s">
        <v>6381</v>
      </c>
      <c r="AW643" s="4">
        <v>1</v>
      </c>
      <c r="AX643" s="4">
        <v>-1.29</v>
      </c>
      <c r="AY643" s="4">
        <v>-0.161</v>
      </c>
      <c r="AZ643" s="4">
        <v>17.899999999999999</v>
      </c>
      <c r="BA643" s="4">
        <v>17.5</v>
      </c>
      <c r="BB643" s="4">
        <v>3.68</v>
      </c>
      <c r="BC643" s="4">
        <v>1.2</v>
      </c>
      <c r="BD643" s="4">
        <v>-0.161</v>
      </c>
      <c r="BE643" s="4">
        <v>0</v>
      </c>
      <c r="BF643" s="4">
        <v>0</v>
      </c>
      <c r="BG643" s="4">
        <v>-1.1100000000000001</v>
      </c>
      <c r="BH643" s="5" t="s">
        <v>6381</v>
      </c>
      <c r="BI643" s="4">
        <v>0.94900000000000007</v>
      </c>
      <c r="BJ643" s="4">
        <v>-0.17999999999999994</v>
      </c>
      <c r="BK643" s="4">
        <v>4.57</v>
      </c>
      <c r="BL643" s="4">
        <v>14.225000000000001</v>
      </c>
      <c r="BM643" s="4">
        <v>0</v>
      </c>
      <c r="BN643" s="4">
        <v>0</v>
      </c>
      <c r="BO643" s="4">
        <v>0</v>
      </c>
      <c r="BP643" s="15">
        <v>0.40159085843117848</v>
      </c>
    </row>
    <row r="644" spans="1:68" x14ac:dyDescent="0.3">
      <c r="A644" s="15">
        <f t="shared" si="12"/>
        <v>643</v>
      </c>
      <c r="B644" s="2" t="s">
        <v>3209</v>
      </c>
      <c r="C644" s="2" t="s">
        <v>3210</v>
      </c>
      <c r="D644" s="3" t="s">
        <v>6411</v>
      </c>
      <c r="E644" s="3" t="s">
        <v>6379</v>
      </c>
      <c r="F644" s="3" t="s">
        <v>6380</v>
      </c>
      <c r="G644" s="3" t="s">
        <v>6379</v>
      </c>
      <c r="H644" s="4">
        <v>0.73899999999999999</v>
      </c>
      <c r="I644" s="4">
        <v>0</v>
      </c>
      <c r="J644" s="4">
        <v>0.73899999999999999</v>
      </c>
      <c r="K644" s="4">
        <v>0</v>
      </c>
      <c r="L644" s="4">
        <v>0.73899999999999999</v>
      </c>
      <c r="M644" s="5">
        <v>0</v>
      </c>
      <c r="N644" s="6">
        <v>6.9605568445475644E-4</v>
      </c>
      <c r="O644" s="5" t="s">
        <v>6381</v>
      </c>
      <c r="P644" s="5">
        <v>0</v>
      </c>
      <c r="Q644" s="5" t="s">
        <v>6381</v>
      </c>
      <c r="R644" s="5">
        <v>0</v>
      </c>
      <c r="S644" s="4">
        <v>0.17100000000000001</v>
      </c>
      <c r="T644" s="6">
        <v>0.69072000000000011</v>
      </c>
      <c r="U644" s="5">
        <v>0.20976176963403032</v>
      </c>
      <c r="V644" s="5">
        <v>0.55777561470867154</v>
      </c>
      <c r="W644" s="6">
        <v>0.43438077634011091</v>
      </c>
      <c r="X644" s="1">
        <v>3.277227722772277</v>
      </c>
      <c r="Y644" s="6">
        <v>4.1516853932584272</v>
      </c>
      <c r="Z644" s="6">
        <v>4.2471264367816097</v>
      </c>
      <c r="AA644" s="6" t="s">
        <v>6381</v>
      </c>
      <c r="AB644" s="6" t="s">
        <v>6381</v>
      </c>
      <c r="AC644" s="6" t="s">
        <v>6381</v>
      </c>
      <c r="AD644" s="6">
        <v>0.32844444444444443</v>
      </c>
      <c r="AE644" s="6">
        <v>2.2326283987915407</v>
      </c>
      <c r="AF644" s="6">
        <v>1.6422222222222222</v>
      </c>
      <c r="AG644" s="6" t="s">
        <v>6381</v>
      </c>
      <c r="AH644" s="6">
        <v>0.32844444444444443</v>
      </c>
      <c r="AI644" s="5">
        <v>0</v>
      </c>
      <c r="AJ644" s="5">
        <v>0</v>
      </c>
      <c r="AK644" s="3" t="s">
        <v>6381</v>
      </c>
      <c r="AL644" s="3" t="s">
        <v>6381</v>
      </c>
      <c r="AM644" s="3" t="s">
        <v>6381</v>
      </c>
      <c r="AN644" s="3" t="s">
        <v>6381</v>
      </c>
      <c r="AO644" s="5" t="s">
        <v>6381</v>
      </c>
      <c r="AP644" s="5" t="s">
        <v>6381</v>
      </c>
      <c r="AQ644" s="5">
        <v>3.5582822085889573E-2</v>
      </c>
      <c r="AR644" s="5">
        <v>4.6817538896746815E-2</v>
      </c>
      <c r="AS644" s="5">
        <v>9.1578947368421051E-2</v>
      </c>
      <c r="AT644" s="5">
        <v>0.17421052631578948</v>
      </c>
      <c r="AU644" s="5">
        <v>0.26582278481012661</v>
      </c>
      <c r="AV644" s="5" t="s">
        <v>6381</v>
      </c>
      <c r="AW644" s="4">
        <v>0.17799999999999999</v>
      </c>
      <c r="AX644" s="4">
        <v>0.17399999999999999</v>
      </c>
      <c r="AY644" s="4">
        <v>0.33100000000000002</v>
      </c>
      <c r="AZ644" s="4">
        <v>2.25</v>
      </c>
      <c r="BA644" s="4">
        <v>1.9</v>
      </c>
      <c r="BB644" s="4">
        <v>0.45</v>
      </c>
      <c r="BC644" s="4">
        <v>0.41299999999999998</v>
      </c>
      <c r="BD644" s="4">
        <v>0.24301265822784809</v>
      </c>
      <c r="BE644" s="4">
        <v>0</v>
      </c>
      <c r="BF644" s="4">
        <v>0</v>
      </c>
      <c r="BG644" s="4">
        <v>-8.2000000000000003E-2</v>
      </c>
      <c r="BH644" s="5">
        <v>-0.33743098239399938</v>
      </c>
      <c r="BI644" s="4">
        <v>0.32501265822784808</v>
      </c>
      <c r="BJ644" s="4">
        <v>0.25600000000000001</v>
      </c>
      <c r="BK644" s="4">
        <v>4.8899999999999997</v>
      </c>
      <c r="BL644" s="4">
        <v>7.07</v>
      </c>
      <c r="BM644" s="4">
        <v>0</v>
      </c>
      <c r="BN644" s="4">
        <v>0</v>
      </c>
      <c r="BO644" s="4">
        <v>0</v>
      </c>
      <c r="BP644" s="15">
        <v>0.73922430157091523</v>
      </c>
    </row>
    <row r="645" spans="1:68" x14ac:dyDescent="0.3">
      <c r="A645" s="15">
        <f t="shared" si="12"/>
        <v>644</v>
      </c>
      <c r="B645" s="2" t="s">
        <v>3211</v>
      </c>
      <c r="C645" s="2" t="s">
        <v>3212</v>
      </c>
      <c r="D645" s="3" t="s">
        <v>6384</v>
      </c>
      <c r="E645" s="3" t="s">
        <v>6379</v>
      </c>
      <c r="F645" s="3" t="s">
        <v>6380</v>
      </c>
      <c r="G645" s="3" t="s">
        <v>6379</v>
      </c>
      <c r="H645" s="4">
        <v>5.42</v>
      </c>
      <c r="I645" s="4">
        <v>0</v>
      </c>
      <c r="J645" s="4">
        <v>5.42</v>
      </c>
      <c r="K645" s="4">
        <v>0</v>
      </c>
      <c r="L645" s="4">
        <v>5.42</v>
      </c>
      <c r="M645" s="5">
        <v>0</v>
      </c>
      <c r="N645" s="6">
        <v>1.5118790496760259E-3</v>
      </c>
      <c r="O645" s="5" t="s">
        <v>6381</v>
      </c>
      <c r="P645" s="5">
        <v>0</v>
      </c>
      <c r="Q645" s="5" t="s">
        <v>6381</v>
      </c>
      <c r="R645" s="5">
        <v>0</v>
      </c>
      <c r="S645" s="4">
        <v>0.58499999999999996</v>
      </c>
      <c r="T645" s="6">
        <v>0.69097600000000003</v>
      </c>
      <c r="U645" s="5">
        <v>5.4772255750516613E-2</v>
      </c>
      <c r="V645" s="5">
        <v>1.0041580220928046</v>
      </c>
      <c r="W645" s="6">
        <v>0.73499433748584375</v>
      </c>
      <c r="X645" s="1" t="s">
        <v>6381</v>
      </c>
      <c r="Y645" s="6" t="s">
        <v>6381</v>
      </c>
      <c r="Z645" s="6" t="s">
        <v>6381</v>
      </c>
      <c r="AA645" s="6" t="s">
        <v>6381</v>
      </c>
      <c r="AB645" s="6" t="s">
        <v>6381</v>
      </c>
      <c r="AC645" s="6" t="s">
        <v>6381</v>
      </c>
      <c r="AD645" s="6">
        <v>21.507936507936506</v>
      </c>
      <c r="AE645" s="6">
        <v>39.852941176470587</v>
      </c>
      <c r="AF645" s="6">
        <v>51.132075471698116</v>
      </c>
      <c r="AG645" s="6" t="s">
        <v>6381</v>
      </c>
      <c r="AH645" s="6">
        <v>21.507936507936506</v>
      </c>
      <c r="AI645" s="5" t="s">
        <v>6381</v>
      </c>
      <c r="AJ645" s="5">
        <v>0</v>
      </c>
      <c r="AK645" s="3" t="s">
        <v>6381</v>
      </c>
      <c r="AL645" s="3" t="s">
        <v>6381</v>
      </c>
      <c r="AM645" s="3">
        <v>0.33</v>
      </c>
      <c r="AN645" s="3">
        <v>7.4999999999999997E-2</v>
      </c>
      <c r="AO645" s="5" t="s">
        <v>6381</v>
      </c>
      <c r="AP645" s="5" t="s">
        <v>6381</v>
      </c>
      <c r="AQ645" s="5" t="s">
        <v>6381</v>
      </c>
      <c r="AR645" s="5" t="s">
        <v>6381</v>
      </c>
      <c r="AS645" s="5">
        <v>-0.26022304832713755</v>
      </c>
      <c r="AT645" s="5">
        <v>0.50557620817843862</v>
      </c>
      <c r="AU645" s="5">
        <v>0</v>
      </c>
      <c r="AV645" s="5" t="s">
        <v>6381</v>
      </c>
      <c r="AW645" s="4">
        <v>-0.13500000000000001</v>
      </c>
      <c r="AX645" s="4">
        <v>-7.0000000000000007E-2</v>
      </c>
      <c r="AY645" s="4">
        <v>0.13600000000000001</v>
      </c>
      <c r="AZ645" s="4">
        <v>0.252</v>
      </c>
      <c r="BA645" s="4">
        <v>0.26900000000000002</v>
      </c>
      <c r="BB645" s="4">
        <v>0.106</v>
      </c>
      <c r="BC645" s="4">
        <v>0.161</v>
      </c>
      <c r="BD645" s="4">
        <v>0.13600000000000001</v>
      </c>
      <c r="BE645" s="4">
        <v>0</v>
      </c>
      <c r="BF645" s="4">
        <v>0</v>
      </c>
      <c r="BG645" s="4">
        <v>-3.5999999999999997E-2</v>
      </c>
      <c r="BH645" s="5">
        <v>-0.26470588235294112</v>
      </c>
      <c r="BI645" s="4">
        <v>0.17200000000000001</v>
      </c>
      <c r="BJ645" s="4">
        <v>-3.4000000000000009E-2</v>
      </c>
      <c r="BK645" s="4">
        <v>0</v>
      </c>
      <c r="BL645" s="4">
        <v>0</v>
      </c>
      <c r="BM645" s="4">
        <v>0</v>
      </c>
      <c r="BN645" s="4">
        <v>0</v>
      </c>
      <c r="BO645" s="4">
        <v>0</v>
      </c>
      <c r="BP645" s="15">
        <v>0.32620267625550536</v>
      </c>
    </row>
    <row r="646" spans="1:68" x14ac:dyDescent="0.3">
      <c r="A646" s="15">
        <f t="shared" si="12"/>
        <v>645</v>
      </c>
      <c r="B646" s="2" t="s">
        <v>3213</v>
      </c>
      <c r="C646" s="2" t="s">
        <v>3214</v>
      </c>
      <c r="D646" s="3" t="s">
        <v>6393</v>
      </c>
      <c r="E646" s="3" t="s">
        <v>6379</v>
      </c>
      <c r="F646" s="3" t="s">
        <v>6380</v>
      </c>
      <c r="G646" s="3" t="s">
        <v>6379</v>
      </c>
      <c r="H646" s="4">
        <v>221.2</v>
      </c>
      <c r="I646" s="4">
        <v>148.19999999999999</v>
      </c>
      <c r="J646" s="4">
        <v>369.4</v>
      </c>
      <c r="K646" s="4">
        <v>0</v>
      </c>
      <c r="L646" s="4">
        <v>369.4</v>
      </c>
      <c r="M646" s="5">
        <v>0</v>
      </c>
      <c r="N646" s="6">
        <v>1.8691588785046731E-4</v>
      </c>
      <c r="O646" s="5">
        <v>0.63252240717029451</v>
      </c>
      <c r="P646" s="5">
        <v>0.40119112073632918</v>
      </c>
      <c r="Q646" s="5">
        <v>1.7212543554006969</v>
      </c>
      <c r="R646" s="5">
        <v>0.66998191681735986</v>
      </c>
      <c r="S646" s="4">
        <v>20.73</v>
      </c>
      <c r="T646" s="6">
        <v>0.69396800000000003</v>
      </c>
      <c r="U646" s="5">
        <v>0.26267851073127396</v>
      </c>
      <c r="V646" s="5">
        <v>0.38735562995517564</v>
      </c>
      <c r="W646" s="6">
        <v>0.3357271095152603</v>
      </c>
      <c r="X646" s="1">
        <v>4.9557522123893802</v>
      </c>
      <c r="Y646" s="6">
        <v>26.115702479338839</v>
      </c>
      <c r="Z646" s="6">
        <v>23.162303664921463</v>
      </c>
      <c r="AA646" s="6" t="s">
        <v>6381</v>
      </c>
      <c r="AB646" s="6" t="s">
        <v>6381</v>
      </c>
      <c r="AC646" s="6">
        <v>2.5691056910569108</v>
      </c>
      <c r="AD646" s="6">
        <v>0.59144385026737967</v>
      </c>
      <c r="AE646" s="6">
        <v>21.988095238095237</v>
      </c>
      <c r="AF646" s="6">
        <v>20.98863636363636</v>
      </c>
      <c r="AG646" s="6">
        <v>1.5766111822449851</v>
      </c>
      <c r="AH646" s="6">
        <v>0.98770053475935826</v>
      </c>
      <c r="AI646" s="5">
        <v>0</v>
      </c>
      <c r="AJ646" s="5">
        <v>0</v>
      </c>
      <c r="AK646" s="3" t="s">
        <v>6381</v>
      </c>
      <c r="AL646" s="3" t="s">
        <v>6381</v>
      </c>
      <c r="AM646" s="3" t="s">
        <v>6381</v>
      </c>
      <c r="AN646" s="3" t="s">
        <v>6381</v>
      </c>
      <c r="AO646" s="5" t="s">
        <v>6381</v>
      </c>
      <c r="AP646" s="5" t="s">
        <v>6381</v>
      </c>
      <c r="AQ646" s="5">
        <v>0.12682602921646749</v>
      </c>
      <c r="AR646" s="5">
        <v>8.4762865792129174E-2</v>
      </c>
      <c r="AS646" s="5">
        <v>2.4708926261319535E-2</v>
      </c>
      <c r="AT646" s="5">
        <v>4.3467011642949548E-2</v>
      </c>
      <c r="AU646" s="5">
        <v>0.25468749999999996</v>
      </c>
      <c r="AV646" s="5" t="s">
        <v>6381</v>
      </c>
      <c r="AW646" s="4">
        <v>8.4700000000000006</v>
      </c>
      <c r="AX646" s="4">
        <v>9.5500000000000007</v>
      </c>
      <c r="AY646" s="4">
        <v>16.8</v>
      </c>
      <c r="AZ646" s="4">
        <v>374</v>
      </c>
      <c r="BA646" s="4">
        <v>386.5</v>
      </c>
      <c r="BB646" s="4">
        <v>17.600000000000001</v>
      </c>
      <c r="BC646" s="4">
        <v>18.5</v>
      </c>
      <c r="BD646" s="4">
        <v>12.521250000000002</v>
      </c>
      <c r="BE646" s="4">
        <v>0</v>
      </c>
      <c r="BF646" s="4">
        <v>0</v>
      </c>
      <c r="BG646" s="4">
        <v>-1.79</v>
      </c>
      <c r="BH646" s="5">
        <v>-0.14295697314565237</v>
      </c>
      <c r="BI646" s="4">
        <v>14.311250000000001</v>
      </c>
      <c r="BJ646" s="4">
        <v>11.34</v>
      </c>
      <c r="BK646" s="4">
        <v>75.3</v>
      </c>
      <c r="BL646" s="4">
        <v>198.2</v>
      </c>
      <c r="BM646" s="4">
        <v>86.1</v>
      </c>
      <c r="BN646" s="4">
        <v>234.29999999999998</v>
      </c>
      <c r="BO646" s="4">
        <v>0</v>
      </c>
      <c r="BP646" s="15">
        <v>1.4221556021170478E-2</v>
      </c>
    </row>
    <row r="647" spans="1:68" x14ac:dyDescent="0.3">
      <c r="A647" s="15">
        <f t="shared" si="12"/>
        <v>646</v>
      </c>
      <c r="B647" s="2" t="s">
        <v>3215</v>
      </c>
      <c r="C647" s="2" t="s">
        <v>3216</v>
      </c>
      <c r="D647" s="3" t="s">
        <v>6438</v>
      </c>
      <c r="E647" s="3" t="s">
        <v>6379</v>
      </c>
      <c r="F647" s="3" t="s">
        <v>6380</v>
      </c>
      <c r="G647" s="3" t="s">
        <v>6379</v>
      </c>
      <c r="H647" s="4">
        <v>14.5</v>
      </c>
      <c r="I647" s="4">
        <v>0</v>
      </c>
      <c r="J647" s="4">
        <v>14.5</v>
      </c>
      <c r="K647" s="4">
        <v>0</v>
      </c>
      <c r="L647" s="4">
        <v>14.5</v>
      </c>
      <c r="M647" s="5">
        <v>0</v>
      </c>
      <c r="N647" s="6">
        <v>2.106567534076828E-4</v>
      </c>
      <c r="O647" s="5" t="s">
        <v>6381</v>
      </c>
      <c r="P647" s="5">
        <v>0</v>
      </c>
      <c r="Q647" s="5" t="s">
        <v>6381</v>
      </c>
      <c r="R647" s="5">
        <v>0</v>
      </c>
      <c r="S647" s="4">
        <v>0.09</v>
      </c>
      <c r="T647" s="6">
        <v>0.69416000000000011</v>
      </c>
      <c r="U647" s="5">
        <v>8.9442719099991588E-2</v>
      </c>
      <c r="V647" s="5">
        <v>0.61771377878431688</v>
      </c>
      <c r="W647" s="6">
        <v>0.58100558659217871</v>
      </c>
      <c r="X647" s="1">
        <v>0.70370370370370372</v>
      </c>
      <c r="Y647" s="6">
        <v>2.6605504587155964</v>
      </c>
      <c r="Z647" s="6">
        <v>2.6605504587155964</v>
      </c>
      <c r="AA647" s="6" t="s">
        <v>6381</v>
      </c>
      <c r="AB647" s="6" t="s">
        <v>6381</v>
      </c>
      <c r="AC647" s="6" t="s">
        <v>6381</v>
      </c>
      <c r="AD647" s="6">
        <v>0.43806646525679754</v>
      </c>
      <c r="AE647" s="6">
        <v>2.6315789473684212</v>
      </c>
      <c r="AF647" s="6">
        <v>2.2342064714946068</v>
      </c>
      <c r="AG647" s="6" t="s">
        <v>6381</v>
      </c>
      <c r="AH647" s="6">
        <v>0.43806646525679754</v>
      </c>
      <c r="AI647" s="5">
        <v>6.4036697247706414E-2</v>
      </c>
      <c r="AJ647" s="5">
        <v>2.4068965517241379E-2</v>
      </c>
      <c r="AK647" s="3">
        <v>-0.16500000000000001</v>
      </c>
      <c r="AL647" s="3">
        <v>0.60299999999999998</v>
      </c>
      <c r="AM647" s="3">
        <v>-0.13699999999999998</v>
      </c>
      <c r="AN647" s="3">
        <v>0.46500000000000002</v>
      </c>
      <c r="AO647" s="5" t="s">
        <v>6381</v>
      </c>
      <c r="AP647" s="5" t="s">
        <v>6381</v>
      </c>
      <c r="AQ647" s="5" t="s">
        <v>6381</v>
      </c>
      <c r="AR647" s="5" t="s">
        <v>6381</v>
      </c>
      <c r="AS647" s="5">
        <v>0.1646525679758308</v>
      </c>
      <c r="AT647" s="5">
        <v>0.16646525679758306</v>
      </c>
      <c r="AU647" s="5">
        <v>0.37037037037037035</v>
      </c>
      <c r="AV647" s="5" t="s">
        <v>6381</v>
      </c>
      <c r="AW647" s="4">
        <v>5.45</v>
      </c>
      <c r="AX647" s="4">
        <v>5.45</v>
      </c>
      <c r="AY647" s="4">
        <v>5.51</v>
      </c>
      <c r="AZ647" s="4">
        <v>33.1</v>
      </c>
      <c r="BA647" s="4">
        <v>33.1</v>
      </c>
      <c r="BB647" s="4">
        <v>6.49</v>
      </c>
      <c r="BC647" s="4">
        <v>6.49</v>
      </c>
      <c r="BD647" s="4">
        <v>3.469259259259259</v>
      </c>
      <c r="BE647" s="4">
        <v>27.500000000000007</v>
      </c>
      <c r="BF647" s="4">
        <v>-8.7199999999999989</v>
      </c>
      <c r="BG647" s="4">
        <v>-10.212999999999999</v>
      </c>
      <c r="BH647" s="5">
        <v>-5.4573609480089678</v>
      </c>
      <c r="BI647" s="4">
        <v>22.402259259259257</v>
      </c>
      <c r="BJ647" s="4">
        <v>-3.117000000000008</v>
      </c>
      <c r="BK647" s="4">
        <v>0</v>
      </c>
      <c r="BL647" s="4">
        <v>0</v>
      </c>
      <c r="BM647" s="4">
        <v>0</v>
      </c>
      <c r="BN647" s="4">
        <v>0</v>
      </c>
      <c r="BO647" s="4">
        <v>-0.34899999999999998</v>
      </c>
      <c r="BP647" s="15">
        <v>0.91611034149617265</v>
      </c>
    </row>
    <row r="648" spans="1:68" x14ac:dyDescent="0.3">
      <c r="A648" s="15">
        <f t="shared" si="12"/>
        <v>647</v>
      </c>
      <c r="B648" s="2" t="s">
        <v>3217</v>
      </c>
      <c r="C648" s="2" t="s">
        <v>3218</v>
      </c>
      <c r="D648" s="3" t="s">
        <v>6449</v>
      </c>
      <c r="E648" s="3" t="s">
        <v>6379</v>
      </c>
      <c r="F648" s="3" t="s">
        <v>6380</v>
      </c>
      <c r="G648" s="3" t="s">
        <v>6379</v>
      </c>
      <c r="H648" s="4">
        <v>0.34399999999999997</v>
      </c>
      <c r="I648" s="4">
        <v>0</v>
      </c>
      <c r="J648" s="4">
        <v>0.34399999999999997</v>
      </c>
      <c r="K648" s="4">
        <v>0</v>
      </c>
      <c r="L648" s="4">
        <v>0.34399999999999997</v>
      </c>
      <c r="M648" s="5">
        <v>0</v>
      </c>
      <c r="N648" s="6">
        <v>2.1344717182497335E-4</v>
      </c>
      <c r="O648" s="5" t="s">
        <v>6381</v>
      </c>
      <c r="P648" s="5">
        <v>0</v>
      </c>
      <c r="Q648" s="5" t="s">
        <v>6381</v>
      </c>
      <c r="R648" s="5">
        <v>0</v>
      </c>
      <c r="S648" s="4">
        <v>3.6999999999999998E-2</v>
      </c>
      <c r="T648" s="6">
        <v>0.69419199999999992</v>
      </c>
      <c r="U648" s="5">
        <v>0.13038404810405299</v>
      </c>
      <c r="V648" s="5">
        <v>0.42758298128240896</v>
      </c>
      <c r="W648" s="6">
        <v>0.53749999999999998</v>
      </c>
      <c r="X648" s="1" t="s">
        <v>6381</v>
      </c>
      <c r="Y648" s="6" t="s">
        <v>6381</v>
      </c>
      <c r="Z648" s="6" t="s">
        <v>6381</v>
      </c>
      <c r="AA648" s="6" t="s">
        <v>6381</v>
      </c>
      <c r="AB648" s="6" t="s">
        <v>6381</v>
      </c>
      <c r="AC648" s="6" t="s">
        <v>6381</v>
      </c>
      <c r="AD648" s="6">
        <v>0.90765171503957776</v>
      </c>
      <c r="AE648" s="6" t="s">
        <v>6381</v>
      </c>
      <c r="AF648" s="6" t="s">
        <v>6381</v>
      </c>
      <c r="AG648" s="6" t="s">
        <v>6381</v>
      </c>
      <c r="AH648" s="6">
        <v>0.90765171503957776</v>
      </c>
      <c r="AI648" s="5" t="s">
        <v>6381</v>
      </c>
      <c r="AJ648" s="5">
        <v>0</v>
      </c>
      <c r="AK648" s="3" t="s">
        <v>6381</v>
      </c>
      <c r="AL648" s="3" t="s">
        <v>6381</v>
      </c>
      <c r="AM648" s="3" t="s">
        <v>6381</v>
      </c>
      <c r="AN648" s="3" t="s">
        <v>6381</v>
      </c>
      <c r="AO648" s="5" t="s">
        <v>6381</v>
      </c>
      <c r="AP648" s="5" t="s">
        <v>6381</v>
      </c>
      <c r="AQ648" s="5" t="s">
        <v>6381</v>
      </c>
      <c r="AR648" s="5" t="s">
        <v>6381</v>
      </c>
      <c r="AS648" s="5">
        <v>-0.90855457227138636</v>
      </c>
      <c r="AT648" s="5">
        <v>-0.90560471976401169</v>
      </c>
      <c r="AU648" s="5">
        <v>0</v>
      </c>
      <c r="AV648" s="5" t="s">
        <v>6381</v>
      </c>
      <c r="AW648" s="4">
        <v>-0.36899999999999999</v>
      </c>
      <c r="AX648" s="4">
        <v>-0.308</v>
      </c>
      <c r="AY648" s="4">
        <v>-0.307</v>
      </c>
      <c r="AZ648" s="4">
        <v>0.379</v>
      </c>
      <c r="BA648" s="4">
        <v>0.33900000000000002</v>
      </c>
      <c r="BB648" s="4">
        <v>-0.26400000000000001</v>
      </c>
      <c r="BC648" s="4">
        <v>-0.21099999999999999</v>
      </c>
      <c r="BD648" s="4">
        <v>-0.307</v>
      </c>
      <c r="BE648" s="4">
        <v>0</v>
      </c>
      <c r="BF648" s="4">
        <v>0</v>
      </c>
      <c r="BG648" s="4">
        <v>-8.7999999999999995E-2</v>
      </c>
      <c r="BH648" s="5" t="s">
        <v>6381</v>
      </c>
      <c r="BI648" s="4">
        <v>-0.219</v>
      </c>
      <c r="BJ648" s="4">
        <v>-0.22</v>
      </c>
      <c r="BK648" s="4">
        <v>0</v>
      </c>
      <c r="BL648" s="4">
        <v>0</v>
      </c>
      <c r="BM648" s="4">
        <v>0</v>
      </c>
      <c r="BN648" s="4">
        <v>0</v>
      </c>
      <c r="BO648" s="4">
        <v>0</v>
      </c>
      <c r="BP648" s="15">
        <v>7.5150730755609074E-2</v>
      </c>
    </row>
    <row r="649" spans="1:68" x14ac:dyDescent="0.3">
      <c r="A649" s="15">
        <f t="shared" si="12"/>
        <v>648</v>
      </c>
      <c r="B649" s="2" t="s">
        <v>3219</v>
      </c>
      <c r="C649" s="2" t="s">
        <v>3220</v>
      </c>
      <c r="D649" s="3" t="s">
        <v>6398</v>
      </c>
      <c r="E649" s="3" t="s">
        <v>6379</v>
      </c>
      <c r="F649" s="3" t="s">
        <v>6380</v>
      </c>
      <c r="G649" s="3" t="s">
        <v>6379</v>
      </c>
      <c r="H649" s="4">
        <v>1.62</v>
      </c>
      <c r="I649" s="4">
        <v>5.95</v>
      </c>
      <c r="J649" s="4">
        <v>7.57</v>
      </c>
      <c r="K649" s="4">
        <v>0.33700000000000002</v>
      </c>
      <c r="L649" s="4">
        <v>7.2330000000000005</v>
      </c>
      <c r="M649" s="5">
        <v>4.4517833553500662E-2</v>
      </c>
      <c r="N649" s="6">
        <v>2.6075619295958278E-4</v>
      </c>
      <c r="O649" s="5">
        <v>0.6059063136456212</v>
      </c>
      <c r="P649" s="5">
        <v>0.78599735799207393</v>
      </c>
      <c r="Q649" s="5">
        <v>1.5374677002583979</v>
      </c>
      <c r="R649" s="5">
        <v>3.6728395061728394</v>
      </c>
      <c r="S649" s="4">
        <v>0.21099999999999999</v>
      </c>
      <c r="T649" s="6">
        <v>0.69465600000000016</v>
      </c>
      <c r="U649" s="5">
        <v>0.21213203435596426</v>
      </c>
      <c r="V649" s="5">
        <v>0.53033008588991071</v>
      </c>
      <c r="W649" s="6">
        <v>0.381342062193126</v>
      </c>
      <c r="X649" s="1">
        <v>0.83365570599613148</v>
      </c>
      <c r="Y649" s="6" t="s">
        <v>6381</v>
      </c>
      <c r="Z649" s="6" t="s">
        <v>6381</v>
      </c>
      <c r="AA649" s="6" t="s">
        <v>6381</v>
      </c>
      <c r="AB649" s="6" t="s">
        <v>6381</v>
      </c>
      <c r="AC649" s="6">
        <v>0.41860465116279072</v>
      </c>
      <c r="AD649" s="6">
        <v>0.1125</v>
      </c>
      <c r="AE649" s="6">
        <v>16.781902552204176</v>
      </c>
      <c r="AF649" s="6">
        <v>10.187323943661973</v>
      </c>
      <c r="AG649" s="6">
        <v>0.76273331224296115</v>
      </c>
      <c r="AH649" s="6">
        <v>0.50229166666666669</v>
      </c>
      <c r="AI649" s="5" t="s">
        <v>6381</v>
      </c>
      <c r="AJ649" s="5">
        <v>0</v>
      </c>
      <c r="AK649" s="3" t="s">
        <v>6381</v>
      </c>
      <c r="AL649" s="3" t="s">
        <v>6381</v>
      </c>
      <c r="AM649" s="3">
        <v>0.20300000000000001</v>
      </c>
      <c r="AN649" s="3">
        <v>0.17499999999999999</v>
      </c>
      <c r="AO649" s="5" t="s">
        <v>6381</v>
      </c>
      <c r="AP649" s="5" t="s">
        <v>6381</v>
      </c>
      <c r="AQ649" s="5" t="s">
        <v>6381</v>
      </c>
      <c r="AR649" s="5" t="s">
        <v>6381</v>
      </c>
      <c r="AS649" s="5">
        <v>-3.4722222222222225E-3</v>
      </c>
      <c r="AT649" s="5">
        <v>2.9930555555555554E-2</v>
      </c>
      <c r="AU649" s="5">
        <v>0</v>
      </c>
      <c r="AV649" s="5" t="s">
        <v>6381</v>
      </c>
      <c r="AW649" s="4">
        <v>-0.05</v>
      </c>
      <c r="AX649" s="4">
        <v>-0.05</v>
      </c>
      <c r="AY649" s="4">
        <v>0.43099999999999999</v>
      </c>
      <c r="AZ649" s="4">
        <v>14.4</v>
      </c>
      <c r="BA649" s="4">
        <v>14.4</v>
      </c>
      <c r="BB649" s="4">
        <v>0.71</v>
      </c>
      <c r="BC649" s="4">
        <v>0.71</v>
      </c>
      <c r="BD649" s="4">
        <v>0.43099999999999999</v>
      </c>
      <c r="BE649" s="4">
        <v>-2.16</v>
      </c>
      <c r="BF649" s="4">
        <v>1.3720000000000001</v>
      </c>
      <c r="BG649" s="4">
        <v>1.2930000000000001</v>
      </c>
      <c r="BH649" s="5">
        <v>6.1832946635730863</v>
      </c>
      <c r="BI649" s="4">
        <v>-2.234</v>
      </c>
      <c r="BJ649" s="4">
        <v>-0.55500000000000016</v>
      </c>
      <c r="BK649" s="4">
        <v>0</v>
      </c>
      <c r="BL649" s="4">
        <v>0</v>
      </c>
      <c r="BM649" s="4">
        <v>3.87</v>
      </c>
      <c r="BN649" s="4">
        <v>9.4830000000000005</v>
      </c>
      <c r="BO649" s="4">
        <v>0</v>
      </c>
      <c r="BP649" s="15">
        <v>0.10035814941628041</v>
      </c>
    </row>
    <row r="650" spans="1:68" x14ac:dyDescent="0.3">
      <c r="A650" s="15">
        <f t="shared" si="12"/>
        <v>649</v>
      </c>
      <c r="B650" s="2" t="s">
        <v>3221</v>
      </c>
      <c r="C650" s="2" t="s">
        <v>3222</v>
      </c>
      <c r="D650" s="3" t="s">
        <v>6387</v>
      </c>
      <c r="E650" s="3" t="s">
        <v>6379</v>
      </c>
      <c r="F650" s="3" t="s">
        <v>6380</v>
      </c>
      <c r="G650" s="3" t="s">
        <v>6379</v>
      </c>
      <c r="H650" s="4">
        <v>14.9</v>
      </c>
      <c r="I650" s="4">
        <v>0</v>
      </c>
      <c r="J650" s="4">
        <v>14.9</v>
      </c>
      <c r="K650" s="4">
        <v>0</v>
      </c>
      <c r="L650" s="4">
        <v>14.9</v>
      </c>
      <c r="M650" s="5">
        <v>0</v>
      </c>
      <c r="N650" s="6">
        <v>4.4247787610619468E-4</v>
      </c>
      <c r="O650" s="5" t="s">
        <v>6381</v>
      </c>
      <c r="P650" s="5">
        <v>0</v>
      </c>
      <c r="Q650" s="5" t="s">
        <v>6381</v>
      </c>
      <c r="R650" s="5">
        <v>0</v>
      </c>
      <c r="S650" s="4">
        <v>1.32</v>
      </c>
      <c r="T650" s="6">
        <v>0.69561600000000001</v>
      </c>
      <c r="U650" s="5">
        <v>0.18708286933869708</v>
      </c>
      <c r="V650" s="5">
        <v>0.54922185213003205</v>
      </c>
      <c r="W650" s="6">
        <v>0.52556237218813917</v>
      </c>
      <c r="X650" s="1">
        <v>0.21085858585858586</v>
      </c>
      <c r="Y650" s="6">
        <v>24.709784411276949</v>
      </c>
      <c r="Z650" s="6">
        <v>24.709784411276949</v>
      </c>
      <c r="AA650" s="6" t="s">
        <v>6381</v>
      </c>
      <c r="AB650" s="6" t="s">
        <v>6381</v>
      </c>
      <c r="AC650" s="6" t="s">
        <v>6381</v>
      </c>
      <c r="AD650" s="6">
        <v>0.14522417153996103</v>
      </c>
      <c r="AE650" s="6">
        <v>8.9221556886227553</v>
      </c>
      <c r="AF650" s="6">
        <v>2.3916532905296948</v>
      </c>
      <c r="AG650" s="6" t="s">
        <v>6381</v>
      </c>
      <c r="AH650" s="6">
        <v>0.14522417153996103</v>
      </c>
      <c r="AI650" s="5">
        <v>0</v>
      </c>
      <c r="AJ650" s="5">
        <v>0</v>
      </c>
      <c r="AK650" s="3" t="s">
        <v>6381</v>
      </c>
      <c r="AL650" s="3" t="s">
        <v>6381</v>
      </c>
      <c r="AM650" s="3" t="s">
        <v>6381</v>
      </c>
      <c r="AN650" s="3" t="s">
        <v>6381</v>
      </c>
      <c r="AO650" s="5" t="s">
        <v>6381</v>
      </c>
      <c r="AP650" s="5" t="s">
        <v>6381</v>
      </c>
      <c r="AQ650" s="5" t="s">
        <v>6381</v>
      </c>
      <c r="AR650" s="5" t="s">
        <v>6381</v>
      </c>
      <c r="AS650" s="5">
        <v>5.8771929824561406E-3</v>
      </c>
      <c r="AT650" s="5">
        <v>1.6276803118908383E-2</v>
      </c>
      <c r="AU650" s="5">
        <v>0</v>
      </c>
      <c r="AV650" s="5" t="s">
        <v>6381</v>
      </c>
      <c r="AW650" s="4">
        <v>0.60299999999999998</v>
      </c>
      <c r="AX650" s="4">
        <v>0.60299999999999998</v>
      </c>
      <c r="AY650" s="4">
        <v>1.67</v>
      </c>
      <c r="AZ650" s="4">
        <v>102.6</v>
      </c>
      <c r="BA650" s="4">
        <v>102.6</v>
      </c>
      <c r="BB650" s="4">
        <v>6.23</v>
      </c>
      <c r="BC650" s="4">
        <v>6.23</v>
      </c>
      <c r="BD650" s="4">
        <v>1.67</v>
      </c>
      <c r="BE650" s="4">
        <v>2.5</v>
      </c>
      <c r="BF650" s="4">
        <v>-18.41</v>
      </c>
      <c r="BG650" s="4">
        <v>-0.88099999999999934</v>
      </c>
      <c r="BH650" s="5">
        <v>-11.551497005988026</v>
      </c>
      <c r="BI650" s="4">
        <v>20.960999999999999</v>
      </c>
      <c r="BJ650" s="4">
        <v>17.393999999999998</v>
      </c>
      <c r="BK650" s="4">
        <v>0</v>
      </c>
      <c r="BL650" s="4">
        <v>0</v>
      </c>
      <c r="BM650" s="4">
        <v>0</v>
      </c>
      <c r="BN650" s="4">
        <v>0</v>
      </c>
      <c r="BO650" s="4">
        <v>0</v>
      </c>
      <c r="BP650" s="15">
        <v>0.92878938484139628</v>
      </c>
    </row>
    <row r="651" spans="1:68" x14ac:dyDescent="0.3">
      <c r="A651" s="15">
        <f t="shared" si="12"/>
        <v>650</v>
      </c>
      <c r="B651" s="2" t="s">
        <v>3223</v>
      </c>
      <c r="C651" s="2" t="s">
        <v>3224</v>
      </c>
      <c r="D651" s="3" t="s">
        <v>6418</v>
      </c>
      <c r="E651" s="3" t="s">
        <v>6379</v>
      </c>
      <c r="F651" s="3" t="s">
        <v>6380</v>
      </c>
      <c r="G651" s="3" t="s">
        <v>6379</v>
      </c>
      <c r="H651" s="4">
        <v>324.8</v>
      </c>
      <c r="I651" s="4">
        <v>231.6</v>
      </c>
      <c r="J651" s="4">
        <v>556.4</v>
      </c>
      <c r="K651" s="4">
        <v>46.8</v>
      </c>
      <c r="L651" s="4">
        <v>509.59999999999997</v>
      </c>
      <c r="M651" s="5">
        <v>8.4112149532710276E-2</v>
      </c>
      <c r="N651" s="6">
        <v>1.2852199703410777E-4</v>
      </c>
      <c r="O651" s="5">
        <v>0.20665655393950208</v>
      </c>
      <c r="P651" s="5">
        <v>0.41624730409777139</v>
      </c>
      <c r="Q651" s="5">
        <v>0.26048813406815879</v>
      </c>
      <c r="R651" s="5">
        <v>0.71305418719211822</v>
      </c>
      <c r="S651" s="4">
        <v>0.161</v>
      </c>
      <c r="T651" s="6">
        <v>0.69603199999999998</v>
      </c>
      <c r="U651" s="5">
        <v>0.322490309931942</v>
      </c>
      <c r="V651" s="5">
        <v>0.28760554082872708</v>
      </c>
      <c r="W651" s="6">
        <v>0.56901408450704227</v>
      </c>
      <c r="X651" s="1" t="s">
        <v>6381</v>
      </c>
      <c r="Y651" s="6">
        <v>264.0650406504065</v>
      </c>
      <c r="Z651" s="6">
        <v>17.556756756756759</v>
      </c>
      <c r="AA651" s="6">
        <v>20.125</v>
      </c>
      <c r="AB651" s="6" t="s">
        <v>6381</v>
      </c>
      <c r="AC651" s="6">
        <v>0.36531323810594984</v>
      </c>
      <c r="AD651" s="6">
        <v>3608.8888888888891</v>
      </c>
      <c r="AE651" s="6" t="s">
        <v>6381</v>
      </c>
      <c r="AF651" s="6" t="s">
        <v>6381</v>
      </c>
      <c r="AG651" s="6">
        <v>0.47456036117246952</v>
      </c>
      <c r="AH651" s="6">
        <v>5662.2222222222217</v>
      </c>
      <c r="AI651" s="5">
        <v>0</v>
      </c>
      <c r="AJ651" s="5">
        <v>0</v>
      </c>
      <c r="AK651" s="3" t="s">
        <v>6381</v>
      </c>
      <c r="AL651" s="3" t="s">
        <v>6381</v>
      </c>
      <c r="AM651" s="3" t="s">
        <v>6381</v>
      </c>
      <c r="AN651" s="3" t="s">
        <v>6381</v>
      </c>
      <c r="AO651" s="5" t="s">
        <v>6381</v>
      </c>
      <c r="AP651" s="5" t="s">
        <v>6381</v>
      </c>
      <c r="AQ651" s="5">
        <v>2.12594805791772E-2</v>
      </c>
      <c r="AR651" s="5">
        <v>-1.0297122998405643E-2</v>
      </c>
      <c r="AS651" s="5">
        <v>225.60975609756096</v>
      </c>
      <c r="AT651" s="5">
        <v>-103.41463414634147</v>
      </c>
      <c r="AU651" s="5">
        <v>0.16562500000000002</v>
      </c>
      <c r="AV651" s="5">
        <v>0.10039999999999999</v>
      </c>
      <c r="AW651" s="4">
        <v>1.23</v>
      </c>
      <c r="AX651" s="4">
        <v>18.5</v>
      </c>
      <c r="AY651" s="4">
        <v>-8.48</v>
      </c>
      <c r="AZ651" s="4">
        <v>0.09</v>
      </c>
      <c r="BA651" s="4">
        <v>8.2000000000000003E-2</v>
      </c>
      <c r="BB651" s="4">
        <v>-8</v>
      </c>
      <c r="BC651" s="4">
        <v>-8.24</v>
      </c>
      <c r="BD651" s="4">
        <v>-7.0754999999999999</v>
      </c>
      <c r="BE651" s="4">
        <v>0</v>
      </c>
      <c r="BF651" s="4">
        <v>0</v>
      </c>
      <c r="BG651" s="4">
        <v>-0.22600000000000001</v>
      </c>
      <c r="BH651" s="5" t="s">
        <v>6381</v>
      </c>
      <c r="BI651" s="4">
        <v>-6.8494999999999999</v>
      </c>
      <c r="BJ651" s="4">
        <v>18.725999999999999</v>
      </c>
      <c r="BK651" s="4">
        <v>870.2</v>
      </c>
      <c r="BL651" s="4">
        <v>823.53100000000018</v>
      </c>
      <c r="BM651" s="4">
        <v>889.1</v>
      </c>
      <c r="BN651" s="4">
        <v>1073.836</v>
      </c>
      <c r="BO651" s="4">
        <v>0</v>
      </c>
      <c r="BP651" s="15">
        <v>0.93728061532424323</v>
      </c>
    </row>
    <row r="652" spans="1:68" x14ac:dyDescent="0.3">
      <c r="A652" s="15">
        <f t="shared" si="12"/>
        <v>651</v>
      </c>
      <c r="B652" s="2" t="s">
        <v>3225</v>
      </c>
      <c r="C652" s="2" t="s">
        <v>3226</v>
      </c>
      <c r="D652" s="3" t="s">
        <v>6391</v>
      </c>
      <c r="E652" s="3" t="s">
        <v>6379</v>
      </c>
      <c r="F652" s="3" t="s">
        <v>6380</v>
      </c>
      <c r="G652" s="3" t="s">
        <v>6379</v>
      </c>
      <c r="H652" s="4">
        <v>1.17</v>
      </c>
      <c r="I652" s="4">
        <v>0.16300000000000001</v>
      </c>
      <c r="J652" s="4">
        <v>1.333</v>
      </c>
      <c r="K652" s="4">
        <v>0</v>
      </c>
      <c r="L652" s="4">
        <v>1.333</v>
      </c>
      <c r="M652" s="5">
        <v>0</v>
      </c>
      <c r="N652" s="6">
        <v>4.405286343612335E-4</v>
      </c>
      <c r="O652" s="5">
        <v>7.2670530539456088E-2</v>
      </c>
      <c r="P652" s="5">
        <v>0.12228057014253564</v>
      </c>
      <c r="Q652" s="5">
        <v>7.8365384615384615E-2</v>
      </c>
      <c r="R652" s="5">
        <v>0.13931623931623932</v>
      </c>
      <c r="S652" s="4">
        <v>0.25700000000000001</v>
      </c>
      <c r="T652" s="6">
        <v>0.69617600000000002</v>
      </c>
      <c r="U652" s="5">
        <v>0.20493901531919198</v>
      </c>
      <c r="V652" s="5">
        <v>0.54406429066880724</v>
      </c>
      <c r="W652" s="6">
        <v>0.30895795246800734</v>
      </c>
      <c r="X652" s="1">
        <v>11.305555555555555</v>
      </c>
      <c r="Y652" s="6">
        <v>6.7630057803468207</v>
      </c>
      <c r="Z652" s="6">
        <v>5.2941176470588234</v>
      </c>
      <c r="AA652" s="6" t="s">
        <v>6381</v>
      </c>
      <c r="AB652" s="6" t="s">
        <v>6381</v>
      </c>
      <c r="AC652" s="6">
        <v>0.5625</v>
      </c>
      <c r="AD652" s="6">
        <v>0.54672897196261672</v>
      </c>
      <c r="AE652" s="6">
        <v>3.2751842751842752</v>
      </c>
      <c r="AF652" s="6">
        <v>2.5634615384615382</v>
      </c>
      <c r="AG652" s="6">
        <v>0.59429335711101205</v>
      </c>
      <c r="AH652" s="6">
        <v>0.62289719626168216</v>
      </c>
      <c r="AI652" s="5">
        <v>0</v>
      </c>
      <c r="AJ652" s="5">
        <v>0</v>
      </c>
      <c r="AK652" s="3" t="s">
        <v>6381</v>
      </c>
      <c r="AL652" s="3">
        <v>5.3600000000000002E-2</v>
      </c>
      <c r="AM652" s="3" t="s">
        <v>6381</v>
      </c>
      <c r="AN652" s="3">
        <v>0.13500000000000001</v>
      </c>
      <c r="AO652" s="5" t="s">
        <v>6381</v>
      </c>
      <c r="AP652" s="5" t="s">
        <v>6381</v>
      </c>
      <c r="AQ652" s="5">
        <v>0.11333333333333334</v>
      </c>
      <c r="AR652" s="5">
        <v>0.15898437499999998</v>
      </c>
      <c r="AS652" s="5">
        <v>0.10473933649289101</v>
      </c>
      <c r="AT652" s="5">
        <v>0.1928909952606635</v>
      </c>
      <c r="AU652" s="5">
        <v>0.40108401084010836</v>
      </c>
      <c r="AV652" s="5" t="s">
        <v>6381</v>
      </c>
      <c r="AW652" s="4">
        <v>0.17299999999999999</v>
      </c>
      <c r="AX652" s="4">
        <v>0.221</v>
      </c>
      <c r="AY652" s="4">
        <v>0.40699999999999997</v>
      </c>
      <c r="AZ652" s="4">
        <v>2.14</v>
      </c>
      <c r="BA652" s="4">
        <v>2.11</v>
      </c>
      <c r="BB652" s="4">
        <v>0.52</v>
      </c>
      <c r="BC652" s="4">
        <v>0.56699999999999995</v>
      </c>
      <c r="BD652" s="4">
        <v>0.24375880758807589</v>
      </c>
      <c r="BE652" s="4">
        <v>0</v>
      </c>
      <c r="BF652" s="4">
        <v>0</v>
      </c>
      <c r="BG652" s="4">
        <v>-0.16200000000000001</v>
      </c>
      <c r="BH652" s="5">
        <v>-0.66459137047372341</v>
      </c>
      <c r="BI652" s="4">
        <v>0.40575880758807592</v>
      </c>
      <c r="BJ652" s="4">
        <v>0.38300000000000001</v>
      </c>
      <c r="BK652" s="4">
        <v>1.95</v>
      </c>
      <c r="BL652" s="4">
        <v>2.56</v>
      </c>
      <c r="BM652" s="4">
        <v>2.08</v>
      </c>
      <c r="BN652" s="4">
        <v>2.2429999999999999</v>
      </c>
      <c r="BO652" s="4">
        <v>0</v>
      </c>
      <c r="BP652" s="15">
        <v>8.3071547468382301E-2</v>
      </c>
    </row>
    <row r="653" spans="1:68" x14ac:dyDescent="0.3">
      <c r="A653" s="15">
        <f t="shared" si="12"/>
        <v>652</v>
      </c>
      <c r="B653" s="2" t="s">
        <v>3227</v>
      </c>
      <c r="C653" s="2" t="s">
        <v>3228</v>
      </c>
      <c r="D653" s="3" t="s">
        <v>6382</v>
      </c>
      <c r="E653" s="3" t="s">
        <v>6379</v>
      </c>
      <c r="F653" s="3" t="s">
        <v>6380</v>
      </c>
      <c r="G653" s="3" t="s">
        <v>6379</v>
      </c>
      <c r="H653" s="4">
        <v>1.01</v>
      </c>
      <c r="I653" s="4">
        <v>0</v>
      </c>
      <c r="J653" s="4">
        <v>1.01</v>
      </c>
      <c r="K653" s="4">
        <v>0</v>
      </c>
      <c r="L653" s="4">
        <v>1.01</v>
      </c>
      <c r="M653" s="5">
        <v>0</v>
      </c>
      <c r="N653" s="6">
        <v>7.2463768115942027E-5</v>
      </c>
      <c r="O653" s="5" t="s">
        <v>6381</v>
      </c>
      <c r="P653" s="5">
        <v>0</v>
      </c>
      <c r="Q653" s="5" t="s">
        <v>6381</v>
      </c>
      <c r="R653" s="5">
        <v>0</v>
      </c>
      <c r="S653" s="4">
        <v>7.2999999999999995E-2</v>
      </c>
      <c r="T653" s="6">
        <v>0.69694400000000001</v>
      </c>
      <c r="U653" s="5">
        <v>8.9442719099991588E-2</v>
      </c>
      <c r="V653" s="5">
        <v>0.64286954353118952</v>
      </c>
      <c r="W653" s="6">
        <v>0.51495016611295696</v>
      </c>
      <c r="X653" s="1">
        <v>3.3333333333333333E-2</v>
      </c>
      <c r="Y653" s="6">
        <v>1.0253807106598984</v>
      </c>
      <c r="Z653" s="6" t="s">
        <v>6381</v>
      </c>
      <c r="AA653" s="6" t="s">
        <v>6381</v>
      </c>
      <c r="AB653" s="6" t="s">
        <v>6381</v>
      </c>
      <c r="AC653" s="6" t="s">
        <v>6381</v>
      </c>
      <c r="AD653" s="6">
        <v>4.7641509433962267E-2</v>
      </c>
      <c r="AE653" s="6">
        <v>12.948717948717949</v>
      </c>
      <c r="AF653" s="6">
        <v>0.21861471861471862</v>
      </c>
      <c r="AG653" s="6" t="s">
        <v>6381</v>
      </c>
      <c r="AH653" s="6">
        <v>4.7641509433962267E-2</v>
      </c>
      <c r="AI653" s="5" t="s">
        <v>6381</v>
      </c>
      <c r="AJ653" s="5">
        <v>0</v>
      </c>
      <c r="AK653" s="3" t="s">
        <v>6381</v>
      </c>
      <c r="AL653" s="3" t="s">
        <v>6381</v>
      </c>
      <c r="AM653" s="3">
        <v>7.8700000000000006E-2</v>
      </c>
      <c r="AN653" s="3">
        <v>7.51E-2</v>
      </c>
      <c r="AO653" s="5" t="s">
        <v>6381</v>
      </c>
      <c r="AP653" s="5" t="s">
        <v>6381</v>
      </c>
      <c r="AQ653" s="5">
        <v>-0.86970684039087953</v>
      </c>
      <c r="AR653" s="5">
        <v>3.9471686655533625E-3</v>
      </c>
      <c r="AS653" s="5">
        <v>-0.15170454545454543</v>
      </c>
      <c r="AT653" s="5">
        <v>4.4318181818181817E-3</v>
      </c>
      <c r="AU653" s="5">
        <v>0</v>
      </c>
      <c r="AV653" s="5" t="s">
        <v>6381</v>
      </c>
      <c r="AW653" s="4">
        <v>0.98499999999999999</v>
      </c>
      <c r="AX653" s="4">
        <v>-2.67</v>
      </c>
      <c r="AY653" s="4">
        <v>7.8E-2</v>
      </c>
      <c r="AZ653" s="4">
        <v>21.2</v>
      </c>
      <c r="BA653" s="4">
        <v>17.600000000000001</v>
      </c>
      <c r="BB653" s="4">
        <v>4.62</v>
      </c>
      <c r="BC653" s="4">
        <v>1.01</v>
      </c>
      <c r="BD653" s="4">
        <v>7.8E-2</v>
      </c>
      <c r="BE653" s="4">
        <v>0</v>
      </c>
      <c r="BF653" s="4">
        <v>0</v>
      </c>
      <c r="BG653" s="4">
        <v>-0.90400000000000003</v>
      </c>
      <c r="BH653" s="5">
        <v>-11.589743589743589</v>
      </c>
      <c r="BI653" s="4">
        <v>0.98199999999999998</v>
      </c>
      <c r="BJ653" s="4">
        <v>-1.766</v>
      </c>
      <c r="BK653" s="4">
        <v>3.07</v>
      </c>
      <c r="BL653" s="4">
        <v>19.760999999999999</v>
      </c>
      <c r="BM653" s="4">
        <v>0</v>
      </c>
      <c r="BN653" s="4">
        <v>0</v>
      </c>
      <c r="BO653" s="4">
        <v>0</v>
      </c>
      <c r="BP653" s="15">
        <v>0.71036208756683561</v>
      </c>
    </row>
    <row r="654" spans="1:68" x14ac:dyDescent="0.3">
      <c r="A654" s="15">
        <f t="shared" si="12"/>
        <v>653</v>
      </c>
      <c r="B654" s="2" t="s">
        <v>3229</v>
      </c>
      <c r="C654" s="2" t="s">
        <v>3230</v>
      </c>
      <c r="D654" s="3" t="s">
        <v>6391</v>
      </c>
      <c r="E654" s="3" t="s">
        <v>6379</v>
      </c>
      <c r="F654" s="3" t="s">
        <v>6380</v>
      </c>
      <c r="G654" s="3" t="s">
        <v>6379</v>
      </c>
      <c r="H654" s="4">
        <v>0.92100000000000004</v>
      </c>
      <c r="I654" s="4">
        <v>0</v>
      </c>
      <c r="J654" s="4">
        <v>0.92100000000000004</v>
      </c>
      <c r="K654" s="4">
        <v>0</v>
      </c>
      <c r="L654" s="4">
        <v>0.92100000000000004</v>
      </c>
      <c r="M654" s="5">
        <v>0</v>
      </c>
      <c r="N654" s="6">
        <v>4.1284403669724764E-3</v>
      </c>
      <c r="O654" s="5" t="s">
        <v>6381</v>
      </c>
      <c r="P654" s="5">
        <v>0</v>
      </c>
      <c r="Q654" s="5" t="s">
        <v>6381</v>
      </c>
      <c r="R654" s="5">
        <v>0</v>
      </c>
      <c r="S654" s="4">
        <v>0.21099999999999999</v>
      </c>
      <c r="T654" s="6">
        <v>0.69724800000000009</v>
      </c>
      <c r="U654" s="5">
        <v>0.1224744871391589</v>
      </c>
      <c r="V654" s="5">
        <v>0.8450739612601964</v>
      </c>
      <c r="W654" s="6">
        <v>0.56171284634760699</v>
      </c>
      <c r="X654" s="1">
        <v>12.297297297297298</v>
      </c>
      <c r="Y654" s="6">
        <v>6.7720588235294112</v>
      </c>
      <c r="Z654" s="6">
        <v>2.8691588785046731</v>
      </c>
      <c r="AA654" s="6" t="s">
        <v>6381</v>
      </c>
      <c r="AB654" s="6" t="s">
        <v>6381</v>
      </c>
      <c r="AC654" s="6" t="s">
        <v>6381</v>
      </c>
      <c r="AD654" s="6">
        <v>0.21468531468531468</v>
      </c>
      <c r="AE654" s="6">
        <v>2.0241758241758241</v>
      </c>
      <c r="AF654" s="6">
        <v>2.8871473354231973</v>
      </c>
      <c r="AG654" s="6" t="s">
        <v>6381</v>
      </c>
      <c r="AH654" s="6">
        <v>0.21468531468531468</v>
      </c>
      <c r="AI654" s="5">
        <v>0</v>
      </c>
      <c r="AJ654" s="5">
        <v>0</v>
      </c>
      <c r="AK654" s="3" t="s">
        <v>6381</v>
      </c>
      <c r="AL654" s="3" t="s">
        <v>6381</v>
      </c>
      <c r="AM654" s="3" t="s">
        <v>6381</v>
      </c>
      <c r="AN654" s="3" t="s">
        <v>6381</v>
      </c>
      <c r="AO654" s="5" t="s">
        <v>6381</v>
      </c>
      <c r="AP654" s="5" t="s">
        <v>6381</v>
      </c>
      <c r="AQ654" s="5" t="s">
        <v>6381</v>
      </c>
      <c r="AR654" s="5" t="s">
        <v>6381</v>
      </c>
      <c r="AS654" s="5">
        <v>7.1333333333333332E-2</v>
      </c>
      <c r="AT654" s="5">
        <v>0.10111111111111111</v>
      </c>
      <c r="AU654" s="5">
        <v>0.21897810218978103</v>
      </c>
      <c r="AV654" s="5" t="s">
        <v>6381</v>
      </c>
      <c r="AW654" s="4">
        <v>0.13600000000000001</v>
      </c>
      <c r="AX654" s="4">
        <v>0.32100000000000001</v>
      </c>
      <c r="AY654" s="4">
        <v>0.45500000000000002</v>
      </c>
      <c r="AZ654" s="4">
        <v>4.29</v>
      </c>
      <c r="BA654" s="4">
        <v>4.5</v>
      </c>
      <c r="BB654" s="4">
        <v>0.31900000000000001</v>
      </c>
      <c r="BC654" s="4">
        <v>0.49099999999999999</v>
      </c>
      <c r="BD654" s="4">
        <v>0.35536496350364966</v>
      </c>
      <c r="BE654" s="4">
        <v>0</v>
      </c>
      <c r="BF654" s="4">
        <v>0</v>
      </c>
      <c r="BG654" s="4">
        <v>-3.5999999999999997E-2</v>
      </c>
      <c r="BH654" s="5">
        <v>-0.10130430317346203</v>
      </c>
      <c r="BI654" s="4">
        <v>0.39136496350364963</v>
      </c>
      <c r="BJ654" s="4">
        <v>0.35699999999999998</v>
      </c>
      <c r="BK654" s="4">
        <v>0</v>
      </c>
      <c r="BL654" s="4">
        <v>0</v>
      </c>
      <c r="BM654" s="4">
        <v>0</v>
      </c>
      <c r="BN654" s="4">
        <v>0</v>
      </c>
      <c r="BO654" s="4">
        <v>0</v>
      </c>
      <c r="BP654" s="15">
        <v>0.78838787227989371</v>
      </c>
    </row>
    <row r="655" spans="1:68" x14ac:dyDescent="0.3">
      <c r="A655" s="15">
        <f t="shared" si="12"/>
        <v>654</v>
      </c>
      <c r="B655" s="2" t="s">
        <v>959</v>
      </c>
      <c r="C655" s="2" t="s">
        <v>960</v>
      </c>
      <c r="D655" s="3" t="s">
        <v>6395</v>
      </c>
      <c r="E655" s="3" t="s">
        <v>6379</v>
      </c>
      <c r="F655" s="3" t="s">
        <v>6380</v>
      </c>
      <c r="G655" s="3" t="s">
        <v>6379</v>
      </c>
      <c r="H655" s="4">
        <v>8.31</v>
      </c>
      <c r="I655" s="4">
        <v>4.75</v>
      </c>
      <c r="J655" s="4">
        <v>13.06</v>
      </c>
      <c r="K655" s="4">
        <v>0.39400000000000002</v>
      </c>
      <c r="L655" s="4">
        <v>12.666</v>
      </c>
      <c r="M655" s="5">
        <v>3.0168453292496171E-2</v>
      </c>
      <c r="N655" s="6">
        <v>9.2024539877300613E-4</v>
      </c>
      <c r="O655" s="5">
        <v>0.38838920686835648</v>
      </c>
      <c r="P655" s="5">
        <v>0.36370597243491576</v>
      </c>
      <c r="Q655" s="5">
        <v>0.63502673796791442</v>
      </c>
      <c r="R655" s="5">
        <v>0.57160048134777375</v>
      </c>
      <c r="S655" s="4">
        <v>0.84899999999999998</v>
      </c>
      <c r="T655" s="6">
        <v>0.69726399999999999</v>
      </c>
      <c r="U655" s="5">
        <v>0.1224744871391589</v>
      </c>
      <c r="V655" s="5">
        <v>0.64503229893290359</v>
      </c>
      <c r="W655" s="6">
        <v>0.35930377123912138</v>
      </c>
      <c r="X655" s="1">
        <v>7.6066790352504627</v>
      </c>
      <c r="Y655" s="6">
        <v>2.5181818181818185</v>
      </c>
      <c r="Z655" s="6">
        <v>3.3373493975903612</v>
      </c>
      <c r="AA655" s="6" t="s">
        <v>6381</v>
      </c>
      <c r="AB655" s="6" t="s">
        <v>6381</v>
      </c>
      <c r="AC655" s="6">
        <v>1.1109625668449199</v>
      </c>
      <c r="AD655" s="6">
        <v>0.4467741935483871</v>
      </c>
      <c r="AE655" s="6">
        <v>3.0892682926829274</v>
      </c>
      <c r="AF655" s="6">
        <v>2.2780575539568346</v>
      </c>
      <c r="AG655" s="6">
        <v>1.0701250422440014</v>
      </c>
      <c r="AH655" s="6">
        <v>0.68096774193548382</v>
      </c>
      <c r="AI655" s="5">
        <v>0</v>
      </c>
      <c r="AJ655" s="5">
        <v>0</v>
      </c>
      <c r="AK655" s="3">
        <v>1.3440000000000001</v>
      </c>
      <c r="AL655" s="3">
        <v>0.121</v>
      </c>
      <c r="AM655" s="3">
        <v>0.52800000000000002</v>
      </c>
      <c r="AN655" s="3">
        <v>0.28899999999999998</v>
      </c>
      <c r="AO655" s="5" t="s">
        <v>6381</v>
      </c>
      <c r="AP655" s="5" t="s">
        <v>6381</v>
      </c>
      <c r="AQ655" s="5">
        <v>0.9087591240875913</v>
      </c>
      <c r="AR655" s="5">
        <v>0.64364207221350067</v>
      </c>
      <c r="AS655" s="5">
        <v>0.14147727272727273</v>
      </c>
      <c r="AT655" s="5">
        <v>0.23295454545454541</v>
      </c>
      <c r="AU655" s="5">
        <v>0.26508875739644971</v>
      </c>
      <c r="AV655" s="5" t="s">
        <v>6381</v>
      </c>
      <c r="AW655" s="4">
        <v>3.3</v>
      </c>
      <c r="AX655" s="4">
        <v>2.4900000000000002</v>
      </c>
      <c r="AY655" s="4">
        <v>4.0999999999999996</v>
      </c>
      <c r="AZ655" s="4">
        <v>18.600000000000001</v>
      </c>
      <c r="BA655" s="4">
        <v>17.600000000000001</v>
      </c>
      <c r="BB655" s="4">
        <v>5.56</v>
      </c>
      <c r="BC655" s="4">
        <v>4.51</v>
      </c>
      <c r="BD655" s="4">
        <v>3.0131360946745556</v>
      </c>
      <c r="BE655" s="4">
        <v>0</v>
      </c>
      <c r="BF655" s="4">
        <v>0</v>
      </c>
      <c r="BG655" s="4">
        <v>-0.40200000000000002</v>
      </c>
      <c r="BH655" s="5">
        <v>-0.13341581241899378</v>
      </c>
      <c r="BI655" s="4">
        <v>3.4151360946745557</v>
      </c>
      <c r="BJ655" s="4">
        <v>2.8920000000000003</v>
      </c>
      <c r="BK655" s="4">
        <v>2.74</v>
      </c>
      <c r="BL655" s="4">
        <v>6.37</v>
      </c>
      <c r="BM655" s="4">
        <v>7.48</v>
      </c>
      <c r="BN655" s="4">
        <v>11.836</v>
      </c>
      <c r="BO655" s="4">
        <v>0</v>
      </c>
      <c r="BP655" s="15">
        <v>0.74274017327245245</v>
      </c>
    </row>
    <row r="656" spans="1:68" x14ac:dyDescent="0.3">
      <c r="A656" s="15">
        <f t="shared" si="12"/>
        <v>655</v>
      </c>
      <c r="B656" s="2" t="s">
        <v>961</v>
      </c>
      <c r="C656" s="2" t="s">
        <v>962</v>
      </c>
      <c r="D656" s="3" t="s">
        <v>6397</v>
      </c>
      <c r="E656" s="3" t="s">
        <v>6379</v>
      </c>
      <c r="F656" s="3" t="s">
        <v>6380</v>
      </c>
      <c r="G656" s="3" t="s">
        <v>6379</v>
      </c>
      <c r="H656" s="4">
        <v>854.1</v>
      </c>
      <c r="I656" s="4">
        <v>118.4</v>
      </c>
      <c r="J656" s="4">
        <v>972.5</v>
      </c>
      <c r="K656" s="4">
        <v>111.5</v>
      </c>
      <c r="L656" s="4">
        <v>861</v>
      </c>
      <c r="M656" s="5">
        <v>0.11465295629820052</v>
      </c>
      <c r="N656" s="6">
        <v>8.2742316784869985E-5</v>
      </c>
      <c r="O656" s="5">
        <v>0.32617079889807166</v>
      </c>
      <c r="P656" s="5">
        <v>0.12174807197943445</v>
      </c>
      <c r="Q656" s="5">
        <v>0.48405560098119382</v>
      </c>
      <c r="R656" s="5">
        <v>0.13862545369394685</v>
      </c>
      <c r="S656" s="4">
        <v>10.09</v>
      </c>
      <c r="T656" s="6">
        <v>0.69728000000000012</v>
      </c>
      <c r="U656" s="5">
        <v>0.2449489742783178</v>
      </c>
      <c r="V656" s="5">
        <v>0.32353677019261146</v>
      </c>
      <c r="W656" s="6">
        <v>0.15883668903803128</v>
      </c>
      <c r="X656" s="1">
        <v>11.085080147965476</v>
      </c>
      <c r="Y656" s="6">
        <v>14.094059405940595</v>
      </c>
      <c r="Z656" s="6">
        <v>13</v>
      </c>
      <c r="AA656" s="6">
        <v>12.200725513905684</v>
      </c>
      <c r="AB656" s="6">
        <v>0.71543448761119777</v>
      </c>
      <c r="AC656" s="6">
        <v>3.4918233851185612</v>
      </c>
      <c r="AD656" s="6">
        <v>1.70990990990991</v>
      </c>
      <c r="AE656" s="6">
        <v>9.5773081201334804</v>
      </c>
      <c r="AF656" s="6">
        <v>8.6445783132530121</v>
      </c>
      <c r="AG656" s="6">
        <v>3.4234592445328031</v>
      </c>
      <c r="AH656" s="6">
        <v>1.7237237237237237</v>
      </c>
      <c r="AI656" s="5">
        <v>0</v>
      </c>
      <c r="AJ656" s="5">
        <v>0</v>
      </c>
      <c r="AK656" s="3">
        <v>0.21600000000000003</v>
      </c>
      <c r="AL656" s="3">
        <v>0.48899999999999999</v>
      </c>
      <c r="AM656" s="3">
        <v>0.182</v>
      </c>
      <c r="AN656" s="3">
        <v>0.16500000000000001</v>
      </c>
      <c r="AO656" s="5">
        <v>0.19699999999999998</v>
      </c>
      <c r="AP656" s="5">
        <v>0.16800000000000001</v>
      </c>
      <c r="AQ656" s="5">
        <v>0.30096197892808063</v>
      </c>
      <c r="AR656" s="5">
        <v>0.36411502632644799</v>
      </c>
      <c r="AS656" s="5">
        <v>0.13321167883211679</v>
      </c>
      <c r="AT656" s="5">
        <v>0.18227899432278996</v>
      </c>
      <c r="AU656" s="5">
        <v>0.18665018541409145</v>
      </c>
      <c r="AV656" s="5">
        <v>0.12529999999999999</v>
      </c>
      <c r="AW656" s="4">
        <v>60.6</v>
      </c>
      <c r="AX656" s="4">
        <v>65.7</v>
      </c>
      <c r="AY656" s="4">
        <v>89.9</v>
      </c>
      <c r="AZ656" s="4">
        <v>499.5</v>
      </c>
      <c r="BA656" s="4">
        <v>493.2</v>
      </c>
      <c r="BB656" s="4">
        <v>99.6</v>
      </c>
      <c r="BC656" s="4">
        <v>101.6</v>
      </c>
      <c r="BD656" s="4">
        <v>73.120148331273185</v>
      </c>
      <c r="BE656" s="4">
        <v>0</v>
      </c>
      <c r="BF656" s="4">
        <v>0</v>
      </c>
      <c r="BG656" s="4">
        <v>-13.7</v>
      </c>
      <c r="BH656" s="5">
        <v>-0.18736285842763487</v>
      </c>
      <c r="BI656" s="4">
        <v>86.820148331273188</v>
      </c>
      <c r="BJ656" s="4">
        <v>79.400000000000006</v>
      </c>
      <c r="BK656" s="4">
        <v>218.3</v>
      </c>
      <c r="BL656" s="4">
        <v>246.89999999999998</v>
      </c>
      <c r="BM656" s="4">
        <v>244.6</v>
      </c>
      <c r="BN656" s="4">
        <v>251.5</v>
      </c>
      <c r="BO656" s="4">
        <v>0</v>
      </c>
      <c r="BP656" s="15">
        <v>9.7192471042834017E-3</v>
      </c>
    </row>
    <row r="657" spans="1:68" x14ac:dyDescent="0.3">
      <c r="A657" s="15">
        <f t="shared" si="12"/>
        <v>656</v>
      </c>
      <c r="B657" s="2" t="s">
        <v>963</v>
      </c>
      <c r="C657" s="2" t="s">
        <v>964</v>
      </c>
      <c r="D657" s="3" t="s">
        <v>6431</v>
      </c>
      <c r="E657" s="3" t="s">
        <v>6379</v>
      </c>
      <c r="F657" s="3" t="s">
        <v>6380</v>
      </c>
      <c r="G657" s="3" t="s">
        <v>6379</v>
      </c>
      <c r="H657" s="4">
        <v>0.81899999999999995</v>
      </c>
      <c r="I657" s="4">
        <v>3.72</v>
      </c>
      <c r="J657" s="4">
        <v>4.5389999999999997</v>
      </c>
      <c r="K657" s="4">
        <v>0.23</v>
      </c>
      <c r="L657" s="4">
        <v>4.3089999999999993</v>
      </c>
      <c r="M657" s="5">
        <v>5.0671954174928403E-2</v>
      </c>
      <c r="N657" s="6">
        <v>7.407407407407407E-4</v>
      </c>
      <c r="O657" s="5">
        <v>0.53991291727140778</v>
      </c>
      <c r="P657" s="5">
        <v>0.81956378056840729</v>
      </c>
      <c r="Q657" s="5">
        <v>1.1735015772870663</v>
      </c>
      <c r="R657" s="5">
        <v>4.5421245421245429</v>
      </c>
      <c r="S657" s="4">
        <v>0.121</v>
      </c>
      <c r="T657" s="6">
        <v>0.70081599999999999</v>
      </c>
      <c r="U657" s="5">
        <v>0.13416407864998739</v>
      </c>
      <c r="V657" s="5">
        <v>0.57206072424369614</v>
      </c>
      <c r="W657" s="6">
        <v>0.48780487804878053</v>
      </c>
      <c r="X657" s="1">
        <v>1.1242236024844721</v>
      </c>
      <c r="Y657" s="6">
        <v>6.5</v>
      </c>
      <c r="Z657" s="6" t="s">
        <v>6381</v>
      </c>
      <c r="AA657" s="6" t="s">
        <v>6381</v>
      </c>
      <c r="AB657" s="6" t="s">
        <v>6381</v>
      </c>
      <c r="AC657" s="6">
        <v>0.25835962145110408</v>
      </c>
      <c r="AD657" s="6">
        <v>6.6585365853658526E-2</v>
      </c>
      <c r="AE657" s="6">
        <v>2.380662983425414</v>
      </c>
      <c r="AF657" s="6">
        <v>2.2678947368421052</v>
      </c>
      <c r="AG657" s="6">
        <v>0.64699699699699686</v>
      </c>
      <c r="AH657" s="6">
        <v>0.35032520325203242</v>
      </c>
      <c r="AI657" s="5" t="s">
        <v>6381</v>
      </c>
      <c r="AJ657" s="5">
        <v>0</v>
      </c>
      <c r="AK657" s="3" t="s">
        <v>6381</v>
      </c>
      <c r="AL657" s="3" t="s">
        <v>6381</v>
      </c>
      <c r="AM657" s="3" t="s">
        <v>6381</v>
      </c>
      <c r="AN657" s="3">
        <v>0.11599999999999999</v>
      </c>
      <c r="AO657" s="5" t="s">
        <v>6381</v>
      </c>
      <c r="AP657" s="5" t="s">
        <v>6381</v>
      </c>
      <c r="AQ657" s="5">
        <v>-1.461318051575931E-2</v>
      </c>
      <c r="AR657" s="5">
        <v>0.21058755090168702</v>
      </c>
      <c r="AS657" s="5">
        <v>-4.434782608695652E-3</v>
      </c>
      <c r="AT657" s="5">
        <v>0.15739130434782608</v>
      </c>
      <c r="AU657" s="5">
        <v>0</v>
      </c>
      <c r="AV657" s="5" t="s">
        <v>6381</v>
      </c>
      <c r="AW657" s="4">
        <v>0.126</v>
      </c>
      <c r="AX657" s="4">
        <v>-5.0999999999999997E-2</v>
      </c>
      <c r="AY657" s="4">
        <v>1.81</v>
      </c>
      <c r="AZ657" s="4">
        <v>12.3</v>
      </c>
      <c r="BA657" s="4">
        <v>11.5</v>
      </c>
      <c r="BB657" s="4">
        <v>1.9</v>
      </c>
      <c r="BC657" s="4">
        <v>1.87</v>
      </c>
      <c r="BD657" s="4">
        <v>1.81</v>
      </c>
      <c r="BE657" s="4">
        <v>0</v>
      </c>
      <c r="BF657" s="4">
        <v>0</v>
      </c>
      <c r="BG657" s="4">
        <v>-5.5E-2</v>
      </c>
      <c r="BH657" s="5">
        <v>-3.0386740331491711E-2</v>
      </c>
      <c r="BI657" s="4">
        <v>1.865</v>
      </c>
      <c r="BJ657" s="4">
        <v>4.0000000000000036E-3</v>
      </c>
      <c r="BK657" s="4">
        <v>3.49</v>
      </c>
      <c r="BL657" s="4">
        <v>8.5950000000000006</v>
      </c>
      <c r="BM657" s="4">
        <v>3.17</v>
      </c>
      <c r="BN657" s="4">
        <v>6.66</v>
      </c>
      <c r="BO657" s="4">
        <v>0</v>
      </c>
      <c r="BP657" s="15">
        <v>0.85088716283760846</v>
      </c>
    </row>
    <row r="658" spans="1:68" x14ac:dyDescent="0.3">
      <c r="A658" s="15">
        <f t="shared" si="12"/>
        <v>657</v>
      </c>
      <c r="B658" s="2" t="s">
        <v>965</v>
      </c>
      <c r="C658" s="2" t="s">
        <v>966</v>
      </c>
      <c r="D658" s="3" t="s">
        <v>6398</v>
      </c>
      <c r="E658" s="3" t="s">
        <v>6379</v>
      </c>
      <c r="F658" s="3" t="s">
        <v>6380</v>
      </c>
      <c r="G658" s="3" t="s">
        <v>6379</v>
      </c>
      <c r="H658" s="4">
        <v>284.39999999999998</v>
      </c>
      <c r="I658" s="4">
        <v>0</v>
      </c>
      <c r="J658" s="4">
        <v>284.39999999999998</v>
      </c>
      <c r="K658" s="4">
        <v>0</v>
      </c>
      <c r="L658" s="4">
        <v>284.39999999999998</v>
      </c>
      <c r="M658" s="5">
        <v>0</v>
      </c>
      <c r="N658" s="6">
        <v>2.2471910112359551E-4</v>
      </c>
      <c r="O658" s="5" t="s">
        <v>6381</v>
      </c>
      <c r="P658" s="5">
        <v>0</v>
      </c>
      <c r="Q658" s="5" t="s">
        <v>6381</v>
      </c>
      <c r="R658" s="5">
        <v>0</v>
      </c>
      <c r="S658" s="4">
        <v>10.67</v>
      </c>
      <c r="T658" s="6">
        <v>0.70102399999999998</v>
      </c>
      <c r="U658" s="5">
        <v>0.30983866769659335</v>
      </c>
      <c r="V658" s="5">
        <v>0.28482565025233708</v>
      </c>
      <c r="W658" s="6">
        <v>0.20628977910894794</v>
      </c>
      <c r="X658" s="1">
        <v>143.84615384615384</v>
      </c>
      <c r="Y658" s="6">
        <v>11.285714285714285</v>
      </c>
      <c r="Z658" s="6">
        <v>11.285714285714285</v>
      </c>
      <c r="AA658" s="6" t="s">
        <v>6381</v>
      </c>
      <c r="AB658" s="6" t="s">
        <v>6381</v>
      </c>
      <c r="AC658" s="6" t="s">
        <v>6381</v>
      </c>
      <c r="AD658" s="6">
        <v>1.2851333032083143</v>
      </c>
      <c r="AE658" s="6">
        <v>7.6042780748663095</v>
      </c>
      <c r="AF658" s="6">
        <v>6.8861985472154963</v>
      </c>
      <c r="AG658" s="6" t="s">
        <v>6381</v>
      </c>
      <c r="AH658" s="6">
        <v>1.2851333032083143</v>
      </c>
      <c r="AI658" s="5">
        <v>0.69047619047619047</v>
      </c>
      <c r="AJ658" s="5">
        <v>6.118143459915612E-2</v>
      </c>
      <c r="AK658" s="3">
        <v>0.56200000000000006</v>
      </c>
      <c r="AL658" s="3" t="s">
        <v>6381</v>
      </c>
      <c r="AM658" s="3">
        <v>4.4500000000000005E-2</v>
      </c>
      <c r="AN658" s="3" t="s">
        <v>6381</v>
      </c>
      <c r="AO658" s="5" t="s">
        <v>6381</v>
      </c>
      <c r="AP658" s="5" t="s">
        <v>6381</v>
      </c>
      <c r="AQ658" s="5" t="s">
        <v>6381</v>
      </c>
      <c r="AR658" s="5" t="s">
        <v>6381</v>
      </c>
      <c r="AS658" s="5">
        <v>0.11387257117035697</v>
      </c>
      <c r="AT658" s="5">
        <v>0.16900135562584725</v>
      </c>
      <c r="AU658" s="5">
        <v>0.32075471698113206</v>
      </c>
      <c r="AV658" s="5">
        <v>7.9699999999999993E-2</v>
      </c>
      <c r="AW658" s="4">
        <v>25.2</v>
      </c>
      <c r="AX658" s="4">
        <v>25.2</v>
      </c>
      <c r="AY658" s="4">
        <v>37.4</v>
      </c>
      <c r="AZ658" s="4">
        <v>221.3</v>
      </c>
      <c r="BA658" s="4">
        <v>221.3</v>
      </c>
      <c r="BB658" s="4">
        <v>41.3</v>
      </c>
      <c r="BC658" s="4">
        <v>41.3</v>
      </c>
      <c r="BD658" s="4">
        <v>25.403773584905661</v>
      </c>
      <c r="BE658" s="4">
        <v>0.223</v>
      </c>
      <c r="BF658" s="4">
        <v>11.08</v>
      </c>
      <c r="BG658" s="4">
        <v>17.37</v>
      </c>
      <c r="BH658" s="5">
        <v>1.1199123588829472</v>
      </c>
      <c r="BI658" s="4">
        <v>-3.0462264150943401</v>
      </c>
      <c r="BJ658" s="4">
        <v>-3.4730000000000016</v>
      </c>
      <c r="BK658" s="4">
        <v>0</v>
      </c>
      <c r="BL658" s="4">
        <v>0</v>
      </c>
      <c r="BM658" s="4">
        <v>0</v>
      </c>
      <c r="BN658" s="4">
        <v>0</v>
      </c>
      <c r="BO658" s="4">
        <v>-17.399999999999999</v>
      </c>
      <c r="BP658" s="15">
        <v>0.22496227634564714</v>
      </c>
    </row>
    <row r="659" spans="1:68" x14ac:dyDescent="0.3">
      <c r="A659" s="15">
        <f t="shared" si="12"/>
        <v>658</v>
      </c>
      <c r="B659" s="2" t="s">
        <v>967</v>
      </c>
      <c r="C659" s="2" t="s">
        <v>968</v>
      </c>
      <c r="D659" s="3" t="s">
        <v>6397</v>
      </c>
      <c r="E659" s="3" t="s">
        <v>6379</v>
      </c>
      <c r="F659" s="3" t="s">
        <v>6380</v>
      </c>
      <c r="G659" s="3" t="s">
        <v>6379</v>
      </c>
      <c r="H659" s="4">
        <v>1.79</v>
      </c>
      <c r="I659" s="4">
        <v>0</v>
      </c>
      <c r="J659" s="4">
        <v>1.79</v>
      </c>
      <c r="K659" s="4">
        <v>0</v>
      </c>
      <c r="L659" s="4">
        <v>1.79</v>
      </c>
      <c r="M659" s="5">
        <v>0</v>
      </c>
      <c r="N659" s="6">
        <v>1.9867549668874172E-3</v>
      </c>
      <c r="O659" s="5" t="s">
        <v>6381</v>
      </c>
      <c r="P659" s="5">
        <v>0</v>
      </c>
      <c r="Q659" s="5" t="s">
        <v>6381</v>
      </c>
      <c r="R659" s="5">
        <v>0</v>
      </c>
      <c r="S659" s="4">
        <v>0.59299999999999997</v>
      </c>
      <c r="T659" s="6">
        <v>0.70366400000000007</v>
      </c>
      <c r="U659" s="5">
        <v>4.4721359549995794E-2</v>
      </c>
      <c r="V659" s="5">
        <v>1.0509519494249011</v>
      </c>
      <c r="W659" s="6">
        <v>0.37931034482758613</v>
      </c>
      <c r="X659" s="1">
        <v>32</v>
      </c>
      <c r="Y659" s="6">
        <v>20.574712643678161</v>
      </c>
      <c r="Z659" s="6">
        <v>27.538461538461537</v>
      </c>
      <c r="AA659" s="6" t="s">
        <v>6381</v>
      </c>
      <c r="AB659" s="6" t="s">
        <v>6381</v>
      </c>
      <c r="AC659" s="6" t="s">
        <v>6381</v>
      </c>
      <c r="AD659" s="6">
        <v>0.99444444444444446</v>
      </c>
      <c r="AE659" s="6">
        <v>27.96875</v>
      </c>
      <c r="AF659" s="6">
        <v>13.065693430656934</v>
      </c>
      <c r="AG659" s="6" t="s">
        <v>6381</v>
      </c>
      <c r="AH659" s="6">
        <v>0.99444444444444446</v>
      </c>
      <c r="AI659" s="5">
        <v>0</v>
      </c>
      <c r="AJ659" s="5">
        <v>0</v>
      </c>
      <c r="AK659" s="3">
        <v>8.0000000000000007E-5</v>
      </c>
      <c r="AL659" s="3">
        <v>0.13900000000000001</v>
      </c>
      <c r="AM659" s="3">
        <v>0.20699999999999999</v>
      </c>
      <c r="AN659" s="3">
        <v>0.17199999999999999</v>
      </c>
      <c r="AO659" s="5" t="s">
        <v>6381</v>
      </c>
      <c r="AP659" s="5" t="s">
        <v>6381</v>
      </c>
      <c r="AQ659" s="5" t="s">
        <v>6381</v>
      </c>
      <c r="AR659" s="5" t="s">
        <v>6381</v>
      </c>
      <c r="AS659" s="5">
        <v>4.3624161073825503E-2</v>
      </c>
      <c r="AT659" s="5">
        <v>4.2953020134228186E-2</v>
      </c>
      <c r="AU659" s="5">
        <v>0.32989690721649484</v>
      </c>
      <c r="AV659" s="5" t="s">
        <v>6381</v>
      </c>
      <c r="AW659" s="4">
        <v>8.6999999999999994E-2</v>
      </c>
      <c r="AX659" s="4">
        <v>6.5000000000000002E-2</v>
      </c>
      <c r="AY659" s="4">
        <v>6.4000000000000001E-2</v>
      </c>
      <c r="AZ659" s="4">
        <v>1.8</v>
      </c>
      <c r="BA659" s="4">
        <v>1.49</v>
      </c>
      <c r="BB659" s="4">
        <v>0.13700000000000001</v>
      </c>
      <c r="BC659" s="4">
        <v>6.8000000000000005E-2</v>
      </c>
      <c r="BD659" s="4">
        <v>4.2886597938144332E-2</v>
      </c>
      <c r="BE659" s="4">
        <v>0</v>
      </c>
      <c r="BF659" s="4">
        <v>0</v>
      </c>
      <c r="BG659" s="4">
        <v>-1.2999999999999999E-2</v>
      </c>
      <c r="BH659" s="5">
        <v>-0.30312499999999998</v>
      </c>
      <c r="BI659" s="4">
        <v>5.5886597938144329E-2</v>
      </c>
      <c r="BJ659" s="4">
        <v>7.8E-2</v>
      </c>
      <c r="BK659" s="4">
        <v>0</v>
      </c>
      <c r="BL659" s="4">
        <v>0</v>
      </c>
      <c r="BM659" s="4">
        <v>0</v>
      </c>
      <c r="BN659" s="4">
        <v>0</v>
      </c>
      <c r="BO659" s="4">
        <v>0</v>
      </c>
      <c r="BP659" s="15">
        <v>0.32746953794421552</v>
      </c>
    </row>
    <row r="660" spans="1:68" x14ac:dyDescent="0.3">
      <c r="A660" s="15">
        <f t="shared" si="12"/>
        <v>659</v>
      </c>
      <c r="B660" s="2" t="s">
        <v>969</v>
      </c>
      <c r="C660" s="2" t="s">
        <v>970</v>
      </c>
      <c r="D660" s="3" t="s">
        <v>6452</v>
      </c>
      <c r="E660" s="3" t="s">
        <v>6379</v>
      </c>
      <c r="F660" s="3" t="s">
        <v>6380</v>
      </c>
      <c r="G660" s="3" t="s">
        <v>6379</v>
      </c>
      <c r="H660" s="4">
        <v>384</v>
      </c>
      <c r="I660" s="4">
        <v>661.5</v>
      </c>
      <c r="J660" s="4">
        <v>1045.5</v>
      </c>
      <c r="K660" s="4">
        <v>0</v>
      </c>
      <c r="L660" s="4">
        <v>1045.5</v>
      </c>
      <c r="M660" s="5">
        <v>0</v>
      </c>
      <c r="N660" s="6">
        <v>9.0651558073654402E-4</v>
      </c>
      <c r="O660" s="5">
        <v>0.90171755725190839</v>
      </c>
      <c r="P660" s="5">
        <v>0.63271162123385938</v>
      </c>
      <c r="Q660" s="5">
        <v>9.1747572815533989</v>
      </c>
      <c r="R660" s="5">
        <v>1.72265625</v>
      </c>
      <c r="S660" s="4">
        <v>10.88</v>
      </c>
      <c r="T660" s="6">
        <v>0.70404800000000001</v>
      </c>
      <c r="U660" s="5">
        <v>0.17606816861659008</v>
      </c>
      <c r="V660" s="5">
        <v>0.44159032612709292</v>
      </c>
      <c r="W660" s="6">
        <v>0.34048560135516653</v>
      </c>
      <c r="X660" s="1" t="s">
        <v>6381</v>
      </c>
      <c r="Y660" s="6">
        <v>18.73170731707317</v>
      </c>
      <c r="Z660" s="6">
        <v>18.73170731707317</v>
      </c>
      <c r="AA660" s="6" t="s">
        <v>6381</v>
      </c>
      <c r="AB660" s="6" t="s">
        <v>6381</v>
      </c>
      <c r="AC660" s="6">
        <v>5.3259361997226078</v>
      </c>
      <c r="AD660" s="6">
        <v>10.666666666666666</v>
      </c>
      <c r="AE660" s="6" t="s">
        <v>6381</v>
      </c>
      <c r="AF660" s="6" t="s">
        <v>6381</v>
      </c>
      <c r="AG660" s="6">
        <v>1.4251635768811342</v>
      </c>
      <c r="AH660" s="6">
        <v>29.041666666666668</v>
      </c>
      <c r="AI660" s="5">
        <v>0</v>
      </c>
      <c r="AJ660" s="5">
        <v>0</v>
      </c>
      <c r="AK660" s="3">
        <v>0.29299999999999998</v>
      </c>
      <c r="AL660" s="3">
        <v>0.34</v>
      </c>
      <c r="AM660" s="3">
        <v>0.23</v>
      </c>
      <c r="AN660" s="3">
        <v>0.29799999999999999</v>
      </c>
      <c r="AO660" s="5" t="s">
        <v>6381</v>
      </c>
      <c r="AP660" s="5" t="s">
        <v>6381</v>
      </c>
      <c r="AQ660" s="5">
        <v>0.3073463268365817</v>
      </c>
      <c r="AR660" s="5">
        <v>0</v>
      </c>
      <c r="AS660" s="5">
        <v>0.58739255014326652</v>
      </c>
      <c r="AT660" s="5">
        <v>0</v>
      </c>
      <c r="AU660" s="5">
        <v>0.2723404255319149</v>
      </c>
      <c r="AV660" s="5">
        <v>0.11990000000000001</v>
      </c>
      <c r="AW660" s="4">
        <v>20.5</v>
      </c>
      <c r="AX660" s="4">
        <v>20.5</v>
      </c>
      <c r="AY660" s="4">
        <v>0</v>
      </c>
      <c r="AZ660" s="4">
        <v>36</v>
      </c>
      <c r="BA660" s="4">
        <v>34.9</v>
      </c>
      <c r="BB660" s="4">
        <v>0</v>
      </c>
      <c r="BC660" s="4">
        <v>0</v>
      </c>
      <c r="BD660" s="4">
        <v>0</v>
      </c>
      <c r="BE660" s="4">
        <v>0</v>
      </c>
      <c r="BF660" s="4">
        <v>0</v>
      </c>
      <c r="BG660" s="4">
        <v>-0.441</v>
      </c>
      <c r="BH660" s="5" t="s">
        <v>6381</v>
      </c>
      <c r="BI660" s="4">
        <v>0.441</v>
      </c>
      <c r="BJ660" s="4">
        <v>20.940999999999999</v>
      </c>
      <c r="BK660" s="4">
        <v>66.7</v>
      </c>
      <c r="BL660" s="4">
        <v>686.80000000000007</v>
      </c>
      <c r="BM660" s="4">
        <v>72.099999999999994</v>
      </c>
      <c r="BN660" s="4">
        <v>733.6</v>
      </c>
      <c r="BO660" s="4">
        <v>0</v>
      </c>
      <c r="BP660" s="15">
        <v>0.49380131298288199</v>
      </c>
    </row>
    <row r="661" spans="1:68" x14ac:dyDescent="0.3">
      <c r="A661" s="15">
        <f t="shared" si="12"/>
        <v>660</v>
      </c>
      <c r="B661" s="2" t="s">
        <v>971</v>
      </c>
      <c r="C661" s="2" t="s">
        <v>972</v>
      </c>
      <c r="D661" s="3" t="s">
        <v>6397</v>
      </c>
      <c r="E661" s="3" t="s">
        <v>6379</v>
      </c>
      <c r="F661" s="3" t="s">
        <v>6380</v>
      </c>
      <c r="G661" s="3" t="s">
        <v>6379</v>
      </c>
      <c r="H661" s="4">
        <v>356.7</v>
      </c>
      <c r="I661" s="4">
        <v>0.50900000000000001</v>
      </c>
      <c r="J661" s="4">
        <v>357.209</v>
      </c>
      <c r="K661" s="4">
        <v>69.3</v>
      </c>
      <c r="L661" s="4">
        <v>287.90899999999999</v>
      </c>
      <c r="M661" s="5">
        <v>0.19400407044615336</v>
      </c>
      <c r="N661" s="6">
        <v>2.2026431718061675E-4</v>
      </c>
      <c r="O661" s="5">
        <v>5.3857304595329543E-3</v>
      </c>
      <c r="P661" s="5">
        <v>1.4249361018339403E-3</v>
      </c>
      <c r="Q661" s="5">
        <v>5.4148936170212766E-3</v>
      </c>
      <c r="R661" s="5">
        <v>1.4269694421082143E-3</v>
      </c>
      <c r="S661" s="4">
        <v>15.7</v>
      </c>
      <c r="T661" s="6">
        <v>0.70585600000000004</v>
      </c>
      <c r="U661" s="5">
        <v>0.36469165057620939</v>
      </c>
      <c r="V661" s="5">
        <v>0.31327835397242049</v>
      </c>
      <c r="W661" s="6">
        <v>0.16883116883116883</v>
      </c>
      <c r="X661" s="1">
        <v>345.71428571428572</v>
      </c>
      <c r="Y661" s="6">
        <v>12.830935251798561</v>
      </c>
      <c r="Z661" s="6">
        <v>12.830935251798561</v>
      </c>
      <c r="AA661" s="6" t="s">
        <v>6381</v>
      </c>
      <c r="AB661" s="6" t="s">
        <v>6381</v>
      </c>
      <c r="AC661" s="6">
        <v>3.7946808510638297</v>
      </c>
      <c r="AD661" s="6">
        <v>3.3305322128851542</v>
      </c>
      <c r="AE661" s="6">
        <v>7.9313774104683201</v>
      </c>
      <c r="AF661" s="6">
        <v>7.6166402116402123</v>
      </c>
      <c r="AG661" s="6">
        <v>11.420881431234875</v>
      </c>
      <c r="AH661" s="6">
        <v>2.6882259570494864</v>
      </c>
      <c r="AI661" s="5">
        <v>0.48201438848920863</v>
      </c>
      <c r="AJ661" s="5">
        <v>3.7566582562377347E-2</v>
      </c>
      <c r="AK661" s="3">
        <v>0.15</v>
      </c>
      <c r="AL661" s="3">
        <v>0.129</v>
      </c>
      <c r="AM661" s="3">
        <v>0.129</v>
      </c>
      <c r="AN661" s="3">
        <v>0.107</v>
      </c>
      <c r="AO661" s="5" t="s">
        <v>6381</v>
      </c>
      <c r="AP661" s="5" t="s">
        <v>6381</v>
      </c>
      <c r="AQ661" s="5" t="s">
        <v>6381</v>
      </c>
      <c r="AR661" s="5" t="s">
        <v>6381</v>
      </c>
      <c r="AS661" s="5">
        <v>0.25957049486461253</v>
      </c>
      <c r="AT661" s="5">
        <v>0.33893557422969189</v>
      </c>
      <c r="AU661" s="5">
        <v>0.29722921914357681</v>
      </c>
      <c r="AV661" s="5">
        <v>0.1134</v>
      </c>
      <c r="AW661" s="4">
        <v>27.8</v>
      </c>
      <c r="AX661" s="4">
        <v>27.8</v>
      </c>
      <c r="AY661" s="4">
        <v>36.299999999999997</v>
      </c>
      <c r="AZ661" s="4">
        <v>107.1</v>
      </c>
      <c r="BA661" s="4">
        <v>107.1</v>
      </c>
      <c r="BB661" s="4">
        <v>37.799999999999997</v>
      </c>
      <c r="BC661" s="4">
        <v>37.799999999999997</v>
      </c>
      <c r="BD661" s="4">
        <v>25.510579345088161</v>
      </c>
      <c r="BE661" s="4">
        <v>0</v>
      </c>
      <c r="BF661" s="4">
        <v>9.77</v>
      </c>
      <c r="BG661" s="4">
        <v>-3.3600000000000003</v>
      </c>
      <c r="BH661" s="5">
        <v>0.25126830376097237</v>
      </c>
      <c r="BI661" s="4">
        <v>19.10057934508816</v>
      </c>
      <c r="BJ661" s="4">
        <v>21.39</v>
      </c>
      <c r="BK661" s="4">
        <v>0</v>
      </c>
      <c r="BL661" s="4">
        <v>0</v>
      </c>
      <c r="BM661" s="4">
        <v>94</v>
      </c>
      <c r="BN661" s="4">
        <v>25.209000000000003</v>
      </c>
      <c r="BO661" s="4">
        <v>-13.4</v>
      </c>
      <c r="BP661" s="15">
        <v>0.90287845563898561</v>
      </c>
    </row>
    <row r="662" spans="1:68" x14ac:dyDescent="0.3">
      <c r="A662" s="15">
        <f t="shared" si="12"/>
        <v>661</v>
      </c>
      <c r="B662" s="2" t="s">
        <v>973</v>
      </c>
      <c r="C662" s="2" t="s">
        <v>974</v>
      </c>
      <c r="D662" s="3" t="s">
        <v>6408</v>
      </c>
      <c r="E662" s="3" t="s">
        <v>6379</v>
      </c>
      <c r="F662" s="3" t="s">
        <v>6380</v>
      </c>
      <c r="G662" s="3" t="s">
        <v>6379</v>
      </c>
      <c r="H662" s="4">
        <v>0.64500000000000002</v>
      </c>
      <c r="I662" s="4">
        <v>0</v>
      </c>
      <c r="J662" s="4">
        <v>0.64500000000000002</v>
      </c>
      <c r="K662" s="4">
        <v>6.0000000000000001E-3</v>
      </c>
      <c r="L662" s="4">
        <v>0.63900000000000001</v>
      </c>
      <c r="M662" s="5">
        <v>9.3023255813953487E-3</v>
      </c>
      <c r="N662" s="6">
        <v>4.2553191489361702E-4</v>
      </c>
      <c r="O662" s="5">
        <v>0</v>
      </c>
      <c r="P662" s="5">
        <v>0</v>
      </c>
      <c r="Q662" s="5">
        <v>0</v>
      </c>
      <c r="R662" s="5">
        <v>0</v>
      </c>
      <c r="S662" s="4">
        <v>4.5999999999999999E-2</v>
      </c>
      <c r="T662" s="6">
        <v>0.70611200000000007</v>
      </c>
      <c r="U662" s="5">
        <v>0.1414213562373095</v>
      </c>
      <c r="V662" s="5">
        <v>0.48613591206575146</v>
      </c>
      <c r="W662" s="6">
        <v>0.28813559322033894</v>
      </c>
      <c r="X662" s="1" t="s">
        <v>6381</v>
      </c>
      <c r="Y662" s="6" t="s">
        <v>6381</v>
      </c>
      <c r="Z662" s="6" t="s">
        <v>6381</v>
      </c>
      <c r="AA662" s="6" t="s">
        <v>6381</v>
      </c>
      <c r="AB662" s="6" t="s">
        <v>6381</v>
      </c>
      <c r="AC662" s="6">
        <v>0.12033582089552239</v>
      </c>
      <c r="AD662" s="6">
        <v>12.403846153846155</v>
      </c>
      <c r="AE662" s="6" t="s">
        <v>6381</v>
      </c>
      <c r="AF662" s="6">
        <v>58.090909090909093</v>
      </c>
      <c r="AG662" s="6">
        <v>0.11935001867762421</v>
      </c>
      <c r="AH662" s="6">
        <v>12.28846153846154</v>
      </c>
      <c r="AI662" s="5" t="s">
        <v>6381</v>
      </c>
      <c r="AJ662" s="5">
        <v>0</v>
      </c>
      <c r="AK662" s="3" t="s">
        <v>6381</v>
      </c>
      <c r="AL662" s="3" t="s">
        <v>6381</v>
      </c>
      <c r="AM662" s="3">
        <v>-0.79400000000000004</v>
      </c>
      <c r="AN662" s="3">
        <v>-0.59699999999999998</v>
      </c>
      <c r="AO662" s="5" t="s">
        <v>6381</v>
      </c>
      <c r="AP662" s="5" t="s">
        <v>6381</v>
      </c>
      <c r="AQ662" s="5">
        <v>-0.22487804878048784</v>
      </c>
      <c r="AR662" s="5">
        <v>-5.8625238165030044E-4</v>
      </c>
      <c r="AS662" s="5">
        <v>-17.730769230769234</v>
      </c>
      <c r="AT662" s="5">
        <v>-7.6923076923076927E-2</v>
      </c>
      <c r="AU662" s="5">
        <v>0</v>
      </c>
      <c r="AV662" s="5" t="s">
        <v>6381</v>
      </c>
      <c r="AW662" s="4">
        <v>-0.92200000000000004</v>
      </c>
      <c r="AX662" s="4">
        <v>-0.92200000000000004</v>
      </c>
      <c r="AY662" s="4">
        <v>-4.0000000000000001E-3</v>
      </c>
      <c r="AZ662" s="4">
        <v>5.1999999999999998E-2</v>
      </c>
      <c r="BA662" s="4">
        <v>5.1999999999999998E-2</v>
      </c>
      <c r="BB662" s="4">
        <v>1.0999999999999999E-2</v>
      </c>
      <c r="BC662" s="4">
        <v>1.0999999999999999E-2</v>
      </c>
      <c r="BD662" s="4">
        <v>-4.0000000000000001E-3</v>
      </c>
      <c r="BE662" s="4">
        <v>2.75</v>
      </c>
      <c r="BF662" s="4">
        <v>-1.873</v>
      </c>
      <c r="BG662" s="4">
        <v>-1.4999999999999999E-2</v>
      </c>
      <c r="BH662" s="5" t="s">
        <v>6381</v>
      </c>
      <c r="BI662" s="4">
        <v>1.8839999999999999</v>
      </c>
      <c r="BJ662" s="4">
        <v>-1.784</v>
      </c>
      <c r="BK662" s="4">
        <v>4.0999999999999996</v>
      </c>
      <c r="BL662" s="4">
        <v>6.8230000000000004</v>
      </c>
      <c r="BM662" s="4">
        <v>5.36</v>
      </c>
      <c r="BN662" s="4">
        <v>5.3540000000000001</v>
      </c>
      <c r="BO662" s="4">
        <v>0</v>
      </c>
      <c r="BP662" s="15">
        <v>0.70104762122624176</v>
      </c>
    </row>
    <row r="663" spans="1:68" x14ac:dyDescent="0.3">
      <c r="A663" s="15">
        <f t="shared" si="12"/>
        <v>662</v>
      </c>
      <c r="B663" s="2" t="s">
        <v>975</v>
      </c>
      <c r="C663" s="2" t="s">
        <v>976</v>
      </c>
      <c r="D663" s="3" t="s">
        <v>6411</v>
      </c>
      <c r="E663" s="3" t="s">
        <v>6379</v>
      </c>
      <c r="F663" s="3" t="s">
        <v>6380</v>
      </c>
      <c r="G663" s="3" t="s">
        <v>6379</v>
      </c>
      <c r="H663" s="4">
        <v>2.5099999999999998</v>
      </c>
      <c r="I663" s="4">
        <v>0</v>
      </c>
      <c r="J663" s="4">
        <v>2.5099999999999998</v>
      </c>
      <c r="K663" s="4">
        <v>0</v>
      </c>
      <c r="L663" s="4">
        <v>2.5099999999999998</v>
      </c>
      <c r="M663" s="5">
        <v>0</v>
      </c>
      <c r="N663" s="6" t="s">
        <v>6381</v>
      </c>
      <c r="O663" s="5" t="s">
        <v>6381</v>
      </c>
      <c r="P663" s="5">
        <v>0</v>
      </c>
      <c r="Q663" s="5" t="s">
        <v>6381</v>
      </c>
      <c r="R663" s="5">
        <v>0</v>
      </c>
      <c r="S663" s="4">
        <v>0.22600000000000001</v>
      </c>
      <c r="T663" s="6">
        <v>0.70788799999999996</v>
      </c>
      <c r="U663" s="5">
        <v>4.4721359549995794E-2</v>
      </c>
      <c r="V663" s="5">
        <v>0.49752512499370316</v>
      </c>
      <c r="W663" s="6">
        <v>0.42126514131897719</v>
      </c>
      <c r="X663" s="1" t="s">
        <v>6381</v>
      </c>
      <c r="Y663" s="6" t="s">
        <v>6381</v>
      </c>
      <c r="Z663" s="6" t="s">
        <v>6381</v>
      </c>
      <c r="AA663" s="6" t="s">
        <v>6381</v>
      </c>
      <c r="AB663" s="6" t="s">
        <v>6381</v>
      </c>
      <c r="AC663" s="6" t="s">
        <v>6381</v>
      </c>
      <c r="AD663" s="6">
        <v>1.3005181347150259</v>
      </c>
      <c r="AE663" s="6" t="s">
        <v>6381</v>
      </c>
      <c r="AF663" s="6" t="s">
        <v>6381</v>
      </c>
      <c r="AG663" s="6" t="s">
        <v>6381</v>
      </c>
      <c r="AH663" s="6">
        <v>1.3005181347150259</v>
      </c>
      <c r="AI663" s="5" t="s">
        <v>6381</v>
      </c>
      <c r="AJ663" s="5">
        <v>0</v>
      </c>
      <c r="AK663" s="3" t="s">
        <v>6381</v>
      </c>
      <c r="AL663" s="3" t="s">
        <v>6381</v>
      </c>
      <c r="AM663" s="3">
        <v>-0.47899999999999998</v>
      </c>
      <c r="AN663" s="3">
        <v>0.126</v>
      </c>
      <c r="AO663" s="5" t="s">
        <v>6381</v>
      </c>
      <c r="AP663" s="5" t="s">
        <v>6381</v>
      </c>
      <c r="AQ663" s="5" t="s">
        <v>6381</v>
      </c>
      <c r="AR663" s="5" t="s">
        <v>6381</v>
      </c>
      <c r="AS663" s="5">
        <v>-0.54404145077720212</v>
      </c>
      <c r="AT663" s="5">
        <v>-0.29792746113989638</v>
      </c>
      <c r="AU663" s="5">
        <v>0</v>
      </c>
      <c r="AV663" s="5" t="s">
        <v>6381</v>
      </c>
      <c r="AW663" s="4">
        <v>-1.05</v>
      </c>
      <c r="AX663" s="4">
        <v>-1.05</v>
      </c>
      <c r="AY663" s="4">
        <v>-0.57499999999999996</v>
      </c>
      <c r="AZ663" s="4">
        <v>1.93</v>
      </c>
      <c r="BA663" s="4">
        <v>1.93</v>
      </c>
      <c r="BB663" s="4">
        <v>-0.41099999999999998</v>
      </c>
      <c r="BC663" s="4">
        <v>-0.41099999999999998</v>
      </c>
      <c r="BD663" s="4">
        <v>-0.57499999999999996</v>
      </c>
      <c r="BE663" s="4">
        <v>0.499</v>
      </c>
      <c r="BF663" s="4">
        <v>-0.10300000000000001</v>
      </c>
      <c r="BG663" s="4">
        <v>-0.11600000000000002</v>
      </c>
      <c r="BH663" s="5" t="s">
        <v>6381</v>
      </c>
      <c r="BI663" s="4">
        <v>-0.35599999999999998</v>
      </c>
      <c r="BJ663" s="4">
        <v>-1.33</v>
      </c>
      <c r="BK663" s="4">
        <v>0</v>
      </c>
      <c r="BL663" s="4">
        <v>0</v>
      </c>
      <c r="BM663" s="4">
        <v>0</v>
      </c>
      <c r="BN663" s="4">
        <v>0</v>
      </c>
      <c r="BO663" s="4">
        <v>0</v>
      </c>
      <c r="BP663" s="15">
        <v>0.11597705295345717</v>
      </c>
    </row>
    <row r="664" spans="1:68" ht="26.4" x14ac:dyDescent="0.3">
      <c r="A664" s="15">
        <f t="shared" si="12"/>
        <v>663</v>
      </c>
      <c r="B664" s="2" t="s">
        <v>977</v>
      </c>
      <c r="C664" s="2" t="s">
        <v>978</v>
      </c>
      <c r="D664" s="3" t="s">
        <v>6408</v>
      </c>
      <c r="E664" s="3" t="s">
        <v>6379</v>
      </c>
      <c r="F664" s="3" t="s">
        <v>6380</v>
      </c>
      <c r="G664" s="3" t="s">
        <v>6379</v>
      </c>
      <c r="H664" s="4">
        <v>8.83</v>
      </c>
      <c r="I664" s="4">
        <v>0</v>
      </c>
      <c r="J664" s="4">
        <v>8.83</v>
      </c>
      <c r="K664" s="4">
        <v>0</v>
      </c>
      <c r="L664" s="4">
        <v>8.83</v>
      </c>
      <c r="M664" s="5">
        <v>0</v>
      </c>
      <c r="N664" s="6">
        <v>8.8345864661654129E-4</v>
      </c>
      <c r="O664" s="5" t="s">
        <v>6381</v>
      </c>
      <c r="P664" s="5">
        <v>0</v>
      </c>
      <c r="Q664" s="5" t="s">
        <v>6381</v>
      </c>
      <c r="R664" s="5">
        <v>0</v>
      </c>
      <c r="S664" s="4">
        <v>0.16600000000000001</v>
      </c>
      <c r="T664" s="6">
        <v>0.70816000000000012</v>
      </c>
      <c r="U664" s="5">
        <v>0.18973665961010275</v>
      </c>
      <c r="V664" s="5">
        <v>0.661443077251886</v>
      </c>
      <c r="W664" s="6">
        <v>0.5357142857142857</v>
      </c>
      <c r="X664" s="1">
        <v>0.67961165048543692</v>
      </c>
      <c r="Y664" s="6" t="s">
        <v>6381</v>
      </c>
      <c r="Z664" s="6" t="s">
        <v>6381</v>
      </c>
      <c r="AA664" s="6" t="s">
        <v>6381</v>
      </c>
      <c r="AB664" s="6" t="s">
        <v>6381</v>
      </c>
      <c r="AC664" s="6" t="s">
        <v>6381</v>
      </c>
      <c r="AD664" s="6">
        <v>0.22411167512690355</v>
      </c>
      <c r="AE664" s="6">
        <v>4.2047619047619049</v>
      </c>
      <c r="AF664" s="6">
        <v>1.9887387387387385</v>
      </c>
      <c r="AG664" s="6" t="s">
        <v>6381</v>
      </c>
      <c r="AH664" s="6">
        <v>0.22411167512690355</v>
      </c>
      <c r="AI664" s="5" t="s">
        <v>6381</v>
      </c>
      <c r="AJ664" s="5">
        <v>0</v>
      </c>
      <c r="AK664" s="3" t="s">
        <v>6381</v>
      </c>
      <c r="AL664" s="3" t="s">
        <v>6381</v>
      </c>
      <c r="AM664" s="3" t="s">
        <v>6381</v>
      </c>
      <c r="AN664" s="3" t="s">
        <v>6381</v>
      </c>
      <c r="AO664" s="5" t="s">
        <v>6381</v>
      </c>
      <c r="AP664" s="5" t="s">
        <v>6381</v>
      </c>
      <c r="AQ664" s="5">
        <v>-0.21313868613138687</v>
      </c>
      <c r="AR664" s="5">
        <v>6.0281947279131253E-3</v>
      </c>
      <c r="AS664" s="5">
        <v>-0.36499999999999999</v>
      </c>
      <c r="AT664" s="5">
        <v>5.2500000000000005E-2</v>
      </c>
      <c r="AU664" s="5">
        <v>0</v>
      </c>
      <c r="AV664" s="5" t="s">
        <v>6381</v>
      </c>
      <c r="AW664" s="4">
        <v>-15.5</v>
      </c>
      <c r="AX664" s="4">
        <v>-14.6</v>
      </c>
      <c r="AY664" s="4">
        <v>2.1</v>
      </c>
      <c r="AZ664" s="4">
        <v>39.4</v>
      </c>
      <c r="BA664" s="4">
        <v>40</v>
      </c>
      <c r="BB664" s="4">
        <v>4.4400000000000004</v>
      </c>
      <c r="BC664" s="4">
        <v>5.1100000000000003</v>
      </c>
      <c r="BD664" s="4">
        <v>2.1</v>
      </c>
      <c r="BE664" s="4">
        <v>0</v>
      </c>
      <c r="BF664" s="4">
        <v>0</v>
      </c>
      <c r="BG664" s="4">
        <v>-3.01</v>
      </c>
      <c r="BH664" s="5">
        <v>-1.4333333333333331</v>
      </c>
      <c r="BI664" s="4">
        <v>5.1099999999999994</v>
      </c>
      <c r="BJ664" s="4">
        <v>-11.59</v>
      </c>
      <c r="BK664" s="4">
        <v>68.5</v>
      </c>
      <c r="BL664" s="4">
        <v>348.363</v>
      </c>
      <c r="BM664" s="4">
        <v>0</v>
      </c>
      <c r="BN664" s="4">
        <v>0</v>
      </c>
      <c r="BO664" s="4">
        <v>0</v>
      </c>
      <c r="BP664" s="15">
        <v>0.60903356008616738</v>
      </c>
    </row>
    <row r="665" spans="1:68" ht="26.4" x14ac:dyDescent="0.3">
      <c r="A665" s="15">
        <f t="shared" si="12"/>
        <v>664</v>
      </c>
      <c r="B665" s="2" t="s">
        <v>979</v>
      </c>
      <c r="C665" s="2" t="s">
        <v>980</v>
      </c>
      <c r="D665" s="3" t="s">
        <v>6399</v>
      </c>
      <c r="E665" s="3" t="s">
        <v>6379</v>
      </c>
      <c r="F665" s="3" t="s">
        <v>6380</v>
      </c>
      <c r="G665" s="3" t="s">
        <v>6379</v>
      </c>
      <c r="H665" s="4">
        <v>1159.2</v>
      </c>
      <c r="I665" s="4">
        <v>0</v>
      </c>
      <c r="J665" s="4">
        <v>1159.2</v>
      </c>
      <c r="K665" s="4">
        <v>0</v>
      </c>
      <c r="L665" s="4">
        <v>1159.2</v>
      </c>
      <c r="M665" s="5">
        <v>0</v>
      </c>
      <c r="N665" s="6">
        <v>3.0769230769230768E-5</v>
      </c>
      <c r="O665" s="5">
        <v>0</v>
      </c>
      <c r="P665" s="5">
        <v>0</v>
      </c>
      <c r="Q665" s="5">
        <v>0</v>
      </c>
      <c r="R665" s="5">
        <v>0</v>
      </c>
      <c r="S665" s="4">
        <v>35.71</v>
      </c>
      <c r="T665" s="6">
        <v>0.71022399999999997</v>
      </c>
      <c r="U665" s="5">
        <v>0.29832867780352595</v>
      </c>
      <c r="V665" s="5">
        <v>0.41816295006730181</v>
      </c>
      <c r="W665" s="6">
        <v>0.19637638807714783</v>
      </c>
      <c r="X665" s="1">
        <v>5780</v>
      </c>
      <c r="Y665" s="6">
        <v>34.295857988165686</v>
      </c>
      <c r="Z665" s="6">
        <v>35.021148036253777</v>
      </c>
      <c r="AA665" s="6" t="s">
        <v>6381</v>
      </c>
      <c r="AB665" s="6" t="s">
        <v>6381</v>
      </c>
      <c r="AC665" s="6">
        <v>9.4705882352941178</v>
      </c>
      <c r="AD665" s="6">
        <v>5.1703835860838545</v>
      </c>
      <c r="AE665" s="6">
        <v>40.110726643598618</v>
      </c>
      <c r="AF665" s="6">
        <v>31.077747989276144</v>
      </c>
      <c r="AG665" s="6">
        <v>9.4705882352941178</v>
      </c>
      <c r="AH665" s="6">
        <v>5.1703835860838545</v>
      </c>
      <c r="AI665" s="5">
        <v>0</v>
      </c>
      <c r="AJ665" s="5">
        <v>0</v>
      </c>
      <c r="AK665" s="3">
        <v>3.5699999999999996E-2</v>
      </c>
      <c r="AL665" s="3">
        <v>2.3700000000000002E-2</v>
      </c>
      <c r="AM665" s="3">
        <v>0.16300000000000001</v>
      </c>
      <c r="AN665" s="3">
        <v>0.16300000000000001</v>
      </c>
      <c r="AO665" s="5" t="s">
        <v>6381</v>
      </c>
      <c r="AP665" s="5" t="s">
        <v>6381</v>
      </c>
      <c r="AQ665" s="5">
        <v>0.27861952861952866</v>
      </c>
      <c r="AR665" s="5">
        <v>0.24326599326599327</v>
      </c>
      <c r="AS665" s="5">
        <v>0.15093479252165984</v>
      </c>
      <c r="AT665" s="5">
        <v>0.13178294573643409</v>
      </c>
      <c r="AU665" s="5">
        <v>8.8705234159779628E-2</v>
      </c>
      <c r="AV665" s="5">
        <v>6.3E-2</v>
      </c>
      <c r="AW665" s="4">
        <v>33.799999999999997</v>
      </c>
      <c r="AX665" s="4">
        <v>33.1</v>
      </c>
      <c r="AY665" s="4">
        <v>28.9</v>
      </c>
      <c r="AZ665" s="4">
        <v>224.2</v>
      </c>
      <c r="BA665" s="4">
        <v>219.3</v>
      </c>
      <c r="BB665" s="4">
        <v>37.299999999999997</v>
      </c>
      <c r="BC665" s="4">
        <v>33.5</v>
      </c>
      <c r="BD665" s="4">
        <v>26.33641873278237</v>
      </c>
      <c r="BE665" s="4">
        <v>0</v>
      </c>
      <c r="BF665" s="4">
        <v>0</v>
      </c>
      <c r="BG665" s="4">
        <v>-4.84</v>
      </c>
      <c r="BH665" s="5">
        <v>-0.18377593586691379</v>
      </c>
      <c r="BI665" s="4">
        <v>31.17641873278237</v>
      </c>
      <c r="BJ665" s="4">
        <v>37.94</v>
      </c>
      <c r="BK665" s="4">
        <v>118.8</v>
      </c>
      <c r="BL665" s="4">
        <v>118.8</v>
      </c>
      <c r="BM665" s="4">
        <v>122.4</v>
      </c>
      <c r="BN665" s="4">
        <v>122.4</v>
      </c>
      <c r="BO665" s="4">
        <v>0</v>
      </c>
      <c r="BP665" s="15">
        <v>0.48216350459094393</v>
      </c>
    </row>
    <row r="666" spans="1:68" x14ac:dyDescent="0.3">
      <c r="A666" s="15">
        <f t="shared" si="12"/>
        <v>665</v>
      </c>
      <c r="B666" s="2" t="s">
        <v>981</v>
      </c>
      <c r="C666" s="2" t="s">
        <v>982</v>
      </c>
      <c r="D666" s="3" t="s">
        <v>6400</v>
      </c>
      <c r="E666" s="3" t="s">
        <v>6379</v>
      </c>
      <c r="F666" s="3" t="s">
        <v>6380</v>
      </c>
      <c r="G666" s="3" t="s">
        <v>6379</v>
      </c>
      <c r="H666" s="4">
        <v>6.4</v>
      </c>
      <c r="I666" s="4">
        <v>0</v>
      </c>
      <c r="J666" s="4">
        <v>6.4</v>
      </c>
      <c r="K666" s="4">
        <v>0</v>
      </c>
      <c r="L666" s="4">
        <v>6.4</v>
      </c>
      <c r="M666" s="5">
        <v>0</v>
      </c>
      <c r="N666" s="6">
        <v>1.4492753623188405E-4</v>
      </c>
      <c r="O666" s="5" t="s">
        <v>6381</v>
      </c>
      <c r="P666" s="5">
        <v>0</v>
      </c>
      <c r="Q666" s="5" t="s">
        <v>6381</v>
      </c>
      <c r="R666" s="5">
        <v>0</v>
      </c>
      <c r="S666" s="4">
        <v>7.6999999999999999E-2</v>
      </c>
      <c r="T666" s="6">
        <v>0.71076800000000007</v>
      </c>
      <c r="U666" s="5">
        <v>0.20248456731316589</v>
      </c>
      <c r="V666" s="5">
        <v>0.53584330618240228</v>
      </c>
      <c r="W666" s="6">
        <v>0.4375</v>
      </c>
      <c r="X666" s="1">
        <v>0.5736842105263158</v>
      </c>
      <c r="Y666" s="6" t="s">
        <v>6381</v>
      </c>
      <c r="Z666" s="6" t="s">
        <v>6381</v>
      </c>
      <c r="AA666" s="6" t="s">
        <v>6381</v>
      </c>
      <c r="AB666" s="6" t="s">
        <v>6381</v>
      </c>
      <c r="AC666" s="6" t="s">
        <v>6381</v>
      </c>
      <c r="AD666" s="6">
        <v>0.19335347432024169</v>
      </c>
      <c r="AE666" s="6">
        <v>6.5239551478083593</v>
      </c>
      <c r="AF666" s="6">
        <v>4.6043165467625906</v>
      </c>
      <c r="AG666" s="6" t="s">
        <v>6381</v>
      </c>
      <c r="AH666" s="6">
        <v>0.19335347432024169</v>
      </c>
      <c r="AI666" s="5" t="s">
        <v>6381</v>
      </c>
      <c r="AJ666" s="5">
        <v>0</v>
      </c>
      <c r="AK666" s="3" t="s">
        <v>6381</v>
      </c>
      <c r="AL666" s="3" t="s">
        <v>6381</v>
      </c>
      <c r="AM666" s="3" t="s">
        <v>6381</v>
      </c>
      <c r="AN666" s="3" t="s">
        <v>6381</v>
      </c>
      <c r="AO666" s="5" t="s">
        <v>6381</v>
      </c>
      <c r="AP666" s="5" t="s">
        <v>6381</v>
      </c>
      <c r="AQ666" s="5">
        <v>-0.60547320410490302</v>
      </c>
      <c r="AR666" s="5">
        <v>4.5345289821577144E-2</v>
      </c>
      <c r="AS666" s="5">
        <v>-0.17467105263157895</v>
      </c>
      <c r="AT666" s="5">
        <v>3.2269736842105261E-2</v>
      </c>
      <c r="AU666" s="5">
        <v>0</v>
      </c>
      <c r="AV666" s="5">
        <v>5.0000000000000002E-5</v>
      </c>
      <c r="AW666" s="4">
        <v>-6.17</v>
      </c>
      <c r="AX666" s="4">
        <v>-5.31</v>
      </c>
      <c r="AY666" s="4">
        <v>0.98099999999999998</v>
      </c>
      <c r="AZ666" s="4">
        <v>33.1</v>
      </c>
      <c r="BA666" s="4">
        <v>30.4</v>
      </c>
      <c r="BB666" s="4">
        <v>1.39</v>
      </c>
      <c r="BC666" s="4">
        <v>1.83</v>
      </c>
      <c r="BD666" s="4">
        <v>0.98099999999999998</v>
      </c>
      <c r="BE666" s="4">
        <v>0</v>
      </c>
      <c r="BF666" s="4">
        <v>0</v>
      </c>
      <c r="BG666" s="4">
        <v>-0.83899999999999997</v>
      </c>
      <c r="BH666" s="5">
        <v>-0.85524974515800201</v>
      </c>
      <c r="BI666" s="4">
        <v>1.8199999999999998</v>
      </c>
      <c r="BJ666" s="4">
        <v>-4.4710000000000001</v>
      </c>
      <c r="BK666" s="4">
        <v>8.77</v>
      </c>
      <c r="BL666" s="4">
        <v>21.634</v>
      </c>
      <c r="BM666" s="4">
        <v>0</v>
      </c>
      <c r="BN666" s="4">
        <v>0</v>
      </c>
      <c r="BO666" s="4">
        <v>0</v>
      </c>
      <c r="BP666" s="15">
        <v>0.74120424926871509</v>
      </c>
    </row>
    <row r="667" spans="1:68" x14ac:dyDescent="0.3">
      <c r="A667" s="15">
        <f t="shared" si="12"/>
        <v>666</v>
      </c>
      <c r="B667" s="2" t="s">
        <v>983</v>
      </c>
      <c r="C667" s="2" t="s">
        <v>984</v>
      </c>
      <c r="D667" s="3" t="s">
        <v>6393</v>
      </c>
      <c r="E667" s="3" t="s">
        <v>6379</v>
      </c>
      <c r="F667" s="3" t="s">
        <v>6380</v>
      </c>
      <c r="G667" s="3" t="s">
        <v>6379</v>
      </c>
      <c r="H667" s="4">
        <v>27.6</v>
      </c>
      <c r="I667" s="4">
        <v>0</v>
      </c>
      <c r="J667" s="4">
        <v>27.6</v>
      </c>
      <c r="K667" s="4">
        <v>0</v>
      </c>
      <c r="L667" s="4">
        <v>27.6</v>
      </c>
      <c r="M667" s="5">
        <v>0</v>
      </c>
      <c r="N667" s="6">
        <v>5.3333333333333333E-5</v>
      </c>
      <c r="O667" s="5" t="s">
        <v>6381</v>
      </c>
      <c r="P667" s="5">
        <v>0</v>
      </c>
      <c r="Q667" s="5" t="s">
        <v>6381</v>
      </c>
      <c r="R667" s="5">
        <v>0</v>
      </c>
      <c r="S667" s="4">
        <v>0.73499999999999999</v>
      </c>
      <c r="T667" s="6">
        <v>0.71152000000000004</v>
      </c>
      <c r="U667" s="5">
        <v>0.26832815729997478</v>
      </c>
      <c r="V667" s="5">
        <v>0.47889122518120497</v>
      </c>
      <c r="W667" s="6">
        <v>0.57571623465211463</v>
      </c>
      <c r="X667" s="1">
        <v>0.37142857142857139</v>
      </c>
      <c r="Y667" s="6">
        <v>40.768094534711963</v>
      </c>
      <c r="Z667" s="6">
        <v>40.768094534711963</v>
      </c>
      <c r="AA667" s="6" t="s">
        <v>6381</v>
      </c>
      <c r="AB667" s="6" t="s">
        <v>6381</v>
      </c>
      <c r="AC667" s="6" t="s">
        <v>6381</v>
      </c>
      <c r="AD667" s="6">
        <v>0.79310344827586221</v>
      </c>
      <c r="AE667" s="6">
        <v>66.346153846153854</v>
      </c>
      <c r="AF667" s="6">
        <v>34.848484848484851</v>
      </c>
      <c r="AG667" s="6" t="s">
        <v>6381</v>
      </c>
      <c r="AH667" s="6">
        <v>0.79310344827586221</v>
      </c>
      <c r="AI667" s="5">
        <v>0.49778434268833088</v>
      </c>
      <c r="AJ667" s="5">
        <v>1.2210144927536233E-2</v>
      </c>
      <c r="AK667" s="3" t="s">
        <v>6381</v>
      </c>
      <c r="AL667" s="3">
        <v>6.3699999999999998E-3</v>
      </c>
      <c r="AM667" s="3">
        <v>-0.114</v>
      </c>
      <c r="AN667" s="3">
        <v>0.13900000000000001</v>
      </c>
      <c r="AO667" s="5" t="s">
        <v>6381</v>
      </c>
      <c r="AP667" s="5" t="s">
        <v>6381</v>
      </c>
      <c r="AQ667" s="5" t="s">
        <v>6381</v>
      </c>
      <c r="AR667" s="5" t="s">
        <v>6381</v>
      </c>
      <c r="AS667" s="5">
        <v>1.9454022988505751E-2</v>
      </c>
      <c r="AT667" s="5">
        <v>1.1954022988505748E-2</v>
      </c>
      <c r="AU667" s="5">
        <v>0.43025210084033616</v>
      </c>
      <c r="AV667" s="5" t="s">
        <v>6381</v>
      </c>
      <c r="AW667" s="4">
        <v>0.67700000000000005</v>
      </c>
      <c r="AX667" s="4">
        <v>0.67700000000000005</v>
      </c>
      <c r="AY667" s="4">
        <v>0.41599999999999998</v>
      </c>
      <c r="AZ667" s="4">
        <v>34.799999999999997</v>
      </c>
      <c r="BA667" s="4">
        <v>34.799999999999997</v>
      </c>
      <c r="BB667" s="4">
        <v>0.79200000000000004</v>
      </c>
      <c r="BC667" s="4">
        <v>0.79200000000000004</v>
      </c>
      <c r="BD667" s="4">
        <v>0.23701512605042013</v>
      </c>
      <c r="BE667" s="4">
        <v>1.6800000000000002</v>
      </c>
      <c r="BF667" s="4">
        <v>5.21</v>
      </c>
      <c r="BG667" s="4">
        <v>-9.7609999999999992</v>
      </c>
      <c r="BH667" s="5">
        <v>-19.201306160653505</v>
      </c>
      <c r="BI667" s="4">
        <v>4.7880151260504187</v>
      </c>
      <c r="BJ667" s="4">
        <v>3.5479999999999987</v>
      </c>
      <c r="BK667" s="4">
        <v>0</v>
      </c>
      <c r="BL667" s="4">
        <v>0</v>
      </c>
      <c r="BM667" s="4">
        <v>0</v>
      </c>
      <c r="BN667" s="4">
        <v>0</v>
      </c>
      <c r="BO667" s="4">
        <v>-0.33700000000000002</v>
      </c>
      <c r="BP667" s="15">
        <v>0.74520812696705452</v>
      </c>
    </row>
    <row r="668" spans="1:68" x14ac:dyDescent="0.3">
      <c r="A668" s="15">
        <f t="shared" si="12"/>
        <v>667</v>
      </c>
      <c r="B668" s="2" t="s">
        <v>985</v>
      </c>
      <c r="C668" s="2" t="s">
        <v>986</v>
      </c>
      <c r="D668" s="3" t="s">
        <v>6384</v>
      </c>
      <c r="E668" s="3" t="s">
        <v>6379</v>
      </c>
      <c r="F668" s="3" t="s">
        <v>6380</v>
      </c>
      <c r="G668" s="3" t="s">
        <v>6379</v>
      </c>
      <c r="H668" s="4">
        <v>0.81399999999999995</v>
      </c>
      <c r="I668" s="4">
        <v>3.0000000000000001E-3</v>
      </c>
      <c r="J668" s="4">
        <v>0.81699999999999995</v>
      </c>
      <c r="K668" s="4">
        <v>8.0000000000000002E-3</v>
      </c>
      <c r="L668" s="4">
        <v>0.80899999999999994</v>
      </c>
      <c r="M668" s="5">
        <v>9.7919216646266839E-3</v>
      </c>
      <c r="N668" s="6">
        <v>1.1204481792717088E-3</v>
      </c>
      <c r="O668" s="5">
        <v>2.6246719160104991E-3</v>
      </c>
      <c r="P668" s="5">
        <v>3.6719706242350062E-3</v>
      </c>
      <c r="Q668" s="5">
        <v>2.6315789473684214E-3</v>
      </c>
      <c r="R668" s="5">
        <v>3.6855036855036856E-3</v>
      </c>
      <c r="S668" s="4">
        <v>0.22800000000000001</v>
      </c>
      <c r="T668" s="6">
        <v>0.71393600000000002</v>
      </c>
      <c r="U668" s="5">
        <v>0.12649110640673517</v>
      </c>
      <c r="V668" s="5">
        <v>1.1186557222845641</v>
      </c>
      <c r="W668" s="6">
        <v>0.51452991452991459</v>
      </c>
      <c r="X668" s="1" t="s">
        <v>6381</v>
      </c>
      <c r="Y668" s="6" t="s">
        <v>6381</v>
      </c>
      <c r="Z668" s="6" t="s">
        <v>6381</v>
      </c>
      <c r="AA668" s="6" t="s">
        <v>6381</v>
      </c>
      <c r="AB668" s="6" t="s">
        <v>6381</v>
      </c>
      <c r="AC668" s="6">
        <v>0.71403508771929824</v>
      </c>
      <c r="AD668" s="6">
        <v>20.349999999999998</v>
      </c>
      <c r="AE668" s="6" t="s">
        <v>6381</v>
      </c>
      <c r="AF668" s="6" t="s">
        <v>6381</v>
      </c>
      <c r="AG668" s="6">
        <v>0.71277533039647589</v>
      </c>
      <c r="AH668" s="6">
        <v>20.224999999999998</v>
      </c>
      <c r="AI668" s="5" t="s">
        <v>6381</v>
      </c>
      <c r="AJ668" s="5">
        <v>0</v>
      </c>
      <c r="AK668" s="3" t="s">
        <v>6381</v>
      </c>
      <c r="AL668" s="3" t="s">
        <v>6381</v>
      </c>
      <c r="AM668" s="3" t="s">
        <v>6381</v>
      </c>
      <c r="AN668" s="3" t="s">
        <v>6381</v>
      </c>
      <c r="AO668" s="5" t="s">
        <v>6381</v>
      </c>
      <c r="AP668" s="5" t="s">
        <v>6381</v>
      </c>
      <c r="AQ668" s="5" t="s">
        <v>6381</v>
      </c>
      <c r="AR668" s="5" t="s">
        <v>6381</v>
      </c>
      <c r="AS668" s="5">
        <v>-2.5000000000000001E-2</v>
      </c>
      <c r="AT668" s="5">
        <v>0</v>
      </c>
      <c r="AU668" s="5">
        <v>0</v>
      </c>
      <c r="AV668" s="5" t="s">
        <v>6381</v>
      </c>
      <c r="AW668" s="4">
        <v>-1.7000000000000001E-2</v>
      </c>
      <c r="AX668" s="4">
        <v>-1E-3</v>
      </c>
      <c r="AY668" s="4">
        <v>0</v>
      </c>
      <c r="AZ668" s="4">
        <v>0.04</v>
      </c>
      <c r="BA668" s="4">
        <v>0.04</v>
      </c>
      <c r="BB668" s="4">
        <v>0</v>
      </c>
      <c r="BC668" s="4">
        <v>0</v>
      </c>
      <c r="BD668" s="4">
        <v>0</v>
      </c>
      <c r="BE668" s="4">
        <v>0</v>
      </c>
      <c r="BF668" s="4">
        <v>0</v>
      </c>
      <c r="BG668" s="4">
        <v>-8.9999999999999993E-3</v>
      </c>
      <c r="BH668" s="5" t="s">
        <v>6381</v>
      </c>
      <c r="BI668" s="4">
        <v>8.9999999999999993E-3</v>
      </c>
      <c r="BJ668" s="4">
        <v>8.0000000000000002E-3</v>
      </c>
      <c r="BK668" s="4">
        <v>0</v>
      </c>
      <c r="BL668" s="4">
        <v>0</v>
      </c>
      <c r="BM668" s="4">
        <v>1.1399999999999999</v>
      </c>
      <c r="BN668" s="4">
        <v>1.1349999999999998</v>
      </c>
      <c r="BO668" s="4">
        <v>0</v>
      </c>
      <c r="BP668" s="15">
        <v>0.42974200824862552</v>
      </c>
    </row>
    <row r="669" spans="1:68" x14ac:dyDescent="0.3">
      <c r="A669" s="15">
        <f t="shared" si="12"/>
        <v>668</v>
      </c>
      <c r="B669" s="2" t="s">
        <v>987</v>
      </c>
      <c r="C669" s="2" t="s">
        <v>988</v>
      </c>
      <c r="D669" s="3" t="s">
        <v>6391</v>
      </c>
      <c r="E669" s="3" t="s">
        <v>6379</v>
      </c>
      <c r="F669" s="3" t="s">
        <v>6380</v>
      </c>
      <c r="G669" s="3" t="s">
        <v>6379</v>
      </c>
      <c r="H669" s="4">
        <v>100.9</v>
      </c>
      <c r="I669" s="4">
        <v>0</v>
      </c>
      <c r="J669" s="4">
        <v>100.9</v>
      </c>
      <c r="K669" s="4">
        <v>0</v>
      </c>
      <c r="L669" s="4">
        <v>100.9</v>
      </c>
      <c r="M669" s="5">
        <v>0</v>
      </c>
      <c r="N669" s="6">
        <v>1.3568521031207599E-4</v>
      </c>
      <c r="O669" s="5" t="s">
        <v>6381</v>
      </c>
      <c r="P669" s="5">
        <v>0</v>
      </c>
      <c r="Q669" s="5" t="s">
        <v>6381</v>
      </c>
      <c r="R669" s="5">
        <v>0</v>
      </c>
      <c r="S669" s="4">
        <v>13.69</v>
      </c>
      <c r="T669" s="6">
        <v>0.714256</v>
      </c>
      <c r="U669" s="5">
        <v>0.31780497164141408</v>
      </c>
      <c r="V669" s="5">
        <v>0.33117795312137455</v>
      </c>
      <c r="W669" s="6">
        <v>0.26264800861141019</v>
      </c>
      <c r="X669" s="1">
        <v>5.0733752620545074</v>
      </c>
      <c r="Y669" s="6">
        <v>5.6055555555555561</v>
      </c>
      <c r="Z669" s="6">
        <v>5.6055555555555561</v>
      </c>
      <c r="AA669" s="6" t="s">
        <v>6381</v>
      </c>
      <c r="AB669" s="6" t="s">
        <v>6381</v>
      </c>
      <c r="AC669" s="6" t="s">
        <v>6381</v>
      </c>
      <c r="AD669" s="6">
        <v>0.18500183351668503</v>
      </c>
      <c r="AE669" s="6">
        <v>4.169421487603306</v>
      </c>
      <c r="AF669" s="6">
        <v>3.0856269113149848</v>
      </c>
      <c r="AG669" s="6" t="s">
        <v>6381</v>
      </c>
      <c r="AH669" s="6">
        <v>0.18500183351668503</v>
      </c>
      <c r="AI669" s="5">
        <v>0</v>
      </c>
      <c r="AJ669" s="5">
        <v>0</v>
      </c>
      <c r="AK669" s="3">
        <v>0.52500000000000002</v>
      </c>
      <c r="AL669" s="3">
        <v>0.10199999999999999</v>
      </c>
      <c r="AM669" s="3">
        <v>0.17800000000000002</v>
      </c>
      <c r="AN669" s="3">
        <v>0.17600000000000002</v>
      </c>
      <c r="AO669" s="5" t="s">
        <v>6381</v>
      </c>
      <c r="AP669" s="5" t="s">
        <v>6381</v>
      </c>
      <c r="AQ669" s="5" t="s">
        <v>6381</v>
      </c>
      <c r="AR669" s="5" t="s">
        <v>6381</v>
      </c>
      <c r="AS669" s="5">
        <v>3.3003300330033007E-2</v>
      </c>
      <c r="AT669" s="5">
        <v>4.4371103777044368E-2</v>
      </c>
      <c r="AU669" s="5">
        <v>0.30653846153846154</v>
      </c>
      <c r="AV669" s="5" t="s">
        <v>6381</v>
      </c>
      <c r="AW669" s="4">
        <v>18</v>
      </c>
      <c r="AX669" s="4">
        <v>18</v>
      </c>
      <c r="AY669" s="4">
        <v>24.2</v>
      </c>
      <c r="AZ669" s="4">
        <v>545.4</v>
      </c>
      <c r="BA669" s="4">
        <v>545.4</v>
      </c>
      <c r="BB669" s="4">
        <v>32.700000000000003</v>
      </c>
      <c r="BC669" s="4">
        <v>32.700000000000003</v>
      </c>
      <c r="BD669" s="4">
        <v>16.781769230769232</v>
      </c>
      <c r="BE669" s="4">
        <v>0</v>
      </c>
      <c r="BF669" s="4">
        <v>0</v>
      </c>
      <c r="BG669" s="4">
        <v>-10</v>
      </c>
      <c r="BH669" s="5">
        <v>-0.59588472839115703</v>
      </c>
      <c r="BI669" s="4">
        <v>26.781769230769232</v>
      </c>
      <c r="BJ669" s="4">
        <v>28</v>
      </c>
      <c r="BK669" s="4">
        <v>0</v>
      </c>
      <c r="BL669" s="4">
        <v>0</v>
      </c>
      <c r="BM669" s="4">
        <v>0</v>
      </c>
      <c r="BN669" s="4">
        <v>0</v>
      </c>
      <c r="BO669" s="4">
        <v>0</v>
      </c>
      <c r="BP669" s="15">
        <v>0.48509321967162478</v>
      </c>
    </row>
    <row r="670" spans="1:68" x14ac:dyDescent="0.3">
      <c r="A670" s="15">
        <f t="shared" si="12"/>
        <v>669</v>
      </c>
      <c r="B670" s="2" t="s">
        <v>989</v>
      </c>
      <c r="C670" s="2" t="s">
        <v>990</v>
      </c>
      <c r="D670" s="3" t="s">
        <v>6425</v>
      </c>
      <c r="E670" s="3" t="s">
        <v>6379</v>
      </c>
      <c r="F670" s="3" t="s">
        <v>6380</v>
      </c>
      <c r="G670" s="3" t="s">
        <v>6379</v>
      </c>
      <c r="H670" s="4">
        <v>5.78</v>
      </c>
      <c r="I670" s="4">
        <v>10.1</v>
      </c>
      <c r="J670" s="4">
        <v>15.879999999999999</v>
      </c>
      <c r="K670" s="4">
        <v>1.75</v>
      </c>
      <c r="L670" s="4">
        <v>14.129999999999999</v>
      </c>
      <c r="M670" s="5">
        <v>0.1102015113350126</v>
      </c>
      <c r="N670" s="6">
        <v>3.954802259887006E-4</v>
      </c>
      <c r="O670" s="5">
        <v>0.54565099945975148</v>
      </c>
      <c r="P670" s="5">
        <v>0.6360201511335013</v>
      </c>
      <c r="Q670" s="5">
        <v>1.2009512485136742</v>
      </c>
      <c r="R670" s="5">
        <v>1.7474048442906573</v>
      </c>
      <c r="S670" s="4">
        <v>0.32700000000000001</v>
      </c>
      <c r="T670" s="6">
        <v>0.71428800000000015</v>
      </c>
      <c r="U670" s="5">
        <v>0.33166247903553997</v>
      </c>
      <c r="V670" s="5">
        <v>0.51784573431230907</v>
      </c>
      <c r="W670" s="6">
        <v>0.29195402298850576</v>
      </c>
      <c r="X670" s="1">
        <v>1.3103448275862071</v>
      </c>
      <c r="Y670" s="6">
        <v>17.305389221556887</v>
      </c>
      <c r="Z670" s="6">
        <v>17.305389221556887</v>
      </c>
      <c r="AA670" s="6" t="s">
        <v>6381</v>
      </c>
      <c r="AB670" s="6" t="s">
        <v>6381</v>
      </c>
      <c r="AC670" s="6">
        <v>0.68727705112960757</v>
      </c>
      <c r="AD670" s="6">
        <v>0.14097560975609758</v>
      </c>
      <c r="AE670" s="6">
        <v>9.2960526315789469</v>
      </c>
      <c r="AF670" s="6">
        <v>5.8630705394190867</v>
      </c>
      <c r="AG670" s="6">
        <v>0.84307875894988071</v>
      </c>
      <c r="AH670" s="6">
        <v>0.34463414634146339</v>
      </c>
      <c r="AI670" s="5">
        <v>0</v>
      </c>
      <c r="AJ670" s="5">
        <v>0</v>
      </c>
      <c r="AK670" s="3">
        <v>-0.66</v>
      </c>
      <c r="AL670" s="3" t="s">
        <v>6381</v>
      </c>
      <c r="AM670" s="3">
        <v>-5.2499999999999998E-2</v>
      </c>
      <c r="AN670" s="3">
        <v>-7.1800000000000003E-2</v>
      </c>
      <c r="AO670" s="5" t="s">
        <v>6381</v>
      </c>
      <c r="AP670" s="5" t="s">
        <v>6381</v>
      </c>
      <c r="AQ670" s="5" t="s">
        <v>6381</v>
      </c>
      <c r="AR670" s="5" t="s">
        <v>6381</v>
      </c>
      <c r="AS670" s="5">
        <v>8.1463414634146344E-3</v>
      </c>
      <c r="AT670" s="5">
        <v>3.7073170731707315E-2</v>
      </c>
      <c r="AU670" s="5">
        <v>0</v>
      </c>
      <c r="AV670" s="5" t="s">
        <v>6381</v>
      </c>
      <c r="AW670" s="4">
        <v>0.33400000000000002</v>
      </c>
      <c r="AX670" s="4">
        <v>0.33400000000000002</v>
      </c>
      <c r="AY670" s="4">
        <v>1.52</v>
      </c>
      <c r="AZ670" s="4">
        <v>41</v>
      </c>
      <c r="BA670" s="4">
        <v>41</v>
      </c>
      <c r="BB670" s="4">
        <v>2.41</v>
      </c>
      <c r="BC670" s="4">
        <v>2.41</v>
      </c>
      <c r="BD670" s="4">
        <v>1.52</v>
      </c>
      <c r="BE670" s="4">
        <v>3.67</v>
      </c>
      <c r="BF670" s="4">
        <v>-2.7629999999999999</v>
      </c>
      <c r="BG670" s="4">
        <v>1.7180000000000002</v>
      </c>
      <c r="BH670" s="5">
        <v>-0.68749999999999978</v>
      </c>
      <c r="BI670" s="4">
        <v>2.5649999999999995</v>
      </c>
      <c r="BJ670" s="4">
        <v>-2.2910000000000004</v>
      </c>
      <c r="BK670" s="4">
        <v>0</v>
      </c>
      <c r="BL670" s="4">
        <v>0</v>
      </c>
      <c r="BM670" s="4">
        <v>8.41</v>
      </c>
      <c r="BN670" s="4">
        <v>16.759999999999998</v>
      </c>
      <c r="BO670" s="4">
        <v>0</v>
      </c>
      <c r="BP670" s="15">
        <v>5.6757265382915367E-2</v>
      </c>
    </row>
    <row r="671" spans="1:68" x14ac:dyDescent="0.3">
      <c r="A671" s="15">
        <f t="shared" si="12"/>
        <v>670</v>
      </c>
      <c r="B671" s="2" t="s">
        <v>991</v>
      </c>
      <c r="C671" s="2" t="s">
        <v>992</v>
      </c>
      <c r="D671" s="3" t="s">
        <v>6446</v>
      </c>
      <c r="E671" s="3" t="s">
        <v>6379</v>
      </c>
      <c r="F671" s="3" t="s">
        <v>6380</v>
      </c>
      <c r="G671" s="3" t="s">
        <v>6379</v>
      </c>
      <c r="H671" s="4">
        <v>10.6</v>
      </c>
      <c r="I671" s="4">
        <v>4.78</v>
      </c>
      <c r="J671" s="4">
        <v>15.379999999999999</v>
      </c>
      <c r="K671" s="4">
        <v>0.36299999999999999</v>
      </c>
      <c r="L671" s="4">
        <v>15.016999999999999</v>
      </c>
      <c r="M671" s="5">
        <v>2.3602080624187258E-2</v>
      </c>
      <c r="N671" s="6">
        <v>1.9267822736030826E-4</v>
      </c>
      <c r="O671" s="5">
        <v>0.30484693877551022</v>
      </c>
      <c r="P671" s="5">
        <v>0.31079323797139147</v>
      </c>
      <c r="Q671" s="5">
        <v>0.43853211009174314</v>
      </c>
      <c r="R671" s="5">
        <v>0.45094339622641511</v>
      </c>
      <c r="S671" s="4">
        <v>2.04</v>
      </c>
      <c r="T671" s="6">
        <v>0.71464000000000005</v>
      </c>
      <c r="U671" s="5">
        <v>8.9442719099991588E-2</v>
      </c>
      <c r="V671" s="5">
        <v>0.32143477176559476</v>
      </c>
      <c r="W671" s="6">
        <v>0.23684210526315788</v>
      </c>
      <c r="X671" s="1">
        <v>6.0714285714285712</v>
      </c>
      <c r="Y671" s="6">
        <v>6.2352941176470589</v>
      </c>
      <c r="Z671" s="6">
        <v>6.2352941176470589</v>
      </c>
      <c r="AA671" s="6" t="s">
        <v>6381</v>
      </c>
      <c r="AB671" s="6" t="s">
        <v>6381</v>
      </c>
      <c r="AC671" s="6">
        <v>0.97247706422018343</v>
      </c>
      <c r="AD671" s="6">
        <v>1.1252653927813163</v>
      </c>
      <c r="AE671" s="6">
        <v>4.9075163398692805</v>
      </c>
      <c r="AF671" s="6">
        <v>3.6987684729064041</v>
      </c>
      <c r="AG671" s="6">
        <v>0.98041391917477305</v>
      </c>
      <c r="AH671" s="6">
        <v>1.5941613588110404</v>
      </c>
      <c r="AI671" s="5">
        <v>0.19529411764705884</v>
      </c>
      <c r="AJ671" s="5">
        <v>3.1320754716981133E-2</v>
      </c>
      <c r="AK671" s="3">
        <v>2.4199999999999999E-2</v>
      </c>
      <c r="AL671" s="3">
        <v>0.11199999999999999</v>
      </c>
      <c r="AM671" s="3">
        <v>8.7499999999999994E-2</v>
      </c>
      <c r="AN671" s="3">
        <v>0.158</v>
      </c>
      <c r="AO671" s="5" t="s">
        <v>6381</v>
      </c>
      <c r="AP671" s="5" t="s">
        <v>6381</v>
      </c>
      <c r="AQ671" s="5" t="s">
        <v>6381</v>
      </c>
      <c r="AR671" s="5" t="s">
        <v>6381</v>
      </c>
      <c r="AS671" s="5">
        <v>0.18046709129511676</v>
      </c>
      <c r="AT671" s="5">
        <v>0.32484076433121017</v>
      </c>
      <c r="AU671" s="5">
        <v>0.32200000000000001</v>
      </c>
      <c r="AV671" s="5" t="s">
        <v>6381</v>
      </c>
      <c r="AW671" s="4">
        <v>1.7</v>
      </c>
      <c r="AX671" s="4">
        <v>1.7</v>
      </c>
      <c r="AY671" s="4">
        <v>3.06</v>
      </c>
      <c r="AZ671" s="4">
        <v>9.42</v>
      </c>
      <c r="BA671" s="4">
        <v>9.42</v>
      </c>
      <c r="BB671" s="4">
        <v>4.0599999999999996</v>
      </c>
      <c r="BC671" s="4">
        <v>4.0599999999999996</v>
      </c>
      <c r="BD671" s="4">
        <v>2.0746799999999999</v>
      </c>
      <c r="BE671" s="4">
        <v>0.23</v>
      </c>
      <c r="BF671" s="4">
        <v>2.5919999999999996</v>
      </c>
      <c r="BG671" s="4">
        <v>-0.16400000000000003</v>
      </c>
      <c r="BH671" s="5">
        <v>1.1703009620760791</v>
      </c>
      <c r="BI671" s="4">
        <v>-0.35331999999999963</v>
      </c>
      <c r="BJ671" s="4">
        <v>-0.95799999999999974</v>
      </c>
      <c r="BK671" s="4">
        <v>0</v>
      </c>
      <c r="BL671" s="4">
        <v>0</v>
      </c>
      <c r="BM671" s="4">
        <v>10.9</v>
      </c>
      <c r="BN671" s="4">
        <v>15.317</v>
      </c>
      <c r="BO671" s="4">
        <v>-0.33200000000000002</v>
      </c>
      <c r="BP671" s="15">
        <v>0.19209749931451792</v>
      </c>
    </row>
    <row r="672" spans="1:68" x14ac:dyDescent="0.3">
      <c r="A672" s="15">
        <f t="shared" si="12"/>
        <v>671</v>
      </c>
      <c r="B672" s="2" t="s">
        <v>993</v>
      </c>
      <c r="C672" s="2" t="s">
        <v>994</v>
      </c>
      <c r="D672" s="3" t="s">
        <v>6397</v>
      </c>
      <c r="E672" s="3" t="s">
        <v>6379</v>
      </c>
      <c r="F672" s="3" t="s">
        <v>6380</v>
      </c>
      <c r="G672" s="3" t="s">
        <v>6379</v>
      </c>
      <c r="H672" s="4">
        <v>1.48</v>
      </c>
      <c r="I672" s="4">
        <v>0.05</v>
      </c>
      <c r="J672" s="4">
        <v>1.53</v>
      </c>
      <c r="K672" s="4">
        <v>0</v>
      </c>
      <c r="L672" s="4">
        <v>1.53</v>
      </c>
      <c r="M672" s="5">
        <v>0</v>
      </c>
      <c r="N672" s="6">
        <v>4.8192771084337353E-4</v>
      </c>
      <c r="O672" s="5">
        <v>6.9541029207232279E-3</v>
      </c>
      <c r="P672" s="5">
        <v>3.2679738562091505E-2</v>
      </c>
      <c r="Q672" s="5">
        <v>7.0028011204481795E-3</v>
      </c>
      <c r="R672" s="5">
        <v>3.3783783783783786E-2</v>
      </c>
      <c r="S672" s="4">
        <v>5.8999999999999997E-2</v>
      </c>
      <c r="T672" s="6">
        <v>0.71526400000000001</v>
      </c>
      <c r="U672" s="5">
        <v>0.11401754250991379</v>
      </c>
      <c r="V672" s="5">
        <v>0.55473919721169607</v>
      </c>
      <c r="W672" s="6">
        <v>0.50450450450450457</v>
      </c>
      <c r="X672" s="1">
        <v>5.6</v>
      </c>
      <c r="Y672" s="6">
        <v>74</v>
      </c>
      <c r="Z672" s="6">
        <v>64.347826086956516</v>
      </c>
      <c r="AA672" s="6" t="s">
        <v>6381</v>
      </c>
      <c r="AB672" s="6" t="s">
        <v>6381</v>
      </c>
      <c r="AC672" s="6">
        <v>0.20728291316526612</v>
      </c>
      <c r="AD672" s="6">
        <v>0.38947368421052631</v>
      </c>
      <c r="AE672" s="6">
        <v>27.321428571428573</v>
      </c>
      <c r="AF672" s="6">
        <v>15.773195876288659</v>
      </c>
      <c r="AG672" s="6">
        <v>0.21279554937413075</v>
      </c>
      <c r="AH672" s="6">
        <v>0.40263157894736845</v>
      </c>
      <c r="AI672" s="5">
        <v>0</v>
      </c>
      <c r="AJ672" s="5">
        <v>0</v>
      </c>
      <c r="AK672" s="3" t="s">
        <v>6381</v>
      </c>
      <c r="AL672" s="3" t="s">
        <v>6381</v>
      </c>
      <c r="AM672" s="3" t="s">
        <v>6381</v>
      </c>
      <c r="AN672" s="3" t="s">
        <v>6381</v>
      </c>
      <c r="AO672" s="5" t="s">
        <v>6381</v>
      </c>
      <c r="AP672" s="5" t="s">
        <v>6381</v>
      </c>
      <c r="AQ672" s="5" t="s">
        <v>6381</v>
      </c>
      <c r="AR672" s="5" t="s">
        <v>6381</v>
      </c>
      <c r="AS672" s="5">
        <v>5.4117647058823529E-3</v>
      </c>
      <c r="AT672" s="5">
        <v>1.3176470588235295E-2</v>
      </c>
      <c r="AU672" s="5">
        <v>0.5</v>
      </c>
      <c r="AV672" s="5" t="s">
        <v>6381</v>
      </c>
      <c r="AW672" s="4">
        <v>0.02</v>
      </c>
      <c r="AX672" s="4">
        <v>2.3E-2</v>
      </c>
      <c r="AY672" s="4">
        <v>5.6000000000000001E-2</v>
      </c>
      <c r="AZ672" s="4">
        <v>3.8</v>
      </c>
      <c r="BA672" s="4">
        <v>4.25</v>
      </c>
      <c r="BB672" s="4">
        <v>9.7000000000000003E-2</v>
      </c>
      <c r="BC672" s="4">
        <v>0</v>
      </c>
      <c r="BD672" s="4">
        <v>2.8000000000000001E-2</v>
      </c>
      <c r="BE672" s="4">
        <v>0</v>
      </c>
      <c r="BF672" s="4">
        <v>0</v>
      </c>
      <c r="BG672" s="4">
        <v>-0.02</v>
      </c>
      <c r="BH672" s="5">
        <v>-0.7142857142857143</v>
      </c>
      <c r="BI672" s="4">
        <v>4.8000000000000001E-2</v>
      </c>
      <c r="BJ672" s="4">
        <v>4.2999999999999997E-2</v>
      </c>
      <c r="BK672" s="4">
        <v>0</v>
      </c>
      <c r="BL672" s="4">
        <v>0</v>
      </c>
      <c r="BM672" s="4">
        <v>7.14</v>
      </c>
      <c r="BN672" s="4">
        <v>7.1899999999999995</v>
      </c>
      <c r="BO672" s="4">
        <v>0</v>
      </c>
      <c r="BP672" s="15">
        <v>0.36929452307953037</v>
      </c>
    </row>
    <row r="673" spans="1:68" x14ac:dyDescent="0.3">
      <c r="A673" s="15">
        <f t="shared" si="12"/>
        <v>672</v>
      </c>
      <c r="B673" s="2" t="s">
        <v>995</v>
      </c>
      <c r="C673" s="2" t="s">
        <v>996</v>
      </c>
      <c r="D673" s="3" t="s">
        <v>6399</v>
      </c>
      <c r="E673" s="3" t="s">
        <v>6379</v>
      </c>
      <c r="F673" s="3" t="s">
        <v>6380</v>
      </c>
      <c r="G673" s="3" t="s">
        <v>6379</v>
      </c>
      <c r="H673" s="4">
        <v>2.73</v>
      </c>
      <c r="I673" s="4">
        <v>3.7</v>
      </c>
      <c r="J673" s="4">
        <v>6.43</v>
      </c>
      <c r="K673" s="4">
        <v>0.17499999999999999</v>
      </c>
      <c r="L673" s="4">
        <v>6.2549999999999999</v>
      </c>
      <c r="M673" s="5">
        <v>2.7216174183514776E-2</v>
      </c>
      <c r="N673" s="6">
        <v>1.0526315789473685E-4</v>
      </c>
      <c r="O673" s="5">
        <v>0.35406698564593303</v>
      </c>
      <c r="P673" s="5">
        <v>0.5754276827371696</v>
      </c>
      <c r="Q673" s="5">
        <v>0.54814814814814816</v>
      </c>
      <c r="R673" s="5">
        <v>1.3553113553113554</v>
      </c>
      <c r="S673" s="4">
        <v>0.28699999999999998</v>
      </c>
      <c r="T673" s="6">
        <v>0.71593600000000013</v>
      </c>
      <c r="U673" s="5">
        <v>0.19748417658131498</v>
      </c>
      <c r="V673" s="5">
        <v>0.7076516327497121</v>
      </c>
      <c r="W673" s="6">
        <v>0.31617647058823523</v>
      </c>
      <c r="X673" s="1">
        <v>5</v>
      </c>
      <c r="Y673" s="6">
        <v>2.8290155440414511</v>
      </c>
      <c r="Z673" s="6">
        <v>2.0073529411764706</v>
      </c>
      <c r="AA673" s="6" t="s">
        <v>6381</v>
      </c>
      <c r="AB673" s="6" t="s">
        <v>6381</v>
      </c>
      <c r="AC673" s="6">
        <v>0.40444444444444444</v>
      </c>
      <c r="AD673" s="6">
        <v>0.24375000000000002</v>
      </c>
      <c r="AE673" s="6">
        <v>3.5338983050847457</v>
      </c>
      <c r="AF673" s="6">
        <v>3.984076433121019</v>
      </c>
      <c r="AG673" s="6">
        <v>0.60875912408759136</v>
      </c>
      <c r="AH673" s="6">
        <v>0.55848214285714293</v>
      </c>
      <c r="AI673" s="5">
        <v>0</v>
      </c>
      <c r="AJ673" s="5">
        <v>0</v>
      </c>
      <c r="AK673" s="3">
        <v>1.016</v>
      </c>
      <c r="AL673" s="3">
        <v>0.9840000000000001</v>
      </c>
      <c r="AM673" s="3">
        <v>0.30199999999999999</v>
      </c>
      <c r="AN673" s="3">
        <v>0.27899999999999997</v>
      </c>
      <c r="AO673" s="5" t="s">
        <v>6381</v>
      </c>
      <c r="AP673" s="5" t="s">
        <v>6381</v>
      </c>
      <c r="AQ673" s="5">
        <v>0.21316614420062699</v>
      </c>
      <c r="AR673" s="5">
        <v>0.18611987381703471</v>
      </c>
      <c r="AS673" s="5">
        <v>0.12142857142857144</v>
      </c>
      <c r="AT673" s="5">
        <v>0.15803571428571431</v>
      </c>
      <c r="AU673" s="5">
        <v>0.22285714285714286</v>
      </c>
      <c r="AV673" s="5" t="s">
        <v>6381</v>
      </c>
      <c r="AW673" s="4">
        <v>0.96499999999999997</v>
      </c>
      <c r="AX673" s="4">
        <v>1.36</v>
      </c>
      <c r="AY673" s="4">
        <v>1.77</v>
      </c>
      <c r="AZ673" s="4">
        <v>11.2</v>
      </c>
      <c r="BA673" s="4">
        <v>11.2</v>
      </c>
      <c r="BB673" s="4">
        <v>1.57</v>
      </c>
      <c r="BC673" s="4">
        <v>2.14</v>
      </c>
      <c r="BD673" s="4">
        <v>1.3755428571428572</v>
      </c>
      <c r="BE673" s="4">
        <v>0</v>
      </c>
      <c r="BF673" s="4">
        <v>0</v>
      </c>
      <c r="BG673" s="4">
        <v>-0.36499999999999999</v>
      </c>
      <c r="BH673" s="5">
        <v>-0.26534978398138914</v>
      </c>
      <c r="BI673" s="4">
        <v>1.7405428571428572</v>
      </c>
      <c r="BJ673" s="4">
        <v>1.7250000000000001</v>
      </c>
      <c r="BK673" s="4">
        <v>6.38</v>
      </c>
      <c r="BL673" s="4">
        <v>9.51</v>
      </c>
      <c r="BM673" s="4">
        <v>6.75</v>
      </c>
      <c r="BN673" s="4">
        <v>10.274999999999999</v>
      </c>
      <c r="BO673" s="4">
        <v>0</v>
      </c>
      <c r="BP673" s="15">
        <v>0.86708228475578808</v>
      </c>
    </row>
    <row r="674" spans="1:68" x14ac:dyDescent="0.3">
      <c r="A674" s="15">
        <f t="shared" si="12"/>
        <v>673</v>
      </c>
      <c r="B674" s="2" t="s">
        <v>997</v>
      </c>
      <c r="C674" s="2" t="s">
        <v>998</v>
      </c>
      <c r="D674" s="3" t="s">
        <v>6405</v>
      </c>
      <c r="E674" s="3" t="s">
        <v>6379</v>
      </c>
      <c r="F674" s="3" t="s">
        <v>6380</v>
      </c>
      <c r="G674" s="3" t="s">
        <v>6379</v>
      </c>
      <c r="H674" s="4">
        <v>60</v>
      </c>
      <c r="I674" s="4">
        <v>0</v>
      </c>
      <c r="J674" s="4">
        <v>60</v>
      </c>
      <c r="K674" s="4">
        <v>0</v>
      </c>
      <c r="L674" s="4">
        <v>60</v>
      </c>
      <c r="M674" s="5">
        <v>0</v>
      </c>
      <c r="N674" s="6">
        <v>5.4565296471444161E-3</v>
      </c>
      <c r="O674" s="5" t="s">
        <v>6381</v>
      </c>
      <c r="P674" s="5">
        <v>0</v>
      </c>
      <c r="Q674" s="5" t="s">
        <v>6381</v>
      </c>
      <c r="R674" s="5">
        <v>0</v>
      </c>
      <c r="S674" s="4">
        <v>7.2999999999999995E-2</v>
      </c>
      <c r="T674" s="6">
        <v>0.7160160000000001</v>
      </c>
      <c r="U674" s="5">
        <v>0.1</v>
      </c>
      <c r="V674" s="5">
        <v>0.99750000000000005</v>
      </c>
      <c r="W674" s="6">
        <v>0.38197424892703868</v>
      </c>
      <c r="X674" s="1" t="s">
        <v>6381</v>
      </c>
      <c r="Y674" s="6" t="s">
        <v>6381</v>
      </c>
      <c r="Z674" s="6" t="s">
        <v>6381</v>
      </c>
      <c r="AA674" s="6" t="s">
        <v>6381</v>
      </c>
      <c r="AB674" s="6" t="s">
        <v>6381</v>
      </c>
      <c r="AC674" s="6" t="s">
        <v>6381</v>
      </c>
      <c r="AD674" s="6">
        <v>1.0771992818671454</v>
      </c>
      <c r="AE674" s="6" t="s">
        <v>6381</v>
      </c>
      <c r="AF674" s="6" t="s">
        <v>6381</v>
      </c>
      <c r="AG674" s="6" t="s">
        <v>6381</v>
      </c>
      <c r="AH674" s="6">
        <v>1.0771992818671454</v>
      </c>
      <c r="AI674" s="5" t="s">
        <v>6381</v>
      </c>
      <c r="AJ674" s="5">
        <v>1.2333333333333333E-2</v>
      </c>
      <c r="AK674" s="3" t="s">
        <v>6381</v>
      </c>
      <c r="AL674" s="3" t="s">
        <v>6381</v>
      </c>
      <c r="AM674" s="3">
        <v>0.38400000000000001</v>
      </c>
      <c r="AN674" s="3">
        <v>0.32700000000000001</v>
      </c>
      <c r="AO674" s="5" t="s">
        <v>6381</v>
      </c>
      <c r="AP674" s="5" t="s">
        <v>6381</v>
      </c>
      <c r="AQ674" s="5" t="s">
        <v>6381</v>
      </c>
      <c r="AR674" s="5" t="s">
        <v>6381</v>
      </c>
      <c r="AS674" s="5">
        <v>-0.21903052064631953</v>
      </c>
      <c r="AT674" s="5">
        <v>-0.17145421903052066</v>
      </c>
      <c r="AU674" s="5">
        <v>0</v>
      </c>
      <c r="AV674" s="5">
        <v>6.0100000000000001E-2</v>
      </c>
      <c r="AW674" s="4">
        <v>-12.2</v>
      </c>
      <c r="AX674" s="4">
        <v>-12.2</v>
      </c>
      <c r="AY674" s="4">
        <v>-9.5500000000000007</v>
      </c>
      <c r="AZ674" s="4">
        <v>55.7</v>
      </c>
      <c r="BA674" s="4">
        <v>55.7</v>
      </c>
      <c r="BB674" s="4">
        <v>-9.33</v>
      </c>
      <c r="BC674" s="4">
        <v>-9.33</v>
      </c>
      <c r="BD674" s="4">
        <v>-9.5500000000000007</v>
      </c>
      <c r="BE674" s="4">
        <v>55</v>
      </c>
      <c r="BF674" s="4">
        <v>-8.09</v>
      </c>
      <c r="BG674" s="4">
        <v>-0.20000000000000284</v>
      </c>
      <c r="BH674" s="5" t="s">
        <v>6381</v>
      </c>
      <c r="BI674" s="4">
        <v>-1.259999999999998</v>
      </c>
      <c r="BJ674" s="4">
        <v>-58.91</v>
      </c>
      <c r="BK674" s="4">
        <v>0</v>
      </c>
      <c r="BL674" s="4">
        <v>0</v>
      </c>
      <c r="BM674" s="4">
        <v>0</v>
      </c>
      <c r="BN674" s="4">
        <v>0</v>
      </c>
      <c r="BO674" s="4">
        <v>-0.74</v>
      </c>
      <c r="BP674" s="15">
        <v>0.15934341373349847</v>
      </c>
    </row>
    <row r="675" spans="1:68" x14ac:dyDescent="0.3">
      <c r="A675" s="15">
        <f t="shared" si="12"/>
        <v>674</v>
      </c>
      <c r="B675" s="2" t="s">
        <v>999</v>
      </c>
      <c r="C675" s="2" t="s">
        <v>1000</v>
      </c>
      <c r="D675" s="3" t="s">
        <v>6383</v>
      </c>
      <c r="E675" s="3" t="s">
        <v>6379</v>
      </c>
      <c r="F675" s="3" t="s">
        <v>6380</v>
      </c>
      <c r="G675" s="3" t="s">
        <v>6379</v>
      </c>
      <c r="H675" s="4">
        <v>6.14</v>
      </c>
      <c r="I675" s="4">
        <v>1.0999999999999999E-2</v>
      </c>
      <c r="J675" s="4">
        <v>6.1509999999999998</v>
      </c>
      <c r="K675" s="4">
        <v>0</v>
      </c>
      <c r="L675" s="4">
        <v>6.1509999999999998</v>
      </c>
      <c r="M675" s="5">
        <v>0</v>
      </c>
      <c r="N675" s="6">
        <v>1.5037593984962405E-4</v>
      </c>
      <c r="O675" s="5">
        <v>4.4336960902861744E-3</v>
      </c>
      <c r="P675" s="5">
        <v>1.7883271012843439E-3</v>
      </c>
      <c r="Q675" s="5">
        <v>4.4534412955465584E-3</v>
      </c>
      <c r="R675" s="5">
        <v>1.7915309446254071E-3</v>
      </c>
      <c r="S675" s="4">
        <v>0.92300000000000004</v>
      </c>
      <c r="T675" s="6">
        <v>0.71631999999999996</v>
      </c>
      <c r="U675" s="5">
        <v>0.15165750888103102</v>
      </c>
      <c r="V675" s="5">
        <v>0.63465370564344492</v>
      </c>
      <c r="W675" s="6">
        <v>0.35152696556205326</v>
      </c>
      <c r="X675" s="1">
        <v>24</v>
      </c>
      <c r="Y675" s="6">
        <v>767.5</v>
      </c>
      <c r="Z675" s="6">
        <v>383.75</v>
      </c>
      <c r="AA675" s="6" t="s">
        <v>6381</v>
      </c>
      <c r="AB675" s="6" t="s">
        <v>6381</v>
      </c>
      <c r="AC675" s="6">
        <v>2.4858299595141697</v>
      </c>
      <c r="AD675" s="6">
        <v>26.016949152542374</v>
      </c>
      <c r="AE675" s="6">
        <v>256.29166666666663</v>
      </c>
      <c r="AF675" s="6">
        <v>341.72222222222223</v>
      </c>
      <c r="AG675" s="6">
        <v>2.4792422410318418</v>
      </c>
      <c r="AH675" s="6">
        <v>26.0635593220339</v>
      </c>
      <c r="AI675" s="5">
        <v>0</v>
      </c>
      <c r="AJ675" s="5">
        <v>0</v>
      </c>
      <c r="AK675" s="3" t="s">
        <v>6381</v>
      </c>
      <c r="AL675" s="3" t="s">
        <v>6381</v>
      </c>
      <c r="AM675" s="3" t="s">
        <v>6381</v>
      </c>
      <c r="AN675" s="3" t="s">
        <v>6381</v>
      </c>
      <c r="AO675" s="5" t="s">
        <v>6381</v>
      </c>
      <c r="AP675" s="5" t="s">
        <v>6381</v>
      </c>
      <c r="AQ675" s="5" t="s">
        <v>6381</v>
      </c>
      <c r="AR675" s="5" t="s">
        <v>6381</v>
      </c>
      <c r="AS675" s="5">
        <v>4.4692737430167599E-2</v>
      </c>
      <c r="AT675" s="5">
        <v>6.7039106145251395E-2</v>
      </c>
      <c r="AU675" s="5">
        <v>0.29166666666666669</v>
      </c>
      <c r="AV675" s="5" t="s">
        <v>6381</v>
      </c>
      <c r="AW675" s="4">
        <v>8.0000000000000002E-3</v>
      </c>
      <c r="AX675" s="4">
        <v>1.6E-2</v>
      </c>
      <c r="AY675" s="4">
        <v>2.4E-2</v>
      </c>
      <c r="AZ675" s="4">
        <v>0.23599999999999999</v>
      </c>
      <c r="BA675" s="4">
        <v>0.35799999999999998</v>
      </c>
      <c r="BB675" s="4">
        <v>1.7999999999999999E-2</v>
      </c>
      <c r="BC675" s="4">
        <v>0.03</v>
      </c>
      <c r="BD675" s="4">
        <v>1.6999999999999998E-2</v>
      </c>
      <c r="BE675" s="4">
        <v>0</v>
      </c>
      <c r="BF675" s="4">
        <v>0</v>
      </c>
      <c r="BG675" s="4">
        <v>-6.0000000000000001E-3</v>
      </c>
      <c r="BH675" s="5">
        <v>-0.35294117647058831</v>
      </c>
      <c r="BI675" s="4">
        <v>2.3E-2</v>
      </c>
      <c r="BJ675" s="4">
        <v>2.1999999999999999E-2</v>
      </c>
      <c r="BK675" s="4">
        <v>0</v>
      </c>
      <c r="BL675" s="4">
        <v>0</v>
      </c>
      <c r="BM675" s="4">
        <v>2.4700000000000002</v>
      </c>
      <c r="BN675" s="4">
        <v>2.4810000000000003</v>
      </c>
      <c r="BO675" s="4">
        <v>0</v>
      </c>
      <c r="BP675" s="15">
        <v>0.42878442452826404</v>
      </c>
    </row>
    <row r="676" spans="1:68" x14ac:dyDescent="0.3">
      <c r="A676" s="15">
        <f t="shared" si="12"/>
        <v>675</v>
      </c>
      <c r="B676" s="2" t="s">
        <v>1001</v>
      </c>
      <c r="C676" s="2" t="s">
        <v>1002</v>
      </c>
      <c r="D676" s="3" t="s">
        <v>6398</v>
      </c>
      <c r="E676" s="3" t="s">
        <v>6379</v>
      </c>
      <c r="F676" s="3" t="s">
        <v>6380</v>
      </c>
      <c r="G676" s="3" t="s">
        <v>6379</v>
      </c>
      <c r="H676" s="4">
        <v>4.75</v>
      </c>
      <c r="I676" s="4">
        <v>0</v>
      </c>
      <c r="J676" s="4">
        <v>4.75</v>
      </c>
      <c r="K676" s="4">
        <v>0</v>
      </c>
      <c r="L676" s="4">
        <v>4.75</v>
      </c>
      <c r="M676" s="5">
        <v>0</v>
      </c>
      <c r="N676" s="6">
        <v>2.6845637583892615E-4</v>
      </c>
      <c r="O676" s="5" t="s">
        <v>6381</v>
      </c>
      <c r="P676" s="5">
        <v>0</v>
      </c>
      <c r="Q676" s="5" t="s">
        <v>6381</v>
      </c>
      <c r="R676" s="5">
        <v>0</v>
      </c>
      <c r="S676" s="4">
        <v>0.63800000000000001</v>
      </c>
      <c r="T676" s="6">
        <v>0.71672000000000013</v>
      </c>
      <c r="U676" s="5">
        <v>0.2449489742783178</v>
      </c>
      <c r="V676" s="5">
        <v>0.38477401376219089</v>
      </c>
      <c r="W676" s="6">
        <v>0.27579737335834903</v>
      </c>
      <c r="X676" s="1">
        <v>138.25</v>
      </c>
      <c r="Y676" s="6">
        <v>4.7547547547547548</v>
      </c>
      <c r="Z676" s="6">
        <v>4.7547547547547548</v>
      </c>
      <c r="AA676" s="6" t="s">
        <v>6381</v>
      </c>
      <c r="AB676" s="6" t="s">
        <v>6381</v>
      </c>
      <c r="AC676" s="6" t="s">
        <v>6381</v>
      </c>
      <c r="AD676" s="6">
        <v>0.33216783216783213</v>
      </c>
      <c r="AE676" s="6">
        <v>8.5895117540687149</v>
      </c>
      <c r="AF676" s="6">
        <v>5.9226932668329173</v>
      </c>
      <c r="AG676" s="6" t="s">
        <v>6381</v>
      </c>
      <c r="AH676" s="6">
        <v>0.33216783216783213</v>
      </c>
      <c r="AI676" s="5">
        <v>0.33133133133133136</v>
      </c>
      <c r="AJ676" s="5">
        <v>6.9684210526315793E-2</v>
      </c>
      <c r="AK676" s="3">
        <v>0.21</v>
      </c>
      <c r="AL676" s="3">
        <v>-0.13900000000000001</v>
      </c>
      <c r="AM676" s="3">
        <v>6.3799999999999996E-2</v>
      </c>
      <c r="AN676" s="3">
        <v>3.5299999999999998E-2</v>
      </c>
      <c r="AO676" s="5" t="s">
        <v>6381</v>
      </c>
      <c r="AP676" s="5" t="s">
        <v>6381</v>
      </c>
      <c r="AQ676" s="5" t="s">
        <v>6381</v>
      </c>
      <c r="AR676" s="5" t="s">
        <v>6381</v>
      </c>
      <c r="AS676" s="5">
        <v>6.986013986013985E-2</v>
      </c>
      <c r="AT676" s="5">
        <v>3.8671328671328671E-2</v>
      </c>
      <c r="AU676" s="5">
        <v>0.22945736434108524</v>
      </c>
      <c r="AV676" s="5" t="s">
        <v>6381</v>
      </c>
      <c r="AW676" s="4">
        <v>0.999</v>
      </c>
      <c r="AX676" s="4">
        <v>0.999</v>
      </c>
      <c r="AY676" s="4">
        <v>0.55300000000000005</v>
      </c>
      <c r="AZ676" s="4">
        <v>14.3</v>
      </c>
      <c r="BA676" s="4">
        <v>14.3</v>
      </c>
      <c r="BB676" s="4">
        <v>0.80200000000000005</v>
      </c>
      <c r="BC676" s="4">
        <v>0.80200000000000005</v>
      </c>
      <c r="BD676" s="4">
        <v>0.4261100775193799</v>
      </c>
      <c r="BE676" s="4">
        <v>4.0000000000000001E-3</v>
      </c>
      <c r="BF676" s="4">
        <v>1.4169999999999998</v>
      </c>
      <c r="BG676" s="4">
        <v>-0.22999999999999998</v>
      </c>
      <c r="BH676" s="5">
        <v>2.7856651664053027</v>
      </c>
      <c r="BI676" s="4">
        <v>-0.76088992248061993</v>
      </c>
      <c r="BJ676" s="4">
        <v>-0.19199999999999973</v>
      </c>
      <c r="BK676" s="4">
        <v>0</v>
      </c>
      <c r="BL676" s="4">
        <v>0</v>
      </c>
      <c r="BM676" s="4">
        <v>0</v>
      </c>
      <c r="BN676" s="4">
        <v>0</v>
      </c>
      <c r="BO676" s="4">
        <v>-0.33100000000000002</v>
      </c>
      <c r="BP676" s="15">
        <v>0.24393131245850286</v>
      </c>
    </row>
    <row r="677" spans="1:68" x14ac:dyDescent="0.3">
      <c r="A677" s="15">
        <f t="shared" si="12"/>
        <v>676</v>
      </c>
      <c r="B677" s="2" t="s">
        <v>1003</v>
      </c>
      <c r="C677" s="2" t="s">
        <v>1004</v>
      </c>
      <c r="D677" s="3" t="s">
        <v>6383</v>
      </c>
      <c r="E677" s="3" t="s">
        <v>6379</v>
      </c>
      <c r="F677" s="3" t="s">
        <v>6380</v>
      </c>
      <c r="G677" s="3" t="s">
        <v>6379</v>
      </c>
      <c r="H677" s="4">
        <v>9.8000000000000004E-2</v>
      </c>
      <c r="I677" s="4">
        <v>0</v>
      </c>
      <c r="J677" s="4">
        <v>9.8000000000000004E-2</v>
      </c>
      <c r="K677" s="4">
        <v>0</v>
      </c>
      <c r="L677" s="4">
        <v>9.8000000000000004E-2</v>
      </c>
      <c r="M677" s="5">
        <v>0</v>
      </c>
      <c r="N677" s="6">
        <v>4.3103448275862074E-4</v>
      </c>
      <c r="O677" s="5" t="s">
        <v>6381</v>
      </c>
      <c r="P677" s="5">
        <v>0</v>
      </c>
      <c r="Q677" s="5" t="s">
        <v>6381</v>
      </c>
      <c r="R677" s="5">
        <v>0</v>
      </c>
      <c r="S677" s="4">
        <v>1.0999999999999999E-2</v>
      </c>
      <c r="T677" s="6">
        <v>0.71678399999999998</v>
      </c>
      <c r="U677" s="5">
        <v>0.1224744871391589</v>
      </c>
      <c r="V677" s="5">
        <v>0.77771299333365906</v>
      </c>
      <c r="W677" s="6">
        <v>0.55555555555555547</v>
      </c>
      <c r="X677" s="1" t="s">
        <v>6381</v>
      </c>
      <c r="Y677" s="6" t="s">
        <v>6381</v>
      </c>
      <c r="Z677" s="6" t="s">
        <v>6381</v>
      </c>
      <c r="AA677" s="6" t="s">
        <v>6381</v>
      </c>
      <c r="AB677" s="6" t="s">
        <v>6381</v>
      </c>
      <c r="AC677" s="6" t="s">
        <v>6381</v>
      </c>
      <c r="AD677" s="6">
        <v>8.1666666666666661</v>
      </c>
      <c r="AE677" s="6" t="s">
        <v>6381</v>
      </c>
      <c r="AF677" s="6" t="s">
        <v>6381</v>
      </c>
      <c r="AG677" s="6" t="s">
        <v>6381</v>
      </c>
      <c r="AH677" s="6">
        <v>8.1666666666666661</v>
      </c>
      <c r="AI677" s="5" t="s">
        <v>6381</v>
      </c>
      <c r="AJ677" s="5">
        <v>0</v>
      </c>
      <c r="AK677" s="3" t="s">
        <v>6381</v>
      </c>
      <c r="AL677" s="3" t="s">
        <v>6381</v>
      </c>
      <c r="AM677" s="3" t="s">
        <v>6381</v>
      </c>
      <c r="AN677" s="3" t="s">
        <v>6381</v>
      </c>
      <c r="AO677" s="5" t="s">
        <v>6381</v>
      </c>
      <c r="AP677" s="5" t="s">
        <v>6381</v>
      </c>
      <c r="AQ677" s="5" t="s">
        <v>6381</v>
      </c>
      <c r="AR677" s="5" t="s">
        <v>6381</v>
      </c>
      <c r="AS677" s="5">
        <v>-2.8333333333333335</v>
      </c>
      <c r="AT677" s="5">
        <v>-2.8333333333333335</v>
      </c>
      <c r="AU677" s="5">
        <v>0</v>
      </c>
      <c r="AV677" s="5" t="s">
        <v>6381</v>
      </c>
      <c r="AW677" s="4">
        <v>-3.5000000000000003E-2</v>
      </c>
      <c r="AX677" s="4">
        <v>-3.4000000000000002E-2</v>
      </c>
      <c r="AY677" s="4">
        <v>-3.4000000000000002E-2</v>
      </c>
      <c r="AZ677" s="4">
        <v>1.2E-2</v>
      </c>
      <c r="BA677" s="4">
        <v>1.2E-2</v>
      </c>
      <c r="BB677" s="4">
        <v>-2.8000000000000001E-2</v>
      </c>
      <c r="BC677" s="4">
        <v>-2.5999999999999999E-2</v>
      </c>
      <c r="BD677" s="4">
        <v>-3.4000000000000002E-2</v>
      </c>
      <c r="BE677" s="4">
        <v>0</v>
      </c>
      <c r="BF677" s="4">
        <v>0</v>
      </c>
      <c r="BG677" s="4">
        <v>-7.0000000000000001E-3</v>
      </c>
      <c r="BH677" s="5" t="s">
        <v>6381</v>
      </c>
      <c r="BI677" s="4">
        <v>-2.7000000000000003E-2</v>
      </c>
      <c r="BJ677" s="4">
        <v>-2.7000000000000003E-2</v>
      </c>
      <c r="BK677" s="4">
        <v>0</v>
      </c>
      <c r="BL677" s="4">
        <v>0</v>
      </c>
      <c r="BM677" s="4">
        <v>0</v>
      </c>
      <c r="BN677" s="4">
        <v>0</v>
      </c>
      <c r="BO677" s="4">
        <v>0</v>
      </c>
      <c r="BP677" s="15">
        <v>5.3099720458191113E-2</v>
      </c>
    </row>
    <row r="678" spans="1:68" x14ac:dyDescent="0.3">
      <c r="A678" s="15">
        <f t="shared" si="12"/>
        <v>677</v>
      </c>
      <c r="B678" s="2" t="s">
        <v>1005</v>
      </c>
      <c r="C678" s="2" t="s">
        <v>1006</v>
      </c>
      <c r="D678" s="3" t="s">
        <v>6441</v>
      </c>
      <c r="E678" s="3" t="s">
        <v>6379</v>
      </c>
      <c r="F678" s="3" t="s">
        <v>6380</v>
      </c>
      <c r="G678" s="3" t="s">
        <v>6379</v>
      </c>
      <c r="H678" s="4">
        <v>2.85</v>
      </c>
      <c r="I678" s="4">
        <v>0</v>
      </c>
      <c r="J678" s="4">
        <v>2.85</v>
      </c>
      <c r="K678" s="4">
        <v>0</v>
      </c>
      <c r="L678" s="4">
        <v>2.85</v>
      </c>
      <c r="M678" s="5">
        <v>0</v>
      </c>
      <c r="N678" s="6">
        <v>4.8076923076923074E-4</v>
      </c>
      <c r="O678" s="5" t="s">
        <v>6381</v>
      </c>
      <c r="P678" s="5">
        <v>0</v>
      </c>
      <c r="Q678" s="5" t="s">
        <v>6381</v>
      </c>
      <c r="R678" s="5">
        <v>0</v>
      </c>
      <c r="S678" s="4">
        <v>0.68600000000000005</v>
      </c>
      <c r="T678" s="6">
        <v>0.71998399999999996</v>
      </c>
      <c r="U678" s="5">
        <v>0.11832159566199232</v>
      </c>
      <c r="V678" s="5">
        <v>0.53033429484214412</v>
      </c>
      <c r="W678" s="6">
        <v>0.39933365064255116</v>
      </c>
      <c r="X678" s="1">
        <v>0.73786407766990292</v>
      </c>
      <c r="Y678" s="6" t="s">
        <v>6381</v>
      </c>
      <c r="Z678" s="6" t="s">
        <v>6381</v>
      </c>
      <c r="AA678" s="6" t="s">
        <v>6381</v>
      </c>
      <c r="AB678" s="6" t="s">
        <v>6381</v>
      </c>
      <c r="AC678" s="6" t="s">
        <v>6381</v>
      </c>
      <c r="AD678" s="6">
        <v>0.18152866242038218</v>
      </c>
      <c r="AE678" s="6">
        <v>6.25</v>
      </c>
      <c r="AF678" s="6">
        <v>3.9364640883977904</v>
      </c>
      <c r="AG678" s="6" t="s">
        <v>6381</v>
      </c>
      <c r="AH678" s="6">
        <v>0.18152866242038218</v>
      </c>
      <c r="AI678" s="5" t="s">
        <v>6381</v>
      </c>
      <c r="AJ678" s="5">
        <v>0</v>
      </c>
      <c r="AK678" s="3" t="s">
        <v>6381</v>
      </c>
      <c r="AL678" s="3" t="s">
        <v>6381</v>
      </c>
      <c r="AM678" s="3">
        <v>0.12</v>
      </c>
      <c r="AN678" s="3">
        <v>0.115</v>
      </c>
      <c r="AO678" s="5" t="s">
        <v>6381</v>
      </c>
      <c r="AP678" s="5" t="s">
        <v>6381</v>
      </c>
      <c r="AQ678" s="5" t="s">
        <v>6381</v>
      </c>
      <c r="AR678" s="5" t="s">
        <v>6381</v>
      </c>
      <c r="AS678" s="5">
        <v>-2.515923566878981E-2</v>
      </c>
      <c r="AT678" s="5">
        <v>2.9044585987261149E-2</v>
      </c>
      <c r="AU678" s="5">
        <v>0</v>
      </c>
      <c r="AV678" s="5" t="s">
        <v>6381</v>
      </c>
      <c r="AW678" s="4">
        <v>-0.39500000000000002</v>
      </c>
      <c r="AX678" s="4">
        <v>-0.39500000000000002</v>
      </c>
      <c r="AY678" s="4">
        <v>0.45600000000000002</v>
      </c>
      <c r="AZ678" s="4">
        <v>15.7</v>
      </c>
      <c r="BA678" s="4">
        <v>15.7</v>
      </c>
      <c r="BB678" s="4">
        <v>0.72399999999999998</v>
      </c>
      <c r="BC678" s="4">
        <v>0.72399999999999998</v>
      </c>
      <c r="BD678" s="4">
        <v>0.45600000000000002</v>
      </c>
      <c r="BE678" s="4">
        <v>-0.2320000000000001</v>
      </c>
      <c r="BF678" s="4">
        <v>0.36299999999999999</v>
      </c>
      <c r="BG678" s="4">
        <v>-0.16000000000000003</v>
      </c>
      <c r="BH678" s="5">
        <v>0.44517543859649111</v>
      </c>
      <c r="BI678" s="4">
        <v>0.25300000000000011</v>
      </c>
      <c r="BJ678" s="4">
        <v>-0.36599999999999988</v>
      </c>
      <c r="BK678" s="4">
        <v>0</v>
      </c>
      <c r="BL678" s="4">
        <v>0</v>
      </c>
      <c r="BM678" s="4">
        <v>0</v>
      </c>
      <c r="BN678" s="4">
        <v>0</v>
      </c>
      <c r="BO678" s="4">
        <v>0</v>
      </c>
      <c r="BP678" s="15">
        <v>3.99570560754966E-2</v>
      </c>
    </row>
    <row r="679" spans="1:68" x14ac:dyDescent="0.3">
      <c r="A679" s="15">
        <f t="shared" si="12"/>
        <v>678</v>
      </c>
      <c r="B679" s="2" t="s">
        <v>1007</v>
      </c>
      <c r="C679" s="2" t="s">
        <v>1008</v>
      </c>
      <c r="D679" s="3" t="s">
        <v>6400</v>
      </c>
      <c r="E679" s="3" t="s">
        <v>6379</v>
      </c>
      <c r="F679" s="3" t="s">
        <v>6380</v>
      </c>
      <c r="G679" s="3" t="s">
        <v>6379</v>
      </c>
      <c r="H679" s="4">
        <v>1.1200000000000001</v>
      </c>
      <c r="I679" s="4">
        <v>6.95</v>
      </c>
      <c r="J679" s="4">
        <v>8.07</v>
      </c>
      <c r="K679" s="4">
        <v>0.28799999999999998</v>
      </c>
      <c r="L679" s="4">
        <v>7.782</v>
      </c>
      <c r="M679" s="5">
        <v>3.5687732342007429E-2</v>
      </c>
      <c r="N679" s="6">
        <v>2.8901734104046245E-4</v>
      </c>
      <c r="O679" s="5">
        <v>0.74014909478168267</v>
      </c>
      <c r="P679" s="5">
        <v>0.8612143742255266</v>
      </c>
      <c r="Q679" s="5">
        <v>2.848360655737705</v>
      </c>
      <c r="R679" s="5">
        <v>6.2053571428571423</v>
      </c>
      <c r="S679" s="4">
        <v>0.32400000000000001</v>
      </c>
      <c r="T679" s="6">
        <v>0.7208</v>
      </c>
      <c r="U679" s="5">
        <v>9.4868329805051374E-2</v>
      </c>
      <c r="V679" s="5">
        <v>0.44798933519052048</v>
      </c>
      <c r="W679" s="6">
        <v>0.30837789661319076</v>
      </c>
      <c r="X679" s="1">
        <v>1.3555878084179973</v>
      </c>
      <c r="Y679" s="6" t="s">
        <v>6381</v>
      </c>
      <c r="Z679" s="6">
        <v>280</v>
      </c>
      <c r="AA679" s="6" t="s">
        <v>6381</v>
      </c>
      <c r="AB679" s="6" t="s">
        <v>6381</v>
      </c>
      <c r="AC679" s="6">
        <v>0.45901639344262302</v>
      </c>
      <c r="AD679" s="6">
        <v>7.8321678321678329E-2</v>
      </c>
      <c r="AE679" s="6">
        <v>8.3319057815845827</v>
      </c>
      <c r="AF679" s="6">
        <v>18.48456057007126</v>
      </c>
      <c r="AG679" s="6">
        <v>0.8549769281476598</v>
      </c>
      <c r="AH679" s="6">
        <v>0.54419580419580416</v>
      </c>
      <c r="AI679" s="5">
        <v>0</v>
      </c>
      <c r="AJ679" s="5">
        <v>0</v>
      </c>
      <c r="AK679" s="3" t="s">
        <v>6381</v>
      </c>
      <c r="AL679" s="3">
        <v>-0.35700000000000004</v>
      </c>
      <c r="AM679" s="3" t="s">
        <v>6381</v>
      </c>
      <c r="AN679" s="3">
        <v>0.155</v>
      </c>
      <c r="AO679" s="5" t="s">
        <v>6381</v>
      </c>
      <c r="AP679" s="5" t="s">
        <v>6381</v>
      </c>
      <c r="AQ679" s="5">
        <v>1.4869888475836431E-3</v>
      </c>
      <c r="AR679" s="5">
        <v>0.11525172754195458</v>
      </c>
      <c r="AS679" s="5">
        <v>2.4390243902439027E-4</v>
      </c>
      <c r="AT679" s="5">
        <v>5.6951219512195131E-2</v>
      </c>
      <c r="AU679" s="5">
        <v>0.5</v>
      </c>
      <c r="AV679" s="5" t="s">
        <v>6381</v>
      </c>
      <c r="AW679" s="4">
        <v>-0.60699999999999998</v>
      </c>
      <c r="AX679" s="4">
        <v>4.0000000000000001E-3</v>
      </c>
      <c r="AY679" s="4">
        <v>0.93400000000000005</v>
      </c>
      <c r="AZ679" s="4">
        <v>14.3</v>
      </c>
      <c r="BA679" s="4">
        <v>16.399999999999999</v>
      </c>
      <c r="BB679" s="4">
        <v>0.42099999999999999</v>
      </c>
      <c r="BC679" s="4">
        <v>1.25</v>
      </c>
      <c r="BD679" s="4">
        <v>0.46700000000000003</v>
      </c>
      <c r="BE679" s="4">
        <v>0</v>
      </c>
      <c r="BF679" s="4">
        <v>0</v>
      </c>
      <c r="BG679" s="4">
        <v>-0.33200000000000002</v>
      </c>
      <c r="BH679" s="5">
        <v>-0.71092077087794436</v>
      </c>
      <c r="BI679" s="4">
        <v>0.79900000000000004</v>
      </c>
      <c r="BJ679" s="4">
        <v>0.33600000000000002</v>
      </c>
      <c r="BK679" s="4">
        <v>2.69</v>
      </c>
      <c r="BL679" s="4">
        <v>8.104000000000001</v>
      </c>
      <c r="BM679" s="4">
        <v>2.44</v>
      </c>
      <c r="BN679" s="4">
        <v>9.1020000000000003</v>
      </c>
      <c r="BO679" s="4">
        <v>0</v>
      </c>
      <c r="BP679" s="15">
        <v>5.1251217634933899E-2</v>
      </c>
    </row>
    <row r="680" spans="1:68" x14ac:dyDescent="0.3">
      <c r="A680" s="15">
        <f t="shared" si="12"/>
        <v>679</v>
      </c>
      <c r="B680" s="2" t="s">
        <v>1009</v>
      </c>
      <c r="C680" s="2" t="s">
        <v>1010</v>
      </c>
      <c r="D680" s="3" t="s">
        <v>6382</v>
      </c>
      <c r="E680" s="3" t="s">
        <v>6379</v>
      </c>
      <c r="F680" s="3" t="s">
        <v>6380</v>
      </c>
      <c r="G680" s="3" t="s">
        <v>6379</v>
      </c>
      <c r="H680" s="4">
        <v>0.33400000000000002</v>
      </c>
      <c r="I680" s="4">
        <v>2.1800000000000002</v>
      </c>
      <c r="J680" s="4">
        <v>2.5140000000000002</v>
      </c>
      <c r="K680" s="4">
        <v>0</v>
      </c>
      <c r="L680" s="4">
        <v>2.5140000000000002</v>
      </c>
      <c r="M680" s="5">
        <v>0</v>
      </c>
      <c r="N680" s="6">
        <v>8.4745762711864404E-4</v>
      </c>
      <c r="O680" s="5">
        <v>0.62285714285714289</v>
      </c>
      <c r="P680" s="5">
        <v>0.86714399363564043</v>
      </c>
      <c r="Q680" s="5">
        <v>1.6515151515151516</v>
      </c>
      <c r="R680" s="5">
        <v>6.5269461077844309</v>
      </c>
      <c r="S680" s="4">
        <v>5.7000000000000002E-2</v>
      </c>
      <c r="T680" s="6">
        <v>0.72096000000000005</v>
      </c>
      <c r="U680" s="5">
        <v>0.10954451150103323</v>
      </c>
      <c r="V680" s="5">
        <v>0.71203932475671594</v>
      </c>
      <c r="W680" s="6">
        <v>0.61825726141078852</v>
      </c>
      <c r="X680" s="1">
        <v>1.75</v>
      </c>
      <c r="Y680" s="6">
        <v>111.33333333333334</v>
      </c>
      <c r="Z680" s="6">
        <v>111.33333333333334</v>
      </c>
      <c r="AA680" s="6" t="s">
        <v>6381</v>
      </c>
      <c r="AB680" s="6" t="s">
        <v>6381</v>
      </c>
      <c r="AC680" s="6">
        <v>0.25303030303030305</v>
      </c>
      <c r="AD680" s="6">
        <v>0.49262536873156343</v>
      </c>
      <c r="AE680" s="6">
        <v>89.785714285714292</v>
      </c>
      <c r="AF680" s="6">
        <v>23.495327102803742</v>
      </c>
      <c r="AG680" s="6">
        <v>0.71828571428571431</v>
      </c>
      <c r="AH680" s="6">
        <v>3.7079646017699117</v>
      </c>
      <c r="AI680" s="5">
        <v>0</v>
      </c>
      <c r="AJ680" s="5">
        <v>0</v>
      </c>
      <c r="AK680" s="3" t="s">
        <v>6381</v>
      </c>
      <c r="AL680" s="3">
        <v>-0.53299999999999992</v>
      </c>
      <c r="AM680" s="3" t="s">
        <v>6381</v>
      </c>
      <c r="AN680" s="3">
        <v>-0.20899999999999999</v>
      </c>
      <c r="AO680" s="5" t="s">
        <v>6381</v>
      </c>
      <c r="AP680" s="5" t="s">
        <v>6381</v>
      </c>
      <c r="AQ680" s="5" t="s">
        <v>6381</v>
      </c>
      <c r="AR680" s="5" t="s">
        <v>6381</v>
      </c>
      <c r="AS680" s="5">
        <v>4.4977511244377807E-3</v>
      </c>
      <c r="AT680" s="5">
        <v>4.1979010494752625E-2</v>
      </c>
      <c r="AU680" s="5">
        <v>0.25</v>
      </c>
      <c r="AV680" s="5" t="s">
        <v>6381</v>
      </c>
      <c r="AW680" s="4">
        <v>3.0000000000000001E-3</v>
      </c>
      <c r="AX680" s="4">
        <v>3.0000000000000001E-3</v>
      </c>
      <c r="AY680" s="4">
        <v>2.8000000000000001E-2</v>
      </c>
      <c r="AZ680" s="4">
        <v>0.67800000000000005</v>
      </c>
      <c r="BA680" s="4">
        <v>0.66700000000000004</v>
      </c>
      <c r="BB680" s="4">
        <v>0.107</v>
      </c>
      <c r="BC680" s="4">
        <v>0.11899999999999999</v>
      </c>
      <c r="BD680" s="4">
        <v>2.1000000000000001E-2</v>
      </c>
      <c r="BE680" s="4">
        <v>0</v>
      </c>
      <c r="BF680" s="4">
        <v>0</v>
      </c>
      <c r="BG680" s="4">
        <v>-7.5999999999999998E-2</v>
      </c>
      <c r="BH680" s="5">
        <v>-3.6190476190476186</v>
      </c>
      <c r="BI680" s="4">
        <v>9.7000000000000003E-2</v>
      </c>
      <c r="BJ680" s="4">
        <v>7.9000000000000001E-2</v>
      </c>
      <c r="BK680" s="4">
        <v>0</v>
      </c>
      <c r="BL680" s="4">
        <v>0</v>
      </c>
      <c r="BM680" s="4">
        <v>1.32</v>
      </c>
      <c r="BN680" s="4">
        <v>3.5</v>
      </c>
      <c r="BO680" s="4">
        <v>0</v>
      </c>
      <c r="BP680" s="15">
        <v>0.39796174407514595</v>
      </c>
    </row>
    <row r="681" spans="1:68" x14ac:dyDescent="0.3">
      <c r="A681" s="15">
        <f t="shared" si="12"/>
        <v>680</v>
      </c>
      <c r="B681" s="2" t="s">
        <v>1011</v>
      </c>
      <c r="C681" s="2" t="s">
        <v>1012</v>
      </c>
      <c r="D681" s="3" t="s">
        <v>6391</v>
      </c>
      <c r="E681" s="3" t="s">
        <v>6379</v>
      </c>
      <c r="F681" s="3" t="s">
        <v>6380</v>
      </c>
      <c r="G681" s="3" t="s">
        <v>6379</v>
      </c>
      <c r="H681" s="4">
        <v>41.5</v>
      </c>
      <c r="I681" s="4">
        <v>0</v>
      </c>
      <c r="J681" s="4">
        <v>41.5</v>
      </c>
      <c r="K681" s="4">
        <v>0</v>
      </c>
      <c r="L681" s="4">
        <v>41.5</v>
      </c>
      <c r="M681" s="5">
        <v>0</v>
      </c>
      <c r="N681" s="6" t="s">
        <v>6381</v>
      </c>
      <c r="O681" s="5" t="s">
        <v>6381</v>
      </c>
      <c r="P681" s="5">
        <v>0</v>
      </c>
      <c r="Q681" s="5" t="s">
        <v>6381</v>
      </c>
      <c r="R681" s="5">
        <v>0</v>
      </c>
      <c r="S681" s="4">
        <v>27.51</v>
      </c>
      <c r="T681" s="6">
        <v>0.72100800000000009</v>
      </c>
      <c r="U681" s="5">
        <v>0.35777087639996635</v>
      </c>
      <c r="V681" s="5">
        <v>0.2892912945890353</v>
      </c>
      <c r="W681" s="6">
        <v>0.21908184937101788</v>
      </c>
      <c r="X681" s="1">
        <v>618.75</v>
      </c>
      <c r="Y681" s="6">
        <v>12.241887905604719</v>
      </c>
      <c r="Z681" s="6">
        <v>10.835509138381202</v>
      </c>
      <c r="AA681" s="6" t="s">
        <v>6381</v>
      </c>
      <c r="AB681" s="6" t="s">
        <v>6381</v>
      </c>
      <c r="AC681" s="6" t="s">
        <v>6381</v>
      </c>
      <c r="AD681" s="6">
        <v>1.7219917012448132</v>
      </c>
      <c r="AE681" s="6">
        <v>8.3838383838383841</v>
      </c>
      <c r="AF681" s="6">
        <v>8.7368421052631575</v>
      </c>
      <c r="AG681" s="6" t="s">
        <v>6381</v>
      </c>
      <c r="AH681" s="6">
        <v>1.7219917012448132</v>
      </c>
      <c r="AI681" s="5">
        <v>0</v>
      </c>
      <c r="AJ681" s="5">
        <v>0</v>
      </c>
      <c r="AK681" s="3">
        <v>3.7000000000000005E-2</v>
      </c>
      <c r="AL681" s="3">
        <v>-2.4500000000000001E-2</v>
      </c>
      <c r="AM681" s="3">
        <v>0.11599999999999999</v>
      </c>
      <c r="AN681" s="3">
        <v>0.18899999999999997</v>
      </c>
      <c r="AO681" s="5" t="s">
        <v>6381</v>
      </c>
      <c r="AP681" s="5" t="s">
        <v>6381</v>
      </c>
      <c r="AQ681" s="5">
        <v>0.43922018348623854</v>
      </c>
      <c r="AR681" s="5">
        <v>2.8846153846153846</v>
      </c>
      <c r="AS681" s="5">
        <v>0.13485915492957748</v>
      </c>
      <c r="AT681" s="5">
        <v>0.17429577464788734</v>
      </c>
      <c r="AU681" s="5">
        <v>0.35845896147403689</v>
      </c>
      <c r="AV681" s="5" t="s">
        <v>6381</v>
      </c>
      <c r="AW681" s="4">
        <v>3.39</v>
      </c>
      <c r="AX681" s="4">
        <v>3.83</v>
      </c>
      <c r="AY681" s="4">
        <v>4.95</v>
      </c>
      <c r="AZ681" s="4">
        <v>24.1</v>
      </c>
      <c r="BA681" s="4">
        <v>28.4</v>
      </c>
      <c r="BB681" s="4">
        <v>4.75</v>
      </c>
      <c r="BC681" s="4">
        <v>5.29</v>
      </c>
      <c r="BD681" s="4">
        <v>3.1756281407035174</v>
      </c>
      <c r="BE681" s="4">
        <v>0</v>
      </c>
      <c r="BF681" s="4">
        <v>0</v>
      </c>
      <c r="BG681" s="4">
        <v>-0.374</v>
      </c>
      <c r="BH681" s="5">
        <v>-0.11777197563098347</v>
      </c>
      <c r="BI681" s="4">
        <v>3.5496281407035175</v>
      </c>
      <c r="BJ681" s="4">
        <v>4.2039999999999997</v>
      </c>
      <c r="BK681" s="4">
        <v>8.7200000000000006</v>
      </c>
      <c r="BL681" s="4">
        <v>1.7160000000000002</v>
      </c>
      <c r="BM681" s="4">
        <v>0</v>
      </c>
      <c r="BN681" s="4">
        <v>0</v>
      </c>
      <c r="BO681" s="4">
        <v>0</v>
      </c>
      <c r="BP681" s="15">
        <v>0.76578775975397617</v>
      </c>
    </row>
    <row r="682" spans="1:68" x14ac:dyDescent="0.3">
      <c r="A682" s="15">
        <f t="shared" si="12"/>
        <v>681</v>
      </c>
      <c r="B682" s="2" t="s">
        <v>1013</v>
      </c>
      <c r="C682" s="2" t="s">
        <v>1014</v>
      </c>
      <c r="D682" s="3" t="s">
        <v>6398</v>
      </c>
      <c r="E682" s="3" t="s">
        <v>6379</v>
      </c>
      <c r="F682" s="3" t="s">
        <v>6380</v>
      </c>
      <c r="G682" s="3" t="s">
        <v>6379</v>
      </c>
      <c r="H682" s="4">
        <v>20.100000000000001</v>
      </c>
      <c r="I682" s="4">
        <v>5.46</v>
      </c>
      <c r="J682" s="4">
        <v>25.560000000000002</v>
      </c>
      <c r="K682" s="4">
        <v>0</v>
      </c>
      <c r="L682" s="4">
        <v>25.560000000000002</v>
      </c>
      <c r="M682" s="5">
        <v>0</v>
      </c>
      <c r="N682" s="6">
        <v>1.5723270440251572E-4</v>
      </c>
      <c r="O682" s="5">
        <v>0.25803402646502838</v>
      </c>
      <c r="P682" s="5">
        <v>0.21361502347417838</v>
      </c>
      <c r="Q682" s="5">
        <v>0.34777070063694271</v>
      </c>
      <c r="R682" s="5">
        <v>0.27164179104477609</v>
      </c>
      <c r="S682" s="4">
        <v>3.17</v>
      </c>
      <c r="T682" s="6">
        <v>0.72115200000000002</v>
      </c>
      <c r="U682" s="5">
        <v>0.19493588689617927</v>
      </c>
      <c r="V682" s="5">
        <v>0.58480766068853784</v>
      </c>
      <c r="W682" s="6">
        <v>0.28448275862068961</v>
      </c>
      <c r="X682" s="1">
        <v>9.6513470681457996</v>
      </c>
      <c r="Y682" s="6">
        <v>6.6118421052631584</v>
      </c>
      <c r="Z682" s="6">
        <v>6.7676767676767673</v>
      </c>
      <c r="AA682" s="6" t="s">
        <v>6381</v>
      </c>
      <c r="AB682" s="6" t="s">
        <v>6381</v>
      </c>
      <c r="AC682" s="6">
        <v>1.2802547770700639</v>
      </c>
      <c r="AD682" s="6">
        <v>0.42675159235668791</v>
      </c>
      <c r="AE682" s="6">
        <v>4.1970443349753701</v>
      </c>
      <c r="AF682" s="6">
        <v>3.4262734584450407</v>
      </c>
      <c r="AG682" s="6">
        <v>1.2079395085066165</v>
      </c>
      <c r="AH682" s="6">
        <v>0.54267515923566878</v>
      </c>
      <c r="AI682" s="5">
        <v>0</v>
      </c>
      <c r="AJ682" s="5">
        <v>0</v>
      </c>
      <c r="AK682" s="3" t="s">
        <v>6381</v>
      </c>
      <c r="AL682" s="3">
        <v>0.16399999999999998</v>
      </c>
      <c r="AM682" s="3" t="s">
        <v>6381</v>
      </c>
      <c r="AN682" s="3">
        <v>0.19</v>
      </c>
      <c r="AO682" s="5" t="s">
        <v>6381</v>
      </c>
      <c r="AP682" s="5" t="s">
        <v>6381</v>
      </c>
      <c r="AQ682" s="5">
        <v>0.27247706422018347</v>
      </c>
      <c r="AR682" s="5">
        <v>0.38593155893536119</v>
      </c>
      <c r="AS682" s="5">
        <v>6.1618257261410792E-2</v>
      </c>
      <c r="AT682" s="5">
        <v>0.12634854771784232</v>
      </c>
      <c r="AU682" s="5">
        <v>0.32407407407407407</v>
      </c>
      <c r="AV682" s="5" t="s">
        <v>6381</v>
      </c>
      <c r="AW682" s="4">
        <v>3.04</v>
      </c>
      <c r="AX682" s="4">
        <v>2.97</v>
      </c>
      <c r="AY682" s="4">
        <v>6.09</v>
      </c>
      <c r="AZ682" s="4">
        <v>47.1</v>
      </c>
      <c r="BA682" s="4">
        <v>48.2</v>
      </c>
      <c r="BB682" s="4">
        <v>7.46</v>
      </c>
      <c r="BC682" s="4">
        <v>6.51</v>
      </c>
      <c r="BD682" s="4">
        <v>4.1163888888888884</v>
      </c>
      <c r="BE682" s="4">
        <v>0</v>
      </c>
      <c r="BF682" s="4">
        <v>0</v>
      </c>
      <c r="BG682" s="4">
        <v>-0.42699999999999999</v>
      </c>
      <c r="BH682" s="5">
        <v>-0.10373169579593766</v>
      </c>
      <c r="BI682" s="4">
        <v>4.543388888888888</v>
      </c>
      <c r="BJ682" s="4">
        <v>3.3970000000000002</v>
      </c>
      <c r="BK682" s="4">
        <v>10.9</v>
      </c>
      <c r="BL682" s="4">
        <v>15.780000000000001</v>
      </c>
      <c r="BM682" s="4">
        <v>15.7</v>
      </c>
      <c r="BN682" s="4">
        <v>21.16</v>
      </c>
      <c r="BO682" s="4">
        <v>0</v>
      </c>
      <c r="BP682" s="15">
        <v>0.61121795610126917</v>
      </c>
    </row>
    <row r="683" spans="1:68" x14ac:dyDescent="0.3">
      <c r="A683" s="15">
        <f t="shared" si="12"/>
        <v>682</v>
      </c>
      <c r="B683" s="2" t="s">
        <v>1015</v>
      </c>
      <c r="C683" s="2" t="s">
        <v>1016</v>
      </c>
      <c r="D683" s="3" t="s">
        <v>6395</v>
      </c>
      <c r="E683" s="3" t="s">
        <v>6379</v>
      </c>
      <c r="F683" s="3" t="s">
        <v>6380</v>
      </c>
      <c r="G683" s="3" t="s">
        <v>6379</v>
      </c>
      <c r="H683" s="4">
        <v>0.98099999999999998</v>
      </c>
      <c r="I683" s="4">
        <v>3.68</v>
      </c>
      <c r="J683" s="4">
        <v>4.6610000000000005</v>
      </c>
      <c r="K683" s="4">
        <v>5.7000000000000002E-2</v>
      </c>
      <c r="L683" s="4">
        <v>4.6040000000000001</v>
      </c>
      <c r="M683" s="5">
        <v>1.2229135378674103E-2</v>
      </c>
      <c r="N683" s="6">
        <v>2.5806451612903227E-4</v>
      </c>
      <c r="O683" s="5">
        <v>0.50969529085872578</v>
      </c>
      <c r="P683" s="5">
        <v>0.78953014374597719</v>
      </c>
      <c r="Q683" s="5">
        <v>1.03954802259887</v>
      </c>
      <c r="R683" s="5">
        <v>3.7512742099898064</v>
      </c>
      <c r="S683" s="4">
        <v>6.3E-2</v>
      </c>
      <c r="T683" s="6">
        <v>0.72499200000000008</v>
      </c>
      <c r="U683" s="5">
        <v>6.3245553203367583E-2</v>
      </c>
      <c r="V683" s="5">
        <v>0.92496621559925107</v>
      </c>
      <c r="W683" s="6">
        <v>0.55652173913043479</v>
      </c>
      <c r="X683" s="1">
        <v>0.61381074168797944</v>
      </c>
      <c r="Y683" s="6" t="s">
        <v>6381</v>
      </c>
      <c r="Z683" s="6" t="s">
        <v>6381</v>
      </c>
      <c r="AA683" s="6" t="s">
        <v>6381</v>
      </c>
      <c r="AB683" s="6" t="s">
        <v>6381</v>
      </c>
      <c r="AC683" s="6">
        <v>0.27711864406779663</v>
      </c>
      <c r="AD683" s="6">
        <v>0.13238866396761134</v>
      </c>
      <c r="AE683" s="6">
        <v>19.183333333333334</v>
      </c>
      <c r="AF683" s="6">
        <v>7.0290076335877858</v>
      </c>
      <c r="AG683" s="6">
        <v>0.64274745218483875</v>
      </c>
      <c r="AH683" s="6">
        <v>0.6213225371120108</v>
      </c>
      <c r="AI683" s="5" t="s">
        <v>6381</v>
      </c>
      <c r="AJ683" s="5">
        <v>0</v>
      </c>
      <c r="AK683" s="3" t="s">
        <v>6381</v>
      </c>
      <c r="AL683" s="3" t="s">
        <v>6381</v>
      </c>
      <c r="AM683" s="3">
        <v>-0.193</v>
      </c>
      <c r="AN683" s="3">
        <v>-8.539999999999999E-2</v>
      </c>
      <c r="AO683" s="5" t="s">
        <v>6381</v>
      </c>
      <c r="AP683" s="5" t="s">
        <v>6381</v>
      </c>
      <c r="AQ683" s="5">
        <v>-4.3235294117647059E-2</v>
      </c>
      <c r="AR683" s="5">
        <v>3.3888731996611125E-2</v>
      </c>
      <c r="AS683" s="5">
        <v>-1.983805668016194E-2</v>
      </c>
      <c r="AT683" s="5">
        <v>3.2388663967611336E-2</v>
      </c>
      <c r="AU683" s="5">
        <v>0</v>
      </c>
      <c r="AV683" s="5" t="s">
        <v>6381</v>
      </c>
      <c r="AW683" s="4">
        <v>-0.14699999999999999</v>
      </c>
      <c r="AX683" s="4">
        <v>-0.14699999999999999</v>
      </c>
      <c r="AY683" s="4">
        <v>0.24</v>
      </c>
      <c r="AZ683" s="4">
        <v>7.41</v>
      </c>
      <c r="BA683" s="4">
        <v>7.41</v>
      </c>
      <c r="BB683" s="4">
        <v>0.65500000000000003</v>
      </c>
      <c r="BC683" s="4">
        <v>0.65500000000000003</v>
      </c>
      <c r="BD683" s="4">
        <v>0.24</v>
      </c>
      <c r="BE683" s="4">
        <v>0.31900000000000001</v>
      </c>
      <c r="BF683" s="4">
        <v>0.73699999999999999</v>
      </c>
      <c r="BG683" s="4">
        <v>-0.32699999999999996</v>
      </c>
      <c r="BH683" s="5">
        <v>1.7083333333333335</v>
      </c>
      <c r="BI683" s="4">
        <v>-0.17000000000000004</v>
      </c>
      <c r="BJ683" s="4">
        <v>-0.87600000000000011</v>
      </c>
      <c r="BK683" s="4">
        <v>3.4</v>
      </c>
      <c r="BL683" s="4">
        <v>7.0820000000000007</v>
      </c>
      <c r="BM683" s="4">
        <v>3.54</v>
      </c>
      <c r="BN683" s="4">
        <v>7.1630000000000003</v>
      </c>
      <c r="BO683" s="4">
        <v>0</v>
      </c>
      <c r="BP683" s="15">
        <v>0.45861912897232604</v>
      </c>
    </row>
    <row r="684" spans="1:68" x14ac:dyDescent="0.3">
      <c r="A684" s="15">
        <f t="shared" si="12"/>
        <v>683</v>
      </c>
      <c r="B684" s="2" t="s">
        <v>1017</v>
      </c>
      <c r="C684" s="2" t="s">
        <v>1018</v>
      </c>
      <c r="D684" s="3" t="s">
        <v>6429</v>
      </c>
      <c r="E684" s="3" t="s">
        <v>6379</v>
      </c>
      <c r="F684" s="3" t="s">
        <v>6380</v>
      </c>
      <c r="G684" s="3" t="s">
        <v>6379</v>
      </c>
      <c r="H684" s="4">
        <v>1.33</v>
      </c>
      <c r="I684" s="4">
        <v>0.48599999999999999</v>
      </c>
      <c r="J684" s="4">
        <v>1.8160000000000001</v>
      </c>
      <c r="K684" s="4">
        <v>0</v>
      </c>
      <c r="L684" s="4">
        <v>1.8160000000000001</v>
      </c>
      <c r="M684" s="5">
        <v>0</v>
      </c>
      <c r="N684" s="6">
        <v>1.9880715705765408E-4</v>
      </c>
      <c r="O684" s="5">
        <v>0.30451127819548868</v>
      </c>
      <c r="P684" s="5">
        <v>0.26762114537444931</v>
      </c>
      <c r="Q684" s="5">
        <v>0.43783783783783781</v>
      </c>
      <c r="R684" s="5">
        <v>0.36541353383458641</v>
      </c>
      <c r="S684" s="4">
        <v>0.26400000000000001</v>
      </c>
      <c r="T684" s="6">
        <v>0.72505600000000003</v>
      </c>
      <c r="U684" s="5">
        <v>7.0710678118654752E-2</v>
      </c>
      <c r="V684" s="5">
        <v>0.72478445071621123</v>
      </c>
      <c r="W684" s="6">
        <v>0.47320061255742724</v>
      </c>
      <c r="X684" s="1">
        <v>10.418604651162791</v>
      </c>
      <c r="Y684" s="6">
        <v>10.310077519379846</v>
      </c>
      <c r="Z684" s="6">
        <v>3.8000000000000003</v>
      </c>
      <c r="AA684" s="6" t="s">
        <v>6381</v>
      </c>
      <c r="AB684" s="6" t="s">
        <v>6381</v>
      </c>
      <c r="AC684" s="6">
        <v>1.1981981981981982</v>
      </c>
      <c r="AD684" s="6">
        <v>2.375</v>
      </c>
      <c r="AE684" s="6">
        <v>4.0535714285714288</v>
      </c>
      <c r="AF684" s="6">
        <v>6.0939597315436247</v>
      </c>
      <c r="AG684" s="6">
        <v>1.1378446115288221</v>
      </c>
      <c r="AH684" s="6">
        <v>3.2428571428571424</v>
      </c>
      <c r="AI684" s="5">
        <v>0</v>
      </c>
      <c r="AJ684" s="5">
        <v>0</v>
      </c>
      <c r="AK684" s="3" t="s">
        <v>6381</v>
      </c>
      <c r="AL684" s="3" t="s">
        <v>6381</v>
      </c>
      <c r="AM684" s="3" t="s">
        <v>6381</v>
      </c>
      <c r="AN684" s="3" t="s">
        <v>6381</v>
      </c>
      <c r="AO684" s="5" t="s">
        <v>6381</v>
      </c>
      <c r="AP684" s="5" t="s">
        <v>6381</v>
      </c>
      <c r="AQ684" s="5" t="s">
        <v>6381</v>
      </c>
      <c r="AR684" s="5" t="s">
        <v>6381</v>
      </c>
      <c r="AS684" s="5">
        <v>0.62724014336917555</v>
      </c>
      <c r="AT684" s="5">
        <v>0.80286738351254472</v>
      </c>
      <c r="AU684" s="5">
        <v>0.14215686274509806</v>
      </c>
      <c r="AV684" s="5" t="s">
        <v>6381</v>
      </c>
      <c r="AW684" s="4">
        <v>0.129</v>
      </c>
      <c r="AX684" s="4">
        <v>0.35</v>
      </c>
      <c r="AY684" s="4">
        <v>0.44800000000000001</v>
      </c>
      <c r="AZ684" s="4">
        <v>0.56000000000000005</v>
      </c>
      <c r="BA684" s="4">
        <v>0.55800000000000005</v>
      </c>
      <c r="BB684" s="4">
        <v>0.29799999999999999</v>
      </c>
      <c r="BC684" s="4">
        <v>0.56100000000000005</v>
      </c>
      <c r="BD684" s="4">
        <v>0.38431372549019605</v>
      </c>
      <c r="BE684" s="4">
        <v>0</v>
      </c>
      <c r="BF684" s="4">
        <v>0</v>
      </c>
      <c r="BG684" s="4">
        <v>-0.13800000000000001</v>
      </c>
      <c r="BH684" s="5">
        <v>-0.35908163265306131</v>
      </c>
      <c r="BI684" s="4">
        <v>0.52231372549019606</v>
      </c>
      <c r="BJ684" s="4">
        <v>0.48799999999999999</v>
      </c>
      <c r="BK684" s="4">
        <v>0</v>
      </c>
      <c r="BL684" s="4">
        <v>0</v>
      </c>
      <c r="BM684" s="4">
        <v>1.1100000000000001</v>
      </c>
      <c r="BN684" s="4">
        <v>1.5960000000000001</v>
      </c>
      <c r="BO684" s="4">
        <v>0</v>
      </c>
      <c r="BP684" s="15">
        <v>0.45521916528859008</v>
      </c>
    </row>
    <row r="685" spans="1:68" x14ac:dyDescent="0.3">
      <c r="A685" s="15">
        <f t="shared" si="12"/>
        <v>684</v>
      </c>
      <c r="B685" s="2" t="s">
        <v>1019</v>
      </c>
      <c r="C685" s="2" t="s">
        <v>1020</v>
      </c>
      <c r="D685" s="3" t="s">
        <v>6398</v>
      </c>
      <c r="E685" s="3" t="s">
        <v>6379</v>
      </c>
      <c r="F685" s="3" t="s">
        <v>6380</v>
      </c>
      <c r="G685" s="3" t="s">
        <v>6379</v>
      </c>
      <c r="H685" s="4">
        <v>19.600000000000001</v>
      </c>
      <c r="I685" s="4">
        <v>0</v>
      </c>
      <c r="J685" s="4">
        <v>19.600000000000001</v>
      </c>
      <c r="K685" s="4">
        <v>0</v>
      </c>
      <c r="L685" s="4">
        <v>19.600000000000001</v>
      </c>
      <c r="M685" s="5">
        <v>0</v>
      </c>
      <c r="N685" s="6">
        <v>7.4946466809421844E-4</v>
      </c>
      <c r="O685" s="5" t="s">
        <v>6381</v>
      </c>
      <c r="P685" s="5">
        <v>0</v>
      </c>
      <c r="Q685" s="5" t="s">
        <v>6381</v>
      </c>
      <c r="R685" s="5">
        <v>0</v>
      </c>
      <c r="S685" s="4">
        <v>2.1</v>
      </c>
      <c r="T685" s="6">
        <v>0.72539200000000004</v>
      </c>
      <c r="U685" s="5">
        <v>0.1224744871391589</v>
      </c>
      <c r="V685" s="5">
        <v>0.59604250407724002</v>
      </c>
      <c r="W685" s="6">
        <v>0.49323621227887615</v>
      </c>
      <c r="X685" s="1">
        <v>1.0776699029126213</v>
      </c>
      <c r="Y685" s="6">
        <v>12.327044025157234</v>
      </c>
      <c r="Z685" s="6">
        <v>12.327044025157234</v>
      </c>
      <c r="AA685" s="6" t="s">
        <v>6381</v>
      </c>
      <c r="AB685" s="6" t="s">
        <v>6381</v>
      </c>
      <c r="AC685" s="6" t="s">
        <v>6381</v>
      </c>
      <c r="AD685" s="6">
        <v>0.51443569553805779</v>
      </c>
      <c r="AE685" s="6">
        <v>8.8288288288288292</v>
      </c>
      <c r="AF685" s="6">
        <v>5.6160458452722066</v>
      </c>
      <c r="AG685" s="6" t="s">
        <v>6381</v>
      </c>
      <c r="AH685" s="6">
        <v>0.51443569553805779</v>
      </c>
      <c r="AI685" s="5">
        <v>0.16100628930817609</v>
      </c>
      <c r="AJ685" s="5">
        <v>1.3061224489795917E-2</v>
      </c>
      <c r="AK685" s="3">
        <v>0.39700000000000002</v>
      </c>
      <c r="AL685" s="3" t="s">
        <v>6381</v>
      </c>
      <c r="AM685" s="3">
        <v>0.27500000000000002</v>
      </c>
      <c r="AN685" s="3" t="s">
        <v>6381</v>
      </c>
      <c r="AO685" s="5" t="s">
        <v>6381</v>
      </c>
      <c r="AP685" s="5" t="s">
        <v>6381</v>
      </c>
      <c r="AQ685" s="5" t="s">
        <v>6381</v>
      </c>
      <c r="AR685" s="5" t="s">
        <v>6381</v>
      </c>
      <c r="AS685" s="5">
        <v>4.1732283464566929E-2</v>
      </c>
      <c r="AT685" s="5">
        <v>5.8267716535433077E-2</v>
      </c>
      <c r="AU685" s="5">
        <v>0.19798994974874373</v>
      </c>
      <c r="AV685" s="5" t="s">
        <v>6381</v>
      </c>
      <c r="AW685" s="4">
        <v>1.59</v>
      </c>
      <c r="AX685" s="4">
        <v>1.59</v>
      </c>
      <c r="AY685" s="4">
        <v>2.2200000000000002</v>
      </c>
      <c r="AZ685" s="4">
        <v>38.1</v>
      </c>
      <c r="BA685" s="4">
        <v>38.1</v>
      </c>
      <c r="BB685" s="4">
        <v>3.49</v>
      </c>
      <c r="BC685" s="4">
        <v>3.49</v>
      </c>
      <c r="BD685" s="4">
        <v>1.7804623115577891</v>
      </c>
      <c r="BE685" s="4">
        <v>-6.24</v>
      </c>
      <c r="BF685" s="4">
        <v>6.51</v>
      </c>
      <c r="BG685" s="4">
        <v>2.64</v>
      </c>
      <c r="BH685" s="5">
        <v>5.1391146785883626</v>
      </c>
      <c r="BI685" s="4">
        <v>-7.369537688442211</v>
      </c>
      <c r="BJ685" s="4">
        <v>-1.3199999999999994</v>
      </c>
      <c r="BK685" s="4">
        <v>0</v>
      </c>
      <c r="BL685" s="4">
        <v>0</v>
      </c>
      <c r="BM685" s="4">
        <v>0</v>
      </c>
      <c r="BN685" s="4">
        <v>0</v>
      </c>
      <c r="BO685" s="4">
        <v>-0.25600000000000001</v>
      </c>
      <c r="BP685" s="15">
        <v>0.74591272988566371</v>
      </c>
    </row>
    <row r="686" spans="1:68" x14ac:dyDescent="0.3">
      <c r="A686" s="15">
        <f t="shared" si="12"/>
        <v>685</v>
      </c>
      <c r="B686" s="2" t="s">
        <v>1021</v>
      </c>
      <c r="C686" s="2" t="s">
        <v>1022</v>
      </c>
      <c r="D686" s="3" t="s">
        <v>6451</v>
      </c>
      <c r="E686" s="3" t="s">
        <v>6379</v>
      </c>
      <c r="F686" s="3" t="s">
        <v>6380</v>
      </c>
      <c r="G686" s="3" t="s">
        <v>6379</v>
      </c>
      <c r="H686" s="4">
        <v>29549.3</v>
      </c>
      <c r="I686" s="4">
        <v>0</v>
      </c>
      <c r="J686" s="4">
        <v>29549.3</v>
      </c>
      <c r="K686" s="4">
        <v>0</v>
      </c>
      <c r="L686" s="4">
        <v>29549.3</v>
      </c>
      <c r="M686" s="5">
        <v>0</v>
      </c>
      <c r="N686" s="6">
        <v>8.1905128698889527E-5</v>
      </c>
      <c r="O686" s="5" t="s">
        <v>6381</v>
      </c>
      <c r="P686" s="5">
        <v>0</v>
      </c>
      <c r="Q686" s="5" t="s">
        <v>6381</v>
      </c>
      <c r="R686" s="5">
        <v>0</v>
      </c>
      <c r="S686" s="4">
        <v>3.79</v>
      </c>
      <c r="T686" s="6">
        <v>0.72632000000000008</v>
      </c>
      <c r="U686" s="5">
        <v>0.57879184513951132</v>
      </c>
      <c r="V686" s="5">
        <v>0.22244611958720023</v>
      </c>
      <c r="W686" s="6">
        <v>0.17971014492753626</v>
      </c>
      <c r="X686" s="1">
        <v>111.31617647058825</v>
      </c>
      <c r="Y686" s="6">
        <v>26.249711290752419</v>
      </c>
      <c r="Z686" s="6">
        <v>26.249711290752419</v>
      </c>
      <c r="AA686" s="6">
        <v>23.836477987421382</v>
      </c>
      <c r="AB686" s="6">
        <v>1.5086040971696795</v>
      </c>
      <c r="AC686" s="6" t="s">
        <v>6381</v>
      </c>
      <c r="AD686" s="6">
        <v>5.9135263863595435</v>
      </c>
      <c r="AE686" s="6">
        <v>19.51866041350155</v>
      </c>
      <c r="AF686" s="6">
        <v>17.686777997246661</v>
      </c>
      <c r="AG686" s="6" t="s">
        <v>6381</v>
      </c>
      <c r="AH686" s="6">
        <v>5.9135263863595435</v>
      </c>
      <c r="AI686" s="5">
        <v>0.3519587812028071</v>
      </c>
      <c r="AJ686" s="5">
        <v>1.3408101037926449E-2</v>
      </c>
      <c r="AK686" s="3">
        <v>0.16699999999999998</v>
      </c>
      <c r="AL686" s="3">
        <v>0.16899999999999998</v>
      </c>
      <c r="AM686" s="3">
        <v>0.15</v>
      </c>
      <c r="AN686" s="3">
        <v>0.16600000000000001</v>
      </c>
      <c r="AO686" s="5">
        <v>0.17399999999999999</v>
      </c>
      <c r="AP686" s="5">
        <v>0.16399999999999998</v>
      </c>
      <c r="AQ686" s="5" t="s">
        <v>6381</v>
      </c>
      <c r="AR686" s="5" t="s">
        <v>6381</v>
      </c>
      <c r="AS686" s="5">
        <v>0.22527967339750649</v>
      </c>
      <c r="AT686" s="5">
        <v>0.30296784006083777</v>
      </c>
      <c r="AU686" s="5">
        <v>0.31776540326926533</v>
      </c>
      <c r="AV686" s="5">
        <v>0.48820000000000002</v>
      </c>
      <c r="AW686" s="4">
        <v>1125.7</v>
      </c>
      <c r="AX686" s="4">
        <v>1125.7</v>
      </c>
      <c r="AY686" s="4">
        <v>1513.9</v>
      </c>
      <c r="AZ686" s="4">
        <v>4996.8999999999996</v>
      </c>
      <c r="BA686" s="4">
        <v>4996.8999999999996</v>
      </c>
      <c r="BB686" s="4">
        <v>1670.7</v>
      </c>
      <c r="BC686" s="4">
        <v>1670.7</v>
      </c>
      <c r="BD686" s="4">
        <v>1032.8349559906592</v>
      </c>
      <c r="BE686" s="4">
        <v>-3.0300000000000002</v>
      </c>
      <c r="BF686" s="4">
        <v>394.5</v>
      </c>
      <c r="BG686" s="4">
        <v>28.305999999999983</v>
      </c>
      <c r="BH686" s="5">
        <v>0.40936453355653446</v>
      </c>
      <c r="BI686" s="4">
        <v>610.02895599065914</v>
      </c>
      <c r="BJ686" s="4">
        <v>705.92399999999998</v>
      </c>
      <c r="BK686" s="4">
        <v>0</v>
      </c>
      <c r="BL686" s="4">
        <v>0</v>
      </c>
      <c r="BM686" s="4">
        <v>0</v>
      </c>
      <c r="BN686" s="4">
        <v>0</v>
      </c>
      <c r="BO686" s="4">
        <v>-396.2</v>
      </c>
      <c r="BP686" s="15">
        <v>0.5590960711255637</v>
      </c>
    </row>
    <row r="687" spans="1:68" x14ac:dyDescent="0.3">
      <c r="A687" s="15">
        <f t="shared" si="12"/>
        <v>686</v>
      </c>
      <c r="B687" s="2" t="s">
        <v>1023</v>
      </c>
      <c r="C687" s="2" t="s">
        <v>1024</v>
      </c>
      <c r="D687" s="3" t="s">
        <v>6444</v>
      </c>
      <c r="E687" s="3" t="s">
        <v>6379</v>
      </c>
      <c r="F687" s="3" t="s">
        <v>6380</v>
      </c>
      <c r="G687" s="3" t="s">
        <v>6379</v>
      </c>
      <c r="H687" s="4">
        <v>22.1</v>
      </c>
      <c r="I687" s="4">
        <v>0</v>
      </c>
      <c r="J687" s="4">
        <v>22.1</v>
      </c>
      <c r="K687" s="4">
        <v>0</v>
      </c>
      <c r="L687" s="4">
        <v>22.1</v>
      </c>
      <c r="M687" s="5">
        <v>0</v>
      </c>
      <c r="N687" s="6">
        <v>9.1743119266055046E-5</v>
      </c>
      <c r="O687" s="5" t="s">
        <v>6381</v>
      </c>
      <c r="P687" s="5">
        <v>0</v>
      </c>
      <c r="Q687" s="5" t="s">
        <v>6381</v>
      </c>
      <c r="R687" s="5">
        <v>0</v>
      </c>
      <c r="S687" s="4">
        <v>2.02</v>
      </c>
      <c r="T687" s="6">
        <v>0.72641600000000006</v>
      </c>
      <c r="U687" s="5">
        <v>0.24698178070456939</v>
      </c>
      <c r="V687" s="5">
        <v>0.39375374054949791</v>
      </c>
      <c r="W687" s="6">
        <v>0.14957264957264957</v>
      </c>
      <c r="X687" s="1">
        <v>2.8148148148148144</v>
      </c>
      <c r="Y687" s="6">
        <v>8.1549815498154992</v>
      </c>
      <c r="Z687" s="6">
        <v>8.1549815498154992</v>
      </c>
      <c r="AA687" s="6" t="s">
        <v>6381</v>
      </c>
      <c r="AB687" s="6" t="s">
        <v>6381</v>
      </c>
      <c r="AC687" s="6" t="s">
        <v>6381</v>
      </c>
      <c r="AD687" s="6">
        <v>0.56234096692111968</v>
      </c>
      <c r="AE687" s="6">
        <v>3.230994152046784</v>
      </c>
      <c r="AF687" s="6">
        <v>2.6184834123222753</v>
      </c>
      <c r="AG687" s="6" t="s">
        <v>6381</v>
      </c>
      <c r="AH687" s="6">
        <v>0.56234096692111968</v>
      </c>
      <c r="AI687" s="5">
        <v>0.12767527675276752</v>
      </c>
      <c r="AJ687" s="5">
        <v>1.5656108597285067E-2</v>
      </c>
      <c r="AK687" s="3">
        <v>0.29299999999999998</v>
      </c>
      <c r="AL687" s="3">
        <v>0.255</v>
      </c>
      <c r="AM687" s="3">
        <v>0.25800000000000001</v>
      </c>
      <c r="AN687" s="3">
        <v>0.27699999999999997</v>
      </c>
      <c r="AO687" s="5" t="s">
        <v>6381</v>
      </c>
      <c r="AP687" s="5" t="s">
        <v>6381</v>
      </c>
      <c r="AQ687" s="5">
        <v>0.52215799614643543</v>
      </c>
      <c r="AR687" s="5">
        <v>0.51661631419939569</v>
      </c>
      <c r="AS687" s="5">
        <v>6.8956743002544535E-2</v>
      </c>
      <c r="AT687" s="5">
        <v>0.17404580152671756</v>
      </c>
      <c r="AU687" s="5">
        <v>0.38127853881278539</v>
      </c>
      <c r="AV687" s="5" t="s">
        <v>6381</v>
      </c>
      <c r="AW687" s="4">
        <v>2.71</v>
      </c>
      <c r="AX687" s="4">
        <v>2.71</v>
      </c>
      <c r="AY687" s="4">
        <v>6.84</v>
      </c>
      <c r="AZ687" s="4">
        <v>39.299999999999997</v>
      </c>
      <c r="BA687" s="4">
        <v>39.299999999999997</v>
      </c>
      <c r="BB687" s="4">
        <v>8.44</v>
      </c>
      <c r="BC687" s="4">
        <v>8.44</v>
      </c>
      <c r="BD687" s="4">
        <v>4.2320547945205478</v>
      </c>
      <c r="BE687" s="4">
        <v>-18.899999999999999</v>
      </c>
      <c r="BF687" s="4">
        <v>1.3160000000000001</v>
      </c>
      <c r="BG687" s="4">
        <v>20.280999999999999</v>
      </c>
      <c r="BH687" s="5">
        <v>5.1031947951058454</v>
      </c>
      <c r="BI687" s="4">
        <v>-17.364945205479451</v>
      </c>
      <c r="BJ687" s="4">
        <v>1.3000000000001677E-2</v>
      </c>
      <c r="BK687" s="4">
        <v>5.19</v>
      </c>
      <c r="BL687" s="4">
        <v>13.240000000000002</v>
      </c>
      <c r="BM687" s="4">
        <v>0</v>
      </c>
      <c r="BN687" s="4">
        <v>0</v>
      </c>
      <c r="BO687" s="4">
        <v>-0.34599999999999997</v>
      </c>
      <c r="BP687" s="15">
        <v>0.98853215017315466</v>
      </c>
    </row>
    <row r="688" spans="1:68" x14ac:dyDescent="0.3">
      <c r="A688" s="15">
        <f t="shared" si="12"/>
        <v>687</v>
      </c>
      <c r="B688" s="2" t="s">
        <v>1025</v>
      </c>
      <c r="C688" s="2" t="s">
        <v>1026</v>
      </c>
      <c r="D688" s="3" t="s">
        <v>6424</v>
      </c>
      <c r="E688" s="3" t="s">
        <v>6379</v>
      </c>
      <c r="F688" s="3" t="s">
        <v>6380</v>
      </c>
      <c r="G688" s="3" t="s">
        <v>6379</v>
      </c>
      <c r="H688" s="4">
        <v>3.96</v>
      </c>
      <c r="I688" s="4">
        <v>0</v>
      </c>
      <c r="J688" s="4">
        <v>3.96</v>
      </c>
      <c r="K688" s="4">
        <v>1.0999999999999999E-2</v>
      </c>
      <c r="L688" s="4">
        <v>3.9489999999999998</v>
      </c>
      <c r="M688" s="5">
        <v>2.7777777777777775E-3</v>
      </c>
      <c r="N688" s="6">
        <v>1.1105769230769232E-2</v>
      </c>
      <c r="O688" s="5">
        <v>0</v>
      </c>
      <c r="P688" s="5">
        <v>0</v>
      </c>
      <c r="Q688" s="5">
        <v>0</v>
      </c>
      <c r="R688" s="5">
        <v>0</v>
      </c>
      <c r="S688" s="4">
        <v>0.191</v>
      </c>
      <c r="T688" s="6">
        <v>0.72680000000000011</v>
      </c>
      <c r="U688" s="5">
        <v>0.1414213562373095</v>
      </c>
      <c r="V688" s="5">
        <v>1.0801056082624514</v>
      </c>
      <c r="W688" s="6">
        <v>0.93343122858541361</v>
      </c>
      <c r="X688" s="1" t="s">
        <v>6381</v>
      </c>
      <c r="Y688" s="6">
        <v>17.068965517241377</v>
      </c>
      <c r="Z688" s="6">
        <v>20.732984293193716</v>
      </c>
      <c r="AA688" s="6" t="s">
        <v>6381</v>
      </c>
      <c r="AB688" s="6" t="s">
        <v>6381</v>
      </c>
      <c r="AC688" s="6">
        <v>0.89795918367346939</v>
      </c>
      <c r="AD688" s="6">
        <v>2.4749999999999996</v>
      </c>
      <c r="AE688" s="6">
        <v>18.894736842105264</v>
      </c>
      <c r="AF688" s="6" t="s">
        <v>6381</v>
      </c>
      <c r="AG688" s="6">
        <v>0.89770402364173674</v>
      </c>
      <c r="AH688" s="6">
        <v>2.4681249999999997</v>
      </c>
      <c r="AI688" s="5">
        <v>0</v>
      </c>
      <c r="AJ688" s="5">
        <v>0</v>
      </c>
      <c r="AK688" s="3" t="s">
        <v>6381</v>
      </c>
      <c r="AL688" s="3" t="s">
        <v>6381</v>
      </c>
      <c r="AM688" s="3" t="s">
        <v>6381</v>
      </c>
      <c r="AN688" s="3">
        <v>6.7200000000000003E-3</v>
      </c>
      <c r="AO688" s="5" t="s">
        <v>6381</v>
      </c>
      <c r="AP688" s="5" t="s">
        <v>6381</v>
      </c>
      <c r="AQ688" s="5">
        <v>3.9708939708939711E-2</v>
      </c>
      <c r="AR688" s="5">
        <v>4.2995268463279161E-2</v>
      </c>
      <c r="AS688" s="5">
        <v>0.13172413793103449</v>
      </c>
      <c r="AT688" s="5">
        <v>0.14413793103448275</v>
      </c>
      <c r="AU688" s="5">
        <v>0</v>
      </c>
      <c r="AV688" s="5" t="s">
        <v>6381</v>
      </c>
      <c r="AW688" s="4">
        <v>0.23200000000000001</v>
      </c>
      <c r="AX688" s="4">
        <v>0.191</v>
      </c>
      <c r="AY688" s="4">
        <v>0.20899999999999999</v>
      </c>
      <c r="AZ688" s="4">
        <v>1.6</v>
      </c>
      <c r="BA688" s="4">
        <v>1.45</v>
      </c>
      <c r="BB688" s="4">
        <v>0</v>
      </c>
      <c r="BC688" s="4">
        <v>0</v>
      </c>
      <c r="BD688" s="4">
        <v>0.20899999999999999</v>
      </c>
      <c r="BE688" s="4">
        <v>0</v>
      </c>
      <c r="BF688" s="4">
        <v>0</v>
      </c>
      <c r="BG688" s="4">
        <v>0</v>
      </c>
      <c r="BH688" s="5">
        <v>0</v>
      </c>
      <c r="BI688" s="4">
        <v>0.20899999999999999</v>
      </c>
      <c r="BJ688" s="4">
        <v>0.191</v>
      </c>
      <c r="BK688" s="4">
        <v>4.8099999999999996</v>
      </c>
      <c r="BL688" s="4">
        <v>4.8609999999999998</v>
      </c>
      <c r="BM688" s="4">
        <v>4.41</v>
      </c>
      <c r="BN688" s="4">
        <v>4.399</v>
      </c>
      <c r="BO688" s="4">
        <v>0</v>
      </c>
      <c r="BP688" s="15">
        <v>0.38683001228056824</v>
      </c>
    </row>
    <row r="689" spans="1:68" x14ac:dyDescent="0.3">
      <c r="A689" s="15">
        <f t="shared" si="12"/>
        <v>688</v>
      </c>
      <c r="B689" s="2" t="s">
        <v>1027</v>
      </c>
      <c r="C689" s="2" t="s">
        <v>1028</v>
      </c>
      <c r="D689" s="3" t="s">
        <v>6390</v>
      </c>
      <c r="E689" s="3" t="s">
        <v>6379</v>
      </c>
      <c r="F689" s="3" t="s">
        <v>6380</v>
      </c>
      <c r="G689" s="3" t="s">
        <v>6379</v>
      </c>
      <c r="H689" s="4">
        <v>0.73599999999999999</v>
      </c>
      <c r="I689" s="4">
        <v>3.1E-2</v>
      </c>
      <c r="J689" s="4">
        <v>0.76700000000000002</v>
      </c>
      <c r="K689" s="4">
        <v>1.4999999999999999E-2</v>
      </c>
      <c r="L689" s="4">
        <v>0.752</v>
      </c>
      <c r="M689" s="5">
        <v>1.9556714471968707E-2</v>
      </c>
      <c r="N689" s="6">
        <v>3.1250000000000001E-4</v>
      </c>
      <c r="O689" s="5">
        <v>1.2152097216777734E-2</v>
      </c>
      <c r="P689" s="5">
        <v>4.0417209908735333E-2</v>
      </c>
      <c r="Q689" s="5">
        <v>1.2301587301587301E-2</v>
      </c>
      <c r="R689" s="5">
        <v>4.2119565217391304E-2</v>
      </c>
      <c r="S689" s="4">
        <v>0.23</v>
      </c>
      <c r="T689" s="6">
        <v>0.72841599999999995</v>
      </c>
      <c r="U689" s="5">
        <v>0.17320508075688773</v>
      </c>
      <c r="V689" s="5">
        <v>0.83715789032495724</v>
      </c>
      <c r="W689" s="6">
        <v>0.5140186915887851</v>
      </c>
      <c r="X689" s="1" t="s">
        <v>6381</v>
      </c>
      <c r="Y689" s="6">
        <v>11.870967741935484</v>
      </c>
      <c r="Z689" s="6">
        <v>11.870967741935484</v>
      </c>
      <c r="AA689" s="6" t="s">
        <v>6381</v>
      </c>
      <c r="AB689" s="6" t="s">
        <v>6381</v>
      </c>
      <c r="AC689" s="6">
        <v>0.29206349206349208</v>
      </c>
      <c r="AD689" s="6" t="s">
        <v>6381</v>
      </c>
      <c r="AE689" s="6" t="s">
        <v>6381</v>
      </c>
      <c r="AF689" s="6" t="s">
        <v>6381</v>
      </c>
      <c r="AG689" s="6">
        <v>0.29652996845425866</v>
      </c>
      <c r="AH689" s="6" t="s">
        <v>6381</v>
      </c>
      <c r="AI689" s="5">
        <v>0</v>
      </c>
      <c r="AJ689" s="5">
        <v>0</v>
      </c>
      <c r="AK689" s="3" t="s">
        <v>6381</v>
      </c>
      <c r="AL689" s="3" t="s">
        <v>6381</v>
      </c>
      <c r="AM689" s="3" t="s">
        <v>6381</v>
      </c>
      <c r="AN689" s="3" t="s">
        <v>6381</v>
      </c>
      <c r="AO689" s="5" t="s">
        <v>6381</v>
      </c>
      <c r="AP689" s="5" t="s">
        <v>6381</v>
      </c>
      <c r="AQ689" s="5" t="s">
        <v>6381</v>
      </c>
      <c r="AR689" s="5" t="s">
        <v>6381</v>
      </c>
      <c r="AS689" s="5" t="s">
        <v>6381</v>
      </c>
      <c r="AT689" s="5" t="s">
        <v>6381</v>
      </c>
      <c r="AU689" s="5">
        <v>0.2873563218390805</v>
      </c>
      <c r="AV689" s="5" t="s">
        <v>6381</v>
      </c>
      <c r="AW689" s="4">
        <v>6.2E-2</v>
      </c>
      <c r="AX689" s="4">
        <v>6.2E-2</v>
      </c>
      <c r="AY689" s="4">
        <v>-0.56699999999999995</v>
      </c>
      <c r="AZ689" s="4">
        <v>0</v>
      </c>
      <c r="BA689" s="4">
        <v>0</v>
      </c>
      <c r="BB689" s="4">
        <v>0</v>
      </c>
      <c r="BC689" s="4">
        <v>0</v>
      </c>
      <c r="BD689" s="4">
        <v>-0.40406896551724136</v>
      </c>
      <c r="BE689" s="4">
        <v>1.3</v>
      </c>
      <c r="BF689" s="4">
        <v>-0.124</v>
      </c>
      <c r="BG689" s="4">
        <v>-1.2E-2</v>
      </c>
      <c r="BH689" s="5" t="s">
        <v>6381</v>
      </c>
      <c r="BI689" s="4">
        <v>-0.26806896551724135</v>
      </c>
      <c r="BJ689" s="4">
        <v>-1.1020000000000001</v>
      </c>
      <c r="BK689" s="4">
        <v>0</v>
      </c>
      <c r="BL689" s="4">
        <v>0</v>
      </c>
      <c r="BM689" s="4">
        <v>2.52</v>
      </c>
      <c r="BN689" s="4">
        <v>2.536</v>
      </c>
      <c r="BO689" s="4">
        <v>0</v>
      </c>
      <c r="BP689" s="15">
        <v>0.49799812016355938</v>
      </c>
    </row>
    <row r="690" spans="1:68" x14ac:dyDescent="0.3">
      <c r="A690" s="15">
        <f t="shared" si="12"/>
        <v>689</v>
      </c>
      <c r="B690" s="2" t="s">
        <v>1029</v>
      </c>
      <c r="C690" s="2" t="s">
        <v>1030</v>
      </c>
      <c r="D690" s="3" t="s">
        <v>6382</v>
      </c>
      <c r="E690" s="3" t="s">
        <v>6379</v>
      </c>
      <c r="F690" s="3" t="s">
        <v>6380</v>
      </c>
      <c r="G690" s="3" t="s">
        <v>6379</v>
      </c>
      <c r="H690" s="4">
        <v>3.36</v>
      </c>
      <c r="I690" s="4">
        <v>0</v>
      </c>
      <c r="J690" s="4">
        <v>3.36</v>
      </c>
      <c r="K690" s="4">
        <v>0</v>
      </c>
      <c r="L690" s="4">
        <v>3.36</v>
      </c>
      <c r="M690" s="5">
        <v>0</v>
      </c>
      <c r="N690" s="6">
        <v>6.0606060606060606E-4</v>
      </c>
      <c r="O690" s="5" t="s">
        <v>6381</v>
      </c>
      <c r="P690" s="5">
        <v>0</v>
      </c>
      <c r="Q690" s="5" t="s">
        <v>6381</v>
      </c>
      <c r="R690" s="5">
        <v>0</v>
      </c>
      <c r="S690" s="4">
        <v>0.33900000000000002</v>
      </c>
      <c r="T690" s="6">
        <v>0.72857600000000011</v>
      </c>
      <c r="U690" s="5">
        <v>0.11401754250991379</v>
      </c>
      <c r="V690" s="5">
        <v>0.57008771254956903</v>
      </c>
      <c r="W690" s="6">
        <v>0.34381551362683443</v>
      </c>
      <c r="X690" s="1">
        <v>1.5987933634992457</v>
      </c>
      <c r="Y690" s="6">
        <v>1.0803858520900322</v>
      </c>
      <c r="Z690" s="6">
        <v>1.3439999999999999</v>
      </c>
      <c r="AA690" s="6" t="s">
        <v>6381</v>
      </c>
      <c r="AB690" s="6" t="s">
        <v>6381</v>
      </c>
      <c r="AC690" s="6" t="s">
        <v>6381</v>
      </c>
      <c r="AD690" s="6">
        <v>2.0059701492537312E-2</v>
      </c>
      <c r="AE690" s="6">
        <v>0.31698113207547168</v>
      </c>
      <c r="AF690" s="6">
        <v>0.3</v>
      </c>
      <c r="AG690" s="6" t="s">
        <v>6381</v>
      </c>
      <c r="AH690" s="6">
        <v>2.0059701492537312E-2</v>
      </c>
      <c r="AI690" s="5">
        <v>0</v>
      </c>
      <c r="AJ690" s="5">
        <v>0</v>
      </c>
      <c r="AK690" s="3" t="s">
        <v>6381</v>
      </c>
      <c r="AL690" s="3" t="s">
        <v>6381</v>
      </c>
      <c r="AM690" s="3" t="s">
        <v>6381</v>
      </c>
      <c r="AN690" s="3" t="s">
        <v>6381</v>
      </c>
      <c r="AO690" s="5" t="s">
        <v>6381</v>
      </c>
      <c r="AP690" s="5" t="s">
        <v>6381</v>
      </c>
      <c r="AQ690" s="5" t="s">
        <v>6381</v>
      </c>
      <c r="AR690" s="5" t="s">
        <v>6381</v>
      </c>
      <c r="AS690" s="5">
        <v>1.6393442622950821E-2</v>
      </c>
      <c r="AT690" s="5">
        <v>6.9508196721311477E-2</v>
      </c>
      <c r="AU690" s="5">
        <v>0.4407158836689038</v>
      </c>
      <c r="AV690" s="5" t="s">
        <v>6381</v>
      </c>
      <c r="AW690" s="4">
        <v>3.11</v>
      </c>
      <c r="AX690" s="4">
        <v>2.5</v>
      </c>
      <c r="AY690" s="4">
        <v>10.6</v>
      </c>
      <c r="AZ690" s="4">
        <v>167.5</v>
      </c>
      <c r="BA690" s="4">
        <v>152.5</v>
      </c>
      <c r="BB690" s="4">
        <v>11.2</v>
      </c>
      <c r="BC690" s="4">
        <v>12.3</v>
      </c>
      <c r="BD690" s="4">
        <v>5.9284116331096195</v>
      </c>
      <c r="BE690" s="4">
        <v>0</v>
      </c>
      <c r="BF690" s="4">
        <v>0</v>
      </c>
      <c r="BG690" s="4">
        <v>-1.59</v>
      </c>
      <c r="BH690" s="5">
        <v>-0.26820000000000005</v>
      </c>
      <c r="BI690" s="4">
        <v>7.5184116331096194</v>
      </c>
      <c r="BJ690" s="4">
        <v>4.09</v>
      </c>
      <c r="BK690" s="4">
        <v>0</v>
      </c>
      <c r="BL690" s="4">
        <v>0</v>
      </c>
      <c r="BM690" s="4">
        <v>0</v>
      </c>
      <c r="BN690" s="4">
        <v>0</v>
      </c>
      <c r="BO690" s="4">
        <v>0</v>
      </c>
      <c r="BP690" s="15">
        <v>0.36496946052653445</v>
      </c>
    </row>
    <row r="691" spans="1:68" x14ac:dyDescent="0.3">
      <c r="A691" s="15">
        <f t="shared" si="12"/>
        <v>690</v>
      </c>
      <c r="B691" s="2" t="s">
        <v>1031</v>
      </c>
      <c r="C691" s="2" t="s">
        <v>1032</v>
      </c>
      <c r="D691" s="3" t="s">
        <v>6412</v>
      </c>
      <c r="E691" s="3" t="s">
        <v>6379</v>
      </c>
      <c r="F691" s="3" t="s">
        <v>6380</v>
      </c>
      <c r="G691" s="3" t="s">
        <v>6379</v>
      </c>
      <c r="H691" s="4">
        <v>2.0499999999999998</v>
      </c>
      <c r="I691" s="4">
        <v>3.32</v>
      </c>
      <c r="J691" s="4">
        <v>5.3699999999999992</v>
      </c>
      <c r="K691" s="4">
        <v>0.248</v>
      </c>
      <c r="L691" s="4">
        <v>5.121999999999999</v>
      </c>
      <c r="M691" s="5">
        <v>4.6182495344506524E-2</v>
      </c>
      <c r="N691" s="6">
        <v>4.0404040404040404E-4</v>
      </c>
      <c r="O691" s="5">
        <v>0.2567672080433101</v>
      </c>
      <c r="P691" s="5">
        <v>0.61824953445065178</v>
      </c>
      <c r="Q691" s="5">
        <v>0.34547346514047866</v>
      </c>
      <c r="R691" s="5">
        <v>1.6195121951219513</v>
      </c>
      <c r="S691" s="4">
        <v>0.41499999999999998</v>
      </c>
      <c r="T691" s="6">
        <v>0.7286720000000001</v>
      </c>
      <c r="U691" s="5">
        <v>7.7459666924148338E-2</v>
      </c>
      <c r="V691" s="5">
        <v>0.75200426638860685</v>
      </c>
      <c r="W691" s="6">
        <v>0.42955326460481097</v>
      </c>
      <c r="X691" s="1" t="s">
        <v>6381</v>
      </c>
      <c r="Y691" s="6" t="s">
        <v>6381</v>
      </c>
      <c r="Z691" s="6" t="s">
        <v>6381</v>
      </c>
      <c r="AA691" s="6" t="s">
        <v>6381</v>
      </c>
      <c r="AB691" s="6" t="s">
        <v>6381</v>
      </c>
      <c r="AC691" s="6">
        <v>0.21331945889698231</v>
      </c>
      <c r="AD691" s="6">
        <v>2.7516778523489931</v>
      </c>
      <c r="AE691" s="6" t="s">
        <v>6381</v>
      </c>
      <c r="AF691" s="6" t="s">
        <v>6381</v>
      </c>
      <c r="AG691" s="6">
        <v>0.4038795142721967</v>
      </c>
      <c r="AH691" s="6">
        <v>6.8751677852348978</v>
      </c>
      <c r="AI691" s="5" t="s">
        <v>6381</v>
      </c>
      <c r="AJ691" s="5">
        <v>0</v>
      </c>
      <c r="AK691" s="3" t="s">
        <v>6381</v>
      </c>
      <c r="AL691" s="3" t="s">
        <v>6381</v>
      </c>
      <c r="AM691" s="3" t="s">
        <v>6381</v>
      </c>
      <c r="AN691" s="3">
        <v>-0.188</v>
      </c>
      <c r="AO691" s="5" t="s">
        <v>6381</v>
      </c>
      <c r="AP691" s="5" t="s">
        <v>6381</v>
      </c>
      <c r="AQ691" s="5">
        <v>-0.19617647058823531</v>
      </c>
      <c r="AR691" s="5">
        <v>-5.4330529665833141E-2</v>
      </c>
      <c r="AS691" s="5">
        <v>-0.90257104194857918</v>
      </c>
      <c r="AT691" s="5">
        <v>-0.32341001353179971</v>
      </c>
      <c r="AU691" s="5">
        <v>0</v>
      </c>
      <c r="AV691" s="5" t="s">
        <v>6381</v>
      </c>
      <c r="AW691" s="4">
        <v>-0.71199999999999997</v>
      </c>
      <c r="AX691" s="4">
        <v>-0.66700000000000004</v>
      </c>
      <c r="AY691" s="4">
        <v>-0.23899999999999999</v>
      </c>
      <c r="AZ691" s="4">
        <v>0.745</v>
      </c>
      <c r="BA691" s="4">
        <v>0.73899999999999999</v>
      </c>
      <c r="BB691" s="4">
        <v>-0.17399999999999999</v>
      </c>
      <c r="BC691" s="4">
        <v>-0.109</v>
      </c>
      <c r="BD691" s="4">
        <v>-0.23899999999999999</v>
      </c>
      <c r="BE691" s="4">
        <v>0</v>
      </c>
      <c r="BF691" s="4">
        <v>0</v>
      </c>
      <c r="BG691" s="4">
        <v>-0.13600000000000001</v>
      </c>
      <c r="BH691" s="5" t="s">
        <v>6381</v>
      </c>
      <c r="BI691" s="4">
        <v>-0.10299999999999998</v>
      </c>
      <c r="BJ691" s="4">
        <v>-0.53100000000000003</v>
      </c>
      <c r="BK691" s="4">
        <v>3.4</v>
      </c>
      <c r="BL691" s="4">
        <v>4.399</v>
      </c>
      <c r="BM691" s="4">
        <v>9.61</v>
      </c>
      <c r="BN691" s="4">
        <v>12.682</v>
      </c>
      <c r="BO691" s="4">
        <v>0</v>
      </c>
      <c r="BP691" s="15">
        <v>0.60183906335479787</v>
      </c>
    </row>
    <row r="692" spans="1:68" x14ac:dyDescent="0.3">
      <c r="A692" s="15">
        <f t="shared" si="12"/>
        <v>691</v>
      </c>
      <c r="B692" s="2" t="s">
        <v>1033</v>
      </c>
      <c r="C692" s="2" t="s">
        <v>1034</v>
      </c>
      <c r="D692" s="3" t="s">
        <v>6397</v>
      </c>
      <c r="E692" s="3" t="s">
        <v>6379</v>
      </c>
      <c r="F692" s="3" t="s">
        <v>6380</v>
      </c>
      <c r="G692" s="3" t="s">
        <v>6379</v>
      </c>
      <c r="H692" s="4">
        <v>2718.9</v>
      </c>
      <c r="I692" s="4">
        <v>404.5</v>
      </c>
      <c r="J692" s="4">
        <v>3123.4</v>
      </c>
      <c r="K692" s="4">
        <v>123.4</v>
      </c>
      <c r="L692" s="4">
        <v>3000</v>
      </c>
      <c r="M692" s="5">
        <v>3.9508228212844977E-2</v>
      </c>
      <c r="N692" s="6">
        <v>7.8163165608207137E-5</v>
      </c>
      <c r="O692" s="5">
        <v>0.43621266041194867</v>
      </c>
      <c r="P692" s="5">
        <v>0.1295063072293014</v>
      </c>
      <c r="Q692" s="5">
        <v>0.77371843917368022</v>
      </c>
      <c r="R692" s="5">
        <v>0.14877340100776049</v>
      </c>
      <c r="S692" s="4">
        <v>13.28</v>
      </c>
      <c r="T692" s="6">
        <v>0.7286720000000001</v>
      </c>
      <c r="U692" s="5">
        <v>0.25690465157330261</v>
      </c>
      <c r="V692" s="5">
        <v>0.3551901432736948</v>
      </c>
      <c r="W692" s="6">
        <v>0.20992491021873982</v>
      </c>
      <c r="X692" s="1">
        <v>8.376146788990825</v>
      </c>
      <c r="Y692" s="6">
        <v>17.046394984326021</v>
      </c>
      <c r="Z692" s="6">
        <v>19.81705539358601</v>
      </c>
      <c r="AA692" s="6">
        <v>17.246753246753247</v>
      </c>
      <c r="AB692" s="6">
        <v>0.83972389085349852</v>
      </c>
      <c r="AC692" s="6">
        <v>5.2006503442999241</v>
      </c>
      <c r="AD692" s="6">
        <v>2.7129315505887046</v>
      </c>
      <c r="AE692" s="6">
        <v>16.42935377875137</v>
      </c>
      <c r="AF692" s="6">
        <v>12.958963282937365</v>
      </c>
      <c r="AG692" s="6">
        <v>3.7318074387361615</v>
      </c>
      <c r="AH692" s="6">
        <v>2.9934144881261222</v>
      </c>
      <c r="AI692" s="5">
        <v>0</v>
      </c>
      <c r="AJ692" s="5">
        <v>0</v>
      </c>
      <c r="AK692" s="3">
        <v>0.32700000000000001</v>
      </c>
      <c r="AL692" s="3">
        <v>0.27600000000000002</v>
      </c>
      <c r="AM692" s="3">
        <v>0.221</v>
      </c>
      <c r="AN692" s="3">
        <v>0.23899999999999999</v>
      </c>
      <c r="AO692" s="5">
        <v>0.20300000000000001</v>
      </c>
      <c r="AP692" s="5">
        <v>0.161</v>
      </c>
      <c r="AQ692" s="5">
        <v>0.30900900900900896</v>
      </c>
      <c r="AR692" s="5">
        <v>0.29090329775370399</v>
      </c>
      <c r="AS692" s="5">
        <v>0.14328981723237597</v>
      </c>
      <c r="AT692" s="5">
        <v>0.19070496083550914</v>
      </c>
      <c r="AU692" s="5">
        <v>0.12423124231242312</v>
      </c>
      <c r="AV692" s="5">
        <v>0.15439999999999998</v>
      </c>
      <c r="AW692" s="4">
        <v>159.5</v>
      </c>
      <c r="AX692" s="4">
        <v>137.19999999999999</v>
      </c>
      <c r="AY692" s="4">
        <v>182.6</v>
      </c>
      <c r="AZ692" s="4">
        <v>1002.2</v>
      </c>
      <c r="BA692" s="4">
        <v>957.5</v>
      </c>
      <c r="BB692" s="4">
        <v>231.5</v>
      </c>
      <c r="BC692" s="4">
        <v>206.4</v>
      </c>
      <c r="BD692" s="4">
        <v>159.91537515375154</v>
      </c>
      <c r="BE692" s="4">
        <v>0</v>
      </c>
      <c r="BF692" s="4">
        <v>0</v>
      </c>
      <c r="BG692" s="4">
        <v>-28.3</v>
      </c>
      <c r="BH692" s="5">
        <v>-0.17696859962833972</v>
      </c>
      <c r="BI692" s="4">
        <v>188.21537515375155</v>
      </c>
      <c r="BJ692" s="4">
        <v>165.5</v>
      </c>
      <c r="BK692" s="4">
        <v>444</v>
      </c>
      <c r="BL692" s="4">
        <v>627.70000000000005</v>
      </c>
      <c r="BM692" s="4">
        <v>522.79999999999995</v>
      </c>
      <c r="BN692" s="4">
        <v>803.9</v>
      </c>
      <c r="BO692" s="4">
        <v>0</v>
      </c>
      <c r="BP692" s="15">
        <v>0.1641289860485412</v>
      </c>
    </row>
    <row r="693" spans="1:68" x14ac:dyDescent="0.3">
      <c r="A693" s="15">
        <f t="shared" si="12"/>
        <v>692</v>
      </c>
      <c r="B693" s="2" t="s">
        <v>1035</v>
      </c>
      <c r="C693" s="2" t="s">
        <v>1036</v>
      </c>
      <c r="D693" s="3" t="s">
        <v>6382</v>
      </c>
      <c r="E693" s="3" t="s">
        <v>6379</v>
      </c>
      <c r="F693" s="3" t="s">
        <v>6380</v>
      </c>
      <c r="G693" s="3" t="s">
        <v>6379</v>
      </c>
      <c r="H693" s="4">
        <v>1.03</v>
      </c>
      <c r="I693" s="4">
        <v>5.27</v>
      </c>
      <c r="J693" s="4">
        <v>6.3</v>
      </c>
      <c r="K693" s="4">
        <v>0</v>
      </c>
      <c r="L693" s="4">
        <v>6.3</v>
      </c>
      <c r="M693" s="5">
        <v>0</v>
      </c>
      <c r="N693" s="6">
        <v>3.4071550255536625E-4</v>
      </c>
      <c r="O693" s="5">
        <v>0.61854460093896713</v>
      </c>
      <c r="P693" s="5">
        <v>0.83650793650793642</v>
      </c>
      <c r="Q693" s="5">
        <v>1.6215384615384614</v>
      </c>
      <c r="R693" s="5">
        <v>5.1165048543689311</v>
      </c>
      <c r="S693" s="4">
        <v>0.17499999999999999</v>
      </c>
      <c r="T693" s="6">
        <v>0.73003200000000013</v>
      </c>
      <c r="U693" s="5">
        <v>0.19493588689617927</v>
      </c>
      <c r="V693" s="5">
        <v>0.53479121602438662</v>
      </c>
      <c r="W693" s="6">
        <v>0.26684636118598376</v>
      </c>
      <c r="X693" s="1">
        <v>2.7464788732394365</v>
      </c>
      <c r="Y693" s="6">
        <v>2.2587719298245612</v>
      </c>
      <c r="Z693" s="6">
        <v>2.0355731225296445</v>
      </c>
      <c r="AA693" s="6" t="s">
        <v>6381</v>
      </c>
      <c r="AB693" s="6" t="s">
        <v>6381</v>
      </c>
      <c r="AC693" s="6">
        <v>0.31692307692307692</v>
      </c>
      <c r="AD693" s="6">
        <v>5.1500000000000004E-2</v>
      </c>
      <c r="AE693" s="6">
        <v>5.384615384615385</v>
      </c>
      <c r="AF693" s="6">
        <v>3.7951807228915664</v>
      </c>
      <c r="AG693" s="6">
        <v>0.73943661971830987</v>
      </c>
      <c r="AH693" s="6">
        <v>0.315</v>
      </c>
      <c r="AI693" s="5">
        <v>0</v>
      </c>
      <c r="AJ693" s="5">
        <v>0</v>
      </c>
      <c r="AK693" s="3" t="s">
        <v>6381</v>
      </c>
      <c r="AL693" s="3">
        <v>0.26700000000000002</v>
      </c>
      <c r="AM693" s="3" t="s">
        <v>6381</v>
      </c>
      <c r="AN693" s="3">
        <v>0.25700000000000001</v>
      </c>
      <c r="AO693" s="5" t="s">
        <v>6381</v>
      </c>
      <c r="AP693" s="5" t="s">
        <v>6381</v>
      </c>
      <c r="AQ693" s="5">
        <v>0.18810408921933086</v>
      </c>
      <c r="AR693" s="5">
        <v>0.16642958748221906</v>
      </c>
      <c r="AS693" s="5">
        <v>2.1716738197424892E-2</v>
      </c>
      <c r="AT693" s="5">
        <v>5.0214592274678109E-2</v>
      </c>
      <c r="AU693" s="5">
        <v>0.3271276595744681</v>
      </c>
      <c r="AV693" s="5" t="s">
        <v>6381</v>
      </c>
      <c r="AW693" s="4">
        <v>0.45600000000000002</v>
      </c>
      <c r="AX693" s="4">
        <v>0.50600000000000001</v>
      </c>
      <c r="AY693" s="4">
        <v>1.17</v>
      </c>
      <c r="AZ693" s="4">
        <v>20</v>
      </c>
      <c r="BA693" s="4">
        <v>23.3</v>
      </c>
      <c r="BB693" s="4">
        <v>1.66</v>
      </c>
      <c r="BC693" s="4">
        <v>1.83</v>
      </c>
      <c r="BD693" s="4">
        <v>0.78726063829787229</v>
      </c>
      <c r="BE693" s="4">
        <v>0</v>
      </c>
      <c r="BF693" s="4">
        <v>0</v>
      </c>
      <c r="BG693" s="4">
        <v>-0.64100000000000001</v>
      </c>
      <c r="BH693" s="5">
        <v>-0.8142157359548664</v>
      </c>
      <c r="BI693" s="4">
        <v>1.4282606382978722</v>
      </c>
      <c r="BJ693" s="4">
        <v>1.147</v>
      </c>
      <c r="BK693" s="4">
        <v>2.69</v>
      </c>
      <c r="BL693" s="4">
        <v>7.0299999999999994</v>
      </c>
      <c r="BM693" s="4">
        <v>3.25</v>
      </c>
      <c r="BN693" s="4">
        <v>8.52</v>
      </c>
      <c r="BO693" s="4">
        <v>0</v>
      </c>
      <c r="BP693" s="15">
        <v>5.3869569395236461E-2</v>
      </c>
    </row>
    <row r="694" spans="1:68" x14ac:dyDescent="0.3">
      <c r="A694" s="15">
        <f t="shared" si="12"/>
        <v>693</v>
      </c>
      <c r="B694" s="2" t="s">
        <v>1037</v>
      </c>
      <c r="C694" s="2" t="s">
        <v>1038</v>
      </c>
      <c r="D694" s="3" t="s">
        <v>6433</v>
      </c>
      <c r="E694" s="3" t="s">
        <v>6379</v>
      </c>
      <c r="F694" s="3" t="s">
        <v>6380</v>
      </c>
      <c r="G694" s="3" t="s">
        <v>6379</v>
      </c>
      <c r="H694" s="4">
        <v>0.71499999999999997</v>
      </c>
      <c r="I694" s="4">
        <v>1.78</v>
      </c>
      <c r="J694" s="4">
        <v>2.4950000000000001</v>
      </c>
      <c r="K694" s="4">
        <v>3.5999999999999997E-2</v>
      </c>
      <c r="L694" s="4">
        <v>2.4590000000000001</v>
      </c>
      <c r="M694" s="5">
        <v>1.442885771543086E-2</v>
      </c>
      <c r="N694" s="6">
        <v>6.0120240480961921E-4</v>
      </c>
      <c r="O694" s="5">
        <v>0.41882352941176471</v>
      </c>
      <c r="P694" s="5">
        <v>0.71342685370741477</v>
      </c>
      <c r="Q694" s="5">
        <v>0.72064777327935214</v>
      </c>
      <c r="R694" s="5">
        <v>2.4895104895104896</v>
      </c>
      <c r="S694" s="4">
        <v>0.14299999999999999</v>
      </c>
      <c r="T694" s="6">
        <v>0.7322240000000001</v>
      </c>
      <c r="U694" s="5">
        <v>7.0710678118654752E-2</v>
      </c>
      <c r="V694" s="5">
        <v>0.67528697603315291</v>
      </c>
      <c r="W694" s="6">
        <v>0.3313609467455621</v>
      </c>
      <c r="X694" s="1" t="s">
        <v>6381</v>
      </c>
      <c r="Y694" s="6" t="s">
        <v>6381</v>
      </c>
      <c r="Z694" s="6" t="s">
        <v>6381</v>
      </c>
      <c r="AA694" s="6" t="s">
        <v>6381</v>
      </c>
      <c r="AB694" s="6" t="s">
        <v>6381</v>
      </c>
      <c r="AC694" s="6">
        <v>0.28947368421052627</v>
      </c>
      <c r="AD694" s="6" t="s">
        <v>6381</v>
      </c>
      <c r="AE694" s="6" t="s">
        <v>6381</v>
      </c>
      <c r="AF694" s="6" t="s">
        <v>6381</v>
      </c>
      <c r="AG694" s="6">
        <v>0.58353108685334598</v>
      </c>
      <c r="AH694" s="6" t="s">
        <v>6381</v>
      </c>
      <c r="AI694" s="5" t="s">
        <v>6381</v>
      </c>
      <c r="AJ694" s="5">
        <v>0</v>
      </c>
      <c r="AK694" s="3" t="s">
        <v>6381</v>
      </c>
      <c r="AL694" s="3" t="s">
        <v>6381</v>
      </c>
      <c r="AM694" s="3" t="s">
        <v>6381</v>
      </c>
      <c r="AN694" s="3" t="s">
        <v>6381</v>
      </c>
      <c r="AO694" s="5" t="s">
        <v>6381</v>
      </c>
      <c r="AP694" s="5" t="s">
        <v>6381</v>
      </c>
      <c r="AQ694" s="5" t="s">
        <v>6381</v>
      </c>
      <c r="AR694" s="5" t="s">
        <v>6381</v>
      </c>
      <c r="AS694" s="5" t="s">
        <v>6381</v>
      </c>
      <c r="AT694" s="5" t="s">
        <v>6381</v>
      </c>
      <c r="AU694" s="5">
        <v>0</v>
      </c>
      <c r="AV694" s="5" t="s">
        <v>6381</v>
      </c>
      <c r="AW694" s="4">
        <v>0</v>
      </c>
      <c r="AX694" s="4">
        <v>0</v>
      </c>
      <c r="AY694" s="4">
        <v>0</v>
      </c>
      <c r="AZ694" s="4">
        <v>0</v>
      </c>
      <c r="BA694" s="4">
        <v>0</v>
      </c>
      <c r="BB694" s="4">
        <v>0</v>
      </c>
      <c r="BC694" s="4">
        <v>0</v>
      </c>
      <c r="BD694" s="4">
        <v>0</v>
      </c>
      <c r="BE694" s="4">
        <v>0</v>
      </c>
      <c r="BF694" s="4">
        <v>0</v>
      </c>
      <c r="BG694" s="4">
        <v>0</v>
      </c>
      <c r="BH694" s="5" t="s">
        <v>6381</v>
      </c>
      <c r="BI694" s="4">
        <v>0</v>
      </c>
      <c r="BJ694" s="4">
        <v>0</v>
      </c>
      <c r="BK694" s="4">
        <v>0</v>
      </c>
      <c r="BL694" s="4">
        <v>0</v>
      </c>
      <c r="BM694" s="4">
        <v>2.4700000000000002</v>
      </c>
      <c r="BN694" s="4">
        <v>4.2140000000000004</v>
      </c>
      <c r="BO694" s="4">
        <v>0</v>
      </c>
      <c r="BP694" s="15">
        <v>0.38122750094107982</v>
      </c>
    </row>
    <row r="695" spans="1:68" x14ac:dyDescent="0.3">
      <c r="A695" s="15">
        <f t="shared" si="12"/>
        <v>694</v>
      </c>
      <c r="B695" s="2" t="s">
        <v>1039</v>
      </c>
      <c r="C695" s="2" t="s">
        <v>1040</v>
      </c>
      <c r="D695" s="3" t="s">
        <v>6394</v>
      </c>
      <c r="E695" s="3" t="s">
        <v>6379</v>
      </c>
      <c r="F695" s="3" t="s">
        <v>6380</v>
      </c>
      <c r="G695" s="3" t="s">
        <v>6379</v>
      </c>
      <c r="H695" s="4">
        <v>0.67300000000000004</v>
      </c>
      <c r="I695" s="4">
        <v>0.70199999999999996</v>
      </c>
      <c r="J695" s="4">
        <v>1.375</v>
      </c>
      <c r="K695" s="4">
        <v>0</v>
      </c>
      <c r="L695" s="4">
        <v>1.375</v>
      </c>
      <c r="M695" s="5">
        <v>0</v>
      </c>
      <c r="N695" s="6">
        <v>5.4794520547945212E-4</v>
      </c>
      <c r="O695" s="5">
        <v>0.12876008804108582</v>
      </c>
      <c r="P695" s="5">
        <v>0.51054545454545452</v>
      </c>
      <c r="Q695" s="5">
        <v>0.14778947368421053</v>
      </c>
      <c r="R695" s="5">
        <v>1.0430906389301633</v>
      </c>
      <c r="S695" s="4">
        <v>4.5999999999999999E-2</v>
      </c>
      <c r="T695" s="6">
        <v>0.73348800000000003</v>
      </c>
      <c r="U695" s="5">
        <v>8.3666002653407553E-2</v>
      </c>
      <c r="V695" s="5">
        <v>0.90538567157080319</v>
      </c>
      <c r="W695" s="6">
        <v>0.64957264957264949</v>
      </c>
      <c r="X695" s="1" t="s">
        <v>6381</v>
      </c>
      <c r="Y695" s="6">
        <v>56.083333333333336</v>
      </c>
      <c r="Z695" s="6">
        <v>67.3</v>
      </c>
      <c r="AA695" s="6" t="s">
        <v>6381</v>
      </c>
      <c r="AB695" s="6" t="s">
        <v>6381</v>
      </c>
      <c r="AC695" s="6">
        <v>0.1416842105263158</v>
      </c>
      <c r="AD695" s="6" t="s">
        <v>6381</v>
      </c>
      <c r="AE695" s="6" t="s">
        <v>6381</v>
      </c>
      <c r="AF695" s="6">
        <v>72.368421052631575</v>
      </c>
      <c r="AG695" s="6">
        <v>0.25220102714600146</v>
      </c>
      <c r="AH695" s="6" t="s">
        <v>6381</v>
      </c>
      <c r="AI695" s="5">
        <v>0</v>
      </c>
      <c r="AJ695" s="5">
        <v>0</v>
      </c>
      <c r="AK695" s="3">
        <v>0.27300000000000002</v>
      </c>
      <c r="AL695" s="3" t="s">
        <v>6381</v>
      </c>
      <c r="AM695" s="3" t="s">
        <v>6381</v>
      </c>
      <c r="AN695" s="3" t="s">
        <v>6381</v>
      </c>
      <c r="AO695" s="5" t="s">
        <v>6381</v>
      </c>
      <c r="AP695" s="5" t="s">
        <v>6381</v>
      </c>
      <c r="AQ695" s="5">
        <v>2.1881838074398249E-3</v>
      </c>
      <c r="AR695" s="5">
        <v>-1.9062142584826535E-4</v>
      </c>
      <c r="AS695" s="5" t="s">
        <v>6381</v>
      </c>
      <c r="AT695" s="5" t="s">
        <v>6381</v>
      </c>
      <c r="AU695" s="5">
        <v>0.23076923076923078</v>
      </c>
      <c r="AV695" s="5" t="s">
        <v>6381</v>
      </c>
      <c r="AW695" s="4">
        <v>1.2E-2</v>
      </c>
      <c r="AX695" s="4">
        <v>0.01</v>
      </c>
      <c r="AY695" s="4">
        <v>-1E-3</v>
      </c>
      <c r="AZ695" s="4">
        <v>0</v>
      </c>
      <c r="BA695" s="4">
        <v>0</v>
      </c>
      <c r="BB695" s="4">
        <v>1.9E-2</v>
      </c>
      <c r="BC695" s="4">
        <v>1.7000000000000001E-2</v>
      </c>
      <c r="BD695" s="4">
        <v>-7.6923076923076923E-4</v>
      </c>
      <c r="BE695" s="4">
        <v>0</v>
      </c>
      <c r="BF695" s="4">
        <v>0</v>
      </c>
      <c r="BG695" s="4">
        <v>-1.9E-2</v>
      </c>
      <c r="BH695" s="5" t="s">
        <v>6381</v>
      </c>
      <c r="BI695" s="4">
        <v>1.8230769230769231E-2</v>
      </c>
      <c r="BJ695" s="4">
        <v>2.8999999999999998E-2</v>
      </c>
      <c r="BK695" s="4">
        <v>4.57</v>
      </c>
      <c r="BL695" s="4">
        <v>5.2460000000000004</v>
      </c>
      <c r="BM695" s="4">
        <v>4.75</v>
      </c>
      <c r="BN695" s="4">
        <v>5.452</v>
      </c>
      <c r="BO695" s="4">
        <v>0</v>
      </c>
      <c r="BP695" s="15">
        <v>0.92533319784573154</v>
      </c>
    </row>
    <row r="696" spans="1:68" x14ac:dyDescent="0.3">
      <c r="A696" s="15">
        <f t="shared" si="12"/>
        <v>695</v>
      </c>
      <c r="B696" s="2" t="s">
        <v>1041</v>
      </c>
      <c r="C696" s="2" t="s">
        <v>1042</v>
      </c>
      <c r="D696" s="3" t="s">
        <v>6399</v>
      </c>
      <c r="E696" s="3" t="s">
        <v>6379</v>
      </c>
      <c r="F696" s="3" t="s">
        <v>6380</v>
      </c>
      <c r="G696" s="3" t="s">
        <v>6379</v>
      </c>
      <c r="H696" s="4">
        <v>0.22900000000000001</v>
      </c>
      <c r="I696" s="4">
        <v>0.51300000000000001</v>
      </c>
      <c r="J696" s="4">
        <v>0.74199999999999999</v>
      </c>
      <c r="K696" s="4">
        <v>0</v>
      </c>
      <c r="L696" s="4">
        <v>0.74199999999999999</v>
      </c>
      <c r="M696" s="5">
        <v>0</v>
      </c>
      <c r="N696" s="6">
        <v>2.2321428571428571E-4</v>
      </c>
      <c r="O696" s="5">
        <v>0.328214971209213</v>
      </c>
      <c r="P696" s="5">
        <v>0.69137466307277629</v>
      </c>
      <c r="Q696" s="5">
        <v>0.48857142857142855</v>
      </c>
      <c r="R696" s="5">
        <v>2.2401746724890828</v>
      </c>
      <c r="S696" s="4">
        <v>5.0999999999999997E-2</v>
      </c>
      <c r="T696" s="6">
        <v>0.73395200000000005</v>
      </c>
      <c r="U696" s="5">
        <v>0.10488088481701516</v>
      </c>
      <c r="V696" s="5">
        <v>0.6340526218483189</v>
      </c>
      <c r="W696" s="6">
        <v>0.38650306748466257</v>
      </c>
      <c r="X696" s="1">
        <v>4.3999999999999995</v>
      </c>
      <c r="Y696" s="6">
        <v>8.8076923076923084</v>
      </c>
      <c r="Z696" s="6">
        <v>14.3125</v>
      </c>
      <c r="AA696" s="6" t="s">
        <v>6381</v>
      </c>
      <c r="AB696" s="6" t="s">
        <v>6381</v>
      </c>
      <c r="AC696" s="6">
        <v>0.21809523809523809</v>
      </c>
      <c r="AD696" s="6">
        <v>0.23131313131313133</v>
      </c>
      <c r="AE696" s="6">
        <v>33.727272727272727</v>
      </c>
      <c r="AF696" s="6">
        <v>15.458333333333332</v>
      </c>
      <c r="AG696" s="6">
        <v>0.47472808701215607</v>
      </c>
      <c r="AH696" s="6">
        <v>0.74949494949494955</v>
      </c>
      <c r="AI696" s="5">
        <v>0</v>
      </c>
      <c r="AJ696" s="5">
        <v>0</v>
      </c>
      <c r="AK696" s="3" t="s">
        <v>6381</v>
      </c>
      <c r="AL696" s="3" t="s">
        <v>6381</v>
      </c>
      <c r="AM696" s="3" t="s">
        <v>6381</v>
      </c>
      <c r="AN696" s="3" t="s">
        <v>6381</v>
      </c>
      <c r="AO696" s="5" t="s">
        <v>6381</v>
      </c>
      <c r="AP696" s="5" t="s">
        <v>6381</v>
      </c>
      <c r="AQ696" s="5">
        <v>1.5841584158415842E-2</v>
      </c>
      <c r="AR696" s="5">
        <v>1.3915243516761542E-2</v>
      </c>
      <c r="AS696" s="5">
        <v>1.6736401673640169E-2</v>
      </c>
      <c r="AT696" s="5">
        <v>2.3012552301255231E-2</v>
      </c>
      <c r="AU696" s="5">
        <v>0</v>
      </c>
      <c r="AV696" s="5" t="s">
        <v>6381</v>
      </c>
      <c r="AW696" s="4">
        <v>2.5999999999999999E-2</v>
      </c>
      <c r="AX696" s="4">
        <v>1.6E-2</v>
      </c>
      <c r="AY696" s="4">
        <v>2.1999999999999999E-2</v>
      </c>
      <c r="AZ696" s="4">
        <v>0.99</v>
      </c>
      <c r="BA696" s="4">
        <v>0.95599999999999996</v>
      </c>
      <c r="BB696" s="4">
        <v>4.8000000000000001E-2</v>
      </c>
      <c r="BC696" s="4">
        <v>3.9E-2</v>
      </c>
      <c r="BD696" s="4">
        <v>2.1999999999999999E-2</v>
      </c>
      <c r="BE696" s="4">
        <v>0</v>
      </c>
      <c r="BF696" s="4">
        <v>0</v>
      </c>
      <c r="BG696" s="4">
        <v>-1.7000000000000001E-2</v>
      </c>
      <c r="BH696" s="5">
        <v>-0.77272727272727282</v>
      </c>
      <c r="BI696" s="4">
        <v>3.9E-2</v>
      </c>
      <c r="BJ696" s="4">
        <v>3.3000000000000002E-2</v>
      </c>
      <c r="BK696" s="4">
        <v>1.01</v>
      </c>
      <c r="BL696" s="4">
        <v>1.581</v>
      </c>
      <c r="BM696" s="4">
        <v>1.05</v>
      </c>
      <c r="BN696" s="4">
        <v>1.5630000000000002</v>
      </c>
      <c r="BO696" s="4">
        <v>0</v>
      </c>
      <c r="BP696" s="15">
        <v>0.56781464839055007</v>
      </c>
    </row>
    <row r="697" spans="1:68" x14ac:dyDescent="0.3">
      <c r="A697" s="15">
        <f t="shared" si="12"/>
        <v>696</v>
      </c>
      <c r="B697" s="2" t="s">
        <v>1043</v>
      </c>
      <c r="C697" s="2" t="s">
        <v>1044</v>
      </c>
      <c r="D697" s="3" t="s">
        <v>6398</v>
      </c>
      <c r="E697" s="3" t="s">
        <v>6379</v>
      </c>
      <c r="F697" s="3" t="s">
        <v>6380</v>
      </c>
      <c r="G697" s="3" t="s">
        <v>6379</v>
      </c>
      <c r="H697" s="4">
        <v>7.27</v>
      </c>
      <c r="I697" s="4">
        <v>0</v>
      </c>
      <c r="J697" s="4">
        <v>7.27</v>
      </c>
      <c r="K697" s="4">
        <v>0</v>
      </c>
      <c r="L697" s="4">
        <v>7.27</v>
      </c>
      <c r="M697" s="5">
        <v>0</v>
      </c>
      <c r="N697" s="6">
        <v>5.263157894736842E-4</v>
      </c>
      <c r="O697" s="5" t="s">
        <v>6381</v>
      </c>
      <c r="P697" s="5">
        <v>0</v>
      </c>
      <c r="Q697" s="5" t="s">
        <v>6381</v>
      </c>
      <c r="R697" s="5">
        <v>0</v>
      </c>
      <c r="S697" s="4">
        <v>0.63600000000000001</v>
      </c>
      <c r="T697" s="6">
        <v>0.73542400000000008</v>
      </c>
      <c r="U697" s="5">
        <v>0.232379000772445</v>
      </c>
      <c r="V697" s="5">
        <v>0.38514667720618201</v>
      </c>
      <c r="W697" s="6">
        <v>0.30588235294117649</v>
      </c>
      <c r="X697" s="1" t="s">
        <v>6381</v>
      </c>
      <c r="Y697" s="6" t="s">
        <v>6381</v>
      </c>
      <c r="Z697" s="6" t="s">
        <v>6381</v>
      </c>
      <c r="AA697" s="6" t="s">
        <v>6381</v>
      </c>
      <c r="AB697" s="6" t="s">
        <v>6381</v>
      </c>
      <c r="AC697" s="6" t="s">
        <v>6381</v>
      </c>
      <c r="AD697" s="6" t="s">
        <v>6381</v>
      </c>
      <c r="AE697" s="6" t="s">
        <v>6381</v>
      </c>
      <c r="AF697" s="6" t="s">
        <v>6381</v>
      </c>
      <c r="AG697" s="6" t="s">
        <v>6381</v>
      </c>
      <c r="AH697" s="6" t="s">
        <v>6381</v>
      </c>
      <c r="AI697" s="5" t="s">
        <v>6381</v>
      </c>
      <c r="AJ697" s="5">
        <v>0</v>
      </c>
      <c r="AK697" s="3" t="s">
        <v>6381</v>
      </c>
      <c r="AL697" s="3" t="s">
        <v>6381</v>
      </c>
      <c r="AM697" s="3" t="s">
        <v>6381</v>
      </c>
      <c r="AN697" s="3" t="s">
        <v>6381</v>
      </c>
      <c r="AO697" s="5" t="s">
        <v>6381</v>
      </c>
      <c r="AP697" s="5" t="s">
        <v>6381</v>
      </c>
      <c r="AQ697" s="5" t="s">
        <v>6381</v>
      </c>
      <c r="AR697" s="5" t="s">
        <v>6381</v>
      </c>
      <c r="AS697" s="5" t="s">
        <v>6381</v>
      </c>
      <c r="AT697" s="5" t="s">
        <v>6381</v>
      </c>
      <c r="AU697" s="5">
        <v>0</v>
      </c>
      <c r="AV697" s="5" t="s">
        <v>6381</v>
      </c>
      <c r="AW697" s="4">
        <v>0</v>
      </c>
      <c r="AX697" s="4">
        <v>0</v>
      </c>
      <c r="AY697" s="4">
        <v>0</v>
      </c>
      <c r="AZ697" s="4">
        <v>0</v>
      </c>
      <c r="BA697" s="4">
        <v>0</v>
      </c>
      <c r="BB697" s="4">
        <v>0</v>
      </c>
      <c r="BC697" s="4">
        <v>0</v>
      </c>
      <c r="BD697" s="4">
        <v>0</v>
      </c>
      <c r="BE697" s="4">
        <v>0</v>
      </c>
      <c r="BF697" s="4">
        <v>0</v>
      </c>
      <c r="BG697" s="4">
        <v>0</v>
      </c>
      <c r="BH697" s="5" t="s">
        <v>6381</v>
      </c>
      <c r="BI697" s="4">
        <v>0</v>
      </c>
      <c r="BJ697" s="4">
        <v>0</v>
      </c>
      <c r="BK697" s="4">
        <v>0</v>
      </c>
      <c r="BL697" s="4">
        <v>0</v>
      </c>
      <c r="BM697" s="4">
        <v>0</v>
      </c>
      <c r="BN697" s="4">
        <v>0</v>
      </c>
      <c r="BO697" s="4">
        <v>0</v>
      </c>
      <c r="BP697" s="15">
        <v>0.33543907996897149</v>
      </c>
    </row>
    <row r="698" spans="1:68" x14ac:dyDescent="0.3">
      <c r="A698" s="15">
        <f t="shared" si="12"/>
        <v>697</v>
      </c>
      <c r="B698" s="2" t="s">
        <v>1045</v>
      </c>
      <c r="C698" s="2" t="s">
        <v>1046</v>
      </c>
      <c r="D698" s="3" t="s">
        <v>6384</v>
      </c>
      <c r="E698" s="3" t="s">
        <v>6379</v>
      </c>
      <c r="F698" s="3" t="s">
        <v>6380</v>
      </c>
      <c r="G698" s="3" t="s">
        <v>6379</v>
      </c>
      <c r="H698" s="4">
        <v>193.1</v>
      </c>
      <c r="I698" s="4">
        <v>1170.0999999999999</v>
      </c>
      <c r="J698" s="4">
        <v>1363.1999999999998</v>
      </c>
      <c r="K698" s="4">
        <v>152.80000000000001</v>
      </c>
      <c r="L698" s="4">
        <v>1210.3999999999999</v>
      </c>
      <c r="M698" s="5">
        <v>0.11208920187793429</v>
      </c>
      <c r="N698" s="6">
        <v>1.0701107011070112E-3</v>
      </c>
      <c r="O698" s="5">
        <v>0.82447857948139802</v>
      </c>
      <c r="P698" s="5">
        <v>0.85834800469483574</v>
      </c>
      <c r="Q698" s="5">
        <v>4.6973103171417101</v>
      </c>
      <c r="R698" s="5">
        <v>6.0595546349041944</v>
      </c>
      <c r="S698" s="4">
        <v>1.02</v>
      </c>
      <c r="T698" s="6">
        <v>0.73692800000000003</v>
      </c>
      <c r="U698" s="5">
        <v>0.28982753492378877</v>
      </c>
      <c r="V698" s="5">
        <v>0.38988704102843014</v>
      </c>
      <c r="W698" s="6">
        <v>0.28679562657695545</v>
      </c>
      <c r="X698" s="1" t="s">
        <v>6381</v>
      </c>
      <c r="Y698" s="6">
        <v>7.1518518518518519</v>
      </c>
      <c r="Z698" s="6">
        <v>8.3593073593073584</v>
      </c>
      <c r="AA698" s="6">
        <v>5.5434782608695654</v>
      </c>
      <c r="AB698" s="6" t="s">
        <v>6381</v>
      </c>
      <c r="AC698" s="6">
        <v>0.77519068647129663</v>
      </c>
      <c r="AD698" s="6">
        <v>1.7318385650224215</v>
      </c>
      <c r="AE698" s="6" t="s">
        <v>6381</v>
      </c>
      <c r="AF698" s="6" t="s">
        <v>6381</v>
      </c>
      <c r="AG698" s="6">
        <v>0.95578016424510426</v>
      </c>
      <c r="AH698" s="6">
        <v>10.855605381165917</v>
      </c>
      <c r="AI698" s="5">
        <v>0</v>
      </c>
      <c r="AJ698" s="5">
        <v>0</v>
      </c>
      <c r="AK698" s="3" t="s">
        <v>6381</v>
      </c>
      <c r="AL698" s="3" t="s">
        <v>6381</v>
      </c>
      <c r="AM698" s="3" t="s">
        <v>6381</v>
      </c>
      <c r="AN698" s="3" t="s">
        <v>6381</v>
      </c>
      <c r="AO698" s="5" t="s">
        <v>6381</v>
      </c>
      <c r="AP698" s="5">
        <v>0.22800000000000001</v>
      </c>
      <c r="AQ698" s="5">
        <v>0.15338645418326693</v>
      </c>
      <c r="AR698" s="5">
        <v>0</v>
      </c>
      <c r="AS698" s="5">
        <v>0.2349949135300102</v>
      </c>
      <c r="AT698" s="5">
        <v>0</v>
      </c>
      <c r="AU698" s="5">
        <v>0.31896551724137934</v>
      </c>
      <c r="AV698" s="5">
        <v>0.14630000000000001</v>
      </c>
      <c r="AW698" s="4">
        <v>27</v>
      </c>
      <c r="AX698" s="4">
        <v>23.1</v>
      </c>
      <c r="AY698" s="4">
        <v>0</v>
      </c>
      <c r="AZ698" s="4">
        <v>111.5</v>
      </c>
      <c r="BA698" s="4">
        <v>98.3</v>
      </c>
      <c r="BB698" s="4">
        <v>0</v>
      </c>
      <c r="BC698" s="4">
        <v>0</v>
      </c>
      <c r="BD698" s="4">
        <v>0</v>
      </c>
      <c r="BE698" s="4">
        <v>0</v>
      </c>
      <c r="BF698" s="4">
        <v>0</v>
      </c>
      <c r="BG698" s="4">
        <v>-5.4</v>
      </c>
      <c r="BH698" s="5" t="s">
        <v>6381</v>
      </c>
      <c r="BI698" s="4">
        <v>5.4</v>
      </c>
      <c r="BJ698" s="4">
        <v>28.5</v>
      </c>
      <c r="BK698" s="4">
        <v>150.6</v>
      </c>
      <c r="BL698" s="4">
        <v>781.30000000000007</v>
      </c>
      <c r="BM698" s="4">
        <v>249.1</v>
      </c>
      <c r="BN698" s="4">
        <v>1266.3999999999999</v>
      </c>
      <c r="BO698" s="4">
        <v>0</v>
      </c>
      <c r="BP698" s="15">
        <v>0.65693950006776092</v>
      </c>
    </row>
    <row r="699" spans="1:68" x14ac:dyDescent="0.3">
      <c r="A699" s="15">
        <f t="shared" si="12"/>
        <v>698</v>
      </c>
      <c r="B699" s="2" t="s">
        <v>1047</v>
      </c>
      <c r="C699" s="2" t="s">
        <v>1048</v>
      </c>
      <c r="D699" s="3" t="s">
        <v>6410</v>
      </c>
      <c r="E699" s="3" t="s">
        <v>6379</v>
      </c>
      <c r="F699" s="3" t="s">
        <v>6380</v>
      </c>
      <c r="G699" s="3" t="s">
        <v>6379</v>
      </c>
      <c r="H699" s="4">
        <v>73.099999999999994</v>
      </c>
      <c r="I699" s="4">
        <v>0</v>
      </c>
      <c r="J699" s="4">
        <v>73.099999999999994</v>
      </c>
      <c r="K699" s="4">
        <v>0</v>
      </c>
      <c r="L699" s="4">
        <v>73.099999999999994</v>
      </c>
      <c r="M699" s="5">
        <v>0</v>
      </c>
      <c r="N699" s="6">
        <v>1.4450867052023122E-4</v>
      </c>
      <c r="O699" s="5" t="s">
        <v>6381</v>
      </c>
      <c r="P699" s="5">
        <v>0</v>
      </c>
      <c r="Q699" s="5" t="s">
        <v>6381</v>
      </c>
      <c r="R699" s="5">
        <v>0</v>
      </c>
      <c r="S699" s="4">
        <v>10.56</v>
      </c>
      <c r="T699" s="6">
        <v>0.73772800000000005</v>
      </c>
      <c r="U699" s="5">
        <v>0.35916569992135944</v>
      </c>
      <c r="V699" s="5">
        <v>0.28051119586881368</v>
      </c>
      <c r="W699" s="6">
        <v>0.24896265560165973</v>
      </c>
      <c r="X699" s="1">
        <v>6.3035019455252916</v>
      </c>
      <c r="Y699" s="6">
        <v>6.7685185185185173</v>
      </c>
      <c r="Z699" s="6">
        <v>6.7685185185185173</v>
      </c>
      <c r="AA699" s="6">
        <v>8.6557377049180335</v>
      </c>
      <c r="AB699" s="6" t="s">
        <v>6381</v>
      </c>
      <c r="AC699" s="6" t="s">
        <v>6381</v>
      </c>
      <c r="AD699" s="6">
        <v>0.44901719901719894</v>
      </c>
      <c r="AE699" s="6">
        <v>4.5123456790123457</v>
      </c>
      <c r="AF699" s="6">
        <v>3.768041237113402</v>
      </c>
      <c r="AG699" s="6" t="s">
        <v>6381</v>
      </c>
      <c r="AH699" s="6">
        <v>0.44901719901719894</v>
      </c>
      <c r="AI699" s="5">
        <v>0.17962962962962961</v>
      </c>
      <c r="AJ699" s="5">
        <v>2.6538987688098495E-2</v>
      </c>
      <c r="AK699" s="3">
        <v>1.165</v>
      </c>
      <c r="AL699" s="3">
        <v>0.36299999999999999</v>
      </c>
      <c r="AM699" s="3">
        <v>0.21899999999999997</v>
      </c>
      <c r="AN699" s="3">
        <v>0.126</v>
      </c>
      <c r="AO699" s="5" t="s">
        <v>6381</v>
      </c>
      <c r="AP699" s="5" t="s">
        <v>6381</v>
      </c>
      <c r="AQ699" s="5">
        <v>0.50232558139534889</v>
      </c>
      <c r="AR699" s="5">
        <v>0.40099009900990101</v>
      </c>
      <c r="AS699" s="5">
        <v>6.6339066339066333E-2</v>
      </c>
      <c r="AT699" s="5">
        <v>9.9508599508599499E-2</v>
      </c>
      <c r="AU699" s="5">
        <v>0.32608695652173908</v>
      </c>
      <c r="AV699" s="5">
        <v>1.7600000000000001E-2</v>
      </c>
      <c r="AW699" s="4">
        <v>10.8</v>
      </c>
      <c r="AX699" s="4">
        <v>10.8</v>
      </c>
      <c r="AY699" s="4">
        <v>16.2</v>
      </c>
      <c r="AZ699" s="4">
        <v>162.80000000000001</v>
      </c>
      <c r="BA699" s="4">
        <v>162.80000000000001</v>
      </c>
      <c r="BB699" s="4">
        <v>19.399999999999999</v>
      </c>
      <c r="BC699" s="4">
        <v>19.399999999999999</v>
      </c>
      <c r="BD699" s="4">
        <v>10.917391304347827</v>
      </c>
      <c r="BE699" s="4">
        <v>-20.100000000000001</v>
      </c>
      <c r="BF699" s="4">
        <v>18.32</v>
      </c>
      <c r="BG699" s="4">
        <v>16.318999999999999</v>
      </c>
      <c r="BH699" s="5">
        <v>3.1728275587415364</v>
      </c>
      <c r="BI699" s="4">
        <v>-23.721608695652172</v>
      </c>
      <c r="BJ699" s="4">
        <v>-3.7389999999999972</v>
      </c>
      <c r="BK699" s="4">
        <v>21.5</v>
      </c>
      <c r="BL699" s="4">
        <v>40.4</v>
      </c>
      <c r="BM699" s="4">
        <v>0</v>
      </c>
      <c r="BN699" s="4">
        <v>0</v>
      </c>
      <c r="BO699" s="4">
        <v>-1.94</v>
      </c>
      <c r="BP699" s="15">
        <v>0.78005547483954207</v>
      </c>
    </row>
    <row r="700" spans="1:68" x14ac:dyDescent="0.3">
      <c r="A700" s="15">
        <f t="shared" si="12"/>
        <v>699</v>
      </c>
      <c r="B700" s="2" t="s">
        <v>1049</v>
      </c>
      <c r="C700" s="2" t="s">
        <v>1050</v>
      </c>
      <c r="D700" s="3" t="s">
        <v>6391</v>
      </c>
      <c r="E700" s="3" t="s">
        <v>6379</v>
      </c>
      <c r="F700" s="3" t="s">
        <v>6380</v>
      </c>
      <c r="G700" s="3" t="s">
        <v>6379</v>
      </c>
      <c r="H700" s="4">
        <v>486.8</v>
      </c>
      <c r="I700" s="4">
        <v>88.2</v>
      </c>
      <c r="J700" s="4">
        <v>575</v>
      </c>
      <c r="K700" s="4">
        <v>22.1</v>
      </c>
      <c r="L700" s="4">
        <v>552.9</v>
      </c>
      <c r="M700" s="5">
        <v>3.8434782608695657E-2</v>
      </c>
      <c r="N700" s="6">
        <v>8.0042689434364989E-5</v>
      </c>
      <c r="O700" s="5">
        <v>0.32061068702290074</v>
      </c>
      <c r="P700" s="5">
        <v>0.15339130434782608</v>
      </c>
      <c r="Q700" s="5">
        <v>0.47191011235955055</v>
      </c>
      <c r="R700" s="5">
        <v>0.18118323746918652</v>
      </c>
      <c r="S700" s="4">
        <v>2.6</v>
      </c>
      <c r="T700" s="6">
        <v>0.73806399999999994</v>
      </c>
      <c r="U700" s="5">
        <v>0.32863353450309968</v>
      </c>
      <c r="V700" s="5">
        <v>0.32254772830859779</v>
      </c>
      <c r="W700" s="6">
        <v>0.23595505617977525</v>
      </c>
      <c r="X700" s="1">
        <v>12.381818181818181</v>
      </c>
      <c r="Y700" s="6">
        <v>12.710182767624023</v>
      </c>
      <c r="Z700" s="6">
        <v>11.701923076923077</v>
      </c>
      <c r="AA700" s="6">
        <v>11.981566820276498</v>
      </c>
      <c r="AB700" s="6">
        <v>0.8473455178416015</v>
      </c>
      <c r="AC700" s="6">
        <v>2.6046013911182451</v>
      </c>
      <c r="AD700" s="6">
        <v>1.3533500139004726</v>
      </c>
      <c r="AE700" s="6">
        <v>8.1189427312775333</v>
      </c>
      <c r="AF700" s="6">
        <v>7.8093220338983054</v>
      </c>
      <c r="AG700" s="6">
        <v>2.3597951344430212</v>
      </c>
      <c r="AH700" s="6">
        <v>1.5371142618849041</v>
      </c>
      <c r="AI700" s="5">
        <v>0</v>
      </c>
      <c r="AJ700" s="5">
        <v>0</v>
      </c>
      <c r="AK700" s="3">
        <v>0.153</v>
      </c>
      <c r="AL700" s="3" t="s">
        <v>6381</v>
      </c>
      <c r="AM700" s="3">
        <v>0.19800000000000001</v>
      </c>
      <c r="AN700" s="3" t="s">
        <v>6381</v>
      </c>
      <c r="AO700" s="5">
        <v>0.15</v>
      </c>
      <c r="AP700" s="5">
        <v>0.184</v>
      </c>
      <c r="AQ700" s="5">
        <v>0.27788911155644624</v>
      </c>
      <c r="AR700" s="5">
        <v>0.28094059405940597</v>
      </c>
      <c r="AS700" s="5">
        <v>0.11134903640256959</v>
      </c>
      <c r="AT700" s="5">
        <v>0.18228051391862951</v>
      </c>
      <c r="AU700" s="5">
        <v>0.28115015974440899</v>
      </c>
      <c r="AV700" s="5">
        <v>0.1249</v>
      </c>
      <c r="AW700" s="4">
        <v>38.299999999999997</v>
      </c>
      <c r="AX700" s="4">
        <v>41.6</v>
      </c>
      <c r="AY700" s="4">
        <v>68.099999999999994</v>
      </c>
      <c r="AZ700" s="4">
        <v>359.7</v>
      </c>
      <c r="BA700" s="4">
        <v>373.6</v>
      </c>
      <c r="BB700" s="4">
        <v>70.8</v>
      </c>
      <c r="BC700" s="4">
        <v>78.900000000000006</v>
      </c>
      <c r="BD700" s="4">
        <v>48.95367412140574</v>
      </c>
      <c r="BE700" s="4">
        <v>0</v>
      </c>
      <c r="BF700" s="4">
        <v>0</v>
      </c>
      <c r="BG700" s="4">
        <v>-11</v>
      </c>
      <c r="BH700" s="5">
        <v>-0.22470223527492256</v>
      </c>
      <c r="BI700" s="4">
        <v>59.95367412140574</v>
      </c>
      <c r="BJ700" s="4">
        <v>52.6</v>
      </c>
      <c r="BK700" s="4">
        <v>149.69999999999999</v>
      </c>
      <c r="BL700" s="4">
        <v>242.39999999999998</v>
      </c>
      <c r="BM700" s="4">
        <v>186.9</v>
      </c>
      <c r="BN700" s="4">
        <v>234.30000000000004</v>
      </c>
      <c r="BO700" s="4">
        <v>0</v>
      </c>
      <c r="BP700" s="15">
        <v>0.11716830200686779</v>
      </c>
    </row>
    <row r="701" spans="1:68" x14ac:dyDescent="0.3">
      <c r="A701" s="15">
        <f t="shared" si="12"/>
        <v>700</v>
      </c>
      <c r="B701" s="2" t="s">
        <v>1051</v>
      </c>
      <c r="C701" s="2" t="s">
        <v>1052</v>
      </c>
      <c r="D701" s="3" t="s">
        <v>6391</v>
      </c>
      <c r="E701" s="3" t="s">
        <v>6379</v>
      </c>
      <c r="F701" s="3" t="s">
        <v>6380</v>
      </c>
      <c r="G701" s="3" t="s">
        <v>6379</v>
      </c>
      <c r="H701" s="4">
        <v>2.19</v>
      </c>
      <c r="I701" s="4">
        <v>0</v>
      </c>
      <c r="J701" s="4">
        <v>2.19</v>
      </c>
      <c r="K701" s="4">
        <v>0</v>
      </c>
      <c r="L701" s="4">
        <v>2.19</v>
      </c>
      <c r="M701" s="5">
        <v>0</v>
      </c>
      <c r="N701" s="6">
        <v>2.0000000000000001E-4</v>
      </c>
      <c r="O701" s="5" t="s">
        <v>6381</v>
      </c>
      <c r="P701" s="5">
        <v>0</v>
      </c>
      <c r="Q701" s="5" t="s">
        <v>6381</v>
      </c>
      <c r="R701" s="5">
        <v>0</v>
      </c>
      <c r="S701" s="4">
        <v>0.219</v>
      </c>
      <c r="T701" s="6">
        <v>0.73897600000000008</v>
      </c>
      <c r="U701" s="5">
        <v>0.10488088481701516</v>
      </c>
      <c r="V701" s="5">
        <v>0.59591411827849516</v>
      </c>
      <c r="W701" s="6">
        <v>0.32838589981447125</v>
      </c>
      <c r="X701" s="1">
        <v>6.2047244094488194</v>
      </c>
      <c r="Y701" s="6">
        <v>4.0257352941176467</v>
      </c>
      <c r="Z701" s="6">
        <v>8.4555984555984551</v>
      </c>
      <c r="AA701" s="6" t="s">
        <v>6381</v>
      </c>
      <c r="AB701" s="6" t="s">
        <v>6381</v>
      </c>
      <c r="AC701" s="6" t="s">
        <v>6381</v>
      </c>
      <c r="AD701" s="6">
        <v>0.18099173553719008</v>
      </c>
      <c r="AE701" s="6">
        <v>2.7791878172588831</v>
      </c>
      <c r="AF701" s="6">
        <v>1.7804878048780488</v>
      </c>
      <c r="AG701" s="6" t="s">
        <v>6381</v>
      </c>
      <c r="AH701" s="6">
        <v>0.18099173553719008</v>
      </c>
      <c r="AI701" s="5">
        <v>0</v>
      </c>
      <c r="AJ701" s="5">
        <v>0</v>
      </c>
      <c r="AK701" s="3" t="s">
        <v>6381</v>
      </c>
      <c r="AL701" s="3" t="s">
        <v>6381</v>
      </c>
      <c r="AM701" s="3" t="s">
        <v>6381</v>
      </c>
      <c r="AN701" s="3" t="s">
        <v>6381</v>
      </c>
      <c r="AO701" s="5" t="s">
        <v>6381</v>
      </c>
      <c r="AP701" s="5" t="s">
        <v>6381</v>
      </c>
      <c r="AQ701" s="5" t="s">
        <v>6381</v>
      </c>
      <c r="AR701" s="5" t="s">
        <v>6381</v>
      </c>
      <c r="AS701" s="5">
        <v>2.1229508196721314E-2</v>
      </c>
      <c r="AT701" s="5">
        <v>6.4590163934426237E-2</v>
      </c>
      <c r="AU701" s="5">
        <v>0.5</v>
      </c>
      <c r="AV701" s="5" t="s">
        <v>6381</v>
      </c>
      <c r="AW701" s="4">
        <v>0.54400000000000004</v>
      </c>
      <c r="AX701" s="4">
        <v>0.25900000000000001</v>
      </c>
      <c r="AY701" s="4">
        <v>0.78800000000000003</v>
      </c>
      <c r="AZ701" s="4">
        <v>12.1</v>
      </c>
      <c r="BA701" s="4">
        <v>12.2</v>
      </c>
      <c r="BB701" s="4">
        <v>1.23</v>
      </c>
      <c r="BC701" s="4">
        <v>0.92500000000000004</v>
      </c>
      <c r="BD701" s="4">
        <v>0.39400000000000002</v>
      </c>
      <c r="BE701" s="4">
        <v>0</v>
      </c>
      <c r="BF701" s="4">
        <v>0</v>
      </c>
      <c r="BG701" s="4">
        <v>-0.14099999999999999</v>
      </c>
      <c r="BH701" s="5">
        <v>-0.35786802030456849</v>
      </c>
      <c r="BI701" s="4">
        <v>0.53500000000000003</v>
      </c>
      <c r="BJ701" s="4">
        <v>0.4</v>
      </c>
      <c r="BK701" s="4">
        <v>0</v>
      </c>
      <c r="BL701" s="4">
        <v>0</v>
      </c>
      <c r="BM701" s="4">
        <v>0</v>
      </c>
      <c r="BN701" s="4">
        <v>0</v>
      </c>
      <c r="BO701" s="4">
        <v>0</v>
      </c>
      <c r="BP701" s="15">
        <v>0.89520694659930766</v>
      </c>
    </row>
    <row r="702" spans="1:68" x14ac:dyDescent="0.3">
      <c r="A702" s="15">
        <f t="shared" si="12"/>
        <v>701</v>
      </c>
      <c r="B702" s="2" t="s">
        <v>1053</v>
      </c>
      <c r="C702" s="2" t="s">
        <v>1054</v>
      </c>
      <c r="D702" s="3" t="s">
        <v>6387</v>
      </c>
      <c r="E702" s="3" t="s">
        <v>6379</v>
      </c>
      <c r="F702" s="3" t="s">
        <v>6380</v>
      </c>
      <c r="G702" s="3" t="s">
        <v>6379</v>
      </c>
      <c r="H702" s="4">
        <v>63.1</v>
      </c>
      <c r="I702" s="4">
        <v>2.7</v>
      </c>
      <c r="J702" s="4">
        <v>65.8</v>
      </c>
      <c r="K702" s="4">
        <v>0</v>
      </c>
      <c r="L702" s="4">
        <v>65.8</v>
      </c>
      <c r="M702" s="5">
        <v>0</v>
      </c>
      <c r="N702" s="6">
        <v>1.1214953271028037E-3</v>
      </c>
      <c r="O702" s="5">
        <v>7.03125E-2</v>
      </c>
      <c r="P702" s="5">
        <v>4.1033434650455933E-2</v>
      </c>
      <c r="Q702" s="5">
        <v>7.5630252100840331E-2</v>
      </c>
      <c r="R702" s="5">
        <v>4.2789223454833603E-2</v>
      </c>
      <c r="S702" s="4">
        <v>5.89</v>
      </c>
      <c r="T702" s="6">
        <v>0.73990400000000001</v>
      </c>
      <c r="U702" s="5">
        <v>0.10954451150103323</v>
      </c>
      <c r="V702" s="5">
        <v>0.55228691215104242</v>
      </c>
      <c r="W702" s="6">
        <v>0.64375000000000004</v>
      </c>
      <c r="X702" s="1">
        <v>112.66666666666667</v>
      </c>
      <c r="Y702" s="6">
        <v>13.658008658008658</v>
      </c>
      <c r="Z702" s="6">
        <v>14.640371229698378</v>
      </c>
      <c r="AA702" s="6" t="s">
        <v>6381</v>
      </c>
      <c r="AB702" s="6" t="s">
        <v>6381</v>
      </c>
      <c r="AC702" s="6">
        <v>1.7675070028011204</v>
      </c>
      <c r="AD702" s="6">
        <v>1.3284210526315789</v>
      </c>
      <c r="AE702" s="6">
        <v>9.7337278106508869</v>
      </c>
      <c r="AF702" s="6">
        <v>7.1444082519001073</v>
      </c>
      <c r="AG702" s="6">
        <v>1.7135416666666663</v>
      </c>
      <c r="AH702" s="6">
        <v>1.3852631578947368</v>
      </c>
      <c r="AI702" s="5">
        <v>0</v>
      </c>
      <c r="AJ702" s="5">
        <v>0</v>
      </c>
      <c r="AK702" s="3">
        <v>0.71299999999999997</v>
      </c>
      <c r="AL702" s="3" t="s">
        <v>6381</v>
      </c>
      <c r="AM702" s="3">
        <v>0.16200000000000001</v>
      </c>
      <c r="AN702" s="3">
        <v>0.12300000000000001</v>
      </c>
      <c r="AO702" s="5" t="s">
        <v>6381</v>
      </c>
      <c r="AP702" s="5" t="s">
        <v>6381</v>
      </c>
      <c r="AQ702" s="5">
        <v>0.14414715719063545</v>
      </c>
      <c r="AR702" s="5">
        <v>0.2197587854751146</v>
      </c>
      <c r="AS702" s="5">
        <v>8.9419087136929448E-2</v>
      </c>
      <c r="AT702" s="5">
        <v>0.14024896265560163</v>
      </c>
      <c r="AU702" s="5">
        <v>0.36563876651982385</v>
      </c>
      <c r="AV702" s="5" t="s">
        <v>6381</v>
      </c>
      <c r="AW702" s="4">
        <v>4.62</v>
      </c>
      <c r="AX702" s="4">
        <v>4.3099999999999996</v>
      </c>
      <c r="AY702" s="4">
        <v>6.76</v>
      </c>
      <c r="AZ702" s="4">
        <v>47.5</v>
      </c>
      <c r="BA702" s="4">
        <v>48.2</v>
      </c>
      <c r="BB702" s="4">
        <v>9.2100000000000009</v>
      </c>
      <c r="BC702" s="4">
        <v>8.8800000000000008</v>
      </c>
      <c r="BD702" s="4">
        <v>4.2882819383259907</v>
      </c>
      <c r="BE702" s="4">
        <v>0</v>
      </c>
      <c r="BF702" s="4">
        <v>0</v>
      </c>
      <c r="BG702" s="4">
        <v>-2.12</v>
      </c>
      <c r="BH702" s="5">
        <v>-0.49437047994740313</v>
      </c>
      <c r="BI702" s="4">
        <v>6.4082819383259908</v>
      </c>
      <c r="BJ702" s="4">
        <v>6.43</v>
      </c>
      <c r="BK702" s="4">
        <v>29.9</v>
      </c>
      <c r="BL702" s="4">
        <v>30.760999999999999</v>
      </c>
      <c r="BM702" s="4">
        <v>35.700000000000003</v>
      </c>
      <c r="BN702" s="4">
        <v>38.400000000000006</v>
      </c>
      <c r="BO702" s="4">
        <v>0</v>
      </c>
      <c r="BP702" s="15">
        <v>0.42540182820706651</v>
      </c>
    </row>
    <row r="703" spans="1:68" x14ac:dyDescent="0.3">
      <c r="A703" s="15">
        <f t="shared" si="12"/>
        <v>702</v>
      </c>
      <c r="B703" s="2" t="s">
        <v>1055</v>
      </c>
      <c r="C703" s="2" t="s">
        <v>1056</v>
      </c>
      <c r="D703" s="3" t="s">
        <v>6388</v>
      </c>
      <c r="E703" s="3" t="s">
        <v>6379</v>
      </c>
      <c r="F703" s="3" t="s">
        <v>6380</v>
      </c>
      <c r="G703" s="3" t="s">
        <v>6379</v>
      </c>
      <c r="H703" s="4">
        <v>2.06</v>
      </c>
      <c r="I703" s="4">
        <v>0.64500000000000002</v>
      </c>
      <c r="J703" s="4">
        <v>2.7050000000000001</v>
      </c>
      <c r="K703" s="4">
        <v>0</v>
      </c>
      <c r="L703" s="4">
        <v>2.7050000000000001</v>
      </c>
      <c r="M703" s="5">
        <v>0</v>
      </c>
      <c r="N703" s="6">
        <v>4.9140049140049139E-4</v>
      </c>
      <c r="O703" s="5">
        <v>0.11246730601569313</v>
      </c>
      <c r="P703" s="5">
        <v>0.23844731977818853</v>
      </c>
      <c r="Q703" s="5">
        <v>0.12671905697445973</v>
      </c>
      <c r="R703" s="5">
        <v>0.31310679611650488</v>
      </c>
      <c r="S703" s="4">
        <v>0.253</v>
      </c>
      <c r="T703" s="6">
        <v>0.74116800000000005</v>
      </c>
      <c r="U703" s="5">
        <v>8.3666002653407553E-2</v>
      </c>
      <c r="V703" s="5">
        <v>0.86056459872076341</v>
      </c>
      <c r="W703" s="6">
        <v>0.40381791483113061</v>
      </c>
      <c r="X703" s="1" t="s">
        <v>6381</v>
      </c>
      <c r="Y703" s="6" t="s">
        <v>6381</v>
      </c>
      <c r="Z703" s="6" t="s">
        <v>6381</v>
      </c>
      <c r="AA703" s="6" t="s">
        <v>6381</v>
      </c>
      <c r="AB703" s="6" t="s">
        <v>6381</v>
      </c>
      <c r="AC703" s="6">
        <v>0.40471512770137524</v>
      </c>
      <c r="AD703" s="6">
        <v>5.1116625310173696</v>
      </c>
      <c r="AE703" s="6" t="s">
        <v>6381</v>
      </c>
      <c r="AF703" s="6" t="s">
        <v>6381</v>
      </c>
      <c r="AG703" s="6">
        <v>0.47166521360069752</v>
      </c>
      <c r="AH703" s="6">
        <v>6.712158808933002</v>
      </c>
      <c r="AI703" s="5" t="s">
        <v>6381</v>
      </c>
      <c r="AJ703" s="5">
        <v>0</v>
      </c>
      <c r="AK703" s="3" t="s">
        <v>6381</v>
      </c>
      <c r="AL703" s="3" t="s">
        <v>6381</v>
      </c>
      <c r="AM703" s="3" t="s">
        <v>6381</v>
      </c>
      <c r="AN703" s="3" t="s">
        <v>6381</v>
      </c>
      <c r="AO703" s="5" t="s">
        <v>6381</v>
      </c>
      <c r="AP703" s="5" t="s">
        <v>6381</v>
      </c>
      <c r="AQ703" s="5">
        <v>-6.1453744493392075E-2</v>
      </c>
      <c r="AR703" s="5">
        <v>0</v>
      </c>
      <c r="AS703" s="5">
        <v>-0.73421052631578954</v>
      </c>
      <c r="AT703" s="5">
        <v>0</v>
      </c>
      <c r="AU703" s="5">
        <v>0</v>
      </c>
      <c r="AV703" s="5" t="s">
        <v>6381</v>
      </c>
      <c r="AW703" s="4">
        <v>-0.28399999999999997</v>
      </c>
      <c r="AX703" s="4">
        <v>-0.27900000000000003</v>
      </c>
      <c r="AY703" s="4">
        <v>0</v>
      </c>
      <c r="AZ703" s="4">
        <v>0.40300000000000002</v>
      </c>
      <c r="BA703" s="4">
        <v>0.38</v>
      </c>
      <c r="BB703" s="4">
        <v>0</v>
      </c>
      <c r="BC703" s="4">
        <v>0</v>
      </c>
      <c r="BD703" s="4">
        <v>0</v>
      </c>
      <c r="BE703" s="4">
        <v>0</v>
      </c>
      <c r="BF703" s="4">
        <v>0</v>
      </c>
      <c r="BG703" s="4">
        <v>-3.4000000000000002E-2</v>
      </c>
      <c r="BH703" s="5" t="s">
        <v>6381</v>
      </c>
      <c r="BI703" s="4">
        <v>3.4000000000000002E-2</v>
      </c>
      <c r="BJ703" s="4">
        <v>-0.24500000000000002</v>
      </c>
      <c r="BK703" s="4">
        <v>4.54</v>
      </c>
      <c r="BL703" s="4">
        <v>3.6700000000000004</v>
      </c>
      <c r="BM703" s="4">
        <v>5.09</v>
      </c>
      <c r="BN703" s="4">
        <v>5.7349999999999994</v>
      </c>
      <c r="BO703" s="4">
        <v>0</v>
      </c>
      <c r="BP703" s="15">
        <v>0.90954208243169177</v>
      </c>
    </row>
    <row r="704" spans="1:68" x14ac:dyDescent="0.3">
      <c r="A704" s="15">
        <f t="shared" si="12"/>
        <v>703</v>
      </c>
      <c r="B704" s="2" t="s">
        <v>1057</v>
      </c>
      <c r="C704" s="2" t="s">
        <v>1058</v>
      </c>
      <c r="D704" s="3" t="s">
        <v>6418</v>
      </c>
      <c r="E704" s="3" t="s">
        <v>6379</v>
      </c>
      <c r="F704" s="3" t="s">
        <v>6380</v>
      </c>
      <c r="G704" s="3" t="s">
        <v>6379</v>
      </c>
      <c r="H704" s="4">
        <v>259.5</v>
      </c>
      <c r="I704" s="4">
        <v>1876.5</v>
      </c>
      <c r="J704" s="4">
        <v>2136</v>
      </c>
      <c r="K704" s="4">
        <v>305.60000000000002</v>
      </c>
      <c r="L704" s="4">
        <v>1830.4</v>
      </c>
      <c r="M704" s="5">
        <v>0.14307116104868914</v>
      </c>
      <c r="N704" s="6">
        <v>2.8717122920021471E-4</v>
      </c>
      <c r="O704" s="5">
        <v>0.72757938815866008</v>
      </c>
      <c r="P704" s="5">
        <v>0.8785112359550562</v>
      </c>
      <c r="Q704" s="5">
        <v>2.6707941929974379</v>
      </c>
      <c r="R704" s="5">
        <v>7.2312138728323703</v>
      </c>
      <c r="S704" s="4">
        <v>0.69599999999999995</v>
      </c>
      <c r="T704" s="6">
        <v>0.74142399999999997</v>
      </c>
      <c r="U704" s="5">
        <v>0.27386127875258304</v>
      </c>
      <c r="V704" s="5">
        <v>0.39801172512042071</v>
      </c>
      <c r="W704" s="6">
        <v>0.6079775631037706</v>
      </c>
      <c r="X704" s="1">
        <v>1.0969529085872576</v>
      </c>
      <c r="Y704" s="6">
        <v>6.3602941176470589</v>
      </c>
      <c r="Z704" s="6">
        <v>18.404255319148938</v>
      </c>
      <c r="AA704" s="6">
        <v>6.9599999999999991</v>
      </c>
      <c r="AB704" s="6">
        <v>9.3122900697614336E-2</v>
      </c>
      <c r="AC704" s="6">
        <v>0.36934244235695984</v>
      </c>
      <c r="AD704" s="6">
        <v>1.0116959064327486</v>
      </c>
      <c r="AE704" s="6">
        <v>23.111111111111111</v>
      </c>
      <c r="AF704" s="6">
        <v>14.702008032128514</v>
      </c>
      <c r="AG704" s="6">
        <v>0.80510226522982187</v>
      </c>
      <c r="AH704" s="6">
        <v>7.136062378167642</v>
      </c>
      <c r="AI704" s="5">
        <v>0</v>
      </c>
      <c r="AJ704" s="5">
        <v>0</v>
      </c>
      <c r="AK704" s="3">
        <v>-0.26600000000000001</v>
      </c>
      <c r="AL704" s="3" t="s">
        <v>6381</v>
      </c>
      <c r="AM704" s="3">
        <v>0.66700000000000004</v>
      </c>
      <c r="AN704" s="3" t="s">
        <v>6381</v>
      </c>
      <c r="AO704" s="5">
        <v>0.68299999999999994</v>
      </c>
      <c r="AP704" s="5">
        <v>0.43700000000000006</v>
      </c>
      <c r="AQ704" s="5">
        <v>2.1904613950598104E-2</v>
      </c>
      <c r="AR704" s="5">
        <v>4.6427105926490415E-2</v>
      </c>
      <c r="AS704" s="5">
        <v>4.5660621761658027E-2</v>
      </c>
      <c r="AT704" s="5">
        <v>0.25647668393782386</v>
      </c>
      <c r="AU704" s="5">
        <v>0</v>
      </c>
      <c r="AV704" s="5">
        <v>0.11539999999999999</v>
      </c>
      <c r="AW704" s="4">
        <v>40.799999999999997</v>
      </c>
      <c r="AX704" s="4">
        <v>14.1</v>
      </c>
      <c r="AY704" s="4">
        <v>79.2</v>
      </c>
      <c r="AZ704" s="4">
        <v>256.5</v>
      </c>
      <c r="BA704" s="4">
        <v>308.8</v>
      </c>
      <c r="BB704" s="4">
        <v>124.5</v>
      </c>
      <c r="BC704" s="4">
        <v>113.3</v>
      </c>
      <c r="BD704" s="4">
        <v>79.2</v>
      </c>
      <c r="BE704" s="4">
        <v>0</v>
      </c>
      <c r="BF704" s="4">
        <v>0</v>
      </c>
      <c r="BG704" s="4">
        <v>-35.200000000000003</v>
      </c>
      <c r="BH704" s="5">
        <v>-0.44444444444444448</v>
      </c>
      <c r="BI704" s="4">
        <v>114.4</v>
      </c>
      <c r="BJ704" s="4">
        <v>49.300000000000004</v>
      </c>
      <c r="BK704" s="4">
        <v>643.70000000000005</v>
      </c>
      <c r="BL704" s="4">
        <v>1705.9</v>
      </c>
      <c r="BM704" s="4">
        <v>702.6</v>
      </c>
      <c r="BN704" s="4">
        <v>2273.5</v>
      </c>
      <c r="BO704" s="4">
        <v>0</v>
      </c>
      <c r="BP704" s="15">
        <v>0.77605362483810292</v>
      </c>
    </row>
    <row r="705" spans="1:68" x14ac:dyDescent="0.3">
      <c r="A705" s="15">
        <f t="shared" si="12"/>
        <v>704</v>
      </c>
      <c r="B705" s="2" t="s">
        <v>1059</v>
      </c>
      <c r="C705" s="2" t="s">
        <v>1060</v>
      </c>
      <c r="D705" s="3" t="s">
        <v>6382</v>
      </c>
      <c r="E705" s="3" t="s">
        <v>6379</v>
      </c>
      <c r="F705" s="3" t="s">
        <v>6380</v>
      </c>
      <c r="G705" s="3" t="s">
        <v>6379</v>
      </c>
      <c r="H705" s="4">
        <v>2857.5</v>
      </c>
      <c r="I705" s="4">
        <v>0</v>
      </c>
      <c r="J705" s="4">
        <v>2857.5</v>
      </c>
      <c r="K705" s="4">
        <v>0</v>
      </c>
      <c r="L705" s="4">
        <v>2857.5</v>
      </c>
      <c r="M705" s="5">
        <v>0</v>
      </c>
      <c r="N705" s="6">
        <v>1.4868213561612977E-3</v>
      </c>
      <c r="O705" s="5" t="s">
        <v>6381</v>
      </c>
      <c r="P705" s="5">
        <v>0</v>
      </c>
      <c r="Q705" s="5" t="s">
        <v>6381</v>
      </c>
      <c r="R705" s="5">
        <v>0</v>
      </c>
      <c r="S705" s="4">
        <v>3.22</v>
      </c>
      <c r="T705" s="6">
        <v>0.74243200000000009</v>
      </c>
      <c r="U705" s="5">
        <v>0.26076809620810598</v>
      </c>
      <c r="V705" s="5">
        <v>0.32020788284377716</v>
      </c>
      <c r="W705" s="6">
        <v>0.23691460055096422</v>
      </c>
      <c r="X705" s="1">
        <v>67.459459459459453</v>
      </c>
      <c r="Y705" s="6">
        <v>29.398148148148149</v>
      </c>
      <c r="Z705" s="6">
        <v>29.398148148148149</v>
      </c>
      <c r="AA705" s="6">
        <v>23.165467625899279</v>
      </c>
      <c r="AB705" s="6">
        <v>0.9575944022198094</v>
      </c>
      <c r="AC705" s="6" t="s">
        <v>6381</v>
      </c>
      <c r="AD705" s="6">
        <v>1.9497134279475983</v>
      </c>
      <c r="AE705" s="6">
        <v>22.896634615384617</v>
      </c>
      <c r="AF705" s="6">
        <v>21.533534287867372</v>
      </c>
      <c r="AG705" s="6" t="s">
        <v>6381</v>
      </c>
      <c r="AH705" s="6">
        <v>1.9497134279475983</v>
      </c>
      <c r="AI705" s="5">
        <v>0.15226337448559671</v>
      </c>
      <c r="AJ705" s="5">
        <v>5.1793525809273842E-3</v>
      </c>
      <c r="AK705" s="3">
        <v>0.43200000000000005</v>
      </c>
      <c r="AL705" s="3">
        <v>0.39899999999999997</v>
      </c>
      <c r="AM705" s="3">
        <v>0.29600000000000004</v>
      </c>
      <c r="AN705" s="3">
        <v>0.35200000000000004</v>
      </c>
      <c r="AO705" s="5">
        <v>0.307</v>
      </c>
      <c r="AP705" s="5">
        <v>0.245</v>
      </c>
      <c r="AQ705" s="5">
        <v>2.7931034482758625</v>
      </c>
      <c r="AR705" s="5">
        <v>1.0554803788903924</v>
      </c>
      <c r="AS705" s="5">
        <v>6.6320960698689965E-2</v>
      </c>
      <c r="AT705" s="5">
        <v>8.5152838427947602E-2</v>
      </c>
      <c r="AU705" s="5">
        <v>0.28233555062823357</v>
      </c>
      <c r="AV705" s="5">
        <v>0.14710000000000001</v>
      </c>
      <c r="AW705" s="4">
        <v>97.2</v>
      </c>
      <c r="AX705" s="4">
        <v>97.2</v>
      </c>
      <c r="AY705" s="4">
        <v>124.8</v>
      </c>
      <c r="AZ705" s="4">
        <v>1465.6</v>
      </c>
      <c r="BA705" s="4">
        <v>1465.6</v>
      </c>
      <c r="BB705" s="4">
        <v>132.69999999999999</v>
      </c>
      <c r="BC705" s="4">
        <v>132.69999999999999</v>
      </c>
      <c r="BD705" s="4">
        <v>89.56452328159645</v>
      </c>
      <c r="BE705" s="4">
        <v>1.1930000000000001</v>
      </c>
      <c r="BF705" s="4">
        <v>151.53</v>
      </c>
      <c r="BG705" s="4">
        <v>-1.6100000000000003</v>
      </c>
      <c r="BH705" s="5">
        <v>1.6738770498296758</v>
      </c>
      <c r="BI705" s="4">
        <v>-60.355476718403551</v>
      </c>
      <c r="BJ705" s="4">
        <v>-53.912999999999997</v>
      </c>
      <c r="BK705" s="4">
        <v>34.799999999999997</v>
      </c>
      <c r="BL705" s="4">
        <v>118.24</v>
      </c>
      <c r="BM705" s="4">
        <v>0</v>
      </c>
      <c r="BN705" s="4">
        <v>0</v>
      </c>
      <c r="BO705" s="4">
        <v>-14.8</v>
      </c>
      <c r="BP705" s="15">
        <v>0.4089739062878982</v>
      </c>
    </row>
    <row r="706" spans="1:68" x14ac:dyDescent="0.3">
      <c r="A706" s="15">
        <f t="shared" si="12"/>
        <v>705</v>
      </c>
      <c r="B706" s="2" t="s">
        <v>1061</v>
      </c>
      <c r="C706" s="2" t="s">
        <v>1062</v>
      </c>
      <c r="D706" s="3" t="s">
        <v>6401</v>
      </c>
      <c r="E706" s="3" t="s">
        <v>6379</v>
      </c>
      <c r="F706" s="3" t="s">
        <v>6380</v>
      </c>
      <c r="G706" s="3" t="s">
        <v>6379</v>
      </c>
      <c r="H706" s="4">
        <v>1.69</v>
      </c>
      <c r="I706" s="4">
        <v>0</v>
      </c>
      <c r="J706" s="4">
        <v>1.69</v>
      </c>
      <c r="K706" s="4">
        <v>0</v>
      </c>
      <c r="L706" s="4">
        <v>1.69</v>
      </c>
      <c r="M706" s="5">
        <v>0</v>
      </c>
      <c r="N706" s="6">
        <v>3.9893617021276599E-4</v>
      </c>
      <c r="O706" s="5" t="s">
        <v>6381</v>
      </c>
      <c r="P706" s="5">
        <v>0</v>
      </c>
      <c r="Q706" s="5" t="s">
        <v>6381</v>
      </c>
      <c r="R706" s="5">
        <v>0</v>
      </c>
      <c r="S706" s="4">
        <v>0.22500000000000001</v>
      </c>
      <c r="T706" s="6">
        <v>0.74251200000000006</v>
      </c>
      <c r="U706" s="5">
        <v>0.27386127875258304</v>
      </c>
      <c r="V706" s="5">
        <v>0.42996220764155541</v>
      </c>
      <c r="W706" s="6">
        <v>0.35714285714285715</v>
      </c>
      <c r="X706" s="1" t="s">
        <v>6381</v>
      </c>
      <c r="Y706" s="6">
        <v>32.5</v>
      </c>
      <c r="Z706" s="6">
        <v>32.5</v>
      </c>
      <c r="AA706" s="6" t="s">
        <v>6381</v>
      </c>
      <c r="AB706" s="6" t="s">
        <v>6381</v>
      </c>
      <c r="AC706" s="6" t="s">
        <v>6381</v>
      </c>
      <c r="AD706" s="6">
        <v>0.91847826086956519</v>
      </c>
      <c r="AE706" s="6">
        <v>32.5</v>
      </c>
      <c r="AF706" s="6">
        <v>8.9893617021276597</v>
      </c>
      <c r="AG706" s="6" t="s">
        <v>6381</v>
      </c>
      <c r="AH706" s="6">
        <v>0.91847826086956519</v>
      </c>
      <c r="AI706" s="5">
        <v>3.884615384615385</v>
      </c>
      <c r="AJ706" s="5">
        <v>0.11952662721893492</v>
      </c>
      <c r="AK706" s="3">
        <v>-0.52300000000000002</v>
      </c>
      <c r="AL706" s="3">
        <v>-0.34</v>
      </c>
      <c r="AM706" s="3">
        <v>-9.0700000000000003E-2</v>
      </c>
      <c r="AN706" s="3">
        <v>-5.6299999999999996E-2</v>
      </c>
      <c r="AO706" s="5" t="s">
        <v>6381</v>
      </c>
      <c r="AP706" s="5" t="s">
        <v>6381</v>
      </c>
      <c r="AQ706" s="5" t="s">
        <v>6381</v>
      </c>
      <c r="AR706" s="5" t="s">
        <v>6381</v>
      </c>
      <c r="AS706" s="5">
        <v>2.8260869565217388E-2</v>
      </c>
      <c r="AT706" s="5">
        <v>2.8260869565217388E-2</v>
      </c>
      <c r="AU706" s="5">
        <v>0.13333333333333333</v>
      </c>
      <c r="AV706" s="5" t="s">
        <v>6381</v>
      </c>
      <c r="AW706" s="4">
        <v>5.1999999999999998E-2</v>
      </c>
      <c r="AX706" s="4">
        <v>5.1999999999999998E-2</v>
      </c>
      <c r="AY706" s="4">
        <v>5.1999999999999998E-2</v>
      </c>
      <c r="AZ706" s="4">
        <v>1.84</v>
      </c>
      <c r="BA706" s="4">
        <v>1.84</v>
      </c>
      <c r="BB706" s="4">
        <v>0.188</v>
      </c>
      <c r="BC706" s="4">
        <v>0.188</v>
      </c>
      <c r="BD706" s="4">
        <v>4.5066666666666665E-2</v>
      </c>
      <c r="BE706" s="4">
        <v>0</v>
      </c>
      <c r="BF706" s="4">
        <v>7.4999999999999983E-2</v>
      </c>
      <c r="BG706" s="4">
        <v>-0.189</v>
      </c>
      <c r="BH706" s="5">
        <v>-2.5295857988165684</v>
      </c>
      <c r="BI706" s="4">
        <v>0.15906666666666669</v>
      </c>
      <c r="BJ706" s="4">
        <v>0.16600000000000001</v>
      </c>
      <c r="BK706" s="4">
        <v>0</v>
      </c>
      <c r="BL706" s="4">
        <v>0</v>
      </c>
      <c r="BM706" s="4">
        <v>0</v>
      </c>
      <c r="BN706" s="4">
        <v>0</v>
      </c>
      <c r="BO706" s="4">
        <v>-0.20200000000000001</v>
      </c>
      <c r="BP706" s="15">
        <v>0.29706823338909782</v>
      </c>
    </row>
    <row r="707" spans="1:68" ht="26.4" x14ac:dyDescent="0.3">
      <c r="A707" s="15">
        <f t="shared" ref="A707:A770" si="13">A706+1</f>
        <v>706</v>
      </c>
      <c r="B707" s="2" t="s">
        <v>1063</v>
      </c>
      <c r="C707" s="2" t="s">
        <v>1064</v>
      </c>
      <c r="D707" s="3" t="s">
        <v>6434</v>
      </c>
      <c r="E707" s="3" t="s">
        <v>6379</v>
      </c>
      <c r="F707" s="3" t="s">
        <v>6380</v>
      </c>
      <c r="G707" s="3" t="s">
        <v>6379</v>
      </c>
      <c r="H707" s="4">
        <v>41427.599999999999</v>
      </c>
      <c r="I707" s="4">
        <v>0</v>
      </c>
      <c r="J707" s="4">
        <v>41427.599999999999</v>
      </c>
      <c r="K707" s="4">
        <v>0</v>
      </c>
      <c r="L707" s="4">
        <v>41427.599999999999</v>
      </c>
      <c r="M707" s="5">
        <v>0</v>
      </c>
      <c r="N707" s="6">
        <v>5.8441937934661916E-5</v>
      </c>
      <c r="O707" s="5" t="s">
        <v>6381</v>
      </c>
      <c r="P707" s="5">
        <v>0</v>
      </c>
      <c r="Q707" s="5" t="s">
        <v>6381</v>
      </c>
      <c r="R707" s="5">
        <v>0</v>
      </c>
      <c r="S707" s="4">
        <v>4.84</v>
      </c>
      <c r="T707" s="6">
        <v>0.74374399999999996</v>
      </c>
      <c r="U707" s="5">
        <v>0.34058772731852804</v>
      </c>
      <c r="V707" s="5">
        <v>0.25690884603768277</v>
      </c>
      <c r="W707" s="6">
        <v>0.17771373679154656</v>
      </c>
      <c r="X707" s="1">
        <v>79.694896851248643</v>
      </c>
      <c r="Y707" s="6">
        <v>8.2233514629401725</v>
      </c>
      <c r="Z707" s="6">
        <v>8.2233514629401725</v>
      </c>
      <c r="AA707" s="6">
        <v>8.2735042735042743</v>
      </c>
      <c r="AB707" s="6">
        <v>0.76853751990095076</v>
      </c>
      <c r="AC707" s="6" t="s">
        <v>6381</v>
      </c>
      <c r="AD707" s="6">
        <v>1.536358511837655</v>
      </c>
      <c r="AE707" s="6">
        <v>5.6441640894290117</v>
      </c>
      <c r="AF707" s="6">
        <v>3.6288750098545033</v>
      </c>
      <c r="AG707" s="6" t="s">
        <v>6381</v>
      </c>
      <c r="AH707" s="6">
        <v>1.536358511837655</v>
      </c>
      <c r="AI707" s="5">
        <v>0.45166540950414863</v>
      </c>
      <c r="AJ707" s="5">
        <v>5.4924736166227353E-2</v>
      </c>
      <c r="AK707" s="3">
        <v>4.1599999999999998E-2</v>
      </c>
      <c r="AL707" s="3">
        <v>7.8399999999999997E-2</v>
      </c>
      <c r="AM707" s="3">
        <v>7.22E-2</v>
      </c>
      <c r="AN707" s="3">
        <v>0.11199999999999999</v>
      </c>
      <c r="AO707" s="5">
        <v>0.107</v>
      </c>
      <c r="AP707" s="5">
        <v>0.13200000000000001</v>
      </c>
      <c r="AQ707" s="5" t="s">
        <v>6381</v>
      </c>
      <c r="AR707" s="5" t="s">
        <v>6381</v>
      </c>
      <c r="AS707" s="5">
        <v>0.18682875452441702</v>
      </c>
      <c r="AT707" s="5">
        <v>0.27220302023378629</v>
      </c>
      <c r="AU707" s="5">
        <v>0.33483998337489612</v>
      </c>
      <c r="AV707" s="5">
        <v>9.5600000000000004E-2</v>
      </c>
      <c r="AW707" s="4">
        <v>5037.8</v>
      </c>
      <c r="AX707" s="4">
        <v>5037.8</v>
      </c>
      <c r="AY707" s="4">
        <v>7339.9</v>
      </c>
      <c r="AZ707" s="4">
        <v>26964.799999999999</v>
      </c>
      <c r="BA707" s="4">
        <v>26964.799999999999</v>
      </c>
      <c r="BB707" s="4">
        <v>11416.1</v>
      </c>
      <c r="BC707" s="4">
        <v>11416.1</v>
      </c>
      <c r="BD707" s="4">
        <v>4882.2080060265998</v>
      </c>
      <c r="BE707" s="4">
        <v>-8.98</v>
      </c>
      <c r="BF707" s="4">
        <v>3236.5</v>
      </c>
      <c r="BG707" s="4">
        <v>872.60000000000036</v>
      </c>
      <c r="BH707" s="5">
        <v>0.84164787631492255</v>
      </c>
      <c r="BI707" s="4">
        <v>773.10800602659947</v>
      </c>
      <c r="BJ707" s="4">
        <v>937.67999999999984</v>
      </c>
      <c r="BK707" s="4">
        <v>0</v>
      </c>
      <c r="BL707" s="4">
        <v>0</v>
      </c>
      <c r="BM707" s="4">
        <v>0</v>
      </c>
      <c r="BN707" s="4">
        <v>0</v>
      </c>
      <c r="BO707" s="4">
        <v>-2275.4</v>
      </c>
      <c r="BP707" s="15">
        <v>0.78686615806814442</v>
      </c>
    </row>
    <row r="708" spans="1:68" x14ac:dyDescent="0.3">
      <c r="A708" s="15">
        <f t="shared" si="13"/>
        <v>707</v>
      </c>
      <c r="B708" s="2" t="s">
        <v>1065</v>
      </c>
      <c r="C708" s="2" t="s">
        <v>1066</v>
      </c>
      <c r="D708" s="3" t="s">
        <v>6400</v>
      </c>
      <c r="E708" s="3" t="s">
        <v>6379</v>
      </c>
      <c r="F708" s="3" t="s">
        <v>6380</v>
      </c>
      <c r="G708" s="3" t="s">
        <v>6379</v>
      </c>
      <c r="H708" s="4">
        <v>0.187</v>
      </c>
      <c r="I708" s="4">
        <v>1E-3</v>
      </c>
      <c r="J708" s="4">
        <v>0.188</v>
      </c>
      <c r="K708" s="4">
        <v>1E-3</v>
      </c>
      <c r="L708" s="4">
        <v>0.187</v>
      </c>
      <c r="M708" s="5">
        <v>5.3191489361702126E-3</v>
      </c>
      <c r="N708" s="6">
        <v>2.0833333333333329E-4</v>
      </c>
      <c r="O708" s="5">
        <v>1.1350737797956867E-3</v>
      </c>
      <c r="P708" s="5">
        <v>5.3191489361702126E-3</v>
      </c>
      <c r="Q708" s="5">
        <v>1.1363636363636363E-3</v>
      </c>
      <c r="R708" s="5">
        <v>5.3475935828877011E-3</v>
      </c>
      <c r="S708" s="4">
        <v>4.0000000000000001E-3</v>
      </c>
      <c r="T708" s="6">
        <v>0.74483200000000005</v>
      </c>
      <c r="U708" s="5">
        <v>7.7459666924148338E-2</v>
      </c>
      <c r="V708" s="5">
        <v>0.71004694680469305</v>
      </c>
      <c r="W708" s="6">
        <v>0.42857142857142855</v>
      </c>
      <c r="X708" s="1" t="s">
        <v>6381</v>
      </c>
      <c r="Y708" s="6">
        <v>20.777777777777779</v>
      </c>
      <c r="Z708" s="6" t="s">
        <v>6381</v>
      </c>
      <c r="AA708" s="6" t="s">
        <v>6381</v>
      </c>
      <c r="AB708" s="6" t="s">
        <v>6381</v>
      </c>
      <c r="AC708" s="6">
        <v>0.21249999999999999</v>
      </c>
      <c r="AD708" s="6">
        <v>23.375</v>
      </c>
      <c r="AE708" s="6" t="s">
        <v>6381</v>
      </c>
      <c r="AF708" s="6" t="s">
        <v>6381</v>
      </c>
      <c r="AG708" s="6">
        <v>0.21249999999999999</v>
      </c>
      <c r="AH708" s="6">
        <v>23.375</v>
      </c>
      <c r="AI708" s="5" t="s">
        <v>6381</v>
      </c>
      <c r="AJ708" s="5">
        <v>0</v>
      </c>
      <c r="AK708" s="3" t="s">
        <v>6381</v>
      </c>
      <c r="AL708" s="3" t="s">
        <v>6381</v>
      </c>
      <c r="AM708" s="3" t="s">
        <v>6381</v>
      </c>
      <c r="AN708" s="3" t="s">
        <v>6381</v>
      </c>
      <c r="AO708" s="5" t="s">
        <v>6381</v>
      </c>
      <c r="AP708" s="5" t="s">
        <v>6381</v>
      </c>
      <c r="AQ708" s="5" t="s">
        <v>6381</v>
      </c>
      <c r="AR708" s="5" t="s">
        <v>6381</v>
      </c>
      <c r="AS708" s="5" t="s">
        <v>6381</v>
      </c>
      <c r="AT708" s="5" t="s">
        <v>6381</v>
      </c>
      <c r="AU708" s="5">
        <v>0</v>
      </c>
      <c r="AV708" s="5" t="s">
        <v>6381</v>
      </c>
      <c r="AW708" s="4">
        <v>8.9999999999999993E-3</v>
      </c>
      <c r="AX708" s="4">
        <v>-3.4000000000000002E-2</v>
      </c>
      <c r="AY708" s="4">
        <v>-0.121</v>
      </c>
      <c r="AZ708" s="4">
        <v>8.0000000000000002E-3</v>
      </c>
      <c r="BA708" s="4">
        <v>-1E-3</v>
      </c>
      <c r="BB708" s="4">
        <v>-8.0000000000000002E-3</v>
      </c>
      <c r="BC708" s="4">
        <v>-7.4999999999999997E-2</v>
      </c>
      <c r="BD708" s="4">
        <v>-0.121</v>
      </c>
      <c r="BE708" s="4">
        <v>0</v>
      </c>
      <c r="BF708" s="4">
        <v>0</v>
      </c>
      <c r="BG708" s="4">
        <v>-3.7999999999999999E-2</v>
      </c>
      <c r="BH708" s="5" t="s">
        <v>6381</v>
      </c>
      <c r="BI708" s="4">
        <v>-8.299999999999999E-2</v>
      </c>
      <c r="BJ708" s="4">
        <v>3.9999999999999966E-3</v>
      </c>
      <c r="BK708" s="4">
        <v>0</v>
      </c>
      <c r="BL708" s="4">
        <v>0</v>
      </c>
      <c r="BM708" s="4">
        <v>0.88</v>
      </c>
      <c r="BN708" s="4">
        <v>0.88</v>
      </c>
      <c r="BO708" s="4">
        <v>0</v>
      </c>
      <c r="BP708" s="15">
        <v>2.577267236212466E-2</v>
      </c>
    </row>
    <row r="709" spans="1:68" x14ac:dyDescent="0.3">
      <c r="A709" s="15">
        <f t="shared" si="13"/>
        <v>708</v>
      </c>
      <c r="B709" s="2" t="s">
        <v>1067</v>
      </c>
      <c r="C709" s="2" t="s">
        <v>1068</v>
      </c>
      <c r="D709" s="3" t="s">
        <v>6408</v>
      </c>
      <c r="E709" s="3" t="s">
        <v>6379</v>
      </c>
      <c r="F709" s="3" t="s">
        <v>6380</v>
      </c>
      <c r="G709" s="3" t="s">
        <v>6379</v>
      </c>
      <c r="H709" s="4">
        <v>2.41</v>
      </c>
      <c r="I709" s="4">
        <v>0.55900000000000005</v>
      </c>
      <c r="J709" s="4">
        <v>2.9690000000000003</v>
      </c>
      <c r="K709" s="4">
        <v>0</v>
      </c>
      <c r="L709" s="4">
        <v>2.9690000000000003</v>
      </c>
      <c r="M709" s="5">
        <v>0</v>
      </c>
      <c r="N709" s="6">
        <v>1.2875536480686696E-4</v>
      </c>
      <c r="O709" s="5">
        <v>9.6064615913387191E-2</v>
      </c>
      <c r="P709" s="5">
        <v>0.18827888177837657</v>
      </c>
      <c r="Q709" s="5">
        <v>0.10627376425855514</v>
      </c>
      <c r="R709" s="5">
        <v>0.23195020746887968</v>
      </c>
      <c r="S709" s="4">
        <v>0.104</v>
      </c>
      <c r="T709" s="6">
        <v>0.74515200000000004</v>
      </c>
      <c r="U709" s="5">
        <v>0.1414213562373095</v>
      </c>
      <c r="V709" s="5">
        <v>0.77428192539926954</v>
      </c>
      <c r="W709" s="6">
        <v>0.50531914893617014</v>
      </c>
      <c r="X709" s="1">
        <v>8.6166666666666671</v>
      </c>
      <c r="Y709" s="6">
        <v>3.807266982622433</v>
      </c>
      <c r="Z709" s="6">
        <v>5.4772727272727275</v>
      </c>
      <c r="AA709" s="6" t="s">
        <v>6381</v>
      </c>
      <c r="AB709" s="6" t="s">
        <v>6381</v>
      </c>
      <c r="AC709" s="6">
        <v>0.45817490494296581</v>
      </c>
      <c r="AD709" s="6">
        <v>0.41267123287671237</v>
      </c>
      <c r="AE709" s="6">
        <v>5.7427466150870412</v>
      </c>
      <c r="AF709" s="6">
        <v>2.3195312500000003</v>
      </c>
      <c r="AG709" s="6">
        <v>0.51022512459185432</v>
      </c>
      <c r="AH709" s="6">
        <v>0.50839041095890414</v>
      </c>
      <c r="AI709" s="5">
        <v>0</v>
      </c>
      <c r="AJ709" s="5">
        <v>0</v>
      </c>
      <c r="AK709" s="3">
        <v>0.63500000000000001</v>
      </c>
      <c r="AL709" s="3">
        <v>0.80799999999999994</v>
      </c>
      <c r="AM709" s="3">
        <v>-0.30199999999999999</v>
      </c>
      <c r="AN709" s="3">
        <v>-0.157</v>
      </c>
      <c r="AO709" s="5" t="s">
        <v>6381</v>
      </c>
      <c r="AP709" s="5" t="s">
        <v>6381</v>
      </c>
      <c r="AQ709" s="5">
        <v>6.0941828254847646E-2</v>
      </c>
      <c r="AR709" s="5">
        <v>6.6640886826501683E-2</v>
      </c>
      <c r="AS709" s="5">
        <v>8.4452975047984644E-2</v>
      </c>
      <c r="AT709" s="5">
        <v>9.9232245681381961E-2</v>
      </c>
      <c r="AU709" s="5">
        <v>0</v>
      </c>
      <c r="AV709" s="5" t="s">
        <v>6381</v>
      </c>
      <c r="AW709" s="4">
        <v>0.63300000000000001</v>
      </c>
      <c r="AX709" s="4">
        <v>0.44</v>
      </c>
      <c r="AY709" s="4">
        <v>0.51700000000000002</v>
      </c>
      <c r="AZ709" s="4">
        <v>5.84</v>
      </c>
      <c r="BA709" s="4">
        <v>5.21</v>
      </c>
      <c r="BB709" s="4">
        <v>1.28</v>
      </c>
      <c r="BC709" s="4">
        <v>1.0900000000000001</v>
      </c>
      <c r="BD709" s="4">
        <v>0.51700000000000002</v>
      </c>
      <c r="BE709" s="4">
        <v>0</v>
      </c>
      <c r="BF709" s="4">
        <v>0</v>
      </c>
      <c r="BG709" s="4">
        <v>-0.56999999999999995</v>
      </c>
      <c r="BH709" s="5">
        <v>-1.1025145067698259</v>
      </c>
      <c r="BI709" s="4">
        <v>1.087</v>
      </c>
      <c r="BJ709" s="4">
        <v>1.01</v>
      </c>
      <c r="BK709" s="4">
        <v>7.22</v>
      </c>
      <c r="BL709" s="4">
        <v>7.758</v>
      </c>
      <c r="BM709" s="4">
        <v>5.26</v>
      </c>
      <c r="BN709" s="4">
        <v>5.819</v>
      </c>
      <c r="BO709" s="4">
        <v>0</v>
      </c>
      <c r="BP709" s="15">
        <v>0.22988546910931396</v>
      </c>
    </row>
    <row r="710" spans="1:68" x14ac:dyDescent="0.3">
      <c r="A710" s="15">
        <f t="shared" si="13"/>
        <v>709</v>
      </c>
      <c r="B710" s="2" t="s">
        <v>1069</v>
      </c>
      <c r="C710" s="2" t="s">
        <v>1070</v>
      </c>
      <c r="D710" s="3" t="s">
        <v>6430</v>
      </c>
      <c r="E710" s="3" t="s">
        <v>6379</v>
      </c>
      <c r="F710" s="3" t="s">
        <v>6380</v>
      </c>
      <c r="G710" s="3" t="s">
        <v>6379</v>
      </c>
      <c r="H710" s="4">
        <v>3.95</v>
      </c>
      <c r="I710" s="4">
        <v>3.3000000000000002E-2</v>
      </c>
      <c r="J710" s="4">
        <v>3.9830000000000001</v>
      </c>
      <c r="K710" s="4">
        <v>0.83099999999999996</v>
      </c>
      <c r="L710" s="4">
        <v>3.1520000000000001</v>
      </c>
      <c r="M710" s="5">
        <v>0.20863670600050213</v>
      </c>
      <c r="N710" s="6" t="s">
        <v>6381</v>
      </c>
      <c r="O710" s="5">
        <v>1.5186378278877128E-2</v>
      </c>
      <c r="P710" s="5">
        <v>8.2852121516444888E-3</v>
      </c>
      <c r="Q710" s="5">
        <v>1.5420560747663551E-2</v>
      </c>
      <c r="R710" s="5">
        <v>8.3544303797468359E-3</v>
      </c>
      <c r="S710" s="4">
        <v>11.3</v>
      </c>
      <c r="T710" s="6">
        <v>0.74532799999999999</v>
      </c>
      <c r="U710" s="5">
        <v>0.19235384061671346</v>
      </c>
      <c r="V710" s="5">
        <v>0.84089820864198372</v>
      </c>
      <c r="W710" s="6">
        <v>0.48636763412489004</v>
      </c>
      <c r="X710" s="1">
        <v>61.199999999999996</v>
      </c>
      <c r="Y710" s="6">
        <v>2.9924242424242422</v>
      </c>
      <c r="Z710" s="6">
        <v>2.8623188405797104</v>
      </c>
      <c r="AA710" s="6" t="s">
        <v>6381</v>
      </c>
      <c r="AB710" s="6" t="s">
        <v>6381</v>
      </c>
      <c r="AC710" s="6">
        <v>1.8457943925233644</v>
      </c>
      <c r="AD710" s="6">
        <v>0.99747474747474751</v>
      </c>
      <c r="AE710" s="6">
        <v>5.1503267973856213</v>
      </c>
      <c r="AF710" s="6">
        <v>5.369676320272573</v>
      </c>
      <c r="AG710" s="6">
        <v>2.3487332339791354</v>
      </c>
      <c r="AH710" s="6">
        <v>0.79595959595959598</v>
      </c>
      <c r="AI710" s="5">
        <v>0</v>
      </c>
      <c r="AJ710" s="5">
        <v>0</v>
      </c>
      <c r="AK710" s="3" t="s">
        <v>6381</v>
      </c>
      <c r="AL710" s="3" t="s">
        <v>6381</v>
      </c>
      <c r="AM710" s="3" t="s">
        <v>6381</v>
      </c>
      <c r="AN710" s="3" t="s">
        <v>6381</v>
      </c>
      <c r="AO710" s="5" t="s">
        <v>6381</v>
      </c>
      <c r="AP710" s="5" t="s">
        <v>6381</v>
      </c>
      <c r="AQ710" s="5" t="s">
        <v>6381</v>
      </c>
      <c r="AR710" s="5" t="s">
        <v>6381</v>
      </c>
      <c r="AS710" s="5">
        <v>0.33576642335766416</v>
      </c>
      <c r="AT710" s="5">
        <v>0.14890510948905109</v>
      </c>
      <c r="AU710" s="5">
        <v>0.21590909090909091</v>
      </c>
      <c r="AV710" s="5" t="s">
        <v>6381</v>
      </c>
      <c r="AW710" s="4">
        <v>1.32</v>
      </c>
      <c r="AX710" s="4">
        <v>1.38</v>
      </c>
      <c r="AY710" s="4">
        <v>0.61199999999999999</v>
      </c>
      <c r="AZ710" s="4">
        <v>3.96</v>
      </c>
      <c r="BA710" s="4">
        <v>4.1100000000000003</v>
      </c>
      <c r="BB710" s="4">
        <v>0.58699999999999997</v>
      </c>
      <c r="BC710" s="4">
        <v>0.67300000000000004</v>
      </c>
      <c r="BD710" s="4">
        <v>0.47986363636363633</v>
      </c>
      <c r="BE710" s="4">
        <v>0</v>
      </c>
      <c r="BF710" s="4">
        <v>0</v>
      </c>
      <c r="BG710" s="4">
        <v>-6.5000000000000002E-2</v>
      </c>
      <c r="BH710" s="5">
        <v>-0.13545514824287205</v>
      </c>
      <c r="BI710" s="4">
        <v>0.54486363636363633</v>
      </c>
      <c r="BJ710" s="4">
        <v>1.4449999999999998</v>
      </c>
      <c r="BK710" s="4">
        <v>0</v>
      </c>
      <c r="BL710" s="4">
        <v>0</v>
      </c>
      <c r="BM710" s="4">
        <v>2.14</v>
      </c>
      <c r="BN710" s="4">
        <v>1.3420000000000001</v>
      </c>
      <c r="BO710" s="4">
        <v>0</v>
      </c>
      <c r="BP710" s="15">
        <v>0.16087039546341264</v>
      </c>
    </row>
    <row r="711" spans="1:68" x14ac:dyDescent="0.3">
      <c r="A711" s="15">
        <f t="shared" si="13"/>
        <v>710</v>
      </c>
      <c r="B711" s="2" t="s">
        <v>1071</v>
      </c>
      <c r="C711" s="2" t="s">
        <v>1072</v>
      </c>
      <c r="D711" s="3" t="s">
        <v>6388</v>
      </c>
      <c r="E711" s="3" t="s">
        <v>6379</v>
      </c>
      <c r="F711" s="3" t="s">
        <v>6380</v>
      </c>
      <c r="G711" s="3" t="s">
        <v>6379</v>
      </c>
      <c r="H711" s="4">
        <v>0.45300000000000001</v>
      </c>
      <c r="I711" s="4">
        <v>0</v>
      </c>
      <c r="J711" s="4">
        <v>0.45300000000000001</v>
      </c>
      <c r="K711" s="4">
        <v>0</v>
      </c>
      <c r="L711" s="4">
        <v>0.45300000000000001</v>
      </c>
      <c r="M711" s="5">
        <v>0</v>
      </c>
      <c r="N711" s="6">
        <v>2.3936170212765954E-4</v>
      </c>
      <c r="O711" s="5" t="s">
        <v>6381</v>
      </c>
      <c r="P711" s="5">
        <v>0</v>
      </c>
      <c r="Q711" s="5" t="s">
        <v>6381</v>
      </c>
      <c r="R711" s="5">
        <v>0</v>
      </c>
      <c r="S711" s="4">
        <v>1.2E-2</v>
      </c>
      <c r="T711" s="6">
        <v>0.74545600000000012</v>
      </c>
      <c r="U711" s="5">
        <v>0.11401754250991379</v>
      </c>
      <c r="V711" s="5">
        <v>0.42318049431564164</v>
      </c>
      <c r="W711" s="6">
        <v>0.21428571428571436</v>
      </c>
      <c r="X711" s="1" t="s">
        <v>6381</v>
      </c>
      <c r="Y711" s="6" t="s">
        <v>6381</v>
      </c>
      <c r="Z711" s="6" t="s">
        <v>6381</v>
      </c>
      <c r="AA711" s="6" t="s">
        <v>6381</v>
      </c>
      <c r="AB711" s="6" t="s">
        <v>6381</v>
      </c>
      <c r="AC711" s="6" t="s">
        <v>6381</v>
      </c>
      <c r="AD711" s="6">
        <v>1.0066666666666666</v>
      </c>
      <c r="AE711" s="6" t="s">
        <v>6381</v>
      </c>
      <c r="AF711" s="6">
        <v>8.3888888888888893</v>
      </c>
      <c r="AG711" s="6" t="s">
        <v>6381</v>
      </c>
      <c r="AH711" s="6">
        <v>1.0066666666666666</v>
      </c>
      <c r="AI711" s="5" t="s">
        <v>6381</v>
      </c>
      <c r="AJ711" s="5">
        <v>0</v>
      </c>
      <c r="AK711" s="3" t="s">
        <v>6381</v>
      </c>
      <c r="AL711" s="3" t="s">
        <v>6381</v>
      </c>
      <c r="AM711" s="3" t="s">
        <v>6381</v>
      </c>
      <c r="AN711" s="3" t="s">
        <v>6381</v>
      </c>
      <c r="AO711" s="5" t="s">
        <v>6381</v>
      </c>
      <c r="AP711" s="5" t="s">
        <v>6381</v>
      </c>
      <c r="AQ711" s="5" t="s">
        <v>6381</v>
      </c>
      <c r="AR711" s="5" t="s">
        <v>6381</v>
      </c>
      <c r="AS711" s="5">
        <v>-1.1067961165048545</v>
      </c>
      <c r="AT711" s="5">
        <v>-0.1359223300970874</v>
      </c>
      <c r="AU711" s="5">
        <v>0</v>
      </c>
      <c r="AV711" s="5" t="s">
        <v>6381</v>
      </c>
      <c r="AW711" s="4">
        <v>-0.27800000000000002</v>
      </c>
      <c r="AX711" s="4">
        <v>-0.34200000000000003</v>
      </c>
      <c r="AY711" s="4">
        <v>-4.2000000000000003E-2</v>
      </c>
      <c r="AZ711" s="4">
        <v>0.45</v>
      </c>
      <c r="BA711" s="4">
        <v>0.309</v>
      </c>
      <c r="BB711" s="4">
        <v>5.3999999999999999E-2</v>
      </c>
      <c r="BC711" s="4">
        <v>-0.04</v>
      </c>
      <c r="BD711" s="4">
        <v>-4.2000000000000003E-2</v>
      </c>
      <c r="BE711" s="4">
        <v>0</v>
      </c>
      <c r="BF711" s="4">
        <v>0</v>
      </c>
      <c r="BG711" s="4">
        <v>-2E-3</v>
      </c>
      <c r="BH711" s="5" t="s">
        <v>6381</v>
      </c>
      <c r="BI711" s="4">
        <v>-0.04</v>
      </c>
      <c r="BJ711" s="4">
        <v>-0.34</v>
      </c>
      <c r="BK711" s="4">
        <v>0</v>
      </c>
      <c r="BL711" s="4">
        <v>0</v>
      </c>
      <c r="BM711" s="4">
        <v>0</v>
      </c>
      <c r="BN711" s="4">
        <v>0</v>
      </c>
      <c r="BO711" s="4">
        <v>0</v>
      </c>
      <c r="BP711" s="15">
        <v>0.70671513524033891</v>
      </c>
    </row>
    <row r="712" spans="1:68" ht="26.4" x14ac:dyDescent="0.3">
      <c r="A712" s="15">
        <f t="shared" si="13"/>
        <v>711</v>
      </c>
      <c r="B712" s="2" t="s">
        <v>1073</v>
      </c>
      <c r="C712" s="2" t="s">
        <v>1074</v>
      </c>
      <c r="D712" s="3" t="s">
        <v>6398</v>
      </c>
      <c r="E712" s="3" t="s">
        <v>6379</v>
      </c>
      <c r="F712" s="3" t="s">
        <v>6380</v>
      </c>
      <c r="G712" s="3" t="s">
        <v>6379</v>
      </c>
      <c r="H712" s="4">
        <v>0.32200000000000001</v>
      </c>
      <c r="I712" s="4">
        <v>5.01</v>
      </c>
      <c r="J712" s="4">
        <v>5.3319999999999999</v>
      </c>
      <c r="K712" s="4">
        <v>0.16</v>
      </c>
      <c r="L712" s="4">
        <v>5.1719999999999997</v>
      </c>
      <c r="M712" s="5">
        <v>3.000750187546887E-2</v>
      </c>
      <c r="N712" s="6">
        <v>5.8207217694994178E-4</v>
      </c>
      <c r="O712" s="5">
        <v>0.5894117647058823</v>
      </c>
      <c r="P712" s="5">
        <v>0.93960990247561893</v>
      </c>
      <c r="Q712" s="5">
        <v>1.4355300859598852</v>
      </c>
      <c r="R712" s="5">
        <v>15.559006211180122</v>
      </c>
      <c r="S712" s="4">
        <v>3.7999999999999999E-2</v>
      </c>
      <c r="T712" s="6">
        <v>0.74625600000000003</v>
      </c>
      <c r="U712" s="5">
        <v>8.3666002653407553E-2</v>
      </c>
      <c r="V712" s="5">
        <v>0.72610138017064418</v>
      </c>
      <c r="W712" s="6">
        <v>0.4621848739495798</v>
      </c>
      <c r="X712" s="1" t="s">
        <v>6381</v>
      </c>
      <c r="Y712" s="6" t="s">
        <v>6381</v>
      </c>
      <c r="Z712" s="6" t="s">
        <v>6381</v>
      </c>
      <c r="AA712" s="6" t="s">
        <v>6381</v>
      </c>
      <c r="AB712" s="6" t="s">
        <v>6381</v>
      </c>
      <c r="AC712" s="6">
        <v>9.2263610315186248E-2</v>
      </c>
      <c r="AD712" s="6">
        <v>6.4399999999999995</v>
      </c>
      <c r="AE712" s="6" t="s">
        <v>6381</v>
      </c>
      <c r="AF712" s="6" t="s">
        <v>6381</v>
      </c>
      <c r="AG712" s="6">
        <v>0.62014388489208627</v>
      </c>
      <c r="AH712" s="6">
        <v>103.43999999999998</v>
      </c>
      <c r="AI712" s="5" t="s">
        <v>6381</v>
      </c>
      <c r="AJ712" s="5">
        <v>0</v>
      </c>
      <c r="AK712" s="3" t="s">
        <v>6381</v>
      </c>
      <c r="AL712" s="3" t="s">
        <v>6381</v>
      </c>
      <c r="AM712" s="3">
        <v>-0.68900000000000006</v>
      </c>
      <c r="AN712" s="3">
        <v>-0.54600000000000004</v>
      </c>
      <c r="AO712" s="5" t="s">
        <v>6381</v>
      </c>
      <c r="AP712" s="5" t="s">
        <v>6381</v>
      </c>
      <c r="AQ712" s="5" t="s">
        <v>6381</v>
      </c>
      <c r="AR712" s="5" t="s">
        <v>6381</v>
      </c>
      <c r="AS712" s="5">
        <v>-62.999999999999993</v>
      </c>
      <c r="AT712" s="5">
        <v>-4.7799999999999994</v>
      </c>
      <c r="AU712" s="5">
        <v>0</v>
      </c>
      <c r="AV712" s="5" t="s">
        <v>6381</v>
      </c>
      <c r="AW712" s="4">
        <v>-3.15</v>
      </c>
      <c r="AX712" s="4">
        <v>-3.15</v>
      </c>
      <c r="AY712" s="4">
        <v>-0.23899999999999999</v>
      </c>
      <c r="AZ712" s="4">
        <v>0.05</v>
      </c>
      <c r="BA712" s="4">
        <v>0.05</v>
      </c>
      <c r="BB712" s="4">
        <v>-0.22600000000000001</v>
      </c>
      <c r="BC712" s="4">
        <v>-0.22600000000000001</v>
      </c>
      <c r="BD712" s="4">
        <v>-0.23899999999999999</v>
      </c>
      <c r="BE712" s="4">
        <v>-0.36099999999999999</v>
      </c>
      <c r="BF712" s="4">
        <v>-0.872</v>
      </c>
      <c r="BG712" s="4">
        <v>0.58099999999999996</v>
      </c>
      <c r="BH712" s="5" t="s">
        <v>6381</v>
      </c>
      <c r="BI712" s="4">
        <v>5.2000000000000046E-2</v>
      </c>
      <c r="BJ712" s="4">
        <v>-2.4980000000000002</v>
      </c>
      <c r="BK712" s="4">
        <v>0</v>
      </c>
      <c r="BL712" s="4">
        <v>0</v>
      </c>
      <c r="BM712" s="4">
        <v>3.49</v>
      </c>
      <c r="BN712" s="4">
        <v>8.34</v>
      </c>
      <c r="BO712" s="4">
        <v>0</v>
      </c>
      <c r="BP712" s="15">
        <v>0.38361283100984267</v>
      </c>
    </row>
    <row r="713" spans="1:68" x14ac:dyDescent="0.3">
      <c r="A713" s="15">
        <f t="shared" si="13"/>
        <v>712</v>
      </c>
      <c r="B713" s="2" t="s">
        <v>1075</v>
      </c>
      <c r="C713" s="2" t="s">
        <v>1076</v>
      </c>
      <c r="D713" s="3" t="s">
        <v>6382</v>
      </c>
      <c r="E713" s="3" t="s">
        <v>6379</v>
      </c>
      <c r="F713" s="3" t="s">
        <v>6380</v>
      </c>
      <c r="G713" s="3" t="s">
        <v>6379</v>
      </c>
      <c r="H713" s="4">
        <v>0.67</v>
      </c>
      <c r="I713" s="4">
        <v>0.52500000000000002</v>
      </c>
      <c r="J713" s="4">
        <v>1.1950000000000001</v>
      </c>
      <c r="K713" s="4">
        <v>0</v>
      </c>
      <c r="L713" s="4">
        <v>1.1950000000000001</v>
      </c>
      <c r="M713" s="5">
        <v>0</v>
      </c>
      <c r="N713" s="6">
        <v>2.2371364653243848E-4</v>
      </c>
      <c r="O713" s="5">
        <v>0.27559055118110243</v>
      </c>
      <c r="P713" s="5">
        <v>0.43933054393305437</v>
      </c>
      <c r="Q713" s="5">
        <v>0.38043478260869568</v>
      </c>
      <c r="R713" s="5">
        <v>0.78358208955223885</v>
      </c>
      <c r="S713" s="4">
        <v>0.15</v>
      </c>
      <c r="T713" s="6">
        <v>0.74694400000000005</v>
      </c>
      <c r="U713" s="5">
        <v>0.13038404810405299</v>
      </c>
      <c r="V713" s="5">
        <v>0.86475302492541006</v>
      </c>
      <c r="W713" s="6">
        <v>0.37272727272727268</v>
      </c>
      <c r="X713" s="1" t="s">
        <v>6381</v>
      </c>
      <c r="Y713" s="6">
        <v>9.4366197183098599</v>
      </c>
      <c r="Z713" s="6">
        <v>8.375</v>
      </c>
      <c r="AA713" s="6" t="s">
        <v>6381</v>
      </c>
      <c r="AB713" s="6" t="s">
        <v>6381</v>
      </c>
      <c r="AC713" s="6">
        <v>0.48550724637681164</v>
      </c>
      <c r="AD713" s="6">
        <v>6.5686274509803924E-2</v>
      </c>
      <c r="AE713" s="6" t="s">
        <v>6381</v>
      </c>
      <c r="AF713" s="6" t="s">
        <v>6381</v>
      </c>
      <c r="AG713" s="6">
        <v>0.62729658792650933</v>
      </c>
      <c r="AH713" s="6">
        <v>0.11715686274509805</v>
      </c>
      <c r="AI713" s="5">
        <v>0</v>
      </c>
      <c r="AJ713" s="5">
        <v>0</v>
      </c>
      <c r="AK713" s="3">
        <v>0.109</v>
      </c>
      <c r="AL713" s="3" t="s">
        <v>6381</v>
      </c>
      <c r="AM713" s="3">
        <v>0.23100000000000001</v>
      </c>
      <c r="AN713" s="3" t="s">
        <v>6381</v>
      </c>
      <c r="AO713" s="5" t="s">
        <v>6381</v>
      </c>
      <c r="AP713" s="5" t="s">
        <v>6381</v>
      </c>
      <c r="AQ713" s="5">
        <v>6.3492063492063489E-2</v>
      </c>
      <c r="AR713" s="5">
        <v>-0.30852156057494867</v>
      </c>
      <c r="AS713" s="5">
        <v>7.7669902912621356E-3</v>
      </c>
      <c r="AT713" s="5">
        <v>-5.8349514563106789E-2</v>
      </c>
      <c r="AU713" s="5">
        <v>0.31034482758620685</v>
      </c>
      <c r="AV713" s="5" t="s">
        <v>6381</v>
      </c>
      <c r="AW713" s="4">
        <v>7.0999999999999994E-2</v>
      </c>
      <c r="AX713" s="4">
        <v>0.08</v>
      </c>
      <c r="AY713" s="4">
        <v>-0.60099999999999998</v>
      </c>
      <c r="AZ713" s="4">
        <v>10.199999999999999</v>
      </c>
      <c r="BA713" s="4">
        <v>10.3</v>
      </c>
      <c r="BB713" s="4">
        <v>-0.60199999999999998</v>
      </c>
      <c r="BC713" s="4">
        <v>-0.58099999999999996</v>
      </c>
      <c r="BD713" s="4">
        <v>-0.41448275862068967</v>
      </c>
      <c r="BE713" s="4">
        <v>0</v>
      </c>
      <c r="BF713" s="4">
        <v>0</v>
      </c>
      <c r="BG713" s="4">
        <v>-2.9000000000000001E-2</v>
      </c>
      <c r="BH713" s="5" t="s">
        <v>6381</v>
      </c>
      <c r="BI713" s="4">
        <v>-0.38548275862068965</v>
      </c>
      <c r="BJ713" s="4">
        <v>0.109</v>
      </c>
      <c r="BK713" s="4">
        <v>1.26</v>
      </c>
      <c r="BL713" s="4">
        <v>1.948</v>
      </c>
      <c r="BM713" s="4">
        <v>1.38</v>
      </c>
      <c r="BN713" s="4">
        <v>1.9049999999999998</v>
      </c>
      <c r="BO713" s="4">
        <v>0</v>
      </c>
      <c r="BP713" s="15">
        <v>0.31761683120918605</v>
      </c>
    </row>
    <row r="714" spans="1:68" x14ac:dyDescent="0.3">
      <c r="A714" s="15">
        <f t="shared" si="13"/>
        <v>713</v>
      </c>
      <c r="B714" s="2" t="s">
        <v>1077</v>
      </c>
      <c r="C714" s="2" t="s">
        <v>1078</v>
      </c>
      <c r="D714" s="3" t="s">
        <v>6430</v>
      </c>
      <c r="E714" s="3" t="s">
        <v>6379</v>
      </c>
      <c r="F714" s="3" t="s">
        <v>6380</v>
      </c>
      <c r="G714" s="3" t="s">
        <v>6379</v>
      </c>
      <c r="H714" s="4">
        <v>4.49</v>
      </c>
      <c r="I714" s="4">
        <v>11.4</v>
      </c>
      <c r="J714" s="4">
        <v>15.89</v>
      </c>
      <c r="K714" s="4">
        <v>0</v>
      </c>
      <c r="L714" s="4">
        <v>15.89</v>
      </c>
      <c r="M714" s="5">
        <v>0</v>
      </c>
      <c r="N714" s="6">
        <v>3.2573289902280132E-4</v>
      </c>
      <c r="O714" s="5">
        <v>0.45600000000000002</v>
      </c>
      <c r="P714" s="5">
        <v>0.71743234738829453</v>
      </c>
      <c r="Q714" s="5">
        <v>0.83823529411764708</v>
      </c>
      <c r="R714" s="5">
        <v>2.5389755011135855</v>
      </c>
      <c r="S714" s="4">
        <v>0.73099999999999998</v>
      </c>
      <c r="T714" s="6">
        <v>0.74750399999999995</v>
      </c>
      <c r="U714" s="5">
        <v>0.2588435821108957</v>
      </c>
      <c r="V714" s="5">
        <v>0.40565038987528429</v>
      </c>
      <c r="W714" s="6">
        <v>0.33522727272727271</v>
      </c>
      <c r="X714" s="1">
        <v>1.4356435643564356</v>
      </c>
      <c r="Y714" s="6">
        <v>2.4270270270270271</v>
      </c>
      <c r="Z714" s="6">
        <v>49.888888888888893</v>
      </c>
      <c r="AA714" s="6" t="s">
        <v>6381</v>
      </c>
      <c r="AB714" s="6" t="s">
        <v>6381</v>
      </c>
      <c r="AC714" s="6">
        <v>0.33014705882352946</v>
      </c>
      <c r="AD714" s="6">
        <v>0.1257703081232493</v>
      </c>
      <c r="AE714" s="6">
        <v>10.958620689655174</v>
      </c>
      <c r="AF714" s="6">
        <v>3.9234567901234572</v>
      </c>
      <c r="AG714" s="6">
        <v>0.63560000000000005</v>
      </c>
      <c r="AH714" s="6">
        <v>0.44509803921568625</v>
      </c>
      <c r="AI714" s="5">
        <v>0</v>
      </c>
      <c r="AJ714" s="5">
        <v>0</v>
      </c>
      <c r="AK714" s="3">
        <v>-0.53500000000000003</v>
      </c>
      <c r="AL714" s="3">
        <v>-0.29299999999999998</v>
      </c>
      <c r="AM714" s="3">
        <v>0.218</v>
      </c>
      <c r="AN714" s="3">
        <v>0.16600000000000001</v>
      </c>
      <c r="AO714" s="5" t="s">
        <v>6381</v>
      </c>
      <c r="AP714" s="5" t="s">
        <v>6381</v>
      </c>
      <c r="AQ714" s="5">
        <v>7.6923076923076927E-3</v>
      </c>
      <c r="AR714" s="5">
        <v>7.210343112879164E-2</v>
      </c>
      <c r="AS714" s="5">
        <v>2.5069637883008357E-3</v>
      </c>
      <c r="AT714" s="5">
        <v>4.0389972144846797E-2</v>
      </c>
      <c r="AU714" s="5">
        <v>0.5</v>
      </c>
      <c r="AV714" s="5" t="s">
        <v>6381</v>
      </c>
      <c r="AW714" s="4">
        <v>1.85</v>
      </c>
      <c r="AX714" s="4">
        <v>0.09</v>
      </c>
      <c r="AY714" s="4">
        <v>1.45</v>
      </c>
      <c r="AZ714" s="4">
        <v>35.700000000000003</v>
      </c>
      <c r="BA714" s="4">
        <v>35.9</v>
      </c>
      <c r="BB714" s="4">
        <v>4.05</v>
      </c>
      <c r="BC714" s="4">
        <v>4.01</v>
      </c>
      <c r="BD714" s="4">
        <v>0.72499999999999998</v>
      </c>
      <c r="BE714" s="4">
        <v>0</v>
      </c>
      <c r="BF714" s="4">
        <v>0</v>
      </c>
      <c r="BG714" s="4">
        <v>-2.4900000000000002</v>
      </c>
      <c r="BH714" s="5">
        <v>-3.4344827586206899</v>
      </c>
      <c r="BI714" s="4">
        <v>3.2150000000000003</v>
      </c>
      <c r="BJ714" s="4">
        <v>2.58</v>
      </c>
      <c r="BK714" s="4">
        <v>11.7</v>
      </c>
      <c r="BL714" s="4">
        <v>20.11</v>
      </c>
      <c r="BM714" s="4">
        <v>13.6</v>
      </c>
      <c r="BN714" s="4">
        <v>25</v>
      </c>
      <c r="BO714" s="4">
        <v>0</v>
      </c>
      <c r="BP714" s="15">
        <v>0.40657457203009106</v>
      </c>
    </row>
    <row r="715" spans="1:68" x14ac:dyDescent="0.3">
      <c r="A715" s="15">
        <f t="shared" si="13"/>
        <v>714</v>
      </c>
      <c r="B715" s="2" t="s">
        <v>1079</v>
      </c>
      <c r="C715" s="2" t="s">
        <v>1080</v>
      </c>
      <c r="D715" s="3" t="s">
        <v>6395</v>
      </c>
      <c r="E715" s="3" t="s">
        <v>6379</v>
      </c>
      <c r="F715" s="3" t="s">
        <v>6380</v>
      </c>
      <c r="G715" s="3" t="s">
        <v>6379</v>
      </c>
      <c r="H715" s="4">
        <v>0.76500000000000001</v>
      </c>
      <c r="I715" s="4">
        <v>1.58</v>
      </c>
      <c r="J715" s="4">
        <v>2.3450000000000002</v>
      </c>
      <c r="K715" s="4">
        <v>0</v>
      </c>
      <c r="L715" s="4">
        <v>2.3450000000000002</v>
      </c>
      <c r="M715" s="5">
        <v>0</v>
      </c>
      <c r="N715" s="6">
        <v>1.0830324909747292E-3</v>
      </c>
      <c r="O715" s="5">
        <v>0.41038961038961042</v>
      </c>
      <c r="P715" s="5">
        <v>0.67377398720682302</v>
      </c>
      <c r="Q715" s="5">
        <v>0.69603524229074898</v>
      </c>
      <c r="R715" s="5">
        <v>2.0653594771241832</v>
      </c>
      <c r="S715" s="4">
        <v>0.13800000000000001</v>
      </c>
      <c r="T715" s="6">
        <v>0.74825600000000014</v>
      </c>
      <c r="U715" s="5">
        <v>0.13038404810405299</v>
      </c>
      <c r="V715" s="5">
        <v>0.64233317815967272</v>
      </c>
      <c r="W715" s="6">
        <v>0.51408450704225339</v>
      </c>
      <c r="X715" s="1" t="s">
        <v>6381</v>
      </c>
      <c r="Y715" s="6">
        <v>15.9375</v>
      </c>
      <c r="Z715" s="6">
        <v>16.276595744680851</v>
      </c>
      <c r="AA715" s="6" t="s">
        <v>6381</v>
      </c>
      <c r="AB715" s="6" t="s">
        <v>6381</v>
      </c>
      <c r="AC715" s="6">
        <v>0.33700440528634362</v>
      </c>
      <c r="AD715" s="6">
        <v>0.12878787878787878</v>
      </c>
      <c r="AE715" s="6" t="s">
        <v>6381</v>
      </c>
      <c r="AF715" s="6">
        <v>5.8624999999999998</v>
      </c>
      <c r="AG715" s="6">
        <v>0.60909090909090913</v>
      </c>
      <c r="AH715" s="6">
        <v>0.39478114478114479</v>
      </c>
      <c r="AI715" s="5">
        <v>0</v>
      </c>
      <c r="AJ715" s="5">
        <v>0</v>
      </c>
      <c r="AK715" s="3" t="s">
        <v>6381</v>
      </c>
      <c r="AL715" s="3">
        <v>0.17899999999999999</v>
      </c>
      <c r="AM715" s="3" t="s">
        <v>6381</v>
      </c>
      <c r="AN715" s="3">
        <v>-5.3800000000000001E-2</v>
      </c>
      <c r="AO715" s="5" t="s">
        <v>6381</v>
      </c>
      <c r="AP715" s="5" t="s">
        <v>6381</v>
      </c>
      <c r="AQ715" s="5">
        <v>2.1962616822429906E-2</v>
      </c>
      <c r="AR715" s="5">
        <v>-7.523510971786833E-3</v>
      </c>
      <c r="AS715" s="5">
        <v>7.4132492113564673E-3</v>
      </c>
      <c r="AT715" s="5">
        <v>-3.7854889589905363E-3</v>
      </c>
      <c r="AU715" s="5">
        <v>0.30882352941176472</v>
      </c>
      <c r="AV715" s="5" t="s">
        <v>6381</v>
      </c>
      <c r="AW715" s="4">
        <v>4.8000000000000001E-2</v>
      </c>
      <c r="AX715" s="4">
        <v>4.7E-2</v>
      </c>
      <c r="AY715" s="4">
        <v>-2.4E-2</v>
      </c>
      <c r="AZ715" s="4">
        <v>5.94</v>
      </c>
      <c r="BA715" s="4">
        <v>6.34</v>
      </c>
      <c r="BB715" s="4">
        <v>0.4</v>
      </c>
      <c r="BC715" s="4">
        <v>0.19500000000000001</v>
      </c>
      <c r="BD715" s="4">
        <v>-1.6588235294117647E-2</v>
      </c>
      <c r="BE715" s="4">
        <v>0</v>
      </c>
      <c r="BF715" s="4">
        <v>0</v>
      </c>
      <c r="BG715" s="4">
        <v>-0.22600000000000001</v>
      </c>
      <c r="BH715" s="5" t="s">
        <v>6381</v>
      </c>
      <c r="BI715" s="4">
        <v>0.20941176470588235</v>
      </c>
      <c r="BJ715" s="4">
        <v>0.27300000000000002</v>
      </c>
      <c r="BK715" s="4">
        <v>2.14</v>
      </c>
      <c r="BL715" s="4">
        <v>3.1900000000000004</v>
      </c>
      <c r="BM715" s="4">
        <v>2.27</v>
      </c>
      <c r="BN715" s="4">
        <v>3.85</v>
      </c>
      <c r="BO715" s="4">
        <v>0</v>
      </c>
      <c r="BP715" s="15">
        <v>0.44133848411625221</v>
      </c>
    </row>
    <row r="716" spans="1:68" x14ac:dyDescent="0.3">
      <c r="A716" s="15">
        <f t="shared" si="13"/>
        <v>715</v>
      </c>
      <c r="B716" s="2" t="s">
        <v>1081</v>
      </c>
      <c r="C716" s="2" t="s">
        <v>1082</v>
      </c>
      <c r="D716" s="3" t="s">
        <v>6393</v>
      </c>
      <c r="E716" s="3" t="s">
        <v>6379</v>
      </c>
      <c r="F716" s="3" t="s">
        <v>6380</v>
      </c>
      <c r="G716" s="3" t="s">
        <v>6379</v>
      </c>
      <c r="H716" s="4">
        <v>0.53200000000000003</v>
      </c>
      <c r="I716" s="4">
        <v>0</v>
      </c>
      <c r="J716" s="4">
        <v>0.53200000000000003</v>
      </c>
      <c r="K716" s="4">
        <v>0</v>
      </c>
      <c r="L716" s="4">
        <v>0.53200000000000003</v>
      </c>
      <c r="M716" s="5">
        <v>0</v>
      </c>
      <c r="N716" s="6">
        <v>5.1282051282051282E-4</v>
      </c>
      <c r="O716" s="5" t="s">
        <v>6381</v>
      </c>
      <c r="P716" s="5">
        <v>0</v>
      </c>
      <c r="Q716" s="5" t="s">
        <v>6381</v>
      </c>
      <c r="R716" s="5">
        <v>0</v>
      </c>
      <c r="S716" s="4">
        <v>0.13600000000000001</v>
      </c>
      <c r="T716" s="6">
        <v>0.74950400000000017</v>
      </c>
      <c r="U716" s="5">
        <v>0.17606816861659008</v>
      </c>
      <c r="V716" s="5">
        <v>0.63327744518547735</v>
      </c>
      <c r="W716" s="6">
        <v>0.36315789473684212</v>
      </c>
      <c r="X716" s="1">
        <v>9</v>
      </c>
      <c r="Y716" s="6">
        <v>5.4285714285714288</v>
      </c>
      <c r="Z716" s="6">
        <v>4.8807339449541285</v>
      </c>
      <c r="AA716" s="6" t="s">
        <v>6381</v>
      </c>
      <c r="AB716" s="6" t="s">
        <v>6381</v>
      </c>
      <c r="AC716" s="6" t="s">
        <v>6381</v>
      </c>
      <c r="AD716" s="6">
        <v>0.10310077519379846</v>
      </c>
      <c r="AE716" s="6">
        <v>2.0383141762452106</v>
      </c>
      <c r="AF716" s="6">
        <v>1.9068100358422939</v>
      </c>
      <c r="AG716" s="6" t="s">
        <v>6381</v>
      </c>
      <c r="AH716" s="6">
        <v>0.10310077519379846</v>
      </c>
      <c r="AI716" s="5">
        <v>0</v>
      </c>
      <c r="AJ716" s="5">
        <v>0</v>
      </c>
      <c r="AK716" s="3" t="s">
        <v>6381</v>
      </c>
      <c r="AL716" s="3" t="s">
        <v>6381</v>
      </c>
      <c r="AM716" s="3" t="s">
        <v>6381</v>
      </c>
      <c r="AN716" s="3" t="s">
        <v>6381</v>
      </c>
      <c r="AO716" s="5" t="s">
        <v>6381</v>
      </c>
      <c r="AP716" s="5" t="s">
        <v>6381</v>
      </c>
      <c r="AQ716" s="5" t="s">
        <v>6381</v>
      </c>
      <c r="AR716" s="5" t="s">
        <v>6381</v>
      </c>
      <c r="AS716" s="5">
        <v>1.8257956448911223E-2</v>
      </c>
      <c r="AT716" s="5">
        <v>4.3718592964824124E-2</v>
      </c>
      <c r="AU716" s="5">
        <v>0.28758169934640521</v>
      </c>
      <c r="AV716" s="5" t="s">
        <v>6381</v>
      </c>
      <c r="AW716" s="4">
        <v>9.8000000000000004E-2</v>
      </c>
      <c r="AX716" s="4">
        <v>0.109</v>
      </c>
      <c r="AY716" s="4">
        <v>0.26100000000000001</v>
      </c>
      <c r="AZ716" s="4">
        <v>5.16</v>
      </c>
      <c r="BA716" s="4">
        <v>5.97</v>
      </c>
      <c r="BB716" s="4">
        <v>0.27900000000000003</v>
      </c>
      <c r="BC716" s="4">
        <v>0.27900000000000003</v>
      </c>
      <c r="BD716" s="4">
        <v>0.18594117647058825</v>
      </c>
      <c r="BE716" s="4">
        <v>0</v>
      </c>
      <c r="BF716" s="4">
        <v>0</v>
      </c>
      <c r="BG716" s="4">
        <v>-1.9E-2</v>
      </c>
      <c r="BH716" s="5">
        <v>-0.10218285352736475</v>
      </c>
      <c r="BI716" s="4">
        <v>0.20494117647058824</v>
      </c>
      <c r="BJ716" s="4">
        <v>0.128</v>
      </c>
      <c r="BK716" s="4">
        <v>0</v>
      </c>
      <c r="BL716" s="4">
        <v>0</v>
      </c>
      <c r="BM716" s="4">
        <v>0</v>
      </c>
      <c r="BN716" s="4">
        <v>0</v>
      </c>
      <c r="BO716" s="4">
        <v>0</v>
      </c>
      <c r="BP716" s="15">
        <v>0.58946261880032269</v>
      </c>
    </row>
    <row r="717" spans="1:68" x14ac:dyDescent="0.3">
      <c r="A717" s="15">
        <f t="shared" si="13"/>
        <v>716</v>
      </c>
      <c r="B717" s="2" t="s">
        <v>1083</v>
      </c>
      <c r="C717" s="2" t="s">
        <v>1084</v>
      </c>
      <c r="D717" s="3" t="s">
        <v>6385</v>
      </c>
      <c r="E717" s="3" t="s">
        <v>6379</v>
      </c>
      <c r="F717" s="3" t="s">
        <v>6380</v>
      </c>
      <c r="G717" s="3" t="s">
        <v>6379</v>
      </c>
      <c r="H717" s="4">
        <v>2037.1</v>
      </c>
      <c r="I717" s="4">
        <v>0</v>
      </c>
      <c r="J717" s="4">
        <v>2037.1</v>
      </c>
      <c r="K717" s="4">
        <v>0</v>
      </c>
      <c r="L717" s="4">
        <v>2037.1</v>
      </c>
      <c r="M717" s="5">
        <v>0</v>
      </c>
      <c r="N717" s="6">
        <v>8.5511291550367926E-4</v>
      </c>
      <c r="O717" s="5" t="s">
        <v>6381</v>
      </c>
      <c r="P717" s="5">
        <v>0</v>
      </c>
      <c r="Q717" s="5" t="s">
        <v>6381</v>
      </c>
      <c r="R717" s="5">
        <v>0</v>
      </c>
      <c r="S717" s="4">
        <v>5.17</v>
      </c>
      <c r="T717" s="6">
        <v>0.75070400000000004</v>
      </c>
      <c r="U717" s="5">
        <v>0.13784048752090222</v>
      </c>
      <c r="V717" s="5">
        <v>0.40626670006160653</v>
      </c>
      <c r="W717" s="6">
        <v>0.44390915347556775</v>
      </c>
      <c r="X717" s="1">
        <v>689.63585434173672</v>
      </c>
      <c r="Y717" s="6">
        <v>11.795599305153445</v>
      </c>
      <c r="Z717" s="6">
        <v>11.795599305153445</v>
      </c>
      <c r="AA717" s="6">
        <v>12.609756097560977</v>
      </c>
      <c r="AB717" s="6">
        <v>0.62742549495497046</v>
      </c>
      <c r="AC717" s="6" t="s">
        <v>6381</v>
      </c>
      <c r="AD717" s="6">
        <v>4.5098516714633607</v>
      </c>
      <c r="AE717" s="6">
        <v>8.2741673436230698</v>
      </c>
      <c r="AF717" s="6">
        <v>7.5225258493353024</v>
      </c>
      <c r="AG717" s="6" t="s">
        <v>6381</v>
      </c>
      <c r="AH717" s="6">
        <v>4.5098516714633607</v>
      </c>
      <c r="AI717" s="5">
        <v>0.56282570932252463</v>
      </c>
      <c r="AJ717" s="5">
        <v>4.7714888812527619E-2</v>
      </c>
      <c r="AK717" s="3">
        <v>0.33100000000000002</v>
      </c>
      <c r="AL717" s="3">
        <v>0.433</v>
      </c>
      <c r="AM717" s="3">
        <v>0.32299999999999995</v>
      </c>
      <c r="AN717" s="3">
        <v>0.44299999999999995</v>
      </c>
      <c r="AO717" s="5">
        <v>0.188</v>
      </c>
      <c r="AP717" s="5">
        <v>9.0500000000000011E-2</v>
      </c>
      <c r="AQ717" s="5">
        <v>2.4777618364418936</v>
      </c>
      <c r="AR717" s="5">
        <v>2.3226415094339621</v>
      </c>
      <c r="AS717" s="5">
        <v>0.38233340712862518</v>
      </c>
      <c r="AT717" s="5">
        <v>0.54505202568076161</v>
      </c>
      <c r="AU717" s="5">
        <v>0.33372183372183378</v>
      </c>
      <c r="AV717" s="5">
        <v>0.10039999999999999</v>
      </c>
      <c r="AW717" s="4">
        <v>172.7</v>
      </c>
      <c r="AX717" s="4">
        <v>172.7</v>
      </c>
      <c r="AY717" s="4">
        <v>246.2</v>
      </c>
      <c r="AZ717" s="4">
        <v>451.7</v>
      </c>
      <c r="BA717" s="4">
        <v>451.7</v>
      </c>
      <c r="BB717" s="4">
        <v>270.8</v>
      </c>
      <c r="BC717" s="4">
        <v>270.8</v>
      </c>
      <c r="BD717" s="4">
        <v>164.03768453768453</v>
      </c>
      <c r="BE717" s="4">
        <v>0</v>
      </c>
      <c r="BF717" s="4">
        <v>26.110999999999997</v>
      </c>
      <c r="BG717" s="4">
        <v>25.000000000000014</v>
      </c>
      <c r="BH717" s="5">
        <v>0.31158084280480219</v>
      </c>
      <c r="BI717" s="4">
        <v>112.92668453768454</v>
      </c>
      <c r="BJ717" s="4">
        <v>121.589</v>
      </c>
      <c r="BK717" s="4">
        <v>69.7</v>
      </c>
      <c r="BL717" s="4">
        <v>106</v>
      </c>
      <c r="BM717" s="4">
        <v>0</v>
      </c>
      <c r="BN717" s="4">
        <v>0</v>
      </c>
      <c r="BO717" s="4">
        <v>-97.2</v>
      </c>
      <c r="BP717" s="15">
        <v>0.24393252191440618</v>
      </c>
    </row>
    <row r="718" spans="1:68" x14ac:dyDescent="0.3">
      <c r="A718" s="15">
        <f t="shared" si="13"/>
        <v>717</v>
      </c>
      <c r="B718" s="2" t="s">
        <v>1085</v>
      </c>
      <c r="C718" s="2" t="s">
        <v>1086</v>
      </c>
      <c r="D718" s="3" t="s">
        <v>6388</v>
      </c>
      <c r="E718" s="3" t="s">
        <v>6379</v>
      </c>
      <c r="F718" s="3" t="s">
        <v>6380</v>
      </c>
      <c r="G718" s="3" t="s">
        <v>6379</v>
      </c>
      <c r="H718" s="4">
        <v>11</v>
      </c>
      <c r="I718" s="4">
        <v>0</v>
      </c>
      <c r="J718" s="4">
        <v>11</v>
      </c>
      <c r="K718" s="4">
        <v>0</v>
      </c>
      <c r="L718" s="4">
        <v>11</v>
      </c>
      <c r="M718" s="5">
        <v>0</v>
      </c>
      <c r="N718" s="6">
        <v>1.1538461538461537E-3</v>
      </c>
      <c r="O718" s="5" t="s">
        <v>6381</v>
      </c>
      <c r="P718" s="5">
        <v>0</v>
      </c>
      <c r="Q718" s="5" t="s">
        <v>6381</v>
      </c>
      <c r="R718" s="5">
        <v>0</v>
      </c>
      <c r="S718" s="4">
        <v>2.11</v>
      </c>
      <c r="T718" s="6">
        <v>0.75158400000000003</v>
      </c>
      <c r="U718" s="5">
        <v>0.21447610589527216</v>
      </c>
      <c r="V718" s="5">
        <v>0.36367687521372238</v>
      </c>
      <c r="W718" s="6">
        <v>0.19602977667493796</v>
      </c>
      <c r="X718" s="1" t="s">
        <v>6381</v>
      </c>
      <c r="Y718" s="6">
        <v>5.045871559633027</v>
      </c>
      <c r="Z718" s="6">
        <v>5.045871559633027</v>
      </c>
      <c r="AA718" s="6" t="s">
        <v>6381</v>
      </c>
      <c r="AB718" s="6" t="s">
        <v>6381</v>
      </c>
      <c r="AC718" s="6" t="s">
        <v>6381</v>
      </c>
      <c r="AD718" s="6">
        <v>5.4401582591493573E-2</v>
      </c>
      <c r="AE718" s="6" t="s">
        <v>6381</v>
      </c>
      <c r="AF718" s="6" t="s">
        <v>6381</v>
      </c>
      <c r="AG718" s="6" t="s">
        <v>6381</v>
      </c>
      <c r="AH718" s="6">
        <v>5.4401582591493573E-2</v>
      </c>
      <c r="AI718" s="5">
        <v>0.31238532110091743</v>
      </c>
      <c r="AJ718" s="5">
        <v>6.1909090909090914E-2</v>
      </c>
      <c r="AK718" s="3">
        <v>-0.18899999999999997</v>
      </c>
      <c r="AL718" s="3">
        <v>-0.10199999999999999</v>
      </c>
      <c r="AM718" s="3">
        <v>-0.107</v>
      </c>
      <c r="AN718" s="3">
        <v>0.121</v>
      </c>
      <c r="AO718" s="5" t="s">
        <v>6381</v>
      </c>
      <c r="AP718" s="5" t="s">
        <v>6381</v>
      </c>
      <c r="AQ718" s="5" t="s">
        <v>6381</v>
      </c>
      <c r="AR718" s="5" t="s">
        <v>6381</v>
      </c>
      <c r="AS718" s="5">
        <v>1.0781404549950545E-2</v>
      </c>
      <c r="AT718" s="5">
        <v>0</v>
      </c>
      <c r="AU718" s="5">
        <v>0</v>
      </c>
      <c r="AV718" s="5" t="s">
        <v>6381</v>
      </c>
      <c r="AW718" s="4">
        <v>2.1800000000000002</v>
      </c>
      <c r="AX718" s="4">
        <v>2.1800000000000002</v>
      </c>
      <c r="AY718" s="4">
        <v>0</v>
      </c>
      <c r="AZ718" s="4">
        <v>202.2</v>
      </c>
      <c r="BA718" s="4">
        <v>202.2</v>
      </c>
      <c r="BB718" s="4">
        <v>0</v>
      </c>
      <c r="BC718" s="4">
        <v>0</v>
      </c>
      <c r="BD718" s="4">
        <v>0</v>
      </c>
      <c r="BE718" s="4">
        <v>-8.0500000000000007</v>
      </c>
      <c r="BF718" s="4">
        <v>14.040000000000001</v>
      </c>
      <c r="BG718" s="4">
        <v>-4.1079999999999997</v>
      </c>
      <c r="BH718" s="5" t="s">
        <v>6381</v>
      </c>
      <c r="BI718" s="4">
        <v>-9.9320000000000022</v>
      </c>
      <c r="BJ718" s="4">
        <v>0.29800000000000004</v>
      </c>
      <c r="BK718" s="4">
        <v>0</v>
      </c>
      <c r="BL718" s="4">
        <v>0</v>
      </c>
      <c r="BM718" s="4">
        <v>0</v>
      </c>
      <c r="BN718" s="4">
        <v>0</v>
      </c>
      <c r="BO718" s="4">
        <v>-0.68100000000000005</v>
      </c>
      <c r="BP718" s="15">
        <v>0.83818499838123872</v>
      </c>
    </row>
    <row r="719" spans="1:68" x14ac:dyDescent="0.3">
      <c r="A719" s="15">
        <f t="shared" si="13"/>
        <v>718</v>
      </c>
      <c r="B719" s="2" t="s">
        <v>1087</v>
      </c>
      <c r="C719" s="2" t="s">
        <v>1088</v>
      </c>
      <c r="D719" s="3" t="s">
        <v>6384</v>
      </c>
      <c r="E719" s="3" t="s">
        <v>6379</v>
      </c>
      <c r="F719" s="3" t="s">
        <v>6380</v>
      </c>
      <c r="G719" s="3" t="s">
        <v>6379</v>
      </c>
      <c r="H719" s="4">
        <v>1.86</v>
      </c>
      <c r="I719" s="4">
        <v>1.57</v>
      </c>
      <c r="J719" s="4">
        <v>3.43</v>
      </c>
      <c r="K719" s="4">
        <v>8.9999999999999993E-3</v>
      </c>
      <c r="L719" s="4">
        <v>3.4210000000000003</v>
      </c>
      <c r="M719" s="5">
        <v>2.6239067055393583E-3</v>
      </c>
      <c r="N719" s="6" t="s">
        <v>6381</v>
      </c>
      <c r="O719" s="5">
        <v>0.33690987124463517</v>
      </c>
      <c r="P719" s="5">
        <v>0.45772594752186591</v>
      </c>
      <c r="Q719" s="5">
        <v>0.50809061488673146</v>
      </c>
      <c r="R719" s="5">
        <v>0.84408602150537637</v>
      </c>
      <c r="S719" s="4">
        <v>0.182</v>
      </c>
      <c r="T719" s="6">
        <v>0.75239999999999996</v>
      </c>
      <c r="U719" s="5">
        <v>0.19748417658131498</v>
      </c>
      <c r="V719" s="5">
        <v>0.79373447895182381</v>
      </c>
      <c r="W719" s="6">
        <v>0.51607963246554356</v>
      </c>
      <c r="X719" s="1" t="s">
        <v>6381</v>
      </c>
      <c r="Y719" s="6">
        <v>24.8</v>
      </c>
      <c r="Z719" s="6">
        <v>22.682926829268293</v>
      </c>
      <c r="AA719" s="6" t="s">
        <v>6381</v>
      </c>
      <c r="AB719" s="6" t="s">
        <v>6381</v>
      </c>
      <c r="AC719" s="6">
        <v>0.6019417475728156</v>
      </c>
      <c r="AD719" s="6">
        <v>14.418604651162791</v>
      </c>
      <c r="AE719" s="6" t="s">
        <v>6381</v>
      </c>
      <c r="AF719" s="6" t="s">
        <v>6381</v>
      </c>
      <c r="AG719" s="6">
        <v>0.73554074392603752</v>
      </c>
      <c r="AH719" s="6">
        <v>26.519379844961243</v>
      </c>
      <c r="AI719" s="5">
        <v>0</v>
      </c>
      <c r="AJ719" s="5">
        <v>0</v>
      </c>
      <c r="AK719" s="3" t="s">
        <v>6381</v>
      </c>
      <c r="AL719" s="3" t="s">
        <v>6381</v>
      </c>
      <c r="AM719" s="3" t="s">
        <v>6381</v>
      </c>
      <c r="AN719" s="3" t="s">
        <v>6381</v>
      </c>
      <c r="AO719" s="5" t="s">
        <v>6381</v>
      </c>
      <c r="AP719" s="5" t="s">
        <v>6381</v>
      </c>
      <c r="AQ719" s="5" t="s">
        <v>6381</v>
      </c>
      <c r="AR719" s="5" t="s">
        <v>6381</v>
      </c>
      <c r="AS719" s="5">
        <v>0.56164383561643838</v>
      </c>
      <c r="AT719" s="5">
        <v>0</v>
      </c>
      <c r="AU719" s="5">
        <v>0.25688073394495414</v>
      </c>
      <c r="AV719" s="5" t="s">
        <v>6381</v>
      </c>
      <c r="AW719" s="4">
        <v>7.4999999999999997E-2</v>
      </c>
      <c r="AX719" s="4">
        <v>8.2000000000000003E-2</v>
      </c>
      <c r="AY719" s="4">
        <v>0</v>
      </c>
      <c r="AZ719" s="4">
        <v>0.129</v>
      </c>
      <c r="BA719" s="4">
        <v>0.14599999999999999</v>
      </c>
      <c r="BB719" s="4">
        <v>0</v>
      </c>
      <c r="BC719" s="4">
        <v>0</v>
      </c>
      <c r="BD719" s="4">
        <v>0</v>
      </c>
      <c r="BE719" s="4">
        <v>0</v>
      </c>
      <c r="BF719" s="4">
        <v>0</v>
      </c>
      <c r="BG719" s="4">
        <v>-8.0000000000000002E-3</v>
      </c>
      <c r="BH719" s="5" t="s">
        <v>6381</v>
      </c>
      <c r="BI719" s="4">
        <v>8.0000000000000002E-3</v>
      </c>
      <c r="BJ719" s="4">
        <v>0.09</v>
      </c>
      <c r="BK719" s="4">
        <v>0</v>
      </c>
      <c r="BL719" s="4">
        <v>0</v>
      </c>
      <c r="BM719" s="4">
        <v>3.09</v>
      </c>
      <c r="BN719" s="4">
        <v>4.6509999999999998</v>
      </c>
      <c r="BO719" s="4">
        <v>0</v>
      </c>
      <c r="BP719" s="15">
        <v>0.38508688281089809</v>
      </c>
    </row>
    <row r="720" spans="1:68" x14ac:dyDescent="0.3">
      <c r="A720" s="15">
        <f t="shared" si="13"/>
        <v>719</v>
      </c>
      <c r="B720" s="2" t="s">
        <v>1089</v>
      </c>
      <c r="C720" s="2" t="s">
        <v>1090</v>
      </c>
      <c r="D720" s="3" t="s">
        <v>6413</v>
      </c>
      <c r="E720" s="3" t="s">
        <v>6379</v>
      </c>
      <c r="F720" s="3" t="s">
        <v>6380</v>
      </c>
      <c r="G720" s="3" t="s">
        <v>6379</v>
      </c>
      <c r="H720" s="4">
        <v>38</v>
      </c>
      <c r="I720" s="4">
        <v>2.41</v>
      </c>
      <c r="J720" s="4">
        <v>40.409999999999997</v>
      </c>
      <c r="K720" s="4">
        <v>0</v>
      </c>
      <c r="L720" s="4">
        <v>40.409999999999997</v>
      </c>
      <c r="M720" s="5">
        <v>0</v>
      </c>
      <c r="N720" s="6">
        <v>1.1574074074074073E-5</v>
      </c>
      <c r="O720" s="5">
        <v>3.7071219812336562E-2</v>
      </c>
      <c r="P720" s="5">
        <v>5.9638703291264548E-2</v>
      </c>
      <c r="Q720" s="5">
        <v>3.8498402555910548E-2</v>
      </c>
      <c r="R720" s="5">
        <v>6.3421052631578947E-2</v>
      </c>
      <c r="S720" s="4">
        <v>0.439</v>
      </c>
      <c r="T720" s="6">
        <v>0.75315200000000004</v>
      </c>
      <c r="U720" s="5">
        <v>0.16431676725154984</v>
      </c>
      <c r="V720" s="5">
        <v>0.67400303604107936</v>
      </c>
      <c r="W720" s="6">
        <v>0.26429980276134124</v>
      </c>
      <c r="X720" s="1">
        <v>9.5389048991354475</v>
      </c>
      <c r="Y720" s="6">
        <v>21.229050279329609</v>
      </c>
      <c r="Z720" s="6">
        <v>18.446601941747574</v>
      </c>
      <c r="AA720" s="6" t="s">
        <v>6381</v>
      </c>
      <c r="AB720" s="6" t="s">
        <v>6381</v>
      </c>
      <c r="AC720" s="6">
        <v>0.60702875399361023</v>
      </c>
      <c r="AD720" s="6">
        <v>2.3456790123456792</v>
      </c>
      <c r="AE720" s="6">
        <v>12.208459214501509</v>
      </c>
      <c r="AF720" s="6">
        <v>8.8618421052631575</v>
      </c>
      <c r="AG720" s="6">
        <v>0.62159667743424074</v>
      </c>
      <c r="AH720" s="6">
        <v>2.4944444444444445</v>
      </c>
      <c r="AI720" s="5">
        <v>0</v>
      </c>
      <c r="AJ720" s="5">
        <v>0</v>
      </c>
      <c r="AK720" s="3" t="s">
        <v>6381</v>
      </c>
      <c r="AL720" s="3">
        <v>0.39500000000000002</v>
      </c>
      <c r="AM720" s="3" t="s">
        <v>6381</v>
      </c>
      <c r="AN720" s="3">
        <v>0.22</v>
      </c>
      <c r="AO720" s="5" t="s">
        <v>6381</v>
      </c>
      <c r="AP720" s="5" t="s">
        <v>6381</v>
      </c>
      <c r="AQ720" s="5">
        <v>3.3605220228384997E-2</v>
      </c>
      <c r="AR720" s="5">
        <v>5.1791581912063844E-2</v>
      </c>
      <c r="AS720" s="5">
        <v>0.12875</v>
      </c>
      <c r="AT720" s="5">
        <v>0.206875</v>
      </c>
      <c r="AU720" s="5">
        <v>0.30337837837837839</v>
      </c>
      <c r="AV720" s="5" t="s">
        <v>6381</v>
      </c>
      <c r="AW720" s="4">
        <v>1.79</v>
      </c>
      <c r="AX720" s="4">
        <v>2.06</v>
      </c>
      <c r="AY720" s="4">
        <v>3.31</v>
      </c>
      <c r="AZ720" s="4">
        <v>16.2</v>
      </c>
      <c r="BA720" s="4">
        <v>16</v>
      </c>
      <c r="BB720" s="4">
        <v>4.5599999999999996</v>
      </c>
      <c r="BC720" s="4">
        <v>4.4800000000000004</v>
      </c>
      <c r="BD720" s="4">
        <v>2.3058175675675678</v>
      </c>
      <c r="BE720" s="4">
        <v>0</v>
      </c>
      <c r="BF720" s="4">
        <v>0</v>
      </c>
      <c r="BG720" s="4">
        <v>-1.17</v>
      </c>
      <c r="BH720" s="5">
        <v>-0.5074122152839029</v>
      </c>
      <c r="BI720" s="4">
        <v>3.4758175675675678</v>
      </c>
      <c r="BJ720" s="4">
        <v>3.23</v>
      </c>
      <c r="BK720" s="4">
        <v>61.3</v>
      </c>
      <c r="BL720" s="4">
        <v>63.91</v>
      </c>
      <c r="BM720" s="4">
        <v>62.6</v>
      </c>
      <c r="BN720" s="4">
        <v>65.010000000000005</v>
      </c>
      <c r="BO720" s="4">
        <v>0</v>
      </c>
      <c r="BP720" s="15">
        <v>0.94910679135377596</v>
      </c>
    </row>
    <row r="721" spans="1:68" x14ac:dyDescent="0.3">
      <c r="A721" s="15">
        <f t="shared" si="13"/>
        <v>720</v>
      </c>
      <c r="B721" s="2" t="s">
        <v>1091</v>
      </c>
      <c r="C721" s="2" t="s">
        <v>1092</v>
      </c>
      <c r="D721" s="3" t="s">
        <v>6393</v>
      </c>
      <c r="E721" s="3" t="s">
        <v>6379</v>
      </c>
      <c r="F721" s="3" t="s">
        <v>6380</v>
      </c>
      <c r="G721" s="3" t="s">
        <v>6379</v>
      </c>
      <c r="H721" s="4">
        <v>0.42499999999999999</v>
      </c>
      <c r="I721" s="4">
        <v>0</v>
      </c>
      <c r="J721" s="4">
        <v>0.42499999999999999</v>
      </c>
      <c r="K721" s="4">
        <v>0</v>
      </c>
      <c r="L721" s="4">
        <v>0.42499999999999999</v>
      </c>
      <c r="M721" s="5">
        <v>0</v>
      </c>
      <c r="N721" s="6">
        <v>3.3670033670033666E-4</v>
      </c>
      <c r="O721" s="5" t="s">
        <v>6381</v>
      </c>
      <c r="P721" s="5">
        <v>0</v>
      </c>
      <c r="Q721" s="5" t="s">
        <v>6381</v>
      </c>
      <c r="R721" s="5">
        <v>0</v>
      </c>
      <c r="S721" s="4">
        <v>0.14299999999999999</v>
      </c>
      <c r="T721" s="6">
        <v>0.75395200000000007</v>
      </c>
      <c r="U721" s="5">
        <v>6.3245553203367583E-2</v>
      </c>
      <c r="V721" s="5">
        <v>0.90520198022319864</v>
      </c>
      <c r="W721" s="6">
        <v>0.67874396135265702</v>
      </c>
      <c r="X721" s="1" t="s">
        <v>6381</v>
      </c>
      <c r="Y721" s="6">
        <v>6.5384615384615383</v>
      </c>
      <c r="Z721" s="6">
        <v>6.3432835820895521</v>
      </c>
      <c r="AA721" s="6" t="s">
        <v>6381</v>
      </c>
      <c r="AB721" s="6" t="s">
        <v>6381</v>
      </c>
      <c r="AC721" s="6" t="s">
        <v>6381</v>
      </c>
      <c r="AD721" s="6">
        <v>0.79737335834896805</v>
      </c>
      <c r="AE721" s="6">
        <v>14.655172413793103</v>
      </c>
      <c r="AF721" s="6">
        <v>13.709677419354838</v>
      </c>
      <c r="AG721" s="6" t="s">
        <v>6381</v>
      </c>
      <c r="AH721" s="6">
        <v>0.79737335834896805</v>
      </c>
      <c r="AI721" s="5">
        <v>0</v>
      </c>
      <c r="AJ721" s="5">
        <v>0</v>
      </c>
      <c r="AK721" s="3" t="s">
        <v>6381</v>
      </c>
      <c r="AL721" s="3">
        <v>-0.24</v>
      </c>
      <c r="AM721" s="3" t="s">
        <v>6381</v>
      </c>
      <c r="AN721" s="3">
        <v>-0.2</v>
      </c>
      <c r="AO721" s="5" t="s">
        <v>6381</v>
      </c>
      <c r="AP721" s="5" t="s">
        <v>6381</v>
      </c>
      <c r="AQ721" s="5" t="s">
        <v>6381</v>
      </c>
      <c r="AR721" s="5" t="s">
        <v>6381</v>
      </c>
      <c r="AS721" s="5">
        <v>0.21753246753246755</v>
      </c>
      <c r="AT721" s="5">
        <v>9.4155844155844159E-2</v>
      </c>
      <c r="AU721" s="5">
        <v>0.34313725490196084</v>
      </c>
      <c r="AV721" s="5" t="s">
        <v>6381</v>
      </c>
      <c r="AW721" s="4">
        <v>6.5000000000000002E-2</v>
      </c>
      <c r="AX721" s="4">
        <v>6.7000000000000004E-2</v>
      </c>
      <c r="AY721" s="4">
        <v>2.9000000000000001E-2</v>
      </c>
      <c r="AZ721" s="4">
        <v>0.53300000000000003</v>
      </c>
      <c r="BA721" s="4">
        <v>0.308</v>
      </c>
      <c r="BB721" s="4">
        <v>3.1E-2</v>
      </c>
      <c r="BC721" s="4">
        <v>5.2999999999999999E-2</v>
      </c>
      <c r="BD721" s="4">
        <v>1.9049019607843134E-2</v>
      </c>
      <c r="BE721" s="4">
        <v>0</v>
      </c>
      <c r="BF721" s="4">
        <v>0</v>
      </c>
      <c r="BG721" s="4">
        <v>-2.3E-2</v>
      </c>
      <c r="BH721" s="5">
        <v>-1.2074112197632529</v>
      </c>
      <c r="BI721" s="4">
        <v>4.204901960784313E-2</v>
      </c>
      <c r="BJ721" s="4">
        <v>0.09</v>
      </c>
      <c r="BK721" s="4">
        <v>0</v>
      </c>
      <c r="BL721" s="4">
        <v>0</v>
      </c>
      <c r="BM721" s="4">
        <v>0</v>
      </c>
      <c r="BN721" s="4">
        <v>0</v>
      </c>
      <c r="BO721" s="4">
        <v>0</v>
      </c>
      <c r="BP721" s="15">
        <v>0.52191443728572495</v>
      </c>
    </row>
    <row r="722" spans="1:68" x14ac:dyDescent="0.3">
      <c r="A722" s="15">
        <f t="shared" si="13"/>
        <v>721</v>
      </c>
      <c r="B722" s="2" t="s">
        <v>1093</v>
      </c>
      <c r="C722" s="2" t="s">
        <v>1094</v>
      </c>
      <c r="D722" s="3" t="s">
        <v>6408</v>
      </c>
      <c r="E722" s="3" t="s">
        <v>6379</v>
      </c>
      <c r="F722" s="3" t="s">
        <v>6380</v>
      </c>
      <c r="G722" s="3" t="s">
        <v>6379</v>
      </c>
      <c r="H722" s="4">
        <v>6.13</v>
      </c>
      <c r="I722" s="4">
        <v>0</v>
      </c>
      <c r="J722" s="4">
        <v>6.13</v>
      </c>
      <c r="K722" s="4">
        <v>0</v>
      </c>
      <c r="L722" s="4">
        <v>6.13</v>
      </c>
      <c r="M722" s="5">
        <v>0</v>
      </c>
      <c r="N722" s="6" t="s">
        <v>6381</v>
      </c>
      <c r="O722" s="5" t="s">
        <v>6381</v>
      </c>
      <c r="P722" s="5">
        <v>0</v>
      </c>
      <c r="Q722" s="5" t="s">
        <v>6381</v>
      </c>
      <c r="R722" s="5">
        <v>0</v>
      </c>
      <c r="S722" s="4">
        <v>1.35</v>
      </c>
      <c r="T722" s="6">
        <v>0.75462400000000007</v>
      </c>
      <c r="U722" s="5">
        <v>0.1224744871391589</v>
      </c>
      <c r="V722" s="5">
        <v>0.55317643357853441</v>
      </c>
      <c r="W722" s="6">
        <v>0.43421052631578944</v>
      </c>
      <c r="X722" s="1">
        <v>0.51254480286738346</v>
      </c>
      <c r="Y722" s="6" t="s">
        <v>6381</v>
      </c>
      <c r="Z722" s="6" t="s">
        <v>6381</v>
      </c>
      <c r="AA722" s="6" t="s">
        <v>6381</v>
      </c>
      <c r="AB722" s="6" t="s">
        <v>6381</v>
      </c>
      <c r="AC722" s="6" t="s">
        <v>6381</v>
      </c>
      <c r="AD722" s="6">
        <v>0.1298728813559322</v>
      </c>
      <c r="AE722" s="6">
        <v>2.1433566433566433</v>
      </c>
      <c r="AF722" s="6">
        <v>1.1457943925233645</v>
      </c>
      <c r="AG722" s="6" t="s">
        <v>6381</v>
      </c>
      <c r="AH722" s="6">
        <v>0.1298728813559322</v>
      </c>
      <c r="AI722" s="5" t="s">
        <v>6381</v>
      </c>
      <c r="AJ722" s="5">
        <v>8.3034257748776513E-2</v>
      </c>
      <c r="AK722" s="3" t="s">
        <v>6381</v>
      </c>
      <c r="AL722" s="3" t="s">
        <v>6381</v>
      </c>
      <c r="AM722" s="3">
        <v>3.0200000000000001E-2</v>
      </c>
      <c r="AN722" s="3">
        <v>-1.89E-2</v>
      </c>
      <c r="AO722" s="5" t="s">
        <v>6381</v>
      </c>
      <c r="AP722" s="5" t="s">
        <v>6381</v>
      </c>
      <c r="AQ722" s="5">
        <v>-0.17249999999999999</v>
      </c>
      <c r="AR722" s="5">
        <v>0.1368421052631579</v>
      </c>
      <c r="AS722" s="5">
        <v>-4.3855932203389826E-2</v>
      </c>
      <c r="AT722" s="5">
        <v>6.0593220338983046E-2</v>
      </c>
      <c r="AU722" s="5">
        <v>0</v>
      </c>
      <c r="AV722" s="5" t="s">
        <v>6381</v>
      </c>
      <c r="AW722" s="4">
        <v>-2.0699999999999998</v>
      </c>
      <c r="AX722" s="4">
        <v>-2.0699999999999998</v>
      </c>
      <c r="AY722" s="4">
        <v>2.86</v>
      </c>
      <c r="AZ722" s="4">
        <v>47.2</v>
      </c>
      <c r="BA722" s="4">
        <v>47.2</v>
      </c>
      <c r="BB722" s="4">
        <v>5.35</v>
      </c>
      <c r="BC722" s="4">
        <v>5.35</v>
      </c>
      <c r="BD722" s="4">
        <v>2.86</v>
      </c>
      <c r="BE722" s="4">
        <v>-6.49</v>
      </c>
      <c r="BF722" s="4">
        <v>34.24</v>
      </c>
      <c r="BG722" s="4">
        <v>7.0739999999999998</v>
      </c>
      <c r="BH722" s="5">
        <v>14.445454545454545</v>
      </c>
      <c r="BI722" s="4">
        <v>-38.454000000000001</v>
      </c>
      <c r="BJ722" s="4">
        <v>-36.893999999999998</v>
      </c>
      <c r="BK722" s="4">
        <v>12</v>
      </c>
      <c r="BL722" s="4">
        <v>20.9</v>
      </c>
      <c r="BM722" s="4">
        <v>0</v>
      </c>
      <c r="BN722" s="4">
        <v>0</v>
      </c>
      <c r="BO722" s="4">
        <v>-0.50900000000000001</v>
      </c>
      <c r="BP722" s="15">
        <v>0.3898043159885376</v>
      </c>
    </row>
    <row r="723" spans="1:68" x14ac:dyDescent="0.3">
      <c r="A723" s="15">
        <f t="shared" si="13"/>
        <v>722</v>
      </c>
      <c r="B723" s="2" t="s">
        <v>1095</v>
      </c>
      <c r="C723" s="2" t="s">
        <v>1096</v>
      </c>
      <c r="D723" s="3" t="s">
        <v>6453</v>
      </c>
      <c r="E723" s="3" t="s">
        <v>6379</v>
      </c>
      <c r="F723" s="3" t="s">
        <v>6380</v>
      </c>
      <c r="G723" s="3" t="s">
        <v>6379</v>
      </c>
      <c r="H723" s="4">
        <v>712.8</v>
      </c>
      <c r="I723" s="4">
        <v>0</v>
      </c>
      <c r="J723" s="4">
        <v>712.8</v>
      </c>
      <c r="K723" s="4">
        <v>0</v>
      </c>
      <c r="L723" s="4">
        <v>712.8</v>
      </c>
      <c r="M723" s="5">
        <v>0</v>
      </c>
      <c r="N723" s="6">
        <v>3.3755274261603379E-4</v>
      </c>
      <c r="O723" s="5" t="s">
        <v>6381</v>
      </c>
      <c r="P723" s="5">
        <v>0</v>
      </c>
      <c r="Q723" s="5" t="s">
        <v>6381</v>
      </c>
      <c r="R723" s="5">
        <v>0</v>
      </c>
      <c r="S723" s="4">
        <v>30.04</v>
      </c>
      <c r="T723" s="6">
        <v>0.75463999999999998</v>
      </c>
      <c r="U723" s="5">
        <v>0.2073644135332772</v>
      </c>
      <c r="V723" s="5">
        <v>0.44728021756305725</v>
      </c>
      <c r="W723" s="6">
        <v>0.31783536585365857</v>
      </c>
      <c r="X723" s="1">
        <v>10166.666666666666</v>
      </c>
      <c r="Y723" s="6">
        <v>33.622641509433961</v>
      </c>
      <c r="Z723" s="6">
        <v>33.622641509433961</v>
      </c>
      <c r="AA723" s="6" t="s">
        <v>6381</v>
      </c>
      <c r="AB723" s="6" t="s">
        <v>6381</v>
      </c>
      <c r="AC723" s="6" t="s">
        <v>6381</v>
      </c>
      <c r="AD723" s="6">
        <v>2.7649340574088437</v>
      </c>
      <c r="AE723" s="6">
        <v>23.370491803278686</v>
      </c>
      <c r="AF723" s="6">
        <v>20.720930232558139</v>
      </c>
      <c r="AG723" s="6" t="s">
        <v>6381</v>
      </c>
      <c r="AH723" s="6">
        <v>2.7649340574088437</v>
      </c>
      <c r="AI723" s="5">
        <v>2.5283018867924532E-2</v>
      </c>
      <c r="AJ723" s="5">
        <v>7.5196408529741869E-4</v>
      </c>
      <c r="AK723" s="3">
        <v>9.9700000000000011E-2</v>
      </c>
      <c r="AL723" s="3">
        <v>0.13300000000000001</v>
      </c>
      <c r="AM723" s="3">
        <v>0.12300000000000001</v>
      </c>
      <c r="AN723" s="3">
        <v>0.16399999999999998</v>
      </c>
      <c r="AO723" s="5" t="s">
        <v>6381</v>
      </c>
      <c r="AP723" s="5" t="s">
        <v>6381</v>
      </c>
      <c r="AQ723" s="5">
        <v>0.75444839857651236</v>
      </c>
      <c r="AR723" s="5">
        <v>0.64210526315789473</v>
      </c>
      <c r="AS723" s="5">
        <v>8.2234290147401079E-2</v>
      </c>
      <c r="AT723" s="5">
        <v>0.11830876648564778</v>
      </c>
      <c r="AU723" s="5">
        <v>0.32594936708860761</v>
      </c>
      <c r="AV723" s="5">
        <v>7.3200000000000001E-2</v>
      </c>
      <c r="AW723" s="4">
        <v>21.2</v>
      </c>
      <c r="AX723" s="4">
        <v>21.2</v>
      </c>
      <c r="AY723" s="4">
        <v>30.5</v>
      </c>
      <c r="AZ723" s="4">
        <v>257.8</v>
      </c>
      <c r="BA723" s="4">
        <v>257.8</v>
      </c>
      <c r="BB723" s="4">
        <v>34.4</v>
      </c>
      <c r="BC723" s="4">
        <v>34.4</v>
      </c>
      <c r="BD723" s="4">
        <v>20.558544303797468</v>
      </c>
      <c r="BE723" s="4">
        <v>0</v>
      </c>
      <c r="BF723" s="4">
        <v>10.898</v>
      </c>
      <c r="BG723" s="4">
        <v>1.3899999999999997</v>
      </c>
      <c r="BH723" s="5">
        <v>0.59770768875548375</v>
      </c>
      <c r="BI723" s="4">
        <v>8.2705443037974682</v>
      </c>
      <c r="BJ723" s="4">
        <v>8.911999999999999</v>
      </c>
      <c r="BK723" s="4">
        <v>28.1</v>
      </c>
      <c r="BL723" s="4">
        <v>47.5</v>
      </c>
      <c r="BM723" s="4">
        <v>0</v>
      </c>
      <c r="BN723" s="4">
        <v>0</v>
      </c>
      <c r="BO723" s="4">
        <v>-0.53600000000000003</v>
      </c>
      <c r="BP723" s="15">
        <v>0.18268170627040081</v>
      </c>
    </row>
    <row r="724" spans="1:68" x14ac:dyDescent="0.3">
      <c r="A724" s="15">
        <f t="shared" si="13"/>
        <v>723</v>
      </c>
      <c r="B724" s="2" t="s">
        <v>1097</v>
      </c>
      <c r="C724" s="2" t="s">
        <v>1098</v>
      </c>
      <c r="D724" s="3" t="s">
        <v>6382</v>
      </c>
      <c r="E724" s="3" t="s">
        <v>6379</v>
      </c>
      <c r="F724" s="3" t="s">
        <v>6380</v>
      </c>
      <c r="G724" s="3" t="s">
        <v>6379</v>
      </c>
      <c r="H724" s="4">
        <v>2.48</v>
      </c>
      <c r="I724" s="4">
        <v>8.59</v>
      </c>
      <c r="J724" s="4">
        <v>11.07</v>
      </c>
      <c r="K724" s="4">
        <v>0.57099999999999995</v>
      </c>
      <c r="L724" s="4">
        <v>10.499000000000001</v>
      </c>
      <c r="M724" s="5">
        <v>5.1580849141824744E-2</v>
      </c>
      <c r="N724" s="6">
        <v>3.9525691699604748E-4</v>
      </c>
      <c r="O724" s="5">
        <v>0.64392803598200898</v>
      </c>
      <c r="P724" s="5">
        <v>0.7759710930442637</v>
      </c>
      <c r="Q724" s="5">
        <v>1.8084210526315789</v>
      </c>
      <c r="R724" s="5">
        <v>3.463709677419355</v>
      </c>
      <c r="S724" s="4">
        <v>0.48899999999999999</v>
      </c>
      <c r="T724" s="6">
        <v>0.7546560000000001</v>
      </c>
      <c r="U724" s="5">
        <v>0.17606816861659008</v>
      </c>
      <c r="V724" s="5">
        <v>0.76248876247668462</v>
      </c>
      <c r="W724" s="6">
        <v>0.3288888888888889</v>
      </c>
      <c r="X724" s="1">
        <v>2.1570247933884299</v>
      </c>
      <c r="Y724" s="6">
        <v>3.420689655172414</v>
      </c>
      <c r="Z724" s="6">
        <v>2.9073856975381007</v>
      </c>
      <c r="AA724" s="6" t="s">
        <v>6381</v>
      </c>
      <c r="AB724" s="6" t="s">
        <v>6381</v>
      </c>
      <c r="AC724" s="6">
        <v>0.52210526315789474</v>
      </c>
      <c r="AD724" s="6">
        <v>7.6073619631901832E-2</v>
      </c>
      <c r="AE724" s="6">
        <v>4.0226053639846748</v>
      </c>
      <c r="AF724" s="6">
        <v>4.1334645669291339</v>
      </c>
      <c r="AG724" s="6">
        <v>0.82222570287414831</v>
      </c>
      <c r="AH724" s="6">
        <v>0.3220552147239264</v>
      </c>
      <c r="AI724" s="5">
        <v>0</v>
      </c>
      <c r="AJ724" s="5">
        <v>0</v>
      </c>
      <c r="AK724" s="3" t="s">
        <v>6381</v>
      </c>
      <c r="AL724" s="3">
        <v>0.53799999999999992</v>
      </c>
      <c r="AM724" s="3" t="s">
        <v>6381</v>
      </c>
      <c r="AN724" s="3">
        <v>0.44400000000000001</v>
      </c>
      <c r="AO724" s="5" t="s">
        <v>6381</v>
      </c>
      <c r="AP724" s="5" t="s">
        <v>6381</v>
      </c>
      <c r="AQ724" s="5">
        <v>0.1997658079625293</v>
      </c>
      <c r="AR724" s="5">
        <v>0.28344917463075592</v>
      </c>
      <c r="AS724" s="5">
        <v>2.16497461928934E-2</v>
      </c>
      <c r="AT724" s="5">
        <v>6.6243654822335019E-2</v>
      </c>
      <c r="AU724" s="5">
        <v>0.25913043478260872</v>
      </c>
      <c r="AV724" s="5" t="s">
        <v>6381</v>
      </c>
      <c r="AW724" s="4">
        <v>0.72499999999999998</v>
      </c>
      <c r="AX724" s="4">
        <v>0.85299999999999998</v>
      </c>
      <c r="AY724" s="4">
        <v>2.61</v>
      </c>
      <c r="AZ724" s="4">
        <v>32.6</v>
      </c>
      <c r="BA724" s="4">
        <v>39.4</v>
      </c>
      <c r="BB724" s="4">
        <v>2.54</v>
      </c>
      <c r="BC724" s="4">
        <v>3.14</v>
      </c>
      <c r="BD724" s="4">
        <v>1.9336695652173912</v>
      </c>
      <c r="BE724" s="4">
        <v>0</v>
      </c>
      <c r="BF724" s="4">
        <v>0</v>
      </c>
      <c r="BG724" s="4">
        <v>-0.52700000000000002</v>
      </c>
      <c r="BH724" s="5">
        <v>-0.27253880884283993</v>
      </c>
      <c r="BI724" s="4">
        <v>2.4606695652173913</v>
      </c>
      <c r="BJ724" s="4">
        <v>1.38</v>
      </c>
      <c r="BK724" s="4">
        <v>4.2699999999999996</v>
      </c>
      <c r="BL724" s="4">
        <v>9.2079999999999984</v>
      </c>
      <c r="BM724" s="4">
        <v>4.75</v>
      </c>
      <c r="BN724" s="4">
        <v>12.769</v>
      </c>
      <c r="BO724" s="4">
        <v>0</v>
      </c>
      <c r="BP724" s="15">
        <v>0.17212248221500426</v>
      </c>
    </row>
    <row r="725" spans="1:68" x14ac:dyDescent="0.3">
      <c r="A725" s="15">
        <f t="shared" si="13"/>
        <v>724</v>
      </c>
      <c r="B725" s="2" t="s">
        <v>1099</v>
      </c>
      <c r="C725" s="2" t="s">
        <v>1100</v>
      </c>
      <c r="D725" s="3" t="s">
        <v>6413</v>
      </c>
      <c r="E725" s="3" t="s">
        <v>6379</v>
      </c>
      <c r="F725" s="3" t="s">
        <v>6380</v>
      </c>
      <c r="G725" s="3" t="s">
        <v>6379</v>
      </c>
      <c r="H725" s="4">
        <v>49.8</v>
      </c>
      <c r="I725" s="4">
        <v>0</v>
      </c>
      <c r="J725" s="4">
        <v>49.8</v>
      </c>
      <c r="K725" s="4">
        <v>0</v>
      </c>
      <c r="L725" s="4">
        <v>49.8</v>
      </c>
      <c r="M725" s="5">
        <v>0</v>
      </c>
      <c r="N725" s="6">
        <v>2.551020408163265E-4</v>
      </c>
      <c r="O725" s="5" t="s">
        <v>6381</v>
      </c>
      <c r="P725" s="5">
        <v>0</v>
      </c>
      <c r="Q725" s="5" t="s">
        <v>6381</v>
      </c>
      <c r="R725" s="5">
        <v>0</v>
      </c>
      <c r="S725" s="4">
        <v>2.5499999999999998</v>
      </c>
      <c r="T725" s="6">
        <v>0.75468800000000003</v>
      </c>
      <c r="U725" s="5">
        <v>0.10954451150103323</v>
      </c>
      <c r="V725" s="5">
        <v>0.62759876380800284</v>
      </c>
      <c r="W725" s="6">
        <v>0.27554179566563469</v>
      </c>
      <c r="X725" s="1">
        <v>1.6994535519125682</v>
      </c>
      <c r="Y725" s="6">
        <v>23.827751196172247</v>
      </c>
      <c r="Z725" s="6">
        <v>23.827751196172247</v>
      </c>
      <c r="AA725" s="6">
        <v>70.833333333333329</v>
      </c>
      <c r="AB725" s="6" t="s">
        <v>6381</v>
      </c>
      <c r="AC725" s="6" t="s">
        <v>6381</v>
      </c>
      <c r="AD725" s="6">
        <v>1.2146341463414634</v>
      </c>
      <c r="AE725" s="6">
        <v>5.337620578778135</v>
      </c>
      <c r="AF725" s="6">
        <v>3.984</v>
      </c>
      <c r="AG725" s="6" t="s">
        <v>6381</v>
      </c>
      <c r="AH725" s="6">
        <v>1.2146341463414634</v>
      </c>
      <c r="AI725" s="5">
        <v>0.31387559808612442</v>
      </c>
      <c r="AJ725" s="5">
        <v>1.3172690763052211E-2</v>
      </c>
      <c r="AK725" s="3">
        <v>-1.8200000000000001E-2</v>
      </c>
      <c r="AL725" s="3">
        <v>7.26E-3</v>
      </c>
      <c r="AM725" s="3">
        <v>-4.5300000000000002E-3</v>
      </c>
      <c r="AN725" s="3">
        <v>0.106</v>
      </c>
      <c r="AO725" s="5" t="s">
        <v>6381</v>
      </c>
      <c r="AP725" s="5" t="s">
        <v>6381</v>
      </c>
      <c r="AQ725" s="5" t="s">
        <v>6381</v>
      </c>
      <c r="AR725" s="5" t="s">
        <v>6381</v>
      </c>
      <c r="AS725" s="5">
        <v>5.0975609756097558E-2</v>
      </c>
      <c r="AT725" s="5">
        <v>0.22756097560975611</v>
      </c>
      <c r="AU725" s="5">
        <v>0.38953488372093026</v>
      </c>
      <c r="AV725" s="5">
        <v>0.13500000000000001</v>
      </c>
      <c r="AW725" s="4">
        <v>2.09</v>
      </c>
      <c r="AX725" s="4">
        <v>2.09</v>
      </c>
      <c r="AY725" s="4">
        <v>9.33</v>
      </c>
      <c r="AZ725" s="4">
        <v>41</v>
      </c>
      <c r="BA725" s="4">
        <v>41</v>
      </c>
      <c r="BB725" s="4">
        <v>12.5</v>
      </c>
      <c r="BC725" s="4">
        <v>12.5</v>
      </c>
      <c r="BD725" s="4">
        <v>5.6956395348837203</v>
      </c>
      <c r="BE725" s="4">
        <v>3.4000000000000057</v>
      </c>
      <c r="BF725" s="4">
        <v>2.2229999999999999</v>
      </c>
      <c r="BG725" s="4">
        <v>-0.89500000000000002</v>
      </c>
      <c r="BH725" s="5">
        <v>0.2331608227428163</v>
      </c>
      <c r="BI725" s="4">
        <v>4.3676395348837209</v>
      </c>
      <c r="BJ725" s="4">
        <v>-2.6380000000000057</v>
      </c>
      <c r="BK725" s="4">
        <v>0</v>
      </c>
      <c r="BL725" s="4">
        <v>0</v>
      </c>
      <c r="BM725" s="4">
        <v>0</v>
      </c>
      <c r="BN725" s="4">
        <v>0</v>
      </c>
      <c r="BO725" s="4">
        <v>-0.65600000000000003</v>
      </c>
      <c r="BP725" s="15">
        <v>0.33741337899537405</v>
      </c>
    </row>
    <row r="726" spans="1:68" x14ac:dyDescent="0.3">
      <c r="A726" s="15">
        <f t="shared" si="13"/>
        <v>725</v>
      </c>
      <c r="B726" s="2" t="s">
        <v>1101</v>
      </c>
      <c r="C726" s="2" t="s">
        <v>1102</v>
      </c>
      <c r="D726" s="3" t="s">
        <v>6408</v>
      </c>
      <c r="E726" s="3" t="s">
        <v>6379</v>
      </c>
      <c r="F726" s="3" t="s">
        <v>6380</v>
      </c>
      <c r="G726" s="3" t="s">
        <v>6379</v>
      </c>
      <c r="H726" s="4">
        <v>31.2</v>
      </c>
      <c r="I726" s="4">
        <v>125.9</v>
      </c>
      <c r="J726" s="4">
        <v>157.1</v>
      </c>
      <c r="K726" s="4">
        <v>0</v>
      </c>
      <c r="L726" s="4">
        <v>157.1</v>
      </c>
      <c r="M726" s="5">
        <v>0</v>
      </c>
      <c r="N726" s="6" t="s">
        <v>6381</v>
      </c>
      <c r="O726" s="5">
        <v>0.82557377049180336</v>
      </c>
      <c r="P726" s="5">
        <v>0.80140038192234253</v>
      </c>
      <c r="Q726" s="5">
        <v>4.7330827067669174</v>
      </c>
      <c r="R726" s="5">
        <v>4.0352564102564106</v>
      </c>
      <c r="S726" s="4">
        <v>1.57</v>
      </c>
      <c r="T726" s="6">
        <v>0.75539200000000017</v>
      </c>
      <c r="U726" s="5">
        <v>0.13038404810405299</v>
      </c>
      <c r="V726" s="5">
        <v>0.86475302492541006</v>
      </c>
      <c r="W726" s="6">
        <v>0.43340380549682866</v>
      </c>
      <c r="X726" s="1" t="s">
        <v>6381</v>
      </c>
      <c r="Y726" s="6" t="s">
        <v>6381</v>
      </c>
      <c r="Z726" s="6" t="s">
        <v>6381</v>
      </c>
      <c r="AA726" s="6" t="s">
        <v>6381</v>
      </c>
      <c r="AB726" s="6" t="s">
        <v>6381</v>
      </c>
      <c r="AC726" s="6">
        <v>1.1729323308270676</v>
      </c>
      <c r="AD726" s="6">
        <v>0.39948783610755445</v>
      </c>
      <c r="AE726" s="6" t="s">
        <v>6381</v>
      </c>
      <c r="AF726" s="6">
        <v>31.609657947686117</v>
      </c>
      <c r="AG726" s="6">
        <v>1.0301639344262294</v>
      </c>
      <c r="AH726" s="6">
        <v>2.0115236875800258</v>
      </c>
      <c r="AI726" s="5" t="s">
        <v>6381</v>
      </c>
      <c r="AJ726" s="5">
        <v>0</v>
      </c>
      <c r="AK726" s="3" t="s">
        <v>6381</v>
      </c>
      <c r="AL726" s="3" t="s">
        <v>6381</v>
      </c>
      <c r="AM726" s="3" t="s">
        <v>6381</v>
      </c>
      <c r="AN726" s="3" t="s">
        <v>6381</v>
      </c>
      <c r="AO726" s="5" t="s">
        <v>6381</v>
      </c>
      <c r="AP726" s="5" t="s">
        <v>6381</v>
      </c>
      <c r="AQ726" s="5">
        <v>-0.89308176100628922</v>
      </c>
      <c r="AR726" s="5">
        <v>-1.1536787113626471E-2</v>
      </c>
      <c r="AS726" s="5">
        <v>-0.18181818181818182</v>
      </c>
      <c r="AT726" s="5">
        <v>-2.035851472471191E-2</v>
      </c>
      <c r="AU726" s="5">
        <v>0</v>
      </c>
      <c r="AV726" s="5" t="s">
        <v>6381</v>
      </c>
      <c r="AW726" s="4">
        <v>-14.2</v>
      </c>
      <c r="AX726" s="4">
        <v>-14.2</v>
      </c>
      <c r="AY726" s="4">
        <v>-1.59</v>
      </c>
      <c r="AZ726" s="4">
        <v>78.099999999999994</v>
      </c>
      <c r="BA726" s="4">
        <v>78.099999999999994</v>
      </c>
      <c r="BB726" s="4">
        <v>4.97</v>
      </c>
      <c r="BC726" s="4">
        <v>4.97</v>
      </c>
      <c r="BD726" s="4">
        <v>-1.59</v>
      </c>
      <c r="BE726" s="4">
        <v>-15.099999999999994</v>
      </c>
      <c r="BF726" s="4">
        <v>4.4000000000000012</v>
      </c>
      <c r="BG726" s="4">
        <v>-2.3230000000000004</v>
      </c>
      <c r="BH726" s="5" t="s">
        <v>6381</v>
      </c>
      <c r="BI726" s="4">
        <v>-3.6670000000000007</v>
      </c>
      <c r="BJ726" s="4">
        <v>-1.1770000000000067</v>
      </c>
      <c r="BK726" s="4">
        <v>15.9</v>
      </c>
      <c r="BL726" s="4">
        <v>137.82</v>
      </c>
      <c r="BM726" s="4">
        <v>26.6</v>
      </c>
      <c r="BN726" s="4">
        <v>152.5</v>
      </c>
      <c r="BO726" s="4">
        <v>0</v>
      </c>
      <c r="BP726" s="15">
        <v>0.29917940917956032</v>
      </c>
    </row>
    <row r="727" spans="1:68" x14ac:dyDescent="0.3">
      <c r="A727" s="15">
        <f t="shared" si="13"/>
        <v>726</v>
      </c>
      <c r="B727" s="2" t="s">
        <v>1103</v>
      </c>
      <c r="C727" s="2" t="s">
        <v>1104</v>
      </c>
      <c r="D727" s="3" t="s">
        <v>6409</v>
      </c>
      <c r="E727" s="3" t="s">
        <v>6379</v>
      </c>
      <c r="F727" s="3" t="s">
        <v>6380</v>
      </c>
      <c r="G727" s="3" t="s">
        <v>6379</v>
      </c>
      <c r="H727" s="4">
        <v>9.09</v>
      </c>
      <c r="I727" s="4">
        <v>8.7799999999999994</v>
      </c>
      <c r="J727" s="4">
        <v>17.869999999999997</v>
      </c>
      <c r="K727" s="4">
        <v>7.8E-2</v>
      </c>
      <c r="L727" s="4">
        <v>17.791999999999998</v>
      </c>
      <c r="M727" s="5">
        <v>4.3648573027420265E-3</v>
      </c>
      <c r="N727" s="6">
        <v>3.0172413793103452E-3</v>
      </c>
      <c r="O727" s="5">
        <v>0.50200114351057734</v>
      </c>
      <c r="P727" s="5">
        <v>0.49132624510352552</v>
      </c>
      <c r="Q727" s="5">
        <v>1.0080367393800227</v>
      </c>
      <c r="R727" s="5">
        <v>0.96589658965896585</v>
      </c>
      <c r="S727" s="4">
        <v>0.97899999999999998</v>
      </c>
      <c r="T727" s="6">
        <v>0.75598399999999999</v>
      </c>
      <c r="U727" s="5">
        <v>0.29495762407505249</v>
      </c>
      <c r="V727" s="5">
        <v>0.66534981292792028</v>
      </c>
      <c r="W727" s="6">
        <v>0.25680770842061162</v>
      </c>
      <c r="X727" s="1">
        <v>4.765625</v>
      </c>
      <c r="Y727" s="6">
        <v>5.05</v>
      </c>
      <c r="Z727" s="6">
        <v>4.7591623036649215</v>
      </c>
      <c r="AA727" s="6" t="s">
        <v>6381</v>
      </c>
      <c r="AB727" s="6" t="s">
        <v>6381</v>
      </c>
      <c r="AC727" s="6">
        <v>1.0436280137772673</v>
      </c>
      <c r="AD727" s="6">
        <v>0.27053571428571427</v>
      </c>
      <c r="AE727" s="6">
        <v>4.8612021857923491</v>
      </c>
      <c r="AF727" s="6">
        <v>4.0901149425287358</v>
      </c>
      <c r="AG727" s="6">
        <v>1.0218240294050078</v>
      </c>
      <c r="AH727" s="6">
        <v>0.5295238095238094</v>
      </c>
      <c r="AI727" s="5">
        <v>0</v>
      </c>
      <c r="AJ727" s="5">
        <v>0</v>
      </c>
      <c r="AK727" s="3" t="s">
        <v>6381</v>
      </c>
      <c r="AL727" s="3" t="s">
        <v>6381</v>
      </c>
      <c r="AM727" s="3" t="s">
        <v>6381</v>
      </c>
      <c r="AN727" s="3" t="s">
        <v>6381</v>
      </c>
      <c r="AO727" s="5" t="s">
        <v>6381</v>
      </c>
      <c r="AP727" s="5" t="s">
        <v>6381</v>
      </c>
      <c r="AQ727" s="5" t="s">
        <v>6381</v>
      </c>
      <c r="AR727" s="5" t="s">
        <v>6381</v>
      </c>
      <c r="AS727" s="5">
        <v>5.5847953216374265E-2</v>
      </c>
      <c r="AT727" s="5">
        <v>0.10701754385964912</v>
      </c>
      <c r="AU727" s="5">
        <v>0.33135888501742156</v>
      </c>
      <c r="AV727" s="5" t="s">
        <v>6381</v>
      </c>
      <c r="AW727" s="4">
        <v>1.8</v>
      </c>
      <c r="AX727" s="4">
        <v>1.91</v>
      </c>
      <c r="AY727" s="4">
        <v>3.66</v>
      </c>
      <c r="AZ727" s="4">
        <v>33.6</v>
      </c>
      <c r="BA727" s="4">
        <v>34.200000000000003</v>
      </c>
      <c r="BB727" s="4">
        <v>4.3499999999999996</v>
      </c>
      <c r="BC727" s="4">
        <v>4.5999999999999996</v>
      </c>
      <c r="BD727" s="4">
        <v>2.4472264808362372</v>
      </c>
      <c r="BE727" s="4">
        <v>0</v>
      </c>
      <c r="BF727" s="4">
        <v>0</v>
      </c>
      <c r="BG727" s="4">
        <v>-0.88600000000000001</v>
      </c>
      <c r="BH727" s="5">
        <v>-0.36204250278349659</v>
      </c>
      <c r="BI727" s="4">
        <v>3.3332264808362373</v>
      </c>
      <c r="BJ727" s="4">
        <v>2.7959999999999998</v>
      </c>
      <c r="BK727" s="4">
        <v>0</v>
      </c>
      <c r="BL727" s="4">
        <v>0</v>
      </c>
      <c r="BM727" s="4">
        <v>8.7100000000000009</v>
      </c>
      <c r="BN727" s="4">
        <v>17.412000000000003</v>
      </c>
      <c r="BO727" s="4">
        <v>0</v>
      </c>
      <c r="BP727" s="15">
        <v>7.1749470787527581E-2</v>
      </c>
    </row>
    <row r="728" spans="1:68" x14ac:dyDescent="0.3">
      <c r="A728" s="15">
        <f t="shared" si="13"/>
        <v>727</v>
      </c>
      <c r="B728" s="2" t="s">
        <v>1105</v>
      </c>
      <c r="C728" s="2" t="s">
        <v>1106</v>
      </c>
      <c r="D728" s="3" t="s">
        <v>6414</v>
      </c>
      <c r="E728" s="3" t="s">
        <v>6379</v>
      </c>
      <c r="F728" s="3" t="s">
        <v>6380</v>
      </c>
      <c r="G728" s="3" t="s">
        <v>6379</v>
      </c>
      <c r="H728" s="4">
        <v>0.84099999999999997</v>
      </c>
      <c r="I728" s="4">
        <v>1.33</v>
      </c>
      <c r="J728" s="4">
        <v>2.1710000000000003</v>
      </c>
      <c r="K728" s="4">
        <v>1.08</v>
      </c>
      <c r="L728" s="4">
        <v>1.0910000000000002</v>
      </c>
      <c r="M728" s="5">
        <v>0.49746660525103636</v>
      </c>
      <c r="N728" s="6">
        <v>3.2154340836012862E-4</v>
      </c>
      <c r="O728" s="5">
        <v>0.29295154185022027</v>
      </c>
      <c r="P728" s="5">
        <v>0.61262091202210955</v>
      </c>
      <c r="Q728" s="5">
        <v>0.41433021806853587</v>
      </c>
      <c r="R728" s="5">
        <v>1.5814506539833533</v>
      </c>
      <c r="S728" s="4">
        <v>0.27</v>
      </c>
      <c r="T728" s="6">
        <v>0.75800000000000001</v>
      </c>
      <c r="U728" s="5">
        <v>0.2073644135332772</v>
      </c>
      <c r="V728" s="5">
        <v>0.62088763354440568</v>
      </c>
      <c r="W728" s="6">
        <v>0.30392156862745101</v>
      </c>
      <c r="X728" s="1">
        <v>3.911917098445596</v>
      </c>
      <c r="Y728" s="6">
        <v>2.051219512195122</v>
      </c>
      <c r="Z728" s="6">
        <v>2.3960113960113962</v>
      </c>
      <c r="AA728" s="6" t="s">
        <v>6381</v>
      </c>
      <c r="AB728" s="6" t="s">
        <v>6381</v>
      </c>
      <c r="AC728" s="6">
        <v>0.26199376947040498</v>
      </c>
      <c r="AD728" s="6">
        <v>0.17931769722814497</v>
      </c>
      <c r="AE728" s="6">
        <v>1.4450331125827818</v>
      </c>
      <c r="AF728" s="6">
        <v>0.94051724137931059</v>
      </c>
      <c r="AG728" s="6">
        <v>0.31531791907514456</v>
      </c>
      <c r="AH728" s="6">
        <v>0.23262260127931772</v>
      </c>
      <c r="AI728" s="5">
        <v>0</v>
      </c>
      <c r="AJ728" s="5">
        <v>0</v>
      </c>
      <c r="AK728" s="3" t="s">
        <v>6381</v>
      </c>
      <c r="AL728" s="3">
        <v>8.1000000000000003E-2</v>
      </c>
      <c r="AM728" s="3" t="s">
        <v>6381</v>
      </c>
      <c r="AN728" s="3">
        <v>0.13400000000000001</v>
      </c>
      <c r="AO728" s="5" t="s">
        <v>6381</v>
      </c>
      <c r="AP728" s="5" t="s">
        <v>6381</v>
      </c>
      <c r="AQ728" s="5" t="s">
        <v>6381</v>
      </c>
      <c r="AR728" s="5" t="s">
        <v>6381</v>
      </c>
      <c r="AS728" s="5">
        <v>7.2972972972972977E-2</v>
      </c>
      <c r="AT728" s="5">
        <v>0.15696465696465697</v>
      </c>
      <c r="AU728" s="5">
        <v>0.3512014787430684</v>
      </c>
      <c r="AV728" s="5" t="s">
        <v>6381</v>
      </c>
      <c r="AW728" s="4">
        <v>0.41</v>
      </c>
      <c r="AX728" s="4">
        <v>0.35099999999999998</v>
      </c>
      <c r="AY728" s="4">
        <v>0.755</v>
      </c>
      <c r="AZ728" s="4">
        <v>4.6900000000000004</v>
      </c>
      <c r="BA728" s="4">
        <v>4.8099999999999996</v>
      </c>
      <c r="BB728" s="4">
        <v>1.1599999999999999</v>
      </c>
      <c r="BC728" s="4">
        <v>1.07</v>
      </c>
      <c r="BD728" s="4">
        <v>0.48984288354898337</v>
      </c>
      <c r="BE728" s="4">
        <v>0</v>
      </c>
      <c r="BF728" s="4">
        <v>0</v>
      </c>
      <c r="BG728" s="4">
        <v>-0.316</v>
      </c>
      <c r="BH728" s="5">
        <v>-0.6451048093432199</v>
      </c>
      <c r="BI728" s="4">
        <v>0.80584288354898337</v>
      </c>
      <c r="BJ728" s="4">
        <v>0.66700000000000004</v>
      </c>
      <c r="BK728" s="4">
        <v>0</v>
      </c>
      <c r="BL728" s="4">
        <v>0</v>
      </c>
      <c r="BM728" s="4">
        <v>3.21</v>
      </c>
      <c r="BN728" s="4">
        <v>3.46</v>
      </c>
      <c r="BO728" s="4">
        <v>0</v>
      </c>
      <c r="BP728" s="15">
        <v>0.49562215858667991</v>
      </c>
    </row>
    <row r="729" spans="1:68" x14ac:dyDescent="0.3">
      <c r="A729" s="15">
        <f t="shared" si="13"/>
        <v>728</v>
      </c>
      <c r="B729" s="2" t="s">
        <v>1107</v>
      </c>
      <c r="C729" s="2" t="s">
        <v>1108</v>
      </c>
      <c r="D729" s="3" t="s">
        <v>6438</v>
      </c>
      <c r="E729" s="3" t="s">
        <v>6379</v>
      </c>
      <c r="F729" s="3" t="s">
        <v>6380</v>
      </c>
      <c r="G729" s="3" t="s">
        <v>6379</v>
      </c>
      <c r="H729" s="4">
        <v>2.4500000000000002</v>
      </c>
      <c r="I729" s="4">
        <v>0</v>
      </c>
      <c r="J729" s="4">
        <v>2.4500000000000002</v>
      </c>
      <c r="K729" s="4">
        <v>0</v>
      </c>
      <c r="L729" s="4">
        <v>2.4500000000000002</v>
      </c>
      <c r="M729" s="5">
        <v>0</v>
      </c>
      <c r="N729" s="6">
        <v>1.4388489208633093E-4</v>
      </c>
      <c r="O729" s="5" t="s">
        <v>6381</v>
      </c>
      <c r="P729" s="5">
        <v>0</v>
      </c>
      <c r="Q729" s="5" t="s">
        <v>6381</v>
      </c>
      <c r="R729" s="5">
        <v>0</v>
      </c>
      <c r="S729" s="4">
        <v>0.17599999999999999</v>
      </c>
      <c r="T729" s="6">
        <v>0.75908799999999998</v>
      </c>
      <c r="U729" s="5">
        <v>0.1</v>
      </c>
      <c r="V729" s="5">
        <v>0.54999999999999993</v>
      </c>
      <c r="W729" s="6">
        <v>0.43079922027290446</v>
      </c>
      <c r="X729" s="1" t="s">
        <v>6381</v>
      </c>
      <c r="Y729" s="6" t="s">
        <v>6381</v>
      </c>
      <c r="Z729" s="6" t="s">
        <v>6381</v>
      </c>
      <c r="AA729" s="6" t="s">
        <v>6381</v>
      </c>
      <c r="AB729" s="6" t="s">
        <v>6381</v>
      </c>
      <c r="AC729" s="6" t="s">
        <v>6381</v>
      </c>
      <c r="AD729" s="6" t="s">
        <v>6381</v>
      </c>
      <c r="AE729" s="6" t="s">
        <v>6381</v>
      </c>
      <c r="AF729" s="6" t="s">
        <v>6381</v>
      </c>
      <c r="AG729" s="6" t="s">
        <v>6381</v>
      </c>
      <c r="AH729" s="6" t="s">
        <v>6381</v>
      </c>
      <c r="AI729" s="5" t="s">
        <v>6381</v>
      </c>
      <c r="AJ729" s="5">
        <v>0</v>
      </c>
      <c r="AK729" s="3" t="s">
        <v>6381</v>
      </c>
      <c r="AL729" s="3" t="s">
        <v>6381</v>
      </c>
      <c r="AM729" s="3">
        <v>-0.51900000000000002</v>
      </c>
      <c r="AN729" s="3">
        <v>0.442</v>
      </c>
      <c r="AO729" s="5" t="s">
        <v>6381</v>
      </c>
      <c r="AP729" s="5" t="s">
        <v>6381</v>
      </c>
      <c r="AQ729" s="5" t="s">
        <v>6381</v>
      </c>
      <c r="AR729" s="5" t="s">
        <v>6381</v>
      </c>
      <c r="AS729" s="5">
        <v>-0.75806451612903214</v>
      </c>
      <c r="AT729" s="5">
        <v>-0.61290322580645151</v>
      </c>
      <c r="AU729" s="5">
        <v>0</v>
      </c>
      <c r="AV729" s="5" t="s">
        <v>6381</v>
      </c>
      <c r="AW729" s="4">
        <v>0</v>
      </c>
      <c r="AX729" s="4">
        <v>-1.41</v>
      </c>
      <c r="AY729" s="4">
        <v>-1.1399999999999999</v>
      </c>
      <c r="AZ729" s="4">
        <v>0</v>
      </c>
      <c r="BA729" s="4">
        <v>1.86</v>
      </c>
      <c r="BB729" s="4">
        <v>0</v>
      </c>
      <c r="BC729" s="4">
        <v>-1.1100000000000001</v>
      </c>
      <c r="BD729" s="4">
        <v>-1.1399999999999999</v>
      </c>
      <c r="BE729" s="4">
        <v>0</v>
      </c>
      <c r="BF729" s="4">
        <v>0</v>
      </c>
      <c r="BG729" s="4">
        <v>-2.3E-2</v>
      </c>
      <c r="BH729" s="5" t="s">
        <v>6381</v>
      </c>
      <c r="BI729" s="4">
        <v>-1.117</v>
      </c>
      <c r="BJ729" s="4">
        <v>-1.387</v>
      </c>
      <c r="BK729" s="4">
        <v>0</v>
      </c>
      <c r="BL729" s="4">
        <v>0</v>
      </c>
      <c r="BM729" s="4">
        <v>0</v>
      </c>
      <c r="BN729" s="4">
        <v>0</v>
      </c>
      <c r="BO729" s="4">
        <v>0</v>
      </c>
      <c r="BP729" s="15">
        <v>0.41860883998503118</v>
      </c>
    </row>
    <row r="730" spans="1:68" x14ac:dyDescent="0.3">
      <c r="A730" s="15">
        <f t="shared" si="13"/>
        <v>729</v>
      </c>
      <c r="B730" s="2" t="s">
        <v>1109</v>
      </c>
      <c r="C730" s="2" t="s">
        <v>1110</v>
      </c>
      <c r="D730" s="3" t="s">
        <v>6408</v>
      </c>
      <c r="E730" s="3" t="s">
        <v>6379</v>
      </c>
      <c r="F730" s="3" t="s">
        <v>6380</v>
      </c>
      <c r="G730" s="3" t="s">
        <v>6379</v>
      </c>
      <c r="H730" s="4">
        <v>1.98</v>
      </c>
      <c r="I730" s="4">
        <v>3.52</v>
      </c>
      <c r="J730" s="4">
        <v>5.5</v>
      </c>
      <c r="K730" s="4">
        <v>0</v>
      </c>
      <c r="L730" s="4">
        <v>5.5</v>
      </c>
      <c r="M730" s="5">
        <v>0</v>
      </c>
      <c r="N730" s="6">
        <v>1.6806722689075631E-4</v>
      </c>
      <c r="O730" s="5">
        <v>0.43403205918618992</v>
      </c>
      <c r="P730" s="5">
        <v>0.64</v>
      </c>
      <c r="Q730" s="5">
        <v>0.76688453159041392</v>
      </c>
      <c r="R730" s="5">
        <v>1.7777777777777779</v>
      </c>
      <c r="S730" s="4">
        <v>0.16700000000000001</v>
      </c>
      <c r="T730" s="6">
        <v>0.75932800000000011</v>
      </c>
      <c r="U730" s="5">
        <v>0.22360679774997896</v>
      </c>
      <c r="V730" s="5">
        <v>0.52100383875745104</v>
      </c>
      <c r="W730" s="6">
        <v>0.26511627906976748</v>
      </c>
      <c r="X730" s="1">
        <v>1.1888888888888889</v>
      </c>
      <c r="Y730" s="6">
        <v>19.03846153846154</v>
      </c>
      <c r="Z730" s="6">
        <v>14.887218045112782</v>
      </c>
      <c r="AA730" s="6" t="s">
        <v>6381</v>
      </c>
      <c r="AB730" s="6" t="s">
        <v>6381</v>
      </c>
      <c r="AC730" s="6">
        <v>0.43137254901960786</v>
      </c>
      <c r="AD730" s="6">
        <v>2.9246676514032496E-2</v>
      </c>
      <c r="AE730" s="6">
        <v>17.133956386292834</v>
      </c>
      <c r="AF730" s="6">
        <v>8.7719298245614041</v>
      </c>
      <c r="AG730" s="6">
        <v>0.67817509247842178</v>
      </c>
      <c r="AH730" s="6">
        <v>8.1240768094534704E-2</v>
      </c>
      <c r="AI730" s="5">
        <v>0</v>
      </c>
      <c r="AJ730" s="5">
        <v>0</v>
      </c>
      <c r="AK730" s="3">
        <v>6.8900000000000003E-2</v>
      </c>
      <c r="AL730" s="3">
        <v>2.7700000000000003E-3</v>
      </c>
      <c r="AM730" s="3">
        <v>2.63E-2</v>
      </c>
      <c r="AN730" s="3">
        <v>8.3900000000000002E-2</v>
      </c>
      <c r="AO730" s="5" t="s">
        <v>6381</v>
      </c>
      <c r="AP730" s="5" t="s">
        <v>6381</v>
      </c>
      <c r="AQ730" s="5" t="s">
        <v>6381</v>
      </c>
      <c r="AR730" s="5" t="s">
        <v>6381</v>
      </c>
      <c r="AS730" s="5">
        <v>1.8945868945868945E-3</v>
      </c>
      <c r="AT730" s="5">
        <v>4.5726495726495725E-3</v>
      </c>
      <c r="AU730" s="5">
        <v>0.26923076923076927</v>
      </c>
      <c r="AV730" s="5" t="s">
        <v>6381</v>
      </c>
      <c r="AW730" s="4">
        <v>0.104</v>
      </c>
      <c r="AX730" s="4">
        <v>0.13300000000000001</v>
      </c>
      <c r="AY730" s="4">
        <v>0.32100000000000001</v>
      </c>
      <c r="AZ730" s="4">
        <v>67.7</v>
      </c>
      <c r="BA730" s="4">
        <v>70.2</v>
      </c>
      <c r="BB730" s="4">
        <v>0.627</v>
      </c>
      <c r="BC730" s="4">
        <v>0.59499999999999997</v>
      </c>
      <c r="BD730" s="4">
        <v>0.23457692307692307</v>
      </c>
      <c r="BE730" s="4">
        <v>0</v>
      </c>
      <c r="BF730" s="4">
        <v>0</v>
      </c>
      <c r="BG730" s="4">
        <v>-0.28399999999999997</v>
      </c>
      <c r="BH730" s="5">
        <v>-1.2106902770946055</v>
      </c>
      <c r="BI730" s="4">
        <v>0.51857692307692305</v>
      </c>
      <c r="BJ730" s="4">
        <v>0.41699999999999998</v>
      </c>
      <c r="BK730" s="4">
        <v>0</v>
      </c>
      <c r="BL730" s="4">
        <v>0</v>
      </c>
      <c r="BM730" s="4">
        <v>4.59</v>
      </c>
      <c r="BN730" s="4">
        <v>8.11</v>
      </c>
      <c r="BO730" s="4">
        <v>0</v>
      </c>
      <c r="BP730" s="15">
        <v>0.18846127198275731</v>
      </c>
    </row>
    <row r="731" spans="1:68" x14ac:dyDescent="0.3">
      <c r="A731" s="15">
        <f t="shared" si="13"/>
        <v>730</v>
      </c>
      <c r="B731" s="2" t="s">
        <v>1111</v>
      </c>
      <c r="C731" s="2" t="s">
        <v>1112</v>
      </c>
      <c r="D731" s="3" t="s">
        <v>6398</v>
      </c>
      <c r="E731" s="3" t="s">
        <v>6379</v>
      </c>
      <c r="F731" s="3" t="s">
        <v>6380</v>
      </c>
      <c r="G731" s="3" t="s">
        <v>6379</v>
      </c>
      <c r="H731" s="4">
        <v>4690.7</v>
      </c>
      <c r="I731" s="4">
        <v>46</v>
      </c>
      <c r="J731" s="4">
        <v>4736.7</v>
      </c>
      <c r="K731" s="4">
        <v>38.299999999999997</v>
      </c>
      <c r="L731" s="4">
        <v>4698.3999999999996</v>
      </c>
      <c r="M731" s="5">
        <v>8.0857981294994406E-3</v>
      </c>
      <c r="N731" s="6">
        <v>1.2513034410844629E-4</v>
      </c>
      <c r="O731" s="5">
        <v>7.6961686464781659E-2</v>
      </c>
      <c r="P731" s="5">
        <v>9.7114024531847077E-3</v>
      </c>
      <c r="Q731" s="5">
        <v>8.3378647815841936E-2</v>
      </c>
      <c r="R731" s="5">
        <v>9.806638668002644E-3</v>
      </c>
      <c r="S731" s="4">
        <v>48.9</v>
      </c>
      <c r="T731" s="6">
        <v>0.75980800000000015</v>
      </c>
      <c r="U731" s="5">
        <v>0.372827037646145</v>
      </c>
      <c r="V731" s="5">
        <v>0.31046568062979335</v>
      </c>
      <c r="W731" s="6">
        <v>0.16889339353174235</v>
      </c>
      <c r="X731" s="1">
        <v>42.964224872231682</v>
      </c>
      <c r="Y731" s="6">
        <v>24.792283298097253</v>
      </c>
      <c r="Z731" s="6">
        <v>26.19039642657733</v>
      </c>
      <c r="AA731" s="6">
        <v>23.175355450236967</v>
      </c>
      <c r="AB731" s="6">
        <v>1.2458433818139325</v>
      </c>
      <c r="AC731" s="6">
        <v>8.5022657241254294</v>
      </c>
      <c r="AD731" s="6">
        <v>2.712327975020238</v>
      </c>
      <c r="AE731" s="6">
        <v>18.629659000793019</v>
      </c>
      <c r="AF731" s="6">
        <v>15.959239130434783</v>
      </c>
      <c r="AG731" s="6">
        <v>8.5203924342164896</v>
      </c>
      <c r="AH731" s="6">
        <v>2.7167803862611306</v>
      </c>
      <c r="AI731" s="5">
        <v>0</v>
      </c>
      <c r="AJ731" s="5">
        <v>0</v>
      </c>
      <c r="AK731" s="3">
        <v>0.249</v>
      </c>
      <c r="AL731" s="3">
        <v>0.28399999999999997</v>
      </c>
      <c r="AM731" s="3">
        <v>0.19500000000000001</v>
      </c>
      <c r="AN731" s="3">
        <v>0.20699999999999999</v>
      </c>
      <c r="AO731" s="5">
        <v>0.19899999999999998</v>
      </c>
      <c r="AP731" s="5">
        <v>0.20699999999999999</v>
      </c>
      <c r="AQ731" s="5">
        <v>0.39405940594059402</v>
      </c>
      <c r="AR731" s="5">
        <v>0.54584018699679682</v>
      </c>
      <c r="AS731" s="5">
        <v>0.10245409301527372</v>
      </c>
      <c r="AT731" s="5">
        <v>0.14427092271609177</v>
      </c>
      <c r="AU731" s="5">
        <v>0.29943502824858759</v>
      </c>
      <c r="AV731" s="5">
        <v>0.18030000000000002</v>
      </c>
      <c r="AW731" s="4">
        <v>189.2</v>
      </c>
      <c r="AX731" s="4">
        <v>179.1</v>
      </c>
      <c r="AY731" s="4">
        <v>252.2</v>
      </c>
      <c r="AZ731" s="4">
        <v>1729.4</v>
      </c>
      <c r="BA731" s="4">
        <v>1748.1</v>
      </c>
      <c r="BB731" s="4">
        <v>294.39999999999998</v>
      </c>
      <c r="BC731" s="4">
        <v>276.5</v>
      </c>
      <c r="BD731" s="4">
        <v>176.68248587570619</v>
      </c>
      <c r="BE731" s="4">
        <v>0</v>
      </c>
      <c r="BF731" s="4">
        <v>0</v>
      </c>
      <c r="BG731" s="4">
        <v>-23.8</v>
      </c>
      <c r="BH731" s="5">
        <v>-0.13470491929088538</v>
      </c>
      <c r="BI731" s="4">
        <v>200.4824858757062</v>
      </c>
      <c r="BJ731" s="4">
        <v>202.9</v>
      </c>
      <c r="BK731" s="4">
        <v>454.5</v>
      </c>
      <c r="BL731" s="4">
        <v>462.03999999999996</v>
      </c>
      <c r="BM731" s="4">
        <v>551.70000000000005</v>
      </c>
      <c r="BN731" s="4">
        <v>551.43000000000006</v>
      </c>
      <c r="BO731" s="4">
        <v>0</v>
      </c>
      <c r="BP731" s="15">
        <v>0.44447983988803685</v>
      </c>
    </row>
    <row r="732" spans="1:68" ht="26.4" x14ac:dyDescent="0.3">
      <c r="A732" s="15">
        <f t="shared" si="13"/>
        <v>731</v>
      </c>
      <c r="B732" s="2" t="s">
        <v>1113</v>
      </c>
      <c r="C732" s="2" t="s">
        <v>1114</v>
      </c>
      <c r="D732" s="3" t="s">
        <v>6408</v>
      </c>
      <c r="E732" s="3" t="s">
        <v>6379</v>
      </c>
      <c r="F732" s="3" t="s">
        <v>6380</v>
      </c>
      <c r="G732" s="3" t="s">
        <v>6379</v>
      </c>
      <c r="H732" s="4">
        <v>19.899999999999999</v>
      </c>
      <c r="I732" s="4">
        <v>0</v>
      </c>
      <c r="J732" s="4">
        <v>19.899999999999999</v>
      </c>
      <c r="K732" s="4">
        <v>0</v>
      </c>
      <c r="L732" s="4">
        <v>19.899999999999999</v>
      </c>
      <c r="M732" s="5">
        <v>0</v>
      </c>
      <c r="N732" s="6">
        <v>3.584672435105068E-4</v>
      </c>
      <c r="O732" s="5" t="s">
        <v>6381</v>
      </c>
      <c r="P732" s="5">
        <v>0</v>
      </c>
      <c r="Q732" s="5" t="s">
        <v>6381</v>
      </c>
      <c r="R732" s="5">
        <v>0</v>
      </c>
      <c r="S732" s="4">
        <v>0.245</v>
      </c>
      <c r="T732" s="6">
        <v>0.75983999999999996</v>
      </c>
      <c r="U732" s="5">
        <v>0.10488088481701516</v>
      </c>
      <c r="V732" s="5">
        <v>0.6364362783214329</v>
      </c>
      <c r="W732" s="6">
        <v>0.51234567901234573</v>
      </c>
      <c r="X732" s="1">
        <v>0.93495145631067966</v>
      </c>
      <c r="Y732" s="6">
        <v>23.522458628841605</v>
      </c>
      <c r="Z732" s="6">
        <v>23.522458628841605</v>
      </c>
      <c r="AA732" s="6">
        <v>0.35404624277456648</v>
      </c>
      <c r="AB732" s="6" t="s">
        <v>6381</v>
      </c>
      <c r="AC732" s="6" t="s">
        <v>6381</v>
      </c>
      <c r="AD732" s="6">
        <v>0.12972620599739243</v>
      </c>
      <c r="AE732" s="6">
        <v>2.0664589823468327</v>
      </c>
      <c r="AF732" s="6">
        <v>1.0756756756756756</v>
      </c>
      <c r="AG732" s="6" t="s">
        <v>6381</v>
      </c>
      <c r="AH732" s="6">
        <v>0.12972620599739243</v>
      </c>
      <c r="AI732" s="5">
        <v>2.1513002364066196</v>
      </c>
      <c r="AJ732" s="5">
        <v>9.145728643216082E-2</v>
      </c>
      <c r="AK732" s="3">
        <v>-0.78299999999999992</v>
      </c>
      <c r="AL732" s="3">
        <v>-0.46500000000000002</v>
      </c>
      <c r="AM732" s="3">
        <v>-0.22699999999999998</v>
      </c>
      <c r="AN732" s="3">
        <v>3.7100000000000001E-2</v>
      </c>
      <c r="AO732" s="5" t="s">
        <v>6381</v>
      </c>
      <c r="AP732" s="5" t="s">
        <v>6381</v>
      </c>
      <c r="AQ732" s="5" t="s">
        <v>6381</v>
      </c>
      <c r="AR732" s="5" t="s">
        <v>6381</v>
      </c>
      <c r="AS732" s="5">
        <v>5.514993481095176E-3</v>
      </c>
      <c r="AT732" s="5">
        <v>6.2777053455019563E-2</v>
      </c>
      <c r="AU732" s="5">
        <v>0</v>
      </c>
      <c r="AV732" s="5">
        <v>4.3400000000000001E-3</v>
      </c>
      <c r="AW732" s="4">
        <v>0.84599999999999997</v>
      </c>
      <c r="AX732" s="4">
        <v>0.84599999999999997</v>
      </c>
      <c r="AY732" s="4">
        <v>9.6300000000000008</v>
      </c>
      <c r="AZ732" s="4">
        <v>153.4</v>
      </c>
      <c r="BA732" s="4">
        <v>153.4</v>
      </c>
      <c r="BB732" s="4">
        <v>18.5</v>
      </c>
      <c r="BC732" s="4">
        <v>18.5</v>
      </c>
      <c r="BD732" s="4">
        <v>9.6300000000000008</v>
      </c>
      <c r="BE732" s="4">
        <v>19.799999999999997</v>
      </c>
      <c r="BF732" s="4">
        <v>19.862000000000002</v>
      </c>
      <c r="BG732" s="4">
        <v>-0.25999999999999979</v>
      </c>
      <c r="BH732" s="5">
        <v>2.0355140186915892</v>
      </c>
      <c r="BI732" s="4">
        <v>-9.9720000000000013</v>
      </c>
      <c r="BJ732" s="4">
        <v>-38.555999999999997</v>
      </c>
      <c r="BK732" s="4">
        <v>0</v>
      </c>
      <c r="BL732" s="4">
        <v>0</v>
      </c>
      <c r="BM732" s="4">
        <v>0</v>
      </c>
      <c r="BN732" s="4">
        <v>0</v>
      </c>
      <c r="BO732" s="4">
        <v>-1.82</v>
      </c>
      <c r="BP732" s="15">
        <v>0.8817795972268736</v>
      </c>
    </row>
    <row r="733" spans="1:68" x14ac:dyDescent="0.3">
      <c r="A733" s="15">
        <f t="shared" si="13"/>
        <v>732</v>
      </c>
      <c r="B733" s="2" t="s">
        <v>1115</v>
      </c>
      <c r="C733" s="2" t="s">
        <v>1116</v>
      </c>
      <c r="D733" s="3" t="s">
        <v>6384</v>
      </c>
      <c r="E733" s="3" t="s">
        <v>6379</v>
      </c>
      <c r="F733" s="3" t="s">
        <v>6380</v>
      </c>
      <c r="G733" s="3" t="s">
        <v>6379</v>
      </c>
      <c r="H733" s="4">
        <v>2.37</v>
      </c>
      <c r="I733" s="4">
        <v>0</v>
      </c>
      <c r="J733" s="4">
        <v>2.37</v>
      </c>
      <c r="K733" s="4">
        <v>0.02</v>
      </c>
      <c r="L733" s="4">
        <v>2.35</v>
      </c>
      <c r="M733" s="5">
        <v>8.4388185654008432E-3</v>
      </c>
      <c r="N733" s="6">
        <v>4.0201005025125632E-3</v>
      </c>
      <c r="O733" s="5">
        <v>0</v>
      </c>
      <c r="P733" s="5">
        <v>0</v>
      </c>
      <c r="Q733" s="5">
        <v>0</v>
      </c>
      <c r="R733" s="5">
        <v>0</v>
      </c>
      <c r="S733" s="4">
        <v>1.19</v>
      </c>
      <c r="T733" s="6">
        <v>0.76078400000000002</v>
      </c>
      <c r="U733" s="5">
        <v>8.9442719099991588E-2</v>
      </c>
      <c r="V733" s="5">
        <v>0.72672209268743171</v>
      </c>
      <c r="W733" s="6">
        <v>0.57402852926709302</v>
      </c>
      <c r="X733" s="1" t="s">
        <v>6381</v>
      </c>
      <c r="Y733" s="6" t="s">
        <v>6381</v>
      </c>
      <c r="Z733" s="6" t="s">
        <v>6381</v>
      </c>
      <c r="AA733" s="6" t="s">
        <v>6381</v>
      </c>
      <c r="AB733" s="6" t="s">
        <v>6381</v>
      </c>
      <c r="AC733" s="6">
        <v>5.8374384236453203</v>
      </c>
      <c r="AD733" s="6">
        <v>107.72727272727273</v>
      </c>
      <c r="AE733" s="6" t="s">
        <v>6381</v>
      </c>
      <c r="AF733" s="6" t="s">
        <v>6381</v>
      </c>
      <c r="AG733" s="6">
        <v>6.0880829015544045</v>
      </c>
      <c r="AH733" s="6">
        <v>106.81818181818183</v>
      </c>
      <c r="AI733" s="5" t="s">
        <v>6381</v>
      </c>
      <c r="AJ733" s="5">
        <v>0</v>
      </c>
      <c r="AK733" s="3" t="s">
        <v>6381</v>
      </c>
      <c r="AL733" s="3" t="s">
        <v>6381</v>
      </c>
      <c r="AM733" s="3" t="s">
        <v>6381</v>
      </c>
      <c r="AN733" s="3">
        <v>-0.504</v>
      </c>
      <c r="AO733" s="5" t="s">
        <v>6381</v>
      </c>
      <c r="AP733" s="5" t="s">
        <v>6381</v>
      </c>
      <c r="AQ733" s="5">
        <v>-5.5187637969094927E-2</v>
      </c>
      <c r="AR733" s="5">
        <v>-4.194260485651214E-2</v>
      </c>
      <c r="AS733" s="5">
        <v>-1.1363636363636365</v>
      </c>
      <c r="AT733" s="5">
        <v>-0.86363636363636365</v>
      </c>
      <c r="AU733" s="5">
        <v>0</v>
      </c>
      <c r="AV733" s="5" t="s">
        <v>6381</v>
      </c>
      <c r="AW733" s="4">
        <v>-2.8000000000000001E-2</v>
      </c>
      <c r="AX733" s="4">
        <v>-2.5000000000000001E-2</v>
      </c>
      <c r="AY733" s="4">
        <v>-1.9E-2</v>
      </c>
      <c r="AZ733" s="4">
        <v>2.1999999999999999E-2</v>
      </c>
      <c r="BA733" s="4">
        <v>2.1999999999999999E-2</v>
      </c>
      <c r="BB733" s="4">
        <v>-1.7999999999999999E-2</v>
      </c>
      <c r="BC733" s="4">
        <v>-1.6E-2</v>
      </c>
      <c r="BD733" s="4">
        <v>-1.9E-2</v>
      </c>
      <c r="BE733" s="4">
        <v>0</v>
      </c>
      <c r="BF733" s="4">
        <v>0</v>
      </c>
      <c r="BG733" s="4">
        <v>-2E-3</v>
      </c>
      <c r="BH733" s="5" t="s">
        <v>6381</v>
      </c>
      <c r="BI733" s="4">
        <v>-1.7000000000000001E-2</v>
      </c>
      <c r="BJ733" s="4">
        <v>-2.3E-2</v>
      </c>
      <c r="BK733" s="4">
        <v>0.45300000000000001</v>
      </c>
      <c r="BL733" s="4">
        <v>0.45300000000000001</v>
      </c>
      <c r="BM733" s="4">
        <v>0.40600000000000003</v>
      </c>
      <c r="BN733" s="4">
        <v>0.38600000000000001</v>
      </c>
      <c r="BO733" s="4">
        <v>0</v>
      </c>
      <c r="BP733" s="15">
        <v>0.15077761395630096</v>
      </c>
    </row>
    <row r="734" spans="1:68" ht="26.4" x14ac:dyDescent="0.3">
      <c r="A734" s="15">
        <f t="shared" si="13"/>
        <v>733</v>
      </c>
      <c r="B734" s="2" t="s">
        <v>1117</v>
      </c>
      <c r="C734" s="2" t="s">
        <v>1118</v>
      </c>
      <c r="D734" s="3" t="s">
        <v>6436</v>
      </c>
      <c r="E734" s="3" t="s">
        <v>6379</v>
      </c>
      <c r="F734" s="3" t="s">
        <v>6380</v>
      </c>
      <c r="G734" s="3" t="s">
        <v>6379</v>
      </c>
      <c r="H734" s="4">
        <v>0.51700000000000002</v>
      </c>
      <c r="I734" s="4">
        <v>0</v>
      </c>
      <c r="J734" s="4">
        <v>0.51700000000000002</v>
      </c>
      <c r="K734" s="4">
        <v>0</v>
      </c>
      <c r="L734" s="4">
        <v>0.51700000000000002</v>
      </c>
      <c r="M734" s="5">
        <v>0</v>
      </c>
      <c r="N734" s="6">
        <v>7.1174377224199293E-4</v>
      </c>
      <c r="O734" s="5" t="s">
        <v>6381</v>
      </c>
      <c r="P734" s="5">
        <v>0</v>
      </c>
      <c r="Q734" s="5" t="s">
        <v>6381</v>
      </c>
      <c r="R734" s="5">
        <v>0</v>
      </c>
      <c r="S734" s="4">
        <v>0.184</v>
      </c>
      <c r="T734" s="6">
        <v>0.76113600000000003</v>
      </c>
      <c r="U734" s="5">
        <v>0.23021728866442676</v>
      </c>
      <c r="V734" s="5">
        <v>0.62875382139954283</v>
      </c>
      <c r="W734" s="6">
        <v>0.35960591133004927</v>
      </c>
      <c r="X734" s="1" t="s">
        <v>6381</v>
      </c>
      <c r="Y734" s="6">
        <v>23.500000000000004</v>
      </c>
      <c r="Z734" s="6">
        <v>3.1333333333333333</v>
      </c>
      <c r="AA734" s="6" t="s">
        <v>6381</v>
      </c>
      <c r="AB734" s="6" t="s">
        <v>6381</v>
      </c>
      <c r="AC734" s="6" t="s">
        <v>6381</v>
      </c>
      <c r="AD734" s="6">
        <v>1.6006191950464397</v>
      </c>
      <c r="AE734" s="6">
        <v>2.9884393063583818</v>
      </c>
      <c r="AF734" s="6">
        <v>15.666666666666666</v>
      </c>
      <c r="AG734" s="6" t="s">
        <v>6381</v>
      </c>
      <c r="AH734" s="6">
        <v>1.6006191950464397</v>
      </c>
      <c r="AI734" s="5">
        <v>0</v>
      </c>
      <c r="AJ734" s="5">
        <v>0</v>
      </c>
      <c r="AK734" s="3" t="s">
        <v>6381</v>
      </c>
      <c r="AL734" s="3" t="s">
        <v>6381</v>
      </c>
      <c r="AM734" s="3" t="s">
        <v>6381</v>
      </c>
      <c r="AN734" s="3" t="s">
        <v>6381</v>
      </c>
      <c r="AO734" s="5" t="s">
        <v>6381</v>
      </c>
      <c r="AP734" s="5" t="s">
        <v>6381</v>
      </c>
      <c r="AQ734" s="5" t="s">
        <v>6381</v>
      </c>
      <c r="AR734" s="5" t="s">
        <v>6381</v>
      </c>
      <c r="AS734" s="5">
        <v>0.61567164179104472</v>
      </c>
      <c r="AT734" s="5">
        <v>0.64552238805970141</v>
      </c>
      <c r="AU734" s="5">
        <v>4.046242774566474E-2</v>
      </c>
      <c r="AV734" s="5" t="s">
        <v>6381</v>
      </c>
      <c r="AW734" s="4">
        <v>2.1999999999999999E-2</v>
      </c>
      <c r="AX734" s="4">
        <v>0.16500000000000001</v>
      </c>
      <c r="AY734" s="4">
        <v>0.17299999999999999</v>
      </c>
      <c r="AZ734" s="4">
        <v>0.32300000000000001</v>
      </c>
      <c r="BA734" s="4">
        <v>0.26800000000000002</v>
      </c>
      <c r="BB734" s="4">
        <v>3.3000000000000002E-2</v>
      </c>
      <c r="BC734" s="4">
        <v>0.17599999999999999</v>
      </c>
      <c r="BD734" s="4">
        <v>0.16599999999999998</v>
      </c>
      <c r="BE734" s="4">
        <v>0</v>
      </c>
      <c r="BF734" s="4">
        <v>0</v>
      </c>
      <c r="BG734" s="4">
        <v>-4.0000000000000001E-3</v>
      </c>
      <c r="BH734" s="5">
        <v>-2.4096385542168679E-2</v>
      </c>
      <c r="BI734" s="4">
        <v>0.16999999999999998</v>
      </c>
      <c r="BJ734" s="4">
        <v>0.16900000000000001</v>
      </c>
      <c r="BK734" s="4">
        <v>0</v>
      </c>
      <c r="BL734" s="4">
        <v>0</v>
      </c>
      <c r="BM734" s="4">
        <v>0</v>
      </c>
      <c r="BN734" s="4">
        <v>0</v>
      </c>
      <c r="BO734" s="4">
        <v>0</v>
      </c>
      <c r="BP734" s="15">
        <v>0.84887915457134588</v>
      </c>
    </row>
    <row r="735" spans="1:68" x14ac:dyDescent="0.3">
      <c r="A735" s="15">
        <f t="shared" si="13"/>
        <v>734</v>
      </c>
      <c r="B735" s="2" t="s">
        <v>1119</v>
      </c>
      <c r="C735" s="2" t="s">
        <v>1120</v>
      </c>
      <c r="D735" s="3" t="s">
        <v>6397</v>
      </c>
      <c r="E735" s="3" t="s">
        <v>6379</v>
      </c>
      <c r="F735" s="3" t="s">
        <v>6380</v>
      </c>
      <c r="G735" s="3" t="s">
        <v>6379</v>
      </c>
      <c r="H735" s="4">
        <v>38.9</v>
      </c>
      <c r="I735" s="4">
        <v>0</v>
      </c>
      <c r="J735" s="4">
        <v>38.9</v>
      </c>
      <c r="K735" s="4">
        <v>0</v>
      </c>
      <c r="L735" s="4">
        <v>38.9</v>
      </c>
      <c r="M735" s="5">
        <v>0</v>
      </c>
      <c r="N735" s="6">
        <v>3.047091412742382E-4</v>
      </c>
      <c r="O735" s="5" t="s">
        <v>6381</v>
      </c>
      <c r="P735" s="5">
        <v>0</v>
      </c>
      <c r="Q735" s="5" t="s">
        <v>6381</v>
      </c>
      <c r="R735" s="5">
        <v>0</v>
      </c>
      <c r="S735" s="4">
        <v>1.08</v>
      </c>
      <c r="T735" s="6">
        <v>0.76126400000000005</v>
      </c>
      <c r="U735" s="5">
        <v>0.20248456731316589</v>
      </c>
      <c r="V735" s="5">
        <v>0.6025150539562496</v>
      </c>
      <c r="W735" s="6">
        <v>0.36118598382749328</v>
      </c>
      <c r="X735" s="1">
        <v>1.2814498933901917</v>
      </c>
      <c r="Y735" s="6" t="s">
        <v>6381</v>
      </c>
      <c r="Z735" s="6" t="s">
        <v>6381</v>
      </c>
      <c r="AA735" s="6" t="s">
        <v>6381</v>
      </c>
      <c r="AB735" s="6" t="s">
        <v>6381</v>
      </c>
      <c r="AC735" s="6" t="s">
        <v>6381</v>
      </c>
      <c r="AD735" s="6">
        <v>0.55650929899856927</v>
      </c>
      <c r="AE735" s="6">
        <v>6.472545757071547</v>
      </c>
      <c r="AF735" s="6">
        <v>3.9979445015416237</v>
      </c>
      <c r="AG735" s="6" t="s">
        <v>6381</v>
      </c>
      <c r="AH735" s="6">
        <v>0.55650929899856927</v>
      </c>
      <c r="AI735" s="5" t="s">
        <v>6381</v>
      </c>
      <c r="AJ735" s="5">
        <v>2.4498714652956298E-2</v>
      </c>
      <c r="AK735" s="3" t="s">
        <v>6381</v>
      </c>
      <c r="AL735" s="3" t="s">
        <v>6381</v>
      </c>
      <c r="AM735" s="3">
        <v>0.60899999999999999</v>
      </c>
      <c r="AN735" s="3">
        <v>0.622</v>
      </c>
      <c r="AO735" s="5" t="s">
        <v>6381</v>
      </c>
      <c r="AP735" s="5" t="s">
        <v>6381</v>
      </c>
      <c r="AQ735" s="5" t="s">
        <v>6381</v>
      </c>
      <c r="AR735" s="5" t="s">
        <v>6381</v>
      </c>
      <c r="AS735" s="5">
        <v>-5.5793991416309009E-4</v>
      </c>
      <c r="AT735" s="5">
        <v>8.5979971387696696E-2</v>
      </c>
      <c r="AU735" s="5">
        <v>0.5</v>
      </c>
      <c r="AV735" s="5" t="s">
        <v>6381</v>
      </c>
      <c r="AW735" s="4">
        <v>-3.9E-2</v>
      </c>
      <c r="AX735" s="4">
        <v>-3.9E-2</v>
      </c>
      <c r="AY735" s="4">
        <v>6.01</v>
      </c>
      <c r="AZ735" s="4">
        <v>69.900000000000006</v>
      </c>
      <c r="BA735" s="4">
        <v>69.900000000000006</v>
      </c>
      <c r="BB735" s="4">
        <v>9.73</v>
      </c>
      <c r="BC735" s="4">
        <v>9.73</v>
      </c>
      <c r="BD735" s="4">
        <v>3.0049999999999999</v>
      </c>
      <c r="BE735" s="4">
        <v>-9.61</v>
      </c>
      <c r="BF735" s="4">
        <v>13.61</v>
      </c>
      <c r="BG735" s="4">
        <v>11.914999999999999</v>
      </c>
      <c r="BH735" s="5">
        <v>8.4941763727121469</v>
      </c>
      <c r="BI735" s="4">
        <v>-22.52</v>
      </c>
      <c r="BJ735" s="4">
        <v>-15.954000000000001</v>
      </c>
      <c r="BK735" s="4">
        <v>0</v>
      </c>
      <c r="BL735" s="4">
        <v>0</v>
      </c>
      <c r="BM735" s="4">
        <v>0</v>
      </c>
      <c r="BN735" s="4">
        <v>0</v>
      </c>
      <c r="BO735" s="4">
        <v>-0.95299999999999996</v>
      </c>
      <c r="BP735" s="15">
        <v>0.31830160141536701</v>
      </c>
    </row>
    <row r="736" spans="1:68" x14ac:dyDescent="0.3">
      <c r="A736" s="15">
        <f t="shared" si="13"/>
        <v>735</v>
      </c>
      <c r="B736" s="2" t="s">
        <v>1121</v>
      </c>
      <c r="C736" s="2" t="s">
        <v>1122</v>
      </c>
      <c r="D736" s="3" t="s">
        <v>6408</v>
      </c>
      <c r="E736" s="3" t="s">
        <v>6379</v>
      </c>
      <c r="F736" s="3" t="s">
        <v>6380</v>
      </c>
      <c r="G736" s="3" t="s">
        <v>6379</v>
      </c>
      <c r="H736" s="4">
        <v>14.1</v>
      </c>
      <c r="I736" s="4">
        <v>0</v>
      </c>
      <c r="J736" s="4">
        <v>14.1</v>
      </c>
      <c r="K736" s="4">
        <v>0</v>
      </c>
      <c r="L736" s="4">
        <v>14.1</v>
      </c>
      <c r="M736" s="5">
        <v>0</v>
      </c>
      <c r="N736" s="6" t="s">
        <v>6381</v>
      </c>
      <c r="O736" s="5" t="s">
        <v>6381</v>
      </c>
      <c r="P736" s="5">
        <v>0</v>
      </c>
      <c r="Q736" s="5" t="s">
        <v>6381</v>
      </c>
      <c r="R736" s="5">
        <v>0</v>
      </c>
      <c r="S736" s="4">
        <v>4.3899999999999997</v>
      </c>
      <c r="T736" s="6">
        <v>0.76168000000000013</v>
      </c>
      <c r="U736" s="5">
        <v>0.27928480087537882</v>
      </c>
      <c r="V736" s="5">
        <v>0.40102432946208244</v>
      </c>
      <c r="W736" s="6">
        <v>0.23337679269882666</v>
      </c>
      <c r="X736" s="1">
        <v>7.9074889867841405</v>
      </c>
      <c r="Y736" s="6">
        <v>13.96039603960396</v>
      </c>
      <c r="Z736" s="6">
        <v>6.9801980198019802</v>
      </c>
      <c r="AA736" s="6">
        <v>7.9818181818181806</v>
      </c>
      <c r="AB736" s="6" t="s">
        <v>6381</v>
      </c>
      <c r="AC736" s="6" t="s">
        <v>6381</v>
      </c>
      <c r="AD736" s="6">
        <v>0.13837095191364082</v>
      </c>
      <c r="AE736" s="6">
        <v>3.9275766016713094</v>
      </c>
      <c r="AF736" s="6">
        <v>4.40625</v>
      </c>
      <c r="AG736" s="6" t="s">
        <v>6381</v>
      </c>
      <c r="AH736" s="6">
        <v>0.13837095191364082</v>
      </c>
      <c r="AI736" s="5">
        <v>0</v>
      </c>
      <c r="AJ736" s="5">
        <v>0</v>
      </c>
      <c r="AK736" s="3" t="s">
        <v>6381</v>
      </c>
      <c r="AL736" s="3">
        <v>0.20899999999999999</v>
      </c>
      <c r="AM736" s="3" t="s">
        <v>6381</v>
      </c>
      <c r="AN736" s="3">
        <v>0.14199999999999999</v>
      </c>
      <c r="AO736" s="5" t="s">
        <v>6381</v>
      </c>
      <c r="AP736" s="5" t="s">
        <v>6381</v>
      </c>
      <c r="AQ736" s="5">
        <v>0.27520435967302453</v>
      </c>
      <c r="AR736" s="5">
        <v>0.31136166522116215</v>
      </c>
      <c r="AS736" s="5">
        <v>1.9688109161793373E-2</v>
      </c>
      <c r="AT736" s="5">
        <v>3.4990253411306044E-2</v>
      </c>
      <c r="AU736" s="5">
        <v>0.32508361204013375</v>
      </c>
      <c r="AV736" s="5" t="s">
        <v>6381</v>
      </c>
      <c r="AW736" s="4">
        <v>1.01</v>
      </c>
      <c r="AX736" s="4">
        <v>2.02</v>
      </c>
      <c r="AY736" s="4">
        <v>3.59</v>
      </c>
      <c r="AZ736" s="4">
        <v>101.9</v>
      </c>
      <c r="BA736" s="4">
        <v>102.6</v>
      </c>
      <c r="BB736" s="4">
        <v>3.2</v>
      </c>
      <c r="BC736" s="4">
        <v>4.59</v>
      </c>
      <c r="BD736" s="4">
        <v>2.4229498327759198</v>
      </c>
      <c r="BE736" s="4">
        <v>0</v>
      </c>
      <c r="BF736" s="4">
        <v>0</v>
      </c>
      <c r="BG736" s="4">
        <v>-0.92800000000000005</v>
      </c>
      <c r="BH736" s="5">
        <v>-0.38300421554201602</v>
      </c>
      <c r="BI736" s="4">
        <v>3.3509498327759197</v>
      </c>
      <c r="BJ736" s="4">
        <v>2.948</v>
      </c>
      <c r="BK736" s="4">
        <v>7.34</v>
      </c>
      <c r="BL736" s="4">
        <v>11.530000000000001</v>
      </c>
      <c r="BM736" s="4">
        <v>0</v>
      </c>
      <c r="BN736" s="4">
        <v>0</v>
      </c>
      <c r="BO736" s="4">
        <v>0</v>
      </c>
      <c r="BP736" s="15">
        <v>0.75182040276815576</v>
      </c>
    </row>
    <row r="737" spans="1:68" x14ac:dyDescent="0.3">
      <c r="A737" s="15">
        <f t="shared" si="13"/>
        <v>736</v>
      </c>
      <c r="B737" s="2" t="s">
        <v>1123</v>
      </c>
      <c r="C737" s="2" t="s">
        <v>1124</v>
      </c>
      <c r="D737" s="3" t="s">
        <v>6432</v>
      </c>
      <c r="E737" s="3" t="s">
        <v>6379</v>
      </c>
      <c r="F737" s="3" t="s">
        <v>6380</v>
      </c>
      <c r="G737" s="3" t="s">
        <v>6379</v>
      </c>
      <c r="H737" s="4">
        <v>12.3</v>
      </c>
      <c r="I737" s="4">
        <v>4.47</v>
      </c>
      <c r="J737" s="4">
        <v>16.77</v>
      </c>
      <c r="K737" s="4">
        <v>9.0999999999999998E-2</v>
      </c>
      <c r="L737" s="4">
        <v>16.678999999999998</v>
      </c>
      <c r="M737" s="5">
        <v>5.4263565891472867E-3</v>
      </c>
      <c r="N737" s="6">
        <v>1.0172939979654121E-5</v>
      </c>
      <c r="O737" s="5">
        <v>0.17080626671761559</v>
      </c>
      <c r="P737" s="5">
        <v>0.26654740608228977</v>
      </c>
      <c r="Q737" s="5">
        <v>0.20599078341013824</v>
      </c>
      <c r="R737" s="5">
        <v>0.3634146341463414</v>
      </c>
      <c r="S737" s="4">
        <v>0.125</v>
      </c>
      <c r="T737" s="6">
        <v>0.76387200000000011</v>
      </c>
      <c r="U737" s="5">
        <v>0.1414213562373095</v>
      </c>
      <c r="V737" s="5">
        <v>0.97580735803743568</v>
      </c>
      <c r="W737" s="6">
        <v>0.38918918918918927</v>
      </c>
      <c r="X737" s="1" t="s">
        <v>6381</v>
      </c>
      <c r="Y737" s="6" t="s">
        <v>6381</v>
      </c>
      <c r="Z737" s="6" t="s">
        <v>6381</v>
      </c>
      <c r="AA737" s="6" t="s">
        <v>6381</v>
      </c>
      <c r="AB737" s="6" t="s">
        <v>6381</v>
      </c>
      <c r="AC737" s="6">
        <v>0.56682027649769595</v>
      </c>
      <c r="AD737" s="6">
        <v>1.9099378881987576</v>
      </c>
      <c r="AE737" s="6" t="s">
        <v>6381</v>
      </c>
      <c r="AF737" s="6" t="s">
        <v>6381</v>
      </c>
      <c r="AG737" s="6">
        <v>0.63955673146976499</v>
      </c>
      <c r="AH737" s="6">
        <v>2.5899068322981362</v>
      </c>
      <c r="AI737" s="5" t="s">
        <v>6381</v>
      </c>
      <c r="AJ737" s="5">
        <v>0</v>
      </c>
      <c r="AK737" s="3" t="s">
        <v>6381</v>
      </c>
      <c r="AL737" s="3" t="s">
        <v>6381</v>
      </c>
      <c r="AM737" s="3">
        <v>-9.3699999999999992E-2</v>
      </c>
      <c r="AN737" s="3" t="s">
        <v>6381</v>
      </c>
      <c r="AO737" s="5" t="s">
        <v>6381</v>
      </c>
      <c r="AP737" s="5" t="s">
        <v>6381</v>
      </c>
      <c r="AQ737" s="5">
        <v>-0.15764192139737992</v>
      </c>
      <c r="AR737" s="5">
        <v>-0.13835566823614631</v>
      </c>
      <c r="AS737" s="5">
        <v>-0.68893129770992356</v>
      </c>
      <c r="AT737" s="5">
        <v>-0.7290076335877862</v>
      </c>
      <c r="AU737" s="5">
        <v>0</v>
      </c>
      <c r="AV737" s="5" t="s">
        <v>6381</v>
      </c>
      <c r="AW737" s="4">
        <v>-3.75</v>
      </c>
      <c r="AX737" s="4">
        <v>-3.61</v>
      </c>
      <c r="AY737" s="4">
        <v>-3.82</v>
      </c>
      <c r="AZ737" s="4">
        <v>6.44</v>
      </c>
      <c r="BA737" s="4">
        <v>5.24</v>
      </c>
      <c r="BB737" s="4">
        <v>-2.3199999999999998</v>
      </c>
      <c r="BC737" s="4">
        <v>-2.66</v>
      </c>
      <c r="BD737" s="4">
        <v>-3.82</v>
      </c>
      <c r="BE737" s="4">
        <v>0</v>
      </c>
      <c r="BF737" s="4">
        <v>0</v>
      </c>
      <c r="BG737" s="4">
        <v>-1.1599999999999999</v>
      </c>
      <c r="BH737" s="5" t="s">
        <v>6381</v>
      </c>
      <c r="BI737" s="4">
        <v>-2.66</v>
      </c>
      <c r="BJ737" s="4">
        <v>-2.4500000000000002</v>
      </c>
      <c r="BK737" s="4">
        <v>22.9</v>
      </c>
      <c r="BL737" s="4">
        <v>27.61</v>
      </c>
      <c r="BM737" s="4">
        <v>21.7</v>
      </c>
      <c r="BN737" s="4">
        <v>26.078999999999997</v>
      </c>
      <c r="BO737" s="4">
        <v>0</v>
      </c>
      <c r="BP737" s="15">
        <v>0.58035151846689292</v>
      </c>
    </row>
    <row r="738" spans="1:68" x14ac:dyDescent="0.3">
      <c r="A738" s="15">
        <f t="shared" si="13"/>
        <v>737</v>
      </c>
      <c r="B738" s="2" t="s">
        <v>1125</v>
      </c>
      <c r="C738" s="2" t="s">
        <v>1126</v>
      </c>
      <c r="D738" s="3" t="s">
        <v>6391</v>
      </c>
      <c r="E738" s="3" t="s">
        <v>6379</v>
      </c>
      <c r="F738" s="3" t="s">
        <v>6380</v>
      </c>
      <c r="G738" s="3" t="s">
        <v>6379</v>
      </c>
      <c r="H738" s="4">
        <v>34.1</v>
      </c>
      <c r="I738" s="4">
        <v>7.98</v>
      </c>
      <c r="J738" s="4">
        <v>42.08</v>
      </c>
      <c r="K738" s="4">
        <v>0</v>
      </c>
      <c r="L738" s="4">
        <v>42.08</v>
      </c>
      <c r="M738" s="5">
        <v>0</v>
      </c>
      <c r="N738" s="6">
        <v>2.8901734104046245E-4</v>
      </c>
      <c r="O738" s="5">
        <v>0.296875</v>
      </c>
      <c r="P738" s="5">
        <v>0.189638783269962</v>
      </c>
      <c r="Q738" s="5">
        <v>0.42222222222222228</v>
      </c>
      <c r="R738" s="5">
        <v>0.23401759530791788</v>
      </c>
      <c r="S738" s="4">
        <v>1.98</v>
      </c>
      <c r="T738" s="6">
        <v>0.76441599999999998</v>
      </c>
      <c r="U738" s="5">
        <v>0.13784048752090222</v>
      </c>
      <c r="V738" s="5">
        <v>0.76356375324078729</v>
      </c>
      <c r="W738" s="6">
        <v>0.56843643448611791</v>
      </c>
      <c r="X738" s="1">
        <v>1.47</v>
      </c>
      <c r="Y738" s="6">
        <v>105.90062111801242</v>
      </c>
      <c r="Z738" s="6">
        <v>76.457399103139011</v>
      </c>
      <c r="AA738" s="6" t="s">
        <v>6381</v>
      </c>
      <c r="AB738" s="6" t="s">
        <v>6381</v>
      </c>
      <c r="AC738" s="6">
        <v>1.8042328042328044</v>
      </c>
      <c r="AD738" s="6">
        <v>1.7577319587628868</v>
      </c>
      <c r="AE738" s="6">
        <v>28.625850340136054</v>
      </c>
      <c r="AF738" s="6">
        <v>21.916666666666668</v>
      </c>
      <c r="AG738" s="6">
        <v>1.5654761904761905</v>
      </c>
      <c r="AH738" s="6">
        <v>2.1690721649484539</v>
      </c>
      <c r="AI738" s="5">
        <v>0</v>
      </c>
      <c r="AJ738" s="5">
        <v>0</v>
      </c>
      <c r="AK738" s="3" t="s">
        <v>6381</v>
      </c>
      <c r="AL738" s="3" t="s">
        <v>6381</v>
      </c>
      <c r="AM738" s="3" t="s">
        <v>6381</v>
      </c>
      <c r="AN738" s="3" t="s">
        <v>6381</v>
      </c>
      <c r="AO738" s="5" t="s">
        <v>6381</v>
      </c>
      <c r="AP738" s="5" t="s">
        <v>6381</v>
      </c>
      <c r="AQ738" s="5">
        <v>4.6555323590814199E-2</v>
      </c>
      <c r="AR738" s="5">
        <v>9.0217257886338525E-2</v>
      </c>
      <c r="AS738" s="5">
        <v>2.2189054726368156E-2</v>
      </c>
      <c r="AT738" s="5">
        <v>7.3134328358208947E-2</v>
      </c>
      <c r="AU738" s="5">
        <v>0.3895747599451303</v>
      </c>
      <c r="AV738" s="5" t="s">
        <v>6381</v>
      </c>
      <c r="AW738" s="4">
        <v>0.32200000000000001</v>
      </c>
      <c r="AX738" s="4">
        <v>0.44600000000000001</v>
      </c>
      <c r="AY738" s="4">
        <v>1.47</v>
      </c>
      <c r="AZ738" s="4">
        <v>19.399999999999999</v>
      </c>
      <c r="BA738" s="4">
        <v>20.100000000000001</v>
      </c>
      <c r="BB738" s="4">
        <v>1.92</v>
      </c>
      <c r="BC738" s="4">
        <v>1.88</v>
      </c>
      <c r="BD738" s="4">
        <v>0.89732510288065848</v>
      </c>
      <c r="BE738" s="4">
        <v>0</v>
      </c>
      <c r="BF738" s="4">
        <v>0</v>
      </c>
      <c r="BG738" s="4">
        <v>-0.39800000000000002</v>
      </c>
      <c r="BH738" s="5">
        <v>-0.44354047236872279</v>
      </c>
      <c r="BI738" s="4">
        <v>1.2953251028806585</v>
      </c>
      <c r="BJ738" s="4">
        <v>0.84400000000000008</v>
      </c>
      <c r="BK738" s="4">
        <v>9.58</v>
      </c>
      <c r="BL738" s="4">
        <v>16.294</v>
      </c>
      <c r="BM738" s="4">
        <v>18.899999999999999</v>
      </c>
      <c r="BN738" s="4">
        <v>26.88</v>
      </c>
      <c r="BO738" s="4">
        <v>0</v>
      </c>
      <c r="BP738" s="15">
        <v>0.14538151576906666</v>
      </c>
    </row>
    <row r="739" spans="1:68" x14ac:dyDescent="0.3">
      <c r="A739" s="15">
        <f t="shared" si="13"/>
        <v>738</v>
      </c>
      <c r="B739" s="2" t="s">
        <v>1127</v>
      </c>
      <c r="C739" s="2" t="s">
        <v>1128</v>
      </c>
      <c r="D739" s="3" t="s">
        <v>6398</v>
      </c>
      <c r="E739" s="3" t="s">
        <v>6379</v>
      </c>
      <c r="F739" s="3" t="s">
        <v>6380</v>
      </c>
      <c r="G739" s="3" t="s">
        <v>6379</v>
      </c>
      <c r="H739" s="4">
        <v>3.74</v>
      </c>
      <c r="I739" s="4">
        <v>0</v>
      </c>
      <c r="J739" s="4">
        <v>3.74</v>
      </c>
      <c r="K739" s="4">
        <v>0</v>
      </c>
      <c r="L739" s="4">
        <v>3.74</v>
      </c>
      <c r="M739" s="5">
        <v>0</v>
      </c>
      <c r="N739" s="6">
        <v>6.1946902654867254E-4</v>
      </c>
      <c r="O739" s="5" t="s">
        <v>6381</v>
      </c>
      <c r="P739" s="5">
        <v>0</v>
      </c>
      <c r="Q739" s="5" t="s">
        <v>6381</v>
      </c>
      <c r="R739" s="5">
        <v>0</v>
      </c>
      <c r="S739" s="4">
        <v>0.33</v>
      </c>
      <c r="T739" s="6">
        <v>0.76462400000000008</v>
      </c>
      <c r="U739" s="5">
        <v>0.2073644135332772</v>
      </c>
      <c r="V739" s="5">
        <v>0.44366339639677915</v>
      </c>
      <c r="W739" s="6">
        <v>0.29643296432964339</v>
      </c>
      <c r="X739" s="1">
        <v>10.490196078431374</v>
      </c>
      <c r="Y739" s="6">
        <v>2.8992248062015507</v>
      </c>
      <c r="Z739" s="6">
        <v>2.8992248062015507</v>
      </c>
      <c r="AA739" s="6" t="s">
        <v>6381</v>
      </c>
      <c r="AB739" s="6" t="s">
        <v>6381</v>
      </c>
      <c r="AC739" s="6" t="s">
        <v>6381</v>
      </c>
      <c r="AD739" s="6">
        <v>0.25616438356164384</v>
      </c>
      <c r="AE739" s="6">
        <v>1.7476635514018692</v>
      </c>
      <c r="AF739" s="6">
        <v>1.5518672199170125</v>
      </c>
      <c r="AG739" s="6" t="s">
        <v>6381</v>
      </c>
      <c r="AH739" s="6">
        <v>0.25616438356164384</v>
      </c>
      <c r="AI739" s="5">
        <v>0.2558139534883721</v>
      </c>
      <c r="AJ739" s="5">
        <v>8.8235294117647065E-2</v>
      </c>
      <c r="AK739" s="3">
        <v>0.441</v>
      </c>
      <c r="AL739" s="3">
        <v>0.184</v>
      </c>
      <c r="AM739" s="3">
        <v>0.192</v>
      </c>
      <c r="AN739" s="3">
        <v>0.17600000000000002</v>
      </c>
      <c r="AO739" s="5" t="s">
        <v>6381</v>
      </c>
      <c r="AP739" s="5" t="s">
        <v>6381</v>
      </c>
      <c r="AQ739" s="5" t="s">
        <v>6381</v>
      </c>
      <c r="AR739" s="5" t="s">
        <v>6381</v>
      </c>
      <c r="AS739" s="5">
        <v>8.8356164383561642E-2</v>
      </c>
      <c r="AT739" s="5">
        <v>0.14657534246575343</v>
      </c>
      <c r="AU739" s="5">
        <v>0.32604166666666667</v>
      </c>
      <c r="AV739" s="5" t="s">
        <v>6381</v>
      </c>
      <c r="AW739" s="4">
        <v>1.29</v>
      </c>
      <c r="AX739" s="4">
        <v>1.29</v>
      </c>
      <c r="AY739" s="4">
        <v>2.14</v>
      </c>
      <c r="AZ739" s="4">
        <v>14.6</v>
      </c>
      <c r="BA739" s="4">
        <v>14.6</v>
      </c>
      <c r="BB739" s="4">
        <v>2.41</v>
      </c>
      <c r="BC739" s="4">
        <v>2.41</v>
      </c>
      <c r="BD739" s="4">
        <v>1.4422708333333334</v>
      </c>
      <c r="BE739" s="4">
        <v>0.01</v>
      </c>
      <c r="BF739" s="4">
        <v>0.29899999999999999</v>
      </c>
      <c r="BG739" s="4">
        <v>0.61199999999999988</v>
      </c>
      <c r="BH739" s="5">
        <v>0.63164280864955424</v>
      </c>
      <c r="BI739" s="4">
        <v>0.53127083333333358</v>
      </c>
      <c r="BJ739" s="4">
        <v>0.36900000000000016</v>
      </c>
      <c r="BK739" s="4">
        <v>0</v>
      </c>
      <c r="BL739" s="4">
        <v>0</v>
      </c>
      <c r="BM739" s="4">
        <v>0</v>
      </c>
      <c r="BN739" s="4">
        <v>0</v>
      </c>
      <c r="BO739" s="4">
        <v>-0.33</v>
      </c>
      <c r="BP739" s="15">
        <v>0.50572671939509783</v>
      </c>
    </row>
    <row r="740" spans="1:68" x14ac:dyDescent="0.3">
      <c r="A740" s="15">
        <f t="shared" si="13"/>
        <v>739</v>
      </c>
      <c r="B740" s="2" t="s">
        <v>1129</v>
      </c>
      <c r="C740" s="2" t="s">
        <v>1130</v>
      </c>
      <c r="D740" s="3" t="s">
        <v>6397</v>
      </c>
      <c r="E740" s="3" t="s">
        <v>6379</v>
      </c>
      <c r="F740" s="3" t="s">
        <v>6380</v>
      </c>
      <c r="G740" s="3" t="s">
        <v>6379</v>
      </c>
      <c r="H740" s="4">
        <v>0.33900000000000002</v>
      </c>
      <c r="I740" s="4">
        <v>0</v>
      </c>
      <c r="J740" s="4">
        <v>0.33900000000000002</v>
      </c>
      <c r="K740" s="4">
        <v>3.5000000000000003E-2</v>
      </c>
      <c r="L740" s="4">
        <v>0.30400000000000005</v>
      </c>
      <c r="M740" s="5">
        <v>0.10324483775811209</v>
      </c>
      <c r="N740" s="6">
        <v>4.8543689320388347E-4</v>
      </c>
      <c r="O740" s="5">
        <v>0</v>
      </c>
      <c r="P740" s="5">
        <v>0</v>
      </c>
      <c r="Q740" s="5">
        <v>0</v>
      </c>
      <c r="R740" s="5">
        <v>0</v>
      </c>
      <c r="S740" s="4">
        <v>8.2000000000000003E-2</v>
      </c>
      <c r="T740" s="6">
        <v>0.76532800000000001</v>
      </c>
      <c r="U740" s="5">
        <v>0.17606816861659008</v>
      </c>
      <c r="V740" s="5">
        <v>0.67871439192524241</v>
      </c>
      <c r="W740" s="6">
        <v>0.15025906735751293</v>
      </c>
      <c r="X740" s="1" t="s">
        <v>6381</v>
      </c>
      <c r="Y740" s="6" t="s">
        <v>6381</v>
      </c>
      <c r="Z740" s="6">
        <v>7.0625</v>
      </c>
      <c r="AA740" s="6" t="s">
        <v>6381</v>
      </c>
      <c r="AB740" s="6" t="s">
        <v>6381</v>
      </c>
      <c r="AC740" s="6">
        <v>0.40357142857142864</v>
      </c>
      <c r="AD740" s="6">
        <v>1.2417582417582418</v>
      </c>
      <c r="AE740" s="6" t="s">
        <v>6381</v>
      </c>
      <c r="AF740" s="6" t="s">
        <v>6381</v>
      </c>
      <c r="AG740" s="6">
        <v>0.37763975155279511</v>
      </c>
      <c r="AH740" s="6">
        <v>1.1135531135531136</v>
      </c>
      <c r="AI740" s="5">
        <v>0</v>
      </c>
      <c r="AJ740" s="5">
        <v>0</v>
      </c>
      <c r="AK740" s="3" t="s">
        <v>6381</v>
      </c>
      <c r="AL740" s="3" t="s">
        <v>6381</v>
      </c>
      <c r="AM740" s="3" t="s">
        <v>6381</v>
      </c>
      <c r="AN740" s="3" t="s">
        <v>6381</v>
      </c>
      <c r="AO740" s="5" t="s">
        <v>6381</v>
      </c>
      <c r="AP740" s="5" t="s">
        <v>6381</v>
      </c>
      <c r="AQ740" s="5" t="s">
        <v>6381</v>
      </c>
      <c r="AR740" s="5" t="s">
        <v>6381</v>
      </c>
      <c r="AS740" s="5">
        <v>0.15047021943573669</v>
      </c>
      <c r="AT740" s="5">
        <v>-5.642633228840125E-2</v>
      </c>
      <c r="AU740" s="5">
        <v>0</v>
      </c>
      <c r="AV740" s="5" t="s">
        <v>6381</v>
      </c>
      <c r="AW740" s="4">
        <v>-0.03</v>
      </c>
      <c r="AX740" s="4">
        <v>4.8000000000000001E-2</v>
      </c>
      <c r="AY740" s="4">
        <v>-1.7999999999999999E-2</v>
      </c>
      <c r="AZ740" s="4">
        <v>0.27300000000000002</v>
      </c>
      <c r="BA740" s="4">
        <v>0.31900000000000001</v>
      </c>
      <c r="BB740" s="4">
        <v>-4.0000000000000001E-3</v>
      </c>
      <c r="BC740" s="4">
        <v>-7.0000000000000001E-3</v>
      </c>
      <c r="BD740" s="4">
        <v>-1.7999999999999999E-2</v>
      </c>
      <c r="BE740" s="4">
        <v>0</v>
      </c>
      <c r="BF740" s="4">
        <v>0</v>
      </c>
      <c r="BG740" s="4">
        <v>-1.0999999999999999E-2</v>
      </c>
      <c r="BH740" s="5" t="s">
        <v>6381</v>
      </c>
      <c r="BI740" s="4">
        <v>-6.9999999999999993E-3</v>
      </c>
      <c r="BJ740" s="4">
        <v>5.8999999999999997E-2</v>
      </c>
      <c r="BK740" s="4">
        <v>0</v>
      </c>
      <c r="BL740" s="4">
        <v>0</v>
      </c>
      <c r="BM740" s="4">
        <v>0.84</v>
      </c>
      <c r="BN740" s="4">
        <v>0.80499999999999994</v>
      </c>
      <c r="BO740" s="4">
        <v>0</v>
      </c>
      <c r="BP740" s="15">
        <v>0.20781689428329042</v>
      </c>
    </row>
    <row r="741" spans="1:68" x14ac:dyDescent="0.3">
      <c r="A741" s="15">
        <f t="shared" si="13"/>
        <v>740</v>
      </c>
      <c r="B741" s="2" t="s">
        <v>1131</v>
      </c>
      <c r="C741" s="2" t="s">
        <v>1132</v>
      </c>
      <c r="D741" s="3" t="s">
        <v>6393</v>
      </c>
      <c r="E741" s="3" t="s">
        <v>6379</v>
      </c>
      <c r="F741" s="3" t="s">
        <v>6380</v>
      </c>
      <c r="G741" s="3" t="s">
        <v>6379</v>
      </c>
      <c r="H741" s="4">
        <v>21.4</v>
      </c>
      <c r="I741" s="4">
        <v>3.95</v>
      </c>
      <c r="J741" s="4">
        <v>25.349999999999998</v>
      </c>
      <c r="K741" s="4">
        <v>0</v>
      </c>
      <c r="L741" s="4">
        <v>25.349999999999998</v>
      </c>
      <c r="M741" s="5">
        <v>0</v>
      </c>
      <c r="N741" s="6">
        <v>3.875968992248062E-4</v>
      </c>
      <c r="O741" s="5">
        <v>0.4238197424892704</v>
      </c>
      <c r="P741" s="5">
        <v>0.15581854043392507</v>
      </c>
      <c r="Q741" s="5">
        <v>0.73556797020484177</v>
      </c>
      <c r="R741" s="5">
        <v>0.18457943925233647</v>
      </c>
      <c r="S741" s="4">
        <v>8.27</v>
      </c>
      <c r="T741" s="6">
        <v>0.76649599999999996</v>
      </c>
      <c r="U741" s="5">
        <v>0.10488088481701516</v>
      </c>
      <c r="V741" s="5">
        <v>0.99875206223475788</v>
      </c>
      <c r="W741" s="6">
        <v>0.56026901189860323</v>
      </c>
      <c r="X741" s="1">
        <v>6.6423357664233578</v>
      </c>
      <c r="Y741" s="6">
        <v>13.986928104575162</v>
      </c>
      <c r="Z741" s="6">
        <v>13.291925465838508</v>
      </c>
      <c r="AA741" s="6" t="s">
        <v>6381</v>
      </c>
      <c r="AB741" s="6" t="s">
        <v>6381</v>
      </c>
      <c r="AC741" s="6">
        <v>3.9851024208566104</v>
      </c>
      <c r="AD741" s="6">
        <v>0.98165137614678888</v>
      </c>
      <c r="AE741" s="6">
        <v>9.2857142857142847</v>
      </c>
      <c r="AF741" s="6">
        <v>9.3542435424354231</v>
      </c>
      <c r="AG741" s="6">
        <v>2.719957081545064</v>
      </c>
      <c r="AH741" s="6">
        <v>1.1628440366972477</v>
      </c>
      <c r="AI741" s="5">
        <v>0</v>
      </c>
      <c r="AJ741" s="5">
        <v>0</v>
      </c>
      <c r="AK741" s="3">
        <v>0.76200000000000001</v>
      </c>
      <c r="AL741" s="3">
        <v>0.64700000000000002</v>
      </c>
      <c r="AM741" s="3">
        <v>0.32100000000000001</v>
      </c>
      <c r="AN741" s="3">
        <v>0.223</v>
      </c>
      <c r="AO741" s="5" t="s">
        <v>6381</v>
      </c>
      <c r="AP741" s="5" t="s">
        <v>6381</v>
      </c>
      <c r="AQ741" s="5">
        <v>0.41602067183462532</v>
      </c>
      <c r="AR741" s="5">
        <v>0.40384615384615385</v>
      </c>
      <c r="AS741" s="5">
        <v>6.0299625468164801E-2</v>
      </c>
      <c r="AT741" s="5">
        <v>0.10224719101123596</v>
      </c>
      <c r="AU741" s="5">
        <v>0.3099137931034483</v>
      </c>
      <c r="AV741" s="5" t="s">
        <v>6381</v>
      </c>
      <c r="AW741" s="4">
        <v>1.53</v>
      </c>
      <c r="AX741" s="4">
        <v>1.61</v>
      </c>
      <c r="AY741" s="4">
        <v>2.73</v>
      </c>
      <c r="AZ741" s="4">
        <v>21.8</v>
      </c>
      <c r="BA741" s="4">
        <v>26.7</v>
      </c>
      <c r="BB741" s="4">
        <v>2.71</v>
      </c>
      <c r="BC741" s="4">
        <v>2.94</v>
      </c>
      <c r="BD741" s="4">
        <v>1.883935344827586</v>
      </c>
      <c r="BE741" s="4">
        <v>0</v>
      </c>
      <c r="BF741" s="4">
        <v>0</v>
      </c>
      <c r="BG741" s="4">
        <v>-0.215</v>
      </c>
      <c r="BH741" s="5">
        <v>-0.11412281243636647</v>
      </c>
      <c r="BI741" s="4">
        <v>2.098935344827586</v>
      </c>
      <c r="BJ741" s="4">
        <v>1.8250000000000002</v>
      </c>
      <c r="BK741" s="4">
        <v>3.87</v>
      </c>
      <c r="BL741" s="4">
        <v>6.76</v>
      </c>
      <c r="BM741" s="4">
        <v>5.37</v>
      </c>
      <c r="BN741" s="4">
        <v>9.32</v>
      </c>
      <c r="BO741" s="4">
        <v>0</v>
      </c>
      <c r="BP741" s="15">
        <v>0.58774979647751835</v>
      </c>
    </row>
    <row r="742" spans="1:68" x14ac:dyDescent="0.3">
      <c r="A742" s="15">
        <f t="shared" si="13"/>
        <v>741</v>
      </c>
      <c r="B742" s="2" t="s">
        <v>1133</v>
      </c>
      <c r="C742" s="2" t="s">
        <v>1134</v>
      </c>
      <c r="D742" s="3" t="s">
        <v>6382</v>
      </c>
      <c r="E742" s="3" t="s">
        <v>6379</v>
      </c>
      <c r="F742" s="3" t="s">
        <v>6380</v>
      </c>
      <c r="G742" s="3" t="s">
        <v>6379</v>
      </c>
      <c r="H742" s="4">
        <v>1.24</v>
      </c>
      <c r="I742" s="4">
        <v>12.9</v>
      </c>
      <c r="J742" s="4">
        <v>14.14</v>
      </c>
      <c r="K742" s="4">
        <v>9.8000000000000004E-2</v>
      </c>
      <c r="L742" s="4">
        <v>14.042</v>
      </c>
      <c r="M742" s="5">
        <v>6.9306930693069308E-3</v>
      </c>
      <c r="N742" s="6">
        <v>1.507936507936508E-3</v>
      </c>
      <c r="O742" s="5">
        <v>0.80174021131137352</v>
      </c>
      <c r="P742" s="5">
        <v>0.91230551626591228</v>
      </c>
      <c r="Q742" s="5">
        <v>4.0438871473354236</v>
      </c>
      <c r="R742" s="5">
        <v>10.403225806451614</v>
      </c>
      <c r="S742" s="4">
        <v>9.9000000000000005E-2</v>
      </c>
      <c r="T742" s="6">
        <v>0.76689600000000002</v>
      </c>
      <c r="U742" s="5">
        <v>0.15811388300841897</v>
      </c>
      <c r="V742" s="5">
        <v>0.80638080334293671</v>
      </c>
      <c r="W742" s="6">
        <v>0.37272727272727268</v>
      </c>
      <c r="X742" s="1" t="s">
        <v>6381</v>
      </c>
      <c r="Y742" s="6" t="s">
        <v>6381</v>
      </c>
      <c r="Z742" s="6" t="s">
        <v>6381</v>
      </c>
      <c r="AA742" s="6" t="s">
        <v>6381</v>
      </c>
      <c r="AB742" s="6" t="s">
        <v>6381</v>
      </c>
      <c r="AC742" s="6">
        <v>0.38871473354231978</v>
      </c>
      <c r="AD742" s="6">
        <v>0.14027149321266968</v>
      </c>
      <c r="AE742" s="6" t="s">
        <v>6381</v>
      </c>
      <c r="AF742" s="6" t="s">
        <v>6381</v>
      </c>
      <c r="AG742" s="6">
        <v>0.87806403201600802</v>
      </c>
      <c r="AH742" s="6">
        <v>1.5884615384615384</v>
      </c>
      <c r="AI742" s="5" t="s">
        <v>6381</v>
      </c>
      <c r="AJ742" s="5">
        <v>0</v>
      </c>
      <c r="AK742" s="3" t="s">
        <v>6381</v>
      </c>
      <c r="AL742" s="3" t="s">
        <v>6381</v>
      </c>
      <c r="AM742" s="3">
        <v>2.8300000000000002E-2</v>
      </c>
      <c r="AN742" s="3" t="s">
        <v>6381</v>
      </c>
      <c r="AO742" s="5" t="s">
        <v>6381</v>
      </c>
      <c r="AP742" s="5" t="s">
        <v>6381</v>
      </c>
      <c r="AQ742" s="5" t="s">
        <v>6381</v>
      </c>
      <c r="AR742" s="5" t="s">
        <v>6381</v>
      </c>
      <c r="AS742" s="5">
        <v>-0.21832579185520362</v>
      </c>
      <c r="AT742" s="5">
        <v>-0.14705882352941177</v>
      </c>
      <c r="AU742" s="5">
        <v>0</v>
      </c>
      <c r="AV742" s="5" t="s">
        <v>6381</v>
      </c>
      <c r="AW742" s="4">
        <v>-1.93</v>
      </c>
      <c r="AX742" s="4">
        <v>-1.93</v>
      </c>
      <c r="AY742" s="4">
        <v>-1.3</v>
      </c>
      <c r="AZ742" s="4">
        <v>8.84</v>
      </c>
      <c r="BA742" s="4">
        <v>8.84</v>
      </c>
      <c r="BB742" s="4">
        <v>-0.61499999999999999</v>
      </c>
      <c r="BC742" s="4">
        <v>-0.61499999999999999</v>
      </c>
      <c r="BD742" s="4">
        <v>-1.3</v>
      </c>
      <c r="BE742" s="4">
        <v>-2.52</v>
      </c>
      <c r="BF742" s="4">
        <v>2.8360000000000003</v>
      </c>
      <c r="BG742" s="4">
        <v>-0.34300000000000008</v>
      </c>
      <c r="BH742" s="5" t="s">
        <v>6381</v>
      </c>
      <c r="BI742" s="4">
        <v>-3.7930000000000001</v>
      </c>
      <c r="BJ742" s="4">
        <v>-1.903</v>
      </c>
      <c r="BK742" s="4">
        <v>0</v>
      </c>
      <c r="BL742" s="4">
        <v>0</v>
      </c>
      <c r="BM742" s="4">
        <v>3.19</v>
      </c>
      <c r="BN742" s="4">
        <v>15.991999999999999</v>
      </c>
      <c r="BO742" s="4">
        <v>0</v>
      </c>
      <c r="BP742" s="15">
        <v>0.76964666388026082</v>
      </c>
    </row>
    <row r="743" spans="1:68" x14ac:dyDescent="0.3">
      <c r="A743" s="15">
        <f t="shared" si="13"/>
        <v>742</v>
      </c>
      <c r="B743" s="2" t="s">
        <v>1135</v>
      </c>
      <c r="C743" s="2" t="s">
        <v>1136</v>
      </c>
      <c r="D743" s="3" t="s">
        <v>6382</v>
      </c>
      <c r="E743" s="3" t="s">
        <v>6379</v>
      </c>
      <c r="F743" s="3" t="s">
        <v>6380</v>
      </c>
      <c r="G743" s="3" t="s">
        <v>6379</v>
      </c>
      <c r="H743" s="4">
        <v>2.36</v>
      </c>
      <c r="I743" s="4">
        <v>0</v>
      </c>
      <c r="J743" s="4">
        <v>2.36</v>
      </c>
      <c r="K743" s="4">
        <v>0</v>
      </c>
      <c r="L743" s="4">
        <v>2.36</v>
      </c>
      <c r="M743" s="5">
        <v>0</v>
      </c>
      <c r="N743" s="6">
        <v>1.8081366147664488E-4</v>
      </c>
      <c r="O743" s="5" t="s">
        <v>6381</v>
      </c>
      <c r="P743" s="5">
        <v>0</v>
      </c>
      <c r="Q743" s="5" t="s">
        <v>6381</v>
      </c>
      <c r="R743" s="5">
        <v>0</v>
      </c>
      <c r="S743" s="4">
        <v>1.2E-2</v>
      </c>
      <c r="T743" s="6">
        <v>0.76913600000000015</v>
      </c>
      <c r="U743" s="5">
        <v>0.1224744871391589</v>
      </c>
      <c r="V743" s="5">
        <v>0.92264113644833046</v>
      </c>
      <c r="W743" s="6">
        <v>0.65384615384615374</v>
      </c>
      <c r="X743" s="1" t="s">
        <v>6381</v>
      </c>
      <c r="Y743" s="6" t="s">
        <v>6381</v>
      </c>
      <c r="Z743" s="6" t="s">
        <v>6381</v>
      </c>
      <c r="AA743" s="6" t="s">
        <v>6381</v>
      </c>
      <c r="AB743" s="6" t="s">
        <v>6381</v>
      </c>
      <c r="AC743" s="6" t="s">
        <v>6381</v>
      </c>
      <c r="AD743" s="6" t="s">
        <v>6381</v>
      </c>
      <c r="AE743" s="6" t="s">
        <v>6381</v>
      </c>
      <c r="AF743" s="6" t="s">
        <v>6381</v>
      </c>
      <c r="AG743" s="6" t="s">
        <v>6381</v>
      </c>
      <c r="AH743" s="6" t="s">
        <v>6381</v>
      </c>
      <c r="AI743" s="5" t="s">
        <v>6381</v>
      </c>
      <c r="AJ743" s="5">
        <v>0</v>
      </c>
      <c r="AK743" s="3" t="s">
        <v>6381</v>
      </c>
      <c r="AL743" s="3" t="s">
        <v>6381</v>
      </c>
      <c r="AM743" s="3" t="s">
        <v>6381</v>
      </c>
      <c r="AN743" s="3" t="s">
        <v>6381</v>
      </c>
      <c r="AO743" s="5" t="s">
        <v>6381</v>
      </c>
      <c r="AP743" s="5" t="s">
        <v>6381</v>
      </c>
      <c r="AQ743" s="5">
        <v>0</v>
      </c>
      <c r="AR743" s="5">
        <v>0</v>
      </c>
      <c r="AS743" s="5" t="s">
        <v>6381</v>
      </c>
      <c r="AT743" s="5" t="s">
        <v>6381</v>
      </c>
      <c r="AU743" s="5">
        <v>0</v>
      </c>
      <c r="AV743" s="5" t="s">
        <v>6381</v>
      </c>
      <c r="AW743" s="4">
        <v>0</v>
      </c>
      <c r="AX743" s="4">
        <v>0</v>
      </c>
      <c r="AY743" s="4">
        <v>0</v>
      </c>
      <c r="AZ743" s="4">
        <v>0</v>
      </c>
      <c r="BA743" s="4">
        <v>0</v>
      </c>
      <c r="BB743" s="4">
        <v>0</v>
      </c>
      <c r="BC743" s="4">
        <v>0</v>
      </c>
      <c r="BD743" s="4">
        <v>0</v>
      </c>
      <c r="BE743" s="4">
        <v>0</v>
      </c>
      <c r="BF743" s="4">
        <v>0</v>
      </c>
      <c r="BG743" s="4">
        <v>0</v>
      </c>
      <c r="BH743" s="5" t="s">
        <v>6381</v>
      </c>
      <c r="BI743" s="4">
        <v>0</v>
      </c>
      <c r="BJ743" s="4">
        <v>0</v>
      </c>
      <c r="BK743" s="4">
        <v>59.2</v>
      </c>
      <c r="BL743" s="4">
        <v>64.69</v>
      </c>
      <c r="BM743" s="4">
        <v>0</v>
      </c>
      <c r="BN743" s="4">
        <v>0</v>
      </c>
      <c r="BO743" s="4">
        <v>0</v>
      </c>
      <c r="BP743" s="15">
        <v>1.6352971042492226E-2</v>
      </c>
    </row>
    <row r="744" spans="1:68" x14ac:dyDescent="0.3">
      <c r="A744" s="15">
        <f t="shared" si="13"/>
        <v>743</v>
      </c>
      <c r="B744" s="2" t="s">
        <v>1137</v>
      </c>
      <c r="C744" s="2" t="s">
        <v>1138</v>
      </c>
      <c r="D744" s="3" t="s">
        <v>6400</v>
      </c>
      <c r="E744" s="3" t="s">
        <v>6379</v>
      </c>
      <c r="F744" s="3" t="s">
        <v>6380</v>
      </c>
      <c r="G744" s="3" t="s">
        <v>6379</v>
      </c>
      <c r="H744" s="4">
        <v>5.3</v>
      </c>
      <c r="I744" s="4">
        <v>2.66</v>
      </c>
      <c r="J744" s="4">
        <v>7.96</v>
      </c>
      <c r="K744" s="4">
        <v>0</v>
      </c>
      <c r="L744" s="4">
        <v>7.96</v>
      </c>
      <c r="M744" s="5">
        <v>0</v>
      </c>
      <c r="N744" s="6">
        <v>2.183406113537118E-4</v>
      </c>
      <c r="O744" s="5">
        <v>0.31971153846153849</v>
      </c>
      <c r="P744" s="5">
        <v>0.33417085427135679</v>
      </c>
      <c r="Q744" s="5">
        <v>0.46996466431095407</v>
      </c>
      <c r="R744" s="5">
        <v>0.50188679245283019</v>
      </c>
      <c r="S744" s="4">
        <v>1.1599999999999999</v>
      </c>
      <c r="T744" s="6">
        <v>0.77052799999999999</v>
      </c>
      <c r="U744" s="5">
        <v>0.22135943621178655</v>
      </c>
      <c r="V744" s="5">
        <v>0.57146874858757146</v>
      </c>
      <c r="W744" s="6">
        <v>0.3957115009746589</v>
      </c>
      <c r="X744" s="1">
        <v>4.1066666666666665</v>
      </c>
      <c r="Y744" s="6">
        <v>6.2945368171021379</v>
      </c>
      <c r="Z744" s="6">
        <v>6.9190600522193204</v>
      </c>
      <c r="AA744" s="6" t="s">
        <v>6381</v>
      </c>
      <c r="AB744" s="6" t="s">
        <v>6381</v>
      </c>
      <c r="AC744" s="6">
        <v>0.93639575971731448</v>
      </c>
      <c r="AD744" s="6">
        <v>0.37857142857142856</v>
      </c>
      <c r="AE744" s="6">
        <v>5.1688311688311686</v>
      </c>
      <c r="AF744" s="6">
        <v>3.0037735849056606</v>
      </c>
      <c r="AG744" s="6">
        <v>0.95673076923076916</v>
      </c>
      <c r="AH744" s="6">
        <v>0.56857142857142862</v>
      </c>
      <c r="AI744" s="5">
        <v>0</v>
      </c>
      <c r="AJ744" s="5">
        <v>0</v>
      </c>
      <c r="AK744" s="3">
        <v>-0.12</v>
      </c>
      <c r="AL744" s="3">
        <v>-5.2400000000000002E-2</v>
      </c>
      <c r="AM744" s="3">
        <v>5.5300000000000002E-3</v>
      </c>
      <c r="AN744" s="3">
        <v>5.5300000000000002E-2</v>
      </c>
      <c r="AO744" s="5" t="s">
        <v>6381</v>
      </c>
      <c r="AP744" s="5" t="s">
        <v>6381</v>
      </c>
      <c r="AQ744" s="5">
        <v>0.15728952772073923</v>
      </c>
      <c r="AR744" s="5">
        <v>0.21782178217821782</v>
      </c>
      <c r="AS744" s="5">
        <v>5.2827586206896551E-2</v>
      </c>
      <c r="AT744" s="5">
        <v>0.10620689655172413</v>
      </c>
      <c r="AU744" s="5">
        <v>0.35462184873949582</v>
      </c>
      <c r="AV744" s="5" t="s">
        <v>6381</v>
      </c>
      <c r="AW744" s="4">
        <v>0.84199999999999997</v>
      </c>
      <c r="AX744" s="4">
        <v>0.76600000000000001</v>
      </c>
      <c r="AY744" s="4">
        <v>1.54</v>
      </c>
      <c r="AZ744" s="4">
        <v>14</v>
      </c>
      <c r="BA744" s="4">
        <v>14.5</v>
      </c>
      <c r="BB744" s="4">
        <v>2.65</v>
      </c>
      <c r="BC744" s="4">
        <v>2.68</v>
      </c>
      <c r="BD744" s="4">
        <v>0.99388235294117633</v>
      </c>
      <c r="BE744" s="4">
        <v>0</v>
      </c>
      <c r="BF744" s="4">
        <v>0</v>
      </c>
      <c r="BG744" s="4">
        <v>-1.1200000000000001</v>
      </c>
      <c r="BH744" s="5">
        <v>-1.1268939393939397</v>
      </c>
      <c r="BI744" s="4">
        <v>2.1138823529411765</v>
      </c>
      <c r="BJ744" s="4">
        <v>1.8860000000000001</v>
      </c>
      <c r="BK744" s="4">
        <v>4.87</v>
      </c>
      <c r="BL744" s="4">
        <v>7.07</v>
      </c>
      <c r="BM744" s="4">
        <v>5.66</v>
      </c>
      <c r="BN744" s="4">
        <v>8.32</v>
      </c>
      <c r="BO744" s="4">
        <v>0</v>
      </c>
      <c r="BP744" s="15">
        <v>0.81592649714562959</v>
      </c>
    </row>
    <row r="745" spans="1:68" x14ac:dyDescent="0.3">
      <c r="A745" s="15">
        <f t="shared" si="13"/>
        <v>744</v>
      </c>
      <c r="B745" s="2" t="s">
        <v>1139</v>
      </c>
      <c r="C745" s="2" t="s">
        <v>1140</v>
      </c>
      <c r="D745" s="3" t="s">
        <v>6398</v>
      </c>
      <c r="E745" s="3" t="s">
        <v>6379</v>
      </c>
      <c r="F745" s="3" t="s">
        <v>6380</v>
      </c>
      <c r="G745" s="3" t="s">
        <v>6379</v>
      </c>
      <c r="H745" s="4">
        <v>18.899999999999999</v>
      </c>
      <c r="I745" s="4">
        <v>1.73</v>
      </c>
      <c r="J745" s="4">
        <v>20.63</v>
      </c>
      <c r="K745" s="4">
        <v>0</v>
      </c>
      <c r="L745" s="4">
        <v>20.63</v>
      </c>
      <c r="M745" s="5">
        <v>0</v>
      </c>
      <c r="N745" s="6">
        <v>3.0821917808219177E-4</v>
      </c>
      <c r="O745" s="5">
        <v>8.9963598543941758E-2</v>
      </c>
      <c r="P745" s="5">
        <v>8.3858458555501697E-2</v>
      </c>
      <c r="Q745" s="5">
        <v>9.8857142857142852E-2</v>
      </c>
      <c r="R745" s="5">
        <v>9.1534391534391538E-2</v>
      </c>
      <c r="S745" s="4">
        <v>0.64600000000000002</v>
      </c>
      <c r="T745" s="6">
        <v>0.77107199999999998</v>
      </c>
      <c r="U745" s="5">
        <v>0.32403703492039299</v>
      </c>
      <c r="V745" s="5">
        <v>0.36569893941015785</v>
      </c>
      <c r="W745" s="6">
        <v>0.20668316831683164</v>
      </c>
      <c r="X745" s="1">
        <v>28.802816901408452</v>
      </c>
      <c r="Y745" s="6">
        <v>4.9476439790575917</v>
      </c>
      <c r="Z745" s="6">
        <v>5.3999999999999995</v>
      </c>
      <c r="AA745" s="6" t="s">
        <v>6381</v>
      </c>
      <c r="AB745" s="6" t="s">
        <v>6381</v>
      </c>
      <c r="AC745" s="6">
        <v>1.0799999999999998</v>
      </c>
      <c r="AD745" s="6">
        <v>0.68978102189781021</v>
      </c>
      <c r="AE745" s="6">
        <v>5.0440097799511001</v>
      </c>
      <c r="AF745" s="6">
        <v>3.967307692307692</v>
      </c>
      <c r="AG745" s="6">
        <v>1.0728029121164846</v>
      </c>
      <c r="AH745" s="6">
        <v>0.75291970802919705</v>
      </c>
      <c r="AI745" s="5">
        <v>0</v>
      </c>
      <c r="AJ745" s="5">
        <v>0</v>
      </c>
      <c r="AK745" s="3">
        <v>-1.1200000000000002E-2</v>
      </c>
      <c r="AL745" s="3">
        <v>1.0299999999999999E-3</v>
      </c>
      <c r="AM745" s="3">
        <v>7.6499999999999999E-2</v>
      </c>
      <c r="AN745" s="3">
        <v>0.14000000000000001</v>
      </c>
      <c r="AO745" s="5" t="s">
        <v>6381</v>
      </c>
      <c r="AP745" s="5" t="s">
        <v>6381</v>
      </c>
      <c r="AQ745" s="5">
        <v>0.22727272727272727</v>
      </c>
      <c r="AR745" s="5">
        <v>0.25509885860412895</v>
      </c>
      <c r="AS745" s="5">
        <v>0.12962962962962962</v>
      </c>
      <c r="AT745" s="5">
        <v>0.15148148148148147</v>
      </c>
      <c r="AU745" s="5">
        <v>0.2971887550200803</v>
      </c>
      <c r="AV745" s="5" t="s">
        <v>6381</v>
      </c>
      <c r="AW745" s="4">
        <v>3.82</v>
      </c>
      <c r="AX745" s="4">
        <v>3.5</v>
      </c>
      <c r="AY745" s="4">
        <v>4.09</v>
      </c>
      <c r="AZ745" s="4">
        <v>27.4</v>
      </c>
      <c r="BA745" s="4">
        <v>27</v>
      </c>
      <c r="BB745" s="4">
        <v>5.2</v>
      </c>
      <c r="BC745" s="4">
        <v>4.9400000000000004</v>
      </c>
      <c r="BD745" s="4">
        <v>2.8744979919678717</v>
      </c>
      <c r="BE745" s="4">
        <v>0</v>
      </c>
      <c r="BF745" s="4">
        <v>0</v>
      </c>
      <c r="BG745" s="4">
        <v>-1.02</v>
      </c>
      <c r="BH745" s="5">
        <v>-0.35484456863429964</v>
      </c>
      <c r="BI745" s="4">
        <v>3.8944979919678717</v>
      </c>
      <c r="BJ745" s="4">
        <v>4.5199999999999996</v>
      </c>
      <c r="BK745" s="4">
        <v>15.4</v>
      </c>
      <c r="BL745" s="4">
        <v>16.033000000000001</v>
      </c>
      <c r="BM745" s="4">
        <v>17.5</v>
      </c>
      <c r="BN745" s="4">
        <v>19.23</v>
      </c>
      <c r="BO745" s="4">
        <v>0</v>
      </c>
      <c r="BP745" s="15">
        <v>0.4944567704782582</v>
      </c>
    </row>
    <row r="746" spans="1:68" x14ac:dyDescent="0.3">
      <c r="A746" s="15">
        <f t="shared" si="13"/>
        <v>745</v>
      </c>
      <c r="B746" s="2" t="s">
        <v>1141</v>
      </c>
      <c r="C746" s="2" t="s">
        <v>1142</v>
      </c>
      <c r="D746" s="3" t="s">
        <v>6382</v>
      </c>
      <c r="E746" s="3" t="s">
        <v>6379</v>
      </c>
      <c r="F746" s="3" t="s">
        <v>6380</v>
      </c>
      <c r="G746" s="3" t="s">
        <v>6379</v>
      </c>
      <c r="H746" s="4">
        <v>1.21</v>
      </c>
      <c r="I746" s="4">
        <v>0.126</v>
      </c>
      <c r="J746" s="4">
        <v>1.3359999999999999</v>
      </c>
      <c r="K746" s="4">
        <v>4.1000000000000002E-2</v>
      </c>
      <c r="L746" s="4">
        <v>1.2949999999999999</v>
      </c>
      <c r="M746" s="5">
        <v>3.0688622754491024E-2</v>
      </c>
      <c r="N746" s="6" t="s">
        <v>6381</v>
      </c>
      <c r="O746" s="5">
        <v>3.7102473498233215E-2</v>
      </c>
      <c r="P746" s="5">
        <v>9.431137724550899E-2</v>
      </c>
      <c r="Q746" s="5">
        <v>3.8532110091743121E-2</v>
      </c>
      <c r="R746" s="5">
        <v>0.10413223140495868</v>
      </c>
      <c r="S746" s="4">
        <v>0.40400000000000003</v>
      </c>
      <c r="T746" s="6">
        <v>0.77160000000000006</v>
      </c>
      <c r="U746" s="5">
        <v>5.4772255750516613E-2</v>
      </c>
      <c r="V746" s="5">
        <v>0.20539595906443728</v>
      </c>
      <c r="W746" s="6">
        <v>0.45368171021377673</v>
      </c>
      <c r="X746" s="1" t="s">
        <v>6381</v>
      </c>
      <c r="Y746" s="6" t="s">
        <v>6381</v>
      </c>
      <c r="Z746" s="6" t="s">
        <v>6381</v>
      </c>
      <c r="AA746" s="6" t="s">
        <v>6381</v>
      </c>
      <c r="AB746" s="6" t="s">
        <v>6381</v>
      </c>
      <c r="AC746" s="6">
        <v>0.37003058103975534</v>
      </c>
      <c r="AD746" s="6">
        <v>0.26829268292682928</v>
      </c>
      <c r="AE746" s="6" t="s">
        <v>6381</v>
      </c>
      <c r="AF746" s="6">
        <v>14.885057471264368</v>
      </c>
      <c r="AG746" s="6">
        <v>0.38599105812220563</v>
      </c>
      <c r="AH746" s="6">
        <v>0.28713968957871394</v>
      </c>
      <c r="AI746" s="5" t="s">
        <v>6381</v>
      </c>
      <c r="AJ746" s="5">
        <v>0</v>
      </c>
      <c r="AK746" s="3" t="s">
        <v>6381</v>
      </c>
      <c r="AL746" s="3" t="s">
        <v>6381</v>
      </c>
      <c r="AM746" s="3" t="s">
        <v>6381</v>
      </c>
      <c r="AN746" s="3" t="s">
        <v>6381</v>
      </c>
      <c r="AO746" s="5" t="s">
        <v>6381</v>
      </c>
      <c r="AP746" s="5" t="s">
        <v>6381</v>
      </c>
      <c r="AQ746" s="5">
        <v>-0.17552447552447553</v>
      </c>
      <c r="AR746" s="5">
        <v>-0.15597920277296362</v>
      </c>
      <c r="AS746" s="5">
        <v>-0.14466858789625359</v>
      </c>
      <c r="AT746" s="5">
        <v>-0.12968299711815562</v>
      </c>
      <c r="AU746" s="5">
        <v>0</v>
      </c>
      <c r="AV746" s="5" t="s">
        <v>6381</v>
      </c>
      <c r="AW746" s="4">
        <v>-6.0999999999999999E-2</v>
      </c>
      <c r="AX746" s="4">
        <v>-0.502</v>
      </c>
      <c r="AY746" s="4">
        <v>-0.45</v>
      </c>
      <c r="AZ746" s="4">
        <v>4.51</v>
      </c>
      <c r="BA746" s="4">
        <v>3.47</v>
      </c>
      <c r="BB746" s="4">
        <v>8.6999999999999994E-2</v>
      </c>
      <c r="BC746" s="4">
        <v>-0.35</v>
      </c>
      <c r="BD746" s="4">
        <v>-0.45</v>
      </c>
      <c r="BE746" s="4">
        <v>0</v>
      </c>
      <c r="BF746" s="4">
        <v>0</v>
      </c>
      <c r="BG746" s="4">
        <v>-0.10100000000000001</v>
      </c>
      <c r="BH746" s="5" t="s">
        <v>6381</v>
      </c>
      <c r="BI746" s="4">
        <v>-0.34899999999999998</v>
      </c>
      <c r="BJ746" s="4">
        <v>-0.40100000000000002</v>
      </c>
      <c r="BK746" s="4">
        <v>2.86</v>
      </c>
      <c r="BL746" s="4">
        <v>2.8849999999999998</v>
      </c>
      <c r="BM746" s="4">
        <v>3.27</v>
      </c>
      <c r="BN746" s="4">
        <v>3.355</v>
      </c>
      <c r="BO746" s="4">
        <v>0</v>
      </c>
      <c r="BP746" s="15">
        <v>0.88648826661123692</v>
      </c>
    </row>
    <row r="747" spans="1:68" x14ac:dyDescent="0.3">
      <c r="A747" s="15">
        <f t="shared" si="13"/>
        <v>746</v>
      </c>
      <c r="B747" s="2" t="s">
        <v>1143</v>
      </c>
      <c r="C747" s="2" t="s">
        <v>1144</v>
      </c>
      <c r="D747" s="3" t="s">
        <v>6408</v>
      </c>
      <c r="E747" s="3" t="s">
        <v>6379</v>
      </c>
      <c r="F747" s="3" t="s">
        <v>6380</v>
      </c>
      <c r="G747" s="3" t="s">
        <v>6379</v>
      </c>
      <c r="H747" s="4">
        <v>4.7300000000000004</v>
      </c>
      <c r="I747" s="4">
        <v>0</v>
      </c>
      <c r="J747" s="4">
        <v>4.7300000000000004</v>
      </c>
      <c r="K747" s="4">
        <v>0</v>
      </c>
      <c r="L747" s="4">
        <v>4.7300000000000004</v>
      </c>
      <c r="M747" s="5">
        <v>0</v>
      </c>
      <c r="N747" s="6">
        <v>9.6463022508038593E-4</v>
      </c>
      <c r="O747" s="5" t="s">
        <v>6381</v>
      </c>
      <c r="P747" s="5">
        <v>0</v>
      </c>
      <c r="Q747" s="5" t="s">
        <v>6381</v>
      </c>
      <c r="R747" s="5">
        <v>0</v>
      </c>
      <c r="S747" s="4">
        <v>1.52</v>
      </c>
      <c r="T747" s="6">
        <v>0.77184000000000008</v>
      </c>
      <c r="U747" s="5">
        <v>0.17888543819998318</v>
      </c>
      <c r="V747" s="5">
        <v>0.49892266747964054</v>
      </c>
      <c r="W747" s="6">
        <v>0.3479318734793187</v>
      </c>
      <c r="X747" s="1">
        <v>2.916666666666667</v>
      </c>
      <c r="Y747" s="6">
        <v>3.666666666666667</v>
      </c>
      <c r="Z747" s="6">
        <v>3.666666666666667</v>
      </c>
      <c r="AA747" s="6" t="s">
        <v>6381</v>
      </c>
      <c r="AB747" s="6" t="s">
        <v>6381</v>
      </c>
      <c r="AC747" s="6" t="s">
        <v>6381</v>
      </c>
      <c r="AD747" s="6">
        <v>0.20476190476190476</v>
      </c>
      <c r="AE747" s="6">
        <v>1.3514285714285716</v>
      </c>
      <c r="AF747" s="6">
        <v>1.2190721649484537</v>
      </c>
      <c r="AG747" s="6" t="s">
        <v>6381</v>
      </c>
      <c r="AH747" s="6">
        <v>0.20476190476190476</v>
      </c>
      <c r="AI747" s="5">
        <v>0</v>
      </c>
      <c r="AJ747" s="5">
        <v>0</v>
      </c>
      <c r="AK747" s="3" t="s">
        <v>6381</v>
      </c>
      <c r="AL747" s="3" t="s">
        <v>6381</v>
      </c>
      <c r="AM747" s="3">
        <v>0.26400000000000001</v>
      </c>
      <c r="AN747" s="3" t="s">
        <v>6381</v>
      </c>
      <c r="AO747" s="5" t="s">
        <v>6381</v>
      </c>
      <c r="AP747" s="5" t="s">
        <v>6381</v>
      </c>
      <c r="AQ747" s="5" t="s">
        <v>6381</v>
      </c>
      <c r="AR747" s="5" t="s">
        <v>6381</v>
      </c>
      <c r="AS747" s="5">
        <v>5.5844155844155842E-2</v>
      </c>
      <c r="AT747" s="5">
        <v>0.15151515151515152</v>
      </c>
      <c r="AU747" s="5">
        <v>0.38206278026905827</v>
      </c>
      <c r="AV747" s="5" t="s">
        <v>6381</v>
      </c>
      <c r="AW747" s="4">
        <v>1.29</v>
      </c>
      <c r="AX747" s="4">
        <v>1.29</v>
      </c>
      <c r="AY747" s="4">
        <v>3.5</v>
      </c>
      <c r="AZ747" s="4">
        <v>23.1</v>
      </c>
      <c r="BA747" s="4">
        <v>23.1</v>
      </c>
      <c r="BB747" s="4">
        <v>3.88</v>
      </c>
      <c r="BC747" s="4">
        <v>3.88</v>
      </c>
      <c r="BD747" s="4">
        <v>2.1627802690582962</v>
      </c>
      <c r="BE747" s="4">
        <v>-0.436</v>
      </c>
      <c r="BF747" s="4">
        <v>1.4260000000000002</v>
      </c>
      <c r="BG747" s="4">
        <v>1.9219999999999999</v>
      </c>
      <c r="BH747" s="5">
        <v>1.548007464233879</v>
      </c>
      <c r="BI747" s="4">
        <v>-1.1852197309417039</v>
      </c>
      <c r="BJ747" s="4">
        <v>-1.6219999999999999</v>
      </c>
      <c r="BK747" s="4">
        <v>0</v>
      </c>
      <c r="BL747" s="4">
        <v>0</v>
      </c>
      <c r="BM747" s="4">
        <v>0</v>
      </c>
      <c r="BN747" s="4">
        <v>0</v>
      </c>
      <c r="BO747" s="4">
        <v>0</v>
      </c>
      <c r="BP747" s="15">
        <v>0.43555690391744872</v>
      </c>
    </row>
    <row r="748" spans="1:68" x14ac:dyDescent="0.3">
      <c r="A748" s="15">
        <f t="shared" si="13"/>
        <v>747</v>
      </c>
      <c r="B748" s="2" t="s">
        <v>1145</v>
      </c>
      <c r="C748" s="2" t="s">
        <v>1146</v>
      </c>
      <c r="D748" s="3" t="s">
        <v>6397</v>
      </c>
      <c r="E748" s="3" t="s">
        <v>6379</v>
      </c>
      <c r="F748" s="3" t="s">
        <v>6380</v>
      </c>
      <c r="G748" s="3" t="s">
        <v>6379</v>
      </c>
      <c r="H748" s="4">
        <v>393.5</v>
      </c>
      <c r="I748" s="4">
        <v>3.1E-2</v>
      </c>
      <c r="J748" s="4">
        <v>393.53100000000001</v>
      </c>
      <c r="K748" s="4">
        <v>2.41</v>
      </c>
      <c r="L748" s="4">
        <v>391.12099999999998</v>
      </c>
      <c r="M748" s="5">
        <v>6.1240410539449243E-3</v>
      </c>
      <c r="N748" s="6">
        <v>2.1875E-4</v>
      </c>
      <c r="O748" s="5">
        <v>1.9407629076384673E-4</v>
      </c>
      <c r="P748" s="5">
        <v>7.877397206319197E-5</v>
      </c>
      <c r="Q748" s="5">
        <v>1.9411396368190358E-4</v>
      </c>
      <c r="R748" s="5">
        <v>7.8780177890724274E-5</v>
      </c>
      <c r="S748" s="4">
        <v>12.31</v>
      </c>
      <c r="T748" s="6">
        <v>0.77230399999999988</v>
      </c>
      <c r="U748" s="5">
        <v>0.33466401061363021</v>
      </c>
      <c r="V748" s="5">
        <v>0.3130004920694443</v>
      </c>
      <c r="W748" s="6">
        <v>0.23584577978464744</v>
      </c>
      <c r="X748" s="1">
        <v>423.3766233766234</v>
      </c>
      <c r="Y748" s="6">
        <v>11.96048632218845</v>
      </c>
      <c r="Z748" s="6">
        <v>12.413249211356467</v>
      </c>
      <c r="AA748" s="6">
        <v>14.165707710011509</v>
      </c>
      <c r="AB748" s="6">
        <v>0.72051122422821978</v>
      </c>
      <c r="AC748" s="6">
        <v>2.463994990607389</v>
      </c>
      <c r="AD748" s="6">
        <v>2.3605278944211161</v>
      </c>
      <c r="AE748" s="6">
        <v>11.997576687116563</v>
      </c>
      <c r="AF748" s="6">
        <v>11.174885714285713</v>
      </c>
      <c r="AG748" s="6">
        <v>2.4861334469015577</v>
      </c>
      <c r="AH748" s="6">
        <v>2.3462567486502701</v>
      </c>
      <c r="AI748" s="5">
        <v>0</v>
      </c>
      <c r="AJ748" s="5">
        <v>0</v>
      </c>
      <c r="AK748" s="3">
        <v>0.14699999999999999</v>
      </c>
      <c r="AL748" s="3">
        <v>0.124</v>
      </c>
      <c r="AM748" s="3">
        <v>0.11</v>
      </c>
      <c r="AN748" s="3">
        <v>8.8800000000000004E-2</v>
      </c>
      <c r="AO748" s="5">
        <v>0.16600000000000001</v>
      </c>
      <c r="AP748" s="5" t="s">
        <v>6381</v>
      </c>
      <c r="AQ748" s="5">
        <v>0.21433400946585529</v>
      </c>
      <c r="AR748" s="5">
        <v>0.2335645096578208</v>
      </c>
      <c r="AS748" s="5">
        <v>0.19824890556597871</v>
      </c>
      <c r="AT748" s="5">
        <v>0.20387742338961851</v>
      </c>
      <c r="AU748" s="5">
        <v>0.33333333333333337</v>
      </c>
      <c r="AV748" s="5">
        <v>4.4299999999999999E-3</v>
      </c>
      <c r="AW748" s="4">
        <v>32.9</v>
      </c>
      <c r="AX748" s="4">
        <v>31.7</v>
      </c>
      <c r="AY748" s="4">
        <v>32.6</v>
      </c>
      <c r="AZ748" s="4">
        <v>166.7</v>
      </c>
      <c r="BA748" s="4">
        <v>159.9</v>
      </c>
      <c r="BB748" s="4">
        <v>35</v>
      </c>
      <c r="BC748" s="4">
        <v>33.1</v>
      </c>
      <c r="BD748" s="4">
        <v>21.733333333333334</v>
      </c>
      <c r="BE748" s="4">
        <v>0</v>
      </c>
      <c r="BF748" s="4">
        <v>0</v>
      </c>
      <c r="BG748" s="4">
        <v>-0.51600000000000001</v>
      </c>
      <c r="BH748" s="5">
        <v>-2.3742331288343559E-2</v>
      </c>
      <c r="BI748" s="4">
        <v>22.249333333333333</v>
      </c>
      <c r="BJ748" s="4">
        <v>32.216000000000001</v>
      </c>
      <c r="BK748" s="4">
        <v>147.9</v>
      </c>
      <c r="BL748" s="4">
        <v>139.57600000000002</v>
      </c>
      <c r="BM748" s="4">
        <v>159.69999999999999</v>
      </c>
      <c r="BN748" s="4">
        <v>157.321</v>
      </c>
      <c r="BO748" s="4">
        <v>0</v>
      </c>
      <c r="BP748" s="15">
        <v>0.18752435994418137</v>
      </c>
    </row>
    <row r="749" spans="1:68" x14ac:dyDescent="0.3">
      <c r="A749" s="15">
        <f t="shared" si="13"/>
        <v>748</v>
      </c>
      <c r="B749" s="2" t="s">
        <v>1147</v>
      </c>
      <c r="C749" s="2" t="s">
        <v>1148</v>
      </c>
      <c r="D749" s="3" t="s">
        <v>6395</v>
      </c>
      <c r="E749" s="3" t="s">
        <v>6379</v>
      </c>
      <c r="F749" s="3" t="s">
        <v>6380</v>
      </c>
      <c r="G749" s="3" t="s">
        <v>6379</v>
      </c>
      <c r="H749" s="4">
        <v>0.41</v>
      </c>
      <c r="I749" s="4">
        <v>1.39</v>
      </c>
      <c r="J749" s="4">
        <v>1.7999999999999998</v>
      </c>
      <c r="K749" s="4">
        <v>0</v>
      </c>
      <c r="L749" s="4">
        <v>1.7999999999999998</v>
      </c>
      <c r="M749" s="5">
        <v>0</v>
      </c>
      <c r="N749" s="6">
        <v>1.2195121951219514E-3</v>
      </c>
      <c r="O749" s="5">
        <v>0.48771929824561405</v>
      </c>
      <c r="P749" s="5">
        <v>0.77222222222222225</v>
      </c>
      <c r="Q749" s="5">
        <v>0.95205479452054786</v>
      </c>
      <c r="R749" s="5">
        <v>3.3902439024390243</v>
      </c>
      <c r="S749" s="4">
        <v>0.1</v>
      </c>
      <c r="T749" s="6">
        <v>0.77241599999999999</v>
      </c>
      <c r="U749" s="5">
        <v>0.14832396974191325</v>
      </c>
      <c r="V749" s="5">
        <v>0.82926583082978778</v>
      </c>
      <c r="W749" s="6">
        <v>0.74424552429667523</v>
      </c>
      <c r="X749" s="1">
        <v>0.41048034934497812</v>
      </c>
      <c r="Y749" s="6">
        <v>51.249999999999993</v>
      </c>
      <c r="Z749" s="6" t="s">
        <v>6381</v>
      </c>
      <c r="AA749" s="6" t="s">
        <v>6381</v>
      </c>
      <c r="AB749" s="6" t="s">
        <v>6381</v>
      </c>
      <c r="AC749" s="6">
        <v>0.28082191780821919</v>
      </c>
      <c r="AD749" s="6">
        <v>0.10123456790123457</v>
      </c>
      <c r="AE749" s="6">
        <v>19.148936170212764</v>
      </c>
      <c r="AF749" s="6">
        <v>5.2941176470588225</v>
      </c>
      <c r="AG749" s="6">
        <v>0.63157894736842102</v>
      </c>
      <c r="AH749" s="6">
        <v>0.44444444444444442</v>
      </c>
      <c r="AI749" s="5" t="s">
        <v>6381</v>
      </c>
      <c r="AJ749" s="5">
        <v>0</v>
      </c>
      <c r="AK749" s="3" t="s">
        <v>6381</v>
      </c>
      <c r="AL749" s="3" t="s">
        <v>6381</v>
      </c>
      <c r="AM749" s="3">
        <v>4.4199999999999996E-2</v>
      </c>
      <c r="AN749" s="3">
        <v>-4.6999999999999993E-3</v>
      </c>
      <c r="AO749" s="5" t="s">
        <v>6381</v>
      </c>
      <c r="AP749" s="5" t="s">
        <v>6381</v>
      </c>
      <c r="AQ749" s="5">
        <v>-4.9568965517241388E-2</v>
      </c>
      <c r="AR749" s="5">
        <v>2.6568682871678916E-2</v>
      </c>
      <c r="AS749" s="5">
        <v>-2.8117359413202935E-2</v>
      </c>
      <c r="AT749" s="5">
        <v>2.2982885085574573E-2</v>
      </c>
      <c r="AU749" s="5">
        <v>0</v>
      </c>
      <c r="AV749" s="5" t="s">
        <v>6381</v>
      </c>
      <c r="AW749" s="4">
        <v>8.0000000000000002E-3</v>
      </c>
      <c r="AX749" s="4">
        <v>-0.115</v>
      </c>
      <c r="AY749" s="4">
        <v>9.4E-2</v>
      </c>
      <c r="AZ749" s="4">
        <v>4.05</v>
      </c>
      <c r="BA749" s="4">
        <v>4.09</v>
      </c>
      <c r="BB749" s="4">
        <v>0.34</v>
      </c>
      <c r="BC749" s="4">
        <v>0.217</v>
      </c>
      <c r="BD749" s="4">
        <v>9.4E-2</v>
      </c>
      <c r="BE749" s="4">
        <v>0</v>
      </c>
      <c r="BF749" s="4">
        <v>0</v>
      </c>
      <c r="BG749" s="4">
        <v>-0.125</v>
      </c>
      <c r="BH749" s="5">
        <v>-1.3297872340425532</v>
      </c>
      <c r="BI749" s="4">
        <v>0.219</v>
      </c>
      <c r="BJ749" s="4">
        <v>9.999999999999995E-3</v>
      </c>
      <c r="BK749" s="4">
        <v>2.3199999999999998</v>
      </c>
      <c r="BL749" s="4">
        <v>3.5379999999999998</v>
      </c>
      <c r="BM749" s="4">
        <v>1.46</v>
      </c>
      <c r="BN749" s="4">
        <v>2.8499999999999996</v>
      </c>
      <c r="BO749" s="4">
        <v>0</v>
      </c>
      <c r="BP749" s="15">
        <v>0.60921954814652746</v>
      </c>
    </row>
    <row r="750" spans="1:68" x14ac:dyDescent="0.3">
      <c r="A750" s="15">
        <f t="shared" si="13"/>
        <v>749</v>
      </c>
      <c r="B750" s="2" t="s">
        <v>1149</v>
      </c>
      <c r="C750" s="2" t="s">
        <v>1150</v>
      </c>
      <c r="D750" s="3" t="s">
        <v>6419</v>
      </c>
      <c r="E750" s="3" t="s">
        <v>6379</v>
      </c>
      <c r="F750" s="3" t="s">
        <v>6380</v>
      </c>
      <c r="G750" s="3" t="s">
        <v>6379</v>
      </c>
      <c r="H750" s="4">
        <v>0.57499999999999996</v>
      </c>
      <c r="I750" s="4">
        <v>0</v>
      </c>
      <c r="J750" s="4">
        <v>0.57499999999999996</v>
      </c>
      <c r="K750" s="4">
        <v>0</v>
      </c>
      <c r="L750" s="4">
        <v>0.57499999999999996</v>
      </c>
      <c r="M750" s="5">
        <v>0</v>
      </c>
      <c r="N750" s="6">
        <v>3.3444816053511704E-4</v>
      </c>
      <c r="O750" s="5" t="s">
        <v>6381</v>
      </c>
      <c r="P750" s="5">
        <v>0</v>
      </c>
      <c r="Q750" s="5" t="s">
        <v>6381</v>
      </c>
      <c r="R750" s="5">
        <v>0</v>
      </c>
      <c r="S750" s="4">
        <v>0.192</v>
      </c>
      <c r="T750" s="6">
        <v>0.77273600000000009</v>
      </c>
      <c r="U750" s="5">
        <v>0.10488088481701516</v>
      </c>
      <c r="V750" s="5">
        <v>0.59114680533226727</v>
      </c>
      <c r="W750" s="6">
        <v>0.39903069466882068</v>
      </c>
      <c r="X750" s="1" t="s">
        <v>6381</v>
      </c>
      <c r="Y750" s="6">
        <v>12.234042553191488</v>
      </c>
      <c r="Z750" s="6" t="s">
        <v>6381</v>
      </c>
      <c r="AA750" s="6" t="s">
        <v>6381</v>
      </c>
      <c r="AB750" s="6" t="s">
        <v>6381</v>
      </c>
      <c r="AC750" s="6" t="s">
        <v>6381</v>
      </c>
      <c r="AD750" s="6">
        <v>0.32670454545454541</v>
      </c>
      <c r="AE750" s="6" t="s">
        <v>6381</v>
      </c>
      <c r="AF750" s="6">
        <v>5.8673469387755093</v>
      </c>
      <c r="AG750" s="6" t="s">
        <v>6381</v>
      </c>
      <c r="AH750" s="6">
        <v>0.32670454545454541</v>
      </c>
      <c r="AI750" s="5" t="s">
        <v>6381</v>
      </c>
      <c r="AJ750" s="5">
        <v>0</v>
      </c>
      <c r="AK750" s="3" t="s">
        <v>6381</v>
      </c>
      <c r="AL750" s="3" t="s">
        <v>6381</v>
      </c>
      <c r="AM750" s="3" t="s">
        <v>6381</v>
      </c>
      <c r="AN750" s="3">
        <v>-4.0599999999999997E-2</v>
      </c>
      <c r="AO750" s="5" t="s">
        <v>6381</v>
      </c>
      <c r="AP750" s="5" t="s">
        <v>6381</v>
      </c>
      <c r="AQ750" s="5" t="s">
        <v>6381</v>
      </c>
      <c r="AR750" s="5" t="s">
        <v>6381</v>
      </c>
      <c r="AS750" s="5">
        <v>-2.2302158273381296E-2</v>
      </c>
      <c r="AT750" s="5">
        <v>-4.60431654676259E-2</v>
      </c>
      <c r="AU750" s="5">
        <v>0</v>
      </c>
      <c r="AV750" s="5" t="s">
        <v>6381</v>
      </c>
      <c r="AW750" s="4">
        <v>4.7E-2</v>
      </c>
      <c r="AX750" s="4">
        <v>-3.1E-2</v>
      </c>
      <c r="AY750" s="4">
        <v>-6.4000000000000001E-2</v>
      </c>
      <c r="AZ750" s="4">
        <v>1.76</v>
      </c>
      <c r="BA750" s="4">
        <v>1.39</v>
      </c>
      <c r="BB750" s="4">
        <v>9.8000000000000004E-2</v>
      </c>
      <c r="BC750" s="4">
        <v>-1.7999999999999999E-2</v>
      </c>
      <c r="BD750" s="4">
        <v>-6.4000000000000001E-2</v>
      </c>
      <c r="BE750" s="4">
        <v>0</v>
      </c>
      <c r="BF750" s="4">
        <v>0</v>
      </c>
      <c r="BG750" s="4">
        <v>-4.9000000000000002E-2</v>
      </c>
      <c r="BH750" s="5" t="s">
        <v>6381</v>
      </c>
      <c r="BI750" s="4">
        <v>-1.4999999999999999E-2</v>
      </c>
      <c r="BJ750" s="4">
        <v>1.8000000000000002E-2</v>
      </c>
      <c r="BK750" s="4">
        <v>0</v>
      </c>
      <c r="BL750" s="4">
        <v>0</v>
      </c>
      <c r="BM750" s="4">
        <v>0</v>
      </c>
      <c r="BN750" s="4">
        <v>0</v>
      </c>
      <c r="BO750" s="4">
        <v>0</v>
      </c>
      <c r="BP750" s="15">
        <v>0.66988702544928735</v>
      </c>
    </row>
    <row r="751" spans="1:68" x14ac:dyDescent="0.3">
      <c r="A751" s="15">
        <f t="shared" si="13"/>
        <v>750</v>
      </c>
      <c r="B751" s="2" t="s">
        <v>1151</v>
      </c>
      <c r="C751" s="2" t="s">
        <v>1152</v>
      </c>
      <c r="D751" s="3" t="s">
        <v>6391</v>
      </c>
      <c r="E751" s="3" t="s">
        <v>6379</v>
      </c>
      <c r="F751" s="3" t="s">
        <v>6380</v>
      </c>
      <c r="G751" s="3" t="s">
        <v>6379</v>
      </c>
      <c r="H751" s="4">
        <v>0.56999999999999995</v>
      </c>
      <c r="I751" s="4">
        <v>0.01</v>
      </c>
      <c r="J751" s="4">
        <v>0.57999999999999996</v>
      </c>
      <c r="K751" s="4">
        <v>0</v>
      </c>
      <c r="L751" s="4">
        <v>0.57999999999999996</v>
      </c>
      <c r="M751" s="5">
        <v>0</v>
      </c>
      <c r="N751" s="6">
        <v>3.4965034965034969E-3</v>
      </c>
      <c r="O751" s="5">
        <v>3.1645569620253168E-3</v>
      </c>
      <c r="P751" s="5">
        <v>1.7241379310344831E-2</v>
      </c>
      <c r="Q751" s="5">
        <v>3.1746031746031746E-3</v>
      </c>
      <c r="R751" s="5">
        <v>1.754385964912281E-2</v>
      </c>
      <c r="S751" s="4">
        <v>0.997</v>
      </c>
      <c r="T751" s="6">
        <v>0.77350400000000008</v>
      </c>
      <c r="U751" s="5">
        <v>0.10488088481701516</v>
      </c>
      <c r="V751" s="5">
        <v>0.54824098881621564</v>
      </c>
      <c r="W751" s="6">
        <v>0.22534620226605115</v>
      </c>
      <c r="X751" s="1" t="s">
        <v>6381</v>
      </c>
      <c r="Y751" s="6" t="s">
        <v>6381</v>
      </c>
      <c r="Z751" s="6" t="s">
        <v>6381</v>
      </c>
      <c r="AA751" s="6" t="s">
        <v>6381</v>
      </c>
      <c r="AB751" s="6" t="s">
        <v>6381</v>
      </c>
      <c r="AC751" s="6">
        <v>0.18095238095238095</v>
      </c>
      <c r="AD751" s="6">
        <v>81.428571428571416</v>
      </c>
      <c r="AE751" s="6" t="s">
        <v>6381</v>
      </c>
      <c r="AF751" s="6" t="s">
        <v>6381</v>
      </c>
      <c r="AG751" s="6">
        <v>0.18354430379746836</v>
      </c>
      <c r="AH751" s="6">
        <v>82.857142857142847</v>
      </c>
      <c r="AI751" s="5" t="s">
        <v>6381</v>
      </c>
      <c r="AJ751" s="5">
        <v>0</v>
      </c>
      <c r="AK751" s="3" t="s">
        <v>6381</v>
      </c>
      <c r="AL751" s="3" t="s">
        <v>6381</v>
      </c>
      <c r="AM751" s="3">
        <v>-0.65500000000000003</v>
      </c>
      <c r="AN751" s="3">
        <v>-0.624</v>
      </c>
      <c r="AO751" s="5" t="s">
        <v>6381</v>
      </c>
      <c r="AP751" s="5" t="s">
        <v>6381</v>
      </c>
      <c r="AQ751" s="5">
        <v>-2.2580645161290325E-2</v>
      </c>
      <c r="AR751" s="5">
        <v>-6.957621758380772E-2</v>
      </c>
      <c r="AS751" s="5">
        <v>-10</v>
      </c>
      <c r="AT751" s="5">
        <v>-31.428571428571427</v>
      </c>
      <c r="AU751" s="5">
        <v>0</v>
      </c>
      <c r="AV751" s="5">
        <v>0.67459999999999998</v>
      </c>
      <c r="AW751" s="4">
        <v>-6.0999999999999999E-2</v>
      </c>
      <c r="AX751" s="4">
        <v>-7.0000000000000007E-2</v>
      </c>
      <c r="AY751" s="4">
        <v>-0.22</v>
      </c>
      <c r="AZ751" s="4">
        <v>7.0000000000000001E-3</v>
      </c>
      <c r="BA751" s="4">
        <v>7.0000000000000001E-3</v>
      </c>
      <c r="BB751" s="4">
        <v>-0.17100000000000001</v>
      </c>
      <c r="BC751" s="4">
        <v>-0.188</v>
      </c>
      <c r="BD751" s="4">
        <v>-0.22</v>
      </c>
      <c r="BE751" s="4">
        <v>0</v>
      </c>
      <c r="BF751" s="4">
        <v>0</v>
      </c>
      <c r="BG751" s="4">
        <v>-0.03</v>
      </c>
      <c r="BH751" s="5" t="s">
        <v>6381</v>
      </c>
      <c r="BI751" s="4">
        <v>-0.19</v>
      </c>
      <c r="BJ751" s="4">
        <v>-4.0000000000000008E-2</v>
      </c>
      <c r="BK751" s="4">
        <v>3.1</v>
      </c>
      <c r="BL751" s="4">
        <v>3.1619999999999999</v>
      </c>
      <c r="BM751" s="4">
        <v>3.15</v>
      </c>
      <c r="BN751" s="4">
        <v>3.1599999999999997</v>
      </c>
      <c r="BO751" s="4">
        <v>0</v>
      </c>
      <c r="BP751" s="15">
        <v>0.37843242696962454</v>
      </c>
    </row>
    <row r="752" spans="1:68" x14ac:dyDescent="0.3">
      <c r="A752" s="15">
        <f t="shared" si="13"/>
        <v>751</v>
      </c>
      <c r="B752" s="2" t="s">
        <v>1153</v>
      </c>
      <c r="C752" s="2" t="s">
        <v>1154</v>
      </c>
      <c r="D752" s="3" t="s">
        <v>6398</v>
      </c>
      <c r="E752" s="3" t="s">
        <v>6379</v>
      </c>
      <c r="F752" s="3" t="s">
        <v>6380</v>
      </c>
      <c r="G752" s="3" t="s">
        <v>6379</v>
      </c>
      <c r="H752" s="4">
        <v>2.33</v>
      </c>
      <c r="I752" s="4">
        <v>2.85</v>
      </c>
      <c r="J752" s="4">
        <v>5.18</v>
      </c>
      <c r="K752" s="4">
        <v>0.53200000000000003</v>
      </c>
      <c r="L752" s="4">
        <v>4.6479999999999997</v>
      </c>
      <c r="M752" s="5">
        <v>0.10270270270270271</v>
      </c>
      <c r="N752" s="6">
        <v>4.0485829959514168E-4</v>
      </c>
      <c r="O752" s="5">
        <v>0.48387096774193544</v>
      </c>
      <c r="P752" s="5">
        <v>0.5501930501930502</v>
      </c>
      <c r="Q752" s="5">
        <v>0.9375</v>
      </c>
      <c r="R752" s="5">
        <v>1.2231759656652361</v>
      </c>
      <c r="S752" s="4">
        <v>0.315</v>
      </c>
      <c r="T752" s="6">
        <v>0.77363199999999988</v>
      </c>
      <c r="U752" s="5">
        <v>0.19235384061671346</v>
      </c>
      <c r="V752" s="5">
        <v>0.56666401695193958</v>
      </c>
      <c r="W752" s="6">
        <v>0.25186289120715344</v>
      </c>
      <c r="X752" s="1">
        <v>2.0558882235528944</v>
      </c>
      <c r="Y752" s="6">
        <v>7.1692307692307695</v>
      </c>
      <c r="Z752" s="6">
        <v>5.2714932126696832</v>
      </c>
      <c r="AA752" s="6" t="s">
        <v>6381</v>
      </c>
      <c r="AB752" s="6" t="s">
        <v>6381</v>
      </c>
      <c r="AC752" s="6">
        <v>0.76644736842105265</v>
      </c>
      <c r="AD752" s="6">
        <v>6.5083798882681565E-2</v>
      </c>
      <c r="AE752" s="6">
        <v>4.5126213592233002</v>
      </c>
      <c r="AF752" s="6">
        <v>5.2938496583143504</v>
      </c>
      <c r="AG752" s="6">
        <v>0.86748786860768934</v>
      </c>
      <c r="AH752" s="6">
        <v>0.12983240223463688</v>
      </c>
      <c r="AI752" s="5">
        <v>0</v>
      </c>
      <c r="AJ752" s="5">
        <v>0</v>
      </c>
      <c r="AK752" s="3" t="s">
        <v>6381</v>
      </c>
      <c r="AL752" s="3" t="s">
        <v>6381</v>
      </c>
      <c r="AM752" s="3" t="s">
        <v>6381</v>
      </c>
      <c r="AN752" s="3" t="s">
        <v>6381</v>
      </c>
      <c r="AO752" s="5" t="s">
        <v>6381</v>
      </c>
      <c r="AP752" s="5" t="s">
        <v>6381</v>
      </c>
      <c r="AQ752" s="5" t="s">
        <v>6381</v>
      </c>
      <c r="AR752" s="5" t="s">
        <v>6381</v>
      </c>
      <c r="AS752" s="5">
        <v>1.368421052631579E-2</v>
      </c>
      <c r="AT752" s="5">
        <v>3.188854489164087E-2</v>
      </c>
      <c r="AU752" s="5">
        <v>0.3412816691505216</v>
      </c>
      <c r="AV752" s="5" t="s">
        <v>6381</v>
      </c>
      <c r="AW752" s="4">
        <v>0.32500000000000001</v>
      </c>
      <c r="AX752" s="4">
        <v>0.442</v>
      </c>
      <c r="AY752" s="4">
        <v>1.03</v>
      </c>
      <c r="AZ752" s="4">
        <v>35.799999999999997</v>
      </c>
      <c r="BA752" s="4">
        <v>32.299999999999997</v>
      </c>
      <c r="BB752" s="4">
        <v>0.878</v>
      </c>
      <c r="BC752" s="4">
        <v>1.1299999999999999</v>
      </c>
      <c r="BD752" s="4">
        <v>0.6784798807749628</v>
      </c>
      <c r="BE752" s="4">
        <v>0</v>
      </c>
      <c r="BF752" s="4">
        <v>0</v>
      </c>
      <c r="BG752" s="4">
        <v>-9.6000000000000002E-2</v>
      </c>
      <c r="BH752" s="5">
        <v>-0.14149277336027763</v>
      </c>
      <c r="BI752" s="4">
        <v>0.77447988077496277</v>
      </c>
      <c r="BJ752" s="4">
        <v>0.53800000000000003</v>
      </c>
      <c r="BK752" s="4">
        <v>0</v>
      </c>
      <c r="BL752" s="4">
        <v>0</v>
      </c>
      <c r="BM752" s="4">
        <v>3.04</v>
      </c>
      <c r="BN752" s="4">
        <v>5.3580000000000005</v>
      </c>
      <c r="BO752" s="4">
        <v>0</v>
      </c>
      <c r="BP752" s="15">
        <v>0.53635185780929417</v>
      </c>
    </row>
    <row r="753" spans="1:68" x14ac:dyDescent="0.3">
      <c r="A753" s="15">
        <f t="shared" si="13"/>
        <v>752</v>
      </c>
      <c r="B753" s="2" t="s">
        <v>1155</v>
      </c>
      <c r="C753" s="2" t="s">
        <v>1156</v>
      </c>
      <c r="D753" s="3" t="s">
        <v>6395</v>
      </c>
      <c r="E753" s="3" t="s">
        <v>6379</v>
      </c>
      <c r="F753" s="3" t="s">
        <v>6380</v>
      </c>
      <c r="G753" s="3" t="s">
        <v>6379</v>
      </c>
      <c r="H753" s="4">
        <v>107.2</v>
      </c>
      <c r="I753" s="4">
        <v>16.3</v>
      </c>
      <c r="J753" s="4">
        <v>123.5</v>
      </c>
      <c r="K753" s="4">
        <v>5.98</v>
      </c>
      <c r="L753" s="4">
        <v>117.52</v>
      </c>
      <c r="M753" s="5">
        <v>4.8421052631578948E-2</v>
      </c>
      <c r="N753" s="6">
        <v>2.0547945205479453E-4</v>
      </c>
      <c r="O753" s="5">
        <v>0.15148698884758366</v>
      </c>
      <c r="P753" s="5">
        <v>0.13198380566801621</v>
      </c>
      <c r="Q753" s="5">
        <v>0.17853231106243156</v>
      </c>
      <c r="R753" s="5">
        <v>0.15205223880597016</v>
      </c>
      <c r="S753" s="4">
        <v>7.34</v>
      </c>
      <c r="T753" s="6">
        <v>0.77372799999999997</v>
      </c>
      <c r="U753" s="5">
        <v>0.25495097567963926</v>
      </c>
      <c r="V753" s="5">
        <v>0.36869833405978597</v>
      </c>
      <c r="W753" s="6">
        <v>0.31265386509108806</v>
      </c>
      <c r="X753" s="1">
        <v>26.93548387096774</v>
      </c>
      <c r="Y753" s="6">
        <v>4.3755102040816327</v>
      </c>
      <c r="Z753" s="6">
        <v>4.6008583690987122</v>
      </c>
      <c r="AA753" s="6" t="s">
        <v>6381</v>
      </c>
      <c r="AB753" s="6" t="s">
        <v>6381</v>
      </c>
      <c r="AC753" s="6">
        <v>1.1741511500547646</v>
      </c>
      <c r="AD753" s="6">
        <v>0.30875576036866359</v>
      </c>
      <c r="AE753" s="6">
        <v>3.5185628742514972</v>
      </c>
      <c r="AF753" s="6">
        <v>2.8733496332518338</v>
      </c>
      <c r="AG753" s="6">
        <v>1.1564652627435545</v>
      </c>
      <c r="AH753" s="6">
        <v>0.33847926267281103</v>
      </c>
      <c r="AI753" s="5">
        <v>0</v>
      </c>
      <c r="AJ753" s="5">
        <v>0</v>
      </c>
      <c r="AK753" s="3" t="s">
        <v>6381</v>
      </c>
      <c r="AL753" s="3" t="s">
        <v>6381</v>
      </c>
      <c r="AM753" s="3" t="s">
        <v>6381</v>
      </c>
      <c r="AN753" s="3" t="s">
        <v>6381</v>
      </c>
      <c r="AO753" s="5" t="s">
        <v>6381</v>
      </c>
      <c r="AP753" s="5" t="s">
        <v>6381</v>
      </c>
      <c r="AQ753" s="5">
        <v>0.28518971848225216</v>
      </c>
      <c r="AR753" s="5">
        <v>0.34330352554219346</v>
      </c>
      <c r="AS753" s="5">
        <v>6.4704248819772284E-2</v>
      </c>
      <c r="AT753" s="5">
        <v>9.275201332963065E-2</v>
      </c>
      <c r="AU753" s="5">
        <v>0.31470588235294117</v>
      </c>
      <c r="AV753" s="5">
        <v>0.1191</v>
      </c>
      <c r="AW753" s="4">
        <v>24.5</v>
      </c>
      <c r="AX753" s="4">
        <v>23.3</v>
      </c>
      <c r="AY753" s="4">
        <v>33.4</v>
      </c>
      <c r="AZ753" s="4">
        <v>347.2</v>
      </c>
      <c r="BA753" s="4">
        <v>360.1</v>
      </c>
      <c r="BB753" s="4">
        <v>40.9</v>
      </c>
      <c r="BC753" s="4">
        <v>39</v>
      </c>
      <c r="BD753" s="4">
        <v>22.888823529411763</v>
      </c>
      <c r="BE753" s="4">
        <v>0</v>
      </c>
      <c r="BF753" s="4">
        <v>0</v>
      </c>
      <c r="BG753" s="4">
        <v>-4.97</v>
      </c>
      <c r="BH753" s="5">
        <v>-0.21713654236591196</v>
      </c>
      <c r="BI753" s="4">
        <v>27.858823529411762</v>
      </c>
      <c r="BJ753" s="4">
        <v>28.27</v>
      </c>
      <c r="BK753" s="4">
        <v>81.7</v>
      </c>
      <c r="BL753" s="4">
        <v>97.289999999999992</v>
      </c>
      <c r="BM753" s="4">
        <v>91.3</v>
      </c>
      <c r="BN753" s="4">
        <v>101.61999999999999</v>
      </c>
      <c r="BO753" s="4">
        <v>0</v>
      </c>
      <c r="BP753" s="15">
        <v>0.41574567075599445</v>
      </c>
    </row>
    <row r="754" spans="1:68" x14ac:dyDescent="0.3">
      <c r="A754" s="15">
        <f t="shared" si="13"/>
        <v>753</v>
      </c>
      <c r="B754" s="2" t="s">
        <v>1157</v>
      </c>
      <c r="C754" s="2" t="s">
        <v>1158</v>
      </c>
      <c r="D754" s="3" t="s">
        <v>6382</v>
      </c>
      <c r="E754" s="3" t="s">
        <v>6379</v>
      </c>
      <c r="F754" s="3" t="s">
        <v>6380</v>
      </c>
      <c r="G754" s="3" t="s">
        <v>6379</v>
      </c>
      <c r="H754" s="4">
        <v>0.51300000000000001</v>
      </c>
      <c r="I754" s="4">
        <v>0</v>
      </c>
      <c r="J754" s="4">
        <v>0.51300000000000001</v>
      </c>
      <c r="K754" s="4">
        <v>0</v>
      </c>
      <c r="L754" s="4">
        <v>0.51300000000000001</v>
      </c>
      <c r="M754" s="5">
        <v>0</v>
      </c>
      <c r="N754" s="6">
        <v>1.4851485148514851E-4</v>
      </c>
      <c r="O754" s="5" t="s">
        <v>6381</v>
      </c>
      <c r="P754" s="5">
        <v>0</v>
      </c>
      <c r="Q754" s="5" t="s">
        <v>6381</v>
      </c>
      <c r="R754" s="5">
        <v>0</v>
      </c>
      <c r="S754" s="4">
        <v>2.5000000000000001E-2</v>
      </c>
      <c r="T754" s="6">
        <v>0.77376</v>
      </c>
      <c r="U754" s="5">
        <v>4.4721359549995794E-2</v>
      </c>
      <c r="V754" s="5">
        <v>1.0062305898749053</v>
      </c>
      <c r="W754" s="6">
        <v>0.57983193277310929</v>
      </c>
      <c r="X754" s="1" t="s">
        <v>6381</v>
      </c>
      <c r="Y754" s="6" t="s">
        <v>6381</v>
      </c>
      <c r="Z754" s="6" t="s">
        <v>6381</v>
      </c>
      <c r="AA754" s="6" t="s">
        <v>6381</v>
      </c>
      <c r="AB754" s="6" t="s">
        <v>6381</v>
      </c>
      <c r="AC754" s="6" t="s">
        <v>6381</v>
      </c>
      <c r="AD754" s="6">
        <v>171</v>
      </c>
      <c r="AE754" s="6" t="s">
        <v>6381</v>
      </c>
      <c r="AF754" s="6" t="s">
        <v>6381</v>
      </c>
      <c r="AG754" s="6" t="s">
        <v>6381</v>
      </c>
      <c r="AH754" s="6">
        <v>171</v>
      </c>
      <c r="AI754" s="5" t="s">
        <v>6381</v>
      </c>
      <c r="AJ754" s="5">
        <v>0</v>
      </c>
      <c r="AK754" s="3" t="s">
        <v>6381</v>
      </c>
      <c r="AL754" s="3" t="s">
        <v>6381</v>
      </c>
      <c r="AM754" s="3" t="s">
        <v>6381</v>
      </c>
      <c r="AN754" s="3">
        <v>-0.74900000000000011</v>
      </c>
      <c r="AO754" s="5" t="s">
        <v>6381</v>
      </c>
      <c r="AP754" s="5" t="s">
        <v>6381</v>
      </c>
      <c r="AQ754" s="5" t="s">
        <v>6381</v>
      </c>
      <c r="AR754" s="5" t="s">
        <v>6381</v>
      </c>
      <c r="AS754" s="5">
        <v>-333.33333333333331</v>
      </c>
      <c r="AT754" s="5">
        <v>-333.33333333333331</v>
      </c>
      <c r="AU754" s="5">
        <v>0</v>
      </c>
      <c r="AV754" s="5" t="s">
        <v>6381</v>
      </c>
      <c r="AW754" s="4">
        <v>-1.1100000000000001</v>
      </c>
      <c r="AX754" s="4">
        <v>-1</v>
      </c>
      <c r="AY754" s="4">
        <v>-1</v>
      </c>
      <c r="AZ754" s="4">
        <v>3.0000000000000001E-3</v>
      </c>
      <c r="BA754" s="4">
        <v>3.0000000000000001E-3</v>
      </c>
      <c r="BB754" s="4">
        <v>-0.19400000000000001</v>
      </c>
      <c r="BC754" s="4">
        <v>-0.63200000000000001</v>
      </c>
      <c r="BD754" s="4">
        <v>-1</v>
      </c>
      <c r="BE754" s="4">
        <v>0</v>
      </c>
      <c r="BF754" s="4">
        <v>0</v>
      </c>
      <c r="BG754" s="4">
        <v>-0.67900000000000005</v>
      </c>
      <c r="BH754" s="5" t="s">
        <v>6381</v>
      </c>
      <c r="BI754" s="4">
        <v>-0.32099999999999995</v>
      </c>
      <c r="BJ754" s="4">
        <v>-0.32099999999999995</v>
      </c>
      <c r="BK754" s="4">
        <v>0</v>
      </c>
      <c r="BL754" s="4">
        <v>0</v>
      </c>
      <c r="BM754" s="4">
        <v>0</v>
      </c>
      <c r="BN754" s="4">
        <v>0</v>
      </c>
      <c r="BO754" s="4">
        <v>0</v>
      </c>
      <c r="BP754" s="15">
        <v>0.68857320973816627</v>
      </c>
    </row>
    <row r="755" spans="1:68" x14ac:dyDescent="0.3">
      <c r="A755" s="15">
        <f t="shared" si="13"/>
        <v>754</v>
      </c>
      <c r="B755" s="2" t="s">
        <v>1159</v>
      </c>
      <c r="C755" s="2" t="s">
        <v>1160</v>
      </c>
      <c r="D755" s="3" t="s">
        <v>6404</v>
      </c>
      <c r="E755" s="3" t="s">
        <v>6379</v>
      </c>
      <c r="F755" s="3" t="s">
        <v>6380</v>
      </c>
      <c r="G755" s="3" t="s">
        <v>6379</v>
      </c>
      <c r="H755" s="4">
        <v>0.57899999999999996</v>
      </c>
      <c r="I755" s="4">
        <v>18.3</v>
      </c>
      <c r="J755" s="4">
        <v>18.879000000000001</v>
      </c>
      <c r="K755" s="4">
        <v>0</v>
      </c>
      <c r="L755" s="4">
        <v>18.879000000000001</v>
      </c>
      <c r="M755" s="5">
        <v>0</v>
      </c>
      <c r="N755" s="6">
        <v>4.6583850931677018E-4</v>
      </c>
      <c r="O755" s="5">
        <v>0.7052023121387283</v>
      </c>
      <c r="P755" s="5">
        <v>0.96933100270141426</v>
      </c>
      <c r="Q755" s="5">
        <v>2.392156862745098</v>
      </c>
      <c r="R755" s="5">
        <v>31.606217616580313</v>
      </c>
      <c r="S755" s="4">
        <v>0.09</v>
      </c>
      <c r="T755" s="6">
        <v>0.77412800000000004</v>
      </c>
      <c r="U755" s="5">
        <v>0.14491376746189438</v>
      </c>
      <c r="V755" s="5">
        <v>0.74872113188645428</v>
      </c>
      <c r="W755" s="6">
        <v>0.60963855421686741</v>
      </c>
      <c r="X755" s="1" t="s">
        <v>6381</v>
      </c>
      <c r="Y755" s="6" t="s">
        <v>6381</v>
      </c>
      <c r="Z755" s="6">
        <v>0.27703349282296652</v>
      </c>
      <c r="AA755" s="6" t="s">
        <v>6381</v>
      </c>
      <c r="AB755" s="6" t="s">
        <v>6381</v>
      </c>
      <c r="AC755" s="6">
        <v>7.5686274509803919E-2</v>
      </c>
      <c r="AD755" s="6" t="s">
        <v>6381</v>
      </c>
      <c r="AE755" s="6" t="s">
        <v>6381</v>
      </c>
      <c r="AF755" s="6" t="s">
        <v>6381</v>
      </c>
      <c r="AG755" s="6">
        <v>0.72751445086705202</v>
      </c>
      <c r="AH755" s="6" t="s">
        <v>6381</v>
      </c>
      <c r="AI755" s="5">
        <v>0</v>
      </c>
      <c r="AJ755" s="5">
        <v>0</v>
      </c>
      <c r="AK755" s="3" t="s">
        <v>6381</v>
      </c>
      <c r="AL755" s="3" t="s">
        <v>6381</v>
      </c>
      <c r="AM755" s="3" t="s">
        <v>6381</v>
      </c>
      <c r="AN755" s="3" t="s">
        <v>6381</v>
      </c>
      <c r="AO755" s="5" t="s">
        <v>6381</v>
      </c>
      <c r="AP755" s="5" t="s">
        <v>6381</v>
      </c>
      <c r="AQ755" s="5">
        <v>0.40900195694716235</v>
      </c>
      <c r="AR755" s="5">
        <v>-0.34747023809523808</v>
      </c>
      <c r="AS755" s="5">
        <v>9.9052132701421783E-2</v>
      </c>
      <c r="AT755" s="5">
        <v>-0.22132701421800946</v>
      </c>
      <c r="AU755" s="5">
        <v>7.5221238938053103E-2</v>
      </c>
      <c r="AV755" s="5" t="s">
        <v>6381</v>
      </c>
      <c r="AW755" s="4">
        <v>0</v>
      </c>
      <c r="AX755" s="4">
        <v>2.09</v>
      </c>
      <c r="AY755" s="4">
        <v>-4.67</v>
      </c>
      <c r="AZ755" s="4">
        <v>0</v>
      </c>
      <c r="BA755" s="4">
        <v>21.1</v>
      </c>
      <c r="BB755" s="4">
        <v>0</v>
      </c>
      <c r="BC755" s="4">
        <v>-3.78</v>
      </c>
      <c r="BD755" s="4">
        <v>-4.3187168141592922</v>
      </c>
      <c r="BE755" s="4">
        <v>0</v>
      </c>
      <c r="BF755" s="4">
        <v>0</v>
      </c>
      <c r="BG755" s="4">
        <v>-1.23</v>
      </c>
      <c r="BH755" s="5" t="s">
        <v>6381</v>
      </c>
      <c r="BI755" s="4">
        <v>-3.0887168141592922</v>
      </c>
      <c r="BJ755" s="4">
        <v>3.32</v>
      </c>
      <c r="BK755" s="4">
        <v>5.1100000000000003</v>
      </c>
      <c r="BL755" s="4">
        <v>13.44</v>
      </c>
      <c r="BM755" s="4">
        <v>7.65</v>
      </c>
      <c r="BN755" s="4">
        <v>25.950000000000003</v>
      </c>
      <c r="BO755" s="4">
        <v>0</v>
      </c>
      <c r="BP755" s="15">
        <v>0.65541043304645996</v>
      </c>
    </row>
    <row r="756" spans="1:68" x14ac:dyDescent="0.3">
      <c r="A756" s="15">
        <f t="shared" si="13"/>
        <v>755</v>
      </c>
      <c r="B756" s="2" t="s">
        <v>1161</v>
      </c>
      <c r="C756" s="2" t="s">
        <v>1162</v>
      </c>
      <c r="D756" s="3" t="s">
        <v>6411</v>
      </c>
      <c r="E756" s="3" t="s">
        <v>6379</v>
      </c>
      <c r="F756" s="3" t="s">
        <v>6380</v>
      </c>
      <c r="G756" s="3" t="s">
        <v>6379</v>
      </c>
      <c r="H756" s="4">
        <v>216.4</v>
      </c>
      <c r="I756" s="4">
        <v>28.8</v>
      </c>
      <c r="J756" s="4">
        <v>245.20000000000002</v>
      </c>
      <c r="K756" s="4">
        <v>0</v>
      </c>
      <c r="L756" s="4">
        <v>245.20000000000002</v>
      </c>
      <c r="M756" s="5">
        <v>0</v>
      </c>
      <c r="N756" s="6">
        <v>6.9860279441117756E-4</v>
      </c>
      <c r="O756" s="5">
        <v>0.488135593220339</v>
      </c>
      <c r="P756" s="5">
        <v>0.11745513866231647</v>
      </c>
      <c r="Q756" s="5">
        <v>0.95364238410596036</v>
      </c>
      <c r="R756" s="5">
        <v>0.13308687615526801</v>
      </c>
      <c r="S756" s="4">
        <v>0.36</v>
      </c>
      <c r="T756" s="6">
        <v>0.77468800000000004</v>
      </c>
      <c r="U756" s="5">
        <v>0.1224744871391589</v>
      </c>
      <c r="V756" s="5">
        <v>0.6878983694316092</v>
      </c>
      <c r="W756" s="6">
        <v>0.30909090909090903</v>
      </c>
      <c r="X756" s="1">
        <v>3.8044692737430164</v>
      </c>
      <c r="Y756" s="6">
        <v>50.917647058823533</v>
      </c>
      <c r="Z756" s="6">
        <v>64.597014925373131</v>
      </c>
      <c r="AA756" s="6" t="s">
        <v>6381</v>
      </c>
      <c r="AB756" s="6" t="s">
        <v>6381</v>
      </c>
      <c r="AC756" s="6">
        <v>7.1655629139072854</v>
      </c>
      <c r="AD756" s="6">
        <v>4.9861751152073737</v>
      </c>
      <c r="AE756" s="6">
        <v>36.005873715124821</v>
      </c>
      <c r="AF756" s="6">
        <v>31.516709511568124</v>
      </c>
      <c r="AG756" s="6">
        <v>4.1559322033898312</v>
      </c>
      <c r="AH756" s="6">
        <v>5.6497695852534564</v>
      </c>
      <c r="AI756" s="5">
        <v>0</v>
      </c>
      <c r="AJ756" s="5">
        <v>0</v>
      </c>
      <c r="AK756" s="3" t="s">
        <v>6381</v>
      </c>
      <c r="AL756" s="3" t="s">
        <v>6381</v>
      </c>
      <c r="AM756" s="3" t="s">
        <v>6381</v>
      </c>
      <c r="AN756" s="3" t="s">
        <v>6381</v>
      </c>
      <c r="AO756" s="5" t="s">
        <v>6381</v>
      </c>
      <c r="AP756" s="5" t="s">
        <v>6381</v>
      </c>
      <c r="AQ756" s="5" t="s">
        <v>6381</v>
      </c>
      <c r="AR756" s="5" t="s">
        <v>6381</v>
      </c>
      <c r="AS756" s="5">
        <v>8.1707317073170735E-2</v>
      </c>
      <c r="AT756" s="5">
        <v>0.16609756097560974</v>
      </c>
      <c r="AU756" s="5">
        <v>0.33266932270916338</v>
      </c>
      <c r="AV756" s="5">
        <v>1.2999999999999999E-4</v>
      </c>
      <c r="AW756" s="4">
        <v>4.25</v>
      </c>
      <c r="AX756" s="4">
        <v>3.35</v>
      </c>
      <c r="AY756" s="4">
        <v>6.81</v>
      </c>
      <c r="AZ756" s="4">
        <v>43.4</v>
      </c>
      <c r="BA756" s="4">
        <v>41</v>
      </c>
      <c r="BB756" s="4">
        <v>7.78</v>
      </c>
      <c r="BC756" s="4">
        <v>6.88</v>
      </c>
      <c r="BD756" s="4">
        <v>4.5445219123505973</v>
      </c>
      <c r="BE756" s="4">
        <v>0</v>
      </c>
      <c r="BF756" s="4">
        <v>0</v>
      </c>
      <c r="BG756" s="4">
        <v>-6.9000000000000006E-2</v>
      </c>
      <c r="BH756" s="5">
        <v>-1.5183115260700902E-2</v>
      </c>
      <c r="BI756" s="4">
        <v>4.6135219123505973</v>
      </c>
      <c r="BJ756" s="4">
        <v>3.419</v>
      </c>
      <c r="BK756" s="4">
        <v>0</v>
      </c>
      <c r="BL756" s="4">
        <v>0</v>
      </c>
      <c r="BM756" s="4">
        <v>30.2</v>
      </c>
      <c r="BN756" s="4">
        <v>59</v>
      </c>
      <c r="BO756" s="4">
        <v>0</v>
      </c>
      <c r="BP756" s="15">
        <v>0.37223447409139632</v>
      </c>
    </row>
    <row r="757" spans="1:68" x14ac:dyDescent="0.3">
      <c r="A757" s="15">
        <f t="shared" si="13"/>
        <v>756</v>
      </c>
      <c r="B757" s="2" t="s">
        <v>1163</v>
      </c>
      <c r="C757" s="2" t="s">
        <v>1164</v>
      </c>
      <c r="D757" s="3" t="s">
        <v>6433</v>
      </c>
      <c r="E757" s="3" t="s">
        <v>6379</v>
      </c>
      <c r="F757" s="3" t="s">
        <v>6380</v>
      </c>
      <c r="G757" s="3" t="s">
        <v>6379</v>
      </c>
      <c r="H757" s="4">
        <v>0.26400000000000001</v>
      </c>
      <c r="I757" s="4">
        <v>0</v>
      </c>
      <c r="J757" s="4">
        <v>0.26400000000000001</v>
      </c>
      <c r="K757" s="4">
        <v>0</v>
      </c>
      <c r="L757" s="4">
        <v>0.26400000000000001</v>
      </c>
      <c r="M757" s="5">
        <v>0</v>
      </c>
      <c r="N757" s="6" t="s">
        <v>6381</v>
      </c>
      <c r="O757" s="5" t="s">
        <v>6381</v>
      </c>
      <c r="P757" s="5">
        <v>0</v>
      </c>
      <c r="Q757" s="5" t="s">
        <v>6381</v>
      </c>
      <c r="R757" s="5">
        <v>0</v>
      </c>
      <c r="S757" s="4">
        <v>0.26700000000000002</v>
      </c>
      <c r="T757" s="6">
        <v>0.77529599999999999</v>
      </c>
      <c r="U757" s="5">
        <v>0.1414213562373095</v>
      </c>
      <c r="V757" s="5">
        <v>0.77958522625816862</v>
      </c>
      <c r="W757" s="6">
        <v>0.19856887298747763</v>
      </c>
      <c r="X757" s="1" t="s">
        <v>6381</v>
      </c>
      <c r="Y757" s="6" t="s">
        <v>6381</v>
      </c>
      <c r="Z757" s="6" t="s">
        <v>6381</v>
      </c>
      <c r="AA757" s="6" t="s">
        <v>6381</v>
      </c>
      <c r="AB757" s="6" t="s">
        <v>6381</v>
      </c>
      <c r="AC757" s="6" t="s">
        <v>6381</v>
      </c>
      <c r="AD757" s="6">
        <v>0.28144989339019194</v>
      </c>
      <c r="AE757" s="6" t="s">
        <v>6381</v>
      </c>
      <c r="AF757" s="6" t="s">
        <v>6381</v>
      </c>
      <c r="AG757" s="6" t="s">
        <v>6381</v>
      </c>
      <c r="AH757" s="6">
        <v>0.28144989339019194</v>
      </c>
      <c r="AI757" s="5" t="s">
        <v>6381</v>
      </c>
      <c r="AJ757" s="5">
        <v>0</v>
      </c>
      <c r="AK757" s="3" t="s">
        <v>6381</v>
      </c>
      <c r="AL757" s="3" t="s">
        <v>6381</v>
      </c>
      <c r="AM757" s="3" t="s">
        <v>6381</v>
      </c>
      <c r="AN757" s="3" t="s">
        <v>6381</v>
      </c>
      <c r="AO757" s="5" t="s">
        <v>6381</v>
      </c>
      <c r="AP757" s="5" t="s">
        <v>6381</v>
      </c>
      <c r="AQ757" s="5" t="s">
        <v>6381</v>
      </c>
      <c r="AR757" s="5" t="s">
        <v>6381</v>
      </c>
      <c r="AS757" s="5">
        <v>-4.7619047619047623E-2</v>
      </c>
      <c r="AT757" s="5">
        <v>-5.9964726631393309E-2</v>
      </c>
      <c r="AU757" s="5">
        <v>0</v>
      </c>
      <c r="AV757" s="5" t="s">
        <v>6381</v>
      </c>
      <c r="AW757" s="4">
        <v>-2.1000000000000001E-2</v>
      </c>
      <c r="AX757" s="4">
        <v>-2.7E-2</v>
      </c>
      <c r="AY757" s="4">
        <v>-3.4000000000000002E-2</v>
      </c>
      <c r="AZ757" s="4">
        <v>0.93799999999999994</v>
      </c>
      <c r="BA757" s="4">
        <v>0.56699999999999995</v>
      </c>
      <c r="BB757" s="4">
        <v>-1.2999999999999999E-2</v>
      </c>
      <c r="BC757" s="4">
        <v>-2.5000000000000001E-2</v>
      </c>
      <c r="BD757" s="4">
        <v>-3.4000000000000002E-2</v>
      </c>
      <c r="BE757" s="4">
        <v>0</v>
      </c>
      <c r="BF757" s="4">
        <v>0</v>
      </c>
      <c r="BG757" s="4">
        <v>-8.0000000000000002E-3</v>
      </c>
      <c r="BH757" s="5" t="s">
        <v>6381</v>
      </c>
      <c r="BI757" s="4">
        <v>-2.6000000000000002E-2</v>
      </c>
      <c r="BJ757" s="4">
        <v>-1.9E-2</v>
      </c>
      <c r="BK757" s="4">
        <v>0</v>
      </c>
      <c r="BL757" s="4">
        <v>0</v>
      </c>
      <c r="BM757" s="4">
        <v>0</v>
      </c>
      <c r="BN757" s="4">
        <v>0</v>
      </c>
      <c r="BO757" s="4">
        <v>0</v>
      </c>
      <c r="BP757" s="15">
        <v>0.40275940869353</v>
      </c>
    </row>
    <row r="758" spans="1:68" x14ac:dyDescent="0.3">
      <c r="A758" s="15">
        <f t="shared" si="13"/>
        <v>757</v>
      </c>
      <c r="B758" s="2" t="s">
        <v>1165</v>
      </c>
      <c r="C758" s="2" t="s">
        <v>1166</v>
      </c>
      <c r="D758" s="3" t="s">
        <v>6408</v>
      </c>
      <c r="E758" s="3" t="s">
        <v>6379</v>
      </c>
      <c r="F758" s="3" t="s">
        <v>6380</v>
      </c>
      <c r="G758" s="3" t="s">
        <v>6379</v>
      </c>
      <c r="H758" s="4">
        <v>2.3199999999999998</v>
      </c>
      <c r="I758" s="4">
        <v>67.8</v>
      </c>
      <c r="J758" s="4">
        <v>70.11999999999999</v>
      </c>
      <c r="K758" s="4">
        <v>12.7</v>
      </c>
      <c r="L758" s="4">
        <v>57.419999999999987</v>
      </c>
      <c r="M758" s="5">
        <v>0.18111808328579579</v>
      </c>
      <c r="N758" s="6">
        <v>7.7868852459016397E-2</v>
      </c>
      <c r="O758" s="5">
        <v>0.79484173505275502</v>
      </c>
      <c r="P758" s="5">
        <v>0.96691386195094131</v>
      </c>
      <c r="Q758" s="5">
        <v>3.8742857142857141</v>
      </c>
      <c r="R758" s="5">
        <v>29.224137931034484</v>
      </c>
      <c r="S758" s="4">
        <v>1.9</v>
      </c>
      <c r="T758" s="6">
        <v>0.77643200000000001</v>
      </c>
      <c r="U758" s="5">
        <v>0.21447610589527216</v>
      </c>
      <c r="V758" s="5">
        <v>0.36600813723432318</v>
      </c>
      <c r="W758" s="6">
        <v>0.4662921348314607</v>
      </c>
      <c r="X758" s="1">
        <v>7.3065015479876152</v>
      </c>
      <c r="Y758" s="6">
        <v>0.79452054794520544</v>
      </c>
      <c r="Z758" s="6">
        <v>0.97071129707112958</v>
      </c>
      <c r="AA758" s="6" t="s">
        <v>6381</v>
      </c>
      <c r="AB758" s="6" t="s">
        <v>6381</v>
      </c>
      <c r="AC758" s="6">
        <v>0.13257142857142856</v>
      </c>
      <c r="AD758" s="6">
        <v>2.0549158547387064E-2</v>
      </c>
      <c r="AE758" s="6">
        <v>12.165254237288133</v>
      </c>
      <c r="AF758" s="6">
        <v>6.4444444444444429</v>
      </c>
      <c r="AG758" s="6">
        <v>0.79090909090909078</v>
      </c>
      <c r="AH758" s="6">
        <v>0.50859167404782979</v>
      </c>
      <c r="AI758" s="5">
        <v>0</v>
      </c>
      <c r="AJ758" s="5">
        <v>0</v>
      </c>
      <c r="AK758" s="3">
        <v>-6.4600000000000005E-2</v>
      </c>
      <c r="AL758" s="3" t="s">
        <v>6381</v>
      </c>
      <c r="AM758" s="3">
        <v>0.11199999999999999</v>
      </c>
      <c r="AN758" s="3" t="s">
        <v>6381</v>
      </c>
      <c r="AO758" s="5" t="s">
        <v>6381</v>
      </c>
      <c r="AP758" s="5" t="s">
        <v>6381</v>
      </c>
      <c r="AQ758" s="5" t="s">
        <v>6381</v>
      </c>
      <c r="AR758" s="5" t="s">
        <v>6381</v>
      </c>
      <c r="AS758" s="5">
        <v>1.8908227848101266E-2</v>
      </c>
      <c r="AT758" s="5">
        <v>3.7341772151898732E-2</v>
      </c>
      <c r="AU758" s="5">
        <v>0.42548076923076922</v>
      </c>
      <c r="AV758" s="5">
        <v>0.64680000000000004</v>
      </c>
      <c r="AW758" s="4">
        <v>2.92</v>
      </c>
      <c r="AX758" s="4">
        <v>2.39</v>
      </c>
      <c r="AY758" s="4">
        <v>4.72</v>
      </c>
      <c r="AZ758" s="4">
        <v>112.9</v>
      </c>
      <c r="BA758" s="4">
        <v>126.4</v>
      </c>
      <c r="BB758" s="4">
        <v>8.91</v>
      </c>
      <c r="BC758" s="4">
        <v>7.5</v>
      </c>
      <c r="BD758" s="4">
        <v>2.7117307692307695</v>
      </c>
      <c r="BE758" s="4">
        <v>0</v>
      </c>
      <c r="BF758" s="4">
        <v>0</v>
      </c>
      <c r="BG758" s="4">
        <v>-1.75</v>
      </c>
      <c r="BH758" s="5">
        <v>-0.64534430182256575</v>
      </c>
      <c r="BI758" s="4">
        <v>4.4617307692307691</v>
      </c>
      <c r="BJ758" s="4">
        <v>4.1400000000000006</v>
      </c>
      <c r="BK758" s="4">
        <v>0</v>
      </c>
      <c r="BL758" s="4">
        <v>0</v>
      </c>
      <c r="BM758" s="4">
        <v>17.5</v>
      </c>
      <c r="BN758" s="4">
        <v>72.599999999999994</v>
      </c>
      <c r="BO758" s="4">
        <v>0</v>
      </c>
      <c r="BP758" s="15">
        <v>0.79397024080607936</v>
      </c>
    </row>
    <row r="759" spans="1:68" x14ac:dyDescent="0.3">
      <c r="A759" s="15">
        <f t="shared" si="13"/>
        <v>758</v>
      </c>
      <c r="B759" s="2" t="s">
        <v>1167</v>
      </c>
      <c r="C759" s="2" t="s">
        <v>1168</v>
      </c>
      <c r="D759" s="3" t="s">
        <v>6429</v>
      </c>
      <c r="E759" s="3" t="s">
        <v>6379</v>
      </c>
      <c r="F759" s="3" t="s">
        <v>6380</v>
      </c>
      <c r="G759" s="3" t="s">
        <v>6379</v>
      </c>
      <c r="H759" s="4">
        <v>2.46</v>
      </c>
      <c r="I759" s="4">
        <v>0</v>
      </c>
      <c r="J759" s="4">
        <v>2.46</v>
      </c>
      <c r="K759" s="4">
        <v>0</v>
      </c>
      <c r="L759" s="4">
        <v>2.46</v>
      </c>
      <c r="M759" s="5">
        <v>0</v>
      </c>
      <c r="N759" s="6">
        <v>1.3407821229050282E-3</v>
      </c>
      <c r="O759" s="5" t="s">
        <v>6381</v>
      </c>
      <c r="P759" s="5">
        <v>0</v>
      </c>
      <c r="Q759" s="5" t="s">
        <v>6381</v>
      </c>
      <c r="R759" s="5">
        <v>0</v>
      </c>
      <c r="S759" s="4">
        <v>6.9000000000000006E-2</v>
      </c>
      <c r="T759" s="6">
        <v>0.77761600000000008</v>
      </c>
      <c r="U759" s="5">
        <v>6.3245553203367583E-2</v>
      </c>
      <c r="V759" s="5">
        <v>0.88148489777193584</v>
      </c>
      <c r="W759" s="6">
        <v>0.69680851063829785</v>
      </c>
      <c r="X759" s="1" t="s">
        <v>6381</v>
      </c>
      <c r="Y759" s="6">
        <v>43.928571428571423</v>
      </c>
      <c r="Z759" s="6" t="s">
        <v>6381</v>
      </c>
      <c r="AA759" s="6" t="s">
        <v>6381</v>
      </c>
      <c r="AB759" s="6" t="s">
        <v>6381</v>
      </c>
      <c r="AC759" s="6" t="s">
        <v>6381</v>
      </c>
      <c r="AD759" s="6">
        <v>0.50204081632653053</v>
      </c>
      <c r="AE759" s="6" t="s">
        <v>6381</v>
      </c>
      <c r="AF759" s="6">
        <v>10.040816326530612</v>
      </c>
      <c r="AG759" s="6" t="s">
        <v>6381</v>
      </c>
      <c r="AH759" s="6">
        <v>0.50204081632653053</v>
      </c>
      <c r="AI759" s="5" t="s">
        <v>6381</v>
      </c>
      <c r="AJ759" s="5">
        <v>0</v>
      </c>
      <c r="AK759" s="3" t="s">
        <v>6381</v>
      </c>
      <c r="AL759" s="3" t="s">
        <v>6381</v>
      </c>
      <c r="AM759" s="3" t="s">
        <v>6381</v>
      </c>
      <c r="AN759" s="3" t="s">
        <v>6381</v>
      </c>
      <c r="AO759" s="5" t="s">
        <v>6381</v>
      </c>
      <c r="AP759" s="5" t="s">
        <v>6381</v>
      </c>
      <c r="AQ759" s="5" t="s">
        <v>6381</v>
      </c>
      <c r="AR759" s="5" t="s">
        <v>6381</v>
      </c>
      <c r="AS759" s="5">
        <v>-5.3691275167785234E-2</v>
      </c>
      <c r="AT759" s="5">
        <v>-6.0850111856823277E-2</v>
      </c>
      <c r="AU759" s="5">
        <v>0</v>
      </c>
      <c r="AV759" s="5" t="s">
        <v>6381</v>
      </c>
      <c r="AW759" s="4">
        <v>5.6000000000000001E-2</v>
      </c>
      <c r="AX759" s="4">
        <v>-0.24</v>
      </c>
      <c r="AY759" s="4">
        <v>-0.27200000000000002</v>
      </c>
      <c r="AZ759" s="4">
        <v>4.9000000000000004</v>
      </c>
      <c r="BA759" s="4">
        <v>4.47</v>
      </c>
      <c r="BB759" s="4">
        <v>0.245</v>
      </c>
      <c r="BC759" s="4">
        <v>-0.21</v>
      </c>
      <c r="BD759" s="4">
        <v>-0.27200000000000002</v>
      </c>
      <c r="BE759" s="4">
        <v>0</v>
      </c>
      <c r="BF759" s="4">
        <v>0</v>
      </c>
      <c r="BG759" s="4">
        <v>-6.2E-2</v>
      </c>
      <c r="BH759" s="5" t="s">
        <v>6381</v>
      </c>
      <c r="BI759" s="4">
        <v>-0.21000000000000002</v>
      </c>
      <c r="BJ759" s="4">
        <v>-0.17799999999999999</v>
      </c>
      <c r="BK759" s="4">
        <v>0</v>
      </c>
      <c r="BL759" s="4">
        <v>0</v>
      </c>
      <c r="BM759" s="4">
        <v>0</v>
      </c>
      <c r="BN759" s="4">
        <v>0</v>
      </c>
      <c r="BO759" s="4">
        <v>0</v>
      </c>
      <c r="BP759" s="15">
        <v>0.63342654151056932</v>
      </c>
    </row>
    <row r="760" spans="1:68" x14ac:dyDescent="0.3">
      <c r="A760" s="15">
        <f t="shared" si="13"/>
        <v>759</v>
      </c>
      <c r="B760" s="2" t="s">
        <v>1169</v>
      </c>
      <c r="C760" s="2" t="s">
        <v>1170</v>
      </c>
      <c r="D760" s="3" t="s">
        <v>6397</v>
      </c>
      <c r="E760" s="3" t="s">
        <v>6379</v>
      </c>
      <c r="F760" s="3" t="s">
        <v>6380</v>
      </c>
      <c r="G760" s="3" t="s">
        <v>6379</v>
      </c>
      <c r="H760" s="4">
        <v>5038.8</v>
      </c>
      <c r="I760" s="4">
        <v>637.9</v>
      </c>
      <c r="J760" s="4">
        <v>5676.7</v>
      </c>
      <c r="K760" s="4">
        <v>154.80000000000001</v>
      </c>
      <c r="L760" s="4">
        <v>5521.9</v>
      </c>
      <c r="M760" s="5">
        <v>2.7269364243310376E-2</v>
      </c>
      <c r="N760" s="6">
        <v>1.7709563164108617E-4</v>
      </c>
      <c r="O760" s="5">
        <v>0.39434965380811077</v>
      </c>
      <c r="P760" s="5">
        <v>0.11237162435922279</v>
      </c>
      <c r="Q760" s="5">
        <v>0.65111768908849643</v>
      </c>
      <c r="R760" s="5">
        <v>0.12659760260379455</v>
      </c>
      <c r="S760" s="4">
        <v>29.74</v>
      </c>
      <c r="T760" s="6">
        <v>0.77872000000000008</v>
      </c>
      <c r="U760" s="5">
        <v>0.40496913462633177</v>
      </c>
      <c r="V760" s="5">
        <v>0.24137642018124345</v>
      </c>
      <c r="W760" s="6">
        <v>0.11042944785276068</v>
      </c>
      <c r="X760" s="1">
        <v>17.48936170212766</v>
      </c>
      <c r="Y760" s="6">
        <v>20.342349616471541</v>
      </c>
      <c r="Z760" s="6">
        <v>20.986255726780509</v>
      </c>
      <c r="AA760" s="6">
        <v>18.587499999999999</v>
      </c>
      <c r="AB760" s="6">
        <v>1.0120571948493304</v>
      </c>
      <c r="AC760" s="6">
        <v>5.143207104215576</v>
      </c>
      <c r="AD760" s="6">
        <v>3.0069821567106283</v>
      </c>
      <c r="AE760" s="6">
        <v>22.392133008921331</v>
      </c>
      <c r="AF760" s="6">
        <v>15.368494294461451</v>
      </c>
      <c r="AG760" s="6">
        <v>3.8941466854724962</v>
      </c>
      <c r="AH760" s="6">
        <v>3.2952795846511904</v>
      </c>
      <c r="AI760" s="5">
        <v>0.68638067471886721</v>
      </c>
      <c r="AJ760" s="5">
        <v>3.2706199888862426E-2</v>
      </c>
      <c r="AK760" s="3">
        <v>0.84299999999999997</v>
      </c>
      <c r="AL760" s="3">
        <v>0.20800000000000002</v>
      </c>
      <c r="AM760" s="3">
        <v>0.13200000000000001</v>
      </c>
      <c r="AN760" s="3">
        <v>0.129</v>
      </c>
      <c r="AO760" s="5">
        <v>0.20100000000000001</v>
      </c>
      <c r="AP760" s="5">
        <v>0.17899999999999999</v>
      </c>
      <c r="AQ760" s="5">
        <v>0.23888170331310316</v>
      </c>
      <c r="AR760" s="5">
        <v>0.21608832807570977</v>
      </c>
      <c r="AS760" s="5">
        <v>0.14436894955204138</v>
      </c>
      <c r="AT760" s="5">
        <v>0.14827731345078468</v>
      </c>
      <c r="AU760" s="5">
        <v>0.11074074074074074</v>
      </c>
      <c r="AV760" s="5">
        <v>0.54759999999999998</v>
      </c>
      <c r="AW760" s="4">
        <v>247.7</v>
      </c>
      <c r="AX760" s="4">
        <v>240.1</v>
      </c>
      <c r="AY760" s="4">
        <v>246.6</v>
      </c>
      <c r="AZ760" s="4">
        <v>1675.7</v>
      </c>
      <c r="BA760" s="4">
        <v>1663.1</v>
      </c>
      <c r="BB760" s="4">
        <v>359.3</v>
      </c>
      <c r="BC760" s="4">
        <v>340.3</v>
      </c>
      <c r="BD760" s="4">
        <v>219.29133333333334</v>
      </c>
      <c r="BE760" s="4">
        <v>40.699999999999989</v>
      </c>
      <c r="BF760" s="4">
        <v>-6.1</v>
      </c>
      <c r="BG760" s="4">
        <v>314.8</v>
      </c>
      <c r="BH760" s="5">
        <v>1.4077163712200207</v>
      </c>
      <c r="BI760" s="4">
        <v>-89.408666666666676</v>
      </c>
      <c r="BJ760" s="4">
        <v>-109.30000000000001</v>
      </c>
      <c r="BK760" s="4">
        <v>1005.1</v>
      </c>
      <c r="BL760" s="4">
        <v>1141.2</v>
      </c>
      <c r="BM760" s="4">
        <v>979.7</v>
      </c>
      <c r="BN760" s="4">
        <v>1418</v>
      </c>
      <c r="BO760" s="4">
        <v>-164.8</v>
      </c>
      <c r="BP760" s="15">
        <v>0.88356472994767032</v>
      </c>
    </row>
    <row r="761" spans="1:68" x14ac:dyDescent="0.3">
      <c r="A761" s="15">
        <f t="shared" si="13"/>
        <v>760</v>
      </c>
      <c r="B761" s="2" t="s">
        <v>1171</v>
      </c>
      <c r="C761" s="2" t="s">
        <v>1172</v>
      </c>
      <c r="D761" s="3" t="s">
        <v>6415</v>
      </c>
      <c r="E761" s="3" t="s">
        <v>6379</v>
      </c>
      <c r="F761" s="3" t="s">
        <v>6380</v>
      </c>
      <c r="G761" s="3" t="s">
        <v>6379</v>
      </c>
      <c r="H761" s="4">
        <v>1.08</v>
      </c>
      <c r="I761" s="4">
        <v>1.43</v>
      </c>
      <c r="J761" s="4">
        <v>2.5099999999999998</v>
      </c>
      <c r="K761" s="4">
        <v>0.28199999999999997</v>
      </c>
      <c r="L761" s="4">
        <v>2.2279999999999998</v>
      </c>
      <c r="M761" s="5">
        <v>0.11235059760956176</v>
      </c>
      <c r="N761" s="6">
        <v>3.0864197530864197E-4</v>
      </c>
      <c r="O761" s="5">
        <v>0.44827586206896552</v>
      </c>
      <c r="P761" s="5">
        <v>0.56972111553784865</v>
      </c>
      <c r="Q761" s="5">
        <v>0.8125</v>
      </c>
      <c r="R761" s="5">
        <v>1.324074074074074</v>
      </c>
      <c r="S761" s="4">
        <v>0.16700000000000001</v>
      </c>
      <c r="T761" s="6">
        <v>0.77921600000000013</v>
      </c>
      <c r="U761" s="5">
        <v>0.11832159566199232</v>
      </c>
      <c r="V761" s="5">
        <v>0.61273683467817441</v>
      </c>
      <c r="W761" s="6">
        <v>0.29508196721311469</v>
      </c>
      <c r="X761" s="1">
        <v>3.2065217391304346</v>
      </c>
      <c r="Y761" s="6">
        <v>6.8354430379746836</v>
      </c>
      <c r="Z761" s="6">
        <v>7.2000000000000011</v>
      </c>
      <c r="AA761" s="6" t="s">
        <v>6381</v>
      </c>
      <c r="AB761" s="6" t="s">
        <v>6381</v>
      </c>
      <c r="AC761" s="6">
        <v>0.61363636363636365</v>
      </c>
      <c r="AD761" s="6">
        <v>0.17704918032786887</v>
      </c>
      <c r="AE761" s="6">
        <v>7.5525423728813559</v>
      </c>
      <c r="AF761" s="6">
        <v>5.3686746987951803</v>
      </c>
      <c r="AG761" s="6">
        <v>0.76616231086657494</v>
      </c>
      <c r="AH761" s="6">
        <v>0.36524590163934423</v>
      </c>
      <c r="AI761" s="5">
        <v>0</v>
      </c>
      <c r="AJ761" s="5">
        <v>0</v>
      </c>
      <c r="AK761" s="3" t="s">
        <v>6381</v>
      </c>
      <c r="AL761" s="3">
        <v>0.22500000000000001</v>
      </c>
      <c r="AM761" s="3" t="s">
        <v>6381</v>
      </c>
      <c r="AN761" s="3">
        <v>0.20399999999999999</v>
      </c>
      <c r="AO761" s="5" t="s">
        <v>6381</v>
      </c>
      <c r="AP761" s="5" t="s">
        <v>6381</v>
      </c>
      <c r="AQ761" s="5">
        <v>8.5714285714285715E-2</v>
      </c>
      <c r="AR761" s="5">
        <v>0.1546932354483482</v>
      </c>
      <c r="AS761" s="5">
        <v>2.7624309392265192E-2</v>
      </c>
      <c r="AT761" s="5">
        <v>5.432780847145488E-2</v>
      </c>
      <c r="AU761" s="5">
        <v>0.35470085470085472</v>
      </c>
      <c r="AV761" s="5" t="s">
        <v>6381</v>
      </c>
      <c r="AW761" s="4">
        <v>0.158</v>
      </c>
      <c r="AX761" s="4">
        <v>0.15</v>
      </c>
      <c r="AY761" s="4">
        <v>0.29499999999999998</v>
      </c>
      <c r="AZ761" s="4">
        <v>6.1</v>
      </c>
      <c r="BA761" s="4">
        <v>5.43</v>
      </c>
      <c r="BB761" s="4">
        <v>0.41499999999999998</v>
      </c>
      <c r="BC761" s="4">
        <v>0.40300000000000002</v>
      </c>
      <c r="BD761" s="4">
        <v>0.19036324786324782</v>
      </c>
      <c r="BE761" s="4">
        <v>0</v>
      </c>
      <c r="BF761" s="4">
        <v>0</v>
      </c>
      <c r="BG761" s="4">
        <v>-0.108</v>
      </c>
      <c r="BH761" s="5">
        <v>-0.56733640139185104</v>
      </c>
      <c r="BI761" s="4">
        <v>0.2983632478632478</v>
      </c>
      <c r="BJ761" s="4">
        <v>0.25800000000000001</v>
      </c>
      <c r="BK761" s="4">
        <v>1.75</v>
      </c>
      <c r="BL761" s="4">
        <v>1.9069999999999998</v>
      </c>
      <c r="BM761" s="4">
        <v>1.76</v>
      </c>
      <c r="BN761" s="4">
        <v>2.9079999999999999</v>
      </c>
      <c r="BO761" s="4">
        <v>0</v>
      </c>
      <c r="BP761" s="15">
        <v>0.90289796086482987</v>
      </c>
    </row>
    <row r="762" spans="1:68" x14ac:dyDescent="0.3">
      <c r="A762" s="15">
        <f t="shared" si="13"/>
        <v>761</v>
      </c>
      <c r="B762" s="2" t="s">
        <v>1173</v>
      </c>
      <c r="C762" s="2" t="s">
        <v>1174</v>
      </c>
      <c r="D762" s="3" t="s">
        <v>6384</v>
      </c>
      <c r="E762" s="3" t="s">
        <v>6379</v>
      </c>
      <c r="F762" s="3" t="s">
        <v>6380</v>
      </c>
      <c r="G762" s="3" t="s">
        <v>6379</v>
      </c>
      <c r="H762" s="4">
        <v>1172.2</v>
      </c>
      <c r="I762" s="4">
        <v>0</v>
      </c>
      <c r="J762" s="4">
        <v>1172.2</v>
      </c>
      <c r="K762" s="4">
        <v>0</v>
      </c>
      <c r="L762" s="4">
        <v>1172.2</v>
      </c>
      <c r="M762" s="5">
        <v>0</v>
      </c>
      <c r="N762" s="6">
        <v>2.1398002853067048E-4</v>
      </c>
      <c r="O762" s="5">
        <v>0</v>
      </c>
      <c r="P762" s="5">
        <v>0</v>
      </c>
      <c r="Q762" s="5">
        <v>0</v>
      </c>
      <c r="R762" s="5">
        <v>0</v>
      </c>
      <c r="S762" s="4">
        <v>16.73</v>
      </c>
      <c r="T762" s="6">
        <v>0.780416</v>
      </c>
      <c r="U762" s="5">
        <v>0.36193922141707718</v>
      </c>
      <c r="V762" s="5">
        <v>0.27490803458777996</v>
      </c>
      <c r="W762" s="6">
        <v>0.2692175112030335</v>
      </c>
      <c r="X762" s="1" t="s">
        <v>6381</v>
      </c>
      <c r="Y762" s="6">
        <v>25.427331887201735</v>
      </c>
      <c r="Z762" s="6">
        <v>28.590243902439024</v>
      </c>
      <c r="AA762" s="6">
        <v>25.897832817337463</v>
      </c>
      <c r="AB762" s="6">
        <v>1.5045758513137122</v>
      </c>
      <c r="AC762" s="6">
        <v>12.404232804232805</v>
      </c>
      <c r="AD762" s="6">
        <v>8.3193754435770053</v>
      </c>
      <c r="AE762" s="6">
        <v>24.677894736842106</v>
      </c>
      <c r="AF762" s="6">
        <v>23.776876267748481</v>
      </c>
      <c r="AG762" s="6">
        <v>12.404232804232805</v>
      </c>
      <c r="AH762" s="6">
        <v>8.3193754435770053</v>
      </c>
      <c r="AI762" s="5">
        <v>0</v>
      </c>
      <c r="AJ762" s="5">
        <v>0</v>
      </c>
      <c r="AK762" s="3">
        <v>0.151</v>
      </c>
      <c r="AL762" s="3">
        <v>0.307</v>
      </c>
      <c r="AM762" s="3">
        <v>0.155</v>
      </c>
      <c r="AN762" s="3">
        <v>0.254</v>
      </c>
      <c r="AO762" s="5">
        <v>0.16899999999999998</v>
      </c>
      <c r="AP762" s="5">
        <v>0.252</v>
      </c>
      <c r="AQ762" s="5">
        <v>0.45203969128996691</v>
      </c>
      <c r="AR762" s="5">
        <v>0.52370452039691284</v>
      </c>
      <c r="AS762" s="5">
        <v>0.26265214606021781</v>
      </c>
      <c r="AT762" s="5">
        <v>0.30429212043561821</v>
      </c>
      <c r="AU762" s="5">
        <v>0.22641509433962265</v>
      </c>
      <c r="AV762" s="5">
        <v>0.26489999999999997</v>
      </c>
      <c r="AW762" s="4">
        <v>46.1</v>
      </c>
      <c r="AX762" s="4">
        <v>41</v>
      </c>
      <c r="AY762" s="4">
        <v>47.5</v>
      </c>
      <c r="AZ762" s="4">
        <v>140.9</v>
      </c>
      <c r="BA762" s="4">
        <v>156.1</v>
      </c>
      <c r="BB762" s="4">
        <v>49.3</v>
      </c>
      <c r="BC762" s="4">
        <v>52.8</v>
      </c>
      <c r="BD762" s="4">
        <v>36.74528301886793</v>
      </c>
      <c r="BE762" s="4">
        <v>0</v>
      </c>
      <c r="BF762" s="4">
        <v>0</v>
      </c>
      <c r="BG762" s="4">
        <v>-5.54</v>
      </c>
      <c r="BH762" s="5">
        <v>-0.15076765083440305</v>
      </c>
      <c r="BI762" s="4">
        <v>42.285283018867929</v>
      </c>
      <c r="BJ762" s="4">
        <v>46.54</v>
      </c>
      <c r="BK762" s="4">
        <v>90.7</v>
      </c>
      <c r="BL762" s="4">
        <v>90.7</v>
      </c>
      <c r="BM762" s="4">
        <v>94.5</v>
      </c>
      <c r="BN762" s="4">
        <v>94.5</v>
      </c>
      <c r="BO762" s="4">
        <v>0</v>
      </c>
      <c r="BP762" s="15">
        <v>0.26399957967355503</v>
      </c>
    </row>
    <row r="763" spans="1:68" x14ac:dyDescent="0.3">
      <c r="A763" s="15">
        <f t="shared" si="13"/>
        <v>762</v>
      </c>
      <c r="B763" s="2" t="s">
        <v>1175</v>
      </c>
      <c r="C763" s="2" t="s">
        <v>1176</v>
      </c>
      <c r="D763" s="3" t="s">
        <v>6395</v>
      </c>
      <c r="E763" s="3" t="s">
        <v>6379</v>
      </c>
      <c r="F763" s="3" t="s">
        <v>6380</v>
      </c>
      <c r="G763" s="3" t="s">
        <v>6379</v>
      </c>
      <c r="H763" s="4">
        <v>0.54400000000000004</v>
      </c>
      <c r="I763" s="4">
        <v>1.83</v>
      </c>
      <c r="J763" s="4">
        <v>2.3740000000000001</v>
      </c>
      <c r="K763" s="4">
        <v>0.13</v>
      </c>
      <c r="L763" s="4">
        <v>2.2440000000000002</v>
      </c>
      <c r="M763" s="5">
        <v>5.4759898904802019E-2</v>
      </c>
      <c r="N763" s="6">
        <v>1.8691588785046731E-4</v>
      </c>
      <c r="O763" s="5">
        <v>0.45635910224438908</v>
      </c>
      <c r="P763" s="5">
        <v>0.77085088458298234</v>
      </c>
      <c r="Q763" s="5">
        <v>0.83944954128440363</v>
      </c>
      <c r="R763" s="5">
        <v>3.3639705882352939</v>
      </c>
      <c r="S763" s="4">
        <v>0.10199999999999999</v>
      </c>
      <c r="T763" s="6">
        <v>0.78080000000000005</v>
      </c>
      <c r="U763" s="5">
        <v>0.24698178070456939</v>
      </c>
      <c r="V763" s="5">
        <v>0.66097992950854023</v>
      </c>
      <c r="W763" s="6">
        <v>0.37804878048780488</v>
      </c>
      <c r="X763" s="1" t="s">
        <v>6381</v>
      </c>
      <c r="Y763" s="6" t="s">
        <v>6381</v>
      </c>
      <c r="Z763" s="6" t="s">
        <v>6381</v>
      </c>
      <c r="AA763" s="6" t="s">
        <v>6381</v>
      </c>
      <c r="AB763" s="6" t="s">
        <v>6381</v>
      </c>
      <c r="AC763" s="6">
        <v>0.24954128440366971</v>
      </c>
      <c r="AD763" s="6">
        <v>0.72533333333333339</v>
      </c>
      <c r="AE763" s="6" t="s">
        <v>6381</v>
      </c>
      <c r="AF763" s="6">
        <v>46.75</v>
      </c>
      <c r="AG763" s="6">
        <v>0.57835051546391758</v>
      </c>
      <c r="AH763" s="6">
        <v>2.9920000000000004</v>
      </c>
      <c r="AI763" s="5" t="s">
        <v>6381</v>
      </c>
      <c r="AJ763" s="5">
        <v>0</v>
      </c>
      <c r="AK763" s="3" t="s">
        <v>6381</v>
      </c>
      <c r="AL763" s="3" t="s">
        <v>6381</v>
      </c>
      <c r="AM763" s="3" t="s">
        <v>6381</v>
      </c>
      <c r="AN763" s="3">
        <v>-0.27600000000000002</v>
      </c>
      <c r="AO763" s="5" t="s">
        <v>6381</v>
      </c>
      <c r="AP763" s="5" t="s">
        <v>6381</v>
      </c>
      <c r="AQ763" s="5" t="s">
        <v>6381</v>
      </c>
      <c r="AR763" s="5" t="s">
        <v>6381</v>
      </c>
      <c r="AS763" s="5">
        <v>-0.10092961487383798</v>
      </c>
      <c r="AT763" s="5">
        <v>-0.11420982735723771</v>
      </c>
      <c r="AU763" s="5">
        <v>0</v>
      </c>
      <c r="AV763" s="5" t="s">
        <v>6381</v>
      </c>
      <c r="AW763" s="4">
        <v>-5.7000000000000002E-2</v>
      </c>
      <c r="AX763" s="4">
        <v>-7.5999999999999998E-2</v>
      </c>
      <c r="AY763" s="4">
        <v>-8.5999999999999993E-2</v>
      </c>
      <c r="AZ763" s="4">
        <v>0.75</v>
      </c>
      <c r="BA763" s="4">
        <v>0.753</v>
      </c>
      <c r="BB763" s="4">
        <v>4.8000000000000001E-2</v>
      </c>
      <c r="BC763" s="4">
        <v>-3.5999999999999997E-2</v>
      </c>
      <c r="BD763" s="4">
        <v>-8.5999999999999993E-2</v>
      </c>
      <c r="BE763" s="4">
        <v>0</v>
      </c>
      <c r="BF763" s="4">
        <v>0</v>
      </c>
      <c r="BG763" s="4">
        <v>-5.0999999999999997E-2</v>
      </c>
      <c r="BH763" s="5" t="s">
        <v>6381</v>
      </c>
      <c r="BI763" s="4">
        <v>-3.4999999999999996E-2</v>
      </c>
      <c r="BJ763" s="4">
        <v>-2.5000000000000001E-2</v>
      </c>
      <c r="BK763" s="4">
        <v>0</v>
      </c>
      <c r="BL763" s="4">
        <v>0</v>
      </c>
      <c r="BM763" s="4">
        <v>2.1800000000000002</v>
      </c>
      <c r="BN763" s="4">
        <v>3.88</v>
      </c>
      <c r="BO763" s="4">
        <v>0</v>
      </c>
      <c r="BP763" s="15">
        <v>0.7628460145582876</v>
      </c>
    </row>
    <row r="764" spans="1:68" x14ac:dyDescent="0.3">
      <c r="A764" s="15">
        <f t="shared" si="13"/>
        <v>763</v>
      </c>
      <c r="B764" s="2" t="s">
        <v>1177</v>
      </c>
      <c r="C764" s="2" t="s">
        <v>1178</v>
      </c>
      <c r="D764" s="3" t="s">
        <v>6398</v>
      </c>
      <c r="E764" s="3" t="s">
        <v>6379</v>
      </c>
      <c r="F764" s="3" t="s">
        <v>6380</v>
      </c>
      <c r="G764" s="3" t="s">
        <v>6379</v>
      </c>
      <c r="H764" s="4">
        <v>87</v>
      </c>
      <c r="I764" s="4">
        <v>12.3</v>
      </c>
      <c r="J764" s="4">
        <v>99.3</v>
      </c>
      <c r="K764" s="4">
        <v>0.27600000000000002</v>
      </c>
      <c r="L764" s="4">
        <v>99.024000000000001</v>
      </c>
      <c r="M764" s="5">
        <v>2.7794561933534748E-3</v>
      </c>
      <c r="N764" s="6">
        <v>1.1999999999999999E-3</v>
      </c>
      <c r="O764" s="5">
        <v>0.23033707865168537</v>
      </c>
      <c r="P764" s="5">
        <v>0.12386706948640484</v>
      </c>
      <c r="Q764" s="5">
        <v>0.29927007299270075</v>
      </c>
      <c r="R764" s="5">
        <v>0.14137931034482759</v>
      </c>
      <c r="S764" s="4">
        <v>1.74</v>
      </c>
      <c r="T764" s="6">
        <v>0.78099200000000013</v>
      </c>
      <c r="U764" s="5">
        <v>0.21213203435596426</v>
      </c>
      <c r="V764" s="5">
        <v>0.55036477802352957</v>
      </c>
      <c r="W764" s="6">
        <v>0.28023598820058998</v>
      </c>
      <c r="X764" s="1">
        <v>13.032786885245903</v>
      </c>
      <c r="Y764" s="6">
        <v>7.5652173913043477</v>
      </c>
      <c r="Z764" s="6">
        <v>7.5</v>
      </c>
      <c r="AA764" s="6">
        <v>7.1604938271604937</v>
      </c>
      <c r="AB764" s="6">
        <v>0.35024154589371975</v>
      </c>
      <c r="AC764" s="6">
        <v>2.1167883211678831</v>
      </c>
      <c r="AD764" s="6">
        <v>0.78661844484629295</v>
      </c>
      <c r="AE764" s="6">
        <v>6.2279245283018865</v>
      </c>
      <c r="AF764" s="6">
        <v>5.6910344827586208</v>
      </c>
      <c r="AG764" s="6">
        <v>1.8640162638355544</v>
      </c>
      <c r="AH764" s="6">
        <v>0.89533453887884273</v>
      </c>
      <c r="AI764" s="5">
        <v>0</v>
      </c>
      <c r="AJ764" s="5">
        <v>0</v>
      </c>
      <c r="AK764" s="3">
        <v>0.39399999999999996</v>
      </c>
      <c r="AL764" s="3">
        <v>0.67400000000000004</v>
      </c>
      <c r="AM764" s="3">
        <v>0.18</v>
      </c>
      <c r="AN764" s="3">
        <v>0.54400000000000004</v>
      </c>
      <c r="AO764" s="5">
        <v>0.21600000000000003</v>
      </c>
      <c r="AP764" s="5">
        <v>0.17699999999999999</v>
      </c>
      <c r="AQ764" s="5">
        <v>0.33429394812680113</v>
      </c>
      <c r="AR764" s="5">
        <v>0.34452871072589386</v>
      </c>
      <c r="AS764" s="5">
        <v>0.10720887245841035</v>
      </c>
      <c r="AT764" s="5">
        <v>0.14695009242144177</v>
      </c>
      <c r="AU764" s="5">
        <v>0.2174496644295302</v>
      </c>
      <c r="AV764" s="5" t="s">
        <v>6381</v>
      </c>
      <c r="AW764" s="4">
        <v>11.5</v>
      </c>
      <c r="AX764" s="4">
        <v>11.6</v>
      </c>
      <c r="AY764" s="4">
        <v>15.9</v>
      </c>
      <c r="AZ764" s="4">
        <v>110.6</v>
      </c>
      <c r="BA764" s="4">
        <v>108.2</v>
      </c>
      <c r="BB764" s="4">
        <v>17.399999999999999</v>
      </c>
      <c r="BC764" s="4">
        <v>17.100000000000001</v>
      </c>
      <c r="BD764" s="4">
        <v>12.44255033557047</v>
      </c>
      <c r="BE764" s="4">
        <v>0</v>
      </c>
      <c r="BF764" s="4">
        <v>0</v>
      </c>
      <c r="BG764" s="4">
        <v>-1.06</v>
      </c>
      <c r="BH764" s="5">
        <v>-8.5191538021726701E-2</v>
      </c>
      <c r="BI764" s="4">
        <v>13.50255033557047</v>
      </c>
      <c r="BJ764" s="4">
        <v>12.66</v>
      </c>
      <c r="BK764" s="4">
        <v>34.700000000000003</v>
      </c>
      <c r="BL764" s="4">
        <v>46.15</v>
      </c>
      <c r="BM764" s="4">
        <v>41.1</v>
      </c>
      <c r="BN764" s="4">
        <v>53.124000000000002</v>
      </c>
      <c r="BO764" s="4">
        <v>0</v>
      </c>
      <c r="BP764" s="15">
        <v>5.1355684056907824E-2</v>
      </c>
    </row>
    <row r="765" spans="1:68" x14ac:dyDescent="0.3">
      <c r="A765" s="15">
        <f t="shared" si="13"/>
        <v>764</v>
      </c>
      <c r="B765" s="2" t="s">
        <v>1179</v>
      </c>
      <c r="C765" s="2" t="s">
        <v>1180</v>
      </c>
      <c r="D765" s="3" t="s">
        <v>6397</v>
      </c>
      <c r="E765" s="3" t="s">
        <v>6379</v>
      </c>
      <c r="F765" s="3" t="s">
        <v>6380</v>
      </c>
      <c r="G765" s="3" t="s">
        <v>6379</v>
      </c>
      <c r="H765" s="4">
        <v>650.70000000000005</v>
      </c>
      <c r="I765" s="4">
        <v>0</v>
      </c>
      <c r="J765" s="4">
        <v>650.70000000000005</v>
      </c>
      <c r="K765" s="4">
        <v>0</v>
      </c>
      <c r="L765" s="4">
        <v>650.70000000000005</v>
      </c>
      <c r="M765" s="5">
        <v>0</v>
      </c>
      <c r="N765" s="6">
        <v>2.0684168655529036E-4</v>
      </c>
      <c r="O765" s="5" t="s">
        <v>6381</v>
      </c>
      <c r="P765" s="5">
        <v>0</v>
      </c>
      <c r="Q765" s="5" t="s">
        <v>6381</v>
      </c>
      <c r="R765" s="5">
        <v>0</v>
      </c>
      <c r="S765" s="4">
        <v>5.18</v>
      </c>
      <c r="T765" s="6">
        <v>0.78257600000000005</v>
      </c>
      <c r="U765" s="5">
        <v>0.27748873851023215</v>
      </c>
      <c r="V765" s="5">
        <v>0.30181405000301226</v>
      </c>
      <c r="W765" s="6">
        <v>0.20730593607305942</v>
      </c>
      <c r="X765" s="1">
        <v>14.35203094777563</v>
      </c>
      <c r="Y765" s="6">
        <v>11.028813559322035</v>
      </c>
      <c r="Z765" s="6">
        <v>11.028813559322035</v>
      </c>
      <c r="AA765" s="6">
        <v>10.997876857749469</v>
      </c>
      <c r="AB765" s="6">
        <v>0.56269456935316498</v>
      </c>
      <c r="AC765" s="6" t="s">
        <v>6381</v>
      </c>
      <c r="AD765" s="6">
        <v>1.5274647887323944</v>
      </c>
      <c r="AE765" s="6">
        <v>8.7695417789757411</v>
      </c>
      <c r="AF765" s="6">
        <v>7.5051903114186853</v>
      </c>
      <c r="AG765" s="6" t="s">
        <v>6381</v>
      </c>
      <c r="AH765" s="6">
        <v>1.5274647887323944</v>
      </c>
      <c r="AI765" s="5">
        <v>0.16677966101694916</v>
      </c>
      <c r="AJ765" s="5">
        <v>1.5122176118026739E-2</v>
      </c>
      <c r="AK765" s="3">
        <v>0.24600000000000002</v>
      </c>
      <c r="AL765" s="3">
        <v>0.33700000000000002</v>
      </c>
      <c r="AM765" s="3">
        <v>0.21299999999999999</v>
      </c>
      <c r="AN765" s="3">
        <v>0.20199999999999999</v>
      </c>
      <c r="AO765" s="5">
        <v>0.19600000000000001</v>
      </c>
      <c r="AP765" s="5">
        <v>0.17499999999999999</v>
      </c>
      <c r="AQ765" s="5" t="s">
        <v>6381</v>
      </c>
      <c r="AR765" s="5" t="s">
        <v>6381</v>
      </c>
      <c r="AS765" s="5">
        <v>0.13849765258215962</v>
      </c>
      <c r="AT765" s="5">
        <v>0.17417840375586854</v>
      </c>
      <c r="AU765" s="5">
        <v>0.2300653594771242</v>
      </c>
      <c r="AV765" s="5">
        <v>0.52969999999999995</v>
      </c>
      <c r="AW765" s="4">
        <v>59</v>
      </c>
      <c r="AX765" s="4">
        <v>59</v>
      </c>
      <c r="AY765" s="4">
        <v>74.2</v>
      </c>
      <c r="AZ765" s="4">
        <v>426</v>
      </c>
      <c r="BA765" s="4">
        <v>426</v>
      </c>
      <c r="BB765" s="4">
        <v>86.7</v>
      </c>
      <c r="BC765" s="4">
        <v>86.7</v>
      </c>
      <c r="BD765" s="4">
        <v>57.129150326797379</v>
      </c>
      <c r="BE765" s="4">
        <v>-12.079999999999998</v>
      </c>
      <c r="BF765" s="4">
        <v>40.1</v>
      </c>
      <c r="BG765" s="4">
        <v>32.210999999999999</v>
      </c>
      <c r="BH765" s="5">
        <v>1.2657461136102583</v>
      </c>
      <c r="BI765" s="4">
        <v>-15.18184967320262</v>
      </c>
      <c r="BJ765" s="4">
        <v>-1.2310000000000016</v>
      </c>
      <c r="BK765" s="4">
        <v>0</v>
      </c>
      <c r="BL765" s="4">
        <v>0</v>
      </c>
      <c r="BM765" s="4">
        <v>0</v>
      </c>
      <c r="BN765" s="4">
        <v>0</v>
      </c>
      <c r="BO765" s="4">
        <v>-9.84</v>
      </c>
      <c r="BP765" s="15">
        <v>0.79501923219590775</v>
      </c>
    </row>
    <row r="766" spans="1:68" x14ac:dyDescent="0.3">
      <c r="A766" s="15">
        <f t="shared" si="13"/>
        <v>765</v>
      </c>
      <c r="B766" s="2" t="s">
        <v>1181</v>
      </c>
      <c r="C766" s="2" t="s">
        <v>1182</v>
      </c>
      <c r="D766" s="3" t="s">
        <v>6405</v>
      </c>
      <c r="E766" s="3" t="s">
        <v>6379</v>
      </c>
      <c r="F766" s="3" t="s">
        <v>6380</v>
      </c>
      <c r="G766" s="3" t="s">
        <v>6379</v>
      </c>
      <c r="H766" s="4">
        <v>4.62</v>
      </c>
      <c r="I766" s="4">
        <v>0</v>
      </c>
      <c r="J766" s="4">
        <v>4.62</v>
      </c>
      <c r="K766" s="4">
        <v>0</v>
      </c>
      <c r="L766" s="4">
        <v>4.62</v>
      </c>
      <c r="M766" s="5">
        <v>0</v>
      </c>
      <c r="N766" s="6">
        <v>1.4369106421194432E-4</v>
      </c>
      <c r="O766" s="5" t="s">
        <v>6381</v>
      </c>
      <c r="P766" s="5">
        <v>0</v>
      </c>
      <c r="Q766" s="5" t="s">
        <v>6381</v>
      </c>
      <c r="R766" s="5">
        <v>0</v>
      </c>
      <c r="S766" s="4">
        <v>2.1000000000000001E-2</v>
      </c>
      <c r="T766" s="6">
        <v>0.78268800000000005</v>
      </c>
      <c r="U766" s="5">
        <v>4.4721359549995794E-2</v>
      </c>
      <c r="V766" s="5">
        <v>0.80498447189992428</v>
      </c>
      <c r="W766" s="6">
        <v>0.53086419753086411</v>
      </c>
      <c r="X766" s="1" t="s">
        <v>6381</v>
      </c>
      <c r="Y766" s="6" t="s">
        <v>6381</v>
      </c>
      <c r="Z766" s="6" t="s">
        <v>6381</v>
      </c>
      <c r="AA766" s="6" t="s">
        <v>6381</v>
      </c>
      <c r="AB766" s="6" t="s">
        <v>6381</v>
      </c>
      <c r="AC766" s="6" t="s">
        <v>6381</v>
      </c>
      <c r="AD766" s="6" t="s">
        <v>6381</v>
      </c>
      <c r="AE766" s="6" t="s">
        <v>6381</v>
      </c>
      <c r="AF766" s="6" t="s">
        <v>6381</v>
      </c>
      <c r="AG766" s="6" t="s">
        <v>6381</v>
      </c>
      <c r="AH766" s="6" t="s">
        <v>6381</v>
      </c>
      <c r="AI766" s="5" t="s">
        <v>6381</v>
      </c>
      <c r="AJ766" s="5">
        <v>0</v>
      </c>
      <c r="AK766" s="3" t="s">
        <v>6381</v>
      </c>
      <c r="AL766" s="3" t="s">
        <v>6381</v>
      </c>
      <c r="AM766" s="3" t="s">
        <v>6381</v>
      </c>
      <c r="AN766" s="3" t="s">
        <v>6381</v>
      </c>
      <c r="AO766" s="5" t="s">
        <v>6381</v>
      </c>
      <c r="AP766" s="5" t="s">
        <v>6381</v>
      </c>
      <c r="AQ766" s="5" t="s">
        <v>6381</v>
      </c>
      <c r="AR766" s="5" t="s">
        <v>6381</v>
      </c>
      <c r="AS766" s="5" t="s">
        <v>6381</v>
      </c>
      <c r="AT766" s="5" t="s">
        <v>6381</v>
      </c>
      <c r="AU766" s="5">
        <v>0</v>
      </c>
      <c r="AV766" s="5" t="s">
        <v>6381</v>
      </c>
      <c r="AW766" s="4">
        <v>0</v>
      </c>
      <c r="AX766" s="4">
        <v>0</v>
      </c>
      <c r="AY766" s="4">
        <v>0</v>
      </c>
      <c r="AZ766" s="4">
        <v>0</v>
      </c>
      <c r="BA766" s="4">
        <v>0</v>
      </c>
      <c r="BB766" s="4">
        <v>0</v>
      </c>
      <c r="BC766" s="4">
        <v>0</v>
      </c>
      <c r="BD766" s="4">
        <v>0</v>
      </c>
      <c r="BE766" s="4">
        <v>0</v>
      </c>
      <c r="BF766" s="4">
        <v>0</v>
      </c>
      <c r="BG766" s="4">
        <v>0</v>
      </c>
      <c r="BH766" s="5" t="s">
        <v>6381</v>
      </c>
      <c r="BI766" s="4">
        <v>0</v>
      </c>
      <c r="BJ766" s="4">
        <v>0</v>
      </c>
      <c r="BK766" s="4">
        <v>0</v>
      </c>
      <c r="BL766" s="4">
        <v>0</v>
      </c>
      <c r="BM766" s="4">
        <v>0</v>
      </c>
      <c r="BN766" s="4">
        <v>0</v>
      </c>
      <c r="BO766" s="4">
        <v>0</v>
      </c>
      <c r="BP766" s="15">
        <v>0.81172815479351612</v>
      </c>
    </row>
    <row r="767" spans="1:68" x14ac:dyDescent="0.3">
      <c r="A767" s="15">
        <f t="shared" si="13"/>
        <v>766</v>
      </c>
      <c r="B767" s="2" t="s">
        <v>1183</v>
      </c>
      <c r="C767" s="2" t="s">
        <v>1184</v>
      </c>
      <c r="D767" s="3" t="s">
        <v>6450</v>
      </c>
      <c r="E767" s="3" t="s">
        <v>6379</v>
      </c>
      <c r="F767" s="3" t="s">
        <v>6380</v>
      </c>
      <c r="G767" s="3" t="s">
        <v>6379</v>
      </c>
      <c r="H767" s="4">
        <v>3035.5</v>
      </c>
      <c r="I767" s="4">
        <v>0</v>
      </c>
      <c r="J767" s="4">
        <v>3035.5</v>
      </c>
      <c r="K767" s="4">
        <v>0</v>
      </c>
      <c r="L767" s="4">
        <v>3035.5</v>
      </c>
      <c r="M767" s="5">
        <v>0</v>
      </c>
      <c r="N767" s="6">
        <v>1.8961625282167043E-4</v>
      </c>
      <c r="O767" s="5" t="s">
        <v>6381</v>
      </c>
      <c r="P767" s="5">
        <v>0</v>
      </c>
      <c r="Q767" s="5" t="s">
        <v>6381</v>
      </c>
      <c r="R767" s="5">
        <v>0</v>
      </c>
      <c r="S767" s="4">
        <v>6.85</v>
      </c>
      <c r="T767" s="6">
        <v>0.78436800000000007</v>
      </c>
      <c r="U767" s="5">
        <v>0.25099800796022265</v>
      </c>
      <c r="V767" s="5">
        <v>0.34661629670697414</v>
      </c>
      <c r="W767" s="6">
        <v>0.31565262610504419</v>
      </c>
      <c r="X767" s="1" t="s">
        <v>6381</v>
      </c>
      <c r="Y767" s="6">
        <v>3.3541436464088399</v>
      </c>
      <c r="Z767" s="6">
        <v>3.3541436464088399</v>
      </c>
      <c r="AA767" s="6">
        <v>3.936781609195402</v>
      </c>
      <c r="AB767" s="6">
        <v>0.27049545535555158</v>
      </c>
      <c r="AC767" s="6" t="s">
        <v>6381</v>
      </c>
      <c r="AD767" s="6">
        <v>1.4336655174042412</v>
      </c>
      <c r="AE767" s="6" t="s">
        <v>6381</v>
      </c>
      <c r="AF767" s="6" t="s">
        <v>6381</v>
      </c>
      <c r="AG767" s="6" t="s">
        <v>6381</v>
      </c>
      <c r="AH767" s="6">
        <v>1.4336655174042412</v>
      </c>
      <c r="AI767" s="5">
        <v>0.11856353591160221</v>
      </c>
      <c r="AJ767" s="5">
        <v>3.5348377532531707E-2</v>
      </c>
      <c r="AK767" s="3">
        <v>0.31</v>
      </c>
      <c r="AL767" s="3">
        <v>0.23899999999999999</v>
      </c>
      <c r="AM767" s="3">
        <v>0.26899999999999996</v>
      </c>
      <c r="AN767" s="3">
        <v>0.187</v>
      </c>
      <c r="AO767" s="5">
        <v>0.124</v>
      </c>
      <c r="AP767" s="5">
        <v>0.11699999999999999</v>
      </c>
      <c r="AQ767" s="5" t="s">
        <v>6381</v>
      </c>
      <c r="AR767" s="5" t="s">
        <v>6381</v>
      </c>
      <c r="AS767" s="5">
        <v>0.42743116232938172</v>
      </c>
      <c r="AT767" s="5">
        <v>0</v>
      </c>
      <c r="AU767" s="5">
        <v>0.20201747275511125</v>
      </c>
      <c r="AV767" s="5">
        <v>6.0899999999999996E-2</v>
      </c>
      <c r="AW767" s="4">
        <v>905</v>
      </c>
      <c r="AX767" s="4">
        <v>905</v>
      </c>
      <c r="AY767" s="4">
        <v>0</v>
      </c>
      <c r="AZ767" s="4">
        <v>2117.3000000000002</v>
      </c>
      <c r="BA767" s="4">
        <v>2117.3000000000002</v>
      </c>
      <c r="BB767" s="4">
        <v>0</v>
      </c>
      <c r="BC767" s="4">
        <v>0</v>
      </c>
      <c r="BD767" s="4">
        <v>0</v>
      </c>
      <c r="BE767" s="4">
        <v>-168.1</v>
      </c>
      <c r="BF767" s="4">
        <v>0</v>
      </c>
      <c r="BG767" s="4">
        <v>8.6000000000000014</v>
      </c>
      <c r="BH767" s="5" t="s">
        <v>6381</v>
      </c>
      <c r="BI767" s="4">
        <v>-8.6000000000000014</v>
      </c>
      <c r="BJ767" s="4">
        <v>1064.5</v>
      </c>
      <c r="BK767" s="4">
        <v>0</v>
      </c>
      <c r="BL767" s="4">
        <v>0</v>
      </c>
      <c r="BM767" s="4">
        <v>0</v>
      </c>
      <c r="BN767" s="4">
        <v>0</v>
      </c>
      <c r="BO767" s="4">
        <v>-107.3</v>
      </c>
      <c r="BP767" s="15">
        <v>0.35357983154227468</v>
      </c>
    </row>
    <row r="768" spans="1:68" x14ac:dyDescent="0.3">
      <c r="A768" s="15">
        <f t="shared" si="13"/>
        <v>767</v>
      </c>
      <c r="B768" s="2" t="s">
        <v>1185</v>
      </c>
      <c r="C768" s="2" t="s">
        <v>1186</v>
      </c>
      <c r="D768" s="3" t="s">
        <v>6430</v>
      </c>
      <c r="E768" s="3" t="s">
        <v>6379</v>
      </c>
      <c r="F768" s="3" t="s">
        <v>6380</v>
      </c>
      <c r="G768" s="3" t="s">
        <v>6379</v>
      </c>
      <c r="H768" s="4">
        <v>33.200000000000003</v>
      </c>
      <c r="I768" s="4">
        <v>0</v>
      </c>
      <c r="J768" s="4">
        <v>33.200000000000003</v>
      </c>
      <c r="K768" s="4">
        <v>0</v>
      </c>
      <c r="L768" s="4">
        <v>33.200000000000003</v>
      </c>
      <c r="M768" s="5">
        <v>0</v>
      </c>
      <c r="N768" s="6">
        <v>1E-3</v>
      </c>
      <c r="O768" s="5" t="s">
        <v>6381</v>
      </c>
      <c r="P768" s="5">
        <v>0</v>
      </c>
      <c r="Q768" s="5" t="s">
        <v>6381</v>
      </c>
      <c r="R768" s="5">
        <v>0</v>
      </c>
      <c r="S768" s="4">
        <v>2.77</v>
      </c>
      <c r="T768" s="6">
        <v>0.784416</v>
      </c>
      <c r="U768" s="5">
        <v>0.26645825188948452</v>
      </c>
      <c r="V768" s="5">
        <v>0.36028158001958482</v>
      </c>
      <c r="W768" s="6">
        <v>0.16279069767441862</v>
      </c>
      <c r="X768" s="1">
        <v>6.3975155279503104</v>
      </c>
      <c r="Y768" s="6">
        <v>13.38709677419355</v>
      </c>
      <c r="Z768" s="6">
        <v>13.38709677419355</v>
      </c>
      <c r="AA768" s="6" t="s">
        <v>6381</v>
      </c>
      <c r="AB768" s="6" t="s">
        <v>6381</v>
      </c>
      <c r="AC768" s="6" t="s">
        <v>6381</v>
      </c>
      <c r="AD768" s="6">
        <v>0.34619395203336811</v>
      </c>
      <c r="AE768" s="6">
        <v>3.2233009708737863</v>
      </c>
      <c r="AF768" s="6">
        <v>2.5151515151515156</v>
      </c>
      <c r="AG768" s="6" t="s">
        <v>6381</v>
      </c>
      <c r="AH768" s="6">
        <v>0.34619395203336811</v>
      </c>
      <c r="AI768" s="5">
        <v>0.27056451612903226</v>
      </c>
      <c r="AJ768" s="5">
        <v>2.0210843373493975E-2</v>
      </c>
      <c r="AK768" s="3">
        <v>5.8099999999999999E-2</v>
      </c>
      <c r="AL768" s="3">
        <v>8.0500000000000002E-2</v>
      </c>
      <c r="AM768" s="3">
        <v>0.33899999999999997</v>
      </c>
      <c r="AN768" s="3">
        <v>0.28199999999999997</v>
      </c>
      <c r="AO768" s="5" t="s">
        <v>6381</v>
      </c>
      <c r="AP768" s="5" t="s">
        <v>6381</v>
      </c>
      <c r="AQ768" s="5">
        <v>0.12462311557788945</v>
      </c>
      <c r="AR768" s="5">
        <v>0.34219269102990035</v>
      </c>
      <c r="AS768" s="5">
        <v>2.5860271115745567E-2</v>
      </c>
      <c r="AT768" s="5">
        <v>0.10740354535974975</v>
      </c>
      <c r="AU768" s="5">
        <v>0.28236994219653178</v>
      </c>
      <c r="AV768" s="5" t="s">
        <v>6381</v>
      </c>
      <c r="AW768" s="4">
        <v>2.48</v>
      </c>
      <c r="AX768" s="4">
        <v>2.48</v>
      </c>
      <c r="AY768" s="4">
        <v>10.3</v>
      </c>
      <c r="AZ768" s="4">
        <v>95.9</v>
      </c>
      <c r="BA768" s="4">
        <v>95.9</v>
      </c>
      <c r="BB768" s="4">
        <v>13.2</v>
      </c>
      <c r="BC768" s="4">
        <v>13.2</v>
      </c>
      <c r="BD768" s="4">
        <v>7.3915895953757236</v>
      </c>
      <c r="BE768" s="4">
        <v>-17.399999999999999</v>
      </c>
      <c r="BF768" s="4">
        <v>6.59</v>
      </c>
      <c r="BG768" s="4">
        <v>15.689999999999998</v>
      </c>
      <c r="BH768" s="5">
        <v>3.0142366148059221</v>
      </c>
      <c r="BI768" s="4">
        <v>-14.888410404624274</v>
      </c>
      <c r="BJ768" s="4">
        <v>-2.3999999999999986</v>
      </c>
      <c r="BK768" s="4">
        <v>19.899999999999999</v>
      </c>
      <c r="BL768" s="4">
        <v>30.099999999999998</v>
      </c>
      <c r="BM768" s="4">
        <v>0</v>
      </c>
      <c r="BN768" s="4">
        <v>0</v>
      </c>
      <c r="BO768" s="4">
        <v>-0.67100000000000004</v>
      </c>
      <c r="BP768" s="15">
        <v>0.12321976256192213</v>
      </c>
    </row>
    <row r="769" spans="1:68" x14ac:dyDescent="0.3">
      <c r="A769" s="15">
        <f t="shared" si="13"/>
        <v>768</v>
      </c>
      <c r="B769" s="2" t="s">
        <v>1187</v>
      </c>
      <c r="C769" s="2" t="s">
        <v>1188</v>
      </c>
      <c r="D769" s="3" t="s">
        <v>6418</v>
      </c>
      <c r="E769" s="3" t="s">
        <v>6379</v>
      </c>
      <c r="F769" s="3" t="s">
        <v>6380</v>
      </c>
      <c r="G769" s="3" t="s">
        <v>6379</v>
      </c>
      <c r="H769" s="4">
        <v>24955</v>
      </c>
      <c r="I769" s="4">
        <v>0</v>
      </c>
      <c r="J769" s="4">
        <v>24955</v>
      </c>
      <c r="K769" s="4">
        <v>0</v>
      </c>
      <c r="L769" s="4">
        <v>24955</v>
      </c>
      <c r="M769" s="5">
        <v>0</v>
      </c>
      <c r="N769" s="6">
        <v>2.3770541507488936E-5</v>
      </c>
      <c r="O769" s="5" t="s">
        <v>6381</v>
      </c>
      <c r="P769" s="5">
        <v>0</v>
      </c>
      <c r="Q769" s="5" t="s">
        <v>6381</v>
      </c>
      <c r="R769" s="5">
        <v>0</v>
      </c>
      <c r="S769" s="4">
        <v>3.03</v>
      </c>
      <c r="T769" s="6">
        <v>0.78568000000000016</v>
      </c>
      <c r="U769" s="5">
        <v>0.52630789467763073</v>
      </c>
      <c r="V769" s="5">
        <v>0.21992829894922653</v>
      </c>
      <c r="W769" s="6">
        <v>0.14499252615844549</v>
      </c>
      <c r="X769" s="1">
        <v>7.2444643925792942</v>
      </c>
      <c r="Y769" s="6">
        <v>11.899198931909213</v>
      </c>
      <c r="Z769" s="6">
        <v>11.899198931909213</v>
      </c>
      <c r="AA769" s="6">
        <v>12.317073170731707</v>
      </c>
      <c r="AB769" s="6">
        <v>1.0624284760633227</v>
      </c>
      <c r="AC769" s="6" t="s">
        <v>6381</v>
      </c>
      <c r="AD769" s="6">
        <v>1.9351261651080198</v>
      </c>
      <c r="AE769" s="6">
        <v>10.307298335467349</v>
      </c>
      <c r="AF769" s="6">
        <v>9.0135808711984406</v>
      </c>
      <c r="AG769" s="6" t="s">
        <v>6381</v>
      </c>
      <c r="AH769" s="6">
        <v>1.9351261651080198</v>
      </c>
      <c r="AI769" s="5">
        <v>0.33687774175090601</v>
      </c>
      <c r="AJ769" s="5">
        <v>2.8310959727509518E-2</v>
      </c>
      <c r="AK769" s="3">
        <v>7.7600000000000002E-2</v>
      </c>
      <c r="AL769" s="3">
        <v>9.8599999999999993E-2</v>
      </c>
      <c r="AM769" s="3">
        <v>0.14099999999999999</v>
      </c>
      <c r="AN769" s="3">
        <v>0.159</v>
      </c>
      <c r="AO769" s="5">
        <v>0.11199999999999999</v>
      </c>
      <c r="AP769" s="5">
        <v>9.7899999999999987E-2</v>
      </c>
      <c r="AQ769" s="5">
        <v>0.16336132359126954</v>
      </c>
      <c r="AR769" s="5">
        <v>0.13820898035840939</v>
      </c>
      <c r="AS769" s="5">
        <v>0.16262659160346779</v>
      </c>
      <c r="AT769" s="5">
        <v>0.18774329626700167</v>
      </c>
      <c r="AU769" s="5">
        <v>0.2456386460918672</v>
      </c>
      <c r="AV769" s="5">
        <v>7.3300000000000004E-2</v>
      </c>
      <c r="AW769" s="4">
        <v>2097.1999999999998</v>
      </c>
      <c r="AX769" s="4">
        <v>2097.1999999999998</v>
      </c>
      <c r="AY769" s="4">
        <v>2421.1</v>
      </c>
      <c r="AZ769" s="4">
        <v>12895.8</v>
      </c>
      <c r="BA769" s="4">
        <v>12895.8</v>
      </c>
      <c r="BB769" s="4">
        <v>2768.6</v>
      </c>
      <c r="BC769" s="4">
        <v>2768.6</v>
      </c>
      <c r="BD769" s="4">
        <v>1826.3842739469803</v>
      </c>
      <c r="BE769" s="4">
        <v>-1404.9</v>
      </c>
      <c r="BF769" s="4">
        <v>1028.4000000000001</v>
      </c>
      <c r="BG769" s="4">
        <v>1492.3000000000002</v>
      </c>
      <c r="BH769" s="5">
        <v>1.3801586204816259</v>
      </c>
      <c r="BI769" s="4">
        <v>-694.31572605301994</v>
      </c>
      <c r="BJ769" s="4">
        <v>981.39999999999964</v>
      </c>
      <c r="BK769" s="4">
        <v>12837.8</v>
      </c>
      <c r="BL769" s="4">
        <v>17517.675000000003</v>
      </c>
      <c r="BM769" s="4">
        <v>0</v>
      </c>
      <c r="BN769" s="4">
        <v>0</v>
      </c>
      <c r="BO769" s="4">
        <v>-706.5</v>
      </c>
      <c r="BP769" s="15">
        <v>0.5759935896930678</v>
      </c>
    </row>
    <row r="770" spans="1:68" x14ac:dyDescent="0.3">
      <c r="A770" s="15">
        <f t="shared" si="13"/>
        <v>769</v>
      </c>
      <c r="B770" s="2" t="s">
        <v>1189</v>
      </c>
      <c r="C770" s="2" t="s">
        <v>1190</v>
      </c>
      <c r="D770" s="3" t="s">
        <v>6394</v>
      </c>
      <c r="E770" s="3" t="s">
        <v>6379</v>
      </c>
      <c r="F770" s="3" t="s">
        <v>6380</v>
      </c>
      <c r="G770" s="3" t="s">
        <v>6379</v>
      </c>
      <c r="H770" s="4">
        <v>21</v>
      </c>
      <c r="I770" s="4">
        <v>0</v>
      </c>
      <c r="J770" s="4">
        <v>21</v>
      </c>
      <c r="K770" s="4">
        <v>0</v>
      </c>
      <c r="L770" s="4">
        <v>21</v>
      </c>
      <c r="M770" s="5">
        <v>0</v>
      </c>
      <c r="N770" s="6">
        <v>1.1363636363636364E-4</v>
      </c>
      <c r="O770" s="5" t="s">
        <v>6381</v>
      </c>
      <c r="P770" s="5">
        <v>0</v>
      </c>
      <c r="Q770" s="5" t="s">
        <v>6381</v>
      </c>
      <c r="R770" s="5">
        <v>0</v>
      </c>
      <c r="S770" s="4">
        <v>1.2</v>
      </c>
      <c r="T770" s="6">
        <v>0.78601600000000005</v>
      </c>
      <c r="U770" s="5">
        <v>0.1224744871391589</v>
      </c>
      <c r="V770" s="5">
        <v>0.5837950553633241</v>
      </c>
      <c r="W770" s="6">
        <v>0.41613464886825308</v>
      </c>
      <c r="X770" s="1">
        <v>630</v>
      </c>
      <c r="Y770" s="6">
        <v>15.107913669064748</v>
      </c>
      <c r="Z770" s="6">
        <v>15.107913669064748</v>
      </c>
      <c r="AA770" s="6" t="s">
        <v>6381</v>
      </c>
      <c r="AB770" s="6" t="s">
        <v>6381</v>
      </c>
      <c r="AC770" s="6" t="s">
        <v>6381</v>
      </c>
      <c r="AD770" s="6">
        <v>1.2650602409638554</v>
      </c>
      <c r="AE770" s="6">
        <v>16.666666666666668</v>
      </c>
      <c r="AF770" s="6">
        <v>11.538461538461538</v>
      </c>
      <c r="AG770" s="6" t="s">
        <v>6381</v>
      </c>
      <c r="AH770" s="6">
        <v>1.2650602409638554</v>
      </c>
      <c r="AI770" s="5">
        <v>1.4388489208633094E-3</v>
      </c>
      <c r="AJ770" s="5">
        <v>9.5238095238095241E-5</v>
      </c>
      <c r="AK770" s="3">
        <v>-0.126</v>
      </c>
      <c r="AL770" s="3">
        <v>0.13699999999999998</v>
      </c>
      <c r="AM770" s="3">
        <v>1.7999999999999998E-4</v>
      </c>
      <c r="AN770" s="3">
        <v>2.7400000000000001E-2</v>
      </c>
      <c r="AO770" s="5" t="s">
        <v>6381</v>
      </c>
      <c r="AP770" s="5" t="s">
        <v>6381</v>
      </c>
      <c r="AQ770" s="5" t="s">
        <v>6381</v>
      </c>
      <c r="AR770" s="5" t="s">
        <v>6381</v>
      </c>
      <c r="AS770" s="5">
        <v>8.3734939759036134E-2</v>
      </c>
      <c r="AT770" s="5">
        <v>7.5903614457831323E-2</v>
      </c>
      <c r="AU770" s="5">
        <v>0.20514285714285713</v>
      </c>
      <c r="AV770" s="5" t="s">
        <v>6381</v>
      </c>
      <c r="AW770" s="4">
        <v>1.39</v>
      </c>
      <c r="AX770" s="4">
        <v>1.39</v>
      </c>
      <c r="AY770" s="4">
        <v>1.26</v>
      </c>
      <c r="AZ770" s="4">
        <v>16.600000000000001</v>
      </c>
      <c r="BA770" s="4">
        <v>16.600000000000001</v>
      </c>
      <c r="BB770" s="4">
        <v>1.82</v>
      </c>
      <c r="BC770" s="4">
        <v>1.82</v>
      </c>
      <c r="BD770" s="4">
        <v>1.0015200000000002</v>
      </c>
      <c r="BE770" s="4">
        <v>0</v>
      </c>
      <c r="BF770" s="4">
        <v>1.7830000000000001</v>
      </c>
      <c r="BG770" s="4">
        <v>0.59399999999999997</v>
      </c>
      <c r="BH770" s="5">
        <v>2.3733924434859013</v>
      </c>
      <c r="BI770" s="4">
        <v>-1.37548</v>
      </c>
      <c r="BJ770" s="4">
        <v>-0.98700000000000021</v>
      </c>
      <c r="BK770" s="4">
        <v>0</v>
      </c>
      <c r="BL770" s="4">
        <v>0</v>
      </c>
      <c r="BM770" s="4">
        <v>0</v>
      </c>
      <c r="BN770" s="4">
        <v>0</v>
      </c>
      <c r="BO770" s="4">
        <v>-2E-3</v>
      </c>
      <c r="BP770" s="15">
        <v>0.25649995452558894</v>
      </c>
    </row>
    <row r="771" spans="1:68" x14ac:dyDescent="0.3">
      <c r="A771" s="15">
        <f t="shared" ref="A771:A834" si="14">A770+1</f>
        <v>770</v>
      </c>
      <c r="B771" s="2" t="s">
        <v>1191</v>
      </c>
      <c r="C771" s="2" t="s">
        <v>1192</v>
      </c>
      <c r="D771" s="3" t="s">
        <v>6399</v>
      </c>
      <c r="E771" s="3" t="s">
        <v>6379</v>
      </c>
      <c r="F771" s="3" t="s">
        <v>6380</v>
      </c>
      <c r="G771" s="3" t="s">
        <v>6379</v>
      </c>
      <c r="H771" s="4">
        <v>2357.1</v>
      </c>
      <c r="I771" s="4">
        <v>509.1</v>
      </c>
      <c r="J771" s="4">
        <v>2866.2</v>
      </c>
      <c r="K771" s="4">
        <v>111.8</v>
      </c>
      <c r="L771" s="4">
        <v>2754.3999999999996</v>
      </c>
      <c r="M771" s="5">
        <v>3.9006349870909222E-2</v>
      </c>
      <c r="N771" s="6">
        <v>8.9313212195873127E-5</v>
      </c>
      <c r="O771" s="5">
        <v>0.55439398889251879</v>
      </c>
      <c r="P771" s="5">
        <v>0.17762193845509736</v>
      </c>
      <c r="Q771" s="5">
        <v>1.2441348973607038</v>
      </c>
      <c r="R771" s="5">
        <v>0.2159857451953672</v>
      </c>
      <c r="S771" s="4">
        <v>7.26</v>
      </c>
      <c r="T771" s="6">
        <v>0.78635200000000016</v>
      </c>
      <c r="U771" s="5">
        <v>0.27202941017470889</v>
      </c>
      <c r="V771" s="5">
        <v>0.43377662703534653</v>
      </c>
      <c r="W771" s="6">
        <v>0.17552118359112306</v>
      </c>
      <c r="X771" s="1">
        <v>11.526315789473685</v>
      </c>
      <c r="Y771" s="6">
        <v>20.407792207792205</v>
      </c>
      <c r="Z771" s="6">
        <v>18.429241594996089</v>
      </c>
      <c r="AA771" s="6">
        <v>16.575342465753423</v>
      </c>
      <c r="AB771" s="6">
        <v>0.92342951166480558</v>
      </c>
      <c r="AC771" s="6">
        <v>5.7602639296187679</v>
      </c>
      <c r="AD771" s="6">
        <v>2.8815403422982886</v>
      </c>
      <c r="AE771" s="6">
        <v>20.961948249619478</v>
      </c>
      <c r="AF771" s="6">
        <v>19.088011088011083</v>
      </c>
      <c r="AG771" s="6">
        <v>7.0643754808925356</v>
      </c>
      <c r="AH771" s="6">
        <v>3.3672371638141807</v>
      </c>
      <c r="AI771" s="5">
        <v>0</v>
      </c>
      <c r="AJ771" s="5">
        <v>0</v>
      </c>
      <c r="AK771" s="3">
        <v>0.58499999999999996</v>
      </c>
      <c r="AL771" s="3">
        <v>0.36700000000000005</v>
      </c>
      <c r="AM771" s="3">
        <v>0.49200000000000005</v>
      </c>
      <c r="AN771" s="3">
        <v>0.375</v>
      </c>
      <c r="AO771" s="5">
        <v>0.221</v>
      </c>
      <c r="AP771" s="5">
        <v>0.23199999999999998</v>
      </c>
      <c r="AQ771" s="5">
        <v>0.36140152585476126</v>
      </c>
      <c r="AR771" s="5">
        <v>0.62098298676748609</v>
      </c>
      <c r="AS771" s="5">
        <v>0.15112844145102211</v>
      </c>
      <c r="AT771" s="5">
        <v>0.15526409074796174</v>
      </c>
      <c r="AU771" s="5">
        <v>0.22222222222222221</v>
      </c>
      <c r="AV771" s="5">
        <v>0.15090000000000001</v>
      </c>
      <c r="AW771" s="4">
        <v>115.5</v>
      </c>
      <c r="AX771" s="4">
        <v>127.9</v>
      </c>
      <c r="AY771" s="4">
        <v>131.4</v>
      </c>
      <c r="AZ771" s="4">
        <v>818</v>
      </c>
      <c r="BA771" s="4">
        <v>846.3</v>
      </c>
      <c r="BB771" s="4">
        <v>144.30000000000001</v>
      </c>
      <c r="BC771" s="4">
        <v>143.80000000000001</v>
      </c>
      <c r="BD771" s="4">
        <v>102.2</v>
      </c>
      <c r="BE771" s="4">
        <v>0</v>
      </c>
      <c r="BF771" s="4">
        <v>0</v>
      </c>
      <c r="BG771" s="4">
        <v>-11.7</v>
      </c>
      <c r="BH771" s="5">
        <v>-0.11448140900195694</v>
      </c>
      <c r="BI771" s="4">
        <v>113.9</v>
      </c>
      <c r="BJ771" s="4">
        <v>139.6</v>
      </c>
      <c r="BK771" s="4">
        <v>353.9</v>
      </c>
      <c r="BL771" s="4">
        <v>211.59999999999991</v>
      </c>
      <c r="BM771" s="4">
        <v>409.2</v>
      </c>
      <c r="BN771" s="4">
        <v>389.9</v>
      </c>
      <c r="BO771" s="4">
        <v>0</v>
      </c>
      <c r="BP771" s="15">
        <v>0.91910088307448212</v>
      </c>
    </row>
    <row r="772" spans="1:68" x14ac:dyDescent="0.3">
      <c r="A772" s="15">
        <f t="shared" si="14"/>
        <v>771</v>
      </c>
      <c r="B772" s="2" t="s">
        <v>1193</v>
      </c>
      <c r="C772" s="2" t="s">
        <v>1194</v>
      </c>
      <c r="D772" s="3" t="s">
        <v>6392</v>
      </c>
      <c r="E772" s="3" t="s">
        <v>6379</v>
      </c>
      <c r="F772" s="3" t="s">
        <v>6380</v>
      </c>
      <c r="G772" s="3" t="s">
        <v>6379</v>
      </c>
      <c r="H772" s="4">
        <v>39.799999999999997</v>
      </c>
      <c r="I772" s="4">
        <v>0</v>
      </c>
      <c r="J772" s="4">
        <v>39.799999999999997</v>
      </c>
      <c r="K772" s="4">
        <v>26</v>
      </c>
      <c r="L772" s="4">
        <v>13.799999999999997</v>
      </c>
      <c r="M772" s="5">
        <v>0.65326633165829151</v>
      </c>
      <c r="N772" s="6">
        <v>3.5169988276670578E-4</v>
      </c>
      <c r="O772" s="5">
        <v>0</v>
      </c>
      <c r="P772" s="5">
        <v>0</v>
      </c>
      <c r="Q772" s="5">
        <v>0</v>
      </c>
      <c r="R772" s="5">
        <v>0</v>
      </c>
      <c r="S772" s="4">
        <v>4.67</v>
      </c>
      <c r="T772" s="6">
        <v>0.78643200000000002</v>
      </c>
      <c r="U772" s="5">
        <v>0.26457513110645908</v>
      </c>
      <c r="V772" s="5">
        <v>0.41954056504024217</v>
      </c>
      <c r="W772" s="6">
        <v>0.18070009460737937</v>
      </c>
      <c r="X772" s="1">
        <v>7.0930232558139528</v>
      </c>
      <c r="Y772" s="6">
        <v>4.0406091370558377</v>
      </c>
      <c r="Z772" s="6">
        <v>4.4173140954495</v>
      </c>
      <c r="AA772" s="6" t="s">
        <v>6381</v>
      </c>
      <c r="AB772" s="6" t="s">
        <v>6381</v>
      </c>
      <c r="AC772" s="6">
        <v>0.4008056394763343</v>
      </c>
      <c r="AD772" s="6">
        <v>0.75954198473282442</v>
      </c>
      <c r="AE772" s="6">
        <v>1.1311475409836065</v>
      </c>
      <c r="AF772" s="6">
        <v>0.95172413793103428</v>
      </c>
      <c r="AG772" s="6">
        <v>0.18826739427012276</v>
      </c>
      <c r="AH772" s="6">
        <v>0.26335877862595414</v>
      </c>
      <c r="AI772" s="5">
        <v>0</v>
      </c>
      <c r="AJ772" s="5">
        <v>0</v>
      </c>
      <c r="AK772" s="3" t="s">
        <v>6381</v>
      </c>
      <c r="AL772" s="3">
        <v>0.32500000000000001</v>
      </c>
      <c r="AM772" s="3" t="s">
        <v>6381</v>
      </c>
      <c r="AN772" s="3">
        <v>0.14499999999999999</v>
      </c>
      <c r="AO772" s="5" t="s">
        <v>6381</v>
      </c>
      <c r="AP772" s="5" t="s">
        <v>6381</v>
      </c>
      <c r="AQ772" s="5">
        <v>0.14416000000000001</v>
      </c>
      <c r="AR772" s="5">
        <v>0.15365239294710326</v>
      </c>
      <c r="AS772" s="5">
        <v>0.17701375245579568</v>
      </c>
      <c r="AT772" s="5">
        <v>0.23968565815324164</v>
      </c>
      <c r="AU772" s="5">
        <v>0.3174242424242425</v>
      </c>
      <c r="AV772" s="5">
        <v>0.14960000000000001</v>
      </c>
      <c r="AW772" s="4">
        <v>9.85</v>
      </c>
      <c r="AX772" s="4">
        <v>9.01</v>
      </c>
      <c r="AY772" s="4">
        <v>12.2</v>
      </c>
      <c r="AZ772" s="4">
        <v>52.4</v>
      </c>
      <c r="BA772" s="4">
        <v>50.9</v>
      </c>
      <c r="BB772" s="4">
        <v>14.5</v>
      </c>
      <c r="BC772" s="4">
        <v>13.8</v>
      </c>
      <c r="BD772" s="4">
        <v>8.3274242424242413</v>
      </c>
      <c r="BE772" s="4">
        <v>0</v>
      </c>
      <c r="BF772" s="4">
        <v>0</v>
      </c>
      <c r="BG772" s="4">
        <v>-1.39</v>
      </c>
      <c r="BH772" s="5">
        <v>-0.16691836029184332</v>
      </c>
      <c r="BI772" s="4">
        <v>9.7174242424242419</v>
      </c>
      <c r="BJ772" s="4">
        <v>10.4</v>
      </c>
      <c r="BK772" s="4">
        <v>62.5</v>
      </c>
      <c r="BL772" s="4">
        <v>79.400000000000006</v>
      </c>
      <c r="BM772" s="4">
        <v>99.3</v>
      </c>
      <c r="BN772" s="4">
        <v>73.3</v>
      </c>
      <c r="BO772" s="4">
        <v>0</v>
      </c>
      <c r="BP772" s="15">
        <v>3.0341621430227672E-3</v>
      </c>
    </row>
    <row r="773" spans="1:68" x14ac:dyDescent="0.3">
      <c r="A773" s="15">
        <f t="shared" si="14"/>
        <v>772</v>
      </c>
      <c r="B773" s="2" t="s">
        <v>1195</v>
      </c>
      <c r="C773" s="2" t="s">
        <v>1196</v>
      </c>
      <c r="D773" s="3" t="s">
        <v>6393</v>
      </c>
      <c r="E773" s="3" t="s">
        <v>6379</v>
      </c>
      <c r="F773" s="3" t="s">
        <v>6380</v>
      </c>
      <c r="G773" s="3" t="s">
        <v>6379</v>
      </c>
      <c r="H773" s="4">
        <v>0.27100000000000002</v>
      </c>
      <c r="I773" s="4">
        <v>0</v>
      </c>
      <c r="J773" s="4">
        <v>0.27100000000000002</v>
      </c>
      <c r="K773" s="4">
        <v>0</v>
      </c>
      <c r="L773" s="4">
        <v>0.27100000000000002</v>
      </c>
      <c r="M773" s="5">
        <v>0</v>
      </c>
      <c r="N773" s="6">
        <v>2.9411764705882353E-3</v>
      </c>
      <c r="O773" s="5">
        <v>0</v>
      </c>
      <c r="P773" s="5">
        <v>0</v>
      </c>
      <c r="Q773" s="5">
        <v>0</v>
      </c>
      <c r="R773" s="5">
        <v>0</v>
      </c>
      <c r="S773" s="4">
        <v>0.2</v>
      </c>
      <c r="T773" s="6">
        <v>0.78662399999999999</v>
      </c>
      <c r="U773" s="5">
        <v>7.0710678118654752E-2</v>
      </c>
      <c r="V773" s="5">
        <v>0.91216774773064635</v>
      </c>
      <c r="W773" s="6">
        <v>0.70176916596461658</v>
      </c>
      <c r="X773" s="1" t="s">
        <v>6381</v>
      </c>
      <c r="Y773" s="6" t="s">
        <v>6381</v>
      </c>
      <c r="Z773" s="6" t="s">
        <v>6381</v>
      </c>
      <c r="AA773" s="6" t="s">
        <v>6381</v>
      </c>
      <c r="AB773" s="6" t="s">
        <v>6381</v>
      </c>
      <c r="AC773" s="6">
        <v>0.42146189735614309</v>
      </c>
      <c r="AD773" s="6" t="s">
        <v>6381</v>
      </c>
      <c r="AE773" s="6" t="s">
        <v>6381</v>
      </c>
      <c r="AF773" s="6" t="s">
        <v>6381</v>
      </c>
      <c r="AG773" s="6">
        <v>0.42146189735614309</v>
      </c>
      <c r="AH773" s="6" t="s">
        <v>6381</v>
      </c>
      <c r="AI773" s="5" t="s">
        <v>6381</v>
      </c>
      <c r="AJ773" s="5">
        <v>0</v>
      </c>
      <c r="AK773" s="3" t="s">
        <v>6381</v>
      </c>
      <c r="AL773" s="3" t="s">
        <v>6381</v>
      </c>
      <c r="AM773" s="3" t="s">
        <v>6381</v>
      </c>
      <c r="AN773" s="3" t="s">
        <v>6381</v>
      </c>
      <c r="AO773" s="5" t="s">
        <v>6381</v>
      </c>
      <c r="AP773" s="5" t="s">
        <v>6381</v>
      </c>
      <c r="AQ773" s="5" t="s">
        <v>6381</v>
      </c>
      <c r="AR773" s="5" t="s">
        <v>6381</v>
      </c>
      <c r="AS773" s="5">
        <v>-2</v>
      </c>
      <c r="AT773" s="5">
        <v>-2.5</v>
      </c>
      <c r="AU773" s="5">
        <v>0</v>
      </c>
      <c r="AV773" s="5" t="s">
        <v>6381</v>
      </c>
      <c r="AW773" s="4">
        <v>-2E-3</v>
      </c>
      <c r="AX773" s="4">
        <v>-4.0000000000000001E-3</v>
      </c>
      <c r="AY773" s="4">
        <v>-5.0000000000000001E-3</v>
      </c>
      <c r="AZ773" s="4">
        <v>0</v>
      </c>
      <c r="BA773" s="4">
        <v>2E-3</v>
      </c>
      <c r="BB773" s="4">
        <v>-2E-3</v>
      </c>
      <c r="BC773" s="4">
        <v>-5.0000000000000001E-3</v>
      </c>
      <c r="BD773" s="4">
        <v>-5.0000000000000001E-3</v>
      </c>
      <c r="BE773" s="4">
        <v>0</v>
      </c>
      <c r="BF773" s="4">
        <v>0</v>
      </c>
      <c r="BG773" s="4">
        <v>0</v>
      </c>
      <c r="BH773" s="5" t="s">
        <v>6381</v>
      </c>
      <c r="BI773" s="4">
        <v>-5.0000000000000001E-3</v>
      </c>
      <c r="BJ773" s="4">
        <v>-4.0000000000000001E-3</v>
      </c>
      <c r="BK773" s="4">
        <v>0</v>
      </c>
      <c r="BL773" s="4">
        <v>0</v>
      </c>
      <c r="BM773" s="4">
        <v>0.64300000000000002</v>
      </c>
      <c r="BN773" s="4">
        <v>0.64300000000000002</v>
      </c>
      <c r="BO773" s="4">
        <v>0</v>
      </c>
      <c r="BP773" s="15">
        <v>0.65975647587772324</v>
      </c>
    </row>
    <row r="774" spans="1:68" x14ac:dyDescent="0.3">
      <c r="A774" s="15">
        <f t="shared" si="14"/>
        <v>773</v>
      </c>
      <c r="B774" s="2" t="s">
        <v>1197</v>
      </c>
      <c r="C774" s="2" t="s">
        <v>1198</v>
      </c>
      <c r="D774" s="3" t="s">
        <v>6398</v>
      </c>
      <c r="E774" s="3" t="s">
        <v>6379</v>
      </c>
      <c r="F774" s="3" t="s">
        <v>6380</v>
      </c>
      <c r="G774" s="3" t="s">
        <v>6379</v>
      </c>
      <c r="H774" s="4">
        <v>1.22</v>
      </c>
      <c r="I774" s="4">
        <v>4.99</v>
      </c>
      <c r="J774" s="4">
        <v>6.21</v>
      </c>
      <c r="K774" s="4">
        <v>0.126</v>
      </c>
      <c r="L774" s="4">
        <v>6.0839999999999996</v>
      </c>
      <c r="M774" s="5">
        <v>2.028985507246377E-2</v>
      </c>
      <c r="N774" s="6">
        <v>1.9531250000000001E-4</v>
      </c>
      <c r="O774" s="5">
        <v>0.68732782369146006</v>
      </c>
      <c r="P774" s="5">
        <v>0.80354267310789051</v>
      </c>
      <c r="Q774" s="5">
        <v>2.1982378854625551</v>
      </c>
      <c r="R774" s="5">
        <v>4.0901639344262302</v>
      </c>
      <c r="S774" s="4">
        <v>0.23799999999999999</v>
      </c>
      <c r="T774" s="6">
        <v>0.78753600000000001</v>
      </c>
      <c r="U774" s="5">
        <v>0.18439088914585774</v>
      </c>
      <c r="V774" s="5">
        <v>0.78501709423126198</v>
      </c>
      <c r="W774" s="6">
        <v>0.27009646302250806</v>
      </c>
      <c r="X774" s="1">
        <v>1.9974811083123425</v>
      </c>
      <c r="Y774" s="6">
        <v>3.0653266331658289</v>
      </c>
      <c r="Z774" s="6">
        <v>3.3424657534246576</v>
      </c>
      <c r="AA774" s="6" t="s">
        <v>6381</v>
      </c>
      <c r="AB774" s="6" t="s">
        <v>6381</v>
      </c>
      <c r="AC774" s="6">
        <v>0.5374449339207048</v>
      </c>
      <c r="AD774" s="6">
        <v>8.6524822695035461E-2</v>
      </c>
      <c r="AE774" s="6">
        <v>7.6721311475409824</v>
      </c>
      <c r="AF774" s="6">
        <v>4.4086956521739129</v>
      </c>
      <c r="AG774" s="6">
        <v>0.8528174936921783</v>
      </c>
      <c r="AH774" s="6">
        <v>0.43148936170212765</v>
      </c>
      <c r="AI774" s="5">
        <v>0</v>
      </c>
      <c r="AJ774" s="5">
        <v>0</v>
      </c>
      <c r="AK774" s="3" t="s">
        <v>6381</v>
      </c>
      <c r="AL774" s="3" t="s">
        <v>6381</v>
      </c>
      <c r="AM774" s="3" t="s">
        <v>6381</v>
      </c>
      <c r="AN774" s="3" t="s">
        <v>6381</v>
      </c>
      <c r="AO774" s="5" t="s">
        <v>6381</v>
      </c>
      <c r="AP774" s="5" t="s">
        <v>6381</v>
      </c>
      <c r="AQ774" s="5" t="s">
        <v>6381</v>
      </c>
      <c r="AR774" s="5" t="s">
        <v>6381</v>
      </c>
      <c r="AS774" s="5">
        <v>2.7238805970149254E-2</v>
      </c>
      <c r="AT774" s="5">
        <v>5.9179104477611939E-2</v>
      </c>
      <c r="AU774" s="5">
        <v>9.6774193548387094E-2</v>
      </c>
      <c r="AV774" s="5" t="s">
        <v>6381</v>
      </c>
      <c r="AW774" s="4">
        <v>0.39800000000000002</v>
      </c>
      <c r="AX774" s="4">
        <v>0.36499999999999999</v>
      </c>
      <c r="AY774" s="4">
        <v>0.79300000000000004</v>
      </c>
      <c r="AZ774" s="4">
        <v>14.1</v>
      </c>
      <c r="BA774" s="4">
        <v>13.4</v>
      </c>
      <c r="BB774" s="4">
        <v>1.38</v>
      </c>
      <c r="BC774" s="4">
        <v>1.1000000000000001</v>
      </c>
      <c r="BD774" s="4">
        <v>0.71625806451612906</v>
      </c>
      <c r="BE774" s="4">
        <v>0</v>
      </c>
      <c r="BF774" s="4">
        <v>0</v>
      </c>
      <c r="BG774" s="4">
        <v>-0.314</v>
      </c>
      <c r="BH774" s="5">
        <v>-0.43838947937308592</v>
      </c>
      <c r="BI774" s="4">
        <v>1.030258064516129</v>
      </c>
      <c r="BJ774" s="4">
        <v>0.67900000000000005</v>
      </c>
      <c r="BK774" s="4">
        <v>0</v>
      </c>
      <c r="BL774" s="4">
        <v>0</v>
      </c>
      <c r="BM774" s="4">
        <v>2.27</v>
      </c>
      <c r="BN774" s="4">
        <v>7.1339999999999995</v>
      </c>
      <c r="BO774" s="4">
        <v>0</v>
      </c>
      <c r="BP774" s="15">
        <v>0.51868095192319064</v>
      </c>
    </row>
    <row r="775" spans="1:68" x14ac:dyDescent="0.3">
      <c r="A775" s="15">
        <f t="shared" si="14"/>
        <v>774</v>
      </c>
      <c r="B775" s="2" t="s">
        <v>1199</v>
      </c>
      <c r="C775" s="2" t="s">
        <v>1200</v>
      </c>
      <c r="D775" s="3" t="s">
        <v>6400</v>
      </c>
      <c r="E775" s="3" t="s">
        <v>6379</v>
      </c>
      <c r="F775" s="3" t="s">
        <v>6380</v>
      </c>
      <c r="G775" s="3" t="s">
        <v>6379</v>
      </c>
      <c r="H775" s="4">
        <v>2.5</v>
      </c>
      <c r="I775" s="4">
        <v>0</v>
      </c>
      <c r="J775" s="4">
        <v>2.5</v>
      </c>
      <c r="K775" s="4">
        <v>0</v>
      </c>
      <c r="L775" s="4">
        <v>2.5</v>
      </c>
      <c r="M775" s="5">
        <v>0</v>
      </c>
      <c r="N775" s="6">
        <v>3.6429872495446266E-4</v>
      </c>
      <c r="O775" s="5" t="s">
        <v>6381</v>
      </c>
      <c r="P775" s="5">
        <v>0</v>
      </c>
      <c r="Q775" s="5" t="s">
        <v>6381</v>
      </c>
      <c r="R775" s="5">
        <v>0</v>
      </c>
      <c r="S775" s="4">
        <v>0.45600000000000002</v>
      </c>
      <c r="T775" s="6">
        <v>0.789968</v>
      </c>
      <c r="U775" s="5">
        <v>0.2073644135332772</v>
      </c>
      <c r="V775" s="5">
        <v>0.44366339639677915</v>
      </c>
      <c r="W775" s="6">
        <v>0.23168316831683167</v>
      </c>
      <c r="X775" s="1" t="s">
        <v>6381</v>
      </c>
      <c r="Y775" s="6">
        <v>5.0301810865191143</v>
      </c>
      <c r="Z775" s="6">
        <v>5.3078556263269645</v>
      </c>
      <c r="AA775" s="6" t="s">
        <v>6381</v>
      </c>
      <c r="AB775" s="6" t="s">
        <v>6381</v>
      </c>
      <c r="AC775" s="6" t="s">
        <v>6381</v>
      </c>
      <c r="AD775" s="6">
        <v>1.7361111111111112</v>
      </c>
      <c r="AE775" s="6">
        <v>3.168567807351077</v>
      </c>
      <c r="AF775" s="6">
        <v>2.6881720430107525</v>
      </c>
      <c r="AG775" s="6" t="s">
        <v>6381</v>
      </c>
      <c r="AH775" s="6">
        <v>1.7361111111111112</v>
      </c>
      <c r="AI775" s="5">
        <v>0</v>
      </c>
      <c r="AJ775" s="5">
        <v>0</v>
      </c>
      <c r="AK775" s="3">
        <v>-1.7500000000000002E-2</v>
      </c>
      <c r="AL775" s="3" t="s">
        <v>6381</v>
      </c>
      <c r="AM775" s="3">
        <v>-8.1200000000000005E-3</v>
      </c>
      <c r="AN775" s="3" t="s">
        <v>6381</v>
      </c>
      <c r="AO775" s="5" t="s">
        <v>6381</v>
      </c>
      <c r="AP775" s="5" t="s">
        <v>6381</v>
      </c>
      <c r="AQ775" s="5" t="s">
        <v>6381</v>
      </c>
      <c r="AR775" s="5" t="s">
        <v>6381</v>
      </c>
      <c r="AS775" s="5">
        <v>0.37086614173228344</v>
      </c>
      <c r="AT775" s="5">
        <v>0.62125984251968502</v>
      </c>
      <c r="AU775" s="5">
        <v>0.31693198263386396</v>
      </c>
      <c r="AV775" s="5" t="s">
        <v>6381</v>
      </c>
      <c r="AW775" s="4">
        <v>0.497</v>
      </c>
      <c r="AX775" s="4">
        <v>0.47099999999999997</v>
      </c>
      <c r="AY775" s="4">
        <v>0.78900000000000003</v>
      </c>
      <c r="AZ775" s="4">
        <v>1.44</v>
      </c>
      <c r="BA775" s="4">
        <v>1.27</v>
      </c>
      <c r="BB775" s="4">
        <v>0.93</v>
      </c>
      <c r="BC775" s="4">
        <v>0.84599999999999997</v>
      </c>
      <c r="BD775" s="4">
        <v>0.53894066570188137</v>
      </c>
      <c r="BE775" s="4">
        <v>0</v>
      </c>
      <c r="BF775" s="4">
        <v>0</v>
      </c>
      <c r="BG775" s="4">
        <v>-5.7000000000000002E-2</v>
      </c>
      <c r="BH775" s="5">
        <v>-0.10576303409164142</v>
      </c>
      <c r="BI775" s="4">
        <v>0.59594066570188142</v>
      </c>
      <c r="BJ775" s="4">
        <v>0.52800000000000002</v>
      </c>
      <c r="BK775" s="4">
        <v>0</v>
      </c>
      <c r="BL775" s="4">
        <v>0</v>
      </c>
      <c r="BM775" s="4">
        <v>0</v>
      </c>
      <c r="BN775" s="4">
        <v>0</v>
      </c>
      <c r="BO775" s="4">
        <v>0</v>
      </c>
      <c r="BP775" s="15">
        <v>0.85436084038868287</v>
      </c>
    </row>
    <row r="776" spans="1:68" x14ac:dyDescent="0.3">
      <c r="A776" s="15">
        <f t="shared" si="14"/>
        <v>775</v>
      </c>
      <c r="B776" s="2" t="s">
        <v>1201</v>
      </c>
      <c r="C776" s="2" t="s">
        <v>1202</v>
      </c>
      <c r="D776" s="3" t="s">
        <v>6395</v>
      </c>
      <c r="E776" s="3" t="s">
        <v>6379</v>
      </c>
      <c r="F776" s="3" t="s">
        <v>6380</v>
      </c>
      <c r="G776" s="3" t="s">
        <v>6379</v>
      </c>
      <c r="H776" s="4">
        <v>2.65</v>
      </c>
      <c r="I776" s="4">
        <v>0</v>
      </c>
      <c r="J776" s="4">
        <v>2.65</v>
      </c>
      <c r="K776" s="4">
        <v>0</v>
      </c>
      <c r="L776" s="4">
        <v>2.65</v>
      </c>
      <c r="M776" s="5">
        <v>0</v>
      </c>
      <c r="N776" s="6">
        <v>8.5378868729989339E-4</v>
      </c>
      <c r="O776" s="5" t="s">
        <v>6381</v>
      </c>
      <c r="P776" s="5">
        <v>0</v>
      </c>
      <c r="Q776" s="5" t="s">
        <v>6381</v>
      </c>
      <c r="R776" s="5">
        <v>0</v>
      </c>
      <c r="S776" s="4">
        <v>0.28299999999999997</v>
      </c>
      <c r="T776" s="6">
        <v>0.79008</v>
      </c>
      <c r="U776" s="5">
        <v>0.19235384061671346</v>
      </c>
      <c r="V776" s="5">
        <v>0.61605216521839301</v>
      </c>
      <c r="W776" s="6">
        <v>0.50244857982370228</v>
      </c>
      <c r="X776" s="1">
        <v>3.666666666666667</v>
      </c>
      <c r="Y776" s="6">
        <v>7.9579579579579569</v>
      </c>
      <c r="Z776" s="6">
        <v>48.18181818181818</v>
      </c>
      <c r="AA776" s="6" t="s">
        <v>6381</v>
      </c>
      <c r="AB776" s="6" t="s">
        <v>6381</v>
      </c>
      <c r="AC776" s="6" t="s">
        <v>6381</v>
      </c>
      <c r="AD776" s="6">
        <v>0.87458745874587462</v>
      </c>
      <c r="AE776" s="6">
        <v>80.303030303030297</v>
      </c>
      <c r="AF776" s="6">
        <v>5.2683896620278325</v>
      </c>
      <c r="AG776" s="6" t="s">
        <v>6381</v>
      </c>
      <c r="AH776" s="6">
        <v>0.87458745874587462</v>
      </c>
      <c r="AI776" s="5">
        <v>0</v>
      </c>
      <c r="AJ776" s="5">
        <v>0</v>
      </c>
      <c r="AK776" s="3">
        <v>-0.69200000000000006</v>
      </c>
      <c r="AL776" s="3">
        <v>-0.41299999999999998</v>
      </c>
      <c r="AM776" s="3">
        <v>4.3200000000000002E-2</v>
      </c>
      <c r="AN776" s="3">
        <v>-4.6699999999999998E-2</v>
      </c>
      <c r="AO776" s="5" t="s">
        <v>6381</v>
      </c>
      <c r="AP776" s="5" t="s">
        <v>6381</v>
      </c>
      <c r="AQ776" s="5" t="s">
        <v>6381</v>
      </c>
      <c r="AR776" s="5" t="s">
        <v>6381</v>
      </c>
      <c r="AS776" s="5">
        <v>1.896551724137931E-2</v>
      </c>
      <c r="AT776" s="5">
        <v>1.1379310344827587E-2</v>
      </c>
      <c r="AU776" s="5">
        <v>0</v>
      </c>
      <c r="AV776" s="5" t="s">
        <v>6381</v>
      </c>
      <c r="AW776" s="4">
        <v>0.33300000000000002</v>
      </c>
      <c r="AX776" s="4">
        <v>5.5E-2</v>
      </c>
      <c r="AY776" s="4">
        <v>3.3000000000000002E-2</v>
      </c>
      <c r="AZ776" s="4">
        <v>3.03</v>
      </c>
      <c r="BA776" s="4">
        <v>2.9</v>
      </c>
      <c r="BB776" s="4">
        <v>0.503</v>
      </c>
      <c r="BC776" s="4">
        <v>0.17499999999999999</v>
      </c>
      <c r="BD776" s="4">
        <v>3.3000000000000002E-2</v>
      </c>
      <c r="BE776" s="4">
        <v>0</v>
      </c>
      <c r="BF776" s="4">
        <v>0</v>
      </c>
      <c r="BG776" s="4">
        <v>-0.14099999999999999</v>
      </c>
      <c r="BH776" s="5">
        <v>-4.2727272727272725</v>
      </c>
      <c r="BI776" s="4">
        <v>0.17399999999999999</v>
      </c>
      <c r="BJ776" s="4">
        <v>0.19599999999999998</v>
      </c>
      <c r="BK776" s="4">
        <v>0</v>
      </c>
      <c r="BL776" s="4">
        <v>0</v>
      </c>
      <c r="BM776" s="4">
        <v>0</v>
      </c>
      <c r="BN776" s="4">
        <v>0</v>
      </c>
      <c r="BO776" s="4">
        <v>0</v>
      </c>
      <c r="BP776" s="15">
        <v>0.13519874300302581</v>
      </c>
    </row>
    <row r="777" spans="1:68" x14ac:dyDescent="0.3">
      <c r="A777" s="15">
        <f t="shared" si="14"/>
        <v>776</v>
      </c>
      <c r="B777" s="2" t="s">
        <v>1203</v>
      </c>
      <c r="C777" s="2" t="s">
        <v>1204</v>
      </c>
      <c r="D777" s="3" t="s">
        <v>6388</v>
      </c>
      <c r="E777" s="3" t="s">
        <v>6379</v>
      </c>
      <c r="F777" s="3" t="s">
        <v>6380</v>
      </c>
      <c r="G777" s="3" t="s">
        <v>6379</v>
      </c>
      <c r="H777" s="4">
        <v>0.69</v>
      </c>
      <c r="I777" s="4">
        <v>0</v>
      </c>
      <c r="J777" s="4">
        <v>0.69</v>
      </c>
      <c r="K777" s="4">
        <v>0</v>
      </c>
      <c r="L777" s="4">
        <v>0.69</v>
      </c>
      <c r="M777" s="5">
        <v>0</v>
      </c>
      <c r="N777" s="6">
        <v>6.3897763578274751E-4</v>
      </c>
      <c r="O777" s="5" t="s">
        <v>6381</v>
      </c>
      <c r="P777" s="5">
        <v>0</v>
      </c>
      <c r="Q777" s="5" t="s">
        <v>6381</v>
      </c>
      <c r="R777" s="5">
        <v>0</v>
      </c>
      <c r="S777" s="4">
        <v>7.0000000000000001E-3</v>
      </c>
      <c r="T777" s="6">
        <v>0.79096</v>
      </c>
      <c r="U777" s="5">
        <v>0.17320508075688773</v>
      </c>
      <c r="V777" s="5">
        <v>0.85880852541956831</v>
      </c>
      <c r="W777" s="6">
        <v>0.66666666666666674</v>
      </c>
      <c r="X777" s="1" t="s">
        <v>6381</v>
      </c>
      <c r="Y777" s="6">
        <v>49.285714285714278</v>
      </c>
      <c r="Z777" s="6" t="s">
        <v>6381</v>
      </c>
      <c r="AA777" s="6" t="s">
        <v>6381</v>
      </c>
      <c r="AB777" s="6" t="s">
        <v>6381</v>
      </c>
      <c r="AC777" s="6" t="s">
        <v>6381</v>
      </c>
      <c r="AD777" s="6">
        <v>2.7710843373493974</v>
      </c>
      <c r="AE777" s="6" t="s">
        <v>6381</v>
      </c>
      <c r="AF777" s="6" t="s">
        <v>6381</v>
      </c>
      <c r="AG777" s="6" t="s">
        <v>6381</v>
      </c>
      <c r="AH777" s="6">
        <v>2.7710843373493974</v>
      </c>
      <c r="AI777" s="5" t="s">
        <v>6381</v>
      </c>
      <c r="AJ777" s="5">
        <v>0</v>
      </c>
      <c r="AK777" s="3" t="s">
        <v>6381</v>
      </c>
      <c r="AL777" s="3" t="s">
        <v>6381</v>
      </c>
      <c r="AM777" s="3" t="s">
        <v>6381</v>
      </c>
      <c r="AN777" s="3" t="s">
        <v>6381</v>
      </c>
      <c r="AO777" s="5" t="s">
        <v>6381</v>
      </c>
      <c r="AP777" s="5" t="s">
        <v>6381</v>
      </c>
      <c r="AQ777" s="5">
        <v>-9.7237569060773466E-2</v>
      </c>
      <c r="AR777" s="5">
        <v>0</v>
      </c>
      <c r="AS777" s="5" t="s">
        <v>6381</v>
      </c>
      <c r="AT777" s="5" t="s">
        <v>6381</v>
      </c>
      <c r="AU777" s="5">
        <v>0</v>
      </c>
      <c r="AV777" s="5" t="s">
        <v>6381</v>
      </c>
      <c r="AW777" s="4">
        <v>1.4E-2</v>
      </c>
      <c r="AX777" s="4">
        <v>-0.17599999999999999</v>
      </c>
      <c r="AY777" s="4">
        <v>0</v>
      </c>
      <c r="AZ777" s="4">
        <v>0.249</v>
      </c>
      <c r="BA777" s="4">
        <v>-0.104</v>
      </c>
      <c r="BB777" s="4">
        <v>0</v>
      </c>
      <c r="BC777" s="4">
        <v>0</v>
      </c>
      <c r="BD777" s="4">
        <v>0</v>
      </c>
      <c r="BE777" s="4">
        <v>0</v>
      </c>
      <c r="BF777" s="4">
        <v>0</v>
      </c>
      <c r="BG777" s="4">
        <v>-6.0999999999999999E-2</v>
      </c>
      <c r="BH777" s="5" t="s">
        <v>6381</v>
      </c>
      <c r="BI777" s="4">
        <v>6.0999999999999999E-2</v>
      </c>
      <c r="BJ777" s="4">
        <v>-0.11499999999999999</v>
      </c>
      <c r="BK777" s="4">
        <v>1.81</v>
      </c>
      <c r="BL777" s="4">
        <v>1.8730000000000002</v>
      </c>
      <c r="BM777" s="4">
        <v>0</v>
      </c>
      <c r="BN777" s="4">
        <v>0</v>
      </c>
      <c r="BO777" s="4">
        <v>0</v>
      </c>
      <c r="BP777" s="15">
        <v>0.33815375383442636</v>
      </c>
    </row>
    <row r="778" spans="1:68" x14ac:dyDescent="0.3">
      <c r="A778" s="15">
        <f t="shared" si="14"/>
        <v>777</v>
      </c>
      <c r="B778" s="2" t="s">
        <v>1205</v>
      </c>
      <c r="C778" s="2" t="s">
        <v>1206</v>
      </c>
      <c r="D778" s="3" t="s">
        <v>6450</v>
      </c>
      <c r="E778" s="3" t="s">
        <v>6379</v>
      </c>
      <c r="F778" s="3" t="s">
        <v>6380</v>
      </c>
      <c r="G778" s="3" t="s">
        <v>6379</v>
      </c>
      <c r="H778" s="4">
        <v>697.7</v>
      </c>
      <c r="I778" s="4">
        <v>284.60000000000002</v>
      </c>
      <c r="J778" s="4">
        <v>982.30000000000007</v>
      </c>
      <c r="K778" s="4">
        <v>454.3</v>
      </c>
      <c r="L778" s="4">
        <v>528</v>
      </c>
      <c r="M778" s="5">
        <v>0.46248600223964165</v>
      </c>
      <c r="N778" s="6">
        <v>1.212686567164179E-4</v>
      </c>
      <c r="O778" s="5">
        <v>0.35019072228374554</v>
      </c>
      <c r="P778" s="5">
        <v>0.28972818894431435</v>
      </c>
      <c r="Q778" s="5">
        <v>0.53891308464306009</v>
      </c>
      <c r="R778" s="5">
        <v>0.40791170990397019</v>
      </c>
      <c r="S778" s="4">
        <v>6.51</v>
      </c>
      <c r="T778" s="6">
        <v>0.79198400000000002</v>
      </c>
      <c r="U778" s="5">
        <v>0.2449489742783178</v>
      </c>
      <c r="V778" s="5">
        <v>0.40314518683306477</v>
      </c>
      <c r="W778" s="6">
        <v>0.26290224650880389</v>
      </c>
      <c r="X778" s="1" t="s">
        <v>6381</v>
      </c>
      <c r="Y778" s="6">
        <v>7.4860515021459229</v>
      </c>
      <c r="Z778" s="6">
        <v>7.470021413276231</v>
      </c>
      <c r="AA778" s="6">
        <v>6.51</v>
      </c>
      <c r="AB778" s="6">
        <v>0.28792505777484317</v>
      </c>
      <c r="AC778" s="6">
        <v>1.3211512971028214</v>
      </c>
      <c r="AD778" s="6">
        <v>3.1357303370786518</v>
      </c>
      <c r="AE778" s="6" t="s">
        <v>6381</v>
      </c>
      <c r="AF778" s="6" t="s">
        <v>6381</v>
      </c>
      <c r="AG778" s="6">
        <v>1.4732142857142856</v>
      </c>
      <c r="AH778" s="6">
        <v>2.3730337078651687</v>
      </c>
      <c r="AI778" s="5">
        <v>0</v>
      </c>
      <c r="AJ778" s="5">
        <v>0</v>
      </c>
      <c r="AK778" s="3">
        <v>0.29799999999999999</v>
      </c>
      <c r="AL778" s="3" t="s">
        <v>6381</v>
      </c>
      <c r="AM778" s="3">
        <v>0.28499999999999998</v>
      </c>
      <c r="AN778" s="3" t="s">
        <v>6381</v>
      </c>
      <c r="AO778" s="5">
        <v>0.26</v>
      </c>
      <c r="AP778" s="5">
        <v>0.22699999999999998</v>
      </c>
      <c r="AQ778" s="5">
        <v>0.23268560039860492</v>
      </c>
      <c r="AR778" s="5">
        <v>0</v>
      </c>
      <c r="AS778" s="5">
        <v>0.43300880853036627</v>
      </c>
      <c r="AT778" s="5">
        <v>0</v>
      </c>
      <c r="AU778" s="5">
        <v>0.20963651732882504</v>
      </c>
      <c r="AV778" s="5">
        <v>5.96E-2</v>
      </c>
      <c r="AW778" s="4">
        <v>93.2</v>
      </c>
      <c r="AX778" s="4">
        <v>93.4</v>
      </c>
      <c r="AY778" s="4">
        <v>0</v>
      </c>
      <c r="AZ778" s="4">
        <v>222.5</v>
      </c>
      <c r="BA778" s="4">
        <v>215.7</v>
      </c>
      <c r="BB778" s="4">
        <v>0</v>
      </c>
      <c r="BC778" s="4">
        <v>0</v>
      </c>
      <c r="BD778" s="4">
        <v>0</v>
      </c>
      <c r="BE778" s="4">
        <v>0</v>
      </c>
      <c r="BF778" s="4">
        <v>0</v>
      </c>
      <c r="BG778" s="4">
        <v>0</v>
      </c>
      <c r="BH778" s="5" t="s">
        <v>6381</v>
      </c>
      <c r="BI778" s="4">
        <v>0</v>
      </c>
      <c r="BJ778" s="4">
        <v>93.4</v>
      </c>
      <c r="BK778" s="4">
        <v>401.4</v>
      </c>
      <c r="BL778" s="4">
        <v>191.39999999999992</v>
      </c>
      <c r="BM778" s="4">
        <v>528.1</v>
      </c>
      <c r="BN778" s="4">
        <v>358.40000000000003</v>
      </c>
      <c r="BO778" s="4">
        <v>0</v>
      </c>
      <c r="BP778" s="15">
        <v>0.24514349408654634</v>
      </c>
    </row>
    <row r="779" spans="1:68" x14ac:dyDescent="0.3">
      <c r="A779" s="15">
        <f t="shared" si="14"/>
        <v>778</v>
      </c>
      <c r="B779" s="2" t="s">
        <v>1207</v>
      </c>
      <c r="C779" s="2" t="s">
        <v>1208</v>
      </c>
      <c r="D779" s="3" t="s">
        <v>6418</v>
      </c>
      <c r="E779" s="3" t="s">
        <v>6379</v>
      </c>
      <c r="F779" s="3" t="s">
        <v>6380</v>
      </c>
      <c r="G779" s="3" t="s">
        <v>6379</v>
      </c>
      <c r="H779" s="4">
        <v>992.4</v>
      </c>
      <c r="I779" s="4">
        <v>106.4</v>
      </c>
      <c r="J779" s="4">
        <v>1098.8</v>
      </c>
      <c r="K779" s="4">
        <v>4.8</v>
      </c>
      <c r="L779" s="4">
        <v>1094</v>
      </c>
      <c r="M779" s="5">
        <v>4.3684018929741539E-3</v>
      </c>
      <c r="N779" s="6">
        <v>3.8571428571428573E-4</v>
      </c>
      <c r="O779" s="5">
        <v>0.31020408163265306</v>
      </c>
      <c r="P779" s="5">
        <v>9.683290862759375E-2</v>
      </c>
      <c r="Q779" s="5">
        <v>0.44970414201183434</v>
      </c>
      <c r="R779" s="5">
        <v>0.10721483272873843</v>
      </c>
      <c r="S779" s="4">
        <v>7.09</v>
      </c>
      <c r="T779" s="6">
        <v>0.79224000000000006</v>
      </c>
      <c r="U779" s="5">
        <v>0.33911649915626341</v>
      </c>
      <c r="V779" s="5">
        <v>0.40030491096054577</v>
      </c>
      <c r="W779" s="6">
        <v>0.22789360172537734</v>
      </c>
      <c r="X779" s="1">
        <v>14.840764331210192</v>
      </c>
      <c r="Y779" s="6">
        <v>17.022298456260721</v>
      </c>
      <c r="Z779" s="6">
        <v>16.595317725752508</v>
      </c>
      <c r="AA779" s="6">
        <v>15.214592274678111</v>
      </c>
      <c r="AB779" s="6">
        <v>1.0013116738976895</v>
      </c>
      <c r="AC779" s="6">
        <v>4.1944209636517327</v>
      </c>
      <c r="AD779" s="6">
        <v>2.5361615129056987</v>
      </c>
      <c r="AE779" s="6">
        <v>11.738197424892704</v>
      </c>
      <c r="AF779" s="6">
        <v>9.8469846984698481</v>
      </c>
      <c r="AG779" s="6">
        <v>3.2347723240685986</v>
      </c>
      <c r="AH779" s="6">
        <v>2.7958088423204703</v>
      </c>
      <c r="AI779" s="5">
        <v>0</v>
      </c>
      <c r="AJ779" s="5">
        <v>0</v>
      </c>
      <c r="AK779" s="3">
        <v>0.16200000000000001</v>
      </c>
      <c r="AL779" s="3">
        <v>0.193</v>
      </c>
      <c r="AM779" s="3">
        <v>0.39299999999999996</v>
      </c>
      <c r="AN779" s="3">
        <v>0.30099999999999999</v>
      </c>
      <c r="AO779" s="5">
        <v>0.17</v>
      </c>
      <c r="AP779" s="5">
        <v>0.34499999999999997</v>
      </c>
      <c r="AQ779" s="5">
        <v>0.28368121442125233</v>
      </c>
      <c r="AR779" s="5">
        <v>0.37809330628803245</v>
      </c>
      <c r="AS779" s="5">
        <v>0.13991576977070661</v>
      </c>
      <c r="AT779" s="5">
        <v>0.21806270472625178</v>
      </c>
      <c r="AU779" s="5">
        <v>0.32086167800453513</v>
      </c>
      <c r="AV779" s="5">
        <v>0.2422</v>
      </c>
      <c r="AW779" s="4">
        <v>58.3</v>
      </c>
      <c r="AX779" s="4">
        <v>59.8</v>
      </c>
      <c r="AY779" s="4">
        <v>93.2</v>
      </c>
      <c r="AZ779" s="4">
        <v>391.3</v>
      </c>
      <c r="BA779" s="4">
        <v>427.4</v>
      </c>
      <c r="BB779" s="4">
        <v>111.1</v>
      </c>
      <c r="BC779" s="4">
        <v>116.5</v>
      </c>
      <c r="BD779" s="4">
        <v>63.295691609977325</v>
      </c>
      <c r="BE779" s="4">
        <v>0</v>
      </c>
      <c r="BF779" s="4">
        <v>0</v>
      </c>
      <c r="BG779" s="4">
        <v>-25</v>
      </c>
      <c r="BH779" s="5">
        <v>-0.39497159070553928</v>
      </c>
      <c r="BI779" s="4">
        <v>88.295691609977325</v>
      </c>
      <c r="BJ779" s="4">
        <v>84.8</v>
      </c>
      <c r="BK779" s="4">
        <v>210.8</v>
      </c>
      <c r="BL779" s="4">
        <v>246.50000000000003</v>
      </c>
      <c r="BM779" s="4">
        <v>236.6</v>
      </c>
      <c r="BN779" s="4">
        <v>338.2</v>
      </c>
      <c r="BO779" s="4">
        <v>0</v>
      </c>
      <c r="BP779" s="15">
        <v>0.94687579957223278</v>
      </c>
    </row>
    <row r="780" spans="1:68" x14ac:dyDescent="0.3">
      <c r="A780" s="15">
        <f t="shared" si="14"/>
        <v>779</v>
      </c>
      <c r="B780" s="2" t="s">
        <v>1209</v>
      </c>
      <c r="C780" s="2" t="s">
        <v>1210</v>
      </c>
      <c r="D780" s="3" t="s">
        <v>6430</v>
      </c>
      <c r="E780" s="3" t="s">
        <v>6379</v>
      </c>
      <c r="F780" s="3" t="s">
        <v>6380</v>
      </c>
      <c r="G780" s="3" t="s">
        <v>6379</v>
      </c>
      <c r="H780" s="4">
        <v>31.9</v>
      </c>
      <c r="I780" s="4">
        <v>0</v>
      </c>
      <c r="J780" s="4">
        <v>31.9</v>
      </c>
      <c r="K780" s="4">
        <v>0</v>
      </c>
      <c r="L780" s="4">
        <v>31.9</v>
      </c>
      <c r="M780" s="5">
        <v>0</v>
      </c>
      <c r="N780" s="6">
        <v>1.7699115044247788E-4</v>
      </c>
      <c r="O780" s="5" t="s">
        <v>6381</v>
      </c>
      <c r="P780" s="5">
        <v>0</v>
      </c>
      <c r="Q780" s="5" t="s">
        <v>6381</v>
      </c>
      <c r="R780" s="5">
        <v>0</v>
      </c>
      <c r="S780" s="4">
        <v>2.82</v>
      </c>
      <c r="T780" s="6">
        <v>0.79248000000000007</v>
      </c>
      <c r="U780" s="5">
        <v>0.29664793948382651</v>
      </c>
      <c r="V780" s="5">
        <v>0.33120068243506773</v>
      </c>
      <c r="W780" s="6">
        <v>0.19765739385065881</v>
      </c>
      <c r="X780" s="1" t="s">
        <v>6381</v>
      </c>
      <c r="Y780" s="6">
        <v>6.5909090909090908</v>
      </c>
      <c r="Z780" s="6">
        <v>6.8898488120950319</v>
      </c>
      <c r="AA780" s="6" t="s">
        <v>6381</v>
      </c>
      <c r="AB780" s="6" t="s">
        <v>6381</v>
      </c>
      <c r="AC780" s="6" t="s">
        <v>6381</v>
      </c>
      <c r="AD780" s="6">
        <v>0.62183235867446396</v>
      </c>
      <c r="AE780" s="6">
        <v>5.5285961871750438</v>
      </c>
      <c r="AF780" s="6">
        <v>4.670571010248902</v>
      </c>
      <c r="AG780" s="6" t="s">
        <v>6381</v>
      </c>
      <c r="AH780" s="6">
        <v>0.62183235867446396</v>
      </c>
      <c r="AI780" s="5">
        <v>0</v>
      </c>
      <c r="AJ780" s="5">
        <v>0</v>
      </c>
      <c r="AK780" s="3" t="s">
        <v>6381</v>
      </c>
      <c r="AL780" s="3">
        <v>3.8999999999999999E-4</v>
      </c>
      <c r="AM780" s="3" t="s">
        <v>6381</v>
      </c>
      <c r="AN780" s="3">
        <v>9.4899999999999998E-2</v>
      </c>
      <c r="AO780" s="5" t="s">
        <v>6381</v>
      </c>
      <c r="AP780" s="5" t="s">
        <v>6381</v>
      </c>
      <c r="AQ780" s="5">
        <v>0.15694915254237288</v>
      </c>
      <c r="AR780" s="5">
        <v>0.20759129339809318</v>
      </c>
      <c r="AS780" s="5">
        <v>8.8190476190476194E-2</v>
      </c>
      <c r="AT780" s="5">
        <v>0.10990476190476189</v>
      </c>
      <c r="AU780" s="5">
        <v>0</v>
      </c>
      <c r="AV780" s="5">
        <v>2.06E-2</v>
      </c>
      <c r="AW780" s="4">
        <v>4.84</v>
      </c>
      <c r="AX780" s="4">
        <v>4.63</v>
      </c>
      <c r="AY780" s="4">
        <v>5.77</v>
      </c>
      <c r="AZ780" s="4">
        <v>51.3</v>
      </c>
      <c r="BA780" s="4">
        <v>52.5</v>
      </c>
      <c r="BB780" s="4">
        <v>6.83</v>
      </c>
      <c r="BC780" s="4">
        <v>6.83</v>
      </c>
      <c r="BD780" s="4">
        <v>5.77</v>
      </c>
      <c r="BE780" s="4">
        <v>0</v>
      </c>
      <c r="BF780" s="4">
        <v>0</v>
      </c>
      <c r="BG780" s="4">
        <v>0</v>
      </c>
      <c r="BH780" s="5">
        <v>0</v>
      </c>
      <c r="BI780" s="4">
        <v>5.77</v>
      </c>
      <c r="BJ780" s="4">
        <v>4.63</v>
      </c>
      <c r="BK780" s="4">
        <v>29.5</v>
      </c>
      <c r="BL780" s="4">
        <v>27.794999999999998</v>
      </c>
      <c r="BM780" s="4">
        <v>0</v>
      </c>
      <c r="BN780" s="4">
        <v>0</v>
      </c>
      <c r="BO780" s="4">
        <v>0</v>
      </c>
      <c r="BP780" s="15">
        <v>5.0178891718064444E-2</v>
      </c>
    </row>
    <row r="781" spans="1:68" x14ac:dyDescent="0.3">
      <c r="A781" s="15">
        <f t="shared" si="14"/>
        <v>780</v>
      </c>
      <c r="B781" s="2" t="s">
        <v>1211</v>
      </c>
      <c r="C781" s="2" t="s">
        <v>1212</v>
      </c>
      <c r="D781" s="3" t="s">
        <v>6414</v>
      </c>
      <c r="E781" s="3" t="s">
        <v>6379</v>
      </c>
      <c r="F781" s="3" t="s">
        <v>6380</v>
      </c>
      <c r="G781" s="3" t="s">
        <v>6379</v>
      </c>
      <c r="H781" s="4">
        <v>2.71</v>
      </c>
      <c r="I781" s="4">
        <v>0</v>
      </c>
      <c r="J781" s="4">
        <v>2.71</v>
      </c>
      <c r="K781" s="4">
        <v>0</v>
      </c>
      <c r="L781" s="4">
        <v>2.71</v>
      </c>
      <c r="M781" s="5">
        <v>0</v>
      </c>
      <c r="N781" s="6">
        <v>1.6563146997929607E-3</v>
      </c>
      <c r="O781" s="5" t="s">
        <v>6381</v>
      </c>
      <c r="P781" s="5">
        <v>0</v>
      </c>
      <c r="Q781" s="5" t="s">
        <v>6381</v>
      </c>
      <c r="R781" s="5">
        <v>0</v>
      </c>
      <c r="S781" s="4">
        <v>0.56000000000000005</v>
      </c>
      <c r="T781" s="6">
        <v>0.79281599999999997</v>
      </c>
      <c r="U781" s="5">
        <v>0.1</v>
      </c>
      <c r="V781" s="5">
        <v>0.95250000000000001</v>
      </c>
      <c r="W781" s="6">
        <v>0.43410852713178305</v>
      </c>
      <c r="X781" s="1" t="s">
        <v>6381</v>
      </c>
      <c r="Y781" s="6">
        <v>82.12121212121211</v>
      </c>
      <c r="Z781" s="6" t="s">
        <v>6381</v>
      </c>
      <c r="AA781" s="6" t="s">
        <v>6381</v>
      </c>
      <c r="AB781" s="6" t="s">
        <v>6381</v>
      </c>
      <c r="AC781" s="6" t="s">
        <v>6381</v>
      </c>
      <c r="AD781" s="6">
        <v>0.66421568627450978</v>
      </c>
      <c r="AE781" s="6" t="s">
        <v>6381</v>
      </c>
      <c r="AF781" s="6">
        <v>20.530303030303028</v>
      </c>
      <c r="AG781" s="6" t="s">
        <v>6381</v>
      </c>
      <c r="AH781" s="6">
        <v>0.66421568627450978</v>
      </c>
      <c r="AI781" s="5" t="s">
        <v>6381</v>
      </c>
      <c r="AJ781" s="5">
        <v>0</v>
      </c>
      <c r="AK781" s="3" t="s">
        <v>6381</v>
      </c>
      <c r="AL781" s="3" t="s">
        <v>6381</v>
      </c>
      <c r="AM781" s="3">
        <v>-7.4999999999999997E-2</v>
      </c>
      <c r="AN781" s="3">
        <v>-4.6900000000000004E-2</v>
      </c>
      <c r="AO781" s="5" t="s">
        <v>6381</v>
      </c>
      <c r="AP781" s="5" t="s">
        <v>6381</v>
      </c>
      <c r="AQ781" s="5" t="s">
        <v>6381</v>
      </c>
      <c r="AR781" s="5" t="s">
        <v>6381</v>
      </c>
      <c r="AS781" s="5">
        <v>-1.4871794871794873E-2</v>
      </c>
      <c r="AT781" s="5">
        <v>-2.4358974358974359E-2</v>
      </c>
      <c r="AU781" s="5">
        <v>0</v>
      </c>
      <c r="AV781" s="5" t="s">
        <v>6381</v>
      </c>
      <c r="AW781" s="4">
        <v>3.3000000000000002E-2</v>
      </c>
      <c r="AX781" s="4">
        <v>-5.8000000000000003E-2</v>
      </c>
      <c r="AY781" s="4">
        <v>-9.5000000000000001E-2</v>
      </c>
      <c r="AZ781" s="4">
        <v>4.08</v>
      </c>
      <c r="BA781" s="4">
        <v>3.9</v>
      </c>
      <c r="BB781" s="4">
        <v>0.13200000000000001</v>
      </c>
      <c r="BC781" s="4">
        <v>2.1999999999999999E-2</v>
      </c>
      <c r="BD781" s="4">
        <v>-9.5000000000000001E-2</v>
      </c>
      <c r="BE781" s="4">
        <v>0</v>
      </c>
      <c r="BF781" s="4">
        <v>0</v>
      </c>
      <c r="BG781" s="4">
        <v>-0.11700000000000001</v>
      </c>
      <c r="BH781" s="5" t="s">
        <v>6381</v>
      </c>
      <c r="BI781" s="4">
        <v>2.2000000000000006E-2</v>
      </c>
      <c r="BJ781" s="4">
        <v>5.9000000000000004E-2</v>
      </c>
      <c r="BK781" s="4">
        <v>0</v>
      </c>
      <c r="BL781" s="4">
        <v>0</v>
      </c>
      <c r="BM781" s="4">
        <v>0</v>
      </c>
      <c r="BN781" s="4">
        <v>0</v>
      </c>
      <c r="BO781" s="4">
        <v>0</v>
      </c>
      <c r="BP781" s="15">
        <v>9.3456188962308673E-3</v>
      </c>
    </row>
    <row r="782" spans="1:68" x14ac:dyDescent="0.3">
      <c r="A782" s="15">
        <f t="shared" si="14"/>
        <v>781</v>
      </c>
      <c r="B782" s="2" t="s">
        <v>1213</v>
      </c>
      <c r="C782" s="2" t="s">
        <v>1214</v>
      </c>
      <c r="D782" s="3" t="s">
        <v>6408</v>
      </c>
      <c r="E782" s="3" t="s">
        <v>6379</v>
      </c>
      <c r="F782" s="3" t="s">
        <v>6380</v>
      </c>
      <c r="G782" s="3" t="s">
        <v>6379</v>
      </c>
      <c r="H782" s="4">
        <v>179.6</v>
      </c>
      <c r="I782" s="4">
        <v>0</v>
      </c>
      <c r="J782" s="4">
        <v>179.6</v>
      </c>
      <c r="K782" s="4">
        <v>0</v>
      </c>
      <c r="L782" s="4">
        <v>179.6</v>
      </c>
      <c r="M782" s="5">
        <v>0</v>
      </c>
      <c r="N782" s="6">
        <v>5.3278688524590169E-4</v>
      </c>
      <c r="O782" s="5" t="s">
        <v>6381</v>
      </c>
      <c r="P782" s="5">
        <v>0</v>
      </c>
      <c r="Q782" s="5" t="s">
        <v>6381</v>
      </c>
      <c r="R782" s="5">
        <v>0</v>
      </c>
      <c r="S782" s="4">
        <v>7.37</v>
      </c>
      <c r="T782" s="6">
        <v>0.79292800000000008</v>
      </c>
      <c r="U782" s="5">
        <v>0.30166206257996714</v>
      </c>
      <c r="V782" s="5">
        <v>0.34890035259935753</v>
      </c>
      <c r="W782" s="6">
        <v>0.24880054832076759</v>
      </c>
      <c r="X782" s="1">
        <v>175.66666666666666</v>
      </c>
      <c r="Y782" s="6">
        <v>25.154061624649859</v>
      </c>
      <c r="Z782" s="6">
        <v>25.154061624649859</v>
      </c>
      <c r="AA782" s="6" t="s">
        <v>6381</v>
      </c>
      <c r="AB782" s="6" t="s">
        <v>6381</v>
      </c>
      <c r="AC782" s="6" t="s">
        <v>6381</v>
      </c>
      <c r="AD782" s="6">
        <v>1.1141439205955335</v>
      </c>
      <c r="AE782" s="6">
        <v>34.079696394686906</v>
      </c>
      <c r="AF782" s="6">
        <v>28.553259141494433</v>
      </c>
      <c r="AG782" s="6" t="s">
        <v>6381</v>
      </c>
      <c r="AH782" s="6">
        <v>1.1141439205955335</v>
      </c>
      <c r="AI782" s="5">
        <v>0.11330532212885155</v>
      </c>
      <c r="AJ782" s="5">
        <v>4.5044543429844106E-3</v>
      </c>
      <c r="AK782" s="3">
        <v>0.251</v>
      </c>
      <c r="AL782" s="3" t="s">
        <v>6381</v>
      </c>
      <c r="AM782" s="3">
        <v>-0.107</v>
      </c>
      <c r="AN782" s="3">
        <v>-5.5199999999999999E-2</v>
      </c>
      <c r="AO782" s="5" t="s">
        <v>6381</v>
      </c>
      <c r="AP782" s="5" t="s">
        <v>6381</v>
      </c>
      <c r="AQ782" s="5" t="s">
        <v>6381</v>
      </c>
      <c r="AR782" s="5" t="s">
        <v>6381</v>
      </c>
      <c r="AS782" s="5">
        <v>4.4292803970223324E-2</v>
      </c>
      <c r="AT782" s="5">
        <v>3.2692307692307694E-2</v>
      </c>
      <c r="AU782" s="5">
        <v>0.32452830188679244</v>
      </c>
      <c r="AV782" s="5">
        <v>0.11380000000000001</v>
      </c>
      <c r="AW782" s="4">
        <v>7.14</v>
      </c>
      <c r="AX782" s="4">
        <v>7.14</v>
      </c>
      <c r="AY782" s="4">
        <v>5.27</v>
      </c>
      <c r="AZ782" s="4">
        <v>161.19999999999999</v>
      </c>
      <c r="BA782" s="4">
        <v>161.19999999999999</v>
      </c>
      <c r="BB782" s="4">
        <v>6.29</v>
      </c>
      <c r="BC782" s="4">
        <v>6.29</v>
      </c>
      <c r="BD782" s="4">
        <v>3.559735849056604</v>
      </c>
      <c r="BE782" s="4">
        <v>0</v>
      </c>
      <c r="BF782" s="4">
        <v>9.9350000000000005</v>
      </c>
      <c r="BG782" s="4">
        <v>4.22</v>
      </c>
      <c r="BH782" s="5">
        <v>3.9764186445888501</v>
      </c>
      <c r="BI782" s="4">
        <v>-10.595264150943397</v>
      </c>
      <c r="BJ782" s="4">
        <v>-7.0150000000000006</v>
      </c>
      <c r="BK782" s="4">
        <v>0</v>
      </c>
      <c r="BL782" s="4">
        <v>0</v>
      </c>
      <c r="BM782" s="4">
        <v>0</v>
      </c>
      <c r="BN782" s="4">
        <v>0</v>
      </c>
      <c r="BO782" s="4">
        <v>-0.80900000000000005</v>
      </c>
      <c r="BP782" s="15">
        <v>0.21885768306494979</v>
      </c>
    </row>
    <row r="783" spans="1:68" x14ac:dyDescent="0.3">
      <c r="A783" s="15">
        <f t="shared" si="14"/>
        <v>782</v>
      </c>
      <c r="B783" s="2" t="s">
        <v>1215</v>
      </c>
      <c r="C783" s="2" t="s">
        <v>1216</v>
      </c>
      <c r="D783" s="3" t="s">
        <v>6395</v>
      </c>
      <c r="E783" s="3" t="s">
        <v>6379</v>
      </c>
      <c r="F783" s="3" t="s">
        <v>6380</v>
      </c>
      <c r="G783" s="3" t="s">
        <v>6379</v>
      </c>
      <c r="H783" s="4">
        <v>0.308</v>
      </c>
      <c r="I783" s="4">
        <v>2.44</v>
      </c>
      <c r="J783" s="4">
        <v>2.7479999999999998</v>
      </c>
      <c r="K783" s="4">
        <v>3.4000000000000002E-2</v>
      </c>
      <c r="L783" s="4">
        <v>2.714</v>
      </c>
      <c r="M783" s="5">
        <v>1.2372634643377003E-2</v>
      </c>
      <c r="N783" s="6" t="s">
        <v>6381</v>
      </c>
      <c r="O783" s="5">
        <v>0.64210526315789473</v>
      </c>
      <c r="P783" s="5">
        <v>0.88791848617176128</v>
      </c>
      <c r="Q783" s="5">
        <v>1.7941176470588234</v>
      </c>
      <c r="R783" s="5">
        <v>7.9220779220779223</v>
      </c>
      <c r="S783" s="4">
        <v>0.10100000000000001</v>
      </c>
      <c r="T783" s="6">
        <v>0.79481599999999997</v>
      </c>
      <c r="U783" s="5">
        <v>0.10488088481701516</v>
      </c>
      <c r="V783" s="5">
        <v>1.0488088481701516</v>
      </c>
      <c r="W783" s="6">
        <v>0.3441558441558441</v>
      </c>
      <c r="X783" s="1" t="s">
        <v>6381</v>
      </c>
      <c r="Y783" s="6">
        <v>0.81052631578947365</v>
      </c>
      <c r="Z783" s="6">
        <v>3.0196078431372553</v>
      </c>
      <c r="AA783" s="6" t="s">
        <v>6381</v>
      </c>
      <c r="AB783" s="6" t="s">
        <v>6381</v>
      </c>
      <c r="AC783" s="6">
        <v>0.22647058823529409</v>
      </c>
      <c r="AD783" s="6">
        <v>0.1153558052434457</v>
      </c>
      <c r="AE783" s="6">
        <v>38.771428571428565</v>
      </c>
      <c r="AF783" s="6">
        <v>6.2824074074074074</v>
      </c>
      <c r="AG783" s="6">
        <v>0.72065852363250127</v>
      </c>
      <c r="AH783" s="6">
        <v>1.0164794007490636</v>
      </c>
      <c r="AI783" s="5">
        <v>0</v>
      </c>
      <c r="AJ783" s="5">
        <v>0</v>
      </c>
      <c r="AK783" s="3" t="s">
        <v>6381</v>
      </c>
      <c r="AL783" s="3" t="s">
        <v>6381</v>
      </c>
      <c r="AM783" s="3" t="s">
        <v>6381</v>
      </c>
      <c r="AN783" s="3" t="s">
        <v>6381</v>
      </c>
      <c r="AO783" s="5" t="s">
        <v>6381</v>
      </c>
      <c r="AP783" s="5" t="s">
        <v>6381</v>
      </c>
      <c r="AQ783" s="5" t="s">
        <v>6381</v>
      </c>
      <c r="AR783" s="5" t="s">
        <v>6381</v>
      </c>
      <c r="AS783" s="5">
        <v>5.6353591160220991E-2</v>
      </c>
      <c r="AT783" s="5">
        <v>3.8674033149171276E-2</v>
      </c>
      <c r="AU783" s="5">
        <v>0</v>
      </c>
      <c r="AV783" s="5" t="s">
        <v>6381</v>
      </c>
      <c r="AW783" s="4">
        <v>0.38</v>
      </c>
      <c r="AX783" s="4">
        <v>0.10199999999999999</v>
      </c>
      <c r="AY783" s="4">
        <v>7.0000000000000007E-2</v>
      </c>
      <c r="AZ783" s="4">
        <v>2.67</v>
      </c>
      <c r="BA783" s="4">
        <v>1.81</v>
      </c>
      <c r="BB783" s="4">
        <v>0.432</v>
      </c>
      <c r="BC783" s="4">
        <v>0.19500000000000001</v>
      </c>
      <c r="BD783" s="4">
        <v>7.0000000000000007E-2</v>
      </c>
      <c r="BE783" s="4">
        <v>0</v>
      </c>
      <c r="BF783" s="4">
        <v>0</v>
      </c>
      <c r="BG783" s="4">
        <v>-0.125</v>
      </c>
      <c r="BH783" s="5">
        <v>-1.7857142857142856</v>
      </c>
      <c r="BI783" s="4">
        <v>0.19500000000000001</v>
      </c>
      <c r="BJ783" s="4">
        <v>0.22699999999999998</v>
      </c>
      <c r="BK783" s="4">
        <v>0</v>
      </c>
      <c r="BL783" s="4">
        <v>0</v>
      </c>
      <c r="BM783" s="4">
        <v>1.36</v>
      </c>
      <c r="BN783" s="4">
        <v>3.766</v>
      </c>
      <c r="BO783" s="4">
        <v>0</v>
      </c>
      <c r="BP783" s="15">
        <v>0.30873850506727296</v>
      </c>
    </row>
    <row r="784" spans="1:68" x14ac:dyDescent="0.3">
      <c r="A784" s="15">
        <f t="shared" si="14"/>
        <v>783</v>
      </c>
      <c r="B784" s="2" t="s">
        <v>1217</v>
      </c>
      <c r="C784" s="2" t="s">
        <v>1218</v>
      </c>
      <c r="D784" s="3" t="s">
        <v>6397</v>
      </c>
      <c r="E784" s="3" t="s">
        <v>6379</v>
      </c>
      <c r="F784" s="3" t="s">
        <v>6380</v>
      </c>
      <c r="G784" s="3" t="s">
        <v>6379</v>
      </c>
      <c r="H784" s="4">
        <v>4.87</v>
      </c>
      <c r="I784" s="4">
        <v>0</v>
      </c>
      <c r="J784" s="4">
        <v>4.87</v>
      </c>
      <c r="K784" s="4">
        <v>0</v>
      </c>
      <c r="L784" s="4">
        <v>4.87</v>
      </c>
      <c r="M784" s="5">
        <v>0</v>
      </c>
      <c r="N784" s="6">
        <v>1.8489984591679506E-4</v>
      </c>
      <c r="O784" s="5" t="s">
        <v>6381</v>
      </c>
      <c r="P784" s="5">
        <v>0</v>
      </c>
      <c r="Q784" s="5" t="s">
        <v>6381</v>
      </c>
      <c r="R784" s="5">
        <v>0</v>
      </c>
      <c r="S784" s="4">
        <v>7.4999999999999997E-2</v>
      </c>
      <c r="T784" s="6">
        <v>0.79702399999999995</v>
      </c>
      <c r="U784" s="5">
        <v>0.1</v>
      </c>
      <c r="V784" s="5">
        <v>0.45499999999999996</v>
      </c>
      <c r="W784" s="6">
        <v>0.44032921810699582</v>
      </c>
      <c r="X784" s="1" t="s">
        <v>6381</v>
      </c>
      <c r="Y784" s="6" t="s">
        <v>6381</v>
      </c>
      <c r="Z784" s="6" t="s">
        <v>6381</v>
      </c>
      <c r="AA784" s="6" t="s">
        <v>6381</v>
      </c>
      <c r="AB784" s="6" t="s">
        <v>6381</v>
      </c>
      <c r="AC784" s="6" t="s">
        <v>6381</v>
      </c>
      <c r="AD784" s="6">
        <v>0.27206703910614527</v>
      </c>
      <c r="AE784" s="6" t="s">
        <v>6381</v>
      </c>
      <c r="AF784" s="6" t="s">
        <v>6381</v>
      </c>
      <c r="AG784" s="6" t="s">
        <v>6381</v>
      </c>
      <c r="AH784" s="6">
        <v>0.27206703910614527</v>
      </c>
      <c r="AI784" s="5" t="s">
        <v>6381</v>
      </c>
      <c r="AJ784" s="5">
        <v>0</v>
      </c>
      <c r="AK784" s="3" t="s">
        <v>6381</v>
      </c>
      <c r="AL784" s="3" t="s">
        <v>6381</v>
      </c>
      <c r="AM784" s="3">
        <v>3.0000000000000001E-3</v>
      </c>
      <c r="AN784" s="3">
        <v>-0.13900000000000001</v>
      </c>
      <c r="AO784" s="5" t="s">
        <v>6381</v>
      </c>
      <c r="AP784" s="5" t="s">
        <v>6381</v>
      </c>
      <c r="AQ784" s="5" t="s">
        <v>6381</v>
      </c>
      <c r="AR784" s="5" t="s">
        <v>6381</v>
      </c>
      <c r="AS784" s="5">
        <v>-0.14078212290502795</v>
      </c>
      <c r="AT784" s="5">
        <v>-0.17262569832402236</v>
      </c>
      <c r="AU784" s="5">
        <v>0</v>
      </c>
      <c r="AV784" s="5">
        <v>4.8399999999999999E-2</v>
      </c>
      <c r="AW784" s="4">
        <v>-2.52</v>
      </c>
      <c r="AX784" s="4">
        <v>-2.52</v>
      </c>
      <c r="AY784" s="4">
        <v>-3.09</v>
      </c>
      <c r="AZ784" s="4">
        <v>17.899999999999999</v>
      </c>
      <c r="BA784" s="4">
        <v>17.899999999999999</v>
      </c>
      <c r="BB784" s="4">
        <v>-2.4700000000000002</v>
      </c>
      <c r="BC784" s="4">
        <v>-2.4700000000000002</v>
      </c>
      <c r="BD784" s="4">
        <v>-3.09</v>
      </c>
      <c r="BE784" s="4">
        <v>-1.57</v>
      </c>
      <c r="BF784" s="4">
        <v>2.198</v>
      </c>
      <c r="BG784" s="4">
        <v>-2.1230000000000002</v>
      </c>
      <c r="BH784" s="5" t="s">
        <v>6381</v>
      </c>
      <c r="BI784" s="4">
        <v>-3.1649999999999996</v>
      </c>
      <c r="BJ784" s="4">
        <v>-1.0249999999999997</v>
      </c>
      <c r="BK784" s="4">
        <v>0</v>
      </c>
      <c r="BL784" s="4">
        <v>0</v>
      </c>
      <c r="BM784" s="4">
        <v>0</v>
      </c>
      <c r="BN784" s="4">
        <v>0</v>
      </c>
      <c r="BO784" s="4">
        <v>0</v>
      </c>
      <c r="BP784" s="15">
        <v>0.67926962594572127</v>
      </c>
    </row>
    <row r="785" spans="1:68" x14ac:dyDescent="0.3">
      <c r="A785" s="15">
        <f t="shared" si="14"/>
        <v>784</v>
      </c>
      <c r="B785" s="2" t="s">
        <v>1219</v>
      </c>
      <c r="C785" s="2" t="s">
        <v>1220</v>
      </c>
      <c r="D785" s="3" t="s">
        <v>6388</v>
      </c>
      <c r="E785" s="3" t="s">
        <v>6379</v>
      </c>
      <c r="F785" s="3" t="s">
        <v>6380</v>
      </c>
      <c r="G785" s="3" t="s">
        <v>6379</v>
      </c>
      <c r="H785" s="4">
        <v>0.94399999999999995</v>
      </c>
      <c r="I785" s="4">
        <v>0</v>
      </c>
      <c r="J785" s="4">
        <v>0.94399999999999995</v>
      </c>
      <c r="K785" s="4">
        <v>0</v>
      </c>
      <c r="L785" s="4">
        <v>0.94399999999999995</v>
      </c>
      <c r="M785" s="5">
        <v>0</v>
      </c>
      <c r="N785" s="6">
        <v>1.7786561264822134E-3</v>
      </c>
      <c r="O785" s="5">
        <v>0</v>
      </c>
      <c r="P785" s="5">
        <v>0</v>
      </c>
      <c r="Q785" s="5">
        <v>0</v>
      </c>
      <c r="R785" s="5">
        <v>0</v>
      </c>
      <c r="S785" s="4">
        <v>0.187</v>
      </c>
      <c r="T785" s="6">
        <v>0.79703999999999997</v>
      </c>
      <c r="U785" s="5">
        <v>9.4868329805051374E-2</v>
      </c>
      <c r="V785" s="5">
        <v>0.91706052144882999</v>
      </c>
      <c r="W785" s="6">
        <v>0.34583333333333338</v>
      </c>
      <c r="X785" s="1" t="s">
        <v>6381</v>
      </c>
      <c r="Y785" s="6">
        <v>314.66666666666663</v>
      </c>
      <c r="Z785" s="6" t="s">
        <v>6381</v>
      </c>
      <c r="AA785" s="6" t="s">
        <v>6381</v>
      </c>
      <c r="AB785" s="6" t="s">
        <v>6381</v>
      </c>
      <c r="AC785" s="6">
        <v>0.83539823008849556</v>
      </c>
      <c r="AD785" s="6">
        <v>6.0512820512820511</v>
      </c>
      <c r="AE785" s="6" t="s">
        <v>6381</v>
      </c>
      <c r="AF785" s="6">
        <v>134.85714285714286</v>
      </c>
      <c r="AG785" s="6">
        <v>0.83539823008849556</v>
      </c>
      <c r="AH785" s="6">
        <v>6.0512820512820511</v>
      </c>
      <c r="AI785" s="5" t="s">
        <v>6381</v>
      </c>
      <c r="AJ785" s="5">
        <v>0</v>
      </c>
      <c r="AK785" s="3" t="s">
        <v>6381</v>
      </c>
      <c r="AL785" s="3" t="s">
        <v>6381</v>
      </c>
      <c r="AM785" s="3" t="s">
        <v>6381</v>
      </c>
      <c r="AN785" s="3" t="s">
        <v>6381</v>
      </c>
      <c r="AO785" s="5" t="s">
        <v>6381</v>
      </c>
      <c r="AP785" s="5" t="s">
        <v>6381</v>
      </c>
      <c r="AQ785" s="5" t="s">
        <v>6381</v>
      </c>
      <c r="AR785" s="5" t="s">
        <v>6381</v>
      </c>
      <c r="AS785" s="5">
        <v>-1.2422360248447204E-2</v>
      </c>
      <c r="AT785" s="5">
        <v>-6.2111801242236021E-3</v>
      </c>
      <c r="AU785" s="5">
        <v>0</v>
      </c>
      <c r="AV785" s="5" t="s">
        <v>6381</v>
      </c>
      <c r="AW785" s="4">
        <v>3.0000000000000001E-3</v>
      </c>
      <c r="AX785" s="4">
        <v>-2E-3</v>
      </c>
      <c r="AY785" s="4">
        <v>-1E-3</v>
      </c>
      <c r="AZ785" s="4">
        <v>0.156</v>
      </c>
      <c r="BA785" s="4">
        <v>0.161</v>
      </c>
      <c r="BB785" s="4">
        <v>7.0000000000000001E-3</v>
      </c>
      <c r="BC785" s="4">
        <v>0</v>
      </c>
      <c r="BD785" s="4">
        <v>-1E-3</v>
      </c>
      <c r="BE785" s="4">
        <v>0</v>
      </c>
      <c r="BF785" s="4">
        <v>0</v>
      </c>
      <c r="BG785" s="4">
        <v>0</v>
      </c>
      <c r="BH785" s="5" t="s">
        <v>6381</v>
      </c>
      <c r="BI785" s="4">
        <v>-1E-3</v>
      </c>
      <c r="BJ785" s="4">
        <v>-2E-3</v>
      </c>
      <c r="BK785" s="4">
        <v>0</v>
      </c>
      <c r="BL785" s="4">
        <v>0</v>
      </c>
      <c r="BM785" s="4">
        <v>1.1299999999999999</v>
      </c>
      <c r="BN785" s="4">
        <v>1.1299999999999999</v>
      </c>
      <c r="BO785" s="4">
        <v>0</v>
      </c>
      <c r="BP785" s="15">
        <v>0.28028759150576055</v>
      </c>
    </row>
    <row r="786" spans="1:68" x14ac:dyDescent="0.3">
      <c r="A786" s="15">
        <f t="shared" si="14"/>
        <v>785</v>
      </c>
      <c r="B786" s="2" t="s">
        <v>1221</v>
      </c>
      <c r="C786" s="2" t="s">
        <v>1222</v>
      </c>
      <c r="D786" s="3" t="s">
        <v>6391</v>
      </c>
      <c r="E786" s="3" t="s">
        <v>6379</v>
      </c>
      <c r="F786" s="3" t="s">
        <v>6380</v>
      </c>
      <c r="G786" s="3" t="s">
        <v>6379</v>
      </c>
      <c r="H786" s="4">
        <v>0.98699999999999999</v>
      </c>
      <c r="I786" s="4">
        <v>4.0000000000000001E-3</v>
      </c>
      <c r="J786" s="4">
        <v>0.99099999999999999</v>
      </c>
      <c r="K786" s="4">
        <v>2.1999999999999999E-2</v>
      </c>
      <c r="L786" s="4">
        <v>0.96899999999999997</v>
      </c>
      <c r="M786" s="5">
        <v>2.2199798183652874E-2</v>
      </c>
      <c r="N786" s="6">
        <v>2.290950744558992E-4</v>
      </c>
      <c r="O786" s="5">
        <v>7.0497003877335223E-4</v>
      </c>
      <c r="P786" s="5">
        <v>4.0363269424823411E-3</v>
      </c>
      <c r="Q786" s="5">
        <v>7.0546737213403885E-4</v>
      </c>
      <c r="R786" s="5">
        <v>4.0526849037487338E-3</v>
      </c>
      <c r="S786" s="4">
        <v>4.0000000000000001E-3</v>
      </c>
      <c r="T786" s="6">
        <v>0.797184</v>
      </c>
      <c r="U786" s="5">
        <v>0.2</v>
      </c>
      <c r="V786" s="5">
        <v>0.73499999999999988</v>
      </c>
      <c r="W786" s="6">
        <v>0.33333333333333331</v>
      </c>
      <c r="X786" s="1">
        <v>0.16666666666666666</v>
      </c>
      <c r="Y786" s="6" t="s">
        <v>6381</v>
      </c>
      <c r="Z786" s="6" t="s">
        <v>6381</v>
      </c>
      <c r="AA786" s="6" t="s">
        <v>6381</v>
      </c>
      <c r="AB786" s="6" t="s">
        <v>6381</v>
      </c>
      <c r="AC786" s="6">
        <v>0.17407407407407408</v>
      </c>
      <c r="AD786" s="6">
        <v>1.5893719806763285</v>
      </c>
      <c r="AE786" s="6">
        <v>969</v>
      </c>
      <c r="AF786" s="6">
        <v>48.449999999999996</v>
      </c>
      <c r="AG786" s="6">
        <v>0.17144373673036095</v>
      </c>
      <c r="AH786" s="6">
        <v>1.5603864734299517</v>
      </c>
      <c r="AI786" s="5" t="s">
        <v>6381</v>
      </c>
      <c r="AJ786" s="5">
        <v>0</v>
      </c>
      <c r="AK786" s="3" t="s">
        <v>6381</v>
      </c>
      <c r="AL786" s="3" t="s">
        <v>6381</v>
      </c>
      <c r="AM786" s="3" t="s">
        <v>6381</v>
      </c>
      <c r="AN786" s="3" t="s">
        <v>6381</v>
      </c>
      <c r="AO786" s="5" t="s">
        <v>6381</v>
      </c>
      <c r="AP786" s="5" t="s">
        <v>6381</v>
      </c>
      <c r="AQ786" s="5">
        <v>-9.0338770388958597E-3</v>
      </c>
      <c r="AR786" s="5">
        <v>1.2199585214102722E-4</v>
      </c>
      <c r="AS786" s="5">
        <v>-0.97297297297297292</v>
      </c>
      <c r="AT786" s="5">
        <v>1.3513513513513514E-2</v>
      </c>
      <c r="AU786" s="5">
        <v>0</v>
      </c>
      <c r="AV786" s="5" t="s">
        <v>6381</v>
      </c>
      <c r="AW786" s="4">
        <v>-7.3999999999999996E-2</v>
      </c>
      <c r="AX786" s="4">
        <v>-7.1999999999999995E-2</v>
      </c>
      <c r="AY786" s="4">
        <v>1E-3</v>
      </c>
      <c r="AZ786" s="4">
        <v>0.621</v>
      </c>
      <c r="BA786" s="4">
        <v>7.3999999999999996E-2</v>
      </c>
      <c r="BB786" s="4">
        <v>0.02</v>
      </c>
      <c r="BC786" s="4">
        <v>1.0999999999999999E-2</v>
      </c>
      <c r="BD786" s="4">
        <v>1E-3</v>
      </c>
      <c r="BE786" s="4">
        <v>0</v>
      </c>
      <c r="BF786" s="4">
        <v>0</v>
      </c>
      <c r="BG786" s="4">
        <v>-8.9999999999999993E-3</v>
      </c>
      <c r="BH786" s="5">
        <v>-9</v>
      </c>
      <c r="BI786" s="4">
        <v>9.9999999999999985E-3</v>
      </c>
      <c r="BJ786" s="4">
        <v>-6.3E-2</v>
      </c>
      <c r="BK786" s="4">
        <v>7.97</v>
      </c>
      <c r="BL786" s="4">
        <v>8.1969999999999992</v>
      </c>
      <c r="BM786" s="4">
        <v>5.67</v>
      </c>
      <c r="BN786" s="4">
        <v>5.6519999999999992</v>
      </c>
      <c r="BO786" s="4">
        <v>0</v>
      </c>
      <c r="BP786" s="15">
        <v>8.4940249430697334E-2</v>
      </c>
    </row>
    <row r="787" spans="1:68" x14ac:dyDescent="0.3">
      <c r="A787" s="15">
        <f t="shared" si="14"/>
        <v>786</v>
      </c>
      <c r="B787" s="2" t="s">
        <v>1223</v>
      </c>
      <c r="C787" s="2" t="s">
        <v>1224</v>
      </c>
      <c r="D787" s="3" t="s">
        <v>6391</v>
      </c>
      <c r="E787" s="3" t="s">
        <v>6379</v>
      </c>
      <c r="F787" s="3" t="s">
        <v>6380</v>
      </c>
      <c r="G787" s="3" t="s">
        <v>6379</v>
      </c>
      <c r="H787" s="4">
        <v>1.87</v>
      </c>
      <c r="I787" s="4">
        <v>0</v>
      </c>
      <c r="J787" s="4">
        <v>1.87</v>
      </c>
      <c r="K787" s="4">
        <v>0</v>
      </c>
      <c r="L787" s="4">
        <v>1.87</v>
      </c>
      <c r="M787" s="5">
        <v>0</v>
      </c>
      <c r="N787" s="6">
        <v>2.3584905660377359E-4</v>
      </c>
      <c r="O787" s="5" t="s">
        <v>6381</v>
      </c>
      <c r="P787" s="5">
        <v>0</v>
      </c>
      <c r="Q787" s="5" t="s">
        <v>6381</v>
      </c>
      <c r="R787" s="5">
        <v>0</v>
      </c>
      <c r="S787" s="4">
        <v>0.442</v>
      </c>
      <c r="T787" s="6">
        <v>0.79944000000000004</v>
      </c>
      <c r="U787" s="5">
        <v>5.4772255750516613E-2</v>
      </c>
      <c r="V787" s="5">
        <v>0.61618787719331192</v>
      </c>
      <c r="W787" s="6">
        <v>0.4198359433258762</v>
      </c>
      <c r="X787" s="1">
        <v>150.5</v>
      </c>
      <c r="Y787" s="6">
        <v>8.2017543859649127</v>
      </c>
      <c r="Z787" s="6">
        <v>8.2017543859649127</v>
      </c>
      <c r="AA787" s="6" t="s">
        <v>6381</v>
      </c>
      <c r="AB787" s="6" t="s">
        <v>6381</v>
      </c>
      <c r="AC787" s="6" t="s">
        <v>6381</v>
      </c>
      <c r="AD787" s="6">
        <v>0.72480620155038766</v>
      </c>
      <c r="AE787" s="6">
        <v>6.2126245847176085</v>
      </c>
      <c r="AF787" s="6">
        <v>5.4518950437317786</v>
      </c>
      <c r="AG787" s="6" t="s">
        <v>6381</v>
      </c>
      <c r="AH787" s="6">
        <v>0.72480620155038766</v>
      </c>
      <c r="AI787" s="5">
        <v>2.1929824561403508E-2</v>
      </c>
      <c r="AJ787" s="5">
        <v>2.6737967914438501E-3</v>
      </c>
      <c r="AK787" s="3">
        <v>-7.4299999999999991E-2</v>
      </c>
      <c r="AL787" s="3">
        <v>0.26500000000000001</v>
      </c>
      <c r="AM787" s="3">
        <v>5.7300000000000004E-2</v>
      </c>
      <c r="AN787" s="3">
        <v>0.19600000000000001</v>
      </c>
      <c r="AO787" s="5" t="s">
        <v>6381</v>
      </c>
      <c r="AP787" s="5" t="s">
        <v>6381</v>
      </c>
      <c r="AQ787" s="5" t="s">
        <v>6381</v>
      </c>
      <c r="AR787" s="5" t="s">
        <v>6381</v>
      </c>
      <c r="AS787" s="5">
        <v>8.8372093023255813E-2</v>
      </c>
      <c r="AT787" s="5">
        <v>0.11666666666666665</v>
      </c>
      <c r="AU787" s="5">
        <v>0.34831460674157305</v>
      </c>
      <c r="AV787" s="5" t="s">
        <v>6381</v>
      </c>
      <c r="AW787" s="4">
        <v>0.22800000000000001</v>
      </c>
      <c r="AX787" s="4">
        <v>0.22800000000000001</v>
      </c>
      <c r="AY787" s="4">
        <v>0.30099999999999999</v>
      </c>
      <c r="AZ787" s="4">
        <v>2.58</v>
      </c>
      <c r="BA787" s="4">
        <v>2.58</v>
      </c>
      <c r="BB787" s="4">
        <v>0.34300000000000003</v>
      </c>
      <c r="BC787" s="4">
        <v>0.34300000000000003</v>
      </c>
      <c r="BD787" s="4">
        <v>0.19615730337078652</v>
      </c>
      <c r="BE787" s="4">
        <v>5.3999999999999992E-2</v>
      </c>
      <c r="BF787" s="4">
        <v>-0.20899999999999999</v>
      </c>
      <c r="BG787" s="4">
        <v>0.66199999999999992</v>
      </c>
      <c r="BH787" s="5">
        <v>2.3093710619773167</v>
      </c>
      <c r="BI787" s="4">
        <v>-0.25684269662921344</v>
      </c>
      <c r="BJ787" s="4">
        <v>-0.27899999999999991</v>
      </c>
      <c r="BK787" s="4">
        <v>0</v>
      </c>
      <c r="BL787" s="4">
        <v>0</v>
      </c>
      <c r="BM787" s="4">
        <v>0</v>
      </c>
      <c r="BN787" s="4">
        <v>0</v>
      </c>
      <c r="BO787" s="4">
        <v>-5.0000000000000001E-3</v>
      </c>
      <c r="BP787" s="15">
        <v>0.13098177744813899</v>
      </c>
    </row>
    <row r="788" spans="1:68" x14ac:dyDescent="0.3">
      <c r="A788" s="15">
        <f t="shared" si="14"/>
        <v>787</v>
      </c>
      <c r="B788" s="2" t="s">
        <v>1225</v>
      </c>
      <c r="C788" s="2" t="s">
        <v>1226</v>
      </c>
      <c r="D788" s="3" t="s">
        <v>6388</v>
      </c>
      <c r="E788" s="3" t="s">
        <v>6379</v>
      </c>
      <c r="F788" s="3" t="s">
        <v>6380</v>
      </c>
      <c r="G788" s="3" t="s">
        <v>6379</v>
      </c>
      <c r="H788" s="4">
        <v>16.100000000000001</v>
      </c>
      <c r="I788" s="4">
        <v>34</v>
      </c>
      <c r="J788" s="4">
        <v>50.1</v>
      </c>
      <c r="K788" s="4">
        <v>0</v>
      </c>
      <c r="L788" s="4">
        <v>50.1</v>
      </c>
      <c r="M788" s="5">
        <v>0</v>
      </c>
      <c r="N788" s="6">
        <v>5.6910569105691057E-4</v>
      </c>
      <c r="O788" s="5">
        <v>0.56856187290969906</v>
      </c>
      <c r="P788" s="5">
        <v>0.67864271457085823</v>
      </c>
      <c r="Q788" s="5">
        <v>1.317829457364341</v>
      </c>
      <c r="R788" s="5">
        <v>2.1118012422360248</v>
      </c>
      <c r="S788" s="4">
        <v>1.31</v>
      </c>
      <c r="T788" s="6">
        <v>0.79968000000000006</v>
      </c>
      <c r="U788" s="5">
        <v>5.4772255750516613E-2</v>
      </c>
      <c r="V788" s="5">
        <v>0.68465319688145765</v>
      </c>
      <c r="W788" s="6">
        <v>0.53174603174603163</v>
      </c>
      <c r="X788" s="1" t="s">
        <v>6381</v>
      </c>
      <c r="Y788" s="6">
        <v>6.3137254901960791</v>
      </c>
      <c r="Z788" s="6">
        <v>9.2528735632183921</v>
      </c>
      <c r="AA788" s="6" t="s">
        <v>6381</v>
      </c>
      <c r="AB788" s="6" t="s">
        <v>6381</v>
      </c>
      <c r="AC788" s="6">
        <v>0.62403100775193798</v>
      </c>
      <c r="AD788" s="6">
        <v>0.84736842105263166</v>
      </c>
      <c r="AE788" s="6" t="s">
        <v>6381</v>
      </c>
      <c r="AF788" s="6" t="s">
        <v>6381</v>
      </c>
      <c r="AG788" s="6">
        <v>0.83779264214046834</v>
      </c>
      <c r="AH788" s="6">
        <v>2.6368421052631579</v>
      </c>
      <c r="AI788" s="5">
        <v>0</v>
      </c>
      <c r="AJ788" s="5">
        <v>0</v>
      </c>
      <c r="AK788" s="3" t="s">
        <v>6381</v>
      </c>
      <c r="AL788" s="3" t="s">
        <v>6381</v>
      </c>
      <c r="AM788" s="3" t="s">
        <v>6381</v>
      </c>
      <c r="AN788" s="3" t="s">
        <v>6381</v>
      </c>
      <c r="AO788" s="5" t="s">
        <v>6381</v>
      </c>
      <c r="AP788" s="5" t="s">
        <v>6381</v>
      </c>
      <c r="AQ788" s="5">
        <v>7.8026905829596413E-2</v>
      </c>
      <c r="AR788" s="5">
        <v>0</v>
      </c>
      <c r="AS788" s="5">
        <v>9.6132596685082866E-2</v>
      </c>
      <c r="AT788" s="5">
        <v>0</v>
      </c>
      <c r="AU788" s="5">
        <v>0.41610738255033558</v>
      </c>
      <c r="AV788" s="5" t="s">
        <v>6381</v>
      </c>
      <c r="AW788" s="4">
        <v>2.5499999999999998</v>
      </c>
      <c r="AX788" s="4">
        <v>1.74</v>
      </c>
      <c r="AY788" s="4">
        <v>0</v>
      </c>
      <c r="AZ788" s="4">
        <v>19</v>
      </c>
      <c r="BA788" s="4">
        <v>18.100000000000001</v>
      </c>
      <c r="BB788" s="4">
        <v>0</v>
      </c>
      <c r="BC788" s="4">
        <v>0</v>
      </c>
      <c r="BD788" s="4">
        <v>0</v>
      </c>
      <c r="BE788" s="4">
        <v>0</v>
      </c>
      <c r="BF788" s="4">
        <v>0</v>
      </c>
      <c r="BG788" s="4">
        <v>-0.64200000000000002</v>
      </c>
      <c r="BH788" s="5" t="s">
        <v>6381</v>
      </c>
      <c r="BI788" s="4">
        <v>0.64200000000000002</v>
      </c>
      <c r="BJ788" s="4">
        <v>2.3820000000000001</v>
      </c>
      <c r="BK788" s="4">
        <v>22.3</v>
      </c>
      <c r="BL788" s="4">
        <v>45.400000000000006</v>
      </c>
      <c r="BM788" s="4">
        <v>25.8</v>
      </c>
      <c r="BN788" s="4">
        <v>59.8</v>
      </c>
      <c r="BO788" s="4">
        <v>0</v>
      </c>
      <c r="BP788" s="15">
        <v>0.34253480623541466</v>
      </c>
    </row>
    <row r="789" spans="1:68" x14ac:dyDescent="0.3">
      <c r="A789" s="15">
        <f t="shared" si="14"/>
        <v>788</v>
      </c>
      <c r="B789" s="2" t="s">
        <v>1227</v>
      </c>
      <c r="C789" s="2" t="s">
        <v>1228</v>
      </c>
      <c r="D789" s="3" t="s">
        <v>6419</v>
      </c>
      <c r="E789" s="3" t="s">
        <v>6379</v>
      </c>
      <c r="F789" s="3" t="s">
        <v>6380</v>
      </c>
      <c r="G789" s="3" t="s">
        <v>6379</v>
      </c>
      <c r="H789" s="4">
        <v>26.1</v>
      </c>
      <c r="I789" s="4">
        <v>0.40799999999999997</v>
      </c>
      <c r="J789" s="4">
        <v>26.508000000000003</v>
      </c>
      <c r="K789" s="4">
        <v>4.2300000000000004</v>
      </c>
      <c r="L789" s="4">
        <v>22.278000000000002</v>
      </c>
      <c r="M789" s="5">
        <v>0.15957446808510639</v>
      </c>
      <c r="N789" s="6">
        <v>2.6666666666666668E-4</v>
      </c>
      <c r="O789" s="5">
        <v>1.3506355932203389E-2</v>
      </c>
      <c r="P789" s="5">
        <v>1.5391579900407421E-2</v>
      </c>
      <c r="Q789" s="5">
        <v>1.3691275167785233E-2</v>
      </c>
      <c r="R789" s="5">
        <v>1.5632183908045976E-2</v>
      </c>
      <c r="S789" s="4">
        <v>6.95</v>
      </c>
      <c r="T789" s="6">
        <v>0.8</v>
      </c>
      <c r="U789" s="5">
        <v>0.38600518131237566</v>
      </c>
      <c r="V789" s="5">
        <v>0.30245707998805277</v>
      </c>
      <c r="W789" s="6">
        <v>0.16246851385390429</v>
      </c>
      <c r="X789" s="1">
        <v>27.017543859649123</v>
      </c>
      <c r="Y789" s="6">
        <v>7.9573170731707323</v>
      </c>
      <c r="Z789" s="6">
        <v>11.397379912663755</v>
      </c>
      <c r="AA789" s="6" t="s">
        <v>6381</v>
      </c>
      <c r="AB789" s="6" t="s">
        <v>6381</v>
      </c>
      <c r="AC789" s="6">
        <v>0.87583892617449666</v>
      </c>
      <c r="AD789" s="6">
        <v>0.36916548797736914</v>
      </c>
      <c r="AE789" s="6">
        <v>14.466233766233767</v>
      </c>
      <c r="AF789" s="6">
        <v>5.3552884615384615</v>
      </c>
      <c r="AG789" s="6">
        <v>0.85757179151589813</v>
      </c>
      <c r="AH789" s="6">
        <v>0.31510608203677515</v>
      </c>
      <c r="AI789" s="5">
        <v>0</v>
      </c>
      <c r="AJ789" s="5">
        <v>0</v>
      </c>
      <c r="AK789" s="3">
        <v>-9.1400000000000009E-2</v>
      </c>
      <c r="AL789" s="3">
        <v>0.221</v>
      </c>
      <c r="AM789" s="3">
        <v>5.7000000000000002E-2</v>
      </c>
      <c r="AN789" s="3">
        <v>-1.95E-2</v>
      </c>
      <c r="AO789" s="5" t="s">
        <v>6381</v>
      </c>
      <c r="AP789" s="5" t="s">
        <v>6381</v>
      </c>
      <c r="AQ789" s="5">
        <v>7.1786833855799384E-2</v>
      </c>
      <c r="AR789" s="5">
        <v>6.0088181357056458E-2</v>
      </c>
      <c r="AS789" s="5">
        <v>3.669871794871795E-2</v>
      </c>
      <c r="AT789" s="5">
        <v>2.4679487179487182E-2</v>
      </c>
      <c r="AU789" s="5">
        <v>0.30513595166163143</v>
      </c>
      <c r="AV789" s="5" t="s">
        <v>6381</v>
      </c>
      <c r="AW789" s="4">
        <v>3.28</v>
      </c>
      <c r="AX789" s="4">
        <v>2.29</v>
      </c>
      <c r="AY789" s="4">
        <v>1.54</v>
      </c>
      <c r="AZ789" s="4">
        <v>70.7</v>
      </c>
      <c r="BA789" s="4">
        <v>62.4</v>
      </c>
      <c r="BB789" s="4">
        <v>4.16</v>
      </c>
      <c r="BC789" s="4">
        <v>2.65</v>
      </c>
      <c r="BD789" s="4">
        <v>1.0700906344410877</v>
      </c>
      <c r="BE789" s="4">
        <v>0</v>
      </c>
      <c r="BF789" s="4">
        <v>0</v>
      </c>
      <c r="BG789" s="4">
        <v>-1.08</v>
      </c>
      <c r="BH789" s="5">
        <v>-1.0092603049124789</v>
      </c>
      <c r="BI789" s="4">
        <v>2.1500906344410877</v>
      </c>
      <c r="BJ789" s="4">
        <v>3.37</v>
      </c>
      <c r="BK789" s="4">
        <v>31.9</v>
      </c>
      <c r="BL789" s="4">
        <v>25.629000000000001</v>
      </c>
      <c r="BM789" s="4">
        <v>29.8</v>
      </c>
      <c r="BN789" s="4">
        <v>25.978000000000002</v>
      </c>
      <c r="BO789" s="4">
        <v>0</v>
      </c>
      <c r="BP789" s="15">
        <v>0.55605969906489761</v>
      </c>
    </row>
    <row r="790" spans="1:68" x14ac:dyDescent="0.3">
      <c r="A790" s="15">
        <f t="shared" si="14"/>
        <v>789</v>
      </c>
      <c r="B790" s="2" t="s">
        <v>1229</v>
      </c>
      <c r="C790" s="2" t="s">
        <v>1230</v>
      </c>
      <c r="D790" s="3" t="s">
        <v>6401</v>
      </c>
      <c r="E790" s="3" t="s">
        <v>6379</v>
      </c>
      <c r="F790" s="3" t="s">
        <v>6380</v>
      </c>
      <c r="G790" s="3" t="s">
        <v>6379</v>
      </c>
      <c r="H790" s="4">
        <v>5.17</v>
      </c>
      <c r="I790" s="4">
        <v>0.50700000000000001</v>
      </c>
      <c r="J790" s="4">
        <v>5.6769999999999996</v>
      </c>
      <c r="K790" s="4">
        <v>9.0999999999999998E-2</v>
      </c>
      <c r="L790" s="4">
        <v>5.5859999999999994</v>
      </c>
      <c r="M790" s="5">
        <v>1.6029593094944512E-2</v>
      </c>
      <c r="N790" s="6">
        <v>1.0893246187363835E-3</v>
      </c>
      <c r="O790" s="5">
        <v>0.10957423816727901</v>
      </c>
      <c r="P790" s="5">
        <v>8.9307732957548014E-2</v>
      </c>
      <c r="Q790" s="5">
        <v>0.12305825242718446</v>
      </c>
      <c r="R790" s="5">
        <v>9.8065764023210836E-2</v>
      </c>
      <c r="S790" s="4">
        <v>1.1299999999999999</v>
      </c>
      <c r="T790" s="6">
        <v>0.80047999999999997</v>
      </c>
      <c r="U790" s="5">
        <v>0.20976176963403032</v>
      </c>
      <c r="V790" s="5">
        <v>0.47434763814968217</v>
      </c>
      <c r="W790" s="6">
        <v>0.25780124819971195</v>
      </c>
      <c r="X790" s="1">
        <v>24.423076923076923</v>
      </c>
      <c r="Y790" s="6">
        <v>9.382940108892921</v>
      </c>
      <c r="Z790" s="6">
        <v>5.0194174757281553</v>
      </c>
      <c r="AA790" s="6" t="s">
        <v>6381</v>
      </c>
      <c r="AB790" s="6" t="s">
        <v>6381</v>
      </c>
      <c r="AC790" s="6">
        <v>1.2548543689320388</v>
      </c>
      <c r="AD790" s="6">
        <v>0.95740740740740737</v>
      </c>
      <c r="AE790" s="6">
        <v>4.3984251968503933</v>
      </c>
      <c r="AF790" s="6">
        <v>5.2205607476635505</v>
      </c>
      <c r="AG790" s="6">
        <v>1.2314814814814814</v>
      </c>
      <c r="AH790" s="6">
        <v>1.0344444444444443</v>
      </c>
      <c r="AI790" s="5">
        <v>0</v>
      </c>
      <c r="AJ790" s="5">
        <v>0</v>
      </c>
      <c r="AK790" s="3">
        <v>0.34499999999999997</v>
      </c>
      <c r="AL790" s="3" t="s">
        <v>6381</v>
      </c>
      <c r="AM790" s="3">
        <v>8.2200000000000009E-2</v>
      </c>
      <c r="AN790" s="3" t="s">
        <v>6381</v>
      </c>
      <c r="AO790" s="5" t="s">
        <v>6381</v>
      </c>
      <c r="AP790" s="5" t="s">
        <v>6381</v>
      </c>
      <c r="AQ790" s="5">
        <v>2.8739416640066434E-6</v>
      </c>
      <c r="AR790" s="5">
        <v>3.3492497416858176E-6</v>
      </c>
      <c r="AS790" s="5">
        <v>0.18197879858657243</v>
      </c>
      <c r="AT790" s="5">
        <v>0.2243816254416961</v>
      </c>
      <c r="AU790" s="5">
        <v>0.10948275862068967</v>
      </c>
      <c r="AV790" s="5" t="s">
        <v>6381</v>
      </c>
      <c r="AW790" s="4">
        <v>0.55100000000000005</v>
      </c>
      <c r="AX790" s="4">
        <v>1.03</v>
      </c>
      <c r="AY790" s="4">
        <v>1.27</v>
      </c>
      <c r="AZ790" s="4">
        <v>5.4</v>
      </c>
      <c r="BA790" s="4">
        <v>5.66</v>
      </c>
      <c r="BB790" s="4">
        <v>1.07</v>
      </c>
      <c r="BC790" s="4">
        <v>1.5</v>
      </c>
      <c r="BD790" s="4">
        <v>1.130956896551724</v>
      </c>
      <c r="BE790" s="4">
        <v>0</v>
      </c>
      <c r="BF790" s="4">
        <v>0</v>
      </c>
      <c r="BG790" s="4">
        <v>-0.23400000000000001</v>
      </c>
      <c r="BH790" s="5">
        <v>-0.20690443704217518</v>
      </c>
      <c r="BI790" s="4">
        <v>1.364956896551724</v>
      </c>
      <c r="BJ790" s="4">
        <v>1.264</v>
      </c>
      <c r="BK790" s="4">
        <v>358392.8</v>
      </c>
      <c r="BL790" s="4">
        <v>379189.39999999997</v>
      </c>
      <c r="BM790" s="4">
        <v>4.12</v>
      </c>
      <c r="BN790" s="4">
        <v>4.5359999999999996</v>
      </c>
      <c r="BO790" s="4">
        <v>0</v>
      </c>
      <c r="BP790" s="15">
        <v>0.76483793880186668</v>
      </c>
    </row>
    <row r="791" spans="1:68" x14ac:dyDescent="0.3">
      <c r="A791" s="15">
        <f t="shared" si="14"/>
        <v>790</v>
      </c>
      <c r="B791" s="2" t="s">
        <v>1231</v>
      </c>
      <c r="C791" s="2" t="s">
        <v>1232</v>
      </c>
      <c r="D791" s="3" t="s">
        <v>6400</v>
      </c>
      <c r="E791" s="3" t="s">
        <v>6379</v>
      </c>
      <c r="F791" s="3" t="s">
        <v>6380</v>
      </c>
      <c r="G791" s="3" t="s">
        <v>6379</v>
      </c>
      <c r="H791" s="4">
        <v>3.89</v>
      </c>
      <c r="I791" s="4">
        <v>0</v>
      </c>
      <c r="J791" s="4">
        <v>3.89</v>
      </c>
      <c r="K791" s="4">
        <v>0</v>
      </c>
      <c r="L791" s="4">
        <v>3.89</v>
      </c>
      <c r="M791" s="5">
        <v>0</v>
      </c>
      <c r="N791" s="6">
        <v>3.8387715930902113E-4</v>
      </c>
      <c r="O791" s="5">
        <v>0</v>
      </c>
      <c r="P791" s="5">
        <v>0</v>
      </c>
      <c r="Q791" s="5">
        <v>0</v>
      </c>
      <c r="R791" s="5">
        <v>0</v>
      </c>
      <c r="S791" s="4">
        <v>0.747</v>
      </c>
      <c r="T791" s="6">
        <v>0.80310400000000004</v>
      </c>
      <c r="U791" s="5">
        <v>0.1414213562373095</v>
      </c>
      <c r="V791" s="5">
        <v>0.52679455198397784</v>
      </c>
      <c r="W791" s="6">
        <v>0.13857228554289142</v>
      </c>
      <c r="X791" s="1" t="s">
        <v>6381</v>
      </c>
      <c r="Y791" s="6">
        <v>10.686813186813188</v>
      </c>
      <c r="Z791" s="6">
        <v>10.805555555555557</v>
      </c>
      <c r="AA791" s="6" t="s">
        <v>6381</v>
      </c>
      <c r="AB791" s="6" t="s">
        <v>6381</v>
      </c>
      <c r="AC791" s="6">
        <v>0.67534722222222232</v>
      </c>
      <c r="AD791" s="6">
        <v>9.9234693877551017</v>
      </c>
      <c r="AE791" s="6">
        <v>10.805555555555557</v>
      </c>
      <c r="AF791" s="6" t="s">
        <v>6381</v>
      </c>
      <c r="AG791" s="6">
        <v>0.67534722222222232</v>
      </c>
      <c r="AH791" s="6">
        <v>9.9234693877551017</v>
      </c>
      <c r="AI791" s="5">
        <v>0</v>
      </c>
      <c r="AJ791" s="5">
        <v>0</v>
      </c>
      <c r="AK791" s="3">
        <v>0.62</v>
      </c>
      <c r="AL791" s="3" t="s">
        <v>6381</v>
      </c>
      <c r="AM791" s="3">
        <v>0.51</v>
      </c>
      <c r="AN791" s="3" t="s">
        <v>6381</v>
      </c>
      <c r="AO791" s="5" t="s">
        <v>6381</v>
      </c>
      <c r="AP791" s="5" t="s">
        <v>6381</v>
      </c>
      <c r="AQ791" s="5">
        <v>6.7039106145251395E-2</v>
      </c>
      <c r="AR791" s="5">
        <v>6.7089079388743936E-2</v>
      </c>
      <c r="AS791" s="5">
        <v>0.93023255813953487</v>
      </c>
      <c r="AT791" s="5">
        <v>0.93023255813953487</v>
      </c>
      <c r="AU791" s="5">
        <v>0</v>
      </c>
      <c r="AV791" s="5" t="s">
        <v>6381</v>
      </c>
      <c r="AW791" s="4">
        <v>0.36399999999999999</v>
      </c>
      <c r="AX791" s="4">
        <v>0.36</v>
      </c>
      <c r="AY791" s="4">
        <v>0.36</v>
      </c>
      <c r="AZ791" s="4">
        <v>0.39200000000000002</v>
      </c>
      <c r="BA791" s="4">
        <v>0.38700000000000001</v>
      </c>
      <c r="BB791" s="4">
        <v>0</v>
      </c>
      <c r="BC791" s="4">
        <v>0</v>
      </c>
      <c r="BD791" s="4">
        <v>0.36</v>
      </c>
      <c r="BE791" s="4">
        <v>0</v>
      </c>
      <c r="BF791" s="4">
        <v>0</v>
      </c>
      <c r="BG791" s="4">
        <v>0</v>
      </c>
      <c r="BH791" s="5">
        <v>0</v>
      </c>
      <c r="BI791" s="4">
        <v>0.36</v>
      </c>
      <c r="BJ791" s="4">
        <v>0.36</v>
      </c>
      <c r="BK791" s="4">
        <v>5.37</v>
      </c>
      <c r="BL791" s="4">
        <v>5.3660000000000005</v>
      </c>
      <c r="BM791" s="4">
        <v>5.76</v>
      </c>
      <c r="BN791" s="4">
        <v>5.76</v>
      </c>
      <c r="BO791" s="4">
        <v>0</v>
      </c>
      <c r="BP791" s="15">
        <v>0.13675717521285691</v>
      </c>
    </row>
    <row r="792" spans="1:68" x14ac:dyDescent="0.3">
      <c r="A792" s="15">
        <f t="shared" si="14"/>
        <v>791</v>
      </c>
      <c r="B792" s="2" t="s">
        <v>1233</v>
      </c>
      <c r="C792" s="2" t="s">
        <v>1234</v>
      </c>
      <c r="D792" s="3" t="s">
        <v>6450</v>
      </c>
      <c r="E792" s="3" t="s">
        <v>6379</v>
      </c>
      <c r="F792" s="3" t="s">
        <v>6380</v>
      </c>
      <c r="G792" s="3" t="s">
        <v>6379</v>
      </c>
      <c r="H792" s="4">
        <v>1491.8</v>
      </c>
      <c r="I792" s="4">
        <v>0</v>
      </c>
      <c r="J792" s="4">
        <v>1491.8</v>
      </c>
      <c r="K792" s="4">
        <v>0</v>
      </c>
      <c r="L792" s="4">
        <v>1491.8</v>
      </c>
      <c r="M792" s="5">
        <v>0</v>
      </c>
      <c r="N792" s="6">
        <v>7.9106561191251751E-5</v>
      </c>
      <c r="O792" s="5" t="s">
        <v>6381</v>
      </c>
      <c r="P792" s="5">
        <v>0</v>
      </c>
      <c r="Q792" s="5" t="s">
        <v>6381</v>
      </c>
      <c r="R792" s="5">
        <v>0</v>
      </c>
      <c r="S792" s="4">
        <v>3.47</v>
      </c>
      <c r="T792" s="6">
        <v>0.80366400000000004</v>
      </c>
      <c r="U792" s="5">
        <v>0.37682887362833545</v>
      </c>
      <c r="V792" s="5">
        <v>0.35228192235325023</v>
      </c>
      <c r="W792" s="6">
        <v>0.20906801007556672</v>
      </c>
      <c r="X792" s="1" t="s">
        <v>6381</v>
      </c>
      <c r="Y792" s="6">
        <v>3.8094994892747698</v>
      </c>
      <c r="Z792" s="6">
        <v>3.8094994892747698</v>
      </c>
      <c r="AA792" s="6">
        <v>3.9120631341600904</v>
      </c>
      <c r="AB792" s="6">
        <v>0.15237997957099078</v>
      </c>
      <c r="AC792" s="6" t="s">
        <v>6381</v>
      </c>
      <c r="AD792" s="6">
        <v>1.8148418491484184</v>
      </c>
      <c r="AE792" s="6" t="s">
        <v>6381</v>
      </c>
      <c r="AF792" s="6" t="s">
        <v>6381</v>
      </c>
      <c r="AG792" s="6" t="s">
        <v>6381</v>
      </c>
      <c r="AH792" s="6">
        <v>1.8148418491484184</v>
      </c>
      <c r="AI792" s="5">
        <v>0.1601123595505618</v>
      </c>
      <c r="AJ792" s="5">
        <v>4.2029762702775177E-2</v>
      </c>
      <c r="AK792" s="3">
        <v>0.187</v>
      </c>
      <c r="AL792" s="3">
        <v>0.27600000000000002</v>
      </c>
      <c r="AM792" s="3">
        <v>0.14300000000000002</v>
      </c>
      <c r="AN792" s="3">
        <v>0.17199999999999999</v>
      </c>
      <c r="AO792" s="5">
        <v>0.25</v>
      </c>
      <c r="AP792" s="5">
        <v>0.105</v>
      </c>
      <c r="AQ792" s="5">
        <v>0.73622861440120335</v>
      </c>
      <c r="AR792" s="5">
        <v>0</v>
      </c>
      <c r="AS792" s="5">
        <v>0.47639902676399032</v>
      </c>
      <c r="AT792" s="5">
        <v>0</v>
      </c>
      <c r="AU792" s="5">
        <v>0</v>
      </c>
      <c r="AV792" s="5">
        <v>0.1045</v>
      </c>
      <c r="AW792" s="4">
        <v>391.6</v>
      </c>
      <c r="AX792" s="4">
        <v>391.6</v>
      </c>
      <c r="AY792" s="4">
        <v>0</v>
      </c>
      <c r="AZ792" s="4">
        <v>822</v>
      </c>
      <c r="BA792" s="4">
        <v>822</v>
      </c>
      <c r="BB792" s="4">
        <v>0</v>
      </c>
      <c r="BC792" s="4">
        <v>0</v>
      </c>
      <c r="BD792" s="4">
        <v>0</v>
      </c>
      <c r="BE792" s="4">
        <v>-256.39999999999998</v>
      </c>
      <c r="BF792" s="4">
        <v>0</v>
      </c>
      <c r="BG792" s="4">
        <v>30.4</v>
      </c>
      <c r="BH792" s="5" t="s">
        <v>6381</v>
      </c>
      <c r="BI792" s="4">
        <v>-30.4</v>
      </c>
      <c r="BJ792" s="4">
        <v>617.6</v>
      </c>
      <c r="BK792" s="4">
        <v>531.9</v>
      </c>
      <c r="BL792" s="4">
        <v>937.69999999999993</v>
      </c>
      <c r="BM792" s="4">
        <v>0</v>
      </c>
      <c r="BN792" s="4">
        <v>0</v>
      </c>
      <c r="BO792" s="4">
        <v>-62.7</v>
      </c>
      <c r="BP792" s="15">
        <v>0.35326268123033622</v>
      </c>
    </row>
    <row r="793" spans="1:68" ht="26.4" x14ac:dyDescent="0.3">
      <c r="A793" s="15">
        <f t="shared" si="14"/>
        <v>792</v>
      </c>
      <c r="B793" s="2" t="s">
        <v>1235</v>
      </c>
      <c r="C793" s="2" t="s">
        <v>1236</v>
      </c>
      <c r="D793" s="3" t="s">
        <v>6434</v>
      </c>
      <c r="E793" s="3" t="s">
        <v>6379</v>
      </c>
      <c r="F793" s="3" t="s">
        <v>6380</v>
      </c>
      <c r="G793" s="3" t="s">
        <v>6379</v>
      </c>
      <c r="H793" s="4">
        <v>11.7</v>
      </c>
      <c r="I793" s="4">
        <v>0</v>
      </c>
      <c r="J793" s="4">
        <v>11.7</v>
      </c>
      <c r="K793" s="4">
        <v>0</v>
      </c>
      <c r="L793" s="4">
        <v>11.7</v>
      </c>
      <c r="M793" s="5">
        <v>0</v>
      </c>
      <c r="N793" s="6">
        <v>1.2048192771084338E-4</v>
      </c>
      <c r="O793" s="5" t="s">
        <v>6381</v>
      </c>
      <c r="P793" s="5">
        <v>0</v>
      </c>
      <c r="Q793" s="5" t="s">
        <v>6381</v>
      </c>
      <c r="R793" s="5">
        <v>0</v>
      </c>
      <c r="S793" s="4">
        <v>0.46800000000000003</v>
      </c>
      <c r="T793" s="6">
        <v>0.80388800000000005</v>
      </c>
      <c r="U793" s="5">
        <v>5.4772255750516613E-2</v>
      </c>
      <c r="V793" s="5">
        <v>0.68008884223558119</v>
      </c>
      <c r="W793" s="6">
        <v>0.48061104582843717</v>
      </c>
      <c r="X793" s="1" t="s">
        <v>6381</v>
      </c>
      <c r="Y793" s="6" t="s">
        <v>6381</v>
      </c>
      <c r="Z793" s="6" t="s">
        <v>6381</v>
      </c>
      <c r="AA793" s="6" t="s">
        <v>6381</v>
      </c>
      <c r="AB793" s="6" t="s">
        <v>6381</v>
      </c>
      <c r="AC793" s="6" t="s">
        <v>6381</v>
      </c>
      <c r="AD793" s="6" t="s">
        <v>6381</v>
      </c>
      <c r="AE793" s="6" t="s">
        <v>6381</v>
      </c>
      <c r="AF793" s="6" t="s">
        <v>6381</v>
      </c>
      <c r="AG793" s="6" t="s">
        <v>6381</v>
      </c>
      <c r="AH793" s="6" t="s">
        <v>6381</v>
      </c>
      <c r="AI793" s="5" t="s">
        <v>6381</v>
      </c>
      <c r="AJ793" s="5">
        <v>0</v>
      </c>
      <c r="AK793" s="3" t="s">
        <v>6381</v>
      </c>
      <c r="AL793" s="3" t="s">
        <v>6381</v>
      </c>
      <c r="AM793" s="3" t="s">
        <v>6381</v>
      </c>
      <c r="AN793" s="3" t="s">
        <v>6381</v>
      </c>
      <c r="AO793" s="5" t="s">
        <v>6381</v>
      </c>
      <c r="AP793" s="5" t="s">
        <v>6381</v>
      </c>
      <c r="AQ793" s="5">
        <v>-5.4455445544554455E-2</v>
      </c>
      <c r="AR793" s="5">
        <v>-0.11848341232227488</v>
      </c>
      <c r="AS793" s="5" t="s">
        <v>6381</v>
      </c>
      <c r="AT793" s="5" t="s">
        <v>6381</v>
      </c>
      <c r="AU793" s="5">
        <v>0</v>
      </c>
      <c r="AV793" s="5">
        <v>-2.0000000000000002E-5</v>
      </c>
      <c r="AW793" s="4">
        <v>-0.11</v>
      </c>
      <c r="AX793" s="4">
        <v>-0.11</v>
      </c>
      <c r="AY793" s="4">
        <v>-0.22500000000000001</v>
      </c>
      <c r="AZ793" s="4">
        <v>0</v>
      </c>
      <c r="BA793" s="4">
        <v>0</v>
      </c>
      <c r="BB793" s="4">
        <v>-0.222</v>
      </c>
      <c r="BC793" s="4">
        <v>-0.222</v>
      </c>
      <c r="BD793" s="4">
        <v>-0.22500000000000001</v>
      </c>
      <c r="BE793" s="4">
        <v>-4.01</v>
      </c>
      <c r="BF793" s="4">
        <v>0.81899999999999995</v>
      </c>
      <c r="BG793" s="4">
        <v>4.8069999999999995</v>
      </c>
      <c r="BH793" s="5" t="s">
        <v>6381</v>
      </c>
      <c r="BI793" s="4">
        <v>-5.8509999999999991</v>
      </c>
      <c r="BJ793" s="4">
        <v>-1.726</v>
      </c>
      <c r="BK793" s="4">
        <v>2.02</v>
      </c>
      <c r="BL793" s="4">
        <v>1.899</v>
      </c>
      <c r="BM793" s="4">
        <v>0</v>
      </c>
      <c r="BN793" s="4">
        <v>0</v>
      </c>
      <c r="BO793" s="4">
        <v>0</v>
      </c>
      <c r="BP793" s="15">
        <v>0.1184769482372291</v>
      </c>
    </row>
    <row r="794" spans="1:68" x14ac:dyDescent="0.3">
      <c r="A794" s="15">
        <f t="shared" si="14"/>
        <v>793</v>
      </c>
      <c r="B794" s="2" t="s">
        <v>1237</v>
      </c>
      <c r="C794" s="2" t="s">
        <v>1238</v>
      </c>
      <c r="D794" s="3" t="s">
        <v>6393</v>
      </c>
      <c r="E794" s="3" t="s">
        <v>6379</v>
      </c>
      <c r="F794" s="3" t="s">
        <v>6380</v>
      </c>
      <c r="G794" s="3" t="s">
        <v>6379</v>
      </c>
      <c r="H794" s="4">
        <v>0.73299999999999998</v>
      </c>
      <c r="I794" s="4">
        <v>0</v>
      </c>
      <c r="J794" s="4">
        <v>0.73299999999999998</v>
      </c>
      <c r="K794" s="4">
        <v>0</v>
      </c>
      <c r="L794" s="4">
        <v>0.73299999999999998</v>
      </c>
      <c r="M794" s="5">
        <v>0</v>
      </c>
      <c r="N794" s="6">
        <v>3.1619537275064265E-3</v>
      </c>
      <c r="O794" s="5" t="s">
        <v>6381</v>
      </c>
      <c r="P794" s="5">
        <v>0</v>
      </c>
      <c r="Q794" s="5" t="s">
        <v>6381</v>
      </c>
      <c r="R794" s="5">
        <v>0</v>
      </c>
      <c r="S794" s="4">
        <v>4.0000000000000001E-3</v>
      </c>
      <c r="T794" s="6">
        <v>0.80444800000000005</v>
      </c>
      <c r="U794" s="5">
        <v>4.4721359549995794E-2</v>
      </c>
      <c r="V794" s="5">
        <v>1.0285912696499033</v>
      </c>
      <c r="W794" s="6">
        <v>0.42857142857142855</v>
      </c>
      <c r="X794" s="1" t="s">
        <v>6381</v>
      </c>
      <c r="Y794" s="6">
        <v>91.625</v>
      </c>
      <c r="Z794" s="6">
        <v>91.625</v>
      </c>
      <c r="AA794" s="6" t="s">
        <v>6381</v>
      </c>
      <c r="AB794" s="6" t="s">
        <v>6381</v>
      </c>
      <c r="AC794" s="6" t="s">
        <v>6381</v>
      </c>
      <c r="AD794" s="6">
        <v>19.289473684210527</v>
      </c>
      <c r="AE794" s="6">
        <v>91.625</v>
      </c>
      <c r="AF794" s="6">
        <v>45.8125</v>
      </c>
      <c r="AG794" s="6" t="s">
        <v>6381</v>
      </c>
      <c r="AH794" s="6">
        <v>19.289473684210527</v>
      </c>
      <c r="AI794" s="5">
        <v>0</v>
      </c>
      <c r="AJ794" s="5">
        <v>0</v>
      </c>
      <c r="AK794" s="3">
        <v>-4.5400000000000003E-2</v>
      </c>
      <c r="AL794" s="3" t="s">
        <v>6381</v>
      </c>
      <c r="AM794" s="3">
        <v>-0.74900000000000011</v>
      </c>
      <c r="AN794" s="3" t="s">
        <v>6381</v>
      </c>
      <c r="AO794" s="5" t="s">
        <v>6381</v>
      </c>
      <c r="AP794" s="5" t="s">
        <v>6381</v>
      </c>
      <c r="AQ794" s="5" t="s">
        <v>6381</v>
      </c>
      <c r="AR794" s="5" t="s">
        <v>6381</v>
      </c>
      <c r="AS794" s="5">
        <v>0.2105263157894737</v>
      </c>
      <c r="AT794" s="5">
        <v>0.2105263157894737</v>
      </c>
      <c r="AU794" s="5">
        <v>0</v>
      </c>
      <c r="AV794" s="5" t="s">
        <v>6381</v>
      </c>
      <c r="AW794" s="4">
        <v>8.0000000000000002E-3</v>
      </c>
      <c r="AX794" s="4">
        <v>8.0000000000000002E-3</v>
      </c>
      <c r="AY794" s="4">
        <v>8.0000000000000002E-3</v>
      </c>
      <c r="AZ794" s="4">
        <v>3.7999999999999999E-2</v>
      </c>
      <c r="BA794" s="4">
        <v>3.7999999999999999E-2</v>
      </c>
      <c r="BB794" s="4">
        <v>1.6E-2</v>
      </c>
      <c r="BC794" s="4">
        <v>1.6E-2</v>
      </c>
      <c r="BD794" s="4">
        <v>8.0000000000000002E-3</v>
      </c>
      <c r="BE794" s="4">
        <v>0</v>
      </c>
      <c r="BF794" s="4">
        <v>0</v>
      </c>
      <c r="BG794" s="4">
        <v>-7.0000000000000001E-3</v>
      </c>
      <c r="BH794" s="5">
        <v>-0.875</v>
      </c>
      <c r="BI794" s="4">
        <v>1.4999999999999999E-2</v>
      </c>
      <c r="BJ794" s="4">
        <v>1.4999999999999999E-2</v>
      </c>
      <c r="BK794" s="4">
        <v>0</v>
      </c>
      <c r="BL794" s="4">
        <v>0</v>
      </c>
      <c r="BM794" s="4">
        <v>0</v>
      </c>
      <c r="BN794" s="4">
        <v>0</v>
      </c>
      <c r="BO794" s="4">
        <v>0</v>
      </c>
      <c r="BP794" s="15">
        <v>0.98677923939435286</v>
      </c>
    </row>
    <row r="795" spans="1:68" x14ac:dyDescent="0.3">
      <c r="A795" s="15">
        <f t="shared" si="14"/>
        <v>794</v>
      </c>
      <c r="B795" s="2" t="s">
        <v>1239</v>
      </c>
      <c r="C795" s="2" t="s">
        <v>1240</v>
      </c>
      <c r="D795" s="3" t="s">
        <v>6395</v>
      </c>
      <c r="E795" s="3" t="s">
        <v>6379</v>
      </c>
      <c r="F795" s="3" t="s">
        <v>6380</v>
      </c>
      <c r="G795" s="3" t="s">
        <v>6379</v>
      </c>
      <c r="H795" s="4">
        <v>40.6</v>
      </c>
      <c r="I795" s="4">
        <v>0</v>
      </c>
      <c r="J795" s="4">
        <v>40.6</v>
      </c>
      <c r="K795" s="4">
        <v>0</v>
      </c>
      <c r="L795" s="4">
        <v>40.6</v>
      </c>
      <c r="M795" s="5">
        <v>0</v>
      </c>
      <c r="N795" s="6">
        <v>1.5503875968992249E-4</v>
      </c>
      <c r="O795" s="5" t="s">
        <v>6381</v>
      </c>
      <c r="P795" s="5">
        <v>0</v>
      </c>
      <c r="Q795" s="5" t="s">
        <v>6381</v>
      </c>
      <c r="R795" s="5">
        <v>0</v>
      </c>
      <c r="S795" s="4">
        <v>6.29</v>
      </c>
      <c r="T795" s="6">
        <v>0.80471999999999999</v>
      </c>
      <c r="U795" s="5">
        <v>0.28982753492378877</v>
      </c>
      <c r="V795" s="5">
        <v>0.37263540204487128</v>
      </c>
      <c r="W795" s="6">
        <v>0.31855309218203037</v>
      </c>
      <c r="X795" s="1">
        <v>0.30540540540540539</v>
      </c>
      <c r="Y795" s="6">
        <v>0.81526104417670686</v>
      </c>
      <c r="Z795" s="6">
        <v>0.81526104417670686</v>
      </c>
      <c r="AA795" s="6" t="s">
        <v>6381</v>
      </c>
      <c r="AB795" s="6" t="s">
        <v>6381</v>
      </c>
      <c r="AC795" s="6" t="s">
        <v>6381</v>
      </c>
      <c r="AD795" s="6">
        <v>34.700854700854705</v>
      </c>
      <c r="AE795" s="6">
        <v>89.823008849557525</v>
      </c>
      <c r="AF795" s="6">
        <v>70.486111111111114</v>
      </c>
      <c r="AG795" s="6" t="s">
        <v>6381</v>
      </c>
      <c r="AH795" s="6">
        <v>34.700854700854705</v>
      </c>
      <c r="AI795" s="5">
        <v>0</v>
      </c>
      <c r="AJ795" s="5">
        <v>0</v>
      </c>
      <c r="AK795" s="3">
        <v>1.097</v>
      </c>
      <c r="AL795" s="3">
        <v>0.433</v>
      </c>
      <c r="AM795" s="3" t="s">
        <v>6381</v>
      </c>
      <c r="AN795" s="3">
        <v>-0.502</v>
      </c>
      <c r="AO795" s="5" t="s">
        <v>6381</v>
      </c>
      <c r="AP795" s="5" t="s">
        <v>6381</v>
      </c>
      <c r="AQ795" s="5" t="s">
        <v>6381</v>
      </c>
      <c r="AR795" s="5" t="s">
        <v>6381</v>
      </c>
      <c r="AS795" s="5">
        <v>42.564102564102562</v>
      </c>
      <c r="AT795" s="5">
        <v>0.38632478632478634</v>
      </c>
      <c r="AU795" s="5">
        <v>5.8682634730538915E-3</v>
      </c>
      <c r="AV795" s="5" t="s">
        <v>6381</v>
      </c>
      <c r="AW795" s="4">
        <v>49.8</v>
      </c>
      <c r="AX795" s="4">
        <v>49.8</v>
      </c>
      <c r="AY795" s="4">
        <v>0.45200000000000001</v>
      </c>
      <c r="AZ795" s="4">
        <v>1.17</v>
      </c>
      <c r="BA795" s="4">
        <v>1.17</v>
      </c>
      <c r="BB795" s="4">
        <v>0.57599999999999996</v>
      </c>
      <c r="BC795" s="4">
        <v>0.57599999999999996</v>
      </c>
      <c r="BD795" s="4">
        <v>0.44934754491017964</v>
      </c>
      <c r="BE795" s="4">
        <v>3.96</v>
      </c>
      <c r="BF795" s="4">
        <v>-2.8360000000000003</v>
      </c>
      <c r="BG795" s="4">
        <v>-12.217000000000001</v>
      </c>
      <c r="BH795" s="5">
        <v>-33.499682307174851</v>
      </c>
      <c r="BI795" s="4">
        <v>15.502347544910181</v>
      </c>
      <c r="BJ795" s="4">
        <v>60.892999999999994</v>
      </c>
      <c r="BK795" s="4">
        <v>0</v>
      </c>
      <c r="BL795" s="4">
        <v>0</v>
      </c>
      <c r="BM795" s="4">
        <v>0</v>
      </c>
      <c r="BN795" s="4">
        <v>0</v>
      </c>
      <c r="BO795" s="4">
        <v>0</v>
      </c>
      <c r="BP795" s="15">
        <v>0.23361010657930636</v>
      </c>
    </row>
    <row r="796" spans="1:68" x14ac:dyDescent="0.3">
      <c r="A796" s="15">
        <f t="shared" si="14"/>
        <v>795</v>
      </c>
      <c r="B796" s="2" t="s">
        <v>1241</v>
      </c>
      <c r="C796" s="2" t="s">
        <v>1242</v>
      </c>
      <c r="D796" s="3" t="s">
        <v>6397</v>
      </c>
      <c r="E796" s="3" t="s">
        <v>6379</v>
      </c>
      <c r="F796" s="3" t="s">
        <v>6380</v>
      </c>
      <c r="G796" s="3" t="s">
        <v>6379</v>
      </c>
      <c r="H796" s="4">
        <v>5.31</v>
      </c>
      <c r="I796" s="4">
        <v>0</v>
      </c>
      <c r="J796" s="4">
        <v>5.31</v>
      </c>
      <c r="K796" s="4">
        <v>8.6999999999999994E-2</v>
      </c>
      <c r="L796" s="4">
        <v>5.2229999999999999</v>
      </c>
      <c r="M796" s="5">
        <v>1.6384180790960452E-2</v>
      </c>
      <c r="N796" s="6">
        <v>9.1116173120728934E-5</v>
      </c>
      <c r="O796" s="5">
        <v>0</v>
      </c>
      <c r="P796" s="5">
        <v>0</v>
      </c>
      <c r="Q796" s="5">
        <v>0</v>
      </c>
      <c r="R796" s="5">
        <v>0</v>
      </c>
      <c r="S796" s="4">
        <v>0.121</v>
      </c>
      <c r="T796" s="6">
        <v>0.80545600000000006</v>
      </c>
      <c r="U796" s="5">
        <v>0.1224744871391589</v>
      </c>
      <c r="V796" s="5">
        <v>0.84099147835555776</v>
      </c>
      <c r="W796" s="6">
        <v>0.77494692144373678</v>
      </c>
      <c r="X796" s="1">
        <v>93</v>
      </c>
      <c r="Y796" s="6">
        <v>66.375</v>
      </c>
      <c r="Z796" s="6">
        <v>71.756756756756758</v>
      </c>
      <c r="AA796" s="6" t="s">
        <v>6381</v>
      </c>
      <c r="AB796" s="6" t="s">
        <v>6381</v>
      </c>
      <c r="AC796" s="6">
        <v>0.17240259740259739</v>
      </c>
      <c r="AD796" s="6">
        <v>0.41162790697674412</v>
      </c>
      <c r="AE796" s="6">
        <v>56.161290322580641</v>
      </c>
      <c r="AF796" s="6">
        <v>19.784090909090907</v>
      </c>
      <c r="AG796" s="6">
        <v>0.17005828150945854</v>
      </c>
      <c r="AH796" s="6">
        <v>0.40488372093023256</v>
      </c>
      <c r="AI796" s="5">
        <v>0</v>
      </c>
      <c r="AJ796" s="5">
        <v>0</v>
      </c>
      <c r="AK796" s="3">
        <v>-0.223</v>
      </c>
      <c r="AL796" s="3">
        <v>-6.08E-2</v>
      </c>
      <c r="AM796" s="3">
        <v>0.47</v>
      </c>
      <c r="AN796" s="3">
        <v>1.0820000000000001</v>
      </c>
      <c r="AO796" s="5" t="s">
        <v>6381</v>
      </c>
      <c r="AP796" s="5" t="s">
        <v>6381</v>
      </c>
      <c r="AQ796" s="5" t="s">
        <v>6381</v>
      </c>
      <c r="AR796" s="5" t="s">
        <v>6381</v>
      </c>
      <c r="AS796" s="5">
        <v>6.0162601626016256E-3</v>
      </c>
      <c r="AT796" s="5">
        <v>7.5609756097560973E-3</v>
      </c>
      <c r="AU796" s="5">
        <v>0.20430107526881719</v>
      </c>
      <c r="AV796" s="5" t="s">
        <v>6381</v>
      </c>
      <c r="AW796" s="4">
        <v>0.08</v>
      </c>
      <c r="AX796" s="4">
        <v>7.3999999999999996E-2</v>
      </c>
      <c r="AY796" s="4">
        <v>9.2999999999999999E-2</v>
      </c>
      <c r="AZ796" s="4">
        <v>12.9</v>
      </c>
      <c r="BA796" s="4">
        <v>12.3</v>
      </c>
      <c r="BB796" s="4">
        <v>0.26400000000000001</v>
      </c>
      <c r="BC796" s="4">
        <v>0.24299999999999999</v>
      </c>
      <c r="BD796" s="4">
        <v>7.3999999999999996E-2</v>
      </c>
      <c r="BE796" s="4">
        <v>0</v>
      </c>
      <c r="BF796" s="4">
        <v>0</v>
      </c>
      <c r="BG796" s="4">
        <v>-0.155</v>
      </c>
      <c r="BH796" s="5">
        <v>-2.0945945945945947</v>
      </c>
      <c r="BI796" s="4">
        <v>0.22899999999999998</v>
      </c>
      <c r="BJ796" s="4">
        <v>0.22899999999999998</v>
      </c>
      <c r="BK796" s="4">
        <v>0</v>
      </c>
      <c r="BL796" s="4">
        <v>0</v>
      </c>
      <c r="BM796" s="4">
        <v>30.8</v>
      </c>
      <c r="BN796" s="4">
        <v>30.713000000000001</v>
      </c>
      <c r="BO796" s="4">
        <v>0</v>
      </c>
      <c r="BP796" s="15">
        <v>0.33767764992189853</v>
      </c>
    </row>
    <row r="797" spans="1:68" x14ac:dyDescent="0.3">
      <c r="A797" s="15">
        <f t="shared" si="14"/>
        <v>796</v>
      </c>
      <c r="B797" s="2" t="s">
        <v>1243</v>
      </c>
      <c r="C797" s="2" t="s">
        <v>1244</v>
      </c>
      <c r="D797" s="3" t="s">
        <v>6430</v>
      </c>
      <c r="E797" s="3" t="s">
        <v>6379</v>
      </c>
      <c r="F797" s="3" t="s">
        <v>6380</v>
      </c>
      <c r="G797" s="3" t="s">
        <v>6379</v>
      </c>
      <c r="H797" s="4">
        <v>24.5</v>
      </c>
      <c r="I797" s="4">
        <v>14.2</v>
      </c>
      <c r="J797" s="4">
        <v>38.700000000000003</v>
      </c>
      <c r="K797" s="4">
        <v>1.8</v>
      </c>
      <c r="L797" s="4">
        <v>36.900000000000006</v>
      </c>
      <c r="M797" s="5">
        <v>4.6511627906976744E-2</v>
      </c>
      <c r="N797" s="6">
        <v>1.6638935108153079E-4</v>
      </c>
      <c r="O797" s="5">
        <v>0.89477000630119718</v>
      </c>
      <c r="P797" s="5">
        <v>0.36692506459948315</v>
      </c>
      <c r="Q797" s="5">
        <v>8.5029940119760479</v>
      </c>
      <c r="R797" s="5">
        <v>0.57959183673469383</v>
      </c>
      <c r="S797" s="4">
        <v>4.07</v>
      </c>
      <c r="T797" s="6">
        <v>0.80697600000000003</v>
      </c>
      <c r="U797" s="5">
        <v>3.1622776601683791E-2</v>
      </c>
      <c r="V797" s="5">
        <v>0.61664414373283405</v>
      </c>
      <c r="W797" s="6">
        <v>0.36090225563909772</v>
      </c>
      <c r="X797" s="1" t="s">
        <v>6381</v>
      </c>
      <c r="Y797" s="6" t="s">
        <v>6381</v>
      </c>
      <c r="Z797" s="6" t="s">
        <v>6381</v>
      </c>
      <c r="AA797" s="6" t="s">
        <v>6381</v>
      </c>
      <c r="AB797" s="6" t="s">
        <v>6381</v>
      </c>
      <c r="AC797" s="6">
        <v>14.67065868263473</v>
      </c>
      <c r="AD797" s="6">
        <v>0.53145336225596529</v>
      </c>
      <c r="AE797" s="6" t="s">
        <v>6381</v>
      </c>
      <c r="AF797" s="6">
        <v>23.062500000000004</v>
      </c>
      <c r="AG797" s="6">
        <v>2.6226012793176978</v>
      </c>
      <c r="AH797" s="6">
        <v>0.80043383947939273</v>
      </c>
      <c r="AI797" s="5" t="s">
        <v>6381</v>
      </c>
      <c r="AJ797" s="5">
        <v>0</v>
      </c>
      <c r="AK797" s="3" t="s">
        <v>6381</v>
      </c>
      <c r="AL797" s="3" t="s">
        <v>6381</v>
      </c>
      <c r="AM797" s="3" t="s">
        <v>6381</v>
      </c>
      <c r="AN797" s="3">
        <v>0.18600000000000003</v>
      </c>
      <c r="AO797" s="5" t="s">
        <v>6381</v>
      </c>
      <c r="AP797" s="5" t="s">
        <v>6381</v>
      </c>
      <c r="AQ797" s="5">
        <v>-0.46612466124661245</v>
      </c>
      <c r="AR797" s="5">
        <v>-1.8937002903673782E-4</v>
      </c>
      <c r="AS797" s="5">
        <v>-0.04</v>
      </c>
      <c r="AT797" s="5">
        <v>-6.9767441860465112E-5</v>
      </c>
      <c r="AU797" s="5">
        <v>0</v>
      </c>
      <c r="AV797" s="5" t="s">
        <v>6381</v>
      </c>
      <c r="AW797" s="4">
        <v>-1.45</v>
      </c>
      <c r="AX797" s="4">
        <v>-1.72</v>
      </c>
      <c r="AY797" s="4">
        <v>-3.0000000000000001E-3</v>
      </c>
      <c r="AZ797" s="4">
        <v>46.1</v>
      </c>
      <c r="BA797" s="4">
        <v>43</v>
      </c>
      <c r="BB797" s="4">
        <v>1.6</v>
      </c>
      <c r="BC797" s="4">
        <v>1.72</v>
      </c>
      <c r="BD797" s="4">
        <v>-3.0000000000000001E-3</v>
      </c>
      <c r="BE797" s="4">
        <v>0</v>
      </c>
      <c r="BF797" s="4">
        <v>0</v>
      </c>
      <c r="BG797" s="4">
        <v>-1.63</v>
      </c>
      <c r="BH797" s="5" t="s">
        <v>6381</v>
      </c>
      <c r="BI797" s="4">
        <v>1.627</v>
      </c>
      <c r="BJ797" s="4">
        <v>-9.000000000000008E-2</v>
      </c>
      <c r="BK797" s="4">
        <v>3.69</v>
      </c>
      <c r="BL797" s="4">
        <v>15.841999999999999</v>
      </c>
      <c r="BM797" s="4">
        <v>1.67</v>
      </c>
      <c r="BN797" s="4">
        <v>14.069999999999999</v>
      </c>
      <c r="BO797" s="4">
        <v>0</v>
      </c>
      <c r="BP797" s="15">
        <v>0.29119168902983206</v>
      </c>
    </row>
    <row r="798" spans="1:68" x14ac:dyDescent="0.3">
      <c r="A798" s="15">
        <f t="shared" si="14"/>
        <v>797</v>
      </c>
      <c r="B798" s="2" t="s">
        <v>1245</v>
      </c>
      <c r="C798" s="2" t="s">
        <v>1246</v>
      </c>
      <c r="D798" s="3" t="s">
        <v>6454</v>
      </c>
      <c r="E798" s="3" t="s">
        <v>6379</v>
      </c>
      <c r="F798" s="3" t="s">
        <v>6380</v>
      </c>
      <c r="G798" s="3" t="s">
        <v>6379</v>
      </c>
      <c r="H798" s="4">
        <v>47.5</v>
      </c>
      <c r="I798" s="4">
        <v>0.157</v>
      </c>
      <c r="J798" s="4">
        <v>47.656999999999996</v>
      </c>
      <c r="K798" s="4">
        <v>2.56</v>
      </c>
      <c r="L798" s="4">
        <v>45.096999999999994</v>
      </c>
      <c r="M798" s="5">
        <v>5.3717187401640901E-2</v>
      </c>
      <c r="N798" s="6" t="s">
        <v>6381</v>
      </c>
      <c r="O798" s="5">
        <v>5.1379389337958574E-3</v>
      </c>
      <c r="P798" s="5">
        <v>3.2943743836162582E-3</v>
      </c>
      <c r="Q798" s="5">
        <v>5.1644736842105269E-3</v>
      </c>
      <c r="R798" s="5">
        <v>3.3052631578947369E-3</v>
      </c>
      <c r="S798" s="4">
        <v>11.41</v>
      </c>
      <c r="T798" s="6">
        <v>0.80790400000000007</v>
      </c>
      <c r="U798" s="5">
        <v>0.28635642126552707</v>
      </c>
      <c r="V798" s="5">
        <v>0.34921514788478913</v>
      </c>
      <c r="W798" s="6">
        <v>0.19147372289599415</v>
      </c>
      <c r="X798" s="1" t="s">
        <v>6381</v>
      </c>
      <c r="Y798" s="6">
        <v>7.421875</v>
      </c>
      <c r="Z798" s="6">
        <v>7.5636942675159231</v>
      </c>
      <c r="AA798" s="6" t="s">
        <v>6381</v>
      </c>
      <c r="AB798" s="6" t="s">
        <v>6381</v>
      </c>
      <c r="AC798" s="6">
        <v>1.5625</v>
      </c>
      <c r="AD798" s="6">
        <v>0.49479166666666669</v>
      </c>
      <c r="AE798" s="6">
        <v>5.4530834340991534</v>
      </c>
      <c r="AF798" s="6">
        <v>5.0842164599774522</v>
      </c>
      <c r="AG798" s="6">
        <v>1.6107797263992569</v>
      </c>
      <c r="AH798" s="6">
        <v>0.46976041666666662</v>
      </c>
      <c r="AI798" s="5">
        <v>0</v>
      </c>
      <c r="AJ798" s="5">
        <v>0</v>
      </c>
      <c r="AK798" s="3">
        <v>0.27500000000000002</v>
      </c>
      <c r="AL798" s="3">
        <v>0.245</v>
      </c>
      <c r="AM798" s="3">
        <v>0.188</v>
      </c>
      <c r="AN798" s="3">
        <v>0.161</v>
      </c>
      <c r="AO798" s="5" t="s">
        <v>6381</v>
      </c>
      <c r="AP798" s="5" t="s">
        <v>6381</v>
      </c>
      <c r="AQ798" s="5">
        <v>0.22348754448398575</v>
      </c>
      <c r="AR798" s="5">
        <v>0.28138822728819324</v>
      </c>
      <c r="AS798" s="5">
        <v>6.5145228215767639E-2</v>
      </c>
      <c r="AT798" s="5">
        <v>8.5788381742738576E-2</v>
      </c>
      <c r="AU798" s="5">
        <v>0.30641592920353983</v>
      </c>
      <c r="AV798" s="5" t="s">
        <v>6381</v>
      </c>
      <c r="AW798" s="4">
        <v>6.4</v>
      </c>
      <c r="AX798" s="4">
        <v>6.28</v>
      </c>
      <c r="AY798" s="4">
        <v>8.27</v>
      </c>
      <c r="AZ798" s="4">
        <v>96</v>
      </c>
      <c r="BA798" s="4">
        <v>96.4</v>
      </c>
      <c r="BB798" s="4">
        <v>8.8699999999999992</v>
      </c>
      <c r="BC798" s="4">
        <v>8.41</v>
      </c>
      <c r="BD798" s="4">
        <v>5.7359402654867262</v>
      </c>
      <c r="BE798" s="4">
        <v>0</v>
      </c>
      <c r="BF798" s="4">
        <v>0</v>
      </c>
      <c r="BG798" s="4">
        <v>-0.15</v>
      </c>
      <c r="BH798" s="5">
        <v>-2.61508999496653E-2</v>
      </c>
      <c r="BI798" s="4">
        <v>5.8859402654867266</v>
      </c>
      <c r="BJ798" s="4">
        <v>6.4300000000000006</v>
      </c>
      <c r="BK798" s="4">
        <v>28.1</v>
      </c>
      <c r="BL798" s="4">
        <v>29.39</v>
      </c>
      <c r="BM798" s="4">
        <v>30.4</v>
      </c>
      <c r="BN798" s="4">
        <v>27.997</v>
      </c>
      <c r="BO798" s="4">
        <v>0</v>
      </c>
      <c r="BP798" s="15">
        <v>0.19420166293942087</v>
      </c>
    </row>
    <row r="799" spans="1:68" x14ac:dyDescent="0.3">
      <c r="A799" s="15">
        <f t="shared" si="14"/>
        <v>798</v>
      </c>
      <c r="B799" s="2" t="s">
        <v>1247</v>
      </c>
      <c r="C799" s="2" t="s">
        <v>1248</v>
      </c>
      <c r="D799" s="3" t="s">
        <v>6398</v>
      </c>
      <c r="E799" s="3" t="s">
        <v>6379</v>
      </c>
      <c r="F799" s="3" t="s">
        <v>6380</v>
      </c>
      <c r="G799" s="3" t="s">
        <v>6379</v>
      </c>
      <c r="H799" s="4">
        <v>1.23</v>
      </c>
      <c r="I799" s="4">
        <v>1.23</v>
      </c>
      <c r="J799" s="4">
        <v>2.46</v>
      </c>
      <c r="K799" s="4">
        <v>0.313</v>
      </c>
      <c r="L799" s="4">
        <v>2.1469999999999998</v>
      </c>
      <c r="M799" s="5">
        <v>0.12723577235772357</v>
      </c>
      <c r="N799" s="6">
        <v>1.4084507042253522E-4</v>
      </c>
      <c r="O799" s="5">
        <v>0.37730061349693256</v>
      </c>
      <c r="P799" s="5">
        <v>0.5</v>
      </c>
      <c r="Q799" s="5">
        <v>0.60591133004926112</v>
      </c>
      <c r="R799" s="5">
        <v>1</v>
      </c>
      <c r="S799" s="4">
        <v>0.17399999999999999</v>
      </c>
      <c r="T799" s="6">
        <v>0.80811200000000005</v>
      </c>
      <c r="U799" s="5">
        <v>0.216794833886788</v>
      </c>
      <c r="V799" s="5">
        <v>0.59041997313848649</v>
      </c>
      <c r="W799" s="6">
        <v>0.24731182795698925</v>
      </c>
      <c r="X799" s="1">
        <v>4.1594202898550714</v>
      </c>
      <c r="Y799" s="6">
        <v>11.284403669724771</v>
      </c>
      <c r="Z799" s="6">
        <v>11.284403669724771</v>
      </c>
      <c r="AA799" s="6" t="s">
        <v>6381</v>
      </c>
      <c r="AB799" s="6" t="s">
        <v>6381</v>
      </c>
      <c r="AC799" s="6">
        <v>0.60591133004926112</v>
      </c>
      <c r="AD799" s="6">
        <v>0.17083333333333334</v>
      </c>
      <c r="AE799" s="6">
        <v>7.480836236933798</v>
      </c>
      <c r="AF799" s="6">
        <v>5.6204188481675388</v>
      </c>
      <c r="AG799" s="6">
        <v>0.72853749575839843</v>
      </c>
      <c r="AH799" s="6">
        <v>0.29819444444444443</v>
      </c>
      <c r="AI799" s="5">
        <v>0</v>
      </c>
      <c r="AJ799" s="5">
        <v>0</v>
      </c>
      <c r="AK799" s="3">
        <v>0.80700000000000005</v>
      </c>
      <c r="AL799" s="3">
        <v>0.47399999999999998</v>
      </c>
      <c r="AM799" s="3">
        <v>0.40200000000000002</v>
      </c>
      <c r="AN799" s="3">
        <v>0.29499999999999998</v>
      </c>
      <c r="AO799" s="5" t="s">
        <v>6381</v>
      </c>
      <c r="AP799" s="5" t="s">
        <v>6381</v>
      </c>
      <c r="AQ799" s="5" t="s">
        <v>6381</v>
      </c>
      <c r="AR799" s="5" t="s">
        <v>6381</v>
      </c>
      <c r="AS799" s="5">
        <v>1.5138888888888889E-2</v>
      </c>
      <c r="AT799" s="5">
        <v>3.9861111111111104E-2</v>
      </c>
      <c r="AU799" s="5">
        <v>0.24827586206896551</v>
      </c>
      <c r="AV799" s="5" t="s">
        <v>6381</v>
      </c>
      <c r="AW799" s="4">
        <v>0.109</v>
      </c>
      <c r="AX799" s="4">
        <v>0.109</v>
      </c>
      <c r="AY799" s="4">
        <v>0.28699999999999998</v>
      </c>
      <c r="AZ799" s="4">
        <v>7.2</v>
      </c>
      <c r="BA799" s="4">
        <v>7.2</v>
      </c>
      <c r="BB799" s="4">
        <v>0.38200000000000001</v>
      </c>
      <c r="BC799" s="4">
        <v>0.38200000000000001</v>
      </c>
      <c r="BD799" s="4">
        <v>0.21574482758620686</v>
      </c>
      <c r="BE799" s="4">
        <v>1.9E-2</v>
      </c>
      <c r="BF799" s="4">
        <v>0.53899999999999992</v>
      </c>
      <c r="BG799" s="4">
        <v>0.26700000000000002</v>
      </c>
      <c r="BH799" s="5">
        <v>3.7358948949908899</v>
      </c>
      <c r="BI799" s="4">
        <v>-0.59025517241379311</v>
      </c>
      <c r="BJ799" s="4">
        <v>-0.71599999999999997</v>
      </c>
      <c r="BK799" s="4">
        <v>0</v>
      </c>
      <c r="BL799" s="4">
        <v>0</v>
      </c>
      <c r="BM799" s="4">
        <v>2.0299999999999998</v>
      </c>
      <c r="BN799" s="4">
        <v>2.9469999999999996</v>
      </c>
      <c r="BO799" s="4">
        <v>0</v>
      </c>
      <c r="BP799" s="15">
        <v>0.20511244643901694</v>
      </c>
    </row>
    <row r="800" spans="1:68" x14ac:dyDescent="0.3">
      <c r="A800" s="15">
        <f t="shared" si="14"/>
        <v>799</v>
      </c>
      <c r="B800" s="2" t="s">
        <v>1249</v>
      </c>
      <c r="C800" s="2" t="s">
        <v>1250</v>
      </c>
      <c r="D800" s="3" t="s">
        <v>6441</v>
      </c>
      <c r="E800" s="3" t="s">
        <v>6379</v>
      </c>
      <c r="F800" s="3" t="s">
        <v>6380</v>
      </c>
      <c r="G800" s="3" t="s">
        <v>6379</v>
      </c>
      <c r="H800" s="4">
        <v>16.8</v>
      </c>
      <c r="I800" s="4">
        <v>0.47899999999999998</v>
      </c>
      <c r="J800" s="4">
        <v>17.279</v>
      </c>
      <c r="K800" s="4">
        <v>0.88200000000000001</v>
      </c>
      <c r="L800" s="4">
        <v>16.396999999999998</v>
      </c>
      <c r="M800" s="5">
        <v>5.1044620637768393E-2</v>
      </c>
      <c r="N800" s="6">
        <v>2.3504273504273504E-4</v>
      </c>
      <c r="O800" s="5">
        <v>0.13199228437586111</v>
      </c>
      <c r="P800" s="5">
        <v>2.7721511661554486E-2</v>
      </c>
      <c r="Q800" s="5">
        <v>0.15206349206349207</v>
      </c>
      <c r="R800" s="5">
        <v>2.8511904761904759E-2</v>
      </c>
      <c r="S800" s="4">
        <v>0.35799999999999998</v>
      </c>
      <c r="T800" s="6">
        <v>0.80873600000000001</v>
      </c>
      <c r="U800" s="5">
        <v>0.17320508075688773</v>
      </c>
      <c r="V800" s="5">
        <v>0.7000372013924212</v>
      </c>
      <c r="W800" s="6">
        <v>0.61696306429548564</v>
      </c>
      <c r="X800" s="1">
        <v>18.634146341463413</v>
      </c>
      <c r="Y800" s="6">
        <v>40.77669902912622</v>
      </c>
      <c r="Z800" s="6">
        <v>32.245681381957773</v>
      </c>
      <c r="AA800" s="6" t="s">
        <v>6381</v>
      </c>
      <c r="AB800" s="6" t="s">
        <v>6381</v>
      </c>
      <c r="AC800" s="6">
        <v>5.3333333333333339</v>
      </c>
      <c r="AD800" s="6">
        <v>3.1226765799256508</v>
      </c>
      <c r="AE800" s="6">
        <v>21.462041884816752</v>
      </c>
      <c r="AF800" s="6">
        <v>20.419676214196759</v>
      </c>
      <c r="AG800" s="6">
        <v>5.9690571532580998</v>
      </c>
      <c r="AH800" s="6">
        <v>3.0477695167286245</v>
      </c>
      <c r="AI800" s="5">
        <v>0</v>
      </c>
      <c r="AJ800" s="5">
        <v>0</v>
      </c>
      <c r="AK800" s="3" t="s">
        <v>6381</v>
      </c>
      <c r="AL800" s="3" t="s">
        <v>6381</v>
      </c>
      <c r="AM800" s="3" t="s">
        <v>6381</v>
      </c>
      <c r="AN800" s="3" t="s">
        <v>6381</v>
      </c>
      <c r="AO800" s="5" t="s">
        <v>6381</v>
      </c>
      <c r="AP800" s="5" t="s">
        <v>6381</v>
      </c>
      <c r="AQ800" s="5">
        <v>0.22360515021459226</v>
      </c>
      <c r="AR800" s="5">
        <v>0.20648648648648649</v>
      </c>
      <c r="AS800" s="5">
        <v>0.10968421052631579</v>
      </c>
      <c r="AT800" s="5">
        <v>0.1608421052631579</v>
      </c>
      <c r="AU800" s="5">
        <v>0.35519801980198012</v>
      </c>
      <c r="AV800" s="5" t="s">
        <v>6381</v>
      </c>
      <c r="AW800" s="4">
        <v>0.41199999999999998</v>
      </c>
      <c r="AX800" s="4">
        <v>0.52100000000000002</v>
      </c>
      <c r="AY800" s="4">
        <v>0.76400000000000001</v>
      </c>
      <c r="AZ800" s="4">
        <v>5.38</v>
      </c>
      <c r="BA800" s="4">
        <v>4.75</v>
      </c>
      <c r="BB800" s="4">
        <v>0.80300000000000005</v>
      </c>
      <c r="BC800" s="4">
        <v>0.98799999999999999</v>
      </c>
      <c r="BD800" s="4">
        <v>0.49262871287128718</v>
      </c>
      <c r="BE800" s="4">
        <v>0</v>
      </c>
      <c r="BF800" s="4">
        <v>0</v>
      </c>
      <c r="BG800" s="4">
        <v>-0.17399999999999999</v>
      </c>
      <c r="BH800" s="5">
        <v>-0.35320718312548355</v>
      </c>
      <c r="BI800" s="4">
        <v>0.66662871287128711</v>
      </c>
      <c r="BJ800" s="4">
        <v>0.69500000000000006</v>
      </c>
      <c r="BK800" s="4">
        <v>2.33</v>
      </c>
      <c r="BL800" s="4">
        <v>3.7</v>
      </c>
      <c r="BM800" s="4">
        <v>3.15</v>
      </c>
      <c r="BN800" s="4">
        <v>2.7469999999999999</v>
      </c>
      <c r="BO800" s="4">
        <v>0</v>
      </c>
      <c r="BP800" s="15">
        <v>0.58188874296949167</v>
      </c>
    </row>
    <row r="801" spans="1:68" x14ac:dyDescent="0.3">
      <c r="A801" s="15">
        <f t="shared" si="14"/>
        <v>800</v>
      </c>
      <c r="B801" s="2" t="s">
        <v>1251</v>
      </c>
      <c r="C801" s="2" t="s">
        <v>1252</v>
      </c>
      <c r="D801" s="3" t="s">
        <v>6382</v>
      </c>
      <c r="E801" s="3" t="s">
        <v>6379</v>
      </c>
      <c r="F801" s="3" t="s">
        <v>6380</v>
      </c>
      <c r="G801" s="3" t="s">
        <v>6379</v>
      </c>
      <c r="H801" s="4">
        <v>12.1</v>
      </c>
      <c r="I801" s="4">
        <v>0</v>
      </c>
      <c r="J801" s="4">
        <v>12.1</v>
      </c>
      <c r="K801" s="4">
        <v>0</v>
      </c>
      <c r="L801" s="4">
        <v>12.1</v>
      </c>
      <c r="M801" s="5">
        <v>0</v>
      </c>
      <c r="N801" s="6">
        <v>8.2089552238805966E-4</v>
      </c>
      <c r="O801" s="5" t="s">
        <v>6381</v>
      </c>
      <c r="P801" s="5">
        <v>0</v>
      </c>
      <c r="Q801" s="5" t="s">
        <v>6381</v>
      </c>
      <c r="R801" s="5">
        <v>0</v>
      </c>
      <c r="S801" s="4">
        <v>0.90600000000000003</v>
      </c>
      <c r="T801" s="6">
        <v>0.80952000000000002</v>
      </c>
      <c r="U801" s="5">
        <v>0.14832396974191325</v>
      </c>
      <c r="V801" s="5">
        <v>0.51070639581590593</v>
      </c>
      <c r="W801" s="6">
        <v>0.4918985019871599</v>
      </c>
      <c r="X801" s="1">
        <v>3.46</v>
      </c>
      <c r="Y801" s="6">
        <v>1.5335868187579214</v>
      </c>
      <c r="Z801" s="6">
        <v>1.5335868187579214</v>
      </c>
      <c r="AA801" s="6" t="s">
        <v>6381</v>
      </c>
      <c r="AB801" s="6" t="s">
        <v>6381</v>
      </c>
      <c r="AC801" s="6" t="s">
        <v>6381</v>
      </c>
      <c r="AD801" s="6">
        <v>8.5754783841247337E-2</v>
      </c>
      <c r="AE801" s="6">
        <v>0.699421965317919</v>
      </c>
      <c r="AF801" s="6">
        <v>0.5377777777777778</v>
      </c>
      <c r="AG801" s="6" t="s">
        <v>6381</v>
      </c>
      <c r="AH801" s="6">
        <v>8.5754783841247337E-2</v>
      </c>
      <c r="AI801" s="5">
        <v>0</v>
      </c>
      <c r="AJ801" s="5">
        <v>0</v>
      </c>
      <c r="AK801" s="3" t="s">
        <v>6381</v>
      </c>
      <c r="AL801" s="3">
        <v>3.39E-2</v>
      </c>
      <c r="AM801" s="3">
        <v>0.20399999999999999</v>
      </c>
      <c r="AN801" s="3">
        <v>0.22899999999999998</v>
      </c>
      <c r="AO801" s="5" t="s">
        <v>6381</v>
      </c>
      <c r="AP801" s="5" t="s">
        <v>6381</v>
      </c>
      <c r="AQ801" s="5" t="s">
        <v>6381</v>
      </c>
      <c r="AR801" s="5" t="s">
        <v>6381</v>
      </c>
      <c r="AS801" s="5">
        <v>5.5917788802267894E-2</v>
      </c>
      <c r="AT801" s="5">
        <v>0.12260807937632885</v>
      </c>
      <c r="AU801" s="5">
        <v>0.31120689655172412</v>
      </c>
      <c r="AV801" s="5">
        <v>6.8000000000000005E-4</v>
      </c>
      <c r="AW801" s="4">
        <v>7.89</v>
      </c>
      <c r="AX801" s="4">
        <v>7.89</v>
      </c>
      <c r="AY801" s="4">
        <v>17.3</v>
      </c>
      <c r="AZ801" s="4">
        <v>141.1</v>
      </c>
      <c r="BA801" s="4">
        <v>141.1</v>
      </c>
      <c r="BB801" s="4">
        <v>22.5</v>
      </c>
      <c r="BC801" s="4">
        <v>22.5</v>
      </c>
      <c r="BD801" s="4">
        <v>11.916120689655175</v>
      </c>
      <c r="BE801" s="4">
        <v>-10.030000000000001</v>
      </c>
      <c r="BF801" s="4">
        <v>12.440000000000001</v>
      </c>
      <c r="BG801" s="4">
        <v>4.1949999999999994</v>
      </c>
      <c r="BH801" s="5">
        <v>1.3960080158000967</v>
      </c>
      <c r="BI801" s="4">
        <v>-4.7188793103448257</v>
      </c>
      <c r="BJ801" s="4">
        <v>1.2850000000000001</v>
      </c>
      <c r="BK801" s="4">
        <v>0</v>
      </c>
      <c r="BL801" s="4">
        <v>0</v>
      </c>
      <c r="BM801" s="4">
        <v>0</v>
      </c>
      <c r="BN801" s="4">
        <v>0</v>
      </c>
      <c r="BO801" s="4">
        <v>0</v>
      </c>
      <c r="BP801" s="15">
        <v>0.5138310207028649</v>
      </c>
    </row>
    <row r="802" spans="1:68" x14ac:dyDescent="0.3">
      <c r="A802" s="15">
        <f t="shared" si="14"/>
        <v>801</v>
      </c>
      <c r="B802" s="2" t="s">
        <v>1253</v>
      </c>
      <c r="C802" s="2" t="s">
        <v>1254</v>
      </c>
      <c r="D802" s="3" t="s">
        <v>6397</v>
      </c>
      <c r="E802" s="3" t="s">
        <v>6379</v>
      </c>
      <c r="F802" s="3" t="s">
        <v>6380</v>
      </c>
      <c r="G802" s="3" t="s">
        <v>6379</v>
      </c>
      <c r="H802" s="4">
        <v>101.9</v>
      </c>
      <c r="I802" s="4">
        <v>0</v>
      </c>
      <c r="J802" s="4">
        <v>101.9</v>
      </c>
      <c r="K802" s="4">
        <v>0</v>
      </c>
      <c r="L802" s="4">
        <v>101.9</v>
      </c>
      <c r="M802" s="5">
        <v>0</v>
      </c>
      <c r="N802" s="6">
        <v>2.101534828807556E-3</v>
      </c>
      <c r="O802" s="5" t="s">
        <v>6381</v>
      </c>
      <c r="P802" s="5">
        <v>0</v>
      </c>
      <c r="Q802" s="5" t="s">
        <v>6381</v>
      </c>
      <c r="R802" s="5">
        <v>0</v>
      </c>
      <c r="S802" s="4">
        <v>1.2</v>
      </c>
      <c r="T802" s="6">
        <v>0.80969599999999997</v>
      </c>
      <c r="U802" s="5">
        <v>0.17888543819998318</v>
      </c>
      <c r="V802" s="5">
        <v>0.53106614465620006</v>
      </c>
      <c r="W802" s="6">
        <v>0.50431034482758619</v>
      </c>
      <c r="X802" s="1">
        <v>24.787878787878789</v>
      </c>
      <c r="Y802" s="6">
        <v>3.2555910543130993</v>
      </c>
      <c r="Z802" s="6">
        <v>3.2555910543130993</v>
      </c>
      <c r="AA802" s="6" t="s">
        <v>6381</v>
      </c>
      <c r="AB802" s="6" t="s">
        <v>6381</v>
      </c>
      <c r="AC802" s="6" t="s">
        <v>6381</v>
      </c>
      <c r="AD802" s="6">
        <v>0.51257545271629779</v>
      </c>
      <c r="AE802" s="6">
        <v>2.4914425427872864</v>
      </c>
      <c r="AF802" s="6">
        <v>2.215217391304348</v>
      </c>
      <c r="AG802" s="6" t="s">
        <v>6381</v>
      </c>
      <c r="AH802" s="6">
        <v>0.51257545271629779</v>
      </c>
      <c r="AI802" s="5">
        <v>0.14089456869009584</v>
      </c>
      <c r="AJ802" s="5">
        <v>4.3277723258096173E-2</v>
      </c>
      <c r="AK802" s="3">
        <v>0.45399999999999996</v>
      </c>
      <c r="AL802" s="3">
        <v>0.14699999999999999</v>
      </c>
      <c r="AM802" s="3">
        <v>0.16</v>
      </c>
      <c r="AN802" s="3">
        <v>0.13699999999999998</v>
      </c>
      <c r="AO802" s="5" t="s">
        <v>6381</v>
      </c>
      <c r="AP802" s="5" t="s">
        <v>6381</v>
      </c>
      <c r="AQ802" s="5" t="s">
        <v>6381</v>
      </c>
      <c r="AR802" s="5" t="s">
        <v>6381</v>
      </c>
      <c r="AS802" s="5">
        <v>0.15744466800804829</v>
      </c>
      <c r="AT802" s="5">
        <v>0.20573440643863178</v>
      </c>
      <c r="AU802" s="5">
        <v>0.15660377358490565</v>
      </c>
      <c r="AV802" s="5">
        <v>1.3500000000000002E-2</v>
      </c>
      <c r="AW802" s="4">
        <v>31.3</v>
      </c>
      <c r="AX802" s="4">
        <v>31.3</v>
      </c>
      <c r="AY802" s="4">
        <v>40.9</v>
      </c>
      <c r="AZ802" s="4">
        <v>198.8</v>
      </c>
      <c r="BA802" s="4">
        <v>198.8</v>
      </c>
      <c r="BB802" s="4">
        <v>46</v>
      </c>
      <c r="BC802" s="4">
        <v>46</v>
      </c>
      <c r="BD802" s="4">
        <v>34.494905660377356</v>
      </c>
      <c r="BE802" s="4">
        <v>-7.4899999999999993</v>
      </c>
      <c r="BF802" s="4">
        <v>6.0500000000000007</v>
      </c>
      <c r="BG802" s="4">
        <v>15</v>
      </c>
      <c r="BH802" s="5">
        <v>0.61023503607314189</v>
      </c>
      <c r="BI802" s="4">
        <v>13.444905660377355</v>
      </c>
      <c r="BJ802" s="4">
        <v>17.739999999999998</v>
      </c>
      <c r="BK802" s="4">
        <v>0</v>
      </c>
      <c r="BL802" s="4">
        <v>0</v>
      </c>
      <c r="BM802" s="4">
        <v>0</v>
      </c>
      <c r="BN802" s="4">
        <v>0</v>
      </c>
      <c r="BO802" s="4">
        <v>-4.41</v>
      </c>
      <c r="BP802" s="15">
        <v>0.81499470923574324</v>
      </c>
    </row>
    <row r="803" spans="1:68" x14ac:dyDescent="0.3">
      <c r="A803" s="15">
        <f t="shared" si="14"/>
        <v>802</v>
      </c>
      <c r="B803" s="2" t="s">
        <v>1255</v>
      </c>
      <c r="C803" s="2" t="s">
        <v>1256</v>
      </c>
      <c r="D803" s="3" t="s">
        <v>6389</v>
      </c>
      <c r="E803" s="3" t="s">
        <v>6379</v>
      </c>
      <c r="F803" s="3" t="s">
        <v>6380</v>
      </c>
      <c r="G803" s="3" t="s">
        <v>6379</v>
      </c>
      <c r="H803" s="4">
        <v>1.25</v>
      </c>
      <c r="I803" s="4">
        <v>1.7999999999999999E-2</v>
      </c>
      <c r="J803" s="4">
        <v>1.268</v>
      </c>
      <c r="K803" s="4">
        <v>1.03</v>
      </c>
      <c r="L803" s="4">
        <v>0.23799999999999999</v>
      </c>
      <c r="M803" s="5">
        <v>0.8123028391167193</v>
      </c>
      <c r="N803" s="6">
        <v>6.6666666666666664E-4</v>
      </c>
      <c r="O803" s="5">
        <v>5.3444180522565317E-3</v>
      </c>
      <c r="P803" s="5">
        <v>1.419558359621451E-2</v>
      </c>
      <c r="Q803" s="5">
        <v>5.3731343283582086E-3</v>
      </c>
      <c r="R803" s="5">
        <v>1.44E-2</v>
      </c>
      <c r="S803" s="4">
        <v>0.20899999999999999</v>
      </c>
      <c r="T803" s="6">
        <v>0.80980800000000008</v>
      </c>
      <c r="U803" s="5">
        <v>0.22360679774997896</v>
      </c>
      <c r="V803" s="5">
        <v>0.54336451853244894</v>
      </c>
      <c r="W803" s="6">
        <v>0.25925925925925924</v>
      </c>
      <c r="X803" s="1" t="s">
        <v>6381</v>
      </c>
      <c r="Y803" s="6">
        <v>6.3775510204081627</v>
      </c>
      <c r="Z803" s="6">
        <v>7.0621468926553677</v>
      </c>
      <c r="AA803" s="6" t="s">
        <v>6381</v>
      </c>
      <c r="AB803" s="6" t="s">
        <v>6381</v>
      </c>
      <c r="AC803" s="6">
        <v>0.37313432835820892</v>
      </c>
      <c r="AD803" s="6">
        <v>6.8306010928961741E-2</v>
      </c>
      <c r="AE803" s="6" t="s">
        <v>6381</v>
      </c>
      <c r="AF803" s="6" t="s">
        <v>6381</v>
      </c>
      <c r="AG803" s="6">
        <v>0.10179640718562874</v>
      </c>
      <c r="AH803" s="6">
        <v>1.3005464480874316E-2</v>
      </c>
      <c r="AI803" s="5">
        <v>0</v>
      </c>
      <c r="AJ803" s="5">
        <v>0</v>
      </c>
      <c r="AK803" s="3" t="s">
        <v>6381</v>
      </c>
      <c r="AL803" s="3" t="s">
        <v>6381</v>
      </c>
      <c r="AM803" s="3">
        <v>-2.8299999999999996E-3</v>
      </c>
      <c r="AN803" s="3" t="s">
        <v>6381</v>
      </c>
      <c r="AO803" s="5" t="s">
        <v>6381</v>
      </c>
      <c r="AP803" s="5" t="s">
        <v>6381</v>
      </c>
      <c r="AQ803" s="5">
        <v>5.1156069364161845E-2</v>
      </c>
      <c r="AR803" s="5">
        <v>-8.4232365145228222E-2</v>
      </c>
      <c r="AS803" s="5">
        <v>1.2553191489361702E-2</v>
      </c>
      <c r="AT803" s="5">
        <v>-1.4397163120567377E-2</v>
      </c>
      <c r="AU803" s="5">
        <v>0</v>
      </c>
      <c r="AV803" s="5" t="s">
        <v>6381</v>
      </c>
      <c r="AW803" s="4">
        <v>0.19600000000000001</v>
      </c>
      <c r="AX803" s="4">
        <v>0.17699999999999999</v>
      </c>
      <c r="AY803" s="4">
        <v>-0.20300000000000001</v>
      </c>
      <c r="AZ803" s="4">
        <v>18.3</v>
      </c>
      <c r="BA803" s="4">
        <v>14.1</v>
      </c>
      <c r="BB803" s="4">
        <v>-0.22900000000000001</v>
      </c>
      <c r="BC803" s="4">
        <v>-0.151</v>
      </c>
      <c r="BD803" s="4">
        <v>-0.20300000000000001</v>
      </c>
      <c r="BE803" s="4">
        <v>0</v>
      </c>
      <c r="BF803" s="4">
        <v>0</v>
      </c>
      <c r="BG803" s="4">
        <v>-0.06</v>
      </c>
      <c r="BH803" s="5" t="s">
        <v>6381</v>
      </c>
      <c r="BI803" s="4">
        <v>-0.14300000000000002</v>
      </c>
      <c r="BJ803" s="4">
        <v>0.23699999999999999</v>
      </c>
      <c r="BK803" s="4">
        <v>3.46</v>
      </c>
      <c r="BL803" s="4">
        <v>2.41</v>
      </c>
      <c r="BM803" s="4">
        <v>3.35</v>
      </c>
      <c r="BN803" s="4">
        <v>2.3380000000000001</v>
      </c>
      <c r="BO803" s="4">
        <v>0</v>
      </c>
      <c r="BP803" s="15">
        <v>9.382404289423707E-2</v>
      </c>
    </row>
    <row r="804" spans="1:68" x14ac:dyDescent="0.3">
      <c r="A804" s="15">
        <f t="shared" si="14"/>
        <v>803</v>
      </c>
      <c r="B804" s="2" t="s">
        <v>1257</v>
      </c>
      <c r="C804" s="2" t="s">
        <v>1258</v>
      </c>
      <c r="D804" s="3" t="s">
        <v>6404</v>
      </c>
      <c r="E804" s="3" t="s">
        <v>6379</v>
      </c>
      <c r="F804" s="3" t="s">
        <v>6380</v>
      </c>
      <c r="G804" s="3" t="s">
        <v>6379</v>
      </c>
      <c r="H804" s="4">
        <v>1.04</v>
      </c>
      <c r="I804" s="4">
        <v>0</v>
      </c>
      <c r="J804" s="4">
        <v>1.04</v>
      </c>
      <c r="K804" s="4">
        <v>0</v>
      </c>
      <c r="L804" s="4">
        <v>1.04</v>
      </c>
      <c r="M804" s="5">
        <v>0</v>
      </c>
      <c r="N804" s="6">
        <v>1.9531250000000001E-4</v>
      </c>
      <c r="O804" s="5" t="s">
        <v>6381</v>
      </c>
      <c r="P804" s="5">
        <v>0</v>
      </c>
      <c r="Q804" s="5" t="s">
        <v>6381</v>
      </c>
      <c r="R804" s="5">
        <v>0</v>
      </c>
      <c r="S804" s="4">
        <v>0.20399999999999999</v>
      </c>
      <c r="T804" s="6">
        <v>0.81103999999999998</v>
      </c>
      <c r="U804" s="5">
        <v>0.13784048752090222</v>
      </c>
      <c r="V804" s="5">
        <v>0.6021452875913097</v>
      </c>
      <c r="W804" s="6">
        <v>0.30511463844797176</v>
      </c>
      <c r="X804" s="1">
        <v>1.3583460949464012</v>
      </c>
      <c r="Y804" s="6">
        <v>8</v>
      </c>
      <c r="Z804" s="6">
        <v>8</v>
      </c>
      <c r="AA804" s="6" t="s">
        <v>6381</v>
      </c>
      <c r="AB804" s="6" t="s">
        <v>6381</v>
      </c>
      <c r="AC804" s="6" t="s">
        <v>6381</v>
      </c>
      <c r="AD804" s="6">
        <v>0.20717131474103589</v>
      </c>
      <c r="AE804" s="6">
        <v>1.1724915445321309</v>
      </c>
      <c r="AF804" s="6">
        <v>0.78195488721804507</v>
      </c>
      <c r="AG804" s="6" t="s">
        <v>6381</v>
      </c>
      <c r="AH804" s="6">
        <v>0.20717131474103589</v>
      </c>
      <c r="AI804" s="5">
        <v>0</v>
      </c>
      <c r="AJ804" s="5">
        <v>0</v>
      </c>
      <c r="AK804" s="3" t="s">
        <v>6381</v>
      </c>
      <c r="AL804" s="3" t="s">
        <v>6381</v>
      </c>
      <c r="AM804" s="3" t="s">
        <v>6381</v>
      </c>
      <c r="AN804" s="3" t="s">
        <v>6381</v>
      </c>
      <c r="AO804" s="5" t="s">
        <v>6381</v>
      </c>
      <c r="AP804" s="5" t="s">
        <v>6381</v>
      </c>
      <c r="AQ804" s="5" t="s">
        <v>6381</v>
      </c>
      <c r="AR804" s="5" t="s">
        <v>6381</v>
      </c>
      <c r="AS804" s="5">
        <v>2.5440313111545987E-2</v>
      </c>
      <c r="AT804" s="5">
        <v>0.17358121330724069</v>
      </c>
      <c r="AU804" s="5">
        <v>0.44206008583690981</v>
      </c>
      <c r="AV804" s="5" t="s">
        <v>6381</v>
      </c>
      <c r="AW804" s="4">
        <v>0.13</v>
      </c>
      <c r="AX804" s="4">
        <v>0.13</v>
      </c>
      <c r="AY804" s="4">
        <v>0.88700000000000001</v>
      </c>
      <c r="AZ804" s="4">
        <v>5.0199999999999996</v>
      </c>
      <c r="BA804" s="4">
        <v>5.1100000000000003</v>
      </c>
      <c r="BB804" s="4">
        <v>1.33</v>
      </c>
      <c r="BC804" s="4">
        <v>1.4</v>
      </c>
      <c r="BD804" s="4">
        <v>0.49489270386266099</v>
      </c>
      <c r="BE804" s="4">
        <v>0</v>
      </c>
      <c r="BF804" s="4">
        <v>0</v>
      </c>
      <c r="BG804" s="4">
        <v>-0.505</v>
      </c>
      <c r="BH804" s="5">
        <v>-1.0204232070071979</v>
      </c>
      <c r="BI804" s="4">
        <v>0.99989270386266105</v>
      </c>
      <c r="BJ804" s="4">
        <v>0.63500000000000001</v>
      </c>
      <c r="BK804" s="4">
        <v>0</v>
      </c>
      <c r="BL804" s="4">
        <v>0</v>
      </c>
      <c r="BM804" s="4">
        <v>0</v>
      </c>
      <c r="BN804" s="4">
        <v>0</v>
      </c>
      <c r="BO804" s="4">
        <v>0</v>
      </c>
      <c r="BP804" s="15">
        <v>0.3517262844093636</v>
      </c>
    </row>
    <row r="805" spans="1:68" x14ac:dyDescent="0.3">
      <c r="A805" s="15">
        <f t="shared" si="14"/>
        <v>804</v>
      </c>
      <c r="B805" s="2" t="s">
        <v>1259</v>
      </c>
      <c r="C805" s="2" t="s">
        <v>1260</v>
      </c>
      <c r="D805" s="3" t="s">
        <v>6453</v>
      </c>
      <c r="E805" s="3" t="s">
        <v>6379</v>
      </c>
      <c r="F805" s="3" t="s">
        <v>6380</v>
      </c>
      <c r="G805" s="3" t="s">
        <v>6379</v>
      </c>
      <c r="H805" s="4">
        <v>315.8</v>
      </c>
      <c r="I805" s="4">
        <v>0</v>
      </c>
      <c r="J805" s="4">
        <v>315.8</v>
      </c>
      <c r="K805" s="4">
        <v>0</v>
      </c>
      <c r="L805" s="4">
        <v>315.8</v>
      </c>
      <c r="M805" s="5">
        <v>0</v>
      </c>
      <c r="N805" s="6">
        <v>2.1455938697318008E-4</v>
      </c>
      <c r="O805" s="5" t="s">
        <v>6381</v>
      </c>
      <c r="P805" s="5">
        <v>0</v>
      </c>
      <c r="Q805" s="5" t="s">
        <v>6381</v>
      </c>
      <c r="R805" s="5">
        <v>0</v>
      </c>
      <c r="S805" s="4">
        <v>2.42</v>
      </c>
      <c r="T805" s="6">
        <v>0.81163200000000013</v>
      </c>
      <c r="U805" s="5">
        <v>0.34496376621320679</v>
      </c>
      <c r="V805" s="5">
        <v>0.31525050063601884</v>
      </c>
      <c r="W805" s="6">
        <v>0.25043177892918828</v>
      </c>
      <c r="X805" s="1">
        <v>7.6010430247718377</v>
      </c>
      <c r="Y805" s="6">
        <v>8.4892473118279561</v>
      </c>
      <c r="Z805" s="6">
        <v>7.3957845433255267</v>
      </c>
      <c r="AA805" s="6">
        <v>6.9340974212034387</v>
      </c>
      <c r="AB805" s="6">
        <v>0.29579258926229812</v>
      </c>
      <c r="AC805" s="6" t="s">
        <v>6381</v>
      </c>
      <c r="AD805" s="6">
        <v>0.49228371005455962</v>
      </c>
      <c r="AE805" s="6">
        <v>5.4168096054888508</v>
      </c>
      <c r="AF805" s="6">
        <v>5.1685761047463172</v>
      </c>
      <c r="AG805" s="6" t="s">
        <v>6381</v>
      </c>
      <c r="AH805" s="6">
        <v>0.49228371005455962</v>
      </c>
      <c r="AI805" s="5">
        <v>0</v>
      </c>
      <c r="AJ805" s="5">
        <v>0</v>
      </c>
      <c r="AK805" s="3">
        <v>0.22500000000000001</v>
      </c>
      <c r="AL805" s="3" t="s">
        <v>6381</v>
      </c>
      <c r="AM805" s="3">
        <v>0.17699999999999999</v>
      </c>
      <c r="AN805" s="3" t="s">
        <v>6381</v>
      </c>
      <c r="AO805" s="5">
        <v>0.28699999999999998</v>
      </c>
      <c r="AP805" s="5">
        <v>0.16699999999999998</v>
      </c>
      <c r="AQ805" s="5">
        <v>0.16125377643504532</v>
      </c>
      <c r="AR805" s="5">
        <v>0.24150086782901906</v>
      </c>
      <c r="AS805" s="5">
        <v>6.292366637194223E-2</v>
      </c>
      <c r="AT805" s="5">
        <v>8.5912172119068667E-2</v>
      </c>
      <c r="AU805" s="5">
        <v>0.19680851063829788</v>
      </c>
      <c r="AV805" s="5">
        <v>0.2157</v>
      </c>
      <c r="AW805" s="4">
        <v>37.200000000000003</v>
      </c>
      <c r="AX805" s="4">
        <v>42.7</v>
      </c>
      <c r="AY805" s="4">
        <v>58.3</v>
      </c>
      <c r="AZ805" s="4">
        <v>641.5</v>
      </c>
      <c r="BA805" s="4">
        <v>678.6</v>
      </c>
      <c r="BB805" s="4">
        <v>61.1</v>
      </c>
      <c r="BC805" s="4">
        <v>69</v>
      </c>
      <c r="BD805" s="4">
        <v>46.82606382978723</v>
      </c>
      <c r="BE805" s="4">
        <v>0</v>
      </c>
      <c r="BF805" s="4">
        <v>0</v>
      </c>
      <c r="BG805" s="4">
        <v>-17</v>
      </c>
      <c r="BH805" s="5">
        <v>-0.36304567605329824</v>
      </c>
      <c r="BI805" s="4">
        <v>63.82606382978723</v>
      </c>
      <c r="BJ805" s="4">
        <v>59.7</v>
      </c>
      <c r="BK805" s="4">
        <v>264.8</v>
      </c>
      <c r="BL805" s="4">
        <v>241.40699999999998</v>
      </c>
      <c r="BM805" s="4">
        <v>0</v>
      </c>
      <c r="BN805" s="4">
        <v>0</v>
      </c>
      <c r="BO805" s="4">
        <v>0</v>
      </c>
      <c r="BP805" s="15">
        <v>0.11909865374038853</v>
      </c>
    </row>
    <row r="806" spans="1:68" x14ac:dyDescent="0.3">
      <c r="A806" s="15">
        <f t="shared" si="14"/>
        <v>805</v>
      </c>
      <c r="B806" s="2" t="s">
        <v>1261</v>
      </c>
      <c r="C806" s="2" t="s">
        <v>1262</v>
      </c>
      <c r="D806" s="3" t="s">
        <v>6398</v>
      </c>
      <c r="E806" s="3" t="s">
        <v>6379</v>
      </c>
      <c r="F806" s="3" t="s">
        <v>6380</v>
      </c>
      <c r="G806" s="3" t="s">
        <v>6379</v>
      </c>
      <c r="H806" s="4">
        <v>107.5</v>
      </c>
      <c r="I806" s="4">
        <v>742.5</v>
      </c>
      <c r="J806" s="4">
        <v>850</v>
      </c>
      <c r="K806" s="4">
        <v>0</v>
      </c>
      <c r="L806" s="4">
        <v>850</v>
      </c>
      <c r="M806" s="5">
        <v>0</v>
      </c>
      <c r="N806" s="6">
        <v>1.5901455767077268E-3</v>
      </c>
      <c r="O806" s="5">
        <v>0.58797909407665505</v>
      </c>
      <c r="P806" s="5">
        <v>0.87352941176470589</v>
      </c>
      <c r="Q806" s="5">
        <v>1.4270613107822412</v>
      </c>
      <c r="R806" s="5">
        <v>6.9069767441860463</v>
      </c>
      <c r="S806" s="4">
        <v>0.40100000000000002</v>
      </c>
      <c r="T806" s="6">
        <v>0.81212800000000007</v>
      </c>
      <c r="U806" s="5">
        <v>0.43127717305695651</v>
      </c>
      <c r="V806" s="5">
        <v>0.36577405403083274</v>
      </c>
      <c r="W806" s="6">
        <v>0.66735794276233928</v>
      </c>
      <c r="X806" s="1">
        <v>1.8301886792452831</v>
      </c>
      <c r="Y806" s="6">
        <v>3.2774390243902443</v>
      </c>
      <c r="Z806" s="6">
        <v>4.497907949790795</v>
      </c>
      <c r="AA806" s="6" t="s">
        <v>6381</v>
      </c>
      <c r="AB806" s="6" t="s">
        <v>6381</v>
      </c>
      <c r="AC806" s="6">
        <v>0.20661157024793389</v>
      </c>
      <c r="AD806" s="6">
        <v>0.29663355408388525</v>
      </c>
      <c r="AE806" s="6">
        <v>8.7628865979381452</v>
      </c>
      <c r="AF806" s="6">
        <v>5.3560176433522377</v>
      </c>
      <c r="AG806" s="6">
        <v>0.67310738042445362</v>
      </c>
      <c r="AH806" s="6">
        <v>2.3454746136865343</v>
      </c>
      <c r="AI806" s="5">
        <v>0</v>
      </c>
      <c r="AJ806" s="5">
        <v>0</v>
      </c>
      <c r="AK806" s="3">
        <v>-0.191</v>
      </c>
      <c r="AL806" s="3">
        <v>-1.9699999999999999E-2</v>
      </c>
      <c r="AM806" s="3">
        <v>0.16800000000000001</v>
      </c>
      <c r="AN806" s="3">
        <v>0.253</v>
      </c>
      <c r="AO806" s="5" t="s">
        <v>6381</v>
      </c>
      <c r="AP806" s="5" t="s">
        <v>6381</v>
      </c>
      <c r="AQ806" s="5">
        <v>4.314079422382671E-2</v>
      </c>
      <c r="AR806" s="5">
        <v>7.1439092649874802E-2</v>
      </c>
      <c r="AS806" s="5">
        <v>6.6425792106725959E-2</v>
      </c>
      <c r="AT806" s="5">
        <v>0.26959421901056141</v>
      </c>
      <c r="AU806" s="5">
        <v>0.37261146496815284</v>
      </c>
      <c r="AV806" s="5">
        <v>7.6600000000000001E-2</v>
      </c>
      <c r="AW806" s="4">
        <v>32.799999999999997</v>
      </c>
      <c r="AX806" s="4">
        <v>23.9</v>
      </c>
      <c r="AY806" s="4">
        <v>97</v>
      </c>
      <c r="AZ806" s="4">
        <v>362.4</v>
      </c>
      <c r="BA806" s="4">
        <v>359.8</v>
      </c>
      <c r="BB806" s="4">
        <v>158.69999999999999</v>
      </c>
      <c r="BC806" s="4">
        <v>148.69999999999999</v>
      </c>
      <c r="BD806" s="4">
        <v>60.85668789808917</v>
      </c>
      <c r="BE806" s="4">
        <v>0</v>
      </c>
      <c r="BF806" s="4">
        <v>0</v>
      </c>
      <c r="BG806" s="4">
        <v>-53.2</v>
      </c>
      <c r="BH806" s="5">
        <v>-0.8741849390339631</v>
      </c>
      <c r="BI806" s="4">
        <v>114.05668789808917</v>
      </c>
      <c r="BJ806" s="4">
        <v>77.099999999999994</v>
      </c>
      <c r="BK806" s="4">
        <v>554</v>
      </c>
      <c r="BL806" s="4">
        <v>1357.8</v>
      </c>
      <c r="BM806" s="4">
        <v>520.29999999999995</v>
      </c>
      <c r="BN806" s="4">
        <v>1262.8</v>
      </c>
      <c r="BO806" s="4">
        <v>0</v>
      </c>
      <c r="BP806" s="15">
        <v>3.7040883838875827E-2</v>
      </c>
    </row>
    <row r="807" spans="1:68" x14ac:dyDescent="0.3">
      <c r="A807" s="15">
        <f t="shared" si="14"/>
        <v>806</v>
      </c>
      <c r="B807" s="2" t="s">
        <v>1263</v>
      </c>
      <c r="C807" s="2" t="s">
        <v>1264</v>
      </c>
      <c r="D807" s="3" t="s">
        <v>6413</v>
      </c>
      <c r="E807" s="3" t="s">
        <v>6379</v>
      </c>
      <c r="F807" s="3" t="s">
        <v>6380</v>
      </c>
      <c r="G807" s="3" t="s">
        <v>6379</v>
      </c>
      <c r="H807" s="4">
        <v>3.49</v>
      </c>
      <c r="I807" s="4">
        <v>0.27500000000000002</v>
      </c>
      <c r="J807" s="4">
        <v>3.7650000000000001</v>
      </c>
      <c r="K807" s="4">
        <v>2.5999999999999999E-2</v>
      </c>
      <c r="L807" s="4">
        <v>3.7390000000000003</v>
      </c>
      <c r="M807" s="5">
        <v>6.9057104913678611E-3</v>
      </c>
      <c r="N807" s="6">
        <v>1.1862396204033216E-4</v>
      </c>
      <c r="O807" s="5">
        <v>0.23564695801199659</v>
      </c>
      <c r="P807" s="5">
        <v>7.3041168658698544E-2</v>
      </c>
      <c r="Q807" s="5">
        <v>0.30829596412556054</v>
      </c>
      <c r="R807" s="5">
        <v>7.8796561604584522E-2</v>
      </c>
      <c r="S807" s="4">
        <v>0.41499999999999998</v>
      </c>
      <c r="T807" s="6">
        <v>0.81260800000000022</v>
      </c>
      <c r="U807" s="5">
        <v>0.17888543819998318</v>
      </c>
      <c r="V807" s="5">
        <v>0.78541887709680125</v>
      </c>
      <c r="W807" s="6">
        <v>0.45</v>
      </c>
      <c r="X807" s="1">
        <v>7.8461538461538458</v>
      </c>
      <c r="Y807" s="6">
        <v>25.474452554744524</v>
      </c>
      <c r="Z807" s="6">
        <v>30.614035087719298</v>
      </c>
      <c r="AA807" s="6" t="s">
        <v>6381</v>
      </c>
      <c r="AB807" s="6" t="s">
        <v>6381</v>
      </c>
      <c r="AC807" s="6">
        <v>3.9125560538116595</v>
      </c>
      <c r="AD807" s="6">
        <v>3.5685071574642131</v>
      </c>
      <c r="AE807" s="6">
        <v>18.328431372549023</v>
      </c>
      <c r="AF807" s="6">
        <v>11.39939024390244</v>
      </c>
      <c r="AG807" s="6">
        <v>3.2769500438212096</v>
      </c>
      <c r="AH807" s="6">
        <v>3.8231083844580782</v>
      </c>
      <c r="AI807" s="5">
        <v>0</v>
      </c>
      <c r="AJ807" s="5">
        <v>0</v>
      </c>
      <c r="AK807" s="3" t="s">
        <v>6381</v>
      </c>
      <c r="AL807" s="3">
        <v>-1.0700000000000001E-2</v>
      </c>
      <c r="AM807" s="3" t="s">
        <v>6381</v>
      </c>
      <c r="AN807" s="3">
        <v>6.2699999999999992E-2</v>
      </c>
      <c r="AO807" s="5" t="s">
        <v>6381</v>
      </c>
      <c r="AP807" s="5" t="s">
        <v>6381</v>
      </c>
      <c r="AQ807" s="5">
        <v>0.18968386023294512</v>
      </c>
      <c r="AR807" s="5">
        <v>0.17229729729729729</v>
      </c>
      <c r="AS807" s="5">
        <v>0.13118527042577677</v>
      </c>
      <c r="AT807" s="5">
        <v>0.23475258918296893</v>
      </c>
      <c r="AU807" s="5">
        <v>0.35028248587570621</v>
      </c>
      <c r="AV807" s="5" t="s">
        <v>6381</v>
      </c>
      <c r="AW807" s="4">
        <v>0.13700000000000001</v>
      </c>
      <c r="AX807" s="4">
        <v>0.114</v>
      </c>
      <c r="AY807" s="4">
        <v>0.20399999999999999</v>
      </c>
      <c r="AZ807" s="4">
        <v>0.97799999999999998</v>
      </c>
      <c r="BA807" s="4">
        <v>0.86899999999999999</v>
      </c>
      <c r="BB807" s="4">
        <v>0.32800000000000001</v>
      </c>
      <c r="BC807" s="4">
        <v>0.28999999999999998</v>
      </c>
      <c r="BD807" s="4">
        <v>0.13254237288135592</v>
      </c>
      <c r="BE807" s="4">
        <v>0</v>
      </c>
      <c r="BF807" s="4">
        <v>0</v>
      </c>
      <c r="BG807" s="4">
        <v>-8.5000000000000006E-2</v>
      </c>
      <c r="BH807" s="5">
        <v>-0.64130434782608703</v>
      </c>
      <c r="BI807" s="4">
        <v>0.21754237288135592</v>
      </c>
      <c r="BJ807" s="4">
        <v>0.19900000000000001</v>
      </c>
      <c r="BK807" s="4">
        <v>0.60099999999999998</v>
      </c>
      <c r="BL807" s="4">
        <v>1.1839999999999999</v>
      </c>
      <c r="BM807" s="4">
        <v>0.89200000000000002</v>
      </c>
      <c r="BN807" s="4">
        <v>1.141</v>
      </c>
      <c r="BO807" s="4">
        <v>0</v>
      </c>
      <c r="BP807" s="15">
        <v>0.99155250472435563</v>
      </c>
    </row>
    <row r="808" spans="1:68" x14ac:dyDescent="0.3">
      <c r="A808" s="15">
        <f t="shared" si="14"/>
        <v>807</v>
      </c>
      <c r="B808" s="2" t="s">
        <v>1265</v>
      </c>
      <c r="C808" s="2" t="s">
        <v>1266</v>
      </c>
      <c r="D808" s="3" t="s">
        <v>6408</v>
      </c>
      <c r="E808" s="3" t="s">
        <v>6379</v>
      </c>
      <c r="F808" s="3" t="s">
        <v>6380</v>
      </c>
      <c r="G808" s="3" t="s">
        <v>6379</v>
      </c>
      <c r="H808" s="4">
        <v>202.7</v>
      </c>
      <c r="I808" s="4">
        <v>0</v>
      </c>
      <c r="J808" s="4">
        <v>202.7</v>
      </c>
      <c r="K808" s="4">
        <v>0</v>
      </c>
      <c r="L808" s="4">
        <v>202.7</v>
      </c>
      <c r="M808" s="5">
        <v>0</v>
      </c>
      <c r="N808" s="6">
        <v>5.8377558756633806E-4</v>
      </c>
      <c r="O808" s="5" t="s">
        <v>6381</v>
      </c>
      <c r="P808" s="5">
        <v>0</v>
      </c>
      <c r="Q808" s="5" t="s">
        <v>6381</v>
      </c>
      <c r="R808" s="5">
        <v>0</v>
      </c>
      <c r="S808" s="4">
        <v>1.54</v>
      </c>
      <c r="T808" s="6">
        <v>0.81335999999999997</v>
      </c>
      <c r="U808" s="5">
        <v>0.25099800796022265</v>
      </c>
      <c r="V808" s="5">
        <v>0.40936579869702983</v>
      </c>
      <c r="W808" s="6">
        <v>0.21159420289855063</v>
      </c>
      <c r="X808" s="1">
        <v>3.5430463576158941</v>
      </c>
      <c r="Y808" s="6">
        <v>12.829113924050631</v>
      </c>
      <c r="Z808" s="6">
        <v>12.829113924050631</v>
      </c>
      <c r="AA808" s="6" t="s">
        <v>6381</v>
      </c>
      <c r="AB808" s="6" t="s">
        <v>6381</v>
      </c>
      <c r="AC808" s="6" t="s">
        <v>6381</v>
      </c>
      <c r="AD808" s="6">
        <v>0.18680305962584093</v>
      </c>
      <c r="AE808" s="6">
        <v>6.3146417445482861</v>
      </c>
      <c r="AF808" s="6">
        <v>5.2242268041237114</v>
      </c>
      <c r="AG808" s="6" t="s">
        <v>6381</v>
      </c>
      <c r="AH808" s="6">
        <v>0.18680305962584093</v>
      </c>
      <c r="AI808" s="5">
        <v>7.7848101265822783E-2</v>
      </c>
      <c r="AJ808" s="5">
        <v>6.068080907745437E-3</v>
      </c>
      <c r="AK808" s="3">
        <v>5.1299999999999998E-2</v>
      </c>
      <c r="AL808" s="3">
        <v>0.41499999999999998</v>
      </c>
      <c r="AM808" s="3">
        <v>0.32600000000000001</v>
      </c>
      <c r="AN808" s="3">
        <v>0.311</v>
      </c>
      <c r="AO808" s="5" t="s">
        <v>6381</v>
      </c>
      <c r="AP808" s="5" t="s">
        <v>6381</v>
      </c>
      <c r="AQ808" s="5">
        <v>0.21265141318977121</v>
      </c>
      <c r="AR808" s="5">
        <v>0.27249575551782684</v>
      </c>
      <c r="AS808" s="5">
        <v>1.4560869965901762E-2</v>
      </c>
      <c r="AT808" s="5">
        <v>2.9582526956040921E-2</v>
      </c>
      <c r="AU808" s="5">
        <v>0.29234234234234235</v>
      </c>
      <c r="AV808" s="5">
        <v>6.1699999999999998E-2</v>
      </c>
      <c r="AW808" s="4">
        <v>15.8</v>
      </c>
      <c r="AX808" s="4">
        <v>15.8</v>
      </c>
      <c r="AY808" s="4">
        <v>32.1</v>
      </c>
      <c r="AZ808" s="4">
        <v>1085.0999999999999</v>
      </c>
      <c r="BA808" s="4">
        <v>1085.0999999999999</v>
      </c>
      <c r="BB808" s="4">
        <v>38.799999999999997</v>
      </c>
      <c r="BC808" s="4">
        <v>38.799999999999997</v>
      </c>
      <c r="BD808" s="4">
        <v>22.715810810810812</v>
      </c>
      <c r="BE808" s="4">
        <v>-14.9</v>
      </c>
      <c r="BF808" s="4">
        <v>41</v>
      </c>
      <c r="BG808" s="4">
        <v>9.0300000000000011</v>
      </c>
      <c r="BH808" s="5">
        <v>2.2024307393945164</v>
      </c>
      <c r="BI808" s="4">
        <v>-27.314189189189189</v>
      </c>
      <c r="BJ808" s="4">
        <v>-19.330000000000005</v>
      </c>
      <c r="BK808" s="4">
        <v>74.3</v>
      </c>
      <c r="BL808" s="4">
        <v>117.8</v>
      </c>
      <c r="BM808" s="4">
        <v>0</v>
      </c>
      <c r="BN808" s="4">
        <v>0</v>
      </c>
      <c r="BO808" s="4">
        <v>-1.23</v>
      </c>
      <c r="BP808" s="15">
        <v>6.4320632913187459E-2</v>
      </c>
    </row>
    <row r="809" spans="1:68" x14ac:dyDescent="0.3">
      <c r="A809" s="15">
        <f t="shared" si="14"/>
        <v>808</v>
      </c>
      <c r="B809" s="2" t="s">
        <v>1267</v>
      </c>
      <c r="C809" s="2" t="s">
        <v>1268</v>
      </c>
      <c r="D809" s="3" t="s">
        <v>6384</v>
      </c>
      <c r="E809" s="3" t="s">
        <v>6379</v>
      </c>
      <c r="F809" s="3" t="s">
        <v>6380</v>
      </c>
      <c r="G809" s="3" t="s">
        <v>6379</v>
      </c>
      <c r="H809" s="4">
        <v>0.94799999999999995</v>
      </c>
      <c r="I809" s="4">
        <v>0.32700000000000001</v>
      </c>
      <c r="J809" s="4">
        <v>1.2749999999999999</v>
      </c>
      <c r="K809" s="4">
        <v>0</v>
      </c>
      <c r="L809" s="4">
        <v>1.2749999999999999</v>
      </c>
      <c r="M809" s="5">
        <v>0</v>
      </c>
      <c r="N809" s="6">
        <v>1.3315579227696407E-4</v>
      </c>
      <c r="O809" s="5">
        <v>0.12889239258967286</v>
      </c>
      <c r="P809" s="5">
        <v>0.25647058823529417</v>
      </c>
      <c r="Q809" s="5">
        <v>0.14796380090497738</v>
      </c>
      <c r="R809" s="5">
        <v>0.3449367088607595</v>
      </c>
      <c r="S809" s="4">
        <v>0.126</v>
      </c>
      <c r="T809" s="6">
        <v>0.813504</v>
      </c>
      <c r="U809" s="5">
        <v>0.16733200530681511</v>
      </c>
      <c r="V809" s="5">
        <v>0.77540456030568794</v>
      </c>
      <c r="W809" s="6">
        <v>0.4836363636363637</v>
      </c>
      <c r="X809" s="1" t="s">
        <v>6381</v>
      </c>
      <c r="Y809" s="6">
        <v>52.666666666666671</v>
      </c>
      <c r="Z809" s="6">
        <v>52.666666666666671</v>
      </c>
      <c r="AA809" s="6" t="s">
        <v>6381</v>
      </c>
      <c r="AB809" s="6" t="s">
        <v>6381</v>
      </c>
      <c r="AC809" s="6">
        <v>0.42895927601809952</v>
      </c>
      <c r="AD809" s="6">
        <v>0.52375690607734804</v>
      </c>
      <c r="AE809" s="6">
        <v>45.535714285714285</v>
      </c>
      <c r="AF809" s="6">
        <v>42.5</v>
      </c>
      <c r="AG809" s="6">
        <v>0.50256208119826562</v>
      </c>
      <c r="AH809" s="6">
        <v>0.70441988950276235</v>
      </c>
      <c r="AI809" s="5">
        <v>0</v>
      </c>
      <c r="AJ809" s="5">
        <v>0</v>
      </c>
      <c r="AK809" s="3" t="s">
        <v>6381</v>
      </c>
      <c r="AL809" s="3" t="s">
        <v>6381</v>
      </c>
      <c r="AM809" s="3" t="s">
        <v>6381</v>
      </c>
      <c r="AN809" s="3" t="s">
        <v>6381</v>
      </c>
      <c r="AO809" s="5" t="s">
        <v>6381</v>
      </c>
      <c r="AP809" s="5" t="s">
        <v>6381</v>
      </c>
      <c r="AQ809" s="5">
        <v>8.5308056872037911E-3</v>
      </c>
      <c r="AR809" s="5">
        <v>1.1546391752577321E-2</v>
      </c>
      <c r="AS809" s="5">
        <v>9.9999999999999985E-3</v>
      </c>
      <c r="AT809" s="5">
        <v>1.5555555555555555E-2</v>
      </c>
      <c r="AU809" s="5">
        <v>0.30769230769230771</v>
      </c>
      <c r="AV809" s="5" t="s">
        <v>6381</v>
      </c>
      <c r="AW809" s="4">
        <v>1.7999999999999999E-2</v>
      </c>
      <c r="AX809" s="4">
        <v>1.7999999999999999E-2</v>
      </c>
      <c r="AY809" s="4">
        <v>2.8000000000000001E-2</v>
      </c>
      <c r="AZ809" s="4">
        <v>1.81</v>
      </c>
      <c r="BA809" s="4">
        <v>1.8</v>
      </c>
      <c r="BB809" s="4">
        <v>0.03</v>
      </c>
      <c r="BC809" s="4">
        <v>2.8000000000000001E-2</v>
      </c>
      <c r="BD809" s="4">
        <v>1.9384615384615386E-2</v>
      </c>
      <c r="BE809" s="4">
        <v>0</v>
      </c>
      <c r="BF809" s="4">
        <v>0</v>
      </c>
      <c r="BG809" s="4">
        <v>0</v>
      </c>
      <c r="BH809" s="5">
        <v>0</v>
      </c>
      <c r="BI809" s="4">
        <v>1.9384615384615386E-2</v>
      </c>
      <c r="BJ809" s="4">
        <v>1.7999999999999999E-2</v>
      </c>
      <c r="BK809" s="4">
        <v>2.11</v>
      </c>
      <c r="BL809" s="4">
        <v>2.4249999999999998</v>
      </c>
      <c r="BM809" s="4">
        <v>2.21</v>
      </c>
      <c r="BN809" s="4">
        <v>2.5369999999999999</v>
      </c>
      <c r="BO809" s="4">
        <v>0</v>
      </c>
      <c r="BP809" s="15">
        <v>0.46644080868691118</v>
      </c>
    </row>
    <row r="810" spans="1:68" x14ac:dyDescent="0.3">
      <c r="A810" s="15">
        <f t="shared" si="14"/>
        <v>809</v>
      </c>
      <c r="B810" s="2" t="s">
        <v>1269</v>
      </c>
      <c r="C810" s="2" t="s">
        <v>1270</v>
      </c>
      <c r="D810" s="3" t="s">
        <v>6384</v>
      </c>
      <c r="E810" s="3" t="s">
        <v>6379</v>
      </c>
      <c r="F810" s="3" t="s">
        <v>6380</v>
      </c>
      <c r="G810" s="3" t="s">
        <v>6379</v>
      </c>
      <c r="H810" s="4">
        <v>4.2</v>
      </c>
      <c r="I810" s="4">
        <v>0</v>
      </c>
      <c r="J810" s="4">
        <v>4.2</v>
      </c>
      <c r="K810" s="4">
        <v>0</v>
      </c>
      <c r="L810" s="4">
        <v>4.2</v>
      </c>
      <c r="M810" s="5">
        <v>0</v>
      </c>
      <c r="N810" s="6">
        <v>8.7999999999999988E-3</v>
      </c>
      <c r="O810" s="5" t="s">
        <v>6381</v>
      </c>
      <c r="P810" s="5">
        <v>0</v>
      </c>
      <c r="Q810" s="5" t="s">
        <v>6381</v>
      </c>
      <c r="R810" s="5">
        <v>0</v>
      </c>
      <c r="S810" s="4">
        <v>0.84</v>
      </c>
      <c r="T810" s="6">
        <v>0.81353600000000004</v>
      </c>
      <c r="U810" s="5">
        <v>0.11832159566199232</v>
      </c>
      <c r="V810" s="5">
        <v>0.75218728670837975</v>
      </c>
      <c r="W810" s="6">
        <v>0.30745658835546474</v>
      </c>
      <c r="X810" s="1" t="s">
        <v>6381</v>
      </c>
      <c r="Y810" s="6">
        <v>10.966057441253264</v>
      </c>
      <c r="Z810" s="6">
        <v>10.096153846153847</v>
      </c>
      <c r="AA810" s="6" t="s">
        <v>6381</v>
      </c>
      <c r="AB810" s="6" t="s">
        <v>6381</v>
      </c>
      <c r="AC810" s="6" t="s">
        <v>6381</v>
      </c>
      <c r="AD810" s="6">
        <v>4.1584158415841586</v>
      </c>
      <c r="AE810" s="6" t="s">
        <v>6381</v>
      </c>
      <c r="AF810" s="6" t="s">
        <v>6381</v>
      </c>
      <c r="AG810" s="6" t="s">
        <v>6381</v>
      </c>
      <c r="AH810" s="6">
        <v>4.1584158415841586</v>
      </c>
      <c r="AI810" s="5">
        <v>0</v>
      </c>
      <c r="AJ810" s="5">
        <v>0</v>
      </c>
      <c r="AK810" s="3">
        <v>0.79900000000000004</v>
      </c>
      <c r="AL810" s="3">
        <v>0.60199999999999998</v>
      </c>
      <c r="AM810" s="3">
        <v>0.34299999999999997</v>
      </c>
      <c r="AN810" s="3">
        <v>0.249</v>
      </c>
      <c r="AO810" s="5" t="s">
        <v>6381</v>
      </c>
      <c r="AP810" s="5" t="s">
        <v>6381</v>
      </c>
      <c r="AQ810" s="5" t="s">
        <v>6381</v>
      </c>
      <c r="AR810" s="5" t="s">
        <v>6381</v>
      </c>
      <c r="AS810" s="5">
        <v>0.42147922998986825</v>
      </c>
      <c r="AT810" s="5">
        <v>0</v>
      </c>
      <c r="AU810" s="5">
        <v>0.3396825396825397</v>
      </c>
      <c r="AV810" s="5" t="s">
        <v>6381</v>
      </c>
      <c r="AW810" s="4">
        <v>0.38300000000000001</v>
      </c>
      <c r="AX810" s="4">
        <v>0.41599999999999998</v>
      </c>
      <c r="AY810" s="4">
        <v>0</v>
      </c>
      <c r="AZ810" s="4">
        <v>1.01</v>
      </c>
      <c r="BA810" s="4">
        <v>0.98699999999999999</v>
      </c>
      <c r="BB810" s="4">
        <v>0</v>
      </c>
      <c r="BC810" s="4">
        <v>0</v>
      </c>
      <c r="BD810" s="4">
        <v>0</v>
      </c>
      <c r="BE810" s="4">
        <v>0</v>
      </c>
      <c r="BF810" s="4">
        <v>0</v>
      </c>
      <c r="BG810" s="4">
        <v>-1.0999999999999999E-2</v>
      </c>
      <c r="BH810" s="5" t="s">
        <v>6381</v>
      </c>
      <c r="BI810" s="4">
        <v>1.0999999999999999E-2</v>
      </c>
      <c r="BJ810" s="4">
        <v>0.42699999999999999</v>
      </c>
      <c r="BK810" s="4">
        <v>0</v>
      </c>
      <c r="BL810" s="4">
        <v>0</v>
      </c>
      <c r="BM810" s="4">
        <v>0</v>
      </c>
      <c r="BN810" s="4">
        <v>0</v>
      </c>
      <c r="BO810" s="4">
        <v>0</v>
      </c>
      <c r="BP810" s="15">
        <v>0.49422580795273674</v>
      </c>
    </row>
    <row r="811" spans="1:68" x14ac:dyDescent="0.3">
      <c r="A811" s="15">
        <f t="shared" si="14"/>
        <v>810</v>
      </c>
      <c r="B811" s="2" t="s">
        <v>1271</v>
      </c>
      <c r="C811" s="2" t="s">
        <v>1272</v>
      </c>
      <c r="D811" s="3" t="s">
        <v>6430</v>
      </c>
      <c r="E811" s="3" t="s">
        <v>6379</v>
      </c>
      <c r="F811" s="3" t="s">
        <v>6380</v>
      </c>
      <c r="G811" s="3" t="s">
        <v>6379</v>
      </c>
      <c r="H811" s="4">
        <v>14.4</v>
      </c>
      <c r="I811" s="4">
        <v>0</v>
      </c>
      <c r="J811" s="4">
        <v>14.4</v>
      </c>
      <c r="K811" s="4">
        <v>0</v>
      </c>
      <c r="L811" s="4">
        <v>14.4</v>
      </c>
      <c r="M811" s="5">
        <v>0</v>
      </c>
      <c r="N811" s="6" t="s">
        <v>6381</v>
      </c>
      <c r="O811" s="5" t="s">
        <v>6381</v>
      </c>
      <c r="P811" s="5">
        <v>0</v>
      </c>
      <c r="Q811" s="5" t="s">
        <v>6381</v>
      </c>
      <c r="R811" s="5">
        <v>0</v>
      </c>
      <c r="S811" s="4">
        <v>2.4700000000000002</v>
      </c>
      <c r="T811" s="6">
        <v>0.81374400000000002</v>
      </c>
      <c r="U811" s="5">
        <v>0.13416407864998739</v>
      </c>
      <c r="V811" s="5">
        <v>0.56460716431869684</v>
      </c>
      <c r="W811" s="6">
        <v>0.35466666666666669</v>
      </c>
      <c r="X811" s="1">
        <v>2033.3333333333333</v>
      </c>
      <c r="Y811" s="6">
        <v>2.3606557377049184</v>
      </c>
      <c r="Z811" s="6">
        <v>2.3606557377049184</v>
      </c>
      <c r="AA811" s="6" t="s">
        <v>6381</v>
      </c>
      <c r="AB811" s="6" t="s">
        <v>6381</v>
      </c>
      <c r="AC811" s="6" t="s">
        <v>6381</v>
      </c>
      <c r="AD811" s="6">
        <v>1.3980582524271845</v>
      </c>
      <c r="AE811" s="6">
        <v>2.3606557377049184</v>
      </c>
      <c r="AF811" s="6">
        <v>2.2677165354330708</v>
      </c>
      <c r="AG811" s="6" t="s">
        <v>6381</v>
      </c>
      <c r="AH811" s="6">
        <v>1.3980582524271845</v>
      </c>
      <c r="AI811" s="5">
        <v>0</v>
      </c>
      <c r="AJ811" s="5">
        <v>0</v>
      </c>
      <c r="AK811" s="3">
        <v>1.2450000000000001</v>
      </c>
      <c r="AL811" s="3">
        <v>0.73799999999999999</v>
      </c>
      <c r="AM811" s="3">
        <v>0.29299999999999998</v>
      </c>
      <c r="AN811" s="3">
        <v>0.14400000000000002</v>
      </c>
      <c r="AO811" s="5" t="s">
        <v>6381</v>
      </c>
      <c r="AP811" s="5" t="s">
        <v>6381</v>
      </c>
      <c r="AQ811" s="5" t="s">
        <v>6381</v>
      </c>
      <c r="AR811" s="5" t="s">
        <v>6381</v>
      </c>
      <c r="AS811" s="5">
        <v>0.59223300970873782</v>
      </c>
      <c r="AT811" s="5">
        <v>0.59223300970873782</v>
      </c>
      <c r="AU811" s="5">
        <v>6.8501529051987767E-2</v>
      </c>
      <c r="AV811" s="5" t="s">
        <v>6381</v>
      </c>
      <c r="AW811" s="4">
        <v>6.1</v>
      </c>
      <c r="AX811" s="4">
        <v>6.1</v>
      </c>
      <c r="AY811" s="4">
        <v>6.1</v>
      </c>
      <c r="AZ811" s="4">
        <v>10.3</v>
      </c>
      <c r="BA811" s="4">
        <v>10.3</v>
      </c>
      <c r="BB811" s="4">
        <v>6.35</v>
      </c>
      <c r="BC811" s="4">
        <v>6.35</v>
      </c>
      <c r="BD811" s="4">
        <v>5.6821406727828743</v>
      </c>
      <c r="BE811" s="4">
        <v>0</v>
      </c>
      <c r="BF811" s="4">
        <v>2.9239999999999999</v>
      </c>
      <c r="BG811" s="4">
        <v>8.0750000000000011</v>
      </c>
      <c r="BH811" s="5">
        <v>1.9357141319440709</v>
      </c>
      <c r="BI811" s="4">
        <v>-5.3168593272171272</v>
      </c>
      <c r="BJ811" s="4">
        <v>-4.8990000000000009</v>
      </c>
      <c r="BK811" s="4">
        <v>0</v>
      </c>
      <c r="BL811" s="4">
        <v>0</v>
      </c>
      <c r="BM811" s="4">
        <v>0</v>
      </c>
      <c r="BN811" s="4">
        <v>0</v>
      </c>
      <c r="BO811" s="4">
        <v>0</v>
      </c>
      <c r="BP811" s="15">
        <v>0.11957466534412953</v>
      </c>
    </row>
    <row r="812" spans="1:68" x14ac:dyDescent="0.3">
      <c r="A812" s="15">
        <f t="shared" si="14"/>
        <v>811</v>
      </c>
      <c r="B812" s="2" t="s">
        <v>1273</v>
      </c>
      <c r="C812" s="2" t="s">
        <v>1274</v>
      </c>
      <c r="D812" s="3" t="s">
        <v>6400</v>
      </c>
      <c r="E812" s="3" t="s">
        <v>6379</v>
      </c>
      <c r="F812" s="3" t="s">
        <v>6380</v>
      </c>
      <c r="G812" s="3" t="s">
        <v>6379</v>
      </c>
      <c r="H812" s="4">
        <v>119.7</v>
      </c>
      <c r="I812" s="4">
        <v>0</v>
      </c>
      <c r="J812" s="4">
        <v>119.7</v>
      </c>
      <c r="K812" s="4">
        <v>0</v>
      </c>
      <c r="L812" s="4">
        <v>119.7</v>
      </c>
      <c r="M812" s="5">
        <v>0</v>
      </c>
      <c r="N812" s="6">
        <v>3.8181818181818184E-4</v>
      </c>
      <c r="O812" s="5" t="s">
        <v>6381</v>
      </c>
      <c r="P812" s="5">
        <v>0</v>
      </c>
      <c r="Q812" s="5" t="s">
        <v>6381</v>
      </c>
      <c r="R812" s="5">
        <v>0</v>
      </c>
      <c r="S812" s="4">
        <v>1.0900000000000001</v>
      </c>
      <c r="T812" s="6">
        <v>0.81449600000000011</v>
      </c>
      <c r="U812" s="5">
        <v>0.17320508075688773</v>
      </c>
      <c r="V812" s="5">
        <v>0.31465589670834604</v>
      </c>
      <c r="W812" s="6">
        <v>0.28459530026109658</v>
      </c>
      <c r="X812" s="1">
        <v>2.0421052631578944</v>
      </c>
      <c r="Y812" s="6">
        <v>10.408695652173913</v>
      </c>
      <c r="Z812" s="6">
        <v>10.408695652173913</v>
      </c>
      <c r="AA812" s="6">
        <v>11.720430107526882</v>
      </c>
      <c r="AB812" s="6" t="s">
        <v>6381</v>
      </c>
      <c r="AC812" s="6" t="s">
        <v>6381</v>
      </c>
      <c r="AD812" s="6">
        <v>0.40289464826657689</v>
      </c>
      <c r="AE812" s="6">
        <v>3.0850515463917527</v>
      </c>
      <c r="AF812" s="6">
        <v>2.413306451612903</v>
      </c>
      <c r="AG812" s="6" t="s">
        <v>6381</v>
      </c>
      <c r="AH812" s="6">
        <v>0.40289464826657689</v>
      </c>
      <c r="AI812" s="5">
        <v>0.21478260869565219</v>
      </c>
      <c r="AJ812" s="5">
        <v>2.0634920634920634E-2</v>
      </c>
      <c r="AK812" s="3">
        <v>5.9800000000000006E-2</v>
      </c>
      <c r="AL812" s="3">
        <v>0.32700000000000001</v>
      </c>
      <c r="AM812" s="3">
        <v>0.247</v>
      </c>
      <c r="AN812" s="3">
        <v>0.27899999999999997</v>
      </c>
      <c r="AO812" s="5" t="s">
        <v>6381</v>
      </c>
      <c r="AP812" s="5">
        <v>0.158</v>
      </c>
      <c r="AQ812" s="5" t="s">
        <v>6381</v>
      </c>
      <c r="AR812" s="5" t="s">
        <v>6381</v>
      </c>
      <c r="AS812" s="5">
        <v>3.870750589027263E-2</v>
      </c>
      <c r="AT812" s="5">
        <v>0.13059575900370243</v>
      </c>
      <c r="AU812" s="5">
        <v>0.40567010309278356</v>
      </c>
      <c r="AV812" s="5">
        <v>0.05</v>
      </c>
      <c r="AW812" s="4">
        <v>11.5</v>
      </c>
      <c r="AX812" s="4">
        <v>11.5</v>
      </c>
      <c r="AY812" s="4">
        <v>38.799999999999997</v>
      </c>
      <c r="AZ812" s="4">
        <v>297.10000000000002</v>
      </c>
      <c r="BA812" s="4">
        <v>297.10000000000002</v>
      </c>
      <c r="BB812" s="4">
        <v>49.6</v>
      </c>
      <c r="BC812" s="4">
        <v>49.6</v>
      </c>
      <c r="BD812" s="4">
        <v>23.059999999999995</v>
      </c>
      <c r="BE812" s="4">
        <v>-59.600000000000009</v>
      </c>
      <c r="BF812" s="4">
        <v>46.07</v>
      </c>
      <c r="BG812" s="4">
        <v>98.15</v>
      </c>
      <c r="BH812" s="5">
        <v>6.2541196877710332</v>
      </c>
      <c r="BI812" s="4">
        <v>-121.16</v>
      </c>
      <c r="BJ812" s="4">
        <v>-73.11999999999999</v>
      </c>
      <c r="BK812" s="4">
        <v>0</v>
      </c>
      <c r="BL812" s="4">
        <v>0</v>
      </c>
      <c r="BM812" s="4">
        <v>0</v>
      </c>
      <c r="BN812" s="4">
        <v>0</v>
      </c>
      <c r="BO812" s="4">
        <v>-2.4700000000000002</v>
      </c>
      <c r="BP812" s="15">
        <v>0.47490190709224722</v>
      </c>
    </row>
    <row r="813" spans="1:68" x14ac:dyDescent="0.3">
      <c r="A813" s="15">
        <f t="shared" si="14"/>
        <v>812</v>
      </c>
      <c r="B813" s="2" t="s">
        <v>1275</v>
      </c>
      <c r="C813" s="2" t="s">
        <v>1276</v>
      </c>
      <c r="D813" s="3" t="s">
        <v>6411</v>
      </c>
      <c r="E813" s="3" t="s">
        <v>6379</v>
      </c>
      <c r="F813" s="3" t="s">
        <v>6380</v>
      </c>
      <c r="G813" s="3" t="s">
        <v>6379</v>
      </c>
      <c r="H813" s="4">
        <v>4.12</v>
      </c>
      <c r="I813" s="4">
        <v>2.34</v>
      </c>
      <c r="J813" s="4">
        <v>6.46</v>
      </c>
      <c r="K813" s="4">
        <v>0.27100000000000002</v>
      </c>
      <c r="L813" s="4">
        <v>6.1890000000000001</v>
      </c>
      <c r="M813" s="5">
        <v>4.1950464396284831E-2</v>
      </c>
      <c r="N813" s="6">
        <v>1.9801980198019803E-4</v>
      </c>
      <c r="O813" s="5">
        <v>0.65</v>
      </c>
      <c r="P813" s="5">
        <v>0.36222910216718263</v>
      </c>
      <c r="Q813" s="5">
        <v>1.857142857142857</v>
      </c>
      <c r="R813" s="5">
        <v>0.56796116504854366</v>
      </c>
      <c r="S813" s="4">
        <v>0.81499999999999995</v>
      </c>
      <c r="T813" s="6">
        <v>0.81480000000000019</v>
      </c>
      <c r="U813" s="5">
        <v>0.27568097504180444</v>
      </c>
      <c r="V813" s="5">
        <v>0.57403308289954669</v>
      </c>
      <c r="W813" s="6">
        <v>0.26842837273991654</v>
      </c>
      <c r="X813" s="1">
        <v>3.4761904761904758</v>
      </c>
      <c r="Y813" s="6" t="s">
        <v>6381</v>
      </c>
      <c r="Z813" s="6">
        <v>13.918918918918919</v>
      </c>
      <c r="AA813" s="6" t="s">
        <v>6381</v>
      </c>
      <c r="AB813" s="6" t="s">
        <v>6381</v>
      </c>
      <c r="AC813" s="6">
        <v>3.2698412698412698</v>
      </c>
      <c r="AD813" s="6">
        <v>1.3825503355704698</v>
      </c>
      <c r="AE813" s="6">
        <v>21.195205479452056</v>
      </c>
      <c r="AF813" s="6">
        <v>98.238095238095241</v>
      </c>
      <c r="AG813" s="6">
        <v>1.8591168519074799</v>
      </c>
      <c r="AH813" s="6">
        <v>2.0768456375838928</v>
      </c>
      <c r="AI813" s="5">
        <v>0</v>
      </c>
      <c r="AJ813" s="5">
        <v>0</v>
      </c>
      <c r="AK813" s="3" t="s">
        <v>6381</v>
      </c>
      <c r="AL813" s="3" t="s">
        <v>6381</v>
      </c>
      <c r="AM813" s="3" t="s">
        <v>6381</v>
      </c>
      <c r="AN813" s="3" t="s">
        <v>6381</v>
      </c>
      <c r="AO813" s="5" t="s">
        <v>6381</v>
      </c>
      <c r="AP813" s="5" t="s">
        <v>6381</v>
      </c>
      <c r="AQ813" s="5" t="s">
        <v>6381</v>
      </c>
      <c r="AR813" s="5" t="s">
        <v>6381</v>
      </c>
      <c r="AS813" s="5">
        <v>5.873015873015873E-2</v>
      </c>
      <c r="AT813" s="5">
        <v>5.7936507936507932E-2</v>
      </c>
      <c r="AU813" s="5">
        <v>3.3670033670033673E-3</v>
      </c>
      <c r="AV813" s="5">
        <v>2.1269</v>
      </c>
      <c r="AW813" s="4">
        <v>-3.4000000000000002E-2</v>
      </c>
      <c r="AX813" s="4">
        <v>0.29599999999999999</v>
      </c>
      <c r="AY813" s="4">
        <v>0.29199999999999998</v>
      </c>
      <c r="AZ813" s="4">
        <v>2.98</v>
      </c>
      <c r="BA813" s="4">
        <v>5.04</v>
      </c>
      <c r="BB813" s="4">
        <v>6.3E-2</v>
      </c>
      <c r="BC813" s="4">
        <v>0.29399999999999998</v>
      </c>
      <c r="BD813" s="4">
        <v>0.29101683501683501</v>
      </c>
      <c r="BE813" s="4">
        <v>0</v>
      </c>
      <c r="BF813" s="4">
        <v>0</v>
      </c>
      <c r="BG813" s="4">
        <v>-3.0000000000000001E-3</v>
      </c>
      <c r="BH813" s="5">
        <v>-1.0308681969640875E-2</v>
      </c>
      <c r="BI813" s="4">
        <v>0.29401683501683501</v>
      </c>
      <c r="BJ813" s="4">
        <v>0.29899999999999999</v>
      </c>
      <c r="BK813" s="4">
        <v>0</v>
      </c>
      <c r="BL813" s="4">
        <v>0</v>
      </c>
      <c r="BM813" s="4">
        <v>1.26</v>
      </c>
      <c r="BN813" s="4">
        <v>3.3289999999999997</v>
      </c>
      <c r="BO813" s="4">
        <v>0</v>
      </c>
      <c r="BP813" s="15">
        <v>0.58470986301508932</v>
      </c>
    </row>
    <row r="814" spans="1:68" x14ac:dyDescent="0.3">
      <c r="A814" s="15">
        <f t="shared" si="14"/>
        <v>813</v>
      </c>
      <c r="B814" s="2" t="s">
        <v>1277</v>
      </c>
      <c r="C814" s="2" t="s">
        <v>1278</v>
      </c>
      <c r="D814" s="3" t="s">
        <v>6378</v>
      </c>
      <c r="E814" s="3" t="s">
        <v>6379</v>
      </c>
      <c r="F814" s="3" t="s">
        <v>6380</v>
      </c>
      <c r="G814" s="3" t="s">
        <v>6379</v>
      </c>
      <c r="H814" s="4">
        <v>1130.0999999999999</v>
      </c>
      <c r="I814" s="4">
        <v>0.184</v>
      </c>
      <c r="J814" s="4">
        <v>1130.2839999999999</v>
      </c>
      <c r="K814" s="4">
        <v>43.5</v>
      </c>
      <c r="L814" s="4">
        <v>1086.7839999999999</v>
      </c>
      <c r="M814" s="5">
        <v>3.8485902658093013E-2</v>
      </c>
      <c r="N814" s="6">
        <v>7.0684523809523808E-4</v>
      </c>
      <c r="O814" s="5">
        <v>2.5616608472414811E-4</v>
      </c>
      <c r="P814" s="5">
        <v>1.6279094457676124E-4</v>
      </c>
      <c r="Q814" s="5">
        <v>2.5623172260130902E-4</v>
      </c>
      <c r="R814" s="5">
        <v>1.6281744978320504E-4</v>
      </c>
      <c r="S814" s="4">
        <v>8.41</v>
      </c>
      <c r="T814" s="6">
        <v>0.81595200000000001</v>
      </c>
      <c r="U814" s="5">
        <v>0.17320508075688773</v>
      </c>
      <c r="V814" s="5">
        <v>0.39837168574084181</v>
      </c>
      <c r="W814" s="6">
        <v>0.32376166547020824</v>
      </c>
      <c r="X814" s="1">
        <v>89.555325749741471</v>
      </c>
      <c r="Y814" s="6">
        <v>8.4842342342342345</v>
      </c>
      <c r="Z814" s="6">
        <v>13.64855072463768</v>
      </c>
      <c r="AA814" s="6">
        <v>17.893617021276597</v>
      </c>
      <c r="AB814" s="6" t="s">
        <v>6381</v>
      </c>
      <c r="AC814" s="6">
        <v>1.5737362484333657</v>
      </c>
      <c r="AD814" s="6">
        <v>1.6105173150919194</v>
      </c>
      <c r="AE814" s="6">
        <v>12.549468822170899</v>
      </c>
      <c r="AF814" s="6">
        <v>7.7627428571428565</v>
      </c>
      <c r="AG814" s="6">
        <v>1.9093720132681171</v>
      </c>
      <c r="AH814" s="6">
        <v>1.5487872310104029</v>
      </c>
      <c r="AI814" s="5">
        <v>0.10362318840579711</v>
      </c>
      <c r="AJ814" s="5">
        <v>7.592248473586409E-3</v>
      </c>
      <c r="AK814" s="3">
        <v>-5.5199999999999999E-2</v>
      </c>
      <c r="AL814" s="3">
        <v>0.29100000000000004</v>
      </c>
      <c r="AM814" s="3">
        <v>7.4999999999999997E-2</v>
      </c>
      <c r="AN814" s="3">
        <v>7.9600000000000004E-2</v>
      </c>
      <c r="AO814" s="5" t="s">
        <v>6381</v>
      </c>
      <c r="AP814" s="5">
        <v>0.109</v>
      </c>
      <c r="AQ814" s="5">
        <v>0.12082299722749161</v>
      </c>
      <c r="AR814" s="5">
        <v>0.17615338769814715</v>
      </c>
      <c r="AS814" s="5">
        <v>0.11141011840688912</v>
      </c>
      <c r="AT814" s="5">
        <v>0.1165231431646932</v>
      </c>
      <c r="AU814" s="5">
        <v>0.12933753943217668</v>
      </c>
      <c r="AV814" s="5">
        <v>0.10279999999999999</v>
      </c>
      <c r="AW814" s="4">
        <v>133.19999999999999</v>
      </c>
      <c r="AX814" s="4">
        <v>82.8</v>
      </c>
      <c r="AY814" s="4">
        <v>86.6</v>
      </c>
      <c r="AZ814" s="4">
        <v>701.7</v>
      </c>
      <c r="BA814" s="4">
        <v>743.2</v>
      </c>
      <c r="BB814" s="4">
        <v>140</v>
      </c>
      <c r="BC814" s="4">
        <v>117.8</v>
      </c>
      <c r="BD814" s="4">
        <v>75.39936908517349</v>
      </c>
      <c r="BE814" s="4">
        <v>0.214</v>
      </c>
      <c r="BF814" s="4">
        <v>19.227</v>
      </c>
      <c r="BG814" s="4">
        <v>105.43</v>
      </c>
      <c r="BH814" s="5">
        <v>1.6532896960872916</v>
      </c>
      <c r="BI814" s="4">
        <v>-49.257630914826521</v>
      </c>
      <c r="BJ814" s="4">
        <v>-42.071000000000012</v>
      </c>
      <c r="BK814" s="4">
        <v>685.3</v>
      </c>
      <c r="BL814" s="4">
        <v>491.61699999999996</v>
      </c>
      <c r="BM814" s="4">
        <v>718.1</v>
      </c>
      <c r="BN814" s="4">
        <v>569.18399999999997</v>
      </c>
      <c r="BO814" s="4">
        <v>-8.58</v>
      </c>
      <c r="BP814" s="15">
        <v>0.88679418165358526</v>
      </c>
    </row>
    <row r="815" spans="1:68" x14ac:dyDescent="0.3">
      <c r="A815" s="15">
        <f t="shared" si="14"/>
        <v>814</v>
      </c>
      <c r="B815" s="2" t="s">
        <v>1279</v>
      </c>
      <c r="C815" s="2" t="s">
        <v>1280</v>
      </c>
      <c r="D815" s="3" t="s">
        <v>6450</v>
      </c>
      <c r="E815" s="3" t="s">
        <v>6379</v>
      </c>
      <c r="F815" s="3" t="s">
        <v>6380</v>
      </c>
      <c r="G815" s="3" t="s">
        <v>6379</v>
      </c>
      <c r="H815" s="4">
        <v>4680.7</v>
      </c>
      <c r="I815" s="4">
        <v>0</v>
      </c>
      <c r="J815" s="4">
        <v>4680.7</v>
      </c>
      <c r="K815" s="4">
        <v>0</v>
      </c>
      <c r="L815" s="4">
        <v>4680.7</v>
      </c>
      <c r="M815" s="5">
        <v>0</v>
      </c>
      <c r="N815" s="6">
        <v>1.1363636363636362E-4</v>
      </c>
      <c r="O815" s="5" t="s">
        <v>6381</v>
      </c>
      <c r="P815" s="5">
        <v>0</v>
      </c>
      <c r="Q815" s="5" t="s">
        <v>6381</v>
      </c>
      <c r="R815" s="5">
        <v>0</v>
      </c>
      <c r="S815" s="4">
        <v>14.77</v>
      </c>
      <c r="T815" s="6">
        <v>0.81707199999999991</v>
      </c>
      <c r="U815" s="5">
        <v>0.38987177379235854</v>
      </c>
      <c r="V815" s="5">
        <v>0.26418942566192716</v>
      </c>
      <c r="W815" s="6">
        <v>0.24286856838176485</v>
      </c>
      <c r="X815" s="1" t="s">
        <v>6381</v>
      </c>
      <c r="Y815" s="6">
        <v>4.5607522167007701</v>
      </c>
      <c r="Z815" s="6">
        <v>4.5607522167007701</v>
      </c>
      <c r="AA815" s="6">
        <v>4.7491961414791</v>
      </c>
      <c r="AB815" s="6">
        <v>0.27147334623218866</v>
      </c>
      <c r="AC815" s="6" t="s">
        <v>6381</v>
      </c>
      <c r="AD815" s="6">
        <v>1.5863015555630868</v>
      </c>
      <c r="AE815" s="6" t="s">
        <v>6381</v>
      </c>
      <c r="AF815" s="6" t="s">
        <v>6381</v>
      </c>
      <c r="AG815" s="6" t="s">
        <v>6381</v>
      </c>
      <c r="AH815" s="6">
        <v>1.5863015555630868</v>
      </c>
      <c r="AI815" s="5">
        <v>9.6657897300984119E-2</v>
      </c>
      <c r="AJ815" s="5">
        <v>2.1193411241908263E-2</v>
      </c>
      <c r="AK815" s="3">
        <v>0.27600000000000002</v>
      </c>
      <c r="AL815" s="3">
        <v>0.245</v>
      </c>
      <c r="AM815" s="3">
        <v>0.23600000000000002</v>
      </c>
      <c r="AN815" s="3">
        <v>0.20800000000000002</v>
      </c>
      <c r="AO815" s="5">
        <v>0.16800000000000001</v>
      </c>
      <c r="AP815" s="5">
        <v>0.151</v>
      </c>
      <c r="AQ815" s="5">
        <v>1.083852571549266</v>
      </c>
      <c r="AR815" s="5">
        <v>0</v>
      </c>
      <c r="AS815" s="5">
        <v>0.34781577252855256</v>
      </c>
      <c r="AT815" s="5">
        <v>0</v>
      </c>
      <c r="AU815" s="5">
        <v>0.32157894736842108</v>
      </c>
      <c r="AV815" s="5">
        <v>0.19550000000000001</v>
      </c>
      <c r="AW815" s="4">
        <v>1026.3</v>
      </c>
      <c r="AX815" s="4">
        <v>1026.3</v>
      </c>
      <c r="AY815" s="4">
        <v>0</v>
      </c>
      <c r="AZ815" s="4">
        <v>2950.7</v>
      </c>
      <c r="BA815" s="4">
        <v>2950.7</v>
      </c>
      <c r="BB815" s="4">
        <v>0</v>
      </c>
      <c r="BC815" s="4">
        <v>0</v>
      </c>
      <c r="BD815" s="4">
        <v>0</v>
      </c>
      <c r="BE815" s="4">
        <v>-143</v>
      </c>
      <c r="BF815" s="4">
        <v>0</v>
      </c>
      <c r="BG815" s="4">
        <v>204.61999999999998</v>
      </c>
      <c r="BH815" s="5" t="s">
        <v>6381</v>
      </c>
      <c r="BI815" s="4">
        <v>-204.61999999999998</v>
      </c>
      <c r="BJ815" s="4">
        <v>964.68</v>
      </c>
      <c r="BK815" s="4">
        <v>946.9</v>
      </c>
      <c r="BL815" s="4">
        <v>1663.9</v>
      </c>
      <c r="BM815" s="4">
        <v>0</v>
      </c>
      <c r="BN815" s="4">
        <v>0</v>
      </c>
      <c r="BO815" s="4">
        <v>-99.2</v>
      </c>
      <c r="BP815" s="15">
        <v>0.17664605355392637</v>
      </c>
    </row>
    <row r="816" spans="1:68" x14ac:dyDescent="0.3">
      <c r="A816" s="15">
        <f t="shared" si="14"/>
        <v>815</v>
      </c>
      <c r="B816" s="2" t="s">
        <v>1281</v>
      </c>
      <c r="C816" s="2" t="s">
        <v>1282</v>
      </c>
      <c r="D816" s="3" t="s">
        <v>6388</v>
      </c>
      <c r="E816" s="3" t="s">
        <v>6379</v>
      </c>
      <c r="F816" s="3" t="s">
        <v>6380</v>
      </c>
      <c r="G816" s="3" t="s">
        <v>6379</v>
      </c>
      <c r="H816" s="4">
        <v>0.59499999999999997</v>
      </c>
      <c r="I816" s="4">
        <v>1.57</v>
      </c>
      <c r="J816" s="4">
        <v>2.165</v>
      </c>
      <c r="K816" s="4">
        <v>0.01</v>
      </c>
      <c r="L816" s="4">
        <v>2.1550000000000002</v>
      </c>
      <c r="M816" s="5">
        <v>4.6189376443418013E-3</v>
      </c>
      <c r="N816" s="6">
        <v>3.5443037974683546E-4</v>
      </c>
      <c r="O816" s="5">
        <v>0.32238193018480493</v>
      </c>
      <c r="P816" s="5">
        <v>0.72517321016166281</v>
      </c>
      <c r="Q816" s="5">
        <v>0.47575757575757582</v>
      </c>
      <c r="R816" s="5">
        <v>2.6386554621848743</v>
      </c>
      <c r="S816" s="4">
        <v>1.4999999999999999E-2</v>
      </c>
      <c r="T816" s="6">
        <v>0.81857600000000019</v>
      </c>
      <c r="U816" s="5">
        <v>8.3666002653407553E-2</v>
      </c>
      <c r="V816" s="5">
        <v>0.82171966891739567</v>
      </c>
      <c r="W816" s="6">
        <v>0.46153846153846156</v>
      </c>
      <c r="X816" s="1" t="s">
        <v>6381</v>
      </c>
      <c r="Y816" s="6" t="s">
        <v>6381</v>
      </c>
      <c r="Z816" s="6" t="s">
        <v>6381</v>
      </c>
      <c r="AA816" s="6" t="s">
        <v>6381</v>
      </c>
      <c r="AB816" s="6" t="s">
        <v>6381</v>
      </c>
      <c r="AC816" s="6">
        <v>0.1803030303030303</v>
      </c>
      <c r="AD816" s="6">
        <v>5.4090909090909092</v>
      </c>
      <c r="AE816" s="6" t="s">
        <v>6381</v>
      </c>
      <c r="AF816" s="6" t="s">
        <v>6381</v>
      </c>
      <c r="AG816" s="6">
        <v>0.44341563786008231</v>
      </c>
      <c r="AH816" s="6">
        <v>19.590909090909093</v>
      </c>
      <c r="AI816" s="5" t="s">
        <v>6381</v>
      </c>
      <c r="AJ816" s="5">
        <v>0</v>
      </c>
      <c r="AK816" s="3" t="s">
        <v>6381</v>
      </c>
      <c r="AL816" s="3" t="s">
        <v>6381</v>
      </c>
      <c r="AM816" s="3" t="s">
        <v>6381</v>
      </c>
      <c r="AN816" s="3">
        <v>-0.187</v>
      </c>
      <c r="AO816" s="5" t="s">
        <v>6381</v>
      </c>
      <c r="AP816" s="5" t="s">
        <v>6381</v>
      </c>
      <c r="AQ816" s="5">
        <v>-6.805555555555555E-2</v>
      </c>
      <c r="AR816" s="5">
        <v>-4.7828380516968534E-2</v>
      </c>
      <c r="AS816" s="5">
        <v>-2.2897196261682242</v>
      </c>
      <c r="AT816" s="5">
        <v>-2.5420560747663554</v>
      </c>
      <c r="AU816" s="5">
        <v>0</v>
      </c>
      <c r="AV816" s="5" t="s">
        <v>6381</v>
      </c>
      <c r="AW816" s="4">
        <v>-0.20100000000000001</v>
      </c>
      <c r="AX816" s="4">
        <v>-0.245</v>
      </c>
      <c r="AY816" s="4">
        <v>-0.27200000000000002</v>
      </c>
      <c r="AZ816" s="4">
        <v>0.11</v>
      </c>
      <c r="BA816" s="4">
        <v>0.107</v>
      </c>
      <c r="BB816" s="4">
        <v>-1.4E-2</v>
      </c>
      <c r="BC816" s="4">
        <v>-7.3999999999999996E-2</v>
      </c>
      <c r="BD816" s="4">
        <v>-0.27200000000000002</v>
      </c>
      <c r="BE816" s="4">
        <v>0</v>
      </c>
      <c r="BF816" s="4">
        <v>0</v>
      </c>
      <c r="BG816" s="4">
        <v>-0.2</v>
      </c>
      <c r="BH816" s="5" t="s">
        <v>6381</v>
      </c>
      <c r="BI816" s="4">
        <v>-7.2000000000000008E-2</v>
      </c>
      <c r="BJ816" s="4">
        <v>-4.4999999999999984E-2</v>
      </c>
      <c r="BK816" s="4">
        <v>3.6</v>
      </c>
      <c r="BL816" s="4">
        <v>5.6869999999999994</v>
      </c>
      <c r="BM816" s="4">
        <v>3.3</v>
      </c>
      <c r="BN816" s="4">
        <v>4.8600000000000003</v>
      </c>
      <c r="BO816" s="4">
        <v>0</v>
      </c>
      <c r="BP816" s="15">
        <v>0.27777466158337605</v>
      </c>
    </row>
    <row r="817" spans="1:68" x14ac:dyDescent="0.3">
      <c r="A817" s="15">
        <f t="shared" si="14"/>
        <v>816</v>
      </c>
      <c r="B817" s="2" t="s">
        <v>1283</v>
      </c>
      <c r="C817" s="2" t="s">
        <v>1284</v>
      </c>
      <c r="D817" s="3" t="s">
        <v>6384</v>
      </c>
      <c r="E817" s="3" t="s">
        <v>6379</v>
      </c>
      <c r="F817" s="3" t="s">
        <v>6380</v>
      </c>
      <c r="G817" s="3" t="s">
        <v>6379</v>
      </c>
      <c r="H817" s="4">
        <v>2.76</v>
      </c>
      <c r="I817" s="4">
        <v>0</v>
      </c>
      <c r="J817" s="4">
        <v>2.76</v>
      </c>
      <c r="K817" s="4">
        <v>0</v>
      </c>
      <c r="L817" s="4">
        <v>2.76</v>
      </c>
      <c r="M817" s="5">
        <v>0</v>
      </c>
      <c r="N817" s="6">
        <v>1.639344262295082E-4</v>
      </c>
      <c r="O817" s="5" t="s">
        <v>6381</v>
      </c>
      <c r="P817" s="5">
        <v>0</v>
      </c>
      <c r="Q817" s="5" t="s">
        <v>6381</v>
      </c>
      <c r="R817" s="5">
        <v>0</v>
      </c>
      <c r="S817" s="4">
        <v>0.22600000000000001</v>
      </c>
      <c r="T817" s="6">
        <v>0.81892799999999999</v>
      </c>
      <c r="U817" s="5">
        <v>0.26076809620810598</v>
      </c>
      <c r="V817" s="5">
        <v>0.31637305789954029</v>
      </c>
      <c r="W817" s="6">
        <v>0.20496894409937885</v>
      </c>
      <c r="X817" s="1" t="s">
        <v>6381</v>
      </c>
      <c r="Y817" s="6">
        <v>4.1441441441441436</v>
      </c>
      <c r="Z817" s="6">
        <v>4.367088607594936</v>
      </c>
      <c r="AA817" s="6" t="s">
        <v>6381</v>
      </c>
      <c r="AB817" s="6" t="s">
        <v>6381</v>
      </c>
      <c r="AC817" s="6" t="s">
        <v>6381</v>
      </c>
      <c r="AD817" s="6">
        <v>1.078125</v>
      </c>
      <c r="AE817" s="6" t="s">
        <v>6381</v>
      </c>
      <c r="AF817" s="6" t="s">
        <v>6381</v>
      </c>
      <c r="AG817" s="6" t="s">
        <v>6381</v>
      </c>
      <c r="AH817" s="6">
        <v>1.078125</v>
      </c>
      <c r="AI817" s="5">
        <v>0</v>
      </c>
      <c r="AJ817" s="5">
        <v>0</v>
      </c>
      <c r="AK817" s="3" t="s">
        <v>6381</v>
      </c>
      <c r="AL817" s="3" t="s">
        <v>6381</v>
      </c>
      <c r="AM817" s="3" t="s">
        <v>6381</v>
      </c>
      <c r="AN817" s="3" t="s">
        <v>6381</v>
      </c>
      <c r="AO817" s="5" t="s">
        <v>6381</v>
      </c>
      <c r="AP817" s="5" t="s">
        <v>6381</v>
      </c>
      <c r="AQ817" s="5" t="s">
        <v>6381</v>
      </c>
      <c r="AR817" s="5" t="s">
        <v>6381</v>
      </c>
      <c r="AS817" s="5">
        <v>0.25179282868525898</v>
      </c>
      <c r="AT817" s="5">
        <v>0</v>
      </c>
      <c r="AU817" s="5">
        <v>0.47933884297520657</v>
      </c>
      <c r="AV817" s="5" t="s">
        <v>6381</v>
      </c>
      <c r="AW817" s="4">
        <v>0.66600000000000004</v>
      </c>
      <c r="AX817" s="4">
        <v>0.63200000000000001</v>
      </c>
      <c r="AY817" s="4">
        <v>0</v>
      </c>
      <c r="AZ817" s="4">
        <v>2.56</v>
      </c>
      <c r="BA817" s="4">
        <v>2.5099999999999998</v>
      </c>
      <c r="BB817" s="4">
        <v>0</v>
      </c>
      <c r="BC817" s="4">
        <v>0</v>
      </c>
      <c r="BD817" s="4">
        <v>0</v>
      </c>
      <c r="BE817" s="4">
        <v>0</v>
      </c>
      <c r="BF817" s="4">
        <v>0</v>
      </c>
      <c r="BG817" s="4">
        <v>-0.154</v>
      </c>
      <c r="BH817" s="5" t="s">
        <v>6381</v>
      </c>
      <c r="BI817" s="4">
        <v>0.154</v>
      </c>
      <c r="BJ817" s="4">
        <v>0.78600000000000003</v>
      </c>
      <c r="BK817" s="4">
        <v>0</v>
      </c>
      <c r="BL817" s="4">
        <v>0</v>
      </c>
      <c r="BM817" s="4">
        <v>0</v>
      </c>
      <c r="BN817" s="4">
        <v>0</v>
      </c>
      <c r="BO817" s="4">
        <v>0</v>
      </c>
      <c r="BP817" s="15">
        <v>0.53297029456490763</v>
      </c>
    </row>
    <row r="818" spans="1:68" x14ac:dyDescent="0.3">
      <c r="A818" s="15">
        <f t="shared" si="14"/>
        <v>817</v>
      </c>
      <c r="B818" s="2" t="s">
        <v>1285</v>
      </c>
      <c r="C818" s="2" t="s">
        <v>1286</v>
      </c>
      <c r="D818" s="3" t="s">
        <v>6450</v>
      </c>
      <c r="E818" s="3" t="s">
        <v>6379</v>
      </c>
      <c r="F818" s="3" t="s">
        <v>6380</v>
      </c>
      <c r="G818" s="3" t="s">
        <v>6379</v>
      </c>
      <c r="H818" s="4">
        <v>618</v>
      </c>
      <c r="I818" s="4">
        <v>0</v>
      </c>
      <c r="J818" s="4">
        <v>618</v>
      </c>
      <c r="K818" s="4">
        <v>0</v>
      </c>
      <c r="L818" s="4">
        <v>618</v>
      </c>
      <c r="M818" s="5">
        <v>0</v>
      </c>
      <c r="N818" s="6">
        <v>1.2371134020618558E-4</v>
      </c>
      <c r="O818" s="5" t="s">
        <v>6381</v>
      </c>
      <c r="P818" s="5">
        <v>0</v>
      </c>
      <c r="Q818" s="5" t="s">
        <v>6381</v>
      </c>
      <c r="R818" s="5">
        <v>0</v>
      </c>
      <c r="S818" s="4">
        <v>12.75</v>
      </c>
      <c r="T818" s="6">
        <v>0.81903999999999999</v>
      </c>
      <c r="U818" s="5">
        <v>0.3</v>
      </c>
      <c r="V818" s="5">
        <v>0.30833333333333335</v>
      </c>
      <c r="W818" s="6">
        <v>0.17119565217391303</v>
      </c>
      <c r="X818" s="1" t="s">
        <v>6381</v>
      </c>
      <c r="Y818" s="6">
        <v>4.4782608695652177</v>
      </c>
      <c r="Z818" s="6">
        <v>4.4782608695652177</v>
      </c>
      <c r="AA818" s="6">
        <v>4.1396103896103895</v>
      </c>
      <c r="AB818" s="6">
        <v>0.23083818915284629</v>
      </c>
      <c r="AC818" s="6" t="s">
        <v>6381</v>
      </c>
      <c r="AD818" s="6">
        <v>1.6267438799684129</v>
      </c>
      <c r="AE818" s="6" t="s">
        <v>6381</v>
      </c>
      <c r="AF818" s="6" t="s">
        <v>6381</v>
      </c>
      <c r="AG818" s="6" t="s">
        <v>6381</v>
      </c>
      <c r="AH818" s="6">
        <v>1.6267438799684129</v>
      </c>
      <c r="AI818" s="5">
        <v>0.17318840579710143</v>
      </c>
      <c r="AJ818" s="5">
        <v>3.867313915857605E-2</v>
      </c>
      <c r="AK818" s="3">
        <v>0.19600000000000001</v>
      </c>
      <c r="AL818" s="3">
        <v>0.28100000000000003</v>
      </c>
      <c r="AM818" s="3">
        <v>0.2</v>
      </c>
      <c r="AN818" s="3">
        <v>0.26500000000000001</v>
      </c>
      <c r="AO818" s="5">
        <v>0.19399999999999998</v>
      </c>
      <c r="AP818" s="5">
        <v>9.9100000000000008E-2</v>
      </c>
      <c r="AQ818" s="5">
        <v>0.23092369477911645</v>
      </c>
      <c r="AR818" s="5">
        <v>0</v>
      </c>
      <c r="AS818" s="5">
        <v>0.36325348775993682</v>
      </c>
      <c r="AT818" s="5">
        <v>0</v>
      </c>
      <c r="AU818" s="5">
        <v>0.34160305343511449</v>
      </c>
      <c r="AV818" s="5">
        <v>0.28989999999999999</v>
      </c>
      <c r="AW818" s="4">
        <v>138</v>
      </c>
      <c r="AX818" s="4">
        <v>138</v>
      </c>
      <c r="AY818" s="4">
        <v>0</v>
      </c>
      <c r="AZ818" s="4">
        <v>379.9</v>
      </c>
      <c r="BA818" s="4">
        <v>379.9</v>
      </c>
      <c r="BB818" s="4">
        <v>0</v>
      </c>
      <c r="BC818" s="4">
        <v>0</v>
      </c>
      <c r="BD818" s="4">
        <v>0</v>
      </c>
      <c r="BE818" s="4">
        <v>0</v>
      </c>
      <c r="BF818" s="4">
        <v>0</v>
      </c>
      <c r="BG818" s="4">
        <v>51.1</v>
      </c>
      <c r="BH818" s="5" t="s">
        <v>6381</v>
      </c>
      <c r="BI818" s="4">
        <v>-51.1</v>
      </c>
      <c r="BJ818" s="4">
        <v>86.9</v>
      </c>
      <c r="BK818" s="4">
        <v>597.6</v>
      </c>
      <c r="BL818" s="4">
        <v>139</v>
      </c>
      <c r="BM818" s="4">
        <v>0</v>
      </c>
      <c r="BN818" s="4">
        <v>0</v>
      </c>
      <c r="BO818" s="4">
        <v>-23.9</v>
      </c>
      <c r="BP818" s="15">
        <v>0.43816569950749218</v>
      </c>
    </row>
    <row r="819" spans="1:68" ht="26.4" x14ac:dyDescent="0.3">
      <c r="A819" s="15">
        <f t="shared" si="14"/>
        <v>818</v>
      </c>
      <c r="B819" s="2" t="s">
        <v>1287</v>
      </c>
      <c r="C819" s="2" t="s">
        <v>1288</v>
      </c>
      <c r="D819" s="3" t="s">
        <v>6378</v>
      </c>
      <c r="E819" s="3" t="s">
        <v>6379</v>
      </c>
      <c r="F819" s="3" t="s">
        <v>6380</v>
      </c>
      <c r="G819" s="3" t="s">
        <v>6379</v>
      </c>
      <c r="H819" s="4">
        <v>29.8</v>
      </c>
      <c r="I819" s="4">
        <v>0.28299999999999997</v>
      </c>
      <c r="J819" s="4">
        <v>30.083000000000002</v>
      </c>
      <c r="K819" s="4">
        <v>0</v>
      </c>
      <c r="L819" s="4">
        <v>30.083000000000002</v>
      </c>
      <c r="M819" s="5">
        <v>0</v>
      </c>
      <c r="N819" s="6">
        <v>2.1383647798742141E-3</v>
      </c>
      <c r="O819" s="5">
        <v>9.4386819197545269E-3</v>
      </c>
      <c r="P819" s="5">
        <v>9.4073064521490533E-3</v>
      </c>
      <c r="Q819" s="5">
        <v>9.5286195286195287E-3</v>
      </c>
      <c r="R819" s="5">
        <v>9.4966442953020123E-3</v>
      </c>
      <c r="S819" s="4">
        <v>1.88</v>
      </c>
      <c r="T819" s="6">
        <v>0.81905600000000001</v>
      </c>
      <c r="U819" s="5">
        <v>0.2588435821108957</v>
      </c>
      <c r="V819" s="5">
        <v>0.67704981738708159</v>
      </c>
      <c r="W819" s="6">
        <v>0.35000000000000003</v>
      </c>
      <c r="X819" s="1">
        <v>29.060773480662984</v>
      </c>
      <c r="Y819" s="6">
        <v>8.9221556886227553</v>
      </c>
      <c r="Z819" s="6">
        <v>8.9221556886227553</v>
      </c>
      <c r="AA819" s="6" t="s">
        <v>6381</v>
      </c>
      <c r="AB819" s="6" t="s">
        <v>6381</v>
      </c>
      <c r="AC819" s="6">
        <v>1.0033670033670035</v>
      </c>
      <c r="AD819" s="6">
        <v>0.745</v>
      </c>
      <c r="AE819" s="6">
        <v>5.7192015209125477</v>
      </c>
      <c r="AF819" s="6" t="s">
        <v>6381</v>
      </c>
      <c r="AG819" s="6">
        <v>1.0033352232931996</v>
      </c>
      <c r="AH819" s="6">
        <v>0.75207500000000005</v>
      </c>
      <c r="AI819" s="5">
        <v>0</v>
      </c>
      <c r="AJ819" s="5">
        <v>0</v>
      </c>
      <c r="AK819" s="3" t="s">
        <v>6381</v>
      </c>
      <c r="AL819" s="3" t="s">
        <v>6381</v>
      </c>
      <c r="AM819" s="3" t="s">
        <v>6381</v>
      </c>
      <c r="AN819" s="3" t="s">
        <v>6381</v>
      </c>
      <c r="AO819" s="5" t="s">
        <v>6381</v>
      </c>
      <c r="AP819" s="5" t="s">
        <v>6381</v>
      </c>
      <c r="AQ819" s="5" t="s">
        <v>6381</v>
      </c>
      <c r="AR819" s="5" t="s">
        <v>6381</v>
      </c>
      <c r="AS819" s="5">
        <v>8.3499999999999991E-2</v>
      </c>
      <c r="AT819" s="5">
        <v>0.13150000000000001</v>
      </c>
      <c r="AU819" s="5">
        <v>0.16190476190476191</v>
      </c>
      <c r="AV819" s="5" t="s">
        <v>6381</v>
      </c>
      <c r="AW819" s="4">
        <v>3.34</v>
      </c>
      <c r="AX819" s="4">
        <v>3.34</v>
      </c>
      <c r="AY819" s="4">
        <v>5.26</v>
      </c>
      <c r="AZ819" s="4">
        <v>40</v>
      </c>
      <c r="BA819" s="4">
        <v>40</v>
      </c>
      <c r="BB819" s="4">
        <v>0</v>
      </c>
      <c r="BC819" s="4">
        <v>0</v>
      </c>
      <c r="BD819" s="4">
        <v>4.4083809523809521</v>
      </c>
      <c r="BE819" s="4">
        <v>0</v>
      </c>
      <c r="BF819" s="4">
        <v>0</v>
      </c>
      <c r="BG819" s="4">
        <v>-3.14</v>
      </c>
      <c r="BH819" s="5">
        <v>-0.71227964051157977</v>
      </c>
      <c r="BI819" s="4">
        <v>7.5483809523809526</v>
      </c>
      <c r="BJ819" s="4">
        <v>6.48</v>
      </c>
      <c r="BK819" s="4">
        <v>0</v>
      </c>
      <c r="BL819" s="4">
        <v>0</v>
      </c>
      <c r="BM819" s="4">
        <v>29.7</v>
      </c>
      <c r="BN819" s="4">
        <v>29.983000000000001</v>
      </c>
      <c r="BO819" s="4">
        <v>0</v>
      </c>
      <c r="BP819" s="15">
        <v>0.86866055099953166</v>
      </c>
    </row>
    <row r="820" spans="1:68" x14ac:dyDescent="0.3">
      <c r="A820" s="15">
        <f t="shared" si="14"/>
        <v>819</v>
      </c>
      <c r="B820" s="2" t="s">
        <v>1289</v>
      </c>
      <c r="C820" s="2" t="s">
        <v>1290</v>
      </c>
      <c r="D820" s="3" t="s">
        <v>6408</v>
      </c>
      <c r="E820" s="3" t="s">
        <v>6379</v>
      </c>
      <c r="F820" s="3" t="s">
        <v>6380</v>
      </c>
      <c r="G820" s="3" t="s">
        <v>6379</v>
      </c>
      <c r="H820" s="4">
        <v>1051.2</v>
      </c>
      <c r="I820" s="4">
        <v>223.9</v>
      </c>
      <c r="J820" s="4">
        <v>1275.1000000000001</v>
      </c>
      <c r="K820" s="4">
        <v>198.7</v>
      </c>
      <c r="L820" s="4">
        <v>1076.4000000000001</v>
      </c>
      <c r="M820" s="5">
        <v>0.15583091522233547</v>
      </c>
      <c r="N820" s="6">
        <v>4.6571798188874516E-4</v>
      </c>
      <c r="O820" s="5">
        <v>0.16398125091548263</v>
      </c>
      <c r="P820" s="5">
        <v>0.1755940710532507</v>
      </c>
      <c r="Q820" s="5">
        <v>0.19614542268944371</v>
      </c>
      <c r="R820" s="5">
        <v>0.21299467275494671</v>
      </c>
      <c r="S820" s="4">
        <v>1.7</v>
      </c>
      <c r="T820" s="6">
        <v>0.81910400000000005</v>
      </c>
      <c r="U820" s="5">
        <v>0.3794733192202055</v>
      </c>
      <c r="V820" s="5">
        <v>0.31161611109575904</v>
      </c>
      <c r="W820" s="6">
        <v>0.19680851063829788</v>
      </c>
      <c r="X820" s="1">
        <v>5.0552763819095476</v>
      </c>
      <c r="Y820" s="6">
        <v>18.409807355516637</v>
      </c>
      <c r="Z820" s="6">
        <v>13.058385093167702</v>
      </c>
      <c r="AA820" s="6">
        <v>16.037735849056602</v>
      </c>
      <c r="AB820" s="6" t="s">
        <v>6381</v>
      </c>
      <c r="AC820" s="6">
        <v>0.92089356110381082</v>
      </c>
      <c r="AD820" s="6">
        <v>0.78121284185493467</v>
      </c>
      <c r="AE820" s="6">
        <v>10.699801192842944</v>
      </c>
      <c r="AF820" s="6">
        <v>7.9497784342688336</v>
      </c>
      <c r="AG820" s="6">
        <v>0.92260221136538956</v>
      </c>
      <c r="AH820" s="6">
        <v>0.79994054696789552</v>
      </c>
      <c r="AI820" s="5">
        <v>0</v>
      </c>
      <c r="AJ820" s="5">
        <v>0</v>
      </c>
      <c r="AK820" s="3">
        <v>-0.38700000000000001</v>
      </c>
      <c r="AL820" s="3">
        <v>4.79E-3</v>
      </c>
      <c r="AM820" s="3">
        <v>0.10400000000000001</v>
      </c>
      <c r="AN820" s="3">
        <v>0.13100000000000001</v>
      </c>
      <c r="AO820" s="5" t="s">
        <v>6381</v>
      </c>
      <c r="AP820" s="5">
        <v>8.3599999999999994E-2</v>
      </c>
      <c r="AQ820" s="5">
        <v>9.1156154455894006E-2</v>
      </c>
      <c r="AR820" s="5">
        <v>7.940642513221248E-2</v>
      </c>
      <c r="AS820" s="5">
        <v>6.2998904366880576E-2</v>
      </c>
      <c r="AT820" s="5">
        <v>7.8729065581468152E-2</v>
      </c>
      <c r="AU820" s="5">
        <v>0.28921193573068094</v>
      </c>
      <c r="AV820" s="5">
        <v>0.40789999999999998</v>
      </c>
      <c r="AW820" s="4">
        <v>57.1</v>
      </c>
      <c r="AX820" s="4">
        <v>80.5</v>
      </c>
      <c r="AY820" s="4">
        <v>100.6</v>
      </c>
      <c r="AZ820" s="4">
        <v>1345.6</v>
      </c>
      <c r="BA820" s="4">
        <v>1277.8</v>
      </c>
      <c r="BB820" s="4">
        <v>135.4</v>
      </c>
      <c r="BC820" s="4">
        <v>120.5</v>
      </c>
      <c r="BD820" s="4">
        <v>71.505279265493499</v>
      </c>
      <c r="BE820" s="4">
        <v>0</v>
      </c>
      <c r="BF820" s="4">
        <v>0</v>
      </c>
      <c r="BG820" s="4">
        <v>-19.8</v>
      </c>
      <c r="BH820" s="5">
        <v>-0.27690263157331574</v>
      </c>
      <c r="BI820" s="4">
        <v>91.305279265493496</v>
      </c>
      <c r="BJ820" s="4">
        <v>100.3</v>
      </c>
      <c r="BK820" s="4">
        <v>883.1</v>
      </c>
      <c r="BL820" s="4">
        <v>1266.9000000000001</v>
      </c>
      <c r="BM820" s="4">
        <v>1141.5</v>
      </c>
      <c r="BN820" s="4">
        <v>1166.7</v>
      </c>
      <c r="BO820" s="4">
        <v>0</v>
      </c>
      <c r="BP820" s="15">
        <v>0.5049103151901887</v>
      </c>
    </row>
    <row r="821" spans="1:68" x14ac:dyDescent="0.3">
      <c r="A821" s="15">
        <f t="shared" si="14"/>
        <v>820</v>
      </c>
      <c r="B821" s="2" t="s">
        <v>1291</v>
      </c>
      <c r="C821" s="2" t="s">
        <v>1292</v>
      </c>
      <c r="D821" s="3" t="s">
        <v>6384</v>
      </c>
      <c r="E821" s="3" t="s">
        <v>6379</v>
      </c>
      <c r="F821" s="3" t="s">
        <v>6380</v>
      </c>
      <c r="G821" s="3" t="s">
        <v>6379</v>
      </c>
      <c r="H821" s="4">
        <v>3.25</v>
      </c>
      <c r="I821" s="4">
        <v>13.5</v>
      </c>
      <c r="J821" s="4">
        <v>16.75</v>
      </c>
      <c r="K821" s="4">
        <v>0</v>
      </c>
      <c r="L821" s="4">
        <v>16.75</v>
      </c>
      <c r="M821" s="5">
        <v>0</v>
      </c>
      <c r="N821" s="6">
        <v>1.3333333333333334E-4</v>
      </c>
      <c r="O821" s="5">
        <v>0.67941620533467539</v>
      </c>
      <c r="P821" s="5">
        <v>0.80597014925373134</v>
      </c>
      <c r="Q821" s="5">
        <v>2.1193092621664049</v>
      </c>
      <c r="R821" s="5">
        <v>4.1538461538461542</v>
      </c>
      <c r="S821" s="4">
        <v>0.433</v>
      </c>
      <c r="T821" s="6">
        <v>0.81939200000000023</v>
      </c>
      <c r="U821" s="5">
        <v>0.2</v>
      </c>
      <c r="V821" s="5">
        <v>0.69625000000000004</v>
      </c>
      <c r="W821" s="6">
        <v>0.2120109190172885</v>
      </c>
      <c r="X821" s="1" t="s">
        <v>6381</v>
      </c>
      <c r="Y821" s="6">
        <v>4.6099290780141846</v>
      </c>
      <c r="Z821" s="6">
        <v>3.0660377358490565</v>
      </c>
      <c r="AA821" s="6" t="s">
        <v>6381</v>
      </c>
      <c r="AB821" s="6" t="s">
        <v>6381</v>
      </c>
      <c r="AC821" s="6">
        <v>0.51020408163265307</v>
      </c>
      <c r="AD821" s="6">
        <v>1.26953125</v>
      </c>
      <c r="AE821" s="6" t="s">
        <v>6381</v>
      </c>
      <c r="AF821" s="6" t="s">
        <v>6381</v>
      </c>
      <c r="AG821" s="6">
        <v>0.84297936587820832</v>
      </c>
      <c r="AH821" s="6">
        <v>6.54296875</v>
      </c>
      <c r="AI821" s="5">
        <v>0</v>
      </c>
      <c r="AJ821" s="5">
        <v>0</v>
      </c>
      <c r="AK821" s="3" t="s">
        <v>6381</v>
      </c>
      <c r="AL821" s="3" t="s">
        <v>6381</v>
      </c>
      <c r="AM821" s="3" t="s">
        <v>6381</v>
      </c>
      <c r="AN821" s="3" t="s">
        <v>6381</v>
      </c>
      <c r="AO821" s="5" t="s">
        <v>6381</v>
      </c>
      <c r="AP821" s="5" t="s">
        <v>6381</v>
      </c>
      <c r="AQ821" s="5" t="s">
        <v>6381</v>
      </c>
      <c r="AR821" s="5" t="s">
        <v>6381</v>
      </c>
      <c r="AS821" s="5">
        <v>0.39405204460966547</v>
      </c>
      <c r="AT821" s="5">
        <v>0</v>
      </c>
      <c r="AU821" s="5">
        <v>0.29133333333333333</v>
      </c>
      <c r="AV821" s="5" t="s">
        <v>6381</v>
      </c>
      <c r="AW821" s="4">
        <v>0.70499999999999996</v>
      </c>
      <c r="AX821" s="4">
        <v>1.06</v>
      </c>
      <c r="AY821" s="4">
        <v>0</v>
      </c>
      <c r="AZ821" s="4">
        <v>2.56</v>
      </c>
      <c r="BA821" s="4">
        <v>2.69</v>
      </c>
      <c r="BB821" s="4">
        <v>0</v>
      </c>
      <c r="BC821" s="4">
        <v>0</v>
      </c>
      <c r="BD821" s="4">
        <v>0</v>
      </c>
      <c r="BE821" s="4">
        <v>0</v>
      </c>
      <c r="BF821" s="4">
        <v>0</v>
      </c>
      <c r="BG821" s="4">
        <v>-0.252</v>
      </c>
      <c r="BH821" s="5" t="s">
        <v>6381</v>
      </c>
      <c r="BI821" s="4">
        <v>0.252</v>
      </c>
      <c r="BJ821" s="4">
        <v>1.3120000000000001</v>
      </c>
      <c r="BK821" s="4">
        <v>0</v>
      </c>
      <c r="BL821" s="4">
        <v>0</v>
      </c>
      <c r="BM821" s="4">
        <v>6.37</v>
      </c>
      <c r="BN821" s="4">
        <v>19.87</v>
      </c>
      <c r="BO821" s="4">
        <v>0</v>
      </c>
      <c r="BP821" s="15">
        <v>0.69931625631704364</v>
      </c>
    </row>
    <row r="822" spans="1:68" x14ac:dyDescent="0.3">
      <c r="A822" s="15">
        <f t="shared" si="14"/>
        <v>821</v>
      </c>
      <c r="B822" s="2" t="s">
        <v>1293</v>
      </c>
      <c r="C822" s="2" t="s">
        <v>1294</v>
      </c>
      <c r="D822" s="3" t="s">
        <v>6383</v>
      </c>
      <c r="E822" s="3" t="s">
        <v>6379</v>
      </c>
      <c r="F822" s="3" t="s">
        <v>6380</v>
      </c>
      <c r="G822" s="3" t="s">
        <v>6379</v>
      </c>
      <c r="H822" s="4">
        <v>0.1</v>
      </c>
      <c r="I822" s="4">
        <v>0.26700000000000002</v>
      </c>
      <c r="J822" s="4">
        <v>0.36699999999999999</v>
      </c>
      <c r="K822" s="4">
        <v>0</v>
      </c>
      <c r="L822" s="4">
        <v>0.36699999999999999</v>
      </c>
      <c r="M822" s="5">
        <v>0</v>
      </c>
      <c r="N822" s="6">
        <v>1.6666666666666666E-4</v>
      </c>
      <c r="O822" s="5">
        <v>9.0294217111937788E-2</v>
      </c>
      <c r="P822" s="5">
        <v>0.72752043596730254</v>
      </c>
      <c r="Q822" s="5">
        <v>9.9256505576208187E-2</v>
      </c>
      <c r="R822" s="5">
        <v>2.67</v>
      </c>
      <c r="S822" s="4">
        <v>8.0000000000000002E-3</v>
      </c>
      <c r="T822" s="6">
        <v>0.82111999999999996</v>
      </c>
      <c r="U822" s="5">
        <v>0.13416407864998739</v>
      </c>
      <c r="V822" s="5">
        <v>0.31677629681247021</v>
      </c>
      <c r="W822" s="6">
        <v>0.42857142857142855</v>
      </c>
      <c r="X822" s="1" t="s">
        <v>6381</v>
      </c>
      <c r="Y822" s="6" t="s">
        <v>6381</v>
      </c>
      <c r="Z822" s="6" t="s">
        <v>6381</v>
      </c>
      <c r="AA822" s="6" t="s">
        <v>6381</v>
      </c>
      <c r="AB822" s="6" t="s">
        <v>6381</v>
      </c>
      <c r="AC822" s="6">
        <v>3.717472118959108E-2</v>
      </c>
      <c r="AD822" s="6" t="s">
        <v>6381</v>
      </c>
      <c r="AE822" s="6" t="s">
        <v>6381</v>
      </c>
      <c r="AF822" s="6" t="s">
        <v>6381</v>
      </c>
      <c r="AG822" s="6">
        <v>0.12411227595536016</v>
      </c>
      <c r="AH822" s="6" t="s">
        <v>6381</v>
      </c>
      <c r="AI822" s="5" t="s">
        <v>6381</v>
      </c>
      <c r="AJ822" s="5">
        <v>0</v>
      </c>
      <c r="AK822" s="3" t="s">
        <v>6381</v>
      </c>
      <c r="AL822" s="3" t="s">
        <v>6381</v>
      </c>
      <c r="AM822" s="3" t="s">
        <v>6381</v>
      </c>
      <c r="AN822" s="3" t="s">
        <v>6381</v>
      </c>
      <c r="AO822" s="5" t="s">
        <v>6381</v>
      </c>
      <c r="AP822" s="5" t="s">
        <v>6381</v>
      </c>
      <c r="AQ822" s="5" t="s">
        <v>6381</v>
      </c>
      <c r="AR822" s="5" t="s">
        <v>6381</v>
      </c>
      <c r="AS822" s="5" t="s">
        <v>6381</v>
      </c>
      <c r="AT822" s="5" t="s">
        <v>6381</v>
      </c>
      <c r="AU822" s="5">
        <v>0</v>
      </c>
      <c r="AV822" s="5" t="s">
        <v>6381</v>
      </c>
      <c r="AW822" s="4">
        <v>-7.0000000000000001E-3</v>
      </c>
      <c r="AX822" s="4">
        <v>-0.01</v>
      </c>
      <c r="AY822" s="4">
        <v>-8.0000000000000002E-3</v>
      </c>
      <c r="AZ822" s="4">
        <v>0</v>
      </c>
      <c r="BA822" s="4">
        <v>0</v>
      </c>
      <c r="BB822" s="4">
        <v>-5.0000000000000001E-3</v>
      </c>
      <c r="BC822" s="4">
        <v>-8.0000000000000002E-3</v>
      </c>
      <c r="BD822" s="4">
        <v>-8.0000000000000002E-3</v>
      </c>
      <c r="BE822" s="4">
        <v>0</v>
      </c>
      <c r="BF822" s="4">
        <v>0</v>
      </c>
      <c r="BG822" s="4">
        <v>-1E-3</v>
      </c>
      <c r="BH822" s="5" t="s">
        <v>6381</v>
      </c>
      <c r="BI822" s="4">
        <v>-7.0000000000000001E-3</v>
      </c>
      <c r="BJ822" s="4">
        <v>-9.0000000000000011E-3</v>
      </c>
      <c r="BK822" s="4">
        <v>0</v>
      </c>
      <c r="BL822" s="4">
        <v>0</v>
      </c>
      <c r="BM822" s="4">
        <v>2.69</v>
      </c>
      <c r="BN822" s="4">
        <v>2.9569999999999999</v>
      </c>
      <c r="BO822" s="4">
        <v>0</v>
      </c>
      <c r="BP822" s="15">
        <v>0.91800750529685549</v>
      </c>
    </row>
    <row r="823" spans="1:68" x14ac:dyDescent="0.3">
      <c r="A823" s="15">
        <f t="shared" si="14"/>
        <v>822</v>
      </c>
      <c r="B823" s="2" t="s">
        <v>1295</v>
      </c>
      <c r="C823" s="2" t="s">
        <v>1296</v>
      </c>
      <c r="D823" s="3" t="s">
        <v>6417</v>
      </c>
      <c r="E823" s="3" t="s">
        <v>6379</v>
      </c>
      <c r="F823" s="3" t="s">
        <v>6380</v>
      </c>
      <c r="G823" s="3" t="s">
        <v>6379</v>
      </c>
      <c r="H823" s="4">
        <v>1.68</v>
      </c>
      <c r="I823" s="4">
        <v>2.64</v>
      </c>
      <c r="J823" s="4">
        <v>4.32</v>
      </c>
      <c r="K823" s="4">
        <v>0</v>
      </c>
      <c r="L823" s="4">
        <v>4.32</v>
      </c>
      <c r="M823" s="5">
        <v>0</v>
      </c>
      <c r="N823" s="6">
        <v>2.4475524475524476E-4</v>
      </c>
      <c r="O823" s="5">
        <v>0.29203539823008851</v>
      </c>
      <c r="P823" s="5">
        <v>0.61111111111111105</v>
      </c>
      <c r="Q823" s="5">
        <v>0.41249999999999998</v>
      </c>
      <c r="R823" s="5">
        <v>1.5714285714285716</v>
      </c>
      <c r="S823" s="4">
        <v>5.8999999999999997E-2</v>
      </c>
      <c r="T823" s="6">
        <v>0.82166399999999995</v>
      </c>
      <c r="U823" s="5">
        <v>0.14491376746189438</v>
      </c>
      <c r="V823" s="5">
        <v>0.57965506984757764</v>
      </c>
      <c r="W823" s="6">
        <v>0.40476190476190477</v>
      </c>
      <c r="X823" s="1" t="s">
        <v>6381</v>
      </c>
      <c r="Y823" s="6" t="s">
        <v>6381</v>
      </c>
      <c r="Z823" s="6" t="s">
        <v>6381</v>
      </c>
      <c r="AA823" s="6" t="s">
        <v>6381</v>
      </c>
      <c r="AB823" s="6" t="s">
        <v>6381</v>
      </c>
      <c r="AC823" s="6">
        <v>0.26249999999999996</v>
      </c>
      <c r="AD823" s="6">
        <v>9.1304347826086953</v>
      </c>
      <c r="AE823" s="6" t="s">
        <v>6381</v>
      </c>
      <c r="AF823" s="6" t="s">
        <v>6381</v>
      </c>
      <c r="AG823" s="6">
        <v>0.47787610619469023</v>
      </c>
      <c r="AH823" s="6">
        <v>23.478260869565219</v>
      </c>
      <c r="AI823" s="5" t="s">
        <v>6381</v>
      </c>
      <c r="AJ823" s="5">
        <v>0</v>
      </c>
      <c r="AK823" s="3" t="s">
        <v>6381</v>
      </c>
      <c r="AL823" s="3" t="s">
        <v>6381</v>
      </c>
      <c r="AM823" s="3" t="s">
        <v>6381</v>
      </c>
      <c r="AN823" s="3" t="s">
        <v>6381</v>
      </c>
      <c r="AO823" s="5" t="s">
        <v>6381</v>
      </c>
      <c r="AP823" s="5" t="s">
        <v>6381</v>
      </c>
      <c r="AQ823" s="5" t="s">
        <v>6381</v>
      </c>
      <c r="AR823" s="5" t="s">
        <v>6381</v>
      </c>
      <c r="AS823" s="5">
        <v>-1.616580310880829</v>
      </c>
      <c r="AT823" s="5">
        <v>-1.1243523316062176</v>
      </c>
      <c r="AU823" s="5">
        <v>0</v>
      </c>
      <c r="AV823" s="5" t="s">
        <v>6381</v>
      </c>
      <c r="AW823" s="4">
        <v>-0.39</v>
      </c>
      <c r="AX823" s="4">
        <v>-0.312</v>
      </c>
      <c r="AY823" s="4">
        <v>-0.217</v>
      </c>
      <c r="AZ823" s="4">
        <v>0.184</v>
      </c>
      <c r="BA823" s="4">
        <v>0.193</v>
      </c>
      <c r="BB823" s="4">
        <v>-0.20899999999999999</v>
      </c>
      <c r="BC823" s="4">
        <v>-0.20100000000000001</v>
      </c>
      <c r="BD823" s="4">
        <v>-0.217</v>
      </c>
      <c r="BE823" s="4">
        <v>0</v>
      </c>
      <c r="BF823" s="4">
        <v>0</v>
      </c>
      <c r="BG823" s="4">
        <v>-1.6E-2</v>
      </c>
      <c r="BH823" s="5" t="s">
        <v>6381</v>
      </c>
      <c r="BI823" s="4">
        <v>-0.20100000000000001</v>
      </c>
      <c r="BJ823" s="4">
        <v>-0.29599999999999999</v>
      </c>
      <c r="BK823" s="4">
        <v>0</v>
      </c>
      <c r="BL823" s="4">
        <v>0</v>
      </c>
      <c r="BM823" s="4">
        <v>6.4</v>
      </c>
      <c r="BN823" s="4">
        <v>9.0400000000000009</v>
      </c>
      <c r="BO823" s="4">
        <v>0</v>
      </c>
      <c r="BP823" s="15">
        <v>0.79754442061393604</v>
      </c>
    </row>
    <row r="824" spans="1:68" x14ac:dyDescent="0.3">
      <c r="A824" s="15">
        <f t="shared" si="14"/>
        <v>823</v>
      </c>
      <c r="B824" s="2" t="s">
        <v>1297</v>
      </c>
      <c r="C824" s="2" t="s">
        <v>1298</v>
      </c>
      <c r="D824" s="3" t="s">
        <v>6444</v>
      </c>
      <c r="E824" s="3" t="s">
        <v>6379</v>
      </c>
      <c r="F824" s="3" t="s">
        <v>6380</v>
      </c>
      <c r="G824" s="3" t="s">
        <v>6379</v>
      </c>
      <c r="H824" s="4">
        <v>9.4600000000000009</v>
      </c>
      <c r="I824" s="4">
        <v>0</v>
      </c>
      <c r="J824" s="4">
        <v>9.4600000000000009</v>
      </c>
      <c r="K824" s="4">
        <v>0</v>
      </c>
      <c r="L824" s="4">
        <v>9.4600000000000009</v>
      </c>
      <c r="M824" s="5">
        <v>0</v>
      </c>
      <c r="N824" s="6">
        <v>7.5268817204301075E-4</v>
      </c>
      <c r="O824" s="5" t="s">
        <v>6381</v>
      </c>
      <c r="P824" s="5">
        <v>0</v>
      </c>
      <c r="Q824" s="5" t="s">
        <v>6381</v>
      </c>
      <c r="R824" s="5">
        <v>0</v>
      </c>
      <c r="S824" s="4">
        <v>0.50800000000000001</v>
      </c>
      <c r="T824" s="6">
        <v>0.82185600000000003</v>
      </c>
      <c r="U824" s="5">
        <v>0.24698178070456939</v>
      </c>
      <c r="V824" s="5">
        <v>0.3522527036278284</v>
      </c>
      <c r="W824" s="6">
        <v>0.23981191222570536</v>
      </c>
      <c r="X824" s="1">
        <v>7.672727272727272</v>
      </c>
      <c r="Y824" s="6">
        <v>7.754098360655739</v>
      </c>
      <c r="Z824" s="6">
        <v>7.754098360655739</v>
      </c>
      <c r="AA824" s="6" t="s">
        <v>6381</v>
      </c>
      <c r="AB824" s="6" t="s">
        <v>6381</v>
      </c>
      <c r="AC824" s="6" t="s">
        <v>6381</v>
      </c>
      <c r="AD824" s="6">
        <v>0.5031914893617021</v>
      </c>
      <c r="AE824" s="6">
        <v>4.4834123222748818</v>
      </c>
      <c r="AF824" s="6">
        <v>3.4275362318840585</v>
      </c>
      <c r="AG824" s="6" t="s">
        <v>6381</v>
      </c>
      <c r="AH824" s="6">
        <v>0.5031914893617021</v>
      </c>
      <c r="AI824" s="5">
        <v>0</v>
      </c>
      <c r="AJ824" s="5">
        <v>0</v>
      </c>
      <c r="AK824" s="3">
        <v>2.081</v>
      </c>
      <c r="AL824" s="3" t="s">
        <v>6381</v>
      </c>
      <c r="AM824" s="3">
        <v>0.64800000000000002</v>
      </c>
      <c r="AN824" s="3" t="s">
        <v>6381</v>
      </c>
      <c r="AO824" s="5" t="s">
        <v>6381</v>
      </c>
      <c r="AP824" s="5" t="s">
        <v>6381</v>
      </c>
      <c r="AQ824" s="5" t="s">
        <v>6381</v>
      </c>
      <c r="AR824" s="5" t="s">
        <v>6381</v>
      </c>
      <c r="AS824" s="5">
        <v>6.4893617021276592E-2</v>
      </c>
      <c r="AT824" s="5">
        <v>0.11223404255319148</v>
      </c>
      <c r="AU824" s="5">
        <v>0.333695652173913</v>
      </c>
      <c r="AV824" s="5" t="s">
        <v>6381</v>
      </c>
      <c r="AW824" s="4">
        <v>1.22</v>
      </c>
      <c r="AX824" s="4">
        <v>1.22</v>
      </c>
      <c r="AY824" s="4">
        <v>2.11</v>
      </c>
      <c r="AZ824" s="4">
        <v>18.8</v>
      </c>
      <c r="BA824" s="4">
        <v>18.8</v>
      </c>
      <c r="BB824" s="4">
        <v>2.76</v>
      </c>
      <c r="BC824" s="4">
        <v>2.76</v>
      </c>
      <c r="BD824" s="4">
        <v>1.4059021739130435</v>
      </c>
      <c r="BE824" s="4">
        <v>1.66</v>
      </c>
      <c r="BF824" s="4">
        <v>-0.33499999999999996</v>
      </c>
      <c r="BG824" s="4">
        <v>0.97199999999999986</v>
      </c>
      <c r="BH824" s="5">
        <v>0.45308984637746141</v>
      </c>
      <c r="BI824" s="4">
        <v>0.76890217391304361</v>
      </c>
      <c r="BJ824" s="4">
        <v>-1.077</v>
      </c>
      <c r="BK824" s="4">
        <v>0</v>
      </c>
      <c r="BL824" s="4">
        <v>0</v>
      </c>
      <c r="BM824" s="4">
        <v>0</v>
      </c>
      <c r="BN824" s="4">
        <v>0</v>
      </c>
      <c r="BO824" s="4">
        <v>0</v>
      </c>
      <c r="BP824" s="15">
        <v>0.95062078711359022</v>
      </c>
    </row>
    <row r="825" spans="1:68" x14ac:dyDescent="0.3">
      <c r="A825" s="15">
        <f t="shared" si="14"/>
        <v>824</v>
      </c>
      <c r="B825" s="2" t="s">
        <v>1299</v>
      </c>
      <c r="C825" s="2" t="s">
        <v>1300</v>
      </c>
      <c r="D825" s="3" t="s">
        <v>6395</v>
      </c>
      <c r="E825" s="3" t="s">
        <v>6379</v>
      </c>
      <c r="F825" s="3" t="s">
        <v>6380</v>
      </c>
      <c r="G825" s="3" t="s">
        <v>6379</v>
      </c>
      <c r="H825" s="4">
        <v>867.3</v>
      </c>
      <c r="I825" s="4">
        <v>15.3</v>
      </c>
      <c r="J825" s="4">
        <v>882.59999999999991</v>
      </c>
      <c r="K825" s="4">
        <v>11.3</v>
      </c>
      <c r="L825" s="4">
        <v>871.3</v>
      </c>
      <c r="M825" s="5">
        <v>1.2803081803761615E-2</v>
      </c>
      <c r="N825" s="6">
        <v>1.8552875695732841E-5</v>
      </c>
      <c r="O825" s="5">
        <v>6.7669172932330823E-2</v>
      </c>
      <c r="P825" s="5">
        <v>1.733514615907546E-2</v>
      </c>
      <c r="Q825" s="5">
        <v>7.2580645161290328E-2</v>
      </c>
      <c r="R825" s="5">
        <v>1.7640954686959531E-2</v>
      </c>
      <c r="S825" s="4">
        <v>16.09</v>
      </c>
      <c r="T825" s="6">
        <v>0.82219200000000003</v>
      </c>
      <c r="U825" s="5">
        <v>0.19235384061671346</v>
      </c>
      <c r="V825" s="5">
        <v>0.47958491342950849</v>
      </c>
      <c r="W825" s="6">
        <v>0.14866979655712054</v>
      </c>
      <c r="X825" s="1">
        <v>331.25</v>
      </c>
      <c r="Y825" s="6">
        <v>18.77272727272727</v>
      </c>
      <c r="Z825" s="6">
        <v>19.446188340807172</v>
      </c>
      <c r="AA825" s="6">
        <v>20.062344139650872</v>
      </c>
      <c r="AB825" s="6">
        <v>0.76002944423997043</v>
      </c>
      <c r="AC825" s="6">
        <v>4.1143263757115749</v>
      </c>
      <c r="AD825" s="6">
        <v>1.8076281784076698</v>
      </c>
      <c r="AE825" s="6">
        <v>16.439622641509434</v>
      </c>
      <c r="AF825" s="6">
        <v>13.322629969418958</v>
      </c>
      <c r="AG825" s="6">
        <v>4.0563314711359402</v>
      </c>
      <c r="AH825" s="6">
        <v>1.8159649854105877</v>
      </c>
      <c r="AI825" s="5">
        <v>0</v>
      </c>
      <c r="AJ825" s="5">
        <v>0</v>
      </c>
      <c r="AK825" s="3" t="s">
        <v>6381</v>
      </c>
      <c r="AL825" s="3" t="s">
        <v>6381</v>
      </c>
      <c r="AM825" s="3" t="s">
        <v>6381</v>
      </c>
      <c r="AN825" s="3" t="s">
        <v>6381</v>
      </c>
      <c r="AO825" s="5">
        <v>0.247</v>
      </c>
      <c r="AP825" s="5">
        <v>0.18</v>
      </c>
      <c r="AQ825" s="5">
        <v>0.22860071758072784</v>
      </c>
      <c r="AR825" s="5">
        <v>0.26407573492775288</v>
      </c>
      <c r="AS825" s="5">
        <v>9.3227424749163887E-2</v>
      </c>
      <c r="AT825" s="5">
        <v>0.11078595317725753</v>
      </c>
      <c r="AU825" s="5">
        <v>0.28295819935691319</v>
      </c>
      <c r="AV825" s="5">
        <v>6.3200000000000006E-2</v>
      </c>
      <c r="AW825" s="4">
        <v>46.2</v>
      </c>
      <c r="AX825" s="4">
        <v>44.6</v>
      </c>
      <c r="AY825" s="4">
        <v>53</v>
      </c>
      <c r="AZ825" s="4">
        <v>479.8</v>
      </c>
      <c r="BA825" s="4">
        <v>478.4</v>
      </c>
      <c r="BB825" s="4">
        <v>65.400000000000006</v>
      </c>
      <c r="BC825" s="4">
        <v>63.4</v>
      </c>
      <c r="BD825" s="4">
        <v>38.0032154340836</v>
      </c>
      <c r="BE825" s="4">
        <v>0</v>
      </c>
      <c r="BF825" s="4">
        <v>0</v>
      </c>
      <c r="BG825" s="4">
        <v>-10.5</v>
      </c>
      <c r="BH825" s="5">
        <v>-0.27629241052542519</v>
      </c>
      <c r="BI825" s="4">
        <v>48.5032154340836</v>
      </c>
      <c r="BJ825" s="4">
        <v>55.1</v>
      </c>
      <c r="BK825" s="4">
        <v>195.1</v>
      </c>
      <c r="BL825" s="4">
        <v>200.7</v>
      </c>
      <c r="BM825" s="4">
        <v>210.8</v>
      </c>
      <c r="BN825" s="4">
        <v>214.8</v>
      </c>
      <c r="BO825" s="4">
        <v>0</v>
      </c>
      <c r="BP825" s="15">
        <v>0.61607176662433083</v>
      </c>
    </row>
    <row r="826" spans="1:68" x14ac:dyDescent="0.3">
      <c r="A826" s="15">
        <f t="shared" si="14"/>
        <v>825</v>
      </c>
      <c r="B826" s="2" t="s">
        <v>1301</v>
      </c>
      <c r="C826" s="2" t="s">
        <v>1302</v>
      </c>
      <c r="D826" s="3" t="s">
        <v>6384</v>
      </c>
      <c r="E826" s="3" t="s">
        <v>6379</v>
      </c>
      <c r="F826" s="3" t="s">
        <v>6380</v>
      </c>
      <c r="G826" s="3" t="s">
        <v>6379</v>
      </c>
      <c r="H826" s="4">
        <v>2.39</v>
      </c>
      <c r="I826" s="4">
        <v>0</v>
      </c>
      <c r="J826" s="4">
        <v>2.39</v>
      </c>
      <c r="K826" s="4">
        <v>0</v>
      </c>
      <c r="L826" s="4">
        <v>2.39</v>
      </c>
      <c r="M826" s="5">
        <v>0</v>
      </c>
      <c r="N826" s="6">
        <v>6.802721088435374E-5</v>
      </c>
      <c r="O826" s="5">
        <v>0</v>
      </c>
      <c r="P826" s="5">
        <v>0</v>
      </c>
      <c r="Q826" s="5">
        <v>0</v>
      </c>
      <c r="R826" s="5">
        <v>0</v>
      </c>
      <c r="S826" s="4">
        <v>0.16200000000000001</v>
      </c>
      <c r="T826" s="6">
        <v>0.82275200000000004</v>
      </c>
      <c r="U826" s="5">
        <v>0.18708286933869708</v>
      </c>
      <c r="V826" s="5">
        <v>0.7162601283252974</v>
      </c>
      <c r="W826" s="6">
        <v>0.36842105263157898</v>
      </c>
      <c r="X826" s="1" t="s">
        <v>6381</v>
      </c>
      <c r="Y826" s="6">
        <v>2.7408256880733948</v>
      </c>
      <c r="Z826" s="6">
        <v>2.2980769230769229</v>
      </c>
      <c r="AA826" s="6" t="s">
        <v>6381</v>
      </c>
      <c r="AB826" s="6" t="s">
        <v>6381</v>
      </c>
      <c r="AC826" s="6">
        <v>0.39180327868852466</v>
      </c>
      <c r="AD826" s="6">
        <v>1.4397590361445785</v>
      </c>
      <c r="AE826" s="6" t="s">
        <v>6381</v>
      </c>
      <c r="AF826" s="6" t="s">
        <v>6381</v>
      </c>
      <c r="AG826" s="6">
        <v>0.39180327868852466</v>
      </c>
      <c r="AH826" s="6">
        <v>1.4397590361445785</v>
      </c>
      <c r="AI826" s="5">
        <v>0</v>
      </c>
      <c r="AJ826" s="5">
        <v>0</v>
      </c>
      <c r="AK826" s="3" t="s">
        <v>6381</v>
      </c>
      <c r="AL826" s="3" t="s">
        <v>6381</v>
      </c>
      <c r="AM826" s="3" t="s">
        <v>6381</v>
      </c>
      <c r="AN826" s="3">
        <v>-0.17899999999999999</v>
      </c>
      <c r="AO826" s="5" t="s">
        <v>6381</v>
      </c>
      <c r="AP826" s="5" t="s">
        <v>6381</v>
      </c>
      <c r="AQ826" s="5" t="s">
        <v>6381</v>
      </c>
      <c r="AR826" s="5" t="s">
        <v>6381</v>
      </c>
      <c r="AS826" s="5">
        <v>3.5862068965517246</v>
      </c>
      <c r="AT826" s="5">
        <v>0</v>
      </c>
      <c r="AU826" s="5">
        <v>0</v>
      </c>
      <c r="AV826" s="5" t="s">
        <v>6381</v>
      </c>
      <c r="AW826" s="4">
        <v>0.872</v>
      </c>
      <c r="AX826" s="4">
        <v>1.04</v>
      </c>
      <c r="AY826" s="4">
        <v>0</v>
      </c>
      <c r="AZ826" s="4">
        <v>1.66</v>
      </c>
      <c r="BA826" s="4">
        <v>0.28999999999999998</v>
      </c>
      <c r="BB826" s="4">
        <v>0</v>
      </c>
      <c r="BC826" s="4">
        <v>0</v>
      </c>
      <c r="BD826" s="4">
        <v>0</v>
      </c>
      <c r="BE826" s="4">
        <v>0</v>
      </c>
      <c r="BF826" s="4">
        <v>0</v>
      </c>
      <c r="BG826" s="4">
        <v>-1.7000000000000001E-2</v>
      </c>
      <c r="BH826" s="5" t="s">
        <v>6381</v>
      </c>
      <c r="BI826" s="4">
        <v>1.7000000000000001E-2</v>
      </c>
      <c r="BJ826" s="4">
        <v>1.0569999999999999</v>
      </c>
      <c r="BK826" s="4">
        <v>0</v>
      </c>
      <c r="BL826" s="4">
        <v>0</v>
      </c>
      <c r="BM826" s="4">
        <v>6.1</v>
      </c>
      <c r="BN826" s="4">
        <v>6.1</v>
      </c>
      <c r="BO826" s="4">
        <v>0</v>
      </c>
      <c r="BP826" s="15">
        <v>0.61755145008559909</v>
      </c>
    </row>
    <row r="827" spans="1:68" x14ac:dyDescent="0.3">
      <c r="A827" s="15">
        <f t="shared" si="14"/>
        <v>826</v>
      </c>
      <c r="B827" s="2" t="s">
        <v>1303</v>
      </c>
      <c r="C827" s="2" t="s">
        <v>1304</v>
      </c>
      <c r="D827" s="3" t="s">
        <v>6446</v>
      </c>
      <c r="E827" s="3" t="s">
        <v>6379</v>
      </c>
      <c r="F827" s="3" t="s">
        <v>6380</v>
      </c>
      <c r="G827" s="3" t="s">
        <v>6379</v>
      </c>
      <c r="H827" s="4">
        <v>86.6</v>
      </c>
      <c r="I827" s="4">
        <v>0</v>
      </c>
      <c r="J827" s="4">
        <v>86.6</v>
      </c>
      <c r="K827" s="4">
        <v>0</v>
      </c>
      <c r="L827" s="4">
        <v>86.6</v>
      </c>
      <c r="M827" s="5">
        <v>0</v>
      </c>
      <c r="N827" s="6">
        <v>1.9575856443719415E-4</v>
      </c>
      <c r="O827" s="5" t="s">
        <v>6381</v>
      </c>
      <c r="P827" s="5">
        <v>0</v>
      </c>
      <c r="Q827" s="5" t="s">
        <v>6381</v>
      </c>
      <c r="R827" s="5">
        <v>0</v>
      </c>
      <c r="S827" s="4">
        <v>1.41</v>
      </c>
      <c r="T827" s="6">
        <v>0.8242560000000001</v>
      </c>
      <c r="U827" s="5">
        <v>0.1</v>
      </c>
      <c r="V827" s="5">
        <v>0.42</v>
      </c>
      <c r="W827" s="6">
        <v>0.50654205607476632</v>
      </c>
      <c r="X827" s="1">
        <v>4.0377358490566033</v>
      </c>
      <c r="Y827" s="6">
        <v>2.6646153846153844</v>
      </c>
      <c r="Z827" s="6">
        <v>2.6646153846153844</v>
      </c>
      <c r="AA827" s="6">
        <v>64.090909090909093</v>
      </c>
      <c r="AB827" s="6" t="s">
        <v>6381</v>
      </c>
      <c r="AC827" s="6" t="s">
        <v>6381</v>
      </c>
      <c r="AD827" s="6">
        <v>0.33359013867488441</v>
      </c>
      <c r="AE827" s="6">
        <v>2.0233644859813085</v>
      </c>
      <c r="AF827" s="6">
        <v>1.4628378378378377</v>
      </c>
      <c r="AG827" s="6" t="s">
        <v>6381</v>
      </c>
      <c r="AH827" s="6">
        <v>0.33359013867488441</v>
      </c>
      <c r="AI827" s="5">
        <v>1.0769230769230769E-2</v>
      </c>
      <c r="AJ827" s="5">
        <v>4.0415704387990765E-3</v>
      </c>
      <c r="AK827" s="3">
        <v>3.9E-2</v>
      </c>
      <c r="AL827" s="3">
        <v>0.19500000000000001</v>
      </c>
      <c r="AM827" s="3">
        <v>0.111</v>
      </c>
      <c r="AN827" s="3">
        <v>0.16399999999999998</v>
      </c>
      <c r="AO827" s="5" t="s">
        <v>6381</v>
      </c>
      <c r="AP827" s="5">
        <v>-7.22E-2</v>
      </c>
      <c r="AQ827" s="5" t="s">
        <v>6381</v>
      </c>
      <c r="AR827" s="5" t="s">
        <v>6381</v>
      </c>
      <c r="AS827" s="5">
        <v>0.1251926040061633</v>
      </c>
      <c r="AT827" s="5">
        <v>0.1648690292758089</v>
      </c>
      <c r="AU827" s="5">
        <v>0.13128342245989305</v>
      </c>
      <c r="AV827" s="5">
        <v>2.18E-2</v>
      </c>
      <c r="AW827" s="4">
        <v>32.5</v>
      </c>
      <c r="AX827" s="4">
        <v>32.5</v>
      </c>
      <c r="AY827" s="4">
        <v>42.8</v>
      </c>
      <c r="AZ827" s="4">
        <v>259.60000000000002</v>
      </c>
      <c r="BA827" s="4">
        <v>259.60000000000002</v>
      </c>
      <c r="BB827" s="4">
        <v>59.2</v>
      </c>
      <c r="BC827" s="4">
        <v>59.2</v>
      </c>
      <c r="BD827" s="4">
        <v>37.181069518716569</v>
      </c>
      <c r="BE827" s="4">
        <v>-15.399999999999999</v>
      </c>
      <c r="BF827" s="4">
        <v>27.199999999999996</v>
      </c>
      <c r="BG827" s="4">
        <v>-6.6999999999999993</v>
      </c>
      <c r="BH827" s="5">
        <v>0.55135584493287659</v>
      </c>
      <c r="BI827" s="4">
        <v>16.681069518716576</v>
      </c>
      <c r="BJ827" s="4">
        <v>27.400000000000006</v>
      </c>
      <c r="BK827" s="4">
        <v>0</v>
      </c>
      <c r="BL827" s="4">
        <v>0</v>
      </c>
      <c r="BM827" s="4">
        <v>0</v>
      </c>
      <c r="BN827" s="4">
        <v>0</v>
      </c>
      <c r="BO827" s="4">
        <v>-0.35</v>
      </c>
      <c r="BP827" s="15">
        <v>0.9819980502628769</v>
      </c>
    </row>
    <row r="828" spans="1:68" x14ac:dyDescent="0.3">
      <c r="A828" s="15">
        <f t="shared" si="14"/>
        <v>827</v>
      </c>
      <c r="B828" s="2" t="s">
        <v>1305</v>
      </c>
      <c r="C828" s="2" t="s">
        <v>1306</v>
      </c>
      <c r="D828" s="3" t="s">
        <v>6382</v>
      </c>
      <c r="E828" s="3" t="s">
        <v>6379</v>
      </c>
      <c r="F828" s="3" t="s">
        <v>6380</v>
      </c>
      <c r="G828" s="3" t="s">
        <v>6379</v>
      </c>
      <c r="H828" s="4">
        <v>0.97599999999999998</v>
      </c>
      <c r="I828" s="4">
        <v>15.4</v>
      </c>
      <c r="J828" s="4">
        <v>16.376000000000001</v>
      </c>
      <c r="K828" s="4">
        <v>0.76100000000000001</v>
      </c>
      <c r="L828" s="4">
        <v>15.615000000000002</v>
      </c>
      <c r="M828" s="5">
        <v>4.6470444553004392E-2</v>
      </c>
      <c r="N828" s="6">
        <v>2.3255813953488373E-4</v>
      </c>
      <c r="O828" s="5">
        <v>0.86371284352215361</v>
      </c>
      <c r="P828" s="5">
        <v>0.94040058622374201</v>
      </c>
      <c r="Q828" s="5">
        <v>6.3374485596707819</v>
      </c>
      <c r="R828" s="5">
        <v>15.778688524590164</v>
      </c>
      <c r="S828" s="4">
        <v>0.22700000000000001</v>
      </c>
      <c r="T828" s="6">
        <v>0.82483200000000001</v>
      </c>
      <c r="U828" s="5">
        <v>0.1414213562373095</v>
      </c>
      <c r="V828" s="5">
        <v>0.71064231509248033</v>
      </c>
      <c r="W828" s="6">
        <v>0.62908496732026142</v>
      </c>
      <c r="X828" s="1">
        <v>0.59935064935064941</v>
      </c>
      <c r="Y828" s="6" t="s">
        <v>6381</v>
      </c>
      <c r="Z828" s="6" t="s">
        <v>6381</v>
      </c>
      <c r="AA828" s="6" t="s">
        <v>6381</v>
      </c>
      <c r="AB828" s="6" t="s">
        <v>6381</v>
      </c>
      <c r="AC828" s="6">
        <v>0.40164609053497941</v>
      </c>
      <c r="AD828" s="6">
        <v>3.4366197183098593E-2</v>
      </c>
      <c r="AE828" s="6">
        <v>16.917659804983749</v>
      </c>
      <c r="AF828" s="6">
        <v>9.5797546012269965</v>
      </c>
      <c r="AG828" s="6">
        <v>0.91481633370437632</v>
      </c>
      <c r="AH828" s="6">
        <v>0.54982394366197196</v>
      </c>
      <c r="AI828" s="5" t="s">
        <v>6381</v>
      </c>
      <c r="AJ828" s="5">
        <v>0</v>
      </c>
      <c r="AK828" s="3" t="s">
        <v>6381</v>
      </c>
      <c r="AL828" s="3" t="s">
        <v>6381</v>
      </c>
      <c r="AM828" s="3">
        <v>0.151</v>
      </c>
      <c r="AN828" s="3">
        <v>7.1800000000000003E-2</v>
      </c>
      <c r="AO828" s="5" t="s">
        <v>6381</v>
      </c>
      <c r="AP828" s="5" t="s">
        <v>6381</v>
      </c>
      <c r="AQ828" s="5" t="s">
        <v>6381</v>
      </c>
      <c r="AR828" s="5" t="s">
        <v>6381</v>
      </c>
      <c r="AS828" s="5">
        <v>-2.5669014084507044E-2</v>
      </c>
      <c r="AT828" s="5">
        <v>3.2500000000000001E-2</v>
      </c>
      <c r="AU828" s="5">
        <v>0</v>
      </c>
      <c r="AV828" s="5" t="s">
        <v>6381</v>
      </c>
      <c r="AW828" s="4">
        <v>-0.72899999999999998</v>
      </c>
      <c r="AX828" s="4">
        <v>-0.72899999999999998</v>
      </c>
      <c r="AY828" s="4">
        <v>0.92300000000000004</v>
      </c>
      <c r="AZ828" s="4">
        <v>28.4</v>
      </c>
      <c r="BA828" s="4">
        <v>28.4</v>
      </c>
      <c r="BB828" s="4">
        <v>1.63</v>
      </c>
      <c r="BC828" s="4">
        <v>1.63</v>
      </c>
      <c r="BD828" s="4">
        <v>0.92300000000000004</v>
      </c>
      <c r="BE828" s="4">
        <v>-4.8600000000000003</v>
      </c>
      <c r="BF828" s="4">
        <v>3.8879999999999999</v>
      </c>
      <c r="BG828" s="4">
        <v>1.274</v>
      </c>
      <c r="BH828" s="5">
        <v>5.5926327193932828</v>
      </c>
      <c r="BI828" s="4">
        <v>-4.2389999999999999</v>
      </c>
      <c r="BJ828" s="4">
        <v>-1.0309999999999997</v>
      </c>
      <c r="BK828" s="4">
        <v>0</v>
      </c>
      <c r="BL828" s="4">
        <v>0</v>
      </c>
      <c r="BM828" s="4">
        <v>2.4300000000000002</v>
      </c>
      <c r="BN828" s="4">
        <v>17.069000000000003</v>
      </c>
      <c r="BO828" s="4">
        <v>0</v>
      </c>
      <c r="BP828" s="15">
        <v>0.42698033092086207</v>
      </c>
    </row>
    <row r="829" spans="1:68" x14ac:dyDescent="0.3">
      <c r="A829" s="15">
        <f t="shared" si="14"/>
        <v>828</v>
      </c>
      <c r="B829" s="2" t="s">
        <v>1307</v>
      </c>
      <c r="C829" s="2" t="s">
        <v>1308</v>
      </c>
      <c r="D829" s="3" t="s">
        <v>6417</v>
      </c>
      <c r="E829" s="3" t="s">
        <v>6379</v>
      </c>
      <c r="F829" s="3" t="s">
        <v>6380</v>
      </c>
      <c r="G829" s="3" t="s">
        <v>6379</v>
      </c>
      <c r="H829" s="4">
        <v>55.9</v>
      </c>
      <c r="I829" s="4">
        <v>23.1</v>
      </c>
      <c r="J829" s="4">
        <v>79</v>
      </c>
      <c r="K829" s="4">
        <v>2.92</v>
      </c>
      <c r="L829" s="4">
        <v>76.08</v>
      </c>
      <c r="M829" s="5">
        <v>3.6962025316455697E-2</v>
      </c>
      <c r="N829" s="6">
        <v>1.1940298507462687E-3</v>
      </c>
      <c r="O829" s="5">
        <v>0.445945945945946</v>
      </c>
      <c r="P829" s="5">
        <v>0.29240506329113924</v>
      </c>
      <c r="Q829" s="5">
        <v>0.80487804878048785</v>
      </c>
      <c r="R829" s="5">
        <v>0.41323792486583188</v>
      </c>
      <c r="S829" s="4">
        <v>2.79</v>
      </c>
      <c r="T829" s="6">
        <v>0.82523200000000008</v>
      </c>
      <c r="U829" s="5">
        <v>0.15811388300841897</v>
      </c>
      <c r="V829" s="5">
        <v>0.46643595487483591</v>
      </c>
      <c r="W829" s="6">
        <v>0.28721174004192873</v>
      </c>
      <c r="X829" s="1">
        <v>4.0576131687242789</v>
      </c>
      <c r="Y829" s="6">
        <v>11.793248945147678</v>
      </c>
      <c r="Z829" s="6">
        <v>10.017921146953405</v>
      </c>
      <c r="AA829" s="6" t="s">
        <v>6381</v>
      </c>
      <c r="AB829" s="6" t="s">
        <v>6381</v>
      </c>
      <c r="AC829" s="6">
        <v>1.9477351916376306</v>
      </c>
      <c r="AD829" s="6">
        <v>0.82085168869309844</v>
      </c>
      <c r="AE829" s="6">
        <v>7.7160243407707911</v>
      </c>
      <c r="AF829" s="6">
        <v>5.7203007518796989</v>
      </c>
      <c r="AG829" s="6">
        <v>1.5564648117839608</v>
      </c>
      <c r="AH829" s="6">
        <v>1.1171806167400882</v>
      </c>
      <c r="AI829" s="5">
        <v>0</v>
      </c>
      <c r="AJ829" s="5">
        <v>0</v>
      </c>
      <c r="AK829" s="3" t="s">
        <v>6381</v>
      </c>
      <c r="AL829" s="3" t="s">
        <v>6381</v>
      </c>
      <c r="AM829" s="3" t="s">
        <v>6381</v>
      </c>
      <c r="AN829" s="3" t="s">
        <v>6381</v>
      </c>
      <c r="AO829" s="5" t="s">
        <v>6381</v>
      </c>
      <c r="AP829" s="5" t="s">
        <v>6381</v>
      </c>
      <c r="AQ829" s="5">
        <v>0.22962962962962963</v>
      </c>
      <c r="AR829" s="5">
        <v>0.22718894009216586</v>
      </c>
      <c r="AS829" s="5">
        <v>7.4005305039787792E-2</v>
      </c>
      <c r="AT829" s="5">
        <v>0.13076923076923075</v>
      </c>
      <c r="AU829" s="5">
        <v>0.33133253301320525</v>
      </c>
      <c r="AV829" s="5" t="s">
        <v>6381</v>
      </c>
      <c r="AW829" s="4">
        <v>4.74</v>
      </c>
      <c r="AX829" s="4">
        <v>5.58</v>
      </c>
      <c r="AY829" s="4">
        <v>9.86</v>
      </c>
      <c r="AZ829" s="4">
        <v>68.099999999999994</v>
      </c>
      <c r="BA829" s="4">
        <v>75.400000000000006</v>
      </c>
      <c r="BB829" s="4">
        <v>13.3</v>
      </c>
      <c r="BC829" s="4">
        <v>14.5</v>
      </c>
      <c r="BD829" s="4">
        <v>6.5930612244897953</v>
      </c>
      <c r="BE829" s="4">
        <v>0</v>
      </c>
      <c r="BF829" s="4">
        <v>0</v>
      </c>
      <c r="BG829" s="4">
        <v>-5.25</v>
      </c>
      <c r="BH829" s="5">
        <v>-0.79629171051817005</v>
      </c>
      <c r="BI829" s="4">
        <v>11.843061224489794</v>
      </c>
      <c r="BJ829" s="4">
        <v>10.83</v>
      </c>
      <c r="BK829" s="4">
        <v>24.3</v>
      </c>
      <c r="BL829" s="4">
        <v>43.400000000000006</v>
      </c>
      <c r="BM829" s="4">
        <v>28.7</v>
      </c>
      <c r="BN829" s="4">
        <v>48.879999999999995</v>
      </c>
      <c r="BO829" s="4">
        <v>0</v>
      </c>
      <c r="BP829" s="15">
        <v>0.44507173863710303</v>
      </c>
    </row>
    <row r="830" spans="1:68" x14ac:dyDescent="0.3">
      <c r="A830" s="15">
        <f t="shared" si="14"/>
        <v>829</v>
      </c>
      <c r="B830" s="2" t="s">
        <v>1309</v>
      </c>
      <c r="C830" s="2" t="s">
        <v>1310</v>
      </c>
      <c r="D830" s="3" t="s">
        <v>6413</v>
      </c>
      <c r="E830" s="3" t="s">
        <v>6379</v>
      </c>
      <c r="F830" s="3" t="s">
        <v>6380</v>
      </c>
      <c r="G830" s="3" t="s">
        <v>6379</v>
      </c>
      <c r="H830" s="4">
        <v>28</v>
      </c>
      <c r="I830" s="4">
        <v>0</v>
      </c>
      <c r="J830" s="4">
        <v>28</v>
      </c>
      <c r="K830" s="4">
        <v>0</v>
      </c>
      <c r="L830" s="4">
        <v>28</v>
      </c>
      <c r="M830" s="5">
        <v>0</v>
      </c>
      <c r="N830" s="6">
        <v>7.7519379844961245E-5</v>
      </c>
      <c r="O830" s="5" t="s">
        <v>6381</v>
      </c>
      <c r="P830" s="5">
        <v>0</v>
      </c>
      <c r="Q830" s="5" t="s">
        <v>6381</v>
      </c>
      <c r="R830" s="5">
        <v>0</v>
      </c>
      <c r="S830" s="4">
        <v>2.17</v>
      </c>
      <c r="T830" s="6">
        <v>0.825376</v>
      </c>
      <c r="U830" s="5">
        <v>0.28809720581775866</v>
      </c>
      <c r="V830" s="5">
        <v>0.34970835525468902</v>
      </c>
      <c r="W830" s="6">
        <v>0.22448979591836735</v>
      </c>
      <c r="X830" s="1">
        <v>398.88888888888891</v>
      </c>
      <c r="Y830" s="6">
        <v>4.4943820224719095</v>
      </c>
      <c r="Z830" s="6">
        <v>4.4943820224719095</v>
      </c>
      <c r="AA830" s="6" t="s">
        <v>6381</v>
      </c>
      <c r="AB830" s="6" t="s">
        <v>6381</v>
      </c>
      <c r="AC830" s="6" t="s">
        <v>6381</v>
      </c>
      <c r="AD830" s="6">
        <v>2.2400000000000002</v>
      </c>
      <c r="AE830" s="6">
        <v>7.7994428969359335</v>
      </c>
      <c r="AF830" s="6">
        <v>5.7731958762886606</v>
      </c>
      <c r="AG830" s="6" t="s">
        <v>6381</v>
      </c>
      <c r="AH830" s="6">
        <v>2.2400000000000002</v>
      </c>
      <c r="AI830" s="5">
        <v>0.3033707865168539</v>
      </c>
      <c r="AJ830" s="5">
        <v>6.7499999999999991E-2</v>
      </c>
      <c r="AK830" s="3">
        <v>-0.11900000000000001</v>
      </c>
      <c r="AL830" s="3">
        <v>-9.5100000000000004E-2</v>
      </c>
      <c r="AM830" s="3">
        <v>-9.820000000000001E-2</v>
      </c>
      <c r="AN830" s="3">
        <v>-5.2400000000000002E-2</v>
      </c>
      <c r="AO830" s="5" t="s">
        <v>6381</v>
      </c>
      <c r="AP830" s="5" t="s">
        <v>6381</v>
      </c>
      <c r="AQ830" s="5" t="s">
        <v>6381</v>
      </c>
      <c r="AR830" s="5" t="s">
        <v>6381</v>
      </c>
      <c r="AS830" s="5">
        <v>0.49840000000000001</v>
      </c>
      <c r="AT830" s="5">
        <v>0.28720000000000001</v>
      </c>
      <c r="AU830" s="5">
        <v>0.20636942675159237</v>
      </c>
      <c r="AV830" s="5" t="s">
        <v>6381</v>
      </c>
      <c r="AW830" s="4">
        <v>6.23</v>
      </c>
      <c r="AX830" s="4">
        <v>6.23</v>
      </c>
      <c r="AY830" s="4">
        <v>3.59</v>
      </c>
      <c r="AZ830" s="4">
        <v>12.5</v>
      </c>
      <c r="BA830" s="4">
        <v>12.5</v>
      </c>
      <c r="BB830" s="4">
        <v>4.8499999999999996</v>
      </c>
      <c r="BC830" s="4">
        <v>4.8499999999999996</v>
      </c>
      <c r="BD830" s="4">
        <v>2.8491337579617837</v>
      </c>
      <c r="BE830" s="4">
        <v>4.2999999999999997E-2</v>
      </c>
      <c r="BF830" s="4">
        <v>0.50300000000000011</v>
      </c>
      <c r="BG830" s="4">
        <v>-4.5599999999999987</v>
      </c>
      <c r="BH830" s="5">
        <v>-1.4239415712452543</v>
      </c>
      <c r="BI830" s="4">
        <v>6.9061337579617827</v>
      </c>
      <c r="BJ830" s="4">
        <v>10.244</v>
      </c>
      <c r="BK830" s="4">
        <v>0</v>
      </c>
      <c r="BL830" s="4">
        <v>0</v>
      </c>
      <c r="BM830" s="4">
        <v>0</v>
      </c>
      <c r="BN830" s="4">
        <v>0</v>
      </c>
      <c r="BO830" s="4">
        <v>-1.89</v>
      </c>
      <c r="BP830" s="15">
        <v>0.30842206206840239</v>
      </c>
    </row>
    <row r="831" spans="1:68" x14ac:dyDescent="0.3">
      <c r="A831" s="15">
        <f t="shared" si="14"/>
        <v>830</v>
      </c>
      <c r="B831" s="2" t="s">
        <v>1311</v>
      </c>
      <c r="C831" s="2" t="s">
        <v>1312</v>
      </c>
      <c r="D831" s="3" t="s">
        <v>6440</v>
      </c>
      <c r="E831" s="3" t="s">
        <v>6379</v>
      </c>
      <c r="F831" s="3" t="s">
        <v>6380</v>
      </c>
      <c r="G831" s="3" t="s">
        <v>6379</v>
      </c>
      <c r="H831" s="4">
        <v>2031.6</v>
      </c>
      <c r="I831" s="4">
        <v>0</v>
      </c>
      <c r="J831" s="4">
        <v>2031.6</v>
      </c>
      <c r="K831" s="4">
        <v>0</v>
      </c>
      <c r="L831" s="4">
        <v>2031.6</v>
      </c>
      <c r="M831" s="5">
        <v>0</v>
      </c>
      <c r="N831" s="6">
        <v>5.0000000000000002E-5</v>
      </c>
      <c r="O831" s="5" t="s">
        <v>6381</v>
      </c>
      <c r="P831" s="5">
        <v>0</v>
      </c>
      <c r="Q831" s="5" t="s">
        <v>6381</v>
      </c>
      <c r="R831" s="5">
        <v>0</v>
      </c>
      <c r="S831" s="4">
        <v>25.39</v>
      </c>
      <c r="T831" s="6">
        <v>0.82563200000000003</v>
      </c>
      <c r="U831" s="5">
        <v>0.33615472627943221</v>
      </c>
      <c r="V831" s="5">
        <v>0.23798564692349186</v>
      </c>
      <c r="W831" s="6">
        <v>0.18639546515505168</v>
      </c>
      <c r="X831" s="1">
        <v>1898.1132075471698</v>
      </c>
      <c r="Y831" s="6">
        <v>10.317927882173692</v>
      </c>
      <c r="Z831" s="6">
        <v>10.317927882173692</v>
      </c>
      <c r="AA831" s="6">
        <v>10.075396825396826</v>
      </c>
      <c r="AB831" s="6">
        <v>0.47768184639693012</v>
      </c>
      <c r="AC831" s="6" t="s">
        <v>6381</v>
      </c>
      <c r="AD831" s="6">
        <v>1.5939118154715206</v>
      </c>
      <c r="AE831" s="6">
        <v>10.097415506958251</v>
      </c>
      <c r="AF831" s="6">
        <v>8.8754914809960681</v>
      </c>
      <c r="AG831" s="6" t="s">
        <v>6381</v>
      </c>
      <c r="AH831" s="6">
        <v>1.5939118154715206</v>
      </c>
      <c r="AI831" s="5">
        <v>0.20467242254951751</v>
      </c>
      <c r="AJ831" s="5">
        <v>1.9836582004331561E-2</v>
      </c>
      <c r="AK831" s="3">
        <v>1.5900000000000001E-2</v>
      </c>
      <c r="AL831" s="3">
        <v>7.9600000000000004E-2</v>
      </c>
      <c r="AM831" s="3">
        <v>0.10300000000000001</v>
      </c>
      <c r="AN831" s="3">
        <v>8.9499999999999996E-2</v>
      </c>
      <c r="AO831" s="5">
        <v>0.21600000000000003</v>
      </c>
      <c r="AP831" s="5">
        <v>0.2</v>
      </c>
      <c r="AQ831" s="5" t="s">
        <v>6381</v>
      </c>
      <c r="AR831" s="5" t="s">
        <v>6381</v>
      </c>
      <c r="AS831" s="5">
        <v>0.15447983681154873</v>
      </c>
      <c r="AT831" s="5">
        <v>0.15785344421779382</v>
      </c>
      <c r="AU831" s="5">
        <v>0.26051051051051055</v>
      </c>
      <c r="AV831" s="5">
        <v>0.1724</v>
      </c>
      <c r="AW831" s="4">
        <v>196.9</v>
      </c>
      <c r="AX831" s="4">
        <v>196.9</v>
      </c>
      <c r="AY831" s="4">
        <v>201.2</v>
      </c>
      <c r="AZ831" s="4">
        <v>1274.5999999999999</v>
      </c>
      <c r="BA831" s="4">
        <v>1274.5999999999999</v>
      </c>
      <c r="BB831" s="4">
        <v>228.9</v>
      </c>
      <c r="BC831" s="4">
        <v>228.9</v>
      </c>
      <c r="BD831" s="4">
        <v>148.78528528528525</v>
      </c>
      <c r="BE831" s="4">
        <v>8.2000000000000003E-2</v>
      </c>
      <c r="BF831" s="4">
        <v>897.3</v>
      </c>
      <c r="BG831" s="4">
        <v>197.3</v>
      </c>
      <c r="BH831" s="5">
        <v>7.3569103147611798</v>
      </c>
      <c r="BI831" s="4">
        <v>-945.81471471471468</v>
      </c>
      <c r="BJ831" s="4">
        <v>-897.78199999999993</v>
      </c>
      <c r="BK831" s="4">
        <v>0</v>
      </c>
      <c r="BL831" s="4">
        <v>0</v>
      </c>
      <c r="BM831" s="4">
        <v>0</v>
      </c>
      <c r="BN831" s="4">
        <v>0</v>
      </c>
      <c r="BO831" s="4">
        <v>-40.299999999999997</v>
      </c>
      <c r="BP831" s="15">
        <v>0.4662893312902634</v>
      </c>
    </row>
    <row r="832" spans="1:68" x14ac:dyDescent="0.3">
      <c r="A832" s="15">
        <f t="shared" si="14"/>
        <v>831</v>
      </c>
      <c r="B832" s="2" t="s">
        <v>1313</v>
      </c>
      <c r="C832" s="2" t="s">
        <v>1314</v>
      </c>
      <c r="D832" s="3" t="s">
        <v>6382</v>
      </c>
      <c r="E832" s="3" t="s">
        <v>6379</v>
      </c>
      <c r="F832" s="3" t="s">
        <v>6380</v>
      </c>
      <c r="G832" s="3" t="s">
        <v>6379</v>
      </c>
      <c r="H832" s="4">
        <v>49.6</v>
      </c>
      <c r="I832" s="4">
        <v>72</v>
      </c>
      <c r="J832" s="4">
        <v>121.6</v>
      </c>
      <c r="K832" s="4">
        <v>26.9</v>
      </c>
      <c r="L832" s="4">
        <v>94.699999999999989</v>
      </c>
      <c r="M832" s="5">
        <v>0.22121710526315788</v>
      </c>
      <c r="N832" s="6">
        <v>1.9777777777777775E-3</v>
      </c>
      <c r="O832" s="5">
        <v>0.54094665664913599</v>
      </c>
      <c r="P832" s="5">
        <v>0.5921052631578948</v>
      </c>
      <c r="Q832" s="5">
        <v>1.1783960720130933</v>
      </c>
      <c r="R832" s="5">
        <v>1.4516129032258065</v>
      </c>
      <c r="S832" s="4">
        <v>1.1000000000000001</v>
      </c>
      <c r="T832" s="6">
        <v>0.82599999999999996</v>
      </c>
      <c r="U832" s="5">
        <v>0.24899799195977465</v>
      </c>
      <c r="V832" s="5">
        <v>0.60944266580477102</v>
      </c>
      <c r="W832" s="6">
        <v>0.50894308943089439</v>
      </c>
      <c r="X832" s="1">
        <v>1.1423841059602649</v>
      </c>
      <c r="Y832" s="6">
        <v>20.162601626016261</v>
      </c>
      <c r="Z832" s="6">
        <v>39.055118110236222</v>
      </c>
      <c r="AA832" s="6" t="s">
        <v>6381</v>
      </c>
      <c r="AB832" s="6" t="s">
        <v>6381</v>
      </c>
      <c r="AC832" s="6">
        <v>0.81178396072013093</v>
      </c>
      <c r="AD832" s="6">
        <v>0.82255389718076288</v>
      </c>
      <c r="AE832" s="6">
        <v>27.449275362318836</v>
      </c>
      <c r="AF832" s="6">
        <v>13.665223665223664</v>
      </c>
      <c r="AG832" s="6">
        <v>0.89171374764595102</v>
      </c>
      <c r="AH832" s="6">
        <v>1.5704809286898838</v>
      </c>
      <c r="AI832" s="5">
        <v>0</v>
      </c>
      <c r="AJ832" s="5">
        <v>0</v>
      </c>
      <c r="AK832" s="3" t="s">
        <v>6381</v>
      </c>
      <c r="AL832" s="3" t="s">
        <v>6381</v>
      </c>
      <c r="AM832" s="3" t="s">
        <v>6381</v>
      </c>
      <c r="AN832" s="3" t="s">
        <v>6381</v>
      </c>
      <c r="AO832" s="5" t="s">
        <v>6381</v>
      </c>
      <c r="AP832" s="5" t="s">
        <v>6381</v>
      </c>
      <c r="AQ832" s="5">
        <v>1.9598765432098767E-2</v>
      </c>
      <c r="AR832" s="5">
        <v>5.9482758620689656E-2</v>
      </c>
      <c r="AS832" s="5">
        <v>1.848617176128093E-2</v>
      </c>
      <c r="AT832" s="5">
        <v>5.0218340611353711E-2</v>
      </c>
      <c r="AU832" s="5">
        <v>0.14054054054054055</v>
      </c>
      <c r="AV832" s="5" t="s">
        <v>6381</v>
      </c>
      <c r="AW832" s="4">
        <v>2.46</v>
      </c>
      <c r="AX832" s="4">
        <v>1.27</v>
      </c>
      <c r="AY832" s="4">
        <v>3.45</v>
      </c>
      <c r="AZ832" s="4">
        <v>60.3</v>
      </c>
      <c r="BA832" s="4">
        <v>68.7</v>
      </c>
      <c r="BB832" s="4">
        <v>6.93</v>
      </c>
      <c r="BC832" s="4">
        <v>5.97</v>
      </c>
      <c r="BD832" s="4">
        <v>2.9651351351351352</v>
      </c>
      <c r="BE832" s="4">
        <v>0</v>
      </c>
      <c r="BF832" s="4">
        <v>0</v>
      </c>
      <c r="BG832" s="4">
        <v>-2.2599999999999998</v>
      </c>
      <c r="BH832" s="5">
        <v>-0.76219123142831091</v>
      </c>
      <c r="BI832" s="4">
        <v>5.2251351351351349</v>
      </c>
      <c r="BJ832" s="4">
        <v>3.53</v>
      </c>
      <c r="BK832" s="4">
        <v>64.8</v>
      </c>
      <c r="BL832" s="4">
        <v>58</v>
      </c>
      <c r="BM832" s="4">
        <v>61.1</v>
      </c>
      <c r="BN832" s="4">
        <v>106.19999999999999</v>
      </c>
      <c r="BO832" s="4">
        <v>0</v>
      </c>
      <c r="BP832" s="15">
        <v>0.58823234416146497</v>
      </c>
    </row>
    <row r="833" spans="1:68" x14ac:dyDescent="0.3">
      <c r="A833" s="15">
        <f t="shared" si="14"/>
        <v>832</v>
      </c>
      <c r="B833" s="2" t="s">
        <v>1315</v>
      </c>
      <c r="C833" s="2" t="s">
        <v>1316</v>
      </c>
      <c r="D833" s="3" t="s">
        <v>6382</v>
      </c>
      <c r="E833" s="3" t="s">
        <v>6379</v>
      </c>
      <c r="F833" s="3" t="s">
        <v>6380</v>
      </c>
      <c r="G833" s="3" t="s">
        <v>6379</v>
      </c>
      <c r="H833" s="4">
        <v>2.15</v>
      </c>
      <c r="I833" s="4">
        <v>4.3499999999999996</v>
      </c>
      <c r="J833" s="4">
        <v>6.5</v>
      </c>
      <c r="K833" s="4">
        <v>0.151</v>
      </c>
      <c r="L833" s="4">
        <v>6.3490000000000002</v>
      </c>
      <c r="M833" s="5">
        <v>2.3230769230769228E-2</v>
      </c>
      <c r="N833" s="6">
        <v>5.7894736842105258E-4</v>
      </c>
      <c r="O833" s="5">
        <v>0.52855407047387604</v>
      </c>
      <c r="P833" s="5">
        <v>0.66923076923076918</v>
      </c>
      <c r="Q833" s="5">
        <v>1.1211340206185567</v>
      </c>
      <c r="R833" s="5">
        <v>2.0232558139534884</v>
      </c>
      <c r="S833" s="4">
        <v>0.113</v>
      </c>
      <c r="T833" s="6">
        <v>0.82777600000000007</v>
      </c>
      <c r="U833" s="5">
        <v>0.23664319132398465</v>
      </c>
      <c r="V833" s="5">
        <v>0.7236633306112924</v>
      </c>
      <c r="W833" s="6">
        <v>0.50526315789473675</v>
      </c>
      <c r="X833" s="1">
        <v>0.95286885245901642</v>
      </c>
      <c r="Y833" s="6">
        <v>6.9805194805194803</v>
      </c>
      <c r="Z833" s="6" t="s">
        <v>6381</v>
      </c>
      <c r="AA833" s="6" t="s">
        <v>6381</v>
      </c>
      <c r="AB833" s="6" t="s">
        <v>6381</v>
      </c>
      <c r="AC833" s="6">
        <v>0.55412371134020622</v>
      </c>
      <c r="AD833" s="6">
        <v>0.32724505327245051</v>
      </c>
      <c r="AE833" s="6">
        <v>13.653763440860216</v>
      </c>
      <c r="AF833" s="6">
        <v>3.7347058823529413</v>
      </c>
      <c r="AG833" s="6">
        <v>0.83091218426907465</v>
      </c>
      <c r="AH833" s="6">
        <v>0.96636225266362252</v>
      </c>
      <c r="AI833" s="5" t="s">
        <v>6381</v>
      </c>
      <c r="AJ833" s="5">
        <v>0</v>
      </c>
      <c r="AK833" s="3" t="s">
        <v>6381</v>
      </c>
      <c r="AL833" s="3" t="s">
        <v>6381</v>
      </c>
      <c r="AM833" s="3" t="s">
        <v>6381</v>
      </c>
      <c r="AN833" s="3" t="s">
        <v>6381</v>
      </c>
      <c r="AO833" s="5" t="s">
        <v>6381</v>
      </c>
      <c r="AP833" s="5" t="s">
        <v>6381</v>
      </c>
      <c r="AQ833" s="5">
        <v>-1.0204081632653062E-3</v>
      </c>
      <c r="AR833" s="5">
        <v>9.0116279069767449E-2</v>
      </c>
      <c r="AS833" s="5">
        <v>-4.8309178743961351E-4</v>
      </c>
      <c r="AT833" s="5">
        <v>7.4879227053140096E-2</v>
      </c>
      <c r="AU833" s="5">
        <v>0.5</v>
      </c>
      <c r="AV833" s="5">
        <v>6.7500000000000004E-2</v>
      </c>
      <c r="AW833" s="4">
        <v>0.308</v>
      </c>
      <c r="AX833" s="4">
        <v>-3.0000000000000001E-3</v>
      </c>
      <c r="AY833" s="4">
        <v>0.46500000000000002</v>
      </c>
      <c r="AZ833" s="4">
        <v>6.57</v>
      </c>
      <c r="BA833" s="4">
        <v>6.21</v>
      </c>
      <c r="BB833" s="4">
        <v>1.7</v>
      </c>
      <c r="BC833" s="4">
        <v>1.1599999999999999</v>
      </c>
      <c r="BD833" s="4">
        <v>0.23250000000000001</v>
      </c>
      <c r="BE833" s="4">
        <v>0</v>
      </c>
      <c r="BF833" s="4">
        <v>0</v>
      </c>
      <c r="BG833" s="4">
        <v>-0.79800000000000004</v>
      </c>
      <c r="BH833" s="5">
        <v>-3.4322580645161289</v>
      </c>
      <c r="BI833" s="4">
        <v>1.0305</v>
      </c>
      <c r="BJ833" s="4">
        <v>0.79500000000000004</v>
      </c>
      <c r="BK833" s="4">
        <v>2.94</v>
      </c>
      <c r="BL833" s="4">
        <v>5.16</v>
      </c>
      <c r="BM833" s="4">
        <v>3.88</v>
      </c>
      <c r="BN833" s="4">
        <v>7.6410000000000009</v>
      </c>
      <c r="BO833" s="4">
        <v>0</v>
      </c>
      <c r="BP833" s="15">
        <v>0.39949511260065318</v>
      </c>
    </row>
    <row r="834" spans="1:68" x14ac:dyDescent="0.3">
      <c r="A834" s="15">
        <f t="shared" si="14"/>
        <v>833</v>
      </c>
      <c r="B834" s="2" t="s">
        <v>1317</v>
      </c>
      <c r="C834" s="2" t="s">
        <v>1318</v>
      </c>
      <c r="D834" s="3" t="s">
        <v>6398</v>
      </c>
      <c r="E834" s="3" t="s">
        <v>6379</v>
      </c>
      <c r="F834" s="3" t="s">
        <v>6380</v>
      </c>
      <c r="G834" s="3" t="s">
        <v>6379</v>
      </c>
      <c r="H834" s="4">
        <v>1.65</v>
      </c>
      <c r="I834" s="4">
        <v>0</v>
      </c>
      <c r="J834" s="4">
        <v>1.65</v>
      </c>
      <c r="K834" s="4">
        <v>0</v>
      </c>
      <c r="L834" s="4">
        <v>1.65</v>
      </c>
      <c r="M834" s="5">
        <v>0</v>
      </c>
      <c r="N834" s="6">
        <v>8.1466395112016296E-4</v>
      </c>
      <c r="O834" s="5" t="s">
        <v>6381</v>
      </c>
      <c r="P834" s="5">
        <v>0</v>
      </c>
      <c r="Q834" s="5" t="s">
        <v>6381</v>
      </c>
      <c r="R834" s="5">
        <v>0</v>
      </c>
      <c r="S834" s="4">
        <v>0.33500000000000002</v>
      </c>
      <c r="T834" s="6">
        <v>0.82904</v>
      </c>
      <c r="U834" s="5">
        <v>0.25099800796022265</v>
      </c>
      <c r="V834" s="5">
        <v>0.62948706758278072</v>
      </c>
      <c r="W834" s="6">
        <v>0.38606847697756785</v>
      </c>
      <c r="X834" s="1">
        <v>18.657142857142855</v>
      </c>
      <c r="Y834" s="6">
        <v>3.2352941176470584</v>
      </c>
      <c r="Z834" s="6">
        <v>3.2352941176470584</v>
      </c>
      <c r="AA834" s="6" t="s">
        <v>6381</v>
      </c>
      <c r="AB834" s="6" t="s">
        <v>6381</v>
      </c>
      <c r="AC834" s="6" t="s">
        <v>6381</v>
      </c>
      <c r="AD834" s="6">
        <v>0.21262886597938144</v>
      </c>
      <c r="AE834" s="6">
        <v>2.5267993874425727</v>
      </c>
      <c r="AF834" s="6">
        <v>2.0171149144254277</v>
      </c>
      <c r="AG834" s="6" t="s">
        <v>6381</v>
      </c>
      <c r="AH834" s="6">
        <v>0.21262886597938144</v>
      </c>
      <c r="AI834" s="5">
        <v>0</v>
      </c>
      <c r="AJ834" s="5">
        <v>0</v>
      </c>
      <c r="AK834" s="3" t="s">
        <v>6381</v>
      </c>
      <c r="AL834" s="3">
        <v>0.16300000000000001</v>
      </c>
      <c r="AM834" s="3" t="s">
        <v>6381</v>
      </c>
      <c r="AN834" s="3">
        <v>0.13800000000000001</v>
      </c>
      <c r="AO834" s="5" t="s">
        <v>6381</v>
      </c>
      <c r="AP834" s="5" t="s">
        <v>6381</v>
      </c>
      <c r="AQ834" s="5" t="s">
        <v>6381</v>
      </c>
      <c r="AR834" s="5" t="s">
        <v>6381</v>
      </c>
      <c r="AS834" s="5">
        <v>6.5721649484536085E-2</v>
      </c>
      <c r="AT834" s="5">
        <v>8.4149484536082481E-2</v>
      </c>
      <c r="AU834" s="5">
        <v>0.28730822873082285</v>
      </c>
      <c r="AV834" s="5" t="s">
        <v>6381</v>
      </c>
      <c r="AW834" s="4">
        <v>0.51</v>
      </c>
      <c r="AX834" s="4">
        <v>0.51</v>
      </c>
      <c r="AY834" s="4">
        <v>0.65300000000000002</v>
      </c>
      <c r="AZ834" s="4">
        <v>7.76</v>
      </c>
      <c r="BA834" s="4">
        <v>7.76</v>
      </c>
      <c r="BB834" s="4">
        <v>0.81799999999999995</v>
      </c>
      <c r="BC834" s="4">
        <v>0.81799999999999995</v>
      </c>
      <c r="BD834" s="4">
        <v>0.4653877266387727</v>
      </c>
      <c r="BE834" s="4">
        <v>0</v>
      </c>
      <c r="BF834" s="4">
        <v>0</v>
      </c>
      <c r="BG834" s="4">
        <v>-0.16500000000000001</v>
      </c>
      <c r="BH834" s="5">
        <v>-0.35454308430456449</v>
      </c>
      <c r="BI834" s="4">
        <v>0.63038772663877274</v>
      </c>
      <c r="BJ834" s="4">
        <v>0.67500000000000004</v>
      </c>
      <c r="BK834" s="4">
        <v>0</v>
      </c>
      <c r="BL834" s="4">
        <v>0</v>
      </c>
      <c r="BM834" s="4">
        <v>0</v>
      </c>
      <c r="BN834" s="4">
        <v>0</v>
      </c>
      <c r="BO834" s="4">
        <v>0</v>
      </c>
      <c r="BP834" s="15">
        <v>0.87577199852072618</v>
      </c>
    </row>
    <row r="835" spans="1:68" x14ac:dyDescent="0.3">
      <c r="A835" s="15">
        <f t="shared" ref="A835:A898" si="15">A834+1</f>
        <v>834</v>
      </c>
      <c r="B835" s="2" t="s">
        <v>1319</v>
      </c>
      <c r="C835" s="2" t="s">
        <v>1320</v>
      </c>
      <c r="D835" s="3" t="s">
        <v>6391</v>
      </c>
      <c r="E835" s="3" t="s">
        <v>6379</v>
      </c>
      <c r="F835" s="3" t="s">
        <v>6380</v>
      </c>
      <c r="G835" s="3" t="s">
        <v>6379</v>
      </c>
      <c r="H835" s="4">
        <v>1.81</v>
      </c>
      <c r="I835" s="4">
        <v>1.63</v>
      </c>
      <c r="J835" s="4">
        <v>3.44</v>
      </c>
      <c r="K835" s="4">
        <v>0</v>
      </c>
      <c r="L835" s="4">
        <v>3.44</v>
      </c>
      <c r="M835" s="5">
        <v>0</v>
      </c>
      <c r="N835" s="6">
        <v>1.4563106796116505E-3</v>
      </c>
      <c r="O835" s="5">
        <v>0.42010309278350516</v>
      </c>
      <c r="P835" s="5">
        <v>0.47383720930232553</v>
      </c>
      <c r="Q835" s="5">
        <v>0.72444444444444445</v>
      </c>
      <c r="R835" s="5">
        <v>0.90055248618784522</v>
      </c>
      <c r="S835" s="4">
        <v>0.438</v>
      </c>
      <c r="T835" s="6">
        <v>0.82969599999999999</v>
      </c>
      <c r="U835" s="5">
        <v>0.11401754250991379</v>
      </c>
      <c r="V835" s="5">
        <v>0.75207725155577765</v>
      </c>
      <c r="W835" s="6">
        <v>0.42277140335392766</v>
      </c>
      <c r="X835" s="1">
        <v>4.725609756097561</v>
      </c>
      <c r="Y835" s="6">
        <v>4.5249999999999995</v>
      </c>
      <c r="Z835" s="6">
        <v>4.1230068337129842</v>
      </c>
      <c r="AA835" s="6" t="s">
        <v>6381</v>
      </c>
      <c r="AB835" s="6" t="s">
        <v>6381</v>
      </c>
      <c r="AC835" s="6">
        <v>0.80444444444444452</v>
      </c>
      <c r="AD835" s="6">
        <v>0.2947882736156352</v>
      </c>
      <c r="AE835" s="6">
        <v>4.4387096774193546</v>
      </c>
      <c r="AF835" s="6">
        <v>4.2364532019704431</v>
      </c>
      <c r="AG835" s="6">
        <v>0.88659793814432986</v>
      </c>
      <c r="AH835" s="6">
        <v>0.56026058631921827</v>
      </c>
      <c r="AI835" s="5">
        <v>0</v>
      </c>
      <c r="AJ835" s="5">
        <v>0</v>
      </c>
      <c r="AK835" s="3">
        <v>0.23699999999999999</v>
      </c>
      <c r="AL835" s="3">
        <v>0.24</v>
      </c>
      <c r="AM835" s="3">
        <v>0.26500000000000001</v>
      </c>
      <c r="AN835" s="3">
        <v>0.23699999999999999</v>
      </c>
      <c r="AO835" s="5" t="s">
        <v>6381</v>
      </c>
      <c r="AP835" s="5" t="s">
        <v>6381</v>
      </c>
      <c r="AQ835" s="5">
        <v>0.2080568720379147</v>
      </c>
      <c r="AR835" s="5">
        <v>0.32686630113876003</v>
      </c>
      <c r="AS835" s="5">
        <v>6.6616084977238241E-2</v>
      </c>
      <c r="AT835" s="5">
        <v>0.11760242792109257</v>
      </c>
      <c r="AU835" s="5">
        <v>0.33685800604229604</v>
      </c>
      <c r="AV835" s="5" t="s">
        <v>6381</v>
      </c>
      <c r="AW835" s="4">
        <v>0.4</v>
      </c>
      <c r="AX835" s="4">
        <v>0.439</v>
      </c>
      <c r="AY835" s="4">
        <v>0.77500000000000002</v>
      </c>
      <c r="AZ835" s="4">
        <v>6.14</v>
      </c>
      <c r="BA835" s="4">
        <v>6.59</v>
      </c>
      <c r="BB835" s="4">
        <v>0.81200000000000006</v>
      </c>
      <c r="BC835" s="4">
        <v>0.84</v>
      </c>
      <c r="BD835" s="4">
        <v>0.51393504531722056</v>
      </c>
      <c r="BE835" s="4">
        <v>0</v>
      </c>
      <c r="BF835" s="4">
        <v>0</v>
      </c>
      <c r="BG835" s="4">
        <v>-6.6000000000000003E-2</v>
      </c>
      <c r="BH835" s="5">
        <v>-0.12842089793518996</v>
      </c>
      <c r="BI835" s="4">
        <v>0.57993504531722051</v>
      </c>
      <c r="BJ835" s="4">
        <v>0.505</v>
      </c>
      <c r="BK835" s="4">
        <v>2.11</v>
      </c>
      <c r="BL835" s="4">
        <v>2.371</v>
      </c>
      <c r="BM835" s="4">
        <v>2.25</v>
      </c>
      <c r="BN835" s="4">
        <v>3.88</v>
      </c>
      <c r="BO835" s="4">
        <v>0</v>
      </c>
      <c r="BP835" s="15">
        <v>0.11608927568104621</v>
      </c>
    </row>
    <row r="836" spans="1:68" x14ac:dyDescent="0.3">
      <c r="A836" s="15">
        <f t="shared" si="15"/>
        <v>835</v>
      </c>
      <c r="B836" s="2" t="s">
        <v>1321</v>
      </c>
      <c r="C836" s="2" t="s">
        <v>1322</v>
      </c>
      <c r="D836" s="3" t="s">
        <v>6382</v>
      </c>
      <c r="E836" s="3" t="s">
        <v>6379</v>
      </c>
      <c r="F836" s="3" t="s">
        <v>6380</v>
      </c>
      <c r="G836" s="3" t="s">
        <v>6379</v>
      </c>
      <c r="H836" s="4">
        <v>27.9</v>
      </c>
      <c r="I836" s="4">
        <v>51.5</v>
      </c>
      <c r="J836" s="4">
        <v>79.400000000000006</v>
      </c>
      <c r="K836" s="4">
        <v>0</v>
      </c>
      <c r="L836" s="4">
        <v>79.400000000000006</v>
      </c>
      <c r="M836" s="5">
        <v>0</v>
      </c>
      <c r="N836" s="6">
        <v>1.3131313131313131E-3</v>
      </c>
      <c r="O836" s="5">
        <v>0.69594594594594594</v>
      </c>
      <c r="P836" s="5">
        <v>0.6486146095717884</v>
      </c>
      <c r="Q836" s="5">
        <v>2.2888888888888888</v>
      </c>
      <c r="R836" s="5">
        <v>1.8458781362007168</v>
      </c>
      <c r="S836" s="4">
        <v>1.41</v>
      </c>
      <c r="T836" s="6">
        <v>0.83009600000000017</v>
      </c>
      <c r="U836" s="5">
        <v>0.18165902124584951</v>
      </c>
      <c r="V836" s="5">
        <v>0.64268759789251295</v>
      </c>
      <c r="W836" s="6">
        <v>0.45259938837920494</v>
      </c>
      <c r="X836" s="1">
        <v>1.8424369747899159</v>
      </c>
      <c r="Y836" s="6">
        <v>9.1776315789473681</v>
      </c>
      <c r="Z836" s="6">
        <v>11.295546558704451</v>
      </c>
      <c r="AA836" s="6" t="s">
        <v>6381</v>
      </c>
      <c r="AB836" s="6" t="s">
        <v>6381</v>
      </c>
      <c r="AC836" s="6">
        <v>1.24</v>
      </c>
      <c r="AD836" s="6">
        <v>0.35451080050825917</v>
      </c>
      <c r="AE836" s="6">
        <v>9.0535917901938436</v>
      </c>
      <c r="AF836" s="6">
        <v>6.9043478260869566</v>
      </c>
      <c r="AG836" s="6">
        <v>1.0729729729729731</v>
      </c>
      <c r="AH836" s="6">
        <v>1.0088945362134689</v>
      </c>
      <c r="AI836" s="5">
        <v>0</v>
      </c>
      <c r="AJ836" s="5">
        <v>0</v>
      </c>
      <c r="AK836" s="3" t="s">
        <v>6381</v>
      </c>
      <c r="AL836" s="3">
        <v>0.11599999999999999</v>
      </c>
      <c r="AM836" s="3" t="s">
        <v>6381</v>
      </c>
      <c r="AN836" s="3">
        <v>0.21600000000000003</v>
      </c>
      <c r="AO836" s="5" t="s">
        <v>6381</v>
      </c>
      <c r="AP836" s="5" t="s">
        <v>6381</v>
      </c>
      <c r="AQ836" s="5">
        <v>0.30085261875761266</v>
      </c>
      <c r="AR836" s="5">
        <v>0.16992830846735127</v>
      </c>
      <c r="AS836" s="5">
        <v>2.9794933655006031E-2</v>
      </c>
      <c r="AT836" s="5">
        <v>0.10579010856453558</v>
      </c>
      <c r="AU836" s="5">
        <v>0.38250000000000001</v>
      </c>
      <c r="AV836" s="5" t="s">
        <v>6381</v>
      </c>
      <c r="AW836" s="4">
        <v>3.04</v>
      </c>
      <c r="AX836" s="4">
        <v>2.4700000000000002</v>
      </c>
      <c r="AY836" s="4">
        <v>8.77</v>
      </c>
      <c r="AZ836" s="4">
        <v>78.7</v>
      </c>
      <c r="BA836" s="4">
        <v>82.9</v>
      </c>
      <c r="BB836" s="4">
        <v>11.5</v>
      </c>
      <c r="BC836" s="4">
        <v>11.3</v>
      </c>
      <c r="BD836" s="4">
        <v>5.4154749999999989</v>
      </c>
      <c r="BE836" s="4">
        <v>0</v>
      </c>
      <c r="BF836" s="4">
        <v>0</v>
      </c>
      <c r="BG836" s="4">
        <v>-2.5499999999999998</v>
      </c>
      <c r="BH836" s="5">
        <v>-0.47087282279024467</v>
      </c>
      <c r="BI836" s="4">
        <v>7.9654749999999988</v>
      </c>
      <c r="BJ836" s="4">
        <v>5.0199999999999996</v>
      </c>
      <c r="BK836" s="4">
        <v>8.2100000000000009</v>
      </c>
      <c r="BL836" s="4">
        <v>51.61</v>
      </c>
      <c r="BM836" s="4">
        <v>22.5</v>
      </c>
      <c r="BN836" s="4">
        <v>74</v>
      </c>
      <c r="BO836" s="4">
        <v>0</v>
      </c>
      <c r="BP836" s="15">
        <v>0.72081808088776123</v>
      </c>
    </row>
    <row r="837" spans="1:68" x14ac:dyDescent="0.3">
      <c r="A837" s="15">
        <f t="shared" si="15"/>
        <v>836</v>
      </c>
      <c r="B837" s="2" t="s">
        <v>1323</v>
      </c>
      <c r="C837" s="2" t="s">
        <v>1324</v>
      </c>
      <c r="D837" s="3" t="s">
        <v>6397</v>
      </c>
      <c r="E837" s="3" t="s">
        <v>6379</v>
      </c>
      <c r="F837" s="3" t="s">
        <v>6380</v>
      </c>
      <c r="G837" s="3" t="s">
        <v>6379</v>
      </c>
      <c r="H837" s="4">
        <v>9643.2000000000007</v>
      </c>
      <c r="I837" s="4">
        <v>84.8</v>
      </c>
      <c r="J837" s="4">
        <v>9728</v>
      </c>
      <c r="K837" s="4">
        <v>470.9</v>
      </c>
      <c r="L837" s="4">
        <v>9257.1</v>
      </c>
      <c r="M837" s="5">
        <v>4.8406661184210525E-2</v>
      </c>
      <c r="N837" s="6">
        <v>9.030002912904164E-5</v>
      </c>
      <c r="O837" s="5">
        <v>3.3767371480906298E-2</v>
      </c>
      <c r="P837" s="5">
        <v>8.7171052631578941E-3</v>
      </c>
      <c r="Q837" s="5">
        <v>3.4947455182361427E-2</v>
      </c>
      <c r="R837" s="5">
        <v>8.7937614070018235E-3</v>
      </c>
      <c r="S837" s="4">
        <v>9.36</v>
      </c>
      <c r="T837" s="6">
        <v>0.83078400000000008</v>
      </c>
      <c r="U837" s="5">
        <v>0.50793700396801178</v>
      </c>
      <c r="V837" s="5">
        <v>0.25101537986791278</v>
      </c>
      <c r="W837" s="6">
        <v>0.15831435079726655</v>
      </c>
      <c r="X837" s="1" t="s">
        <v>6381</v>
      </c>
      <c r="Y837" s="6">
        <v>23.67010309278351</v>
      </c>
      <c r="Z837" s="6">
        <v>25.626361945256445</v>
      </c>
      <c r="AA837" s="6">
        <v>22.554216867469879</v>
      </c>
      <c r="AB837" s="6">
        <v>1.1954597521607833</v>
      </c>
      <c r="AC837" s="6">
        <v>3.9741191015866479</v>
      </c>
      <c r="AD837" s="6">
        <v>7.5126207541290135</v>
      </c>
      <c r="AE837" s="6">
        <v>23.119630369630372</v>
      </c>
      <c r="AF837" s="6">
        <v>20.905826558265584</v>
      </c>
      <c r="AG837" s="6">
        <v>5.0000540131792155</v>
      </c>
      <c r="AH837" s="6">
        <v>7.2118261140542232</v>
      </c>
      <c r="AI837" s="5">
        <v>0</v>
      </c>
      <c r="AJ837" s="5">
        <v>0</v>
      </c>
      <c r="AK837" s="3">
        <v>-3.5000000000000003E-2</v>
      </c>
      <c r="AL837" s="3">
        <v>0.23100000000000001</v>
      </c>
      <c r="AM837" s="3">
        <v>0.153</v>
      </c>
      <c r="AN837" s="3">
        <v>0.28399999999999997</v>
      </c>
      <c r="AO837" s="5">
        <v>0.19800000000000001</v>
      </c>
      <c r="AP837" s="5">
        <v>0.22899999999999998</v>
      </c>
      <c r="AQ837" s="5">
        <v>0.18564380858411447</v>
      </c>
      <c r="AR837" s="5">
        <v>0.29283990345937244</v>
      </c>
      <c r="AS837" s="5">
        <v>0.28170384788141939</v>
      </c>
      <c r="AT837" s="5">
        <v>0.2997454708788741</v>
      </c>
      <c r="AU837" s="5">
        <v>0.10425844346549193</v>
      </c>
      <c r="AV837" s="5">
        <v>0.12429999999999999</v>
      </c>
      <c r="AW837" s="4">
        <v>407.4</v>
      </c>
      <c r="AX837" s="4">
        <v>376.3</v>
      </c>
      <c r="AY837" s="4">
        <v>400.4</v>
      </c>
      <c r="AZ837" s="4">
        <v>1283.5999999999999</v>
      </c>
      <c r="BA837" s="4">
        <v>1335.8</v>
      </c>
      <c r="BB837" s="4">
        <v>442.8</v>
      </c>
      <c r="BC837" s="4">
        <v>446.5</v>
      </c>
      <c r="BD837" s="4">
        <v>358.65491923641702</v>
      </c>
      <c r="BE837" s="4">
        <v>0</v>
      </c>
      <c r="BF837" s="4">
        <v>0</v>
      </c>
      <c r="BG837" s="4">
        <v>-53</v>
      </c>
      <c r="BH837" s="5">
        <v>-0.14777435679075024</v>
      </c>
      <c r="BI837" s="4">
        <v>411.65491923641702</v>
      </c>
      <c r="BJ837" s="4">
        <v>429.3</v>
      </c>
      <c r="BK837" s="4">
        <v>2027</v>
      </c>
      <c r="BL837" s="4">
        <v>1367.3000000000002</v>
      </c>
      <c r="BM837" s="4">
        <v>2426.5</v>
      </c>
      <c r="BN837" s="4">
        <v>1851.4</v>
      </c>
      <c r="BO837" s="4">
        <v>0</v>
      </c>
      <c r="BP837" s="15">
        <v>0.55152986575519147</v>
      </c>
    </row>
    <row r="838" spans="1:68" x14ac:dyDescent="0.3">
      <c r="A838" s="15">
        <f t="shared" si="15"/>
        <v>837</v>
      </c>
      <c r="B838" s="2" t="s">
        <v>1325</v>
      </c>
      <c r="C838" s="2" t="s">
        <v>1326</v>
      </c>
      <c r="D838" s="3" t="s">
        <v>6391</v>
      </c>
      <c r="E838" s="3" t="s">
        <v>6379</v>
      </c>
      <c r="F838" s="3" t="s">
        <v>6380</v>
      </c>
      <c r="G838" s="3" t="s">
        <v>6379</v>
      </c>
      <c r="H838" s="4">
        <v>1.91</v>
      </c>
      <c r="I838" s="4">
        <v>0.86399999999999999</v>
      </c>
      <c r="J838" s="4">
        <v>2.774</v>
      </c>
      <c r="K838" s="4">
        <v>0</v>
      </c>
      <c r="L838" s="4">
        <v>2.774</v>
      </c>
      <c r="M838" s="5">
        <v>0</v>
      </c>
      <c r="N838" s="6">
        <v>4.2016806722689078E-4</v>
      </c>
      <c r="O838" s="5">
        <v>0.31952662721893488</v>
      </c>
      <c r="P838" s="5">
        <v>0.31146359048305694</v>
      </c>
      <c r="Q838" s="5">
        <v>0.4695652173913043</v>
      </c>
      <c r="R838" s="5">
        <v>0.4523560209424084</v>
      </c>
      <c r="S838" s="4">
        <v>0.4</v>
      </c>
      <c r="T838" s="6">
        <v>0.83081600000000011</v>
      </c>
      <c r="U838" s="5">
        <v>0.23874672772626646</v>
      </c>
      <c r="V838" s="5">
        <v>0.63979934491556478</v>
      </c>
      <c r="W838" s="6">
        <v>0.25869565217391299</v>
      </c>
      <c r="X838" s="1">
        <v>5.7473684210526317</v>
      </c>
      <c r="Y838" s="6">
        <v>6.1812297734627828</v>
      </c>
      <c r="Z838" s="6">
        <v>5.7530120481927707</v>
      </c>
      <c r="AA838" s="6" t="s">
        <v>6381</v>
      </c>
      <c r="AB838" s="6" t="s">
        <v>6381</v>
      </c>
      <c r="AC838" s="6">
        <v>1.0380434782608694</v>
      </c>
      <c r="AD838" s="6">
        <v>0.40380549682875261</v>
      </c>
      <c r="AE838" s="6">
        <v>5.0805860805860803</v>
      </c>
      <c r="AF838" s="6">
        <v>4.8838028169014089</v>
      </c>
      <c r="AG838" s="6">
        <v>1.025887573964497</v>
      </c>
      <c r="AH838" s="6">
        <v>0.58646934460887945</v>
      </c>
      <c r="AI838" s="5">
        <v>0</v>
      </c>
      <c r="AJ838" s="5">
        <v>0</v>
      </c>
      <c r="AK838" s="3" t="s">
        <v>6381</v>
      </c>
      <c r="AL838" s="3" t="s">
        <v>6381</v>
      </c>
      <c r="AM838" s="3" t="s">
        <v>6381</v>
      </c>
      <c r="AN838" s="3" t="s">
        <v>6381</v>
      </c>
      <c r="AO838" s="5" t="s">
        <v>6381</v>
      </c>
      <c r="AP838" s="5" t="s">
        <v>6381</v>
      </c>
      <c r="AQ838" s="5">
        <v>0.2155844155844156</v>
      </c>
      <c r="AR838" s="5">
        <v>0.25231053604436232</v>
      </c>
      <c r="AS838" s="5">
        <v>6.7893660531697347E-2</v>
      </c>
      <c r="AT838" s="5">
        <v>0.11165644171779143</v>
      </c>
      <c r="AU838" s="5">
        <v>0.32179226069246436</v>
      </c>
      <c r="AV838" s="5" t="s">
        <v>6381</v>
      </c>
      <c r="AW838" s="4">
        <v>0.309</v>
      </c>
      <c r="AX838" s="4">
        <v>0.33200000000000002</v>
      </c>
      <c r="AY838" s="4">
        <v>0.54600000000000004</v>
      </c>
      <c r="AZ838" s="4">
        <v>4.7300000000000004</v>
      </c>
      <c r="BA838" s="4">
        <v>4.8899999999999997</v>
      </c>
      <c r="BB838" s="4">
        <v>0.56799999999999995</v>
      </c>
      <c r="BC838" s="4">
        <v>0.59399999999999997</v>
      </c>
      <c r="BD838" s="4">
        <v>0.37030142566191449</v>
      </c>
      <c r="BE838" s="4">
        <v>0</v>
      </c>
      <c r="BF838" s="4">
        <v>0</v>
      </c>
      <c r="BG838" s="4">
        <v>-4.7E-2</v>
      </c>
      <c r="BH838" s="5">
        <v>-0.12692362692362691</v>
      </c>
      <c r="BI838" s="4">
        <v>0.41730142566191447</v>
      </c>
      <c r="BJ838" s="4">
        <v>0.379</v>
      </c>
      <c r="BK838" s="4">
        <v>1.54</v>
      </c>
      <c r="BL838" s="4">
        <v>2.1640000000000001</v>
      </c>
      <c r="BM838" s="4">
        <v>1.84</v>
      </c>
      <c r="BN838" s="4">
        <v>2.7040000000000002</v>
      </c>
      <c r="BO838" s="4">
        <v>0</v>
      </c>
      <c r="BP838" s="15">
        <v>0.43761052747052298</v>
      </c>
    </row>
    <row r="839" spans="1:68" x14ac:dyDescent="0.3">
      <c r="A839" s="15">
        <f t="shared" si="15"/>
        <v>838</v>
      </c>
      <c r="B839" s="2" t="s">
        <v>1327</v>
      </c>
      <c r="C839" s="2" t="s">
        <v>1328</v>
      </c>
      <c r="D839" s="3" t="s">
        <v>6422</v>
      </c>
      <c r="E839" s="3" t="s">
        <v>6379</v>
      </c>
      <c r="F839" s="3" t="s">
        <v>6380</v>
      </c>
      <c r="G839" s="3" t="s">
        <v>6379</v>
      </c>
      <c r="H839" s="4">
        <v>17.899999999999999</v>
      </c>
      <c r="I839" s="4">
        <v>0</v>
      </c>
      <c r="J839" s="4">
        <v>17.899999999999999</v>
      </c>
      <c r="K839" s="4">
        <v>0</v>
      </c>
      <c r="L839" s="4">
        <v>17.899999999999999</v>
      </c>
      <c r="M839" s="5">
        <v>0</v>
      </c>
      <c r="N839" s="6">
        <v>3.2573289902280132E-4</v>
      </c>
      <c r="O839" s="5" t="s">
        <v>6381</v>
      </c>
      <c r="P839" s="5">
        <v>0</v>
      </c>
      <c r="Q839" s="5" t="s">
        <v>6381</v>
      </c>
      <c r="R839" s="5">
        <v>0</v>
      </c>
      <c r="S839" s="4">
        <v>5.84</v>
      </c>
      <c r="T839" s="6">
        <v>0.83084800000000014</v>
      </c>
      <c r="U839" s="5">
        <v>0.3255764119219941</v>
      </c>
      <c r="V839" s="5">
        <v>0.26798624471881122</v>
      </c>
      <c r="W839" s="6">
        <v>0.34957507082152978</v>
      </c>
      <c r="X839" s="1">
        <v>1.4210526315789476</v>
      </c>
      <c r="Y839" s="6">
        <v>10.467836257309941</v>
      </c>
      <c r="Z839" s="6">
        <v>10.467836257309941</v>
      </c>
      <c r="AA839" s="6" t="s">
        <v>6381</v>
      </c>
      <c r="AB839" s="6" t="s">
        <v>6381</v>
      </c>
      <c r="AC839" s="6" t="s">
        <v>6381</v>
      </c>
      <c r="AD839" s="6">
        <v>0.36605316973415131</v>
      </c>
      <c r="AE839" s="6">
        <v>6.6296296296296289</v>
      </c>
      <c r="AF839" s="6">
        <v>3.383742911153119</v>
      </c>
      <c r="AG839" s="6" t="s">
        <v>6381</v>
      </c>
      <c r="AH839" s="6">
        <v>0.36605316973415131</v>
      </c>
      <c r="AI839" s="5">
        <v>0</v>
      </c>
      <c r="AJ839" s="5">
        <v>0</v>
      </c>
      <c r="AK839" s="3">
        <v>-0.307</v>
      </c>
      <c r="AL839" s="3">
        <v>-0.14499999999999999</v>
      </c>
      <c r="AM839" s="3">
        <v>0.10099999999999999</v>
      </c>
      <c r="AN839" s="3">
        <v>0.19</v>
      </c>
      <c r="AO839" s="5" t="s">
        <v>6381</v>
      </c>
      <c r="AP839" s="5" t="s">
        <v>6381</v>
      </c>
      <c r="AQ839" s="5">
        <v>7.2765957446808513E-2</v>
      </c>
      <c r="AR839" s="5">
        <v>8.7548638132295742E-2</v>
      </c>
      <c r="AS839" s="5">
        <v>3.4969325153374232E-2</v>
      </c>
      <c r="AT839" s="5">
        <v>5.5214723926380375E-2</v>
      </c>
      <c r="AU839" s="5">
        <v>0.26976047904191619</v>
      </c>
      <c r="AV839" s="5">
        <v>0.72829999999999995</v>
      </c>
      <c r="AW839" s="4">
        <v>1.71</v>
      </c>
      <c r="AX839" s="4">
        <v>1.71</v>
      </c>
      <c r="AY839" s="4">
        <v>2.7</v>
      </c>
      <c r="AZ839" s="4">
        <v>48.9</v>
      </c>
      <c r="BA839" s="4">
        <v>48.9</v>
      </c>
      <c r="BB839" s="4">
        <v>5.29</v>
      </c>
      <c r="BC839" s="4">
        <v>5.29</v>
      </c>
      <c r="BD839" s="4">
        <v>1.9716467065868266</v>
      </c>
      <c r="BE839" s="4">
        <v>3.74</v>
      </c>
      <c r="BF839" s="4">
        <v>-0.80999999999999983</v>
      </c>
      <c r="BG839" s="4">
        <v>-3.726</v>
      </c>
      <c r="BH839" s="5">
        <v>-2.300615006150061</v>
      </c>
      <c r="BI839" s="4">
        <v>6.5076467065868266</v>
      </c>
      <c r="BJ839" s="4">
        <v>2.5059999999999993</v>
      </c>
      <c r="BK839" s="4">
        <v>23.5</v>
      </c>
      <c r="BL839" s="4">
        <v>30.839999999999996</v>
      </c>
      <c r="BM839" s="4">
        <v>0</v>
      </c>
      <c r="BN839" s="4">
        <v>0</v>
      </c>
      <c r="BO839" s="4">
        <v>0</v>
      </c>
      <c r="BP839" s="15">
        <v>0.53226633780228638</v>
      </c>
    </row>
    <row r="840" spans="1:68" x14ac:dyDescent="0.3">
      <c r="A840" s="15">
        <f t="shared" si="15"/>
        <v>839</v>
      </c>
      <c r="B840" s="2" t="s">
        <v>1329</v>
      </c>
      <c r="C840" s="2" t="s">
        <v>1330</v>
      </c>
      <c r="D840" s="3" t="s">
        <v>6390</v>
      </c>
      <c r="E840" s="3" t="s">
        <v>6379</v>
      </c>
      <c r="F840" s="3" t="s">
        <v>6380</v>
      </c>
      <c r="G840" s="3" t="s">
        <v>6379</v>
      </c>
      <c r="H840" s="4">
        <v>1.81</v>
      </c>
      <c r="I840" s="4">
        <v>4.72</v>
      </c>
      <c r="J840" s="4">
        <v>6.5299999999999994</v>
      </c>
      <c r="K840" s="4">
        <v>0</v>
      </c>
      <c r="L840" s="4">
        <v>6.5299999999999994</v>
      </c>
      <c r="M840" s="5">
        <v>0</v>
      </c>
      <c r="N840" s="6">
        <v>2.2471910112359551E-4</v>
      </c>
      <c r="O840" s="5">
        <v>0.32596685082872928</v>
      </c>
      <c r="P840" s="5">
        <v>0.72281776416539056</v>
      </c>
      <c r="Q840" s="5">
        <v>0.48360655737704916</v>
      </c>
      <c r="R840" s="5">
        <v>2.6077348066298343</v>
      </c>
      <c r="S840" s="4">
        <v>0.10199999999999999</v>
      </c>
      <c r="T840" s="6">
        <v>0.8317119999999999</v>
      </c>
      <c r="U840" s="5">
        <v>0.232379000772445</v>
      </c>
      <c r="V840" s="5">
        <v>0.46906131637400938</v>
      </c>
      <c r="W840" s="6">
        <v>0.37878787878787873</v>
      </c>
      <c r="X840" s="1" t="s">
        <v>6381</v>
      </c>
      <c r="Y840" s="6" t="s">
        <v>6381</v>
      </c>
      <c r="Z840" s="6" t="s">
        <v>6381</v>
      </c>
      <c r="AA840" s="6" t="s">
        <v>6381</v>
      </c>
      <c r="AB840" s="6" t="s">
        <v>6381</v>
      </c>
      <c r="AC840" s="6">
        <v>0.18545081967213115</v>
      </c>
      <c r="AD840" s="6">
        <v>0.18795430944963654</v>
      </c>
      <c r="AE840" s="6" t="s">
        <v>6381</v>
      </c>
      <c r="AF840" s="6">
        <v>25.408560311284045</v>
      </c>
      <c r="AG840" s="6">
        <v>0.45096685082872923</v>
      </c>
      <c r="AH840" s="6">
        <v>0.67808930425752845</v>
      </c>
      <c r="AI840" s="5" t="s">
        <v>6381</v>
      </c>
      <c r="AJ840" s="5">
        <v>0</v>
      </c>
      <c r="AK840" s="3" t="s">
        <v>6381</v>
      </c>
      <c r="AL840" s="3" t="s">
        <v>6381</v>
      </c>
      <c r="AM840" s="3" t="s">
        <v>6381</v>
      </c>
      <c r="AN840" s="3">
        <v>-1.54E-2</v>
      </c>
      <c r="AO840" s="5" t="s">
        <v>6381</v>
      </c>
      <c r="AP840" s="5" t="s">
        <v>6381</v>
      </c>
      <c r="AQ840" s="5">
        <v>-6.9611650485436882E-2</v>
      </c>
      <c r="AR840" s="5">
        <v>-3.1844048916333696E-2</v>
      </c>
      <c r="AS840" s="5">
        <v>-7.3613963039014366E-2</v>
      </c>
      <c r="AT840" s="5">
        <v>-5.4004106776180699E-2</v>
      </c>
      <c r="AU840" s="5">
        <v>0</v>
      </c>
      <c r="AV840" s="5" t="s">
        <v>6381</v>
      </c>
      <c r="AW840" s="4">
        <v>-0.89600000000000002</v>
      </c>
      <c r="AX840" s="4">
        <v>-0.71699999999999997</v>
      </c>
      <c r="AY840" s="4">
        <v>-0.52600000000000002</v>
      </c>
      <c r="AZ840" s="4">
        <v>9.6300000000000008</v>
      </c>
      <c r="BA840" s="4">
        <v>9.74</v>
      </c>
      <c r="BB840" s="4">
        <v>0.25700000000000001</v>
      </c>
      <c r="BC840" s="4">
        <v>0.39400000000000002</v>
      </c>
      <c r="BD840" s="4">
        <v>-0.52600000000000002</v>
      </c>
      <c r="BE840" s="4">
        <v>0</v>
      </c>
      <c r="BF840" s="4">
        <v>0</v>
      </c>
      <c r="BG840" s="4">
        <v>-0.92500000000000004</v>
      </c>
      <c r="BH840" s="5" t="s">
        <v>6381</v>
      </c>
      <c r="BI840" s="4">
        <v>0.39900000000000002</v>
      </c>
      <c r="BJ840" s="4">
        <v>0.20800000000000007</v>
      </c>
      <c r="BK840" s="4">
        <v>10.3</v>
      </c>
      <c r="BL840" s="4">
        <v>16.518000000000001</v>
      </c>
      <c r="BM840" s="4">
        <v>9.76</v>
      </c>
      <c r="BN840" s="4">
        <v>14.48</v>
      </c>
      <c r="BO840" s="4">
        <v>0</v>
      </c>
      <c r="BP840" s="15">
        <v>3.7043555723476618E-2</v>
      </c>
    </row>
    <row r="841" spans="1:68" x14ac:dyDescent="0.3">
      <c r="A841" s="15">
        <f t="shared" si="15"/>
        <v>840</v>
      </c>
      <c r="B841" s="2" t="s">
        <v>1331</v>
      </c>
      <c r="C841" s="2" t="s">
        <v>1332</v>
      </c>
      <c r="D841" s="3" t="s">
        <v>6398</v>
      </c>
      <c r="E841" s="3" t="s">
        <v>6379</v>
      </c>
      <c r="F841" s="3" t="s">
        <v>6380</v>
      </c>
      <c r="G841" s="3" t="s">
        <v>6379</v>
      </c>
      <c r="H841" s="4">
        <v>3.03</v>
      </c>
      <c r="I841" s="4">
        <v>0</v>
      </c>
      <c r="J841" s="4">
        <v>3.03</v>
      </c>
      <c r="K841" s="4">
        <v>0</v>
      </c>
      <c r="L841" s="4">
        <v>3.03</v>
      </c>
      <c r="M841" s="5">
        <v>0</v>
      </c>
      <c r="N841" s="6">
        <v>3.4522439585730726E-4</v>
      </c>
      <c r="O841" s="5">
        <v>0</v>
      </c>
      <c r="P841" s="5">
        <v>0</v>
      </c>
      <c r="Q841" s="5">
        <v>0</v>
      </c>
      <c r="R841" s="5">
        <v>0</v>
      </c>
      <c r="S841" s="4">
        <v>0.34899999999999998</v>
      </c>
      <c r="T841" s="6">
        <v>0.83177599999999996</v>
      </c>
      <c r="U841" s="5">
        <v>0.1414213562373095</v>
      </c>
      <c r="V841" s="5">
        <v>0.71948114985731204</v>
      </c>
      <c r="W841" s="6">
        <v>0.35493827160493829</v>
      </c>
      <c r="X841" s="1">
        <v>1129.9999999999998</v>
      </c>
      <c r="Y841" s="6">
        <v>3.03</v>
      </c>
      <c r="Z841" s="6">
        <v>3.03</v>
      </c>
      <c r="AA841" s="6" t="s">
        <v>6381</v>
      </c>
      <c r="AB841" s="6" t="s">
        <v>6381</v>
      </c>
      <c r="AC841" s="6">
        <v>0.375</v>
      </c>
      <c r="AD841" s="6">
        <v>0.14360189573459714</v>
      </c>
      <c r="AE841" s="6">
        <v>2.6814159292035398</v>
      </c>
      <c r="AF841" s="6">
        <v>2.2954545454545454</v>
      </c>
      <c r="AG841" s="6">
        <v>0.375</v>
      </c>
      <c r="AH841" s="6">
        <v>0.14360189573459714</v>
      </c>
      <c r="AI841" s="5">
        <v>0</v>
      </c>
      <c r="AJ841" s="5">
        <v>0</v>
      </c>
      <c r="AK841" s="3" t="s">
        <v>6381</v>
      </c>
      <c r="AL841" s="3" t="s">
        <v>6381</v>
      </c>
      <c r="AM841" s="3" t="s">
        <v>6381</v>
      </c>
      <c r="AN841" s="3">
        <v>0.191</v>
      </c>
      <c r="AO841" s="5" t="s">
        <v>6381</v>
      </c>
      <c r="AP841" s="5" t="s">
        <v>6381</v>
      </c>
      <c r="AQ841" s="5" t="s">
        <v>6381</v>
      </c>
      <c r="AR841" s="5" t="s">
        <v>6381</v>
      </c>
      <c r="AS841" s="5">
        <v>4.8543689320388349E-2</v>
      </c>
      <c r="AT841" s="5">
        <v>5.4854368932038829E-2</v>
      </c>
      <c r="AU841" s="5">
        <v>0.29007092198581558</v>
      </c>
      <c r="AV841" s="5" t="s">
        <v>6381</v>
      </c>
      <c r="AW841" s="4">
        <v>1</v>
      </c>
      <c r="AX841" s="4">
        <v>1</v>
      </c>
      <c r="AY841" s="4">
        <v>1.1299999999999999</v>
      </c>
      <c r="AZ841" s="4">
        <v>21.1</v>
      </c>
      <c r="BA841" s="4">
        <v>20.6</v>
      </c>
      <c r="BB841" s="4">
        <v>1.32</v>
      </c>
      <c r="BC841" s="4">
        <v>1.25</v>
      </c>
      <c r="BD841" s="4">
        <v>0.80221985815602836</v>
      </c>
      <c r="BE841" s="4">
        <v>0</v>
      </c>
      <c r="BF841" s="4">
        <v>0</v>
      </c>
      <c r="BG841" s="4">
        <v>-0.123</v>
      </c>
      <c r="BH841" s="5">
        <v>-0.15332455155464006</v>
      </c>
      <c r="BI841" s="4">
        <v>0.92521985815602836</v>
      </c>
      <c r="BJ841" s="4">
        <v>1.123</v>
      </c>
      <c r="BK841" s="4">
        <v>0</v>
      </c>
      <c r="BL841" s="4">
        <v>0</v>
      </c>
      <c r="BM841" s="4">
        <v>8.08</v>
      </c>
      <c r="BN841" s="4">
        <v>8.08</v>
      </c>
      <c r="BO841" s="4">
        <v>0</v>
      </c>
      <c r="BP841" s="15">
        <v>0.91020846155164259</v>
      </c>
    </row>
    <row r="842" spans="1:68" x14ac:dyDescent="0.3">
      <c r="A842" s="15">
        <f t="shared" si="15"/>
        <v>841</v>
      </c>
      <c r="B842" s="2" t="s">
        <v>1333</v>
      </c>
      <c r="C842" s="2" t="s">
        <v>1334</v>
      </c>
      <c r="D842" s="3" t="s">
        <v>6395</v>
      </c>
      <c r="E842" s="3" t="s">
        <v>6379</v>
      </c>
      <c r="F842" s="3" t="s">
        <v>6380</v>
      </c>
      <c r="G842" s="3" t="s">
        <v>6379</v>
      </c>
      <c r="H842" s="4">
        <v>1.22</v>
      </c>
      <c r="I842" s="4">
        <v>14.5</v>
      </c>
      <c r="J842" s="4">
        <v>15.72</v>
      </c>
      <c r="K842" s="4">
        <v>0</v>
      </c>
      <c r="L842" s="4">
        <v>15.72</v>
      </c>
      <c r="M842" s="5">
        <v>0</v>
      </c>
      <c r="N842" s="6">
        <v>1.4814814814814815E-4</v>
      </c>
      <c r="O842" s="5">
        <v>0.52346570397111913</v>
      </c>
      <c r="P842" s="5">
        <v>0.92239185750636132</v>
      </c>
      <c r="Q842" s="5">
        <v>1.0984848484848486</v>
      </c>
      <c r="R842" s="5">
        <v>11.885245901639344</v>
      </c>
      <c r="S842" s="4">
        <v>4.4999999999999998E-2</v>
      </c>
      <c r="T842" s="6">
        <v>0.83209599999999995</v>
      </c>
      <c r="U842" s="5">
        <v>0.34496376621320679</v>
      </c>
      <c r="V842" s="5">
        <v>0.45294612160347536</v>
      </c>
      <c r="W842" s="6">
        <v>0.50617283950617276</v>
      </c>
      <c r="X842" s="1">
        <v>0.40588235294117647</v>
      </c>
      <c r="Y842" s="6" t="s">
        <v>6381</v>
      </c>
      <c r="Z842" s="6" t="s">
        <v>6381</v>
      </c>
      <c r="AA842" s="6" t="s">
        <v>6381</v>
      </c>
      <c r="AB842" s="6" t="s">
        <v>6381</v>
      </c>
      <c r="AC842" s="6">
        <v>9.2424242424242423E-2</v>
      </c>
      <c r="AD842" s="6">
        <v>2.3552123552123553E-2</v>
      </c>
      <c r="AE842" s="6">
        <v>20.711462450592887</v>
      </c>
      <c r="AF842" s="6">
        <v>9.4698795180722897</v>
      </c>
      <c r="AG842" s="6">
        <v>0.56750902527075819</v>
      </c>
      <c r="AH842" s="6">
        <v>0.30347490347490352</v>
      </c>
      <c r="AI842" s="5" t="s">
        <v>6381</v>
      </c>
      <c r="AJ842" s="5">
        <v>0</v>
      </c>
      <c r="AK842" s="3" t="e">
        <v>#VALUE!</v>
      </c>
      <c r="AL842" s="3" t="e">
        <v>#VALUE!</v>
      </c>
      <c r="AM842" s="3">
        <v>-0.128</v>
      </c>
      <c r="AN842" s="3">
        <v>-0.14000000000000001</v>
      </c>
      <c r="AO842" s="5" t="s">
        <v>6381</v>
      </c>
      <c r="AP842" s="5" t="s">
        <v>6381</v>
      </c>
      <c r="AQ842" s="5" t="s">
        <v>6381</v>
      </c>
      <c r="AR842" s="5" t="s">
        <v>6381</v>
      </c>
      <c r="AS842" s="5">
        <v>-1.838403041825095E-2</v>
      </c>
      <c r="AT842" s="5">
        <v>1.4429657794676806E-2</v>
      </c>
      <c r="AU842" s="5">
        <v>0</v>
      </c>
      <c r="AV842" s="5" t="s">
        <v>6381</v>
      </c>
      <c r="AW842" s="4">
        <v>-1.32</v>
      </c>
      <c r="AX842" s="4">
        <v>-0.96699999999999997</v>
      </c>
      <c r="AY842" s="4">
        <v>0.75900000000000001</v>
      </c>
      <c r="AZ842" s="4">
        <v>51.8</v>
      </c>
      <c r="BA842" s="4">
        <v>52.6</v>
      </c>
      <c r="BB842" s="4">
        <v>1.66</v>
      </c>
      <c r="BC842" s="4">
        <v>0.60399999999999998</v>
      </c>
      <c r="BD842" s="4">
        <v>0.75900000000000001</v>
      </c>
      <c r="BE842" s="4">
        <v>0</v>
      </c>
      <c r="BF842" s="4">
        <v>0</v>
      </c>
      <c r="BG842" s="4">
        <v>-1.55</v>
      </c>
      <c r="BH842" s="5">
        <v>-2.0421607378129116</v>
      </c>
      <c r="BI842" s="4">
        <v>2.3090000000000002</v>
      </c>
      <c r="BJ842" s="4">
        <v>0.58300000000000007</v>
      </c>
      <c r="BK842" s="4">
        <v>0</v>
      </c>
      <c r="BL842" s="4">
        <v>0</v>
      </c>
      <c r="BM842" s="4">
        <v>13.2</v>
      </c>
      <c r="BN842" s="4">
        <v>27.7</v>
      </c>
      <c r="BO842" s="4">
        <v>0</v>
      </c>
      <c r="BP842" s="15">
        <v>0.66033670177836223</v>
      </c>
    </row>
    <row r="843" spans="1:68" x14ac:dyDescent="0.3">
      <c r="A843" s="15">
        <f t="shared" si="15"/>
        <v>842</v>
      </c>
      <c r="B843" s="2" t="s">
        <v>1335</v>
      </c>
      <c r="C843" s="2" t="s">
        <v>1336</v>
      </c>
      <c r="D843" s="3" t="s">
        <v>6404</v>
      </c>
      <c r="E843" s="3" t="s">
        <v>6379</v>
      </c>
      <c r="F843" s="3" t="s">
        <v>6380</v>
      </c>
      <c r="G843" s="3" t="s">
        <v>6379</v>
      </c>
      <c r="H843" s="4">
        <v>3.26</v>
      </c>
      <c r="I843" s="4">
        <v>0</v>
      </c>
      <c r="J843" s="4">
        <v>3.26</v>
      </c>
      <c r="K843" s="4">
        <v>0.13500000000000001</v>
      </c>
      <c r="L843" s="4">
        <v>3.125</v>
      </c>
      <c r="M843" s="5">
        <v>4.141104294478528E-2</v>
      </c>
      <c r="N843" s="6">
        <v>1.1111111111111111E-3</v>
      </c>
      <c r="O843" s="5">
        <v>0</v>
      </c>
      <c r="P843" s="5">
        <v>0</v>
      </c>
      <c r="Q843" s="5">
        <v>0</v>
      </c>
      <c r="R843" s="5">
        <v>0</v>
      </c>
      <c r="S843" s="4">
        <v>0.72399999999999998</v>
      </c>
      <c r="T843" s="6">
        <v>0.832592</v>
      </c>
      <c r="U843" s="5">
        <v>0.24083189157584592</v>
      </c>
      <c r="V843" s="5">
        <v>0.44117911172299357</v>
      </c>
      <c r="W843" s="6">
        <v>0.2129032258064516</v>
      </c>
      <c r="X843" s="1" t="s">
        <v>6381</v>
      </c>
      <c r="Y843" s="6">
        <v>3.9419588875453444</v>
      </c>
      <c r="Z843" s="6">
        <v>3.5706462212486305</v>
      </c>
      <c r="AA843" s="6" t="s">
        <v>6381</v>
      </c>
      <c r="AB843" s="6" t="s">
        <v>6381</v>
      </c>
      <c r="AC843" s="6">
        <v>0.34424498416050681</v>
      </c>
      <c r="AD843" s="6">
        <v>0.50699844479004663</v>
      </c>
      <c r="AE843" s="6">
        <v>2.8153153153153152</v>
      </c>
      <c r="AF843" s="6">
        <v>3.0637254901960782</v>
      </c>
      <c r="AG843" s="6">
        <v>0.33476164970540973</v>
      </c>
      <c r="AH843" s="6">
        <v>0.48600311041990674</v>
      </c>
      <c r="AI843" s="5">
        <v>0</v>
      </c>
      <c r="AJ843" s="5">
        <v>0</v>
      </c>
      <c r="AK843" s="3">
        <v>4.2999999999999997E-2</v>
      </c>
      <c r="AL843" s="3">
        <v>-5.9800000000000001E-3</v>
      </c>
      <c r="AM843" s="3">
        <v>0.14499999999999999</v>
      </c>
      <c r="AN843" s="3">
        <v>8.14E-2</v>
      </c>
      <c r="AO843" s="5" t="s">
        <v>6381</v>
      </c>
      <c r="AP843" s="5" t="s">
        <v>6381</v>
      </c>
      <c r="AQ843" s="5">
        <v>9.5502092050209209E-2</v>
      </c>
      <c r="AR843" s="5">
        <v>0.11768447837150128</v>
      </c>
      <c r="AS843" s="5">
        <v>0.14400630914826498</v>
      </c>
      <c r="AT843" s="5">
        <v>0.17507886435331232</v>
      </c>
      <c r="AU843" s="5">
        <v>0.17837837837837836</v>
      </c>
      <c r="AV843" s="5" t="s">
        <v>6381</v>
      </c>
      <c r="AW843" s="4">
        <v>0.82699999999999996</v>
      </c>
      <c r="AX843" s="4">
        <v>0.91300000000000003</v>
      </c>
      <c r="AY843" s="4">
        <v>1.1100000000000001</v>
      </c>
      <c r="AZ843" s="4">
        <v>6.43</v>
      </c>
      <c r="BA843" s="4">
        <v>6.34</v>
      </c>
      <c r="BB843" s="4">
        <v>1.02</v>
      </c>
      <c r="BC843" s="4">
        <v>1.1399999999999999</v>
      </c>
      <c r="BD843" s="4">
        <v>0.91200000000000014</v>
      </c>
      <c r="BE843" s="4">
        <v>0</v>
      </c>
      <c r="BF843" s="4">
        <v>0</v>
      </c>
      <c r="BG843" s="4">
        <v>-3.1E-2</v>
      </c>
      <c r="BH843" s="5">
        <v>-3.3991228070175433E-2</v>
      </c>
      <c r="BI843" s="4">
        <v>0.94300000000000017</v>
      </c>
      <c r="BJ843" s="4">
        <v>0.94400000000000006</v>
      </c>
      <c r="BK843" s="4">
        <v>9.56</v>
      </c>
      <c r="BL843" s="4">
        <v>9.4320000000000004</v>
      </c>
      <c r="BM843" s="4">
        <v>9.4700000000000006</v>
      </c>
      <c r="BN843" s="4">
        <v>9.3350000000000009</v>
      </c>
      <c r="BO843" s="4">
        <v>0</v>
      </c>
      <c r="BP843" s="15">
        <v>0.15665482837641342</v>
      </c>
    </row>
    <row r="844" spans="1:68" x14ac:dyDescent="0.3">
      <c r="A844" s="15">
        <f t="shared" si="15"/>
        <v>843</v>
      </c>
      <c r="B844" s="2" t="s">
        <v>1337</v>
      </c>
      <c r="C844" s="2" t="s">
        <v>1338</v>
      </c>
      <c r="D844" s="3" t="s">
        <v>6399</v>
      </c>
      <c r="E844" s="3" t="s">
        <v>6379</v>
      </c>
      <c r="F844" s="3" t="s">
        <v>6380</v>
      </c>
      <c r="G844" s="3" t="s">
        <v>6379</v>
      </c>
      <c r="H844" s="4">
        <v>245.8</v>
      </c>
      <c r="I844" s="4">
        <v>0</v>
      </c>
      <c r="J844" s="4">
        <v>245.8</v>
      </c>
      <c r="K844" s="4">
        <v>0</v>
      </c>
      <c r="L844" s="4">
        <v>245.8</v>
      </c>
      <c r="M844" s="5">
        <v>0</v>
      </c>
      <c r="N844" s="6">
        <v>3.5980148883374695E-4</v>
      </c>
      <c r="O844" s="5" t="s">
        <v>6381</v>
      </c>
      <c r="P844" s="5">
        <v>0</v>
      </c>
      <c r="Q844" s="5" t="s">
        <v>6381</v>
      </c>
      <c r="R844" s="5">
        <v>0</v>
      </c>
      <c r="S844" s="4">
        <v>3.05</v>
      </c>
      <c r="T844" s="6">
        <v>0.83360000000000001</v>
      </c>
      <c r="U844" s="5">
        <v>0.24899799195977465</v>
      </c>
      <c r="V844" s="5">
        <v>0.42369819599606812</v>
      </c>
      <c r="W844" s="6">
        <v>0.38780804150453957</v>
      </c>
      <c r="X844" s="1">
        <v>32.662192393736014</v>
      </c>
      <c r="Y844" s="6">
        <v>15.961038961038961</v>
      </c>
      <c r="Z844" s="6">
        <v>15.961038961038961</v>
      </c>
      <c r="AA844" s="6">
        <v>15.482233502538069</v>
      </c>
      <c r="AB844" s="6">
        <v>0.66504329004328999</v>
      </c>
      <c r="AC844" s="6" t="s">
        <v>6381</v>
      </c>
      <c r="AD844" s="6">
        <v>1.7683453237410072</v>
      </c>
      <c r="AE844" s="6">
        <v>16.835616438356166</v>
      </c>
      <c r="AF844" s="6">
        <v>13.731843575418996</v>
      </c>
      <c r="AG844" s="6" t="s">
        <v>6381</v>
      </c>
      <c r="AH844" s="6">
        <v>1.7683453237410072</v>
      </c>
      <c r="AI844" s="5">
        <v>0.42272727272727273</v>
      </c>
      <c r="AJ844" s="5">
        <v>2.6484947111472739E-2</v>
      </c>
      <c r="AK844" s="3" t="s">
        <v>6381</v>
      </c>
      <c r="AL844" s="3" t="s">
        <v>6381</v>
      </c>
      <c r="AM844" s="3" t="s">
        <v>6381</v>
      </c>
      <c r="AN844" s="3" t="s">
        <v>6381</v>
      </c>
      <c r="AO844" s="5">
        <v>0.24</v>
      </c>
      <c r="AP844" s="5">
        <v>0.22</v>
      </c>
      <c r="AQ844" s="5" t="s">
        <v>6381</v>
      </c>
      <c r="AR844" s="5" t="s">
        <v>6381</v>
      </c>
      <c r="AS844" s="5">
        <v>0.11079136690647483</v>
      </c>
      <c r="AT844" s="5">
        <v>0.10503597122302158</v>
      </c>
      <c r="AU844" s="5">
        <v>0.19010989010989013</v>
      </c>
      <c r="AV844" s="5">
        <v>0.18719999999999998</v>
      </c>
      <c r="AW844" s="4">
        <v>15.4</v>
      </c>
      <c r="AX844" s="4">
        <v>15.4</v>
      </c>
      <c r="AY844" s="4">
        <v>14.6</v>
      </c>
      <c r="AZ844" s="4">
        <v>139</v>
      </c>
      <c r="BA844" s="4">
        <v>139</v>
      </c>
      <c r="BB844" s="4">
        <v>17.899999999999999</v>
      </c>
      <c r="BC844" s="4">
        <v>17.899999999999999</v>
      </c>
      <c r="BD844" s="4">
        <v>11.824395604395605</v>
      </c>
      <c r="BE844" s="4">
        <v>-12.584</v>
      </c>
      <c r="BF844" s="4">
        <v>7.101</v>
      </c>
      <c r="BG844" s="4">
        <v>51.6</v>
      </c>
      <c r="BH844" s="5">
        <v>4.9643975019051689</v>
      </c>
      <c r="BI844" s="4">
        <v>-46.876604395604396</v>
      </c>
      <c r="BJ844" s="4">
        <v>-30.717000000000002</v>
      </c>
      <c r="BK844" s="4">
        <v>0</v>
      </c>
      <c r="BL844" s="4">
        <v>0</v>
      </c>
      <c r="BM844" s="4">
        <v>0</v>
      </c>
      <c r="BN844" s="4">
        <v>0</v>
      </c>
      <c r="BO844" s="4">
        <v>-6.51</v>
      </c>
      <c r="BP844" s="15">
        <v>0.2110304308345593</v>
      </c>
    </row>
    <row r="845" spans="1:68" x14ac:dyDescent="0.3">
      <c r="A845" s="15">
        <f t="shared" si="15"/>
        <v>844</v>
      </c>
      <c r="B845" s="2" t="s">
        <v>1339</v>
      </c>
      <c r="C845" s="2" t="s">
        <v>1340</v>
      </c>
      <c r="D845" s="3" t="s">
        <v>6448</v>
      </c>
      <c r="E845" s="3" t="s">
        <v>6379</v>
      </c>
      <c r="F845" s="3" t="s">
        <v>6380</v>
      </c>
      <c r="G845" s="3" t="s">
        <v>6379</v>
      </c>
      <c r="H845" s="4">
        <v>9.84</v>
      </c>
      <c r="I845" s="4">
        <v>6.75</v>
      </c>
      <c r="J845" s="4">
        <v>16.59</v>
      </c>
      <c r="K845" s="4">
        <v>0</v>
      </c>
      <c r="L845" s="4">
        <v>16.59</v>
      </c>
      <c r="M845" s="5">
        <v>0</v>
      </c>
      <c r="N845" s="6">
        <v>6.6666666666666664E-4</v>
      </c>
      <c r="O845" s="5">
        <v>0.72347266881028938</v>
      </c>
      <c r="P845" s="5">
        <v>0.40687160940325495</v>
      </c>
      <c r="Q845" s="5">
        <v>2.6162790697674416</v>
      </c>
      <c r="R845" s="5">
        <v>0.68597560975609762</v>
      </c>
      <c r="S845" s="4">
        <v>2.19</v>
      </c>
      <c r="T845" s="6">
        <v>0.83399999999999996</v>
      </c>
      <c r="U845" s="5">
        <v>0.161245154965971</v>
      </c>
      <c r="V845" s="5">
        <v>0.48838676744500831</v>
      </c>
      <c r="W845" s="6">
        <v>0.26224783861671469</v>
      </c>
      <c r="X845" s="1">
        <v>1.5214994487320836</v>
      </c>
      <c r="Y845" s="6">
        <v>21.391304347826086</v>
      </c>
      <c r="Z845" s="6">
        <v>20.628930817610062</v>
      </c>
      <c r="AA845" s="6" t="s">
        <v>6381</v>
      </c>
      <c r="AB845" s="6" t="s">
        <v>6381</v>
      </c>
      <c r="AC845" s="6">
        <v>3.8139534883720927</v>
      </c>
      <c r="AD845" s="6">
        <v>0.42413793103448277</v>
      </c>
      <c r="AE845" s="6">
        <v>12.021739130434783</v>
      </c>
      <c r="AF845" s="6">
        <v>5.2006269592476491</v>
      </c>
      <c r="AG845" s="6">
        <v>1.7781350482315113</v>
      </c>
      <c r="AH845" s="6">
        <v>0.71508620689655178</v>
      </c>
      <c r="AI845" s="5">
        <v>0</v>
      </c>
      <c r="AJ845" s="5">
        <v>0</v>
      </c>
      <c r="AK845" s="3" t="s">
        <v>6381</v>
      </c>
      <c r="AL845" s="3">
        <v>0.22399999999999998</v>
      </c>
      <c r="AM845" s="3" t="s">
        <v>6381</v>
      </c>
      <c r="AN845" s="3">
        <v>0.46</v>
      </c>
      <c r="AO845" s="5" t="s">
        <v>6381</v>
      </c>
      <c r="AP845" s="5" t="s">
        <v>6381</v>
      </c>
      <c r="AQ845" s="5" t="s">
        <v>6381</v>
      </c>
      <c r="AR845" s="5" t="s">
        <v>6381</v>
      </c>
      <c r="AS845" s="5">
        <v>2.0560344827586206E-2</v>
      </c>
      <c r="AT845" s="5">
        <v>5.9482758620689649E-2</v>
      </c>
      <c r="AU845" s="5">
        <v>0.42668269230769229</v>
      </c>
      <c r="AV845" s="5" t="s">
        <v>6381</v>
      </c>
      <c r="AW845" s="4">
        <v>0.46</v>
      </c>
      <c r="AX845" s="4">
        <v>0.47699999999999998</v>
      </c>
      <c r="AY845" s="4">
        <v>1.38</v>
      </c>
      <c r="AZ845" s="4">
        <v>23.2</v>
      </c>
      <c r="BA845" s="4">
        <v>23.2</v>
      </c>
      <c r="BB845" s="4">
        <v>3.19</v>
      </c>
      <c r="BC845" s="4">
        <v>2.73</v>
      </c>
      <c r="BD845" s="4">
        <v>0.79117788461538463</v>
      </c>
      <c r="BE845" s="4">
        <v>0</v>
      </c>
      <c r="BF845" s="4">
        <v>0</v>
      </c>
      <c r="BG845" s="4">
        <v>-1.4</v>
      </c>
      <c r="BH845" s="5">
        <v>-1.7695135660681189</v>
      </c>
      <c r="BI845" s="4">
        <v>2.1911778846153847</v>
      </c>
      <c r="BJ845" s="4">
        <v>1.8769999999999998</v>
      </c>
      <c r="BK845" s="4">
        <v>0</v>
      </c>
      <c r="BL845" s="4">
        <v>0</v>
      </c>
      <c r="BM845" s="4">
        <v>2.58</v>
      </c>
      <c r="BN845" s="4">
        <v>9.33</v>
      </c>
      <c r="BO845" s="4">
        <v>0</v>
      </c>
      <c r="BP845" s="15">
        <v>0.91564134976657308</v>
      </c>
    </row>
    <row r="846" spans="1:68" x14ac:dyDescent="0.3">
      <c r="A846" s="15">
        <f t="shared" si="15"/>
        <v>845</v>
      </c>
      <c r="B846" s="2" t="s">
        <v>1341</v>
      </c>
      <c r="C846" s="2" t="s">
        <v>1342</v>
      </c>
      <c r="D846" s="3" t="s">
        <v>6404</v>
      </c>
      <c r="E846" s="3" t="s">
        <v>6379</v>
      </c>
      <c r="F846" s="3" t="s">
        <v>6380</v>
      </c>
      <c r="G846" s="3" t="s">
        <v>6379</v>
      </c>
      <c r="H846" s="4">
        <v>3.83</v>
      </c>
      <c r="I846" s="4">
        <v>0</v>
      </c>
      <c r="J846" s="4">
        <v>3.83</v>
      </c>
      <c r="K846" s="4">
        <v>0</v>
      </c>
      <c r="L846" s="4">
        <v>3.83</v>
      </c>
      <c r="M846" s="5">
        <v>0</v>
      </c>
      <c r="N846" s="6">
        <v>2.4258760107816708E-4</v>
      </c>
      <c r="O846" s="5" t="s">
        <v>6381</v>
      </c>
      <c r="P846" s="5">
        <v>0</v>
      </c>
      <c r="Q846" s="5" t="s">
        <v>6381</v>
      </c>
      <c r="R846" s="5">
        <v>0</v>
      </c>
      <c r="S846" s="4">
        <v>0.10299999999999999</v>
      </c>
      <c r="T846" s="6">
        <v>0.83409600000000006</v>
      </c>
      <c r="U846" s="5">
        <v>0.1414213562373095</v>
      </c>
      <c r="V846" s="5">
        <v>0.97580735803743568</v>
      </c>
      <c r="W846" s="6">
        <v>0.24623115577889446</v>
      </c>
      <c r="X846" s="1">
        <v>0.82352941176470595</v>
      </c>
      <c r="Y846" s="6">
        <v>6.778761061946903</v>
      </c>
      <c r="Z846" s="6">
        <v>5.5266955266955273</v>
      </c>
      <c r="AA846" s="6" t="s">
        <v>6381</v>
      </c>
      <c r="AB846" s="6" t="s">
        <v>6381</v>
      </c>
      <c r="AC846" s="6" t="s">
        <v>6381</v>
      </c>
      <c r="AD846" s="6">
        <v>4.0146750524109018</v>
      </c>
      <c r="AE846" s="6">
        <v>91.19047619047619</v>
      </c>
      <c r="AF846" s="6">
        <v>87.045454545454547</v>
      </c>
      <c r="AG846" s="6" t="s">
        <v>6381</v>
      </c>
      <c r="AH846" s="6">
        <v>4.0146750524109018</v>
      </c>
      <c r="AI846" s="5">
        <v>0</v>
      </c>
      <c r="AJ846" s="5">
        <v>0</v>
      </c>
      <c r="AK846" s="3">
        <v>-0.183</v>
      </c>
      <c r="AL846" s="3">
        <v>-0.11699999999999999</v>
      </c>
      <c r="AM846" s="3">
        <v>0.70700000000000007</v>
      </c>
      <c r="AN846" s="3" t="s">
        <v>6381</v>
      </c>
      <c r="AO846" s="5" t="s">
        <v>6381</v>
      </c>
      <c r="AP846" s="5" t="s">
        <v>6381</v>
      </c>
      <c r="AQ846" s="5">
        <v>0.84</v>
      </c>
      <c r="AR846" s="5">
        <v>3.320158102766798E-2</v>
      </c>
      <c r="AS846" s="5">
        <v>0.79109589041095885</v>
      </c>
      <c r="AT846" s="5">
        <v>4.7945205479452059E-2</v>
      </c>
      <c r="AU846" s="5">
        <v>0</v>
      </c>
      <c r="AV846" s="5" t="s">
        <v>6381</v>
      </c>
      <c r="AW846" s="4">
        <v>0.56499999999999995</v>
      </c>
      <c r="AX846" s="4">
        <v>0.69299999999999995</v>
      </c>
      <c r="AY846" s="4">
        <v>4.2000000000000003E-2</v>
      </c>
      <c r="AZ846" s="4">
        <v>0.95399999999999996</v>
      </c>
      <c r="BA846" s="4">
        <v>0.876</v>
      </c>
      <c r="BB846" s="4">
        <v>4.3999999999999997E-2</v>
      </c>
      <c r="BC846" s="4">
        <v>6.2E-2</v>
      </c>
      <c r="BD846" s="4">
        <v>4.2000000000000003E-2</v>
      </c>
      <c r="BE846" s="4">
        <v>0</v>
      </c>
      <c r="BF846" s="4">
        <v>0</v>
      </c>
      <c r="BG846" s="4">
        <v>-1.4999999999999999E-2</v>
      </c>
      <c r="BH846" s="5">
        <v>-0.3571428571428571</v>
      </c>
      <c r="BI846" s="4">
        <v>5.7000000000000002E-2</v>
      </c>
      <c r="BJ846" s="4">
        <v>0.70799999999999996</v>
      </c>
      <c r="BK846" s="4">
        <v>0.82499999999999996</v>
      </c>
      <c r="BL846" s="4">
        <v>1.2650000000000001</v>
      </c>
      <c r="BM846" s="4">
        <v>0</v>
      </c>
      <c r="BN846" s="4">
        <v>0</v>
      </c>
      <c r="BO846" s="4">
        <v>0</v>
      </c>
      <c r="BP846" s="15">
        <v>0.82690750140812241</v>
      </c>
    </row>
    <row r="847" spans="1:68" x14ac:dyDescent="0.3">
      <c r="A847" s="15">
        <f t="shared" si="15"/>
        <v>846</v>
      </c>
      <c r="B847" s="2" t="s">
        <v>1343</v>
      </c>
      <c r="C847" s="2" t="s">
        <v>1344</v>
      </c>
      <c r="D847" s="3" t="s">
        <v>6420</v>
      </c>
      <c r="E847" s="3" t="s">
        <v>6379</v>
      </c>
      <c r="F847" s="3" t="s">
        <v>6380</v>
      </c>
      <c r="G847" s="3" t="s">
        <v>6379</v>
      </c>
      <c r="H847" s="4">
        <v>2.78</v>
      </c>
      <c r="I847" s="4">
        <v>3.46</v>
      </c>
      <c r="J847" s="4">
        <v>6.24</v>
      </c>
      <c r="K847" s="4">
        <v>0.247</v>
      </c>
      <c r="L847" s="4">
        <v>5.9930000000000003</v>
      </c>
      <c r="M847" s="5">
        <v>3.9583333333333331E-2</v>
      </c>
      <c r="N847" s="6">
        <v>2.6548672566371678E-4</v>
      </c>
      <c r="O847" s="5">
        <v>0.39096045197740115</v>
      </c>
      <c r="P847" s="5">
        <v>0.55448717948717952</v>
      </c>
      <c r="Q847" s="5">
        <v>0.6419294990723563</v>
      </c>
      <c r="R847" s="5">
        <v>1.2446043165467626</v>
      </c>
      <c r="S847" s="4">
        <v>0.245</v>
      </c>
      <c r="T847" s="6">
        <v>0.83427200000000001</v>
      </c>
      <c r="U847" s="5">
        <v>0.17606816861659008</v>
      </c>
      <c r="V847" s="5">
        <v>0.51826517375044667</v>
      </c>
      <c r="W847" s="6">
        <v>0.30129390018484287</v>
      </c>
      <c r="X847" s="1">
        <v>3.4375</v>
      </c>
      <c r="Y847" s="6">
        <v>4.4838709677419351</v>
      </c>
      <c r="Z847" s="6">
        <v>4.0115440115440117</v>
      </c>
      <c r="AA847" s="6">
        <v>4.2241379310344822</v>
      </c>
      <c r="AB847" s="6" t="s">
        <v>6381</v>
      </c>
      <c r="AC847" s="6">
        <v>0.51576994434137291</v>
      </c>
      <c r="AD847" s="6">
        <v>0.16449704142011834</v>
      </c>
      <c r="AE847" s="6">
        <v>4.1909090909090914</v>
      </c>
      <c r="AF847" s="6">
        <v>3.3110497237569061</v>
      </c>
      <c r="AG847" s="6">
        <v>0.6966174590259212</v>
      </c>
      <c r="AH847" s="6">
        <v>0.35461538461538467</v>
      </c>
      <c r="AI847" s="5">
        <v>0</v>
      </c>
      <c r="AJ847" s="5">
        <v>0</v>
      </c>
      <c r="AK847" s="3">
        <v>0.38400000000000001</v>
      </c>
      <c r="AL847" s="3" t="s">
        <v>6381</v>
      </c>
      <c r="AM847" s="3">
        <v>0.20199999999999999</v>
      </c>
      <c r="AN847" s="3" t="s">
        <v>6381</v>
      </c>
      <c r="AO847" s="5" t="s">
        <v>6381</v>
      </c>
      <c r="AP847" s="5">
        <v>0.128</v>
      </c>
      <c r="AQ847" s="5">
        <v>0.15503355704697985</v>
      </c>
      <c r="AR847" s="5">
        <v>0.20011195074167365</v>
      </c>
      <c r="AS847" s="5">
        <v>4.3860759493670881E-2</v>
      </c>
      <c r="AT847" s="5">
        <v>9.0506329113924047E-2</v>
      </c>
      <c r="AU847" s="5">
        <v>0.29644670050761418</v>
      </c>
      <c r="AV847" s="5" t="s">
        <v>6381</v>
      </c>
      <c r="AW847" s="4">
        <v>0.62</v>
      </c>
      <c r="AX847" s="4">
        <v>0.69299999999999995</v>
      </c>
      <c r="AY847" s="4">
        <v>1.43</v>
      </c>
      <c r="AZ847" s="4">
        <v>16.899999999999999</v>
      </c>
      <c r="BA847" s="4">
        <v>15.8</v>
      </c>
      <c r="BB847" s="4">
        <v>1.81</v>
      </c>
      <c r="BC847" s="4">
        <v>1.8</v>
      </c>
      <c r="BD847" s="4">
        <v>1.0060812182741117</v>
      </c>
      <c r="BE847" s="4">
        <v>0</v>
      </c>
      <c r="BF847" s="4">
        <v>0</v>
      </c>
      <c r="BG847" s="4">
        <v>-0.40300000000000002</v>
      </c>
      <c r="BH847" s="5">
        <v>-0.40056408238226421</v>
      </c>
      <c r="BI847" s="4">
        <v>1.4090812182741117</v>
      </c>
      <c r="BJ847" s="4">
        <v>1.0960000000000001</v>
      </c>
      <c r="BK847" s="4">
        <v>4.47</v>
      </c>
      <c r="BL847" s="4">
        <v>7.1459999999999999</v>
      </c>
      <c r="BM847" s="4">
        <v>5.39</v>
      </c>
      <c r="BN847" s="4">
        <v>8.6029999999999998</v>
      </c>
      <c r="BO847" s="4">
        <v>0</v>
      </c>
      <c r="BP847" s="15">
        <v>0.46442401667326549</v>
      </c>
    </row>
    <row r="848" spans="1:68" x14ac:dyDescent="0.3">
      <c r="A848" s="15">
        <f t="shared" si="15"/>
        <v>847</v>
      </c>
      <c r="B848" s="2" t="s">
        <v>1345</v>
      </c>
      <c r="C848" s="2" t="s">
        <v>1346</v>
      </c>
      <c r="D848" s="3" t="s">
        <v>6446</v>
      </c>
      <c r="E848" s="3" t="s">
        <v>6379</v>
      </c>
      <c r="F848" s="3" t="s">
        <v>6380</v>
      </c>
      <c r="G848" s="3" t="s">
        <v>6379</v>
      </c>
      <c r="H848" s="4">
        <v>1.27</v>
      </c>
      <c r="I848" s="4">
        <v>0.61199999999999999</v>
      </c>
      <c r="J848" s="4">
        <v>1.8820000000000001</v>
      </c>
      <c r="K848" s="4">
        <v>0</v>
      </c>
      <c r="L848" s="4">
        <v>1.8820000000000001</v>
      </c>
      <c r="M848" s="5">
        <v>0</v>
      </c>
      <c r="N848" s="6">
        <v>1.8050541516245486E-4</v>
      </c>
      <c r="O848" s="5">
        <v>0.22319474835886213</v>
      </c>
      <c r="P848" s="5">
        <v>0.32518597236981933</v>
      </c>
      <c r="Q848" s="5">
        <v>0.28732394366197184</v>
      </c>
      <c r="R848" s="5">
        <v>0.48188976377952752</v>
      </c>
      <c r="S848" s="4">
        <v>0.23</v>
      </c>
      <c r="T848" s="6">
        <v>0.83433600000000008</v>
      </c>
      <c r="U848" s="5">
        <v>0.13784048752090222</v>
      </c>
      <c r="V848" s="5">
        <v>0.54954825945833385</v>
      </c>
      <c r="W848" s="6">
        <v>0.46125461254612549</v>
      </c>
      <c r="X848" s="1">
        <v>7.2295081967213113</v>
      </c>
      <c r="Y848" s="6">
        <v>5.5458515283842793</v>
      </c>
      <c r="Z848" s="6">
        <v>5</v>
      </c>
      <c r="AA848" s="6" t="s">
        <v>6381</v>
      </c>
      <c r="AB848" s="6" t="s">
        <v>6381</v>
      </c>
      <c r="AC848" s="6">
        <v>0.59624413145539912</v>
      </c>
      <c r="AD848" s="6">
        <v>0.30238095238095236</v>
      </c>
      <c r="AE848" s="6">
        <v>4.2675736961451252</v>
      </c>
      <c r="AF848" s="6">
        <v>4.2292134831460677</v>
      </c>
      <c r="AG848" s="6">
        <v>0.68636032093362509</v>
      </c>
      <c r="AH848" s="6">
        <v>0.4480952380952381</v>
      </c>
      <c r="AI848" s="5">
        <v>0</v>
      </c>
      <c r="AJ848" s="5">
        <v>0</v>
      </c>
      <c r="AK848" s="3" t="s">
        <v>6381</v>
      </c>
      <c r="AL848" s="3">
        <v>0.188</v>
      </c>
      <c r="AM848" s="3" t="s">
        <v>6381</v>
      </c>
      <c r="AN848" s="3">
        <v>0.184</v>
      </c>
      <c r="AO848" s="5" t="s">
        <v>6381</v>
      </c>
      <c r="AP848" s="5" t="s">
        <v>6381</v>
      </c>
      <c r="AQ848" s="5" t="s">
        <v>6381</v>
      </c>
      <c r="AR848" s="5" t="s">
        <v>6381</v>
      </c>
      <c r="AS848" s="5">
        <v>5.7207207207207206E-2</v>
      </c>
      <c r="AT848" s="5">
        <v>9.9324324324324323E-2</v>
      </c>
      <c r="AU848" s="5">
        <v>0.34961439588688947</v>
      </c>
      <c r="AV848" s="5" t="s">
        <v>6381</v>
      </c>
      <c r="AW848" s="4">
        <v>0.22900000000000001</v>
      </c>
      <c r="AX848" s="4">
        <v>0.254</v>
      </c>
      <c r="AY848" s="4">
        <v>0.441</v>
      </c>
      <c r="AZ848" s="4">
        <v>4.2</v>
      </c>
      <c r="BA848" s="4">
        <v>4.4400000000000004</v>
      </c>
      <c r="BB848" s="4">
        <v>0.44500000000000001</v>
      </c>
      <c r="BC848" s="4">
        <v>0.50800000000000001</v>
      </c>
      <c r="BD848" s="4">
        <v>0.28682005141388173</v>
      </c>
      <c r="BE848" s="4">
        <v>0</v>
      </c>
      <c r="BF848" s="4">
        <v>0</v>
      </c>
      <c r="BG848" s="4">
        <v>-6.8000000000000005E-2</v>
      </c>
      <c r="BH848" s="5">
        <v>-0.23708244826257252</v>
      </c>
      <c r="BI848" s="4">
        <v>0.35482005141388173</v>
      </c>
      <c r="BJ848" s="4">
        <v>0.32200000000000001</v>
      </c>
      <c r="BK848" s="4">
        <v>0</v>
      </c>
      <c r="BL848" s="4">
        <v>0</v>
      </c>
      <c r="BM848" s="4">
        <v>2.13</v>
      </c>
      <c r="BN848" s="4">
        <v>2.742</v>
      </c>
      <c r="BO848" s="4">
        <v>0</v>
      </c>
      <c r="BP848" s="15">
        <v>0.37216511952883058</v>
      </c>
    </row>
    <row r="849" spans="1:68" x14ac:dyDescent="0.3">
      <c r="A849" s="15">
        <f t="shared" si="15"/>
        <v>848</v>
      </c>
      <c r="B849" s="2" t="s">
        <v>1347</v>
      </c>
      <c r="C849" s="2" t="s">
        <v>1348</v>
      </c>
      <c r="D849" s="3" t="s">
        <v>6382</v>
      </c>
      <c r="E849" s="3" t="s">
        <v>6379</v>
      </c>
      <c r="F849" s="3" t="s">
        <v>6380</v>
      </c>
      <c r="G849" s="3" t="s">
        <v>6379</v>
      </c>
      <c r="H849" s="4">
        <v>48.7</v>
      </c>
      <c r="I849" s="4">
        <v>0</v>
      </c>
      <c r="J849" s="4">
        <v>48.7</v>
      </c>
      <c r="K849" s="4">
        <v>0</v>
      </c>
      <c r="L849" s="4">
        <v>48.7</v>
      </c>
      <c r="M849" s="5">
        <v>0</v>
      </c>
      <c r="N849" s="6">
        <v>3.7790697674418603E-4</v>
      </c>
      <c r="O849" s="5" t="s">
        <v>6381</v>
      </c>
      <c r="P849" s="5">
        <v>0</v>
      </c>
      <c r="Q849" s="5" t="s">
        <v>6381</v>
      </c>
      <c r="R849" s="5">
        <v>0</v>
      </c>
      <c r="S849" s="4">
        <v>1.42</v>
      </c>
      <c r="T849" s="6">
        <v>0.83515200000000012</v>
      </c>
      <c r="U849" s="5">
        <v>0.24289915602982237</v>
      </c>
      <c r="V849" s="5">
        <v>0.50020758402751564</v>
      </c>
      <c r="W849" s="6">
        <v>0.32975871313672922</v>
      </c>
      <c r="X849" s="1" t="s">
        <v>6381</v>
      </c>
      <c r="Y849" s="6" t="s">
        <v>6381</v>
      </c>
      <c r="Z849" s="6" t="s">
        <v>6381</v>
      </c>
      <c r="AA849" s="6" t="s">
        <v>6381</v>
      </c>
      <c r="AB849" s="6" t="s">
        <v>6381</v>
      </c>
      <c r="AC849" s="6" t="s">
        <v>6381</v>
      </c>
      <c r="AD849" s="6">
        <v>0.18949416342412453</v>
      </c>
      <c r="AE849" s="6" t="s">
        <v>6381</v>
      </c>
      <c r="AF849" s="6" t="s">
        <v>6381</v>
      </c>
      <c r="AG849" s="6" t="s">
        <v>6381</v>
      </c>
      <c r="AH849" s="6">
        <v>0.18949416342412453</v>
      </c>
      <c r="AI849" s="5" t="s">
        <v>6381</v>
      </c>
      <c r="AJ849" s="5">
        <v>0</v>
      </c>
      <c r="AK849" s="3" t="s">
        <v>6381</v>
      </c>
      <c r="AL849" s="3" t="s">
        <v>6381</v>
      </c>
      <c r="AM849" s="3">
        <v>2.23E-2</v>
      </c>
      <c r="AN849" s="3">
        <v>5.4100000000000002E-2</v>
      </c>
      <c r="AO849" s="5" t="s">
        <v>6381</v>
      </c>
      <c r="AP849" s="5" t="s">
        <v>6381</v>
      </c>
      <c r="AQ849" s="5">
        <v>-0.58045977011494254</v>
      </c>
      <c r="AR849" s="5">
        <v>-0.20020533880903491</v>
      </c>
      <c r="AS849" s="5">
        <v>-7.8599221789883267E-2</v>
      </c>
      <c r="AT849" s="5">
        <v>-4.5525291828793772E-2</v>
      </c>
      <c r="AU849" s="5">
        <v>0</v>
      </c>
      <c r="AV849" s="5">
        <v>0.69140000000000001</v>
      </c>
      <c r="AW849" s="4">
        <v>-20.2</v>
      </c>
      <c r="AX849" s="4">
        <v>-20.2</v>
      </c>
      <c r="AY849" s="4">
        <v>-11.7</v>
      </c>
      <c r="AZ849" s="4">
        <v>257</v>
      </c>
      <c r="BA849" s="4">
        <v>257</v>
      </c>
      <c r="BB849" s="4">
        <v>-2.98</v>
      </c>
      <c r="BC849" s="4">
        <v>-2.98</v>
      </c>
      <c r="BD849" s="4">
        <v>-11.7</v>
      </c>
      <c r="BE849" s="4">
        <v>6.2999999999999972</v>
      </c>
      <c r="BF849" s="4">
        <v>-23.61</v>
      </c>
      <c r="BG849" s="4">
        <v>-2.3800000000000008</v>
      </c>
      <c r="BH849" s="5" t="s">
        <v>6381</v>
      </c>
      <c r="BI849" s="4">
        <v>14.290000000000001</v>
      </c>
      <c r="BJ849" s="4">
        <v>-0.50999999999999801</v>
      </c>
      <c r="BK849" s="4">
        <v>34.799999999999997</v>
      </c>
      <c r="BL849" s="4">
        <v>58.44</v>
      </c>
      <c r="BM849" s="4">
        <v>0</v>
      </c>
      <c r="BN849" s="4">
        <v>0</v>
      </c>
      <c r="BO849" s="4">
        <v>0</v>
      </c>
      <c r="BP849" s="15">
        <v>0.64290426115941068</v>
      </c>
    </row>
    <row r="850" spans="1:68" x14ac:dyDescent="0.3">
      <c r="A850" s="15">
        <f t="shared" si="15"/>
        <v>849</v>
      </c>
      <c r="B850" s="2" t="s">
        <v>1349</v>
      </c>
      <c r="C850" s="2" t="s">
        <v>1350</v>
      </c>
      <c r="D850" s="3" t="s">
        <v>6384</v>
      </c>
      <c r="E850" s="3" t="s">
        <v>6379</v>
      </c>
      <c r="F850" s="3" t="s">
        <v>6380</v>
      </c>
      <c r="G850" s="3" t="s">
        <v>6379</v>
      </c>
      <c r="H850" s="4">
        <v>148.80000000000001</v>
      </c>
      <c r="I850" s="4">
        <v>118.9</v>
      </c>
      <c r="J850" s="4">
        <v>267.70000000000005</v>
      </c>
      <c r="K850" s="4">
        <v>13.1</v>
      </c>
      <c r="L850" s="4">
        <v>254.60000000000005</v>
      </c>
      <c r="M850" s="5">
        <v>4.8935375420246535E-2</v>
      </c>
      <c r="N850" s="6">
        <v>8.1280788177339901E-4</v>
      </c>
      <c r="O850" s="5">
        <v>0.59420289855072461</v>
      </c>
      <c r="P850" s="5">
        <v>0.44415390362345902</v>
      </c>
      <c r="Q850" s="5">
        <v>1.4642857142857144</v>
      </c>
      <c r="R850" s="5">
        <v>0.79905913978494625</v>
      </c>
      <c r="S850" s="4">
        <v>3.67</v>
      </c>
      <c r="T850" s="6">
        <v>0.83524800000000021</v>
      </c>
      <c r="U850" s="5">
        <v>0.15165750888103102</v>
      </c>
      <c r="V850" s="5">
        <v>0.91983576038712289</v>
      </c>
      <c r="W850" s="6">
        <v>0.70581778265642148</v>
      </c>
      <c r="X850" s="1" t="s">
        <v>6381</v>
      </c>
      <c r="Y850" s="6">
        <v>10.941176470588237</v>
      </c>
      <c r="Z850" s="6">
        <v>11.904000000000002</v>
      </c>
      <c r="AA850" s="6" t="s">
        <v>6381</v>
      </c>
      <c r="AB850" s="6" t="s">
        <v>6381</v>
      </c>
      <c r="AC850" s="6">
        <v>1.8325123152709359</v>
      </c>
      <c r="AD850" s="6">
        <v>5.8125</v>
      </c>
      <c r="AE850" s="6" t="s">
        <v>6381</v>
      </c>
      <c r="AF850" s="6" t="s">
        <v>6381</v>
      </c>
      <c r="AG850" s="6">
        <v>1.3614973262032086</v>
      </c>
      <c r="AH850" s="6">
        <v>9.9453125000000018</v>
      </c>
      <c r="AI850" s="5">
        <v>0</v>
      </c>
      <c r="AJ850" s="5">
        <v>0</v>
      </c>
      <c r="AK850" s="3">
        <v>0.65599999999999992</v>
      </c>
      <c r="AL850" s="3" t="s">
        <v>6381</v>
      </c>
      <c r="AM850" s="3">
        <v>0.70299999999999996</v>
      </c>
      <c r="AN850" s="3" t="s">
        <v>6381</v>
      </c>
      <c r="AO850" s="5" t="s">
        <v>6381</v>
      </c>
      <c r="AP850" s="5" t="s">
        <v>6381</v>
      </c>
      <c r="AQ850" s="5" t="s">
        <v>6381</v>
      </c>
      <c r="AR850" s="5" t="s">
        <v>6381</v>
      </c>
      <c r="AS850" s="5">
        <v>0.48076923076923078</v>
      </c>
      <c r="AT850" s="5">
        <v>0</v>
      </c>
      <c r="AU850" s="5">
        <v>0.35641025641025642</v>
      </c>
      <c r="AV850" s="5">
        <v>0.1497</v>
      </c>
      <c r="AW850" s="4">
        <v>13.6</v>
      </c>
      <c r="AX850" s="4">
        <v>12.5</v>
      </c>
      <c r="AY850" s="4">
        <v>0</v>
      </c>
      <c r="AZ850" s="4">
        <v>25.6</v>
      </c>
      <c r="BA850" s="4">
        <v>26</v>
      </c>
      <c r="BB850" s="4">
        <v>0</v>
      </c>
      <c r="BC850" s="4">
        <v>0</v>
      </c>
      <c r="BD850" s="4">
        <v>0</v>
      </c>
      <c r="BE850" s="4">
        <v>0</v>
      </c>
      <c r="BF850" s="4">
        <v>0</v>
      </c>
      <c r="BG850" s="4">
        <v>-1.03</v>
      </c>
      <c r="BH850" s="5" t="s">
        <v>6381</v>
      </c>
      <c r="BI850" s="4">
        <v>1.03</v>
      </c>
      <c r="BJ850" s="4">
        <v>13.53</v>
      </c>
      <c r="BK850" s="4">
        <v>0</v>
      </c>
      <c r="BL850" s="4">
        <v>0</v>
      </c>
      <c r="BM850" s="4">
        <v>81.2</v>
      </c>
      <c r="BN850" s="4">
        <v>187.00000000000003</v>
      </c>
      <c r="BO850" s="4">
        <v>0</v>
      </c>
      <c r="BP850" s="15">
        <v>0.5744983186004633</v>
      </c>
    </row>
    <row r="851" spans="1:68" x14ac:dyDescent="0.3">
      <c r="A851" s="15">
        <f t="shared" si="15"/>
        <v>850</v>
      </c>
      <c r="B851" s="2" t="s">
        <v>1351</v>
      </c>
      <c r="C851" s="2" t="s">
        <v>1352</v>
      </c>
      <c r="D851" s="3" t="s">
        <v>6399</v>
      </c>
      <c r="E851" s="3" t="s">
        <v>6379</v>
      </c>
      <c r="F851" s="3" t="s">
        <v>6380</v>
      </c>
      <c r="G851" s="3" t="s">
        <v>6379</v>
      </c>
      <c r="H851" s="4">
        <v>63.5</v>
      </c>
      <c r="I851" s="4">
        <v>0</v>
      </c>
      <c r="J851" s="4">
        <v>63.5</v>
      </c>
      <c r="K851" s="4">
        <v>0</v>
      </c>
      <c r="L851" s="4">
        <v>63.5</v>
      </c>
      <c r="M851" s="5">
        <v>0</v>
      </c>
      <c r="N851" s="6">
        <v>1.5151515151515152E-3</v>
      </c>
      <c r="O851" s="5">
        <v>0</v>
      </c>
      <c r="P851" s="5">
        <v>0</v>
      </c>
      <c r="Q851" s="5">
        <v>0</v>
      </c>
      <c r="R851" s="5">
        <v>0</v>
      </c>
      <c r="S851" s="4">
        <v>16.02</v>
      </c>
      <c r="T851" s="6">
        <v>0.83641600000000005</v>
      </c>
      <c r="U851" s="5">
        <v>0.1</v>
      </c>
      <c r="V851" s="5">
        <v>0.67</v>
      </c>
      <c r="W851" s="6">
        <v>0.24990984493328519</v>
      </c>
      <c r="X851" s="1">
        <v>8.4959349593495936</v>
      </c>
      <c r="Y851" s="6">
        <v>0.43702684101858219</v>
      </c>
      <c r="Z851" s="6">
        <v>0.43642611683848798</v>
      </c>
      <c r="AA851" s="6" t="s">
        <v>6381</v>
      </c>
      <c r="AB851" s="6" t="s">
        <v>6381</v>
      </c>
      <c r="AC851" s="6">
        <v>0.42560321715817695</v>
      </c>
      <c r="AD851" s="6">
        <v>2.3782771535580527</v>
      </c>
      <c r="AE851" s="6">
        <v>30.382775119617229</v>
      </c>
      <c r="AF851" s="6">
        <v>23.518518518518515</v>
      </c>
      <c r="AG851" s="6">
        <v>0.42560321715817695</v>
      </c>
      <c r="AH851" s="6">
        <v>2.3782771535580527</v>
      </c>
      <c r="AI851" s="5">
        <v>0</v>
      </c>
      <c r="AJ851" s="5">
        <v>0</v>
      </c>
      <c r="AK851" s="3" t="s">
        <v>6381</v>
      </c>
      <c r="AL851" s="3">
        <v>1.696</v>
      </c>
      <c r="AM851" s="3">
        <v>0.21299999999999999</v>
      </c>
      <c r="AN851" s="3">
        <v>0.129</v>
      </c>
      <c r="AO851" s="5" t="s">
        <v>6381</v>
      </c>
      <c r="AP851" s="5" t="s">
        <v>6381</v>
      </c>
      <c r="AQ851" s="5">
        <v>14.923076923076923</v>
      </c>
      <c r="AR851" s="5">
        <v>0.10857142857142857</v>
      </c>
      <c r="AS851" s="5">
        <v>5.469924812030075</v>
      </c>
      <c r="AT851" s="5">
        <v>7.8571428571428556E-2</v>
      </c>
      <c r="AU851" s="5">
        <v>0.18986636971046772</v>
      </c>
      <c r="AV851" s="5" t="s">
        <v>6381</v>
      </c>
      <c r="AW851" s="4">
        <v>145.30000000000001</v>
      </c>
      <c r="AX851" s="4">
        <v>145.5</v>
      </c>
      <c r="AY851" s="4">
        <v>2.09</v>
      </c>
      <c r="AZ851" s="4">
        <v>26.7</v>
      </c>
      <c r="BA851" s="4">
        <v>26.6</v>
      </c>
      <c r="BB851" s="4">
        <v>2.7</v>
      </c>
      <c r="BC851" s="4">
        <v>2.2200000000000002</v>
      </c>
      <c r="BD851" s="4">
        <v>1.6931792873051226</v>
      </c>
      <c r="BE851" s="4">
        <v>0</v>
      </c>
      <c r="BF851" s="4">
        <v>0</v>
      </c>
      <c r="BG851" s="4">
        <v>-0.16800000000000001</v>
      </c>
      <c r="BH851" s="5">
        <v>-9.9221624821190749E-2</v>
      </c>
      <c r="BI851" s="4">
        <v>1.8611792873051225</v>
      </c>
      <c r="BJ851" s="4">
        <v>145.66800000000001</v>
      </c>
      <c r="BK851" s="4">
        <v>9.75</v>
      </c>
      <c r="BL851" s="4">
        <v>19.25</v>
      </c>
      <c r="BM851" s="4">
        <v>149.19999999999999</v>
      </c>
      <c r="BN851" s="4">
        <v>149.19999999999999</v>
      </c>
      <c r="BO851" s="4">
        <v>0</v>
      </c>
      <c r="BP851" s="15">
        <v>0.91592656909046322</v>
      </c>
    </row>
    <row r="852" spans="1:68" x14ac:dyDescent="0.3">
      <c r="A852" s="15">
        <f t="shared" si="15"/>
        <v>851</v>
      </c>
      <c r="B852" s="2" t="s">
        <v>1353</v>
      </c>
      <c r="C852" s="2" t="s">
        <v>1354</v>
      </c>
      <c r="D852" s="3" t="s">
        <v>6391</v>
      </c>
      <c r="E852" s="3" t="s">
        <v>6379</v>
      </c>
      <c r="F852" s="3" t="s">
        <v>6380</v>
      </c>
      <c r="G852" s="3" t="s">
        <v>6379</v>
      </c>
      <c r="H852" s="4">
        <v>53.6</v>
      </c>
      <c r="I852" s="4">
        <v>0</v>
      </c>
      <c r="J852" s="4">
        <v>53.6</v>
      </c>
      <c r="K852" s="4">
        <v>21.8</v>
      </c>
      <c r="L852" s="4">
        <v>31.8</v>
      </c>
      <c r="M852" s="5">
        <v>0.40671641791044777</v>
      </c>
      <c r="N852" s="6">
        <v>2.9702970297029702E-4</v>
      </c>
      <c r="O852" s="5">
        <v>0</v>
      </c>
      <c r="P852" s="5">
        <v>0</v>
      </c>
      <c r="Q852" s="5">
        <v>0</v>
      </c>
      <c r="R852" s="5">
        <v>0</v>
      </c>
      <c r="S852" s="4">
        <v>5.29</v>
      </c>
      <c r="T852" s="6">
        <v>0.83696000000000015</v>
      </c>
      <c r="U852" s="5">
        <v>0.28809720581775866</v>
      </c>
      <c r="V852" s="5">
        <v>0.40524516601473887</v>
      </c>
      <c r="W852" s="6">
        <v>0.30367231638418085</v>
      </c>
      <c r="X852" s="1">
        <v>238.63636363636365</v>
      </c>
      <c r="Y852" s="6">
        <v>8.0601503759398501</v>
      </c>
      <c r="Z852" s="6">
        <v>6.5445665445665453</v>
      </c>
      <c r="AA852" s="6" t="s">
        <v>6381</v>
      </c>
      <c r="AB852" s="6" t="s">
        <v>6381</v>
      </c>
      <c r="AC852" s="6">
        <v>1.0387596899224807</v>
      </c>
      <c r="AD852" s="6">
        <v>0.58197611292073836</v>
      </c>
      <c r="AE852" s="6">
        <v>6.0571428571428569</v>
      </c>
      <c r="AF852" s="6">
        <v>3.3263598326359833</v>
      </c>
      <c r="AG852" s="6">
        <v>1.0671140939597314</v>
      </c>
      <c r="AH852" s="6">
        <v>0.34527687296416942</v>
      </c>
      <c r="AI852" s="5">
        <v>0</v>
      </c>
      <c r="AJ852" s="5">
        <v>0</v>
      </c>
      <c r="AK852" s="3">
        <v>0.12300000000000001</v>
      </c>
      <c r="AL852" s="3">
        <v>0.21899999999999997</v>
      </c>
      <c r="AM852" s="3">
        <v>0.125</v>
      </c>
      <c r="AN852" s="3">
        <v>0.156</v>
      </c>
      <c r="AO852" s="5" t="s">
        <v>6381</v>
      </c>
      <c r="AP852" s="5" t="s">
        <v>6381</v>
      </c>
      <c r="AQ852" s="5">
        <v>0.16578947368421051</v>
      </c>
      <c r="AR852" s="5">
        <v>0.2160493827160494</v>
      </c>
      <c r="AS852" s="5">
        <v>9.5121951219512196E-2</v>
      </c>
      <c r="AT852" s="5">
        <v>6.0975609756097567E-2</v>
      </c>
      <c r="AU852" s="5">
        <v>0.28157894736842104</v>
      </c>
      <c r="AV852" s="5" t="s">
        <v>6381</v>
      </c>
      <c r="AW852" s="4">
        <v>6.65</v>
      </c>
      <c r="AX852" s="4">
        <v>8.19</v>
      </c>
      <c r="AY852" s="4">
        <v>5.25</v>
      </c>
      <c r="AZ852" s="4">
        <v>92.1</v>
      </c>
      <c r="BA852" s="4">
        <v>86.1</v>
      </c>
      <c r="BB852" s="4">
        <v>9.56</v>
      </c>
      <c r="BC852" s="4">
        <v>6.95</v>
      </c>
      <c r="BD852" s="4">
        <v>3.7717105263157897</v>
      </c>
      <c r="BE852" s="4">
        <v>0</v>
      </c>
      <c r="BF852" s="4">
        <v>0</v>
      </c>
      <c r="BG852" s="4">
        <v>-1.95</v>
      </c>
      <c r="BH852" s="5">
        <v>-0.51700680272108834</v>
      </c>
      <c r="BI852" s="4">
        <v>5.7217105263157899</v>
      </c>
      <c r="BJ852" s="4">
        <v>10.139999999999999</v>
      </c>
      <c r="BK852" s="4">
        <v>49.4</v>
      </c>
      <c r="BL852" s="4">
        <v>24.299999999999997</v>
      </c>
      <c r="BM852" s="4">
        <v>51.6</v>
      </c>
      <c r="BN852" s="4">
        <v>29.8</v>
      </c>
      <c r="BO852" s="4">
        <v>0</v>
      </c>
      <c r="BP852" s="15">
        <v>0.22838265425285453</v>
      </c>
    </row>
    <row r="853" spans="1:68" x14ac:dyDescent="0.3">
      <c r="A853" s="15">
        <f t="shared" si="15"/>
        <v>852</v>
      </c>
      <c r="B853" s="2" t="s">
        <v>1355</v>
      </c>
      <c r="C853" s="2" t="s">
        <v>1356</v>
      </c>
      <c r="D853" s="3" t="s">
        <v>6398</v>
      </c>
      <c r="E853" s="3" t="s">
        <v>6379</v>
      </c>
      <c r="F853" s="3" t="s">
        <v>6380</v>
      </c>
      <c r="G853" s="3" t="s">
        <v>6379</v>
      </c>
      <c r="H853" s="4">
        <v>0.46600000000000003</v>
      </c>
      <c r="I853" s="4">
        <v>0.98399999999999999</v>
      </c>
      <c r="J853" s="4">
        <v>1.45</v>
      </c>
      <c r="K853" s="4">
        <v>0.151</v>
      </c>
      <c r="L853" s="4">
        <v>1.2989999999999999</v>
      </c>
      <c r="M853" s="5">
        <v>0.10413793103448275</v>
      </c>
      <c r="N853" s="6">
        <v>6.4724919093851134E-4</v>
      </c>
      <c r="O853" s="5">
        <v>0.32220039292730845</v>
      </c>
      <c r="P853" s="5">
        <v>0.67862068965517242</v>
      </c>
      <c r="Q853" s="5">
        <v>0.47536231884057972</v>
      </c>
      <c r="R853" s="5">
        <v>2.1115879828326181</v>
      </c>
      <c r="S853" s="4">
        <v>0.151</v>
      </c>
      <c r="T853" s="6">
        <v>0.8370080000000002</v>
      </c>
      <c r="U853" s="5">
        <v>8.3666002653407553E-2</v>
      </c>
      <c r="V853" s="5">
        <v>0.71414909407730021</v>
      </c>
      <c r="W853" s="6">
        <v>0.34347826086956523</v>
      </c>
      <c r="X853" s="1">
        <v>0.15438596491228071</v>
      </c>
      <c r="Y853" s="6">
        <v>46.6</v>
      </c>
      <c r="Z853" s="6" t="s">
        <v>6381</v>
      </c>
      <c r="AA853" s="6" t="s">
        <v>6381</v>
      </c>
      <c r="AB853" s="6" t="s">
        <v>6381</v>
      </c>
      <c r="AC853" s="6">
        <v>0.22512077294685992</v>
      </c>
      <c r="AD853" s="6">
        <v>8.6136783733826244E-2</v>
      </c>
      <c r="AE853" s="6">
        <v>29.522727272727273</v>
      </c>
      <c r="AF853" s="6">
        <v>4.526132404181185</v>
      </c>
      <c r="AG853" s="6">
        <v>0.44746813641060967</v>
      </c>
      <c r="AH853" s="6">
        <v>0.24011090573012936</v>
      </c>
      <c r="AI853" s="5" t="s">
        <v>6381</v>
      </c>
      <c r="AJ853" s="5">
        <v>0</v>
      </c>
      <c r="AK853" s="3" t="s">
        <v>6381</v>
      </c>
      <c r="AL853" s="3" t="s">
        <v>6381</v>
      </c>
      <c r="AM853" s="3" t="s">
        <v>6381</v>
      </c>
      <c r="AN853" s="3" t="s">
        <v>6381</v>
      </c>
      <c r="AO853" s="5" t="s">
        <v>6381</v>
      </c>
      <c r="AP853" s="5" t="s">
        <v>6381</v>
      </c>
      <c r="AQ853" s="5">
        <v>-0.10343347639484977</v>
      </c>
      <c r="AR853" s="5">
        <v>1.3954963526799872E-2</v>
      </c>
      <c r="AS853" s="5">
        <v>-5.9950248756218912E-2</v>
      </c>
      <c r="AT853" s="5">
        <v>1.0945273631840797E-2</v>
      </c>
      <c r="AU853" s="5">
        <v>0</v>
      </c>
      <c r="AV853" s="5" t="s">
        <v>6381</v>
      </c>
      <c r="AW853" s="4">
        <v>0.01</v>
      </c>
      <c r="AX853" s="4">
        <v>-0.24099999999999999</v>
      </c>
      <c r="AY853" s="4">
        <v>4.3999999999999997E-2</v>
      </c>
      <c r="AZ853" s="4">
        <v>5.41</v>
      </c>
      <c r="BA853" s="4">
        <v>4.0199999999999996</v>
      </c>
      <c r="BB853" s="4">
        <v>0.28699999999999998</v>
      </c>
      <c r="BC853" s="4">
        <v>7.1999999999999995E-2</v>
      </c>
      <c r="BD853" s="4">
        <v>4.3999999999999997E-2</v>
      </c>
      <c r="BE853" s="4">
        <v>0</v>
      </c>
      <c r="BF853" s="4">
        <v>0</v>
      </c>
      <c r="BG853" s="4">
        <v>-3.1E-2</v>
      </c>
      <c r="BH853" s="5">
        <v>-0.70454545454545459</v>
      </c>
      <c r="BI853" s="4">
        <v>7.4999999999999997E-2</v>
      </c>
      <c r="BJ853" s="4">
        <v>-0.21</v>
      </c>
      <c r="BK853" s="4">
        <v>2.33</v>
      </c>
      <c r="BL853" s="4">
        <v>3.153</v>
      </c>
      <c r="BM853" s="4">
        <v>2.0699999999999998</v>
      </c>
      <c r="BN853" s="4">
        <v>2.903</v>
      </c>
      <c r="BO853" s="4">
        <v>0</v>
      </c>
      <c r="BP853" s="15">
        <v>0.76904443891756247</v>
      </c>
    </row>
    <row r="854" spans="1:68" x14ac:dyDescent="0.3">
      <c r="A854" s="15">
        <f t="shared" si="15"/>
        <v>853</v>
      </c>
      <c r="B854" s="2" t="s">
        <v>1357</v>
      </c>
      <c r="C854" s="2" t="s">
        <v>1358</v>
      </c>
      <c r="D854" s="3" t="s">
        <v>6378</v>
      </c>
      <c r="E854" s="3" t="s">
        <v>6379</v>
      </c>
      <c r="F854" s="3" t="s">
        <v>6380</v>
      </c>
      <c r="G854" s="3" t="s">
        <v>6379</v>
      </c>
      <c r="H854" s="4">
        <v>9.81</v>
      </c>
      <c r="I854" s="4">
        <v>4</v>
      </c>
      <c r="J854" s="4">
        <v>13.81</v>
      </c>
      <c r="K854" s="4">
        <v>0.69499999999999995</v>
      </c>
      <c r="L854" s="4">
        <v>13.115</v>
      </c>
      <c r="M854" s="5">
        <v>5.0325850832729897E-2</v>
      </c>
      <c r="N854" s="6">
        <v>4.861111111111111E-4</v>
      </c>
      <c r="O854" s="5">
        <v>0.50251256281407031</v>
      </c>
      <c r="P854" s="5">
        <v>0.28964518464880518</v>
      </c>
      <c r="Q854" s="5">
        <v>1.0101010101010102</v>
      </c>
      <c r="R854" s="5">
        <v>0.4077471967380224</v>
      </c>
      <c r="S854" s="4">
        <v>0.68100000000000005</v>
      </c>
      <c r="T854" s="6">
        <v>0.83747199999999999</v>
      </c>
      <c r="U854" s="5">
        <v>4.4721359549995794E-2</v>
      </c>
      <c r="V854" s="5">
        <v>0.76026311234992849</v>
      </c>
      <c r="W854" s="6">
        <v>0.40549978175469226</v>
      </c>
      <c r="X854" s="1">
        <v>1.2232472324723247</v>
      </c>
      <c r="Y854" s="6">
        <v>48.088235294117652</v>
      </c>
      <c r="Z854" s="6">
        <v>31.044303797468356</v>
      </c>
      <c r="AA854" s="6" t="s">
        <v>6381</v>
      </c>
      <c r="AB854" s="6" t="s">
        <v>6381</v>
      </c>
      <c r="AC854" s="6">
        <v>2.4772727272727275</v>
      </c>
      <c r="AD854" s="6">
        <v>0.65838926174496648</v>
      </c>
      <c r="AE854" s="6">
        <v>19.781297134238311</v>
      </c>
      <c r="AF854" s="6">
        <v>20.686119873817034</v>
      </c>
      <c r="AG854" s="6">
        <v>3.3845161290322583</v>
      </c>
      <c r="AH854" s="6">
        <v>0.88020134228187918</v>
      </c>
      <c r="AI854" s="5">
        <v>0</v>
      </c>
      <c r="AJ854" s="5">
        <v>0</v>
      </c>
      <c r="AK854" s="3">
        <v>0.78400000000000003</v>
      </c>
      <c r="AL854" s="3" t="s">
        <v>6381</v>
      </c>
      <c r="AM854" s="3">
        <v>4.7330000000000005</v>
      </c>
      <c r="AN854" s="3" t="s">
        <v>6381</v>
      </c>
      <c r="AO854" s="5" t="s">
        <v>6381</v>
      </c>
      <c r="AP854" s="5" t="s">
        <v>6381</v>
      </c>
      <c r="AQ854" s="5">
        <v>0.43406593406593408</v>
      </c>
      <c r="AR854" s="5">
        <v>0.30865921787709499</v>
      </c>
      <c r="AS854" s="5">
        <v>0.02</v>
      </c>
      <c r="AT854" s="5">
        <v>4.1962025316455695E-2</v>
      </c>
      <c r="AU854" s="5">
        <v>0.18431372549019606</v>
      </c>
      <c r="AV854" s="5">
        <v>2.87E-2</v>
      </c>
      <c r="AW854" s="4">
        <v>0.20399999999999999</v>
      </c>
      <c r="AX854" s="4">
        <v>0.316</v>
      </c>
      <c r="AY854" s="4">
        <v>0.66300000000000003</v>
      </c>
      <c r="AZ854" s="4">
        <v>14.9</v>
      </c>
      <c r="BA854" s="4">
        <v>15.8</v>
      </c>
      <c r="BB854" s="4">
        <v>0.63400000000000001</v>
      </c>
      <c r="BC854" s="4">
        <v>0.79400000000000004</v>
      </c>
      <c r="BD854" s="4">
        <v>0.54080000000000006</v>
      </c>
      <c r="BE854" s="4">
        <v>0</v>
      </c>
      <c r="BF854" s="4">
        <v>0</v>
      </c>
      <c r="BG854" s="4">
        <v>-0.113</v>
      </c>
      <c r="BH854" s="5">
        <v>-0.20894970414201181</v>
      </c>
      <c r="BI854" s="4">
        <v>0.65380000000000005</v>
      </c>
      <c r="BJ854" s="4">
        <v>0.42899999999999999</v>
      </c>
      <c r="BK854" s="4">
        <v>0.72799999999999998</v>
      </c>
      <c r="BL854" s="4">
        <v>2.1480000000000001</v>
      </c>
      <c r="BM854" s="4">
        <v>3.96</v>
      </c>
      <c r="BN854" s="4">
        <v>3.8749999999999996</v>
      </c>
      <c r="BO854" s="4">
        <v>0</v>
      </c>
      <c r="BP854" s="15">
        <v>0.79044110824170288</v>
      </c>
    </row>
    <row r="855" spans="1:68" x14ac:dyDescent="0.3">
      <c r="A855" s="15">
        <f t="shared" si="15"/>
        <v>854</v>
      </c>
      <c r="B855" s="2" t="s">
        <v>1359</v>
      </c>
      <c r="C855" s="2" t="s">
        <v>1360</v>
      </c>
      <c r="D855" s="3" t="s">
        <v>6408</v>
      </c>
      <c r="E855" s="3" t="s">
        <v>6379</v>
      </c>
      <c r="F855" s="3" t="s">
        <v>6380</v>
      </c>
      <c r="G855" s="3" t="s">
        <v>6379</v>
      </c>
      <c r="H855" s="4">
        <v>32.6</v>
      </c>
      <c r="I855" s="4">
        <v>34.4</v>
      </c>
      <c r="J855" s="4">
        <v>67</v>
      </c>
      <c r="K855" s="4">
        <v>7.68</v>
      </c>
      <c r="L855" s="4">
        <v>59.32</v>
      </c>
      <c r="M855" s="5">
        <v>0.11462686567164179</v>
      </c>
      <c r="N855" s="6">
        <v>3.4782608695652176E-4</v>
      </c>
      <c r="O855" s="5">
        <v>0.65648854961832059</v>
      </c>
      <c r="P855" s="5">
        <v>0.51343283582089549</v>
      </c>
      <c r="Q855" s="5">
        <v>1.911111111111111</v>
      </c>
      <c r="R855" s="5">
        <v>1.0552147239263803</v>
      </c>
      <c r="S855" s="4">
        <v>2.83</v>
      </c>
      <c r="T855" s="6">
        <v>0.83798400000000017</v>
      </c>
      <c r="U855" s="5">
        <v>0.13784048752090222</v>
      </c>
      <c r="V855" s="5">
        <v>0.54410718758250876</v>
      </c>
      <c r="W855" s="6">
        <v>0.27710843373493971</v>
      </c>
      <c r="X855" s="1">
        <v>2.0172413793103448</v>
      </c>
      <c r="Y855" s="6">
        <v>131.45161290322582</v>
      </c>
      <c r="Z855" s="6">
        <v>18.843930635838152</v>
      </c>
      <c r="AA855" s="6" t="s">
        <v>6381</v>
      </c>
      <c r="AB855" s="6" t="s">
        <v>6381</v>
      </c>
      <c r="AC855" s="6">
        <v>1.8111111111111111</v>
      </c>
      <c r="AD855" s="6">
        <v>0.13257421716144774</v>
      </c>
      <c r="AE855" s="6">
        <v>8.4501424501424509</v>
      </c>
      <c r="AF855" s="6">
        <v>5.9498495486459371</v>
      </c>
      <c r="AG855" s="6">
        <v>1.3264758497316638</v>
      </c>
      <c r="AH855" s="6">
        <v>0.24123627490849939</v>
      </c>
      <c r="AI855" s="5">
        <v>0</v>
      </c>
      <c r="AJ855" s="5">
        <v>0</v>
      </c>
      <c r="AK855" s="3">
        <v>3.4010000000000002</v>
      </c>
      <c r="AL855" s="3">
        <v>-4.2900000000000001E-2</v>
      </c>
      <c r="AM855" s="3">
        <v>0.19500000000000001</v>
      </c>
      <c r="AN855" s="3">
        <v>0.311</v>
      </c>
      <c r="AO855" s="5" t="s">
        <v>6381</v>
      </c>
      <c r="AP855" s="5" t="s">
        <v>6381</v>
      </c>
      <c r="AQ855" s="5">
        <v>9.5580110497237566E-2</v>
      </c>
      <c r="AR855" s="5">
        <v>0.14537171256989023</v>
      </c>
      <c r="AS855" s="5">
        <v>6.8732618196265397E-3</v>
      </c>
      <c r="AT855" s="5">
        <v>2.7890345649582836E-2</v>
      </c>
      <c r="AU855" s="5">
        <v>0.21855203619909502</v>
      </c>
      <c r="AV855" s="5">
        <v>6.9699999999999996E-3</v>
      </c>
      <c r="AW855" s="4">
        <v>0.248</v>
      </c>
      <c r="AX855" s="4">
        <v>1.73</v>
      </c>
      <c r="AY855" s="4">
        <v>7.02</v>
      </c>
      <c r="AZ855" s="4">
        <v>245.9</v>
      </c>
      <c r="BA855" s="4">
        <v>251.7</v>
      </c>
      <c r="BB855" s="4">
        <v>9.9700000000000006</v>
      </c>
      <c r="BC855" s="4">
        <v>11.1</v>
      </c>
      <c r="BD855" s="4">
        <v>5.4857647058823522</v>
      </c>
      <c r="BE855" s="4">
        <v>0</v>
      </c>
      <c r="BF855" s="4">
        <v>0</v>
      </c>
      <c r="BG855" s="4">
        <v>-4.22</v>
      </c>
      <c r="BH855" s="5">
        <v>-0.76926376289433618</v>
      </c>
      <c r="BI855" s="4">
        <v>9.705764705882352</v>
      </c>
      <c r="BJ855" s="4">
        <v>5.9499999999999993</v>
      </c>
      <c r="BK855" s="4">
        <v>18.100000000000001</v>
      </c>
      <c r="BL855" s="4">
        <v>48.29</v>
      </c>
      <c r="BM855" s="4">
        <v>18</v>
      </c>
      <c r="BN855" s="4">
        <v>44.72</v>
      </c>
      <c r="BO855" s="4">
        <v>0</v>
      </c>
      <c r="BP855" s="15">
        <v>0.61397626272510231</v>
      </c>
    </row>
    <row r="856" spans="1:68" x14ac:dyDescent="0.3">
      <c r="A856" s="15">
        <f t="shared" si="15"/>
        <v>855</v>
      </c>
      <c r="B856" s="2" t="s">
        <v>1361</v>
      </c>
      <c r="C856" s="2" t="s">
        <v>1362</v>
      </c>
      <c r="D856" s="3" t="s">
        <v>6383</v>
      </c>
      <c r="E856" s="3" t="s">
        <v>6379</v>
      </c>
      <c r="F856" s="3" t="s">
        <v>6380</v>
      </c>
      <c r="G856" s="3" t="s">
        <v>6379</v>
      </c>
      <c r="H856" s="4">
        <v>5.47</v>
      </c>
      <c r="I856" s="4">
        <v>4.05</v>
      </c>
      <c r="J856" s="4">
        <v>9.52</v>
      </c>
      <c r="K856" s="4">
        <v>0.47799999999999998</v>
      </c>
      <c r="L856" s="4">
        <v>9.0419999999999998</v>
      </c>
      <c r="M856" s="5">
        <v>5.0210084033613447E-2</v>
      </c>
      <c r="N856" s="6">
        <v>2.1733333333333334E-2</v>
      </c>
      <c r="O856" s="5">
        <v>0.39940828402366862</v>
      </c>
      <c r="P856" s="5">
        <v>0.42542016806722688</v>
      </c>
      <c r="Q856" s="5">
        <v>0.66502463054187189</v>
      </c>
      <c r="R856" s="5">
        <v>0.74040219378427785</v>
      </c>
      <c r="S856" s="4">
        <v>0.72799999999999998</v>
      </c>
      <c r="T856" s="6">
        <v>0.83979200000000009</v>
      </c>
      <c r="U856" s="5">
        <v>0.1</v>
      </c>
      <c r="V856" s="5">
        <v>0.70250000000000001</v>
      </c>
      <c r="W856" s="6">
        <v>0.44838212634822799</v>
      </c>
      <c r="X856" s="1">
        <v>2.9203539823008851</v>
      </c>
      <c r="Y856" s="6">
        <v>8.055964653902798</v>
      </c>
      <c r="Z856" s="6">
        <v>10.129629629629628</v>
      </c>
      <c r="AA856" s="6" t="s">
        <v>6381</v>
      </c>
      <c r="AB856" s="6" t="s">
        <v>6381</v>
      </c>
      <c r="AC856" s="6">
        <v>0.89819376026272579</v>
      </c>
      <c r="AD856" s="6">
        <v>0.51603773584905654</v>
      </c>
      <c r="AE856" s="6">
        <v>6.85</v>
      </c>
      <c r="AF856" s="6">
        <v>6.2358620689655169</v>
      </c>
      <c r="AG856" s="6">
        <v>0.93583109087145511</v>
      </c>
      <c r="AH856" s="6">
        <v>0.8530188679245283</v>
      </c>
      <c r="AI856" s="5">
        <v>0</v>
      </c>
      <c r="AJ856" s="5">
        <v>0</v>
      </c>
      <c r="AK856" s="3" t="s">
        <v>6381</v>
      </c>
      <c r="AL856" s="3" t="e">
        <v>#VALUE!</v>
      </c>
      <c r="AM856" s="3" t="s">
        <v>6381</v>
      </c>
      <c r="AN856" s="3">
        <v>1.3580000000000001</v>
      </c>
      <c r="AO856" s="5" t="s">
        <v>6381</v>
      </c>
      <c r="AP856" s="5" t="s">
        <v>6381</v>
      </c>
      <c r="AQ856" s="5">
        <v>0.18815331010452963</v>
      </c>
      <c r="AR856" s="5">
        <v>0.66398390342052316</v>
      </c>
      <c r="AS856" s="5">
        <v>5.7022175290390706E-2</v>
      </c>
      <c r="AT856" s="5">
        <v>0.13938753959873285</v>
      </c>
      <c r="AU856" s="5">
        <v>0.37891077636152959</v>
      </c>
      <c r="AV856" s="5" t="s">
        <v>6381</v>
      </c>
      <c r="AW856" s="4">
        <v>0.67900000000000005</v>
      </c>
      <c r="AX856" s="4">
        <v>0.54</v>
      </c>
      <c r="AY856" s="4">
        <v>1.32</v>
      </c>
      <c r="AZ856" s="4">
        <v>10.6</v>
      </c>
      <c r="BA856" s="4">
        <v>9.4700000000000006</v>
      </c>
      <c r="BB856" s="4">
        <v>1.45</v>
      </c>
      <c r="BC856" s="4">
        <v>1.69</v>
      </c>
      <c r="BD856" s="4">
        <v>0.81983777520278101</v>
      </c>
      <c r="BE856" s="4">
        <v>0</v>
      </c>
      <c r="BF856" s="4">
        <v>0</v>
      </c>
      <c r="BG856" s="4">
        <v>-0.218</v>
      </c>
      <c r="BH856" s="5">
        <v>-0.26590626413387608</v>
      </c>
      <c r="BI856" s="4">
        <v>1.037837775202781</v>
      </c>
      <c r="BJ856" s="4">
        <v>0.75800000000000001</v>
      </c>
      <c r="BK856" s="4">
        <v>2.87</v>
      </c>
      <c r="BL856" s="4">
        <v>1.988</v>
      </c>
      <c r="BM856" s="4">
        <v>6.09</v>
      </c>
      <c r="BN856" s="4">
        <v>9.6620000000000008</v>
      </c>
      <c r="BO856" s="4">
        <v>0</v>
      </c>
      <c r="BP856" s="15">
        <v>0.94749073189021504</v>
      </c>
    </row>
    <row r="857" spans="1:68" x14ac:dyDescent="0.3">
      <c r="A857" s="15">
        <f t="shared" si="15"/>
        <v>856</v>
      </c>
      <c r="B857" s="2" t="s">
        <v>1363</v>
      </c>
      <c r="C857" s="2" t="s">
        <v>1364</v>
      </c>
      <c r="D857" s="3" t="s">
        <v>6449</v>
      </c>
      <c r="E857" s="3" t="s">
        <v>6379</v>
      </c>
      <c r="F857" s="3" t="s">
        <v>6380</v>
      </c>
      <c r="G857" s="3" t="s">
        <v>6379</v>
      </c>
      <c r="H857" s="4">
        <v>1.65</v>
      </c>
      <c r="I857" s="4">
        <v>0.53900000000000003</v>
      </c>
      <c r="J857" s="4">
        <v>2.1890000000000001</v>
      </c>
      <c r="K857" s="4">
        <v>0</v>
      </c>
      <c r="L857" s="4">
        <v>2.1890000000000001</v>
      </c>
      <c r="M857" s="5">
        <v>0</v>
      </c>
      <c r="N857" s="6" t="s">
        <v>6381</v>
      </c>
      <c r="O857" s="5">
        <v>0.17912927883017613</v>
      </c>
      <c r="P857" s="5">
        <v>0.24623115577889448</v>
      </c>
      <c r="Q857" s="5">
        <v>0.21821862348178137</v>
      </c>
      <c r="R857" s="5">
        <v>0.32666666666666672</v>
      </c>
      <c r="S857" s="4">
        <v>0.30599999999999999</v>
      </c>
      <c r="T857" s="6">
        <v>0.84017600000000014</v>
      </c>
      <c r="U857" s="5">
        <v>0.21213203435596426</v>
      </c>
      <c r="V857" s="5">
        <v>0.78724554972102301</v>
      </c>
      <c r="W857" s="6">
        <v>0.45843230403800478</v>
      </c>
      <c r="X857" s="1" t="s">
        <v>6381</v>
      </c>
      <c r="Y857" s="6">
        <v>16.499999999999996</v>
      </c>
      <c r="Z857" s="6">
        <v>13.306451612903226</v>
      </c>
      <c r="AA857" s="6" t="s">
        <v>6381</v>
      </c>
      <c r="AB857" s="6" t="s">
        <v>6381</v>
      </c>
      <c r="AC857" s="6">
        <v>0.66801619433198367</v>
      </c>
      <c r="AD857" s="6">
        <v>27.04918032786885</v>
      </c>
      <c r="AE857" s="6" t="s">
        <v>6381</v>
      </c>
      <c r="AF857" s="6">
        <v>273.625</v>
      </c>
      <c r="AG857" s="6">
        <v>0.72748421402459285</v>
      </c>
      <c r="AH857" s="6">
        <v>35.885245901639344</v>
      </c>
      <c r="AI857" s="5">
        <v>0</v>
      </c>
      <c r="AJ857" s="5">
        <v>0</v>
      </c>
      <c r="AK857" s="3" t="s">
        <v>6381</v>
      </c>
      <c r="AL857" s="3" t="s">
        <v>6381</v>
      </c>
      <c r="AM857" s="3" t="s">
        <v>6381</v>
      </c>
      <c r="AN857" s="3" t="s">
        <v>6381</v>
      </c>
      <c r="AO857" s="5" t="s">
        <v>6381</v>
      </c>
      <c r="AP857" s="5" t="s">
        <v>6381</v>
      </c>
      <c r="AQ857" s="5">
        <v>5.4385964912280704E-2</v>
      </c>
      <c r="AR857" s="5">
        <v>-1.6853932584269665E-3</v>
      </c>
      <c r="AS857" s="5">
        <v>2.7555555555555555</v>
      </c>
      <c r="AT857" s="5">
        <v>-0.13333333333333333</v>
      </c>
      <c r="AU857" s="5">
        <v>0</v>
      </c>
      <c r="AV857" s="5" t="s">
        <v>6381</v>
      </c>
      <c r="AW857" s="4">
        <v>0.1</v>
      </c>
      <c r="AX857" s="4">
        <v>0.124</v>
      </c>
      <c r="AY857" s="4">
        <v>-6.0000000000000001E-3</v>
      </c>
      <c r="AZ857" s="4">
        <v>6.0999999999999999E-2</v>
      </c>
      <c r="BA857" s="4">
        <v>4.4999999999999998E-2</v>
      </c>
      <c r="BB857" s="4">
        <v>8.0000000000000002E-3</v>
      </c>
      <c r="BC857" s="4">
        <v>4.4999999999999998E-2</v>
      </c>
      <c r="BD857" s="4">
        <v>-6.0000000000000001E-3</v>
      </c>
      <c r="BE857" s="4">
        <v>0</v>
      </c>
      <c r="BF857" s="4">
        <v>0</v>
      </c>
      <c r="BG857" s="4">
        <v>-5.0999999999999997E-2</v>
      </c>
      <c r="BH857" s="5" t="s">
        <v>6381</v>
      </c>
      <c r="BI857" s="4">
        <v>4.4999999999999998E-2</v>
      </c>
      <c r="BJ857" s="4">
        <v>0.17499999999999999</v>
      </c>
      <c r="BK857" s="4">
        <v>2.2799999999999998</v>
      </c>
      <c r="BL857" s="4">
        <v>3.5599999999999996</v>
      </c>
      <c r="BM857" s="4">
        <v>2.4700000000000002</v>
      </c>
      <c r="BN857" s="4">
        <v>3.0090000000000003</v>
      </c>
      <c r="BO857" s="4">
        <v>0</v>
      </c>
      <c r="BP857" s="15">
        <v>0.81133634701718793</v>
      </c>
    </row>
    <row r="858" spans="1:68" x14ac:dyDescent="0.3">
      <c r="A858" s="15">
        <f t="shared" si="15"/>
        <v>857</v>
      </c>
      <c r="B858" s="2" t="s">
        <v>1365</v>
      </c>
      <c r="C858" s="2" t="s">
        <v>1366</v>
      </c>
      <c r="D858" s="3" t="s">
        <v>6390</v>
      </c>
      <c r="E858" s="3" t="s">
        <v>6379</v>
      </c>
      <c r="F858" s="3" t="s">
        <v>6380</v>
      </c>
      <c r="G858" s="3" t="s">
        <v>6379</v>
      </c>
      <c r="H858" s="4">
        <v>5.92</v>
      </c>
      <c r="I858" s="4">
        <v>30</v>
      </c>
      <c r="J858" s="4">
        <v>35.92</v>
      </c>
      <c r="K858" s="4">
        <v>0</v>
      </c>
      <c r="L858" s="4">
        <v>35.92</v>
      </c>
      <c r="M858" s="5">
        <v>0</v>
      </c>
      <c r="N858" s="6">
        <v>8.6206896551724145E-5</v>
      </c>
      <c r="O858" s="5">
        <v>0.87158628704241714</v>
      </c>
      <c r="P858" s="5">
        <v>0.83518930957683735</v>
      </c>
      <c r="Q858" s="5">
        <v>6.7873303167420813</v>
      </c>
      <c r="R858" s="5">
        <v>5.0675675675675675</v>
      </c>
      <c r="S858" s="4">
        <v>0.17</v>
      </c>
      <c r="T858" s="6">
        <v>0.84051200000000004</v>
      </c>
      <c r="U858" s="5">
        <v>0.19748417658131498</v>
      </c>
      <c r="V858" s="5">
        <v>0.62156878654760039</v>
      </c>
      <c r="W858" s="6">
        <v>0.26380368098159512</v>
      </c>
      <c r="X858" s="1">
        <v>0.10571428571428572</v>
      </c>
      <c r="Y858" s="6" t="s">
        <v>6381</v>
      </c>
      <c r="Z858" s="6" t="s">
        <v>6381</v>
      </c>
      <c r="AA858" s="6" t="s">
        <v>6381</v>
      </c>
      <c r="AB858" s="6" t="s">
        <v>6381</v>
      </c>
      <c r="AC858" s="6">
        <v>1.339366515837104</v>
      </c>
      <c r="AD858" s="6">
        <v>0.21527272727272728</v>
      </c>
      <c r="AE858" s="6">
        <v>107.86786786786787</v>
      </c>
      <c r="AF858" s="6">
        <v>17.782178217821784</v>
      </c>
      <c r="AG858" s="6">
        <v>1.0435793143521208</v>
      </c>
      <c r="AH858" s="6">
        <v>1.3061818181818183</v>
      </c>
      <c r="AI858" s="5" t="s">
        <v>6381</v>
      </c>
      <c r="AJ858" s="5">
        <v>0</v>
      </c>
      <c r="AK858" s="3" t="s">
        <v>6381</v>
      </c>
      <c r="AL858" s="3" t="s">
        <v>6381</v>
      </c>
      <c r="AM858" s="3">
        <v>0.254</v>
      </c>
      <c r="AN858" s="3">
        <v>0.17199999999999999</v>
      </c>
      <c r="AO858" s="5" t="s">
        <v>6381</v>
      </c>
      <c r="AP858" s="5" t="s">
        <v>6381</v>
      </c>
      <c r="AQ858" s="5">
        <v>-0.6164705882352941</v>
      </c>
      <c r="AR858" s="5">
        <v>1.182948490230906E-2</v>
      </c>
      <c r="AS858" s="5">
        <v>-0.11054852320675106</v>
      </c>
      <c r="AT858" s="5">
        <v>1.4050632911392406E-2</v>
      </c>
      <c r="AU858" s="5">
        <v>0</v>
      </c>
      <c r="AV858" s="5" t="s">
        <v>6381</v>
      </c>
      <c r="AW858" s="4">
        <v>-2.35</v>
      </c>
      <c r="AX858" s="4">
        <v>-2.62</v>
      </c>
      <c r="AY858" s="4">
        <v>0.33300000000000002</v>
      </c>
      <c r="AZ858" s="4">
        <v>27.5</v>
      </c>
      <c r="BA858" s="4">
        <v>23.7</v>
      </c>
      <c r="BB858" s="4">
        <v>2.02</v>
      </c>
      <c r="BC858" s="4">
        <v>1.7</v>
      </c>
      <c r="BD858" s="4">
        <v>0.33300000000000002</v>
      </c>
      <c r="BE858" s="4">
        <v>0</v>
      </c>
      <c r="BF858" s="4">
        <v>0</v>
      </c>
      <c r="BG858" s="4">
        <v>-1.37</v>
      </c>
      <c r="BH858" s="5">
        <v>-4.1141141141141144</v>
      </c>
      <c r="BI858" s="4">
        <v>1.7030000000000001</v>
      </c>
      <c r="BJ858" s="4">
        <v>-1.25</v>
      </c>
      <c r="BK858" s="4">
        <v>4.25</v>
      </c>
      <c r="BL858" s="4">
        <v>28.15</v>
      </c>
      <c r="BM858" s="4">
        <v>4.42</v>
      </c>
      <c r="BN858" s="4">
        <v>34.42</v>
      </c>
      <c r="BO858" s="4">
        <v>0</v>
      </c>
      <c r="BP858" s="15">
        <v>0.82315161428088091</v>
      </c>
    </row>
    <row r="859" spans="1:68" x14ac:dyDescent="0.3">
      <c r="A859" s="15">
        <f t="shared" si="15"/>
        <v>858</v>
      </c>
      <c r="B859" s="2" t="s">
        <v>1367</v>
      </c>
      <c r="C859" s="2" t="s">
        <v>1368</v>
      </c>
      <c r="D859" s="3" t="s">
        <v>6397</v>
      </c>
      <c r="E859" s="3" t="s">
        <v>6379</v>
      </c>
      <c r="F859" s="3" t="s">
        <v>6380</v>
      </c>
      <c r="G859" s="3" t="s">
        <v>6379</v>
      </c>
      <c r="H859" s="4">
        <v>3.01</v>
      </c>
      <c r="I859" s="4">
        <v>2.0099999999999998</v>
      </c>
      <c r="J859" s="4">
        <v>5.0199999999999996</v>
      </c>
      <c r="K859" s="4">
        <v>0</v>
      </c>
      <c r="L859" s="4">
        <v>5.0199999999999996</v>
      </c>
      <c r="M859" s="5">
        <v>0</v>
      </c>
      <c r="N859" s="6">
        <v>4.4444444444444447E-4</v>
      </c>
      <c r="O859" s="5">
        <v>0.25</v>
      </c>
      <c r="P859" s="5">
        <v>0.40039840637450197</v>
      </c>
      <c r="Q859" s="5">
        <v>0.33333333333333326</v>
      </c>
      <c r="R859" s="5">
        <v>0.66777408637873747</v>
      </c>
      <c r="S859" s="4">
        <v>0.66900000000000004</v>
      </c>
      <c r="T859" s="6">
        <v>0.84064000000000016</v>
      </c>
      <c r="U859" s="5">
        <v>0.21908902300206645</v>
      </c>
      <c r="V859" s="5">
        <v>0.4940913904161186</v>
      </c>
      <c r="W859" s="6">
        <v>0.26666666666666661</v>
      </c>
      <c r="X859" s="1">
        <v>9.261083743842363</v>
      </c>
      <c r="Y859" s="6">
        <v>3.01</v>
      </c>
      <c r="Z859" s="6">
        <v>2.7870370370370368</v>
      </c>
      <c r="AA859" s="6" t="s">
        <v>6381</v>
      </c>
      <c r="AB859" s="6" t="s">
        <v>6381</v>
      </c>
      <c r="AC859" s="6">
        <v>0.49917081260364837</v>
      </c>
      <c r="AD859" s="6">
        <v>0.38838709677419353</v>
      </c>
      <c r="AE859" s="6">
        <v>2.6702127659574466</v>
      </c>
      <c r="AF859" s="6">
        <v>2.401913875598086</v>
      </c>
      <c r="AG859" s="6">
        <v>0.62437810945273631</v>
      </c>
      <c r="AH859" s="6">
        <v>0.64774193548387093</v>
      </c>
      <c r="AI859" s="5">
        <v>0</v>
      </c>
      <c r="AJ859" s="5">
        <v>0</v>
      </c>
      <c r="AK859" s="3">
        <v>0.21199999999999999</v>
      </c>
      <c r="AL859" s="3">
        <v>0.14400000000000002</v>
      </c>
      <c r="AM859" s="3">
        <v>0.20800000000000002</v>
      </c>
      <c r="AN859" s="3">
        <v>0.185</v>
      </c>
      <c r="AO859" s="5" t="s">
        <v>6381</v>
      </c>
      <c r="AP859" s="5" t="s">
        <v>6381</v>
      </c>
      <c r="AQ859" s="5">
        <v>0.21730382293762579</v>
      </c>
      <c r="AR859" s="5">
        <v>0.30371567043618741</v>
      </c>
      <c r="AS859" s="5">
        <v>0.12918660287081341</v>
      </c>
      <c r="AT859" s="5">
        <v>0.22488038277511962</v>
      </c>
      <c r="AU859" s="5">
        <v>0.34</v>
      </c>
      <c r="AV859" s="5" t="s">
        <v>6381</v>
      </c>
      <c r="AW859" s="4">
        <v>1</v>
      </c>
      <c r="AX859" s="4">
        <v>1.08</v>
      </c>
      <c r="AY859" s="4">
        <v>1.88</v>
      </c>
      <c r="AZ859" s="4">
        <v>7.75</v>
      </c>
      <c r="BA859" s="4">
        <v>8.36</v>
      </c>
      <c r="BB859" s="4">
        <v>2.09</v>
      </c>
      <c r="BC859" s="4">
        <v>2.3199999999999998</v>
      </c>
      <c r="BD859" s="4">
        <v>1.2407999999999997</v>
      </c>
      <c r="BE859" s="4">
        <v>0</v>
      </c>
      <c r="BF859" s="4">
        <v>0</v>
      </c>
      <c r="BG859" s="4">
        <v>-0.47399999999999998</v>
      </c>
      <c r="BH859" s="5">
        <v>-0.38201160541586082</v>
      </c>
      <c r="BI859" s="4">
        <v>1.7147999999999997</v>
      </c>
      <c r="BJ859" s="4">
        <v>1.554</v>
      </c>
      <c r="BK859" s="4">
        <v>4.97</v>
      </c>
      <c r="BL859" s="4">
        <v>6.1899999999999995</v>
      </c>
      <c r="BM859" s="4">
        <v>6.03</v>
      </c>
      <c r="BN859" s="4">
        <v>8.0399999999999991</v>
      </c>
      <c r="BO859" s="4">
        <v>0</v>
      </c>
      <c r="BP859" s="15">
        <v>0.29638102040225789</v>
      </c>
    </row>
    <row r="860" spans="1:68" x14ac:dyDescent="0.3">
      <c r="A860" s="15">
        <f t="shared" si="15"/>
        <v>859</v>
      </c>
      <c r="B860" s="2" t="s">
        <v>1369</v>
      </c>
      <c r="C860" s="2" t="s">
        <v>1370</v>
      </c>
      <c r="D860" s="3" t="s">
        <v>6378</v>
      </c>
      <c r="E860" s="3" t="s">
        <v>6379</v>
      </c>
      <c r="F860" s="3" t="s">
        <v>6380</v>
      </c>
      <c r="G860" s="3" t="s">
        <v>6379</v>
      </c>
      <c r="H860" s="4">
        <v>1.07</v>
      </c>
      <c r="I860" s="4">
        <v>0</v>
      </c>
      <c r="J860" s="4">
        <v>1.07</v>
      </c>
      <c r="K860" s="4">
        <v>0</v>
      </c>
      <c r="L860" s="4">
        <v>1.07</v>
      </c>
      <c r="M860" s="5">
        <v>0</v>
      </c>
      <c r="N860" s="6">
        <v>2.3499999999999997E-3</v>
      </c>
      <c r="O860" s="5" t="s">
        <v>6381</v>
      </c>
      <c r="P860" s="5">
        <v>0</v>
      </c>
      <c r="Q860" s="5" t="s">
        <v>6381</v>
      </c>
      <c r="R860" s="5">
        <v>0</v>
      </c>
      <c r="S860" s="4">
        <v>1.0999999999999999E-2</v>
      </c>
      <c r="T860" s="6">
        <v>0.84185599999999994</v>
      </c>
      <c r="U860" s="5">
        <v>0.13784048752090222</v>
      </c>
      <c r="V860" s="5">
        <v>0.92316852826498985</v>
      </c>
      <c r="W860" s="6">
        <v>0.91907514450867045</v>
      </c>
      <c r="X860" s="1" t="s">
        <v>6381</v>
      </c>
      <c r="Y860" s="6">
        <v>1070</v>
      </c>
      <c r="Z860" s="6">
        <v>1070</v>
      </c>
      <c r="AA860" s="6" t="s">
        <v>6381</v>
      </c>
      <c r="AB860" s="6" t="s">
        <v>6381</v>
      </c>
      <c r="AC860" s="6" t="s">
        <v>6381</v>
      </c>
      <c r="AD860" s="6">
        <v>42.8</v>
      </c>
      <c r="AE860" s="6" t="s">
        <v>6381</v>
      </c>
      <c r="AF860" s="6" t="s">
        <v>6381</v>
      </c>
      <c r="AG860" s="6" t="s">
        <v>6381</v>
      </c>
      <c r="AH860" s="6">
        <v>42.8</v>
      </c>
      <c r="AI860" s="5">
        <v>0</v>
      </c>
      <c r="AJ860" s="5">
        <v>0</v>
      </c>
      <c r="AK860" s="3">
        <v>-0.32899999999999996</v>
      </c>
      <c r="AL860" s="3" t="s">
        <v>6381</v>
      </c>
      <c r="AM860" s="3">
        <v>-0.28600000000000003</v>
      </c>
      <c r="AN860" s="3" t="s">
        <v>6381</v>
      </c>
      <c r="AO860" s="5" t="s">
        <v>6381</v>
      </c>
      <c r="AP860" s="5" t="s">
        <v>6381</v>
      </c>
      <c r="AQ860" s="5" t="s">
        <v>6381</v>
      </c>
      <c r="AR860" s="5" t="s">
        <v>6381</v>
      </c>
      <c r="AS860" s="5">
        <v>0.04</v>
      </c>
      <c r="AT860" s="5">
        <v>-0.27999999999999997</v>
      </c>
      <c r="AU860" s="5">
        <v>0</v>
      </c>
      <c r="AV860" s="5" t="s">
        <v>6381</v>
      </c>
      <c r="AW860" s="4">
        <v>1E-3</v>
      </c>
      <c r="AX860" s="4">
        <v>1E-3</v>
      </c>
      <c r="AY860" s="4">
        <v>-7.0000000000000001E-3</v>
      </c>
      <c r="AZ860" s="4">
        <v>2.5000000000000001E-2</v>
      </c>
      <c r="BA860" s="4">
        <v>2.5000000000000001E-2</v>
      </c>
      <c r="BB860" s="4">
        <v>0</v>
      </c>
      <c r="BC860" s="4">
        <v>0</v>
      </c>
      <c r="BD860" s="4">
        <v>-7.0000000000000001E-3</v>
      </c>
      <c r="BE860" s="4">
        <v>0</v>
      </c>
      <c r="BF860" s="4">
        <v>0</v>
      </c>
      <c r="BG860" s="4">
        <v>0</v>
      </c>
      <c r="BH860" s="5" t="s">
        <v>6381</v>
      </c>
      <c r="BI860" s="4">
        <v>-7.0000000000000001E-3</v>
      </c>
      <c r="BJ860" s="4">
        <v>1E-3</v>
      </c>
      <c r="BK860" s="4">
        <v>0</v>
      </c>
      <c r="BL860" s="4">
        <v>0</v>
      </c>
      <c r="BM860" s="4">
        <v>0</v>
      </c>
      <c r="BN860" s="4">
        <v>0</v>
      </c>
      <c r="BO860" s="4">
        <v>0</v>
      </c>
      <c r="BP860" s="15">
        <v>0.37108959689334409</v>
      </c>
    </row>
    <row r="861" spans="1:68" x14ac:dyDescent="0.3">
      <c r="A861" s="15">
        <f t="shared" si="15"/>
        <v>860</v>
      </c>
      <c r="B861" s="2" t="s">
        <v>1371</v>
      </c>
      <c r="C861" s="2" t="s">
        <v>1372</v>
      </c>
      <c r="D861" s="3" t="s">
        <v>6382</v>
      </c>
      <c r="E861" s="3" t="s">
        <v>6379</v>
      </c>
      <c r="F861" s="3" t="s">
        <v>6380</v>
      </c>
      <c r="G861" s="3" t="s">
        <v>6379</v>
      </c>
      <c r="H861" s="4">
        <v>1.18</v>
      </c>
      <c r="I861" s="4">
        <v>0</v>
      </c>
      <c r="J861" s="4">
        <v>1.18</v>
      </c>
      <c r="K861" s="4">
        <v>0</v>
      </c>
      <c r="L861" s="4">
        <v>1.18</v>
      </c>
      <c r="M861" s="5">
        <v>0</v>
      </c>
      <c r="N861" s="6">
        <v>1.5942028985507246E-3</v>
      </c>
      <c r="O861" s="5" t="s">
        <v>6381</v>
      </c>
      <c r="P861" s="5">
        <v>0</v>
      </c>
      <c r="Q861" s="5" t="s">
        <v>6381</v>
      </c>
      <c r="R861" s="5">
        <v>0</v>
      </c>
      <c r="S861" s="4">
        <v>8.5999999999999993E-2</v>
      </c>
      <c r="T861" s="6">
        <v>0.84225600000000012</v>
      </c>
      <c r="U861" s="5">
        <v>0.25298221281347033</v>
      </c>
      <c r="V861" s="5">
        <v>0.75598200313400321</v>
      </c>
      <c r="W861" s="6">
        <v>0.48275862068965525</v>
      </c>
      <c r="X861" s="1" t="s">
        <v>6381</v>
      </c>
      <c r="Y861" s="6">
        <v>16.857142857142854</v>
      </c>
      <c r="Z861" s="6">
        <v>14.5679012345679</v>
      </c>
      <c r="AA861" s="6" t="s">
        <v>6381</v>
      </c>
      <c r="AB861" s="6" t="s">
        <v>6381</v>
      </c>
      <c r="AC861" s="6" t="s">
        <v>6381</v>
      </c>
      <c r="AD861" s="6">
        <v>8.5507246376811591E-2</v>
      </c>
      <c r="AE861" s="6">
        <v>12.291666666666666</v>
      </c>
      <c r="AF861" s="6">
        <v>5.1528384279475974</v>
      </c>
      <c r="AG861" s="6" t="s">
        <v>6381</v>
      </c>
      <c r="AH861" s="6">
        <v>8.5507246376811591E-2</v>
      </c>
      <c r="AI861" s="5">
        <v>0</v>
      </c>
      <c r="AJ861" s="5">
        <v>0</v>
      </c>
      <c r="AK861" s="3" t="s">
        <v>6381</v>
      </c>
      <c r="AL861" s="3" t="s">
        <v>6381</v>
      </c>
      <c r="AM861" s="3" t="s">
        <v>6381</v>
      </c>
      <c r="AN861" s="3" t="s">
        <v>6381</v>
      </c>
      <c r="AO861" s="5" t="s">
        <v>6381</v>
      </c>
      <c r="AP861" s="5" t="s">
        <v>6381</v>
      </c>
      <c r="AQ861" s="5" t="s">
        <v>6381</v>
      </c>
      <c r="AR861" s="5" t="s">
        <v>6381</v>
      </c>
      <c r="AS861" s="5">
        <v>7.9411764705882362E-3</v>
      </c>
      <c r="AT861" s="5">
        <v>9.4117647058823539E-3</v>
      </c>
      <c r="AU861" s="5">
        <v>0.16494845360824742</v>
      </c>
      <c r="AV861" s="5" t="s">
        <v>6381</v>
      </c>
      <c r="AW861" s="4">
        <v>7.0000000000000007E-2</v>
      </c>
      <c r="AX861" s="4">
        <v>8.1000000000000003E-2</v>
      </c>
      <c r="AY861" s="4">
        <v>9.6000000000000002E-2</v>
      </c>
      <c r="AZ861" s="4">
        <v>13.8</v>
      </c>
      <c r="BA861" s="4">
        <v>10.199999999999999</v>
      </c>
      <c r="BB861" s="4">
        <v>0.22900000000000001</v>
      </c>
      <c r="BC861" s="4">
        <v>0.219</v>
      </c>
      <c r="BD861" s="4">
        <v>8.0164948453608248E-2</v>
      </c>
      <c r="BE861" s="4">
        <v>0</v>
      </c>
      <c r="BF861" s="4">
        <v>0</v>
      </c>
      <c r="BG861" s="4">
        <v>-0.159</v>
      </c>
      <c r="BH861" s="5">
        <v>-1.9834104938271606</v>
      </c>
      <c r="BI861" s="4">
        <v>0.23916494845360825</v>
      </c>
      <c r="BJ861" s="4">
        <v>0.24</v>
      </c>
      <c r="BK861" s="4">
        <v>0</v>
      </c>
      <c r="BL861" s="4">
        <v>0</v>
      </c>
      <c r="BM861" s="4">
        <v>0</v>
      </c>
      <c r="BN861" s="4">
        <v>0</v>
      </c>
      <c r="BO861" s="4">
        <v>0</v>
      </c>
      <c r="BP861" s="15">
        <v>3.3471181780331261E-4</v>
      </c>
    </row>
    <row r="862" spans="1:68" ht="26.4" x14ac:dyDescent="0.3">
      <c r="A862" s="15">
        <f t="shared" si="15"/>
        <v>861</v>
      </c>
      <c r="B862" s="2" t="s">
        <v>1373</v>
      </c>
      <c r="C862" s="2" t="s">
        <v>1374</v>
      </c>
      <c r="D862" s="3" t="s">
        <v>6395</v>
      </c>
      <c r="E862" s="3" t="s">
        <v>6379</v>
      </c>
      <c r="F862" s="3" t="s">
        <v>6380</v>
      </c>
      <c r="G862" s="3" t="s">
        <v>6379</v>
      </c>
      <c r="H862" s="4">
        <v>26.9</v>
      </c>
      <c r="I862" s="4">
        <v>0</v>
      </c>
      <c r="J862" s="4">
        <v>26.9</v>
      </c>
      <c r="K862" s="4">
        <v>0</v>
      </c>
      <c r="L862" s="4">
        <v>26.9</v>
      </c>
      <c r="M862" s="5">
        <v>0</v>
      </c>
      <c r="N862" s="6">
        <v>1.2966252220248668E-3</v>
      </c>
      <c r="O862" s="5" t="s">
        <v>6381</v>
      </c>
      <c r="P862" s="5">
        <v>0</v>
      </c>
      <c r="Q862" s="5" t="s">
        <v>6381</v>
      </c>
      <c r="R862" s="5">
        <v>0</v>
      </c>
      <c r="S862" s="4">
        <v>0.47899999999999998</v>
      </c>
      <c r="T862" s="6">
        <v>0.84308800000000006</v>
      </c>
      <c r="U862" s="5">
        <v>0.20976176963403032</v>
      </c>
      <c r="V862" s="5">
        <v>0.50175968759049294</v>
      </c>
      <c r="W862" s="6">
        <v>0.47925435959110035</v>
      </c>
      <c r="X862" s="1">
        <v>2.5890736342042757</v>
      </c>
      <c r="Y862" s="6">
        <v>6.8797953964194365</v>
      </c>
      <c r="Z862" s="6">
        <v>6.8797953964194365</v>
      </c>
      <c r="AA862" s="6" t="s">
        <v>6381</v>
      </c>
      <c r="AB862" s="6" t="s">
        <v>6381</v>
      </c>
      <c r="AC862" s="6" t="s">
        <v>6381</v>
      </c>
      <c r="AD862" s="6">
        <v>0.24432334241598547</v>
      </c>
      <c r="AE862" s="6">
        <v>2.4678899082568804</v>
      </c>
      <c r="AF862" s="6">
        <v>1.3383084577114426</v>
      </c>
      <c r="AG862" s="6" t="s">
        <v>6381</v>
      </c>
      <c r="AH862" s="6">
        <v>0.24432334241598547</v>
      </c>
      <c r="AI862" s="5">
        <v>0.48337595907928382</v>
      </c>
      <c r="AJ862" s="5">
        <v>7.0260223048327144E-2</v>
      </c>
      <c r="AK862" s="3">
        <v>-0.17300000000000001</v>
      </c>
      <c r="AL862" s="3">
        <v>-0.10099999999999999</v>
      </c>
      <c r="AM862" s="3">
        <v>3.9800000000000002E-2</v>
      </c>
      <c r="AN862" s="3">
        <v>9.9700000000000011E-2</v>
      </c>
      <c r="AO862" s="5" t="s">
        <v>6381</v>
      </c>
      <c r="AP862" s="5" t="s">
        <v>6381</v>
      </c>
      <c r="AQ862" s="5" t="s">
        <v>6381</v>
      </c>
      <c r="AR862" s="5" t="s">
        <v>6381</v>
      </c>
      <c r="AS862" s="5">
        <v>3.5513169845594918E-2</v>
      </c>
      <c r="AT862" s="5">
        <v>9.9000908265213447E-2</v>
      </c>
      <c r="AU862" s="5">
        <v>0.20689655172413796</v>
      </c>
      <c r="AV862" s="5">
        <v>5.67E-2</v>
      </c>
      <c r="AW862" s="4">
        <v>3.91</v>
      </c>
      <c r="AX862" s="4">
        <v>3.91</v>
      </c>
      <c r="AY862" s="4">
        <v>10.9</v>
      </c>
      <c r="AZ862" s="4">
        <v>110.1</v>
      </c>
      <c r="BA862" s="4">
        <v>110.1</v>
      </c>
      <c r="BB862" s="4">
        <v>20.100000000000001</v>
      </c>
      <c r="BC862" s="4">
        <v>20.100000000000001</v>
      </c>
      <c r="BD862" s="4">
        <v>8.6448275862068975</v>
      </c>
      <c r="BE862" s="4">
        <v>-14.2</v>
      </c>
      <c r="BF862" s="4">
        <v>10.719999999999999</v>
      </c>
      <c r="BG862" s="4">
        <v>4.6379999999999999</v>
      </c>
      <c r="BH862" s="5">
        <v>1.776553649780614</v>
      </c>
      <c r="BI862" s="4">
        <v>-6.7131724137931013</v>
      </c>
      <c r="BJ862" s="4">
        <v>2.7520000000000007</v>
      </c>
      <c r="BK862" s="4">
        <v>0</v>
      </c>
      <c r="BL862" s="4">
        <v>0</v>
      </c>
      <c r="BM862" s="4">
        <v>0</v>
      </c>
      <c r="BN862" s="4">
        <v>0</v>
      </c>
      <c r="BO862" s="4">
        <v>-1.89</v>
      </c>
      <c r="BP862" s="15">
        <v>0.5238854045482727</v>
      </c>
    </row>
    <row r="863" spans="1:68" x14ac:dyDescent="0.3">
      <c r="A863" s="15">
        <f t="shared" si="15"/>
        <v>862</v>
      </c>
      <c r="B863" s="2" t="s">
        <v>1375</v>
      </c>
      <c r="C863" s="2" t="s">
        <v>1376</v>
      </c>
      <c r="D863" s="3" t="s">
        <v>6429</v>
      </c>
      <c r="E863" s="3" t="s">
        <v>6379</v>
      </c>
      <c r="F863" s="3" t="s">
        <v>6380</v>
      </c>
      <c r="G863" s="3" t="s">
        <v>6379</v>
      </c>
      <c r="H863" s="4">
        <v>387.4</v>
      </c>
      <c r="I863" s="4">
        <v>74.3</v>
      </c>
      <c r="J863" s="4">
        <v>461.7</v>
      </c>
      <c r="K863" s="4">
        <v>4.2300000000000004</v>
      </c>
      <c r="L863" s="4">
        <v>457.46999999999997</v>
      </c>
      <c r="M863" s="5">
        <v>9.1617933723196886E-3</v>
      </c>
      <c r="N863" s="6">
        <v>1.271186440677966E-3</v>
      </c>
      <c r="O863" s="5">
        <v>0.19144550373615046</v>
      </c>
      <c r="P863" s="5">
        <v>0.16092700888022526</v>
      </c>
      <c r="Q863" s="5">
        <v>0.23677501593371572</v>
      </c>
      <c r="R863" s="5">
        <v>0.1917914300464636</v>
      </c>
      <c r="S863" s="4">
        <v>1.43</v>
      </c>
      <c r="T863" s="6">
        <v>0.84363200000000016</v>
      </c>
      <c r="U863" s="5">
        <v>0.19748417658131498</v>
      </c>
      <c r="V863" s="5">
        <v>0.82664850838204296</v>
      </c>
      <c r="W863" s="6">
        <v>0.65666266506602644</v>
      </c>
      <c r="X863" s="1">
        <v>10171.428571428572</v>
      </c>
      <c r="Y863" s="6">
        <v>5.4486638537271448</v>
      </c>
      <c r="Z863" s="6">
        <v>5.4486638537271448</v>
      </c>
      <c r="AA863" s="6" t="s">
        <v>6381</v>
      </c>
      <c r="AB863" s="6" t="s">
        <v>6381</v>
      </c>
      <c r="AC863" s="6">
        <v>1.2345442957297641</v>
      </c>
      <c r="AD863" s="6">
        <v>1.0232435287902799</v>
      </c>
      <c r="AE863" s="6">
        <v>6.4251404494382012</v>
      </c>
      <c r="AF863" s="6">
        <v>5.8425287356321833</v>
      </c>
      <c r="AG863" s="6">
        <v>1.1917315757938884</v>
      </c>
      <c r="AH863" s="6">
        <v>1.2083201267828843</v>
      </c>
      <c r="AI863" s="5">
        <v>0</v>
      </c>
      <c r="AJ863" s="5">
        <v>0</v>
      </c>
      <c r="AK863" s="3">
        <v>0.82299999999999995</v>
      </c>
      <c r="AL863" s="3">
        <v>1.4</v>
      </c>
      <c r="AM863" s="3">
        <v>1.0329999999999999</v>
      </c>
      <c r="AN863" s="3">
        <v>1.591</v>
      </c>
      <c r="AO863" s="5" t="s">
        <v>6381</v>
      </c>
      <c r="AP863" s="5" t="s">
        <v>6381</v>
      </c>
      <c r="AQ863" s="5" t="s">
        <v>6381</v>
      </c>
      <c r="AR863" s="5" t="s">
        <v>6381</v>
      </c>
      <c r="AS863" s="5">
        <v>0.18779714738510297</v>
      </c>
      <c r="AT863" s="5">
        <v>0.18806127839408346</v>
      </c>
      <c r="AU863" s="5">
        <v>7.1629213483146055E-4</v>
      </c>
      <c r="AV863" s="5">
        <v>2.2599999999999999E-3</v>
      </c>
      <c r="AW863" s="4">
        <v>71.099999999999994</v>
      </c>
      <c r="AX863" s="4">
        <v>71.099999999999994</v>
      </c>
      <c r="AY863" s="4">
        <v>71.2</v>
      </c>
      <c r="AZ863" s="4">
        <v>378.6</v>
      </c>
      <c r="BA863" s="4">
        <v>378.6</v>
      </c>
      <c r="BB863" s="4">
        <v>78.3</v>
      </c>
      <c r="BC863" s="4">
        <v>78.3</v>
      </c>
      <c r="BD863" s="4">
        <v>71.149000000000001</v>
      </c>
      <c r="BE863" s="4">
        <v>0</v>
      </c>
      <c r="BF863" s="4">
        <v>0</v>
      </c>
      <c r="BG863" s="4">
        <v>-7.62</v>
      </c>
      <c r="BH863" s="5">
        <v>-0.1070991862148449</v>
      </c>
      <c r="BI863" s="4">
        <v>78.769000000000005</v>
      </c>
      <c r="BJ863" s="4">
        <v>78.72</v>
      </c>
      <c r="BK863" s="4">
        <v>0</v>
      </c>
      <c r="BL863" s="4">
        <v>0</v>
      </c>
      <c r="BM863" s="4">
        <v>313.8</v>
      </c>
      <c r="BN863" s="4">
        <v>383.87</v>
      </c>
      <c r="BO863" s="4">
        <v>0</v>
      </c>
      <c r="BP863" s="15">
        <v>0.22114102800235524</v>
      </c>
    </row>
    <row r="864" spans="1:68" x14ac:dyDescent="0.3">
      <c r="A864" s="15">
        <f t="shared" si="15"/>
        <v>863</v>
      </c>
      <c r="B864" s="2" t="s">
        <v>1377</v>
      </c>
      <c r="C864" s="2" t="s">
        <v>1378</v>
      </c>
      <c r="D864" s="3" t="s">
        <v>6419</v>
      </c>
      <c r="E864" s="3" t="s">
        <v>6379</v>
      </c>
      <c r="F864" s="3" t="s">
        <v>6380</v>
      </c>
      <c r="G864" s="3" t="s">
        <v>6379</v>
      </c>
      <c r="H864" s="4">
        <v>28.2</v>
      </c>
      <c r="I864" s="4">
        <v>0</v>
      </c>
      <c r="J864" s="4">
        <v>28.2</v>
      </c>
      <c r="K864" s="4">
        <v>0</v>
      </c>
      <c r="L864" s="4">
        <v>28.2</v>
      </c>
      <c r="M864" s="5">
        <v>0</v>
      </c>
      <c r="N864" s="6">
        <v>4.3383947939262471E-4</v>
      </c>
      <c r="O864" s="5" t="s">
        <v>6381</v>
      </c>
      <c r="P864" s="5">
        <v>0</v>
      </c>
      <c r="Q864" s="5" t="s">
        <v>6381</v>
      </c>
      <c r="R864" s="5">
        <v>0</v>
      </c>
      <c r="S864" s="4">
        <v>6.12</v>
      </c>
      <c r="T864" s="6">
        <v>0.84396800000000005</v>
      </c>
      <c r="U864" s="5">
        <v>0.20976176963403032</v>
      </c>
      <c r="V864" s="5">
        <v>0.40998891337560467</v>
      </c>
      <c r="W864" s="6">
        <v>0.30041152263374493</v>
      </c>
      <c r="X864" s="1">
        <v>0.92703862660944214</v>
      </c>
      <c r="Y864" s="6">
        <v>24.736842105263161</v>
      </c>
      <c r="Z864" s="6">
        <v>24.736842105263161</v>
      </c>
      <c r="AA864" s="6" t="s">
        <v>6381</v>
      </c>
      <c r="AB864" s="6" t="s">
        <v>6381</v>
      </c>
      <c r="AC864" s="6" t="s">
        <v>6381</v>
      </c>
      <c r="AD864" s="6">
        <v>3.634020618556701</v>
      </c>
      <c r="AE864" s="6">
        <v>13.055555555555554</v>
      </c>
      <c r="AF864" s="6">
        <v>11.235059760956176</v>
      </c>
      <c r="AG864" s="6" t="s">
        <v>6381</v>
      </c>
      <c r="AH864" s="6">
        <v>3.634020618556701</v>
      </c>
      <c r="AI864" s="5">
        <v>0</v>
      </c>
      <c r="AJ864" s="5">
        <v>0</v>
      </c>
      <c r="AK864" s="3" t="s">
        <v>6381</v>
      </c>
      <c r="AL864" s="3">
        <v>0.106</v>
      </c>
      <c r="AM864" s="3">
        <v>7.9699999999999993E-2</v>
      </c>
      <c r="AN864" s="3">
        <v>-9.9700000000000011E-2</v>
      </c>
      <c r="AO864" s="5" t="s">
        <v>6381</v>
      </c>
      <c r="AP864" s="5" t="s">
        <v>6381</v>
      </c>
      <c r="AQ864" s="5" t="s">
        <v>6381</v>
      </c>
      <c r="AR864" s="5" t="s">
        <v>6381</v>
      </c>
      <c r="AS864" s="5">
        <v>0.14690721649484534</v>
      </c>
      <c r="AT864" s="5">
        <v>0.27835051546391754</v>
      </c>
      <c r="AU864" s="5">
        <v>0</v>
      </c>
      <c r="AV864" s="5">
        <v>2.3900000000000001E-2</v>
      </c>
      <c r="AW864" s="4">
        <v>1.1399999999999999</v>
      </c>
      <c r="AX864" s="4">
        <v>1.1399999999999999</v>
      </c>
      <c r="AY864" s="4">
        <v>2.16</v>
      </c>
      <c r="AZ864" s="4">
        <v>7.76</v>
      </c>
      <c r="BA864" s="4">
        <v>7.76</v>
      </c>
      <c r="BB864" s="4">
        <v>2.5099999999999998</v>
      </c>
      <c r="BC864" s="4">
        <v>2.5099999999999998</v>
      </c>
      <c r="BD864" s="4">
        <v>2.16</v>
      </c>
      <c r="BE864" s="4">
        <v>1.9</v>
      </c>
      <c r="BF864" s="4">
        <v>-5.34</v>
      </c>
      <c r="BG864" s="4">
        <v>-20.156999999999996</v>
      </c>
      <c r="BH864" s="5">
        <v>-11.804166666666664</v>
      </c>
      <c r="BI864" s="4">
        <v>27.656999999999996</v>
      </c>
      <c r="BJ864" s="4">
        <v>24.736999999999998</v>
      </c>
      <c r="BK864" s="4">
        <v>0</v>
      </c>
      <c r="BL864" s="4">
        <v>0</v>
      </c>
      <c r="BM864" s="4">
        <v>0</v>
      </c>
      <c r="BN864" s="4">
        <v>0</v>
      </c>
      <c r="BO864" s="4">
        <v>0</v>
      </c>
      <c r="BP864" s="15">
        <v>0.42527764269336243</v>
      </c>
    </row>
    <row r="865" spans="1:68" x14ac:dyDescent="0.3">
      <c r="A865" s="15">
        <f t="shared" si="15"/>
        <v>864</v>
      </c>
      <c r="B865" s="2" t="s">
        <v>1379</v>
      </c>
      <c r="C865" s="2" t="s">
        <v>1380</v>
      </c>
      <c r="D865" s="3" t="s">
        <v>6417</v>
      </c>
      <c r="E865" s="3" t="s">
        <v>6379</v>
      </c>
      <c r="F865" s="3" t="s">
        <v>6380</v>
      </c>
      <c r="G865" s="3" t="s">
        <v>6379</v>
      </c>
      <c r="H865" s="4">
        <v>578.70000000000005</v>
      </c>
      <c r="I865" s="4">
        <v>0</v>
      </c>
      <c r="J865" s="4">
        <v>578.70000000000005</v>
      </c>
      <c r="K865" s="4">
        <v>0</v>
      </c>
      <c r="L865" s="4">
        <v>578.70000000000005</v>
      </c>
      <c r="M865" s="5">
        <v>0</v>
      </c>
      <c r="N865" s="6">
        <v>1.0989010989010989E-4</v>
      </c>
      <c r="O865" s="5" t="s">
        <v>6381</v>
      </c>
      <c r="P865" s="5">
        <v>0</v>
      </c>
      <c r="Q865" s="5" t="s">
        <v>6381</v>
      </c>
      <c r="R865" s="5">
        <v>0</v>
      </c>
      <c r="S865" s="4">
        <v>10.6</v>
      </c>
      <c r="T865" s="6">
        <v>0.8482559999999999</v>
      </c>
      <c r="U865" s="5">
        <v>0.216794833886788</v>
      </c>
      <c r="V865" s="5">
        <v>0.3632466631613735</v>
      </c>
      <c r="W865" s="6">
        <v>0.2526904864399484</v>
      </c>
      <c r="X865" s="1">
        <v>938.88888888888891</v>
      </c>
      <c r="Y865" s="6">
        <v>40.753521126760567</v>
      </c>
      <c r="Z865" s="6">
        <v>40.753521126760567</v>
      </c>
      <c r="AA865" s="6">
        <v>24.367816091954023</v>
      </c>
      <c r="AB865" s="6">
        <v>1.5206537733865884</v>
      </c>
      <c r="AC865" s="6" t="s">
        <v>6381</v>
      </c>
      <c r="AD865" s="6">
        <v>8.0152354570637119</v>
      </c>
      <c r="AE865" s="6">
        <v>34.242603550295861</v>
      </c>
      <c r="AF865" s="6">
        <v>31.112903225806452</v>
      </c>
      <c r="AG865" s="6" t="s">
        <v>6381</v>
      </c>
      <c r="AH865" s="6">
        <v>8.0152354570637119</v>
      </c>
      <c r="AI865" s="5">
        <v>3.2323943661971832E-2</v>
      </c>
      <c r="AJ865" s="5">
        <v>7.9315707620528769E-4</v>
      </c>
      <c r="AK865" s="3">
        <v>4.4299999999999999E-2</v>
      </c>
      <c r="AL865" s="3">
        <v>0.36599999999999999</v>
      </c>
      <c r="AM865" s="3">
        <v>0.13699999999999998</v>
      </c>
      <c r="AN865" s="3">
        <v>0.313</v>
      </c>
      <c r="AO865" s="5">
        <v>0.26800000000000002</v>
      </c>
      <c r="AP865" s="5">
        <v>0.214</v>
      </c>
      <c r="AQ865" s="5" t="s">
        <v>6381</v>
      </c>
      <c r="AR865" s="5" t="s">
        <v>6381</v>
      </c>
      <c r="AS865" s="5">
        <v>0.19667590027700829</v>
      </c>
      <c r="AT865" s="5">
        <v>0.23407202216066478</v>
      </c>
      <c r="AU865" s="5">
        <v>0.37890295358649789</v>
      </c>
      <c r="AV865" s="5">
        <v>0.32919999999999999</v>
      </c>
      <c r="AW865" s="4">
        <v>14.2</v>
      </c>
      <c r="AX865" s="4">
        <v>14.2</v>
      </c>
      <c r="AY865" s="4">
        <v>16.899999999999999</v>
      </c>
      <c r="AZ865" s="4">
        <v>72.2</v>
      </c>
      <c r="BA865" s="4">
        <v>72.2</v>
      </c>
      <c r="BB865" s="4">
        <v>18.600000000000001</v>
      </c>
      <c r="BC865" s="4">
        <v>18.600000000000001</v>
      </c>
      <c r="BD865" s="4">
        <v>10.496540084388185</v>
      </c>
      <c r="BE865" s="4">
        <v>-1.4E-2</v>
      </c>
      <c r="BF865" s="4">
        <v>2.5099999999999998</v>
      </c>
      <c r="BG865" s="4">
        <v>37.03</v>
      </c>
      <c r="BH865" s="5">
        <v>3.7669555569848212</v>
      </c>
      <c r="BI865" s="4">
        <v>-29.043459915611813</v>
      </c>
      <c r="BJ865" s="4">
        <v>-25.326000000000004</v>
      </c>
      <c r="BK865" s="4">
        <v>0</v>
      </c>
      <c r="BL865" s="4">
        <v>0</v>
      </c>
      <c r="BM865" s="4">
        <v>0</v>
      </c>
      <c r="BN865" s="4">
        <v>0</v>
      </c>
      <c r="BO865" s="4">
        <v>-0.45900000000000002</v>
      </c>
      <c r="BP865" s="15">
        <v>0.95172342693900136</v>
      </c>
    </row>
    <row r="866" spans="1:68" x14ac:dyDescent="0.3">
      <c r="A866" s="15">
        <f t="shared" si="15"/>
        <v>865</v>
      </c>
      <c r="B866" s="2" t="s">
        <v>1381</v>
      </c>
      <c r="C866" s="2" t="s">
        <v>1382</v>
      </c>
      <c r="D866" s="3" t="s">
        <v>6418</v>
      </c>
      <c r="E866" s="3" t="s">
        <v>6379</v>
      </c>
      <c r="F866" s="3" t="s">
        <v>6380</v>
      </c>
      <c r="G866" s="3" t="s">
        <v>6379</v>
      </c>
      <c r="H866" s="4">
        <v>8716</v>
      </c>
      <c r="I866" s="4">
        <v>0</v>
      </c>
      <c r="J866" s="4">
        <v>8716</v>
      </c>
      <c r="K866" s="4">
        <v>0</v>
      </c>
      <c r="L866" s="4">
        <v>8716</v>
      </c>
      <c r="M866" s="5">
        <v>0</v>
      </c>
      <c r="N866" s="6">
        <v>1.0907834200920147E-4</v>
      </c>
      <c r="O866" s="5" t="s">
        <v>6381</v>
      </c>
      <c r="P866" s="5">
        <v>0</v>
      </c>
      <c r="Q866" s="5" t="s">
        <v>6381</v>
      </c>
      <c r="R866" s="5">
        <v>0</v>
      </c>
      <c r="S866" s="4">
        <v>1.88</v>
      </c>
      <c r="T866" s="6">
        <v>0.84844800000000009</v>
      </c>
      <c r="U866" s="5">
        <v>0.55136195008360889</v>
      </c>
      <c r="V866" s="5">
        <v>0.23804689456734759</v>
      </c>
      <c r="W866" s="6">
        <v>9.2783505154639206E-2</v>
      </c>
      <c r="X866" s="1">
        <v>3.211459322570434</v>
      </c>
      <c r="Y866" s="6">
        <v>14.541207874541209</v>
      </c>
      <c r="Z866" s="6">
        <v>15.659360402443406</v>
      </c>
      <c r="AA866" s="6">
        <v>14.13533834586466</v>
      </c>
      <c r="AB866" s="6">
        <v>0.91454137575730876</v>
      </c>
      <c r="AC866" s="6" t="s">
        <v>6381</v>
      </c>
      <c r="AD866" s="6">
        <v>4.4904688304997427</v>
      </c>
      <c r="AE866" s="6">
        <v>8.5914243469689495</v>
      </c>
      <c r="AF866" s="6">
        <v>5.3752698119025597</v>
      </c>
      <c r="AG866" s="6" t="s">
        <v>6381</v>
      </c>
      <c r="AH866" s="6">
        <v>4.4904688304997427</v>
      </c>
      <c r="AI866" s="5">
        <v>0</v>
      </c>
      <c r="AJ866" s="5">
        <v>0</v>
      </c>
      <c r="AK866" s="3">
        <v>0.27200000000000002</v>
      </c>
      <c r="AL866" s="3" t="s">
        <v>6381</v>
      </c>
      <c r="AM866" s="3">
        <v>0.17899999999999999</v>
      </c>
      <c r="AN866" s="3" t="s">
        <v>6381</v>
      </c>
      <c r="AO866" s="5">
        <v>0.159</v>
      </c>
      <c r="AP866" s="5">
        <v>0.19500000000000001</v>
      </c>
      <c r="AQ866" s="5">
        <v>0.16212280088547129</v>
      </c>
      <c r="AR866" s="5">
        <v>9.3545412632549563E-2</v>
      </c>
      <c r="AS866" s="5">
        <v>0.30373806275579812</v>
      </c>
      <c r="AT866" s="5">
        <v>0.5536152796725784</v>
      </c>
      <c r="AU866" s="5">
        <v>0.29574791192103261</v>
      </c>
      <c r="AV866" s="5">
        <v>0.15689999999999998</v>
      </c>
      <c r="AW866" s="4">
        <v>599.4</v>
      </c>
      <c r="AX866" s="4">
        <v>556.6</v>
      </c>
      <c r="AY866" s="4">
        <v>1014.5</v>
      </c>
      <c r="AZ866" s="4">
        <v>1941</v>
      </c>
      <c r="BA866" s="4">
        <v>1832.5</v>
      </c>
      <c r="BB866" s="4">
        <v>1621.5</v>
      </c>
      <c r="BC866" s="4">
        <v>1621.5</v>
      </c>
      <c r="BD866" s="4">
        <v>714.46374335611233</v>
      </c>
      <c r="BE866" s="4">
        <v>0</v>
      </c>
      <c r="BF866" s="4">
        <v>0</v>
      </c>
      <c r="BG866" s="4">
        <v>-489.7</v>
      </c>
      <c r="BH866" s="5">
        <v>-0.68540916814013519</v>
      </c>
      <c r="BI866" s="4">
        <v>1204.1637433561123</v>
      </c>
      <c r="BJ866" s="4">
        <v>1046.3</v>
      </c>
      <c r="BK866" s="4">
        <v>3433.2</v>
      </c>
      <c r="BL866" s="4">
        <v>10845</v>
      </c>
      <c r="BM866" s="4">
        <v>0</v>
      </c>
      <c r="BN866" s="4">
        <v>0</v>
      </c>
      <c r="BO866" s="4">
        <v>0</v>
      </c>
      <c r="BP866" s="15">
        <v>0.54890030115874955</v>
      </c>
    </row>
    <row r="867" spans="1:68" x14ac:dyDescent="0.3">
      <c r="A867" s="15">
        <f t="shared" si="15"/>
        <v>866</v>
      </c>
      <c r="B867" s="2" t="s">
        <v>1383</v>
      </c>
      <c r="C867" s="2" t="s">
        <v>1384</v>
      </c>
      <c r="D867" s="3" t="s">
        <v>6382</v>
      </c>
      <c r="E867" s="3" t="s">
        <v>6379</v>
      </c>
      <c r="F867" s="3" t="s">
        <v>6380</v>
      </c>
      <c r="G867" s="3" t="s">
        <v>6379</v>
      </c>
      <c r="H867" s="4">
        <v>0.53</v>
      </c>
      <c r="I867" s="4">
        <v>12.9</v>
      </c>
      <c r="J867" s="4">
        <v>13.43</v>
      </c>
      <c r="K867" s="4">
        <v>1.2E-2</v>
      </c>
      <c r="L867" s="4">
        <v>13.417999999999999</v>
      </c>
      <c r="M867" s="5">
        <v>8.9352196574832472E-4</v>
      </c>
      <c r="N867" s="6">
        <v>7.0993914807302241E-4</v>
      </c>
      <c r="O867" s="5">
        <v>0.84590163934426232</v>
      </c>
      <c r="P867" s="5">
        <v>0.96053611317944909</v>
      </c>
      <c r="Q867" s="5">
        <v>5.4893617021276597</v>
      </c>
      <c r="R867" s="5">
        <v>24.339622641509433</v>
      </c>
      <c r="S867" s="4">
        <v>5.3999999999999999E-2</v>
      </c>
      <c r="T867" s="6">
        <v>0.84896000000000016</v>
      </c>
      <c r="U867" s="5">
        <v>0.1</v>
      </c>
      <c r="V867" s="5">
        <v>0.65</v>
      </c>
      <c r="W867" s="6">
        <v>0.5119617224880384</v>
      </c>
      <c r="X867" s="1" t="s">
        <v>6381</v>
      </c>
      <c r="Y867" s="6" t="s">
        <v>6381</v>
      </c>
      <c r="Z867" s="6" t="s">
        <v>6381</v>
      </c>
      <c r="AA867" s="6" t="s">
        <v>6381</v>
      </c>
      <c r="AB867" s="6" t="s">
        <v>6381</v>
      </c>
      <c r="AC867" s="6">
        <v>0.22553191489361701</v>
      </c>
      <c r="AD867" s="6" t="s">
        <v>6381</v>
      </c>
      <c r="AE867" s="6" t="s">
        <v>6381</v>
      </c>
      <c r="AF867" s="6" t="s">
        <v>6381</v>
      </c>
      <c r="AG867" s="6">
        <v>0.88056175351095944</v>
      </c>
      <c r="AH867" s="6" t="s">
        <v>6381</v>
      </c>
      <c r="AI867" s="5" t="s">
        <v>6381</v>
      </c>
      <c r="AJ867" s="5">
        <v>0</v>
      </c>
      <c r="AK867" s="3" t="s">
        <v>6381</v>
      </c>
      <c r="AL867" s="3" t="s">
        <v>6381</v>
      </c>
      <c r="AM867" s="3" t="s">
        <v>6381</v>
      </c>
      <c r="AN867" s="3" t="s">
        <v>6381</v>
      </c>
      <c r="AO867" s="5" t="s">
        <v>6381</v>
      </c>
      <c r="AP867" s="5" t="s">
        <v>6381</v>
      </c>
      <c r="AQ867" s="5" t="s">
        <v>6381</v>
      </c>
      <c r="AR867" s="5" t="s">
        <v>6381</v>
      </c>
      <c r="AS867" s="5" t="s">
        <v>6381</v>
      </c>
      <c r="AT867" s="5" t="s">
        <v>6381</v>
      </c>
      <c r="AU867" s="5">
        <v>0</v>
      </c>
      <c r="AV867" s="5" t="s">
        <v>6381</v>
      </c>
      <c r="AW867" s="4">
        <v>-0.91400000000000003</v>
      </c>
      <c r="AX867" s="4">
        <v>-0.77300000000000002</v>
      </c>
      <c r="AY867" s="4">
        <v>-0.77800000000000002</v>
      </c>
      <c r="AZ867" s="4">
        <v>0</v>
      </c>
      <c r="BA867" s="4">
        <v>0</v>
      </c>
      <c r="BB867" s="4">
        <v>-0.161</v>
      </c>
      <c r="BC867" s="4">
        <v>-9.2999999999999999E-2</v>
      </c>
      <c r="BD867" s="4">
        <v>-0.77800000000000002</v>
      </c>
      <c r="BE867" s="4">
        <v>0</v>
      </c>
      <c r="BF867" s="4">
        <v>0</v>
      </c>
      <c r="BG867" s="4">
        <v>-0.68500000000000005</v>
      </c>
      <c r="BH867" s="5" t="s">
        <v>6381</v>
      </c>
      <c r="BI867" s="4">
        <v>-9.2999999999999972E-2</v>
      </c>
      <c r="BJ867" s="4">
        <v>-8.7999999999999967E-2</v>
      </c>
      <c r="BK867" s="4">
        <v>0</v>
      </c>
      <c r="BL867" s="4">
        <v>0</v>
      </c>
      <c r="BM867" s="4">
        <v>2.35</v>
      </c>
      <c r="BN867" s="4">
        <v>15.238</v>
      </c>
      <c r="BO867" s="4">
        <v>0</v>
      </c>
      <c r="BP867" s="15">
        <v>0.79073994402742198</v>
      </c>
    </row>
    <row r="868" spans="1:68" x14ac:dyDescent="0.3">
      <c r="A868" s="15">
        <f t="shared" si="15"/>
        <v>867</v>
      </c>
      <c r="B868" s="2" t="s">
        <v>1385</v>
      </c>
      <c r="C868" s="2" t="s">
        <v>1386</v>
      </c>
      <c r="D868" s="3" t="s">
        <v>6424</v>
      </c>
      <c r="E868" s="3" t="s">
        <v>6379</v>
      </c>
      <c r="F868" s="3" t="s">
        <v>6380</v>
      </c>
      <c r="G868" s="3" t="s">
        <v>6379</v>
      </c>
      <c r="H868" s="4">
        <v>5.08</v>
      </c>
      <c r="I868" s="4">
        <v>0</v>
      </c>
      <c r="J868" s="4">
        <v>5.08</v>
      </c>
      <c r="K868" s="4">
        <v>0</v>
      </c>
      <c r="L868" s="4">
        <v>5.08</v>
      </c>
      <c r="M868" s="5">
        <v>0</v>
      </c>
      <c r="N868" s="6">
        <v>4.7619047619047619E-4</v>
      </c>
      <c r="O868" s="5">
        <v>0</v>
      </c>
      <c r="P868" s="5">
        <v>0</v>
      </c>
      <c r="Q868" s="5">
        <v>0</v>
      </c>
      <c r="R868" s="5">
        <v>0</v>
      </c>
      <c r="S868" s="4">
        <v>0.30199999999999999</v>
      </c>
      <c r="T868" s="6">
        <v>0.85012800000000011</v>
      </c>
      <c r="U868" s="5">
        <v>0.1</v>
      </c>
      <c r="V868" s="5">
        <v>0.83250000000000002</v>
      </c>
      <c r="W868" s="6">
        <v>0.68326947637292468</v>
      </c>
      <c r="X868" s="1" t="s">
        <v>6381</v>
      </c>
      <c r="Y868" s="6">
        <v>1693.3333333333333</v>
      </c>
      <c r="Z868" s="6" t="s">
        <v>6381</v>
      </c>
      <c r="AA868" s="6" t="s">
        <v>6381</v>
      </c>
      <c r="AB868" s="6" t="s">
        <v>6381</v>
      </c>
      <c r="AC868" s="6">
        <v>1.3474801061007957</v>
      </c>
      <c r="AD868" s="6">
        <v>10.059405940594059</v>
      </c>
      <c r="AE868" s="6" t="s">
        <v>6381</v>
      </c>
      <c r="AF868" s="6" t="s">
        <v>6381</v>
      </c>
      <c r="AG868" s="6">
        <v>1.3474801061007957</v>
      </c>
      <c r="AH868" s="6">
        <v>10.059405940594059</v>
      </c>
      <c r="AI868" s="5" t="s">
        <v>6381</v>
      </c>
      <c r="AJ868" s="5">
        <v>0</v>
      </c>
      <c r="AK868" s="3" t="s">
        <v>6381</v>
      </c>
      <c r="AL868" s="3" t="s">
        <v>6381</v>
      </c>
      <c r="AM868" s="3" t="s">
        <v>6381</v>
      </c>
      <c r="AN868" s="3">
        <v>-0.161</v>
      </c>
      <c r="AO868" s="5" t="s">
        <v>6381</v>
      </c>
      <c r="AP868" s="5" t="s">
        <v>6381</v>
      </c>
      <c r="AQ868" s="5">
        <v>-9.4555873925501431E-3</v>
      </c>
      <c r="AR868" s="5">
        <v>-1.0315186246418336E-2</v>
      </c>
      <c r="AS868" s="5">
        <v>-4.125</v>
      </c>
      <c r="AT868" s="5">
        <v>-4.5</v>
      </c>
      <c r="AU868" s="5">
        <v>0</v>
      </c>
      <c r="AV868" s="5" t="s">
        <v>6381</v>
      </c>
      <c r="AW868" s="4">
        <v>3.0000000000000001E-3</v>
      </c>
      <c r="AX868" s="4">
        <v>-3.3000000000000002E-2</v>
      </c>
      <c r="AY868" s="4">
        <v>-3.5999999999999997E-2</v>
      </c>
      <c r="AZ868" s="4">
        <v>0.505</v>
      </c>
      <c r="BA868" s="4">
        <v>8.0000000000000002E-3</v>
      </c>
      <c r="BB868" s="4">
        <v>0</v>
      </c>
      <c r="BC868" s="4">
        <v>0</v>
      </c>
      <c r="BD868" s="4">
        <v>-3.5999999999999997E-2</v>
      </c>
      <c r="BE868" s="4">
        <v>0</v>
      </c>
      <c r="BF868" s="4">
        <v>0</v>
      </c>
      <c r="BG868" s="4">
        <v>0</v>
      </c>
      <c r="BH868" s="5" t="s">
        <v>6381</v>
      </c>
      <c r="BI868" s="4">
        <v>-3.5999999999999997E-2</v>
      </c>
      <c r="BJ868" s="4">
        <v>-3.3000000000000002E-2</v>
      </c>
      <c r="BK868" s="4">
        <v>3.49</v>
      </c>
      <c r="BL868" s="4">
        <v>3.49</v>
      </c>
      <c r="BM868" s="4">
        <v>3.77</v>
      </c>
      <c r="BN868" s="4">
        <v>3.77</v>
      </c>
      <c r="BO868" s="4">
        <v>0</v>
      </c>
      <c r="BP868" s="15">
        <v>0.38853223350032973</v>
      </c>
    </row>
    <row r="869" spans="1:68" x14ac:dyDescent="0.3">
      <c r="A869" s="15">
        <f t="shared" si="15"/>
        <v>868</v>
      </c>
      <c r="B869" s="2" t="s">
        <v>1387</v>
      </c>
      <c r="C869" s="2" t="s">
        <v>1388</v>
      </c>
      <c r="D869" s="3" t="s">
        <v>6424</v>
      </c>
      <c r="E869" s="3" t="s">
        <v>6379</v>
      </c>
      <c r="F869" s="3" t="s">
        <v>6380</v>
      </c>
      <c r="G869" s="3" t="s">
        <v>6379</v>
      </c>
      <c r="H869" s="4">
        <v>56.8</v>
      </c>
      <c r="I869" s="4">
        <v>0</v>
      </c>
      <c r="J869" s="4">
        <v>56.8</v>
      </c>
      <c r="K869" s="4">
        <v>0</v>
      </c>
      <c r="L869" s="4">
        <v>56.8</v>
      </c>
      <c r="M869" s="5">
        <v>0</v>
      </c>
      <c r="N869" s="6">
        <v>1.8398268398268398E-4</v>
      </c>
      <c r="O869" s="5" t="s">
        <v>6381</v>
      </c>
      <c r="P869" s="5">
        <v>0</v>
      </c>
      <c r="Q869" s="5" t="s">
        <v>6381</v>
      </c>
      <c r="R869" s="5">
        <v>0</v>
      </c>
      <c r="S869" s="4">
        <v>0.307</v>
      </c>
      <c r="T869" s="6">
        <v>0.85059200000000001</v>
      </c>
      <c r="U869" s="5">
        <v>0.17606816861659008</v>
      </c>
      <c r="V869" s="5">
        <v>0.42029175734282798</v>
      </c>
      <c r="W869" s="6">
        <v>0.63955757970071569</v>
      </c>
      <c r="X869" s="1">
        <v>2.810810810810811</v>
      </c>
      <c r="Y869" s="6">
        <v>5.2110091743119265</v>
      </c>
      <c r="Z869" s="6">
        <v>5.2110091743119265</v>
      </c>
      <c r="AA869" s="6">
        <v>10.586206896551724</v>
      </c>
      <c r="AB869" s="6" t="s">
        <v>6381</v>
      </c>
      <c r="AC869" s="6" t="s">
        <v>6381</v>
      </c>
      <c r="AD869" s="6">
        <v>0.1151429150618285</v>
      </c>
      <c r="AE869" s="6">
        <v>1.8205128205128205</v>
      </c>
      <c r="AF869" s="6">
        <v>1.6559766763848398</v>
      </c>
      <c r="AG869" s="6" t="s">
        <v>6381</v>
      </c>
      <c r="AH869" s="6">
        <v>0.1151429150618285</v>
      </c>
      <c r="AI869" s="5">
        <v>0</v>
      </c>
      <c r="AJ869" s="5">
        <v>0</v>
      </c>
      <c r="AK869" s="3">
        <v>-0.184</v>
      </c>
      <c r="AL869" s="3">
        <v>0.20600000000000002</v>
      </c>
      <c r="AM869" s="3">
        <v>0.14199999999999999</v>
      </c>
      <c r="AN869" s="3">
        <v>0.38900000000000001</v>
      </c>
      <c r="AO869" s="5" t="s">
        <v>6381</v>
      </c>
      <c r="AP869" s="5">
        <v>0.14199999999999999</v>
      </c>
      <c r="AQ869" s="5" t="s">
        <v>6381</v>
      </c>
      <c r="AR869" s="5" t="s">
        <v>6381</v>
      </c>
      <c r="AS869" s="5">
        <v>2.2096087573484694E-2</v>
      </c>
      <c r="AT869" s="5">
        <v>6.3247516724102976E-2</v>
      </c>
      <c r="AU869" s="5">
        <v>0.42433862433862435</v>
      </c>
      <c r="AV869" s="5">
        <v>7.85E-2</v>
      </c>
      <c r="AW869" s="4">
        <v>10.9</v>
      </c>
      <c r="AX869" s="4">
        <v>10.9</v>
      </c>
      <c r="AY869" s="4">
        <v>31.2</v>
      </c>
      <c r="AZ869" s="4">
        <v>493.3</v>
      </c>
      <c r="BA869" s="4">
        <v>493.3</v>
      </c>
      <c r="BB869" s="4">
        <v>34.299999999999997</v>
      </c>
      <c r="BC869" s="4">
        <v>34.299999999999997</v>
      </c>
      <c r="BD869" s="4">
        <v>17.96063492063492</v>
      </c>
      <c r="BE869" s="4">
        <v>-20.8</v>
      </c>
      <c r="BF869" s="4">
        <v>65.400000000000006</v>
      </c>
      <c r="BG869" s="4">
        <v>5.7500000000000009</v>
      </c>
      <c r="BH869" s="5">
        <v>3.9614412471719462</v>
      </c>
      <c r="BI869" s="4">
        <v>-53.189365079365089</v>
      </c>
      <c r="BJ869" s="4">
        <v>-39.450000000000003</v>
      </c>
      <c r="BK869" s="4">
        <v>0</v>
      </c>
      <c r="BL869" s="4">
        <v>0</v>
      </c>
      <c r="BM869" s="4">
        <v>0</v>
      </c>
      <c r="BN869" s="4">
        <v>0</v>
      </c>
      <c r="BO869" s="4">
        <v>0</v>
      </c>
      <c r="BP869" s="15">
        <v>0.44764761061785741</v>
      </c>
    </row>
    <row r="870" spans="1:68" x14ac:dyDescent="0.3">
      <c r="A870" s="15">
        <f t="shared" si="15"/>
        <v>869</v>
      </c>
      <c r="B870" s="2" t="s">
        <v>1389</v>
      </c>
      <c r="C870" s="2" t="s">
        <v>1390</v>
      </c>
      <c r="D870" s="3" t="s">
        <v>6455</v>
      </c>
      <c r="E870" s="3" t="s">
        <v>6379</v>
      </c>
      <c r="F870" s="3" t="s">
        <v>6380</v>
      </c>
      <c r="G870" s="3" t="s">
        <v>6379</v>
      </c>
      <c r="H870" s="4">
        <v>10.3</v>
      </c>
      <c r="I870" s="4">
        <v>0</v>
      </c>
      <c r="J870" s="4">
        <v>10.3</v>
      </c>
      <c r="K870" s="4">
        <v>6.17</v>
      </c>
      <c r="L870" s="4">
        <v>4.1300000000000008</v>
      </c>
      <c r="M870" s="5">
        <v>0.59902912621359217</v>
      </c>
      <c r="N870" s="6">
        <v>8.6956521739130438E-4</v>
      </c>
      <c r="O870" s="5">
        <v>0</v>
      </c>
      <c r="P870" s="5">
        <v>0</v>
      </c>
      <c r="Q870" s="5">
        <v>0</v>
      </c>
      <c r="R870" s="5">
        <v>0</v>
      </c>
      <c r="S870" s="4">
        <v>2.2400000000000002</v>
      </c>
      <c r="T870" s="6">
        <v>0.85166400000000009</v>
      </c>
      <c r="U870" s="5">
        <v>0.161245154965971</v>
      </c>
      <c r="V870" s="5">
        <v>0.46047895216243634</v>
      </c>
      <c r="W870" s="6">
        <v>0.20628683693516697</v>
      </c>
      <c r="X870" s="1">
        <v>20</v>
      </c>
      <c r="Y870" s="6">
        <v>21.822033898305087</v>
      </c>
      <c r="Z870" s="6">
        <v>23.40909090909091</v>
      </c>
      <c r="AA870" s="6" t="s">
        <v>6381</v>
      </c>
      <c r="AB870" s="6" t="s">
        <v>6381</v>
      </c>
      <c r="AC870" s="6">
        <v>0.95370370370370372</v>
      </c>
      <c r="AD870" s="6">
        <v>0.63190184049079756</v>
      </c>
      <c r="AE870" s="6">
        <v>17.208333333333336</v>
      </c>
      <c r="AF870" s="6">
        <v>6.2957317073170742</v>
      </c>
      <c r="AG870" s="6">
        <v>0.89200863930885532</v>
      </c>
      <c r="AH870" s="6">
        <v>0.25337423312883439</v>
      </c>
      <c r="AI870" s="5">
        <v>0</v>
      </c>
      <c r="AJ870" s="5">
        <v>0</v>
      </c>
      <c r="AK870" s="3" t="s">
        <v>6381</v>
      </c>
      <c r="AL870" s="3" t="s">
        <v>6381</v>
      </c>
      <c r="AM870" s="3" t="s">
        <v>6381</v>
      </c>
      <c r="AN870" s="3" t="s">
        <v>6381</v>
      </c>
      <c r="AO870" s="5" t="s">
        <v>6381</v>
      </c>
      <c r="AP870" s="5" t="s">
        <v>6381</v>
      </c>
      <c r="AQ870" s="5">
        <v>4.3999999999999997E-2</v>
      </c>
      <c r="AR870" s="5">
        <v>3.2715376226826604E-2</v>
      </c>
      <c r="AS870" s="5">
        <v>2.7672955974842768E-2</v>
      </c>
      <c r="AT870" s="5">
        <v>1.5094339622641508E-2</v>
      </c>
      <c r="AU870" s="5">
        <v>0.34277198211624438</v>
      </c>
      <c r="AV870" s="5" t="s">
        <v>6381</v>
      </c>
      <c r="AW870" s="4">
        <v>0.47199999999999998</v>
      </c>
      <c r="AX870" s="4">
        <v>0.44</v>
      </c>
      <c r="AY870" s="4">
        <v>0.24</v>
      </c>
      <c r="AZ870" s="4">
        <v>16.3</v>
      </c>
      <c r="BA870" s="4">
        <v>15.9</v>
      </c>
      <c r="BB870" s="4">
        <v>0.65600000000000003</v>
      </c>
      <c r="BC870" s="4">
        <v>0.51900000000000002</v>
      </c>
      <c r="BD870" s="4">
        <v>0.15773472429210134</v>
      </c>
      <c r="BE870" s="4">
        <v>0</v>
      </c>
      <c r="BF870" s="4">
        <v>0</v>
      </c>
      <c r="BG870" s="4">
        <v>-0.317</v>
      </c>
      <c r="BH870" s="5">
        <v>-2.0097033257747543</v>
      </c>
      <c r="BI870" s="4">
        <v>0.47473472429210134</v>
      </c>
      <c r="BJ870" s="4">
        <v>0.75700000000000001</v>
      </c>
      <c r="BK870" s="4">
        <v>10</v>
      </c>
      <c r="BL870" s="4">
        <v>7.3360000000000003</v>
      </c>
      <c r="BM870" s="4">
        <v>10.8</v>
      </c>
      <c r="BN870" s="4">
        <v>4.6300000000000008</v>
      </c>
      <c r="BO870" s="4">
        <v>0</v>
      </c>
      <c r="BP870" s="15">
        <v>0.5297163553094717</v>
      </c>
    </row>
    <row r="871" spans="1:68" x14ac:dyDescent="0.3">
      <c r="A871" s="15">
        <f t="shared" si="15"/>
        <v>870</v>
      </c>
      <c r="B871" s="2" t="s">
        <v>1391</v>
      </c>
      <c r="C871" s="2" t="s">
        <v>1392</v>
      </c>
      <c r="D871" s="3" t="s">
        <v>6382</v>
      </c>
      <c r="E871" s="3" t="s">
        <v>6379</v>
      </c>
      <c r="F871" s="3" t="s">
        <v>6380</v>
      </c>
      <c r="G871" s="3" t="s">
        <v>6379</v>
      </c>
      <c r="H871" s="4">
        <v>9.0500000000000007</v>
      </c>
      <c r="I871" s="4">
        <v>26.1</v>
      </c>
      <c r="J871" s="4">
        <v>35.150000000000006</v>
      </c>
      <c r="K871" s="4">
        <v>2.7E-2</v>
      </c>
      <c r="L871" s="4">
        <v>35.123000000000005</v>
      </c>
      <c r="M871" s="5">
        <v>7.6813655761024172E-4</v>
      </c>
      <c r="N871" s="6">
        <v>3.0845771144278607E-3</v>
      </c>
      <c r="O871" s="5">
        <v>0.68146214099216718</v>
      </c>
      <c r="P871" s="5">
        <v>0.7425320056899003</v>
      </c>
      <c r="Q871" s="5">
        <v>2.139344262295082</v>
      </c>
      <c r="R871" s="5">
        <v>2.8839779005524862</v>
      </c>
      <c r="S871" s="4">
        <v>0.45</v>
      </c>
      <c r="T871" s="6">
        <v>0.85254400000000019</v>
      </c>
      <c r="U871" s="5">
        <v>0.13784048752090222</v>
      </c>
      <c r="V871" s="5">
        <v>0.99752984390126609</v>
      </c>
      <c r="W871" s="6">
        <v>0.89794565937707094</v>
      </c>
      <c r="X871" s="1">
        <v>1.0153846153846153</v>
      </c>
      <c r="Y871" s="6">
        <v>9.417273673257025</v>
      </c>
      <c r="Z871" s="6">
        <v>25.710227272727277</v>
      </c>
      <c r="AA871" s="6" t="s">
        <v>6381</v>
      </c>
      <c r="AB871" s="6" t="s">
        <v>6381</v>
      </c>
      <c r="AC871" s="6">
        <v>0.74180327868852469</v>
      </c>
      <c r="AD871" s="6">
        <v>0.29672131147540987</v>
      </c>
      <c r="AE871" s="6">
        <v>13.304166666666667</v>
      </c>
      <c r="AF871" s="6">
        <v>6.626981132075473</v>
      </c>
      <c r="AG871" s="6">
        <v>0.91769654848065241</v>
      </c>
      <c r="AH871" s="6">
        <v>1.1515737704918034</v>
      </c>
      <c r="AI871" s="5">
        <v>0</v>
      </c>
      <c r="AJ871" s="5">
        <v>0</v>
      </c>
      <c r="AK871" s="3" t="s">
        <v>6381</v>
      </c>
      <c r="AL871" s="3">
        <v>-0.21</v>
      </c>
      <c r="AM871" s="3" t="s">
        <v>6381</v>
      </c>
      <c r="AN871" s="3">
        <v>2.0499999999999997E-2</v>
      </c>
      <c r="AO871" s="5" t="s">
        <v>6381</v>
      </c>
      <c r="AP871" s="5" t="s">
        <v>6381</v>
      </c>
      <c r="AQ871" s="5" t="s">
        <v>6381</v>
      </c>
      <c r="AR871" s="5" t="s">
        <v>6381</v>
      </c>
      <c r="AS871" s="5">
        <v>1.6E-2</v>
      </c>
      <c r="AT871" s="5">
        <v>0.12000000000000001</v>
      </c>
      <c r="AU871" s="5">
        <v>0.17176470588235293</v>
      </c>
      <c r="AV871" s="5" t="s">
        <v>6381</v>
      </c>
      <c r="AW871" s="4">
        <v>0.96099999999999997</v>
      </c>
      <c r="AX871" s="4">
        <v>0.35199999999999998</v>
      </c>
      <c r="AY871" s="4">
        <v>2.64</v>
      </c>
      <c r="AZ871" s="4">
        <v>30.5</v>
      </c>
      <c r="BA871" s="4">
        <v>22</v>
      </c>
      <c r="BB871" s="4">
        <v>5.3</v>
      </c>
      <c r="BC871" s="4">
        <v>3.98</v>
      </c>
      <c r="BD871" s="4">
        <v>2.1865411764705884</v>
      </c>
      <c r="BE871" s="4">
        <v>0</v>
      </c>
      <c r="BF871" s="4">
        <v>0</v>
      </c>
      <c r="BG871" s="4">
        <v>-1.64</v>
      </c>
      <c r="BH871" s="5">
        <v>-0.75004304407713485</v>
      </c>
      <c r="BI871" s="4">
        <v>3.8265411764705881</v>
      </c>
      <c r="BJ871" s="4">
        <v>1.992</v>
      </c>
      <c r="BK871" s="4">
        <v>0</v>
      </c>
      <c r="BL871" s="4">
        <v>0</v>
      </c>
      <c r="BM871" s="4">
        <v>12.2</v>
      </c>
      <c r="BN871" s="4">
        <v>38.272999999999996</v>
      </c>
      <c r="BO871" s="4">
        <v>0</v>
      </c>
      <c r="BP871" s="15">
        <v>0.62265695261461829</v>
      </c>
    </row>
    <row r="872" spans="1:68" x14ac:dyDescent="0.3">
      <c r="A872" s="15">
        <f t="shared" si="15"/>
        <v>871</v>
      </c>
      <c r="B872" s="2" t="s">
        <v>1393</v>
      </c>
      <c r="C872" s="2" t="s">
        <v>1394</v>
      </c>
      <c r="D872" s="3" t="s">
        <v>6398</v>
      </c>
      <c r="E872" s="3" t="s">
        <v>6379</v>
      </c>
      <c r="F872" s="3" t="s">
        <v>6380</v>
      </c>
      <c r="G872" s="3" t="s">
        <v>6379</v>
      </c>
      <c r="H872" s="4">
        <v>1.96</v>
      </c>
      <c r="I872" s="4">
        <v>0</v>
      </c>
      <c r="J872" s="4">
        <v>1.96</v>
      </c>
      <c r="K872" s="4">
        <v>0</v>
      </c>
      <c r="L872" s="4">
        <v>1.96</v>
      </c>
      <c r="M872" s="5">
        <v>0</v>
      </c>
      <c r="N872" s="6">
        <v>1.8348623853211008E-3</v>
      </c>
      <c r="O872" s="5" t="s">
        <v>6381</v>
      </c>
      <c r="P872" s="5">
        <v>0</v>
      </c>
      <c r="Q872" s="5" t="s">
        <v>6381</v>
      </c>
      <c r="R872" s="5">
        <v>0</v>
      </c>
      <c r="S872" s="4">
        <v>0.36</v>
      </c>
      <c r="T872" s="6">
        <v>0.85324800000000012</v>
      </c>
      <c r="U872" s="5">
        <v>0.25690465157330261</v>
      </c>
      <c r="V872" s="5">
        <v>0.73860087327324486</v>
      </c>
      <c r="W872" s="6">
        <v>0.3910034602076124</v>
      </c>
      <c r="X872" s="1">
        <v>4.5882352941176467</v>
      </c>
      <c r="Y872" s="6">
        <v>14.62686567164179</v>
      </c>
      <c r="Z872" s="6">
        <v>10.315789473684211</v>
      </c>
      <c r="AA872" s="6" t="s">
        <v>6381</v>
      </c>
      <c r="AB872" s="6" t="s">
        <v>6381</v>
      </c>
      <c r="AC872" s="6" t="s">
        <v>6381</v>
      </c>
      <c r="AD872" s="6">
        <v>0.2468513853904282</v>
      </c>
      <c r="AE872" s="6">
        <v>6.2820512820512819</v>
      </c>
      <c r="AF872" s="6">
        <v>6.3430420711974111</v>
      </c>
      <c r="AG872" s="6" t="s">
        <v>6381</v>
      </c>
      <c r="AH872" s="6">
        <v>0.2468513853904282</v>
      </c>
      <c r="AI872" s="5">
        <v>0</v>
      </c>
      <c r="AJ872" s="5">
        <v>0</v>
      </c>
      <c r="AK872" s="3" t="s">
        <v>6381</v>
      </c>
      <c r="AL872" s="3" t="s">
        <v>6381</v>
      </c>
      <c r="AM872" s="3" t="s">
        <v>6381</v>
      </c>
      <c r="AN872" s="3" t="s">
        <v>6381</v>
      </c>
      <c r="AO872" s="5" t="s">
        <v>6381</v>
      </c>
      <c r="AP872" s="5" t="s">
        <v>6381</v>
      </c>
      <c r="AQ872" s="5" t="s">
        <v>6381</v>
      </c>
      <c r="AR872" s="5" t="s">
        <v>6381</v>
      </c>
      <c r="AS872" s="5">
        <v>2.3284313725490197E-2</v>
      </c>
      <c r="AT872" s="5">
        <v>3.8235294117647055E-2</v>
      </c>
      <c r="AU872" s="5">
        <v>0.2074688796680498</v>
      </c>
      <c r="AV872" s="5" t="s">
        <v>6381</v>
      </c>
      <c r="AW872" s="4">
        <v>0.13400000000000001</v>
      </c>
      <c r="AX872" s="4">
        <v>0.19</v>
      </c>
      <c r="AY872" s="4">
        <v>0.312</v>
      </c>
      <c r="AZ872" s="4">
        <v>7.94</v>
      </c>
      <c r="BA872" s="4">
        <v>8.16</v>
      </c>
      <c r="BB872" s="4">
        <v>0.309</v>
      </c>
      <c r="BC872" s="4">
        <v>0.38</v>
      </c>
      <c r="BD872" s="4">
        <v>0.24726970954356844</v>
      </c>
      <c r="BE872" s="4">
        <v>0</v>
      </c>
      <c r="BF872" s="4">
        <v>0</v>
      </c>
      <c r="BG872" s="4">
        <v>-6.5000000000000002E-2</v>
      </c>
      <c r="BH872" s="5">
        <v>-0.26287085514834208</v>
      </c>
      <c r="BI872" s="4">
        <v>0.31226970954356847</v>
      </c>
      <c r="BJ872" s="4">
        <v>0.255</v>
      </c>
      <c r="BK872" s="4">
        <v>0</v>
      </c>
      <c r="BL872" s="4">
        <v>0</v>
      </c>
      <c r="BM872" s="4">
        <v>0</v>
      </c>
      <c r="BN872" s="4">
        <v>0</v>
      </c>
      <c r="BO872" s="4">
        <v>0</v>
      </c>
      <c r="BP872" s="15">
        <v>0.2067740487174986</v>
      </c>
    </row>
    <row r="873" spans="1:68" x14ac:dyDescent="0.3">
      <c r="A873" s="15">
        <f t="shared" si="15"/>
        <v>872</v>
      </c>
      <c r="B873" s="2" t="s">
        <v>1395</v>
      </c>
      <c r="C873" s="2" t="s">
        <v>1396</v>
      </c>
      <c r="D873" s="3" t="s">
        <v>6397</v>
      </c>
      <c r="E873" s="3" t="s">
        <v>6379</v>
      </c>
      <c r="F873" s="3" t="s">
        <v>6380</v>
      </c>
      <c r="G873" s="3" t="s">
        <v>6379</v>
      </c>
      <c r="H873" s="4">
        <v>88.9</v>
      </c>
      <c r="I873" s="4">
        <v>0</v>
      </c>
      <c r="J873" s="4">
        <v>88.9</v>
      </c>
      <c r="K873" s="4">
        <v>0</v>
      </c>
      <c r="L873" s="4">
        <v>88.9</v>
      </c>
      <c r="M873" s="5">
        <v>0</v>
      </c>
      <c r="N873" s="6">
        <v>5.7803468208092484E-5</v>
      </c>
      <c r="O873" s="5" t="s">
        <v>6381</v>
      </c>
      <c r="P873" s="5">
        <v>0</v>
      </c>
      <c r="Q873" s="5" t="s">
        <v>6381</v>
      </c>
      <c r="R873" s="5">
        <v>0</v>
      </c>
      <c r="S873" s="4">
        <v>5.15</v>
      </c>
      <c r="T873" s="6">
        <v>0.85337600000000013</v>
      </c>
      <c r="U873" s="5">
        <v>0.27202941017470889</v>
      </c>
      <c r="V873" s="5">
        <v>0.46226619364148158</v>
      </c>
      <c r="W873" s="6">
        <v>0.29241877256317683</v>
      </c>
      <c r="X873" s="1">
        <v>1093.3333333333333</v>
      </c>
      <c r="Y873" s="6">
        <v>8.3084112149532725</v>
      </c>
      <c r="Z873" s="6">
        <v>8.3084112149532725</v>
      </c>
      <c r="AA873" s="6" t="s">
        <v>6381</v>
      </c>
      <c r="AB873" s="6" t="s">
        <v>6381</v>
      </c>
      <c r="AC873" s="6" t="s">
        <v>6381</v>
      </c>
      <c r="AD873" s="6">
        <v>4.6789473684210527</v>
      </c>
      <c r="AE873" s="6">
        <v>5.4207317073170742</v>
      </c>
      <c r="AF873" s="6">
        <v>5.3233532934131746</v>
      </c>
      <c r="AG873" s="6" t="s">
        <v>6381</v>
      </c>
      <c r="AH873" s="6">
        <v>4.6789473684210527</v>
      </c>
      <c r="AI873" s="5">
        <v>0</v>
      </c>
      <c r="AJ873" s="5">
        <v>0</v>
      </c>
      <c r="AK873" s="3">
        <v>0.32100000000000001</v>
      </c>
      <c r="AL873" s="3">
        <v>-0.19</v>
      </c>
      <c r="AM873" s="3">
        <v>0.128</v>
      </c>
      <c r="AN873" s="3">
        <v>-0.11199999999999999</v>
      </c>
      <c r="AO873" s="5" t="s">
        <v>6381</v>
      </c>
      <c r="AP873" s="5" t="s">
        <v>6381</v>
      </c>
      <c r="AQ873" s="5" t="s">
        <v>6381</v>
      </c>
      <c r="AR873" s="5" t="s">
        <v>6381</v>
      </c>
      <c r="AS873" s="5">
        <v>0.56315789473684208</v>
      </c>
      <c r="AT873" s="5">
        <v>0.86315789473684201</v>
      </c>
      <c r="AU873" s="5">
        <v>0.34484848484848485</v>
      </c>
      <c r="AV873" s="5" t="s">
        <v>6381</v>
      </c>
      <c r="AW873" s="4">
        <v>10.7</v>
      </c>
      <c r="AX873" s="4">
        <v>10.7</v>
      </c>
      <c r="AY873" s="4">
        <v>16.399999999999999</v>
      </c>
      <c r="AZ873" s="4">
        <v>19</v>
      </c>
      <c r="BA873" s="4">
        <v>19</v>
      </c>
      <c r="BB873" s="4">
        <v>16.7</v>
      </c>
      <c r="BC873" s="4">
        <v>16.7</v>
      </c>
      <c r="BD873" s="4">
        <v>10.744484848484847</v>
      </c>
      <c r="BE873" s="4">
        <v>89.7</v>
      </c>
      <c r="BF873" s="4">
        <v>0</v>
      </c>
      <c r="BG873" s="4">
        <v>91.615000000000009</v>
      </c>
      <c r="BH873" s="5">
        <v>8.5267000970194733</v>
      </c>
      <c r="BI873" s="4">
        <v>-80.870515151515164</v>
      </c>
      <c r="BJ873" s="4">
        <v>-170.61500000000001</v>
      </c>
      <c r="BK873" s="4">
        <v>0</v>
      </c>
      <c r="BL873" s="4">
        <v>0</v>
      </c>
      <c r="BM873" s="4">
        <v>0</v>
      </c>
      <c r="BN873" s="4">
        <v>0</v>
      </c>
      <c r="BO873" s="4">
        <v>0</v>
      </c>
      <c r="BP873" s="15">
        <v>0.19278818979664625</v>
      </c>
    </row>
    <row r="874" spans="1:68" x14ac:dyDescent="0.3">
      <c r="A874" s="15">
        <f t="shared" si="15"/>
        <v>873</v>
      </c>
      <c r="B874" s="2" t="s">
        <v>1397</v>
      </c>
      <c r="C874" s="2" t="s">
        <v>1398</v>
      </c>
      <c r="D874" s="3" t="s">
        <v>6404</v>
      </c>
      <c r="E874" s="3" t="s">
        <v>6379</v>
      </c>
      <c r="F874" s="3" t="s">
        <v>6380</v>
      </c>
      <c r="G874" s="3" t="s">
        <v>6379</v>
      </c>
      <c r="H874" s="4">
        <v>6105.3</v>
      </c>
      <c r="I874" s="4">
        <v>0</v>
      </c>
      <c r="J874" s="4">
        <v>6105.3</v>
      </c>
      <c r="K874" s="4">
        <v>0</v>
      </c>
      <c r="L874" s="4">
        <v>6105.3</v>
      </c>
      <c r="M874" s="5">
        <v>0</v>
      </c>
      <c r="N874" s="6">
        <v>3.5816618911174789E-5</v>
      </c>
      <c r="O874" s="5" t="s">
        <v>6381</v>
      </c>
      <c r="P874" s="5">
        <v>0</v>
      </c>
      <c r="Q874" s="5" t="s">
        <v>6381</v>
      </c>
      <c r="R874" s="5">
        <v>0</v>
      </c>
      <c r="S874" s="4">
        <v>21.87</v>
      </c>
      <c r="T874" s="6">
        <v>0.85363199999999995</v>
      </c>
      <c r="U874" s="5">
        <v>0.33615472627943221</v>
      </c>
      <c r="V874" s="5">
        <v>0.28781389174809796</v>
      </c>
      <c r="W874" s="6">
        <v>0.1587381071607411</v>
      </c>
      <c r="X874" s="1">
        <v>6.5283307810107205</v>
      </c>
      <c r="Y874" s="6">
        <v>19.899934810951759</v>
      </c>
      <c r="Z874" s="6">
        <v>19.899934810951759</v>
      </c>
      <c r="AA874" s="6">
        <v>15.621428571428574</v>
      </c>
      <c r="AB874" s="6">
        <v>1.4214239150679828</v>
      </c>
      <c r="AC874" s="6" t="s">
        <v>6381</v>
      </c>
      <c r="AD874" s="6">
        <v>1.9681183714258084</v>
      </c>
      <c r="AE874" s="6">
        <v>14.321604503870514</v>
      </c>
      <c r="AF874" s="6">
        <v>10.051531116233125</v>
      </c>
      <c r="AG874" s="6" t="s">
        <v>6381</v>
      </c>
      <c r="AH874" s="6">
        <v>1.9681183714258084</v>
      </c>
      <c r="AI874" s="5">
        <v>8.8983050847457626E-2</v>
      </c>
      <c r="AJ874" s="5">
        <v>4.4715247407989779E-3</v>
      </c>
      <c r="AK874" s="3">
        <v>0.106</v>
      </c>
      <c r="AL874" s="3">
        <v>0.435</v>
      </c>
      <c r="AM874" s="3">
        <v>0.34600000000000003</v>
      </c>
      <c r="AN874" s="3">
        <v>0.32299999999999995</v>
      </c>
      <c r="AO874" s="5">
        <v>0.14000000000000001</v>
      </c>
      <c r="AP874" s="5">
        <v>0.21600000000000003</v>
      </c>
      <c r="AQ874" s="5" t="s">
        <v>6381</v>
      </c>
      <c r="AR874" s="5" t="s">
        <v>6381</v>
      </c>
      <c r="AS874" s="5">
        <v>9.8900744656845369E-2</v>
      </c>
      <c r="AT874" s="5">
        <v>0.13742303600786565</v>
      </c>
      <c r="AU874" s="5">
        <v>0.22111706197398623</v>
      </c>
      <c r="AV874" s="5">
        <v>0.11259999999999999</v>
      </c>
      <c r="AW874" s="4">
        <v>306.8</v>
      </c>
      <c r="AX874" s="4">
        <v>306.8</v>
      </c>
      <c r="AY874" s="4">
        <v>426.3</v>
      </c>
      <c r="AZ874" s="4">
        <v>3102.1</v>
      </c>
      <c r="BA874" s="4">
        <v>3102.1</v>
      </c>
      <c r="BB874" s="4">
        <v>607.4</v>
      </c>
      <c r="BC874" s="4">
        <v>607.4</v>
      </c>
      <c r="BD874" s="4">
        <v>332.0377964804897</v>
      </c>
      <c r="BE874" s="4">
        <v>-157.9</v>
      </c>
      <c r="BF874" s="4">
        <v>64.5</v>
      </c>
      <c r="BG874" s="4">
        <v>322.69999999999993</v>
      </c>
      <c r="BH874" s="5">
        <v>1.1661323021180559</v>
      </c>
      <c r="BI874" s="4">
        <v>-55.162203519510228</v>
      </c>
      <c r="BJ874" s="4">
        <v>77.500000000000085</v>
      </c>
      <c r="BK874" s="4">
        <v>0</v>
      </c>
      <c r="BL874" s="4">
        <v>0</v>
      </c>
      <c r="BM874" s="4">
        <v>0</v>
      </c>
      <c r="BN874" s="4">
        <v>0</v>
      </c>
      <c r="BO874" s="4">
        <v>-27.3</v>
      </c>
      <c r="BP874" s="15">
        <v>0.37389182660723419</v>
      </c>
    </row>
    <row r="875" spans="1:68" x14ac:dyDescent="0.3">
      <c r="A875" s="15">
        <f t="shared" si="15"/>
        <v>874</v>
      </c>
      <c r="B875" s="2" t="s">
        <v>1399</v>
      </c>
      <c r="C875" s="2" t="s">
        <v>1400</v>
      </c>
      <c r="D875" s="3" t="s">
        <v>6398</v>
      </c>
      <c r="E875" s="3" t="s">
        <v>6379</v>
      </c>
      <c r="F875" s="3" t="s">
        <v>6380</v>
      </c>
      <c r="G875" s="3" t="s">
        <v>6379</v>
      </c>
      <c r="H875" s="4">
        <v>3.07</v>
      </c>
      <c r="I875" s="4">
        <v>0</v>
      </c>
      <c r="J875" s="4">
        <v>3.07</v>
      </c>
      <c r="K875" s="4">
        <v>0</v>
      </c>
      <c r="L875" s="4">
        <v>3.07</v>
      </c>
      <c r="M875" s="5">
        <v>0</v>
      </c>
      <c r="N875" s="6">
        <v>2.2701475595913735E-4</v>
      </c>
      <c r="O875" s="5" t="s">
        <v>6381</v>
      </c>
      <c r="P875" s="5">
        <v>0</v>
      </c>
      <c r="Q875" s="5" t="s">
        <v>6381</v>
      </c>
      <c r="R875" s="5">
        <v>0</v>
      </c>
      <c r="S875" s="4">
        <v>0.34899999999999998</v>
      </c>
      <c r="T875" s="6">
        <v>0.85468800000000011</v>
      </c>
      <c r="U875" s="5">
        <v>0.20976176963403032</v>
      </c>
      <c r="V875" s="5">
        <v>0.46123752754755526</v>
      </c>
      <c r="W875" s="6">
        <v>0.26564344746162932</v>
      </c>
      <c r="X875" s="1">
        <v>2.9133858267716533</v>
      </c>
      <c r="Y875" s="6">
        <v>4.7449768160741881</v>
      </c>
      <c r="Z875" s="6">
        <v>4.7449768160741881</v>
      </c>
      <c r="AA875" s="6" t="s">
        <v>6381</v>
      </c>
      <c r="AB875" s="6" t="s">
        <v>6381</v>
      </c>
      <c r="AC875" s="6" t="s">
        <v>6381</v>
      </c>
      <c r="AD875" s="6">
        <v>8.6235955056179772E-2</v>
      </c>
      <c r="AE875" s="6">
        <v>2.0743243243243241</v>
      </c>
      <c r="AF875" s="6">
        <v>1.5198019801980198</v>
      </c>
      <c r="AG875" s="6" t="s">
        <v>6381</v>
      </c>
      <c r="AH875" s="6">
        <v>8.6235955056179772E-2</v>
      </c>
      <c r="AI875" s="5">
        <v>0.25038639876352398</v>
      </c>
      <c r="AJ875" s="5">
        <v>5.2768729641693816E-2</v>
      </c>
      <c r="AK875" s="3" t="s">
        <v>6381</v>
      </c>
      <c r="AL875" s="3" t="s">
        <v>6381</v>
      </c>
      <c r="AM875" s="3" t="s">
        <v>6381</v>
      </c>
      <c r="AN875" s="3" t="s">
        <v>6381</v>
      </c>
      <c r="AO875" s="5" t="s">
        <v>6381</v>
      </c>
      <c r="AP875" s="5" t="s">
        <v>6381</v>
      </c>
      <c r="AQ875" s="5" t="s">
        <v>6381</v>
      </c>
      <c r="AR875" s="5" t="s">
        <v>6381</v>
      </c>
      <c r="AS875" s="5">
        <v>1.8174157303370787E-2</v>
      </c>
      <c r="AT875" s="5">
        <v>4.1573033707865165E-2</v>
      </c>
      <c r="AU875" s="5">
        <v>0.33504624871531347</v>
      </c>
      <c r="AV875" s="5" t="s">
        <v>6381</v>
      </c>
      <c r="AW875" s="4">
        <v>0.64700000000000002</v>
      </c>
      <c r="AX875" s="4">
        <v>0.64700000000000002</v>
      </c>
      <c r="AY875" s="4">
        <v>1.48</v>
      </c>
      <c r="AZ875" s="4">
        <v>35.6</v>
      </c>
      <c r="BA875" s="4">
        <v>35.6</v>
      </c>
      <c r="BB875" s="4">
        <v>2.02</v>
      </c>
      <c r="BC875" s="4">
        <v>2.02</v>
      </c>
      <c r="BD875" s="4">
        <v>0.98413155190133617</v>
      </c>
      <c r="BE875" s="4">
        <v>-1.4119999999999999</v>
      </c>
      <c r="BF875" s="4">
        <v>2.0780000000000003</v>
      </c>
      <c r="BG875" s="4">
        <v>0.37</v>
      </c>
      <c r="BH875" s="5">
        <v>2.4874723254939641</v>
      </c>
      <c r="BI875" s="4">
        <v>-1.4638684480986641</v>
      </c>
      <c r="BJ875" s="4">
        <v>-0.38900000000000023</v>
      </c>
      <c r="BK875" s="4">
        <v>0</v>
      </c>
      <c r="BL875" s="4">
        <v>0</v>
      </c>
      <c r="BM875" s="4">
        <v>0</v>
      </c>
      <c r="BN875" s="4">
        <v>0</v>
      </c>
      <c r="BO875" s="4">
        <v>-0.16200000000000001</v>
      </c>
      <c r="BP875" s="15">
        <v>0.73468571275562944</v>
      </c>
    </row>
    <row r="876" spans="1:68" x14ac:dyDescent="0.3">
      <c r="A876" s="15">
        <f t="shared" si="15"/>
        <v>875</v>
      </c>
      <c r="B876" s="2" t="s">
        <v>1401</v>
      </c>
      <c r="C876" s="2" t="s">
        <v>1402</v>
      </c>
      <c r="D876" s="3" t="s">
        <v>6384</v>
      </c>
      <c r="E876" s="3" t="s">
        <v>6379</v>
      </c>
      <c r="F876" s="3" t="s">
        <v>6380</v>
      </c>
      <c r="G876" s="3" t="s">
        <v>6379</v>
      </c>
      <c r="H876" s="4">
        <v>0.76200000000000001</v>
      </c>
      <c r="I876" s="4">
        <v>0</v>
      </c>
      <c r="J876" s="4">
        <v>0.76200000000000001</v>
      </c>
      <c r="K876" s="4">
        <v>0</v>
      </c>
      <c r="L876" s="4">
        <v>0.76200000000000001</v>
      </c>
      <c r="M876" s="5">
        <v>0</v>
      </c>
      <c r="N876" s="6">
        <v>5.7388809182209468E-4</v>
      </c>
      <c r="O876" s="5" t="s">
        <v>6381</v>
      </c>
      <c r="P876" s="5">
        <v>0</v>
      </c>
      <c r="Q876" s="5" t="s">
        <v>6381</v>
      </c>
      <c r="R876" s="5">
        <v>0</v>
      </c>
      <c r="S876" s="4">
        <v>0.109</v>
      </c>
      <c r="T876" s="6">
        <v>0.85681600000000002</v>
      </c>
      <c r="U876" s="5">
        <v>0.16431676725154984</v>
      </c>
      <c r="V876" s="5">
        <v>0.74094690418059972</v>
      </c>
      <c r="W876" s="6">
        <v>0.43089430894308939</v>
      </c>
      <c r="X876" s="1">
        <v>0.47761194029850745</v>
      </c>
      <c r="Y876" s="6" t="s">
        <v>6381</v>
      </c>
      <c r="Z876" s="6" t="s">
        <v>6381</v>
      </c>
      <c r="AA876" s="6" t="s">
        <v>6381</v>
      </c>
      <c r="AB876" s="6" t="s">
        <v>6381</v>
      </c>
      <c r="AC876" s="6" t="s">
        <v>6381</v>
      </c>
      <c r="AD876" s="6">
        <v>2.3231707317073171</v>
      </c>
      <c r="AE876" s="6">
        <v>11.90625</v>
      </c>
      <c r="AF876" s="6">
        <v>11.545454545454545</v>
      </c>
      <c r="AG876" s="6" t="s">
        <v>6381</v>
      </c>
      <c r="AH876" s="6">
        <v>2.3231707317073171</v>
      </c>
      <c r="AI876" s="5" t="s">
        <v>6381</v>
      </c>
      <c r="AJ876" s="5">
        <v>0</v>
      </c>
      <c r="AK876" s="3" t="s">
        <v>6381</v>
      </c>
      <c r="AL876" s="3" t="s">
        <v>6381</v>
      </c>
      <c r="AM876" s="3">
        <v>2.9700000000000001E-2</v>
      </c>
      <c r="AN876" s="3" t="s">
        <v>6381</v>
      </c>
      <c r="AO876" s="5" t="s">
        <v>6381</v>
      </c>
      <c r="AP876" s="5" t="s">
        <v>6381</v>
      </c>
      <c r="AQ876" s="5">
        <v>-4.0073529411764702E-2</v>
      </c>
      <c r="AR876" s="5">
        <v>1.5640273704789834E-2</v>
      </c>
      <c r="AS876" s="5">
        <v>-0.35504885993485341</v>
      </c>
      <c r="AT876" s="5">
        <v>0.20846905537459284</v>
      </c>
      <c r="AU876" s="5">
        <v>0</v>
      </c>
      <c r="AV876" s="5" t="s">
        <v>6381</v>
      </c>
      <c r="AW876" s="4">
        <v>-0.104</v>
      </c>
      <c r="AX876" s="4">
        <v>-0.109</v>
      </c>
      <c r="AY876" s="4">
        <v>6.4000000000000001E-2</v>
      </c>
      <c r="AZ876" s="4">
        <v>0.32800000000000001</v>
      </c>
      <c r="BA876" s="4">
        <v>0.307</v>
      </c>
      <c r="BB876" s="4">
        <v>6.6000000000000003E-2</v>
      </c>
      <c r="BC876" s="4">
        <v>6.5000000000000002E-2</v>
      </c>
      <c r="BD876" s="4">
        <v>6.4000000000000001E-2</v>
      </c>
      <c r="BE876" s="4">
        <v>0</v>
      </c>
      <c r="BF876" s="4">
        <v>0</v>
      </c>
      <c r="BG876" s="4">
        <v>-1E-3</v>
      </c>
      <c r="BH876" s="5">
        <v>-1.5625E-2</v>
      </c>
      <c r="BI876" s="4">
        <v>6.5000000000000002E-2</v>
      </c>
      <c r="BJ876" s="4">
        <v>-0.108</v>
      </c>
      <c r="BK876" s="4">
        <v>2.72</v>
      </c>
      <c r="BL876" s="4">
        <v>4.0919999999999996</v>
      </c>
      <c r="BM876" s="4">
        <v>0</v>
      </c>
      <c r="BN876" s="4">
        <v>0</v>
      </c>
      <c r="BO876" s="4">
        <v>0</v>
      </c>
      <c r="BP876" s="15">
        <v>0.4554664987420568</v>
      </c>
    </row>
    <row r="877" spans="1:68" x14ac:dyDescent="0.3">
      <c r="A877" s="15">
        <f t="shared" si="15"/>
        <v>876</v>
      </c>
      <c r="B877" s="2" t="s">
        <v>1403</v>
      </c>
      <c r="C877" s="2" t="s">
        <v>1404</v>
      </c>
      <c r="D877" s="3" t="s">
        <v>6405</v>
      </c>
      <c r="E877" s="3" t="s">
        <v>6379</v>
      </c>
      <c r="F877" s="3" t="s">
        <v>6380</v>
      </c>
      <c r="G877" s="3" t="s">
        <v>6379</v>
      </c>
      <c r="H877" s="4">
        <v>0.73799999999999999</v>
      </c>
      <c r="I877" s="4">
        <v>0</v>
      </c>
      <c r="J877" s="4">
        <v>0.73799999999999999</v>
      </c>
      <c r="K877" s="4">
        <v>0</v>
      </c>
      <c r="L877" s="4">
        <v>0.73799999999999999</v>
      </c>
      <c r="M877" s="5">
        <v>0</v>
      </c>
      <c r="N877" s="6">
        <v>2.6506024096385546E-3</v>
      </c>
      <c r="O877" s="5" t="s">
        <v>6381</v>
      </c>
      <c r="P877" s="5">
        <v>0</v>
      </c>
      <c r="Q877" s="5" t="s">
        <v>6381</v>
      </c>
      <c r="R877" s="5">
        <v>0</v>
      </c>
      <c r="S877" s="4">
        <v>0.03</v>
      </c>
      <c r="T877" s="6">
        <v>0.85696000000000017</v>
      </c>
      <c r="U877" s="5">
        <v>0.13038404810405299</v>
      </c>
      <c r="V877" s="5">
        <v>1.0775858093305555</v>
      </c>
      <c r="W877" s="6">
        <v>0.70760233918128657</v>
      </c>
      <c r="X877" s="1" t="s">
        <v>6381</v>
      </c>
      <c r="Y877" s="6" t="s">
        <v>6381</v>
      </c>
      <c r="Z877" s="6" t="s">
        <v>6381</v>
      </c>
      <c r="AA877" s="6" t="s">
        <v>6381</v>
      </c>
      <c r="AB877" s="6" t="s">
        <v>6381</v>
      </c>
      <c r="AC877" s="6" t="s">
        <v>6381</v>
      </c>
      <c r="AD877" s="6">
        <v>2.5894736842105262E-2</v>
      </c>
      <c r="AE877" s="6" t="s">
        <v>6381</v>
      </c>
      <c r="AF877" s="6">
        <v>1.5343035343035343</v>
      </c>
      <c r="AG877" s="6" t="s">
        <v>6381</v>
      </c>
      <c r="AH877" s="6">
        <v>2.5894736842105262E-2</v>
      </c>
      <c r="AI877" s="5" t="s">
        <v>6381</v>
      </c>
      <c r="AJ877" s="5">
        <v>0</v>
      </c>
      <c r="AK877" s="3" t="s">
        <v>6381</v>
      </c>
      <c r="AL877" s="3" t="s">
        <v>6381</v>
      </c>
      <c r="AM877" s="3">
        <v>-0.36299999999999999</v>
      </c>
      <c r="AN877" s="3">
        <v>1.367</v>
      </c>
      <c r="AO877" s="5" t="s">
        <v>6381</v>
      </c>
      <c r="AP877" s="5" t="s">
        <v>6381</v>
      </c>
      <c r="AQ877" s="5" t="s">
        <v>6381</v>
      </c>
      <c r="AR877" s="5" t="s">
        <v>6381</v>
      </c>
      <c r="AS877" s="5">
        <v>-0.18232662192393737</v>
      </c>
      <c r="AT877" s="5">
        <v>-4.5413870246085015E-2</v>
      </c>
      <c r="AU877" s="5">
        <v>0</v>
      </c>
      <c r="AV877" s="5" t="s">
        <v>6381</v>
      </c>
      <c r="AW877" s="4">
        <v>-0.41199999999999998</v>
      </c>
      <c r="AX877" s="4">
        <v>-1.63</v>
      </c>
      <c r="AY877" s="4">
        <v>-0.40600000000000003</v>
      </c>
      <c r="AZ877" s="4">
        <v>28.5</v>
      </c>
      <c r="BA877" s="4">
        <v>8.94</v>
      </c>
      <c r="BB877" s="4">
        <v>0.48099999999999998</v>
      </c>
      <c r="BC877" s="4">
        <v>-0.17699999999999999</v>
      </c>
      <c r="BD877" s="4">
        <v>-0.40600000000000003</v>
      </c>
      <c r="BE877" s="4">
        <v>0</v>
      </c>
      <c r="BF877" s="4">
        <v>0</v>
      </c>
      <c r="BG877" s="4">
        <v>-0.23400000000000001</v>
      </c>
      <c r="BH877" s="5" t="s">
        <v>6381</v>
      </c>
      <c r="BI877" s="4">
        <v>-0.17200000000000001</v>
      </c>
      <c r="BJ877" s="4">
        <v>-1.3959999999999999</v>
      </c>
      <c r="BK877" s="4">
        <v>0</v>
      </c>
      <c r="BL877" s="4">
        <v>0</v>
      </c>
      <c r="BM877" s="4">
        <v>0</v>
      </c>
      <c r="BN877" s="4">
        <v>0</v>
      </c>
      <c r="BO877" s="4">
        <v>0</v>
      </c>
      <c r="BP877" s="15">
        <v>0.57792676857288938</v>
      </c>
    </row>
    <row r="878" spans="1:68" x14ac:dyDescent="0.3">
      <c r="A878" s="15">
        <f t="shared" si="15"/>
        <v>877</v>
      </c>
      <c r="B878" s="2" t="s">
        <v>1405</v>
      </c>
      <c r="C878" s="2" t="s">
        <v>1406</v>
      </c>
      <c r="D878" s="3" t="s">
        <v>6397</v>
      </c>
      <c r="E878" s="3" t="s">
        <v>6379</v>
      </c>
      <c r="F878" s="3" t="s">
        <v>6380</v>
      </c>
      <c r="G878" s="3" t="s">
        <v>6379</v>
      </c>
      <c r="H878" s="4">
        <v>0.35099999999999998</v>
      </c>
      <c r="I878" s="4">
        <v>0</v>
      </c>
      <c r="J878" s="4">
        <v>0.35099999999999998</v>
      </c>
      <c r="K878" s="4">
        <v>0</v>
      </c>
      <c r="L878" s="4">
        <v>0.35099999999999998</v>
      </c>
      <c r="M878" s="5">
        <v>0</v>
      </c>
      <c r="N878" s="6">
        <v>3.7037037037037035E-4</v>
      </c>
      <c r="O878" s="5" t="s">
        <v>6381</v>
      </c>
      <c r="P878" s="5">
        <v>0</v>
      </c>
      <c r="Q878" s="5" t="s">
        <v>6381</v>
      </c>
      <c r="R878" s="5">
        <v>0</v>
      </c>
      <c r="S878" s="4">
        <v>2.5999999999999999E-2</v>
      </c>
      <c r="T878" s="6">
        <v>0.85734399999999999</v>
      </c>
      <c r="U878" s="5">
        <v>0.10954451150103323</v>
      </c>
      <c r="V878" s="5">
        <v>0.9607966529569788</v>
      </c>
      <c r="W878" s="6">
        <v>0.5185185185185186</v>
      </c>
      <c r="X878" s="1" t="s">
        <v>6381</v>
      </c>
      <c r="Y878" s="6">
        <v>1.1508196721311474</v>
      </c>
      <c r="Z878" s="6">
        <v>1.1508196721311474</v>
      </c>
      <c r="AA878" s="6" t="s">
        <v>6381</v>
      </c>
      <c r="AB878" s="6" t="s">
        <v>6381</v>
      </c>
      <c r="AC878" s="6" t="s">
        <v>6381</v>
      </c>
      <c r="AD878" s="6">
        <v>1.7908163265306121</v>
      </c>
      <c r="AE878" s="6" t="s">
        <v>6381</v>
      </c>
      <c r="AF878" s="6" t="s">
        <v>6381</v>
      </c>
      <c r="AG878" s="6" t="s">
        <v>6381</v>
      </c>
      <c r="AH878" s="6">
        <v>1.7908163265306121</v>
      </c>
      <c r="AI878" s="5">
        <v>0</v>
      </c>
      <c r="AJ878" s="5">
        <v>0</v>
      </c>
      <c r="AK878" s="3" t="s">
        <v>6381</v>
      </c>
      <c r="AL878" s="3" t="s">
        <v>6381</v>
      </c>
      <c r="AM878" s="3">
        <v>-0.68</v>
      </c>
      <c r="AN878" s="3">
        <v>-0.44700000000000001</v>
      </c>
      <c r="AO878" s="5" t="s">
        <v>6381</v>
      </c>
      <c r="AP878" s="5" t="s">
        <v>6381</v>
      </c>
      <c r="AQ878" s="5" t="s">
        <v>6381</v>
      </c>
      <c r="AR878" s="5" t="s">
        <v>6381</v>
      </c>
      <c r="AS878" s="5">
        <v>1.5561224489795917</v>
      </c>
      <c r="AT878" s="5">
        <v>-1.0867346938775511</v>
      </c>
      <c r="AU878" s="5">
        <v>0</v>
      </c>
      <c r="AV878" s="5" t="s">
        <v>6381</v>
      </c>
      <c r="AW878" s="4">
        <v>0.30499999999999999</v>
      </c>
      <c r="AX878" s="4">
        <v>0.30499999999999999</v>
      </c>
      <c r="AY878" s="4">
        <v>-0.21299999999999999</v>
      </c>
      <c r="AZ878" s="4">
        <v>0.19600000000000001</v>
      </c>
      <c r="BA878" s="4">
        <v>0.19600000000000001</v>
      </c>
      <c r="BB878" s="4">
        <v>-0.13400000000000001</v>
      </c>
      <c r="BC878" s="4">
        <v>-0.13400000000000001</v>
      </c>
      <c r="BD878" s="4">
        <v>-0.21299999999999999</v>
      </c>
      <c r="BE878" s="4">
        <v>0.66500000000000004</v>
      </c>
      <c r="BF878" s="4">
        <v>-1.6579999999999999</v>
      </c>
      <c r="BG878" s="4">
        <v>-0.152</v>
      </c>
      <c r="BH878" s="5" t="s">
        <v>6381</v>
      </c>
      <c r="BI878" s="4">
        <v>1.597</v>
      </c>
      <c r="BJ878" s="4">
        <v>1.4499999999999997</v>
      </c>
      <c r="BK878" s="4">
        <v>0</v>
      </c>
      <c r="BL878" s="4">
        <v>0</v>
      </c>
      <c r="BM878" s="4">
        <v>0</v>
      </c>
      <c r="BN878" s="4">
        <v>0</v>
      </c>
      <c r="BO878" s="4">
        <v>0</v>
      </c>
      <c r="BP878" s="15">
        <v>0.60070401419564967</v>
      </c>
    </row>
    <row r="879" spans="1:68" x14ac:dyDescent="0.3">
      <c r="A879" s="15">
        <f t="shared" si="15"/>
        <v>878</v>
      </c>
      <c r="B879" s="2" t="s">
        <v>1407</v>
      </c>
      <c r="C879" s="2" t="s">
        <v>1408</v>
      </c>
      <c r="D879" s="3" t="s">
        <v>6397</v>
      </c>
      <c r="E879" s="3" t="s">
        <v>6379</v>
      </c>
      <c r="F879" s="3" t="s">
        <v>6380</v>
      </c>
      <c r="G879" s="3" t="s">
        <v>6379</v>
      </c>
      <c r="H879" s="4">
        <v>65.7</v>
      </c>
      <c r="I879" s="4">
        <v>0</v>
      </c>
      <c r="J879" s="4">
        <v>65.7</v>
      </c>
      <c r="K879" s="4">
        <v>0</v>
      </c>
      <c r="L879" s="4">
        <v>65.7</v>
      </c>
      <c r="M879" s="5">
        <v>0</v>
      </c>
      <c r="N879" s="6">
        <v>3.5042735042735045E-3</v>
      </c>
      <c r="O879" s="5" t="s">
        <v>6381</v>
      </c>
      <c r="P879" s="5">
        <v>0</v>
      </c>
      <c r="Q879" s="5" t="s">
        <v>6381</v>
      </c>
      <c r="R879" s="5">
        <v>0</v>
      </c>
      <c r="S879" s="4">
        <v>5.61</v>
      </c>
      <c r="T879" s="6">
        <v>0.85841600000000007</v>
      </c>
      <c r="U879" s="5">
        <v>0.20248456731316589</v>
      </c>
      <c r="V879" s="5">
        <v>0.43953967050906734</v>
      </c>
      <c r="W879" s="6">
        <v>0.3628318584070796</v>
      </c>
      <c r="X879" s="1">
        <v>4.0250000000000004</v>
      </c>
      <c r="Y879" s="6">
        <v>5.7631578947368425</v>
      </c>
      <c r="Z879" s="6">
        <v>5.7631578947368425</v>
      </c>
      <c r="AA879" s="6">
        <v>5.1944444444444446</v>
      </c>
      <c r="AB879" s="6" t="s">
        <v>6381</v>
      </c>
      <c r="AC879" s="6" t="s">
        <v>6381</v>
      </c>
      <c r="AD879" s="6">
        <v>0.57987643424536628</v>
      </c>
      <c r="AE879" s="6">
        <v>4.0807453416149064</v>
      </c>
      <c r="AF879" s="6">
        <v>3.0276497695852536</v>
      </c>
      <c r="AG879" s="6" t="s">
        <v>6381</v>
      </c>
      <c r="AH879" s="6">
        <v>0.57987643424536628</v>
      </c>
      <c r="AI879" s="5">
        <v>8.0175438596491233E-2</v>
      </c>
      <c r="AJ879" s="5">
        <v>1.39117199391172E-2</v>
      </c>
      <c r="AK879" s="3">
        <v>0.32299999999999995</v>
      </c>
      <c r="AL879" s="3">
        <v>0.32700000000000001</v>
      </c>
      <c r="AM879" s="3">
        <v>0.17699999999999999</v>
      </c>
      <c r="AN879" s="3">
        <v>0.17100000000000001</v>
      </c>
      <c r="AO879" s="5" t="s">
        <v>6381</v>
      </c>
      <c r="AP879" s="5" t="s">
        <v>6381</v>
      </c>
      <c r="AQ879" s="5" t="s">
        <v>6381</v>
      </c>
      <c r="AR879" s="5" t="s">
        <v>6381</v>
      </c>
      <c r="AS879" s="5">
        <v>0.10061782877316859</v>
      </c>
      <c r="AT879" s="5">
        <v>0.14210061782877317</v>
      </c>
      <c r="AU879" s="5">
        <v>0.1031496062992126</v>
      </c>
      <c r="AV879" s="5">
        <v>5.28E-2</v>
      </c>
      <c r="AW879" s="4">
        <v>11.4</v>
      </c>
      <c r="AX879" s="4">
        <v>11.4</v>
      </c>
      <c r="AY879" s="4">
        <v>16.100000000000001</v>
      </c>
      <c r="AZ879" s="4">
        <v>113.3</v>
      </c>
      <c r="BA879" s="4">
        <v>113.3</v>
      </c>
      <c r="BB879" s="4">
        <v>21.7</v>
      </c>
      <c r="BC879" s="4">
        <v>21.7</v>
      </c>
      <c r="BD879" s="4">
        <v>14.439291338582679</v>
      </c>
      <c r="BE879" s="4">
        <v>8.3800000000000008</v>
      </c>
      <c r="BF879" s="4">
        <v>3.1500000000000004</v>
      </c>
      <c r="BG879" s="4">
        <v>3.5699999999999994</v>
      </c>
      <c r="BH879" s="5">
        <v>0.46539680116043813</v>
      </c>
      <c r="BI879" s="4">
        <v>7.7192913385826802</v>
      </c>
      <c r="BJ879" s="4">
        <v>-3.7</v>
      </c>
      <c r="BK879" s="4">
        <v>0</v>
      </c>
      <c r="BL879" s="4">
        <v>0</v>
      </c>
      <c r="BM879" s="4">
        <v>0</v>
      </c>
      <c r="BN879" s="4">
        <v>0</v>
      </c>
      <c r="BO879" s="4">
        <v>-0.91400000000000003</v>
      </c>
      <c r="BP879" s="15">
        <v>0.51333782388482951</v>
      </c>
    </row>
    <row r="880" spans="1:68" x14ac:dyDescent="0.3">
      <c r="A880" s="15">
        <f t="shared" si="15"/>
        <v>879</v>
      </c>
      <c r="B880" s="2" t="s">
        <v>1409</v>
      </c>
      <c r="C880" s="2" t="s">
        <v>1410</v>
      </c>
      <c r="D880" s="3" t="s">
        <v>6395</v>
      </c>
      <c r="E880" s="3" t="s">
        <v>6379</v>
      </c>
      <c r="F880" s="3" t="s">
        <v>6380</v>
      </c>
      <c r="G880" s="3" t="s">
        <v>6379</v>
      </c>
      <c r="H880" s="4">
        <v>249.2</v>
      </c>
      <c r="I880" s="4">
        <v>52.3</v>
      </c>
      <c r="J880" s="4">
        <v>301.5</v>
      </c>
      <c r="K880" s="4">
        <v>21.7</v>
      </c>
      <c r="L880" s="4">
        <v>279.8</v>
      </c>
      <c r="M880" s="5">
        <v>7.1973466003316749E-2</v>
      </c>
      <c r="N880" s="6">
        <v>1.1560693641618497E-4</v>
      </c>
      <c r="O880" s="5">
        <v>0.39293764087152516</v>
      </c>
      <c r="P880" s="5">
        <v>0.17346600331674958</v>
      </c>
      <c r="Q880" s="5">
        <v>0.6472772277227723</v>
      </c>
      <c r="R880" s="5">
        <v>0.20987158908507222</v>
      </c>
      <c r="S880" s="4">
        <v>14.39</v>
      </c>
      <c r="T880" s="6">
        <v>0.85862400000000005</v>
      </c>
      <c r="U880" s="5">
        <v>0.34058772731852804</v>
      </c>
      <c r="V880" s="5">
        <v>0.41619233058104604</v>
      </c>
      <c r="W880" s="6">
        <v>0.23816973015252249</v>
      </c>
      <c r="X880" s="1">
        <v>12.477477477477477</v>
      </c>
      <c r="Y880" s="6">
        <v>14.658823529411764</v>
      </c>
      <c r="Z880" s="6">
        <v>14.24</v>
      </c>
      <c r="AA880" s="6" t="s">
        <v>6381</v>
      </c>
      <c r="AB880" s="6" t="s">
        <v>6381</v>
      </c>
      <c r="AC880" s="6">
        <v>3.0841584158415842</v>
      </c>
      <c r="AD880" s="6">
        <v>1.6351706036745406</v>
      </c>
      <c r="AE880" s="6">
        <v>10.101083032490976</v>
      </c>
      <c r="AF880" s="6">
        <v>10.211678832116789</v>
      </c>
      <c r="AG880" s="6">
        <v>2.5317830158801975</v>
      </c>
      <c r="AH880" s="6">
        <v>1.8359580052493438</v>
      </c>
      <c r="AI880" s="5">
        <v>0</v>
      </c>
      <c r="AJ880" s="5">
        <v>0</v>
      </c>
      <c r="AK880" s="3">
        <v>0.28800000000000003</v>
      </c>
      <c r="AL880" s="3">
        <v>0.34499999999999997</v>
      </c>
      <c r="AM880" s="3">
        <v>0.31</v>
      </c>
      <c r="AN880" s="3">
        <v>0.38900000000000001</v>
      </c>
      <c r="AO880" s="5" t="s">
        <v>6381</v>
      </c>
      <c r="AP880" s="5">
        <v>0.30499999999999999</v>
      </c>
      <c r="AQ880" s="5">
        <v>0.26840490797546013</v>
      </c>
      <c r="AR880" s="5">
        <v>0.35018963337547404</v>
      </c>
      <c r="AS880" s="5">
        <v>0.10529482551143202</v>
      </c>
      <c r="AT880" s="5">
        <v>0.16666666666666669</v>
      </c>
      <c r="AU880" s="5">
        <v>0.32128378378378375</v>
      </c>
      <c r="AV880" s="5">
        <v>0.18379999999999999</v>
      </c>
      <c r="AW880" s="4">
        <v>17</v>
      </c>
      <c r="AX880" s="4">
        <v>17.5</v>
      </c>
      <c r="AY880" s="4">
        <v>27.7</v>
      </c>
      <c r="AZ880" s="4">
        <v>152.4</v>
      </c>
      <c r="BA880" s="4">
        <v>166.2</v>
      </c>
      <c r="BB880" s="4">
        <v>27.4</v>
      </c>
      <c r="BC880" s="4">
        <v>29.3</v>
      </c>
      <c r="BD880" s="4">
        <v>18.800439189189191</v>
      </c>
      <c r="BE880" s="4">
        <v>0</v>
      </c>
      <c r="BF880" s="4">
        <v>0</v>
      </c>
      <c r="BG880" s="4">
        <v>-1.94</v>
      </c>
      <c r="BH880" s="5">
        <v>-0.10318907874851974</v>
      </c>
      <c r="BI880" s="4">
        <v>20.740439189189193</v>
      </c>
      <c r="BJ880" s="4">
        <v>19.440000000000001</v>
      </c>
      <c r="BK880" s="4">
        <v>65.2</v>
      </c>
      <c r="BL880" s="4">
        <v>79.100000000000009</v>
      </c>
      <c r="BM880" s="4">
        <v>80.8</v>
      </c>
      <c r="BN880" s="4">
        <v>110.51499999999999</v>
      </c>
      <c r="BO880" s="4">
        <v>0</v>
      </c>
      <c r="BP880" s="15">
        <v>0.45926684157359776</v>
      </c>
    </row>
    <row r="881" spans="1:68" x14ac:dyDescent="0.3">
      <c r="A881" s="15">
        <f t="shared" si="15"/>
        <v>880</v>
      </c>
      <c r="B881" s="2" t="s">
        <v>1411</v>
      </c>
      <c r="C881" s="2" t="s">
        <v>1412</v>
      </c>
      <c r="D881" s="3" t="s">
        <v>6378</v>
      </c>
      <c r="E881" s="3" t="s">
        <v>6379</v>
      </c>
      <c r="F881" s="3" t="s">
        <v>6380</v>
      </c>
      <c r="G881" s="3" t="s">
        <v>6379</v>
      </c>
      <c r="H881" s="4">
        <v>8.8800000000000008</v>
      </c>
      <c r="I881" s="4">
        <v>0</v>
      </c>
      <c r="J881" s="4">
        <v>8.8800000000000008</v>
      </c>
      <c r="K881" s="4">
        <v>7.5999999999999998E-2</v>
      </c>
      <c r="L881" s="4">
        <v>8.8040000000000003</v>
      </c>
      <c r="M881" s="5">
        <v>8.5585585585585579E-3</v>
      </c>
      <c r="N881" s="6">
        <v>1.0333333333333334E-3</v>
      </c>
      <c r="O881" s="5">
        <v>0</v>
      </c>
      <c r="P881" s="5">
        <v>0</v>
      </c>
      <c r="Q881" s="5">
        <v>0</v>
      </c>
      <c r="R881" s="5">
        <v>0</v>
      </c>
      <c r="S881" s="4">
        <v>0.29599999999999999</v>
      </c>
      <c r="T881" s="6">
        <v>0.8586720000000001</v>
      </c>
      <c r="U881" s="5">
        <v>0.34928498393145962</v>
      </c>
      <c r="V881" s="5">
        <v>0.57331408223176061</v>
      </c>
      <c r="W881" s="6">
        <v>0.46088595664467491</v>
      </c>
      <c r="X881" s="1" t="s">
        <v>6381</v>
      </c>
      <c r="Y881" s="6">
        <v>11.577574967405477</v>
      </c>
      <c r="Z881" s="6">
        <v>17.654075546719682</v>
      </c>
      <c r="AA881" s="6" t="s">
        <v>6381</v>
      </c>
      <c r="AB881" s="6" t="s">
        <v>6381</v>
      </c>
      <c r="AC881" s="6">
        <v>0.58421052631578951</v>
      </c>
      <c r="AD881" s="6">
        <v>0.31048951048951051</v>
      </c>
      <c r="AE881" s="6">
        <v>8.9290060851926984</v>
      </c>
      <c r="AF881" s="6">
        <v>9.8258928571428577</v>
      </c>
      <c r="AG881" s="6">
        <v>0.58212113197566784</v>
      </c>
      <c r="AH881" s="6">
        <v>0.30783216783216782</v>
      </c>
      <c r="AI881" s="5">
        <v>0</v>
      </c>
      <c r="AJ881" s="5">
        <v>0</v>
      </c>
      <c r="AK881" s="3" t="s">
        <v>6381</v>
      </c>
      <c r="AL881" s="3" t="s">
        <v>6381</v>
      </c>
      <c r="AM881" s="3" t="s">
        <v>6381</v>
      </c>
      <c r="AN881" s="3" t="s">
        <v>6381</v>
      </c>
      <c r="AO881" s="5" t="s">
        <v>6381</v>
      </c>
      <c r="AP881" s="5" t="s">
        <v>6381</v>
      </c>
      <c r="AQ881" s="5">
        <v>3.0858895705521472E-2</v>
      </c>
      <c r="AR881" s="5">
        <v>6.1981393009806381E-2</v>
      </c>
      <c r="AS881" s="5">
        <v>1.6546052631578947E-2</v>
      </c>
      <c r="AT881" s="5">
        <v>3.2434210526315788E-2</v>
      </c>
      <c r="AU881" s="5">
        <v>0.29411764705882354</v>
      </c>
      <c r="AV881" s="5" t="s">
        <v>6381</v>
      </c>
      <c r="AW881" s="4">
        <v>0.76700000000000002</v>
      </c>
      <c r="AX881" s="4">
        <v>0.503</v>
      </c>
      <c r="AY881" s="4">
        <v>0.98599999999999999</v>
      </c>
      <c r="AZ881" s="4">
        <v>28.6</v>
      </c>
      <c r="BA881" s="4">
        <v>30.4</v>
      </c>
      <c r="BB881" s="4">
        <v>0.89600000000000002</v>
      </c>
      <c r="BC881" s="4">
        <v>1.2</v>
      </c>
      <c r="BD881" s="4">
        <v>0.69599999999999995</v>
      </c>
      <c r="BE881" s="4">
        <v>0</v>
      </c>
      <c r="BF881" s="4">
        <v>0</v>
      </c>
      <c r="BG881" s="4">
        <v>-0.29799999999999999</v>
      </c>
      <c r="BH881" s="5">
        <v>-0.42816091954022989</v>
      </c>
      <c r="BI881" s="4">
        <v>0.99399999999999999</v>
      </c>
      <c r="BJ881" s="4">
        <v>0.80099999999999993</v>
      </c>
      <c r="BK881" s="4">
        <v>16.3</v>
      </c>
      <c r="BL881" s="4">
        <v>15.908000000000001</v>
      </c>
      <c r="BM881" s="4">
        <v>15.2</v>
      </c>
      <c r="BN881" s="4">
        <v>15.123999999999999</v>
      </c>
      <c r="BO881" s="4">
        <v>0</v>
      </c>
      <c r="BP881" s="15">
        <v>0.9292682322322896</v>
      </c>
    </row>
    <row r="882" spans="1:68" x14ac:dyDescent="0.3">
      <c r="A882" s="15">
        <f t="shared" si="15"/>
        <v>881</v>
      </c>
      <c r="B882" s="2" t="s">
        <v>1413</v>
      </c>
      <c r="C882" s="2" t="s">
        <v>1414</v>
      </c>
      <c r="D882" s="3" t="s">
        <v>6420</v>
      </c>
      <c r="E882" s="3" t="s">
        <v>6379</v>
      </c>
      <c r="F882" s="3" t="s">
        <v>6380</v>
      </c>
      <c r="G882" s="3" t="s">
        <v>6379</v>
      </c>
      <c r="H882" s="4">
        <v>3.26</v>
      </c>
      <c r="I882" s="4">
        <v>3.33</v>
      </c>
      <c r="J882" s="4">
        <v>6.59</v>
      </c>
      <c r="K882" s="4">
        <v>0</v>
      </c>
      <c r="L882" s="4">
        <v>6.59</v>
      </c>
      <c r="M882" s="5">
        <v>0</v>
      </c>
      <c r="N882" s="6">
        <v>1.5923566878980893E-3</v>
      </c>
      <c r="O882" s="5">
        <v>0.27384868421052633</v>
      </c>
      <c r="P882" s="5">
        <v>0.50531107738998482</v>
      </c>
      <c r="Q882" s="5">
        <v>0.37712344280860705</v>
      </c>
      <c r="R882" s="5">
        <v>1.0214723926380369</v>
      </c>
      <c r="S882" s="4">
        <v>0.20699999999999999</v>
      </c>
      <c r="T882" s="6">
        <v>0.85868800000000012</v>
      </c>
      <c r="U882" s="5">
        <v>0.17029386365926402</v>
      </c>
      <c r="V882" s="5">
        <v>0.54758285469746093</v>
      </c>
      <c r="W882" s="6">
        <v>0.37471264367816087</v>
      </c>
      <c r="X882" s="1">
        <v>1.0974025974025974</v>
      </c>
      <c r="Y882" s="6">
        <v>70.869565217391298</v>
      </c>
      <c r="Z882" s="6">
        <v>191.76470588235293</v>
      </c>
      <c r="AA882" s="6" t="s">
        <v>6381</v>
      </c>
      <c r="AB882" s="6" t="s">
        <v>6381</v>
      </c>
      <c r="AC882" s="6">
        <v>0.36919592298980747</v>
      </c>
      <c r="AD882" s="6">
        <v>0.38579881656804732</v>
      </c>
      <c r="AE882" s="6">
        <v>19.497041420118343</v>
      </c>
      <c r="AF882" s="6">
        <v>11.07563025210084</v>
      </c>
      <c r="AG882" s="6">
        <v>0.54194078947368418</v>
      </c>
      <c r="AH882" s="6">
        <v>0.77988165680473376</v>
      </c>
      <c r="AI882" s="5">
        <v>0</v>
      </c>
      <c r="AJ882" s="5">
        <v>0</v>
      </c>
      <c r="AK882" s="3" t="s">
        <v>6381</v>
      </c>
      <c r="AL882" s="3" t="s">
        <v>6381</v>
      </c>
      <c r="AM882" s="3" t="s">
        <v>6381</v>
      </c>
      <c r="AN882" s="3" t="s">
        <v>6381</v>
      </c>
      <c r="AO882" s="5" t="s">
        <v>6381</v>
      </c>
      <c r="AP882" s="5" t="s">
        <v>6381</v>
      </c>
      <c r="AQ882" s="5">
        <v>1.9450800915331808E-3</v>
      </c>
      <c r="AR882" s="5">
        <v>2.7148594377510042E-2</v>
      </c>
      <c r="AS882" s="5">
        <v>2.122347066167291E-3</v>
      </c>
      <c r="AT882" s="5">
        <v>4.2197253433208494E-2</v>
      </c>
      <c r="AU882" s="5">
        <v>0</v>
      </c>
      <c r="AV882" s="5" t="s">
        <v>6381</v>
      </c>
      <c r="AW882" s="4">
        <v>4.5999999999999999E-2</v>
      </c>
      <c r="AX882" s="4">
        <v>1.7000000000000001E-2</v>
      </c>
      <c r="AY882" s="4">
        <v>0.33800000000000002</v>
      </c>
      <c r="AZ882" s="4">
        <v>8.4499999999999993</v>
      </c>
      <c r="BA882" s="4">
        <v>8.01</v>
      </c>
      <c r="BB882" s="4">
        <v>0.59499999999999997</v>
      </c>
      <c r="BC882" s="4">
        <v>0.72199999999999998</v>
      </c>
      <c r="BD882" s="4">
        <v>0.33800000000000002</v>
      </c>
      <c r="BE882" s="4">
        <v>0</v>
      </c>
      <c r="BF882" s="4">
        <v>0</v>
      </c>
      <c r="BG882" s="4">
        <v>-0.35</v>
      </c>
      <c r="BH882" s="5">
        <v>-1.0355029585798816</v>
      </c>
      <c r="BI882" s="4">
        <v>0.68799999999999994</v>
      </c>
      <c r="BJ882" s="4">
        <v>0.36699999999999999</v>
      </c>
      <c r="BK882" s="4">
        <v>8.74</v>
      </c>
      <c r="BL882" s="4">
        <v>12.45</v>
      </c>
      <c r="BM882" s="4">
        <v>8.83</v>
      </c>
      <c r="BN882" s="4">
        <v>12.16</v>
      </c>
      <c r="BO882" s="4">
        <v>0</v>
      </c>
      <c r="BP882" s="15">
        <v>0.19739137252562855</v>
      </c>
    </row>
    <row r="883" spans="1:68" x14ac:dyDescent="0.3">
      <c r="A883" s="15">
        <f t="shared" si="15"/>
        <v>882</v>
      </c>
      <c r="B883" s="2" t="s">
        <v>1415</v>
      </c>
      <c r="C883" s="2" t="s">
        <v>1416</v>
      </c>
      <c r="D883" s="3" t="s">
        <v>6382</v>
      </c>
      <c r="E883" s="3" t="s">
        <v>6379</v>
      </c>
      <c r="F883" s="3" t="s">
        <v>6380</v>
      </c>
      <c r="G883" s="3" t="s">
        <v>6379</v>
      </c>
      <c r="H883" s="4">
        <v>5.0599999999999996</v>
      </c>
      <c r="I883" s="4">
        <v>6.49</v>
      </c>
      <c r="J883" s="4">
        <v>11.55</v>
      </c>
      <c r="K883" s="4">
        <v>0</v>
      </c>
      <c r="L883" s="4">
        <v>11.55</v>
      </c>
      <c r="M883" s="5">
        <v>0</v>
      </c>
      <c r="N883" s="6">
        <v>1.5315315315315317E-4</v>
      </c>
      <c r="O883" s="5">
        <v>0.36895963615690736</v>
      </c>
      <c r="P883" s="5">
        <v>0.56190476190476191</v>
      </c>
      <c r="Q883" s="5">
        <v>0.58468468468468471</v>
      </c>
      <c r="R883" s="5">
        <v>1.2826086956521741</v>
      </c>
      <c r="S883" s="4">
        <v>2.3E-2</v>
      </c>
      <c r="T883" s="6">
        <v>0.85886400000000018</v>
      </c>
      <c r="U883" s="5">
        <v>0.16733200530681511</v>
      </c>
      <c r="V883" s="5">
        <v>0.62301291261555269</v>
      </c>
      <c r="W883" s="6">
        <v>0.63461538461538458</v>
      </c>
      <c r="X883" s="1">
        <v>2.8587570621468923</v>
      </c>
      <c r="Y883" s="6">
        <v>2.6914893617021276</v>
      </c>
      <c r="Z883" s="6">
        <v>3.8045112781954882</v>
      </c>
      <c r="AA883" s="6" t="s">
        <v>6381</v>
      </c>
      <c r="AB883" s="6" t="s">
        <v>6381</v>
      </c>
      <c r="AC883" s="6">
        <v>0.45585585585585586</v>
      </c>
      <c r="AD883" s="6">
        <v>8.3087027914614114E-2</v>
      </c>
      <c r="AE883" s="6">
        <v>4.5652173913043486</v>
      </c>
      <c r="AF883" s="6">
        <v>3.2352941176470593</v>
      </c>
      <c r="AG883" s="6">
        <v>0.65662308129619107</v>
      </c>
      <c r="AH883" s="6">
        <v>0.18965517241379312</v>
      </c>
      <c r="AI883" s="5">
        <v>0</v>
      </c>
      <c r="AJ883" s="5">
        <v>0</v>
      </c>
      <c r="AK883" s="3">
        <v>0.93700000000000006</v>
      </c>
      <c r="AL883" s="3">
        <v>1.2329999999999999</v>
      </c>
      <c r="AM883" s="3">
        <v>0.318</v>
      </c>
      <c r="AN883" s="3">
        <v>1.7100000000000001E-2</v>
      </c>
      <c r="AO883" s="5" t="s">
        <v>6381</v>
      </c>
      <c r="AP883" s="5" t="s">
        <v>6381</v>
      </c>
      <c r="AQ883" s="5">
        <v>0.19472913616398244</v>
      </c>
      <c r="AR883" s="5">
        <v>0.19342507645259938</v>
      </c>
      <c r="AS883" s="5">
        <v>2.7708333333333335E-2</v>
      </c>
      <c r="AT883" s="5">
        <v>5.2708333333333329E-2</v>
      </c>
      <c r="AU883" s="5">
        <v>0.29521276595744683</v>
      </c>
      <c r="AV883" s="5" t="s">
        <v>6381</v>
      </c>
      <c r="AW883" s="4">
        <v>1.88</v>
      </c>
      <c r="AX883" s="4">
        <v>1.33</v>
      </c>
      <c r="AY883" s="4">
        <v>2.5299999999999998</v>
      </c>
      <c r="AZ883" s="4">
        <v>60.9</v>
      </c>
      <c r="BA883" s="4">
        <v>48</v>
      </c>
      <c r="BB883" s="4">
        <v>3.57</v>
      </c>
      <c r="BC883" s="4">
        <v>2.9</v>
      </c>
      <c r="BD883" s="4">
        <v>1.7831117021276595</v>
      </c>
      <c r="BE883" s="4">
        <v>0</v>
      </c>
      <c r="BF883" s="4">
        <v>0</v>
      </c>
      <c r="BG883" s="4">
        <v>-0.35499999999999998</v>
      </c>
      <c r="BH883" s="5">
        <v>-0.19909016332314117</v>
      </c>
      <c r="BI883" s="4">
        <v>2.1381117021276594</v>
      </c>
      <c r="BJ883" s="4">
        <v>1.6850000000000001</v>
      </c>
      <c r="BK883" s="4">
        <v>6.83</v>
      </c>
      <c r="BL883" s="4">
        <v>13.08</v>
      </c>
      <c r="BM883" s="4">
        <v>11.1</v>
      </c>
      <c r="BN883" s="4">
        <v>17.59</v>
      </c>
      <c r="BO883" s="4">
        <v>0</v>
      </c>
      <c r="BP883" s="15">
        <v>0.27511209653362345</v>
      </c>
    </row>
    <row r="884" spans="1:68" x14ac:dyDescent="0.3">
      <c r="A884" s="15">
        <f t="shared" si="15"/>
        <v>883</v>
      </c>
      <c r="B884" s="2" t="s">
        <v>1417</v>
      </c>
      <c r="C884" s="2" t="s">
        <v>1418</v>
      </c>
      <c r="D884" s="3" t="s">
        <v>6388</v>
      </c>
      <c r="E884" s="3" t="s">
        <v>6379</v>
      </c>
      <c r="F884" s="3" t="s">
        <v>6380</v>
      </c>
      <c r="G884" s="3" t="s">
        <v>6379</v>
      </c>
      <c r="H884" s="4">
        <v>2.5</v>
      </c>
      <c r="I884" s="4">
        <v>2.1999999999999999E-2</v>
      </c>
      <c r="J884" s="4">
        <v>2.5219999999999998</v>
      </c>
      <c r="K884" s="4">
        <v>1.31</v>
      </c>
      <c r="L884" s="4">
        <v>1.2119999999999997</v>
      </c>
      <c r="M884" s="5">
        <v>0.5194290245836638</v>
      </c>
      <c r="N884" s="6">
        <v>3.3222591362126248E-4</v>
      </c>
      <c r="O884" s="5">
        <v>5.4160512063023136E-3</v>
      </c>
      <c r="P884" s="5">
        <v>8.7232355273592389E-3</v>
      </c>
      <c r="Q884" s="5">
        <v>5.4455445544554452E-3</v>
      </c>
      <c r="R884" s="5">
        <v>8.7999999999999988E-3</v>
      </c>
      <c r="S884" s="4">
        <v>0.82899999999999996</v>
      </c>
      <c r="T884" s="6">
        <v>0.85916800000000004</v>
      </c>
      <c r="U884" s="5">
        <v>0.16431676725154984</v>
      </c>
      <c r="V884" s="5">
        <v>0.51272917188678047</v>
      </c>
      <c r="W884" s="6">
        <v>0.24735729386892177</v>
      </c>
      <c r="X884" s="1">
        <v>56.190476190476183</v>
      </c>
      <c r="Y884" s="6">
        <v>2.6232948583420779</v>
      </c>
      <c r="Z884" s="6">
        <v>3.3422459893048129</v>
      </c>
      <c r="AA884" s="6" t="s">
        <v>6381</v>
      </c>
      <c r="AB884" s="6" t="s">
        <v>6381</v>
      </c>
      <c r="AC884" s="6">
        <v>0.61881188118811881</v>
      </c>
      <c r="AD884" s="6">
        <v>1.2953367875647668</v>
      </c>
      <c r="AE884" s="6">
        <v>1.0271186440677964</v>
      </c>
      <c r="AF884" s="6">
        <v>0.77692307692307672</v>
      </c>
      <c r="AG884" s="6">
        <v>0.44040697674418594</v>
      </c>
      <c r="AH884" s="6">
        <v>0.6279792746113988</v>
      </c>
      <c r="AI884" s="5">
        <v>0</v>
      </c>
      <c r="AJ884" s="5">
        <v>0</v>
      </c>
      <c r="AK884" s="3" t="s">
        <v>6381</v>
      </c>
      <c r="AL884" s="3" t="s">
        <v>6381</v>
      </c>
      <c r="AM884" s="3" t="s">
        <v>6381</v>
      </c>
      <c r="AN884" s="3" t="s">
        <v>6381</v>
      </c>
      <c r="AO884" s="5" t="s">
        <v>6381</v>
      </c>
      <c r="AP884" s="5" t="s">
        <v>6381</v>
      </c>
      <c r="AQ884" s="5">
        <v>0.20835654596100278</v>
      </c>
      <c r="AR884" s="5">
        <v>0.38324131211432277</v>
      </c>
      <c r="AS884" s="5">
        <v>0.49210526315789471</v>
      </c>
      <c r="AT884" s="5">
        <v>0.77631578947368418</v>
      </c>
      <c r="AU884" s="5">
        <v>0.27669902912621358</v>
      </c>
      <c r="AV884" s="5" t="s">
        <v>6381</v>
      </c>
      <c r="AW884" s="4">
        <v>0.95299999999999996</v>
      </c>
      <c r="AX884" s="4">
        <v>0.748</v>
      </c>
      <c r="AY884" s="4">
        <v>1.18</v>
      </c>
      <c r="AZ884" s="4">
        <v>1.93</v>
      </c>
      <c r="BA884" s="4">
        <v>1.52</v>
      </c>
      <c r="BB884" s="4">
        <v>1.56</v>
      </c>
      <c r="BC884" s="4">
        <v>1.18</v>
      </c>
      <c r="BD884" s="4">
        <v>0.85349514563106788</v>
      </c>
      <c r="BE884" s="4">
        <v>0</v>
      </c>
      <c r="BF884" s="4">
        <v>0</v>
      </c>
      <c r="BG884" s="4">
        <v>-5.0000000000000001E-3</v>
      </c>
      <c r="BH884" s="5">
        <v>-5.8582641337731776E-3</v>
      </c>
      <c r="BI884" s="4">
        <v>0.85849514563106788</v>
      </c>
      <c r="BJ884" s="4">
        <v>0.753</v>
      </c>
      <c r="BK884" s="4">
        <v>3.59</v>
      </c>
      <c r="BL884" s="4">
        <v>3.0790000000000002</v>
      </c>
      <c r="BM884" s="4">
        <v>4.04</v>
      </c>
      <c r="BN884" s="4">
        <v>2.7520000000000002</v>
      </c>
      <c r="BO884" s="4">
        <v>0</v>
      </c>
      <c r="BP884" s="15">
        <v>5.3903481746437443E-2</v>
      </c>
    </row>
    <row r="885" spans="1:68" x14ac:dyDescent="0.3">
      <c r="A885" s="15">
        <f t="shared" si="15"/>
        <v>884</v>
      </c>
      <c r="B885" s="2" t="s">
        <v>1419</v>
      </c>
      <c r="C885" s="2" t="s">
        <v>1420</v>
      </c>
      <c r="D885" s="3" t="s">
        <v>6383</v>
      </c>
      <c r="E885" s="3" t="s">
        <v>6379</v>
      </c>
      <c r="F885" s="3" t="s">
        <v>6380</v>
      </c>
      <c r="G885" s="3" t="s">
        <v>6379</v>
      </c>
      <c r="H885" s="4">
        <v>0.57499999999999996</v>
      </c>
      <c r="I885" s="4">
        <v>0</v>
      </c>
      <c r="J885" s="4">
        <v>0.57499999999999996</v>
      </c>
      <c r="K885" s="4">
        <v>6.0999999999999999E-2</v>
      </c>
      <c r="L885" s="4">
        <v>0.51400000000000001</v>
      </c>
      <c r="M885" s="5">
        <v>0.10608695652173913</v>
      </c>
      <c r="N885" s="6">
        <v>1.3029315960912053E-3</v>
      </c>
      <c r="O885" s="5">
        <v>0</v>
      </c>
      <c r="P885" s="5">
        <v>0</v>
      </c>
      <c r="Q885" s="5">
        <v>0</v>
      </c>
      <c r="R885" s="5">
        <v>0</v>
      </c>
      <c r="S885" s="4">
        <v>0.187</v>
      </c>
      <c r="T885" s="6">
        <v>0.86089599999999999</v>
      </c>
      <c r="U885" s="5">
        <v>0.14491376746189438</v>
      </c>
      <c r="V885" s="5">
        <v>0.82462834341411329</v>
      </c>
      <c r="W885" s="6">
        <v>0.4753363228699552</v>
      </c>
      <c r="X885" s="1" t="s">
        <v>6381</v>
      </c>
      <c r="Y885" s="6" t="s">
        <v>6381</v>
      </c>
      <c r="Z885" s="6">
        <v>114.99999999999999</v>
      </c>
      <c r="AA885" s="6" t="s">
        <v>6381</v>
      </c>
      <c r="AB885" s="6" t="s">
        <v>6381</v>
      </c>
      <c r="AC885" s="6">
        <v>0.91560509554140124</v>
      </c>
      <c r="AD885" s="6">
        <v>2.6995305164319245</v>
      </c>
      <c r="AE885" s="6" t="s">
        <v>6381</v>
      </c>
      <c r="AF885" s="6" t="s">
        <v>6381</v>
      </c>
      <c r="AG885" s="6">
        <v>0.90652557319223992</v>
      </c>
      <c r="AH885" s="6">
        <v>2.4131455399061035</v>
      </c>
      <c r="AI885" s="5">
        <v>0</v>
      </c>
      <c r="AJ885" s="5">
        <v>0</v>
      </c>
      <c r="AK885" s="3" t="s">
        <v>6381</v>
      </c>
      <c r="AL885" s="3" t="s">
        <v>6381</v>
      </c>
      <c r="AM885" s="3" t="s">
        <v>6381</v>
      </c>
      <c r="AN885" s="3" t="s">
        <v>6381</v>
      </c>
      <c r="AO885" s="5" t="s">
        <v>6381</v>
      </c>
      <c r="AP885" s="5" t="s">
        <v>6381</v>
      </c>
      <c r="AQ885" s="5" t="s">
        <v>6381</v>
      </c>
      <c r="AR885" s="5" t="s">
        <v>6381</v>
      </c>
      <c r="AS885" s="5">
        <v>2.8735632183908049E-2</v>
      </c>
      <c r="AT885" s="5">
        <v>0</v>
      </c>
      <c r="AU885" s="5">
        <v>0</v>
      </c>
      <c r="AV885" s="5" t="s">
        <v>6381</v>
      </c>
      <c r="AW885" s="4">
        <v>-2E-3</v>
      </c>
      <c r="AX885" s="4">
        <v>5.0000000000000001E-3</v>
      </c>
      <c r="AY885" s="4">
        <v>0</v>
      </c>
      <c r="AZ885" s="4">
        <v>0.21299999999999999</v>
      </c>
      <c r="BA885" s="4">
        <v>0.17399999999999999</v>
      </c>
      <c r="BB885" s="4">
        <v>0</v>
      </c>
      <c r="BC885" s="4">
        <v>0</v>
      </c>
      <c r="BD885" s="4">
        <v>0</v>
      </c>
      <c r="BE885" s="4">
        <v>0</v>
      </c>
      <c r="BF885" s="4">
        <v>0</v>
      </c>
      <c r="BG885" s="4">
        <v>-2E-3</v>
      </c>
      <c r="BH885" s="5" t="s">
        <v>6381</v>
      </c>
      <c r="BI885" s="4">
        <v>2E-3</v>
      </c>
      <c r="BJ885" s="4">
        <v>7.0000000000000001E-3</v>
      </c>
      <c r="BK885" s="4">
        <v>0</v>
      </c>
      <c r="BL885" s="4">
        <v>0</v>
      </c>
      <c r="BM885" s="4">
        <v>0.628</v>
      </c>
      <c r="BN885" s="4">
        <v>0.56699999999999995</v>
      </c>
      <c r="BO885" s="4">
        <v>0</v>
      </c>
      <c r="BP885" s="15">
        <v>0.76218316922617668</v>
      </c>
    </row>
    <row r="886" spans="1:68" x14ac:dyDescent="0.3">
      <c r="A886" s="15">
        <f t="shared" si="15"/>
        <v>885</v>
      </c>
      <c r="B886" s="2" t="s">
        <v>1421</v>
      </c>
      <c r="C886" s="2" t="s">
        <v>1422</v>
      </c>
      <c r="D886" s="3" t="s">
        <v>6430</v>
      </c>
      <c r="E886" s="3" t="s">
        <v>6379</v>
      </c>
      <c r="F886" s="3" t="s">
        <v>6380</v>
      </c>
      <c r="G886" s="3" t="s">
        <v>6379</v>
      </c>
      <c r="H886" s="4">
        <v>6.34</v>
      </c>
      <c r="I886" s="4">
        <v>0</v>
      </c>
      <c r="J886" s="4">
        <v>6.34</v>
      </c>
      <c r="K886" s="4">
        <v>0</v>
      </c>
      <c r="L886" s="4">
        <v>6.34</v>
      </c>
      <c r="M886" s="5">
        <v>0</v>
      </c>
      <c r="N886" s="6">
        <v>2.577319587628866E-4</v>
      </c>
      <c r="O886" s="5" t="s">
        <v>6381</v>
      </c>
      <c r="P886" s="5">
        <v>0</v>
      </c>
      <c r="Q886" s="5" t="s">
        <v>6381</v>
      </c>
      <c r="R886" s="5">
        <v>0</v>
      </c>
      <c r="S886" s="4">
        <v>1.63</v>
      </c>
      <c r="T886" s="6">
        <v>0.86116799999999993</v>
      </c>
      <c r="U886" s="5">
        <v>0.28635642126552707</v>
      </c>
      <c r="V886" s="5">
        <v>0.48977424490841676</v>
      </c>
      <c r="W886" s="6">
        <v>0.27331189710610937</v>
      </c>
      <c r="X886" s="1">
        <v>0.5</v>
      </c>
      <c r="Y886" s="6" t="s">
        <v>6381</v>
      </c>
      <c r="Z886" s="6" t="s">
        <v>6381</v>
      </c>
      <c r="AA886" s="6" t="s">
        <v>6381</v>
      </c>
      <c r="AB886" s="6" t="s">
        <v>6381</v>
      </c>
      <c r="AC886" s="6" t="s">
        <v>6381</v>
      </c>
      <c r="AD886" s="6">
        <v>6.4170040485829957E-2</v>
      </c>
      <c r="AE886" s="6">
        <v>5.9252336448598122</v>
      </c>
      <c r="AF886" s="6">
        <v>1.5654320987654322</v>
      </c>
      <c r="AG886" s="6" t="s">
        <v>6381</v>
      </c>
      <c r="AH886" s="6">
        <v>6.4170040485829957E-2</v>
      </c>
      <c r="AI886" s="5" t="s">
        <v>6381</v>
      </c>
      <c r="AJ886" s="5">
        <v>0</v>
      </c>
      <c r="AK886" s="3" t="s">
        <v>6381</v>
      </c>
      <c r="AL886" s="3" t="s">
        <v>6381</v>
      </c>
      <c r="AM886" s="3">
        <v>0.318</v>
      </c>
      <c r="AN886" s="3">
        <v>0.26200000000000001</v>
      </c>
      <c r="AO886" s="5" t="s">
        <v>6381</v>
      </c>
      <c r="AP886" s="5" t="s">
        <v>6381</v>
      </c>
      <c r="AQ886" s="5">
        <v>-9.8493626882966381E-2</v>
      </c>
      <c r="AR886" s="5">
        <v>7.2395128552097426E-2</v>
      </c>
      <c r="AS886" s="5">
        <v>-8.6032388663967608E-3</v>
      </c>
      <c r="AT886" s="5">
        <v>1.0829959514170042E-2</v>
      </c>
      <c r="AU886" s="5">
        <v>0</v>
      </c>
      <c r="AV886" s="5" t="s">
        <v>6381</v>
      </c>
      <c r="AW886" s="4">
        <v>-0.85</v>
      </c>
      <c r="AX886" s="4">
        <v>-0.85</v>
      </c>
      <c r="AY886" s="4">
        <v>1.07</v>
      </c>
      <c r="AZ886" s="4">
        <v>98.8</v>
      </c>
      <c r="BA886" s="4">
        <v>98.8</v>
      </c>
      <c r="BB886" s="4">
        <v>4.05</v>
      </c>
      <c r="BC886" s="4">
        <v>4.05</v>
      </c>
      <c r="BD886" s="4">
        <v>1.07</v>
      </c>
      <c r="BE886" s="4">
        <v>-4.8</v>
      </c>
      <c r="BF886" s="4">
        <v>12.32</v>
      </c>
      <c r="BG886" s="4">
        <v>0.54899999999999993</v>
      </c>
      <c r="BH886" s="5">
        <v>12.027102803738316</v>
      </c>
      <c r="BI886" s="4">
        <v>-11.798999999999999</v>
      </c>
      <c r="BJ886" s="4">
        <v>-8.9190000000000005</v>
      </c>
      <c r="BK886" s="4">
        <v>8.6300000000000008</v>
      </c>
      <c r="BL886" s="4">
        <v>14.780000000000001</v>
      </c>
      <c r="BM886" s="4">
        <v>0</v>
      </c>
      <c r="BN886" s="4">
        <v>0</v>
      </c>
      <c r="BO886" s="4">
        <v>0</v>
      </c>
      <c r="BP886" s="15">
        <v>0.93221818924091215</v>
      </c>
    </row>
    <row r="887" spans="1:68" x14ac:dyDescent="0.3">
      <c r="A887" s="15">
        <f t="shared" si="15"/>
        <v>886</v>
      </c>
      <c r="B887" s="2" t="s">
        <v>1423</v>
      </c>
      <c r="C887" s="2" t="s">
        <v>1424</v>
      </c>
      <c r="D887" s="3" t="s">
        <v>6395</v>
      </c>
      <c r="E887" s="3" t="s">
        <v>6379</v>
      </c>
      <c r="F887" s="3" t="s">
        <v>6380</v>
      </c>
      <c r="G887" s="3" t="s">
        <v>6379</v>
      </c>
      <c r="H887" s="4">
        <v>1.47</v>
      </c>
      <c r="I887" s="4">
        <v>6.08</v>
      </c>
      <c r="J887" s="4">
        <v>7.55</v>
      </c>
      <c r="K887" s="4">
        <v>0.124</v>
      </c>
      <c r="L887" s="4">
        <v>7.4260000000000002</v>
      </c>
      <c r="M887" s="5">
        <v>1.6423841059602651E-2</v>
      </c>
      <c r="N887" s="6">
        <v>2.4330900243309001E-4</v>
      </c>
      <c r="O887" s="5">
        <v>0.51656754460492782</v>
      </c>
      <c r="P887" s="5">
        <v>0.80529801324503314</v>
      </c>
      <c r="Q887" s="5">
        <v>1.0685413005272406</v>
      </c>
      <c r="R887" s="5">
        <v>4.1360544217687076</v>
      </c>
      <c r="S887" s="4">
        <v>0.35799999999999998</v>
      </c>
      <c r="T887" s="6">
        <v>0.86204800000000004</v>
      </c>
      <c r="U887" s="5">
        <v>0.30659419433511781</v>
      </c>
      <c r="V887" s="5">
        <v>0.50229261625115051</v>
      </c>
      <c r="W887" s="6">
        <v>0.34824281150159742</v>
      </c>
      <c r="X887" s="1">
        <v>1.5158371040723984</v>
      </c>
      <c r="Y887" s="6">
        <v>8.4482758620689662</v>
      </c>
      <c r="Z887" s="6">
        <v>3.5</v>
      </c>
      <c r="AA887" s="6" t="s">
        <v>6381</v>
      </c>
      <c r="AB887" s="6" t="s">
        <v>6381</v>
      </c>
      <c r="AC887" s="6">
        <v>0.25834797891036904</v>
      </c>
      <c r="AD887" s="6">
        <v>5.4646840148698889E-2</v>
      </c>
      <c r="AE887" s="6">
        <v>5.5417910447761196</v>
      </c>
      <c r="AF887" s="6">
        <v>5.1213793103448282</v>
      </c>
      <c r="AG887" s="6">
        <v>0.6376438262064229</v>
      </c>
      <c r="AH887" s="6">
        <v>0.27605947955390336</v>
      </c>
      <c r="AI887" s="5">
        <v>0</v>
      </c>
      <c r="AJ887" s="5">
        <v>0</v>
      </c>
      <c r="AK887" s="3" t="s">
        <v>6381</v>
      </c>
      <c r="AL887" s="3">
        <v>0.10400000000000001</v>
      </c>
      <c r="AM887" s="3" t="s">
        <v>6381</v>
      </c>
      <c r="AN887" s="3">
        <v>9.5100000000000004E-2</v>
      </c>
      <c r="AO887" s="5" t="s">
        <v>6381</v>
      </c>
      <c r="AP887" s="5" t="s">
        <v>6381</v>
      </c>
      <c r="AQ887" s="5">
        <v>7.3170731707317069E-2</v>
      </c>
      <c r="AR887" s="5">
        <v>0.11395526830512799</v>
      </c>
      <c r="AS887" s="5">
        <v>1.4893617021276596E-2</v>
      </c>
      <c r="AT887" s="5">
        <v>4.7517730496453907E-2</v>
      </c>
      <c r="AU887" s="5">
        <v>0.31596091205211729</v>
      </c>
      <c r="AV887" s="5" t="s">
        <v>6381</v>
      </c>
      <c r="AW887" s="4">
        <v>0.17399999999999999</v>
      </c>
      <c r="AX887" s="4">
        <v>0.42</v>
      </c>
      <c r="AY887" s="4">
        <v>1.34</v>
      </c>
      <c r="AZ887" s="4">
        <v>26.9</v>
      </c>
      <c r="BA887" s="4">
        <v>28.2</v>
      </c>
      <c r="BB887" s="4">
        <v>1.45</v>
      </c>
      <c r="BC887" s="4">
        <v>1.76</v>
      </c>
      <c r="BD887" s="4">
        <v>0.91661237785016292</v>
      </c>
      <c r="BE887" s="4">
        <v>0</v>
      </c>
      <c r="BF887" s="4">
        <v>0</v>
      </c>
      <c r="BG887" s="4">
        <v>-0.40300000000000002</v>
      </c>
      <c r="BH887" s="5">
        <v>-0.43966240227434256</v>
      </c>
      <c r="BI887" s="4">
        <v>1.3196123778501629</v>
      </c>
      <c r="BJ887" s="4">
        <v>0.82299999999999995</v>
      </c>
      <c r="BK887" s="4">
        <v>5.74</v>
      </c>
      <c r="BL887" s="4">
        <v>11.759</v>
      </c>
      <c r="BM887" s="4">
        <v>5.69</v>
      </c>
      <c r="BN887" s="4">
        <v>11.645999999999999</v>
      </c>
      <c r="BO887" s="4">
        <v>0</v>
      </c>
      <c r="BP887" s="15">
        <v>0.76045956511699608</v>
      </c>
    </row>
    <row r="888" spans="1:68" x14ac:dyDescent="0.3">
      <c r="A888" s="15">
        <f t="shared" si="15"/>
        <v>887</v>
      </c>
      <c r="B888" s="2" t="s">
        <v>1425</v>
      </c>
      <c r="C888" s="2" t="s">
        <v>1426</v>
      </c>
      <c r="D888" s="3" t="s">
        <v>6417</v>
      </c>
      <c r="E888" s="3" t="s">
        <v>6379</v>
      </c>
      <c r="F888" s="3" t="s">
        <v>6380</v>
      </c>
      <c r="G888" s="3" t="s">
        <v>6379</v>
      </c>
      <c r="H888" s="4">
        <v>1.76</v>
      </c>
      <c r="I888" s="4">
        <v>0</v>
      </c>
      <c r="J888" s="4">
        <v>1.76</v>
      </c>
      <c r="K888" s="4">
        <v>0</v>
      </c>
      <c r="L888" s="4">
        <v>1.76</v>
      </c>
      <c r="M888" s="5">
        <v>0</v>
      </c>
      <c r="N888" s="6">
        <v>9.2592592592592585E-4</v>
      </c>
      <c r="O888" s="5" t="s">
        <v>6381</v>
      </c>
      <c r="P888" s="5">
        <v>0</v>
      </c>
      <c r="Q888" s="5" t="s">
        <v>6381</v>
      </c>
      <c r="R888" s="5">
        <v>0</v>
      </c>
      <c r="S888" s="4">
        <v>0.32600000000000001</v>
      </c>
      <c r="T888" s="6">
        <v>0.86233600000000021</v>
      </c>
      <c r="U888" s="5">
        <v>0.14832396974191325</v>
      </c>
      <c r="V888" s="5">
        <v>0.67925636143171653</v>
      </c>
      <c r="W888" s="6">
        <v>0.51197604790419149</v>
      </c>
      <c r="X888" s="1">
        <v>11.896551724137929</v>
      </c>
      <c r="Y888" s="6">
        <v>1.9954648526077097</v>
      </c>
      <c r="Z888" s="6">
        <v>1.927710843373494</v>
      </c>
      <c r="AA888" s="6" t="s">
        <v>6381</v>
      </c>
      <c r="AB888" s="6" t="s">
        <v>6381</v>
      </c>
      <c r="AC888" s="6" t="s">
        <v>6381</v>
      </c>
      <c r="AD888" s="6">
        <v>0.52071005917159763</v>
      </c>
      <c r="AE888" s="6">
        <v>1.2753623188405798</v>
      </c>
      <c r="AF888" s="6">
        <v>1.1503267973856208</v>
      </c>
      <c r="AG888" s="6" t="s">
        <v>6381</v>
      </c>
      <c r="AH888" s="6">
        <v>0.52071005917159763</v>
      </c>
      <c r="AI888" s="5">
        <v>0</v>
      </c>
      <c r="AJ888" s="5">
        <v>0</v>
      </c>
      <c r="AK888" s="3" t="s">
        <v>6381</v>
      </c>
      <c r="AL888" s="3" t="s">
        <v>6381</v>
      </c>
      <c r="AM888" s="3" t="s">
        <v>6381</v>
      </c>
      <c r="AN888" s="3">
        <v>1.085</v>
      </c>
      <c r="AO888" s="5" t="s">
        <v>6381</v>
      </c>
      <c r="AP888" s="5" t="s">
        <v>6381</v>
      </c>
      <c r="AQ888" s="5">
        <v>9.8916576381365112E-2</v>
      </c>
      <c r="AR888" s="5">
        <v>0.14957728159549097</v>
      </c>
      <c r="AS888" s="5">
        <v>0.22655086848635236</v>
      </c>
      <c r="AT888" s="5">
        <v>0.34243176178660045</v>
      </c>
      <c r="AU888" s="5">
        <v>0.26880000000000004</v>
      </c>
      <c r="AV888" s="5" t="s">
        <v>6381</v>
      </c>
      <c r="AW888" s="4">
        <v>0.88200000000000001</v>
      </c>
      <c r="AX888" s="4">
        <v>0.91300000000000003</v>
      </c>
      <c r="AY888" s="4">
        <v>1.38</v>
      </c>
      <c r="AZ888" s="4">
        <v>3.38</v>
      </c>
      <c r="BA888" s="4">
        <v>4.03</v>
      </c>
      <c r="BB888" s="4">
        <v>1.53</v>
      </c>
      <c r="BC888" s="4">
        <v>1.61</v>
      </c>
      <c r="BD888" s="4">
        <v>1.009056</v>
      </c>
      <c r="BE888" s="4">
        <v>0</v>
      </c>
      <c r="BF888" s="4">
        <v>0</v>
      </c>
      <c r="BG888" s="4">
        <v>-0.443</v>
      </c>
      <c r="BH888" s="5">
        <v>-0.43902419687311706</v>
      </c>
      <c r="BI888" s="4">
        <v>1.452056</v>
      </c>
      <c r="BJ888" s="4">
        <v>1.3560000000000001</v>
      </c>
      <c r="BK888" s="4">
        <v>9.23</v>
      </c>
      <c r="BL888" s="4">
        <v>9.2260000000000009</v>
      </c>
      <c r="BM888" s="4">
        <v>0</v>
      </c>
      <c r="BN888" s="4">
        <v>0</v>
      </c>
      <c r="BO888" s="4">
        <v>0</v>
      </c>
      <c r="BP888" s="15">
        <v>0.37302361818691032</v>
      </c>
    </row>
    <row r="889" spans="1:68" x14ac:dyDescent="0.3">
      <c r="A889" s="15">
        <f t="shared" si="15"/>
        <v>888</v>
      </c>
      <c r="B889" s="2" t="s">
        <v>1427</v>
      </c>
      <c r="C889" s="2" t="s">
        <v>1428</v>
      </c>
      <c r="D889" s="3" t="s">
        <v>6393</v>
      </c>
      <c r="E889" s="3" t="s">
        <v>6379</v>
      </c>
      <c r="F889" s="3" t="s">
        <v>6380</v>
      </c>
      <c r="G889" s="3" t="s">
        <v>6379</v>
      </c>
      <c r="H889" s="4">
        <v>2.4900000000000002</v>
      </c>
      <c r="I889" s="4">
        <v>1.48</v>
      </c>
      <c r="J889" s="4">
        <v>3.97</v>
      </c>
      <c r="K889" s="4">
        <v>1.82</v>
      </c>
      <c r="L889" s="4">
        <v>2.1500000000000004</v>
      </c>
      <c r="M889" s="5">
        <v>0.45843828715365237</v>
      </c>
      <c r="N889" s="6">
        <v>7.5757575757575758E-5</v>
      </c>
      <c r="O889" s="5">
        <v>0.1807081807081807</v>
      </c>
      <c r="P889" s="5">
        <v>0.37279596977329971</v>
      </c>
      <c r="Q889" s="5">
        <v>0.22056631892697467</v>
      </c>
      <c r="R889" s="5">
        <v>0.59437751004016059</v>
      </c>
      <c r="S889" s="4">
        <v>0.188</v>
      </c>
      <c r="T889" s="6">
        <v>0.86254400000000009</v>
      </c>
      <c r="U889" s="5">
        <v>0.18439088914585774</v>
      </c>
      <c r="V889" s="5">
        <v>0.65350300417870166</v>
      </c>
      <c r="W889" s="6">
        <v>0.49597855227882043</v>
      </c>
      <c r="X889" s="1" t="s">
        <v>6381</v>
      </c>
      <c r="Y889" s="6">
        <v>1.0686695278969958</v>
      </c>
      <c r="Z889" s="6">
        <v>0.9154411764705882</v>
      </c>
      <c r="AA889" s="6" t="s">
        <v>6381</v>
      </c>
      <c r="AB889" s="6" t="s">
        <v>6381</v>
      </c>
      <c r="AC889" s="6">
        <v>0.37108792846497768</v>
      </c>
      <c r="AD889" s="6">
        <v>4.4306049822064056E-2</v>
      </c>
      <c r="AE889" s="6" t="s">
        <v>6381</v>
      </c>
      <c r="AF889" s="6" t="s">
        <v>6381</v>
      </c>
      <c r="AG889" s="6">
        <v>0.33751962323390905</v>
      </c>
      <c r="AH889" s="6">
        <v>3.8256227758007119E-2</v>
      </c>
      <c r="AI889" s="5">
        <v>0</v>
      </c>
      <c r="AJ889" s="5">
        <v>0</v>
      </c>
      <c r="AK889" s="3" t="s">
        <v>6381</v>
      </c>
      <c r="AL889" s="3" t="s">
        <v>6381</v>
      </c>
      <c r="AM889" s="3" t="s">
        <v>6381</v>
      </c>
      <c r="AN889" s="3" t="s">
        <v>6381</v>
      </c>
      <c r="AO889" s="5" t="s">
        <v>6381</v>
      </c>
      <c r="AP889" s="5" t="s">
        <v>6381</v>
      </c>
      <c r="AQ889" s="5" t="s">
        <v>6381</v>
      </c>
      <c r="AR889" s="5" t="s">
        <v>6381</v>
      </c>
      <c r="AS889" s="5">
        <v>5.1908396946564891E-2</v>
      </c>
      <c r="AT889" s="5">
        <v>0</v>
      </c>
      <c r="AU889" s="5">
        <v>0.33169533169533172</v>
      </c>
      <c r="AV889" s="5" t="s">
        <v>6381</v>
      </c>
      <c r="AW889" s="4">
        <v>2.33</v>
      </c>
      <c r="AX889" s="4">
        <v>2.72</v>
      </c>
      <c r="AY889" s="4">
        <v>0</v>
      </c>
      <c r="AZ889" s="4">
        <v>56.2</v>
      </c>
      <c r="BA889" s="4">
        <v>52.4</v>
      </c>
      <c r="BB889" s="4">
        <v>0</v>
      </c>
      <c r="BC889" s="4">
        <v>0</v>
      </c>
      <c r="BD889" s="4">
        <v>0</v>
      </c>
      <c r="BE889" s="4">
        <v>0</v>
      </c>
      <c r="BF889" s="4">
        <v>0</v>
      </c>
      <c r="BG889" s="4">
        <v>0</v>
      </c>
      <c r="BH889" s="5" t="s">
        <v>6381</v>
      </c>
      <c r="BI889" s="4">
        <v>0</v>
      </c>
      <c r="BJ889" s="4">
        <v>2.72</v>
      </c>
      <c r="BK889" s="4">
        <v>0</v>
      </c>
      <c r="BL889" s="4">
        <v>0</v>
      </c>
      <c r="BM889" s="4">
        <v>6.71</v>
      </c>
      <c r="BN889" s="4">
        <v>6.3699999999999992</v>
      </c>
      <c r="BO889" s="4">
        <v>0</v>
      </c>
      <c r="BP889" s="15">
        <v>0.49399026656902711</v>
      </c>
    </row>
    <row r="890" spans="1:68" x14ac:dyDescent="0.3">
      <c r="A890" s="15">
        <f t="shared" si="15"/>
        <v>889</v>
      </c>
      <c r="B890" s="2" t="s">
        <v>1429</v>
      </c>
      <c r="C890" s="2" t="s">
        <v>1430</v>
      </c>
      <c r="D890" s="3" t="s">
        <v>6413</v>
      </c>
      <c r="E890" s="3" t="s">
        <v>6379</v>
      </c>
      <c r="F890" s="3" t="s">
        <v>6380</v>
      </c>
      <c r="G890" s="3" t="s">
        <v>6379</v>
      </c>
      <c r="H890" s="4">
        <v>0.68600000000000005</v>
      </c>
      <c r="I890" s="4">
        <v>3.01</v>
      </c>
      <c r="J890" s="4">
        <v>3.6959999999999997</v>
      </c>
      <c r="K890" s="4">
        <v>1E-3</v>
      </c>
      <c r="L890" s="4">
        <v>3.6949999999999998</v>
      </c>
      <c r="M890" s="5">
        <v>2.7056277056277056E-4</v>
      </c>
      <c r="N890" s="6">
        <v>1.2345679012345679E-4</v>
      </c>
      <c r="O890" s="5">
        <v>0.61680327868852458</v>
      </c>
      <c r="P890" s="5">
        <v>0.81439393939393945</v>
      </c>
      <c r="Q890" s="5">
        <v>1.6096256684491976</v>
      </c>
      <c r="R890" s="5">
        <v>4.3877551020408161</v>
      </c>
      <c r="S890" s="4">
        <v>8.5000000000000006E-2</v>
      </c>
      <c r="T890" s="6">
        <v>0.86262400000000006</v>
      </c>
      <c r="U890" s="5">
        <v>0.17320508075688773</v>
      </c>
      <c r="V890" s="5">
        <v>0.70292395273836938</v>
      </c>
      <c r="W890" s="6">
        <v>0.35968379446640308</v>
      </c>
      <c r="X890" s="1" t="s">
        <v>6381</v>
      </c>
      <c r="Y890" s="6" t="s">
        <v>6381</v>
      </c>
      <c r="Z890" s="6" t="s">
        <v>6381</v>
      </c>
      <c r="AA890" s="6" t="s">
        <v>6381</v>
      </c>
      <c r="AB890" s="6" t="s">
        <v>6381</v>
      </c>
      <c r="AC890" s="6">
        <v>0.36684491978609629</v>
      </c>
      <c r="AD890" s="6">
        <v>1.2822429906542057</v>
      </c>
      <c r="AE890" s="6" t="s">
        <v>6381</v>
      </c>
      <c r="AF890" s="6">
        <v>527.85714285714278</v>
      </c>
      <c r="AG890" s="6">
        <v>0.75732732117237145</v>
      </c>
      <c r="AH890" s="6">
        <v>6.9065420560747652</v>
      </c>
      <c r="AI890" s="5" t="s">
        <v>6381</v>
      </c>
      <c r="AJ890" s="5">
        <v>0</v>
      </c>
      <c r="AK890" s="3" t="s">
        <v>6381</v>
      </c>
      <c r="AL890" s="3" t="s">
        <v>6381</v>
      </c>
      <c r="AM890" s="3" t="s">
        <v>6381</v>
      </c>
      <c r="AN890" s="3" t="s">
        <v>6381</v>
      </c>
      <c r="AO890" s="5" t="s">
        <v>6381</v>
      </c>
      <c r="AP890" s="5" t="s">
        <v>6381</v>
      </c>
      <c r="AQ890" s="5" t="s">
        <v>6381</v>
      </c>
      <c r="AR890" s="5" t="s">
        <v>6381</v>
      </c>
      <c r="AS890" s="5">
        <v>-1.2923497267759563</v>
      </c>
      <c r="AT890" s="5">
        <v>-0.4699453551912568</v>
      </c>
      <c r="AU890" s="5">
        <v>0</v>
      </c>
      <c r="AV890" s="5" t="s">
        <v>6381</v>
      </c>
      <c r="AW890" s="4">
        <v>-0.14599999999999999</v>
      </c>
      <c r="AX890" s="4">
        <v>-0.47299999999999998</v>
      </c>
      <c r="AY890" s="4">
        <v>-0.17199999999999999</v>
      </c>
      <c r="AZ890" s="4">
        <v>0.53500000000000003</v>
      </c>
      <c r="BA890" s="4">
        <v>0.36599999999999999</v>
      </c>
      <c r="BB890" s="4">
        <v>7.0000000000000001E-3</v>
      </c>
      <c r="BC890" s="4">
        <v>-4.4999999999999998E-2</v>
      </c>
      <c r="BD890" s="4">
        <v>-0.17199999999999999</v>
      </c>
      <c r="BE890" s="4">
        <v>0</v>
      </c>
      <c r="BF890" s="4">
        <v>0</v>
      </c>
      <c r="BG890" s="4">
        <v>-0.13200000000000001</v>
      </c>
      <c r="BH890" s="5" t="s">
        <v>6381</v>
      </c>
      <c r="BI890" s="4">
        <v>-3.999999999999998E-2</v>
      </c>
      <c r="BJ890" s="4">
        <v>-0.34099999999999997</v>
      </c>
      <c r="BK890" s="4">
        <v>0</v>
      </c>
      <c r="BL890" s="4">
        <v>0</v>
      </c>
      <c r="BM890" s="4">
        <v>1.87</v>
      </c>
      <c r="BN890" s="4">
        <v>4.8789999999999996</v>
      </c>
      <c r="BO890" s="4">
        <v>0</v>
      </c>
      <c r="BP890" s="15">
        <v>0.42127808851390991</v>
      </c>
    </row>
    <row r="891" spans="1:68" x14ac:dyDescent="0.3">
      <c r="A891" s="15">
        <f t="shared" si="15"/>
        <v>890</v>
      </c>
      <c r="B891" s="2" t="s">
        <v>1431</v>
      </c>
      <c r="C891" s="2" t="s">
        <v>1432</v>
      </c>
      <c r="D891" s="3" t="s">
        <v>6415</v>
      </c>
      <c r="E891" s="3" t="s">
        <v>6379</v>
      </c>
      <c r="F891" s="3" t="s">
        <v>6380</v>
      </c>
      <c r="G891" s="3" t="s">
        <v>6379</v>
      </c>
      <c r="H891" s="4">
        <v>2.19</v>
      </c>
      <c r="I891" s="4">
        <v>0</v>
      </c>
      <c r="J891" s="4">
        <v>2.19</v>
      </c>
      <c r="K891" s="4">
        <v>0</v>
      </c>
      <c r="L891" s="4">
        <v>2.19</v>
      </c>
      <c r="M891" s="5">
        <v>0</v>
      </c>
      <c r="N891" s="6">
        <v>7.6670317634173048E-4</v>
      </c>
      <c r="O891" s="5" t="s">
        <v>6381</v>
      </c>
      <c r="P891" s="5">
        <v>0</v>
      </c>
      <c r="Q891" s="5" t="s">
        <v>6381</v>
      </c>
      <c r="R891" s="5">
        <v>0</v>
      </c>
      <c r="S891" s="4">
        <v>0.24</v>
      </c>
      <c r="T891" s="6">
        <v>0.86353600000000008</v>
      </c>
      <c r="U891" s="5">
        <v>0.22583179581272428</v>
      </c>
      <c r="V891" s="5">
        <v>0.63874973619579378</v>
      </c>
      <c r="W891" s="6">
        <v>0.38440492476060195</v>
      </c>
      <c r="X891" s="1">
        <v>1.8459383753501402</v>
      </c>
      <c r="Y891" s="6">
        <v>4.7712418300653594</v>
      </c>
      <c r="Z891" s="6">
        <v>17.52</v>
      </c>
      <c r="AA891" s="6" t="s">
        <v>6381</v>
      </c>
      <c r="AB891" s="6" t="s">
        <v>6381</v>
      </c>
      <c r="AC891" s="6" t="s">
        <v>6381</v>
      </c>
      <c r="AD891" s="6">
        <v>0.1738095238095238</v>
      </c>
      <c r="AE891" s="6">
        <v>3.3232169954476478</v>
      </c>
      <c r="AF891" s="6">
        <v>1.7109375</v>
      </c>
      <c r="AG891" s="6" t="s">
        <v>6381</v>
      </c>
      <c r="AH891" s="6">
        <v>0.1738095238095238</v>
      </c>
      <c r="AI891" s="5">
        <v>0</v>
      </c>
      <c r="AJ891" s="5">
        <v>0</v>
      </c>
      <c r="AK891" s="3" t="s">
        <v>6381</v>
      </c>
      <c r="AL891" s="3" t="s">
        <v>6381</v>
      </c>
      <c r="AM891" s="3" t="s">
        <v>6381</v>
      </c>
      <c r="AN891" s="3" t="s">
        <v>6381</v>
      </c>
      <c r="AO891" s="5" t="s">
        <v>6381</v>
      </c>
      <c r="AP891" s="5" t="s">
        <v>6381</v>
      </c>
      <c r="AQ891" s="5" t="s">
        <v>6381</v>
      </c>
      <c r="AR891" s="5" t="s">
        <v>6381</v>
      </c>
      <c r="AS891" s="5">
        <v>1.1061946902654867E-2</v>
      </c>
      <c r="AT891" s="5">
        <v>5.8318584070796459E-2</v>
      </c>
      <c r="AU891" s="5">
        <v>0.5</v>
      </c>
      <c r="AV891" s="5" t="s">
        <v>6381</v>
      </c>
      <c r="AW891" s="4">
        <v>0.45900000000000002</v>
      </c>
      <c r="AX891" s="4">
        <v>0.125</v>
      </c>
      <c r="AY891" s="4">
        <v>0.65900000000000003</v>
      </c>
      <c r="AZ891" s="4">
        <v>12.6</v>
      </c>
      <c r="BA891" s="4">
        <v>11.3</v>
      </c>
      <c r="BB891" s="4">
        <v>1.28</v>
      </c>
      <c r="BC891" s="4">
        <v>0.94299999999999995</v>
      </c>
      <c r="BD891" s="4">
        <v>0.32950000000000002</v>
      </c>
      <c r="BE891" s="4">
        <v>0</v>
      </c>
      <c r="BF891" s="4">
        <v>0</v>
      </c>
      <c r="BG891" s="4">
        <v>-0.3</v>
      </c>
      <c r="BH891" s="5">
        <v>-0.91047040971168425</v>
      </c>
      <c r="BI891" s="4">
        <v>0.62949999999999995</v>
      </c>
      <c r="BJ891" s="4">
        <v>0.42499999999999999</v>
      </c>
      <c r="BK891" s="4">
        <v>0</v>
      </c>
      <c r="BL891" s="4">
        <v>0</v>
      </c>
      <c r="BM891" s="4">
        <v>0</v>
      </c>
      <c r="BN891" s="4">
        <v>0</v>
      </c>
      <c r="BO891" s="4">
        <v>0</v>
      </c>
      <c r="BP891" s="15">
        <v>0.42669394271269512</v>
      </c>
    </row>
    <row r="892" spans="1:68" x14ac:dyDescent="0.3">
      <c r="A892" s="15">
        <f t="shared" si="15"/>
        <v>891</v>
      </c>
      <c r="B892" s="2" t="s">
        <v>1433</v>
      </c>
      <c r="C892" s="2" t="s">
        <v>1434</v>
      </c>
      <c r="D892" s="3" t="s">
        <v>6395</v>
      </c>
      <c r="E892" s="3" t="s">
        <v>6379</v>
      </c>
      <c r="F892" s="3" t="s">
        <v>6380</v>
      </c>
      <c r="G892" s="3" t="s">
        <v>6379</v>
      </c>
      <c r="H892" s="4">
        <v>23.9</v>
      </c>
      <c r="I892" s="4">
        <v>0</v>
      </c>
      <c r="J892" s="4">
        <v>23.9</v>
      </c>
      <c r="K892" s="4">
        <v>0</v>
      </c>
      <c r="L892" s="4">
        <v>23.9</v>
      </c>
      <c r="M892" s="5">
        <v>0</v>
      </c>
      <c r="N892" s="6">
        <v>6.333333333333334E-4</v>
      </c>
      <c r="O892" s="5" t="s">
        <v>6381</v>
      </c>
      <c r="P892" s="5">
        <v>0</v>
      </c>
      <c r="Q892" s="5" t="s">
        <v>6381</v>
      </c>
      <c r="R892" s="5">
        <v>0</v>
      </c>
      <c r="S892" s="4">
        <v>0.26600000000000001</v>
      </c>
      <c r="T892" s="6">
        <v>0.86353600000000008</v>
      </c>
      <c r="U892" s="5">
        <v>0.26645825188948452</v>
      </c>
      <c r="V892" s="5">
        <v>0.29366701704721365</v>
      </c>
      <c r="W892" s="6">
        <v>0.24878048780487805</v>
      </c>
      <c r="X892" s="1">
        <v>1.1704545454545454</v>
      </c>
      <c r="Y892" s="6">
        <v>4.5961538461538458</v>
      </c>
      <c r="Z892" s="6">
        <v>4.5961538461538458</v>
      </c>
      <c r="AA892" s="6" t="s">
        <v>6381</v>
      </c>
      <c r="AB892" s="6" t="s">
        <v>6381</v>
      </c>
      <c r="AC892" s="6" t="s">
        <v>6381</v>
      </c>
      <c r="AD892" s="6">
        <v>9.9005799502899741E-2</v>
      </c>
      <c r="AE892" s="6">
        <v>3.8673139158576051</v>
      </c>
      <c r="AF892" s="6">
        <v>1.6258503401360545</v>
      </c>
      <c r="AG892" s="6" t="s">
        <v>6381</v>
      </c>
      <c r="AH892" s="6">
        <v>9.9005799502899741E-2</v>
      </c>
      <c r="AI892" s="5">
        <v>0.18769230769230769</v>
      </c>
      <c r="AJ892" s="5">
        <v>4.0836820083682009E-2</v>
      </c>
      <c r="AK892" s="3" t="s">
        <v>6381</v>
      </c>
      <c r="AL892" s="3">
        <v>0.35700000000000004</v>
      </c>
      <c r="AM892" s="3">
        <v>0.114</v>
      </c>
      <c r="AN892" s="3">
        <v>5.8299999999999998E-2</v>
      </c>
      <c r="AO892" s="5" t="s">
        <v>6381</v>
      </c>
      <c r="AP892" s="5" t="s">
        <v>6381</v>
      </c>
      <c r="AQ892" s="5" t="s">
        <v>6381</v>
      </c>
      <c r="AR892" s="5" t="s">
        <v>6381</v>
      </c>
      <c r="AS892" s="5">
        <v>2.1541010770505385E-2</v>
      </c>
      <c r="AT892" s="5">
        <v>2.5600662800331398E-2</v>
      </c>
      <c r="AU892" s="5">
        <v>0</v>
      </c>
      <c r="AV892" s="5">
        <v>5.1299999999999998E-2</v>
      </c>
      <c r="AW892" s="4">
        <v>5.2</v>
      </c>
      <c r="AX892" s="4">
        <v>5.2</v>
      </c>
      <c r="AY892" s="4">
        <v>6.18</v>
      </c>
      <c r="AZ892" s="4">
        <v>241.4</v>
      </c>
      <c r="BA892" s="4">
        <v>241.4</v>
      </c>
      <c r="BB892" s="4">
        <v>14.7</v>
      </c>
      <c r="BC892" s="4">
        <v>14.7</v>
      </c>
      <c r="BD892" s="4">
        <v>6.18</v>
      </c>
      <c r="BE892" s="4">
        <v>14.5</v>
      </c>
      <c r="BF892" s="4">
        <v>4.38</v>
      </c>
      <c r="BG892" s="4">
        <v>-21.14</v>
      </c>
      <c r="BH892" s="5">
        <v>-2.7119741100323629</v>
      </c>
      <c r="BI892" s="4">
        <v>22.94</v>
      </c>
      <c r="BJ892" s="4">
        <v>7.4600000000000009</v>
      </c>
      <c r="BK892" s="4">
        <v>0</v>
      </c>
      <c r="BL892" s="4">
        <v>0</v>
      </c>
      <c r="BM892" s="4">
        <v>0</v>
      </c>
      <c r="BN892" s="4">
        <v>0</v>
      </c>
      <c r="BO892" s="4">
        <v>-0.97599999999999998</v>
      </c>
      <c r="BP892" s="15">
        <v>0.1901317473946319</v>
      </c>
    </row>
    <row r="893" spans="1:68" x14ac:dyDescent="0.3">
      <c r="A893" s="15">
        <f t="shared" si="15"/>
        <v>892</v>
      </c>
      <c r="B893" s="2" t="s">
        <v>1435</v>
      </c>
      <c r="C893" s="2" t="s">
        <v>1436</v>
      </c>
      <c r="D893" s="3" t="s">
        <v>6397</v>
      </c>
      <c r="E893" s="3" t="s">
        <v>6379</v>
      </c>
      <c r="F893" s="3" t="s">
        <v>6380</v>
      </c>
      <c r="G893" s="3" t="s">
        <v>6379</v>
      </c>
      <c r="H893" s="4">
        <v>35.4</v>
      </c>
      <c r="I893" s="4">
        <v>0</v>
      </c>
      <c r="J893" s="4">
        <v>35.4</v>
      </c>
      <c r="K893" s="4">
        <v>0</v>
      </c>
      <c r="L893" s="4">
        <v>35.4</v>
      </c>
      <c r="M893" s="5">
        <v>0</v>
      </c>
      <c r="N893" s="6">
        <v>5.1282051282051282E-4</v>
      </c>
      <c r="O893" s="5" t="s">
        <v>6381</v>
      </c>
      <c r="P893" s="5">
        <v>0</v>
      </c>
      <c r="Q893" s="5" t="s">
        <v>6381</v>
      </c>
      <c r="R893" s="5">
        <v>0</v>
      </c>
      <c r="S893" s="4">
        <v>9.07</v>
      </c>
      <c r="T893" s="6">
        <v>0.86379200000000012</v>
      </c>
      <c r="U893" s="5">
        <v>0.31780497164141408</v>
      </c>
      <c r="V893" s="5">
        <v>0.3626437918977522</v>
      </c>
      <c r="W893" s="6">
        <v>0.46457268078889696</v>
      </c>
      <c r="X893" s="1">
        <v>36.393442622950822</v>
      </c>
      <c r="Y893" s="6">
        <v>13.111111111111109</v>
      </c>
      <c r="Z893" s="6">
        <v>13.111111111111109</v>
      </c>
      <c r="AA893" s="6" t="s">
        <v>6381</v>
      </c>
      <c r="AB893" s="6" t="s">
        <v>6381</v>
      </c>
      <c r="AC893" s="6" t="s">
        <v>6381</v>
      </c>
      <c r="AD893" s="6">
        <v>0.83098591549295764</v>
      </c>
      <c r="AE893" s="6">
        <v>15.945945945945944</v>
      </c>
      <c r="AF893" s="6">
        <v>13.774319066147861</v>
      </c>
      <c r="AG893" s="6" t="s">
        <v>6381</v>
      </c>
      <c r="AH893" s="6">
        <v>0.83098591549295764</v>
      </c>
      <c r="AI893" s="5">
        <v>0.14481481481481481</v>
      </c>
      <c r="AJ893" s="5">
        <v>1.1045197740112995E-2</v>
      </c>
      <c r="AK893" s="3">
        <v>-0.17899999999999999</v>
      </c>
      <c r="AL893" s="3">
        <v>-4.3299999999999998E-2</v>
      </c>
      <c r="AM893" s="3">
        <v>4.1399999999999999E-2</v>
      </c>
      <c r="AN893" s="3">
        <v>5.1799999999999999E-2</v>
      </c>
      <c r="AO893" s="5" t="s">
        <v>6381</v>
      </c>
      <c r="AP893" s="5" t="s">
        <v>6381</v>
      </c>
      <c r="AQ893" s="5" t="s">
        <v>6381</v>
      </c>
      <c r="AR893" s="5" t="s">
        <v>6381</v>
      </c>
      <c r="AS893" s="5">
        <v>6.3380281690140844E-2</v>
      </c>
      <c r="AT893" s="5">
        <v>5.2112676056338028E-2</v>
      </c>
      <c r="AU893" s="5">
        <v>0.30769230769230771</v>
      </c>
      <c r="AV893" s="5">
        <v>0.12330000000000001</v>
      </c>
      <c r="AW893" s="4">
        <v>2.7</v>
      </c>
      <c r="AX893" s="4">
        <v>2.7</v>
      </c>
      <c r="AY893" s="4">
        <v>2.2200000000000002</v>
      </c>
      <c r="AZ893" s="4">
        <v>42.6</v>
      </c>
      <c r="BA893" s="4">
        <v>42.6</v>
      </c>
      <c r="BB893" s="4">
        <v>2.57</v>
      </c>
      <c r="BC893" s="4">
        <v>2.57</v>
      </c>
      <c r="BD893" s="4">
        <v>1.5369230769230771</v>
      </c>
      <c r="BE893" s="4">
        <v>0</v>
      </c>
      <c r="BF893" s="4">
        <v>2.016</v>
      </c>
      <c r="BG893" s="4">
        <v>-4.3680000000000003</v>
      </c>
      <c r="BH893" s="5">
        <v>-1.5303303303303304</v>
      </c>
      <c r="BI893" s="4">
        <v>3.8889230769230778</v>
      </c>
      <c r="BJ893" s="4">
        <v>5.0520000000000005</v>
      </c>
      <c r="BK893" s="4">
        <v>0</v>
      </c>
      <c r="BL893" s="4">
        <v>0</v>
      </c>
      <c r="BM893" s="4">
        <v>0</v>
      </c>
      <c r="BN893" s="4">
        <v>0</v>
      </c>
      <c r="BO893" s="4">
        <v>-0.39100000000000001</v>
      </c>
      <c r="BP893" s="15">
        <v>0.53322576108735409</v>
      </c>
    </row>
    <row r="894" spans="1:68" x14ac:dyDescent="0.3">
      <c r="A894" s="15">
        <f t="shared" si="15"/>
        <v>893</v>
      </c>
      <c r="B894" s="2" t="s">
        <v>1437</v>
      </c>
      <c r="C894" s="2" t="s">
        <v>1438</v>
      </c>
      <c r="D894" s="3" t="s">
        <v>6394</v>
      </c>
      <c r="E894" s="3" t="s">
        <v>6379</v>
      </c>
      <c r="F894" s="3" t="s">
        <v>6380</v>
      </c>
      <c r="G894" s="3" t="s">
        <v>6379</v>
      </c>
      <c r="H894" s="4">
        <v>30.7</v>
      </c>
      <c r="I894" s="4">
        <v>0.33600000000000002</v>
      </c>
      <c r="J894" s="4">
        <v>31.035999999999998</v>
      </c>
      <c r="K894" s="4">
        <v>2.5000000000000001E-2</v>
      </c>
      <c r="L894" s="4">
        <v>31.010999999999999</v>
      </c>
      <c r="M894" s="5">
        <v>8.0551617476478938E-4</v>
      </c>
      <c r="N894" s="6">
        <v>7.8014941302027747E-3</v>
      </c>
      <c r="O894" s="5">
        <v>0.1201716738197425</v>
      </c>
      <c r="P894" s="5">
        <v>1.082613738883877E-2</v>
      </c>
      <c r="Q894" s="5">
        <v>0.13658536585365855</v>
      </c>
      <c r="R894" s="5">
        <v>1.0944625407166125E-2</v>
      </c>
      <c r="S894" s="4">
        <v>0.32800000000000001</v>
      </c>
      <c r="T894" s="6">
        <v>0.86579200000000012</v>
      </c>
      <c r="U894" s="5">
        <v>0.25495097567963926</v>
      </c>
      <c r="V894" s="5">
        <v>0.83349357433728211</v>
      </c>
      <c r="W894" s="6">
        <v>0.78033022254127782</v>
      </c>
      <c r="X894" s="1">
        <v>12.812499999999998</v>
      </c>
      <c r="Y894" s="6">
        <v>264.65517241379308</v>
      </c>
      <c r="Z894" s="6">
        <v>147.59615384615384</v>
      </c>
      <c r="AA894" s="6" t="s">
        <v>6381</v>
      </c>
      <c r="AB894" s="6" t="s">
        <v>6381</v>
      </c>
      <c r="AC894" s="6">
        <v>12.479674796747968</v>
      </c>
      <c r="AD894" s="6">
        <v>25.583333333333332</v>
      </c>
      <c r="AE894" s="6">
        <v>151.27317073170732</v>
      </c>
      <c r="AF894" s="6">
        <v>304.02941176470591</v>
      </c>
      <c r="AG894" s="6">
        <v>11.191266690725371</v>
      </c>
      <c r="AH894" s="6">
        <v>25.842500000000001</v>
      </c>
      <c r="AI894" s="5">
        <v>0</v>
      </c>
      <c r="AJ894" s="5">
        <v>0</v>
      </c>
      <c r="AK894" s="3" t="s">
        <v>6381</v>
      </c>
      <c r="AL894" s="3" t="s">
        <v>6381</v>
      </c>
      <c r="AM894" s="3" t="s">
        <v>6381</v>
      </c>
      <c r="AN894" s="3" t="s">
        <v>6381</v>
      </c>
      <c r="AO894" s="5" t="s">
        <v>6381</v>
      </c>
      <c r="AP894" s="5" t="s">
        <v>6381</v>
      </c>
      <c r="AQ894" s="5">
        <v>8.3199999999999996E-2</v>
      </c>
      <c r="AR894" s="5">
        <v>0.10296333500753391</v>
      </c>
      <c r="AS894" s="5">
        <v>0.17627118644067796</v>
      </c>
      <c r="AT894" s="5">
        <v>0.17372881355932204</v>
      </c>
      <c r="AU894" s="5">
        <v>0.17716535433070865</v>
      </c>
      <c r="AV894" s="5" t="s">
        <v>6381</v>
      </c>
      <c r="AW894" s="4">
        <v>0.11600000000000001</v>
      </c>
      <c r="AX894" s="4">
        <v>0.20799999999999999</v>
      </c>
      <c r="AY894" s="4">
        <v>0.20499999999999999</v>
      </c>
      <c r="AZ894" s="4">
        <v>1.2</v>
      </c>
      <c r="BA894" s="4">
        <v>1.18</v>
      </c>
      <c r="BB894" s="4">
        <v>0.10199999999999999</v>
      </c>
      <c r="BC894" s="4">
        <v>0.20499999999999999</v>
      </c>
      <c r="BD894" s="4">
        <v>0.16868110236220471</v>
      </c>
      <c r="BE894" s="4">
        <v>0</v>
      </c>
      <c r="BF894" s="4">
        <v>0</v>
      </c>
      <c r="BG894" s="4">
        <v>-2E-3</v>
      </c>
      <c r="BH894" s="5">
        <v>-1.1856692729606723E-2</v>
      </c>
      <c r="BI894" s="4">
        <v>0.17068110236220471</v>
      </c>
      <c r="BJ894" s="4">
        <v>0.21</v>
      </c>
      <c r="BK894" s="4">
        <v>2.5</v>
      </c>
      <c r="BL894" s="4">
        <v>1.9909999999999999</v>
      </c>
      <c r="BM894" s="4">
        <v>2.46</v>
      </c>
      <c r="BN894" s="4">
        <v>2.7709999999999999</v>
      </c>
      <c r="BO894" s="4">
        <v>0</v>
      </c>
      <c r="BP894" s="15">
        <v>0.70395825599232897</v>
      </c>
    </row>
    <row r="895" spans="1:68" x14ac:dyDescent="0.3">
      <c r="A895" s="15">
        <f t="shared" si="15"/>
        <v>894</v>
      </c>
      <c r="B895" s="2" t="s">
        <v>1439</v>
      </c>
      <c r="C895" s="2" t="s">
        <v>1440</v>
      </c>
      <c r="D895" s="3" t="s">
        <v>6395</v>
      </c>
      <c r="E895" s="3" t="s">
        <v>6379</v>
      </c>
      <c r="F895" s="3" t="s">
        <v>6380</v>
      </c>
      <c r="G895" s="3" t="s">
        <v>6379</v>
      </c>
      <c r="H895" s="4">
        <v>0.99399999999999999</v>
      </c>
      <c r="I895" s="4">
        <v>0</v>
      </c>
      <c r="J895" s="4">
        <v>0.99399999999999999</v>
      </c>
      <c r="K895" s="4">
        <v>0.54400000000000004</v>
      </c>
      <c r="L895" s="4">
        <v>0.44999999999999996</v>
      </c>
      <c r="M895" s="5">
        <v>0.54728370221327971</v>
      </c>
      <c r="N895" s="6" t="s">
        <v>6381</v>
      </c>
      <c r="O895" s="5">
        <v>0</v>
      </c>
      <c r="P895" s="5">
        <v>0</v>
      </c>
      <c r="Q895" s="5">
        <v>0</v>
      </c>
      <c r="R895" s="5">
        <v>0</v>
      </c>
      <c r="S895" s="4">
        <v>2.46</v>
      </c>
      <c r="T895" s="6">
        <v>0.86731200000000008</v>
      </c>
      <c r="U895" s="5">
        <v>0.18439088914585774</v>
      </c>
      <c r="V895" s="5">
        <v>0.56537500568987265</v>
      </c>
      <c r="W895" s="6">
        <v>0.34289813486370152</v>
      </c>
      <c r="X895" s="1" t="s">
        <v>6381</v>
      </c>
      <c r="Y895" s="6" t="s">
        <v>6381</v>
      </c>
      <c r="Z895" s="6">
        <v>248.5</v>
      </c>
      <c r="AA895" s="6" t="s">
        <v>6381</v>
      </c>
      <c r="AB895" s="6" t="s">
        <v>6381</v>
      </c>
      <c r="AC895" s="6">
        <v>0.31455696202531647</v>
      </c>
      <c r="AD895" s="6">
        <v>0.84237288135593225</v>
      </c>
      <c r="AE895" s="6" t="s">
        <v>6381</v>
      </c>
      <c r="AF895" s="6" t="s">
        <v>6381</v>
      </c>
      <c r="AG895" s="6">
        <v>0.17201834862385318</v>
      </c>
      <c r="AH895" s="6">
        <v>0.38135593220338981</v>
      </c>
      <c r="AI895" s="5">
        <v>0</v>
      </c>
      <c r="AJ895" s="5">
        <v>0</v>
      </c>
      <c r="AK895" s="3">
        <v>-0.68900000000000006</v>
      </c>
      <c r="AL895" s="3" t="s">
        <v>6381</v>
      </c>
      <c r="AM895" s="3">
        <v>0.155</v>
      </c>
      <c r="AN895" s="3" t="s">
        <v>6381</v>
      </c>
      <c r="AO895" s="5" t="s">
        <v>6381</v>
      </c>
      <c r="AP895" s="5" t="s">
        <v>6381</v>
      </c>
      <c r="AQ895" s="5">
        <v>1.1627906976744186E-3</v>
      </c>
      <c r="AR895" s="5">
        <v>-8.8509947218838814E-2</v>
      </c>
      <c r="AS895" s="5">
        <v>3.0534351145038168E-3</v>
      </c>
      <c r="AT895" s="5">
        <v>-0.166412213740458</v>
      </c>
      <c r="AU895" s="5">
        <v>0</v>
      </c>
      <c r="AV895" s="5" t="s">
        <v>6381</v>
      </c>
      <c r="AW895" s="4">
        <v>-1.7999999999999999E-2</v>
      </c>
      <c r="AX895" s="4">
        <v>4.0000000000000001E-3</v>
      </c>
      <c r="AY895" s="4">
        <v>-0.218</v>
      </c>
      <c r="AZ895" s="4">
        <v>1.18</v>
      </c>
      <c r="BA895" s="4">
        <v>1.31</v>
      </c>
      <c r="BB895" s="4">
        <v>-0.23400000000000001</v>
      </c>
      <c r="BC895" s="4">
        <v>-0.2</v>
      </c>
      <c r="BD895" s="4">
        <v>-0.218</v>
      </c>
      <c r="BE895" s="4">
        <v>0</v>
      </c>
      <c r="BF895" s="4">
        <v>0</v>
      </c>
      <c r="BG895" s="4">
        <v>-1.9E-2</v>
      </c>
      <c r="BH895" s="5" t="s">
        <v>6381</v>
      </c>
      <c r="BI895" s="4">
        <v>-0.19900000000000001</v>
      </c>
      <c r="BJ895" s="4">
        <v>2.3E-2</v>
      </c>
      <c r="BK895" s="4">
        <v>3.44</v>
      </c>
      <c r="BL895" s="4">
        <v>2.4630000000000001</v>
      </c>
      <c r="BM895" s="4">
        <v>3.16</v>
      </c>
      <c r="BN895" s="4">
        <v>2.6160000000000001</v>
      </c>
      <c r="BO895" s="4">
        <v>0</v>
      </c>
      <c r="BP895" s="15">
        <v>0.87199737806701261</v>
      </c>
    </row>
    <row r="896" spans="1:68" x14ac:dyDescent="0.3">
      <c r="A896" s="15">
        <f t="shared" si="15"/>
        <v>895</v>
      </c>
      <c r="B896" s="2" t="s">
        <v>1441</v>
      </c>
      <c r="C896" s="2" t="s">
        <v>1442</v>
      </c>
      <c r="D896" s="3" t="s">
        <v>6382</v>
      </c>
      <c r="E896" s="3" t="s">
        <v>6379</v>
      </c>
      <c r="F896" s="3" t="s">
        <v>6380</v>
      </c>
      <c r="G896" s="3" t="s">
        <v>6379</v>
      </c>
      <c r="H896" s="4">
        <v>3.5</v>
      </c>
      <c r="I896" s="4">
        <v>24.4</v>
      </c>
      <c r="J896" s="4">
        <v>27.9</v>
      </c>
      <c r="K896" s="4">
        <v>0.17699999999999999</v>
      </c>
      <c r="L896" s="4">
        <v>27.722999999999999</v>
      </c>
      <c r="M896" s="5">
        <v>6.3440860215053761E-3</v>
      </c>
      <c r="N896" s="6">
        <v>2.5974025974025974E-4</v>
      </c>
      <c r="O896" s="5">
        <v>0.73053892215568861</v>
      </c>
      <c r="P896" s="5">
        <v>0.87455197132616491</v>
      </c>
      <c r="Q896" s="5">
        <v>2.7111111111111108</v>
      </c>
      <c r="R896" s="5">
        <v>6.9714285714285706</v>
      </c>
      <c r="S896" s="4">
        <v>0.91</v>
      </c>
      <c r="T896" s="6">
        <v>0.86793600000000004</v>
      </c>
      <c r="U896" s="5">
        <v>0.10954451150103323</v>
      </c>
      <c r="V896" s="5">
        <v>0.58880174931805362</v>
      </c>
      <c r="W896" s="6">
        <v>0.43081267649827421</v>
      </c>
      <c r="X896" s="1">
        <v>0.28127659574468084</v>
      </c>
      <c r="Y896" s="6">
        <v>1.6826923076923077</v>
      </c>
      <c r="Z896" s="6" t="s">
        <v>6381</v>
      </c>
      <c r="AA896" s="6" t="s">
        <v>6381</v>
      </c>
      <c r="AB896" s="6">
        <v>4.3820112179487183E-2</v>
      </c>
      <c r="AC896" s="6">
        <v>0.3888888888888889</v>
      </c>
      <c r="AD896" s="6">
        <v>0.10263929618768328</v>
      </c>
      <c r="AE896" s="6">
        <v>41.940998487140689</v>
      </c>
      <c r="AF896" s="6">
        <v>3.6334207077326344</v>
      </c>
      <c r="AG896" s="6">
        <v>0.83445203623995423</v>
      </c>
      <c r="AH896" s="6">
        <v>0.81299120234604094</v>
      </c>
      <c r="AI896" s="5" t="s">
        <v>6381</v>
      </c>
      <c r="AJ896" s="5">
        <v>0</v>
      </c>
      <c r="AK896" s="3" t="s">
        <v>6381</v>
      </c>
      <c r="AL896" s="3" t="s">
        <v>6381</v>
      </c>
      <c r="AM896" s="3">
        <v>0.20899999999999999</v>
      </c>
      <c r="AN896" s="3">
        <v>0.13100000000000001</v>
      </c>
      <c r="AO896" s="5">
        <v>0.38400000000000001</v>
      </c>
      <c r="AP896" s="5">
        <v>1.29E-2</v>
      </c>
      <c r="AQ896" s="5">
        <v>-0.12118644067796609</v>
      </c>
      <c r="AR896" s="5">
        <v>1.9055031854478363E-2</v>
      </c>
      <c r="AS896" s="5">
        <v>-4.7508305647840525E-2</v>
      </c>
      <c r="AT896" s="5">
        <v>2.1960132890365448E-2</v>
      </c>
      <c r="AU896" s="5">
        <v>0</v>
      </c>
      <c r="AV896" s="5" t="s">
        <v>6381</v>
      </c>
      <c r="AW896" s="4">
        <v>2.08</v>
      </c>
      <c r="AX896" s="4">
        <v>-1.43</v>
      </c>
      <c r="AY896" s="4">
        <v>0.66100000000000003</v>
      </c>
      <c r="AZ896" s="4">
        <v>34.1</v>
      </c>
      <c r="BA896" s="4">
        <v>30.1</v>
      </c>
      <c r="BB896" s="4">
        <v>7.63</v>
      </c>
      <c r="BC896" s="4">
        <v>2.2599999999999998</v>
      </c>
      <c r="BD896" s="4">
        <v>0.66100000000000003</v>
      </c>
      <c r="BE896" s="4">
        <v>0</v>
      </c>
      <c r="BF896" s="4">
        <v>0</v>
      </c>
      <c r="BG896" s="4">
        <v>-1.62</v>
      </c>
      <c r="BH896" s="5">
        <v>-2.4508320726172466</v>
      </c>
      <c r="BI896" s="4">
        <v>2.2810000000000001</v>
      </c>
      <c r="BJ896" s="4">
        <v>0.19000000000000017</v>
      </c>
      <c r="BK896" s="4">
        <v>11.8</v>
      </c>
      <c r="BL896" s="4">
        <v>34.689000000000007</v>
      </c>
      <c r="BM896" s="4">
        <v>9</v>
      </c>
      <c r="BN896" s="4">
        <v>33.222999999999999</v>
      </c>
      <c r="BO896" s="4">
        <v>0</v>
      </c>
      <c r="BP896" s="15">
        <v>0.93655865073904776</v>
      </c>
    </row>
    <row r="897" spans="1:68" x14ac:dyDescent="0.3">
      <c r="A897" s="15">
        <f t="shared" si="15"/>
        <v>896</v>
      </c>
      <c r="B897" s="2" t="s">
        <v>1443</v>
      </c>
      <c r="C897" s="2" t="s">
        <v>1444</v>
      </c>
      <c r="D897" s="3" t="s">
        <v>6400</v>
      </c>
      <c r="E897" s="3" t="s">
        <v>6379</v>
      </c>
      <c r="F897" s="3" t="s">
        <v>6380</v>
      </c>
      <c r="G897" s="3" t="s">
        <v>6379</v>
      </c>
      <c r="H897" s="4">
        <v>147.6</v>
      </c>
      <c r="I897" s="4">
        <v>42.4</v>
      </c>
      <c r="J897" s="4">
        <v>190</v>
      </c>
      <c r="K897" s="4">
        <v>0.755</v>
      </c>
      <c r="L897" s="4">
        <v>189.245</v>
      </c>
      <c r="M897" s="5">
        <v>3.9736842105263159E-3</v>
      </c>
      <c r="N897" s="6">
        <v>7.4074074074074073E-5</v>
      </c>
      <c r="O897" s="5">
        <v>0.44120707596253905</v>
      </c>
      <c r="P897" s="5">
        <v>0.22315789473684211</v>
      </c>
      <c r="Q897" s="5">
        <v>0.7895716945996275</v>
      </c>
      <c r="R897" s="5">
        <v>0.2872628726287263</v>
      </c>
      <c r="S897" s="4">
        <v>5.47</v>
      </c>
      <c r="T897" s="6">
        <v>0.86795200000000006</v>
      </c>
      <c r="U897" s="5">
        <v>7.7459666924148338E-2</v>
      </c>
      <c r="V897" s="5">
        <v>0.19687665343221036</v>
      </c>
      <c r="W897" s="6">
        <v>0.16053511705685625</v>
      </c>
      <c r="X897" s="1" t="s">
        <v>6381</v>
      </c>
      <c r="Y897" s="6" t="s">
        <v>6381</v>
      </c>
      <c r="Z897" s="6" t="s">
        <v>6381</v>
      </c>
      <c r="AA897" s="6" t="s">
        <v>6381</v>
      </c>
      <c r="AB897" s="6" t="s">
        <v>6381</v>
      </c>
      <c r="AC897" s="6">
        <v>2.7486033519553068</v>
      </c>
      <c r="AD897" s="6">
        <v>4.5276073619631898</v>
      </c>
      <c r="AE897" s="6" t="s">
        <v>6381</v>
      </c>
      <c r="AF897" s="6" t="s">
        <v>6381</v>
      </c>
      <c r="AG897" s="6">
        <v>1.9848445120352405</v>
      </c>
      <c r="AH897" s="6">
        <v>5.8050613496932515</v>
      </c>
      <c r="AI897" s="5" t="s">
        <v>6381</v>
      </c>
      <c r="AJ897" s="5">
        <v>0</v>
      </c>
      <c r="AK897" s="3" t="s">
        <v>6381</v>
      </c>
      <c r="AL897" s="3" t="s">
        <v>6381</v>
      </c>
      <c r="AM897" s="3" t="s">
        <v>6381</v>
      </c>
      <c r="AN897" s="3">
        <v>-2.3699999999999997E-3</v>
      </c>
      <c r="AO897" s="5" t="s">
        <v>6381</v>
      </c>
      <c r="AP897" s="5" t="s">
        <v>6381</v>
      </c>
      <c r="AQ897" s="5" t="s">
        <v>6381</v>
      </c>
      <c r="AR897" s="5" t="s">
        <v>6381</v>
      </c>
      <c r="AS897" s="5">
        <v>-0.75634517766497467</v>
      </c>
      <c r="AT897" s="5">
        <v>-0.47868020304568526</v>
      </c>
      <c r="AU897" s="5">
        <v>0</v>
      </c>
      <c r="AV897" s="5" t="s">
        <v>6381</v>
      </c>
      <c r="AW897" s="4">
        <v>-14</v>
      </c>
      <c r="AX897" s="4">
        <v>-14.9</v>
      </c>
      <c r="AY897" s="4">
        <v>-9.43</v>
      </c>
      <c r="AZ897" s="4">
        <v>32.6</v>
      </c>
      <c r="BA897" s="4">
        <v>19.7</v>
      </c>
      <c r="BB897" s="4">
        <v>-5.66</v>
      </c>
      <c r="BC897" s="4">
        <v>-6.78</v>
      </c>
      <c r="BD897" s="4">
        <v>-9.43</v>
      </c>
      <c r="BE897" s="4">
        <v>0</v>
      </c>
      <c r="BF897" s="4">
        <v>0</v>
      </c>
      <c r="BG897" s="4">
        <v>-2.96</v>
      </c>
      <c r="BH897" s="5" t="s">
        <v>6381</v>
      </c>
      <c r="BI897" s="4">
        <v>-6.47</v>
      </c>
      <c r="BJ897" s="4">
        <v>-11.940000000000001</v>
      </c>
      <c r="BK897" s="4">
        <v>0</v>
      </c>
      <c r="BL897" s="4">
        <v>0</v>
      </c>
      <c r="BM897" s="4">
        <v>53.7</v>
      </c>
      <c r="BN897" s="4">
        <v>95.344999999999999</v>
      </c>
      <c r="BO897" s="4">
        <v>0</v>
      </c>
      <c r="BP897" s="15">
        <v>0.98092237778885105</v>
      </c>
    </row>
    <row r="898" spans="1:68" x14ac:dyDescent="0.3">
      <c r="A898" s="15">
        <f t="shared" si="15"/>
        <v>897</v>
      </c>
      <c r="B898" s="2" t="s">
        <v>1445</v>
      </c>
      <c r="C898" s="2" t="s">
        <v>1446</v>
      </c>
      <c r="D898" s="3" t="s">
        <v>6418</v>
      </c>
      <c r="E898" s="3" t="s">
        <v>6379</v>
      </c>
      <c r="F898" s="3" t="s">
        <v>6380</v>
      </c>
      <c r="G898" s="3" t="s">
        <v>6379</v>
      </c>
      <c r="H898" s="4">
        <v>431.5</v>
      </c>
      <c r="I898" s="4">
        <v>153.6</v>
      </c>
      <c r="J898" s="4">
        <v>585.1</v>
      </c>
      <c r="K898" s="4">
        <v>0</v>
      </c>
      <c r="L898" s="4">
        <v>585.1</v>
      </c>
      <c r="M898" s="5">
        <v>0</v>
      </c>
      <c r="N898" s="6">
        <v>2.3446658851113716E-4</v>
      </c>
      <c r="O898" s="5">
        <v>0.38974879472215168</v>
      </c>
      <c r="P898" s="5">
        <v>0.26251922748248163</v>
      </c>
      <c r="Q898" s="5">
        <v>0.63866943866943859</v>
      </c>
      <c r="R898" s="5">
        <v>0.35596755504055616</v>
      </c>
      <c r="S898" s="4">
        <v>5.0599999999999996</v>
      </c>
      <c r="T898" s="6">
        <v>0.86862399999999995</v>
      </c>
      <c r="U898" s="5">
        <v>0.29325756597230357</v>
      </c>
      <c r="V898" s="5">
        <v>0.48165850225102191</v>
      </c>
      <c r="W898" s="6">
        <v>0.24548736462093868</v>
      </c>
      <c r="X898" s="1">
        <v>264.21052631578948</v>
      </c>
      <c r="Y898" s="6">
        <v>20.547619047619047</v>
      </c>
      <c r="Z898" s="6">
        <v>23.451086956521742</v>
      </c>
      <c r="AA898" s="6" t="s">
        <v>6381</v>
      </c>
      <c r="AB898" s="6" t="s">
        <v>6381</v>
      </c>
      <c r="AC898" s="6">
        <v>1.7941787941787941</v>
      </c>
      <c r="AD898" s="6">
        <v>1.9349775784753362</v>
      </c>
      <c r="AE898" s="6">
        <v>23.310756972111552</v>
      </c>
      <c r="AF898" s="6">
        <v>13.575406032482599</v>
      </c>
      <c r="AG898" s="6">
        <v>1.4846485663537172</v>
      </c>
      <c r="AH898" s="6">
        <v>2.6237668161434979</v>
      </c>
      <c r="AI898" s="5">
        <v>0</v>
      </c>
      <c r="AJ898" s="5">
        <v>0</v>
      </c>
      <c r="AK898" s="3">
        <v>-8.0100000000000005E-2</v>
      </c>
      <c r="AL898" s="3" t="s">
        <v>6381</v>
      </c>
      <c r="AM898" s="3">
        <v>0.27399999999999997</v>
      </c>
      <c r="AN898" s="3" t="s">
        <v>6381</v>
      </c>
      <c r="AO898" s="5" t="s">
        <v>6381</v>
      </c>
      <c r="AP898" s="5" t="s">
        <v>6381</v>
      </c>
      <c r="AQ898" s="5">
        <v>7.9413034095813545E-2</v>
      </c>
      <c r="AR898" s="5">
        <v>8.0038265306122444E-2</v>
      </c>
      <c r="AS898" s="5">
        <v>8.6915446386395839E-2</v>
      </c>
      <c r="AT898" s="5">
        <v>0.11856400566839868</v>
      </c>
      <c r="AU898" s="5">
        <v>0.30415094339622645</v>
      </c>
      <c r="AV898" s="5" t="s">
        <v>6381</v>
      </c>
      <c r="AW898" s="4">
        <v>21</v>
      </c>
      <c r="AX898" s="4">
        <v>18.399999999999999</v>
      </c>
      <c r="AY898" s="4">
        <v>25.1</v>
      </c>
      <c r="AZ898" s="4">
        <v>223</v>
      </c>
      <c r="BA898" s="4">
        <v>211.7</v>
      </c>
      <c r="BB898" s="4">
        <v>43.1</v>
      </c>
      <c r="BC898" s="4">
        <v>38.9</v>
      </c>
      <c r="BD898" s="4">
        <v>17.465811320754717</v>
      </c>
      <c r="BE898" s="4">
        <v>0</v>
      </c>
      <c r="BF898" s="4">
        <v>0</v>
      </c>
      <c r="BG898" s="4">
        <v>-14.1</v>
      </c>
      <c r="BH898" s="5">
        <v>-0.80729144160883581</v>
      </c>
      <c r="BI898" s="4">
        <v>31.565811320754719</v>
      </c>
      <c r="BJ898" s="4">
        <v>32.5</v>
      </c>
      <c r="BK898" s="4">
        <v>231.7</v>
      </c>
      <c r="BL898" s="4">
        <v>313.60000000000002</v>
      </c>
      <c r="BM898" s="4">
        <v>240.5</v>
      </c>
      <c r="BN898" s="4">
        <v>394.1</v>
      </c>
      <c r="BO898" s="4">
        <v>0</v>
      </c>
      <c r="BP898" s="15">
        <v>0.85560573217908031</v>
      </c>
    </row>
    <row r="899" spans="1:68" x14ac:dyDescent="0.3">
      <c r="A899" s="15">
        <f t="shared" ref="A899:A962" si="16">A898+1</f>
        <v>898</v>
      </c>
      <c r="B899" s="2" t="s">
        <v>1447</v>
      </c>
      <c r="C899" s="2" t="s">
        <v>1448</v>
      </c>
      <c r="D899" s="3" t="s">
        <v>6384</v>
      </c>
      <c r="E899" s="3" t="s">
        <v>6379</v>
      </c>
      <c r="F899" s="3" t="s">
        <v>6380</v>
      </c>
      <c r="G899" s="3" t="s">
        <v>6379</v>
      </c>
      <c r="H899" s="4">
        <v>0.70399999999999996</v>
      </c>
      <c r="I899" s="4">
        <v>0</v>
      </c>
      <c r="J899" s="4">
        <v>0.70399999999999996</v>
      </c>
      <c r="K899" s="4">
        <v>0</v>
      </c>
      <c r="L899" s="4">
        <v>0.70399999999999996</v>
      </c>
      <c r="M899" s="5">
        <v>0</v>
      </c>
      <c r="N899" s="6">
        <v>1.6806722689075631E-4</v>
      </c>
      <c r="O899" s="5" t="s">
        <v>6381</v>
      </c>
      <c r="P899" s="5">
        <v>0</v>
      </c>
      <c r="Q899" s="5" t="s">
        <v>6381</v>
      </c>
      <c r="R899" s="5">
        <v>0</v>
      </c>
      <c r="S899" s="4">
        <v>0.11799999999999999</v>
      </c>
      <c r="T899" s="6">
        <v>0.86880000000000002</v>
      </c>
      <c r="U899" s="5">
        <v>0.24083189157584592</v>
      </c>
      <c r="V899" s="5">
        <v>0.52941493406759232</v>
      </c>
      <c r="W899" s="6">
        <v>0.22875816993464054</v>
      </c>
      <c r="X899" s="1" t="s">
        <v>6381</v>
      </c>
      <c r="Y899" s="6" t="s">
        <v>6381</v>
      </c>
      <c r="Z899" s="6" t="s">
        <v>6381</v>
      </c>
      <c r="AA899" s="6" t="s">
        <v>6381</v>
      </c>
      <c r="AB899" s="6" t="s">
        <v>6381</v>
      </c>
      <c r="AC899" s="6" t="s">
        <v>6381</v>
      </c>
      <c r="AD899" s="6" t="s">
        <v>6381</v>
      </c>
      <c r="AE899" s="6" t="s">
        <v>6381</v>
      </c>
      <c r="AF899" s="6" t="s">
        <v>6381</v>
      </c>
      <c r="AG899" s="6" t="s">
        <v>6381</v>
      </c>
      <c r="AH899" s="6" t="s">
        <v>6381</v>
      </c>
      <c r="AI899" s="5" t="s">
        <v>6381</v>
      </c>
      <c r="AJ899" s="5">
        <v>0</v>
      </c>
      <c r="AK899" s="3" t="s">
        <v>6381</v>
      </c>
      <c r="AL899" s="3" t="s">
        <v>6381</v>
      </c>
      <c r="AM899" s="3" t="s">
        <v>6381</v>
      </c>
      <c r="AN899" s="3" t="s">
        <v>6381</v>
      </c>
      <c r="AO899" s="5" t="s">
        <v>6381</v>
      </c>
      <c r="AP899" s="5" t="s">
        <v>6381</v>
      </c>
      <c r="AQ899" s="5" t="s">
        <v>6381</v>
      </c>
      <c r="AR899" s="5" t="s">
        <v>6381</v>
      </c>
      <c r="AS899" s="5" t="s">
        <v>6381</v>
      </c>
      <c r="AT899" s="5" t="s">
        <v>6381</v>
      </c>
      <c r="AU899" s="5">
        <v>0</v>
      </c>
      <c r="AV899" s="5" t="s">
        <v>6381</v>
      </c>
      <c r="AW899" s="4">
        <v>-3.22</v>
      </c>
      <c r="AX899" s="4">
        <v>-3.22</v>
      </c>
      <c r="AY899" s="4">
        <v>0</v>
      </c>
      <c r="AZ899" s="4">
        <v>-2.25</v>
      </c>
      <c r="BA899" s="4">
        <v>-2.25</v>
      </c>
      <c r="BB899" s="4">
        <v>0</v>
      </c>
      <c r="BC899" s="4">
        <v>0</v>
      </c>
      <c r="BD899" s="4">
        <v>0</v>
      </c>
      <c r="BE899" s="4">
        <v>3.6789999999999998</v>
      </c>
      <c r="BF899" s="4">
        <v>-0.16600000000000001</v>
      </c>
      <c r="BG899" s="4">
        <v>-0.151</v>
      </c>
      <c r="BH899" s="5" t="s">
        <v>6381</v>
      </c>
      <c r="BI899" s="4">
        <v>0.317</v>
      </c>
      <c r="BJ899" s="4">
        <v>-6.5820000000000007</v>
      </c>
      <c r="BK899" s="4">
        <v>0</v>
      </c>
      <c r="BL899" s="4">
        <v>0</v>
      </c>
      <c r="BM899" s="4">
        <v>0</v>
      </c>
      <c r="BN899" s="4">
        <v>0</v>
      </c>
      <c r="BO899" s="4">
        <v>0</v>
      </c>
      <c r="BP899" s="15">
        <v>0.30049525988523917</v>
      </c>
    </row>
    <row r="900" spans="1:68" x14ac:dyDescent="0.3">
      <c r="A900" s="15">
        <f t="shared" si="16"/>
        <v>899</v>
      </c>
      <c r="B900" s="2" t="s">
        <v>1449</v>
      </c>
      <c r="C900" s="2" t="s">
        <v>1450</v>
      </c>
      <c r="D900" s="3" t="s">
        <v>6388</v>
      </c>
      <c r="E900" s="3" t="s">
        <v>6379</v>
      </c>
      <c r="F900" s="3" t="s">
        <v>6380</v>
      </c>
      <c r="G900" s="3" t="s">
        <v>6379</v>
      </c>
      <c r="H900" s="4">
        <v>11.1</v>
      </c>
      <c r="I900" s="4">
        <v>2.8000000000000001E-2</v>
      </c>
      <c r="J900" s="4">
        <v>11.128</v>
      </c>
      <c r="K900" s="4">
        <v>4.0000000000000001E-3</v>
      </c>
      <c r="L900" s="4">
        <v>11.124000000000001</v>
      </c>
      <c r="M900" s="5">
        <v>3.5945363048166788E-4</v>
      </c>
      <c r="N900" s="6">
        <v>6.483957219251337E-3</v>
      </c>
      <c r="O900" s="5">
        <v>6.3520871143375691E-3</v>
      </c>
      <c r="P900" s="5">
        <v>2.5161754133716753E-3</v>
      </c>
      <c r="Q900" s="5">
        <v>6.392694063926941E-3</v>
      </c>
      <c r="R900" s="5">
        <v>2.5225225225225228E-3</v>
      </c>
      <c r="S900" s="4">
        <v>0.14899999999999999</v>
      </c>
      <c r="T900" s="6">
        <v>0.869232</v>
      </c>
      <c r="U900" s="5">
        <v>9.4868329805051374E-2</v>
      </c>
      <c r="V900" s="5">
        <v>0.8933434389975673</v>
      </c>
      <c r="W900" s="6">
        <v>0.36842105263157893</v>
      </c>
      <c r="X900" s="1">
        <v>18</v>
      </c>
      <c r="Y900" s="6">
        <v>241.30434782608694</v>
      </c>
      <c r="Z900" s="6" t="s">
        <v>6381</v>
      </c>
      <c r="AA900" s="6" t="s">
        <v>6381</v>
      </c>
      <c r="AB900" s="6" t="s">
        <v>6381</v>
      </c>
      <c r="AC900" s="6">
        <v>2.5342465753424657</v>
      </c>
      <c r="AD900" s="6">
        <v>21.722113502935418</v>
      </c>
      <c r="AE900" s="6">
        <v>618.00000000000011</v>
      </c>
      <c r="AF900" s="6">
        <v>146.36842105263159</v>
      </c>
      <c r="AG900" s="6">
        <v>2.5258855585831066</v>
      </c>
      <c r="AH900" s="6">
        <v>21.769080234833659</v>
      </c>
      <c r="AI900" s="5" t="s">
        <v>6381</v>
      </c>
      <c r="AJ900" s="5">
        <v>0</v>
      </c>
      <c r="AK900" s="3" t="s">
        <v>6381</v>
      </c>
      <c r="AL900" s="3" t="s">
        <v>6381</v>
      </c>
      <c r="AM900" s="3" t="s">
        <v>6381</v>
      </c>
      <c r="AN900" s="3">
        <v>0.48499999999999999</v>
      </c>
      <c r="AO900" s="5" t="s">
        <v>6381</v>
      </c>
      <c r="AP900" s="5" t="s">
        <v>6381</v>
      </c>
      <c r="AQ900" s="5">
        <v>-5.4166666666666669E-3</v>
      </c>
      <c r="AR900" s="5">
        <v>3.7453183520599247E-3</v>
      </c>
      <c r="AS900" s="5">
        <v>-6.25E-2</v>
      </c>
      <c r="AT900" s="5">
        <v>4.3269230769230768E-2</v>
      </c>
      <c r="AU900" s="5">
        <v>0</v>
      </c>
      <c r="AV900" s="5" t="s">
        <v>6381</v>
      </c>
      <c r="AW900" s="4">
        <v>4.5999999999999999E-2</v>
      </c>
      <c r="AX900" s="4">
        <v>-2.5999999999999999E-2</v>
      </c>
      <c r="AY900" s="4">
        <v>1.7999999999999999E-2</v>
      </c>
      <c r="AZ900" s="4">
        <v>0.51100000000000001</v>
      </c>
      <c r="BA900" s="4">
        <v>0.41599999999999998</v>
      </c>
      <c r="BB900" s="4">
        <v>7.5999999999999998E-2</v>
      </c>
      <c r="BC900" s="4">
        <v>2.8000000000000001E-2</v>
      </c>
      <c r="BD900" s="4">
        <v>1.7999999999999999E-2</v>
      </c>
      <c r="BE900" s="4">
        <v>0</v>
      </c>
      <c r="BF900" s="4">
        <v>0</v>
      </c>
      <c r="BG900" s="4">
        <v>-0.01</v>
      </c>
      <c r="BH900" s="5">
        <v>-0.55555555555555558</v>
      </c>
      <c r="BI900" s="4">
        <v>2.7999999999999997E-2</v>
      </c>
      <c r="BJ900" s="4">
        <v>-1.6E-2</v>
      </c>
      <c r="BK900" s="4">
        <v>4.8</v>
      </c>
      <c r="BL900" s="4">
        <v>4.806</v>
      </c>
      <c r="BM900" s="4">
        <v>4.38</v>
      </c>
      <c r="BN900" s="4">
        <v>4.4039999999999999</v>
      </c>
      <c r="BO900" s="4">
        <v>0</v>
      </c>
      <c r="BP900" s="15">
        <v>0.10321471323929354</v>
      </c>
    </row>
    <row r="901" spans="1:68" x14ac:dyDescent="0.3">
      <c r="A901" s="15">
        <f t="shared" si="16"/>
        <v>900</v>
      </c>
      <c r="B901" s="2" t="s">
        <v>1451</v>
      </c>
      <c r="C901" s="2" t="s">
        <v>1452</v>
      </c>
      <c r="D901" s="3" t="s">
        <v>6382</v>
      </c>
      <c r="E901" s="3" t="s">
        <v>6379</v>
      </c>
      <c r="F901" s="3" t="s">
        <v>6380</v>
      </c>
      <c r="G901" s="3" t="s">
        <v>6379</v>
      </c>
      <c r="H901" s="4">
        <v>0.314</v>
      </c>
      <c r="I901" s="4">
        <v>2.77</v>
      </c>
      <c r="J901" s="4">
        <v>3.0840000000000001</v>
      </c>
      <c r="K901" s="4">
        <v>5.3999999999999999E-2</v>
      </c>
      <c r="L901" s="4">
        <v>3.0300000000000002</v>
      </c>
      <c r="M901" s="5">
        <v>1.7509727626459144E-2</v>
      </c>
      <c r="N901" s="6">
        <v>5.2264808362369338E-4</v>
      </c>
      <c r="O901" s="5">
        <v>0.43759873617693523</v>
      </c>
      <c r="P901" s="5">
        <v>0.89818417639429315</v>
      </c>
      <c r="Q901" s="5">
        <v>0.7780898876404494</v>
      </c>
      <c r="R901" s="5">
        <v>8.8216560509554132</v>
      </c>
      <c r="S901" s="4">
        <v>5.5E-2</v>
      </c>
      <c r="T901" s="6">
        <v>0.87096000000000018</v>
      </c>
      <c r="U901" s="5">
        <v>0.13038404810405299</v>
      </c>
      <c r="V901" s="5">
        <v>0.79380876345702822</v>
      </c>
      <c r="W901" s="6">
        <v>0.3575757575757576</v>
      </c>
      <c r="X901" s="1" t="s">
        <v>6381</v>
      </c>
      <c r="Y901" s="6" t="s">
        <v>6381</v>
      </c>
      <c r="Z901" s="6" t="s">
        <v>6381</v>
      </c>
      <c r="AA901" s="6" t="s">
        <v>6381</v>
      </c>
      <c r="AB901" s="6" t="s">
        <v>6381</v>
      </c>
      <c r="AC901" s="6">
        <v>8.8202247191011232E-2</v>
      </c>
      <c r="AD901" s="6">
        <v>0.1734806629834254</v>
      </c>
      <c r="AE901" s="6" t="s">
        <v>6381</v>
      </c>
      <c r="AF901" s="6" t="s">
        <v>6381</v>
      </c>
      <c r="AG901" s="6">
        <v>0.482791586998088</v>
      </c>
      <c r="AH901" s="6">
        <v>1.6740331491712708</v>
      </c>
      <c r="AI901" s="5" t="s">
        <v>6381</v>
      </c>
      <c r="AJ901" s="5">
        <v>0</v>
      </c>
      <c r="AK901" s="3" t="s">
        <v>6381</v>
      </c>
      <c r="AL901" s="3" t="s">
        <v>6381</v>
      </c>
      <c r="AM901" s="3" t="s">
        <v>6381</v>
      </c>
      <c r="AN901" s="3">
        <v>0.49700000000000005</v>
      </c>
      <c r="AO901" s="5" t="s">
        <v>6381</v>
      </c>
      <c r="AP901" s="5" t="s">
        <v>6381</v>
      </c>
      <c r="AQ901" s="5">
        <v>-6.8019093078758933E-2</v>
      </c>
      <c r="AR901" s="5">
        <v>-4.4371296905859114E-2</v>
      </c>
      <c r="AS901" s="5">
        <v>-0.16863905325443787</v>
      </c>
      <c r="AT901" s="5">
        <v>-0.19940828402366867</v>
      </c>
      <c r="AU901" s="5">
        <v>0</v>
      </c>
      <c r="AV901" s="5" t="s">
        <v>6381</v>
      </c>
      <c r="AW901" s="4">
        <v>-0.158</v>
      </c>
      <c r="AX901" s="4">
        <v>-0.28499999999999998</v>
      </c>
      <c r="AY901" s="4">
        <v>-0.33700000000000002</v>
      </c>
      <c r="AZ901" s="4">
        <v>1.81</v>
      </c>
      <c r="BA901" s="4">
        <v>1.69</v>
      </c>
      <c r="BB901" s="4">
        <v>-0.12</v>
      </c>
      <c r="BC901" s="4">
        <v>-0.26300000000000001</v>
      </c>
      <c r="BD901" s="4">
        <v>-0.33700000000000002</v>
      </c>
      <c r="BE901" s="4">
        <v>0</v>
      </c>
      <c r="BF901" s="4">
        <v>0</v>
      </c>
      <c r="BG901" s="4">
        <v>-0.183</v>
      </c>
      <c r="BH901" s="5" t="s">
        <v>6381</v>
      </c>
      <c r="BI901" s="4">
        <v>-0.15400000000000003</v>
      </c>
      <c r="BJ901" s="4">
        <v>-0.10199999999999998</v>
      </c>
      <c r="BK901" s="4">
        <v>4.1900000000000004</v>
      </c>
      <c r="BL901" s="4">
        <v>7.5950000000000006</v>
      </c>
      <c r="BM901" s="4">
        <v>3.56</v>
      </c>
      <c r="BN901" s="4">
        <v>6.2759999999999998</v>
      </c>
      <c r="BO901" s="4">
        <v>0</v>
      </c>
      <c r="BP901" s="15">
        <v>0.39870308529610377</v>
      </c>
    </row>
    <row r="902" spans="1:68" x14ac:dyDescent="0.3">
      <c r="A902" s="15">
        <f t="shared" si="16"/>
        <v>901</v>
      </c>
      <c r="B902" s="2" t="s">
        <v>1453</v>
      </c>
      <c r="C902" s="2" t="s">
        <v>1454</v>
      </c>
      <c r="D902" s="3" t="s">
        <v>6405</v>
      </c>
      <c r="E902" s="3" t="s">
        <v>6379</v>
      </c>
      <c r="F902" s="3" t="s">
        <v>6380</v>
      </c>
      <c r="G902" s="3" t="s">
        <v>6379</v>
      </c>
      <c r="H902" s="4">
        <v>0.51900000000000002</v>
      </c>
      <c r="I902" s="4">
        <v>0</v>
      </c>
      <c r="J902" s="4">
        <v>0.51900000000000002</v>
      </c>
      <c r="K902" s="4">
        <v>0</v>
      </c>
      <c r="L902" s="4">
        <v>0.51900000000000002</v>
      </c>
      <c r="M902" s="5">
        <v>0</v>
      </c>
      <c r="N902" s="6">
        <v>1.0500000000000002E-3</v>
      </c>
      <c r="O902" s="5" t="s">
        <v>6381</v>
      </c>
      <c r="P902" s="5">
        <v>0</v>
      </c>
      <c r="Q902" s="5" t="s">
        <v>6381</v>
      </c>
      <c r="R902" s="5">
        <v>0</v>
      </c>
      <c r="S902" s="4">
        <v>2.5999999999999999E-2</v>
      </c>
      <c r="T902" s="6">
        <v>0.87107200000000007</v>
      </c>
      <c r="U902" s="5">
        <v>0.18708286933869708</v>
      </c>
      <c r="V902" s="5">
        <v>0.65078112405675337</v>
      </c>
      <c r="W902" s="6">
        <v>0.42528735632183912</v>
      </c>
      <c r="X902" s="1" t="s">
        <v>6381</v>
      </c>
      <c r="Y902" s="6" t="s">
        <v>6381</v>
      </c>
      <c r="Z902" s="6" t="s">
        <v>6381</v>
      </c>
      <c r="AA902" s="6" t="s">
        <v>6381</v>
      </c>
      <c r="AB902" s="6" t="s">
        <v>6381</v>
      </c>
      <c r="AC902" s="6" t="s">
        <v>6381</v>
      </c>
      <c r="AD902" s="6" t="s">
        <v>6381</v>
      </c>
      <c r="AE902" s="6" t="s">
        <v>6381</v>
      </c>
      <c r="AF902" s="6" t="s">
        <v>6381</v>
      </c>
      <c r="AG902" s="6" t="s">
        <v>6381</v>
      </c>
      <c r="AH902" s="6" t="s">
        <v>6381</v>
      </c>
      <c r="AI902" s="5" t="s">
        <v>6381</v>
      </c>
      <c r="AJ902" s="5">
        <v>0</v>
      </c>
      <c r="AK902" s="3" t="s">
        <v>6381</v>
      </c>
      <c r="AL902" s="3" t="s">
        <v>6381</v>
      </c>
      <c r="AM902" s="3" t="s">
        <v>6381</v>
      </c>
      <c r="AN902" s="3" t="s">
        <v>6381</v>
      </c>
      <c r="AO902" s="5" t="s">
        <v>6381</v>
      </c>
      <c r="AP902" s="5" t="s">
        <v>6381</v>
      </c>
      <c r="AQ902" s="5" t="s">
        <v>6381</v>
      </c>
      <c r="AR902" s="5" t="s">
        <v>6381</v>
      </c>
      <c r="AS902" s="5" t="s">
        <v>6381</v>
      </c>
      <c r="AT902" s="5" t="s">
        <v>6381</v>
      </c>
      <c r="AU902" s="5">
        <v>0</v>
      </c>
      <c r="AV902" s="5" t="s">
        <v>6381</v>
      </c>
      <c r="AW902" s="4">
        <v>0</v>
      </c>
      <c r="AX902" s="4">
        <v>-3.09</v>
      </c>
      <c r="AY902" s="4">
        <v>-3.1</v>
      </c>
      <c r="AZ902" s="4">
        <v>0</v>
      </c>
      <c r="BA902" s="4">
        <v>-1.77</v>
      </c>
      <c r="BB902" s="4">
        <v>0</v>
      </c>
      <c r="BC902" s="4">
        <v>-3.06</v>
      </c>
      <c r="BD902" s="4">
        <v>-3.1</v>
      </c>
      <c r="BE902" s="4">
        <v>0</v>
      </c>
      <c r="BF902" s="4">
        <v>0</v>
      </c>
      <c r="BG902" s="4">
        <v>-3.3000000000000002E-2</v>
      </c>
      <c r="BH902" s="5" t="s">
        <v>6381</v>
      </c>
      <c r="BI902" s="4">
        <v>-3.0670000000000002</v>
      </c>
      <c r="BJ902" s="4">
        <v>-3.0569999999999999</v>
      </c>
      <c r="BK902" s="4">
        <v>0</v>
      </c>
      <c r="BL902" s="4">
        <v>0</v>
      </c>
      <c r="BM902" s="4">
        <v>0</v>
      </c>
      <c r="BN902" s="4">
        <v>0</v>
      </c>
      <c r="BO902" s="4">
        <v>0</v>
      </c>
      <c r="BP902" s="15">
        <v>0.11347152579502495</v>
      </c>
    </row>
    <row r="903" spans="1:68" x14ac:dyDescent="0.3">
      <c r="A903" s="15">
        <f t="shared" si="16"/>
        <v>902</v>
      </c>
      <c r="B903" s="2" t="s">
        <v>1455</v>
      </c>
      <c r="C903" s="2" t="s">
        <v>1456</v>
      </c>
      <c r="D903" s="3" t="s">
        <v>6398</v>
      </c>
      <c r="E903" s="3" t="s">
        <v>6379</v>
      </c>
      <c r="F903" s="3" t="s">
        <v>6380</v>
      </c>
      <c r="G903" s="3" t="s">
        <v>6379</v>
      </c>
      <c r="H903" s="4">
        <v>15.7</v>
      </c>
      <c r="I903" s="4">
        <v>0</v>
      </c>
      <c r="J903" s="4">
        <v>15.7</v>
      </c>
      <c r="K903" s="4">
        <v>0</v>
      </c>
      <c r="L903" s="4">
        <v>15.7</v>
      </c>
      <c r="M903" s="5">
        <v>0</v>
      </c>
      <c r="N903" s="6">
        <v>1.9607843137254904E-4</v>
      </c>
      <c r="O903" s="5" t="s">
        <v>6381</v>
      </c>
      <c r="P903" s="5">
        <v>0</v>
      </c>
      <c r="Q903" s="5" t="s">
        <v>6381</v>
      </c>
      <c r="R903" s="5">
        <v>0</v>
      </c>
      <c r="S903" s="4">
        <v>1.54</v>
      </c>
      <c r="T903" s="6">
        <v>0.87156800000000012</v>
      </c>
      <c r="U903" s="5">
        <v>0.24289915602982237</v>
      </c>
      <c r="V903" s="5">
        <v>0.49917835031552482</v>
      </c>
      <c r="W903" s="6">
        <v>0.1869436201780415</v>
      </c>
      <c r="X903" s="1">
        <v>2.7303921568627452</v>
      </c>
      <c r="Y903" s="6">
        <v>5.0159744408945688</v>
      </c>
      <c r="Z903" s="6">
        <v>5.0159744408945688</v>
      </c>
      <c r="AA903" s="6" t="s">
        <v>6381</v>
      </c>
      <c r="AB903" s="6" t="s">
        <v>6381</v>
      </c>
      <c r="AC903" s="6" t="s">
        <v>6381</v>
      </c>
      <c r="AD903" s="6">
        <v>0.30019120458891013</v>
      </c>
      <c r="AE903" s="6">
        <v>2.8186714542190301</v>
      </c>
      <c r="AF903" s="6">
        <v>2.0576671035386629</v>
      </c>
      <c r="AG903" s="6" t="s">
        <v>6381</v>
      </c>
      <c r="AH903" s="6">
        <v>0.30019120458891013</v>
      </c>
      <c r="AI903" s="5">
        <v>0.21916932907348247</v>
      </c>
      <c r="AJ903" s="5">
        <v>4.369426751592357E-2</v>
      </c>
      <c r="AK903" s="3">
        <v>0.17100000000000001</v>
      </c>
      <c r="AL903" s="3">
        <v>0.26500000000000001</v>
      </c>
      <c r="AM903" s="3">
        <v>0.13699999999999998</v>
      </c>
      <c r="AN903" s="3">
        <v>0.151</v>
      </c>
      <c r="AO903" s="5" t="s">
        <v>6381</v>
      </c>
      <c r="AP903" s="5" t="s">
        <v>6381</v>
      </c>
      <c r="AQ903" s="5" t="s">
        <v>6381</v>
      </c>
      <c r="AR903" s="5" t="s">
        <v>6381</v>
      </c>
      <c r="AS903" s="5">
        <v>5.9847036328871894E-2</v>
      </c>
      <c r="AT903" s="5">
        <v>0.10650095602294456</v>
      </c>
      <c r="AU903" s="5">
        <v>0.18701298701298699</v>
      </c>
      <c r="AV903" s="5" t="s">
        <v>6381</v>
      </c>
      <c r="AW903" s="4">
        <v>3.13</v>
      </c>
      <c r="AX903" s="4">
        <v>3.13</v>
      </c>
      <c r="AY903" s="4">
        <v>5.57</v>
      </c>
      <c r="AZ903" s="4">
        <v>52.3</v>
      </c>
      <c r="BA903" s="4">
        <v>52.3</v>
      </c>
      <c r="BB903" s="4">
        <v>7.63</v>
      </c>
      <c r="BC903" s="4">
        <v>7.63</v>
      </c>
      <c r="BD903" s="4">
        <v>4.5283376623376626</v>
      </c>
      <c r="BE903" s="4">
        <v>-1.5050000000000001</v>
      </c>
      <c r="BF903" s="4">
        <v>2.165</v>
      </c>
      <c r="BG903" s="4">
        <v>2.2950000000000008</v>
      </c>
      <c r="BH903" s="5">
        <v>0.98490888546010424</v>
      </c>
      <c r="BI903" s="4">
        <v>6.8337662337661698E-2</v>
      </c>
      <c r="BJ903" s="4">
        <v>0.17499999999999916</v>
      </c>
      <c r="BK903" s="4">
        <v>0</v>
      </c>
      <c r="BL903" s="4">
        <v>0</v>
      </c>
      <c r="BM903" s="4">
        <v>0</v>
      </c>
      <c r="BN903" s="4">
        <v>0</v>
      </c>
      <c r="BO903" s="4">
        <v>-0.68600000000000005</v>
      </c>
      <c r="BP903" s="15">
        <v>0.79024516043389759</v>
      </c>
    </row>
    <row r="904" spans="1:68" x14ac:dyDescent="0.3">
      <c r="A904" s="15">
        <f t="shared" si="16"/>
        <v>903</v>
      </c>
      <c r="B904" s="2" t="s">
        <v>1457</v>
      </c>
      <c r="C904" s="2" t="s">
        <v>1458</v>
      </c>
      <c r="D904" s="3" t="s">
        <v>6391</v>
      </c>
      <c r="E904" s="3" t="s">
        <v>6379</v>
      </c>
      <c r="F904" s="3" t="s">
        <v>6380</v>
      </c>
      <c r="G904" s="3" t="s">
        <v>6379</v>
      </c>
      <c r="H904" s="4">
        <v>3.36</v>
      </c>
      <c r="I904" s="4">
        <v>0</v>
      </c>
      <c r="J904" s="4">
        <v>3.36</v>
      </c>
      <c r="K904" s="4">
        <v>0</v>
      </c>
      <c r="L904" s="4">
        <v>3.36</v>
      </c>
      <c r="M904" s="5">
        <v>0</v>
      </c>
      <c r="N904" s="6">
        <v>3.9215686274509808E-4</v>
      </c>
      <c r="O904" s="5" t="s">
        <v>6381</v>
      </c>
      <c r="P904" s="5">
        <v>0</v>
      </c>
      <c r="Q904" s="5" t="s">
        <v>6381</v>
      </c>
      <c r="R904" s="5">
        <v>0</v>
      </c>
      <c r="S904" s="4">
        <v>1.32</v>
      </c>
      <c r="T904" s="6">
        <v>0.87227200000000005</v>
      </c>
      <c r="U904" s="5">
        <v>0.16431676725154984</v>
      </c>
      <c r="V904" s="5">
        <v>0.5538083636996679</v>
      </c>
      <c r="W904" s="6">
        <v>0.32044198895027626</v>
      </c>
      <c r="X904" s="1">
        <v>0.16777041942604856</v>
      </c>
      <c r="Y904" s="6" t="s">
        <v>6381</v>
      </c>
      <c r="Z904" s="6" t="s">
        <v>6381</v>
      </c>
      <c r="AA904" s="6" t="s">
        <v>6381</v>
      </c>
      <c r="AB904" s="6" t="s">
        <v>6381</v>
      </c>
      <c r="AC904" s="6" t="s">
        <v>6381</v>
      </c>
      <c r="AD904" s="6">
        <v>0.48275862068965514</v>
      </c>
      <c r="AE904" s="6">
        <v>44.210526315789473</v>
      </c>
      <c r="AF904" s="6">
        <v>8.1951219512195124</v>
      </c>
      <c r="AG904" s="6" t="s">
        <v>6381</v>
      </c>
      <c r="AH904" s="6">
        <v>0.48275862068965514</v>
      </c>
      <c r="AI904" s="5" t="s">
        <v>6381</v>
      </c>
      <c r="AJ904" s="5">
        <v>5.3273809523809522E-2</v>
      </c>
      <c r="AK904" s="3" t="s">
        <v>6381</v>
      </c>
      <c r="AL904" s="3" t="s">
        <v>6381</v>
      </c>
      <c r="AM904" s="3">
        <v>6.6000000000000003E-2</v>
      </c>
      <c r="AN904" s="3">
        <v>0.21100000000000002</v>
      </c>
      <c r="AO904" s="5" t="s">
        <v>6381</v>
      </c>
      <c r="AP904" s="5" t="s">
        <v>6381</v>
      </c>
      <c r="AQ904" s="5" t="s">
        <v>6381</v>
      </c>
      <c r="AR904" s="5" t="s">
        <v>6381</v>
      </c>
      <c r="AS904" s="5">
        <v>-3.5201149425287355E-2</v>
      </c>
      <c r="AT904" s="5">
        <v>1.0919540229885057E-2</v>
      </c>
      <c r="AU904" s="5">
        <v>0</v>
      </c>
      <c r="AV904" s="5" t="s">
        <v>6381</v>
      </c>
      <c r="AW904" s="4">
        <v>-0.245</v>
      </c>
      <c r="AX904" s="4">
        <v>-0.245</v>
      </c>
      <c r="AY904" s="4">
        <v>7.5999999999999998E-2</v>
      </c>
      <c r="AZ904" s="4">
        <v>6.96</v>
      </c>
      <c r="BA904" s="4">
        <v>6.96</v>
      </c>
      <c r="BB904" s="4">
        <v>0.41</v>
      </c>
      <c r="BC904" s="4">
        <v>0.41</v>
      </c>
      <c r="BD904" s="4">
        <v>7.5999999999999998E-2</v>
      </c>
      <c r="BE904" s="4">
        <v>-0.47899999999999998</v>
      </c>
      <c r="BF904" s="4">
        <v>-1.694</v>
      </c>
      <c r="BG904" s="4">
        <v>-1.0029999999999999</v>
      </c>
      <c r="BH904" s="5">
        <v>-35.486842105263158</v>
      </c>
      <c r="BI904" s="4">
        <v>2.7729999999999997</v>
      </c>
      <c r="BJ904" s="4">
        <v>2.931</v>
      </c>
      <c r="BK904" s="4">
        <v>0</v>
      </c>
      <c r="BL904" s="4">
        <v>0</v>
      </c>
      <c r="BM904" s="4">
        <v>0</v>
      </c>
      <c r="BN904" s="4">
        <v>0</v>
      </c>
      <c r="BO904" s="4">
        <v>-0.17899999999999999</v>
      </c>
      <c r="BP904" s="15">
        <v>0.42485914227913613</v>
      </c>
    </row>
    <row r="905" spans="1:68" x14ac:dyDescent="0.3">
      <c r="A905" s="15">
        <f t="shared" si="16"/>
        <v>904</v>
      </c>
      <c r="B905" s="2" t="s">
        <v>1459</v>
      </c>
      <c r="C905" s="2" t="s">
        <v>1460</v>
      </c>
      <c r="D905" s="3" t="s">
        <v>6395</v>
      </c>
      <c r="E905" s="3" t="s">
        <v>6379</v>
      </c>
      <c r="F905" s="3" t="s">
        <v>6380</v>
      </c>
      <c r="G905" s="3" t="s">
        <v>6379</v>
      </c>
      <c r="H905" s="4">
        <v>21.4</v>
      </c>
      <c r="I905" s="4">
        <v>65.099999999999994</v>
      </c>
      <c r="J905" s="4">
        <v>86.5</v>
      </c>
      <c r="K905" s="4">
        <v>1.1200000000000001</v>
      </c>
      <c r="L905" s="4">
        <v>85.38</v>
      </c>
      <c r="M905" s="5">
        <v>1.2947976878612717E-2</v>
      </c>
      <c r="N905" s="6">
        <v>1.3869346733668343E-3</v>
      </c>
      <c r="O905" s="5">
        <v>0.78433734939759026</v>
      </c>
      <c r="P905" s="5">
        <v>0.75260115606936406</v>
      </c>
      <c r="Q905" s="5">
        <v>3.6368715083798882</v>
      </c>
      <c r="R905" s="5">
        <v>3.042056074766355</v>
      </c>
      <c r="S905" s="4">
        <v>0.215</v>
      </c>
      <c r="T905" s="6">
        <v>0.87268800000000013</v>
      </c>
      <c r="U905" s="5">
        <v>5.4772255750516613E-2</v>
      </c>
      <c r="V905" s="5">
        <v>0.72573238869434509</v>
      </c>
      <c r="W905" s="6">
        <v>0.53409090909090917</v>
      </c>
      <c r="X905" s="1">
        <v>2.258064516129032</v>
      </c>
      <c r="Y905" s="6">
        <v>5.7066666666666661</v>
      </c>
      <c r="Z905" s="6">
        <v>5.7066666666666661</v>
      </c>
      <c r="AA905" s="6" t="s">
        <v>6381</v>
      </c>
      <c r="AB905" s="6" t="s">
        <v>6381</v>
      </c>
      <c r="AC905" s="6">
        <v>1.1955307262569832</v>
      </c>
      <c r="AD905" s="6">
        <v>0.16666666666666666</v>
      </c>
      <c r="AE905" s="6">
        <v>8.1314285714285717</v>
      </c>
      <c r="AF905" s="6">
        <v>6.2779411764705877</v>
      </c>
      <c r="AG905" s="6">
        <v>1.042936541867709</v>
      </c>
      <c r="AH905" s="6">
        <v>0.66495327102803736</v>
      </c>
      <c r="AI905" s="5">
        <v>0.37066666666666664</v>
      </c>
      <c r="AJ905" s="5">
        <v>6.4953271028037385E-2</v>
      </c>
      <c r="AK905" s="3">
        <v>2.63E-2</v>
      </c>
      <c r="AL905" s="3">
        <v>0.47399999999999998</v>
      </c>
      <c r="AM905" s="3">
        <v>0.114</v>
      </c>
      <c r="AN905" s="3">
        <v>0.30299999999999999</v>
      </c>
      <c r="AO905" s="5" t="s">
        <v>6381</v>
      </c>
      <c r="AP905" s="5" t="s">
        <v>6381</v>
      </c>
      <c r="AQ905" s="5">
        <v>0.37128712871287128</v>
      </c>
      <c r="AR905" s="5">
        <v>0.24235989290000926</v>
      </c>
      <c r="AS905" s="5">
        <v>2.9205607476635514E-2</v>
      </c>
      <c r="AT905" s="5">
        <v>8.1775700934579434E-2</v>
      </c>
      <c r="AU905" s="5">
        <v>0.3321492007104796</v>
      </c>
      <c r="AV905" s="5" t="s">
        <v>6381</v>
      </c>
      <c r="AW905" s="4">
        <v>3.75</v>
      </c>
      <c r="AX905" s="4">
        <v>3.75</v>
      </c>
      <c r="AY905" s="4">
        <v>10.5</v>
      </c>
      <c r="AZ905" s="4">
        <v>128.4</v>
      </c>
      <c r="BA905" s="4">
        <v>128.4</v>
      </c>
      <c r="BB905" s="4">
        <v>13.6</v>
      </c>
      <c r="BC905" s="4">
        <v>13.6</v>
      </c>
      <c r="BD905" s="4">
        <v>7.0124333925399647</v>
      </c>
      <c r="BE905" s="4">
        <v>-5.67</v>
      </c>
      <c r="BF905" s="4">
        <v>23.880000000000003</v>
      </c>
      <c r="BG905" s="4">
        <v>8.89</v>
      </c>
      <c r="BH905" s="5">
        <v>4.6731281661600814</v>
      </c>
      <c r="BI905" s="4">
        <v>-25.757566607460038</v>
      </c>
      <c r="BJ905" s="4">
        <v>-23.35</v>
      </c>
      <c r="BK905" s="4">
        <v>10.1</v>
      </c>
      <c r="BL905" s="4">
        <v>43.323999999999998</v>
      </c>
      <c r="BM905" s="4">
        <v>17.899999999999999</v>
      </c>
      <c r="BN905" s="4">
        <v>81.864999999999995</v>
      </c>
      <c r="BO905" s="4">
        <v>-1.39</v>
      </c>
      <c r="BP905" s="15">
        <v>0.9344294152513275</v>
      </c>
    </row>
    <row r="906" spans="1:68" x14ac:dyDescent="0.3">
      <c r="A906" s="15">
        <f t="shared" si="16"/>
        <v>905</v>
      </c>
      <c r="B906" s="2" t="s">
        <v>1461</v>
      </c>
      <c r="C906" s="2" t="s">
        <v>1462</v>
      </c>
      <c r="D906" s="3" t="s">
        <v>6395</v>
      </c>
      <c r="E906" s="3" t="s">
        <v>6379</v>
      </c>
      <c r="F906" s="3" t="s">
        <v>6380</v>
      </c>
      <c r="G906" s="3" t="s">
        <v>6379</v>
      </c>
      <c r="H906" s="4">
        <v>19.7</v>
      </c>
      <c r="I906" s="4">
        <v>0.08</v>
      </c>
      <c r="J906" s="4">
        <v>19.779999999999998</v>
      </c>
      <c r="K906" s="4">
        <v>0.17899999999999999</v>
      </c>
      <c r="L906" s="4">
        <v>19.600999999999999</v>
      </c>
      <c r="M906" s="5">
        <v>9.0495449949443887E-3</v>
      </c>
      <c r="N906" s="6">
        <v>6.6666666666666664E-4</v>
      </c>
      <c r="O906" s="5">
        <v>4.2149631190727087E-3</v>
      </c>
      <c r="P906" s="5">
        <v>4.0444893832153692E-3</v>
      </c>
      <c r="Q906" s="5">
        <v>4.2328042328042331E-3</v>
      </c>
      <c r="R906" s="5">
        <v>4.0609137055837565E-3</v>
      </c>
      <c r="S906" s="4">
        <v>3.28</v>
      </c>
      <c r="T906" s="6">
        <v>0.87436800000000015</v>
      </c>
      <c r="U906" s="5">
        <v>0.21213203435596426</v>
      </c>
      <c r="V906" s="5">
        <v>0.58336309447890167</v>
      </c>
      <c r="W906" s="6">
        <v>0.24147727272727276</v>
      </c>
      <c r="X906" s="1">
        <v>273.5</v>
      </c>
      <c r="Y906" s="6">
        <v>4.8166259168704153</v>
      </c>
      <c r="Z906" s="6">
        <v>4.84029484029484</v>
      </c>
      <c r="AA906" s="6" t="s">
        <v>6381</v>
      </c>
      <c r="AB906" s="6" t="s">
        <v>6381</v>
      </c>
      <c r="AC906" s="6">
        <v>1.0423280423280423</v>
      </c>
      <c r="AD906" s="6">
        <v>0.55649717514124297</v>
      </c>
      <c r="AE906" s="6">
        <v>3.5833638025594148</v>
      </c>
      <c r="AF906" s="6">
        <v>2.9788753799392094</v>
      </c>
      <c r="AG906" s="6">
        <v>1.0425509281421201</v>
      </c>
      <c r="AH906" s="6">
        <v>0.55370056497175146</v>
      </c>
      <c r="AI906" s="5">
        <v>0</v>
      </c>
      <c r="AJ906" s="5">
        <v>0</v>
      </c>
      <c r="AK906" s="3" t="s">
        <v>6381</v>
      </c>
      <c r="AL906" s="3">
        <v>0.58899999999999997</v>
      </c>
      <c r="AM906" s="3" t="s">
        <v>6381</v>
      </c>
      <c r="AN906" s="3">
        <v>0.254</v>
      </c>
      <c r="AO906" s="5" t="s">
        <v>6381</v>
      </c>
      <c r="AP906" s="5" t="s">
        <v>6381</v>
      </c>
      <c r="AQ906" s="5">
        <v>0.23801169590643276</v>
      </c>
      <c r="AR906" s="5">
        <v>0.31988304093567249</v>
      </c>
      <c r="AS906" s="5">
        <v>0.11729106628242075</v>
      </c>
      <c r="AT906" s="5">
        <v>0.15763688760806915</v>
      </c>
      <c r="AU906" s="5">
        <v>0.29340277777777779</v>
      </c>
      <c r="AV906" s="5" t="s">
        <v>6381</v>
      </c>
      <c r="AW906" s="4">
        <v>4.09</v>
      </c>
      <c r="AX906" s="4">
        <v>4.07</v>
      </c>
      <c r="AY906" s="4">
        <v>5.47</v>
      </c>
      <c r="AZ906" s="4">
        <v>35.4</v>
      </c>
      <c r="BA906" s="4">
        <v>34.700000000000003</v>
      </c>
      <c r="BB906" s="4">
        <v>6.58</v>
      </c>
      <c r="BC906" s="4">
        <v>6.52</v>
      </c>
      <c r="BD906" s="4">
        <v>3.8650868055555554</v>
      </c>
      <c r="BE906" s="4">
        <v>0</v>
      </c>
      <c r="BF906" s="4">
        <v>0</v>
      </c>
      <c r="BG906" s="4">
        <v>-0.98</v>
      </c>
      <c r="BH906" s="5">
        <v>-0.25355187329593182</v>
      </c>
      <c r="BI906" s="4">
        <v>4.8450868055555549</v>
      </c>
      <c r="BJ906" s="4">
        <v>5.0500000000000007</v>
      </c>
      <c r="BK906" s="4">
        <v>17.100000000000001</v>
      </c>
      <c r="BL906" s="4">
        <v>17.100000000000001</v>
      </c>
      <c r="BM906" s="4">
        <v>18.899999999999999</v>
      </c>
      <c r="BN906" s="4">
        <v>18.800999999999998</v>
      </c>
      <c r="BO906" s="4">
        <v>0</v>
      </c>
      <c r="BP906" s="15">
        <v>0.8250474154126356</v>
      </c>
    </row>
    <row r="907" spans="1:68" x14ac:dyDescent="0.3">
      <c r="A907" s="15">
        <f t="shared" si="16"/>
        <v>906</v>
      </c>
      <c r="B907" s="2" t="s">
        <v>1463</v>
      </c>
      <c r="C907" s="2" t="s">
        <v>1464</v>
      </c>
      <c r="D907" s="3" t="s">
        <v>6391</v>
      </c>
      <c r="E907" s="3" t="s">
        <v>6379</v>
      </c>
      <c r="F907" s="3" t="s">
        <v>6380</v>
      </c>
      <c r="G907" s="3" t="s">
        <v>6379</v>
      </c>
      <c r="H907" s="4">
        <v>327.8</v>
      </c>
      <c r="I907" s="4">
        <v>0</v>
      </c>
      <c r="J907" s="4">
        <v>327.8</v>
      </c>
      <c r="K907" s="4">
        <v>0</v>
      </c>
      <c r="L907" s="4">
        <v>327.8</v>
      </c>
      <c r="M907" s="5">
        <v>0</v>
      </c>
      <c r="N907" s="6">
        <v>1.8072289156626504E-4</v>
      </c>
      <c r="O907" s="5">
        <v>0</v>
      </c>
      <c r="P907" s="5">
        <v>0</v>
      </c>
      <c r="Q907" s="5">
        <v>0</v>
      </c>
      <c r="R907" s="5">
        <v>0</v>
      </c>
      <c r="S907" s="4">
        <v>19.73</v>
      </c>
      <c r="T907" s="6">
        <v>0.87670399999999993</v>
      </c>
      <c r="U907" s="5">
        <v>0.36331804249169902</v>
      </c>
      <c r="V907" s="5">
        <v>0.41836623074801699</v>
      </c>
      <c r="W907" s="6">
        <v>0.31134820562560622</v>
      </c>
      <c r="X907" s="1">
        <v>198.31932773109247</v>
      </c>
      <c r="Y907" s="6">
        <v>12.051470588235295</v>
      </c>
      <c r="Z907" s="6">
        <v>9.6411764705882348</v>
      </c>
      <c r="AA907" s="6">
        <v>10.015228426395939</v>
      </c>
      <c r="AB907" s="6">
        <v>0.48013827044762131</v>
      </c>
      <c r="AC907" s="6">
        <v>2.433556050482554</v>
      </c>
      <c r="AD907" s="6">
        <v>1.4014536126549808</v>
      </c>
      <c r="AE907" s="6">
        <v>6.9449152542372881</v>
      </c>
      <c r="AF907" s="6">
        <v>7.4840182648401834</v>
      </c>
      <c r="AG907" s="6">
        <v>2.433556050482554</v>
      </c>
      <c r="AH907" s="6">
        <v>1.4014536126549808</v>
      </c>
      <c r="AI907" s="5">
        <v>0</v>
      </c>
      <c r="AJ907" s="5">
        <v>0</v>
      </c>
      <c r="AK907" s="3">
        <v>0.23399999999999999</v>
      </c>
      <c r="AL907" s="3">
        <v>0.20199999999999999</v>
      </c>
      <c r="AM907" s="3">
        <v>0.17899999999999999</v>
      </c>
      <c r="AN907" s="3">
        <v>0.18600000000000003</v>
      </c>
      <c r="AO907" s="5">
        <v>0.251</v>
      </c>
      <c r="AP907" s="5">
        <v>0.188</v>
      </c>
      <c r="AQ907" s="5">
        <v>0.29539530842745443</v>
      </c>
      <c r="AR907" s="5">
        <v>0.41007819287576025</v>
      </c>
      <c r="AS907" s="5">
        <v>0.13682092555331993</v>
      </c>
      <c r="AT907" s="5">
        <v>0.18993963782696177</v>
      </c>
      <c r="AU907" s="5">
        <v>0.32673267326732675</v>
      </c>
      <c r="AV907" s="5">
        <v>0.35369999999999996</v>
      </c>
      <c r="AW907" s="4">
        <v>27.2</v>
      </c>
      <c r="AX907" s="4">
        <v>34</v>
      </c>
      <c r="AY907" s="4">
        <v>47.2</v>
      </c>
      <c r="AZ907" s="4">
        <v>233.9</v>
      </c>
      <c r="BA907" s="4">
        <v>248.5</v>
      </c>
      <c r="BB907" s="4">
        <v>43.8</v>
      </c>
      <c r="BC907" s="4">
        <v>51.3</v>
      </c>
      <c r="BD907" s="4">
        <v>31.778217821782178</v>
      </c>
      <c r="BE907" s="4">
        <v>0</v>
      </c>
      <c r="BF907" s="4">
        <v>0</v>
      </c>
      <c r="BG907" s="4">
        <v>-4.3499999999999996</v>
      </c>
      <c r="BH907" s="5">
        <v>-0.13688621635094714</v>
      </c>
      <c r="BI907" s="4">
        <v>36.128217821782179</v>
      </c>
      <c r="BJ907" s="4">
        <v>38.35</v>
      </c>
      <c r="BK907" s="4">
        <v>115.1</v>
      </c>
      <c r="BL907" s="4">
        <v>115.1</v>
      </c>
      <c r="BM907" s="4">
        <v>134.69999999999999</v>
      </c>
      <c r="BN907" s="4">
        <v>134.69999999999999</v>
      </c>
      <c r="BO907" s="4">
        <v>0</v>
      </c>
      <c r="BP907" s="15">
        <v>0.53260035254194116</v>
      </c>
    </row>
    <row r="908" spans="1:68" x14ac:dyDescent="0.3">
      <c r="A908" s="15">
        <f t="shared" si="16"/>
        <v>907</v>
      </c>
      <c r="B908" s="2" t="s">
        <v>1465</v>
      </c>
      <c r="C908" s="2" t="s">
        <v>1466</v>
      </c>
      <c r="D908" s="3" t="s">
        <v>6382</v>
      </c>
      <c r="E908" s="3" t="s">
        <v>6379</v>
      </c>
      <c r="F908" s="3" t="s">
        <v>6380</v>
      </c>
      <c r="G908" s="3" t="s">
        <v>6379</v>
      </c>
      <c r="H908" s="4">
        <v>1.07</v>
      </c>
      <c r="I908" s="4">
        <v>6.29</v>
      </c>
      <c r="J908" s="4">
        <v>7.36</v>
      </c>
      <c r="K908" s="4">
        <v>0.12</v>
      </c>
      <c r="L908" s="4">
        <v>7.24</v>
      </c>
      <c r="M908" s="5">
        <v>1.6304347826086956E-2</v>
      </c>
      <c r="N908" s="6">
        <v>1.7937219730941704E-3</v>
      </c>
      <c r="O908" s="5">
        <v>0.5417743324720069</v>
      </c>
      <c r="P908" s="5">
        <v>0.85461956521739124</v>
      </c>
      <c r="Q908" s="5">
        <v>1.1823308270676691</v>
      </c>
      <c r="R908" s="5">
        <v>5.8785046728971961</v>
      </c>
      <c r="S908" s="4">
        <v>0.48099999999999998</v>
      </c>
      <c r="T908" s="6">
        <v>0.87702400000000014</v>
      </c>
      <c r="U908" s="5">
        <v>0.17888543819998318</v>
      </c>
      <c r="V908" s="5">
        <v>0.78541887709680125</v>
      </c>
      <c r="W908" s="6">
        <v>0.61188653759567757</v>
      </c>
      <c r="X908" s="1">
        <v>0.74398625429553267</v>
      </c>
      <c r="Y908" s="6">
        <v>1.0388349514563107</v>
      </c>
      <c r="Z908" s="6" t="s">
        <v>6381</v>
      </c>
      <c r="AA908" s="6" t="s">
        <v>6381</v>
      </c>
      <c r="AB908" s="6" t="s">
        <v>6381</v>
      </c>
      <c r="AC908" s="6">
        <v>0.20112781954887218</v>
      </c>
      <c r="AD908" s="6">
        <v>3.9629629629629633E-2</v>
      </c>
      <c r="AE908" s="6">
        <v>16.720554272517322</v>
      </c>
      <c r="AF908" s="6">
        <v>2.8392156862745099</v>
      </c>
      <c r="AG908" s="6">
        <v>0.63011314186248912</v>
      </c>
      <c r="AH908" s="6">
        <v>0.26814814814814814</v>
      </c>
      <c r="AI908" s="5" t="s">
        <v>6381</v>
      </c>
      <c r="AJ908" s="5">
        <v>0</v>
      </c>
      <c r="AK908" s="3" t="s">
        <v>6381</v>
      </c>
      <c r="AL908" s="3" t="s">
        <v>6381</v>
      </c>
      <c r="AM908" s="3" t="s">
        <v>6381</v>
      </c>
      <c r="AN908" s="3" t="s">
        <v>6381</v>
      </c>
      <c r="AO908" s="5" t="s">
        <v>6381</v>
      </c>
      <c r="AP908" s="5" t="s">
        <v>6381</v>
      </c>
      <c r="AQ908" s="5" t="s">
        <v>6381</v>
      </c>
      <c r="AR908" s="5" t="s">
        <v>6381</v>
      </c>
      <c r="AS908" s="5">
        <v>-1.7946428571428575E-2</v>
      </c>
      <c r="AT908" s="5">
        <v>1.9330357142857142E-2</v>
      </c>
      <c r="AU908" s="5">
        <v>0</v>
      </c>
      <c r="AV908" s="5" t="s">
        <v>6381</v>
      </c>
      <c r="AW908" s="4">
        <v>1.03</v>
      </c>
      <c r="AX908" s="4">
        <v>-0.40200000000000002</v>
      </c>
      <c r="AY908" s="4">
        <v>0.433</v>
      </c>
      <c r="AZ908" s="4">
        <v>27</v>
      </c>
      <c r="BA908" s="4">
        <v>22.4</v>
      </c>
      <c r="BB908" s="4">
        <v>2.5499999999999998</v>
      </c>
      <c r="BC908" s="4">
        <v>0.86599999999999999</v>
      </c>
      <c r="BD908" s="4">
        <v>0.433</v>
      </c>
      <c r="BE908" s="4">
        <v>0</v>
      </c>
      <c r="BF908" s="4">
        <v>0</v>
      </c>
      <c r="BG908" s="4">
        <v>-0.53100000000000003</v>
      </c>
      <c r="BH908" s="5">
        <v>-1.2263279445727484</v>
      </c>
      <c r="BI908" s="4">
        <v>0.96399999999999997</v>
      </c>
      <c r="BJ908" s="4">
        <v>0.129</v>
      </c>
      <c r="BK908" s="4">
        <v>0</v>
      </c>
      <c r="BL908" s="4">
        <v>0</v>
      </c>
      <c r="BM908" s="4">
        <v>5.32</v>
      </c>
      <c r="BN908" s="4">
        <v>11.49</v>
      </c>
      <c r="BO908" s="4">
        <v>0</v>
      </c>
      <c r="BP908" s="15">
        <v>0.44147126716958973</v>
      </c>
    </row>
    <row r="909" spans="1:68" x14ac:dyDescent="0.3">
      <c r="A909" s="15">
        <f t="shared" si="16"/>
        <v>908</v>
      </c>
      <c r="B909" s="2" t="s">
        <v>1467</v>
      </c>
      <c r="C909" s="2" t="s">
        <v>1468</v>
      </c>
      <c r="D909" s="3" t="s">
        <v>6456</v>
      </c>
      <c r="E909" s="3" t="s">
        <v>6379</v>
      </c>
      <c r="F909" s="3" t="s">
        <v>6380</v>
      </c>
      <c r="G909" s="3" t="s">
        <v>6379</v>
      </c>
      <c r="H909" s="4">
        <v>20.8</v>
      </c>
      <c r="I909" s="4">
        <v>0.76600000000000001</v>
      </c>
      <c r="J909" s="4">
        <v>21.566000000000003</v>
      </c>
      <c r="K909" s="4">
        <v>2.66</v>
      </c>
      <c r="L909" s="4">
        <v>18.906000000000002</v>
      </c>
      <c r="M909" s="5">
        <v>0.12334229806176387</v>
      </c>
      <c r="N909" s="6">
        <v>6.1173533083645447E-3</v>
      </c>
      <c r="O909" s="5">
        <v>3.4714039699084563E-2</v>
      </c>
      <c r="P909" s="5">
        <v>3.5518872298989146E-2</v>
      </c>
      <c r="Q909" s="5">
        <v>3.5962441314553992E-2</v>
      </c>
      <c r="R909" s="5">
        <v>3.6826923076923077E-2</v>
      </c>
      <c r="S909" s="4">
        <v>2.6</v>
      </c>
      <c r="T909" s="6">
        <v>0.87747200000000025</v>
      </c>
      <c r="U909" s="5">
        <v>0.13784048752090222</v>
      </c>
      <c r="V909" s="5">
        <v>0.71096672510781145</v>
      </c>
      <c r="W909" s="6">
        <v>0.51002227171492198</v>
      </c>
      <c r="X909" s="1">
        <v>38.703703703703702</v>
      </c>
      <c r="Y909" s="6">
        <v>5.2</v>
      </c>
      <c r="Z909" s="6">
        <v>3.6427320490367778</v>
      </c>
      <c r="AA909" s="6" t="s">
        <v>6381</v>
      </c>
      <c r="AB909" s="6" t="s">
        <v>6381</v>
      </c>
      <c r="AC909" s="6">
        <v>0.97652582159624413</v>
      </c>
      <c r="AD909" s="6">
        <v>0.20737786640079761</v>
      </c>
      <c r="AE909" s="6">
        <v>2.261483253588517</v>
      </c>
      <c r="AF909" s="6">
        <v>2.3901390644753477</v>
      </c>
      <c r="AG909" s="6">
        <v>0.9742347727506957</v>
      </c>
      <c r="AH909" s="6">
        <v>0.18849451645064808</v>
      </c>
      <c r="AI909" s="5">
        <v>0</v>
      </c>
      <c r="AJ909" s="5">
        <v>0</v>
      </c>
      <c r="AK909" s="3">
        <v>0.51100000000000001</v>
      </c>
      <c r="AL909" s="3">
        <v>0.35399999999999998</v>
      </c>
      <c r="AM909" s="3">
        <v>0.34100000000000003</v>
      </c>
      <c r="AN909" s="3">
        <v>0.253</v>
      </c>
      <c r="AO909" s="5" t="s">
        <v>6381</v>
      </c>
      <c r="AP909" s="5" t="s">
        <v>6381</v>
      </c>
      <c r="AQ909" s="5">
        <v>0.33588235294117647</v>
      </c>
      <c r="AR909" s="5">
        <v>0.52479598242310099</v>
      </c>
      <c r="AS909" s="5">
        <v>5.1580849141824751E-2</v>
      </c>
      <c r="AT909" s="5">
        <v>7.5519421860885269E-2</v>
      </c>
      <c r="AU909" s="5">
        <v>0.32665094339622641</v>
      </c>
      <c r="AV909" s="5" t="s">
        <v>6381</v>
      </c>
      <c r="AW909" s="4">
        <v>4</v>
      </c>
      <c r="AX909" s="4">
        <v>5.71</v>
      </c>
      <c r="AY909" s="4">
        <v>8.36</v>
      </c>
      <c r="AZ909" s="4">
        <v>100.3</v>
      </c>
      <c r="BA909" s="4">
        <v>110.7</v>
      </c>
      <c r="BB909" s="4">
        <v>7.91</v>
      </c>
      <c r="BC909" s="4">
        <v>9.94</v>
      </c>
      <c r="BD909" s="4">
        <v>5.629198113207547</v>
      </c>
      <c r="BE909" s="4">
        <v>0</v>
      </c>
      <c r="BF909" s="4">
        <v>0</v>
      </c>
      <c r="BG909" s="4">
        <v>-1.72</v>
      </c>
      <c r="BH909" s="5">
        <v>-0.3055497364650282</v>
      </c>
      <c r="BI909" s="4">
        <v>7.3491981132075468</v>
      </c>
      <c r="BJ909" s="4">
        <v>7.43</v>
      </c>
      <c r="BK909" s="4">
        <v>17</v>
      </c>
      <c r="BL909" s="4">
        <v>15.930000000000001</v>
      </c>
      <c r="BM909" s="4">
        <v>21.3</v>
      </c>
      <c r="BN909" s="4">
        <v>19.406000000000002</v>
      </c>
      <c r="BO909" s="4">
        <v>0</v>
      </c>
      <c r="BP909" s="15">
        <v>0.15489485131203573</v>
      </c>
    </row>
    <row r="910" spans="1:68" x14ac:dyDescent="0.3">
      <c r="A910" s="15">
        <f t="shared" si="16"/>
        <v>909</v>
      </c>
      <c r="B910" s="2" t="s">
        <v>1469</v>
      </c>
      <c r="C910" s="2" t="s">
        <v>1470</v>
      </c>
      <c r="D910" s="3" t="s">
        <v>6382</v>
      </c>
      <c r="E910" s="3" t="s">
        <v>6379</v>
      </c>
      <c r="F910" s="3" t="s">
        <v>6380</v>
      </c>
      <c r="G910" s="3" t="s">
        <v>6379</v>
      </c>
      <c r="H910" s="4">
        <v>19.600000000000001</v>
      </c>
      <c r="I910" s="4">
        <v>0</v>
      </c>
      <c r="J910" s="4">
        <v>19.600000000000001</v>
      </c>
      <c r="K910" s="4">
        <v>13.9</v>
      </c>
      <c r="L910" s="4">
        <v>5.7000000000000011</v>
      </c>
      <c r="M910" s="5">
        <v>0.70918367346938771</v>
      </c>
      <c r="N910" s="6">
        <v>2.2779043280182233E-4</v>
      </c>
      <c r="O910" s="5">
        <v>0</v>
      </c>
      <c r="P910" s="5">
        <v>0</v>
      </c>
      <c r="Q910" s="5">
        <v>0</v>
      </c>
      <c r="R910" s="5">
        <v>0</v>
      </c>
      <c r="S910" s="4">
        <v>4.47</v>
      </c>
      <c r="T910" s="6">
        <v>0.87883200000000006</v>
      </c>
      <c r="U910" s="5">
        <v>0.34351128074635334</v>
      </c>
      <c r="V910" s="5">
        <v>0.37116684995898352</v>
      </c>
      <c r="W910" s="6">
        <v>0.28413284132841327</v>
      </c>
      <c r="X910" s="1">
        <v>48.510638297872333</v>
      </c>
      <c r="Y910" s="6">
        <v>8.3404255319148941</v>
      </c>
      <c r="Z910" s="6">
        <v>8.3404255319148941</v>
      </c>
      <c r="AA910" s="6" t="s">
        <v>6381</v>
      </c>
      <c r="AB910" s="6" t="s">
        <v>6381</v>
      </c>
      <c r="AC910" s="6">
        <v>0.91162790697674423</v>
      </c>
      <c r="AD910" s="6">
        <v>1.7657657657657659</v>
      </c>
      <c r="AE910" s="6">
        <v>2.5000000000000009</v>
      </c>
      <c r="AF910" s="6">
        <v>2.0212765957446814</v>
      </c>
      <c r="AG910" s="6">
        <v>0.75000000000000022</v>
      </c>
      <c r="AH910" s="6">
        <v>0.5135135135135136</v>
      </c>
      <c r="AI910" s="5">
        <v>0.11446808510638298</v>
      </c>
      <c r="AJ910" s="5">
        <v>1.3724489795918367E-2</v>
      </c>
      <c r="AK910" s="3">
        <v>0.193</v>
      </c>
      <c r="AL910" s="3">
        <v>4.3400000000000001E-2</v>
      </c>
      <c r="AM910" s="3">
        <v>9.849999999999999E-2</v>
      </c>
      <c r="AN910" s="3">
        <v>4.1799999999999997E-2</v>
      </c>
      <c r="AO910" s="5" t="s">
        <v>6381</v>
      </c>
      <c r="AP910" s="5" t="s">
        <v>6381</v>
      </c>
      <c r="AQ910" s="5" t="s">
        <v>6381</v>
      </c>
      <c r="AR910" s="5" t="s">
        <v>6381</v>
      </c>
      <c r="AS910" s="5">
        <v>0.21171171171171171</v>
      </c>
      <c r="AT910" s="5">
        <v>0.20540540540540539</v>
      </c>
      <c r="AU910" s="5">
        <v>0.30473372781065089</v>
      </c>
      <c r="AV910" s="5">
        <v>1.44E-2</v>
      </c>
      <c r="AW910" s="4">
        <v>2.35</v>
      </c>
      <c r="AX910" s="4">
        <v>2.35</v>
      </c>
      <c r="AY910" s="4">
        <v>2.2799999999999998</v>
      </c>
      <c r="AZ910" s="4">
        <v>11.1</v>
      </c>
      <c r="BA910" s="4">
        <v>11.1</v>
      </c>
      <c r="BB910" s="4">
        <v>2.82</v>
      </c>
      <c r="BC910" s="4">
        <v>2.82</v>
      </c>
      <c r="BD910" s="4">
        <v>1.5852071005917159</v>
      </c>
      <c r="BE910" s="4">
        <v>0</v>
      </c>
      <c r="BF910" s="4">
        <v>0.29499999999999998</v>
      </c>
      <c r="BG910" s="4">
        <v>1.9830000000000001</v>
      </c>
      <c r="BH910" s="5">
        <v>1.4370362075401271</v>
      </c>
      <c r="BI910" s="4">
        <v>-0.69279289940828415</v>
      </c>
      <c r="BJ910" s="4">
        <v>7.2000000000000008E-2</v>
      </c>
      <c r="BK910" s="4">
        <v>0</v>
      </c>
      <c r="BL910" s="4">
        <v>0</v>
      </c>
      <c r="BM910" s="4">
        <v>21.5</v>
      </c>
      <c r="BN910" s="4">
        <v>7.6</v>
      </c>
      <c r="BO910" s="4">
        <v>-0.26900000000000002</v>
      </c>
      <c r="BP910" s="15">
        <v>0.5784136361969181</v>
      </c>
    </row>
    <row r="911" spans="1:68" x14ac:dyDescent="0.3">
      <c r="A911" s="15">
        <f t="shared" si="16"/>
        <v>910</v>
      </c>
      <c r="B911" s="2" t="s">
        <v>1471</v>
      </c>
      <c r="C911" s="2" t="s">
        <v>1472</v>
      </c>
      <c r="D911" s="3" t="s">
        <v>6430</v>
      </c>
      <c r="E911" s="3" t="s">
        <v>6379</v>
      </c>
      <c r="F911" s="3" t="s">
        <v>6380</v>
      </c>
      <c r="G911" s="3" t="s">
        <v>6379</v>
      </c>
      <c r="H911" s="4">
        <v>57.9</v>
      </c>
      <c r="I911" s="4">
        <v>0.85599999999999998</v>
      </c>
      <c r="J911" s="4">
        <v>58.756</v>
      </c>
      <c r="K911" s="4">
        <v>7.1999999999999995E-2</v>
      </c>
      <c r="L911" s="4">
        <v>58.683999999999997</v>
      </c>
      <c r="M911" s="5">
        <v>1.2254067669684797E-3</v>
      </c>
      <c r="N911" s="6">
        <v>6.4763995609220637E-4</v>
      </c>
      <c r="O911" s="5">
        <v>3.9345467916896484E-2</v>
      </c>
      <c r="P911" s="5">
        <v>1.4568724896180815E-2</v>
      </c>
      <c r="Q911" s="5">
        <v>4.0956937799043067E-2</v>
      </c>
      <c r="R911" s="5">
        <v>1.4784110535405872E-2</v>
      </c>
      <c r="S911" s="4">
        <v>0.63600000000000001</v>
      </c>
      <c r="T911" s="6">
        <v>0.88203200000000004</v>
      </c>
      <c r="U911" s="5">
        <v>0.20976176963403032</v>
      </c>
      <c r="V911" s="5">
        <v>0.49222506169803698</v>
      </c>
      <c r="W911" s="6">
        <v>0.40201394268009299</v>
      </c>
      <c r="X911" s="1">
        <v>303.75</v>
      </c>
      <c r="Y911" s="6">
        <v>25.848214285714281</v>
      </c>
      <c r="Z911" s="6">
        <v>27.440758293838865</v>
      </c>
      <c r="AA911" s="6" t="s">
        <v>6381</v>
      </c>
      <c r="AB911" s="6" t="s">
        <v>6381</v>
      </c>
      <c r="AC911" s="6">
        <v>2.7703349282296652</v>
      </c>
      <c r="AD911" s="6">
        <v>2.7440758293838861</v>
      </c>
      <c r="AE911" s="6">
        <v>24.149794238683125</v>
      </c>
      <c r="AF911" s="6">
        <v>16.301111111111108</v>
      </c>
      <c r="AG911" s="6">
        <v>2.7063272458955909</v>
      </c>
      <c r="AH911" s="6">
        <v>2.7812322274881511</v>
      </c>
      <c r="AI911" s="5">
        <v>0</v>
      </c>
      <c r="AJ911" s="5">
        <v>0</v>
      </c>
      <c r="AK911" s="3" t="s">
        <v>6381</v>
      </c>
      <c r="AL911" s="3" t="s">
        <v>6381</v>
      </c>
      <c r="AM911" s="3" t="s">
        <v>6381</v>
      </c>
      <c r="AN911" s="3" t="s">
        <v>6381</v>
      </c>
      <c r="AO911" s="5" t="s">
        <v>6381</v>
      </c>
      <c r="AP911" s="5" t="s">
        <v>6381</v>
      </c>
      <c r="AQ911" s="5">
        <v>9.547511312217194E-2</v>
      </c>
      <c r="AR911" s="5">
        <v>9.9508599508599513E-2</v>
      </c>
      <c r="AS911" s="5">
        <v>0.10343137254901962</v>
      </c>
      <c r="AT911" s="5">
        <v>0.11911764705882355</v>
      </c>
      <c r="AU911" s="5">
        <v>0.16640316205533598</v>
      </c>
      <c r="AV911" s="5" t="s">
        <v>6381</v>
      </c>
      <c r="AW911" s="4">
        <v>2.2400000000000002</v>
      </c>
      <c r="AX911" s="4">
        <v>2.11</v>
      </c>
      <c r="AY911" s="4">
        <v>2.4300000000000002</v>
      </c>
      <c r="AZ911" s="4">
        <v>21.1</v>
      </c>
      <c r="BA911" s="4">
        <v>20.399999999999999</v>
      </c>
      <c r="BB911" s="4">
        <v>3.6</v>
      </c>
      <c r="BC911" s="4">
        <v>3.57</v>
      </c>
      <c r="BD911" s="4">
        <v>2.0256403162055334</v>
      </c>
      <c r="BE911" s="4">
        <v>0</v>
      </c>
      <c r="BF911" s="4">
        <v>0</v>
      </c>
      <c r="BG911" s="4">
        <v>-1.35</v>
      </c>
      <c r="BH911" s="5">
        <v>-0.66645592961382449</v>
      </c>
      <c r="BI911" s="4">
        <v>3.3756403162055335</v>
      </c>
      <c r="BJ911" s="4">
        <v>3.46</v>
      </c>
      <c r="BK911" s="4">
        <v>22.1</v>
      </c>
      <c r="BL911" s="4">
        <v>24.42</v>
      </c>
      <c r="BM911" s="4">
        <v>20.9</v>
      </c>
      <c r="BN911" s="4">
        <v>21.684000000000001</v>
      </c>
      <c r="BO911" s="4">
        <v>0</v>
      </c>
      <c r="BP911" s="15">
        <v>0.29690624420489786</v>
      </c>
    </row>
    <row r="912" spans="1:68" x14ac:dyDescent="0.3">
      <c r="A912" s="15">
        <f t="shared" si="16"/>
        <v>911</v>
      </c>
      <c r="B912" s="2" t="s">
        <v>1473</v>
      </c>
      <c r="C912" s="2" t="s">
        <v>1474</v>
      </c>
      <c r="D912" s="3" t="s">
        <v>6418</v>
      </c>
      <c r="E912" s="3" t="s">
        <v>6379</v>
      </c>
      <c r="F912" s="3" t="s">
        <v>6380</v>
      </c>
      <c r="G912" s="3" t="s">
        <v>6379</v>
      </c>
      <c r="H912" s="4">
        <v>4.0599999999999996</v>
      </c>
      <c r="I912" s="4">
        <v>0</v>
      </c>
      <c r="J912" s="4">
        <v>4.0599999999999996</v>
      </c>
      <c r="K912" s="4">
        <v>0</v>
      </c>
      <c r="L912" s="4">
        <v>4.0599999999999996</v>
      </c>
      <c r="M912" s="5">
        <v>0</v>
      </c>
      <c r="N912" s="6">
        <v>4.9034630707937481E-5</v>
      </c>
      <c r="O912" s="5" t="s">
        <v>6381</v>
      </c>
      <c r="P912" s="5">
        <v>0</v>
      </c>
      <c r="Q912" s="5" t="s">
        <v>6381</v>
      </c>
      <c r="R912" s="5">
        <v>0</v>
      </c>
      <c r="S912" s="4">
        <v>6.0000000000000001E-3</v>
      </c>
      <c r="T912" s="6">
        <v>0.88212800000000013</v>
      </c>
      <c r="U912" s="5">
        <v>0.20493901531919198</v>
      </c>
      <c r="V912" s="5">
        <v>0.67215117524330226</v>
      </c>
      <c r="W912" s="6">
        <v>0.37499999999999994</v>
      </c>
      <c r="X912" s="1" t="s">
        <v>6381</v>
      </c>
      <c r="Y912" s="6" t="s">
        <v>6381</v>
      </c>
      <c r="Z912" s="6" t="s">
        <v>6381</v>
      </c>
      <c r="AA912" s="6" t="s">
        <v>6381</v>
      </c>
      <c r="AB912" s="6" t="s">
        <v>6381</v>
      </c>
      <c r="AC912" s="6" t="s">
        <v>6381</v>
      </c>
      <c r="AD912" s="6" t="s">
        <v>6381</v>
      </c>
      <c r="AE912" s="6" t="s">
        <v>6381</v>
      </c>
      <c r="AF912" s="6" t="s">
        <v>6381</v>
      </c>
      <c r="AG912" s="6" t="s">
        <v>6381</v>
      </c>
      <c r="AH912" s="6" t="s">
        <v>6381</v>
      </c>
      <c r="AI912" s="5" t="s">
        <v>6381</v>
      </c>
      <c r="AJ912" s="5">
        <v>0</v>
      </c>
      <c r="AK912" s="3" t="s">
        <v>6381</v>
      </c>
      <c r="AL912" s="3" t="s">
        <v>6381</v>
      </c>
      <c r="AM912" s="3" t="s">
        <v>6381</v>
      </c>
      <c r="AN912" s="3">
        <v>-0.71900000000000008</v>
      </c>
      <c r="AO912" s="5" t="s">
        <v>6381</v>
      </c>
      <c r="AP912" s="5" t="s">
        <v>6381</v>
      </c>
      <c r="AQ912" s="5">
        <v>-1.8552036199095023E-2</v>
      </c>
      <c r="AR912" s="5">
        <v>-4.1480187752428775E-3</v>
      </c>
      <c r="AS912" s="5">
        <v>-0.20812182741116753</v>
      </c>
      <c r="AT912" s="5">
        <v>-0.19289340101522842</v>
      </c>
      <c r="AU912" s="5">
        <v>0</v>
      </c>
      <c r="AV912" s="5" t="s">
        <v>6381</v>
      </c>
      <c r="AW912" s="4">
        <v>0</v>
      </c>
      <c r="AX912" s="4">
        <v>-4.1000000000000002E-2</v>
      </c>
      <c r="AY912" s="4">
        <v>-3.7999999999999999E-2</v>
      </c>
      <c r="AZ912" s="4">
        <v>0</v>
      </c>
      <c r="BA912" s="4">
        <v>0.19700000000000001</v>
      </c>
      <c r="BB912" s="4">
        <v>0</v>
      </c>
      <c r="BC912" s="4">
        <v>0</v>
      </c>
      <c r="BD912" s="4">
        <v>-3.7999999999999999E-2</v>
      </c>
      <c r="BE912" s="4">
        <v>0</v>
      </c>
      <c r="BF912" s="4">
        <v>0</v>
      </c>
      <c r="BG912" s="4">
        <v>0</v>
      </c>
      <c r="BH912" s="5" t="s">
        <v>6381</v>
      </c>
      <c r="BI912" s="4">
        <v>-3.7999999999999999E-2</v>
      </c>
      <c r="BJ912" s="4">
        <v>-4.1000000000000002E-2</v>
      </c>
      <c r="BK912" s="4">
        <v>2.21</v>
      </c>
      <c r="BL912" s="4">
        <v>9.1609999999999996</v>
      </c>
      <c r="BM912" s="4">
        <v>0</v>
      </c>
      <c r="BN912" s="4">
        <v>0</v>
      </c>
      <c r="BO912" s="4">
        <v>0</v>
      </c>
      <c r="BP912" s="15">
        <v>0.3584823457875651</v>
      </c>
    </row>
    <row r="913" spans="1:68" x14ac:dyDescent="0.3">
      <c r="A913" s="15">
        <f t="shared" si="16"/>
        <v>912</v>
      </c>
      <c r="B913" s="2" t="s">
        <v>1475</v>
      </c>
      <c r="C913" s="2" t="s">
        <v>1476</v>
      </c>
      <c r="D913" s="3" t="s">
        <v>6457</v>
      </c>
      <c r="E913" s="3" t="s">
        <v>6379</v>
      </c>
      <c r="F913" s="3" t="s">
        <v>6380</v>
      </c>
      <c r="G913" s="3" t="s">
        <v>6379</v>
      </c>
      <c r="H913" s="4">
        <v>162.19999999999999</v>
      </c>
      <c r="I913" s="4">
        <v>1072.0999999999999</v>
      </c>
      <c r="J913" s="4">
        <v>1234.3</v>
      </c>
      <c r="K913" s="4">
        <v>34.700000000000003</v>
      </c>
      <c r="L913" s="4">
        <v>1199.5999999999999</v>
      </c>
      <c r="M913" s="5">
        <v>2.8113100542817796E-2</v>
      </c>
      <c r="N913" s="6">
        <v>1.07594275566698E-3</v>
      </c>
      <c r="O913" s="5">
        <v>0.73770040597261399</v>
      </c>
      <c r="P913" s="5">
        <v>0.86858948391801016</v>
      </c>
      <c r="Q913" s="5">
        <v>2.8124344176285412</v>
      </c>
      <c r="R913" s="5">
        <v>6.6097410604192355</v>
      </c>
      <c r="S913" s="4">
        <v>0.16900000000000001</v>
      </c>
      <c r="T913" s="6">
        <v>0.88230400000000009</v>
      </c>
      <c r="U913" s="5">
        <v>0.28284271247461901</v>
      </c>
      <c r="V913" s="5">
        <v>0.49674251378354967</v>
      </c>
      <c r="W913" s="6">
        <v>0.72585669781931461</v>
      </c>
      <c r="X913" s="1">
        <v>0.21428571428571427</v>
      </c>
      <c r="Y913" s="6" t="s">
        <v>6381</v>
      </c>
      <c r="Z913" s="6" t="s">
        <v>6381</v>
      </c>
      <c r="AA913" s="6" t="s">
        <v>6381</v>
      </c>
      <c r="AB913" s="6" t="s">
        <v>6381</v>
      </c>
      <c r="AC913" s="6">
        <v>0.42549842602308496</v>
      </c>
      <c r="AD913" s="6">
        <v>0.71769911504424777</v>
      </c>
      <c r="AE913" s="6">
        <v>75.446540880503136</v>
      </c>
      <c r="AF913" s="6">
        <v>9.1782708492731455</v>
      </c>
      <c r="AG913" s="6">
        <v>0.84562244466375303</v>
      </c>
      <c r="AH913" s="6">
        <v>5.3079646017699114</v>
      </c>
      <c r="AI913" s="5" t="s">
        <v>6381</v>
      </c>
      <c r="AJ913" s="5">
        <v>0</v>
      </c>
      <c r="AK913" s="3" t="s">
        <v>6381</v>
      </c>
      <c r="AL913" s="3" t="s">
        <v>6381</v>
      </c>
      <c r="AM913" s="3">
        <v>0.44500000000000001</v>
      </c>
      <c r="AN913" s="3" t="s">
        <v>6381</v>
      </c>
      <c r="AO913" s="5" t="s">
        <v>6381</v>
      </c>
      <c r="AP913" s="5">
        <v>0.84299999999999997</v>
      </c>
      <c r="AQ913" s="5">
        <v>-0.30156950672645738</v>
      </c>
      <c r="AR913" s="5">
        <v>2.2770039783126115E-2</v>
      </c>
      <c r="AS913" s="5">
        <v>-0.73631386861313874</v>
      </c>
      <c r="AT913" s="5">
        <v>0.14507299270072993</v>
      </c>
      <c r="AU913" s="5">
        <v>0</v>
      </c>
      <c r="AV913" s="5">
        <v>0.23050000000000001</v>
      </c>
      <c r="AW913" s="4">
        <v>-84.8</v>
      </c>
      <c r="AX913" s="4">
        <v>-80.7</v>
      </c>
      <c r="AY913" s="4">
        <v>15.9</v>
      </c>
      <c r="AZ913" s="4">
        <v>226</v>
      </c>
      <c r="BA913" s="4">
        <v>109.6</v>
      </c>
      <c r="BB913" s="4">
        <v>130.69999999999999</v>
      </c>
      <c r="BC913" s="4">
        <v>60.1</v>
      </c>
      <c r="BD913" s="4">
        <v>15.9</v>
      </c>
      <c r="BE913" s="4">
        <v>0</v>
      </c>
      <c r="BF913" s="4">
        <v>0</v>
      </c>
      <c r="BG913" s="4">
        <v>-45.9</v>
      </c>
      <c r="BH913" s="5">
        <v>-2.8867924528301887</v>
      </c>
      <c r="BI913" s="4">
        <v>61.8</v>
      </c>
      <c r="BJ913" s="4">
        <v>-34.800000000000004</v>
      </c>
      <c r="BK913" s="4">
        <v>267.60000000000002</v>
      </c>
      <c r="BL913" s="4">
        <v>698.28599999999994</v>
      </c>
      <c r="BM913" s="4">
        <v>381.2</v>
      </c>
      <c r="BN913" s="4">
        <v>1418.6</v>
      </c>
      <c r="BO913" s="4">
        <v>0</v>
      </c>
      <c r="BP913" s="15">
        <v>0.56889955291626604</v>
      </c>
    </row>
    <row r="914" spans="1:68" x14ac:dyDescent="0.3">
      <c r="A914" s="15">
        <f t="shared" si="16"/>
        <v>913</v>
      </c>
      <c r="B914" s="2" t="s">
        <v>1477</v>
      </c>
      <c r="C914" s="2" t="s">
        <v>1478</v>
      </c>
      <c r="D914" s="3" t="s">
        <v>6457</v>
      </c>
      <c r="E914" s="3" t="s">
        <v>6379</v>
      </c>
      <c r="F914" s="3" t="s">
        <v>6380</v>
      </c>
      <c r="G914" s="3" t="s">
        <v>6379</v>
      </c>
      <c r="H914" s="4">
        <v>24531</v>
      </c>
      <c r="I914" s="4">
        <v>13752.6</v>
      </c>
      <c r="J914" s="4">
        <v>38283.599999999999</v>
      </c>
      <c r="K914" s="4">
        <v>319.89999999999998</v>
      </c>
      <c r="L914" s="4">
        <v>37963.699999999997</v>
      </c>
      <c r="M914" s="5">
        <v>8.3560584689005204E-3</v>
      </c>
      <c r="N914" s="6">
        <v>1.217006480164375E-4</v>
      </c>
      <c r="O914" s="5">
        <v>0.56834796983159419</v>
      </c>
      <c r="P914" s="5">
        <v>0.35922953954173592</v>
      </c>
      <c r="Q914" s="5">
        <v>1.3166808681748989</v>
      </c>
      <c r="R914" s="5">
        <v>0.56062125473890179</v>
      </c>
      <c r="S914" s="4">
        <v>6.46</v>
      </c>
      <c r="T914" s="6">
        <v>0.88262400000000008</v>
      </c>
      <c r="U914" s="5">
        <v>0.41952353926806063</v>
      </c>
      <c r="V914" s="5">
        <v>0.30749168503170354</v>
      </c>
      <c r="W914" s="6">
        <v>0.18781006378454998</v>
      </c>
      <c r="X914" s="1">
        <v>3.0735294117647056</v>
      </c>
      <c r="Y914" s="6">
        <v>18.08403980833026</v>
      </c>
      <c r="Z914" s="6">
        <v>24.338724079769818</v>
      </c>
      <c r="AA914" s="6">
        <v>17.506775067750677</v>
      </c>
      <c r="AB914" s="6">
        <v>0.78285886616148304</v>
      </c>
      <c r="AC914" s="6">
        <v>2.3486103265708622</v>
      </c>
      <c r="AD914" s="6">
        <v>1.8387814915035718</v>
      </c>
      <c r="AE914" s="6">
        <v>18.535152817107704</v>
      </c>
      <c r="AF914" s="6">
        <v>8.4156192502937195</v>
      </c>
      <c r="AG914" s="6">
        <v>1.5899294736489429</v>
      </c>
      <c r="AH914" s="6">
        <v>2.8456625864821712</v>
      </c>
      <c r="AI914" s="5">
        <v>0</v>
      </c>
      <c r="AJ914" s="5">
        <v>0</v>
      </c>
      <c r="AK914" s="3">
        <v>-0.13500000000000001</v>
      </c>
      <c r="AL914" s="3">
        <v>0.11199999999999999</v>
      </c>
      <c r="AM914" s="3">
        <v>0.27100000000000002</v>
      </c>
      <c r="AN914" s="3">
        <v>0.35299999999999998</v>
      </c>
      <c r="AO914" s="5">
        <v>0.23100000000000001</v>
      </c>
      <c r="AP914" s="5">
        <v>0.20800000000000002</v>
      </c>
      <c r="AQ914" s="5">
        <v>9.8167934470298326E-2</v>
      </c>
      <c r="AR914" s="5">
        <v>8.5125306512613769E-2</v>
      </c>
      <c r="AS914" s="5">
        <v>7.4673640849348757E-2</v>
      </c>
      <c r="AT914" s="5">
        <v>0.15174774400995747</v>
      </c>
      <c r="AU914" s="5">
        <v>0.27833444667112001</v>
      </c>
      <c r="AV914" s="5">
        <v>0.3256</v>
      </c>
      <c r="AW914" s="4">
        <v>1356.5</v>
      </c>
      <c r="AX914" s="4">
        <v>1007.9</v>
      </c>
      <c r="AY914" s="4">
        <v>2048.1999999999998</v>
      </c>
      <c r="AZ914" s="4">
        <v>13340.9</v>
      </c>
      <c r="BA914" s="4">
        <v>13497.4</v>
      </c>
      <c r="BB914" s="4">
        <v>4511.1000000000004</v>
      </c>
      <c r="BC914" s="4">
        <v>4492.6000000000004</v>
      </c>
      <c r="BD914" s="4">
        <v>1478.115386328212</v>
      </c>
      <c r="BE914" s="4">
        <v>421.09999999999991</v>
      </c>
      <c r="BF914" s="4">
        <v>987.46</v>
      </c>
      <c r="BG914" s="4">
        <v>1063.5999999999999</v>
      </c>
      <c r="BH914" s="5">
        <v>1.3876183273452285</v>
      </c>
      <c r="BI914" s="4">
        <v>-572.94461367178792</v>
      </c>
      <c r="BJ914" s="4">
        <v>-1464.2599999999998</v>
      </c>
      <c r="BK914" s="4">
        <v>10267.1</v>
      </c>
      <c r="BL914" s="4">
        <v>24061</v>
      </c>
      <c r="BM914" s="4">
        <v>10444.9</v>
      </c>
      <c r="BN914" s="4">
        <v>23877.599999999999</v>
      </c>
      <c r="BO914" s="4">
        <v>0</v>
      </c>
      <c r="BP914" s="15">
        <v>0.27294973576864567</v>
      </c>
    </row>
    <row r="915" spans="1:68" x14ac:dyDescent="0.3">
      <c r="A915" s="15">
        <f t="shared" si="16"/>
        <v>914</v>
      </c>
      <c r="B915" s="2" t="s">
        <v>1479</v>
      </c>
      <c r="C915" s="2" t="s">
        <v>1480</v>
      </c>
      <c r="D915" s="3" t="s">
        <v>6397</v>
      </c>
      <c r="E915" s="3" t="s">
        <v>6379</v>
      </c>
      <c r="F915" s="3" t="s">
        <v>6380</v>
      </c>
      <c r="G915" s="3" t="s">
        <v>6379</v>
      </c>
      <c r="H915" s="4">
        <v>6.99</v>
      </c>
      <c r="I915" s="4">
        <v>10</v>
      </c>
      <c r="J915" s="4">
        <v>16.990000000000002</v>
      </c>
      <c r="K915" s="4">
        <v>0</v>
      </c>
      <c r="L915" s="4">
        <v>16.990000000000002</v>
      </c>
      <c r="M915" s="5">
        <v>0</v>
      </c>
      <c r="N915" s="6">
        <v>3.6809815950920242E-4</v>
      </c>
      <c r="O915" s="5">
        <v>0.36764705882352944</v>
      </c>
      <c r="P915" s="5">
        <v>0.58858151854031782</v>
      </c>
      <c r="Q915" s="5">
        <v>0.58139534883720934</v>
      </c>
      <c r="R915" s="5">
        <v>1.4306151645207439</v>
      </c>
      <c r="S915" s="4">
        <v>0.42899999999999999</v>
      </c>
      <c r="T915" s="6">
        <v>0.88265600000000011</v>
      </c>
      <c r="U915" s="5">
        <v>0.29325756597230357</v>
      </c>
      <c r="V915" s="5">
        <v>0.38532680180081758</v>
      </c>
      <c r="W915" s="6">
        <v>0.41873498799039227</v>
      </c>
      <c r="X915" s="1">
        <v>2.4165824064711829</v>
      </c>
      <c r="Y915" s="6">
        <v>7.475935828877005</v>
      </c>
      <c r="Z915" s="6">
        <v>7.4203821656050959</v>
      </c>
      <c r="AA915" s="6" t="s">
        <v>6381</v>
      </c>
      <c r="AB915" s="6" t="s">
        <v>6381</v>
      </c>
      <c r="AC915" s="6">
        <v>0.40639534883720935</v>
      </c>
      <c r="AD915" s="6">
        <v>0.16843373493975905</v>
      </c>
      <c r="AE915" s="6">
        <v>7.1087866108786617</v>
      </c>
      <c r="AF915" s="6">
        <v>6.111510791366908</v>
      </c>
      <c r="AG915" s="6">
        <v>0.62463235294117658</v>
      </c>
      <c r="AH915" s="6">
        <v>0.40939759036144585</v>
      </c>
      <c r="AI915" s="5">
        <v>0</v>
      </c>
      <c r="AJ915" s="5">
        <v>0</v>
      </c>
      <c r="AK915" s="3" t="s">
        <v>6381</v>
      </c>
      <c r="AL915" s="3">
        <v>8.5000000000000006E-3</v>
      </c>
      <c r="AM915" s="3" t="s">
        <v>6381</v>
      </c>
      <c r="AN915" s="3">
        <v>0.26500000000000001</v>
      </c>
      <c r="AO915" s="5" t="s">
        <v>6381</v>
      </c>
      <c r="AP915" s="5" t="s">
        <v>6381</v>
      </c>
      <c r="AQ915" s="5" t="s">
        <v>6381</v>
      </c>
      <c r="AR915" s="5" t="s">
        <v>6381</v>
      </c>
      <c r="AS915" s="5">
        <v>2.1755196304849886E-2</v>
      </c>
      <c r="AT915" s="5">
        <v>5.5196304849884532E-2</v>
      </c>
      <c r="AU915" s="5">
        <v>0.34475524475524477</v>
      </c>
      <c r="AV915" s="5" t="s">
        <v>6381</v>
      </c>
      <c r="AW915" s="4">
        <v>0.93500000000000005</v>
      </c>
      <c r="AX915" s="4">
        <v>0.94199999999999995</v>
      </c>
      <c r="AY915" s="4">
        <v>2.39</v>
      </c>
      <c r="AZ915" s="4">
        <v>41.5</v>
      </c>
      <c r="BA915" s="4">
        <v>43.3</v>
      </c>
      <c r="BB915" s="4">
        <v>2.78</v>
      </c>
      <c r="BC915" s="4">
        <v>2.79</v>
      </c>
      <c r="BD915" s="4">
        <v>1.566034965034965</v>
      </c>
      <c r="BE915" s="4">
        <v>0</v>
      </c>
      <c r="BF915" s="4">
        <v>0</v>
      </c>
      <c r="BG915" s="4">
        <v>-0.40100000000000002</v>
      </c>
      <c r="BH915" s="5">
        <v>-0.25606069401588799</v>
      </c>
      <c r="BI915" s="4">
        <v>1.967034965034965</v>
      </c>
      <c r="BJ915" s="4">
        <v>1.343</v>
      </c>
      <c r="BK915" s="4">
        <v>0</v>
      </c>
      <c r="BL915" s="4">
        <v>0</v>
      </c>
      <c r="BM915" s="4">
        <v>17.2</v>
      </c>
      <c r="BN915" s="4">
        <v>27.2</v>
      </c>
      <c r="BO915" s="4">
        <v>0</v>
      </c>
      <c r="BP915" s="15">
        <v>0.3684471393555393</v>
      </c>
    </row>
    <row r="916" spans="1:68" x14ac:dyDescent="0.3">
      <c r="A916" s="15">
        <f t="shared" si="16"/>
        <v>915</v>
      </c>
      <c r="B916" s="2" t="s">
        <v>1481</v>
      </c>
      <c r="C916" s="2" t="s">
        <v>1482</v>
      </c>
      <c r="D916" s="3" t="s">
        <v>6403</v>
      </c>
      <c r="E916" s="3" t="s">
        <v>6379</v>
      </c>
      <c r="F916" s="3" t="s">
        <v>6380</v>
      </c>
      <c r="G916" s="3" t="s">
        <v>6379</v>
      </c>
      <c r="H916" s="4">
        <v>289</v>
      </c>
      <c r="I916" s="4">
        <v>0</v>
      </c>
      <c r="J916" s="4">
        <v>289</v>
      </c>
      <c r="K916" s="4">
        <v>0</v>
      </c>
      <c r="L916" s="4">
        <v>289</v>
      </c>
      <c r="M916" s="5">
        <v>0</v>
      </c>
      <c r="N916" s="6">
        <v>1.7580144777662874E-4</v>
      </c>
      <c r="O916" s="5" t="s">
        <v>6381</v>
      </c>
      <c r="P916" s="5">
        <v>0</v>
      </c>
      <c r="Q916" s="5" t="s">
        <v>6381</v>
      </c>
      <c r="R916" s="5">
        <v>0</v>
      </c>
      <c r="S916" s="4">
        <v>2.99</v>
      </c>
      <c r="T916" s="6">
        <v>0.88289600000000001</v>
      </c>
      <c r="U916" s="5">
        <v>0.13416407864998739</v>
      </c>
      <c r="V916" s="5">
        <v>0.37826816619371445</v>
      </c>
      <c r="W916" s="6">
        <v>0.26595744680851063</v>
      </c>
      <c r="X916" s="1">
        <v>13.470225872689937</v>
      </c>
      <c r="Y916" s="6">
        <v>6.613272311212814</v>
      </c>
      <c r="Z916" s="6">
        <v>6.613272311212814</v>
      </c>
      <c r="AA916" s="6">
        <v>5.7610789980732182</v>
      </c>
      <c r="AB916" s="6">
        <v>1.6533180778032035</v>
      </c>
      <c r="AC916" s="6" t="s">
        <v>6381</v>
      </c>
      <c r="AD916" s="6">
        <v>0.58763725091500607</v>
      </c>
      <c r="AE916" s="6">
        <v>4.4054878048780495</v>
      </c>
      <c r="AF916" s="6">
        <v>3.4819277108433737</v>
      </c>
      <c r="AG916" s="6" t="s">
        <v>6381</v>
      </c>
      <c r="AH916" s="6">
        <v>0.58763725091500607</v>
      </c>
      <c r="AI916" s="5">
        <v>8.1006864988558344E-2</v>
      </c>
      <c r="AJ916" s="5">
        <v>1.2249134948096886E-2</v>
      </c>
      <c r="AK916" s="3">
        <v>0.20300000000000001</v>
      </c>
      <c r="AL916" s="3">
        <v>0.23</v>
      </c>
      <c r="AM916" s="3">
        <v>0.24399999999999999</v>
      </c>
      <c r="AN916" s="3">
        <v>0.28600000000000003</v>
      </c>
      <c r="AO916" s="5">
        <v>0.04</v>
      </c>
      <c r="AP916" s="5">
        <v>0.222</v>
      </c>
      <c r="AQ916" s="5" t="s">
        <v>6381</v>
      </c>
      <c r="AR916" s="5" t="s">
        <v>6381</v>
      </c>
      <c r="AS916" s="5">
        <v>8.8857259048393658E-2</v>
      </c>
      <c r="AT916" s="5">
        <v>0.13338755591703944</v>
      </c>
      <c r="AU916" s="5">
        <v>0.32507739938080499</v>
      </c>
      <c r="AV916" s="5">
        <v>0.16829999999999998</v>
      </c>
      <c r="AW916" s="4">
        <v>43.7</v>
      </c>
      <c r="AX916" s="4">
        <v>43.7</v>
      </c>
      <c r="AY916" s="4">
        <v>65.599999999999994</v>
      </c>
      <c r="AZ916" s="4">
        <v>491.8</v>
      </c>
      <c r="BA916" s="4">
        <v>491.8</v>
      </c>
      <c r="BB916" s="4">
        <v>83</v>
      </c>
      <c r="BC916" s="4">
        <v>83</v>
      </c>
      <c r="BD916" s="4">
        <v>44.274922600619192</v>
      </c>
      <c r="BE916" s="4">
        <v>-32.399999999999977</v>
      </c>
      <c r="BF916" s="4">
        <v>96.7</v>
      </c>
      <c r="BG916" s="4">
        <v>21.2</v>
      </c>
      <c r="BH916" s="5">
        <v>2.6629069702394275</v>
      </c>
      <c r="BI916" s="4">
        <v>-73.625077399380814</v>
      </c>
      <c r="BJ916" s="4">
        <v>-41.800000000000026</v>
      </c>
      <c r="BK916" s="4">
        <v>0</v>
      </c>
      <c r="BL916" s="4">
        <v>0</v>
      </c>
      <c r="BM916" s="4">
        <v>0</v>
      </c>
      <c r="BN916" s="4">
        <v>0</v>
      </c>
      <c r="BO916" s="4">
        <v>-3.54</v>
      </c>
      <c r="BP916" s="15">
        <v>0.19018014712761977</v>
      </c>
    </row>
    <row r="917" spans="1:68" x14ac:dyDescent="0.3">
      <c r="A917" s="15">
        <f t="shared" si="16"/>
        <v>916</v>
      </c>
      <c r="B917" s="2" t="s">
        <v>1483</v>
      </c>
      <c r="C917" s="2" t="s">
        <v>1484</v>
      </c>
      <c r="D917" s="3" t="s">
        <v>6404</v>
      </c>
      <c r="E917" s="3" t="s">
        <v>6379</v>
      </c>
      <c r="F917" s="3" t="s">
        <v>6380</v>
      </c>
      <c r="G917" s="3" t="s">
        <v>6379</v>
      </c>
      <c r="H917" s="4">
        <v>9.92</v>
      </c>
      <c r="I917" s="4">
        <v>0</v>
      </c>
      <c r="J917" s="4">
        <v>9.92</v>
      </c>
      <c r="K917" s="4">
        <v>0</v>
      </c>
      <c r="L917" s="4">
        <v>9.92</v>
      </c>
      <c r="M917" s="5">
        <v>0</v>
      </c>
      <c r="N917" s="6">
        <v>6.4516129032258064E-4</v>
      </c>
      <c r="O917" s="5" t="s">
        <v>6381</v>
      </c>
      <c r="P917" s="5">
        <v>0</v>
      </c>
      <c r="Q917" s="5" t="s">
        <v>6381</v>
      </c>
      <c r="R917" s="5">
        <v>0</v>
      </c>
      <c r="S917" s="4">
        <v>1.6</v>
      </c>
      <c r="T917" s="6">
        <v>0.88411200000000001</v>
      </c>
      <c r="U917" s="5">
        <v>0.2</v>
      </c>
      <c r="V917" s="5">
        <v>0.43124999999999997</v>
      </c>
      <c r="W917" s="6">
        <v>0.20325203252032525</v>
      </c>
      <c r="X917" s="1">
        <v>0.29985007496251875</v>
      </c>
      <c r="Y917" s="6" t="s">
        <v>6381</v>
      </c>
      <c r="Z917" s="6" t="s">
        <v>6381</v>
      </c>
      <c r="AA917" s="6" t="s">
        <v>6381</v>
      </c>
      <c r="AB917" s="6" t="s">
        <v>6381</v>
      </c>
      <c r="AC917" s="6" t="s">
        <v>6381</v>
      </c>
      <c r="AD917" s="6">
        <v>0.26524064171122996</v>
      </c>
      <c r="AE917" s="6">
        <v>4.96</v>
      </c>
      <c r="AF917" s="6">
        <v>1.6130081300813006</v>
      </c>
      <c r="AG917" s="6" t="s">
        <v>6381</v>
      </c>
      <c r="AH917" s="6">
        <v>0.26524064171122996</v>
      </c>
      <c r="AI917" s="5" t="s">
        <v>6381</v>
      </c>
      <c r="AJ917" s="5">
        <v>0</v>
      </c>
      <c r="AK917" s="3" t="s">
        <v>6381</v>
      </c>
      <c r="AL917" s="3" t="s">
        <v>6381</v>
      </c>
      <c r="AM917" s="3">
        <v>1.5900000000000001E-2</v>
      </c>
      <c r="AN917" s="3">
        <v>2.1299999999999999E-2</v>
      </c>
      <c r="AO917" s="5" t="s">
        <v>6381</v>
      </c>
      <c r="AP917" s="5" t="s">
        <v>6381</v>
      </c>
      <c r="AQ917" s="5">
        <v>-0.21954545454545454</v>
      </c>
      <c r="AR917" s="5">
        <v>2.5169896803423106E-2</v>
      </c>
      <c r="AS917" s="5">
        <v>-0.12914438502673797</v>
      </c>
      <c r="AT917" s="5">
        <v>5.3475935828877004E-2</v>
      </c>
      <c r="AU917" s="5">
        <v>0</v>
      </c>
      <c r="AV917" s="5" t="s">
        <v>6381</v>
      </c>
      <c r="AW917" s="4">
        <v>-4.83</v>
      </c>
      <c r="AX917" s="4">
        <v>-4.83</v>
      </c>
      <c r="AY917" s="4">
        <v>2</v>
      </c>
      <c r="AZ917" s="4">
        <v>37.4</v>
      </c>
      <c r="BA917" s="4">
        <v>37.4</v>
      </c>
      <c r="BB917" s="4">
        <v>6.15</v>
      </c>
      <c r="BC917" s="4">
        <v>6.15</v>
      </c>
      <c r="BD917" s="4">
        <v>2</v>
      </c>
      <c r="BE917" s="4">
        <v>-2.9800000000000004</v>
      </c>
      <c r="BF917" s="4">
        <v>4.4180000000000001</v>
      </c>
      <c r="BG917" s="4">
        <v>-2.9289999999999994</v>
      </c>
      <c r="BH917" s="5">
        <v>0.74450000000000038</v>
      </c>
      <c r="BI917" s="4">
        <v>0.51099999999999923</v>
      </c>
      <c r="BJ917" s="4">
        <v>-3.3390000000000004</v>
      </c>
      <c r="BK917" s="4">
        <v>22</v>
      </c>
      <c r="BL917" s="4">
        <v>79.459999999999994</v>
      </c>
      <c r="BM917" s="4">
        <v>0</v>
      </c>
      <c r="BN917" s="4">
        <v>0</v>
      </c>
      <c r="BO917" s="4">
        <v>0</v>
      </c>
      <c r="BP917" s="15">
        <v>5.4195592829684336E-2</v>
      </c>
    </row>
    <row r="918" spans="1:68" x14ac:dyDescent="0.3">
      <c r="A918" s="15">
        <f t="shared" si="16"/>
        <v>917</v>
      </c>
      <c r="B918" s="2" t="s">
        <v>1485</v>
      </c>
      <c r="C918" s="2" t="s">
        <v>1486</v>
      </c>
      <c r="D918" s="3" t="s">
        <v>6420</v>
      </c>
      <c r="E918" s="3" t="s">
        <v>6379</v>
      </c>
      <c r="F918" s="3" t="s">
        <v>6380</v>
      </c>
      <c r="G918" s="3" t="s">
        <v>6379</v>
      </c>
      <c r="H918" s="4">
        <v>2.2599999999999998</v>
      </c>
      <c r="I918" s="4">
        <v>0</v>
      </c>
      <c r="J918" s="4">
        <v>2.2599999999999998</v>
      </c>
      <c r="K918" s="4">
        <v>0</v>
      </c>
      <c r="L918" s="4">
        <v>2.2599999999999998</v>
      </c>
      <c r="M918" s="5">
        <v>0</v>
      </c>
      <c r="N918" s="6">
        <v>4.0000000000000002E-4</v>
      </c>
      <c r="O918" s="5" t="s">
        <v>6381</v>
      </c>
      <c r="P918" s="5">
        <v>0</v>
      </c>
      <c r="Q918" s="5" t="s">
        <v>6381</v>
      </c>
      <c r="R918" s="5">
        <v>0</v>
      </c>
      <c r="S918" s="4">
        <v>0.45200000000000001</v>
      </c>
      <c r="T918" s="6">
        <v>0.88481600000000005</v>
      </c>
      <c r="U918" s="5">
        <v>0.18708286933869708</v>
      </c>
      <c r="V918" s="5">
        <v>0.43162690568856538</v>
      </c>
      <c r="W918" s="6">
        <v>0.32494099134539733</v>
      </c>
      <c r="X918" s="1">
        <v>1.1639344262295082</v>
      </c>
      <c r="Y918" s="6">
        <v>17.656249999999996</v>
      </c>
      <c r="Z918" s="6">
        <v>17.656249999999996</v>
      </c>
      <c r="AA918" s="6" t="s">
        <v>6381</v>
      </c>
      <c r="AB918" s="6" t="s">
        <v>6381</v>
      </c>
      <c r="AC918" s="6" t="s">
        <v>6381</v>
      </c>
      <c r="AD918" s="6">
        <v>8.6259541984732818E-2</v>
      </c>
      <c r="AE918" s="6">
        <v>1.5915492957746478</v>
      </c>
      <c r="AF918" s="6">
        <v>1.1530612244897958</v>
      </c>
      <c r="AG918" s="6" t="s">
        <v>6381</v>
      </c>
      <c r="AH918" s="6">
        <v>8.6259541984732818E-2</v>
      </c>
      <c r="AI918" s="5">
        <v>0</v>
      </c>
      <c r="AJ918" s="5">
        <v>0</v>
      </c>
      <c r="AK918" s="3">
        <v>-0.44500000000000001</v>
      </c>
      <c r="AL918" s="3">
        <v>-0.34799999999999998</v>
      </c>
      <c r="AM918" s="3">
        <v>-2.8000000000000003E-4</v>
      </c>
      <c r="AN918" s="3">
        <v>3.2199999999999999E-2</v>
      </c>
      <c r="AO918" s="5" t="s">
        <v>6381</v>
      </c>
      <c r="AP918" s="5" t="s">
        <v>6381</v>
      </c>
      <c r="AQ918" s="5" t="s">
        <v>6381</v>
      </c>
      <c r="AR918" s="5" t="s">
        <v>6381</v>
      </c>
      <c r="AS918" s="5">
        <v>4.885496183206107E-3</v>
      </c>
      <c r="AT918" s="5">
        <v>5.4198473282442747E-2</v>
      </c>
      <c r="AU918" s="5">
        <v>0</v>
      </c>
      <c r="AV918" s="5" t="s">
        <v>6381</v>
      </c>
      <c r="AW918" s="4">
        <v>0.128</v>
      </c>
      <c r="AX918" s="4">
        <v>0.128</v>
      </c>
      <c r="AY918" s="4">
        <v>1.42</v>
      </c>
      <c r="AZ918" s="4">
        <v>26.2</v>
      </c>
      <c r="BA918" s="4">
        <v>26.2</v>
      </c>
      <c r="BB918" s="4">
        <v>1.96</v>
      </c>
      <c r="BC918" s="4">
        <v>1.96</v>
      </c>
      <c r="BD918" s="4">
        <v>1.42</v>
      </c>
      <c r="BE918" s="4">
        <v>-0.17599999999999999</v>
      </c>
      <c r="BF918" s="4">
        <v>0</v>
      </c>
      <c r="BG918" s="4">
        <v>-0.33200000000000007</v>
      </c>
      <c r="BH918" s="5">
        <v>-0.2338028169014085</v>
      </c>
      <c r="BI918" s="4">
        <v>1.752</v>
      </c>
      <c r="BJ918" s="4">
        <v>0.63600000000000012</v>
      </c>
      <c r="BK918" s="4">
        <v>0</v>
      </c>
      <c r="BL918" s="4">
        <v>0</v>
      </c>
      <c r="BM918" s="4">
        <v>0</v>
      </c>
      <c r="BN918" s="4">
        <v>0</v>
      </c>
      <c r="BO918" s="4">
        <v>0</v>
      </c>
      <c r="BP918" s="15">
        <v>0.18381973826460851</v>
      </c>
    </row>
    <row r="919" spans="1:68" x14ac:dyDescent="0.3">
      <c r="A919" s="15">
        <f t="shared" si="16"/>
        <v>918</v>
      </c>
      <c r="B919" s="2" t="s">
        <v>1487</v>
      </c>
      <c r="C919" s="2" t="s">
        <v>1488</v>
      </c>
      <c r="D919" s="3" t="s">
        <v>6430</v>
      </c>
      <c r="E919" s="3" t="s">
        <v>6379</v>
      </c>
      <c r="F919" s="3" t="s">
        <v>6380</v>
      </c>
      <c r="G919" s="3" t="s">
        <v>6379</v>
      </c>
      <c r="H919" s="4">
        <v>195.8</v>
      </c>
      <c r="I919" s="4">
        <v>0</v>
      </c>
      <c r="J919" s="4">
        <v>195.8</v>
      </c>
      <c r="K919" s="4">
        <v>0</v>
      </c>
      <c r="L919" s="4">
        <v>195.8</v>
      </c>
      <c r="M919" s="5">
        <v>0</v>
      </c>
      <c r="N919" s="6">
        <v>1.285102332222751E-4</v>
      </c>
      <c r="O919" s="5" t="s">
        <v>6381</v>
      </c>
      <c r="P919" s="5">
        <v>0</v>
      </c>
      <c r="Q919" s="5" t="s">
        <v>6381</v>
      </c>
      <c r="R919" s="5">
        <v>0</v>
      </c>
      <c r="S919" s="4">
        <v>0.93200000000000005</v>
      </c>
      <c r="T919" s="6">
        <v>0.88505599999999995</v>
      </c>
      <c r="U919" s="5">
        <v>0.23664319132398465</v>
      </c>
      <c r="V919" s="5">
        <v>0.35707767262279827</v>
      </c>
      <c r="W919" s="6">
        <v>0.19811320754716982</v>
      </c>
      <c r="X919" s="1">
        <v>5.4731457800511505</v>
      </c>
      <c r="Y919" s="6">
        <v>7.5598455598455603</v>
      </c>
      <c r="Z919" s="6">
        <v>7.5598455598455603</v>
      </c>
      <c r="AA919" s="6">
        <v>8.9615384615384617</v>
      </c>
      <c r="AB919" s="6">
        <v>2.56092329263061E-2</v>
      </c>
      <c r="AC919" s="6" t="s">
        <v>6381</v>
      </c>
      <c r="AD919" s="6">
        <v>0.37982541222114452</v>
      </c>
      <c r="AE919" s="6">
        <v>4.5747663551401878</v>
      </c>
      <c r="AF919" s="6">
        <v>3.3242784380305603</v>
      </c>
      <c r="AG919" s="6" t="s">
        <v>6381</v>
      </c>
      <c r="AH919" s="6">
        <v>0.37982541222114452</v>
      </c>
      <c r="AI919" s="5">
        <v>0.22162162162162163</v>
      </c>
      <c r="AJ919" s="5">
        <v>2.9315628192032685E-2</v>
      </c>
      <c r="AK919" s="3">
        <v>0.18100000000000002</v>
      </c>
      <c r="AL919" s="3">
        <v>0.14000000000000001</v>
      </c>
      <c r="AM919" s="3">
        <v>0.121</v>
      </c>
      <c r="AN919" s="3">
        <v>0.152</v>
      </c>
      <c r="AO919" s="5">
        <v>2.952</v>
      </c>
      <c r="AP919" s="5">
        <v>0.17699999999999999</v>
      </c>
      <c r="AQ919" s="5" t="s">
        <v>6381</v>
      </c>
      <c r="AR919" s="5" t="s">
        <v>6381</v>
      </c>
      <c r="AS919" s="5">
        <v>5.0242483026188167E-2</v>
      </c>
      <c r="AT919" s="5">
        <v>8.3026188166828316E-2</v>
      </c>
      <c r="AU919" s="5">
        <v>0.26790830945558741</v>
      </c>
      <c r="AV919" s="5">
        <v>9.5899999999999999E-2</v>
      </c>
      <c r="AW919" s="4">
        <v>25.9</v>
      </c>
      <c r="AX919" s="4">
        <v>25.9</v>
      </c>
      <c r="AY919" s="4">
        <v>42.8</v>
      </c>
      <c r="AZ919" s="4">
        <v>515.5</v>
      </c>
      <c r="BA919" s="4">
        <v>515.5</v>
      </c>
      <c r="BB919" s="4">
        <v>58.9</v>
      </c>
      <c r="BC919" s="4">
        <v>58.9</v>
      </c>
      <c r="BD919" s="4">
        <v>31.333524355300856</v>
      </c>
      <c r="BE919" s="4">
        <v>-36.5</v>
      </c>
      <c r="BF919" s="4">
        <v>63.2</v>
      </c>
      <c r="BG919" s="4">
        <v>16.456000000000003</v>
      </c>
      <c r="BH919" s="5">
        <v>2.5421972675896636</v>
      </c>
      <c r="BI919" s="4">
        <v>-48.322475644699153</v>
      </c>
      <c r="BJ919" s="4">
        <v>-17.256000000000007</v>
      </c>
      <c r="BK919" s="4">
        <v>0</v>
      </c>
      <c r="BL919" s="4">
        <v>0</v>
      </c>
      <c r="BM919" s="4">
        <v>0</v>
      </c>
      <c r="BN919" s="4">
        <v>0</v>
      </c>
      <c r="BO919" s="4">
        <v>-5.74</v>
      </c>
      <c r="BP919" s="15">
        <v>0.54433508015206167</v>
      </c>
    </row>
    <row r="920" spans="1:68" x14ac:dyDescent="0.3">
      <c r="A920" s="15">
        <f t="shared" si="16"/>
        <v>919</v>
      </c>
      <c r="B920" s="2" t="s">
        <v>1489</v>
      </c>
      <c r="C920" s="2" t="s">
        <v>1490</v>
      </c>
      <c r="D920" s="3" t="s">
        <v>6382</v>
      </c>
      <c r="E920" s="3" t="s">
        <v>6379</v>
      </c>
      <c r="F920" s="3" t="s">
        <v>6380</v>
      </c>
      <c r="G920" s="3" t="s">
        <v>6379</v>
      </c>
      <c r="H920" s="4">
        <v>3.04</v>
      </c>
      <c r="I920" s="4">
        <v>3.9E-2</v>
      </c>
      <c r="J920" s="4">
        <v>3.0790000000000002</v>
      </c>
      <c r="K920" s="4">
        <v>2.14</v>
      </c>
      <c r="L920" s="4">
        <v>0.93900000000000006</v>
      </c>
      <c r="M920" s="5">
        <v>0.69503085417343291</v>
      </c>
      <c r="N920" s="6">
        <v>3.4782608695652176E-4</v>
      </c>
      <c r="O920" s="5">
        <v>8.5171434811094123E-3</v>
      </c>
      <c r="P920" s="5">
        <v>1.2666450146151347E-2</v>
      </c>
      <c r="Q920" s="5">
        <v>8.5903083700440523E-3</v>
      </c>
      <c r="R920" s="5">
        <v>1.2828947368421053E-2</v>
      </c>
      <c r="S920" s="4">
        <v>0.52800000000000002</v>
      </c>
      <c r="T920" s="6">
        <v>0.88555200000000001</v>
      </c>
      <c r="U920" s="5">
        <v>0.37682887362833545</v>
      </c>
      <c r="V920" s="5">
        <v>0.35427221569987877</v>
      </c>
      <c r="W920" s="6">
        <v>0.20262664165103192</v>
      </c>
      <c r="X920" s="1">
        <v>72.181818181818187</v>
      </c>
      <c r="Y920" s="6">
        <v>5.4676258992805753</v>
      </c>
      <c r="Z920" s="6">
        <v>4.7058823529411766</v>
      </c>
      <c r="AA920" s="6" t="s">
        <v>6381</v>
      </c>
      <c r="AB920" s="6" t="s">
        <v>6381</v>
      </c>
      <c r="AC920" s="6">
        <v>0.66960352422907488</v>
      </c>
      <c r="AD920" s="6">
        <v>0.34428086070215175</v>
      </c>
      <c r="AE920" s="6">
        <v>1.1826196473551638</v>
      </c>
      <c r="AF920" s="6">
        <v>1.0743707093821511</v>
      </c>
      <c r="AG920" s="6">
        <v>0.38499384993849944</v>
      </c>
      <c r="AH920" s="6">
        <v>0.10634201585503965</v>
      </c>
      <c r="AI920" s="5">
        <v>0</v>
      </c>
      <c r="AJ920" s="5">
        <v>0</v>
      </c>
      <c r="AK920" s="3">
        <v>0.14899999999999999</v>
      </c>
      <c r="AL920" s="3">
        <v>5.9900000000000002E-2</v>
      </c>
      <c r="AM920" s="3">
        <v>7.3099999999999998E-2</v>
      </c>
      <c r="AN920" s="3">
        <v>7.22E-2</v>
      </c>
      <c r="AO920" s="5" t="s">
        <v>6381</v>
      </c>
      <c r="AP920" s="5" t="s">
        <v>6381</v>
      </c>
      <c r="AQ920" s="5">
        <v>0.14615384615384616</v>
      </c>
      <c r="AR920" s="5">
        <v>0.32674897119341562</v>
      </c>
      <c r="AS920" s="5">
        <v>6.8504772004241779E-2</v>
      </c>
      <c r="AT920" s="5">
        <v>8.4199363732767762E-2</v>
      </c>
      <c r="AU920" s="5">
        <v>0.33333333333333337</v>
      </c>
      <c r="AV920" s="5" t="s">
        <v>6381</v>
      </c>
      <c r="AW920" s="4">
        <v>0.55600000000000005</v>
      </c>
      <c r="AX920" s="4">
        <v>0.64600000000000002</v>
      </c>
      <c r="AY920" s="4">
        <v>0.79400000000000004</v>
      </c>
      <c r="AZ920" s="4">
        <v>8.83</v>
      </c>
      <c r="BA920" s="4">
        <v>9.43</v>
      </c>
      <c r="BB920" s="4">
        <v>0.874</v>
      </c>
      <c r="BC920" s="4">
        <v>0.98599999999999999</v>
      </c>
      <c r="BD920" s="4">
        <v>0.52933333333333332</v>
      </c>
      <c r="BE920" s="4">
        <v>0</v>
      </c>
      <c r="BF920" s="4">
        <v>0</v>
      </c>
      <c r="BG920" s="4">
        <v>-0.191</v>
      </c>
      <c r="BH920" s="5">
        <v>-0.36083123425692698</v>
      </c>
      <c r="BI920" s="4">
        <v>0.72033333333333327</v>
      </c>
      <c r="BJ920" s="4">
        <v>0.83699999999999997</v>
      </c>
      <c r="BK920" s="4">
        <v>4.42</v>
      </c>
      <c r="BL920" s="4">
        <v>2.4300000000000002</v>
      </c>
      <c r="BM920" s="4">
        <v>4.54</v>
      </c>
      <c r="BN920" s="4">
        <v>2.4389999999999996</v>
      </c>
      <c r="BO920" s="4">
        <v>0</v>
      </c>
      <c r="BP920" s="15">
        <v>0.74403290728366056</v>
      </c>
    </row>
    <row r="921" spans="1:68" x14ac:dyDescent="0.3">
      <c r="A921" s="15">
        <f t="shared" si="16"/>
        <v>920</v>
      </c>
      <c r="B921" s="2" t="s">
        <v>1491</v>
      </c>
      <c r="C921" s="2" t="s">
        <v>1492</v>
      </c>
      <c r="D921" s="3" t="s">
        <v>6426</v>
      </c>
      <c r="E921" s="3" t="s">
        <v>6379</v>
      </c>
      <c r="F921" s="3" t="s">
        <v>6380</v>
      </c>
      <c r="G921" s="3" t="s">
        <v>6379</v>
      </c>
      <c r="H921" s="4">
        <v>24.9</v>
      </c>
      <c r="I921" s="4">
        <v>0</v>
      </c>
      <c r="J921" s="4">
        <v>24.9</v>
      </c>
      <c r="K921" s="4">
        <v>0</v>
      </c>
      <c r="L921" s="4">
        <v>24.9</v>
      </c>
      <c r="M921" s="5">
        <v>0</v>
      </c>
      <c r="N921" s="6">
        <v>1.6191066997518612E-3</v>
      </c>
      <c r="O921" s="5" t="s">
        <v>6381</v>
      </c>
      <c r="P921" s="5">
        <v>0</v>
      </c>
      <c r="Q921" s="5" t="s">
        <v>6381</v>
      </c>
      <c r="R921" s="5">
        <v>0</v>
      </c>
      <c r="S921" s="4">
        <v>0.155</v>
      </c>
      <c r="T921" s="6">
        <v>0.88616000000000006</v>
      </c>
      <c r="U921" s="5">
        <v>0.1414213562373095</v>
      </c>
      <c r="V921" s="5">
        <v>0.48613591206575146</v>
      </c>
      <c r="W921" s="6">
        <v>0.53796445880452337</v>
      </c>
      <c r="X921" s="1" t="s">
        <v>6381</v>
      </c>
      <c r="Y921" s="6" t="s">
        <v>6381</v>
      </c>
      <c r="Z921" s="6" t="s">
        <v>6381</v>
      </c>
      <c r="AA921" s="6" t="s">
        <v>6381</v>
      </c>
      <c r="AB921" s="6" t="s">
        <v>6381</v>
      </c>
      <c r="AC921" s="6" t="s">
        <v>6381</v>
      </c>
      <c r="AD921" s="6">
        <v>0.16689008042895442</v>
      </c>
      <c r="AE921" s="6" t="s">
        <v>6381</v>
      </c>
      <c r="AF921" s="6" t="s">
        <v>6381</v>
      </c>
      <c r="AG921" s="6" t="s">
        <v>6381</v>
      </c>
      <c r="AH921" s="6">
        <v>0.16689008042895442</v>
      </c>
      <c r="AI921" s="5" t="s">
        <v>6381</v>
      </c>
      <c r="AJ921" s="5">
        <v>0</v>
      </c>
      <c r="AK921" s="3" t="s">
        <v>6381</v>
      </c>
      <c r="AL921" s="3" t="s">
        <v>6381</v>
      </c>
      <c r="AM921" s="3">
        <v>-4.3999999999999996E-4</v>
      </c>
      <c r="AN921" s="3">
        <v>0.03</v>
      </c>
      <c r="AO921" s="5" t="s">
        <v>6381</v>
      </c>
      <c r="AP921" s="5" t="s">
        <v>6381</v>
      </c>
      <c r="AQ921" s="5" t="s">
        <v>6381</v>
      </c>
      <c r="AR921" s="5" t="s">
        <v>6381</v>
      </c>
      <c r="AS921" s="5">
        <v>-4.8391420911528149E-2</v>
      </c>
      <c r="AT921" s="5">
        <v>-0.11662198391420911</v>
      </c>
      <c r="AU921" s="5">
        <v>0</v>
      </c>
      <c r="AV921" s="5">
        <v>0.11800000000000001</v>
      </c>
      <c r="AW921" s="4">
        <v>-7.22</v>
      </c>
      <c r="AX921" s="4">
        <v>-7.22</v>
      </c>
      <c r="AY921" s="4">
        <v>-17.399999999999999</v>
      </c>
      <c r="AZ921" s="4">
        <v>149.19999999999999</v>
      </c>
      <c r="BA921" s="4">
        <v>149.19999999999999</v>
      </c>
      <c r="BB921" s="4">
        <v>-13.6</v>
      </c>
      <c r="BC921" s="4">
        <v>-13.6</v>
      </c>
      <c r="BD921" s="4">
        <v>-17.399999999999999</v>
      </c>
      <c r="BE921" s="4">
        <v>-9.0499999999999989</v>
      </c>
      <c r="BF921" s="4">
        <v>8.0809999999999995</v>
      </c>
      <c r="BG921" s="4">
        <v>-7.56</v>
      </c>
      <c r="BH921" s="5" t="s">
        <v>6381</v>
      </c>
      <c r="BI921" s="4">
        <v>-17.920999999999999</v>
      </c>
      <c r="BJ921" s="4">
        <v>1.3089999999999993</v>
      </c>
      <c r="BK921" s="4">
        <v>0</v>
      </c>
      <c r="BL921" s="4">
        <v>0</v>
      </c>
      <c r="BM921" s="4">
        <v>0</v>
      </c>
      <c r="BN921" s="4">
        <v>0</v>
      </c>
      <c r="BO921" s="4">
        <v>0</v>
      </c>
      <c r="BP921" s="15">
        <v>0.75821469877204206</v>
      </c>
    </row>
    <row r="922" spans="1:68" x14ac:dyDescent="0.3">
      <c r="A922" s="15">
        <f t="shared" si="16"/>
        <v>921</v>
      </c>
      <c r="B922" s="2" t="s">
        <v>1493</v>
      </c>
      <c r="C922" s="2" t="s">
        <v>1494</v>
      </c>
      <c r="D922" s="3" t="s">
        <v>6400</v>
      </c>
      <c r="E922" s="3" t="s">
        <v>6379</v>
      </c>
      <c r="F922" s="3" t="s">
        <v>6380</v>
      </c>
      <c r="G922" s="3" t="s">
        <v>6379</v>
      </c>
      <c r="H922" s="4">
        <v>65.900000000000006</v>
      </c>
      <c r="I922" s="4">
        <v>10.3</v>
      </c>
      <c r="J922" s="4">
        <v>76.2</v>
      </c>
      <c r="K922" s="4">
        <v>3.48</v>
      </c>
      <c r="L922" s="4">
        <v>72.72</v>
      </c>
      <c r="M922" s="5">
        <v>4.5669291338582677E-2</v>
      </c>
      <c r="N922" s="6">
        <v>3.3333333333333332E-4</v>
      </c>
      <c r="O922" s="5">
        <v>0.39615384615384619</v>
      </c>
      <c r="P922" s="5">
        <v>0.13517060367454067</v>
      </c>
      <c r="Q922" s="5">
        <v>0.65605095541401282</v>
      </c>
      <c r="R922" s="5">
        <v>0.15629742033383914</v>
      </c>
      <c r="S922" s="4">
        <v>10.99</v>
      </c>
      <c r="T922" s="6">
        <v>0.88624000000000014</v>
      </c>
      <c r="U922" s="5">
        <v>0.15165750888103102</v>
      </c>
      <c r="V922" s="5">
        <v>0.46156633137705089</v>
      </c>
      <c r="W922" s="6">
        <v>0.28450894363820456</v>
      </c>
      <c r="X922" s="1">
        <v>9.824742268041236</v>
      </c>
      <c r="Y922" s="6">
        <v>10.296875</v>
      </c>
      <c r="Z922" s="6">
        <v>10.280811232449299</v>
      </c>
      <c r="AA922" s="6" t="s">
        <v>6381</v>
      </c>
      <c r="AB922" s="6" t="s">
        <v>6381</v>
      </c>
      <c r="AC922" s="6">
        <v>4.1974522292993637</v>
      </c>
      <c r="AD922" s="6">
        <v>1.6683544303797471</v>
      </c>
      <c r="AE922" s="6">
        <v>7.630640083945436</v>
      </c>
      <c r="AF922" s="6">
        <v>6.6109090909090904</v>
      </c>
      <c r="AG922" s="6">
        <v>3.2291296625222023</v>
      </c>
      <c r="AH922" s="6">
        <v>1.8410126582278481</v>
      </c>
      <c r="AI922" s="5">
        <v>0</v>
      </c>
      <c r="AJ922" s="5">
        <v>0</v>
      </c>
      <c r="AK922" s="3">
        <v>0.29499999999999998</v>
      </c>
      <c r="AL922" s="3" t="s">
        <v>6381</v>
      </c>
      <c r="AM922" s="3">
        <v>0.111</v>
      </c>
      <c r="AN922" s="3" t="s">
        <v>6381</v>
      </c>
      <c r="AO922" s="5" t="s">
        <v>6381</v>
      </c>
      <c r="AP922" s="5" t="s">
        <v>6381</v>
      </c>
      <c r="AQ922" s="5">
        <v>0.4748148148148148</v>
      </c>
      <c r="AR922" s="5">
        <v>0.54086265607264472</v>
      </c>
      <c r="AS922" s="5">
        <v>0.17707182320441989</v>
      </c>
      <c r="AT922" s="5">
        <v>0.26325966850828725</v>
      </c>
      <c r="AU922" s="5">
        <v>0.27815315315315314</v>
      </c>
      <c r="AV922" s="5" t="s">
        <v>6381</v>
      </c>
      <c r="AW922" s="4">
        <v>6.4</v>
      </c>
      <c r="AX922" s="4">
        <v>6.41</v>
      </c>
      <c r="AY922" s="4">
        <v>9.5299999999999994</v>
      </c>
      <c r="AZ922" s="4">
        <v>39.5</v>
      </c>
      <c r="BA922" s="4">
        <v>36.200000000000003</v>
      </c>
      <c r="BB922" s="4">
        <v>11</v>
      </c>
      <c r="BC922" s="4">
        <v>10.8</v>
      </c>
      <c r="BD922" s="4">
        <v>6.8792004504504503</v>
      </c>
      <c r="BE922" s="4">
        <v>0</v>
      </c>
      <c r="BF922" s="4">
        <v>0</v>
      </c>
      <c r="BG922" s="4">
        <v>-1.32</v>
      </c>
      <c r="BH922" s="5">
        <v>-0.1918827645026053</v>
      </c>
      <c r="BI922" s="4">
        <v>8.1992004504504497</v>
      </c>
      <c r="BJ922" s="4">
        <v>7.73</v>
      </c>
      <c r="BK922" s="4">
        <v>13.5</v>
      </c>
      <c r="BL922" s="4">
        <v>17.619999999999997</v>
      </c>
      <c r="BM922" s="4">
        <v>15.7</v>
      </c>
      <c r="BN922" s="4">
        <v>22.52</v>
      </c>
      <c r="BO922" s="4">
        <v>0</v>
      </c>
      <c r="BP922" s="15">
        <v>0.67227607575337478</v>
      </c>
    </row>
    <row r="923" spans="1:68" x14ac:dyDescent="0.3">
      <c r="A923" s="15">
        <f t="shared" si="16"/>
        <v>922</v>
      </c>
      <c r="B923" s="2" t="s">
        <v>1495</v>
      </c>
      <c r="C923" s="2" t="s">
        <v>1496</v>
      </c>
      <c r="D923" s="3" t="s">
        <v>6382</v>
      </c>
      <c r="E923" s="3" t="s">
        <v>6379</v>
      </c>
      <c r="F923" s="3" t="s">
        <v>6380</v>
      </c>
      <c r="G923" s="3" t="s">
        <v>6379</v>
      </c>
      <c r="H923" s="4">
        <v>2.17</v>
      </c>
      <c r="I923" s="4">
        <v>30.8</v>
      </c>
      <c r="J923" s="4">
        <v>32.97</v>
      </c>
      <c r="K923" s="4">
        <v>0.28899999999999998</v>
      </c>
      <c r="L923" s="4">
        <v>32.680999999999997</v>
      </c>
      <c r="M923" s="5">
        <v>8.7655444343342423E-3</v>
      </c>
      <c r="N923" s="6">
        <v>2.1978021978021978E-4</v>
      </c>
      <c r="O923" s="5">
        <v>0.84568918176825914</v>
      </c>
      <c r="P923" s="5">
        <v>0.93418259023354566</v>
      </c>
      <c r="Q923" s="5">
        <v>5.4804270462633449</v>
      </c>
      <c r="R923" s="5">
        <v>14.193548387096776</v>
      </c>
      <c r="S923" s="4">
        <v>0.11899999999999999</v>
      </c>
      <c r="T923" s="6">
        <v>0.88635200000000014</v>
      </c>
      <c r="U923" s="5">
        <v>0.15811388300841897</v>
      </c>
      <c r="V923" s="5">
        <v>0.87120749537638853</v>
      </c>
      <c r="W923" s="6">
        <v>0.34343434343434343</v>
      </c>
      <c r="X923" s="1">
        <v>0.23818897637795275</v>
      </c>
      <c r="Y923" s="6" t="s">
        <v>6381</v>
      </c>
      <c r="Z923" s="6" t="s">
        <v>6381</v>
      </c>
      <c r="AA923" s="6" t="s">
        <v>6381</v>
      </c>
      <c r="AB923" s="6" t="s">
        <v>6381</v>
      </c>
      <c r="AC923" s="6">
        <v>0.38612099644128112</v>
      </c>
      <c r="AD923" s="6">
        <v>6.1473087818696884E-2</v>
      </c>
      <c r="AE923" s="6">
        <v>54.018181818181816</v>
      </c>
      <c r="AF923" s="6">
        <v>7.1045652173913041</v>
      </c>
      <c r="AG923" s="6">
        <v>0.90451412914118068</v>
      </c>
      <c r="AH923" s="6">
        <v>0.92580736543909348</v>
      </c>
      <c r="AI923" s="5" t="s">
        <v>6381</v>
      </c>
      <c r="AJ923" s="5">
        <v>0</v>
      </c>
      <c r="AK923" s="3" t="s">
        <v>6381</v>
      </c>
      <c r="AL923" s="3" t="s">
        <v>6381</v>
      </c>
      <c r="AM923" s="3" t="s">
        <v>6381</v>
      </c>
      <c r="AN923" s="3">
        <v>9.5600000000000004E-2</v>
      </c>
      <c r="AO923" s="5" t="s">
        <v>6381</v>
      </c>
      <c r="AP923" s="5" t="s">
        <v>6381</v>
      </c>
      <c r="AQ923" s="5">
        <v>-0.30658105939004809</v>
      </c>
      <c r="AR923" s="5">
        <v>1.6295857350643751E-2</v>
      </c>
      <c r="AS923" s="5">
        <v>-5.2472527472527473E-2</v>
      </c>
      <c r="AT923" s="5">
        <v>1.6620879120879121E-2</v>
      </c>
      <c r="AU923" s="5">
        <v>0</v>
      </c>
      <c r="AV923" s="5" t="s">
        <v>6381</v>
      </c>
      <c r="AW923" s="4">
        <v>-0.45100000000000001</v>
      </c>
      <c r="AX923" s="4">
        <v>-1.91</v>
      </c>
      <c r="AY923" s="4">
        <v>0.60499999999999998</v>
      </c>
      <c r="AZ923" s="4">
        <v>35.299999999999997</v>
      </c>
      <c r="BA923" s="4">
        <v>36.4</v>
      </c>
      <c r="BB923" s="4">
        <v>4.5999999999999996</v>
      </c>
      <c r="BC923" s="4">
        <v>2.4300000000000002</v>
      </c>
      <c r="BD923" s="4">
        <v>0.60499999999999998</v>
      </c>
      <c r="BE923" s="4">
        <v>0</v>
      </c>
      <c r="BF923" s="4">
        <v>0</v>
      </c>
      <c r="BG923" s="4">
        <v>-1.82</v>
      </c>
      <c r="BH923" s="5">
        <v>-3.0082644628099175</v>
      </c>
      <c r="BI923" s="4">
        <v>2.4249999999999998</v>
      </c>
      <c r="BJ923" s="4">
        <v>-8.9999999999999858E-2</v>
      </c>
      <c r="BK923" s="4">
        <v>6.23</v>
      </c>
      <c r="BL923" s="4">
        <v>37.126000000000005</v>
      </c>
      <c r="BM923" s="4">
        <v>5.62</v>
      </c>
      <c r="BN923" s="4">
        <v>36.131</v>
      </c>
      <c r="BO923" s="4">
        <v>0</v>
      </c>
      <c r="BP923" s="15">
        <v>0.72210578626799959</v>
      </c>
    </row>
    <row r="924" spans="1:68" x14ac:dyDescent="0.3">
      <c r="A924" s="15">
        <f t="shared" si="16"/>
        <v>923</v>
      </c>
      <c r="B924" s="2" t="s">
        <v>1497</v>
      </c>
      <c r="C924" s="2" t="s">
        <v>1498</v>
      </c>
      <c r="D924" s="3" t="s">
        <v>6391</v>
      </c>
      <c r="E924" s="3" t="s">
        <v>6379</v>
      </c>
      <c r="F924" s="3" t="s">
        <v>6380</v>
      </c>
      <c r="G924" s="3" t="s">
        <v>6379</v>
      </c>
      <c r="H924" s="4">
        <v>1822.9</v>
      </c>
      <c r="I924" s="4">
        <v>2.74</v>
      </c>
      <c r="J924" s="4">
        <v>1825.64</v>
      </c>
      <c r="K924" s="4">
        <v>39.299999999999997</v>
      </c>
      <c r="L924" s="4">
        <v>1786.3400000000001</v>
      </c>
      <c r="M924" s="5">
        <v>2.1526697486908698E-2</v>
      </c>
      <c r="N924" s="6">
        <v>1.6955266955266955E-4</v>
      </c>
      <c r="O924" s="5">
        <v>6.325899247356514E-3</v>
      </c>
      <c r="P924" s="5">
        <v>1.5008435397997415E-3</v>
      </c>
      <c r="Q924" s="5">
        <v>6.3661710037174728E-3</v>
      </c>
      <c r="R924" s="5">
        <v>1.5030994569093204E-3</v>
      </c>
      <c r="S924" s="4">
        <v>6.58</v>
      </c>
      <c r="T924" s="6">
        <v>0.88772800000000007</v>
      </c>
      <c r="U924" s="5">
        <v>0.28284271247461901</v>
      </c>
      <c r="V924" s="5">
        <v>0.35885669145217292</v>
      </c>
      <c r="W924" s="6">
        <v>0.27866904337492571</v>
      </c>
      <c r="X924" s="1">
        <v>335.73264781491002</v>
      </c>
      <c r="Y924" s="6">
        <v>13.747360482654601</v>
      </c>
      <c r="Z924" s="6">
        <v>15.203502919099249</v>
      </c>
      <c r="AA924" s="6">
        <v>16.743002544529261</v>
      </c>
      <c r="AB924" s="6">
        <v>0.58005740433141784</v>
      </c>
      <c r="AC924" s="6">
        <v>4.2353624535315992</v>
      </c>
      <c r="AD924" s="6">
        <v>2.055129650507328</v>
      </c>
      <c r="AE924" s="6">
        <v>13.677947932618684</v>
      </c>
      <c r="AF924" s="6">
        <v>10.918948655256726</v>
      </c>
      <c r="AG924" s="6">
        <v>4.5356997765590092</v>
      </c>
      <c r="AH924" s="6">
        <v>2.01391206313416</v>
      </c>
      <c r="AI924" s="5">
        <v>0</v>
      </c>
      <c r="AJ924" s="5">
        <v>0</v>
      </c>
      <c r="AK924" s="3" t="s">
        <v>6381</v>
      </c>
      <c r="AL924" s="3" t="s">
        <v>6381</v>
      </c>
      <c r="AM924" s="3" t="s">
        <v>6381</v>
      </c>
      <c r="AN924" s="3" t="s">
        <v>6381</v>
      </c>
      <c r="AO924" s="5">
        <v>0.23699999999999999</v>
      </c>
      <c r="AP924" s="5">
        <v>0.14899999999999999</v>
      </c>
      <c r="AQ924" s="5">
        <v>0.28877649325626209</v>
      </c>
      <c r="AR924" s="5">
        <v>0.32828917600925039</v>
      </c>
      <c r="AS924" s="5">
        <v>0.14464953552901436</v>
      </c>
      <c r="AT924" s="5">
        <v>0.15755820967547352</v>
      </c>
      <c r="AU924" s="5">
        <v>0.26621787025703791</v>
      </c>
      <c r="AV924" s="5">
        <v>0.21050000000000002</v>
      </c>
      <c r="AW924" s="4">
        <v>132.6</v>
      </c>
      <c r="AX924" s="4">
        <v>119.9</v>
      </c>
      <c r="AY924" s="4">
        <v>130.6</v>
      </c>
      <c r="AZ924" s="4">
        <v>887</v>
      </c>
      <c r="BA924" s="4">
        <v>828.9</v>
      </c>
      <c r="BB924" s="4">
        <v>163.6</v>
      </c>
      <c r="BC924" s="4">
        <v>137.5</v>
      </c>
      <c r="BD924" s="4">
        <v>95.831946144430844</v>
      </c>
      <c r="BE924" s="4">
        <v>0</v>
      </c>
      <c r="BF924" s="4">
        <v>0</v>
      </c>
      <c r="BG924" s="4">
        <v>-7.59</v>
      </c>
      <c r="BH924" s="5">
        <v>-7.9201146437753764E-2</v>
      </c>
      <c r="BI924" s="4">
        <v>103.42194614443085</v>
      </c>
      <c r="BJ924" s="4">
        <v>127.49000000000001</v>
      </c>
      <c r="BK924" s="4">
        <v>415.2</v>
      </c>
      <c r="BL924" s="4">
        <v>397.82</v>
      </c>
      <c r="BM924" s="4">
        <v>430.4</v>
      </c>
      <c r="BN924" s="4">
        <v>393.84</v>
      </c>
      <c r="BO924" s="4">
        <v>0</v>
      </c>
      <c r="BP924" s="15">
        <v>0.88244011624597274</v>
      </c>
    </row>
    <row r="925" spans="1:68" x14ac:dyDescent="0.3">
      <c r="A925" s="15">
        <f t="shared" si="16"/>
        <v>924</v>
      </c>
      <c r="B925" s="2" t="s">
        <v>1499</v>
      </c>
      <c r="C925" s="2" t="s">
        <v>1500</v>
      </c>
      <c r="D925" s="3" t="s">
        <v>6382</v>
      </c>
      <c r="E925" s="3" t="s">
        <v>6379</v>
      </c>
      <c r="F925" s="3" t="s">
        <v>6380</v>
      </c>
      <c r="G925" s="3" t="s">
        <v>6379</v>
      </c>
      <c r="H925" s="4">
        <v>653.5</v>
      </c>
      <c r="I925" s="4">
        <v>0</v>
      </c>
      <c r="J925" s="4">
        <v>653.5</v>
      </c>
      <c r="K925" s="4">
        <v>0</v>
      </c>
      <c r="L925" s="4">
        <v>653.5</v>
      </c>
      <c r="M925" s="5">
        <v>0</v>
      </c>
      <c r="N925" s="6">
        <v>5.9382422802850359E-4</v>
      </c>
      <c r="O925" s="5" t="s">
        <v>6381</v>
      </c>
      <c r="P925" s="5">
        <v>0</v>
      </c>
      <c r="Q925" s="5" t="s">
        <v>6381</v>
      </c>
      <c r="R925" s="5">
        <v>0</v>
      </c>
      <c r="S925" s="4">
        <v>5.17</v>
      </c>
      <c r="T925" s="6">
        <v>0.887984</v>
      </c>
      <c r="U925" s="5">
        <v>0.24083189157584592</v>
      </c>
      <c r="V925" s="5">
        <v>0.26678360403013962</v>
      </c>
      <c r="W925" s="6">
        <v>0.1952535059331176</v>
      </c>
      <c r="X925" s="1">
        <v>2.0444444444444443</v>
      </c>
      <c r="Y925" s="6">
        <v>14.362637362637363</v>
      </c>
      <c r="Z925" s="6">
        <v>16.056511056511056</v>
      </c>
      <c r="AA925" s="6">
        <v>13.088607594936708</v>
      </c>
      <c r="AB925" s="6" t="s">
        <v>6381</v>
      </c>
      <c r="AC925" s="6" t="s">
        <v>6381</v>
      </c>
      <c r="AD925" s="6">
        <v>1.0824913036276296</v>
      </c>
      <c r="AE925" s="6">
        <v>8.8790760869565233</v>
      </c>
      <c r="AF925" s="6">
        <v>5.5759385665529013</v>
      </c>
      <c r="AG925" s="6" t="s">
        <v>6381</v>
      </c>
      <c r="AH925" s="6">
        <v>1.0824913036276296</v>
      </c>
      <c r="AI925" s="5">
        <v>0</v>
      </c>
      <c r="AJ925" s="5">
        <v>0</v>
      </c>
      <c r="AK925" s="3" t="s">
        <v>6381</v>
      </c>
      <c r="AL925" s="3" t="s">
        <v>6381</v>
      </c>
      <c r="AM925" s="3" t="s">
        <v>6381</v>
      </c>
      <c r="AN925" s="3" t="s">
        <v>6381</v>
      </c>
      <c r="AO925" s="5" t="s">
        <v>6381</v>
      </c>
      <c r="AP925" s="5">
        <v>9.820000000000001E-2</v>
      </c>
      <c r="AQ925" s="5" t="s">
        <v>6381</v>
      </c>
      <c r="AR925" s="5" t="s">
        <v>6381</v>
      </c>
      <c r="AS925" s="5">
        <v>6.8808114961961125E-2</v>
      </c>
      <c r="AT925" s="5">
        <v>0.12442941673710904</v>
      </c>
      <c r="AU925" s="5">
        <v>8.2247191011235954E-2</v>
      </c>
      <c r="AV925" s="5">
        <v>4.7500000000000001E-2</v>
      </c>
      <c r="AW925" s="4">
        <v>45.5</v>
      </c>
      <c r="AX925" s="4">
        <v>40.700000000000003</v>
      </c>
      <c r="AY925" s="4">
        <v>73.599999999999994</v>
      </c>
      <c r="AZ925" s="4">
        <v>603.70000000000005</v>
      </c>
      <c r="BA925" s="4">
        <v>591.5</v>
      </c>
      <c r="BB925" s="4">
        <v>117.2</v>
      </c>
      <c r="BC925" s="4">
        <v>117.2</v>
      </c>
      <c r="BD925" s="4">
        <v>67.546606741573029</v>
      </c>
      <c r="BE925" s="4">
        <v>0</v>
      </c>
      <c r="BF925" s="4">
        <v>0</v>
      </c>
      <c r="BG925" s="4">
        <v>-41.4</v>
      </c>
      <c r="BH925" s="5">
        <v>-0.61291013712047016</v>
      </c>
      <c r="BI925" s="4">
        <v>108.94660674157302</v>
      </c>
      <c r="BJ925" s="4">
        <v>82.1</v>
      </c>
      <c r="BK925" s="4">
        <v>0</v>
      </c>
      <c r="BL925" s="4">
        <v>0</v>
      </c>
      <c r="BM925" s="4">
        <v>0</v>
      </c>
      <c r="BN925" s="4">
        <v>0</v>
      </c>
      <c r="BO925" s="4">
        <v>0</v>
      </c>
      <c r="BP925" s="15">
        <v>0.16798038667081439</v>
      </c>
    </row>
    <row r="926" spans="1:68" x14ac:dyDescent="0.3">
      <c r="A926" s="15">
        <f t="shared" si="16"/>
        <v>925</v>
      </c>
      <c r="B926" s="2" t="s">
        <v>1501</v>
      </c>
      <c r="C926" s="2" t="s">
        <v>1502</v>
      </c>
      <c r="D926" s="3" t="s">
        <v>6423</v>
      </c>
      <c r="E926" s="3" t="s">
        <v>6379</v>
      </c>
      <c r="F926" s="3" t="s">
        <v>6380</v>
      </c>
      <c r="G926" s="3" t="s">
        <v>6379</v>
      </c>
      <c r="H926" s="4">
        <v>0.90300000000000002</v>
      </c>
      <c r="I926" s="4">
        <v>0.48899999999999999</v>
      </c>
      <c r="J926" s="4">
        <v>1.3919999999999999</v>
      </c>
      <c r="K926" s="4">
        <v>3.0000000000000001E-3</v>
      </c>
      <c r="L926" s="4">
        <v>1.389</v>
      </c>
      <c r="M926" s="5">
        <v>2.1551724137931039E-3</v>
      </c>
      <c r="N926" s="6">
        <v>5.0125313283208019E-4</v>
      </c>
      <c r="O926" s="5">
        <v>0.36275964391691395</v>
      </c>
      <c r="P926" s="5">
        <v>0.35129310344827586</v>
      </c>
      <c r="Q926" s="5">
        <v>0.56926658905704308</v>
      </c>
      <c r="R926" s="5">
        <v>0.5415282392026578</v>
      </c>
      <c r="S926" s="4">
        <v>0.22600000000000001</v>
      </c>
      <c r="T926" s="6">
        <v>0.88880000000000015</v>
      </c>
      <c r="U926" s="5">
        <v>0.19235384061671346</v>
      </c>
      <c r="V926" s="5">
        <v>0.87209072333658599</v>
      </c>
      <c r="W926" s="6">
        <v>0.48191027496382055</v>
      </c>
      <c r="X926" s="1">
        <v>5.1973684210526319</v>
      </c>
      <c r="Y926" s="6">
        <v>2.9801980198019802</v>
      </c>
      <c r="Z926" s="6">
        <v>3.597609561752988</v>
      </c>
      <c r="AA926" s="6" t="s">
        <v>6381</v>
      </c>
      <c r="AB926" s="6" t="s">
        <v>6381</v>
      </c>
      <c r="AC926" s="6">
        <v>1.0512223515715948</v>
      </c>
      <c r="AD926" s="6">
        <v>0.37782426778242678</v>
      </c>
      <c r="AE926" s="6">
        <v>3.5164556962025317</v>
      </c>
      <c r="AF926" s="6">
        <v>2.4671403197158086</v>
      </c>
      <c r="AG926" s="6">
        <v>1.0327137546468401</v>
      </c>
      <c r="AH926" s="6">
        <v>0.58117154811715477</v>
      </c>
      <c r="AI926" s="5">
        <v>0</v>
      </c>
      <c r="AJ926" s="5">
        <v>0</v>
      </c>
      <c r="AK926" s="3" t="s">
        <v>6381</v>
      </c>
      <c r="AL926" s="3" t="s">
        <v>6381</v>
      </c>
      <c r="AM926" s="3" t="s">
        <v>6381</v>
      </c>
      <c r="AN926" s="3" t="s">
        <v>6381</v>
      </c>
      <c r="AO926" s="5" t="s">
        <v>6381</v>
      </c>
      <c r="AP926" s="5" t="s">
        <v>6381</v>
      </c>
      <c r="AQ926" s="5">
        <v>0.26560846560846563</v>
      </c>
      <c r="AR926" s="5">
        <v>0.23140011716461631</v>
      </c>
      <c r="AS926" s="5">
        <v>0.12243902439024391</v>
      </c>
      <c r="AT926" s="5">
        <v>0.19268292682926833</v>
      </c>
      <c r="AU926" s="5">
        <v>0.47169811320754718</v>
      </c>
      <c r="AV926" s="5" t="s">
        <v>6381</v>
      </c>
      <c r="AW926" s="4">
        <v>0.30299999999999999</v>
      </c>
      <c r="AX926" s="4">
        <v>0.251</v>
      </c>
      <c r="AY926" s="4">
        <v>0.39500000000000002</v>
      </c>
      <c r="AZ926" s="4">
        <v>2.39</v>
      </c>
      <c r="BA926" s="4">
        <v>2.0499999999999998</v>
      </c>
      <c r="BB926" s="4">
        <v>0.56299999999999994</v>
      </c>
      <c r="BC926" s="4">
        <v>0.42899999999999999</v>
      </c>
      <c r="BD926" s="4">
        <v>0.20867924528301887</v>
      </c>
      <c r="BE926" s="4">
        <v>0</v>
      </c>
      <c r="BF926" s="4">
        <v>0</v>
      </c>
      <c r="BG926" s="4">
        <v>-0.03</v>
      </c>
      <c r="BH926" s="5">
        <v>-0.14376130198915008</v>
      </c>
      <c r="BI926" s="4">
        <v>0.23867924528301887</v>
      </c>
      <c r="BJ926" s="4">
        <v>0.28100000000000003</v>
      </c>
      <c r="BK926" s="4">
        <v>0.94499999999999995</v>
      </c>
      <c r="BL926" s="4">
        <v>1.7069999999999999</v>
      </c>
      <c r="BM926" s="4">
        <v>0.85899999999999999</v>
      </c>
      <c r="BN926" s="4">
        <v>1.345</v>
      </c>
      <c r="BO926" s="4">
        <v>0</v>
      </c>
      <c r="BP926" s="15">
        <v>0.13638424226585144</v>
      </c>
    </row>
    <row r="927" spans="1:68" x14ac:dyDescent="0.3">
      <c r="A927" s="15">
        <f t="shared" si="16"/>
        <v>926</v>
      </c>
      <c r="B927" s="2" t="s">
        <v>1503</v>
      </c>
      <c r="C927" s="2" t="s">
        <v>1504</v>
      </c>
      <c r="D927" s="3" t="s">
        <v>6395</v>
      </c>
      <c r="E927" s="3" t="s">
        <v>6379</v>
      </c>
      <c r="F927" s="3" t="s">
        <v>6380</v>
      </c>
      <c r="G927" s="3" t="s">
        <v>6379</v>
      </c>
      <c r="H927" s="4">
        <v>0.46899999999999997</v>
      </c>
      <c r="I927" s="4">
        <v>1.52</v>
      </c>
      <c r="J927" s="4">
        <v>1.9889999999999999</v>
      </c>
      <c r="K927" s="4">
        <v>3.4000000000000002E-2</v>
      </c>
      <c r="L927" s="4">
        <v>1.9549999999999998</v>
      </c>
      <c r="M927" s="5">
        <v>1.7094017094017096E-2</v>
      </c>
      <c r="N927" s="6">
        <v>2.252252252252252E-4</v>
      </c>
      <c r="O927" s="5">
        <v>0.43804034582132567</v>
      </c>
      <c r="P927" s="5">
        <v>0.76420311714429368</v>
      </c>
      <c r="Q927" s="5">
        <v>0.77948717948717949</v>
      </c>
      <c r="R927" s="5">
        <v>3.240938166311301</v>
      </c>
      <c r="S927" s="4">
        <v>0.106</v>
      </c>
      <c r="T927" s="6">
        <v>0.88952000000000009</v>
      </c>
      <c r="U927" s="5">
        <v>0.19493588689617927</v>
      </c>
      <c r="V927" s="5">
        <v>0.70664258999864993</v>
      </c>
      <c r="W927" s="6">
        <v>0.375</v>
      </c>
      <c r="X927" s="1">
        <v>2.856060606060606</v>
      </c>
      <c r="Y927" s="6">
        <v>9.1960784313725483</v>
      </c>
      <c r="Z927" s="6">
        <v>1.9541666666666666</v>
      </c>
      <c r="AA927" s="6" t="s">
        <v>6381</v>
      </c>
      <c r="AB927" s="6" t="s">
        <v>6381</v>
      </c>
      <c r="AC927" s="6">
        <v>0.2405128205128205</v>
      </c>
      <c r="AD927" s="6">
        <v>0.1443076923076923</v>
      </c>
      <c r="AE927" s="6">
        <v>5.1856763925729439</v>
      </c>
      <c r="AF927" s="6">
        <v>6.5824915824915822</v>
      </c>
      <c r="AG927" s="6">
        <v>0.56897555296856805</v>
      </c>
      <c r="AH927" s="6">
        <v>0.60153846153846147</v>
      </c>
      <c r="AI927" s="5">
        <v>0</v>
      </c>
      <c r="AJ927" s="5">
        <v>0</v>
      </c>
      <c r="AK927" s="3" t="s">
        <v>6381</v>
      </c>
      <c r="AL927" s="3" t="s">
        <v>6381</v>
      </c>
      <c r="AM927" s="3" t="s">
        <v>6381</v>
      </c>
      <c r="AN927" s="3" t="s">
        <v>6381</v>
      </c>
      <c r="AO927" s="5" t="s">
        <v>6381</v>
      </c>
      <c r="AP927" s="5" t="s">
        <v>6381</v>
      </c>
      <c r="AQ927" s="5" t="s">
        <v>6381</v>
      </c>
      <c r="AR927" s="5" t="s">
        <v>6381</v>
      </c>
      <c r="AS927" s="5">
        <v>6.5934065934065936E-2</v>
      </c>
      <c r="AT927" s="5">
        <v>0.10357142857142856</v>
      </c>
      <c r="AU927" s="5">
        <v>0</v>
      </c>
      <c r="AV927" s="5" t="s">
        <v>6381</v>
      </c>
      <c r="AW927" s="4">
        <v>5.0999999999999997E-2</v>
      </c>
      <c r="AX927" s="4">
        <v>0.24</v>
      </c>
      <c r="AY927" s="4">
        <v>0.377</v>
      </c>
      <c r="AZ927" s="4">
        <v>3.25</v>
      </c>
      <c r="BA927" s="4">
        <v>3.64</v>
      </c>
      <c r="BB927" s="4">
        <v>0.29699999999999999</v>
      </c>
      <c r="BC927" s="4">
        <v>0.47499999999999998</v>
      </c>
      <c r="BD927" s="4">
        <v>0.377</v>
      </c>
      <c r="BE927" s="4">
        <v>0</v>
      </c>
      <c r="BF927" s="4">
        <v>0</v>
      </c>
      <c r="BG927" s="4">
        <v>-9.9000000000000005E-2</v>
      </c>
      <c r="BH927" s="5">
        <v>-0.26259946949602125</v>
      </c>
      <c r="BI927" s="4">
        <v>0.47599999999999998</v>
      </c>
      <c r="BJ927" s="4">
        <v>0.33899999999999997</v>
      </c>
      <c r="BK927" s="4">
        <v>0</v>
      </c>
      <c r="BL927" s="4">
        <v>0</v>
      </c>
      <c r="BM927" s="4">
        <v>1.95</v>
      </c>
      <c r="BN927" s="4">
        <v>3.4359999999999999</v>
      </c>
      <c r="BO927" s="4">
        <v>0</v>
      </c>
      <c r="BP927" s="15">
        <v>5.8226174161203681E-2</v>
      </c>
    </row>
    <row r="928" spans="1:68" x14ac:dyDescent="0.3">
      <c r="A928" s="15">
        <f t="shared" si="16"/>
        <v>927</v>
      </c>
      <c r="B928" s="2" t="s">
        <v>1505</v>
      </c>
      <c r="C928" s="2" t="s">
        <v>1506</v>
      </c>
      <c r="D928" s="3" t="s">
        <v>6382</v>
      </c>
      <c r="E928" s="3" t="s">
        <v>6379</v>
      </c>
      <c r="F928" s="3" t="s">
        <v>6380</v>
      </c>
      <c r="G928" s="3" t="s">
        <v>6379</v>
      </c>
      <c r="H928" s="4">
        <v>1.26</v>
      </c>
      <c r="I928" s="4">
        <v>14.7</v>
      </c>
      <c r="J928" s="4">
        <v>15.959999999999999</v>
      </c>
      <c r="K928" s="4">
        <v>3.5000000000000003E-2</v>
      </c>
      <c r="L928" s="4">
        <v>15.924999999999999</v>
      </c>
      <c r="M928" s="5">
        <v>2.1929824561403512E-3</v>
      </c>
      <c r="N928" s="6">
        <v>9.7087378640776692E-5</v>
      </c>
      <c r="O928" s="5">
        <v>0.74018126888217517</v>
      </c>
      <c r="P928" s="5">
        <v>0.92105263157894735</v>
      </c>
      <c r="Q928" s="5">
        <v>2.8488372093023253</v>
      </c>
      <c r="R928" s="5">
        <v>11.666666666666666</v>
      </c>
      <c r="S928" s="4">
        <v>3.1E-2</v>
      </c>
      <c r="T928" s="6">
        <v>0.8904160000000001</v>
      </c>
      <c r="U928" s="5">
        <v>0.11401754250991379</v>
      </c>
      <c r="V928" s="5">
        <v>0.75207725155577765</v>
      </c>
      <c r="W928" s="6">
        <v>0.5419847328244275</v>
      </c>
      <c r="X928" s="1" t="s">
        <v>6381</v>
      </c>
      <c r="Y928" s="6" t="s">
        <v>6381</v>
      </c>
      <c r="Z928" s="6" t="s">
        <v>6381</v>
      </c>
      <c r="AA928" s="6" t="s">
        <v>6381</v>
      </c>
      <c r="AB928" s="6" t="s">
        <v>6381</v>
      </c>
      <c r="AC928" s="6">
        <v>0.2441860465116279</v>
      </c>
      <c r="AD928" s="6">
        <v>4.4680851063829789E-2</v>
      </c>
      <c r="AE928" s="6" t="s">
        <v>6381</v>
      </c>
      <c r="AF928" s="6">
        <v>6.2696850393700778</v>
      </c>
      <c r="AG928" s="6">
        <v>0.80327868852459017</v>
      </c>
      <c r="AH928" s="6">
        <v>0.56471631205673756</v>
      </c>
      <c r="AI928" s="5" t="s">
        <v>6381</v>
      </c>
      <c r="AJ928" s="5">
        <v>0</v>
      </c>
      <c r="AK928" s="3" t="s">
        <v>6381</v>
      </c>
      <c r="AL928" s="3" t="s">
        <v>6381</v>
      </c>
      <c r="AM928" s="3">
        <v>6.3200000000000006E-2</v>
      </c>
      <c r="AN928" s="3">
        <v>8.43E-2</v>
      </c>
      <c r="AO928" s="5" t="s">
        <v>6381</v>
      </c>
      <c r="AP928" s="5" t="s">
        <v>6381</v>
      </c>
      <c r="AQ928" s="5" t="s">
        <v>6381</v>
      </c>
      <c r="AR928" s="5" t="s">
        <v>6381</v>
      </c>
      <c r="AS928" s="5">
        <v>-0.15197740112994351</v>
      </c>
      <c r="AT928" s="5">
        <v>-7.0621468926553674E-2</v>
      </c>
      <c r="AU928" s="5">
        <v>0</v>
      </c>
      <c r="AV928" s="5" t="s">
        <v>6381</v>
      </c>
      <c r="AW928" s="4">
        <v>-5.0999999999999997E-2</v>
      </c>
      <c r="AX928" s="4">
        <v>-2.69</v>
      </c>
      <c r="AY928" s="4">
        <v>-1.25</v>
      </c>
      <c r="AZ928" s="4">
        <v>28.2</v>
      </c>
      <c r="BA928" s="4">
        <v>17.7</v>
      </c>
      <c r="BB928" s="4">
        <v>2.54</v>
      </c>
      <c r="BC928" s="4">
        <v>-0.311</v>
      </c>
      <c r="BD928" s="4">
        <v>-1.25</v>
      </c>
      <c r="BE928" s="4">
        <v>0</v>
      </c>
      <c r="BF928" s="4">
        <v>0</v>
      </c>
      <c r="BG928" s="4">
        <v>-0.93200000000000005</v>
      </c>
      <c r="BH928" s="5" t="s">
        <v>6381</v>
      </c>
      <c r="BI928" s="4">
        <v>-0.31799999999999995</v>
      </c>
      <c r="BJ928" s="4">
        <v>-1.758</v>
      </c>
      <c r="BK928" s="4">
        <v>0</v>
      </c>
      <c r="BL928" s="4">
        <v>0</v>
      </c>
      <c r="BM928" s="4">
        <v>5.16</v>
      </c>
      <c r="BN928" s="4">
        <v>19.824999999999999</v>
      </c>
      <c r="BO928" s="4">
        <v>0</v>
      </c>
      <c r="BP928" s="15">
        <v>0.60546455194859805</v>
      </c>
    </row>
    <row r="929" spans="1:68" x14ac:dyDescent="0.3">
      <c r="A929" s="15">
        <f t="shared" si="16"/>
        <v>928</v>
      </c>
      <c r="B929" s="2" t="s">
        <v>1507</v>
      </c>
      <c r="C929" s="2" t="s">
        <v>1508</v>
      </c>
      <c r="D929" s="3" t="s">
        <v>6378</v>
      </c>
      <c r="E929" s="3" t="s">
        <v>6379</v>
      </c>
      <c r="F929" s="3" t="s">
        <v>6380</v>
      </c>
      <c r="G929" s="3" t="s">
        <v>6379</v>
      </c>
      <c r="H929" s="4">
        <v>2.1800000000000002</v>
      </c>
      <c r="I929" s="4">
        <v>0.56599999999999995</v>
      </c>
      <c r="J929" s="4">
        <v>2.746</v>
      </c>
      <c r="K929" s="4">
        <v>0</v>
      </c>
      <c r="L929" s="4">
        <v>2.746</v>
      </c>
      <c r="M929" s="5">
        <v>0</v>
      </c>
      <c r="N929" s="6">
        <v>1.8181818181818182E-3</v>
      </c>
      <c r="O929" s="5">
        <v>4.9797642090445175E-2</v>
      </c>
      <c r="P929" s="5">
        <v>0.2061179898033503</v>
      </c>
      <c r="Q929" s="5">
        <v>5.2407407407407403E-2</v>
      </c>
      <c r="R929" s="5">
        <v>0.25963302752293571</v>
      </c>
      <c r="S929" s="4">
        <v>4.4999999999999998E-2</v>
      </c>
      <c r="T929" s="6">
        <v>0.89168000000000025</v>
      </c>
      <c r="U929" s="5">
        <v>0.13038404810405299</v>
      </c>
      <c r="V929" s="5">
        <v>0.74587345165406771</v>
      </c>
      <c r="W929" s="6">
        <v>0.58469945355191244</v>
      </c>
      <c r="X929" s="1" t="s">
        <v>6381</v>
      </c>
      <c r="Y929" s="6" t="s">
        <v>6381</v>
      </c>
      <c r="Z929" s="6" t="s">
        <v>6381</v>
      </c>
      <c r="AA929" s="6" t="s">
        <v>6381</v>
      </c>
      <c r="AB929" s="6" t="s">
        <v>6381</v>
      </c>
      <c r="AC929" s="6">
        <v>0.20185185185185187</v>
      </c>
      <c r="AD929" s="6">
        <v>0.30277777777777781</v>
      </c>
      <c r="AE929" s="6" t="s">
        <v>6381</v>
      </c>
      <c r="AF929" s="6" t="s">
        <v>6381</v>
      </c>
      <c r="AG929" s="6">
        <v>0.24159774766848494</v>
      </c>
      <c r="AH929" s="6">
        <v>0.38138888888888889</v>
      </c>
      <c r="AI929" s="5" t="s">
        <v>6381</v>
      </c>
      <c r="AJ929" s="5">
        <v>0</v>
      </c>
      <c r="AK929" s="3" t="s">
        <v>6381</v>
      </c>
      <c r="AL929" s="3" t="s">
        <v>6381</v>
      </c>
      <c r="AM929" s="3">
        <v>0.45600000000000002</v>
      </c>
      <c r="AN929" s="3">
        <v>0.192</v>
      </c>
      <c r="AO929" s="5" t="s">
        <v>6381</v>
      </c>
      <c r="AP929" s="5" t="s">
        <v>6381</v>
      </c>
      <c r="AQ929" s="5" t="s">
        <v>6381</v>
      </c>
      <c r="AR929" s="5" t="s">
        <v>6381</v>
      </c>
      <c r="AS929" s="5">
        <v>-2.0161290322580645E-2</v>
      </c>
      <c r="AT929" s="5">
        <v>-1.9838709677419353E-2</v>
      </c>
      <c r="AU929" s="5">
        <v>0</v>
      </c>
      <c r="AV929" s="5" t="s">
        <v>6381</v>
      </c>
      <c r="AW929" s="4">
        <v>-7.0000000000000001E-3</v>
      </c>
      <c r="AX929" s="4">
        <v>-0.25</v>
      </c>
      <c r="AY929" s="4">
        <v>-0.246</v>
      </c>
      <c r="AZ929" s="4">
        <v>7.2</v>
      </c>
      <c r="BA929" s="4">
        <v>12.4</v>
      </c>
      <c r="BB929" s="4">
        <v>-4.0000000000000001E-3</v>
      </c>
      <c r="BC929" s="4">
        <v>-0.246</v>
      </c>
      <c r="BD929" s="4">
        <v>-0.246</v>
      </c>
      <c r="BE929" s="4">
        <v>0</v>
      </c>
      <c r="BF929" s="4">
        <v>0</v>
      </c>
      <c r="BG929" s="4">
        <v>0</v>
      </c>
      <c r="BH929" s="5" t="s">
        <v>6381</v>
      </c>
      <c r="BI929" s="4">
        <v>-0.246</v>
      </c>
      <c r="BJ929" s="4">
        <v>-0.25</v>
      </c>
      <c r="BK929" s="4">
        <v>0</v>
      </c>
      <c r="BL929" s="4">
        <v>0</v>
      </c>
      <c r="BM929" s="4">
        <v>10.8</v>
      </c>
      <c r="BN929" s="4">
        <v>11.366000000000001</v>
      </c>
      <c r="BO929" s="4">
        <v>0</v>
      </c>
      <c r="BP929" s="15">
        <v>0.42357160913760661</v>
      </c>
    </row>
    <row r="930" spans="1:68" x14ac:dyDescent="0.3">
      <c r="A930" s="15">
        <f t="shared" si="16"/>
        <v>929</v>
      </c>
      <c r="B930" s="2" t="s">
        <v>1509</v>
      </c>
      <c r="C930" s="2" t="s">
        <v>1510</v>
      </c>
      <c r="D930" s="3" t="s">
        <v>6405</v>
      </c>
      <c r="E930" s="3" t="s">
        <v>6379</v>
      </c>
      <c r="F930" s="3" t="s">
        <v>6380</v>
      </c>
      <c r="G930" s="3" t="s">
        <v>6379</v>
      </c>
      <c r="H930" s="4">
        <v>1.1000000000000001</v>
      </c>
      <c r="I930" s="4">
        <v>1.06</v>
      </c>
      <c r="J930" s="4">
        <v>2.16</v>
      </c>
      <c r="K930" s="4">
        <v>0</v>
      </c>
      <c r="L930" s="4">
        <v>2.16</v>
      </c>
      <c r="M930" s="5">
        <v>0</v>
      </c>
      <c r="N930" s="6">
        <v>7.307692307692308E-4</v>
      </c>
      <c r="O930" s="5">
        <v>0.16772151898734178</v>
      </c>
      <c r="P930" s="5">
        <v>0.49074074074074076</v>
      </c>
      <c r="Q930" s="5">
        <v>0.20152091254752855</v>
      </c>
      <c r="R930" s="5">
        <v>0.96363636363636362</v>
      </c>
      <c r="S930" s="4">
        <v>8.0000000000000002E-3</v>
      </c>
      <c r="T930" s="6">
        <v>0.891872</v>
      </c>
      <c r="U930" s="5">
        <v>0.19748417658131498</v>
      </c>
      <c r="V930" s="5">
        <v>0.84183959888829796</v>
      </c>
      <c r="W930" s="6">
        <v>0.63636363636363635</v>
      </c>
      <c r="X930" s="1">
        <v>1.3801652892561984</v>
      </c>
      <c r="Y930" s="6" t="s">
        <v>6381</v>
      </c>
      <c r="Z930" s="6">
        <v>35.483870967741936</v>
      </c>
      <c r="AA930" s="6" t="s">
        <v>6381</v>
      </c>
      <c r="AB930" s="6" t="s">
        <v>6381</v>
      </c>
      <c r="AC930" s="6">
        <v>0.20912547528517114</v>
      </c>
      <c r="AD930" s="6" t="s">
        <v>6381</v>
      </c>
      <c r="AE930" s="6">
        <v>12.934131736526947</v>
      </c>
      <c r="AF930" s="6" t="s">
        <v>6381</v>
      </c>
      <c r="AG930" s="6">
        <v>0.34177215189873417</v>
      </c>
      <c r="AH930" s="6" t="s">
        <v>6381</v>
      </c>
      <c r="AI930" s="5">
        <v>0</v>
      </c>
      <c r="AJ930" s="5">
        <v>0</v>
      </c>
      <c r="AK930" s="3" t="s">
        <v>6381</v>
      </c>
      <c r="AL930" s="3" t="s">
        <v>6381</v>
      </c>
      <c r="AM930" s="3" t="s">
        <v>6381</v>
      </c>
      <c r="AN930" s="3" t="s">
        <v>6381</v>
      </c>
      <c r="AO930" s="5" t="s">
        <v>6381</v>
      </c>
      <c r="AP930" s="5" t="s">
        <v>6381</v>
      </c>
      <c r="AQ930" s="5" t="s">
        <v>6381</v>
      </c>
      <c r="AR930" s="5" t="s">
        <v>6381</v>
      </c>
      <c r="AS930" s="5">
        <v>4.1223404255319148E-3</v>
      </c>
      <c r="AT930" s="5">
        <v>2.2207446808510639E-2</v>
      </c>
      <c r="AU930" s="5">
        <v>0.5</v>
      </c>
      <c r="AV930" s="5" t="s">
        <v>6381</v>
      </c>
      <c r="AW930" s="4">
        <v>0</v>
      </c>
      <c r="AX930" s="4">
        <v>3.1E-2</v>
      </c>
      <c r="AY930" s="4">
        <v>0.16700000000000001</v>
      </c>
      <c r="AZ930" s="4">
        <v>0</v>
      </c>
      <c r="BA930" s="4">
        <v>7.52</v>
      </c>
      <c r="BB930" s="4">
        <v>0</v>
      </c>
      <c r="BC930" s="4">
        <v>0.68899999999999995</v>
      </c>
      <c r="BD930" s="4">
        <v>8.3500000000000005E-2</v>
      </c>
      <c r="BE930" s="4">
        <v>0</v>
      </c>
      <c r="BF930" s="4">
        <v>0</v>
      </c>
      <c r="BG930" s="4">
        <v>-0.61199999999999999</v>
      </c>
      <c r="BH930" s="5">
        <v>-7.3293413173652686</v>
      </c>
      <c r="BI930" s="4">
        <v>0.69550000000000001</v>
      </c>
      <c r="BJ930" s="4">
        <v>0.64300000000000002</v>
      </c>
      <c r="BK930" s="4">
        <v>0</v>
      </c>
      <c r="BL930" s="4">
        <v>0</v>
      </c>
      <c r="BM930" s="4">
        <v>5.26</v>
      </c>
      <c r="BN930" s="4">
        <v>6.32</v>
      </c>
      <c r="BO930" s="4">
        <v>0</v>
      </c>
      <c r="BP930" s="15">
        <v>0.40165760831965158</v>
      </c>
    </row>
    <row r="931" spans="1:68" x14ac:dyDescent="0.3">
      <c r="A931" s="15">
        <f t="shared" si="16"/>
        <v>930</v>
      </c>
      <c r="B931" s="2" t="s">
        <v>1511</v>
      </c>
      <c r="C931" s="2" t="s">
        <v>1512</v>
      </c>
      <c r="D931" s="3" t="s">
        <v>6399</v>
      </c>
      <c r="E931" s="3" t="s">
        <v>6379</v>
      </c>
      <c r="F931" s="3" t="s">
        <v>6380</v>
      </c>
      <c r="G931" s="3" t="s">
        <v>6379</v>
      </c>
      <c r="H931" s="4">
        <v>64</v>
      </c>
      <c r="I931" s="4">
        <v>40.299999999999997</v>
      </c>
      <c r="J931" s="4">
        <v>104.3</v>
      </c>
      <c r="K931" s="4">
        <v>0</v>
      </c>
      <c r="L931" s="4">
        <v>104.3</v>
      </c>
      <c r="M931" s="5">
        <v>0</v>
      </c>
      <c r="N931" s="6">
        <v>3.6259541984732828E-3</v>
      </c>
      <c r="O931" s="5">
        <v>0.47579693034238491</v>
      </c>
      <c r="P931" s="5">
        <v>0.38638542665388304</v>
      </c>
      <c r="Q931" s="5">
        <v>0.9076576576576576</v>
      </c>
      <c r="R931" s="5">
        <v>0.62968749999999996</v>
      </c>
      <c r="S931" s="4">
        <v>2.4500000000000002</v>
      </c>
      <c r="T931" s="6">
        <v>0.89188800000000013</v>
      </c>
      <c r="U931" s="5">
        <v>0.21447610589527216</v>
      </c>
      <c r="V931" s="5">
        <v>0.46858366614075769</v>
      </c>
      <c r="W931" s="6">
        <v>0.30414746543778803</v>
      </c>
      <c r="X931" s="1">
        <v>2.6384364820846904</v>
      </c>
      <c r="Y931" s="6">
        <v>7.3059360730593612</v>
      </c>
      <c r="Z931" s="6">
        <v>7.3059360730593612</v>
      </c>
      <c r="AA931" s="6" t="s">
        <v>6381</v>
      </c>
      <c r="AB931" s="6" t="s">
        <v>6381</v>
      </c>
      <c r="AC931" s="6">
        <v>1.4414414414414416</v>
      </c>
      <c r="AD931" s="6">
        <v>0.47904191616766467</v>
      </c>
      <c r="AE931" s="6">
        <v>6.4382716049382713</v>
      </c>
      <c r="AF931" s="6">
        <v>5.5775401069518713</v>
      </c>
      <c r="AG931" s="6">
        <v>1.2314049586776861</v>
      </c>
      <c r="AH931" s="6">
        <v>0.78068862275449102</v>
      </c>
      <c r="AI931" s="5">
        <v>6.6780821917808222E-2</v>
      </c>
      <c r="AJ931" s="5">
        <v>9.1406249999999994E-3</v>
      </c>
      <c r="AK931" s="3">
        <v>0.21600000000000003</v>
      </c>
      <c r="AL931" s="3">
        <v>0.13300000000000001</v>
      </c>
      <c r="AM931" s="3">
        <v>0.26</v>
      </c>
      <c r="AN931" s="3">
        <v>0.28999999999999998</v>
      </c>
      <c r="AO931" s="5" t="s">
        <v>6381</v>
      </c>
      <c r="AP931" s="5" t="s">
        <v>6381</v>
      </c>
      <c r="AQ931" s="5" t="s">
        <v>6381</v>
      </c>
      <c r="AR931" s="5" t="s">
        <v>6381</v>
      </c>
      <c r="AS931" s="5">
        <v>6.55688622754491E-2</v>
      </c>
      <c r="AT931" s="5">
        <v>0.12125748502994012</v>
      </c>
      <c r="AU931" s="5">
        <v>0.14757281553398058</v>
      </c>
      <c r="AV931" s="5" t="s">
        <v>6381</v>
      </c>
      <c r="AW931" s="4">
        <v>8.76</v>
      </c>
      <c r="AX931" s="4">
        <v>8.76</v>
      </c>
      <c r="AY931" s="4">
        <v>16.2</v>
      </c>
      <c r="AZ931" s="4">
        <v>133.6</v>
      </c>
      <c r="BA931" s="4">
        <v>133.6</v>
      </c>
      <c r="BB931" s="4">
        <v>18.7</v>
      </c>
      <c r="BC931" s="4">
        <v>18.7</v>
      </c>
      <c r="BD931" s="4">
        <v>13.809320388349514</v>
      </c>
      <c r="BE931" s="4">
        <v>-16.5</v>
      </c>
      <c r="BF931" s="4">
        <v>0</v>
      </c>
      <c r="BG931" s="4">
        <v>4.9110000000000005</v>
      </c>
      <c r="BH931" s="5">
        <v>0.35562937652914878</v>
      </c>
      <c r="BI931" s="4">
        <v>8.8983203883495143</v>
      </c>
      <c r="BJ931" s="4">
        <v>20.349</v>
      </c>
      <c r="BK931" s="4">
        <v>0</v>
      </c>
      <c r="BL931" s="4">
        <v>0</v>
      </c>
      <c r="BM931" s="4">
        <v>44.4</v>
      </c>
      <c r="BN931" s="4">
        <v>84.699999999999989</v>
      </c>
      <c r="BO931" s="4">
        <v>-0.58499999999999996</v>
      </c>
      <c r="BP931" s="15">
        <v>0.56305074350018669</v>
      </c>
    </row>
    <row r="932" spans="1:68" x14ac:dyDescent="0.3">
      <c r="A932" s="15">
        <f t="shared" si="16"/>
        <v>931</v>
      </c>
      <c r="B932" s="2" t="s">
        <v>1513</v>
      </c>
      <c r="C932" s="2" t="s">
        <v>1514</v>
      </c>
      <c r="D932" s="3" t="s">
        <v>6382</v>
      </c>
      <c r="E932" s="3" t="s">
        <v>6379</v>
      </c>
      <c r="F932" s="3" t="s">
        <v>6380</v>
      </c>
      <c r="G932" s="3" t="s">
        <v>6379</v>
      </c>
      <c r="H932" s="4">
        <v>13.3</v>
      </c>
      <c r="I932" s="4">
        <v>24.6</v>
      </c>
      <c r="J932" s="4">
        <v>37.900000000000006</v>
      </c>
      <c r="K932" s="4">
        <v>4.3999999999999997E-2</v>
      </c>
      <c r="L932" s="4">
        <v>37.856000000000009</v>
      </c>
      <c r="M932" s="5">
        <v>1.1609498680738783E-3</v>
      </c>
      <c r="N932" s="6">
        <v>1.0344827586206896E-4</v>
      </c>
      <c r="O932" s="5">
        <v>0.80418437397842424</v>
      </c>
      <c r="P932" s="5">
        <v>0.64907651715039572</v>
      </c>
      <c r="Q932" s="5">
        <v>4.1068447412353928</v>
      </c>
      <c r="R932" s="5">
        <v>1.8496240601503759</v>
      </c>
      <c r="S932" s="4">
        <v>0.45800000000000002</v>
      </c>
      <c r="T932" s="6">
        <v>0.89206400000000008</v>
      </c>
      <c r="U932" s="5">
        <v>0.16733200530681511</v>
      </c>
      <c r="V932" s="5">
        <v>1.0114622106492308</v>
      </c>
      <c r="W932" s="6">
        <v>0.20792079207920797</v>
      </c>
      <c r="X932" s="1">
        <v>6.2427745664739893</v>
      </c>
      <c r="Y932" s="6">
        <v>3.5092348284960422</v>
      </c>
      <c r="Z932" s="6">
        <v>5.5648535564853558</v>
      </c>
      <c r="AA932" s="6" t="s">
        <v>6381</v>
      </c>
      <c r="AB932" s="6" t="s">
        <v>6381</v>
      </c>
      <c r="AC932" s="6">
        <v>2.2203672787979967</v>
      </c>
      <c r="AD932" s="6">
        <v>0.23665480427046262</v>
      </c>
      <c r="AE932" s="6">
        <v>35.051851851851858</v>
      </c>
      <c r="AF932" s="6">
        <v>7.2521072796934885</v>
      </c>
      <c r="AG932" s="6">
        <v>1.239311202776141</v>
      </c>
      <c r="AH932" s="6">
        <v>0.67359430604982218</v>
      </c>
      <c r="AI932" s="5">
        <v>0</v>
      </c>
      <c r="AJ932" s="5">
        <v>0</v>
      </c>
      <c r="AK932" s="3" t="s">
        <v>6381</v>
      </c>
      <c r="AL932" s="3">
        <v>-2.4E-2</v>
      </c>
      <c r="AM932" s="3">
        <v>7.9600000000000004E-2</v>
      </c>
      <c r="AN932" s="3">
        <v>5.7699999999999994E-2</v>
      </c>
      <c r="AO932" s="5" t="s">
        <v>6381</v>
      </c>
      <c r="AP932" s="5" t="s">
        <v>6381</v>
      </c>
      <c r="AQ932" s="5">
        <v>0.36600306278713629</v>
      </c>
      <c r="AR932" s="5">
        <v>2.8330098106080476E-2</v>
      </c>
      <c r="AS932" s="5">
        <v>5.4691075514874142E-2</v>
      </c>
      <c r="AT932" s="5">
        <v>2.4713958810068649E-2</v>
      </c>
      <c r="AU932" s="5">
        <v>0</v>
      </c>
      <c r="AV932" s="5" t="s">
        <v>6381</v>
      </c>
      <c r="AW932" s="4">
        <v>3.79</v>
      </c>
      <c r="AX932" s="4">
        <v>2.39</v>
      </c>
      <c r="AY932" s="4">
        <v>1.08</v>
      </c>
      <c r="AZ932" s="4">
        <v>56.2</v>
      </c>
      <c r="BA932" s="4">
        <v>43.7</v>
      </c>
      <c r="BB932" s="4">
        <v>5.22</v>
      </c>
      <c r="BC932" s="4">
        <v>3.44</v>
      </c>
      <c r="BD932" s="4">
        <v>1.08</v>
      </c>
      <c r="BE932" s="4">
        <v>0</v>
      </c>
      <c r="BF932" s="4">
        <v>0</v>
      </c>
      <c r="BG932" s="4">
        <v>-2.38</v>
      </c>
      <c r="BH932" s="5">
        <v>-2.2037037037037033</v>
      </c>
      <c r="BI932" s="4">
        <v>3.46</v>
      </c>
      <c r="BJ932" s="4">
        <v>4.7699999999999996</v>
      </c>
      <c r="BK932" s="4">
        <v>6.53</v>
      </c>
      <c r="BL932" s="4">
        <v>38.122000000000007</v>
      </c>
      <c r="BM932" s="4">
        <v>5.99</v>
      </c>
      <c r="BN932" s="4">
        <v>30.546000000000003</v>
      </c>
      <c r="BO932" s="4">
        <v>0</v>
      </c>
      <c r="BP932" s="15">
        <v>0.63527532970677614</v>
      </c>
    </row>
    <row r="933" spans="1:68" x14ac:dyDescent="0.3">
      <c r="A933" s="15">
        <f t="shared" si="16"/>
        <v>932</v>
      </c>
      <c r="B933" s="2" t="s">
        <v>1515</v>
      </c>
      <c r="C933" s="2" t="s">
        <v>1516</v>
      </c>
      <c r="D933" s="3" t="s">
        <v>6382</v>
      </c>
      <c r="E933" s="3" t="s">
        <v>6379</v>
      </c>
      <c r="F933" s="3" t="s">
        <v>6380</v>
      </c>
      <c r="G933" s="3" t="s">
        <v>6379</v>
      </c>
      <c r="H933" s="4">
        <v>0.39100000000000001</v>
      </c>
      <c r="I933" s="4">
        <v>5.66</v>
      </c>
      <c r="J933" s="4">
        <v>6.0510000000000002</v>
      </c>
      <c r="K933" s="4">
        <v>0</v>
      </c>
      <c r="L933" s="4">
        <v>6.0510000000000002</v>
      </c>
      <c r="M933" s="5">
        <v>0</v>
      </c>
      <c r="N933" s="6">
        <v>1.5174506828528073E-4</v>
      </c>
      <c r="O933" s="5">
        <v>0.56039603960396034</v>
      </c>
      <c r="P933" s="5">
        <v>0.93538258139150554</v>
      </c>
      <c r="Q933" s="5">
        <v>1.2747747747747746</v>
      </c>
      <c r="R933" s="5">
        <v>14.475703324808183</v>
      </c>
      <c r="S933" s="4">
        <v>5.8999999999999997E-2</v>
      </c>
      <c r="T933" s="6">
        <v>0.89228799999999997</v>
      </c>
      <c r="U933" s="5">
        <v>0.15165750888103102</v>
      </c>
      <c r="V933" s="5">
        <v>0.70388865535000256</v>
      </c>
      <c r="W933" s="6">
        <v>0.47222222222222227</v>
      </c>
      <c r="X933" s="1">
        <v>1.1754143646408839</v>
      </c>
      <c r="Y933" s="6">
        <v>3.4</v>
      </c>
      <c r="Z933" s="6">
        <v>2.833333333333333</v>
      </c>
      <c r="AA933" s="6" t="s">
        <v>6381</v>
      </c>
      <c r="AB933" s="6" t="s">
        <v>6381</v>
      </c>
      <c r="AC933" s="6">
        <v>8.8063063063063052E-2</v>
      </c>
      <c r="AD933" s="6">
        <v>4.7336561743341408E-2</v>
      </c>
      <c r="AE933" s="6">
        <v>7.1104582843713287</v>
      </c>
      <c r="AF933" s="6">
        <v>4.173103448275862</v>
      </c>
      <c r="AG933" s="6">
        <v>0.59910891089108909</v>
      </c>
      <c r="AH933" s="6">
        <v>0.73256658595641655</v>
      </c>
      <c r="AI933" s="5">
        <v>0</v>
      </c>
      <c r="AJ933" s="5">
        <v>0</v>
      </c>
      <c r="AK933" s="3" t="s">
        <v>6381</v>
      </c>
      <c r="AL933" s="3">
        <v>5.3200000000000004E-2</v>
      </c>
      <c r="AM933" s="3" t="s">
        <v>6381</v>
      </c>
      <c r="AN933" s="3">
        <v>5.4800000000000001E-2</v>
      </c>
      <c r="AO933" s="5" t="s">
        <v>6381</v>
      </c>
      <c r="AP933" s="5" t="s">
        <v>6381</v>
      </c>
      <c r="AQ933" s="5">
        <v>3.3173076923076923E-2</v>
      </c>
      <c r="AR933" s="5">
        <v>8.4760956175298816E-2</v>
      </c>
      <c r="AS933" s="5">
        <v>1.6312056737588652E-2</v>
      </c>
      <c r="AT933" s="5">
        <v>0.10059101654846335</v>
      </c>
      <c r="AU933" s="5">
        <v>0.3611111111111111</v>
      </c>
      <c r="AV933" s="5" t="s">
        <v>6381</v>
      </c>
      <c r="AW933" s="4">
        <v>0.115</v>
      </c>
      <c r="AX933" s="4">
        <v>0.13800000000000001</v>
      </c>
      <c r="AY933" s="4">
        <v>0.85099999999999998</v>
      </c>
      <c r="AZ933" s="4">
        <v>8.26</v>
      </c>
      <c r="BA933" s="4">
        <v>8.4600000000000009</v>
      </c>
      <c r="BB933" s="4">
        <v>1.45</v>
      </c>
      <c r="BC933" s="4">
        <v>1.38</v>
      </c>
      <c r="BD933" s="4">
        <v>0.54369444444444437</v>
      </c>
      <c r="BE933" s="4">
        <v>0</v>
      </c>
      <c r="BF933" s="4">
        <v>0</v>
      </c>
      <c r="BG933" s="4">
        <v>-0.52400000000000002</v>
      </c>
      <c r="BH933" s="5">
        <v>-0.9637766310734176</v>
      </c>
      <c r="BI933" s="4">
        <v>1.0676944444444443</v>
      </c>
      <c r="BJ933" s="4">
        <v>0.66200000000000003</v>
      </c>
      <c r="BK933" s="4">
        <v>4.16</v>
      </c>
      <c r="BL933" s="4">
        <v>10.039999999999999</v>
      </c>
      <c r="BM933" s="4">
        <v>4.4400000000000004</v>
      </c>
      <c r="BN933" s="4">
        <v>10.100000000000001</v>
      </c>
      <c r="BO933" s="4">
        <v>0</v>
      </c>
      <c r="BP933" s="15">
        <v>0.67104998198438326</v>
      </c>
    </row>
    <row r="934" spans="1:68" x14ac:dyDescent="0.3">
      <c r="A934" s="15">
        <f t="shared" si="16"/>
        <v>933</v>
      </c>
      <c r="B934" s="2" t="s">
        <v>1517</v>
      </c>
      <c r="C934" s="2" t="s">
        <v>1518</v>
      </c>
      <c r="D934" s="3" t="s">
        <v>6391</v>
      </c>
      <c r="E934" s="3" t="s">
        <v>6379</v>
      </c>
      <c r="F934" s="3" t="s">
        <v>6380</v>
      </c>
      <c r="G934" s="3" t="s">
        <v>6379</v>
      </c>
      <c r="H934" s="4">
        <v>2.4</v>
      </c>
      <c r="I934" s="4">
        <v>0.71499999999999997</v>
      </c>
      <c r="J934" s="4">
        <v>3.1149999999999998</v>
      </c>
      <c r="K934" s="4">
        <v>0</v>
      </c>
      <c r="L934" s="4">
        <v>3.1149999999999998</v>
      </c>
      <c r="M934" s="5">
        <v>0</v>
      </c>
      <c r="N934" s="6">
        <v>7.4906367041198505E-4</v>
      </c>
      <c r="O934" s="5">
        <v>0.2251968503937008</v>
      </c>
      <c r="P934" s="5">
        <v>0.22953451043338685</v>
      </c>
      <c r="Q934" s="5">
        <v>0.29065040650406504</v>
      </c>
      <c r="R934" s="5">
        <v>0.29791666666666666</v>
      </c>
      <c r="S934" s="4">
        <v>0.89700000000000002</v>
      </c>
      <c r="T934" s="6">
        <v>0.89337599999999995</v>
      </c>
      <c r="U934" s="5">
        <v>0.33015148038438358</v>
      </c>
      <c r="V934" s="5">
        <v>0.54974764852995972</v>
      </c>
      <c r="W934" s="6">
        <v>0.30279898218829515</v>
      </c>
      <c r="X934" s="1">
        <v>14.925373134328357</v>
      </c>
      <c r="Y934" s="6">
        <v>4.3795620437956195</v>
      </c>
      <c r="Z934" s="6">
        <v>3.8034865293185418</v>
      </c>
      <c r="AA934" s="6" t="s">
        <v>6381</v>
      </c>
      <c r="AB934" s="6" t="s">
        <v>6381</v>
      </c>
      <c r="AC934" s="6">
        <v>0.97560975609756095</v>
      </c>
      <c r="AD934" s="6">
        <v>0.42704626334519569</v>
      </c>
      <c r="AE934" s="6">
        <v>3.1149999999999998</v>
      </c>
      <c r="AF934" s="6">
        <v>3.2113402061855667</v>
      </c>
      <c r="AG934" s="6">
        <v>0.98110236220472435</v>
      </c>
      <c r="AH934" s="6">
        <v>0.55427046263345192</v>
      </c>
      <c r="AI934" s="5">
        <v>0</v>
      </c>
      <c r="AJ934" s="5">
        <v>0</v>
      </c>
      <c r="AK934" s="3">
        <v>0.35600000000000004</v>
      </c>
      <c r="AL934" s="3">
        <v>0.51200000000000001</v>
      </c>
      <c r="AM934" s="3">
        <v>9.5299999999999996E-2</v>
      </c>
      <c r="AN934" s="3">
        <v>0.11800000000000001</v>
      </c>
      <c r="AO934" s="5" t="s">
        <v>6381</v>
      </c>
      <c r="AP934" s="5" t="s">
        <v>6381</v>
      </c>
      <c r="AQ934" s="5">
        <v>0.32030456852791878</v>
      </c>
      <c r="AR934" s="5">
        <v>0.36324010170722848</v>
      </c>
      <c r="AS934" s="5">
        <v>0.10823327615780445</v>
      </c>
      <c r="AT934" s="5">
        <v>0.17152658662092624</v>
      </c>
      <c r="AU934" s="5">
        <v>0.33014861995753719</v>
      </c>
      <c r="AV934" s="5" t="s">
        <v>6381</v>
      </c>
      <c r="AW934" s="4">
        <v>0.54800000000000004</v>
      </c>
      <c r="AX934" s="4">
        <v>0.63100000000000001</v>
      </c>
      <c r="AY934" s="4">
        <v>1</v>
      </c>
      <c r="AZ934" s="4">
        <v>5.62</v>
      </c>
      <c r="BA934" s="4">
        <v>5.83</v>
      </c>
      <c r="BB934" s="4">
        <v>0.97</v>
      </c>
      <c r="BC934" s="4">
        <v>1.06</v>
      </c>
      <c r="BD934" s="4">
        <v>0.66985138004246281</v>
      </c>
      <c r="BE934" s="4">
        <v>0</v>
      </c>
      <c r="BF934" s="4">
        <v>0</v>
      </c>
      <c r="BG934" s="4">
        <v>-0.06</v>
      </c>
      <c r="BH934" s="5">
        <v>-8.9572107765451672E-2</v>
      </c>
      <c r="BI934" s="4">
        <v>0.72985138004246286</v>
      </c>
      <c r="BJ934" s="4">
        <v>0.69100000000000006</v>
      </c>
      <c r="BK934" s="4">
        <v>1.97</v>
      </c>
      <c r="BL934" s="4">
        <v>2.7530000000000001</v>
      </c>
      <c r="BM934" s="4">
        <v>2.46</v>
      </c>
      <c r="BN934" s="4">
        <v>3.1749999999999998</v>
      </c>
      <c r="BO934" s="4">
        <v>0</v>
      </c>
      <c r="BP934" s="15">
        <v>0.2706983805285359</v>
      </c>
    </row>
    <row r="935" spans="1:68" x14ac:dyDescent="0.3">
      <c r="A935" s="15">
        <f t="shared" si="16"/>
        <v>934</v>
      </c>
      <c r="B935" s="2" t="s">
        <v>1519</v>
      </c>
      <c r="C935" s="2" t="s">
        <v>1520</v>
      </c>
      <c r="D935" s="3" t="s">
        <v>6432</v>
      </c>
      <c r="E935" s="3" t="s">
        <v>6379</v>
      </c>
      <c r="F935" s="3" t="s">
        <v>6380</v>
      </c>
      <c r="G935" s="3" t="s">
        <v>6379</v>
      </c>
      <c r="H935" s="4">
        <v>40.700000000000003</v>
      </c>
      <c r="I935" s="4">
        <v>6.79</v>
      </c>
      <c r="J935" s="4">
        <v>47.49</v>
      </c>
      <c r="K935" s="4">
        <v>6.85</v>
      </c>
      <c r="L935" s="4">
        <v>40.64</v>
      </c>
      <c r="M935" s="5">
        <v>0.14424089281954094</v>
      </c>
      <c r="N935" s="6">
        <v>3.9370078740157485E-4</v>
      </c>
      <c r="O935" s="5">
        <v>0.20898738073253306</v>
      </c>
      <c r="P935" s="5">
        <v>0.14297746894082963</v>
      </c>
      <c r="Q935" s="5">
        <v>0.2642023346303502</v>
      </c>
      <c r="R935" s="5">
        <v>0.16683046683046682</v>
      </c>
      <c r="S935" s="4">
        <v>3.22</v>
      </c>
      <c r="T935" s="6">
        <v>0.89348799999999995</v>
      </c>
      <c r="U935" s="5">
        <v>0.28982753492378877</v>
      </c>
      <c r="V935" s="5">
        <v>0.34762052551871098</v>
      </c>
      <c r="W935" s="6">
        <v>0.24128686327077745</v>
      </c>
      <c r="X935" s="1">
        <v>14.53074433656958</v>
      </c>
      <c r="Y935" s="6">
        <v>6.8403361344537821</v>
      </c>
      <c r="Z935" s="6">
        <v>6.8866328257191203</v>
      </c>
      <c r="AA935" s="6" t="s">
        <v>6381</v>
      </c>
      <c r="AB935" s="6" t="s">
        <v>6381</v>
      </c>
      <c r="AC935" s="6">
        <v>1.5836575875486383</v>
      </c>
      <c r="AD935" s="6">
        <v>0.74678899082568817</v>
      </c>
      <c r="AE935" s="6">
        <v>4.5256124721603559</v>
      </c>
      <c r="AF935" s="6">
        <v>3.7629629629629626</v>
      </c>
      <c r="AG935" s="6">
        <v>1.5850234009360373</v>
      </c>
      <c r="AH935" s="6">
        <v>0.74568807339449539</v>
      </c>
      <c r="AI935" s="5">
        <v>0</v>
      </c>
      <c r="AJ935" s="5">
        <v>0</v>
      </c>
      <c r="AK935" s="3">
        <v>0.34399999999999997</v>
      </c>
      <c r="AL935" s="3">
        <v>0.315</v>
      </c>
      <c r="AM935" s="3">
        <v>0.22699999999999998</v>
      </c>
      <c r="AN935" s="3">
        <v>0.24299999999999999</v>
      </c>
      <c r="AO935" s="5" t="s">
        <v>6381</v>
      </c>
      <c r="AP935" s="5" t="s">
        <v>6381</v>
      </c>
      <c r="AQ935" s="5">
        <v>0.26383928571428572</v>
      </c>
      <c r="AR935" s="5">
        <v>0.42378480415290237</v>
      </c>
      <c r="AS935" s="5">
        <v>0.10610412926391383</v>
      </c>
      <c r="AT935" s="5">
        <v>0.16122082585278277</v>
      </c>
      <c r="AU935" s="5">
        <v>0.35830618892508137</v>
      </c>
      <c r="AV935" s="5">
        <v>0.21989999999999998</v>
      </c>
      <c r="AW935" s="4">
        <v>5.95</v>
      </c>
      <c r="AX935" s="4">
        <v>5.91</v>
      </c>
      <c r="AY935" s="4">
        <v>8.98</v>
      </c>
      <c r="AZ935" s="4">
        <v>54.5</v>
      </c>
      <c r="BA935" s="4">
        <v>55.7</v>
      </c>
      <c r="BB935" s="4">
        <v>10.8</v>
      </c>
      <c r="BC935" s="4">
        <v>10.3</v>
      </c>
      <c r="BD935" s="4">
        <v>5.7624104234527698</v>
      </c>
      <c r="BE935" s="4">
        <v>0</v>
      </c>
      <c r="BF935" s="4">
        <v>0</v>
      </c>
      <c r="BG935" s="4">
        <v>-1.48</v>
      </c>
      <c r="BH935" s="5">
        <v>-0.25683696426350711</v>
      </c>
      <c r="BI935" s="4">
        <v>7.2424104234527693</v>
      </c>
      <c r="BJ935" s="4">
        <v>7.3900000000000006</v>
      </c>
      <c r="BK935" s="4">
        <v>22.4</v>
      </c>
      <c r="BL935" s="4">
        <v>21.189999999999998</v>
      </c>
      <c r="BM935" s="4">
        <v>25.7</v>
      </c>
      <c r="BN935" s="4">
        <v>25.64</v>
      </c>
      <c r="BO935" s="4">
        <v>0</v>
      </c>
      <c r="BP935" s="15">
        <v>0.98701220595248351</v>
      </c>
    </row>
    <row r="936" spans="1:68" x14ac:dyDescent="0.3">
      <c r="A936" s="15">
        <f t="shared" si="16"/>
        <v>935</v>
      </c>
      <c r="B936" s="2" t="s">
        <v>1521</v>
      </c>
      <c r="C936" s="2" t="s">
        <v>1522</v>
      </c>
      <c r="D936" s="3" t="s">
        <v>6394</v>
      </c>
      <c r="E936" s="3" t="s">
        <v>6379</v>
      </c>
      <c r="F936" s="3" t="s">
        <v>6380</v>
      </c>
      <c r="G936" s="3" t="s">
        <v>6379</v>
      </c>
      <c r="H936" s="4">
        <v>0.18099999999999999</v>
      </c>
      <c r="I936" s="4">
        <v>0</v>
      </c>
      <c r="J936" s="4">
        <v>0.18099999999999999</v>
      </c>
      <c r="K936" s="4">
        <v>0</v>
      </c>
      <c r="L936" s="4">
        <v>0.18099999999999999</v>
      </c>
      <c r="M936" s="5">
        <v>0</v>
      </c>
      <c r="N936" s="6">
        <v>2.0000000000000001E-4</v>
      </c>
      <c r="O936" s="5" t="s">
        <v>6381</v>
      </c>
      <c r="P936" s="5">
        <v>0</v>
      </c>
      <c r="Q936" s="5" t="s">
        <v>6381</v>
      </c>
      <c r="R936" s="5">
        <v>0</v>
      </c>
      <c r="S936" s="4">
        <v>3.5999999999999997E-2</v>
      </c>
      <c r="T936" s="6">
        <v>0.89390400000000003</v>
      </c>
      <c r="U936" s="5">
        <v>8.3666002653407553E-2</v>
      </c>
      <c r="V936" s="5">
        <v>0.88745724243078727</v>
      </c>
      <c r="W936" s="6">
        <v>0.49180327868852458</v>
      </c>
      <c r="X936" s="1" t="s">
        <v>6381</v>
      </c>
      <c r="Y936" s="6">
        <v>36.199999999999996</v>
      </c>
      <c r="Z936" s="6">
        <v>181</v>
      </c>
      <c r="AA936" s="6" t="s">
        <v>6381</v>
      </c>
      <c r="AB936" s="6" t="s">
        <v>6381</v>
      </c>
      <c r="AC936" s="6" t="s">
        <v>6381</v>
      </c>
      <c r="AD936" s="6" t="s">
        <v>6381</v>
      </c>
      <c r="AE936" s="6">
        <v>181</v>
      </c>
      <c r="AF936" s="6" t="s">
        <v>6381</v>
      </c>
      <c r="AG936" s="6" t="s">
        <v>6381</v>
      </c>
      <c r="AH936" s="6" t="s">
        <v>6381</v>
      </c>
      <c r="AI936" s="5">
        <v>0</v>
      </c>
      <c r="AJ936" s="5">
        <v>0</v>
      </c>
      <c r="AK936" s="3" t="s">
        <v>6381</v>
      </c>
      <c r="AL936" s="3" t="s">
        <v>6381</v>
      </c>
      <c r="AM936" s="3" t="s">
        <v>6381</v>
      </c>
      <c r="AN936" s="3" t="s">
        <v>6381</v>
      </c>
      <c r="AO936" s="5" t="s">
        <v>6381</v>
      </c>
      <c r="AP936" s="5" t="s">
        <v>6381</v>
      </c>
      <c r="AQ936" s="5" t="s">
        <v>6381</v>
      </c>
      <c r="AR936" s="5" t="s">
        <v>6381</v>
      </c>
      <c r="AS936" s="5">
        <v>1.6666666666666666E-2</v>
      </c>
      <c r="AT936" s="5">
        <v>1.6666666666666666E-2</v>
      </c>
      <c r="AU936" s="5">
        <v>0</v>
      </c>
      <c r="AV936" s="5" t="s">
        <v>6381</v>
      </c>
      <c r="AW936" s="4">
        <v>5.0000000000000001E-3</v>
      </c>
      <c r="AX936" s="4">
        <v>1E-3</v>
      </c>
      <c r="AY936" s="4">
        <v>1E-3</v>
      </c>
      <c r="AZ936" s="4">
        <v>0</v>
      </c>
      <c r="BA936" s="4">
        <v>0.06</v>
      </c>
      <c r="BB936" s="4">
        <v>-5.0000000000000001E-3</v>
      </c>
      <c r="BC936" s="4">
        <v>2E-3</v>
      </c>
      <c r="BD936" s="4">
        <v>1E-3</v>
      </c>
      <c r="BE936" s="4">
        <v>0</v>
      </c>
      <c r="BF936" s="4">
        <v>0</v>
      </c>
      <c r="BG936" s="4">
        <v>-2E-3</v>
      </c>
      <c r="BH936" s="5">
        <v>-2</v>
      </c>
      <c r="BI936" s="4">
        <v>3.0000000000000001E-3</v>
      </c>
      <c r="BJ936" s="4">
        <v>3.0000000000000001E-3</v>
      </c>
      <c r="BK936" s="4">
        <v>0</v>
      </c>
      <c r="BL936" s="4">
        <v>0</v>
      </c>
      <c r="BM936" s="4">
        <v>0</v>
      </c>
      <c r="BN936" s="4">
        <v>0</v>
      </c>
      <c r="BO936" s="4">
        <v>0</v>
      </c>
      <c r="BP936" s="15">
        <v>0.98074388456656247</v>
      </c>
    </row>
    <row r="937" spans="1:68" x14ac:dyDescent="0.3">
      <c r="A937" s="15">
        <f t="shared" si="16"/>
        <v>936</v>
      </c>
      <c r="B937" s="2" t="s">
        <v>1523</v>
      </c>
      <c r="C937" s="2" t="s">
        <v>1524</v>
      </c>
      <c r="D937" s="3" t="s">
        <v>6394</v>
      </c>
      <c r="E937" s="3" t="s">
        <v>6379</v>
      </c>
      <c r="F937" s="3" t="s">
        <v>6380</v>
      </c>
      <c r="G937" s="3" t="s">
        <v>6379</v>
      </c>
      <c r="H937" s="4">
        <v>5.85</v>
      </c>
      <c r="I937" s="4">
        <v>0</v>
      </c>
      <c r="J937" s="4">
        <v>5.85</v>
      </c>
      <c r="K937" s="4">
        <v>0.11600000000000001</v>
      </c>
      <c r="L937" s="4">
        <v>5.734</v>
      </c>
      <c r="M937" s="5">
        <v>1.9829059829059831E-2</v>
      </c>
      <c r="N937" s="6">
        <v>3.7878787878787884E-4</v>
      </c>
      <c r="O937" s="5">
        <v>0</v>
      </c>
      <c r="P937" s="5">
        <v>0</v>
      </c>
      <c r="Q937" s="5">
        <v>0</v>
      </c>
      <c r="R937" s="5">
        <v>0</v>
      </c>
      <c r="S937" s="4">
        <v>0.221</v>
      </c>
      <c r="T937" s="6">
        <v>0.89446399999999993</v>
      </c>
      <c r="U937" s="5">
        <v>0.18165902124584951</v>
      </c>
      <c r="V937" s="5">
        <v>0.72938849439621389</v>
      </c>
      <c r="W937" s="6">
        <v>0.58259149357072204</v>
      </c>
      <c r="X937" s="1">
        <v>20.533333333333335</v>
      </c>
      <c r="Y937" s="6">
        <v>16.340782122905029</v>
      </c>
      <c r="Z937" s="6">
        <v>31.451612903225804</v>
      </c>
      <c r="AA937" s="6" t="s">
        <v>6381</v>
      </c>
      <c r="AB937" s="6" t="s">
        <v>6381</v>
      </c>
      <c r="AC937" s="6">
        <v>1.3668224299065419</v>
      </c>
      <c r="AD937" s="6">
        <v>1.6810344827586206</v>
      </c>
      <c r="AE937" s="6">
        <v>18.616883116883116</v>
      </c>
      <c r="AF937" s="6">
        <v>8.5967016491754116</v>
      </c>
      <c r="AG937" s="6">
        <v>1.3770413064361189</v>
      </c>
      <c r="AH937" s="6">
        <v>1.6477011494252873</v>
      </c>
      <c r="AI937" s="5">
        <v>0</v>
      </c>
      <c r="AJ937" s="5">
        <v>0</v>
      </c>
      <c r="AK937" s="3">
        <v>0.41200000000000003</v>
      </c>
      <c r="AL937" s="3" t="s">
        <v>6381</v>
      </c>
      <c r="AM937" s="3">
        <v>1.359</v>
      </c>
      <c r="AN937" s="3" t="s">
        <v>6381</v>
      </c>
      <c r="AO937" s="5" t="s">
        <v>6381</v>
      </c>
      <c r="AP937" s="5" t="s">
        <v>6381</v>
      </c>
      <c r="AQ937" s="5">
        <v>4.1610738255033558E-2</v>
      </c>
      <c r="AR937" s="5">
        <v>6.985711045588569E-2</v>
      </c>
      <c r="AS937" s="5">
        <v>5.3757225433526012E-2</v>
      </c>
      <c r="AT937" s="5">
        <v>8.9017341040462425E-2</v>
      </c>
      <c r="AU937" s="5">
        <v>0.20851063829787236</v>
      </c>
      <c r="AV937" s="5" t="s">
        <v>6381</v>
      </c>
      <c r="AW937" s="4">
        <v>0.35799999999999998</v>
      </c>
      <c r="AX937" s="4">
        <v>0.186</v>
      </c>
      <c r="AY937" s="4">
        <v>0.308</v>
      </c>
      <c r="AZ937" s="4">
        <v>3.48</v>
      </c>
      <c r="BA937" s="4">
        <v>3.46</v>
      </c>
      <c r="BB937" s="4">
        <v>0.66700000000000004</v>
      </c>
      <c r="BC937" s="4">
        <v>0.5</v>
      </c>
      <c r="BD937" s="4">
        <v>0.24377872340425533</v>
      </c>
      <c r="BE937" s="4">
        <v>0</v>
      </c>
      <c r="BF937" s="4">
        <v>0</v>
      </c>
      <c r="BG937" s="4">
        <v>-0.21299999999999999</v>
      </c>
      <c r="BH937" s="5">
        <v>-0.87374319229157937</v>
      </c>
      <c r="BI937" s="4">
        <v>0.45677872340425529</v>
      </c>
      <c r="BJ937" s="4">
        <v>0.39900000000000002</v>
      </c>
      <c r="BK937" s="4">
        <v>4.47</v>
      </c>
      <c r="BL937" s="4">
        <v>4.4089999999999998</v>
      </c>
      <c r="BM937" s="4">
        <v>4.28</v>
      </c>
      <c r="BN937" s="4">
        <v>4.1640000000000006</v>
      </c>
      <c r="BO937" s="4">
        <v>0</v>
      </c>
      <c r="BP937" s="15">
        <v>0.65348758857806821</v>
      </c>
    </row>
    <row r="938" spans="1:68" x14ac:dyDescent="0.3">
      <c r="A938" s="15">
        <f t="shared" si="16"/>
        <v>937</v>
      </c>
      <c r="B938" s="2" t="s">
        <v>1525</v>
      </c>
      <c r="C938" s="2" t="s">
        <v>1526</v>
      </c>
      <c r="D938" s="3" t="s">
        <v>6409</v>
      </c>
      <c r="E938" s="3" t="s">
        <v>6379</v>
      </c>
      <c r="F938" s="3" t="s">
        <v>6380</v>
      </c>
      <c r="G938" s="3" t="s">
        <v>6379</v>
      </c>
      <c r="H938" s="4">
        <v>1.84</v>
      </c>
      <c r="I938" s="4">
        <v>19.2</v>
      </c>
      <c r="J938" s="4">
        <v>21.04</v>
      </c>
      <c r="K938" s="4">
        <v>1.49</v>
      </c>
      <c r="L938" s="4">
        <v>19.55</v>
      </c>
      <c r="M938" s="5">
        <v>7.0817490494296587E-2</v>
      </c>
      <c r="N938" s="6">
        <v>7.7777777777777784E-4</v>
      </c>
      <c r="O938" s="5">
        <v>0.66481994459833793</v>
      </c>
      <c r="P938" s="5">
        <v>0.9125475285171103</v>
      </c>
      <c r="Q938" s="5">
        <v>1.9834710743801653</v>
      </c>
      <c r="R938" s="5">
        <v>10.434782608695651</v>
      </c>
      <c r="S938" s="4">
        <v>0.20399999999999999</v>
      </c>
      <c r="T938" s="6">
        <v>0.89449599999999996</v>
      </c>
      <c r="U938" s="5">
        <v>0.1414213562373095</v>
      </c>
      <c r="V938" s="5">
        <v>0.64877047173865732</v>
      </c>
      <c r="W938" s="6">
        <v>0.45889387144992522</v>
      </c>
      <c r="X938" s="1">
        <v>0.87843137254901971</v>
      </c>
      <c r="Y938" s="6">
        <v>23.291139240506329</v>
      </c>
      <c r="Z938" s="6" t="s">
        <v>6381</v>
      </c>
      <c r="AA938" s="6" t="s">
        <v>6381</v>
      </c>
      <c r="AB938" s="6" t="s">
        <v>6381</v>
      </c>
      <c r="AC938" s="6">
        <v>0.19008264462809918</v>
      </c>
      <c r="AD938" s="6">
        <v>6.9172932330827067E-2</v>
      </c>
      <c r="AE938" s="6">
        <v>8.7276785714285712</v>
      </c>
      <c r="AF938" s="6">
        <v>4.2685589519650655</v>
      </c>
      <c r="AG938" s="6">
        <v>0.71376414749908723</v>
      </c>
      <c r="AH938" s="6">
        <v>0.73496240601503759</v>
      </c>
      <c r="AI938" s="5" t="s">
        <v>6381</v>
      </c>
      <c r="AJ938" s="5">
        <v>0</v>
      </c>
      <c r="AK938" s="3" t="s">
        <v>6381</v>
      </c>
      <c r="AL938" s="3" t="s">
        <v>6381</v>
      </c>
      <c r="AM938" s="3">
        <v>1.2500000000000001E-2</v>
      </c>
      <c r="AN938" s="3">
        <v>7.6499999999999999E-2</v>
      </c>
      <c r="AO938" s="5" t="s">
        <v>6381</v>
      </c>
      <c r="AP938" s="5" t="s">
        <v>6381</v>
      </c>
      <c r="AQ938" s="5">
        <v>-3.4757281553398058E-2</v>
      </c>
      <c r="AR938" s="5">
        <v>8.2656826568265687E-2</v>
      </c>
      <c r="AS938" s="5">
        <v>-1.4552845528455283E-2</v>
      </c>
      <c r="AT938" s="5">
        <v>9.1056910569105698E-2</v>
      </c>
      <c r="AU938" s="5">
        <v>0</v>
      </c>
      <c r="AV938" s="5" t="s">
        <v>6381</v>
      </c>
      <c r="AW938" s="4">
        <v>7.9000000000000001E-2</v>
      </c>
      <c r="AX938" s="4">
        <v>-0.35799999999999998</v>
      </c>
      <c r="AY938" s="4">
        <v>2.2400000000000002</v>
      </c>
      <c r="AZ938" s="4">
        <v>26.6</v>
      </c>
      <c r="BA938" s="4">
        <v>24.6</v>
      </c>
      <c r="BB938" s="4">
        <v>4.58</v>
      </c>
      <c r="BC938" s="4">
        <v>3.79</v>
      </c>
      <c r="BD938" s="4">
        <v>2.2400000000000002</v>
      </c>
      <c r="BE938" s="4">
        <v>0</v>
      </c>
      <c r="BF938" s="4">
        <v>0</v>
      </c>
      <c r="BG938" s="4">
        <v>-1.57</v>
      </c>
      <c r="BH938" s="5">
        <v>-0.7008928571428571</v>
      </c>
      <c r="BI938" s="4">
        <v>3.8100000000000005</v>
      </c>
      <c r="BJ938" s="4">
        <v>1.2120000000000002</v>
      </c>
      <c r="BK938" s="4">
        <v>10.3</v>
      </c>
      <c r="BL938" s="4">
        <v>27.1</v>
      </c>
      <c r="BM938" s="4">
        <v>9.68</v>
      </c>
      <c r="BN938" s="4">
        <v>27.39</v>
      </c>
      <c r="BO938" s="4">
        <v>0</v>
      </c>
      <c r="BP938" s="15">
        <v>0.14189338331678014</v>
      </c>
    </row>
    <row r="939" spans="1:68" x14ac:dyDescent="0.3">
      <c r="A939" s="15">
        <f t="shared" si="16"/>
        <v>938</v>
      </c>
      <c r="B939" s="2" t="s">
        <v>1527</v>
      </c>
      <c r="C939" s="2" t="s">
        <v>1528</v>
      </c>
      <c r="D939" s="3" t="s">
        <v>6404</v>
      </c>
      <c r="E939" s="3" t="s">
        <v>6379</v>
      </c>
      <c r="F939" s="3" t="s">
        <v>6380</v>
      </c>
      <c r="G939" s="3" t="s">
        <v>6379</v>
      </c>
      <c r="H939" s="4">
        <v>4020.5</v>
      </c>
      <c r="I939" s="4">
        <v>111</v>
      </c>
      <c r="J939" s="4">
        <v>4131.5</v>
      </c>
      <c r="K939" s="4">
        <v>0</v>
      </c>
      <c r="L939" s="4">
        <v>4131.5</v>
      </c>
      <c r="M939" s="5">
        <v>0</v>
      </c>
      <c r="N939" s="6">
        <v>2.0777836973894515E-4</v>
      </c>
      <c r="O939" s="5">
        <v>7.4878575283324339E-2</v>
      </c>
      <c r="P939" s="5">
        <v>2.6866755415708581E-2</v>
      </c>
      <c r="Q939" s="5">
        <v>8.0939186233046523E-2</v>
      </c>
      <c r="R939" s="5">
        <v>2.7608506404676034E-2</v>
      </c>
      <c r="S939" s="4">
        <v>21.41</v>
      </c>
      <c r="T939" s="6">
        <v>0.89468800000000004</v>
      </c>
      <c r="U939" s="5">
        <v>0.45825756949558399</v>
      </c>
      <c r="V939" s="5">
        <v>0.26077037883201087</v>
      </c>
      <c r="W939" s="6">
        <v>0.14652195362604831</v>
      </c>
      <c r="X939" s="1">
        <v>17.406451612903226</v>
      </c>
      <c r="Y939" s="6">
        <v>16.641142384105962</v>
      </c>
      <c r="Z939" s="6">
        <v>18.15943992773261</v>
      </c>
      <c r="AA939" s="6">
        <v>16.858267716535433</v>
      </c>
      <c r="AB939" s="6">
        <v>1.3984153263954588</v>
      </c>
      <c r="AC939" s="6">
        <v>2.9316756599095815</v>
      </c>
      <c r="AD939" s="6">
        <v>2.1594693307551833</v>
      </c>
      <c r="AE939" s="6">
        <v>15.313194959229058</v>
      </c>
      <c r="AF939" s="6">
        <v>10.274807261875155</v>
      </c>
      <c r="AG939" s="6">
        <v>2.7870345385860764</v>
      </c>
      <c r="AH939" s="6">
        <v>2.2190890536040393</v>
      </c>
      <c r="AI939" s="5">
        <v>0</v>
      </c>
      <c r="AJ939" s="5">
        <v>0</v>
      </c>
      <c r="AK939" s="3">
        <v>-5.4400000000000004E-2</v>
      </c>
      <c r="AL939" s="3">
        <v>1.7299999999999999E-2</v>
      </c>
      <c r="AM939" s="3">
        <v>8.0100000000000005E-2</v>
      </c>
      <c r="AN939" s="3">
        <v>0.126</v>
      </c>
      <c r="AO939" s="5">
        <v>0.11900000000000001</v>
      </c>
      <c r="AP939" s="5">
        <v>0.152</v>
      </c>
      <c r="AQ939" s="5" t="s">
        <v>6381</v>
      </c>
      <c r="AR939" s="5" t="s">
        <v>6381</v>
      </c>
      <c r="AS939" s="5">
        <v>0.11435359743814887</v>
      </c>
      <c r="AT939" s="5">
        <v>0.13935230618253192</v>
      </c>
      <c r="AU939" s="5">
        <v>0.23124999999999998</v>
      </c>
      <c r="AV939" s="5">
        <v>0.214</v>
      </c>
      <c r="AW939" s="4">
        <v>241.6</v>
      </c>
      <c r="AX939" s="4">
        <v>221.4</v>
      </c>
      <c r="AY939" s="4">
        <v>269.8</v>
      </c>
      <c r="AZ939" s="4">
        <v>1861.8</v>
      </c>
      <c r="BA939" s="4">
        <v>1936.1</v>
      </c>
      <c r="BB939" s="4">
        <v>402.1</v>
      </c>
      <c r="BC939" s="4">
        <v>362.5</v>
      </c>
      <c r="BD939" s="4">
        <v>207.40875000000003</v>
      </c>
      <c r="BE939" s="4">
        <v>0</v>
      </c>
      <c r="BF939" s="4">
        <v>0</v>
      </c>
      <c r="BG939" s="4">
        <v>-100.7</v>
      </c>
      <c r="BH939" s="5">
        <v>-0.48551471430207255</v>
      </c>
      <c r="BI939" s="4">
        <v>308.10875000000004</v>
      </c>
      <c r="BJ939" s="4">
        <v>322.10000000000002</v>
      </c>
      <c r="BK939" s="4">
        <v>0</v>
      </c>
      <c r="BL939" s="4">
        <v>0</v>
      </c>
      <c r="BM939" s="4">
        <v>1371.4</v>
      </c>
      <c r="BN939" s="4">
        <v>1482.4</v>
      </c>
      <c r="BO939" s="4">
        <v>0</v>
      </c>
      <c r="BP939" s="15">
        <v>0.1949801538134196</v>
      </c>
    </row>
    <row r="940" spans="1:68" x14ac:dyDescent="0.3">
      <c r="A940" s="15">
        <f t="shared" si="16"/>
        <v>939</v>
      </c>
      <c r="B940" s="2" t="s">
        <v>1529</v>
      </c>
      <c r="C940" s="2" t="s">
        <v>1530</v>
      </c>
      <c r="D940" s="3" t="s">
        <v>6391</v>
      </c>
      <c r="E940" s="3" t="s">
        <v>6379</v>
      </c>
      <c r="F940" s="3" t="s">
        <v>6380</v>
      </c>
      <c r="G940" s="3" t="s">
        <v>6379</v>
      </c>
      <c r="H940" s="4">
        <v>272</v>
      </c>
      <c r="I940" s="4">
        <v>0</v>
      </c>
      <c r="J940" s="4">
        <v>272</v>
      </c>
      <c r="K940" s="4">
        <v>4.47</v>
      </c>
      <c r="L940" s="4">
        <v>267.52999999999997</v>
      </c>
      <c r="M940" s="5">
        <v>1.6433823529411765E-2</v>
      </c>
      <c r="N940" s="6">
        <v>2.2727272727272727E-4</v>
      </c>
      <c r="O940" s="5">
        <v>0</v>
      </c>
      <c r="P940" s="5">
        <v>0</v>
      </c>
      <c r="Q940" s="5">
        <v>0</v>
      </c>
      <c r="R940" s="5">
        <v>0</v>
      </c>
      <c r="S940" s="4">
        <v>12.38</v>
      </c>
      <c r="T940" s="6">
        <v>0.89483200000000007</v>
      </c>
      <c r="U940" s="5">
        <v>0.24289915602982237</v>
      </c>
      <c r="V940" s="5">
        <v>0.46727210524381091</v>
      </c>
      <c r="W940" s="6">
        <v>0.30247406225059853</v>
      </c>
      <c r="X940" s="1">
        <v>5300</v>
      </c>
      <c r="Y940" s="6">
        <v>13.737373737373737</v>
      </c>
      <c r="Z940" s="6">
        <v>13.737373737373737</v>
      </c>
      <c r="AA940" s="6" t="s">
        <v>6381</v>
      </c>
      <c r="AB940" s="6" t="s">
        <v>6381</v>
      </c>
      <c r="AC940" s="6">
        <v>4.0963855421686741</v>
      </c>
      <c r="AD940" s="6">
        <v>2.3985890652557318</v>
      </c>
      <c r="AE940" s="6">
        <v>10.095471698113206</v>
      </c>
      <c r="AF940" s="6">
        <v>8.4930158730158727</v>
      </c>
      <c r="AG940" s="6">
        <v>4.3198772808009034</v>
      </c>
      <c r="AH940" s="6">
        <v>2.3591710758377422</v>
      </c>
      <c r="AI940" s="5">
        <v>0.86868686868686862</v>
      </c>
      <c r="AJ940" s="5">
        <v>6.3235294117647056E-2</v>
      </c>
      <c r="AK940" s="3">
        <v>0.17600000000000002</v>
      </c>
      <c r="AL940" s="3">
        <v>0.151</v>
      </c>
      <c r="AM940" s="3">
        <v>9.1199999999999989E-2</v>
      </c>
      <c r="AN940" s="3">
        <v>9.5799999999999996E-2</v>
      </c>
      <c r="AO940" s="5" t="s">
        <v>6381</v>
      </c>
      <c r="AP940" s="5" t="s">
        <v>6381</v>
      </c>
      <c r="AQ940" s="5">
        <v>0.30889235569422779</v>
      </c>
      <c r="AR940" s="5">
        <v>0.43635764860859544</v>
      </c>
      <c r="AS940" s="5">
        <v>0.17460317460317459</v>
      </c>
      <c r="AT940" s="5">
        <v>0.23368606701940034</v>
      </c>
      <c r="AU940" s="5">
        <v>0.30596491228070177</v>
      </c>
      <c r="AV940" s="5">
        <v>1.23E-2</v>
      </c>
      <c r="AW940" s="4">
        <v>19.8</v>
      </c>
      <c r="AX940" s="4">
        <v>19.8</v>
      </c>
      <c r="AY940" s="4">
        <v>26.5</v>
      </c>
      <c r="AZ940" s="4">
        <v>113.4</v>
      </c>
      <c r="BA940" s="4">
        <v>113.4</v>
      </c>
      <c r="BB940" s="4">
        <v>31.5</v>
      </c>
      <c r="BC940" s="4">
        <v>31.5</v>
      </c>
      <c r="BD940" s="4">
        <v>18.391929824561402</v>
      </c>
      <c r="BE940" s="4">
        <v>0</v>
      </c>
      <c r="BF940" s="4">
        <v>15.739999999999998</v>
      </c>
      <c r="BG940" s="4">
        <v>1.7349999999999994</v>
      </c>
      <c r="BH940" s="5">
        <v>0.95014499112883222</v>
      </c>
      <c r="BI940" s="4">
        <v>0.91692982456140371</v>
      </c>
      <c r="BJ940" s="4">
        <v>2.3250000000000028</v>
      </c>
      <c r="BK940" s="4">
        <v>64.099999999999994</v>
      </c>
      <c r="BL940" s="4">
        <v>60.73</v>
      </c>
      <c r="BM940" s="4">
        <v>66.400000000000006</v>
      </c>
      <c r="BN940" s="4">
        <v>61.930000000000007</v>
      </c>
      <c r="BO940" s="4">
        <v>-17.2</v>
      </c>
      <c r="BP940" s="15">
        <v>0.53386677883547662</v>
      </c>
    </row>
    <row r="941" spans="1:68" x14ac:dyDescent="0.3">
      <c r="A941" s="15">
        <f t="shared" si="16"/>
        <v>940</v>
      </c>
      <c r="B941" s="2" t="s">
        <v>1531</v>
      </c>
      <c r="C941" s="2" t="s">
        <v>1532</v>
      </c>
      <c r="D941" s="3" t="s">
        <v>6398</v>
      </c>
      <c r="E941" s="3" t="s">
        <v>6379</v>
      </c>
      <c r="F941" s="3" t="s">
        <v>6380</v>
      </c>
      <c r="G941" s="3" t="s">
        <v>6379</v>
      </c>
      <c r="H941" s="4">
        <v>143.80000000000001</v>
      </c>
      <c r="I941" s="4">
        <v>0</v>
      </c>
      <c r="J941" s="4">
        <v>143.80000000000001</v>
      </c>
      <c r="K941" s="4">
        <v>0</v>
      </c>
      <c r="L941" s="4">
        <v>143.80000000000001</v>
      </c>
      <c r="M941" s="5">
        <v>0</v>
      </c>
      <c r="N941" s="6">
        <v>3.4130434782608694E-3</v>
      </c>
      <c r="O941" s="5" t="s">
        <v>6381</v>
      </c>
      <c r="P941" s="5">
        <v>0</v>
      </c>
      <c r="Q941" s="5" t="s">
        <v>6381</v>
      </c>
      <c r="R941" s="5">
        <v>0</v>
      </c>
      <c r="S941" s="4">
        <v>3.12</v>
      </c>
      <c r="T941" s="6">
        <v>0.89532800000000012</v>
      </c>
      <c r="U941" s="5">
        <v>0.216794833886788</v>
      </c>
      <c r="V941" s="5">
        <v>0.59733895719870311</v>
      </c>
      <c r="W941" s="6">
        <v>0.60118168389955695</v>
      </c>
      <c r="X941" s="1">
        <v>32.695035460992912</v>
      </c>
      <c r="Y941" s="6">
        <v>1.0771535580524345</v>
      </c>
      <c r="Z941" s="6">
        <v>1.0771535580524345</v>
      </c>
      <c r="AA941" s="6">
        <v>2.9714285714285715</v>
      </c>
      <c r="AB941" s="6" t="s">
        <v>6381</v>
      </c>
      <c r="AC941" s="6" t="s">
        <v>6381</v>
      </c>
      <c r="AD941" s="6">
        <v>0.22829020479441184</v>
      </c>
      <c r="AE941" s="6">
        <v>0.77982646420824298</v>
      </c>
      <c r="AF941" s="6">
        <v>0.7021484375</v>
      </c>
      <c r="AG941" s="6" t="s">
        <v>6381</v>
      </c>
      <c r="AH941" s="6">
        <v>0.22829020479441184</v>
      </c>
      <c r="AI941" s="5">
        <v>3.8651685393258431E-2</v>
      </c>
      <c r="AJ941" s="5">
        <v>3.5883171070931849E-2</v>
      </c>
      <c r="AK941" s="3">
        <v>0.64400000000000002</v>
      </c>
      <c r="AL941" s="3">
        <v>0.67700000000000005</v>
      </c>
      <c r="AM941" s="3">
        <v>0.29600000000000004</v>
      </c>
      <c r="AN941" s="3">
        <v>0.24</v>
      </c>
      <c r="AO941" s="5" t="s">
        <v>6381</v>
      </c>
      <c r="AP941" s="5">
        <v>0.113</v>
      </c>
      <c r="AQ941" s="5" t="s">
        <v>6381</v>
      </c>
      <c r="AR941" s="5" t="s">
        <v>6381</v>
      </c>
      <c r="AS941" s="5">
        <v>0.21193840292109858</v>
      </c>
      <c r="AT941" s="5">
        <v>0.29274488013970473</v>
      </c>
      <c r="AU941" s="5">
        <v>0.31291816778178072</v>
      </c>
      <c r="AV941" s="5">
        <v>4.0199999999999993E-2</v>
      </c>
      <c r="AW941" s="4">
        <v>133.5</v>
      </c>
      <c r="AX941" s="4">
        <v>133.5</v>
      </c>
      <c r="AY941" s="4">
        <v>184.4</v>
      </c>
      <c r="AZ941" s="4">
        <v>629.9</v>
      </c>
      <c r="BA941" s="4">
        <v>629.9</v>
      </c>
      <c r="BB941" s="4">
        <v>204.8</v>
      </c>
      <c r="BC941" s="4">
        <v>204.8</v>
      </c>
      <c r="BD941" s="4">
        <v>126.69788986103964</v>
      </c>
      <c r="BE941" s="4">
        <v>2.14</v>
      </c>
      <c r="BF941" s="4">
        <v>65.2</v>
      </c>
      <c r="BG941" s="4">
        <v>84.4</v>
      </c>
      <c r="BH941" s="5">
        <v>1.180761575146035</v>
      </c>
      <c r="BI941" s="4">
        <v>-22.902110138960367</v>
      </c>
      <c r="BJ941" s="4">
        <v>-18.240000000000009</v>
      </c>
      <c r="BK941" s="4">
        <v>0</v>
      </c>
      <c r="BL941" s="4">
        <v>0</v>
      </c>
      <c r="BM941" s="4">
        <v>0</v>
      </c>
      <c r="BN941" s="4">
        <v>0</v>
      </c>
      <c r="BO941" s="4">
        <v>-5.16</v>
      </c>
      <c r="BP941" s="15">
        <v>0.76401457377918358</v>
      </c>
    </row>
    <row r="942" spans="1:68" x14ac:dyDescent="0.3">
      <c r="A942" s="15">
        <f t="shared" si="16"/>
        <v>941</v>
      </c>
      <c r="B942" s="2" t="s">
        <v>1533</v>
      </c>
      <c r="C942" s="2" t="s">
        <v>1534</v>
      </c>
      <c r="D942" s="3" t="s">
        <v>6408</v>
      </c>
      <c r="E942" s="3" t="s">
        <v>6379</v>
      </c>
      <c r="F942" s="3" t="s">
        <v>6380</v>
      </c>
      <c r="G942" s="3" t="s">
        <v>6379</v>
      </c>
      <c r="H942" s="4">
        <v>3.3</v>
      </c>
      <c r="I942" s="4">
        <v>0</v>
      </c>
      <c r="J942" s="4">
        <v>3.3</v>
      </c>
      <c r="K942" s="4">
        <v>0</v>
      </c>
      <c r="L942" s="4">
        <v>3.3</v>
      </c>
      <c r="M942" s="5">
        <v>0</v>
      </c>
      <c r="N942" s="6">
        <v>4.0000000000000002E-4</v>
      </c>
      <c r="O942" s="5" t="s">
        <v>6381</v>
      </c>
      <c r="P942" s="5">
        <v>0</v>
      </c>
      <c r="Q942" s="5" t="s">
        <v>6381</v>
      </c>
      <c r="R942" s="5">
        <v>0</v>
      </c>
      <c r="S942" s="4">
        <v>0.33</v>
      </c>
      <c r="T942" s="6">
        <v>0.89670400000000006</v>
      </c>
      <c r="U942" s="5">
        <v>0.23664319132398465</v>
      </c>
      <c r="V942" s="5">
        <v>0.46377839728227344</v>
      </c>
      <c r="W942" s="6">
        <v>0.35815991237677985</v>
      </c>
      <c r="X942" s="1">
        <v>1.821266968325792</v>
      </c>
      <c r="Y942" s="6">
        <v>12.132352941176469</v>
      </c>
      <c r="Z942" s="6">
        <v>12.132352941176469</v>
      </c>
      <c r="AA942" s="6" t="s">
        <v>6381</v>
      </c>
      <c r="AB942" s="6" t="s">
        <v>6381</v>
      </c>
      <c r="AC942" s="6" t="s">
        <v>6381</v>
      </c>
      <c r="AD942" s="6">
        <v>0.10784313725490195</v>
      </c>
      <c r="AE942" s="6">
        <v>4.0993788819875769</v>
      </c>
      <c r="AF942" s="6">
        <v>4.0145985401459852</v>
      </c>
      <c r="AG942" s="6" t="s">
        <v>6381</v>
      </c>
      <c r="AH942" s="6">
        <v>0.10784313725490195</v>
      </c>
      <c r="AI942" s="5">
        <v>0</v>
      </c>
      <c r="AJ942" s="5">
        <v>0</v>
      </c>
      <c r="AK942" s="3">
        <v>0.43799999999999994</v>
      </c>
      <c r="AL942" s="3">
        <v>0.26200000000000001</v>
      </c>
      <c r="AM942" s="3">
        <v>0.23300000000000001</v>
      </c>
      <c r="AN942" s="3">
        <v>0.217</v>
      </c>
      <c r="AO942" s="5" t="s">
        <v>6381</v>
      </c>
      <c r="AP942" s="5" t="s">
        <v>6381</v>
      </c>
      <c r="AQ942" s="5" t="s">
        <v>6381</v>
      </c>
      <c r="AR942" s="5" t="s">
        <v>6381</v>
      </c>
      <c r="AS942" s="5">
        <v>8.8888888888888889E-3</v>
      </c>
      <c r="AT942" s="5">
        <v>2.630718954248366E-2</v>
      </c>
      <c r="AU942" s="5">
        <v>0.35083532219570407</v>
      </c>
      <c r="AV942" s="5" t="s">
        <v>6381</v>
      </c>
      <c r="AW942" s="4">
        <v>0.27200000000000002</v>
      </c>
      <c r="AX942" s="4">
        <v>0.27200000000000002</v>
      </c>
      <c r="AY942" s="4">
        <v>0.80500000000000005</v>
      </c>
      <c r="AZ942" s="4">
        <v>30.6</v>
      </c>
      <c r="BA942" s="4">
        <v>30.6</v>
      </c>
      <c r="BB942" s="4">
        <v>0.82199999999999995</v>
      </c>
      <c r="BC942" s="4">
        <v>0.82199999999999995</v>
      </c>
      <c r="BD942" s="4">
        <v>0.52257756563245816</v>
      </c>
      <c r="BE942" s="4">
        <v>-0.16700000000000001</v>
      </c>
      <c r="BF942" s="4">
        <v>-0.10699999999999998</v>
      </c>
      <c r="BG942" s="4">
        <v>5.6000000000000036E-2</v>
      </c>
      <c r="BH942" s="5">
        <v>-9.759316770186327E-2</v>
      </c>
      <c r="BI942" s="4">
        <v>0.5735775656324581</v>
      </c>
      <c r="BJ942" s="4">
        <v>0.49</v>
      </c>
      <c r="BK942" s="4">
        <v>0</v>
      </c>
      <c r="BL942" s="4">
        <v>0</v>
      </c>
      <c r="BM942" s="4">
        <v>0</v>
      </c>
      <c r="BN942" s="4">
        <v>0</v>
      </c>
      <c r="BO942" s="4">
        <v>0</v>
      </c>
      <c r="BP942" s="15">
        <v>0.617333665009272</v>
      </c>
    </row>
    <row r="943" spans="1:68" x14ac:dyDescent="0.3">
      <c r="A943" s="15">
        <f t="shared" si="16"/>
        <v>942</v>
      </c>
      <c r="B943" s="2" t="s">
        <v>1535</v>
      </c>
      <c r="C943" s="2" t="s">
        <v>1536</v>
      </c>
      <c r="D943" s="3" t="s">
        <v>6398</v>
      </c>
      <c r="E943" s="3" t="s">
        <v>6379</v>
      </c>
      <c r="F943" s="3" t="s">
        <v>6380</v>
      </c>
      <c r="G943" s="3" t="s">
        <v>6379</v>
      </c>
      <c r="H943" s="4">
        <v>2.2000000000000002</v>
      </c>
      <c r="I943" s="4">
        <v>0</v>
      </c>
      <c r="J943" s="4">
        <v>2.2000000000000002</v>
      </c>
      <c r="K943" s="4">
        <v>0</v>
      </c>
      <c r="L943" s="4">
        <v>2.2000000000000002</v>
      </c>
      <c r="M943" s="5">
        <v>0</v>
      </c>
      <c r="N943" s="6">
        <v>1.0869565217391305E-4</v>
      </c>
      <c r="O943" s="5" t="s">
        <v>6381</v>
      </c>
      <c r="P943" s="5">
        <v>0</v>
      </c>
      <c r="Q943" s="5" t="s">
        <v>6381</v>
      </c>
      <c r="R943" s="5">
        <v>0</v>
      </c>
      <c r="S943" s="4">
        <v>0.23899999999999999</v>
      </c>
      <c r="T943" s="6">
        <v>0.89766400000000002</v>
      </c>
      <c r="U943" s="5">
        <v>0.14491376746189438</v>
      </c>
      <c r="V943" s="5">
        <v>0.69006555934235425</v>
      </c>
      <c r="W943" s="6">
        <v>0.43765903307888043</v>
      </c>
      <c r="X943" s="1" t="s">
        <v>6381</v>
      </c>
      <c r="Y943" s="6" t="s">
        <v>6381</v>
      </c>
      <c r="Z943" s="6" t="s">
        <v>6381</v>
      </c>
      <c r="AA943" s="6" t="s">
        <v>6381</v>
      </c>
      <c r="AB943" s="6" t="s">
        <v>6381</v>
      </c>
      <c r="AC943" s="6" t="s">
        <v>6381</v>
      </c>
      <c r="AD943" s="6">
        <v>0.17460317460317462</v>
      </c>
      <c r="AE943" s="6" t="s">
        <v>6381</v>
      </c>
      <c r="AF943" s="6">
        <v>3.9215686274509802</v>
      </c>
      <c r="AG943" s="6" t="s">
        <v>6381</v>
      </c>
      <c r="AH943" s="6">
        <v>0.17460317460317462</v>
      </c>
      <c r="AI943" s="5" t="s">
        <v>6381</v>
      </c>
      <c r="AJ943" s="5">
        <v>1.3636363636363635E-3</v>
      </c>
      <c r="AK943" s="3" t="s">
        <v>6381</v>
      </c>
      <c r="AL943" s="3" t="s">
        <v>6381</v>
      </c>
      <c r="AM943" s="3">
        <v>-9.9199999999999997E-2</v>
      </c>
      <c r="AN943" s="3">
        <v>-3.81E-3</v>
      </c>
      <c r="AO943" s="5" t="s">
        <v>6381</v>
      </c>
      <c r="AP943" s="5" t="s">
        <v>6381</v>
      </c>
      <c r="AQ943" s="5" t="s">
        <v>6381</v>
      </c>
      <c r="AR943" s="5" t="s">
        <v>6381</v>
      </c>
      <c r="AS943" s="5">
        <v>-9.6825396825396828E-2</v>
      </c>
      <c r="AT943" s="5">
        <v>-2.2619047619047618E-2</v>
      </c>
      <c r="AU943" s="5">
        <v>0</v>
      </c>
      <c r="AV943" s="5" t="s">
        <v>6381</v>
      </c>
      <c r="AW943" s="4">
        <v>-1.22</v>
      </c>
      <c r="AX943" s="4">
        <v>-1.22</v>
      </c>
      <c r="AY943" s="4">
        <v>-0.28499999999999998</v>
      </c>
      <c r="AZ943" s="4">
        <v>12.6</v>
      </c>
      <c r="BA943" s="4">
        <v>12.6</v>
      </c>
      <c r="BB943" s="4">
        <v>0.56100000000000005</v>
      </c>
      <c r="BC943" s="4">
        <v>0.56100000000000005</v>
      </c>
      <c r="BD943" s="4">
        <v>-0.28499999999999998</v>
      </c>
      <c r="BE943" s="4">
        <v>-0.85300000000000009</v>
      </c>
      <c r="BF943" s="4">
        <v>2.1180000000000003</v>
      </c>
      <c r="BG943" s="4">
        <v>-0.22099999999999997</v>
      </c>
      <c r="BH943" s="5" t="s">
        <v>6381</v>
      </c>
      <c r="BI943" s="4">
        <v>-2.1820000000000004</v>
      </c>
      <c r="BJ943" s="4">
        <v>-2.2640000000000002</v>
      </c>
      <c r="BK943" s="4">
        <v>0</v>
      </c>
      <c r="BL943" s="4">
        <v>0</v>
      </c>
      <c r="BM943" s="4">
        <v>0</v>
      </c>
      <c r="BN943" s="4">
        <v>0</v>
      </c>
      <c r="BO943" s="4">
        <v>-3.0000000000000001E-3</v>
      </c>
      <c r="BP943" s="15">
        <v>0.97227627218954182</v>
      </c>
    </row>
    <row r="944" spans="1:68" x14ac:dyDescent="0.3">
      <c r="A944" s="15">
        <f t="shared" si="16"/>
        <v>943</v>
      </c>
      <c r="B944" s="2" t="s">
        <v>1537</v>
      </c>
      <c r="C944" s="2" t="s">
        <v>1538</v>
      </c>
      <c r="D944" s="3" t="s">
        <v>6395</v>
      </c>
      <c r="E944" s="3" t="s">
        <v>6379</v>
      </c>
      <c r="F944" s="3" t="s">
        <v>6380</v>
      </c>
      <c r="G944" s="3" t="s">
        <v>6379</v>
      </c>
      <c r="H944" s="4">
        <v>30</v>
      </c>
      <c r="I944" s="4">
        <v>28.9</v>
      </c>
      <c r="J944" s="4">
        <v>58.9</v>
      </c>
      <c r="K944" s="4">
        <v>10.199999999999999</v>
      </c>
      <c r="L944" s="4">
        <v>48.7</v>
      </c>
      <c r="M944" s="5">
        <v>0.1731748726655348</v>
      </c>
      <c r="N944" s="6">
        <v>1.9047619047619048E-4</v>
      </c>
      <c r="O944" s="5">
        <v>0.36489898989898994</v>
      </c>
      <c r="P944" s="5">
        <v>0.49066213921901525</v>
      </c>
      <c r="Q944" s="5">
        <v>0.57455268389662029</v>
      </c>
      <c r="R944" s="5">
        <v>0.96333333333333326</v>
      </c>
      <c r="S944" s="4">
        <v>2.87</v>
      </c>
      <c r="T944" s="6">
        <v>0.89804799999999996</v>
      </c>
      <c r="U944" s="5">
        <v>0.33166247903553997</v>
      </c>
      <c r="V944" s="5">
        <v>0.36935139710776044</v>
      </c>
      <c r="W944" s="6">
        <v>0.25689404934687954</v>
      </c>
      <c r="X944" s="1">
        <v>5.4520547945205484</v>
      </c>
      <c r="Y944" s="6">
        <v>5.1813471502590671</v>
      </c>
      <c r="Z944" s="6">
        <v>6.3157894736842106</v>
      </c>
      <c r="AA944" s="6" t="s">
        <v>6381</v>
      </c>
      <c r="AB944" s="6" t="s">
        <v>6381</v>
      </c>
      <c r="AC944" s="6">
        <v>0.59642147117296229</v>
      </c>
      <c r="AD944" s="6">
        <v>0.20040080160320642</v>
      </c>
      <c r="AE944" s="6">
        <v>6.1180904522613071</v>
      </c>
      <c r="AF944" s="6">
        <v>3.6343283582089554</v>
      </c>
      <c r="AG944" s="6">
        <v>0.70579710144927554</v>
      </c>
      <c r="AH944" s="6">
        <v>0.32531730126920511</v>
      </c>
      <c r="AI944" s="5">
        <v>0</v>
      </c>
      <c r="AJ944" s="5">
        <v>0</v>
      </c>
      <c r="AK944" s="3">
        <v>-0.17899999999999999</v>
      </c>
      <c r="AL944" s="3" t="s">
        <v>6381</v>
      </c>
      <c r="AM944" s="3">
        <v>9.0700000000000003E-2</v>
      </c>
      <c r="AN944" s="3" t="s">
        <v>6381</v>
      </c>
      <c r="AO944" s="5" t="s">
        <v>6381</v>
      </c>
      <c r="AP944" s="5" t="s">
        <v>6381</v>
      </c>
      <c r="AQ944" s="5">
        <v>9.2592592592592601E-2</v>
      </c>
      <c r="AR944" s="5">
        <v>0.11794339902207733</v>
      </c>
      <c r="AS944" s="5">
        <v>3.2803867403314917E-2</v>
      </c>
      <c r="AT944" s="5">
        <v>5.4972375690607728E-2</v>
      </c>
      <c r="AU944" s="5">
        <v>0.28247734138972813</v>
      </c>
      <c r="AV944" s="5">
        <v>6.25E-2</v>
      </c>
      <c r="AW944" s="4">
        <v>5.79</v>
      </c>
      <c r="AX944" s="4">
        <v>4.75</v>
      </c>
      <c r="AY944" s="4">
        <v>7.96</v>
      </c>
      <c r="AZ944" s="4">
        <v>149.69999999999999</v>
      </c>
      <c r="BA944" s="4">
        <v>144.80000000000001</v>
      </c>
      <c r="BB944" s="4">
        <v>13.4</v>
      </c>
      <c r="BC944" s="4">
        <v>11.7</v>
      </c>
      <c r="BD944" s="4">
        <v>5.7114803625377641</v>
      </c>
      <c r="BE944" s="4">
        <v>0</v>
      </c>
      <c r="BF944" s="4">
        <v>0</v>
      </c>
      <c r="BG944" s="4">
        <v>-3.62</v>
      </c>
      <c r="BH944" s="5">
        <v>-0.63381116106850044</v>
      </c>
      <c r="BI944" s="4">
        <v>9.3314803625377643</v>
      </c>
      <c r="BJ944" s="4">
        <v>8.370000000000001</v>
      </c>
      <c r="BK944" s="4">
        <v>51.3</v>
      </c>
      <c r="BL944" s="4">
        <v>67.490000000000009</v>
      </c>
      <c r="BM944" s="4">
        <v>50.3</v>
      </c>
      <c r="BN944" s="4">
        <v>68.999999999999986</v>
      </c>
      <c r="BO944" s="4">
        <v>0</v>
      </c>
      <c r="BP944" s="15">
        <v>0.32213002755002351</v>
      </c>
    </row>
    <row r="945" spans="1:68" x14ac:dyDescent="0.3">
      <c r="A945" s="15">
        <f t="shared" si="16"/>
        <v>944</v>
      </c>
      <c r="B945" s="2" t="s">
        <v>1539</v>
      </c>
      <c r="C945" s="2" t="s">
        <v>1540</v>
      </c>
      <c r="D945" s="3" t="s">
        <v>6393</v>
      </c>
      <c r="E945" s="3" t="s">
        <v>6379</v>
      </c>
      <c r="F945" s="3" t="s">
        <v>6380</v>
      </c>
      <c r="G945" s="3" t="s">
        <v>6379</v>
      </c>
      <c r="H945" s="4">
        <v>9.9499999999999993</v>
      </c>
      <c r="I945" s="4">
        <v>0.59499999999999997</v>
      </c>
      <c r="J945" s="4">
        <v>10.545</v>
      </c>
      <c r="K945" s="4">
        <v>109.2</v>
      </c>
      <c r="L945" s="4">
        <v>-98.655000000000001</v>
      </c>
      <c r="M945" s="5">
        <v>10.355618776671408</v>
      </c>
      <c r="N945" s="6">
        <v>2.2058823529411765E-4</v>
      </c>
      <c r="O945" s="5">
        <v>3.9946290701577708E-2</v>
      </c>
      <c r="P945" s="5">
        <v>5.6424845898530106E-2</v>
      </c>
      <c r="Q945" s="5">
        <v>4.1608391608391603E-2</v>
      </c>
      <c r="R945" s="5">
        <v>5.9798994974874377E-2</v>
      </c>
      <c r="S945" s="4">
        <v>0.73</v>
      </c>
      <c r="T945" s="6">
        <v>0.89817600000000009</v>
      </c>
      <c r="U945" s="5">
        <v>0.216794833886788</v>
      </c>
      <c r="V945" s="5">
        <v>0.53622126466678943</v>
      </c>
      <c r="W945" s="6">
        <v>0.24327784891165175</v>
      </c>
      <c r="X945" s="1">
        <v>2.3280000000000003</v>
      </c>
      <c r="Y945" s="6">
        <v>5.8875739644970411</v>
      </c>
      <c r="Z945" s="6">
        <v>5.2645502645502642</v>
      </c>
      <c r="AA945" s="6" t="s">
        <v>6381</v>
      </c>
      <c r="AB945" s="6" t="s">
        <v>6381</v>
      </c>
      <c r="AC945" s="6">
        <v>0.69580419580419572</v>
      </c>
      <c r="AD945" s="6">
        <v>4.2612419700214128E-2</v>
      </c>
      <c r="AE945" s="6">
        <v>-11.300687285223367</v>
      </c>
      <c r="AF945" s="6">
        <v>-13.721140472878998</v>
      </c>
      <c r="AG945" s="6" t="s">
        <v>6381</v>
      </c>
      <c r="AH945" s="6">
        <v>-0.42250535331905781</v>
      </c>
      <c r="AI945" s="5">
        <v>0</v>
      </c>
      <c r="AJ945" s="5">
        <v>0</v>
      </c>
      <c r="AK945" s="3" t="e">
        <v>#VALUE!</v>
      </c>
      <c r="AL945" s="3" t="e">
        <v>#VALUE!</v>
      </c>
      <c r="AM945" s="3">
        <v>2.2519999999999998</v>
      </c>
      <c r="AN945" s="3">
        <v>1.137</v>
      </c>
      <c r="AO945" s="5" t="s">
        <v>6381</v>
      </c>
      <c r="AP945" s="5" t="s">
        <v>6381</v>
      </c>
      <c r="AQ945" s="5">
        <v>0.11962025316455695</v>
      </c>
      <c r="AR945" s="5">
        <v>0.5525316455696202</v>
      </c>
      <c r="AS945" s="5">
        <v>8.3776595744680851E-3</v>
      </c>
      <c r="AT945" s="5">
        <v>3.8696808510638302E-2</v>
      </c>
      <c r="AU945" s="5">
        <v>0</v>
      </c>
      <c r="AV945" s="5" t="s">
        <v>6381</v>
      </c>
      <c r="AW945" s="4">
        <v>1.69</v>
      </c>
      <c r="AX945" s="4">
        <v>1.89</v>
      </c>
      <c r="AY945" s="4">
        <v>8.73</v>
      </c>
      <c r="AZ945" s="4">
        <v>233.5</v>
      </c>
      <c r="BA945" s="4">
        <v>225.6</v>
      </c>
      <c r="BB945" s="4">
        <v>7.19</v>
      </c>
      <c r="BC945" s="4">
        <v>8.73</v>
      </c>
      <c r="BD945" s="4">
        <v>8.73</v>
      </c>
      <c r="BE945" s="4">
        <v>0</v>
      </c>
      <c r="BF945" s="4">
        <v>0</v>
      </c>
      <c r="BG945" s="4">
        <v>0</v>
      </c>
      <c r="BH945" s="5">
        <v>0</v>
      </c>
      <c r="BI945" s="4">
        <v>8.73</v>
      </c>
      <c r="BJ945" s="4">
        <v>1.89</v>
      </c>
      <c r="BK945" s="4">
        <v>15.8</v>
      </c>
      <c r="BL945" s="4">
        <v>15.8</v>
      </c>
      <c r="BM945" s="4">
        <v>14.3</v>
      </c>
      <c r="BN945" s="4">
        <v>-94.305000000000007</v>
      </c>
      <c r="BO945" s="4">
        <v>0</v>
      </c>
      <c r="BP945" s="15">
        <v>3.198313446214851E-2</v>
      </c>
    </row>
    <row r="946" spans="1:68" x14ac:dyDescent="0.3">
      <c r="A946" s="15">
        <f t="shared" si="16"/>
        <v>945</v>
      </c>
      <c r="B946" s="2" t="s">
        <v>1541</v>
      </c>
      <c r="C946" s="2" t="s">
        <v>1542</v>
      </c>
      <c r="D946" s="3" t="s">
        <v>6431</v>
      </c>
      <c r="E946" s="3" t="s">
        <v>6379</v>
      </c>
      <c r="F946" s="3" t="s">
        <v>6380</v>
      </c>
      <c r="G946" s="3" t="s">
        <v>6379</v>
      </c>
      <c r="H946" s="4">
        <v>3.82</v>
      </c>
      <c r="I946" s="4">
        <v>0</v>
      </c>
      <c r="J946" s="4">
        <v>3.82</v>
      </c>
      <c r="K946" s="4">
        <v>0</v>
      </c>
      <c r="L946" s="4">
        <v>3.82</v>
      </c>
      <c r="M946" s="5">
        <v>0</v>
      </c>
      <c r="N946" s="6">
        <v>2.2701475595913735E-4</v>
      </c>
      <c r="O946" s="5" t="s">
        <v>6381</v>
      </c>
      <c r="P946" s="5">
        <v>0</v>
      </c>
      <c r="Q946" s="5" t="s">
        <v>6381</v>
      </c>
      <c r="R946" s="5">
        <v>0</v>
      </c>
      <c r="S946" s="4">
        <v>0.433</v>
      </c>
      <c r="T946" s="6">
        <v>0.89819199999999988</v>
      </c>
      <c r="U946" s="5">
        <v>0.17320508075688773</v>
      </c>
      <c r="V946" s="5">
        <v>0.5297188719814816</v>
      </c>
      <c r="W946" s="6">
        <v>0.45760000000000006</v>
      </c>
      <c r="X946" s="1" t="s">
        <v>6381</v>
      </c>
      <c r="Y946" s="6" t="s">
        <v>6381</v>
      </c>
      <c r="Z946" s="6" t="s">
        <v>6381</v>
      </c>
      <c r="AA946" s="6" t="s">
        <v>6381</v>
      </c>
      <c r="AB946" s="6" t="s">
        <v>6381</v>
      </c>
      <c r="AC946" s="6" t="s">
        <v>6381</v>
      </c>
      <c r="AD946" s="6">
        <v>3.3362445414847161E-2</v>
      </c>
      <c r="AE946" s="6" t="s">
        <v>6381</v>
      </c>
      <c r="AF946" s="6" t="s">
        <v>6381</v>
      </c>
      <c r="AG946" s="6" t="s">
        <v>6381</v>
      </c>
      <c r="AH946" s="6">
        <v>3.3362445414847161E-2</v>
      </c>
      <c r="AI946" s="5" t="s">
        <v>6381</v>
      </c>
      <c r="AJ946" s="5">
        <v>1.5706806282722514E-3</v>
      </c>
      <c r="AK946" s="3" t="s">
        <v>6381</v>
      </c>
      <c r="AL946" s="3" t="s">
        <v>6381</v>
      </c>
      <c r="AM946" s="3">
        <v>-0.22899999999999998</v>
      </c>
      <c r="AN946" s="3">
        <v>-2.7999999999999997E-2</v>
      </c>
      <c r="AO946" s="5" t="s">
        <v>6381</v>
      </c>
      <c r="AP946" s="5" t="s">
        <v>6381</v>
      </c>
      <c r="AQ946" s="5" t="s">
        <v>6381</v>
      </c>
      <c r="AR946" s="5" t="s">
        <v>6381</v>
      </c>
      <c r="AS946" s="5">
        <v>-1.7816593886462881E-2</v>
      </c>
      <c r="AT946" s="5">
        <v>-1.3449781659388647E-2</v>
      </c>
      <c r="AU946" s="5">
        <v>0</v>
      </c>
      <c r="AV946" s="5" t="s">
        <v>6381</v>
      </c>
      <c r="AW946" s="4">
        <v>-2.04</v>
      </c>
      <c r="AX946" s="4">
        <v>-2.04</v>
      </c>
      <c r="AY946" s="4">
        <v>-1.54</v>
      </c>
      <c r="AZ946" s="4">
        <v>114.5</v>
      </c>
      <c r="BA946" s="4">
        <v>114.5</v>
      </c>
      <c r="BB946" s="4">
        <v>-0.61499999999999999</v>
      </c>
      <c r="BC946" s="4">
        <v>-0.61499999999999999</v>
      </c>
      <c r="BD946" s="4">
        <v>-1.54</v>
      </c>
      <c r="BE946" s="4">
        <v>0.9700000000000002</v>
      </c>
      <c r="BF946" s="4">
        <v>-21.96</v>
      </c>
      <c r="BG946" s="4">
        <v>-0.88700000000000001</v>
      </c>
      <c r="BH946" s="5" t="s">
        <v>6381</v>
      </c>
      <c r="BI946" s="4">
        <v>21.307000000000002</v>
      </c>
      <c r="BJ946" s="4">
        <v>19.837000000000003</v>
      </c>
      <c r="BK946" s="4">
        <v>0</v>
      </c>
      <c r="BL946" s="4">
        <v>0</v>
      </c>
      <c r="BM946" s="4">
        <v>0</v>
      </c>
      <c r="BN946" s="4">
        <v>0</v>
      </c>
      <c r="BO946" s="4">
        <v>-6.0000000000000001E-3</v>
      </c>
      <c r="BP946" s="15">
        <v>0.36554086534280272</v>
      </c>
    </row>
    <row r="947" spans="1:68" x14ac:dyDescent="0.3">
      <c r="A947" s="15">
        <f t="shared" si="16"/>
        <v>946</v>
      </c>
      <c r="B947" s="2" t="s">
        <v>1543</v>
      </c>
      <c r="C947" s="2" t="s">
        <v>1544</v>
      </c>
      <c r="D947" s="3" t="s">
        <v>6391</v>
      </c>
      <c r="E947" s="3" t="s">
        <v>6379</v>
      </c>
      <c r="F947" s="3" t="s">
        <v>6380</v>
      </c>
      <c r="G947" s="3" t="s">
        <v>6379</v>
      </c>
      <c r="H947" s="4">
        <v>13.1</v>
      </c>
      <c r="I947" s="4">
        <v>18</v>
      </c>
      <c r="J947" s="4">
        <v>31.1</v>
      </c>
      <c r="K947" s="4">
        <v>0.39500000000000002</v>
      </c>
      <c r="L947" s="4">
        <v>30.705000000000002</v>
      </c>
      <c r="M947" s="5">
        <v>1.2700964630225081E-2</v>
      </c>
      <c r="N947" s="6">
        <v>1.4641288433382137E-4</v>
      </c>
      <c r="O947" s="5">
        <v>0.53097345132743368</v>
      </c>
      <c r="P947" s="5">
        <v>0.5787781350482315</v>
      </c>
      <c r="Q947" s="5">
        <v>1.1320754716981132</v>
      </c>
      <c r="R947" s="5">
        <v>1.3740458015267176</v>
      </c>
      <c r="S947" s="4">
        <v>1.92</v>
      </c>
      <c r="T947" s="6">
        <v>0.89844800000000014</v>
      </c>
      <c r="U947" s="5">
        <v>0.32093613071762422</v>
      </c>
      <c r="V947" s="5">
        <v>0.3497580647869255</v>
      </c>
      <c r="W947" s="6">
        <v>0.20449438202247194</v>
      </c>
      <c r="X947" s="1">
        <v>4.1140939597315436</v>
      </c>
      <c r="Y947" s="6">
        <v>3.6797752808988764</v>
      </c>
      <c r="Z947" s="6">
        <v>4.1587301587301591</v>
      </c>
      <c r="AA947" s="6" t="s">
        <v>6381</v>
      </c>
      <c r="AB947" s="6" t="s">
        <v>6381</v>
      </c>
      <c r="AC947" s="6">
        <v>0.82389937106918232</v>
      </c>
      <c r="AD947" s="6">
        <v>0.23518850987432674</v>
      </c>
      <c r="AE947" s="6">
        <v>5.0089722675367048</v>
      </c>
      <c r="AF947" s="6">
        <v>3.8048327137546472</v>
      </c>
      <c r="AG947" s="6">
        <v>0.91643038352484718</v>
      </c>
      <c r="AH947" s="6">
        <v>0.55125673249551166</v>
      </c>
      <c r="AI947" s="5">
        <v>0</v>
      </c>
      <c r="AJ947" s="5">
        <v>0</v>
      </c>
      <c r="AK947" s="3">
        <v>0.15</v>
      </c>
      <c r="AL947" s="3">
        <v>0.22699999999999998</v>
      </c>
      <c r="AM947" s="3">
        <v>0.20100000000000001</v>
      </c>
      <c r="AN947" s="3">
        <v>0.184</v>
      </c>
      <c r="AO947" s="5" t="s">
        <v>6381</v>
      </c>
      <c r="AP947" s="5" t="s">
        <v>6381</v>
      </c>
      <c r="AQ947" s="5">
        <v>0.21</v>
      </c>
      <c r="AR947" s="5">
        <v>0.21193472548748443</v>
      </c>
      <c r="AS947" s="5">
        <v>5.4404145077720206E-2</v>
      </c>
      <c r="AT947" s="5">
        <v>0.10587219343696028</v>
      </c>
      <c r="AU947" s="5">
        <v>0.32043010752688167</v>
      </c>
      <c r="AV947" s="5" t="s">
        <v>6381</v>
      </c>
      <c r="AW947" s="4">
        <v>3.56</v>
      </c>
      <c r="AX947" s="4">
        <v>3.15</v>
      </c>
      <c r="AY947" s="4">
        <v>6.13</v>
      </c>
      <c r="AZ947" s="4">
        <v>55.7</v>
      </c>
      <c r="BA947" s="4">
        <v>57.9</v>
      </c>
      <c r="BB947" s="4">
        <v>8.07</v>
      </c>
      <c r="BC947" s="4">
        <v>7.46</v>
      </c>
      <c r="BD947" s="4">
        <v>4.165763440860216</v>
      </c>
      <c r="BE947" s="4">
        <v>0</v>
      </c>
      <c r="BF947" s="4">
        <v>0</v>
      </c>
      <c r="BG947" s="4">
        <v>-1.44</v>
      </c>
      <c r="BH947" s="5">
        <v>-0.34567493340491867</v>
      </c>
      <c r="BI947" s="4">
        <v>5.6057634408602155</v>
      </c>
      <c r="BJ947" s="4">
        <v>4.59</v>
      </c>
      <c r="BK947" s="4">
        <v>15</v>
      </c>
      <c r="BL947" s="4">
        <v>28.923999999999999</v>
      </c>
      <c r="BM947" s="4">
        <v>15.9</v>
      </c>
      <c r="BN947" s="4">
        <v>33.504999999999995</v>
      </c>
      <c r="BO947" s="4">
        <v>0</v>
      </c>
      <c r="BP947" s="15">
        <v>0.94593204655078256</v>
      </c>
    </row>
    <row r="948" spans="1:68" x14ac:dyDescent="0.3">
      <c r="A948" s="15">
        <f t="shared" si="16"/>
        <v>947</v>
      </c>
      <c r="B948" s="2" t="s">
        <v>1545</v>
      </c>
      <c r="C948" s="2" t="s">
        <v>1546</v>
      </c>
      <c r="D948" s="3" t="s">
        <v>6399</v>
      </c>
      <c r="E948" s="3" t="s">
        <v>6379</v>
      </c>
      <c r="F948" s="3" t="s">
        <v>6380</v>
      </c>
      <c r="G948" s="3" t="s">
        <v>6379</v>
      </c>
      <c r="H948" s="4">
        <v>1.02</v>
      </c>
      <c r="I948" s="4">
        <v>0.48099999999999998</v>
      </c>
      <c r="J948" s="4">
        <v>1.5009999999999999</v>
      </c>
      <c r="K948" s="4">
        <v>6.4000000000000001E-2</v>
      </c>
      <c r="L948" s="4">
        <v>1.4369999999999998</v>
      </c>
      <c r="M948" s="5">
        <v>4.2638241172551633E-2</v>
      </c>
      <c r="N948" s="6">
        <v>1.1695906432748537E-4</v>
      </c>
      <c r="O948" s="5">
        <v>8.541999644823299E-2</v>
      </c>
      <c r="P948" s="5">
        <v>0.32045303131245839</v>
      </c>
      <c r="Q948" s="5">
        <v>9.3398058252427169E-2</v>
      </c>
      <c r="R948" s="5">
        <v>0.47156862745098038</v>
      </c>
      <c r="S948" s="4">
        <v>0.11899999999999999</v>
      </c>
      <c r="T948" s="6">
        <v>0.89913600000000005</v>
      </c>
      <c r="U948" s="5">
        <v>8.3666002653407553E-2</v>
      </c>
      <c r="V948" s="5">
        <v>0.68128030732060441</v>
      </c>
      <c r="W948" s="6">
        <v>0.29230769230769232</v>
      </c>
      <c r="X948" s="1" t="s">
        <v>6381</v>
      </c>
      <c r="Y948" s="6">
        <v>7.5</v>
      </c>
      <c r="Z948" s="6" t="s">
        <v>6381</v>
      </c>
      <c r="AA948" s="6" t="s">
        <v>6381</v>
      </c>
      <c r="AB948" s="6" t="s">
        <v>6381</v>
      </c>
      <c r="AC948" s="6">
        <v>0.19805825242718444</v>
      </c>
      <c r="AD948" s="6">
        <v>0.20238095238095238</v>
      </c>
      <c r="AE948" s="6" t="s">
        <v>6381</v>
      </c>
      <c r="AF948" s="6">
        <v>5.0421052631578949</v>
      </c>
      <c r="AG948" s="6">
        <v>0.25812825579306625</v>
      </c>
      <c r="AH948" s="6">
        <v>0.28511904761904761</v>
      </c>
      <c r="AI948" s="5" t="s">
        <v>6381</v>
      </c>
      <c r="AJ948" s="5">
        <v>0</v>
      </c>
      <c r="AK948" s="3" t="s">
        <v>6381</v>
      </c>
      <c r="AL948" s="3" t="s">
        <v>6381</v>
      </c>
      <c r="AM948" s="3" t="s">
        <v>6381</v>
      </c>
      <c r="AN948" s="3" t="s">
        <v>6381</v>
      </c>
      <c r="AO948" s="5" t="s">
        <v>6381</v>
      </c>
      <c r="AP948" s="5" t="s">
        <v>6381</v>
      </c>
      <c r="AQ948" s="5" t="s">
        <v>6381</v>
      </c>
      <c r="AR948" s="5" t="s">
        <v>6381</v>
      </c>
      <c r="AS948" s="5">
        <v>-1.0642201834862386E-2</v>
      </c>
      <c r="AT948" s="5">
        <v>-6.8623853211009167E-2</v>
      </c>
      <c r="AU948" s="5">
        <v>0</v>
      </c>
      <c r="AV948" s="5" t="s">
        <v>6381</v>
      </c>
      <c r="AW948" s="4">
        <v>0.13600000000000001</v>
      </c>
      <c r="AX948" s="4">
        <v>-5.8000000000000003E-2</v>
      </c>
      <c r="AY948" s="4">
        <v>-0.374</v>
      </c>
      <c r="AZ948" s="4">
        <v>5.04</v>
      </c>
      <c r="BA948" s="4">
        <v>5.45</v>
      </c>
      <c r="BB948" s="4">
        <v>0.28499999999999998</v>
      </c>
      <c r="BC948" s="4">
        <v>-0.26400000000000001</v>
      </c>
      <c r="BD948" s="4">
        <v>-0.374</v>
      </c>
      <c r="BE948" s="4">
        <v>0</v>
      </c>
      <c r="BF948" s="4">
        <v>0</v>
      </c>
      <c r="BG948" s="4">
        <v>-0.11600000000000001</v>
      </c>
      <c r="BH948" s="5" t="s">
        <v>6381</v>
      </c>
      <c r="BI948" s="4">
        <v>-0.25800000000000001</v>
      </c>
      <c r="BJ948" s="4">
        <v>5.8000000000000003E-2</v>
      </c>
      <c r="BK948" s="4">
        <v>0</v>
      </c>
      <c r="BL948" s="4">
        <v>0</v>
      </c>
      <c r="BM948" s="4">
        <v>5.15</v>
      </c>
      <c r="BN948" s="4">
        <v>5.5670000000000002</v>
      </c>
      <c r="BO948" s="4">
        <v>0</v>
      </c>
      <c r="BP948" s="15">
        <v>0.36460912886770702</v>
      </c>
    </row>
    <row r="949" spans="1:68" x14ac:dyDescent="0.3">
      <c r="A949" s="15">
        <f t="shared" si="16"/>
        <v>948</v>
      </c>
      <c r="B949" s="2" t="s">
        <v>1547</v>
      </c>
      <c r="C949" s="2" t="s">
        <v>1548</v>
      </c>
      <c r="D949" s="3" t="s">
        <v>6419</v>
      </c>
      <c r="E949" s="3" t="s">
        <v>6379</v>
      </c>
      <c r="F949" s="3" t="s">
        <v>6380</v>
      </c>
      <c r="G949" s="3" t="s">
        <v>6379</v>
      </c>
      <c r="H949" s="4">
        <v>21.3</v>
      </c>
      <c r="I949" s="4">
        <v>0</v>
      </c>
      <c r="J949" s="4">
        <v>21.3</v>
      </c>
      <c r="K949" s="4">
        <v>0</v>
      </c>
      <c r="L949" s="4">
        <v>21.3</v>
      </c>
      <c r="M949" s="5">
        <v>0</v>
      </c>
      <c r="N949" s="6">
        <v>2.5437201907790142E-4</v>
      </c>
      <c r="O949" s="5" t="s">
        <v>6381</v>
      </c>
      <c r="P949" s="5">
        <v>0</v>
      </c>
      <c r="Q949" s="5" t="s">
        <v>6381</v>
      </c>
      <c r="R949" s="5">
        <v>0</v>
      </c>
      <c r="S949" s="4">
        <v>0.33800000000000002</v>
      </c>
      <c r="T949" s="6">
        <v>0.89927999999999986</v>
      </c>
      <c r="U949" s="5">
        <v>0.11832159566199232</v>
      </c>
      <c r="V949" s="5">
        <v>0.77965479998705656</v>
      </c>
      <c r="W949" s="6">
        <v>0.44138634046890923</v>
      </c>
      <c r="X949" s="1">
        <v>2.0610687022900764</v>
      </c>
      <c r="Y949" s="6">
        <v>6.9381107491856682</v>
      </c>
      <c r="Z949" s="6">
        <v>9.7260273972602747</v>
      </c>
      <c r="AA949" s="6">
        <v>5.3650793650793656</v>
      </c>
      <c r="AB949" s="6" t="s">
        <v>6381</v>
      </c>
      <c r="AC949" s="6" t="s">
        <v>6381</v>
      </c>
      <c r="AD949" s="6">
        <v>0.2991573033707865</v>
      </c>
      <c r="AE949" s="6">
        <v>3.9444444444444442</v>
      </c>
      <c r="AF949" s="6">
        <v>3.1049562682215743</v>
      </c>
      <c r="AG949" s="6" t="s">
        <v>6381</v>
      </c>
      <c r="AH949" s="6">
        <v>0.2991573033707865</v>
      </c>
      <c r="AI949" s="5">
        <v>0</v>
      </c>
      <c r="AJ949" s="5">
        <v>0</v>
      </c>
      <c r="AK949" s="3">
        <v>0.13800000000000001</v>
      </c>
      <c r="AL949" s="3" t="s">
        <v>6381</v>
      </c>
      <c r="AM949" s="3">
        <v>0.33600000000000002</v>
      </c>
      <c r="AN949" s="3" t="s">
        <v>6381</v>
      </c>
      <c r="AO949" s="5" t="s">
        <v>6381</v>
      </c>
      <c r="AP949" s="5">
        <v>0.44700000000000001</v>
      </c>
      <c r="AQ949" s="5">
        <v>4.9213483146067417E-2</v>
      </c>
      <c r="AR949" s="5">
        <v>0.10953346855983773</v>
      </c>
      <c r="AS949" s="5">
        <v>3.1601731601731603E-2</v>
      </c>
      <c r="AT949" s="5">
        <v>7.7922077922077934E-2</v>
      </c>
      <c r="AU949" s="5">
        <v>0.28733766233766234</v>
      </c>
      <c r="AV949" s="5">
        <v>0.10339999999999999</v>
      </c>
      <c r="AW949" s="4">
        <v>3.07</v>
      </c>
      <c r="AX949" s="4">
        <v>2.19</v>
      </c>
      <c r="AY949" s="4">
        <v>5.4</v>
      </c>
      <c r="AZ949" s="4">
        <v>71.2</v>
      </c>
      <c r="BA949" s="4">
        <v>69.3</v>
      </c>
      <c r="BB949" s="4">
        <v>6.86</v>
      </c>
      <c r="BC949" s="4">
        <v>6.42</v>
      </c>
      <c r="BD949" s="4">
        <v>3.8483766233766237</v>
      </c>
      <c r="BE949" s="4">
        <v>0</v>
      </c>
      <c r="BF949" s="4">
        <v>0</v>
      </c>
      <c r="BG949" s="4">
        <v>-1.2</v>
      </c>
      <c r="BH949" s="5">
        <v>-0.31181979245760566</v>
      </c>
      <c r="BI949" s="4">
        <v>5.0483766233766234</v>
      </c>
      <c r="BJ949" s="4">
        <v>3.3899999999999997</v>
      </c>
      <c r="BK949" s="4">
        <v>44.5</v>
      </c>
      <c r="BL949" s="4">
        <v>49.300000000000004</v>
      </c>
      <c r="BM949" s="4">
        <v>0</v>
      </c>
      <c r="BN949" s="4">
        <v>0</v>
      </c>
      <c r="BO949" s="4">
        <v>0</v>
      </c>
      <c r="BP949" s="15">
        <v>0.652644853101921</v>
      </c>
    </row>
    <row r="950" spans="1:68" x14ac:dyDescent="0.3">
      <c r="A950" s="15">
        <f t="shared" si="16"/>
        <v>949</v>
      </c>
      <c r="B950" s="2" t="s">
        <v>1549</v>
      </c>
      <c r="C950" s="2" t="s">
        <v>1550</v>
      </c>
      <c r="D950" s="3" t="s">
        <v>6395</v>
      </c>
      <c r="E950" s="3" t="s">
        <v>6379</v>
      </c>
      <c r="F950" s="3" t="s">
        <v>6380</v>
      </c>
      <c r="G950" s="3" t="s">
        <v>6379</v>
      </c>
      <c r="H950" s="4">
        <v>3.87</v>
      </c>
      <c r="I950" s="4">
        <v>0</v>
      </c>
      <c r="J950" s="4">
        <v>3.87</v>
      </c>
      <c r="K950" s="4">
        <v>0</v>
      </c>
      <c r="L950" s="4">
        <v>3.87</v>
      </c>
      <c r="M950" s="5">
        <v>0</v>
      </c>
      <c r="N950" s="6">
        <v>5.8004640371229707E-4</v>
      </c>
      <c r="O950" s="5" t="s">
        <v>6381</v>
      </c>
      <c r="P950" s="5">
        <v>0</v>
      </c>
      <c r="Q950" s="5" t="s">
        <v>6381</v>
      </c>
      <c r="R950" s="5">
        <v>0</v>
      </c>
      <c r="S950" s="4">
        <v>0.44900000000000001</v>
      </c>
      <c r="T950" s="6">
        <v>0.89987200000000001</v>
      </c>
      <c r="U950" s="5">
        <v>0.19493588689617927</v>
      </c>
      <c r="V950" s="5">
        <v>0.60532722773024095</v>
      </c>
      <c r="W950" s="6">
        <v>0.35613382899628254</v>
      </c>
      <c r="X950" s="1">
        <v>4.5293466223698777</v>
      </c>
      <c r="Y950" s="6">
        <v>1.7916666666666665</v>
      </c>
      <c r="Z950" s="6">
        <v>1.9948453608247423</v>
      </c>
      <c r="AA950" s="6" t="s">
        <v>6381</v>
      </c>
      <c r="AB950" s="6" t="s">
        <v>6381</v>
      </c>
      <c r="AC950" s="6" t="s">
        <v>6381</v>
      </c>
      <c r="AD950" s="6">
        <v>0.09</v>
      </c>
      <c r="AE950" s="6">
        <v>0.94621026894865534</v>
      </c>
      <c r="AF950" s="6">
        <v>0.75145631067961161</v>
      </c>
      <c r="AG950" s="6" t="s">
        <v>6381</v>
      </c>
      <c r="AH950" s="6">
        <v>0.09</v>
      </c>
      <c r="AI950" s="5">
        <v>0</v>
      </c>
      <c r="AJ950" s="5">
        <v>0</v>
      </c>
      <c r="AK950" s="3" t="s">
        <v>6381</v>
      </c>
      <c r="AL950" s="3" t="s">
        <v>6381</v>
      </c>
      <c r="AM950" s="3" t="s">
        <v>6381</v>
      </c>
      <c r="AN950" s="3" t="s">
        <v>6381</v>
      </c>
      <c r="AO950" s="5" t="s">
        <v>6381</v>
      </c>
      <c r="AP950" s="5" t="s">
        <v>6381</v>
      </c>
      <c r="AQ950" s="5">
        <v>0.21271929824561406</v>
      </c>
      <c r="AR950" s="5">
        <v>0.27766463000678887</v>
      </c>
      <c r="AS950" s="5">
        <v>4.3303571428571427E-2</v>
      </c>
      <c r="AT950" s="5">
        <v>9.1294642857142866E-2</v>
      </c>
      <c r="AU950" s="5">
        <v>0.36393442622950822</v>
      </c>
      <c r="AV950" s="5" t="s">
        <v>6381</v>
      </c>
      <c r="AW950" s="4">
        <v>2.16</v>
      </c>
      <c r="AX950" s="4">
        <v>1.94</v>
      </c>
      <c r="AY950" s="4">
        <v>4.09</v>
      </c>
      <c r="AZ950" s="4">
        <v>43</v>
      </c>
      <c r="BA950" s="4">
        <v>44.8</v>
      </c>
      <c r="BB950" s="4">
        <v>5.15</v>
      </c>
      <c r="BC950" s="4">
        <v>4.87</v>
      </c>
      <c r="BD950" s="4">
        <v>2.6015081967213112</v>
      </c>
      <c r="BE950" s="4">
        <v>0</v>
      </c>
      <c r="BF950" s="4">
        <v>0</v>
      </c>
      <c r="BG950" s="4">
        <v>-0.76800000000000002</v>
      </c>
      <c r="BH950" s="5">
        <v>-0.29521336929397829</v>
      </c>
      <c r="BI950" s="4">
        <v>3.369508196721311</v>
      </c>
      <c r="BJ950" s="4">
        <v>2.7080000000000002</v>
      </c>
      <c r="BK950" s="4">
        <v>9.1199999999999992</v>
      </c>
      <c r="BL950" s="4">
        <v>14.73</v>
      </c>
      <c r="BM950" s="4">
        <v>0</v>
      </c>
      <c r="BN950" s="4">
        <v>0</v>
      </c>
      <c r="BO950" s="4">
        <v>0</v>
      </c>
      <c r="BP950" s="15">
        <v>0.76912653392478381</v>
      </c>
    </row>
    <row r="951" spans="1:68" x14ac:dyDescent="0.3">
      <c r="A951" s="15">
        <f t="shared" si="16"/>
        <v>950</v>
      </c>
      <c r="B951" s="2" t="s">
        <v>1551</v>
      </c>
      <c r="C951" s="2" t="s">
        <v>1552</v>
      </c>
      <c r="D951" s="3" t="s">
        <v>6422</v>
      </c>
      <c r="E951" s="3" t="s">
        <v>6379</v>
      </c>
      <c r="F951" s="3" t="s">
        <v>6380</v>
      </c>
      <c r="G951" s="3" t="s">
        <v>6379</v>
      </c>
      <c r="H951" s="4">
        <v>32.299999999999997</v>
      </c>
      <c r="I951" s="4">
        <v>0</v>
      </c>
      <c r="J951" s="4">
        <v>32.299999999999997</v>
      </c>
      <c r="K951" s="4">
        <v>0</v>
      </c>
      <c r="L951" s="4">
        <v>32.299999999999997</v>
      </c>
      <c r="M951" s="5">
        <v>0</v>
      </c>
      <c r="N951" s="6">
        <v>4.6728971962616824E-4</v>
      </c>
      <c r="O951" s="5" t="s">
        <v>6381</v>
      </c>
      <c r="P951" s="5">
        <v>0</v>
      </c>
      <c r="Q951" s="5" t="s">
        <v>6381</v>
      </c>
      <c r="R951" s="5">
        <v>0</v>
      </c>
      <c r="S951" s="4">
        <v>5.03</v>
      </c>
      <c r="T951" s="6">
        <v>0.90012800000000015</v>
      </c>
      <c r="U951" s="5">
        <v>0.19493588689617927</v>
      </c>
      <c r="V951" s="5">
        <v>0.58352518774843143</v>
      </c>
      <c r="W951" s="6">
        <v>0.25659472422062346</v>
      </c>
      <c r="X951" s="1">
        <v>277.39130434782606</v>
      </c>
      <c r="Y951" s="6">
        <v>5.2777777777777768</v>
      </c>
      <c r="Z951" s="6">
        <v>6.037383177570093</v>
      </c>
      <c r="AA951" s="6" t="s">
        <v>6381</v>
      </c>
      <c r="AB951" s="6" t="s">
        <v>6381</v>
      </c>
      <c r="AC951" s="6" t="s">
        <v>6381</v>
      </c>
      <c r="AD951" s="6">
        <v>0.40274314214463836</v>
      </c>
      <c r="AE951" s="6">
        <v>5.0626959247648902</v>
      </c>
      <c r="AF951" s="6">
        <v>3.6210762331838562</v>
      </c>
      <c r="AG951" s="6" t="s">
        <v>6381</v>
      </c>
      <c r="AH951" s="6">
        <v>0.40274314214463836</v>
      </c>
      <c r="AI951" s="5">
        <v>0</v>
      </c>
      <c r="AJ951" s="5">
        <v>0</v>
      </c>
      <c r="AK951" s="3">
        <v>-5.5800000000000002E-2</v>
      </c>
      <c r="AL951" s="3" t="s">
        <v>6381</v>
      </c>
      <c r="AM951" s="3">
        <v>-6.6500000000000004E-2</v>
      </c>
      <c r="AN951" s="3" t="s">
        <v>6381</v>
      </c>
      <c r="AO951" s="5" t="s">
        <v>6381</v>
      </c>
      <c r="AP951" s="5" t="s">
        <v>6381</v>
      </c>
      <c r="AQ951" s="5">
        <v>0.18641114982578397</v>
      </c>
      <c r="AR951" s="5">
        <v>0.20945502298095864</v>
      </c>
      <c r="AS951" s="5">
        <v>8.4251968503937E-2</v>
      </c>
      <c r="AT951" s="5">
        <v>0.10047244094488189</v>
      </c>
      <c r="AU951" s="5">
        <v>0.32233502538071068</v>
      </c>
      <c r="AV951" s="5" t="s">
        <v>6381</v>
      </c>
      <c r="AW951" s="4">
        <v>6.12</v>
      </c>
      <c r="AX951" s="4">
        <v>5.35</v>
      </c>
      <c r="AY951" s="4">
        <v>6.38</v>
      </c>
      <c r="AZ951" s="4">
        <v>80.2</v>
      </c>
      <c r="BA951" s="4">
        <v>63.5</v>
      </c>
      <c r="BB951" s="4">
        <v>8.92</v>
      </c>
      <c r="BC951" s="4">
        <v>7.36</v>
      </c>
      <c r="BD951" s="4">
        <v>4.3235025380710654</v>
      </c>
      <c r="BE951" s="4">
        <v>0</v>
      </c>
      <c r="BF951" s="4">
        <v>0</v>
      </c>
      <c r="BG951" s="4">
        <v>-0.92600000000000005</v>
      </c>
      <c r="BH951" s="5">
        <v>-0.21417820201237486</v>
      </c>
      <c r="BI951" s="4">
        <v>5.2495025380710656</v>
      </c>
      <c r="BJ951" s="4">
        <v>6.2759999999999998</v>
      </c>
      <c r="BK951" s="4">
        <v>28.7</v>
      </c>
      <c r="BL951" s="4">
        <v>30.459999999999997</v>
      </c>
      <c r="BM951" s="4">
        <v>0</v>
      </c>
      <c r="BN951" s="4">
        <v>0</v>
      </c>
      <c r="BO951" s="4">
        <v>0</v>
      </c>
      <c r="BP951" s="15">
        <v>0.54987219390854936</v>
      </c>
    </row>
    <row r="952" spans="1:68" x14ac:dyDescent="0.3">
      <c r="A952" s="15">
        <f t="shared" si="16"/>
        <v>951</v>
      </c>
      <c r="B952" s="2" t="s">
        <v>1553</v>
      </c>
      <c r="C952" s="2" t="s">
        <v>1554</v>
      </c>
      <c r="D952" s="3" t="s">
        <v>6426</v>
      </c>
      <c r="E952" s="3" t="s">
        <v>6379</v>
      </c>
      <c r="F952" s="3" t="s">
        <v>6380</v>
      </c>
      <c r="G952" s="3" t="s">
        <v>6379</v>
      </c>
      <c r="H952" s="4">
        <v>464.7</v>
      </c>
      <c r="I952" s="4">
        <v>0</v>
      </c>
      <c r="J952" s="4">
        <v>464.7</v>
      </c>
      <c r="K952" s="4">
        <v>0</v>
      </c>
      <c r="L952" s="4">
        <v>464.7</v>
      </c>
      <c r="M952" s="5">
        <v>0</v>
      </c>
      <c r="N952" s="6">
        <v>9.2822563670806146E-4</v>
      </c>
      <c r="O952" s="5" t="s">
        <v>6381</v>
      </c>
      <c r="P952" s="5">
        <v>0</v>
      </c>
      <c r="Q952" s="5" t="s">
        <v>6381</v>
      </c>
      <c r="R952" s="5">
        <v>0</v>
      </c>
      <c r="S952" s="4">
        <v>0.97799999999999998</v>
      </c>
      <c r="T952" s="6">
        <v>0.90033600000000003</v>
      </c>
      <c r="U952" s="5">
        <v>0.24698178070456939</v>
      </c>
      <c r="V952" s="5">
        <v>0.4069126059149053</v>
      </c>
      <c r="W952" s="6">
        <v>0.25899280575539568</v>
      </c>
      <c r="X952" s="1">
        <v>2.7755102040816322</v>
      </c>
      <c r="Y952" s="6">
        <v>16.135416666666664</v>
      </c>
      <c r="Z952" s="6">
        <v>16.135416666666664</v>
      </c>
      <c r="AA952" s="6">
        <v>8.4310344827586192</v>
      </c>
      <c r="AB952" s="6">
        <v>0.59321384803921562</v>
      </c>
      <c r="AC952" s="6" t="s">
        <v>6381</v>
      </c>
      <c r="AD952" s="6">
        <v>0.3165315714188407</v>
      </c>
      <c r="AE952" s="6">
        <v>8.5422794117647065</v>
      </c>
      <c r="AF952" s="6">
        <v>5.5059241706161135</v>
      </c>
      <c r="AG952" s="6" t="s">
        <v>6381</v>
      </c>
      <c r="AH952" s="6">
        <v>0.3165315714188407</v>
      </c>
      <c r="AI952" s="5">
        <v>0.32361111111111113</v>
      </c>
      <c r="AJ952" s="5">
        <v>2.0055950075317412E-2</v>
      </c>
      <c r="AK952" s="3" t="s">
        <v>6381</v>
      </c>
      <c r="AL952" s="3">
        <v>3.04E-2</v>
      </c>
      <c r="AM952" s="3">
        <v>0.253</v>
      </c>
      <c r="AN952" s="3">
        <v>0.14599999999999999</v>
      </c>
      <c r="AO952" s="5">
        <v>0.27200000000000002</v>
      </c>
      <c r="AP952" s="5">
        <v>0.16800000000000001</v>
      </c>
      <c r="AQ952" s="5" t="s">
        <v>6381</v>
      </c>
      <c r="AR952" s="5" t="s">
        <v>6381</v>
      </c>
      <c r="AS952" s="5">
        <v>1.9617192289353588E-2</v>
      </c>
      <c r="AT952" s="5">
        <v>3.7054696546556777E-2</v>
      </c>
      <c r="AU952" s="5">
        <v>0.28250000000000003</v>
      </c>
      <c r="AV952" s="5">
        <v>8.4900000000000003E-2</v>
      </c>
      <c r="AW952" s="4">
        <v>28.8</v>
      </c>
      <c r="AX952" s="4">
        <v>28.8</v>
      </c>
      <c r="AY952" s="4">
        <v>54.4</v>
      </c>
      <c r="AZ952" s="4">
        <v>1468.1</v>
      </c>
      <c r="BA952" s="4">
        <v>1468.1</v>
      </c>
      <c r="BB952" s="4">
        <v>84.4</v>
      </c>
      <c r="BC952" s="4">
        <v>84.4</v>
      </c>
      <c r="BD952" s="4">
        <v>39.032000000000004</v>
      </c>
      <c r="BE952" s="4">
        <v>45.6</v>
      </c>
      <c r="BF952" s="4">
        <v>123.5</v>
      </c>
      <c r="BG952" s="4">
        <v>-7.6000000000000014</v>
      </c>
      <c r="BH952" s="5">
        <v>2.9693584750973558</v>
      </c>
      <c r="BI952" s="4">
        <v>-76.867999999999995</v>
      </c>
      <c r="BJ952" s="4">
        <v>-132.69999999999999</v>
      </c>
      <c r="BK952" s="4">
        <v>0</v>
      </c>
      <c r="BL952" s="4">
        <v>0</v>
      </c>
      <c r="BM952" s="4">
        <v>0</v>
      </c>
      <c r="BN952" s="4">
        <v>0</v>
      </c>
      <c r="BO952" s="4">
        <v>-9.32</v>
      </c>
      <c r="BP952" s="15">
        <v>0.98572427872110335</v>
      </c>
    </row>
    <row r="953" spans="1:68" x14ac:dyDescent="0.3">
      <c r="A953" s="15">
        <f t="shared" si="16"/>
        <v>952</v>
      </c>
      <c r="B953" s="2" t="s">
        <v>1555</v>
      </c>
      <c r="C953" s="2" t="s">
        <v>1556</v>
      </c>
      <c r="D953" s="3" t="s">
        <v>6408</v>
      </c>
      <c r="E953" s="3" t="s">
        <v>6379</v>
      </c>
      <c r="F953" s="3" t="s">
        <v>6380</v>
      </c>
      <c r="G953" s="3" t="s">
        <v>6379</v>
      </c>
      <c r="H953" s="4">
        <v>6.6</v>
      </c>
      <c r="I953" s="4">
        <v>0</v>
      </c>
      <c r="J953" s="4">
        <v>6.6</v>
      </c>
      <c r="K953" s="4">
        <v>0</v>
      </c>
      <c r="L953" s="4">
        <v>6.6</v>
      </c>
      <c r="M953" s="5">
        <v>0</v>
      </c>
      <c r="N953" s="6">
        <v>1.0224948875255625E-3</v>
      </c>
      <c r="O953" s="5" t="s">
        <v>6381</v>
      </c>
      <c r="P953" s="5">
        <v>0</v>
      </c>
      <c r="Q953" s="5" t="s">
        <v>6381</v>
      </c>
      <c r="R953" s="5">
        <v>0</v>
      </c>
      <c r="S953" s="4">
        <v>1.35</v>
      </c>
      <c r="T953" s="6">
        <v>0.90088000000000013</v>
      </c>
      <c r="U953" s="5">
        <v>0.30659419433511781</v>
      </c>
      <c r="V953" s="5">
        <v>0.51696999789485298</v>
      </c>
      <c r="W953" s="6">
        <v>0.48305084745762722</v>
      </c>
      <c r="X953" s="1">
        <v>0.44043321299638988</v>
      </c>
      <c r="Y953" s="6" t="s">
        <v>6381</v>
      </c>
      <c r="Z953" s="6" t="s">
        <v>6381</v>
      </c>
      <c r="AA953" s="6" t="s">
        <v>6381</v>
      </c>
      <c r="AB953" s="6" t="s">
        <v>6381</v>
      </c>
      <c r="AC953" s="6" t="s">
        <v>6381</v>
      </c>
      <c r="AD953" s="6">
        <v>9.5930232558139539E-2</v>
      </c>
      <c r="AE953" s="6">
        <v>5.4098360655737707</v>
      </c>
      <c r="AF953" s="6">
        <v>2.8947368421052633</v>
      </c>
      <c r="AG953" s="6" t="s">
        <v>6381</v>
      </c>
      <c r="AH953" s="6">
        <v>9.5930232558139539E-2</v>
      </c>
      <c r="AI953" s="5" t="s">
        <v>6381</v>
      </c>
      <c r="AJ953" s="5">
        <v>0</v>
      </c>
      <c r="AK953" s="3" t="s">
        <v>6381</v>
      </c>
      <c r="AL953" s="3" t="s">
        <v>6381</v>
      </c>
      <c r="AM953" s="3">
        <v>-1.72E-2</v>
      </c>
      <c r="AN953" s="3">
        <v>8.4900000000000003E-2</v>
      </c>
      <c r="AO953" s="5" t="s">
        <v>6381</v>
      </c>
      <c r="AP953" s="5" t="s">
        <v>6381</v>
      </c>
      <c r="AQ953" s="5" t="s">
        <v>6381</v>
      </c>
      <c r="AR953" s="5" t="s">
        <v>6381</v>
      </c>
      <c r="AS953" s="5">
        <v>-1.6860465116279068E-2</v>
      </c>
      <c r="AT953" s="5">
        <v>1.7732558139534883E-2</v>
      </c>
      <c r="AU953" s="5">
        <v>0</v>
      </c>
      <c r="AV953" s="5">
        <v>4.1299999999999996E-2</v>
      </c>
      <c r="AW953" s="4">
        <v>-1.1599999999999999</v>
      </c>
      <c r="AX953" s="4">
        <v>-1.1599999999999999</v>
      </c>
      <c r="AY953" s="4">
        <v>1.22</v>
      </c>
      <c r="AZ953" s="4">
        <v>68.8</v>
      </c>
      <c r="BA953" s="4">
        <v>68.8</v>
      </c>
      <c r="BB953" s="4">
        <v>2.2799999999999998</v>
      </c>
      <c r="BC953" s="4">
        <v>2.2799999999999998</v>
      </c>
      <c r="BD953" s="4">
        <v>1.22</v>
      </c>
      <c r="BE953" s="4">
        <v>-1.5300000000000002</v>
      </c>
      <c r="BF953" s="4">
        <v>-7.9770000000000003</v>
      </c>
      <c r="BG953" s="4">
        <v>-0.33200000000000007</v>
      </c>
      <c r="BH953" s="5">
        <v>-6.8106557377049191</v>
      </c>
      <c r="BI953" s="4">
        <v>9.5289999999999999</v>
      </c>
      <c r="BJ953" s="4">
        <v>8.679000000000002</v>
      </c>
      <c r="BK953" s="4">
        <v>0</v>
      </c>
      <c r="BL953" s="4">
        <v>0</v>
      </c>
      <c r="BM953" s="4">
        <v>0</v>
      </c>
      <c r="BN953" s="4">
        <v>0</v>
      </c>
      <c r="BO953" s="4">
        <v>0</v>
      </c>
      <c r="BP953" s="15">
        <v>0.9435812265646919</v>
      </c>
    </row>
    <row r="954" spans="1:68" x14ac:dyDescent="0.3">
      <c r="A954" s="15">
        <f t="shared" si="16"/>
        <v>953</v>
      </c>
      <c r="B954" s="2" t="s">
        <v>1557</v>
      </c>
      <c r="C954" s="2" t="s">
        <v>1558</v>
      </c>
      <c r="D954" s="3" t="s">
        <v>6405</v>
      </c>
      <c r="E954" s="3" t="s">
        <v>6379</v>
      </c>
      <c r="F954" s="3" t="s">
        <v>6380</v>
      </c>
      <c r="G954" s="3" t="s">
        <v>6379</v>
      </c>
      <c r="H954" s="4">
        <v>19.3</v>
      </c>
      <c r="I954" s="4">
        <v>0</v>
      </c>
      <c r="J954" s="4">
        <v>19.3</v>
      </c>
      <c r="K954" s="4">
        <v>0</v>
      </c>
      <c r="L954" s="4">
        <v>19.3</v>
      </c>
      <c r="M954" s="5">
        <v>0</v>
      </c>
      <c r="N954" s="6">
        <v>1.264367816091954E-3</v>
      </c>
      <c r="O954" s="5" t="s">
        <v>6381</v>
      </c>
      <c r="P954" s="5">
        <v>0</v>
      </c>
      <c r="Q954" s="5" t="s">
        <v>6381</v>
      </c>
      <c r="R954" s="5">
        <v>0</v>
      </c>
      <c r="S954" s="4">
        <v>1.1100000000000001</v>
      </c>
      <c r="T954" s="6">
        <v>0.901088</v>
      </c>
      <c r="U954" s="5">
        <v>8.9442719099991588E-2</v>
      </c>
      <c r="V954" s="5">
        <v>0.79380413201242528</v>
      </c>
      <c r="W954" s="6">
        <v>0.26517101875689592</v>
      </c>
      <c r="X954" s="1" t="s">
        <v>6381</v>
      </c>
      <c r="Y954" s="6" t="s">
        <v>6381</v>
      </c>
      <c r="Z954" s="6" t="s">
        <v>6381</v>
      </c>
      <c r="AA954" s="6" t="s">
        <v>6381</v>
      </c>
      <c r="AB954" s="6" t="s">
        <v>6381</v>
      </c>
      <c r="AC954" s="6" t="s">
        <v>6381</v>
      </c>
      <c r="AD954" s="6">
        <v>0.62057877813504825</v>
      </c>
      <c r="AE954" s="6" t="s">
        <v>6381</v>
      </c>
      <c r="AF954" s="6">
        <v>10.157894736842106</v>
      </c>
      <c r="AG954" s="6" t="s">
        <v>6381</v>
      </c>
      <c r="AH954" s="6">
        <v>0.62057877813504825</v>
      </c>
      <c r="AI954" s="5" t="s">
        <v>6381</v>
      </c>
      <c r="AJ954" s="5">
        <v>0</v>
      </c>
      <c r="AK954" s="3" t="s">
        <v>6381</v>
      </c>
      <c r="AL954" s="3" t="s">
        <v>6381</v>
      </c>
      <c r="AM954" s="3">
        <v>-9.2800000000000001E-3</v>
      </c>
      <c r="AN954" s="3">
        <v>1.8500000000000003E-2</v>
      </c>
      <c r="AO954" s="5" t="s">
        <v>6381</v>
      </c>
      <c r="AP954" s="5" t="s">
        <v>6381</v>
      </c>
      <c r="AQ954" s="5">
        <v>-0.1851851851851852</v>
      </c>
      <c r="AR954" s="5">
        <v>-0.1678903573176701</v>
      </c>
      <c r="AS954" s="5">
        <v>-9.6463022508038579E-2</v>
      </c>
      <c r="AT954" s="5">
        <v>-0.11028938906752411</v>
      </c>
      <c r="AU954" s="5">
        <v>0</v>
      </c>
      <c r="AV954" s="5" t="s">
        <v>6381</v>
      </c>
      <c r="AW954" s="4">
        <v>-3</v>
      </c>
      <c r="AX954" s="4">
        <v>-3</v>
      </c>
      <c r="AY954" s="4">
        <v>-3.43</v>
      </c>
      <c r="AZ954" s="4">
        <v>31.1</v>
      </c>
      <c r="BA954" s="4">
        <v>31.1</v>
      </c>
      <c r="BB954" s="4">
        <v>1.9</v>
      </c>
      <c r="BC954" s="4">
        <v>1.9</v>
      </c>
      <c r="BD954" s="4">
        <v>-3.43</v>
      </c>
      <c r="BE954" s="4">
        <v>-1.85</v>
      </c>
      <c r="BF954" s="4">
        <v>5.6669999999999998</v>
      </c>
      <c r="BG954" s="4">
        <v>-4.1020000000000003</v>
      </c>
      <c r="BH954" s="5" t="s">
        <v>6381</v>
      </c>
      <c r="BI954" s="4">
        <v>-4.9949999999999992</v>
      </c>
      <c r="BJ954" s="4">
        <v>-2.7149999999999994</v>
      </c>
      <c r="BK954" s="4">
        <v>16.2</v>
      </c>
      <c r="BL954" s="4">
        <v>20.43</v>
      </c>
      <c r="BM954" s="4">
        <v>0</v>
      </c>
      <c r="BN954" s="4">
        <v>0</v>
      </c>
      <c r="BO954" s="4">
        <v>0</v>
      </c>
      <c r="BP954" s="15">
        <v>0.33362257690269537</v>
      </c>
    </row>
    <row r="955" spans="1:68" x14ac:dyDescent="0.3">
      <c r="A955" s="15">
        <f t="shared" si="16"/>
        <v>954</v>
      </c>
      <c r="B955" s="2" t="s">
        <v>1559</v>
      </c>
      <c r="C955" s="2" t="s">
        <v>1560</v>
      </c>
      <c r="D955" s="3" t="s">
        <v>6397</v>
      </c>
      <c r="E955" s="3" t="s">
        <v>6379</v>
      </c>
      <c r="F955" s="3" t="s">
        <v>6380</v>
      </c>
      <c r="G955" s="3" t="s">
        <v>6379</v>
      </c>
      <c r="H955" s="4">
        <v>1.01</v>
      </c>
      <c r="I955" s="4">
        <v>2.14</v>
      </c>
      <c r="J955" s="4">
        <v>3.1500000000000004</v>
      </c>
      <c r="K955" s="4">
        <v>1.4E-2</v>
      </c>
      <c r="L955" s="4">
        <v>3.1360000000000006</v>
      </c>
      <c r="M955" s="5">
        <v>4.4444444444444444E-3</v>
      </c>
      <c r="N955" s="6">
        <v>4.8218029350104819E-4</v>
      </c>
      <c r="O955" s="5">
        <v>0.59610027855153214</v>
      </c>
      <c r="P955" s="5">
        <v>0.67936507936507928</v>
      </c>
      <c r="Q955" s="5">
        <v>1.4758620689655173</v>
      </c>
      <c r="R955" s="5">
        <v>2.1188118811881189</v>
      </c>
      <c r="S955" s="4">
        <v>2.1000000000000001E-2</v>
      </c>
      <c r="T955" s="6">
        <v>0.90140799999999999</v>
      </c>
      <c r="U955" s="5">
        <v>0.20493901531919198</v>
      </c>
      <c r="V955" s="5">
        <v>0.6928890517934585</v>
      </c>
      <c r="W955" s="6">
        <v>0.40625</v>
      </c>
      <c r="X955" s="1" t="s">
        <v>6381</v>
      </c>
      <c r="Y955" s="6" t="s">
        <v>6381</v>
      </c>
      <c r="Z955" s="6" t="s">
        <v>6381</v>
      </c>
      <c r="AA955" s="6" t="s">
        <v>6381</v>
      </c>
      <c r="AB955" s="6" t="s">
        <v>6381</v>
      </c>
      <c r="AC955" s="6">
        <v>0.69655172413793109</v>
      </c>
      <c r="AD955" s="6">
        <v>0.37269372693726938</v>
      </c>
      <c r="AE955" s="6" t="s">
        <v>6381</v>
      </c>
      <c r="AF955" s="6">
        <v>12.155038759689925</v>
      </c>
      <c r="AG955" s="6">
        <v>0.87695749440715898</v>
      </c>
      <c r="AH955" s="6">
        <v>1.1571955719557199</v>
      </c>
      <c r="AI955" s="5" t="s">
        <v>6381</v>
      </c>
      <c r="AJ955" s="5">
        <v>0</v>
      </c>
      <c r="AK955" s="3" t="s">
        <v>6381</v>
      </c>
      <c r="AL955" s="3" t="s">
        <v>6381</v>
      </c>
      <c r="AM955" s="3">
        <v>-0.20300000000000001</v>
      </c>
      <c r="AN955" s="3">
        <v>2.8799999999999999E-2</v>
      </c>
      <c r="AO955" s="5" t="s">
        <v>6381</v>
      </c>
      <c r="AP955" s="5" t="s">
        <v>6381</v>
      </c>
      <c r="AQ955" s="5">
        <v>-0.29800995024875626</v>
      </c>
      <c r="AR955" s="5">
        <v>-9.0047393364928924E-2</v>
      </c>
      <c r="AS955" s="5">
        <v>-0.26271929824561407</v>
      </c>
      <c r="AT955" s="5">
        <v>-0.14166666666666669</v>
      </c>
      <c r="AU955" s="5">
        <v>0</v>
      </c>
      <c r="AV955" s="5" t="s">
        <v>6381</v>
      </c>
      <c r="AW955" s="4">
        <v>-2.4E-2</v>
      </c>
      <c r="AX955" s="4">
        <v>-0.59899999999999998</v>
      </c>
      <c r="AY955" s="4">
        <v>-0.32300000000000001</v>
      </c>
      <c r="AZ955" s="4">
        <v>2.71</v>
      </c>
      <c r="BA955" s="4">
        <v>2.2799999999999998</v>
      </c>
      <c r="BB955" s="4">
        <v>0.25800000000000001</v>
      </c>
      <c r="BC955" s="4">
        <v>-0.24299999999999999</v>
      </c>
      <c r="BD955" s="4">
        <v>-0.32300000000000001</v>
      </c>
      <c r="BE955" s="4">
        <v>0</v>
      </c>
      <c r="BF955" s="4">
        <v>0</v>
      </c>
      <c r="BG955" s="4">
        <v>-0.107</v>
      </c>
      <c r="BH955" s="5" t="s">
        <v>6381</v>
      </c>
      <c r="BI955" s="4">
        <v>-0.21600000000000003</v>
      </c>
      <c r="BJ955" s="4">
        <v>-0.49199999999999999</v>
      </c>
      <c r="BK955" s="4">
        <v>2.0099999999999998</v>
      </c>
      <c r="BL955" s="4">
        <v>3.5869999999999997</v>
      </c>
      <c r="BM955" s="4">
        <v>1.45</v>
      </c>
      <c r="BN955" s="4">
        <v>3.5760000000000001</v>
      </c>
      <c r="BO955" s="4">
        <v>0</v>
      </c>
      <c r="BP955" s="15">
        <v>0.31615245719704477</v>
      </c>
    </row>
    <row r="956" spans="1:68" x14ac:dyDescent="0.3">
      <c r="A956" s="15">
        <f t="shared" si="16"/>
        <v>955</v>
      </c>
      <c r="B956" s="2" t="s">
        <v>1561</v>
      </c>
      <c r="C956" s="2" t="s">
        <v>1562</v>
      </c>
      <c r="D956" s="3" t="s">
        <v>6398</v>
      </c>
      <c r="E956" s="3" t="s">
        <v>6379</v>
      </c>
      <c r="F956" s="3" t="s">
        <v>6380</v>
      </c>
      <c r="G956" s="3" t="s">
        <v>6379</v>
      </c>
      <c r="H956" s="4">
        <v>1.52</v>
      </c>
      <c r="I956" s="4">
        <v>9.58</v>
      </c>
      <c r="J956" s="4">
        <v>11.1</v>
      </c>
      <c r="K956" s="4">
        <v>0.374</v>
      </c>
      <c r="L956" s="4">
        <v>10.725999999999999</v>
      </c>
      <c r="M956" s="5">
        <v>3.3693693693693696E-2</v>
      </c>
      <c r="N956" s="6" t="s">
        <v>6381</v>
      </c>
      <c r="O956" s="5">
        <v>0.81950384944396926</v>
      </c>
      <c r="P956" s="5">
        <v>0.86306306306306313</v>
      </c>
      <c r="Q956" s="5">
        <v>4.5402843601895739</v>
      </c>
      <c r="R956" s="5">
        <v>6.3026315789473681</v>
      </c>
      <c r="S956" s="4">
        <v>0.19400000000000001</v>
      </c>
      <c r="T956" s="6">
        <v>0.903312</v>
      </c>
      <c r="U956" s="5">
        <v>0.16431676725154984</v>
      </c>
      <c r="V956" s="5">
        <v>0.69378190617321045</v>
      </c>
      <c r="W956" s="6">
        <v>0.48562300319488827</v>
      </c>
      <c r="X956" s="1" t="s">
        <v>6381</v>
      </c>
      <c r="Y956" s="6" t="s">
        <v>6381</v>
      </c>
      <c r="Z956" s="6">
        <v>6.178861788617886</v>
      </c>
      <c r="AA956" s="6" t="s">
        <v>6381</v>
      </c>
      <c r="AB956" s="6" t="s">
        <v>6381</v>
      </c>
      <c r="AC956" s="6">
        <v>0.72037914691943128</v>
      </c>
      <c r="AD956" s="6">
        <v>13.693693693693694</v>
      </c>
      <c r="AE956" s="6" t="s">
        <v>6381</v>
      </c>
      <c r="AF956" s="6" t="s">
        <v>6381</v>
      </c>
      <c r="AG956" s="6">
        <v>0.94786143513609045</v>
      </c>
      <c r="AH956" s="6">
        <v>96.63063063063062</v>
      </c>
      <c r="AI956" s="5">
        <v>0</v>
      </c>
      <c r="AJ956" s="5">
        <v>0</v>
      </c>
      <c r="AK956" s="3" t="s">
        <v>6381</v>
      </c>
      <c r="AL956" s="3" t="s">
        <v>6381</v>
      </c>
      <c r="AM956" s="3" t="s">
        <v>6381</v>
      </c>
      <c r="AN956" s="3" t="s">
        <v>6381</v>
      </c>
      <c r="AO956" s="5" t="s">
        <v>6381</v>
      </c>
      <c r="AP956" s="5" t="s">
        <v>6381</v>
      </c>
      <c r="AQ956" s="5">
        <v>0.10695652173913044</v>
      </c>
      <c r="AR956" s="5">
        <v>-6.3759445843828725E-3</v>
      </c>
      <c r="AS956" s="5">
        <v>2.4356435643564356</v>
      </c>
      <c r="AT956" s="5">
        <v>-0.80198019801980192</v>
      </c>
      <c r="AU956" s="5">
        <v>0</v>
      </c>
      <c r="AV956" s="5" t="s">
        <v>6381</v>
      </c>
      <c r="AW956" s="4">
        <v>-10.8</v>
      </c>
      <c r="AX956" s="4">
        <v>0.246</v>
      </c>
      <c r="AY956" s="4">
        <v>-8.1000000000000003E-2</v>
      </c>
      <c r="AZ956" s="4">
        <v>0.111</v>
      </c>
      <c r="BA956" s="4">
        <v>0.10100000000000001</v>
      </c>
      <c r="BB956" s="4">
        <v>-0.11799999999999999</v>
      </c>
      <c r="BC956" s="4">
        <v>-8.7999999999999995E-2</v>
      </c>
      <c r="BD956" s="4">
        <v>-8.1000000000000003E-2</v>
      </c>
      <c r="BE956" s="4">
        <v>0</v>
      </c>
      <c r="BF956" s="4">
        <v>0</v>
      </c>
      <c r="BG956" s="4">
        <v>-1E-3</v>
      </c>
      <c r="BH956" s="5" t="s">
        <v>6381</v>
      </c>
      <c r="BI956" s="4">
        <v>-0.08</v>
      </c>
      <c r="BJ956" s="4">
        <v>0.247</v>
      </c>
      <c r="BK956" s="4">
        <v>2.2999999999999998</v>
      </c>
      <c r="BL956" s="4">
        <v>12.703999999999999</v>
      </c>
      <c r="BM956" s="4">
        <v>2.11</v>
      </c>
      <c r="BN956" s="4">
        <v>11.315999999999999</v>
      </c>
      <c r="BO956" s="4">
        <v>0</v>
      </c>
      <c r="BP956" s="15">
        <v>3.6444878636586964E-2</v>
      </c>
    </row>
    <row r="957" spans="1:68" x14ac:dyDescent="0.3">
      <c r="A957" s="15">
        <f t="shared" si="16"/>
        <v>956</v>
      </c>
      <c r="B957" s="2" t="s">
        <v>1563</v>
      </c>
      <c r="C957" s="2" t="s">
        <v>1564</v>
      </c>
      <c r="D957" s="3" t="s">
        <v>6382</v>
      </c>
      <c r="E957" s="3" t="s">
        <v>6379</v>
      </c>
      <c r="F957" s="3" t="s">
        <v>6380</v>
      </c>
      <c r="G957" s="3" t="s">
        <v>6379</v>
      </c>
      <c r="H957" s="4">
        <v>0.58599999999999997</v>
      </c>
      <c r="I957" s="4">
        <v>3.45</v>
      </c>
      <c r="J957" s="4">
        <v>4.0360000000000005</v>
      </c>
      <c r="K957" s="4">
        <v>0.33</v>
      </c>
      <c r="L957" s="4">
        <v>3.7060000000000004</v>
      </c>
      <c r="M957" s="5">
        <v>8.1764122893954405E-2</v>
      </c>
      <c r="N957" s="6">
        <v>1.30718954248366E-4</v>
      </c>
      <c r="O957" s="5">
        <v>0.46621621621621623</v>
      </c>
      <c r="P957" s="5">
        <v>0.85480673934588691</v>
      </c>
      <c r="Q957" s="5">
        <v>0.87341772151898733</v>
      </c>
      <c r="R957" s="5">
        <v>5.8873720136518779</v>
      </c>
      <c r="S957" s="4">
        <v>3.7999999999999999E-2</v>
      </c>
      <c r="T957" s="6">
        <v>0.90356800000000015</v>
      </c>
      <c r="U957" s="5">
        <v>0.232379000772445</v>
      </c>
      <c r="V957" s="5">
        <v>0.68530288653725691</v>
      </c>
      <c r="W957" s="6">
        <v>0.34020618556701032</v>
      </c>
      <c r="X957" s="1" t="s">
        <v>6381</v>
      </c>
      <c r="Y957" s="6" t="s">
        <v>6381</v>
      </c>
      <c r="Z957" s="6" t="s">
        <v>6381</v>
      </c>
      <c r="AA957" s="6" t="s">
        <v>6381</v>
      </c>
      <c r="AB957" s="6" t="s">
        <v>6381</v>
      </c>
      <c r="AC957" s="6">
        <v>0.14835443037974683</v>
      </c>
      <c r="AD957" s="6">
        <v>2.2030075187969924</v>
      </c>
      <c r="AE957" s="6" t="s">
        <v>6381</v>
      </c>
      <c r="AF957" s="6" t="s">
        <v>6381</v>
      </c>
      <c r="AG957" s="6">
        <v>0.52418670438472426</v>
      </c>
      <c r="AH957" s="6">
        <v>13.93233082706767</v>
      </c>
      <c r="AI957" s="5" t="s">
        <v>6381</v>
      </c>
      <c r="AJ957" s="5">
        <v>0</v>
      </c>
      <c r="AK957" s="3" t="s">
        <v>6381</v>
      </c>
      <c r="AL957" s="3" t="s">
        <v>6381</v>
      </c>
      <c r="AM957" s="3" t="s">
        <v>6381</v>
      </c>
      <c r="AN957" s="3" t="s">
        <v>6381</v>
      </c>
      <c r="AO957" s="5" t="s">
        <v>6381</v>
      </c>
      <c r="AP957" s="5" t="s">
        <v>6381</v>
      </c>
      <c r="AQ957" s="5">
        <v>-2.5813953488372093E-2</v>
      </c>
      <c r="AR957" s="5">
        <v>-1.2305699481865287E-2</v>
      </c>
      <c r="AS957" s="5">
        <v>-0.46058091286307057</v>
      </c>
      <c r="AT957" s="5">
        <v>-0.39419087136929465</v>
      </c>
      <c r="AU957" s="5">
        <v>0</v>
      </c>
      <c r="AV957" s="5" t="s">
        <v>6381</v>
      </c>
      <c r="AW957" s="4">
        <v>-0.13700000000000001</v>
      </c>
      <c r="AX957" s="4">
        <v>-0.111</v>
      </c>
      <c r="AY957" s="4">
        <v>-9.5000000000000001E-2</v>
      </c>
      <c r="AZ957" s="4">
        <v>0.26600000000000001</v>
      </c>
      <c r="BA957" s="4">
        <v>0.24099999999999999</v>
      </c>
      <c r="BB957" s="4">
        <v>-8.0000000000000002E-3</v>
      </c>
      <c r="BC957" s="4">
        <v>7.0000000000000001E-3</v>
      </c>
      <c r="BD957" s="4">
        <v>-9.5000000000000001E-2</v>
      </c>
      <c r="BE957" s="4">
        <v>0</v>
      </c>
      <c r="BF957" s="4">
        <v>0</v>
      </c>
      <c r="BG957" s="4">
        <v>-0.10100000000000001</v>
      </c>
      <c r="BH957" s="5" t="s">
        <v>6381</v>
      </c>
      <c r="BI957" s="4">
        <v>6.0000000000000053E-3</v>
      </c>
      <c r="BJ957" s="4">
        <v>-9.999999999999995E-3</v>
      </c>
      <c r="BK957" s="4">
        <v>4.3</v>
      </c>
      <c r="BL957" s="4">
        <v>7.7199999999999989</v>
      </c>
      <c r="BM957" s="4">
        <v>3.95</v>
      </c>
      <c r="BN957" s="4">
        <v>7.07</v>
      </c>
      <c r="BO957" s="4">
        <v>0</v>
      </c>
      <c r="BP957" s="15">
        <v>2.9674574373839135E-2</v>
      </c>
    </row>
    <row r="958" spans="1:68" x14ac:dyDescent="0.3">
      <c r="A958" s="15">
        <f t="shared" si="16"/>
        <v>957</v>
      </c>
      <c r="B958" s="2" t="s">
        <v>1565</v>
      </c>
      <c r="C958" s="2" t="s">
        <v>1566</v>
      </c>
      <c r="D958" s="3" t="s">
        <v>6454</v>
      </c>
      <c r="E958" s="3" t="s">
        <v>6379</v>
      </c>
      <c r="F958" s="3" t="s">
        <v>6380</v>
      </c>
      <c r="G958" s="3" t="s">
        <v>6379</v>
      </c>
      <c r="H958" s="4">
        <v>4.05</v>
      </c>
      <c r="I958" s="4">
        <v>4.91</v>
      </c>
      <c r="J958" s="4">
        <v>8.9600000000000009</v>
      </c>
      <c r="K958" s="4">
        <v>1.88</v>
      </c>
      <c r="L958" s="4">
        <v>7.080000000000001</v>
      </c>
      <c r="M958" s="5">
        <v>0.20982142857142855</v>
      </c>
      <c r="N958" s="6">
        <v>1.6260162601626016E-4</v>
      </c>
      <c r="O958" s="5">
        <v>0.28696668614845122</v>
      </c>
      <c r="P958" s="5">
        <v>0.5479910714285714</v>
      </c>
      <c r="Q958" s="5">
        <v>0.40245901639344267</v>
      </c>
      <c r="R958" s="5">
        <v>1.2123456790123457</v>
      </c>
      <c r="S958" s="4">
        <v>0.66</v>
      </c>
      <c r="T958" s="6">
        <v>0.90528000000000008</v>
      </c>
      <c r="U958" s="5">
        <v>0.25298221281347033</v>
      </c>
      <c r="V958" s="5">
        <v>0.44173066065477051</v>
      </c>
      <c r="W958" s="6">
        <v>0.30202774813233718</v>
      </c>
      <c r="X958" s="1">
        <v>3.6306532663316582</v>
      </c>
      <c r="Y958" s="6">
        <v>2.6129032258064515</v>
      </c>
      <c r="Z958" s="6">
        <v>2.9562043795620436</v>
      </c>
      <c r="AA958" s="6" t="s">
        <v>6381</v>
      </c>
      <c r="AB958" s="6" t="s">
        <v>6381</v>
      </c>
      <c r="AC958" s="6">
        <v>0.33196721311475408</v>
      </c>
      <c r="AD958" s="6">
        <v>2.4456521739130436E-2</v>
      </c>
      <c r="AE958" s="6">
        <v>2.4498269896193774</v>
      </c>
      <c r="AF958" s="6">
        <v>1.8930481283422462</v>
      </c>
      <c r="AG958" s="6">
        <v>0.46487196323046626</v>
      </c>
      <c r="AH958" s="6">
        <v>4.2753623188405802E-2</v>
      </c>
      <c r="AI958" s="5">
        <v>0</v>
      </c>
      <c r="AJ958" s="5">
        <v>0</v>
      </c>
      <c r="AK958" s="3">
        <v>0.126</v>
      </c>
      <c r="AL958" s="3">
        <v>0.13900000000000001</v>
      </c>
      <c r="AM958" s="3">
        <v>8.2400000000000001E-2</v>
      </c>
      <c r="AN958" s="3">
        <v>8.3699999999999997E-2</v>
      </c>
      <c r="AO958" s="5" t="s">
        <v>6381</v>
      </c>
      <c r="AP958" s="5" t="s">
        <v>6381</v>
      </c>
      <c r="AQ958" s="5">
        <v>0.11048387096774194</v>
      </c>
      <c r="AR958" s="5">
        <v>0.1836086404066074</v>
      </c>
      <c r="AS958" s="5">
        <v>9.7717546362339532E-3</v>
      </c>
      <c r="AT958" s="5">
        <v>2.0613409415121259E-2</v>
      </c>
      <c r="AU958" s="5">
        <v>0.3378640776699029</v>
      </c>
      <c r="AV958" s="5" t="s">
        <v>6381</v>
      </c>
      <c r="AW958" s="4">
        <v>1.55</v>
      </c>
      <c r="AX958" s="4">
        <v>1.37</v>
      </c>
      <c r="AY958" s="4">
        <v>2.89</v>
      </c>
      <c r="AZ958" s="4">
        <v>165.6</v>
      </c>
      <c r="BA958" s="4">
        <v>140.19999999999999</v>
      </c>
      <c r="BB958" s="4">
        <v>3.74</v>
      </c>
      <c r="BC958" s="4">
        <v>3.51</v>
      </c>
      <c r="BD958" s="4">
        <v>1.9135728155339806</v>
      </c>
      <c r="BE958" s="4">
        <v>0</v>
      </c>
      <c r="BF958" s="4">
        <v>0</v>
      </c>
      <c r="BG958" s="4">
        <v>-0.63800000000000001</v>
      </c>
      <c r="BH958" s="5">
        <v>-0.33340774640026788</v>
      </c>
      <c r="BI958" s="4">
        <v>2.5515728155339805</v>
      </c>
      <c r="BJ958" s="4">
        <v>2.008</v>
      </c>
      <c r="BK958" s="4">
        <v>12.4</v>
      </c>
      <c r="BL958" s="4">
        <v>15.739999999999998</v>
      </c>
      <c r="BM958" s="4">
        <v>12.2</v>
      </c>
      <c r="BN958" s="4">
        <v>15.23</v>
      </c>
      <c r="BO958" s="4">
        <v>0</v>
      </c>
      <c r="BP958" s="15">
        <v>7.3419324896711879E-2</v>
      </c>
    </row>
    <row r="959" spans="1:68" x14ac:dyDescent="0.3">
      <c r="A959" s="15">
        <f t="shared" si="16"/>
        <v>958</v>
      </c>
      <c r="B959" s="2" t="s">
        <v>1567</v>
      </c>
      <c r="C959" s="2" t="s">
        <v>1568</v>
      </c>
      <c r="D959" s="3" t="s">
        <v>6397</v>
      </c>
      <c r="E959" s="3" t="s">
        <v>6379</v>
      </c>
      <c r="F959" s="3" t="s">
        <v>6380</v>
      </c>
      <c r="G959" s="3" t="s">
        <v>6379</v>
      </c>
      <c r="H959" s="4">
        <v>186.2</v>
      </c>
      <c r="I959" s="4">
        <v>0</v>
      </c>
      <c r="J959" s="4">
        <v>186.2</v>
      </c>
      <c r="K959" s="4">
        <v>0</v>
      </c>
      <c r="L959" s="4">
        <v>186.2</v>
      </c>
      <c r="M959" s="5">
        <v>0</v>
      </c>
      <c r="N959" s="6">
        <v>2.4096385542168674E-4</v>
      </c>
      <c r="O959" s="5">
        <v>0</v>
      </c>
      <c r="P959" s="5">
        <v>0</v>
      </c>
      <c r="Q959" s="5">
        <v>0</v>
      </c>
      <c r="R959" s="5">
        <v>0</v>
      </c>
      <c r="S959" s="4">
        <v>11.22</v>
      </c>
      <c r="T959" s="6">
        <v>0.90628799999999998</v>
      </c>
      <c r="U959" s="5">
        <v>0.43358966777357599</v>
      </c>
      <c r="V959" s="5">
        <v>0.37016564722159012</v>
      </c>
      <c r="W959" s="6">
        <v>0.15857605177993528</v>
      </c>
      <c r="X959" s="1">
        <v>926.66666666666674</v>
      </c>
      <c r="Y959" s="6">
        <v>13.112676056338028</v>
      </c>
      <c r="Z959" s="6">
        <v>16.774774774774773</v>
      </c>
      <c r="AA959" s="6" t="s">
        <v>6381</v>
      </c>
      <c r="AB959" s="6">
        <v>0.845979100408905</v>
      </c>
      <c r="AC959" s="6">
        <v>2.4213263979193753</v>
      </c>
      <c r="AD959" s="6">
        <v>1.5887372013651875</v>
      </c>
      <c r="AE959" s="6">
        <v>13.395683453237409</v>
      </c>
      <c r="AF959" s="6">
        <v>8.7417840375586842</v>
      </c>
      <c r="AG959" s="6">
        <v>2.4213263979193753</v>
      </c>
      <c r="AH959" s="6">
        <v>1.5887372013651875</v>
      </c>
      <c r="AI959" s="5">
        <v>0</v>
      </c>
      <c r="AJ959" s="5">
        <v>0</v>
      </c>
      <c r="AK959" s="3">
        <v>-7.5800000000000006E-2</v>
      </c>
      <c r="AL959" s="3">
        <v>-7.0900000000000005E-2</v>
      </c>
      <c r="AM959" s="3">
        <v>0.14099999999999999</v>
      </c>
      <c r="AN959" s="3">
        <v>9.4E-2</v>
      </c>
      <c r="AO959" s="5">
        <v>0.155</v>
      </c>
      <c r="AP959" s="5" t="s">
        <v>6381</v>
      </c>
      <c r="AQ959" s="5">
        <v>0.14285714285714285</v>
      </c>
      <c r="AR959" s="5">
        <v>0.30415754923413568</v>
      </c>
      <c r="AS959" s="5">
        <v>9.4952951240376379E-2</v>
      </c>
      <c r="AT959" s="5">
        <v>0.11890504704875962</v>
      </c>
      <c r="AU959" s="5">
        <v>0.37471910112359547</v>
      </c>
      <c r="AV959" s="5">
        <v>8.4100000000000008E-2</v>
      </c>
      <c r="AW959" s="4">
        <v>14.2</v>
      </c>
      <c r="AX959" s="4">
        <v>11.1</v>
      </c>
      <c r="AY959" s="4">
        <v>13.9</v>
      </c>
      <c r="AZ959" s="4">
        <v>117.2</v>
      </c>
      <c r="BA959" s="4">
        <v>116.9</v>
      </c>
      <c r="BB959" s="4">
        <v>21.3</v>
      </c>
      <c r="BC959" s="4">
        <v>15.3</v>
      </c>
      <c r="BD959" s="4">
        <v>8.6914044943820219</v>
      </c>
      <c r="BE959" s="4">
        <v>0</v>
      </c>
      <c r="BF959" s="4">
        <v>0</v>
      </c>
      <c r="BG959" s="4">
        <v>-1.33</v>
      </c>
      <c r="BH959" s="5">
        <v>-0.15302475001131172</v>
      </c>
      <c r="BI959" s="4">
        <v>10.021404494382022</v>
      </c>
      <c r="BJ959" s="4">
        <v>12.43</v>
      </c>
      <c r="BK959" s="4">
        <v>77.7</v>
      </c>
      <c r="BL959" s="4">
        <v>45.7</v>
      </c>
      <c r="BM959" s="4">
        <v>76.900000000000006</v>
      </c>
      <c r="BN959" s="4">
        <v>76.900000000000006</v>
      </c>
      <c r="BO959" s="4">
        <v>0</v>
      </c>
      <c r="BP959" s="15">
        <v>0.35369919829671803</v>
      </c>
    </row>
    <row r="960" spans="1:68" ht="26.4" x14ac:dyDescent="0.3">
      <c r="A960" s="15">
        <f t="shared" si="16"/>
        <v>959</v>
      </c>
      <c r="B960" s="2" t="s">
        <v>1569</v>
      </c>
      <c r="C960" s="2" t="s">
        <v>1570</v>
      </c>
      <c r="D960" s="3" t="s">
        <v>6409</v>
      </c>
      <c r="E960" s="3" t="s">
        <v>6379</v>
      </c>
      <c r="F960" s="3" t="s">
        <v>6380</v>
      </c>
      <c r="G960" s="3" t="s">
        <v>6379</v>
      </c>
      <c r="H960" s="4">
        <v>236.4</v>
      </c>
      <c r="I960" s="4">
        <v>0</v>
      </c>
      <c r="J960" s="4">
        <v>236.4</v>
      </c>
      <c r="K960" s="4">
        <v>0</v>
      </c>
      <c r="L960" s="4">
        <v>236.4</v>
      </c>
      <c r="M960" s="5">
        <v>0</v>
      </c>
      <c r="N960" s="6">
        <v>5.7273768613974799E-5</v>
      </c>
      <c r="O960" s="5" t="s">
        <v>6381</v>
      </c>
      <c r="P960" s="5">
        <v>0</v>
      </c>
      <c r="Q960" s="5" t="s">
        <v>6381</v>
      </c>
      <c r="R960" s="5">
        <v>0</v>
      </c>
      <c r="S960" s="4">
        <v>2.71</v>
      </c>
      <c r="T960" s="6">
        <v>0.90660799999999997</v>
      </c>
      <c r="U960" s="5">
        <v>0.21213203435596426</v>
      </c>
      <c r="V960" s="5">
        <v>0.46904749818707653</v>
      </c>
      <c r="W960" s="6">
        <v>0.43386897404202718</v>
      </c>
      <c r="X960" s="1">
        <v>4.7199046483909415</v>
      </c>
      <c r="Y960" s="6">
        <v>17.90909090909091</v>
      </c>
      <c r="Z960" s="6">
        <v>17.90909090909091</v>
      </c>
      <c r="AA960" s="6">
        <v>6.1173814898419865</v>
      </c>
      <c r="AB960" s="6" t="s">
        <v>6381</v>
      </c>
      <c r="AC960" s="6" t="s">
        <v>6381</v>
      </c>
      <c r="AD960" s="6">
        <v>0.67833572453371593</v>
      </c>
      <c r="AE960" s="6">
        <v>5.9696969696969697</v>
      </c>
      <c r="AF960" s="6">
        <v>3.79454253611557</v>
      </c>
      <c r="AG960" s="6" t="s">
        <v>6381</v>
      </c>
      <c r="AH960" s="6">
        <v>0.67833572453371593</v>
      </c>
      <c r="AI960" s="5">
        <v>0.22651515151515153</v>
      </c>
      <c r="AJ960" s="5">
        <v>1.2648054145516075E-2</v>
      </c>
      <c r="AK960" s="3">
        <v>-0.28399999999999997</v>
      </c>
      <c r="AL960" s="3">
        <v>0.18899999999999997</v>
      </c>
      <c r="AM960" s="3">
        <v>0.14699999999999999</v>
      </c>
      <c r="AN960" s="3">
        <v>0.29600000000000004</v>
      </c>
      <c r="AO960" s="5" t="s">
        <v>6381</v>
      </c>
      <c r="AP960" s="5">
        <v>0.22899999999999998</v>
      </c>
      <c r="AQ960" s="5" t="s">
        <v>6381</v>
      </c>
      <c r="AR960" s="5" t="s">
        <v>6381</v>
      </c>
      <c r="AS960" s="5">
        <v>3.7876614060258246E-2</v>
      </c>
      <c r="AT960" s="5">
        <v>0.11362984218077475</v>
      </c>
      <c r="AU960" s="5">
        <v>0.37033492822966513</v>
      </c>
      <c r="AV960" s="5" t="s">
        <v>6381</v>
      </c>
      <c r="AW960" s="4">
        <v>13.2</v>
      </c>
      <c r="AX960" s="4">
        <v>13.2</v>
      </c>
      <c r="AY960" s="4">
        <v>39.6</v>
      </c>
      <c r="AZ960" s="4">
        <v>348.5</v>
      </c>
      <c r="BA960" s="4">
        <v>348.5</v>
      </c>
      <c r="BB960" s="4">
        <v>62.3</v>
      </c>
      <c r="BC960" s="4">
        <v>62.3</v>
      </c>
      <c r="BD960" s="4">
        <v>24.934736842105263</v>
      </c>
      <c r="BE960" s="4">
        <v>-16.399999999999999</v>
      </c>
      <c r="BF960" s="4">
        <v>16.54</v>
      </c>
      <c r="BG960" s="4">
        <v>42.089999999999996</v>
      </c>
      <c r="BH960" s="5">
        <v>2.3513382303275918</v>
      </c>
      <c r="BI960" s="4">
        <v>-33.695263157894729</v>
      </c>
      <c r="BJ960" s="4">
        <v>-29.029999999999994</v>
      </c>
      <c r="BK960" s="4">
        <v>0</v>
      </c>
      <c r="BL960" s="4">
        <v>0</v>
      </c>
      <c r="BM960" s="4">
        <v>0</v>
      </c>
      <c r="BN960" s="4">
        <v>0</v>
      </c>
      <c r="BO960" s="4">
        <v>-2.99</v>
      </c>
      <c r="BP960" s="15">
        <v>0.73461000084673911</v>
      </c>
    </row>
    <row r="961" spans="1:68" x14ac:dyDescent="0.3">
      <c r="A961" s="15">
        <f t="shared" si="16"/>
        <v>960</v>
      </c>
      <c r="B961" s="2" t="s">
        <v>1571</v>
      </c>
      <c r="C961" s="2" t="s">
        <v>1572</v>
      </c>
      <c r="D961" s="3" t="s">
        <v>6420</v>
      </c>
      <c r="E961" s="3" t="s">
        <v>6379</v>
      </c>
      <c r="F961" s="3" t="s">
        <v>6380</v>
      </c>
      <c r="G961" s="3" t="s">
        <v>6379</v>
      </c>
      <c r="H961" s="4">
        <v>4.4800000000000004</v>
      </c>
      <c r="I961" s="4">
        <v>2.34</v>
      </c>
      <c r="J961" s="4">
        <v>6.82</v>
      </c>
      <c r="K961" s="4">
        <v>0.16400000000000001</v>
      </c>
      <c r="L961" s="4">
        <v>6.6560000000000006</v>
      </c>
      <c r="M961" s="5">
        <v>2.404692082111437E-2</v>
      </c>
      <c r="N961" s="6">
        <v>6.9204152249134946E-4</v>
      </c>
      <c r="O961" s="5">
        <v>0.16907514450867051</v>
      </c>
      <c r="P961" s="5">
        <v>0.34310850439882695</v>
      </c>
      <c r="Q961" s="5">
        <v>0.20347826086956519</v>
      </c>
      <c r="R961" s="5">
        <v>0.52232142857142849</v>
      </c>
      <c r="S961" s="4">
        <v>0.51600000000000001</v>
      </c>
      <c r="T961" s="6">
        <v>0.90683199999999997</v>
      </c>
      <c r="U961" s="5">
        <v>0.18708286933869708</v>
      </c>
      <c r="V961" s="5">
        <v>0.6387543681706942</v>
      </c>
      <c r="W961" s="6">
        <v>0.28635014836795258</v>
      </c>
      <c r="X961" s="1">
        <v>4.6779661016949152</v>
      </c>
      <c r="Y961" s="6">
        <v>3.393939393939394</v>
      </c>
      <c r="Z961" s="6">
        <v>3.0270270270270272</v>
      </c>
      <c r="AA961" s="6" t="s">
        <v>6381</v>
      </c>
      <c r="AB961" s="6" t="s">
        <v>6381</v>
      </c>
      <c r="AC961" s="6">
        <v>0.3895652173913044</v>
      </c>
      <c r="AD961" s="6">
        <v>0.34461538461538466</v>
      </c>
      <c r="AE961" s="6">
        <v>4.8231884057971026</v>
      </c>
      <c r="AF961" s="6">
        <v>5.8385964912280715</v>
      </c>
      <c r="AG961" s="6">
        <v>0.48669201520912553</v>
      </c>
      <c r="AH961" s="6">
        <v>0.51200000000000001</v>
      </c>
      <c r="AI961" s="5">
        <v>0</v>
      </c>
      <c r="AJ961" s="5">
        <v>0</v>
      </c>
      <c r="AK961" s="3">
        <v>1.1990000000000001</v>
      </c>
      <c r="AL961" s="3">
        <v>2.9900000000000003E-2</v>
      </c>
      <c r="AM961" s="3">
        <v>0.32700000000000001</v>
      </c>
      <c r="AN961" s="3">
        <v>7.8799999999999995E-2</v>
      </c>
      <c r="AO961" s="5" t="s">
        <v>6381</v>
      </c>
      <c r="AP961" s="5" t="s">
        <v>6381</v>
      </c>
      <c r="AQ961" s="5" t="s">
        <v>6381</v>
      </c>
      <c r="AR961" s="5" t="s">
        <v>6381</v>
      </c>
      <c r="AS961" s="5">
        <v>0.11384615384615385</v>
      </c>
      <c r="AT961" s="5">
        <v>0.10615384615384614</v>
      </c>
      <c r="AU961" s="5">
        <v>0.2117021276595745</v>
      </c>
      <c r="AV961" s="5" t="s">
        <v>6381</v>
      </c>
      <c r="AW961" s="4">
        <v>1.32</v>
      </c>
      <c r="AX961" s="4">
        <v>1.48</v>
      </c>
      <c r="AY961" s="4">
        <v>1.38</v>
      </c>
      <c r="AZ961" s="4">
        <v>13</v>
      </c>
      <c r="BA961" s="4">
        <v>13</v>
      </c>
      <c r="BB961" s="4">
        <v>1.1399999999999999</v>
      </c>
      <c r="BC961" s="4">
        <v>1.58</v>
      </c>
      <c r="BD961" s="4">
        <v>1.0878510638297871</v>
      </c>
      <c r="BE961" s="4">
        <v>0</v>
      </c>
      <c r="BF961" s="4">
        <v>0</v>
      </c>
      <c r="BG961" s="4">
        <v>-0.20300000000000001</v>
      </c>
      <c r="BH961" s="5">
        <v>-0.18660642688102647</v>
      </c>
      <c r="BI961" s="4">
        <v>1.2908510638297872</v>
      </c>
      <c r="BJ961" s="4">
        <v>1.6830000000000001</v>
      </c>
      <c r="BK961" s="4">
        <v>0</v>
      </c>
      <c r="BL961" s="4">
        <v>0</v>
      </c>
      <c r="BM961" s="4">
        <v>11.5</v>
      </c>
      <c r="BN961" s="4">
        <v>13.676</v>
      </c>
      <c r="BO961" s="4">
        <v>0</v>
      </c>
      <c r="BP961" s="15">
        <v>0.99111834564287371</v>
      </c>
    </row>
    <row r="962" spans="1:68" x14ac:dyDescent="0.3">
      <c r="A962" s="15">
        <f t="shared" si="16"/>
        <v>961</v>
      </c>
      <c r="B962" s="2" t="s">
        <v>1573</v>
      </c>
      <c r="C962" s="2" t="s">
        <v>1574</v>
      </c>
      <c r="D962" s="3" t="s">
        <v>6413</v>
      </c>
      <c r="E962" s="3" t="s">
        <v>6379</v>
      </c>
      <c r="F962" s="3" t="s">
        <v>6380</v>
      </c>
      <c r="G962" s="3" t="s">
        <v>6379</v>
      </c>
      <c r="H962" s="4">
        <v>7.44</v>
      </c>
      <c r="I962" s="4">
        <v>0</v>
      </c>
      <c r="J962" s="4">
        <v>7.44</v>
      </c>
      <c r="K962" s="4">
        <v>0.84599999999999997</v>
      </c>
      <c r="L962" s="4">
        <v>6.5940000000000003</v>
      </c>
      <c r="M962" s="5">
        <v>0.11370967741935482</v>
      </c>
      <c r="N962" s="6">
        <v>2.6385224274406332E-4</v>
      </c>
      <c r="O962" s="5">
        <v>0</v>
      </c>
      <c r="P962" s="5">
        <v>0</v>
      </c>
      <c r="Q962" s="5">
        <v>0</v>
      </c>
      <c r="R962" s="5">
        <v>0</v>
      </c>
      <c r="S962" s="4">
        <v>1.96</v>
      </c>
      <c r="T962" s="6">
        <v>0.90700800000000004</v>
      </c>
      <c r="U962" s="5">
        <v>0.33316662497915361</v>
      </c>
      <c r="V962" s="5">
        <v>0.41645828122394213</v>
      </c>
      <c r="W962" s="6">
        <v>0.20177383592017736</v>
      </c>
      <c r="X962" s="1" t="s">
        <v>6381</v>
      </c>
      <c r="Y962" s="6">
        <v>11.238670694864048</v>
      </c>
      <c r="Z962" s="6">
        <v>11.238670694864048</v>
      </c>
      <c r="AA962" s="6" t="s">
        <v>6381</v>
      </c>
      <c r="AB962" s="6" t="s">
        <v>6381</v>
      </c>
      <c r="AC962" s="6">
        <v>2.3694267515923566</v>
      </c>
      <c r="AD962" s="6">
        <v>8.454545454545455</v>
      </c>
      <c r="AE962" s="6">
        <v>8.4</v>
      </c>
      <c r="AF962" s="6">
        <v>8.2735257214554583</v>
      </c>
      <c r="AG962" s="6">
        <v>2.8744551002615522</v>
      </c>
      <c r="AH962" s="6">
        <v>7.4931818181818182</v>
      </c>
      <c r="AI962" s="5">
        <v>0.40181268882175225</v>
      </c>
      <c r="AJ962" s="5">
        <v>3.575268817204301E-2</v>
      </c>
      <c r="AK962" s="3">
        <v>9.9399999999999988E-2</v>
      </c>
      <c r="AL962" s="3">
        <v>0.155</v>
      </c>
      <c r="AM962" s="3">
        <v>8.9900000000000008E-2</v>
      </c>
      <c r="AN962" s="3">
        <v>0.161</v>
      </c>
      <c r="AO962" s="5" t="s">
        <v>6381</v>
      </c>
      <c r="AP962" s="5" t="s">
        <v>6381</v>
      </c>
      <c r="AQ962" s="5" t="s">
        <v>6381</v>
      </c>
      <c r="AR962" s="5" t="s">
        <v>6381</v>
      </c>
      <c r="AS962" s="5">
        <v>0.75227272727272732</v>
      </c>
      <c r="AT962" s="5">
        <v>0.89204545454545459</v>
      </c>
      <c r="AU962" s="5">
        <v>0.31327800829875518</v>
      </c>
      <c r="AV962" s="5">
        <v>7.4400000000000008E-2</v>
      </c>
      <c r="AW962" s="4">
        <v>0.66200000000000003</v>
      </c>
      <c r="AX962" s="4">
        <v>0.66200000000000003</v>
      </c>
      <c r="AY962" s="4">
        <v>0.78500000000000003</v>
      </c>
      <c r="AZ962" s="4">
        <v>0.88</v>
      </c>
      <c r="BA962" s="4">
        <v>0.88</v>
      </c>
      <c r="BB962" s="4">
        <v>0.79700000000000004</v>
      </c>
      <c r="BC962" s="4">
        <v>0.79700000000000004</v>
      </c>
      <c r="BD962" s="4">
        <v>0.53907676348547717</v>
      </c>
      <c r="BE962" s="4">
        <v>0</v>
      </c>
      <c r="BF962" s="4">
        <v>0.13400000000000001</v>
      </c>
      <c r="BG962" s="4">
        <v>1.9690000000000001</v>
      </c>
      <c r="BH962" s="5">
        <v>3.901114168607001</v>
      </c>
      <c r="BI962" s="4">
        <v>-1.563923236514523</v>
      </c>
      <c r="BJ962" s="4">
        <v>-1.4409999999999998</v>
      </c>
      <c r="BK962" s="4">
        <v>0</v>
      </c>
      <c r="BL962" s="4">
        <v>0</v>
      </c>
      <c r="BM962" s="4">
        <v>3.14</v>
      </c>
      <c r="BN962" s="4">
        <v>2.294</v>
      </c>
      <c r="BO962" s="4">
        <v>-0.26600000000000001</v>
      </c>
      <c r="BP962" s="15">
        <v>0.23535440473977209</v>
      </c>
    </row>
    <row r="963" spans="1:68" x14ac:dyDescent="0.3">
      <c r="A963" s="15">
        <f t="shared" ref="A963:A1026" si="17">A962+1</f>
        <v>962</v>
      </c>
      <c r="B963" s="2" t="s">
        <v>1575</v>
      </c>
      <c r="C963" s="2" t="s">
        <v>1576</v>
      </c>
      <c r="D963" s="3" t="s">
        <v>6390</v>
      </c>
      <c r="E963" s="3" t="s">
        <v>6379</v>
      </c>
      <c r="F963" s="3" t="s">
        <v>6380</v>
      </c>
      <c r="G963" s="3" t="s">
        <v>6379</v>
      </c>
      <c r="H963" s="4">
        <v>1.75</v>
      </c>
      <c r="I963" s="4">
        <v>6.68</v>
      </c>
      <c r="J963" s="4">
        <v>8.43</v>
      </c>
      <c r="K963" s="4">
        <v>3.7999999999999999E-2</v>
      </c>
      <c r="L963" s="4">
        <v>8.3919999999999995</v>
      </c>
      <c r="M963" s="5">
        <v>4.5077105575326215E-3</v>
      </c>
      <c r="N963" s="6">
        <v>1.2422360248447205E-4</v>
      </c>
      <c r="O963" s="5">
        <v>0.58442694663167105</v>
      </c>
      <c r="P963" s="5">
        <v>0.79240806642941874</v>
      </c>
      <c r="Q963" s="5">
        <v>1.4063157894736842</v>
      </c>
      <c r="R963" s="5">
        <v>3.8171428571428572</v>
      </c>
      <c r="S963" s="4">
        <v>0.108</v>
      </c>
      <c r="T963" s="6">
        <v>0.90708800000000012</v>
      </c>
      <c r="U963" s="5">
        <v>0.20248456731316589</v>
      </c>
      <c r="V963" s="5">
        <v>0.81364225524009937</v>
      </c>
      <c r="W963" s="6">
        <v>0.43234323432343236</v>
      </c>
      <c r="X963" s="1">
        <v>0.47690014903129657</v>
      </c>
      <c r="Y963" s="6" t="s">
        <v>6381</v>
      </c>
      <c r="Z963" s="6" t="s">
        <v>6381</v>
      </c>
      <c r="AA963" s="6" t="s">
        <v>6381</v>
      </c>
      <c r="AB963" s="6" t="s">
        <v>6381</v>
      </c>
      <c r="AC963" s="6">
        <v>0.36842105263157893</v>
      </c>
      <c r="AD963" s="6">
        <v>0.53353658536585369</v>
      </c>
      <c r="AE963" s="6">
        <v>26.224999999999998</v>
      </c>
      <c r="AF963" s="6">
        <v>5.9942857142857147</v>
      </c>
      <c r="AG963" s="6">
        <v>0.7366573033707865</v>
      </c>
      <c r="AH963" s="6">
        <v>2.5585365853658537</v>
      </c>
      <c r="AI963" s="5" t="s">
        <v>6381</v>
      </c>
      <c r="AJ963" s="5">
        <v>0</v>
      </c>
      <c r="AK963" s="3" t="s">
        <v>6381</v>
      </c>
      <c r="AL963" s="3" t="s">
        <v>6381</v>
      </c>
      <c r="AM963" s="3">
        <v>-0.24100000000000002</v>
      </c>
      <c r="AN963" s="3">
        <v>-0.14699999999999999</v>
      </c>
      <c r="AO963" s="5" t="s">
        <v>6381</v>
      </c>
      <c r="AP963" s="5" t="s">
        <v>6381</v>
      </c>
      <c r="AQ963" s="5" t="s">
        <v>6381</v>
      </c>
      <c r="AR963" s="5" t="s">
        <v>6381</v>
      </c>
      <c r="AS963" s="5">
        <v>-0.13353658536585367</v>
      </c>
      <c r="AT963" s="5">
        <v>9.7560975609756101E-2</v>
      </c>
      <c r="AU963" s="5">
        <v>0</v>
      </c>
      <c r="AV963" s="5" t="s">
        <v>6381</v>
      </c>
      <c r="AW963" s="4">
        <v>-0.438</v>
      </c>
      <c r="AX963" s="4">
        <v>-0.438</v>
      </c>
      <c r="AY963" s="4">
        <v>0.32</v>
      </c>
      <c r="AZ963" s="4">
        <v>3.28</v>
      </c>
      <c r="BA963" s="4">
        <v>3.28</v>
      </c>
      <c r="BB963" s="4">
        <v>1.4</v>
      </c>
      <c r="BC963" s="4">
        <v>1.4</v>
      </c>
      <c r="BD963" s="4">
        <v>0.32</v>
      </c>
      <c r="BE963" s="4">
        <v>1.173</v>
      </c>
      <c r="BF963" s="4">
        <v>-1.5720000000000001</v>
      </c>
      <c r="BG963" s="4">
        <v>-0.26900000000000013</v>
      </c>
      <c r="BH963" s="5">
        <v>-5.7531250000000007</v>
      </c>
      <c r="BI963" s="4">
        <v>2.1610000000000005</v>
      </c>
      <c r="BJ963" s="4">
        <v>0.2300000000000002</v>
      </c>
      <c r="BK963" s="4">
        <v>0</v>
      </c>
      <c r="BL963" s="4">
        <v>0</v>
      </c>
      <c r="BM963" s="4">
        <v>4.75</v>
      </c>
      <c r="BN963" s="4">
        <v>11.391999999999999</v>
      </c>
      <c r="BO963" s="4">
        <v>0</v>
      </c>
      <c r="BP963" s="15">
        <v>0.87810934466168278</v>
      </c>
    </row>
    <row r="964" spans="1:68" x14ac:dyDescent="0.3">
      <c r="A964" s="15">
        <f t="shared" si="17"/>
        <v>963</v>
      </c>
      <c r="B964" s="2" t="s">
        <v>1577</v>
      </c>
      <c r="C964" s="2" t="s">
        <v>1578</v>
      </c>
      <c r="D964" s="3" t="s">
        <v>6398</v>
      </c>
      <c r="E964" s="3" t="s">
        <v>6379</v>
      </c>
      <c r="F964" s="3" t="s">
        <v>6380</v>
      </c>
      <c r="G964" s="3" t="s">
        <v>6379</v>
      </c>
      <c r="H964" s="4">
        <v>2.04</v>
      </c>
      <c r="I964" s="4">
        <v>0</v>
      </c>
      <c r="J964" s="4">
        <v>2.04</v>
      </c>
      <c r="K964" s="4">
        <v>0</v>
      </c>
      <c r="L964" s="4">
        <v>2.04</v>
      </c>
      <c r="M964" s="5">
        <v>0</v>
      </c>
      <c r="N964" s="6">
        <v>3.7267080745341611E-4</v>
      </c>
      <c r="O964" s="5" t="s">
        <v>6381</v>
      </c>
      <c r="P964" s="5">
        <v>0</v>
      </c>
      <c r="Q964" s="5" t="s">
        <v>6381</v>
      </c>
      <c r="R964" s="5">
        <v>0</v>
      </c>
      <c r="S964" s="4">
        <v>0.126</v>
      </c>
      <c r="T964" s="6">
        <v>0.90803200000000006</v>
      </c>
      <c r="U964" s="5">
        <v>0.1414213562373095</v>
      </c>
      <c r="V964" s="5">
        <v>0.68589357775095117</v>
      </c>
      <c r="W964" s="6">
        <v>0.41818181818181821</v>
      </c>
      <c r="X964" s="1">
        <v>6.5146579804560263E-3</v>
      </c>
      <c r="Y964" s="6" t="s">
        <v>6381</v>
      </c>
      <c r="Z964" s="6" t="s">
        <v>6381</v>
      </c>
      <c r="AA964" s="6" t="s">
        <v>6381</v>
      </c>
      <c r="AB964" s="6" t="s">
        <v>6381</v>
      </c>
      <c r="AC964" s="6" t="s">
        <v>6381</v>
      </c>
      <c r="AD964" s="6">
        <v>0.10569948186528497</v>
      </c>
      <c r="AE964" s="6">
        <v>102</v>
      </c>
      <c r="AF964" s="6">
        <v>0.9951219512195123</v>
      </c>
      <c r="AG964" s="6" t="s">
        <v>6381</v>
      </c>
      <c r="AH964" s="6">
        <v>0.10569948186528497</v>
      </c>
      <c r="AI964" s="5" t="s">
        <v>6381</v>
      </c>
      <c r="AJ964" s="5">
        <v>0</v>
      </c>
      <c r="AK964" s="3" t="s">
        <v>6381</v>
      </c>
      <c r="AL964" s="3" t="s">
        <v>6381</v>
      </c>
      <c r="AM964" s="3">
        <v>-4.8399999999999999E-2</v>
      </c>
      <c r="AN964" s="3">
        <v>0.10099999999999999</v>
      </c>
      <c r="AO964" s="5" t="s">
        <v>6381</v>
      </c>
      <c r="AP964" s="5" t="s">
        <v>6381</v>
      </c>
      <c r="AQ964" s="5" t="s">
        <v>6381</v>
      </c>
      <c r="AR964" s="5" t="s">
        <v>6381</v>
      </c>
      <c r="AS964" s="5">
        <v>-0.14656862745098043</v>
      </c>
      <c r="AT964" s="5">
        <v>9.8039215686274508E-4</v>
      </c>
      <c r="AU964" s="5">
        <v>0</v>
      </c>
      <c r="AV964" s="5" t="s">
        <v>6381</v>
      </c>
      <c r="AW964" s="4">
        <v>-1.77</v>
      </c>
      <c r="AX964" s="4">
        <v>-2.99</v>
      </c>
      <c r="AY964" s="4">
        <v>0.02</v>
      </c>
      <c r="AZ964" s="4">
        <v>19.3</v>
      </c>
      <c r="BA964" s="4">
        <v>20.399999999999999</v>
      </c>
      <c r="BB964" s="4">
        <v>2.0499999999999998</v>
      </c>
      <c r="BC964" s="4">
        <v>0.77700000000000002</v>
      </c>
      <c r="BD964" s="4">
        <v>0.02</v>
      </c>
      <c r="BE964" s="4">
        <v>0</v>
      </c>
      <c r="BF964" s="4">
        <v>0</v>
      </c>
      <c r="BG964" s="4">
        <v>-0.749</v>
      </c>
      <c r="BH964" s="5">
        <v>-37.449999999999996</v>
      </c>
      <c r="BI964" s="4">
        <v>0.76900000000000002</v>
      </c>
      <c r="BJ964" s="4">
        <v>-2.2410000000000001</v>
      </c>
      <c r="BK964" s="4">
        <v>0</v>
      </c>
      <c r="BL964" s="4">
        <v>0</v>
      </c>
      <c r="BM964" s="4">
        <v>0</v>
      </c>
      <c r="BN964" s="4">
        <v>0</v>
      </c>
      <c r="BO964" s="4">
        <v>0</v>
      </c>
      <c r="BP964" s="15">
        <v>0.66851600826518454</v>
      </c>
    </row>
    <row r="965" spans="1:68" x14ac:dyDescent="0.3">
      <c r="A965" s="15">
        <f t="shared" si="17"/>
        <v>964</v>
      </c>
      <c r="B965" s="2" t="s">
        <v>1579</v>
      </c>
      <c r="C965" s="2" t="s">
        <v>1580</v>
      </c>
      <c r="D965" s="3" t="s">
        <v>6430</v>
      </c>
      <c r="E965" s="3" t="s">
        <v>6379</v>
      </c>
      <c r="F965" s="3" t="s">
        <v>6380</v>
      </c>
      <c r="G965" s="3" t="s">
        <v>6379</v>
      </c>
      <c r="H965" s="4">
        <v>24.1</v>
      </c>
      <c r="I965" s="4">
        <v>0</v>
      </c>
      <c r="J965" s="4">
        <v>24.1</v>
      </c>
      <c r="K965" s="4">
        <v>0</v>
      </c>
      <c r="L965" s="4">
        <v>24.1</v>
      </c>
      <c r="M965" s="5">
        <v>0</v>
      </c>
      <c r="N965" s="6">
        <v>1.1666666666666667E-4</v>
      </c>
      <c r="O965" s="5" t="s">
        <v>6381</v>
      </c>
      <c r="P965" s="5">
        <v>0</v>
      </c>
      <c r="Q965" s="5" t="s">
        <v>6381</v>
      </c>
      <c r="R965" s="5">
        <v>0</v>
      </c>
      <c r="S965" s="4">
        <v>0.40100000000000002</v>
      </c>
      <c r="T965" s="6">
        <v>0.90878400000000004</v>
      </c>
      <c r="U965" s="5">
        <v>0.32710854467592254</v>
      </c>
      <c r="V965" s="5">
        <v>0.33245845078043523</v>
      </c>
      <c r="W965" s="6">
        <v>0.36791699920191534</v>
      </c>
      <c r="X965" s="1">
        <v>2.8498727735368954</v>
      </c>
      <c r="Y965" s="6">
        <v>3.7480559875583208</v>
      </c>
      <c r="Z965" s="6">
        <v>3.7480559875583208</v>
      </c>
      <c r="AA965" s="6">
        <v>4.4555555555555557</v>
      </c>
      <c r="AB965" s="6">
        <v>1.6295895598079657</v>
      </c>
      <c r="AC965" s="6" t="s">
        <v>6381</v>
      </c>
      <c r="AD965" s="6">
        <v>9.8287112561174561E-2</v>
      </c>
      <c r="AE965" s="6">
        <v>2.1517857142857144</v>
      </c>
      <c r="AF965" s="6">
        <v>1.2684210526315791</v>
      </c>
      <c r="AG965" s="6" t="s">
        <v>6381</v>
      </c>
      <c r="AH965" s="6">
        <v>9.8287112561174561E-2</v>
      </c>
      <c r="AI965" s="5">
        <v>0.16951788491446348</v>
      </c>
      <c r="AJ965" s="5">
        <v>4.5228215767634854E-2</v>
      </c>
      <c r="AK965" s="3">
        <v>1.7999999999999998E-4</v>
      </c>
      <c r="AL965" s="3">
        <v>3.3700000000000001E-2</v>
      </c>
      <c r="AM965" s="3">
        <v>0.182</v>
      </c>
      <c r="AN965" s="3">
        <v>0.14099999999999999</v>
      </c>
      <c r="AO965" s="5">
        <v>2.3E-2</v>
      </c>
      <c r="AP965" s="5">
        <v>0.17699999999999999</v>
      </c>
      <c r="AQ965" s="5">
        <v>0.15876543209876542</v>
      </c>
      <c r="AR965" s="5">
        <v>0.16892911010558068</v>
      </c>
      <c r="AS965" s="5">
        <v>2.6223491027732464E-2</v>
      </c>
      <c r="AT965" s="5">
        <v>4.5676998368678626E-2</v>
      </c>
      <c r="AU965" s="5">
        <v>0.11052631578947369</v>
      </c>
      <c r="AV965" s="5">
        <v>3.9300000000000003E-3</v>
      </c>
      <c r="AW965" s="4">
        <v>6.43</v>
      </c>
      <c r="AX965" s="4">
        <v>6.43</v>
      </c>
      <c r="AY965" s="4">
        <v>11.2</v>
      </c>
      <c r="AZ965" s="4">
        <v>245.2</v>
      </c>
      <c r="BA965" s="4">
        <v>245.2</v>
      </c>
      <c r="BB965" s="4">
        <v>19</v>
      </c>
      <c r="BC965" s="4">
        <v>19</v>
      </c>
      <c r="BD965" s="4">
        <v>9.9621052631578948</v>
      </c>
      <c r="BE965" s="4">
        <v>-14.27</v>
      </c>
      <c r="BF965" s="4">
        <v>20.37</v>
      </c>
      <c r="BG965" s="4">
        <v>19.29</v>
      </c>
      <c r="BH965" s="5">
        <v>3.9810862214708367</v>
      </c>
      <c r="BI965" s="4">
        <v>-29.697894736842105</v>
      </c>
      <c r="BJ965" s="4">
        <v>-18.960000000000004</v>
      </c>
      <c r="BK965" s="4">
        <v>40.5</v>
      </c>
      <c r="BL965" s="4">
        <v>66.3</v>
      </c>
      <c r="BM965" s="4">
        <v>0</v>
      </c>
      <c r="BN965" s="4">
        <v>0</v>
      </c>
      <c r="BO965" s="4">
        <v>-1.0900000000000001</v>
      </c>
      <c r="BP965" s="15">
        <v>0.64881780625473584</v>
      </c>
    </row>
    <row r="966" spans="1:68" x14ac:dyDescent="0.3">
      <c r="A966" s="15">
        <f t="shared" si="17"/>
        <v>965</v>
      </c>
      <c r="B966" s="2" t="s">
        <v>1581</v>
      </c>
      <c r="C966" s="2" t="s">
        <v>1582</v>
      </c>
      <c r="D966" s="3" t="s">
        <v>6397</v>
      </c>
      <c r="E966" s="3" t="s">
        <v>6379</v>
      </c>
      <c r="F966" s="3" t="s">
        <v>6380</v>
      </c>
      <c r="G966" s="3" t="s">
        <v>6379</v>
      </c>
      <c r="H966" s="4">
        <v>1.72</v>
      </c>
      <c r="I966" s="4">
        <v>0</v>
      </c>
      <c r="J966" s="4">
        <v>1.72</v>
      </c>
      <c r="K966" s="4">
        <v>0</v>
      </c>
      <c r="L966" s="4">
        <v>1.72</v>
      </c>
      <c r="M966" s="5">
        <v>0</v>
      </c>
      <c r="N966" s="6">
        <v>4.2372881355932202E-4</v>
      </c>
      <c r="O966" s="5" t="s">
        <v>6381</v>
      </c>
      <c r="P966" s="5">
        <v>0</v>
      </c>
      <c r="Q966" s="5" t="s">
        <v>6381</v>
      </c>
      <c r="R966" s="5">
        <v>0</v>
      </c>
      <c r="S966" s="4">
        <v>0.24299999999999999</v>
      </c>
      <c r="T966" s="6">
        <v>0.90891200000000016</v>
      </c>
      <c r="U966" s="5">
        <v>0.17029386365926402</v>
      </c>
      <c r="V966" s="5">
        <v>0.65034639311253406</v>
      </c>
      <c r="W966" s="6">
        <v>0.20646319569120289</v>
      </c>
      <c r="X966" s="1">
        <v>3.191011235955056</v>
      </c>
      <c r="Y966" s="6">
        <v>9.3989071038251364</v>
      </c>
      <c r="Z966" s="6">
        <v>9.9421965317919074</v>
      </c>
      <c r="AA966" s="6" t="s">
        <v>6381</v>
      </c>
      <c r="AB966" s="6" t="s">
        <v>6381</v>
      </c>
      <c r="AC966" s="6" t="s">
        <v>6381</v>
      </c>
      <c r="AD966" s="6">
        <v>0.35537190082644626</v>
      </c>
      <c r="AE966" s="6">
        <v>6.0563380281690149</v>
      </c>
      <c r="AF966" s="6">
        <v>4.5866666666666669</v>
      </c>
      <c r="AG966" s="6" t="s">
        <v>6381</v>
      </c>
      <c r="AH966" s="6">
        <v>0.35537190082644626</v>
      </c>
      <c r="AI966" s="5">
        <v>0</v>
      </c>
      <c r="AJ966" s="5">
        <v>0</v>
      </c>
      <c r="AK966" s="3" t="s">
        <v>6381</v>
      </c>
      <c r="AL966" s="3" t="s">
        <v>6381</v>
      </c>
      <c r="AM966" s="3" t="s">
        <v>6381</v>
      </c>
      <c r="AN966" s="3" t="s">
        <v>6381</v>
      </c>
      <c r="AO966" s="5" t="s">
        <v>6381</v>
      </c>
      <c r="AP966" s="5" t="s">
        <v>6381</v>
      </c>
      <c r="AQ966" s="5" t="s">
        <v>6381</v>
      </c>
      <c r="AR966" s="5" t="s">
        <v>6381</v>
      </c>
      <c r="AS966" s="5">
        <v>3.233644859813084E-2</v>
      </c>
      <c r="AT966" s="5">
        <v>5.3084112149532708E-2</v>
      </c>
      <c r="AU966" s="5">
        <v>0.2311111111111111</v>
      </c>
      <c r="AV966" s="5" t="s">
        <v>6381</v>
      </c>
      <c r="AW966" s="4">
        <v>0.183</v>
      </c>
      <c r="AX966" s="4">
        <v>0.17299999999999999</v>
      </c>
      <c r="AY966" s="4">
        <v>0.28399999999999997</v>
      </c>
      <c r="AZ966" s="4">
        <v>4.84</v>
      </c>
      <c r="BA966" s="4">
        <v>5.35</v>
      </c>
      <c r="BB966" s="4">
        <v>0.375</v>
      </c>
      <c r="BC966" s="4">
        <v>0.36199999999999999</v>
      </c>
      <c r="BD966" s="4">
        <v>0.21836444444444444</v>
      </c>
      <c r="BE966" s="4">
        <v>0</v>
      </c>
      <c r="BF966" s="4">
        <v>0</v>
      </c>
      <c r="BG966" s="4">
        <v>-7.8E-2</v>
      </c>
      <c r="BH966" s="5">
        <v>-0.35720100952536027</v>
      </c>
      <c r="BI966" s="4">
        <v>0.29636444444444443</v>
      </c>
      <c r="BJ966" s="4">
        <v>0.251</v>
      </c>
      <c r="BK966" s="4">
        <v>0</v>
      </c>
      <c r="BL966" s="4">
        <v>0</v>
      </c>
      <c r="BM966" s="4">
        <v>0</v>
      </c>
      <c r="BN966" s="4">
        <v>0</v>
      </c>
      <c r="BO966" s="4">
        <v>0</v>
      </c>
      <c r="BP966" s="15">
        <v>0.5918202441099244</v>
      </c>
    </row>
    <row r="967" spans="1:68" x14ac:dyDescent="0.3">
      <c r="A967" s="15">
        <f t="shared" si="17"/>
        <v>966</v>
      </c>
      <c r="B967" s="2" t="s">
        <v>1583</v>
      </c>
      <c r="C967" s="2" t="s">
        <v>1584</v>
      </c>
      <c r="D967" s="3" t="s">
        <v>6413</v>
      </c>
      <c r="E967" s="3" t="s">
        <v>6379</v>
      </c>
      <c r="F967" s="3" t="s">
        <v>6380</v>
      </c>
      <c r="G967" s="3" t="s">
        <v>6379</v>
      </c>
      <c r="H967" s="4">
        <v>15.1</v>
      </c>
      <c r="I967" s="4">
        <v>0</v>
      </c>
      <c r="J967" s="4">
        <v>15.1</v>
      </c>
      <c r="K967" s="4">
        <v>0</v>
      </c>
      <c r="L967" s="4">
        <v>15.1</v>
      </c>
      <c r="M967" s="5">
        <v>0</v>
      </c>
      <c r="N967" s="6">
        <v>9.0909090909090917E-5</v>
      </c>
      <c r="O967" s="5" t="s">
        <v>6381</v>
      </c>
      <c r="P967" s="5">
        <v>0</v>
      </c>
      <c r="Q967" s="5" t="s">
        <v>6381</v>
      </c>
      <c r="R967" s="5">
        <v>0</v>
      </c>
      <c r="S967" s="4">
        <v>1.37</v>
      </c>
      <c r="T967" s="6">
        <v>0.90916799999999998</v>
      </c>
      <c r="U967" s="5">
        <v>0.29325756597230357</v>
      </c>
      <c r="V967" s="5">
        <v>0.53195558478696936</v>
      </c>
      <c r="W967" s="6">
        <v>0.1891891891891892</v>
      </c>
      <c r="X967" s="1">
        <v>3.5349322210636083</v>
      </c>
      <c r="Y967" s="6">
        <v>7.2946859903381647</v>
      </c>
      <c r="Z967" s="6">
        <v>7.2946859903381647</v>
      </c>
      <c r="AA967" s="6" t="s">
        <v>6381</v>
      </c>
      <c r="AB967" s="6" t="s">
        <v>6381</v>
      </c>
      <c r="AC967" s="6" t="s">
        <v>6381</v>
      </c>
      <c r="AD967" s="6">
        <v>0.98692810457516333</v>
      </c>
      <c r="AE967" s="6">
        <v>4.4542772861356932</v>
      </c>
      <c r="AF967" s="6">
        <v>3.4633027522935778</v>
      </c>
      <c r="AG967" s="6" t="s">
        <v>6381</v>
      </c>
      <c r="AH967" s="6">
        <v>0.98692810457516333</v>
      </c>
      <c r="AI967" s="5">
        <v>0.35990338164251212</v>
      </c>
      <c r="AJ967" s="5">
        <v>4.9337748344370859E-2</v>
      </c>
      <c r="AK967" s="3">
        <v>-0.24</v>
      </c>
      <c r="AL967" s="3">
        <v>-2.35E-2</v>
      </c>
      <c r="AM967" s="3">
        <v>-7.9100000000000004E-2</v>
      </c>
      <c r="AN967" s="3">
        <v>3.7100000000000001E-2</v>
      </c>
      <c r="AO967" s="5" t="s">
        <v>6381</v>
      </c>
      <c r="AP967" s="5" t="s">
        <v>6381</v>
      </c>
      <c r="AQ967" s="5" t="s">
        <v>6381</v>
      </c>
      <c r="AR967" s="5" t="s">
        <v>6381</v>
      </c>
      <c r="AS967" s="5">
        <v>0.13529411764705881</v>
      </c>
      <c r="AT967" s="5">
        <v>0.22156862745098038</v>
      </c>
      <c r="AU967" s="5">
        <v>0.26819787985865723</v>
      </c>
      <c r="AV967" s="5" t="s">
        <v>6381</v>
      </c>
      <c r="AW967" s="4">
        <v>2.0699999999999998</v>
      </c>
      <c r="AX967" s="4">
        <v>2.0699999999999998</v>
      </c>
      <c r="AY967" s="4">
        <v>3.39</v>
      </c>
      <c r="AZ967" s="4">
        <v>15.3</v>
      </c>
      <c r="BA967" s="4">
        <v>15.3</v>
      </c>
      <c r="BB967" s="4">
        <v>4.3600000000000003</v>
      </c>
      <c r="BC967" s="4">
        <v>4.3600000000000003</v>
      </c>
      <c r="BD967" s="4">
        <v>2.480809187279152</v>
      </c>
      <c r="BE967" s="4">
        <v>-5.88</v>
      </c>
      <c r="BF967" s="4">
        <v>0.19700000000000001</v>
      </c>
      <c r="BG967" s="4">
        <v>5.9589999999999996</v>
      </c>
      <c r="BH967" s="5">
        <v>2.481448404643988</v>
      </c>
      <c r="BI967" s="4">
        <v>-3.6751908127208477</v>
      </c>
      <c r="BJ967" s="4">
        <v>1.7940000000000005</v>
      </c>
      <c r="BK967" s="4">
        <v>0</v>
      </c>
      <c r="BL967" s="4">
        <v>0</v>
      </c>
      <c r="BM967" s="4">
        <v>0</v>
      </c>
      <c r="BN967" s="4">
        <v>0</v>
      </c>
      <c r="BO967" s="4">
        <v>-0.745</v>
      </c>
      <c r="BP967" s="15">
        <v>0.87524694095095845</v>
      </c>
    </row>
    <row r="968" spans="1:68" x14ac:dyDescent="0.3">
      <c r="A968" s="15">
        <f t="shared" si="17"/>
        <v>967</v>
      </c>
      <c r="B968" s="2" t="s">
        <v>1585</v>
      </c>
      <c r="C968" s="2" t="s">
        <v>1586</v>
      </c>
      <c r="D968" s="3" t="s">
        <v>6404</v>
      </c>
      <c r="E968" s="3" t="s">
        <v>6379</v>
      </c>
      <c r="F968" s="3" t="s">
        <v>6380</v>
      </c>
      <c r="G968" s="3" t="s">
        <v>6379</v>
      </c>
      <c r="H968" s="4">
        <v>31.8</v>
      </c>
      <c r="I968" s="4">
        <v>93.6</v>
      </c>
      <c r="J968" s="4">
        <v>125.39999999999999</v>
      </c>
      <c r="K968" s="4">
        <v>0</v>
      </c>
      <c r="L968" s="4">
        <v>125.39999999999999</v>
      </c>
      <c r="M968" s="5">
        <v>0</v>
      </c>
      <c r="N968" s="6">
        <v>8.7671232876712331E-4</v>
      </c>
      <c r="O968" s="5">
        <v>0.63673469387755099</v>
      </c>
      <c r="P968" s="5">
        <v>0.74641148325358853</v>
      </c>
      <c r="Q968" s="5">
        <v>1.7528089887640448</v>
      </c>
      <c r="R968" s="5">
        <v>2.9433962264150941</v>
      </c>
      <c r="S968" s="4">
        <v>0.218</v>
      </c>
      <c r="T968" s="6">
        <v>0.91027200000000019</v>
      </c>
      <c r="U968" s="5">
        <v>0.14491376746189438</v>
      </c>
      <c r="V968" s="5">
        <v>0.74009531239467485</v>
      </c>
      <c r="W968" s="6">
        <v>0.35607675906183373</v>
      </c>
      <c r="X968" s="1" t="s">
        <v>6381</v>
      </c>
      <c r="Y968" s="6" t="s">
        <v>6381</v>
      </c>
      <c r="Z968" s="6" t="s">
        <v>6381</v>
      </c>
      <c r="AA968" s="6" t="s">
        <v>6381</v>
      </c>
      <c r="AB968" s="6" t="s">
        <v>6381</v>
      </c>
      <c r="AC968" s="6">
        <v>0.5955056179775281</v>
      </c>
      <c r="AD968" s="6">
        <v>6.3855421686746983</v>
      </c>
      <c r="AE968" s="6" t="s">
        <v>6381</v>
      </c>
      <c r="AF968" s="6" t="s">
        <v>6381</v>
      </c>
      <c r="AG968" s="6">
        <v>0.85306122448979582</v>
      </c>
      <c r="AH968" s="6">
        <v>25.180722891566262</v>
      </c>
      <c r="AI968" s="5" t="s">
        <v>6381</v>
      </c>
      <c r="AJ968" s="5">
        <v>0</v>
      </c>
      <c r="AK968" s="3" t="s">
        <v>6381</v>
      </c>
      <c r="AL968" s="3" t="s">
        <v>6381</v>
      </c>
      <c r="AM968" s="3" t="s">
        <v>6381</v>
      </c>
      <c r="AN968" s="3" t="s">
        <v>6381</v>
      </c>
      <c r="AO968" s="5" t="s">
        <v>6381</v>
      </c>
      <c r="AP968" s="5" t="s">
        <v>6381</v>
      </c>
      <c r="AQ968" s="5">
        <v>-9.0091743119266057E-2</v>
      </c>
      <c r="AR968" s="5">
        <v>-2.8431372549019604E-2</v>
      </c>
      <c r="AS968" s="5">
        <v>-0.98594377510040154</v>
      </c>
      <c r="AT968" s="5">
        <v>-0.81526104417670664</v>
      </c>
      <c r="AU968" s="5">
        <v>0</v>
      </c>
      <c r="AV968" s="5">
        <v>0.20899999999999999</v>
      </c>
      <c r="AW968" s="4">
        <v>-4.91</v>
      </c>
      <c r="AX968" s="4">
        <v>-4.91</v>
      </c>
      <c r="AY968" s="4">
        <v>-4.0599999999999996</v>
      </c>
      <c r="AZ968" s="4">
        <v>4.9800000000000004</v>
      </c>
      <c r="BA968" s="4">
        <v>4.9800000000000004</v>
      </c>
      <c r="BB968" s="4">
        <v>-3.83</v>
      </c>
      <c r="BC968" s="4">
        <v>-3.83</v>
      </c>
      <c r="BD968" s="4">
        <v>-4.0599999999999996</v>
      </c>
      <c r="BE968" s="4">
        <v>-5.58</v>
      </c>
      <c r="BF968" s="4">
        <v>-3.8000000000000007</v>
      </c>
      <c r="BG968" s="4">
        <v>8.984</v>
      </c>
      <c r="BH968" s="5" t="s">
        <v>6381</v>
      </c>
      <c r="BI968" s="4">
        <v>-9.2439999999999998</v>
      </c>
      <c r="BJ968" s="4">
        <v>-4.5139999999999993</v>
      </c>
      <c r="BK968" s="4">
        <v>54.5</v>
      </c>
      <c r="BL968" s="4">
        <v>142.80000000000001</v>
      </c>
      <c r="BM968" s="4">
        <v>53.4</v>
      </c>
      <c r="BN968" s="4">
        <v>147</v>
      </c>
      <c r="BO968" s="4">
        <v>0</v>
      </c>
      <c r="BP968" s="15">
        <v>0.4438492569741751</v>
      </c>
    </row>
    <row r="969" spans="1:68" x14ac:dyDescent="0.3">
      <c r="A969" s="15">
        <f t="shared" si="17"/>
        <v>968</v>
      </c>
      <c r="B969" s="2" t="s">
        <v>1587</v>
      </c>
      <c r="C969" s="2" t="s">
        <v>1588</v>
      </c>
      <c r="D969" s="3" t="s">
        <v>6397</v>
      </c>
      <c r="E969" s="3" t="s">
        <v>6379</v>
      </c>
      <c r="F969" s="3" t="s">
        <v>6380</v>
      </c>
      <c r="G969" s="3" t="s">
        <v>6379</v>
      </c>
      <c r="H969" s="4">
        <v>3.2</v>
      </c>
      <c r="I969" s="4">
        <v>0.68899999999999995</v>
      </c>
      <c r="J969" s="4">
        <v>3.8890000000000002</v>
      </c>
      <c r="K969" s="4">
        <v>0</v>
      </c>
      <c r="L969" s="4">
        <v>3.8890000000000002</v>
      </c>
      <c r="M969" s="5">
        <v>0</v>
      </c>
      <c r="N969" s="6">
        <v>8.1967213114754098E-5</v>
      </c>
      <c r="O969" s="5">
        <v>6.5876278802944832E-2</v>
      </c>
      <c r="P969" s="5">
        <v>0.17716636667523783</v>
      </c>
      <c r="Q969" s="5">
        <v>7.0522006141248719E-2</v>
      </c>
      <c r="R969" s="5">
        <v>0.21531249999999996</v>
      </c>
      <c r="S969" s="4">
        <v>0.26100000000000001</v>
      </c>
      <c r="T969" s="6">
        <v>0.91076800000000002</v>
      </c>
      <c r="U969" s="5">
        <v>0.16431676725154984</v>
      </c>
      <c r="V969" s="5">
        <v>0.64965981126307204</v>
      </c>
      <c r="W969" s="6">
        <v>0.28571428571428575</v>
      </c>
      <c r="X969" s="1" t="s">
        <v>6381</v>
      </c>
      <c r="Y969" s="6" t="s">
        <v>6381</v>
      </c>
      <c r="Z969" s="6" t="s">
        <v>6381</v>
      </c>
      <c r="AA969" s="6" t="s">
        <v>6381</v>
      </c>
      <c r="AB969" s="6" t="s">
        <v>6381</v>
      </c>
      <c r="AC969" s="6">
        <v>0.32753326509723646</v>
      </c>
      <c r="AD969" s="6" t="s">
        <v>6381</v>
      </c>
      <c r="AE969" s="6" t="s">
        <v>6381</v>
      </c>
      <c r="AF969" s="6" t="s">
        <v>6381</v>
      </c>
      <c r="AG969" s="6">
        <v>0.37183287121139691</v>
      </c>
      <c r="AH969" s="6" t="s">
        <v>6381</v>
      </c>
      <c r="AI969" s="5" t="s">
        <v>6381</v>
      </c>
      <c r="AJ969" s="5">
        <v>0</v>
      </c>
      <c r="AK969" s="3" t="s">
        <v>6381</v>
      </c>
      <c r="AL969" s="3" t="s">
        <v>6381</v>
      </c>
      <c r="AM969" s="3" t="s">
        <v>6381</v>
      </c>
      <c r="AN969" s="3" t="s">
        <v>6381</v>
      </c>
      <c r="AO969" s="5" t="s">
        <v>6381</v>
      </c>
      <c r="AP969" s="5" t="s">
        <v>6381</v>
      </c>
      <c r="AQ969" s="5" t="s">
        <v>6381</v>
      </c>
      <c r="AR969" s="5" t="s">
        <v>6381</v>
      </c>
      <c r="AS969" s="5" t="s">
        <v>6381</v>
      </c>
      <c r="AT969" s="5" t="s">
        <v>6381</v>
      </c>
      <c r="AU969" s="5">
        <v>0</v>
      </c>
      <c r="AV969" s="5" t="s">
        <v>6381</v>
      </c>
      <c r="AW969" s="4">
        <v>-0.63</v>
      </c>
      <c r="AX969" s="4">
        <v>-0.90100000000000002</v>
      </c>
      <c r="AY969" s="4">
        <v>-1.22</v>
      </c>
      <c r="AZ969" s="4">
        <v>0</v>
      </c>
      <c r="BA969" s="4">
        <v>0</v>
      </c>
      <c r="BB969" s="4">
        <v>-0.65300000000000002</v>
      </c>
      <c r="BC969" s="4">
        <v>-0.88</v>
      </c>
      <c r="BD969" s="4">
        <v>-1.22</v>
      </c>
      <c r="BE969" s="4">
        <v>0</v>
      </c>
      <c r="BF969" s="4">
        <v>0</v>
      </c>
      <c r="BG969" s="4">
        <v>-0.34200000000000003</v>
      </c>
      <c r="BH969" s="5" t="s">
        <v>6381</v>
      </c>
      <c r="BI969" s="4">
        <v>-0.87799999999999989</v>
      </c>
      <c r="BJ969" s="4">
        <v>-0.55899999999999994</v>
      </c>
      <c r="BK969" s="4">
        <v>0</v>
      </c>
      <c r="BL969" s="4">
        <v>0</v>
      </c>
      <c r="BM969" s="4">
        <v>9.77</v>
      </c>
      <c r="BN969" s="4">
        <v>10.459</v>
      </c>
      <c r="BO969" s="4">
        <v>0</v>
      </c>
      <c r="BP969" s="15">
        <v>0.55557405975419483</v>
      </c>
    </row>
    <row r="970" spans="1:68" x14ac:dyDescent="0.3">
      <c r="A970" s="15">
        <f t="shared" si="17"/>
        <v>969</v>
      </c>
      <c r="B970" s="2" t="s">
        <v>1589</v>
      </c>
      <c r="C970" s="2" t="s">
        <v>1590</v>
      </c>
      <c r="D970" s="3" t="s">
        <v>6404</v>
      </c>
      <c r="E970" s="3" t="s">
        <v>6379</v>
      </c>
      <c r="F970" s="3" t="s">
        <v>6380</v>
      </c>
      <c r="G970" s="3" t="s">
        <v>6379</v>
      </c>
      <c r="H970" s="4">
        <v>391.3</v>
      </c>
      <c r="I970" s="4">
        <v>0</v>
      </c>
      <c r="J970" s="4">
        <v>391.3</v>
      </c>
      <c r="K970" s="4">
        <v>0</v>
      </c>
      <c r="L970" s="4">
        <v>391.3</v>
      </c>
      <c r="M970" s="5">
        <v>0</v>
      </c>
      <c r="N970" s="6">
        <v>5.1948051948051951E-5</v>
      </c>
      <c r="O970" s="5" t="s">
        <v>6381</v>
      </c>
      <c r="P970" s="5">
        <v>0</v>
      </c>
      <c r="Q970" s="5" t="s">
        <v>6381</v>
      </c>
      <c r="R970" s="5">
        <v>0</v>
      </c>
      <c r="S970" s="4">
        <v>5.08</v>
      </c>
      <c r="T970" s="6">
        <v>0.91124800000000017</v>
      </c>
      <c r="U970" s="5">
        <v>0.35916569992135944</v>
      </c>
      <c r="V970" s="5">
        <v>0.27215850517296808</v>
      </c>
      <c r="W970" s="6">
        <v>0.23896752706078267</v>
      </c>
      <c r="X970" s="1">
        <v>7.5438596491228065</v>
      </c>
      <c r="Y970" s="6">
        <v>5.449860724233984</v>
      </c>
      <c r="Z970" s="6">
        <v>5.449860724233984</v>
      </c>
      <c r="AA970" s="6">
        <v>5.7531143827859568</v>
      </c>
      <c r="AB970" s="6">
        <v>6.7199269102761833E-2</v>
      </c>
      <c r="AC970" s="6" t="s">
        <v>6381</v>
      </c>
      <c r="AD970" s="6">
        <v>0.81981981981981977</v>
      </c>
      <c r="AE970" s="6">
        <v>4.55</v>
      </c>
      <c r="AF970" s="6">
        <v>3.8857994041708044</v>
      </c>
      <c r="AG970" s="6" t="s">
        <v>6381</v>
      </c>
      <c r="AH970" s="6">
        <v>0.81981981981981977</v>
      </c>
      <c r="AI970" s="5">
        <v>0.14484679665738162</v>
      </c>
      <c r="AJ970" s="5">
        <v>2.6578073089700997E-2</v>
      </c>
      <c r="AK970" s="3">
        <v>-6.6199999999999995E-2</v>
      </c>
      <c r="AL970" s="3">
        <v>0.20600000000000002</v>
      </c>
      <c r="AM970" s="3">
        <v>7.2400000000000006E-2</v>
      </c>
      <c r="AN970" s="3">
        <v>0.11800000000000001</v>
      </c>
      <c r="AO970" s="5">
        <v>0.81099999999999994</v>
      </c>
      <c r="AP970" s="5">
        <v>0.14699999999999999</v>
      </c>
      <c r="AQ970" s="5" t="s">
        <v>6381</v>
      </c>
      <c r="AR970" s="5" t="s">
        <v>6381</v>
      </c>
      <c r="AS970" s="5">
        <v>0.15042949926670857</v>
      </c>
      <c r="AT970" s="5">
        <v>0.18018018018018017</v>
      </c>
      <c r="AU970" s="5">
        <v>0.26856561546286878</v>
      </c>
      <c r="AV970" s="5">
        <v>9.0200000000000002E-2</v>
      </c>
      <c r="AW970" s="4">
        <v>71.8</v>
      </c>
      <c r="AX970" s="4">
        <v>71.8</v>
      </c>
      <c r="AY970" s="4">
        <v>86</v>
      </c>
      <c r="AZ970" s="4">
        <v>477.3</v>
      </c>
      <c r="BA970" s="4">
        <v>477.3</v>
      </c>
      <c r="BB970" s="4">
        <v>100.7</v>
      </c>
      <c r="BC970" s="4">
        <v>100.7</v>
      </c>
      <c r="BD970" s="4">
        <v>62.90335707019328</v>
      </c>
      <c r="BE970" s="4">
        <v>-69.662999999999997</v>
      </c>
      <c r="BF970" s="4">
        <v>41.09</v>
      </c>
      <c r="BG970" s="4">
        <v>84.5</v>
      </c>
      <c r="BH970" s="5">
        <v>1.9965548080344149</v>
      </c>
      <c r="BI970" s="4">
        <v>-62.686642929806723</v>
      </c>
      <c r="BJ970" s="4">
        <v>15.87299999999999</v>
      </c>
      <c r="BK970" s="4">
        <v>0</v>
      </c>
      <c r="BL970" s="4">
        <v>0</v>
      </c>
      <c r="BM970" s="4">
        <v>0</v>
      </c>
      <c r="BN970" s="4">
        <v>0</v>
      </c>
      <c r="BO970" s="4">
        <v>-10.4</v>
      </c>
      <c r="BP970" s="15">
        <v>0.33867151763945569</v>
      </c>
    </row>
    <row r="971" spans="1:68" x14ac:dyDescent="0.3">
      <c r="A971" s="15">
        <f t="shared" si="17"/>
        <v>970</v>
      </c>
      <c r="B971" s="2" t="s">
        <v>1591</v>
      </c>
      <c r="C971" s="2" t="s">
        <v>1592</v>
      </c>
      <c r="D971" s="3" t="s">
        <v>6394</v>
      </c>
      <c r="E971" s="3" t="s">
        <v>6379</v>
      </c>
      <c r="F971" s="3" t="s">
        <v>6380</v>
      </c>
      <c r="G971" s="3" t="s">
        <v>6379</v>
      </c>
      <c r="H971" s="4">
        <v>4.83</v>
      </c>
      <c r="I971" s="4">
        <v>0.107</v>
      </c>
      <c r="J971" s="4">
        <v>4.9370000000000003</v>
      </c>
      <c r="K971" s="4">
        <v>0</v>
      </c>
      <c r="L971" s="4">
        <v>4.9370000000000003</v>
      </c>
      <c r="M971" s="5">
        <v>0</v>
      </c>
      <c r="N971" s="6">
        <v>7.1428571428571434E-5</v>
      </c>
      <c r="O971" s="5">
        <v>2.3635962005743315E-2</v>
      </c>
      <c r="P971" s="5">
        <v>2.1673080818310712E-2</v>
      </c>
      <c r="Q971" s="5">
        <v>2.4208144796380091E-2</v>
      </c>
      <c r="R971" s="5">
        <v>2.215320910973085E-2</v>
      </c>
      <c r="S971" s="4">
        <v>0.34499999999999997</v>
      </c>
      <c r="T971" s="6">
        <v>0.91137600000000007</v>
      </c>
      <c r="U971" s="5">
        <v>0.1414213562373095</v>
      </c>
      <c r="V971" s="5">
        <v>0.58866639533780085</v>
      </c>
      <c r="W971" s="6">
        <v>0.63075131042516019</v>
      </c>
      <c r="X971" s="1" t="s">
        <v>6381</v>
      </c>
      <c r="Y971" s="6" t="s">
        <v>6381</v>
      </c>
      <c r="Z971" s="6" t="s">
        <v>6381</v>
      </c>
      <c r="AA971" s="6" t="s">
        <v>6381</v>
      </c>
      <c r="AB971" s="6" t="s">
        <v>6381</v>
      </c>
      <c r="AC971" s="6">
        <v>1.0927601809954752</v>
      </c>
      <c r="AD971" s="6" t="s">
        <v>6381</v>
      </c>
      <c r="AE971" s="6" t="s">
        <v>6381</v>
      </c>
      <c r="AF971" s="6" t="s">
        <v>6381</v>
      </c>
      <c r="AG971" s="6">
        <v>1.0905677048818203</v>
      </c>
      <c r="AH971" s="6" t="s">
        <v>6381</v>
      </c>
      <c r="AI971" s="5" t="s">
        <v>6381</v>
      </c>
      <c r="AJ971" s="5">
        <v>0</v>
      </c>
      <c r="AK971" s="3" t="s">
        <v>6381</v>
      </c>
      <c r="AL971" s="3" t="s">
        <v>6381</v>
      </c>
      <c r="AM971" s="3" t="s">
        <v>6381</v>
      </c>
      <c r="AN971" s="3" t="s">
        <v>6381</v>
      </c>
      <c r="AO971" s="5" t="s">
        <v>6381</v>
      </c>
      <c r="AP971" s="5" t="s">
        <v>6381</v>
      </c>
      <c r="AQ971" s="5">
        <v>-4.280618311533888E-3</v>
      </c>
      <c r="AR971" s="5">
        <v>-1.5091249415067853E-2</v>
      </c>
      <c r="AS971" s="5" t="s">
        <v>6381</v>
      </c>
      <c r="AT971" s="5" t="s">
        <v>6381</v>
      </c>
      <c r="AU971" s="5">
        <v>0</v>
      </c>
      <c r="AV971" s="5" t="s">
        <v>6381</v>
      </c>
      <c r="AW971" s="4">
        <v>-3.5999999999999997E-2</v>
      </c>
      <c r="AX971" s="4">
        <v>-3.5999999999999997E-2</v>
      </c>
      <c r="AY971" s="4">
        <v>-0.129</v>
      </c>
      <c r="AZ971" s="4">
        <v>0</v>
      </c>
      <c r="BA971" s="4">
        <v>0</v>
      </c>
      <c r="BB971" s="4">
        <v>-0.11600000000000001</v>
      </c>
      <c r="BC971" s="4">
        <v>-0.11600000000000001</v>
      </c>
      <c r="BD971" s="4">
        <v>-0.129</v>
      </c>
      <c r="BE971" s="4">
        <v>0.51100000000000001</v>
      </c>
      <c r="BF971" s="4">
        <v>-0.16400000000000001</v>
      </c>
      <c r="BG971" s="4">
        <v>-0.29700000000000004</v>
      </c>
      <c r="BH971" s="5" t="s">
        <v>6381</v>
      </c>
      <c r="BI971" s="4">
        <v>0.33200000000000007</v>
      </c>
      <c r="BJ971" s="4">
        <v>-8.5999999999999965E-2</v>
      </c>
      <c r="BK971" s="4">
        <v>8.41</v>
      </c>
      <c r="BL971" s="4">
        <v>8.548</v>
      </c>
      <c r="BM971" s="4">
        <v>4.42</v>
      </c>
      <c r="BN971" s="4">
        <v>4.5270000000000001</v>
      </c>
      <c r="BO971" s="4">
        <v>0</v>
      </c>
      <c r="BP971" s="15">
        <v>0.2152032270607217</v>
      </c>
    </row>
    <row r="972" spans="1:68" x14ac:dyDescent="0.3">
      <c r="A972" s="15">
        <f t="shared" si="17"/>
        <v>971</v>
      </c>
      <c r="B972" s="2" t="s">
        <v>1593</v>
      </c>
      <c r="C972" s="2" t="s">
        <v>1594</v>
      </c>
      <c r="D972" s="3" t="s">
        <v>6388</v>
      </c>
      <c r="E972" s="3" t="s">
        <v>6379</v>
      </c>
      <c r="F972" s="3" t="s">
        <v>6380</v>
      </c>
      <c r="G972" s="3" t="s">
        <v>6379</v>
      </c>
      <c r="H972" s="4">
        <v>2.8</v>
      </c>
      <c r="I972" s="4">
        <v>0</v>
      </c>
      <c r="J972" s="4">
        <v>2.8</v>
      </c>
      <c r="K972" s="4">
        <v>0</v>
      </c>
      <c r="L972" s="4">
        <v>2.8</v>
      </c>
      <c r="M972" s="5">
        <v>0</v>
      </c>
      <c r="N972" s="6">
        <v>6.521739130434782E-4</v>
      </c>
      <c r="O972" s="5" t="s">
        <v>6381</v>
      </c>
      <c r="P972" s="5">
        <v>0</v>
      </c>
      <c r="Q972" s="5" t="s">
        <v>6381</v>
      </c>
      <c r="R972" s="5">
        <v>0</v>
      </c>
      <c r="S972" s="4">
        <v>0.20300000000000001</v>
      </c>
      <c r="T972" s="6">
        <v>0.91200000000000014</v>
      </c>
      <c r="U972" s="5">
        <v>0.25099800796022265</v>
      </c>
      <c r="V972" s="5">
        <v>0.40338965565035789</v>
      </c>
      <c r="W972" s="6">
        <v>0.3273703041144902</v>
      </c>
      <c r="X972" s="1" t="s">
        <v>6381</v>
      </c>
      <c r="Y972" s="6">
        <v>5.1756007393715331</v>
      </c>
      <c r="Z972" s="6">
        <v>5.1756007393715331</v>
      </c>
      <c r="AA972" s="6" t="s">
        <v>6381</v>
      </c>
      <c r="AB972" s="6" t="s">
        <v>6381</v>
      </c>
      <c r="AC972" s="6" t="s">
        <v>6381</v>
      </c>
      <c r="AD972" s="6">
        <v>1.1764705882352942</v>
      </c>
      <c r="AE972" s="6" t="s">
        <v>6381</v>
      </c>
      <c r="AF972" s="6" t="s">
        <v>6381</v>
      </c>
      <c r="AG972" s="6" t="s">
        <v>6381</v>
      </c>
      <c r="AH972" s="6">
        <v>1.1764705882352942</v>
      </c>
      <c r="AI972" s="5">
        <v>0.45841035120147872</v>
      </c>
      <c r="AJ972" s="5">
        <v>8.8571428571428579E-2</v>
      </c>
      <c r="AK972" s="3">
        <v>-0.29600000000000004</v>
      </c>
      <c r="AL972" s="3">
        <v>-4.36E-2</v>
      </c>
      <c r="AM972" s="3">
        <v>-0.16300000000000001</v>
      </c>
      <c r="AN972" s="3">
        <v>4.3999999999999996E-4</v>
      </c>
      <c r="AO972" s="5" t="s">
        <v>6381</v>
      </c>
      <c r="AP972" s="5" t="s">
        <v>6381</v>
      </c>
      <c r="AQ972" s="5" t="s">
        <v>6381</v>
      </c>
      <c r="AR972" s="5" t="s">
        <v>6381</v>
      </c>
      <c r="AS972" s="5">
        <v>0.22731092436974792</v>
      </c>
      <c r="AT972" s="5">
        <v>0</v>
      </c>
      <c r="AU972" s="5">
        <v>0.3296158612143742</v>
      </c>
      <c r="AV972" s="5" t="s">
        <v>6381</v>
      </c>
      <c r="AW972" s="4">
        <v>0.54100000000000004</v>
      </c>
      <c r="AX972" s="4">
        <v>0.54100000000000004</v>
      </c>
      <c r="AY972" s="4">
        <v>0</v>
      </c>
      <c r="AZ972" s="4">
        <v>2.38</v>
      </c>
      <c r="BA972" s="4">
        <v>2.38</v>
      </c>
      <c r="BB972" s="4">
        <v>0</v>
      </c>
      <c r="BC972" s="4">
        <v>0</v>
      </c>
      <c r="BD972" s="4">
        <v>0</v>
      </c>
      <c r="BE972" s="4">
        <v>0</v>
      </c>
      <c r="BF972" s="4">
        <v>-0.47600000000000009</v>
      </c>
      <c r="BG972" s="4">
        <v>-0.64800000000000002</v>
      </c>
      <c r="BH972" s="5" t="s">
        <v>6381</v>
      </c>
      <c r="BI972" s="4">
        <v>1.1240000000000001</v>
      </c>
      <c r="BJ972" s="4">
        <v>1.665</v>
      </c>
      <c r="BK972" s="4">
        <v>0</v>
      </c>
      <c r="BL972" s="4">
        <v>0</v>
      </c>
      <c r="BM972" s="4">
        <v>0</v>
      </c>
      <c r="BN972" s="4">
        <v>0</v>
      </c>
      <c r="BO972" s="4">
        <v>-0.248</v>
      </c>
      <c r="BP972" s="15">
        <v>0.84971779197165953</v>
      </c>
    </row>
    <row r="973" spans="1:68" x14ac:dyDescent="0.3">
      <c r="A973" s="15">
        <f t="shared" si="17"/>
        <v>972</v>
      </c>
      <c r="B973" s="2" t="s">
        <v>1595</v>
      </c>
      <c r="C973" s="2" t="s">
        <v>1596</v>
      </c>
      <c r="D973" s="3" t="s">
        <v>6397</v>
      </c>
      <c r="E973" s="3" t="s">
        <v>6379</v>
      </c>
      <c r="F973" s="3" t="s">
        <v>6380</v>
      </c>
      <c r="G973" s="3" t="s">
        <v>6379</v>
      </c>
      <c r="H973" s="4">
        <v>1.69</v>
      </c>
      <c r="I973" s="4">
        <v>1.41</v>
      </c>
      <c r="J973" s="4">
        <v>3.0999999999999996</v>
      </c>
      <c r="K973" s="4">
        <v>0</v>
      </c>
      <c r="L973" s="4">
        <v>3.0999999999999996</v>
      </c>
      <c r="M973" s="5">
        <v>0</v>
      </c>
      <c r="N973" s="6">
        <v>1.6181229773462783E-4</v>
      </c>
      <c r="O973" s="5">
        <v>0.28199999999999997</v>
      </c>
      <c r="P973" s="5">
        <v>0.45483870967741941</v>
      </c>
      <c r="Q973" s="5">
        <v>0.39275766016713093</v>
      </c>
      <c r="R973" s="5">
        <v>0.83431952662721887</v>
      </c>
      <c r="S973" s="4">
        <v>0.27300000000000002</v>
      </c>
      <c r="T973" s="6">
        <v>0.91236800000000007</v>
      </c>
      <c r="U973" s="5">
        <v>0.232379000772445</v>
      </c>
      <c r="V973" s="5">
        <v>0.53145938139624005</v>
      </c>
      <c r="W973" s="6">
        <v>0.30699088145896652</v>
      </c>
      <c r="X973" s="1">
        <v>5.4557823129251704</v>
      </c>
      <c r="Y973" s="6">
        <v>3.1238447319778184</v>
      </c>
      <c r="Z973" s="6">
        <v>3.9211136890951277</v>
      </c>
      <c r="AA973" s="6" t="s">
        <v>6381</v>
      </c>
      <c r="AB973" s="6" t="s">
        <v>6381</v>
      </c>
      <c r="AC973" s="6">
        <v>0.47075208913649025</v>
      </c>
      <c r="AD973" s="6">
        <v>0.21501272264631041</v>
      </c>
      <c r="AE973" s="6">
        <v>3.865336658354114</v>
      </c>
      <c r="AF973" s="6">
        <v>2.6050420168067223</v>
      </c>
      <c r="AG973" s="6">
        <v>0.61999999999999988</v>
      </c>
      <c r="AH973" s="6">
        <v>0.39440203562340959</v>
      </c>
      <c r="AI973" s="5">
        <v>0</v>
      </c>
      <c r="AJ973" s="5">
        <v>0</v>
      </c>
      <c r="AK973" s="3" t="s">
        <v>6381</v>
      </c>
      <c r="AL973" s="3" t="s">
        <v>6381</v>
      </c>
      <c r="AM973" s="3" t="s">
        <v>6381</v>
      </c>
      <c r="AN973" s="3" t="s">
        <v>6381</v>
      </c>
      <c r="AO973" s="5" t="s">
        <v>6381</v>
      </c>
      <c r="AP973" s="5" t="s">
        <v>6381</v>
      </c>
      <c r="AQ973" s="5" t="s">
        <v>6381</v>
      </c>
      <c r="AR973" s="5" t="s">
        <v>6381</v>
      </c>
      <c r="AS973" s="5">
        <v>5.5044699872286079E-2</v>
      </c>
      <c r="AT973" s="5">
        <v>0.10242656449553002</v>
      </c>
      <c r="AU973" s="5">
        <v>0.37337192474674391</v>
      </c>
      <c r="AV973" s="5" t="s">
        <v>6381</v>
      </c>
      <c r="AW973" s="4">
        <v>0.54100000000000004</v>
      </c>
      <c r="AX973" s="4">
        <v>0.43099999999999999</v>
      </c>
      <c r="AY973" s="4">
        <v>0.80200000000000005</v>
      </c>
      <c r="AZ973" s="4">
        <v>7.86</v>
      </c>
      <c r="BA973" s="4">
        <v>7.83</v>
      </c>
      <c r="BB973" s="4">
        <v>1.19</v>
      </c>
      <c r="BC973" s="4">
        <v>1.02</v>
      </c>
      <c r="BD973" s="4">
        <v>0.50255571635311136</v>
      </c>
      <c r="BE973" s="4">
        <v>0</v>
      </c>
      <c r="BF973" s="4">
        <v>0</v>
      </c>
      <c r="BG973" s="4">
        <v>-0.23799999999999999</v>
      </c>
      <c r="BH973" s="5">
        <v>-0.47357933111793271</v>
      </c>
      <c r="BI973" s="4">
        <v>0.74055571635311135</v>
      </c>
      <c r="BJ973" s="4">
        <v>0.66900000000000004</v>
      </c>
      <c r="BK973" s="4">
        <v>0</v>
      </c>
      <c r="BL973" s="4">
        <v>0</v>
      </c>
      <c r="BM973" s="4">
        <v>3.59</v>
      </c>
      <c r="BN973" s="4">
        <v>5</v>
      </c>
      <c r="BO973" s="4">
        <v>0</v>
      </c>
      <c r="BP973" s="15">
        <v>0.91424910967741024</v>
      </c>
    </row>
    <row r="974" spans="1:68" x14ac:dyDescent="0.3">
      <c r="A974" s="15">
        <f t="shared" si="17"/>
        <v>973</v>
      </c>
      <c r="B974" s="2" t="s">
        <v>1597</v>
      </c>
      <c r="C974" s="2" t="s">
        <v>1598</v>
      </c>
      <c r="D974" s="3" t="s">
        <v>6382</v>
      </c>
      <c r="E974" s="3" t="s">
        <v>6379</v>
      </c>
      <c r="F974" s="3" t="s">
        <v>6380</v>
      </c>
      <c r="G974" s="3" t="s">
        <v>6379</v>
      </c>
      <c r="H974" s="4">
        <v>3.16</v>
      </c>
      <c r="I974" s="4">
        <v>29.2</v>
      </c>
      <c r="J974" s="4">
        <v>32.36</v>
      </c>
      <c r="K974" s="4">
        <v>0</v>
      </c>
      <c r="L974" s="4">
        <v>32.36</v>
      </c>
      <c r="M974" s="5">
        <v>0</v>
      </c>
      <c r="N974" s="6">
        <v>1.6058394160583941E-3</v>
      </c>
      <c r="O974" s="5">
        <v>0.76882569773565035</v>
      </c>
      <c r="P974" s="5">
        <v>0.90234857849196537</v>
      </c>
      <c r="Q974" s="5">
        <v>3.3257403189066062</v>
      </c>
      <c r="R974" s="5">
        <v>9.2405063291139236</v>
      </c>
      <c r="S974" s="4">
        <v>0.46200000000000002</v>
      </c>
      <c r="T974" s="6">
        <v>0.912416</v>
      </c>
      <c r="U974" s="5">
        <v>0.216794833886788</v>
      </c>
      <c r="V974" s="5">
        <v>0.64923133765032781</v>
      </c>
      <c r="W974" s="6">
        <v>0.52887882219705562</v>
      </c>
      <c r="X974" s="1">
        <v>3.0752688172043006</v>
      </c>
      <c r="Y974" s="6">
        <v>1.0063694267515924</v>
      </c>
      <c r="Z974" s="6">
        <v>1.1835205992509363</v>
      </c>
      <c r="AA974" s="6" t="s">
        <v>6381</v>
      </c>
      <c r="AB974" s="6" t="s">
        <v>6381</v>
      </c>
      <c r="AC974" s="6">
        <v>0.3599088838268793</v>
      </c>
      <c r="AD974" s="6">
        <v>0.10326797385620914</v>
      </c>
      <c r="AE974" s="6">
        <v>5.6573426573426575</v>
      </c>
      <c r="AF974" s="6">
        <v>4.3907734056987788</v>
      </c>
      <c r="AG974" s="6">
        <v>0.85202738283307011</v>
      </c>
      <c r="AH974" s="6">
        <v>1.0575163398692811</v>
      </c>
      <c r="AI974" s="5">
        <v>0</v>
      </c>
      <c r="AJ974" s="5">
        <v>0</v>
      </c>
      <c r="AK974" s="3">
        <v>0.36799999999999999</v>
      </c>
      <c r="AL974" s="3">
        <v>0.30299999999999999</v>
      </c>
      <c r="AM974" s="3">
        <v>0.34100000000000003</v>
      </c>
      <c r="AN974" s="3">
        <v>0.33600000000000002</v>
      </c>
      <c r="AO974" s="5" t="s">
        <v>6381</v>
      </c>
      <c r="AP974" s="5" t="s">
        <v>6381</v>
      </c>
      <c r="AQ974" s="5">
        <v>0.46434782608695652</v>
      </c>
      <c r="AR974" s="5">
        <v>0.20687160940325497</v>
      </c>
      <c r="AS974" s="5">
        <v>7.8529411764705875E-2</v>
      </c>
      <c r="AT974" s="5">
        <v>0.16823529411764704</v>
      </c>
      <c r="AU974" s="5">
        <v>0.30366492146596857</v>
      </c>
      <c r="AV974" s="5" t="s">
        <v>6381</v>
      </c>
      <c r="AW974" s="4">
        <v>3.14</v>
      </c>
      <c r="AX974" s="4">
        <v>2.67</v>
      </c>
      <c r="AY974" s="4">
        <v>5.72</v>
      </c>
      <c r="AZ974" s="4">
        <v>30.6</v>
      </c>
      <c r="BA974" s="4">
        <v>34</v>
      </c>
      <c r="BB974" s="4">
        <v>7.37</v>
      </c>
      <c r="BC974" s="4">
        <v>7.04</v>
      </c>
      <c r="BD974" s="4">
        <v>3.9830366492146596</v>
      </c>
      <c r="BE974" s="4">
        <v>0</v>
      </c>
      <c r="BF974" s="4">
        <v>0</v>
      </c>
      <c r="BG974" s="4">
        <v>-1.33</v>
      </c>
      <c r="BH974" s="5">
        <v>-0.33391608391608396</v>
      </c>
      <c r="BI974" s="4">
        <v>5.3130366492146592</v>
      </c>
      <c r="BJ974" s="4">
        <v>4</v>
      </c>
      <c r="BK974" s="4">
        <v>5.75</v>
      </c>
      <c r="BL974" s="4">
        <v>27.65</v>
      </c>
      <c r="BM974" s="4">
        <v>8.7799999999999994</v>
      </c>
      <c r="BN974" s="4">
        <v>37.979999999999997</v>
      </c>
      <c r="BO974" s="4">
        <v>0</v>
      </c>
      <c r="BP974" s="15">
        <v>0.35722392857059015</v>
      </c>
    </row>
    <row r="975" spans="1:68" ht="26.4" x14ac:dyDescent="0.3">
      <c r="A975" s="15">
        <f t="shared" si="17"/>
        <v>974</v>
      </c>
      <c r="B975" s="2" t="s">
        <v>1599</v>
      </c>
      <c r="C975" s="2" t="s">
        <v>1600</v>
      </c>
      <c r="D975" s="3" t="s">
        <v>6387</v>
      </c>
      <c r="E975" s="3" t="s">
        <v>6379</v>
      </c>
      <c r="F975" s="3" t="s">
        <v>6380</v>
      </c>
      <c r="G975" s="3" t="s">
        <v>6379</v>
      </c>
      <c r="H975" s="4">
        <v>53.8</v>
      </c>
      <c r="I975" s="4">
        <v>0</v>
      </c>
      <c r="J975" s="4">
        <v>53.8</v>
      </c>
      <c r="K975" s="4">
        <v>0</v>
      </c>
      <c r="L975" s="4">
        <v>53.8</v>
      </c>
      <c r="M975" s="5">
        <v>0</v>
      </c>
      <c r="N975" s="6">
        <v>7.7490774907749082E-4</v>
      </c>
      <c r="O975" s="5" t="s">
        <v>6381</v>
      </c>
      <c r="P975" s="5">
        <v>0</v>
      </c>
      <c r="Q975" s="5" t="s">
        <v>6381</v>
      </c>
      <c r="R975" s="5">
        <v>0</v>
      </c>
      <c r="S975" s="4">
        <v>1.98</v>
      </c>
      <c r="T975" s="6">
        <v>0.91502400000000006</v>
      </c>
      <c r="U975" s="5">
        <v>0.36193922141707718</v>
      </c>
      <c r="V975" s="5">
        <v>0.31911435170742297</v>
      </c>
      <c r="W975" s="6">
        <v>0.25510204081632654</v>
      </c>
      <c r="X975" s="1">
        <v>4.6750524109014684</v>
      </c>
      <c r="Y975" s="6">
        <v>4.138461538461538</v>
      </c>
      <c r="Z975" s="6">
        <v>4.138461538461538</v>
      </c>
      <c r="AA975" s="6" t="s">
        <v>6381</v>
      </c>
      <c r="AB975" s="6" t="s">
        <v>6381</v>
      </c>
      <c r="AC975" s="6" t="s">
        <v>6381</v>
      </c>
      <c r="AD975" s="6">
        <v>0.28271150814503415</v>
      </c>
      <c r="AE975" s="6">
        <v>2.4125560538116591</v>
      </c>
      <c r="AF975" s="6">
        <v>1.6604938271604939</v>
      </c>
      <c r="AG975" s="6" t="s">
        <v>6381</v>
      </c>
      <c r="AH975" s="6">
        <v>0.28271150814503415</v>
      </c>
      <c r="AI975" s="5">
        <v>0.26846153846153847</v>
      </c>
      <c r="AJ975" s="5">
        <v>6.486988847583644E-2</v>
      </c>
      <c r="AK975" s="3">
        <v>1.3000000000000001E-2</v>
      </c>
      <c r="AL975" s="3">
        <v>-2.18E-2</v>
      </c>
      <c r="AM975" s="3">
        <v>0.13600000000000001</v>
      </c>
      <c r="AN975" s="3">
        <v>8.2400000000000001E-2</v>
      </c>
      <c r="AO975" s="5" t="s">
        <v>6381</v>
      </c>
      <c r="AP975" s="5" t="s">
        <v>6381</v>
      </c>
      <c r="AQ975" s="5" t="s">
        <v>6381</v>
      </c>
      <c r="AR975" s="5" t="s">
        <v>6381</v>
      </c>
      <c r="AS975" s="5">
        <v>6.831318970047294E-2</v>
      </c>
      <c r="AT975" s="5">
        <v>0.11718339464004203</v>
      </c>
      <c r="AU975" s="5">
        <v>0.26666666666666672</v>
      </c>
      <c r="AV975" s="5" t="s">
        <v>6381</v>
      </c>
      <c r="AW975" s="4">
        <v>13</v>
      </c>
      <c r="AX975" s="4">
        <v>13</v>
      </c>
      <c r="AY975" s="4">
        <v>22.3</v>
      </c>
      <c r="AZ975" s="4">
        <v>190.3</v>
      </c>
      <c r="BA975" s="4">
        <v>190.3</v>
      </c>
      <c r="BB975" s="4">
        <v>32.4</v>
      </c>
      <c r="BC975" s="4">
        <v>32.4</v>
      </c>
      <c r="BD975" s="4">
        <v>16.353333333333332</v>
      </c>
      <c r="BE975" s="4">
        <v>-31.8</v>
      </c>
      <c r="BF975" s="4">
        <v>52.12</v>
      </c>
      <c r="BG975" s="4">
        <v>6.7430000000000003</v>
      </c>
      <c r="BH975" s="5">
        <v>3.5994496534855283</v>
      </c>
      <c r="BI975" s="4">
        <v>-42.509666666666668</v>
      </c>
      <c r="BJ975" s="4">
        <v>-14.062999999999999</v>
      </c>
      <c r="BK975" s="4">
        <v>0</v>
      </c>
      <c r="BL975" s="4">
        <v>0</v>
      </c>
      <c r="BM975" s="4">
        <v>0</v>
      </c>
      <c r="BN975" s="4">
        <v>0</v>
      </c>
      <c r="BO975" s="4">
        <v>-3.49</v>
      </c>
      <c r="BP975" s="15">
        <v>0.33092705471194006</v>
      </c>
    </row>
    <row r="976" spans="1:68" x14ac:dyDescent="0.3">
      <c r="A976" s="15">
        <f t="shared" si="17"/>
        <v>975</v>
      </c>
      <c r="B976" s="2" t="s">
        <v>1601</v>
      </c>
      <c r="C976" s="2" t="s">
        <v>1602</v>
      </c>
      <c r="D976" s="3" t="s">
        <v>6443</v>
      </c>
      <c r="E976" s="3" t="s">
        <v>6379</v>
      </c>
      <c r="F976" s="3" t="s">
        <v>6380</v>
      </c>
      <c r="G976" s="3" t="s">
        <v>6379</v>
      </c>
      <c r="H976" s="4">
        <v>21.1</v>
      </c>
      <c r="I976" s="4">
        <v>0</v>
      </c>
      <c r="J976" s="4">
        <v>21.1</v>
      </c>
      <c r="K976" s="4">
        <v>0</v>
      </c>
      <c r="L976" s="4">
        <v>21.1</v>
      </c>
      <c r="M976" s="5">
        <v>0</v>
      </c>
      <c r="N976" s="6">
        <v>1.9214703425229741E-4</v>
      </c>
      <c r="O976" s="5" t="s">
        <v>6381</v>
      </c>
      <c r="P976" s="5">
        <v>0</v>
      </c>
      <c r="Q976" s="5" t="s">
        <v>6381</v>
      </c>
      <c r="R976" s="5">
        <v>0</v>
      </c>
      <c r="S976" s="4">
        <v>0.17599999999999999</v>
      </c>
      <c r="T976" s="6">
        <v>0.91542400000000013</v>
      </c>
      <c r="U976" s="5">
        <v>0.26076809620810598</v>
      </c>
      <c r="V976" s="5">
        <v>0.4352526311708827</v>
      </c>
      <c r="W976" s="6">
        <v>0.6387096774193548</v>
      </c>
      <c r="X976" s="1">
        <v>2.0496894409937885</v>
      </c>
      <c r="Y976" s="6">
        <v>2.0095238095238095</v>
      </c>
      <c r="Z976" s="6">
        <v>2.6113861386138617</v>
      </c>
      <c r="AA976" s="6" t="s">
        <v>6381</v>
      </c>
      <c r="AB976" s="6" t="s">
        <v>6381</v>
      </c>
      <c r="AC976" s="6" t="s">
        <v>6381</v>
      </c>
      <c r="AD976" s="6">
        <v>0.79924242424242431</v>
      </c>
      <c r="AE976" s="6">
        <v>6.3939393939393945</v>
      </c>
      <c r="AF976" s="6">
        <v>2.3654708520179373</v>
      </c>
      <c r="AG976" s="6" t="s">
        <v>6381</v>
      </c>
      <c r="AH976" s="6">
        <v>0.79924242424242431</v>
      </c>
      <c r="AI976" s="5">
        <v>0</v>
      </c>
      <c r="AJ976" s="5">
        <v>0</v>
      </c>
      <c r="AK976" s="3">
        <v>0.1</v>
      </c>
      <c r="AL976" s="3">
        <v>0.27800000000000002</v>
      </c>
      <c r="AM976" s="3">
        <v>-0.30199999999999999</v>
      </c>
      <c r="AN976" s="3">
        <v>-0.11900000000000001</v>
      </c>
      <c r="AO976" s="5" t="s">
        <v>6381</v>
      </c>
      <c r="AP976" s="5" t="s">
        <v>6381</v>
      </c>
      <c r="AQ976" s="5">
        <v>0.24938271604938272</v>
      </c>
      <c r="AR976" s="5">
        <v>7.1739130434782611E-2</v>
      </c>
      <c r="AS976" s="5">
        <v>0.41865284974093264</v>
      </c>
      <c r="AT976" s="5">
        <v>0.17098445595854922</v>
      </c>
      <c r="AU976" s="5">
        <v>0</v>
      </c>
      <c r="AV976" s="5" t="s">
        <v>6381</v>
      </c>
      <c r="AW976" s="4">
        <v>10.5</v>
      </c>
      <c r="AX976" s="4">
        <v>8.08</v>
      </c>
      <c r="AY976" s="4">
        <v>3.3</v>
      </c>
      <c r="AZ976" s="4">
        <v>26.4</v>
      </c>
      <c r="BA976" s="4">
        <v>19.3</v>
      </c>
      <c r="BB976" s="4">
        <v>8.92</v>
      </c>
      <c r="BC976" s="4">
        <v>8.92</v>
      </c>
      <c r="BD976" s="4">
        <v>3.3</v>
      </c>
      <c r="BE976" s="4">
        <v>0</v>
      </c>
      <c r="BF976" s="4">
        <v>0</v>
      </c>
      <c r="BG976" s="4">
        <v>-2.73</v>
      </c>
      <c r="BH976" s="5">
        <v>-0.82727272727272727</v>
      </c>
      <c r="BI976" s="4">
        <v>6.0299999999999994</v>
      </c>
      <c r="BJ976" s="4">
        <v>10.81</v>
      </c>
      <c r="BK976" s="4">
        <v>32.4</v>
      </c>
      <c r="BL976" s="4">
        <v>46</v>
      </c>
      <c r="BM976" s="4">
        <v>0</v>
      </c>
      <c r="BN976" s="4">
        <v>0</v>
      </c>
      <c r="BO976" s="4">
        <v>0</v>
      </c>
      <c r="BP976" s="15">
        <v>0.45165233685911665</v>
      </c>
    </row>
    <row r="977" spans="1:68" x14ac:dyDescent="0.3">
      <c r="A977" s="15">
        <f t="shared" si="17"/>
        <v>976</v>
      </c>
      <c r="B977" s="2" t="s">
        <v>1603</v>
      </c>
      <c r="C977" s="2" t="s">
        <v>1604</v>
      </c>
      <c r="D977" s="3" t="s">
        <v>6458</v>
      </c>
      <c r="E977" s="3" t="s">
        <v>6379</v>
      </c>
      <c r="F977" s="3" t="s">
        <v>6380</v>
      </c>
      <c r="G977" s="3" t="s">
        <v>6379</v>
      </c>
      <c r="H977" s="4">
        <v>149.6</v>
      </c>
      <c r="I977" s="4">
        <v>0</v>
      </c>
      <c r="J977" s="4">
        <v>149.6</v>
      </c>
      <c r="K977" s="4">
        <v>0</v>
      </c>
      <c r="L977" s="4">
        <v>149.6</v>
      </c>
      <c r="M977" s="5">
        <v>0</v>
      </c>
      <c r="N977" s="6">
        <v>2.380952380952381E-4</v>
      </c>
      <c r="O977" s="5" t="s">
        <v>6381</v>
      </c>
      <c r="P977" s="5">
        <v>0</v>
      </c>
      <c r="Q977" s="5" t="s">
        <v>6381</v>
      </c>
      <c r="R977" s="5">
        <v>0</v>
      </c>
      <c r="S977" s="4">
        <v>8.91</v>
      </c>
      <c r="T977" s="6">
        <v>0.91558400000000018</v>
      </c>
      <c r="U977" s="5">
        <v>0.35777087639996635</v>
      </c>
      <c r="V977" s="5">
        <v>0.27811095470153635</v>
      </c>
      <c r="W977" s="6">
        <v>0.18810068649885589</v>
      </c>
      <c r="X977" s="1">
        <v>7.8384279475982526</v>
      </c>
      <c r="Y977" s="6">
        <v>5.2125435540069684</v>
      </c>
      <c r="Z977" s="6">
        <v>5.2125435540069684</v>
      </c>
      <c r="AA977" s="6" t="s">
        <v>6381</v>
      </c>
      <c r="AB977" s="6" t="s">
        <v>6381</v>
      </c>
      <c r="AC977" s="6" t="s">
        <v>6381</v>
      </c>
      <c r="AD977" s="6">
        <v>0.28626100267891308</v>
      </c>
      <c r="AE977" s="6">
        <v>4.1671309192200559</v>
      </c>
      <c r="AF977" s="6">
        <v>3.4790697674418603</v>
      </c>
      <c r="AG977" s="6" t="s">
        <v>6381</v>
      </c>
      <c r="AH977" s="6">
        <v>0.28626100267891308</v>
      </c>
      <c r="AI977" s="5">
        <v>0.34843205574912894</v>
      </c>
      <c r="AJ977" s="5">
        <v>6.684491978609626E-2</v>
      </c>
      <c r="AK977" s="3">
        <v>8.7100000000000011E-2</v>
      </c>
      <c r="AL977" s="3">
        <v>0.18100000000000002</v>
      </c>
      <c r="AM977" s="3">
        <v>0.105</v>
      </c>
      <c r="AN977" s="3">
        <v>9.7500000000000003E-2</v>
      </c>
      <c r="AO977" s="5" t="s">
        <v>6381</v>
      </c>
      <c r="AP977" s="5" t="s">
        <v>6381</v>
      </c>
      <c r="AQ977" s="5" t="s">
        <v>6381</v>
      </c>
      <c r="AR977" s="5" t="s">
        <v>6381</v>
      </c>
      <c r="AS977" s="5">
        <v>5.4917719096823574E-2</v>
      </c>
      <c r="AT977" s="5">
        <v>6.8694986605434355E-2</v>
      </c>
      <c r="AU977" s="5">
        <v>0.31591448931116389</v>
      </c>
      <c r="AV977" s="5">
        <v>5.5599999999999997E-2</v>
      </c>
      <c r="AW977" s="4">
        <v>28.7</v>
      </c>
      <c r="AX977" s="4">
        <v>28.7</v>
      </c>
      <c r="AY977" s="4">
        <v>35.9</v>
      </c>
      <c r="AZ977" s="4">
        <v>522.6</v>
      </c>
      <c r="BA977" s="4">
        <v>522.6</v>
      </c>
      <c r="BB977" s="4">
        <v>43</v>
      </c>
      <c r="BC977" s="4">
        <v>43</v>
      </c>
      <c r="BD977" s="4">
        <v>24.558669833729216</v>
      </c>
      <c r="BE977" s="4">
        <v>-0.35400000000000004</v>
      </c>
      <c r="BF977" s="4">
        <v>39</v>
      </c>
      <c r="BG977" s="4">
        <v>8.0400000000000027</v>
      </c>
      <c r="BH977" s="5">
        <v>1.9154131847725167</v>
      </c>
      <c r="BI977" s="4">
        <v>-22.481330166270787</v>
      </c>
      <c r="BJ977" s="4">
        <v>-17.986000000000004</v>
      </c>
      <c r="BK977" s="4">
        <v>0</v>
      </c>
      <c r="BL977" s="4">
        <v>0</v>
      </c>
      <c r="BM977" s="4">
        <v>0</v>
      </c>
      <c r="BN977" s="4">
        <v>0</v>
      </c>
      <c r="BO977" s="4">
        <v>-10</v>
      </c>
      <c r="BP977" s="15">
        <v>0.45754625759317935</v>
      </c>
    </row>
    <row r="978" spans="1:68" x14ac:dyDescent="0.3">
      <c r="A978" s="15">
        <f t="shared" si="17"/>
        <v>977</v>
      </c>
      <c r="B978" s="2" t="s">
        <v>1605</v>
      </c>
      <c r="C978" s="2" t="s">
        <v>1606</v>
      </c>
      <c r="D978" s="3" t="s">
        <v>6392</v>
      </c>
      <c r="E978" s="3" t="s">
        <v>6379</v>
      </c>
      <c r="F978" s="3" t="s">
        <v>6380</v>
      </c>
      <c r="G978" s="3" t="s">
        <v>6379</v>
      </c>
      <c r="H978" s="4">
        <v>11.3</v>
      </c>
      <c r="I978" s="4">
        <v>2.44</v>
      </c>
      <c r="J978" s="4">
        <v>13.74</v>
      </c>
      <c r="K978" s="4">
        <v>0</v>
      </c>
      <c r="L978" s="4">
        <v>13.74</v>
      </c>
      <c r="M978" s="5">
        <v>0</v>
      </c>
      <c r="N978" s="6">
        <v>4.7337278106508881E-4</v>
      </c>
      <c r="O978" s="5">
        <v>0.13911060433295325</v>
      </c>
      <c r="P978" s="5">
        <v>0.17758369723435224</v>
      </c>
      <c r="Q978" s="5">
        <v>0.16158940397350993</v>
      </c>
      <c r="R978" s="5">
        <v>0.21592920353982298</v>
      </c>
      <c r="S978" s="4">
        <v>0.67</v>
      </c>
      <c r="T978" s="6">
        <v>0.91560000000000008</v>
      </c>
      <c r="U978" s="5">
        <v>0.31937438845342625</v>
      </c>
      <c r="V978" s="5">
        <v>0.38982462120050554</v>
      </c>
      <c r="W978" s="6">
        <v>0.2123241795043537</v>
      </c>
      <c r="X978" s="1" t="s">
        <v>6381</v>
      </c>
      <c r="Y978" s="6" t="s">
        <v>6381</v>
      </c>
      <c r="Z978" s="6">
        <v>282.5</v>
      </c>
      <c r="AA978" s="6" t="s">
        <v>6381</v>
      </c>
      <c r="AB978" s="6" t="s">
        <v>6381</v>
      </c>
      <c r="AC978" s="6">
        <v>0.7483443708609272</v>
      </c>
      <c r="AD978" s="6">
        <v>0.3951048951048951</v>
      </c>
      <c r="AE978" s="6" t="s">
        <v>6381</v>
      </c>
      <c r="AF978" s="6" t="s">
        <v>6381</v>
      </c>
      <c r="AG978" s="6">
        <v>0.78335233751425315</v>
      </c>
      <c r="AH978" s="6">
        <v>0.48041958041958038</v>
      </c>
      <c r="AI978" s="5">
        <v>0</v>
      </c>
      <c r="AJ978" s="5">
        <v>0</v>
      </c>
      <c r="AK978" s="3" t="s">
        <v>6381</v>
      </c>
      <c r="AL978" s="3" t="s">
        <v>6381</v>
      </c>
      <c r="AM978" s="3" t="s">
        <v>6381</v>
      </c>
      <c r="AN978" s="3" t="s">
        <v>6381</v>
      </c>
      <c r="AO978" s="5" t="s">
        <v>6381</v>
      </c>
      <c r="AP978" s="5" t="s">
        <v>6381</v>
      </c>
      <c r="AQ978" s="5">
        <v>2.1052631578947368E-3</v>
      </c>
      <c r="AR978" s="5">
        <v>-0.10935540506646603</v>
      </c>
      <c r="AS978" s="5">
        <v>1.2158054711246201E-3</v>
      </c>
      <c r="AT978" s="5">
        <v>-6.62613981762918E-2</v>
      </c>
      <c r="AU978" s="5">
        <v>0</v>
      </c>
      <c r="AV978" s="5" t="s">
        <v>6381</v>
      </c>
      <c r="AW978" s="4">
        <v>-1.97</v>
      </c>
      <c r="AX978" s="4">
        <v>0.04</v>
      </c>
      <c r="AY978" s="4">
        <v>-2.1800000000000002</v>
      </c>
      <c r="AZ978" s="4">
        <v>28.6</v>
      </c>
      <c r="BA978" s="4">
        <v>32.9</v>
      </c>
      <c r="BB978" s="4">
        <v>-2.2200000000000002</v>
      </c>
      <c r="BC978" s="4">
        <v>-0.66700000000000004</v>
      </c>
      <c r="BD978" s="4">
        <v>-2.1800000000000002</v>
      </c>
      <c r="BE978" s="4">
        <v>0</v>
      </c>
      <c r="BF978" s="4">
        <v>0</v>
      </c>
      <c r="BG978" s="4">
        <v>-2.02</v>
      </c>
      <c r="BH978" s="5" t="s">
        <v>6381</v>
      </c>
      <c r="BI978" s="4">
        <v>-0.16000000000000014</v>
      </c>
      <c r="BJ978" s="4">
        <v>2.06</v>
      </c>
      <c r="BK978" s="4">
        <v>19</v>
      </c>
      <c r="BL978" s="4">
        <v>19.934999999999999</v>
      </c>
      <c r="BM978" s="4">
        <v>15.1</v>
      </c>
      <c r="BN978" s="4">
        <v>17.54</v>
      </c>
      <c r="BO978" s="4">
        <v>0</v>
      </c>
      <c r="BP978" s="15">
        <v>0.15147282630745162</v>
      </c>
    </row>
    <row r="979" spans="1:68" x14ac:dyDescent="0.3">
      <c r="A979" s="15">
        <f t="shared" si="17"/>
        <v>978</v>
      </c>
      <c r="B979" s="2" t="s">
        <v>1607</v>
      </c>
      <c r="C979" s="2" t="s">
        <v>1608</v>
      </c>
      <c r="D979" s="3" t="s">
        <v>6384</v>
      </c>
      <c r="E979" s="3" t="s">
        <v>6379</v>
      </c>
      <c r="F979" s="3" t="s">
        <v>6380</v>
      </c>
      <c r="G979" s="3" t="s">
        <v>6379</v>
      </c>
      <c r="H979" s="4">
        <v>2.19</v>
      </c>
      <c r="I979" s="4">
        <v>8.9999999999999993E-3</v>
      </c>
      <c r="J979" s="4">
        <v>2.1989999999999998</v>
      </c>
      <c r="K979" s="4">
        <v>0.113</v>
      </c>
      <c r="L979" s="4">
        <v>2.0859999999999999</v>
      </c>
      <c r="M979" s="5">
        <v>5.1386994088221921E-2</v>
      </c>
      <c r="N979" s="6">
        <v>1.876172607879925E-4</v>
      </c>
      <c r="O979" s="5">
        <v>1.7860686644175427E-3</v>
      </c>
      <c r="P979" s="5">
        <v>4.0927694406548429E-3</v>
      </c>
      <c r="Q979" s="5">
        <v>1.7892644135188865E-3</v>
      </c>
      <c r="R979" s="5">
        <v>4.10958904109589E-3</v>
      </c>
      <c r="S979" s="4">
        <v>0.41</v>
      </c>
      <c r="T979" s="6">
        <v>0.91931200000000002</v>
      </c>
      <c r="U979" s="5">
        <v>0.17888543819998318</v>
      </c>
      <c r="V979" s="5">
        <v>1.0663249167702122</v>
      </c>
      <c r="W979" s="6">
        <v>0.23019801980198018</v>
      </c>
      <c r="X979" s="1" t="s">
        <v>6381</v>
      </c>
      <c r="Y979" s="6">
        <v>9.6902654867256626</v>
      </c>
      <c r="Z979" s="6">
        <v>11.526315789473683</v>
      </c>
      <c r="AA979" s="6" t="s">
        <v>6381</v>
      </c>
      <c r="AB979" s="6" t="s">
        <v>6381</v>
      </c>
      <c r="AC979" s="6">
        <v>0.43538767395626238</v>
      </c>
      <c r="AD979" s="6">
        <v>4.4785276073619631</v>
      </c>
      <c r="AE979" s="6">
        <v>7.5035971223021569</v>
      </c>
      <c r="AF979" s="6">
        <v>6.4984423676012453</v>
      </c>
      <c r="AG979" s="6">
        <v>0.42346731628095813</v>
      </c>
      <c r="AH979" s="6">
        <v>4.2658486707566459</v>
      </c>
      <c r="AI979" s="5">
        <v>0</v>
      </c>
      <c r="AJ979" s="5">
        <v>0</v>
      </c>
      <c r="AK979" s="3" t="s">
        <v>6381</v>
      </c>
      <c r="AL979" s="3" t="s">
        <v>6381</v>
      </c>
      <c r="AM979" s="3" t="s">
        <v>6381</v>
      </c>
      <c r="AN979" s="3">
        <v>-1.89E-2</v>
      </c>
      <c r="AO979" s="5" t="s">
        <v>6381</v>
      </c>
      <c r="AP979" s="5" t="s">
        <v>6381</v>
      </c>
      <c r="AQ979" s="5">
        <v>3.5055350553505539E-2</v>
      </c>
      <c r="AR979" s="5">
        <v>5.2433044134288953E-2</v>
      </c>
      <c r="AS979" s="5">
        <v>0.41394335511982572</v>
      </c>
      <c r="AT979" s="5">
        <v>0.60566448801742923</v>
      </c>
      <c r="AU979" s="5">
        <v>0.26356589147286824</v>
      </c>
      <c r="AV979" s="5" t="s">
        <v>6381</v>
      </c>
      <c r="AW979" s="4">
        <v>0.22600000000000001</v>
      </c>
      <c r="AX979" s="4">
        <v>0.19</v>
      </c>
      <c r="AY979" s="4">
        <v>0.27800000000000002</v>
      </c>
      <c r="AZ979" s="4">
        <v>0.48899999999999999</v>
      </c>
      <c r="BA979" s="4">
        <v>0.45900000000000002</v>
      </c>
      <c r="BB979" s="4">
        <v>0.32100000000000001</v>
      </c>
      <c r="BC979" s="4">
        <v>0.28699999999999998</v>
      </c>
      <c r="BD979" s="4">
        <v>0.20472868217054266</v>
      </c>
      <c r="BE979" s="4">
        <v>0</v>
      </c>
      <c r="BF979" s="4">
        <v>0</v>
      </c>
      <c r="BG979" s="4">
        <v>-1.0999999999999999E-2</v>
      </c>
      <c r="BH979" s="5">
        <v>-5.3729647860658834E-2</v>
      </c>
      <c r="BI979" s="4">
        <v>0.21572868217054267</v>
      </c>
      <c r="BJ979" s="4">
        <v>0.20100000000000001</v>
      </c>
      <c r="BK979" s="4">
        <v>5.42</v>
      </c>
      <c r="BL979" s="4">
        <v>5.3019999999999996</v>
      </c>
      <c r="BM979" s="4">
        <v>5.03</v>
      </c>
      <c r="BN979" s="4">
        <v>4.9260000000000002</v>
      </c>
      <c r="BO979" s="4">
        <v>0</v>
      </c>
      <c r="BP979" s="15">
        <v>0.38411565074776388</v>
      </c>
    </row>
    <row r="980" spans="1:68" x14ac:dyDescent="0.3">
      <c r="A980" s="15">
        <f t="shared" si="17"/>
        <v>979</v>
      </c>
      <c r="B980" s="2" t="s">
        <v>1609</v>
      </c>
      <c r="C980" s="2" t="s">
        <v>1610</v>
      </c>
      <c r="D980" s="3" t="s">
        <v>6382</v>
      </c>
      <c r="E980" s="3" t="s">
        <v>6379</v>
      </c>
      <c r="F980" s="3" t="s">
        <v>6380</v>
      </c>
      <c r="G980" s="3" t="s">
        <v>6379</v>
      </c>
      <c r="H980" s="4">
        <v>1.19</v>
      </c>
      <c r="I980" s="4">
        <v>0</v>
      </c>
      <c r="J980" s="4">
        <v>1.19</v>
      </c>
      <c r="K980" s="4">
        <v>0</v>
      </c>
      <c r="L980" s="4">
        <v>1.19</v>
      </c>
      <c r="M980" s="5">
        <v>0</v>
      </c>
      <c r="N980" s="6">
        <v>1.7241379310344829E-4</v>
      </c>
      <c r="O980" s="5" t="s">
        <v>6381</v>
      </c>
      <c r="P980" s="5">
        <v>0</v>
      </c>
      <c r="Q980" s="5" t="s">
        <v>6381</v>
      </c>
      <c r="R980" s="5">
        <v>0</v>
      </c>
      <c r="S980" s="4">
        <v>4.1000000000000002E-2</v>
      </c>
      <c r="T980" s="6">
        <v>0.91939199999999999</v>
      </c>
      <c r="U980" s="5">
        <v>0.15811388300841897</v>
      </c>
      <c r="V980" s="5">
        <v>0.48382848200576201</v>
      </c>
      <c r="W980" s="6">
        <v>0.60209424083769625</v>
      </c>
      <c r="X980" s="1" t="s">
        <v>6381</v>
      </c>
      <c r="Y980" s="6" t="s">
        <v>6381</v>
      </c>
      <c r="Z980" s="6" t="s">
        <v>6381</v>
      </c>
      <c r="AA980" s="6" t="s">
        <v>6381</v>
      </c>
      <c r="AB980" s="6" t="s">
        <v>6381</v>
      </c>
      <c r="AC980" s="6" t="s">
        <v>6381</v>
      </c>
      <c r="AD980" s="6">
        <v>3.3521126760563381E-2</v>
      </c>
      <c r="AE980" s="6" t="s">
        <v>6381</v>
      </c>
      <c r="AF980" s="6" t="s">
        <v>6381</v>
      </c>
      <c r="AG980" s="6" t="s">
        <v>6381</v>
      </c>
      <c r="AH980" s="6">
        <v>3.3521126760563381E-2</v>
      </c>
      <c r="AI980" s="5" t="s">
        <v>6381</v>
      </c>
      <c r="AJ980" s="5">
        <v>0</v>
      </c>
      <c r="AK980" s="3" t="s">
        <v>6381</v>
      </c>
      <c r="AL980" s="3" t="s">
        <v>6381</v>
      </c>
      <c r="AM980" s="3">
        <v>-0.21199999999999999</v>
      </c>
      <c r="AN980" s="3">
        <v>-9.0800000000000006E-2</v>
      </c>
      <c r="AO980" s="5" t="s">
        <v>6381</v>
      </c>
      <c r="AP980" s="5" t="s">
        <v>6381</v>
      </c>
      <c r="AQ980" s="5" t="s">
        <v>6381</v>
      </c>
      <c r="AR980" s="5" t="s">
        <v>6381</v>
      </c>
      <c r="AS980" s="5">
        <v>-0.44225352112676053</v>
      </c>
      <c r="AT980" s="5">
        <v>-0.3323943661971831</v>
      </c>
      <c r="AU980" s="5">
        <v>0</v>
      </c>
      <c r="AV980" s="5" t="s">
        <v>6381</v>
      </c>
      <c r="AW980" s="4">
        <v>-15.7</v>
      </c>
      <c r="AX980" s="4">
        <v>-15.7</v>
      </c>
      <c r="AY980" s="4">
        <v>-11.8</v>
      </c>
      <c r="AZ980" s="4">
        <v>35.5</v>
      </c>
      <c r="BA980" s="4">
        <v>35.5</v>
      </c>
      <c r="BB980" s="4">
        <v>-10.1</v>
      </c>
      <c r="BC980" s="4">
        <v>-10.1</v>
      </c>
      <c r="BD980" s="4">
        <v>-11.8</v>
      </c>
      <c r="BE980" s="4">
        <v>0</v>
      </c>
      <c r="BF980" s="4">
        <v>0</v>
      </c>
      <c r="BG980" s="4">
        <v>-1.3</v>
      </c>
      <c r="BH980" s="5" t="s">
        <v>6381</v>
      </c>
      <c r="BI980" s="4">
        <v>-10.5</v>
      </c>
      <c r="BJ980" s="4">
        <v>-14.399999999999999</v>
      </c>
      <c r="BK980" s="4">
        <v>0</v>
      </c>
      <c r="BL980" s="4">
        <v>0</v>
      </c>
      <c r="BM980" s="4">
        <v>0</v>
      </c>
      <c r="BN980" s="4">
        <v>0</v>
      </c>
      <c r="BO980" s="4">
        <v>0</v>
      </c>
      <c r="BP980" s="15">
        <v>0.42553894203060216</v>
      </c>
    </row>
    <row r="981" spans="1:68" x14ac:dyDescent="0.3">
      <c r="A981" s="15">
        <f t="shared" si="17"/>
        <v>980</v>
      </c>
      <c r="B981" s="2" t="s">
        <v>1611</v>
      </c>
      <c r="C981" s="2" t="s">
        <v>1612</v>
      </c>
      <c r="D981" s="3" t="s">
        <v>6408</v>
      </c>
      <c r="E981" s="3" t="s">
        <v>6379</v>
      </c>
      <c r="F981" s="3" t="s">
        <v>6380</v>
      </c>
      <c r="G981" s="3" t="s">
        <v>6379</v>
      </c>
      <c r="H981" s="4">
        <v>30.5</v>
      </c>
      <c r="I981" s="4">
        <v>9.35</v>
      </c>
      <c r="J981" s="4">
        <v>39.85</v>
      </c>
      <c r="K981" s="4">
        <v>0</v>
      </c>
      <c r="L981" s="4">
        <v>39.85</v>
      </c>
      <c r="M981" s="5">
        <v>0</v>
      </c>
      <c r="N981" s="6">
        <v>4.0760869565217389E-4</v>
      </c>
      <c r="O981" s="5">
        <v>0.43793911007025754</v>
      </c>
      <c r="P981" s="5">
        <v>0.2346298619824341</v>
      </c>
      <c r="Q981" s="5">
        <v>0.77916666666666667</v>
      </c>
      <c r="R981" s="5">
        <v>0.30655737704918029</v>
      </c>
      <c r="S981" s="4">
        <v>4.1399999999999997</v>
      </c>
      <c r="T981" s="6">
        <v>0.91967999999999994</v>
      </c>
      <c r="U981" s="5">
        <v>0.12649110640673517</v>
      </c>
      <c r="V981" s="5">
        <v>0.90124913314798816</v>
      </c>
      <c r="W981" s="6">
        <v>0.44790257104194853</v>
      </c>
      <c r="X981" s="1">
        <v>9.9370277078085625</v>
      </c>
      <c r="Y981" s="6">
        <v>6.1616161616161618</v>
      </c>
      <c r="Z981" s="6">
        <v>6.0878243512974057</v>
      </c>
      <c r="AA981" s="6" t="s">
        <v>6381</v>
      </c>
      <c r="AB981" s="6" t="s">
        <v>6381</v>
      </c>
      <c r="AC981" s="6">
        <v>2.5416666666666665</v>
      </c>
      <c r="AD981" s="6">
        <v>0.13495575221238937</v>
      </c>
      <c r="AE981" s="6">
        <v>5.0506970849176174</v>
      </c>
      <c r="AF981" s="6">
        <v>4.3984547461368653</v>
      </c>
      <c r="AG981" s="6">
        <v>1.866510538641686</v>
      </c>
      <c r="AH981" s="6">
        <v>0.1763274336283186</v>
      </c>
      <c r="AI981" s="5">
        <v>0</v>
      </c>
      <c r="AJ981" s="5">
        <v>0</v>
      </c>
      <c r="AK981" s="3">
        <v>1.3730000000000002</v>
      </c>
      <c r="AL981" s="3" t="s">
        <v>6381</v>
      </c>
      <c r="AM981" s="3">
        <v>0.107</v>
      </c>
      <c r="AN981" s="3" t="s">
        <v>6381</v>
      </c>
      <c r="AO981" s="5" t="s">
        <v>6381</v>
      </c>
      <c r="AP981" s="5" t="s">
        <v>6381</v>
      </c>
      <c r="AQ981" s="5" t="s">
        <v>6381</v>
      </c>
      <c r="AR981" s="5" t="s">
        <v>6381</v>
      </c>
      <c r="AS981" s="5">
        <v>2.0788381742738588E-2</v>
      </c>
      <c r="AT981" s="5">
        <v>3.2738589211618256E-2</v>
      </c>
      <c r="AU981" s="5">
        <v>0.33730158730158727</v>
      </c>
      <c r="AV981" s="5" t="s">
        <v>6381</v>
      </c>
      <c r="AW981" s="4">
        <v>4.95</v>
      </c>
      <c r="AX981" s="4">
        <v>5.01</v>
      </c>
      <c r="AY981" s="4">
        <v>7.89</v>
      </c>
      <c r="AZ981" s="4">
        <v>226</v>
      </c>
      <c r="BA981" s="4">
        <v>241</v>
      </c>
      <c r="BB981" s="4">
        <v>9.06</v>
      </c>
      <c r="BC981" s="4">
        <v>8.7799999999999994</v>
      </c>
      <c r="BD981" s="4">
        <v>5.2286904761904767</v>
      </c>
      <c r="BE981" s="4">
        <v>0</v>
      </c>
      <c r="BF981" s="4">
        <v>0</v>
      </c>
      <c r="BG981" s="4">
        <v>-0.90800000000000003</v>
      </c>
      <c r="BH981" s="5">
        <v>-0.17365724824116024</v>
      </c>
      <c r="BI981" s="4">
        <v>6.136690476190477</v>
      </c>
      <c r="BJ981" s="4">
        <v>5.9180000000000001</v>
      </c>
      <c r="BK981" s="4">
        <v>0</v>
      </c>
      <c r="BL981" s="4">
        <v>0</v>
      </c>
      <c r="BM981" s="4">
        <v>12</v>
      </c>
      <c r="BN981" s="4">
        <v>21.35</v>
      </c>
      <c r="BO981" s="4">
        <v>0</v>
      </c>
      <c r="BP981" s="15">
        <v>3.2188912999550845E-2</v>
      </c>
    </row>
    <row r="982" spans="1:68" x14ac:dyDescent="0.3">
      <c r="A982" s="15">
        <f t="shared" si="17"/>
        <v>981</v>
      </c>
      <c r="B982" s="2" t="s">
        <v>1613</v>
      </c>
      <c r="C982" s="2" t="s">
        <v>1614</v>
      </c>
      <c r="D982" s="3" t="s">
        <v>6403</v>
      </c>
      <c r="E982" s="3" t="s">
        <v>6379</v>
      </c>
      <c r="F982" s="3" t="s">
        <v>6380</v>
      </c>
      <c r="G982" s="3" t="s">
        <v>6379</v>
      </c>
      <c r="H982" s="4">
        <v>28.8</v>
      </c>
      <c r="I982" s="4">
        <v>0</v>
      </c>
      <c r="J982" s="4">
        <v>28.8</v>
      </c>
      <c r="K982" s="4">
        <v>0</v>
      </c>
      <c r="L982" s="4">
        <v>28.8</v>
      </c>
      <c r="M982" s="5">
        <v>0</v>
      </c>
      <c r="N982" s="6">
        <v>7.5187969924812024E-4</v>
      </c>
      <c r="O982" s="5" t="s">
        <v>6381</v>
      </c>
      <c r="P982" s="5">
        <v>0</v>
      </c>
      <c r="Q982" s="5" t="s">
        <v>6381</v>
      </c>
      <c r="R982" s="5">
        <v>0</v>
      </c>
      <c r="S982" s="4">
        <v>21.58</v>
      </c>
      <c r="T982" s="6">
        <v>0.9197120000000002</v>
      </c>
      <c r="U982" s="5">
        <v>0.322490309931942</v>
      </c>
      <c r="V982" s="5">
        <v>0.38063159177063344</v>
      </c>
      <c r="W982" s="6">
        <v>0.27116342236306012</v>
      </c>
      <c r="X982" s="1">
        <v>13.122171945701357</v>
      </c>
      <c r="Y982" s="6">
        <v>7.2727272727272734</v>
      </c>
      <c r="Z982" s="6">
        <v>7.2727272727272734</v>
      </c>
      <c r="AA982" s="6" t="s">
        <v>6381</v>
      </c>
      <c r="AB982" s="6" t="s">
        <v>6381</v>
      </c>
      <c r="AC982" s="6" t="s">
        <v>6381</v>
      </c>
      <c r="AD982" s="6">
        <v>0.68735083532219576</v>
      </c>
      <c r="AE982" s="6">
        <v>4.9655172413793105</v>
      </c>
      <c r="AF982" s="6">
        <v>4.1498559077809798</v>
      </c>
      <c r="AG982" s="6" t="s">
        <v>6381</v>
      </c>
      <c r="AH982" s="6">
        <v>0.68735083532219576</v>
      </c>
      <c r="AI982" s="5">
        <v>0.16515151515151516</v>
      </c>
      <c r="AJ982" s="5">
        <v>2.2708333333333334E-2</v>
      </c>
      <c r="AK982" s="3">
        <v>0.22899999999999998</v>
      </c>
      <c r="AL982" s="3">
        <v>0.247</v>
      </c>
      <c r="AM982" s="3">
        <v>0.19399999999999998</v>
      </c>
      <c r="AN982" s="3">
        <v>0.25600000000000001</v>
      </c>
      <c r="AO982" s="5" t="s">
        <v>6381</v>
      </c>
      <c r="AP982" s="5" t="s">
        <v>6381</v>
      </c>
      <c r="AQ982" s="5">
        <v>1.081967213114754</v>
      </c>
      <c r="AR982" s="5">
        <v>1.084314825200972</v>
      </c>
      <c r="AS982" s="5">
        <v>9.4510739856801917E-2</v>
      </c>
      <c r="AT982" s="5">
        <v>0.13842482100238662</v>
      </c>
      <c r="AU982" s="5">
        <v>0.31660899653979241</v>
      </c>
      <c r="AV982" s="5" t="s">
        <v>6381</v>
      </c>
      <c r="AW982" s="4">
        <v>3.96</v>
      </c>
      <c r="AX982" s="4">
        <v>3.96</v>
      </c>
      <c r="AY982" s="4">
        <v>5.8</v>
      </c>
      <c r="AZ982" s="4">
        <v>41.9</v>
      </c>
      <c r="BA982" s="4">
        <v>41.9</v>
      </c>
      <c r="BB982" s="4">
        <v>6.94</v>
      </c>
      <c r="BC982" s="4">
        <v>6.94</v>
      </c>
      <c r="BD982" s="4">
        <v>3.9636678200692037</v>
      </c>
      <c r="BE982" s="4">
        <v>-3.6</v>
      </c>
      <c r="BF982" s="4">
        <v>2.593</v>
      </c>
      <c r="BG982" s="4">
        <v>5.6270000000000007</v>
      </c>
      <c r="BH982" s="5">
        <v>2.0738367525098216</v>
      </c>
      <c r="BI982" s="4">
        <v>-4.2563321799307969</v>
      </c>
      <c r="BJ982" s="4">
        <v>-0.66000000000000059</v>
      </c>
      <c r="BK982" s="4">
        <v>3.66</v>
      </c>
      <c r="BL982" s="4">
        <v>5.3490000000000002</v>
      </c>
      <c r="BM982" s="4">
        <v>0</v>
      </c>
      <c r="BN982" s="4">
        <v>0</v>
      </c>
      <c r="BO982" s="4">
        <v>-0.65400000000000003</v>
      </c>
      <c r="BP982" s="15">
        <v>0.66618418406174396</v>
      </c>
    </row>
    <row r="983" spans="1:68" x14ac:dyDescent="0.3">
      <c r="A983" s="15">
        <f t="shared" si="17"/>
        <v>982</v>
      </c>
      <c r="B983" s="2" t="s">
        <v>1615</v>
      </c>
      <c r="C983" s="2" t="s">
        <v>1616</v>
      </c>
      <c r="D983" s="3" t="s">
        <v>6416</v>
      </c>
      <c r="E983" s="3" t="s">
        <v>6379</v>
      </c>
      <c r="F983" s="3" t="s">
        <v>6380</v>
      </c>
      <c r="G983" s="3" t="s">
        <v>6379</v>
      </c>
      <c r="H983" s="4">
        <v>40.6</v>
      </c>
      <c r="I983" s="4">
        <v>0</v>
      </c>
      <c r="J983" s="4">
        <v>40.6</v>
      </c>
      <c r="K983" s="4">
        <v>0</v>
      </c>
      <c r="L983" s="4">
        <v>40.6</v>
      </c>
      <c r="M983" s="5">
        <v>0</v>
      </c>
      <c r="N983" s="6">
        <v>4.2941176470588233E-3</v>
      </c>
      <c r="O983" s="5" t="s">
        <v>6381</v>
      </c>
      <c r="P983" s="5">
        <v>0</v>
      </c>
      <c r="Q983" s="5" t="s">
        <v>6381</v>
      </c>
      <c r="R983" s="5">
        <v>0</v>
      </c>
      <c r="S983" s="4">
        <v>0.59699999999999998</v>
      </c>
      <c r="T983" s="6">
        <v>0.91979199999999994</v>
      </c>
      <c r="U983" s="5">
        <v>0.18708286933869708</v>
      </c>
      <c r="V983" s="5">
        <v>0.53051356519616244</v>
      </c>
      <c r="W983" s="6">
        <v>0.48351648351648352</v>
      </c>
      <c r="X983" s="1">
        <v>2.6829268292682928</v>
      </c>
      <c r="Y983" s="6">
        <v>21.145833333333336</v>
      </c>
      <c r="Z983" s="6">
        <v>21.145833333333336</v>
      </c>
      <c r="AA983" s="6" t="s">
        <v>6381</v>
      </c>
      <c r="AB983" s="6" t="s">
        <v>6381</v>
      </c>
      <c r="AC983" s="6" t="s">
        <v>6381</v>
      </c>
      <c r="AD983" s="6">
        <v>0.50372208436724575</v>
      </c>
      <c r="AE983" s="6">
        <v>9.2272727272727266</v>
      </c>
      <c r="AF983" s="6">
        <v>6.8930390492359939</v>
      </c>
      <c r="AG983" s="6" t="s">
        <v>6381</v>
      </c>
      <c r="AH983" s="6">
        <v>0.50372208436724575</v>
      </c>
      <c r="AI983" s="5">
        <v>0.34791666666666671</v>
      </c>
      <c r="AJ983" s="5">
        <v>1.6453201970443351E-2</v>
      </c>
      <c r="AK983" s="3">
        <v>0.308</v>
      </c>
      <c r="AL983" s="3" t="s">
        <v>6381</v>
      </c>
      <c r="AM983" s="3">
        <v>0.18899999999999997</v>
      </c>
      <c r="AN983" s="3">
        <v>0.13300000000000001</v>
      </c>
      <c r="AO983" s="5" t="s">
        <v>6381</v>
      </c>
      <c r="AP983" s="5" t="s">
        <v>6381</v>
      </c>
      <c r="AQ983" s="5">
        <v>0.17297297297297298</v>
      </c>
      <c r="AR983" s="5">
        <v>0.22833419823559939</v>
      </c>
      <c r="AS983" s="5">
        <v>2.3821339950372208E-2</v>
      </c>
      <c r="AT983" s="5">
        <v>5.4590570719602986E-2</v>
      </c>
      <c r="AU983" s="5">
        <v>0.2728301886792453</v>
      </c>
      <c r="AV983" s="5">
        <v>3.6200000000000003E-2</v>
      </c>
      <c r="AW983" s="4">
        <v>1.92</v>
      </c>
      <c r="AX983" s="4">
        <v>1.92</v>
      </c>
      <c r="AY983" s="4">
        <v>4.4000000000000004</v>
      </c>
      <c r="AZ983" s="4">
        <v>80.599999999999994</v>
      </c>
      <c r="BA983" s="4">
        <v>80.599999999999994</v>
      </c>
      <c r="BB983" s="4">
        <v>5.89</v>
      </c>
      <c r="BC983" s="4">
        <v>5.89</v>
      </c>
      <c r="BD983" s="4">
        <v>3.1995471698113214</v>
      </c>
      <c r="BE983" s="4">
        <v>-0.23400000000000001</v>
      </c>
      <c r="BF983" s="4">
        <v>2.899</v>
      </c>
      <c r="BG983" s="4">
        <v>1.9430000000000001</v>
      </c>
      <c r="BH983" s="5">
        <v>1.5133391517667594</v>
      </c>
      <c r="BI983" s="4">
        <v>-1.6424528301886787</v>
      </c>
      <c r="BJ983" s="4">
        <v>-2.6880000000000002</v>
      </c>
      <c r="BK983" s="4">
        <v>11.1</v>
      </c>
      <c r="BL983" s="4">
        <v>19.27</v>
      </c>
      <c r="BM983" s="4">
        <v>0</v>
      </c>
      <c r="BN983" s="4">
        <v>0</v>
      </c>
      <c r="BO983" s="4">
        <v>-0.66800000000000004</v>
      </c>
      <c r="BP983" s="15">
        <v>6.6777200009994431E-2</v>
      </c>
    </row>
    <row r="984" spans="1:68" x14ac:dyDescent="0.3">
      <c r="A984" s="15">
        <f t="shared" si="17"/>
        <v>983</v>
      </c>
      <c r="B984" s="2" t="s">
        <v>1617</v>
      </c>
      <c r="C984" s="2" t="s">
        <v>1618</v>
      </c>
      <c r="D984" s="3" t="s">
        <v>6391</v>
      </c>
      <c r="E984" s="3" t="s">
        <v>6379</v>
      </c>
      <c r="F984" s="3" t="s">
        <v>6380</v>
      </c>
      <c r="G984" s="3" t="s">
        <v>6379</v>
      </c>
      <c r="H984" s="4">
        <v>1.04</v>
      </c>
      <c r="I984" s="4">
        <v>5.6000000000000001E-2</v>
      </c>
      <c r="J984" s="4">
        <v>1.0960000000000001</v>
      </c>
      <c r="K984" s="4">
        <v>0</v>
      </c>
      <c r="L984" s="4">
        <v>1.0960000000000001</v>
      </c>
      <c r="M984" s="5">
        <v>0</v>
      </c>
      <c r="N984" s="6">
        <v>3.466204506065858E-4</v>
      </c>
      <c r="O984" s="5">
        <v>2.684563758389262E-2</v>
      </c>
      <c r="P984" s="5">
        <v>5.1094890510948905E-2</v>
      </c>
      <c r="Q984" s="5">
        <v>2.7586206896551727E-2</v>
      </c>
      <c r="R984" s="5">
        <v>5.3846153846153842E-2</v>
      </c>
      <c r="S984" s="4">
        <v>0.18</v>
      </c>
      <c r="T984" s="6">
        <v>0.92012800000000006</v>
      </c>
      <c r="U984" s="5">
        <v>0.12649110640673517</v>
      </c>
      <c r="V984" s="5">
        <v>0.76092306197801629</v>
      </c>
      <c r="W984" s="6">
        <v>0.3418647166361975</v>
      </c>
      <c r="X984" s="1">
        <v>0.39130434782608692</v>
      </c>
      <c r="Y984" s="6">
        <v>11.063829787234043</v>
      </c>
      <c r="Z984" s="6">
        <v>17.049180327868854</v>
      </c>
      <c r="AA984" s="6" t="s">
        <v>6381</v>
      </c>
      <c r="AB984" s="6" t="s">
        <v>6381</v>
      </c>
      <c r="AC984" s="6">
        <v>0.51231527093596063</v>
      </c>
      <c r="AD984" s="6">
        <v>0.42622950819672134</v>
      </c>
      <c r="AE984" s="6">
        <v>60.8888888888889</v>
      </c>
      <c r="AF984" s="6">
        <v>7.3557046979865781</v>
      </c>
      <c r="AG984" s="6">
        <v>0.52540747842761271</v>
      </c>
      <c r="AH984" s="6">
        <v>0.44918032786885248</v>
      </c>
      <c r="AI984" s="5">
        <v>0</v>
      </c>
      <c r="AJ984" s="5">
        <v>0</v>
      </c>
      <c r="AK984" s="3" t="s">
        <v>6381</v>
      </c>
      <c r="AL984" s="3">
        <v>-5.9400000000000001E-2</v>
      </c>
      <c r="AM984" s="3" t="s">
        <v>6381</v>
      </c>
      <c r="AN984" s="3">
        <v>-3.4300000000000004E-2</v>
      </c>
      <c r="AO984" s="5" t="s">
        <v>6381</v>
      </c>
      <c r="AP984" s="5" t="s">
        <v>6381</v>
      </c>
      <c r="AQ984" s="5">
        <v>2.760180995475113E-2</v>
      </c>
      <c r="AR984" s="5">
        <v>6.2805303558967195E-3</v>
      </c>
      <c r="AS984" s="5">
        <v>2.7477477477477474E-2</v>
      </c>
      <c r="AT984" s="5">
        <v>8.1081081081081068E-3</v>
      </c>
      <c r="AU984" s="5">
        <v>0</v>
      </c>
      <c r="AV984" s="5" t="s">
        <v>6381</v>
      </c>
      <c r="AW984" s="4">
        <v>9.4E-2</v>
      </c>
      <c r="AX984" s="4">
        <v>6.0999999999999999E-2</v>
      </c>
      <c r="AY984" s="4">
        <v>1.7999999999999999E-2</v>
      </c>
      <c r="AZ984" s="4">
        <v>2.44</v>
      </c>
      <c r="BA984" s="4">
        <v>2.2200000000000002</v>
      </c>
      <c r="BB984" s="4">
        <v>0.14899999999999999</v>
      </c>
      <c r="BC984" s="4">
        <v>0.11</v>
      </c>
      <c r="BD984" s="4">
        <v>1.7999999999999999E-2</v>
      </c>
      <c r="BE984" s="4">
        <v>0</v>
      </c>
      <c r="BF984" s="4">
        <v>0</v>
      </c>
      <c r="BG984" s="4">
        <v>-8.3000000000000004E-2</v>
      </c>
      <c r="BH984" s="5">
        <v>-4.6111111111111116</v>
      </c>
      <c r="BI984" s="4">
        <v>0.10100000000000001</v>
      </c>
      <c r="BJ984" s="4">
        <v>0.14400000000000002</v>
      </c>
      <c r="BK984" s="4">
        <v>2.21</v>
      </c>
      <c r="BL984" s="4">
        <v>2.8660000000000001</v>
      </c>
      <c r="BM984" s="4">
        <v>2.0299999999999998</v>
      </c>
      <c r="BN984" s="4">
        <v>2.0859999999999999</v>
      </c>
      <c r="BO984" s="4">
        <v>0</v>
      </c>
      <c r="BP984" s="15">
        <v>0.97381748702418225</v>
      </c>
    </row>
    <row r="985" spans="1:68" x14ac:dyDescent="0.3">
      <c r="A985" s="15">
        <f t="shared" si="17"/>
        <v>984</v>
      </c>
      <c r="B985" s="2" t="s">
        <v>1619</v>
      </c>
      <c r="C985" s="2" t="s">
        <v>1620</v>
      </c>
      <c r="D985" s="3" t="s">
        <v>6400</v>
      </c>
      <c r="E985" s="3" t="s">
        <v>6379</v>
      </c>
      <c r="F985" s="3" t="s">
        <v>6380</v>
      </c>
      <c r="G985" s="3" t="s">
        <v>6379</v>
      </c>
      <c r="H985" s="4">
        <v>438.7</v>
      </c>
      <c r="I985" s="4">
        <v>0</v>
      </c>
      <c r="J985" s="4">
        <v>438.7</v>
      </c>
      <c r="K985" s="4">
        <v>0</v>
      </c>
      <c r="L985" s="4">
        <v>438.7</v>
      </c>
      <c r="M985" s="5">
        <v>0</v>
      </c>
      <c r="N985" s="6">
        <v>3.5769828926905136E-4</v>
      </c>
      <c r="O985" s="5" t="s">
        <v>6381</v>
      </c>
      <c r="P985" s="5">
        <v>0</v>
      </c>
      <c r="Q985" s="5" t="s">
        <v>6381</v>
      </c>
      <c r="R985" s="5">
        <v>0</v>
      </c>
      <c r="S985" s="4">
        <v>6.82</v>
      </c>
      <c r="T985" s="6">
        <v>0.92060799999999998</v>
      </c>
      <c r="U985" s="5">
        <v>0.14832396974191325</v>
      </c>
      <c r="V985" s="5">
        <v>0.31013193673309136</v>
      </c>
      <c r="W985" s="6">
        <v>0.34135166093928981</v>
      </c>
      <c r="X985" s="1">
        <v>11.03225806451613</v>
      </c>
      <c r="Y985" s="6">
        <v>7.0758064516129027</v>
      </c>
      <c r="Z985" s="6">
        <v>7.0758064516129027</v>
      </c>
      <c r="AA985" s="6">
        <v>6.6862745098039218</v>
      </c>
      <c r="AB985" s="6">
        <v>0.47172043010752684</v>
      </c>
      <c r="AC985" s="6" t="s">
        <v>6381</v>
      </c>
      <c r="AD985" s="6">
        <v>1.2029064984919111</v>
      </c>
      <c r="AE985" s="6">
        <v>5.1309941520467834</v>
      </c>
      <c r="AF985" s="6">
        <v>4.246853823814134</v>
      </c>
      <c r="AG985" s="6" t="s">
        <v>6381</v>
      </c>
      <c r="AH985" s="6">
        <v>1.2029064984919111</v>
      </c>
      <c r="AI985" s="5">
        <v>0.13</v>
      </c>
      <c r="AJ985" s="5">
        <v>1.8372464098472763E-2</v>
      </c>
      <c r="AK985" s="3">
        <v>0.185</v>
      </c>
      <c r="AL985" s="3">
        <v>0.21199999999999999</v>
      </c>
      <c r="AM985" s="3">
        <v>0.11900000000000001</v>
      </c>
      <c r="AN985" s="3">
        <v>0.25</v>
      </c>
      <c r="AO985" s="5">
        <v>0.15</v>
      </c>
      <c r="AP985" s="5">
        <v>0.43</v>
      </c>
      <c r="AQ985" s="5" t="s">
        <v>6381</v>
      </c>
      <c r="AR985" s="5" t="s">
        <v>6381</v>
      </c>
      <c r="AS985" s="5">
        <v>0.17000274197970935</v>
      </c>
      <c r="AT985" s="5">
        <v>0.23443926514943791</v>
      </c>
      <c r="AU985" s="5">
        <v>0.22732919254658385</v>
      </c>
      <c r="AV985" s="5">
        <v>0.19320000000000001</v>
      </c>
      <c r="AW985" s="4">
        <v>62</v>
      </c>
      <c r="AX985" s="4">
        <v>62</v>
      </c>
      <c r="AY985" s="4">
        <v>85.5</v>
      </c>
      <c r="AZ985" s="4">
        <v>364.7</v>
      </c>
      <c r="BA985" s="4">
        <v>364.7</v>
      </c>
      <c r="BB985" s="4">
        <v>103.3</v>
      </c>
      <c r="BC985" s="4">
        <v>103.3</v>
      </c>
      <c r="BD985" s="4">
        <v>66.063354037267075</v>
      </c>
      <c r="BE985" s="4">
        <v>-330.5</v>
      </c>
      <c r="BF985" s="4">
        <v>82.4</v>
      </c>
      <c r="BG985" s="4">
        <v>261.89999999999998</v>
      </c>
      <c r="BH985" s="5">
        <v>5.211663940128993</v>
      </c>
      <c r="BI985" s="4">
        <v>-278.23664596273295</v>
      </c>
      <c r="BJ985" s="4">
        <v>48.200000000000045</v>
      </c>
      <c r="BK985" s="4">
        <v>0</v>
      </c>
      <c r="BL985" s="4">
        <v>0</v>
      </c>
      <c r="BM985" s="4">
        <v>0</v>
      </c>
      <c r="BN985" s="4">
        <v>0</v>
      </c>
      <c r="BO985" s="4">
        <v>-8.06</v>
      </c>
      <c r="BP985" s="15">
        <v>0.78896860468155816</v>
      </c>
    </row>
    <row r="986" spans="1:68" x14ac:dyDescent="0.3">
      <c r="A986" s="15">
        <f t="shared" si="17"/>
        <v>985</v>
      </c>
      <c r="B986" s="2" t="s">
        <v>1621</v>
      </c>
      <c r="C986" s="2" t="s">
        <v>1622</v>
      </c>
      <c r="D986" s="3" t="s">
        <v>6393</v>
      </c>
      <c r="E986" s="3" t="s">
        <v>6379</v>
      </c>
      <c r="F986" s="3" t="s">
        <v>6380</v>
      </c>
      <c r="G986" s="3" t="s">
        <v>6379</v>
      </c>
      <c r="H986" s="4">
        <v>150.6</v>
      </c>
      <c r="I986" s="4">
        <v>80.5</v>
      </c>
      <c r="J986" s="4">
        <v>231.1</v>
      </c>
      <c r="K986" s="4">
        <v>0</v>
      </c>
      <c r="L986" s="4">
        <v>231.1</v>
      </c>
      <c r="M986" s="5">
        <v>0</v>
      </c>
      <c r="N986" s="6">
        <v>1.0144927536231885E-3</v>
      </c>
      <c r="O986" s="5">
        <v>0.54318488529014852</v>
      </c>
      <c r="P986" s="5">
        <v>0.34833405452185201</v>
      </c>
      <c r="Q986" s="5">
        <v>1.1890694239290989</v>
      </c>
      <c r="R986" s="5">
        <v>0.53452855245683928</v>
      </c>
      <c r="S986" s="4">
        <v>5.45</v>
      </c>
      <c r="T986" s="6">
        <v>0.92134400000000005</v>
      </c>
      <c r="U986" s="5">
        <v>0.18165902124584951</v>
      </c>
      <c r="V986" s="5">
        <v>0.49818610371967814</v>
      </c>
      <c r="W986" s="6">
        <v>0.32802317161477196</v>
      </c>
      <c r="X986" s="1">
        <v>3.6932515337423313</v>
      </c>
      <c r="Y986" s="6">
        <v>15.351681957186543</v>
      </c>
      <c r="Z986" s="6">
        <v>15.059999999999999</v>
      </c>
      <c r="AA986" s="6" t="s">
        <v>6381</v>
      </c>
      <c r="AB986" s="6" t="s">
        <v>6381</v>
      </c>
      <c r="AC986" s="6">
        <v>2.2245199409158047</v>
      </c>
      <c r="AD986" s="6">
        <v>0.20568150778475824</v>
      </c>
      <c r="AE986" s="6">
        <v>7.677740863787375</v>
      </c>
      <c r="AF986" s="6">
        <v>7.9143835616438354</v>
      </c>
      <c r="AG986" s="6">
        <v>1.5593792172739542</v>
      </c>
      <c r="AH986" s="6">
        <v>0.31562414640808517</v>
      </c>
      <c r="AI986" s="5">
        <v>0</v>
      </c>
      <c r="AJ986" s="5">
        <v>0</v>
      </c>
      <c r="AK986" s="3">
        <v>0.32299999999999995</v>
      </c>
      <c r="AL986" s="3">
        <v>0.55899999999999994</v>
      </c>
      <c r="AM986" s="3">
        <v>0.58499999999999996</v>
      </c>
      <c r="AN986" s="3">
        <v>0.74900000000000011</v>
      </c>
      <c r="AO986" s="5" t="s">
        <v>6381</v>
      </c>
      <c r="AP986" s="5" t="s">
        <v>6381</v>
      </c>
      <c r="AQ986" s="5" t="s">
        <v>6381</v>
      </c>
      <c r="AR986" s="5" t="s">
        <v>6381</v>
      </c>
      <c r="AS986" s="5">
        <v>1.1987532965715655E-2</v>
      </c>
      <c r="AT986" s="5">
        <v>3.608247422680412E-2</v>
      </c>
      <c r="AU986" s="5">
        <v>0.19112903225806452</v>
      </c>
      <c r="AV986" s="5" t="s">
        <v>6381</v>
      </c>
      <c r="AW986" s="4">
        <v>9.81</v>
      </c>
      <c r="AX986" s="4">
        <v>10</v>
      </c>
      <c r="AY986" s="4">
        <v>30.1</v>
      </c>
      <c r="AZ986" s="4">
        <v>732.2</v>
      </c>
      <c r="BA986" s="4">
        <v>834.2</v>
      </c>
      <c r="BB986" s="4">
        <v>29.2</v>
      </c>
      <c r="BC986" s="4">
        <v>32</v>
      </c>
      <c r="BD986" s="4">
        <v>24.347016129032259</v>
      </c>
      <c r="BE986" s="4">
        <v>0</v>
      </c>
      <c r="BF986" s="4">
        <v>0</v>
      </c>
      <c r="BG986" s="4">
        <v>-1.85</v>
      </c>
      <c r="BH986" s="5">
        <v>-7.5984670572998611E-2</v>
      </c>
      <c r="BI986" s="4">
        <v>26.19701612903226</v>
      </c>
      <c r="BJ986" s="4">
        <v>11.85</v>
      </c>
      <c r="BK986" s="4">
        <v>0</v>
      </c>
      <c r="BL986" s="4">
        <v>0</v>
      </c>
      <c r="BM986" s="4">
        <v>67.7</v>
      </c>
      <c r="BN986" s="4">
        <v>148.19999999999999</v>
      </c>
      <c r="BO986" s="4">
        <v>0</v>
      </c>
      <c r="BP986" s="15">
        <v>0.74983690425149274</v>
      </c>
    </row>
    <row r="987" spans="1:68" x14ac:dyDescent="0.3">
      <c r="A987" s="15">
        <f t="shared" si="17"/>
        <v>986</v>
      </c>
      <c r="B987" s="2" t="s">
        <v>1623</v>
      </c>
      <c r="C987" s="2" t="s">
        <v>1624</v>
      </c>
      <c r="D987" s="3" t="s">
        <v>6390</v>
      </c>
      <c r="E987" s="3" t="s">
        <v>6379</v>
      </c>
      <c r="F987" s="3" t="s">
        <v>6380</v>
      </c>
      <c r="G987" s="3" t="s">
        <v>6379</v>
      </c>
      <c r="H987" s="4">
        <v>2.21</v>
      </c>
      <c r="I987" s="4">
        <v>7.36</v>
      </c>
      <c r="J987" s="4">
        <v>9.57</v>
      </c>
      <c r="K987" s="4">
        <v>0</v>
      </c>
      <c r="L987" s="4">
        <v>9.57</v>
      </c>
      <c r="M987" s="5">
        <v>0</v>
      </c>
      <c r="N987" s="6">
        <v>5.4644808743169399E-4</v>
      </c>
      <c r="O987" s="5">
        <v>0.61282264779350537</v>
      </c>
      <c r="P987" s="5">
        <v>0.76907001044932077</v>
      </c>
      <c r="Q987" s="5">
        <v>1.5827956989247312</v>
      </c>
      <c r="R987" s="5">
        <v>3.3303167420814481</v>
      </c>
      <c r="S987" s="4">
        <v>0.30199999999999999</v>
      </c>
      <c r="T987" s="6">
        <v>0.92310400000000004</v>
      </c>
      <c r="U987" s="5">
        <v>0.22360679774997896</v>
      </c>
      <c r="V987" s="5">
        <v>0.6383974075761899</v>
      </c>
      <c r="W987" s="6">
        <v>0.43434343434343436</v>
      </c>
      <c r="X987" s="1">
        <v>2.0130890052356021</v>
      </c>
      <c r="Y987" s="6">
        <v>2.6215895610913407</v>
      </c>
      <c r="Z987" s="6">
        <v>2.6626506024096388</v>
      </c>
      <c r="AA987" s="6" t="s">
        <v>6381</v>
      </c>
      <c r="AB987" s="6" t="s">
        <v>6381</v>
      </c>
      <c r="AC987" s="6">
        <v>0.47526881720430103</v>
      </c>
      <c r="AD987" s="6">
        <v>0.11818181818181818</v>
      </c>
      <c r="AE987" s="6">
        <v>12.444733420026008</v>
      </c>
      <c r="AF987" s="6">
        <v>9.57</v>
      </c>
      <c r="AG987" s="6">
        <v>0.79683597002497908</v>
      </c>
      <c r="AH987" s="6">
        <v>0.51176470588235301</v>
      </c>
      <c r="AI987" s="5">
        <v>0</v>
      </c>
      <c r="AJ987" s="5">
        <v>0</v>
      </c>
      <c r="AK987" s="3">
        <v>0.434</v>
      </c>
      <c r="AL987" s="3">
        <v>0.223</v>
      </c>
      <c r="AM987" s="3">
        <v>0.20399999999999999</v>
      </c>
      <c r="AN987" s="3">
        <v>0.16399999999999998</v>
      </c>
      <c r="AO987" s="5" t="s">
        <v>6381</v>
      </c>
      <c r="AP987" s="5" t="s">
        <v>6381</v>
      </c>
      <c r="AQ987" s="5">
        <v>0.19999999999999998</v>
      </c>
      <c r="AR987" s="5">
        <v>0.10226063829787234</v>
      </c>
      <c r="AS987" s="5">
        <v>4.2346938775510198E-2</v>
      </c>
      <c r="AT987" s="5">
        <v>3.9234693877551019E-2</v>
      </c>
      <c r="AU987" s="5">
        <v>0.29316239316239323</v>
      </c>
      <c r="AV987" s="5" t="s">
        <v>6381</v>
      </c>
      <c r="AW987" s="4">
        <v>0.84299999999999997</v>
      </c>
      <c r="AX987" s="4">
        <v>0.83</v>
      </c>
      <c r="AY987" s="4">
        <v>0.76900000000000002</v>
      </c>
      <c r="AZ987" s="4">
        <v>18.7</v>
      </c>
      <c r="BA987" s="4">
        <v>19.600000000000001</v>
      </c>
      <c r="BB987" s="4">
        <v>1</v>
      </c>
      <c r="BC987" s="4">
        <v>1.0900000000000001</v>
      </c>
      <c r="BD987" s="4">
        <v>0.54355811965811962</v>
      </c>
      <c r="BE987" s="4">
        <v>0</v>
      </c>
      <c r="BF987" s="4">
        <v>0</v>
      </c>
      <c r="BG987" s="4">
        <v>-0.42599999999999999</v>
      </c>
      <c r="BH987" s="5">
        <v>-0.78372483933813764</v>
      </c>
      <c r="BI987" s="4">
        <v>0.96955811965811955</v>
      </c>
      <c r="BJ987" s="4">
        <v>1.256</v>
      </c>
      <c r="BK987" s="4">
        <v>4.1500000000000004</v>
      </c>
      <c r="BL987" s="4">
        <v>7.5200000000000005</v>
      </c>
      <c r="BM987" s="4">
        <v>4.6500000000000004</v>
      </c>
      <c r="BN987" s="4">
        <v>12.010000000000002</v>
      </c>
      <c r="BO987" s="4">
        <v>0</v>
      </c>
      <c r="BP987" s="15">
        <v>0.20673018975697433</v>
      </c>
    </row>
    <row r="988" spans="1:68" x14ac:dyDescent="0.3">
      <c r="A988" s="15">
        <f t="shared" si="17"/>
        <v>987</v>
      </c>
      <c r="B988" s="2" t="s">
        <v>1625</v>
      </c>
      <c r="C988" s="2" t="s">
        <v>1626</v>
      </c>
      <c r="D988" s="3" t="s">
        <v>6455</v>
      </c>
      <c r="E988" s="3" t="s">
        <v>6379</v>
      </c>
      <c r="F988" s="3" t="s">
        <v>6380</v>
      </c>
      <c r="G988" s="3" t="s">
        <v>6379</v>
      </c>
      <c r="H988" s="4">
        <v>1140.5</v>
      </c>
      <c r="I988" s="4">
        <v>0</v>
      </c>
      <c r="J988" s="4">
        <v>1140.5</v>
      </c>
      <c r="K988" s="4">
        <v>0</v>
      </c>
      <c r="L988" s="4">
        <v>1140.5</v>
      </c>
      <c r="M988" s="5">
        <v>0</v>
      </c>
      <c r="N988" s="6">
        <v>1.6842105263157895E-4</v>
      </c>
      <c r="O988" s="5" t="s">
        <v>6381</v>
      </c>
      <c r="P988" s="5">
        <v>0</v>
      </c>
      <c r="Q988" s="5" t="s">
        <v>6381</v>
      </c>
      <c r="R988" s="5">
        <v>0</v>
      </c>
      <c r="S988" s="4">
        <v>4</v>
      </c>
      <c r="T988" s="6">
        <v>0.92371200000000009</v>
      </c>
      <c r="U988" s="5">
        <v>0.4</v>
      </c>
      <c r="V988" s="5">
        <v>0.40125</v>
      </c>
      <c r="W988" s="6">
        <v>0.21327014218009482</v>
      </c>
      <c r="X988" s="1">
        <v>3.9882888744307097E-3</v>
      </c>
      <c r="Y988" s="6" t="s">
        <v>6381</v>
      </c>
      <c r="Z988" s="6" t="s">
        <v>6381</v>
      </c>
      <c r="AA988" s="6" t="s">
        <v>6381</v>
      </c>
      <c r="AB988" s="6" t="s">
        <v>6381</v>
      </c>
      <c r="AC988" s="6" t="s">
        <v>6381</v>
      </c>
      <c r="AD988" s="6">
        <v>0.42606843992827254</v>
      </c>
      <c r="AE988" s="6">
        <v>1860.5220228384992</v>
      </c>
      <c r="AF988" s="6">
        <v>3.6577934573444515</v>
      </c>
      <c r="AG988" s="6" t="s">
        <v>6381</v>
      </c>
      <c r="AH988" s="6">
        <v>0.42606843992827254</v>
      </c>
      <c r="AI988" s="5" t="s">
        <v>6381</v>
      </c>
      <c r="AJ988" s="5">
        <v>0</v>
      </c>
      <c r="AK988" s="3" t="s">
        <v>6381</v>
      </c>
      <c r="AL988" s="3" t="s">
        <v>6381</v>
      </c>
      <c r="AM988" s="3" t="s">
        <v>6381</v>
      </c>
      <c r="AN988" s="3" t="s">
        <v>6381</v>
      </c>
      <c r="AO988" s="5">
        <v>0.11</v>
      </c>
      <c r="AP988" s="5">
        <v>0.14699999999999999</v>
      </c>
      <c r="AQ988" s="5">
        <v>-0.16585476379290812</v>
      </c>
      <c r="AR988" s="5">
        <v>2.4100648712404164E-4</v>
      </c>
      <c r="AS988" s="5">
        <v>-5.6494558925677243E-2</v>
      </c>
      <c r="AT988" s="5">
        <v>2.365516709114764E-4</v>
      </c>
      <c r="AU988" s="5">
        <v>0</v>
      </c>
      <c r="AV988" s="5">
        <v>0.14910000000000001</v>
      </c>
      <c r="AW988" s="4">
        <v>-174.3</v>
      </c>
      <c r="AX988" s="4">
        <v>-146.4</v>
      </c>
      <c r="AY988" s="4">
        <v>0.61299999999999999</v>
      </c>
      <c r="AZ988" s="4">
        <v>2676.8</v>
      </c>
      <c r="BA988" s="4">
        <v>2591.4</v>
      </c>
      <c r="BB988" s="4">
        <v>311.8</v>
      </c>
      <c r="BC988" s="4">
        <v>319.89999999999998</v>
      </c>
      <c r="BD988" s="4">
        <v>0.61299999999999999</v>
      </c>
      <c r="BE988" s="4">
        <v>0</v>
      </c>
      <c r="BF988" s="4">
        <v>0</v>
      </c>
      <c r="BG988" s="4">
        <v>-332.6</v>
      </c>
      <c r="BH988" s="5">
        <v>-542.57748776508981</v>
      </c>
      <c r="BI988" s="4">
        <v>333.21300000000002</v>
      </c>
      <c r="BJ988" s="4">
        <v>186.20000000000002</v>
      </c>
      <c r="BK988" s="4">
        <v>882.7</v>
      </c>
      <c r="BL988" s="4">
        <v>2543.5000000000005</v>
      </c>
      <c r="BM988" s="4">
        <v>0</v>
      </c>
      <c r="BN988" s="4">
        <v>0</v>
      </c>
      <c r="BO988" s="4">
        <v>0</v>
      </c>
      <c r="BP988" s="15">
        <v>0.8031115476447277</v>
      </c>
    </row>
    <row r="989" spans="1:68" x14ac:dyDescent="0.3">
      <c r="A989" s="15">
        <f t="shared" si="17"/>
        <v>988</v>
      </c>
      <c r="B989" s="2" t="s">
        <v>1627</v>
      </c>
      <c r="C989" s="2" t="s">
        <v>1628</v>
      </c>
      <c r="D989" s="3" t="s">
        <v>6430</v>
      </c>
      <c r="E989" s="3" t="s">
        <v>6379</v>
      </c>
      <c r="F989" s="3" t="s">
        <v>6380</v>
      </c>
      <c r="G989" s="3" t="s">
        <v>6379</v>
      </c>
      <c r="H989" s="4">
        <v>5.99</v>
      </c>
      <c r="I989" s="4">
        <v>0</v>
      </c>
      <c r="J989" s="4">
        <v>5.99</v>
      </c>
      <c r="K989" s="4">
        <v>0</v>
      </c>
      <c r="L989" s="4">
        <v>5.99</v>
      </c>
      <c r="M989" s="5">
        <v>0</v>
      </c>
      <c r="N989" s="6">
        <v>2.7027027027027027E-4</v>
      </c>
      <c r="O989" s="5" t="s">
        <v>6381</v>
      </c>
      <c r="P989" s="5">
        <v>0</v>
      </c>
      <c r="Q989" s="5" t="s">
        <v>6381</v>
      </c>
      <c r="R989" s="5">
        <v>0</v>
      </c>
      <c r="S989" s="4">
        <v>1.62</v>
      </c>
      <c r="T989" s="6">
        <v>0.92383999999999999</v>
      </c>
      <c r="U989" s="5">
        <v>0.13038404810405299</v>
      </c>
      <c r="V989" s="5">
        <v>0.61357199107789628</v>
      </c>
      <c r="W989" s="6">
        <v>0.32407407407407401</v>
      </c>
      <c r="X989" s="1" t="s">
        <v>6381</v>
      </c>
      <c r="Y989" s="6" t="s">
        <v>6381</v>
      </c>
      <c r="Z989" s="6" t="s">
        <v>6381</v>
      </c>
      <c r="AA989" s="6" t="s">
        <v>6381</v>
      </c>
      <c r="AB989" s="6" t="s">
        <v>6381</v>
      </c>
      <c r="AC989" s="6" t="s">
        <v>6381</v>
      </c>
      <c r="AD989" s="6">
        <v>0.53482142857142867</v>
      </c>
      <c r="AE989" s="6" t="s">
        <v>6381</v>
      </c>
      <c r="AF989" s="6" t="s">
        <v>6381</v>
      </c>
      <c r="AG989" s="6" t="s">
        <v>6381</v>
      </c>
      <c r="AH989" s="6">
        <v>0.53482142857142867</v>
      </c>
      <c r="AI989" s="5" t="s">
        <v>6381</v>
      </c>
      <c r="AJ989" s="5">
        <v>1.7362270450751251E-2</v>
      </c>
      <c r="AK989" s="3" t="s">
        <v>6381</v>
      </c>
      <c r="AL989" s="3" t="s">
        <v>6381</v>
      </c>
      <c r="AM989" s="3">
        <v>-3.7200000000000004E-2</v>
      </c>
      <c r="AN989" s="3">
        <v>4.41E-2</v>
      </c>
      <c r="AO989" s="5" t="s">
        <v>6381</v>
      </c>
      <c r="AP989" s="5" t="s">
        <v>6381</v>
      </c>
      <c r="AQ989" s="5" t="s">
        <v>6381</v>
      </c>
      <c r="AR989" s="5" t="s">
        <v>6381</v>
      </c>
      <c r="AS989" s="5">
        <v>-0.42499999999999999</v>
      </c>
      <c r="AT989" s="5">
        <v>-9.8214285714285726E-2</v>
      </c>
      <c r="AU989" s="5">
        <v>0</v>
      </c>
      <c r="AV989" s="5" t="s">
        <v>6381</v>
      </c>
      <c r="AW989" s="4">
        <v>-4.76</v>
      </c>
      <c r="AX989" s="4">
        <v>-4.76</v>
      </c>
      <c r="AY989" s="4">
        <v>-1.1000000000000001</v>
      </c>
      <c r="AZ989" s="4">
        <v>11.2</v>
      </c>
      <c r="BA989" s="4">
        <v>11.2</v>
      </c>
      <c r="BB989" s="4">
        <v>-0.54</v>
      </c>
      <c r="BC989" s="4">
        <v>-0.54</v>
      </c>
      <c r="BD989" s="4">
        <v>-1.1000000000000001</v>
      </c>
      <c r="BE989" s="4">
        <v>-4.0000000000000036E-2</v>
      </c>
      <c r="BF989" s="4">
        <v>0.20800000000000002</v>
      </c>
      <c r="BG989" s="4">
        <v>-3.6750000000000003</v>
      </c>
      <c r="BH989" s="5" t="s">
        <v>6381</v>
      </c>
      <c r="BI989" s="4">
        <v>2.367</v>
      </c>
      <c r="BJ989" s="4">
        <v>-1.2529999999999994</v>
      </c>
      <c r="BK989" s="4">
        <v>0</v>
      </c>
      <c r="BL989" s="4">
        <v>0</v>
      </c>
      <c r="BM989" s="4">
        <v>0</v>
      </c>
      <c r="BN989" s="4">
        <v>0</v>
      </c>
      <c r="BO989" s="4">
        <v>-0.104</v>
      </c>
      <c r="BP989" s="15">
        <v>0.98951261897543463</v>
      </c>
    </row>
    <row r="990" spans="1:68" x14ac:dyDescent="0.3">
      <c r="A990" s="15">
        <f t="shared" si="17"/>
        <v>989</v>
      </c>
      <c r="B990" s="2" t="s">
        <v>1629</v>
      </c>
      <c r="C990" s="2" t="s">
        <v>1630</v>
      </c>
      <c r="D990" s="3" t="s">
        <v>6393</v>
      </c>
      <c r="E990" s="3" t="s">
        <v>6379</v>
      </c>
      <c r="F990" s="3" t="s">
        <v>6380</v>
      </c>
      <c r="G990" s="3" t="s">
        <v>6379</v>
      </c>
      <c r="H990" s="4">
        <v>45.6</v>
      </c>
      <c r="I990" s="4">
        <v>0</v>
      </c>
      <c r="J990" s="4">
        <v>45.6</v>
      </c>
      <c r="K990" s="4">
        <v>0</v>
      </c>
      <c r="L990" s="4">
        <v>45.6</v>
      </c>
      <c r="M990" s="5">
        <v>0</v>
      </c>
      <c r="N990" s="6">
        <v>6.0331825037707393E-4</v>
      </c>
      <c r="O990" s="5" t="s">
        <v>6381</v>
      </c>
      <c r="P990" s="5">
        <v>0</v>
      </c>
      <c r="Q990" s="5" t="s">
        <v>6381</v>
      </c>
      <c r="R990" s="5">
        <v>0</v>
      </c>
      <c r="S990" s="4">
        <v>6.87</v>
      </c>
      <c r="T990" s="6">
        <v>0.92475200000000013</v>
      </c>
      <c r="U990" s="5">
        <v>0.23021728866442676</v>
      </c>
      <c r="V990" s="5">
        <v>0.48106725886009932</v>
      </c>
      <c r="W990" s="6">
        <v>0.31972789115646255</v>
      </c>
      <c r="X990" s="1">
        <v>12.38562091503268</v>
      </c>
      <c r="Y990" s="6">
        <v>3.0810810810810811</v>
      </c>
      <c r="Z990" s="6">
        <v>3.0810810810810811</v>
      </c>
      <c r="AA990" s="6" t="s">
        <v>6381</v>
      </c>
      <c r="AB990" s="6" t="s">
        <v>6381</v>
      </c>
      <c r="AC990" s="6" t="s">
        <v>6381</v>
      </c>
      <c r="AD990" s="6">
        <v>0.12819791959516447</v>
      </c>
      <c r="AE990" s="6">
        <v>6.0158311345646442</v>
      </c>
      <c r="AF990" s="6">
        <v>5.8089171974522298</v>
      </c>
      <c r="AG990" s="6" t="s">
        <v>6381</v>
      </c>
      <c r="AH990" s="6">
        <v>0.12819791959516447</v>
      </c>
      <c r="AI990" s="5">
        <v>0.20202702702702705</v>
      </c>
      <c r="AJ990" s="5">
        <v>6.5570175438596501E-2</v>
      </c>
      <c r="AK990" s="3">
        <v>3.64E-3</v>
      </c>
      <c r="AL990" s="3">
        <v>-3.2300000000000002E-2</v>
      </c>
      <c r="AM990" s="3">
        <v>1.1020000000000001</v>
      </c>
      <c r="AN990" s="3">
        <v>0.57399999999999995</v>
      </c>
      <c r="AO990" s="5" t="s">
        <v>6381</v>
      </c>
      <c r="AP990" s="5" t="s">
        <v>6381</v>
      </c>
      <c r="AQ990" s="5" t="s">
        <v>6381</v>
      </c>
      <c r="AR990" s="5" t="s">
        <v>6381</v>
      </c>
      <c r="AS990" s="5">
        <v>4.1608096710711279E-2</v>
      </c>
      <c r="AT990" s="5">
        <v>2.1310092774810233E-2</v>
      </c>
      <c r="AU990" s="5">
        <v>0.16440677966101697</v>
      </c>
      <c r="AV990" s="5" t="s">
        <v>6381</v>
      </c>
      <c r="AW990" s="4">
        <v>14.8</v>
      </c>
      <c r="AX990" s="4">
        <v>14.8</v>
      </c>
      <c r="AY990" s="4">
        <v>7.58</v>
      </c>
      <c r="AZ990" s="4">
        <v>355.7</v>
      </c>
      <c r="BA990" s="4">
        <v>355.7</v>
      </c>
      <c r="BB990" s="4">
        <v>7.85</v>
      </c>
      <c r="BC990" s="4">
        <v>7.85</v>
      </c>
      <c r="BD990" s="4">
        <v>6.3337966101694922</v>
      </c>
      <c r="BE990" s="4">
        <v>-30.880000000000003</v>
      </c>
      <c r="BF990" s="4">
        <v>223.60000000000002</v>
      </c>
      <c r="BG990" s="4">
        <v>-14.856999999999998</v>
      </c>
      <c r="BH990" s="5">
        <v>32.957010281139112</v>
      </c>
      <c r="BI990" s="4">
        <v>-202.40920338983054</v>
      </c>
      <c r="BJ990" s="4">
        <v>-163.06300000000005</v>
      </c>
      <c r="BK990" s="4">
        <v>0</v>
      </c>
      <c r="BL990" s="4">
        <v>0</v>
      </c>
      <c r="BM990" s="4">
        <v>0</v>
      </c>
      <c r="BN990" s="4">
        <v>0</v>
      </c>
      <c r="BO990" s="4">
        <v>-2.99</v>
      </c>
      <c r="BP990" s="15">
        <v>3.1038226710634276E-2</v>
      </c>
    </row>
    <row r="991" spans="1:68" x14ac:dyDescent="0.3">
      <c r="A991" s="15">
        <f t="shared" si="17"/>
        <v>990</v>
      </c>
      <c r="B991" s="2" t="s">
        <v>1631</v>
      </c>
      <c r="C991" s="2" t="s">
        <v>1632</v>
      </c>
      <c r="D991" s="3" t="s">
        <v>6390</v>
      </c>
      <c r="E991" s="3" t="s">
        <v>6379</v>
      </c>
      <c r="F991" s="3" t="s">
        <v>6380</v>
      </c>
      <c r="G991" s="3" t="s">
        <v>6379</v>
      </c>
      <c r="H991" s="4">
        <v>104.5</v>
      </c>
      <c r="I991" s="4">
        <v>346.7</v>
      </c>
      <c r="J991" s="4">
        <v>451.2</v>
      </c>
      <c r="K991" s="4">
        <v>2.64</v>
      </c>
      <c r="L991" s="4">
        <v>448.56</v>
      </c>
      <c r="M991" s="5">
        <v>5.8510638297872347E-3</v>
      </c>
      <c r="N991" s="6">
        <v>3.0346820809248556E-4</v>
      </c>
      <c r="O991" s="5">
        <v>0.6474323062558357</v>
      </c>
      <c r="P991" s="5">
        <v>0.76839539007092195</v>
      </c>
      <c r="Q991" s="5">
        <v>1.8363347457627117</v>
      </c>
      <c r="R991" s="5">
        <v>3.3177033492822967</v>
      </c>
      <c r="S991" s="4">
        <v>1.51</v>
      </c>
      <c r="T991" s="6">
        <v>0.92492800000000008</v>
      </c>
      <c r="U991" s="5">
        <v>0.46797435827190359</v>
      </c>
      <c r="V991" s="5">
        <v>0.2954221690917383</v>
      </c>
      <c r="W991" s="6">
        <v>0.31904761904761908</v>
      </c>
      <c r="X991" s="1">
        <v>1.7449999999999999</v>
      </c>
      <c r="Y991" s="6">
        <v>3.1287425149700598</v>
      </c>
      <c r="Z991" s="6">
        <v>6.333333333333333</v>
      </c>
      <c r="AA991" s="6">
        <v>5.5514705882352935</v>
      </c>
      <c r="AB991" s="6" t="s">
        <v>6381</v>
      </c>
      <c r="AC991" s="6">
        <v>0.5534957627118644</v>
      </c>
      <c r="AD991" s="6">
        <v>0.38603620243812342</v>
      </c>
      <c r="AE991" s="6">
        <v>12.85272206303725</v>
      </c>
      <c r="AF991" s="6">
        <v>6.136251709986321</v>
      </c>
      <c r="AG991" s="6">
        <v>0.84179709492174304</v>
      </c>
      <c r="AH991" s="6">
        <v>1.6570373106760252</v>
      </c>
      <c r="AI991" s="5">
        <v>0</v>
      </c>
      <c r="AJ991" s="5">
        <v>0</v>
      </c>
      <c r="AK991" s="3">
        <v>-0.125</v>
      </c>
      <c r="AL991" s="3">
        <v>-2.3599999999999999E-2</v>
      </c>
      <c r="AM991" s="3">
        <v>7.3899999999999993E-2</v>
      </c>
      <c r="AN991" s="3">
        <v>9.0700000000000003E-2</v>
      </c>
      <c r="AO991" s="5" t="s">
        <v>6381</v>
      </c>
      <c r="AP991" s="5">
        <v>0.22699999999999998</v>
      </c>
      <c r="AQ991" s="5" t="s">
        <v>6381</v>
      </c>
      <c r="AR991" s="5" t="s">
        <v>6381</v>
      </c>
      <c r="AS991" s="5">
        <v>6.3461538461538458E-2</v>
      </c>
      <c r="AT991" s="5">
        <v>0.13423076923076924</v>
      </c>
      <c r="AU991" s="5">
        <v>0.1493273542600897</v>
      </c>
      <c r="AV991" s="5">
        <v>0.371</v>
      </c>
      <c r="AW991" s="4">
        <v>33.4</v>
      </c>
      <c r="AX991" s="4">
        <v>16.5</v>
      </c>
      <c r="AY991" s="4">
        <v>34.9</v>
      </c>
      <c r="AZ991" s="4">
        <v>270.7</v>
      </c>
      <c r="BA991" s="4">
        <v>260</v>
      </c>
      <c r="BB991" s="4">
        <v>73.099999999999994</v>
      </c>
      <c r="BC991" s="4">
        <v>60.8</v>
      </c>
      <c r="BD991" s="4">
        <v>29.688475336322867</v>
      </c>
      <c r="BE991" s="4">
        <v>0</v>
      </c>
      <c r="BF991" s="4">
        <v>0</v>
      </c>
      <c r="BG991" s="4">
        <v>-30.3</v>
      </c>
      <c r="BH991" s="5">
        <v>-1.0205980487966977</v>
      </c>
      <c r="BI991" s="4">
        <v>59.988475336322864</v>
      </c>
      <c r="BJ991" s="4">
        <v>46.8</v>
      </c>
      <c r="BK991" s="4">
        <v>0</v>
      </c>
      <c r="BL991" s="4">
        <v>0</v>
      </c>
      <c r="BM991" s="4">
        <v>188.8</v>
      </c>
      <c r="BN991" s="4">
        <v>532.86</v>
      </c>
      <c r="BO991" s="4">
        <v>0</v>
      </c>
      <c r="BP991" s="15">
        <v>0.15404354782658303</v>
      </c>
    </row>
    <row r="992" spans="1:68" x14ac:dyDescent="0.3">
      <c r="A992" s="15">
        <f t="shared" si="17"/>
        <v>991</v>
      </c>
      <c r="B992" s="2" t="s">
        <v>1633</v>
      </c>
      <c r="C992" s="2" t="s">
        <v>1634</v>
      </c>
      <c r="D992" s="3" t="s">
        <v>6429</v>
      </c>
      <c r="E992" s="3" t="s">
        <v>6379</v>
      </c>
      <c r="F992" s="3" t="s">
        <v>6380</v>
      </c>
      <c r="G992" s="3" t="s">
        <v>6379</v>
      </c>
      <c r="H992" s="4">
        <v>94.2</v>
      </c>
      <c r="I992" s="4">
        <v>0</v>
      </c>
      <c r="J992" s="4">
        <v>94.2</v>
      </c>
      <c r="K992" s="4">
        <v>6.36</v>
      </c>
      <c r="L992" s="4">
        <v>87.84</v>
      </c>
      <c r="M992" s="5">
        <v>6.751592356687898E-2</v>
      </c>
      <c r="N992" s="6">
        <v>2.2962112514351321E-3</v>
      </c>
      <c r="O992" s="5">
        <v>0</v>
      </c>
      <c r="P992" s="5">
        <v>0</v>
      </c>
      <c r="Q992" s="5">
        <v>0</v>
      </c>
      <c r="R992" s="5">
        <v>0</v>
      </c>
      <c r="S992" s="4">
        <v>108.14</v>
      </c>
      <c r="T992" s="6">
        <v>0.92500800000000005</v>
      </c>
      <c r="U992" s="5">
        <v>0.28460498941515416</v>
      </c>
      <c r="V992" s="5">
        <v>0.40319040167146836</v>
      </c>
      <c r="W992" s="6">
        <v>0.23096291500305749</v>
      </c>
      <c r="X992" s="1">
        <v>100.54054054054055</v>
      </c>
      <c r="Y992" s="6">
        <v>6.541666666666667</v>
      </c>
      <c r="Z992" s="6">
        <v>6.8260869565217392</v>
      </c>
      <c r="AA992" s="6" t="s">
        <v>6381</v>
      </c>
      <c r="AB992" s="6" t="s">
        <v>6381</v>
      </c>
      <c r="AC992" s="6">
        <v>1.5858585858585859</v>
      </c>
      <c r="AD992" s="6">
        <v>0.60735009671179885</v>
      </c>
      <c r="AE992" s="6">
        <v>4.7225806451612904</v>
      </c>
      <c r="AF992" s="6">
        <v>3.9567567567567572</v>
      </c>
      <c r="AG992" s="6">
        <v>1.656108597285068</v>
      </c>
      <c r="AH992" s="6">
        <v>0.56634429400386854</v>
      </c>
      <c r="AI992" s="5">
        <v>0</v>
      </c>
      <c r="AJ992" s="5">
        <v>0</v>
      </c>
      <c r="AK992" s="3">
        <v>0.35600000000000004</v>
      </c>
      <c r="AL992" s="3">
        <v>0.55399999999999994</v>
      </c>
      <c r="AM992" s="3">
        <v>0.14199999999999999</v>
      </c>
      <c r="AN992" s="3">
        <v>0.19600000000000001</v>
      </c>
      <c r="AO992" s="5" t="s">
        <v>6381</v>
      </c>
      <c r="AP992" s="5" t="s">
        <v>6381</v>
      </c>
      <c r="AQ992" s="5">
        <v>0.27058823529411768</v>
      </c>
      <c r="AR992" s="5">
        <v>0.41592128801431133</v>
      </c>
      <c r="AS992" s="5">
        <v>9.0610636900853581E-2</v>
      </c>
      <c r="AT992" s="5">
        <v>0.1221273801707157</v>
      </c>
      <c r="AU992" s="5">
        <v>0.30502512562814071</v>
      </c>
      <c r="AV992" s="5">
        <v>0.1426</v>
      </c>
      <c r="AW992" s="4">
        <v>14.4</v>
      </c>
      <c r="AX992" s="4">
        <v>13.8</v>
      </c>
      <c r="AY992" s="4">
        <v>18.600000000000001</v>
      </c>
      <c r="AZ992" s="4">
        <v>155.1</v>
      </c>
      <c r="BA992" s="4">
        <v>152.30000000000001</v>
      </c>
      <c r="BB992" s="4">
        <v>22.2</v>
      </c>
      <c r="BC992" s="4">
        <v>20.9</v>
      </c>
      <c r="BD992" s="4">
        <v>12.926532663316586</v>
      </c>
      <c r="BE992" s="4">
        <v>0</v>
      </c>
      <c r="BF992" s="4">
        <v>0</v>
      </c>
      <c r="BG992" s="4">
        <v>-1.9</v>
      </c>
      <c r="BH992" s="5">
        <v>-0.14698450462217866</v>
      </c>
      <c r="BI992" s="4">
        <v>14.826532663316586</v>
      </c>
      <c r="BJ992" s="4">
        <v>15.700000000000001</v>
      </c>
      <c r="BK992" s="4">
        <v>51</v>
      </c>
      <c r="BL992" s="4">
        <v>44.72</v>
      </c>
      <c r="BM992" s="4">
        <v>59.4</v>
      </c>
      <c r="BN992" s="4">
        <v>53.04</v>
      </c>
      <c r="BO992" s="4">
        <v>0</v>
      </c>
      <c r="BP992" s="15">
        <v>0.1023002615924089</v>
      </c>
    </row>
    <row r="993" spans="1:68" x14ac:dyDescent="0.3">
      <c r="A993" s="15">
        <f t="shared" si="17"/>
        <v>992</v>
      </c>
      <c r="B993" s="2" t="s">
        <v>1635</v>
      </c>
      <c r="C993" s="2" t="s">
        <v>1636</v>
      </c>
      <c r="D993" s="3" t="s">
        <v>6430</v>
      </c>
      <c r="E993" s="3" t="s">
        <v>6379</v>
      </c>
      <c r="F993" s="3" t="s">
        <v>6380</v>
      </c>
      <c r="G993" s="3" t="s">
        <v>6379</v>
      </c>
      <c r="H993" s="4">
        <v>1682.7</v>
      </c>
      <c r="I993" s="4">
        <v>0</v>
      </c>
      <c r="J993" s="4">
        <v>1682.7</v>
      </c>
      <c r="K993" s="4">
        <v>0</v>
      </c>
      <c r="L993" s="4">
        <v>1682.7</v>
      </c>
      <c r="M993" s="5">
        <v>0</v>
      </c>
      <c r="N993" s="6">
        <v>3.8823529411764708E-4</v>
      </c>
      <c r="O993" s="5" t="s">
        <v>6381</v>
      </c>
      <c r="P993" s="5">
        <v>0</v>
      </c>
      <c r="Q993" s="5" t="s">
        <v>6381</v>
      </c>
      <c r="R993" s="5">
        <v>0</v>
      </c>
      <c r="S993" s="4">
        <v>1.98</v>
      </c>
      <c r="T993" s="6">
        <v>0.92510400000000015</v>
      </c>
      <c r="U993" s="5">
        <v>0.37549966711037175</v>
      </c>
      <c r="V993" s="5">
        <v>0.30958749150057246</v>
      </c>
      <c r="W993" s="6">
        <v>0.27766990291262134</v>
      </c>
      <c r="X993" s="1">
        <v>74.884615384615373</v>
      </c>
      <c r="Y993" s="6">
        <v>12.123198847262247</v>
      </c>
      <c r="Z993" s="6">
        <v>12.123198847262247</v>
      </c>
      <c r="AA993" s="6">
        <v>13.288590604026846</v>
      </c>
      <c r="AB993" s="6">
        <v>0.79757887153041096</v>
      </c>
      <c r="AC993" s="6" t="s">
        <v>6381</v>
      </c>
      <c r="AD993" s="6">
        <v>1.5737934904601572</v>
      </c>
      <c r="AE993" s="6">
        <v>8.6425269645608633</v>
      </c>
      <c r="AF993" s="6">
        <v>7.8374476013041461</v>
      </c>
      <c r="AG993" s="6" t="s">
        <v>6381</v>
      </c>
      <c r="AH993" s="6">
        <v>1.5737934904601572</v>
      </c>
      <c r="AI993" s="5">
        <v>0.24711815561959649</v>
      </c>
      <c r="AJ993" s="5">
        <v>2.0383906816425979E-2</v>
      </c>
      <c r="AK993" s="3">
        <v>0.55600000000000005</v>
      </c>
      <c r="AL993" s="3">
        <v>0.42499999999999999</v>
      </c>
      <c r="AM993" s="3">
        <v>0.16899999999999998</v>
      </c>
      <c r="AN993" s="3">
        <v>0.26500000000000001</v>
      </c>
      <c r="AO993" s="5">
        <v>0.152</v>
      </c>
      <c r="AP993" s="5">
        <v>0.115</v>
      </c>
      <c r="AQ993" s="5" t="s">
        <v>6381</v>
      </c>
      <c r="AR993" s="5" t="s">
        <v>6381</v>
      </c>
      <c r="AS993" s="5">
        <v>0.12981668537224092</v>
      </c>
      <c r="AT993" s="5">
        <v>0.18209876543209874</v>
      </c>
      <c r="AU993" s="5">
        <v>0.32286128564523925</v>
      </c>
      <c r="AV993" s="5">
        <v>0.14150000000000001</v>
      </c>
      <c r="AW993" s="4">
        <v>138.80000000000001</v>
      </c>
      <c r="AX993" s="4">
        <v>138.80000000000001</v>
      </c>
      <c r="AY993" s="4">
        <v>194.7</v>
      </c>
      <c r="AZ993" s="4">
        <v>1069.2</v>
      </c>
      <c r="BA993" s="4">
        <v>1069.2</v>
      </c>
      <c r="BB993" s="4">
        <v>214.7</v>
      </c>
      <c r="BC993" s="4">
        <v>214.7</v>
      </c>
      <c r="BD993" s="4">
        <v>131.83890768487191</v>
      </c>
      <c r="BE993" s="4">
        <v>11.2</v>
      </c>
      <c r="BF993" s="4">
        <v>145.80000000000001</v>
      </c>
      <c r="BG993" s="4">
        <v>48.199999999999996</v>
      </c>
      <c r="BH993" s="5">
        <v>1.4714927740732553</v>
      </c>
      <c r="BI993" s="4">
        <v>-62.161092315128087</v>
      </c>
      <c r="BJ993" s="4">
        <v>-66.399999999999991</v>
      </c>
      <c r="BK993" s="4">
        <v>0</v>
      </c>
      <c r="BL993" s="4">
        <v>0</v>
      </c>
      <c r="BM993" s="4">
        <v>0</v>
      </c>
      <c r="BN993" s="4">
        <v>0</v>
      </c>
      <c r="BO993" s="4">
        <v>-34.299999999999997</v>
      </c>
      <c r="BP993" s="15">
        <v>0.33968607886038282</v>
      </c>
    </row>
    <row r="994" spans="1:68" x14ac:dyDescent="0.3">
      <c r="A994" s="15">
        <f t="shared" si="17"/>
        <v>993</v>
      </c>
      <c r="B994" s="2" t="s">
        <v>1637</v>
      </c>
      <c r="C994" s="2" t="s">
        <v>1638</v>
      </c>
      <c r="D994" s="3" t="s">
        <v>6397</v>
      </c>
      <c r="E994" s="3" t="s">
        <v>6379</v>
      </c>
      <c r="F994" s="3" t="s">
        <v>6380</v>
      </c>
      <c r="G994" s="3" t="s">
        <v>6379</v>
      </c>
      <c r="H994" s="4">
        <v>123.3</v>
      </c>
      <c r="I994" s="4">
        <v>0</v>
      </c>
      <c r="J994" s="4">
        <v>123.3</v>
      </c>
      <c r="K994" s="4">
        <v>0</v>
      </c>
      <c r="L994" s="4">
        <v>123.3</v>
      </c>
      <c r="M994" s="5">
        <v>0</v>
      </c>
      <c r="N994" s="6">
        <v>6.4056939501779355E-4</v>
      </c>
      <c r="O994" s="5" t="s">
        <v>6381</v>
      </c>
      <c r="P994" s="5">
        <v>0</v>
      </c>
      <c r="Q994" s="5" t="s">
        <v>6381</v>
      </c>
      <c r="R994" s="5">
        <v>0</v>
      </c>
      <c r="S994" s="4">
        <v>4.38</v>
      </c>
      <c r="T994" s="6">
        <v>0.92518400000000012</v>
      </c>
      <c r="U994" s="5">
        <v>0.25099800796022265</v>
      </c>
      <c r="V994" s="5">
        <v>0.40239363180924592</v>
      </c>
      <c r="W994" s="6">
        <v>0.25150905432595572</v>
      </c>
      <c r="X994" s="1">
        <v>5.9815950920245404</v>
      </c>
      <c r="Y994" s="6">
        <v>10.275</v>
      </c>
      <c r="Z994" s="6">
        <v>10.449152542372881</v>
      </c>
      <c r="AA994" s="6">
        <v>13.113772455089819</v>
      </c>
      <c r="AB994" s="6" t="s">
        <v>6381</v>
      </c>
      <c r="AC994" s="6" t="s">
        <v>6381</v>
      </c>
      <c r="AD994" s="6">
        <v>1.1890067502410799</v>
      </c>
      <c r="AE994" s="6">
        <v>6.3230769230769228</v>
      </c>
      <c r="AF994" s="6">
        <v>5.3146551724137927</v>
      </c>
      <c r="AG994" s="6" t="s">
        <v>6381</v>
      </c>
      <c r="AH994" s="6">
        <v>1.1890067502410799</v>
      </c>
      <c r="AI994" s="5">
        <v>0</v>
      </c>
      <c r="AJ994" s="5">
        <v>0</v>
      </c>
      <c r="AK994" s="3">
        <v>0.10099999999999999</v>
      </c>
      <c r="AL994" s="3">
        <v>0.16</v>
      </c>
      <c r="AM994" s="3">
        <v>6.4100000000000004E-2</v>
      </c>
      <c r="AN994" s="3">
        <v>0.16699999999999998</v>
      </c>
      <c r="AO994" s="5" t="s">
        <v>6381</v>
      </c>
      <c r="AP994" s="5">
        <v>3.7699999999999997E-2</v>
      </c>
      <c r="AQ994" s="5">
        <v>0.16253443526170802</v>
      </c>
      <c r="AR994" s="5">
        <v>0.18687110685194058</v>
      </c>
      <c r="AS994" s="5">
        <v>0.12407991587802315</v>
      </c>
      <c r="AT994" s="5">
        <v>0.20504731861198738</v>
      </c>
      <c r="AU994" s="5">
        <v>0.21103448275862069</v>
      </c>
      <c r="AV994" s="5">
        <v>0.20860000000000001</v>
      </c>
      <c r="AW994" s="4">
        <v>12</v>
      </c>
      <c r="AX994" s="4">
        <v>11.8</v>
      </c>
      <c r="AY994" s="4">
        <v>19.5</v>
      </c>
      <c r="AZ994" s="4">
        <v>103.7</v>
      </c>
      <c r="BA994" s="4">
        <v>95.1</v>
      </c>
      <c r="BB994" s="4">
        <v>23.2</v>
      </c>
      <c r="BC994" s="4">
        <v>22.1</v>
      </c>
      <c r="BD994" s="4">
        <v>15.384827586206896</v>
      </c>
      <c r="BE994" s="4">
        <v>0</v>
      </c>
      <c r="BF994" s="4">
        <v>0</v>
      </c>
      <c r="BG994" s="4">
        <v>-3.36</v>
      </c>
      <c r="BH994" s="5">
        <v>-0.21839698762775686</v>
      </c>
      <c r="BI994" s="4">
        <v>18.744827586206895</v>
      </c>
      <c r="BJ994" s="4">
        <v>15.16</v>
      </c>
      <c r="BK994" s="4">
        <v>72.599999999999994</v>
      </c>
      <c r="BL994" s="4">
        <v>104.35</v>
      </c>
      <c r="BM994" s="4">
        <v>0</v>
      </c>
      <c r="BN994" s="4">
        <v>0</v>
      </c>
      <c r="BO994" s="4">
        <v>0</v>
      </c>
      <c r="BP994" s="15">
        <v>0.1193731914736551</v>
      </c>
    </row>
    <row r="995" spans="1:68" x14ac:dyDescent="0.3">
      <c r="A995" s="15">
        <f t="shared" si="17"/>
        <v>994</v>
      </c>
      <c r="B995" s="2" t="s">
        <v>1639</v>
      </c>
      <c r="C995" s="2" t="s">
        <v>1640</v>
      </c>
      <c r="D995" s="3" t="s">
        <v>6413</v>
      </c>
      <c r="E995" s="3" t="s">
        <v>6379</v>
      </c>
      <c r="F995" s="3" t="s">
        <v>6380</v>
      </c>
      <c r="G995" s="3" t="s">
        <v>6379</v>
      </c>
      <c r="H995" s="4">
        <v>480.4</v>
      </c>
      <c r="I995" s="4">
        <v>0</v>
      </c>
      <c r="J995" s="4">
        <v>480.4</v>
      </c>
      <c r="K995" s="4">
        <v>0</v>
      </c>
      <c r="L995" s="4">
        <v>480.4</v>
      </c>
      <c r="M995" s="5">
        <v>0</v>
      </c>
      <c r="N995" s="6">
        <v>2.0262216924910609E-4</v>
      </c>
      <c r="O995" s="5" t="s">
        <v>6381</v>
      </c>
      <c r="P995" s="5">
        <v>0</v>
      </c>
      <c r="Q995" s="5" t="s">
        <v>6381</v>
      </c>
      <c r="R995" s="5">
        <v>0</v>
      </c>
      <c r="S995" s="4">
        <v>5.73</v>
      </c>
      <c r="T995" s="6">
        <v>0.92582400000000009</v>
      </c>
      <c r="U995" s="5">
        <v>0.40373258476372698</v>
      </c>
      <c r="V995" s="5">
        <v>0.31580309544401958</v>
      </c>
      <c r="W995" s="6">
        <v>0.26728110599078347</v>
      </c>
      <c r="X995" s="1">
        <v>334.28571428571422</v>
      </c>
      <c r="Y995" s="6">
        <v>21.351111111111109</v>
      </c>
      <c r="Z995" s="6">
        <v>21.351111111111109</v>
      </c>
      <c r="AA995" s="6">
        <v>15.916666666666668</v>
      </c>
      <c r="AB995" s="6" t="s">
        <v>6381</v>
      </c>
      <c r="AC995" s="6" t="s">
        <v>6381</v>
      </c>
      <c r="AD995" s="6">
        <v>4.2778272484416737</v>
      </c>
      <c r="AE995" s="6">
        <v>20.529914529914532</v>
      </c>
      <c r="AF995" s="6">
        <v>17.157142857142855</v>
      </c>
      <c r="AG995" s="6" t="s">
        <v>6381</v>
      </c>
      <c r="AH995" s="6">
        <v>4.2778272484416737</v>
      </c>
      <c r="AI995" s="5">
        <v>0.33599999999999997</v>
      </c>
      <c r="AJ995" s="5">
        <v>1.5736885928393007E-2</v>
      </c>
      <c r="AK995" s="3">
        <v>6.0899999999999996E-2</v>
      </c>
      <c r="AL995" s="3">
        <v>0.38</v>
      </c>
      <c r="AM995" s="3">
        <v>0.124</v>
      </c>
      <c r="AN995" s="3">
        <v>0.26800000000000002</v>
      </c>
      <c r="AO995" s="5" t="s">
        <v>6381</v>
      </c>
      <c r="AP995" s="5">
        <v>0.16500000000000001</v>
      </c>
      <c r="AQ995" s="5" t="s">
        <v>6381</v>
      </c>
      <c r="AR995" s="5" t="s">
        <v>6381</v>
      </c>
      <c r="AS995" s="5">
        <v>0.20035618878005343</v>
      </c>
      <c r="AT995" s="5">
        <v>0.20837043633125557</v>
      </c>
      <c r="AU995" s="5">
        <v>0.31610942249240126</v>
      </c>
      <c r="AV995" s="5">
        <v>3.2500000000000001E-2</v>
      </c>
      <c r="AW995" s="4">
        <v>22.5</v>
      </c>
      <c r="AX995" s="4">
        <v>22.5</v>
      </c>
      <c r="AY995" s="4">
        <v>23.4</v>
      </c>
      <c r="AZ995" s="4">
        <v>112.3</v>
      </c>
      <c r="BA995" s="4">
        <v>112.3</v>
      </c>
      <c r="BB995" s="4">
        <v>28</v>
      </c>
      <c r="BC995" s="4">
        <v>28</v>
      </c>
      <c r="BD995" s="4">
        <v>16.003039513677809</v>
      </c>
      <c r="BE995" s="4">
        <v>1.31</v>
      </c>
      <c r="BF995" s="4">
        <v>19.420999999999999</v>
      </c>
      <c r="BG995" s="4">
        <v>-6.46</v>
      </c>
      <c r="BH995" s="5">
        <v>0.80990864197530865</v>
      </c>
      <c r="BI995" s="4">
        <v>3.0420395136778104</v>
      </c>
      <c r="BJ995" s="4">
        <v>8.229000000000001</v>
      </c>
      <c r="BK995" s="4">
        <v>0</v>
      </c>
      <c r="BL995" s="4">
        <v>0</v>
      </c>
      <c r="BM995" s="4">
        <v>0</v>
      </c>
      <c r="BN995" s="4">
        <v>0</v>
      </c>
      <c r="BO995" s="4">
        <v>-7.56</v>
      </c>
      <c r="BP995" s="15">
        <v>0.79399744938371508</v>
      </c>
    </row>
    <row r="996" spans="1:68" x14ac:dyDescent="0.3">
      <c r="A996" s="15">
        <f t="shared" si="17"/>
        <v>995</v>
      </c>
      <c r="B996" s="2" t="s">
        <v>1641</v>
      </c>
      <c r="C996" s="2" t="s">
        <v>1642</v>
      </c>
      <c r="D996" s="3" t="s">
        <v>6390</v>
      </c>
      <c r="E996" s="3" t="s">
        <v>6379</v>
      </c>
      <c r="F996" s="3" t="s">
        <v>6380</v>
      </c>
      <c r="G996" s="3" t="s">
        <v>6379</v>
      </c>
      <c r="H996" s="4">
        <v>0.97199999999999998</v>
      </c>
      <c r="I996" s="4">
        <v>3.5</v>
      </c>
      <c r="J996" s="4">
        <v>4.4719999999999995</v>
      </c>
      <c r="K996" s="4">
        <v>0</v>
      </c>
      <c r="L996" s="4">
        <v>4.4719999999999995</v>
      </c>
      <c r="M996" s="5">
        <v>0</v>
      </c>
      <c r="N996" s="6">
        <v>2.2222222222222223E-4</v>
      </c>
      <c r="O996" s="5">
        <v>0.44585987261146498</v>
      </c>
      <c r="P996" s="5">
        <v>0.78264758497316644</v>
      </c>
      <c r="Q996" s="5">
        <v>0.8045977011494253</v>
      </c>
      <c r="R996" s="5">
        <v>3.6008230452674899</v>
      </c>
      <c r="S996" s="4">
        <v>0.108</v>
      </c>
      <c r="T996" s="6">
        <v>0.92601600000000006</v>
      </c>
      <c r="U996" s="5">
        <v>0.20493901531919198</v>
      </c>
      <c r="V996" s="5">
        <v>0.67703067560804486</v>
      </c>
      <c r="W996" s="6">
        <v>0.33653846153846156</v>
      </c>
      <c r="X996" s="1">
        <v>0.71865443425076447</v>
      </c>
      <c r="Y996" s="6">
        <v>5.7514792899408276</v>
      </c>
      <c r="Z996" s="6">
        <v>4.2631578947368416</v>
      </c>
      <c r="AA996" s="6" t="s">
        <v>6381</v>
      </c>
      <c r="AB996" s="6" t="s">
        <v>6381</v>
      </c>
      <c r="AC996" s="6">
        <v>0.22344827586206897</v>
      </c>
      <c r="AD996" s="6">
        <v>7.3636363636363639E-2</v>
      </c>
      <c r="AE996" s="6">
        <v>19.029787234042551</v>
      </c>
      <c r="AF996" s="6">
        <v>5.1639722863741335</v>
      </c>
      <c r="AG996" s="6">
        <v>0.56968152866242039</v>
      </c>
      <c r="AH996" s="6">
        <v>0.33878787878787875</v>
      </c>
      <c r="AI996" s="5">
        <v>0</v>
      </c>
      <c r="AJ996" s="5">
        <v>0</v>
      </c>
      <c r="AK996" s="3">
        <v>8.8900000000000007E-2</v>
      </c>
      <c r="AL996" s="3">
        <v>0.21</v>
      </c>
      <c r="AM996" s="3">
        <v>5.5999999999999994E-2</v>
      </c>
      <c r="AN996" s="3">
        <v>8.8800000000000004E-2</v>
      </c>
      <c r="AO996" s="5" t="s">
        <v>6381</v>
      </c>
      <c r="AP996" s="5" t="s">
        <v>6381</v>
      </c>
      <c r="AQ996" s="5">
        <v>5.6157635467980305E-2</v>
      </c>
      <c r="AR996" s="5">
        <v>3.3098591549295772E-2</v>
      </c>
      <c r="AS996" s="5">
        <v>1.7142857142857144E-2</v>
      </c>
      <c r="AT996" s="5">
        <v>1.7669172932330824E-2</v>
      </c>
      <c r="AU996" s="5">
        <v>0</v>
      </c>
      <c r="AV996" s="5" t="s">
        <v>6381</v>
      </c>
      <c r="AW996" s="4">
        <v>0.16900000000000001</v>
      </c>
      <c r="AX996" s="4">
        <v>0.22800000000000001</v>
      </c>
      <c r="AY996" s="4">
        <v>0.23499999999999999</v>
      </c>
      <c r="AZ996" s="4">
        <v>13.2</v>
      </c>
      <c r="BA996" s="4">
        <v>13.3</v>
      </c>
      <c r="BB996" s="4">
        <v>0.86599999999999999</v>
      </c>
      <c r="BC996" s="4">
        <v>0.82099999999999995</v>
      </c>
      <c r="BD996" s="4">
        <v>0.23499999999999999</v>
      </c>
      <c r="BE996" s="4">
        <v>0</v>
      </c>
      <c r="BF996" s="4">
        <v>0</v>
      </c>
      <c r="BG996" s="4">
        <v>-0.46200000000000002</v>
      </c>
      <c r="BH996" s="5">
        <v>-1.9659574468085108</v>
      </c>
      <c r="BI996" s="4">
        <v>0.69700000000000006</v>
      </c>
      <c r="BJ996" s="4">
        <v>0.69000000000000006</v>
      </c>
      <c r="BK996" s="4">
        <v>4.0599999999999996</v>
      </c>
      <c r="BL996" s="4">
        <v>7.1</v>
      </c>
      <c r="BM996" s="4">
        <v>4.3499999999999996</v>
      </c>
      <c r="BN996" s="4">
        <v>7.85</v>
      </c>
      <c r="BO996" s="4">
        <v>0</v>
      </c>
      <c r="BP996" s="15">
        <v>2.4381409013631505E-2</v>
      </c>
    </row>
    <row r="997" spans="1:68" x14ac:dyDescent="0.3">
      <c r="A997" s="15">
        <f t="shared" si="17"/>
        <v>996</v>
      </c>
      <c r="B997" s="2" t="s">
        <v>1643</v>
      </c>
      <c r="C997" s="2" t="s">
        <v>1644</v>
      </c>
      <c r="D997" s="3" t="s">
        <v>6400</v>
      </c>
      <c r="E997" s="3" t="s">
        <v>6379</v>
      </c>
      <c r="F997" s="3" t="s">
        <v>6380</v>
      </c>
      <c r="G997" s="3" t="s">
        <v>6379</v>
      </c>
      <c r="H997" s="4">
        <v>3</v>
      </c>
      <c r="I997" s="4">
        <v>1.33</v>
      </c>
      <c r="J997" s="4">
        <v>4.33</v>
      </c>
      <c r="K997" s="4">
        <v>0</v>
      </c>
      <c r="L997" s="4">
        <v>4.33</v>
      </c>
      <c r="M997" s="5">
        <v>0</v>
      </c>
      <c r="N997" s="6" t="s">
        <v>6381</v>
      </c>
      <c r="O997" s="5">
        <v>0.20060331825037708</v>
      </c>
      <c r="P997" s="5">
        <v>0.30715935334872979</v>
      </c>
      <c r="Q997" s="5">
        <v>0.25094339622641509</v>
      </c>
      <c r="R997" s="5">
        <v>0.44333333333333336</v>
      </c>
      <c r="S997" s="4">
        <v>4.71</v>
      </c>
      <c r="T997" s="6">
        <v>0.92644800000000005</v>
      </c>
      <c r="U997" s="5">
        <v>0.20248456731316589</v>
      </c>
      <c r="V997" s="5">
        <v>0.55559789811539417</v>
      </c>
      <c r="W997" s="6">
        <v>0.42216179469748472</v>
      </c>
      <c r="X997" s="1">
        <v>7.1459854014598534</v>
      </c>
      <c r="Y997" s="6">
        <v>5.0167224080267561</v>
      </c>
      <c r="Z997" s="6">
        <v>4.9504950495049505</v>
      </c>
      <c r="AA997" s="6" t="s">
        <v>6381</v>
      </c>
      <c r="AB997" s="6" t="s">
        <v>6381</v>
      </c>
      <c r="AC997" s="6">
        <v>0.56603773584905659</v>
      </c>
      <c r="AD997" s="6">
        <v>6.6518847006651879E-2</v>
      </c>
      <c r="AE997" s="6">
        <v>4.4228804902962207</v>
      </c>
      <c r="AF997" s="6">
        <v>2.7756410256410255</v>
      </c>
      <c r="AG997" s="6">
        <v>0.65309200603318251</v>
      </c>
      <c r="AH997" s="6">
        <v>9.6008869179600886E-2</v>
      </c>
      <c r="AI997" s="5">
        <v>0</v>
      </c>
      <c r="AJ997" s="5">
        <v>0</v>
      </c>
      <c r="AK997" s="3" t="s">
        <v>6381</v>
      </c>
      <c r="AL997" s="3" t="s">
        <v>6381</v>
      </c>
      <c r="AM997" s="3" t="s">
        <v>6381</v>
      </c>
      <c r="AN997" s="3" t="s">
        <v>6381</v>
      </c>
      <c r="AO997" s="5" t="s">
        <v>6381</v>
      </c>
      <c r="AP997" s="5" t="s">
        <v>6381</v>
      </c>
      <c r="AQ997" s="5" t="s">
        <v>6381</v>
      </c>
      <c r="AR997" s="5" t="s">
        <v>6381</v>
      </c>
      <c r="AS997" s="5">
        <v>1.2811839323467231E-2</v>
      </c>
      <c r="AT997" s="5">
        <v>2.0697674418604654E-2</v>
      </c>
      <c r="AU997" s="5">
        <v>0.33842794759825323</v>
      </c>
      <c r="AV997" s="5" t="s">
        <v>6381</v>
      </c>
      <c r="AW997" s="4">
        <v>0.59799999999999998</v>
      </c>
      <c r="AX997" s="4">
        <v>0.60599999999999998</v>
      </c>
      <c r="AY997" s="4">
        <v>0.97899999999999998</v>
      </c>
      <c r="AZ997" s="4">
        <v>45.1</v>
      </c>
      <c r="BA997" s="4">
        <v>47.3</v>
      </c>
      <c r="BB997" s="4">
        <v>1.56</v>
      </c>
      <c r="BC997" s="4">
        <v>1.59</v>
      </c>
      <c r="BD997" s="4">
        <v>0.6476790393013101</v>
      </c>
      <c r="BE997" s="4">
        <v>0</v>
      </c>
      <c r="BF997" s="4">
        <v>0</v>
      </c>
      <c r="BG997" s="4">
        <v>-0.626</v>
      </c>
      <c r="BH997" s="5">
        <v>-0.96652811348550582</v>
      </c>
      <c r="BI997" s="4">
        <v>1.2736790393013102</v>
      </c>
      <c r="BJ997" s="4">
        <v>1.232</v>
      </c>
      <c r="BK997" s="4">
        <v>0</v>
      </c>
      <c r="BL997" s="4">
        <v>0</v>
      </c>
      <c r="BM997" s="4">
        <v>5.3</v>
      </c>
      <c r="BN997" s="4">
        <v>6.63</v>
      </c>
      <c r="BO997" s="4">
        <v>0</v>
      </c>
      <c r="BP997" s="15">
        <v>0.14338383069386795</v>
      </c>
    </row>
    <row r="998" spans="1:68" x14ac:dyDescent="0.3">
      <c r="A998" s="15">
        <f t="shared" si="17"/>
        <v>997</v>
      </c>
      <c r="B998" s="2" t="s">
        <v>1645</v>
      </c>
      <c r="C998" s="2" t="s">
        <v>1646</v>
      </c>
      <c r="D998" s="3" t="s">
        <v>6382</v>
      </c>
      <c r="E998" s="3" t="s">
        <v>6379</v>
      </c>
      <c r="F998" s="3" t="s">
        <v>6380</v>
      </c>
      <c r="G998" s="3" t="s">
        <v>6379</v>
      </c>
      <c r="H998" s="4">
        <v>3.33</v>
      </c>
      <c r="I998" s="4">
        <v>30.6</v>
      </c>
      <c r="J998" s="4">
        <v>33.93</v>
      </c>
      <c r="K998" s="4">
        <v>0.124</v>
      </c>
      <c r="L998" s="4">
        <v>33.805999999999997</v>
      </c>
      <c r="M998" s="5">
        <v>3.6545829649277926E-3</v>
      </c>
      <c r="N998" s="6">
        <v>2.9126213592233006E-4</v>
      </c>
      <c r="O998" s="5">
        <v>0.70997679814385151</v>
      </c>
      <c r="P998" s="5">
        <v>0.90185676392572944</v>
      </c>
      <c r="Q998" s="5">
        <v>2.448</v>
      </c>
      <c r="R998" s="5">
        <v>9.1891891891891895</v>
      </c>
      <c r="S998" s="4">
        <v>0.32300000000000001</v>
      </c>
      <c r="T998" s="6">
        <v>0.92655999999999994</v>
      </c>
      <c r="U998" s="5">
        <v>0.21447610589527216</v>
      </c>
      <c r="V998" s="5">
        <v>0.49422754836736627</v>
      </c>
      <c r="W998" s="6">
        <v>0.33695652173913043</v>
      </c>
      <c r="X998" s="1">
        <v>1.5964285714285715</v>
      </c>
      <c r="Y998" s="6">
        <v>2.6220472440944884</v>
      </c>
      <c r="Z998" s="6">
        <v>4.3586387434554972</v>
      </c>
      <c r="AA998" s="6" t="s">
        <v>6381</v>
      </c>
      <c r="AB998" s="6" t="s">
        <v>6381</v>
      </c>
      <c r="AC998" s="6">
        <v>0.26640000000000003</v>
      </c>
      <c r="AD998" s="6">
        <v>5.4769736842105267E-2</v>
      </c>
      <c r="AE998" s="6">
        <v>7.562863534675615</v>
      </c>
      <c r="AF998" s="6">
        <v>4.2469849246231153</v>
      </c>
      <c r="AG998" s="6">
        <v>0.78662509307520467</v>
      </c>
      <c r="AH998" s="6">
        <v>0.55601973684210526</v>
      </c>
      <c r="AI998" s="5">
        <v>0</v>
      </c>
      <c r="AJ998" s="5">
        <v>0</v>
      </c>
      <c r="AK998" s="3" t="e">
        <v>#VALUE!</v>
      </c>
      <c r="AL998" s="3">
        <v>0.23</v>
      </c>
      <c r="AM998" s="3">
        <v>0.159</v>
      </c>
      <c r="AN998" s="3">
        <v>0.10199999999999999</v>
      </c>
      <c r="AO998" s="5" t="s">
        <v>6381</v>
      </c>
      <c r="AP998" s="5" t="s">
        <v>6381</v>
      </c>
      <c r="AQ998" s="5">
        <v>5.5362318840579711E-2</v>
      </c>
      <c r="AR998" s="5">
        <v>0.10642857142857143</v>
      </c>
      <c r="AS998" s="5">
        <v>1.2883642495784149E-2</v>
      </c>
      <c r="AT998" s="5">
        <v>7.5379426644182124E-2</v>
      </c>
      <c r="AU998" s="5">
        <v>0.3796747967479675</v>
      </c>
      <c r="AV998" s="5" t="s">
        <v>6381</v>
      </c>
      <c r="AW998" s="4">
        <v>1.27</v>
      </c>
      <c r="AX998" s="4">
        <v>0.76400000000000001</v>
      </c>
      <c r="AY998" s="4">
        <v>4.47</v>
      </c>
      <c r="AZ998" s="4">
        <v>60.8</v>
      </c>
      <c r="BA998" s="4">
        <v>59.3</v>
      </c>
      <c r="BB998" s="4">
        <v>7.96</v>
      </c>
      <c r="BC998" s="4">
        <v>7.1</v>
      </c>
      <c r="BD998" s="4">
        <v>2.7728536585365853</v>
      </c>
      <c r="BE998" s="4">
        <v>0</v>
      </c>
      <c r="BF998" s="4">
        <v>0</v>
      </c>
      <c r="BG998" s="4">
        <v>-2.71</v>
      </c>
      <c r="BH998" s="5">
        <v>-0.97733250063771582</v>
      </c>
      <c r="BI998" s="4">
        <v>5.4828536585365857</v>
      </c>
      <c r="BJ998" s="4">
        <v>3.4740000000000002</v>
      </c>
      <c r="BK998" s="4">
        <v>13.8</v>
      </c>
      <c r="BL998" s="4">
        <v>42</v>
      </c>
      <c r="BM998" s="4">
        <v>12.5</v>
      </c>
      <c r="BN998" s="4">
        <v>42.975999999999999</v>
      </c>
      <c r="BO998" s="4">
        <v>0</v>
      </c>
      <c r="BP998" s="15">
        <v>0.30432313731476379</v>
      </c>
    </row>
    <row r="999" spans="1:68" ht="26.4" x14ac:dyDescent="0.3">
      <c r="A999" s="15">
        <f t="shared" si="17"/>
        <v>998</v>
      </c>
      <c r="B999" s="2" t="s">
        <v>1647</v>
      </c>
      <c r="C999" s="2" t="s">
        <v>1648</v>
      </c>
      <c r="D999" s="3" t="s">
        <v>6408</v>
      </c>
      <c r="E999" s="3" t="s">
        <v>6379</v>
      </c>
      <c r="F999" s="3" t="s">
        <v>6380</v>
      </c>
      <c r="G999" s="3" t="s">
        <v>6379</v>
      </c>
      <c r="H999" s="4">
        <v>2013.9</v>
      </c>
      <c r="I999" s="4">
        <v>0</v>
      </c>
      <c r="J999" s="4">
        <v>2013.9</v>
      </c>
      <c r="K999" s="4">
        <v>0</v>
      </c>
      <c r="L999" s="4">
        <v>2013.9</v>
      </c>
      <c r="M999" s="5">
        <v>0</v>
      </c>
      <c r="N999" s="6">
        <v>1.4251781472684086E-4</v>
      </c>
      <c r="O999" s="5">
        <v>0</v>
      </c>
      <c r="P999" s="5">
        <v>0</v>
      </c>
      <c r="Q999" s="5">
        <v>0</v>
      </c>
      <c r="R999" s="5">
        <v>0</v>
      </c>
      <c r="S999" s="4">
        <v>47.89</v>
      </c>
      <c r="T999" s="6">
        <v>0.92675200000000013</v>
      </c>
      <c r="U999" s="5">
        <v>0.44833023542919792</v>
      </c>
      <c r="V999" s="5">
        <v>0.35353404137078537</v>
      </c>
      <c r="W999" s="6">
        <v>0.16590284142988088</v>
      </c>
      <c r="X999" s="1">
        <v>142.4287856071964</v>
      </c>
      <c r="Y999" s="6">
        <v>29.96875</v>
      </c>
      <c r="Z999" s="6">
        <v>28.285112359550563</v>
      </c>
      <c r="AA999" s="6">
        <v>25.609625668449198</v>
      </c>
      <c r="AB999" s="6">
        <v>1.0478583916083914</v>
      </c>
      <c r="AC999" s="6">
        <v>8.569787234042554</v>
      </c>
      <c r="AD999" s="6">
        <v>3.7912274096385539</v>
      </c>
      <c r="AE999" s="6">
        <v>21.198947368421052</v>
      </c>
      <c r="AF999" s="6">
        <v>19.744117647058825</v>
      </c>
      <c r="AG999" s="6">
        <v>8.569787234042554</v>
      </c>
      <c r="AH999" s="6">
        <v>3.7912274096385539</v>
      </c>
      <c r="AI999" s="5">
        <v>0</v>
      </c>
      <c r="AJ999" s="5">
        <v>0</v>
      </c>
      <c r="AK999" s="3">
        <v>0.24</v>
      </c>
      <c r="AL999" s="3">
        <v>0.23199999999999998</v>
      </c>
      <c r="AM999" s="3">
        <v>0.21</v>
      </c>
      <c r="AN999" s="3">
        <v>0.19500000000000001</v>
      </c>
      <c r="AO999" s="5">
        <v>0.28600000000000003</v>
      </c>
      <c r="AP999" s="5">
        <v>0.17800000000000002</v>
      </c>
      <c r="AQ999" s="5">
        <v>0.29865771812080538</v>
      </c>
      <c r="AR999" s="5">
        <v>0.39848993288590601</v>
      </c>
      <c r="AS999" s="5">
        <v>0.13163246441116658</v>
      </c>
      <c r="AT999" s="5">
        <v>0.1756332039193936</v>
      </c>
      <c r="AU999" s="5">
        <v>0.3320825515947467</v>
      </c>
      <c r="AV999" s="5">
        <v>0.2656</v>
      </c>
      <c r="AW999" s="4">
        <v>67.2</v>
      </c>
      <c r="AX999" s="4">
        <v>71.2</v>
      </c>
      <c r="AY999" s="4">
        <v>95</v>
      </c>
      <c r="AZ999" s="4">
        <v>531.20000000000005</v>
      </c>
      <c r="BA999" s="4">
        <v>540.9</v>
      </c>
      <c r="BB999" s="4">
        <v>102</v>
      </c>
      <c r="BC999" s="4">
        <v>102.8</v>
      </c>
      <c r="BD999" s="4">
        <v>63.452157598499056</v>
      </c>
      <c r="BE999" s="4">
        <v>0</v>
      </c>
      <c r="BF999" s="4">
        <v>0</v>
      </c>
      <c r="BG999" s="4">
        <v>-9.1300000000000008</v>
      </c>
      <c r="BH999" s="5">
        <v>-0.14388793613246603</v>
      </c>
      <c r="BI999" s="4">
        <v>72.582157598499052</v>
      </c>
      <c r="BJ999" s="4">
        <v>80.33</v>
      </c>
      <c r="BK999" s="4">
        <v>238.4</v>
      </c>
      <c r="BL999" s="4">
        <v>238.4</v>
      </c>
      <c r="BM999" s="4">
        <v>235</v>
      </c>
      <c r="BN999" s="4">
        <v>235</v>
      </c>
      <c r="BO999" s="4">
        <v>0</v>
      </c>
      <c r="BP999" s="15">
        <v>0.15705461287017242</v>
      </c>
    </row>
    <row r="1000" spans="1:68" x14ac:dyDescent="0.3">
      <c r="A1000" s="15">
        <f t="shared" si="17"/>
        <v>999</v>
      </c>
      <c r="B1000" s="2" t="s">
        <v>1649</v>
      </c>
      <c r="C1000" s="2" t="s">
        <v>1650</v>
      </c>
      <c r="D1000" s="3" t="s">
        <v>6391</v>
      </c>
      <c r="E1000" s="3" t="s">
        <v>6379</v>
      </c>
      <c r="F1000" s="3" t="s">
        <v>6380</v>
      </c>
      <c r="G1000" s="3" t="s">
        <v>6379</v>
      </c>
      <c r="H1000" s="4">
        <v>96.5</v>
      </c>
      <c r="I1000" s="4">
        <v>0</v>
      </c>
      <c r="J1000" s="4">
        <v>96.5</v>
      </c>
      <c r="K1000" s="4">
        <v>0</v>
      </c>
      <c r="L1000" s="4">
        <v>96.5</v>
      </c>
      <c r="M1000" s="5">
        <v>0</v>
      </c>
      <c r="N1000" s="6">
        <v>1.1494252873563219E-4</v>
      </c>
      <c r="O1000" s="5" t="s">
        <v>6381</v>
      </c>
      <c r="P1000" s="5">
        <v>0</v>
      </c>
      <c r="Q1000" s="5" t="s">
        <v>6381</v>
      </c>
      <c r="R1000" s="5">
        <v>0</v>
      </c>
      <c r="S1000" s="4">
        <v>2.77</v>
      </c>
      <c r="T1000" s="6">
        <v>0.92723200000000006</v>
      </c>
      <c r="U1000" s="5">
        <v>0.33911649915626341</v>
      </c>
      <c r="V1000" s="5">
        <v>0.31921183507535228</v>
      </c>
      <c r="W1000" s="6">
        <v>0.35115431348724174</v>
      </c>
      <c r="X1000" s="1">
        <v>107.5</v>
      </c>
      <c r="Y1000" s="6">
        <v>7.3664122137404586</v>
      </c>
      <c r="Z1000" s="6">
        <v>7.3664122137404586</v>
      </c>
      <c r="AA1000" s="6">
        <v>13.253588516746412</v>
      </c>
      <c r="AB1000" s="6" t="s">
        <v>6381</v>
      </c>
      <c r="AC1000" s="6" t="s">
        <v>6381</v>
      </c>
      <c r="AD1000" s="6">
        <v>0.70540935672514615</v>
      </c>
      <c r="AE1000" s="6">
        <v>7.4806201550387597</v>
      </c>
      <c r="AF1000" s="6">
        <v>5.482954545454545</v>
      </c>
      <c r="AG1000" s="6" t="s">
        <v>6381</v>
      </c>
      <c r="AH1000" s="6">
        <v>0.70540935672514615</v>
      </c>
      <c r="AI1000" s="5">
        <v>0.37251908396946565</v>
      </c>
      <c r="AJ1000" s="5">
        <v>5.0569948186528497E-2</v>
      </c>
      <c r="AK1000" s="3">
        <v>4.6500000000000007E-2</v>
      </c>
      <c r="AL1000" s="3">
        <v>8.2799999999999999E-2</v>
      </c>
      <c r="AM1000" s="3">
        <v>9.3699999999999992E-2</v>
      </c>
      <c r="AN1000" s="3">
        <v>0.111</v>
      </c>
      <c r="AO1000" s="5" t="s">
        <v>6381</v>
      </c>
      <c r="AP1000" s="5">
        <v>0.127</v>
      </c>
      <c r="AQ1000" s="5" t="s">
        <v>6381</v>
      </c>
      <c r="AR1000" s="5" t="s">
        <v>6381</v>
      </c>
      <c r="AS1000" s="5">
        <v>9.5760233918128643E-2</v>
      </c>
      <c r="AT1000" s="5">
        <v>9.4298245614035076E-2</v>
      </c>
      <c r="AU1000" s="5">
        <v>0.28469945355191256</v>
      </c>
      <c r="AV1000" s="5">
        <v>0.1002</v>
      </c>
      <c r="AW1000" s="4">
        <v>13.1</v>
      </c>
      <c r="AX1000" s="4">
        <v>13.1</v>
      </c>
      <c r="AY1000" s="4">
        <v>12.9</v>
      </c>
      <c r="AZ1000" s="4">
        <v>136.80000000000001</v>
      </c>
      <c r="BA1000" s="4">
        <v>136.80000000000001</v>
      </c>
      <c r="BB1000" s="4">
        <v>17.600000000000001</v>
      </c>
      <c r="BC1000" s="4">
        <v>17.600000000000001</v>
      </c>
      <c r="BD1000" s="4">
        <v>9.2273770491803297</v>
      </c>
      <c r="BE1000" s="4">
        <v>-1.41</v>
      </c>
      <c r="BF1000" s="4">
        <v>11.479999999999999</v>
      </c>
      <c r="BG1000" s="4">
        <v>-1.5899999999999999</v>
      </c>
      <c r="BH1000" s="5">
        <v>1.0718105423987774</v>
      </c>
      <c r="BI1000" s="4">
        <v>-0.66262295081966904</v>
      </c>
      <c r="BJ1000" s="4">
        <v>4.620000000000001</v>
      </c>
      <c r="BK1000" s="4">
        <v>0</v>
      </c>
      <c r="BL1000" s="4">
        <v>0</v>
      </c>
      <c r="BM1000" s="4">
        <v>0</v>
      </c>
      <c r="BN1000" s="4">
        <v>0</v>
      </c>
      <c r="BO1000" s="4">
        <v>-4.88</v>
      </c>
      <c r="BP1000" s="15">
        <v>0.74984322537511006</v>
      </c>
    </row>
    <row r="1001" spans="1:68" x14ac:dyDescent="0.3">
      <c r="A1001" s="15">
        <f t="shared" si="17"/>
        <v>1000</v>
      </c>
      <c r="B1001" s="2" t="s">
        <v>1651</v>
      </c>
      <c r="C1001" s="2" t="s">
        <v>1652</v>
      </c>
      <c r="D1001" s="3" t="s">
        <v>6408</v>
      </c>
      <c r="E1001" s="3" t="s">
        <v>6379</v>
      </c>
      <c r="F1001" s="3" t="s">
        <v>6380</v>
      </c>
      <c r="G1001" s="3" t="s">
        <v>6379</v>
      </c>
      <c r="H1001" s="4">
        <v>108.2</v>
      </c>
      <c r="I1001" s="4">
        <v>102.9</v>
      </c>
      <c r="J1001" s="4">
        <v>211.10000000000002</v>
      </c>
      <c r="K1001" s="4">
        <v>1.38</v>
      </c>
      <c r="L1001" s="4">
        <v>209.72000000000003</v>
      </c>
      <c r="M1001" s="5">
        <v>6.5371861676930352E-3</v>
      </c>
      <c r="N1001" s="6">
        <v>8.7719298245614029E-5</v>
      </c>
      <c r="O1001" s="5">
        <v>0.40384615384615385</v>
      </c>
      <c r="P1001" s="5">
        <v>0.48744670772145898</v>
      </c>
      <c r="Q1001" s="5">
        <v>0.67741935483870974</v>
      </c>
      <c r="R1001" s="5">
        <v>0.95101663585951945</v>
      </c>
      <c r="S1001" s="4">
        <v>9.4600000000000009</v>
      </c>
      <c r="T1001" s="6">
        <v>0.92790400000000006</v>
      </c>
      <c r="U1001" s="5">
        <v>0.35777087639996635</v>
      </c>
      <c r="V1001" s="5">
        <v>0.40109469346402477</v>
      </c>
      <c r="W1001" s="6">
        <v>0.30964467005076141</v>
      </c>
      <c r="X1001" s="1">
        <v>2.7784891165172856</v>
      </c>
      <c r="Y1001" s="6">
        <v>9.0924369747899156</v>
      </c>
      <c r="Z1001" s="6">
        <v>8.7258064516129039</v>
      </c>
      <c r="AA1001" s="6" t="s">
        <v>6381</v>
      </c>
      <c r="AB1001" s="6" t="s">
        <v>6381</v>
      </c>
      <c r="AC1001" s="6">
        <v>0.71231073074391049</v>
      </c>
      <c r="AD1001" s="6">
        <v>0.58423326133909292</v>
      </c>
      <c r="AE1001" s="6">
        <v>9.6645161290322594</v>
      </c>
      <c r="AF1001" s="6">
        <v>6.1501466275659826</v>
      </c>
      <c r="AG1001" s="6">
        <v>0.82755899297608715</v>
      </c>
      <c r="AH1001" s="6">
        <v>1.1323974082073436</v>
      </c>
      <c r="AI1001" s="5">
        <v>0</v>
      </c>
      <c r="AJ1001" s="5">
        <v>0</v>
      </c>
      <c r="AK1001" s="3">
        <v>-0.11599999999999999</v>
      </c>
      <c r="AL1001" s="3">
        <v>-8.6400000000000005E-2</v>
      </c>
      <c r="AM1001" s="3">
        <v>9.8699999999999996E-2</v>
      </c>
      <c r="AN1001" s="3">
        <v>5.62E-2</v>
      </c>
      <c r="AO1001" s="5" t="s">
        <v>6381</v>
      </c>
      <c r="AP1001" s="5" t="s">
        <v>6381</v>
      </c>
      <c r="AQ1001" s="5">
        <v>0.08</v>
      </c>
      <c r="AR1001" s="5">
        <v>8.7510585957978781E-2</v>
      </c>
      <c r="AS1001" s="5">
        <v>6.0517325524646171E-2</v>
      </c>
      <c r="AT1001" s="5">
        <v>0.10590531966813078</v>
      </c>
      <c r="AU1001" s="5">
        <v>7.6865671641791047E-2</v>
      </c>
      <c r="AV1001" s="5">
        <v>1.8699999999999999E-3</v>
      </c>
      <c r="AW1001" s="4">
        <v>11.9</v>
      </c>
      <c r="AX1001" s="4">
        <v>12.4</v>
      </c>
      <c r="AY1001" s="4">
        <v>21.7</v>
      </c>
      <c r="AZ1001" s="4">
        <v>185.2</v>
      </c>
      <c r="BA1001" s="4">
        <v>204.9</v>
      </c>
      <c r="BB1001" s="4">
        <v>34.1</v>
      </c>
      <c r="BC1001" s="4">
        <v>39.4</v>
      </c>
      <c r="BD1001" s="4">
        <v>20.032014925373133</v>
      </c>
      <c r="BE1001" s="4">
        <v>0</v>
      </c>
      <c r="BF1001" s="4">
        <v>0</v>
      </c>
      <c r="BG1001" s="4">
        <v>-14</v>
      </c>
      <c r="BH1001" s="5">
        <v>-0.69888126841734688</v>
      </c>
      <c r="BI1001" s="4">
        <v>34.032014925373133</v>
      </c>
      <c r="BJ1001" s="4">
        <v>26.4</v>
      </c>
      <c r="BK1001" s="4">
        <v>155</v>
      </c>
      <c r="BL1001" s="4">
        <v>247.97</v>
      </c>
      <c r="BM1001" s="4">
        <v>151.9</v>
      </c>
      <c r="BN1001" s="4">
        <v>253.42000000000002</v>
      </c>
      <c r="BO1001" s="4">
        <v>0</v>
      </c>
      <c r="BP1001" s="15">
        <v>0.40265714150183407</v>
      </c>
    </row>
    <row r="1002" spans="1:68" x14ac:dyDescent="0.3">
      <c r="A1002" s="15">
        <f t="shared" si="17"/>
        <v>1001</v>
      </c>
      <c r="B1002" s="2" t="s">
        <v>1653</v>
      </c>
      <c r="C1002" s="2" t="s">
        <v>1654</v>
      </c>
      <c r="D1002" s="3" t="s">
        <v>6387</v>
      </c>
      <c r="E1002" s="3" t="s">
        <v>6379</v>
      </c>
      <c r="F1002" s="3" t="s">
        <v>6380</v>
      </c>
      <c r="G1002" s="3" t="s">
        <v>6379</v>
      </c>
      <c r="H1002" s="4">
        <v>16.3</v>
      </c>
      <c r="I1002" s="4">
        <v>0</v>
      </c>
      <c r="J1002" s="4">
        <v>16.3</v>
      </c>
      <c r="K1002" s="4">
        <v>0</v>
      </c>
      <c r="L1002" s="4">
        <v>16.3</v>
      </c>
      <c r="M1002" s="5">
        <v>0</v>
      </c>
      <c r="N1002" s="6">
        <v>8.5470085470085481E-4</v>
      </c>
      <c r="O1002" s="5" t="s">
        <v>6381</v>
      </c>
      <c r="P1002" s="5">
        <v>0</v>
      </c>
      <c r="Q1002" s="5" t="s">
        <v>6381</v>
      </c>
      <c r="R1002" s="5">
        <v>0</v>
      </c>
      <c r="S1002" s="4">
        <v>4.6500000000000004</v>
      </c>
      <c r="T1002" s="6">
        <v>0.9283840000000001</v>
      </c>
      <c r="U1002" s="5">
        <v>0.16431676725154984</v>
      </c>
      <c r="V1002" s="5">
        <v>0.6177093287419374</v>
      </c>
      <c r="W1002" s="6">
        <v>0.54545454545454541</v>
      </c>
      <c r="X1002" s="1" t="s">
        <v>6381</v>
      </c>
      <c r="Y1002" s="6">
        <v>6.8487394957983199</v>
      </c>
      <c r="Z1002" s="6" t="s">
        <v>6381</v>
      </c>
      <c r="AA1002" s="6" t="s">
        <v>6381</v>
      </c>
      <c r="AB1002" s="6" t="s">
        <v>6381</v>
      </c>
      <c r="AC1002" s="6" t="s">
        <v>6381</v>
      </c>
      <c r="AD1002" s="6">
        <v>0.59272727272727277</v>
      </c>
      <c r="AE1002" s="6" t="s">
        <v>6381</v>
      </c>
      <c r="AF1002" s="6">
        <v>4.6306818181818183</v>
      </c>
      <c r="AG1002" s="6" t="s">
        <v>6381</v>
      </c>
      <c r="AH1002" s="6">
        <v>0.59272727272727277</v>
      </c>
      <c r="AI1002" s="5" t="s">
        <v>6381</v>
      </c>
      <c r="AJ1002" s="5">
        <v>0</v>
      </c>
      <c r="AK1002" s="3" t="s">
        <v>6381</v>
      </c>
      <c r="AL1002" s="3" t="s">
        <v>6381</v>
      </c>
      <c r="AM1002" s="3" t="s">
        <v>6381</v>
      </c>
      <c r="AN1002" s="3" t="s">
        <v>6381</v>
      </c>
      <c r="AO1002" s="5" t="s">
        <v>6381</v>
      </c>
      <c r="AP1002" s="5" t="s">
        <v>6381</v>
      </c>
      <c r="AQ1002" s="5" t="s">
        <v>6381</v>
      </c>
      <c r="AR1002" s="5" t="s">
        <v>6381</v>
      </c>
      <c r="AS1002" s="5" t="s">
        <v>6381</v>
      </c>
      <c r="AT1002" s="5" t="s">
        <v>6381</v>
      </c>
      <c r="AU1002" s="5">
        <v>0</v>
      </c>
      <c r="AV1002" s="5" t="s">
        <v>6381</v>
      </c>
      <c r="AW1002" s="4">
        <v>2.38</v>
      </c>
      <c r="AX1002" s="4">
        <v>0</v>
      </c>
      <c r="AY1002" s="4">
        <v>0</v>
      </c>
      <c r="AZ1002" s="4">
        <v>27.5</v>
      </c>
      <c r="BA1002" s="4">
        <v>0</v>
      </c>
      <c r="BB1002" s="4">
        <v>3.52</v>
      </c>
      <c r="BC1002" s="4">
        <v>0</v>
      </c>
      <c r="BD1002" s="4">
        <v>0</v>
      </c>
      <c r="BE1002" s="4">
        <v>0</v>
      </c>
      <c r="BF1002" s="4">
        <v>0</v>
      </c>
      <c r="BG1002" s="4">
        <v>0</v>
      </c>
      <c r="BH1002" s="5" t="s">
        <v>6381</v>
      </c>
      <c r="BI1002" s="4">
        <v>0</v>
      </c>
      <c r="BJ1002" s="4">
        <v>0</v>
      </c>
      <c r="BK1002" s="4">
        <v>0</v>
      </c>
      <c r="BL1002" s="4">
        <v>0</v>
      </c>
      <c r="BM1002" s="4">
        <v>0</v>
      </c>
      <c r="BN1002" s="4">
        <v>0</v>
      </c>
      <c r="BO1002" s="4">
        <v>0</v>
      </c>
      <c r="BP1002" s="15">
        <v>0.24895715583438638</v>
      </c>
    </row>
    <row r="1003" spans="1:68" x14ac:dyDescent="0.3">
      <c r="A1003" s="15">
        <f t="shared" si="17"/>
        <v>1002</v>
      </c>
      <c r="B1003" s="2" t="s">
        <v>1655</v>
      </c>
      <c r="C1003" s="2" t="s">
        <v>1656</v>
      </c>
      <c r="D1003" s="3" t="s">
        <v>6384</v>
      </c>
      <c r="E1003" s="3" t="s">
        <v>6379</v>
      </c>
      <c r="F1003" s="3" t="s">
        <v>6380</v>
      </c>
      <c r="G1003" s="3" t="s">
        <v>6379</v>
      </c>
      <c r="H1003" s="4">
        <v>531.20000000000005</v>
      </c>
      <c r="I1003" s="4">
        <v>0</v>
      </c>
      <c r="J1003" s="4">
        <v>531.20000000000005</v>
      </c>
      <c r="K1003" s="4">
        <v>0</v>
      </c>
      <c r="L1003" s="4">
        <v>531.20000000000005</v>
      </c>
      <c r="M1003" s="5">
        <v>0</v>
      </c>
      <c r="N1003" s="6">
        <v>7.1942446043165466E-5</v>
      </c>
      <c r="O1003" s="5" t="s">
        <v>6381</v>
      </c>
      <c r="P1003" s="5">
        <v>0</v>
      </c>
      <c r="Q1003" s="5" t="s">
        <v>6381</v>
      </c>
      <c r="R1003" s="5">
        <v>0</v>
      </c>
      <c r="S1003" s="4">
        <v>9.56</v>
      </c>
      <c r="T1003" s="6">
        <v>0.92900799999999994</v>
      </c>
      <c r="U1003" s="5">
        <v>0.36742346141747673</v>
      </c>
      <c r="V1003" s="5">
        <v>0.30278414876069842</v>
      </c>
      <c r="W1003" s="6">
        <v>0.19654647028948702</v>
      </c>
      <c r="X1003" s="1" t="s">
        <v>6381</v>
      </c>
      <c r="Y1003" s="6">
        <v>6.0917431192660549</v>
      </c>
      <c r="Z1003" s="6">
        <v>6.0917431192660549</v>
      </c>
      <c r="AA1003" s="6">
        <v>9.0188679245283012</v>
      </c>
      <c r="AB1003" s="6" t="s">
        <v>6381</v>
      </c>
      <c r="AC1003" s="6" t="s">
        <v>6381</v>
      </c>
      <c r="AD1003" s="6">
        <v>1.4686204036494335</v>
      </c>
      <c r="AE1003" s="6" t="s">
        <v>6381</v>
      </c>
      <c r="AF1003" s="6" t="s">
        <v>6381</v>
      </c>
      <c r="AG1003" s="6" t="s">
        <v>6381</v>
      </c>
      <c r="AH1003" s="6">
        <v>1.4686204036494335</v>
      </c>
      <c r="AI1003" s="5">
        <v>0.19380733944954126</v>
      </c>
      <c r="AJ1003" s="5">
        <v>3.1814759036144571E-2</v>
      </c>
      <c r="AK1003" s="3">
        <v>0.155</v>
      </c>
      <c r="AL1003" s="3">
        <v>0.14599999999999999</v>
      </c>
      <c r="AM1003" s="3">
        <v>0.188</v>
      </c>
      <c r="AN1003" s="3">
        <v>0.19600000000000001</v>
      </c>
      <c r="AO1003" s="5" t="s">
        <v>6381</v>
      </c>
      <c r="AP1003" s="5" t="s">
        <v>6381</v>
      </c>
      <c r="AQ1003" s="5">
        <v>0.34852118305355717</v>
      </c>
      <c r="AR1003" s="5">
        <v>0</v>
      </c>
      <c r="AS1003" s="5">
        <v>0.24108377108100637</v>
      </c>
      <c r="AT1003" s="5">
        <v>0</v>
      </c>
      <c r="AU1003" s="5">
        <v>0.31338818249813016</v>
      </c>
      <c r="AV1003" s="5">
        <v>7.4400000000000008E-2</v>
      </c>
      <c r="AW1003" s="4">
        <v>87.2</v>
      </c>
      <c r="AX1003" s="4">
        <v>87.2</v>
      </c>
      <c r="AY1003" s="4">
        <v>0</v>
      </c>
      <c r="AZ1003" s="4">
        <v>361.7</v>
      </c>
      <c r="BA1003" s="4">
        <v>361.7</v>
      </c>
      <c r="BB1003" s="4">
        <v>0</v>
      </c>
      <c r="BC1003" s="4">
        <v>0</v>
      </c>
      <c r="BD1003" s="4">
        <v>0</v>
      </c>
      <c r="BE1003" s="4">
        <v>-426.7</v>
      </c>
      <c r="BF1003" s="4">
        <v>-2.9000000000000001E-2</v>
      </c>
      <c r="BG1003" s="4">
        <v>81.349999999999994</v>
      </c>
      <c r="BH1003" s="5" t="s">
        <v>6381</v>
      </c>
      <c r="BI1003" s="4">
        <v>-81.320999999999998</v>
      </c>
      <c r="BJ1003" s="4">
        <v>432.57900000000001</v>
      </c>
      <c r="BK1003" s="4">
        <v>250.2</v>
      </c>
      <c r="BL1003" s="4">
        <v>1729.1000000000001</v>
      </c>
      <c r="BM1003" s="4">
        <v>0</v>
      </c>
      <c r="BN1003" s="4">
        <v>0</v>
      </c>
      <c r="BO1003" s="4">
        <v>-16.899999999999999</v>
      </c>
      <c r="BP1003" s="15">
        <v>0.47876957706235279</v>
      </c>
    </row>
    <row r="1004" spans="1:68" x14ac:dyDescent="0.3">
      <c r="A1004" s="15">
        <f t="shared" si="17"/>
        <v>1003</v>
      </c>
      <c r="B1004" s="2" t="s">
        <v>1657</v>
      </c>
      <c r="C1004" s="2" t="s">
        <v>1658</v>
      </c>
      <c r="D1004" s="3" t="s">
        <v>6430</v>
      </c>
      <c r="E1004" s="3" t="s">
        <v>6379</v>
      </c>
      <c r="F1004" s="3" t="s">
        <v>6380</v>
      </c>
      <c r="G1004" s="3" t="s">
        <v>6379</v>
      </c>
      <c r="H1004" s="4">
        <v>17.5</v>
      </c>
      <c r="I1004" s="4">
        <v>20.3</v>
      </c>
      <c r="J1004" s="4">
        <v>37.799999999999997</v>
      </c>
      <c r="K1004" s="4">
        <v>2.94</v>
      </c>
      <c r="L1004" s="4">
        <v>34.86</v>
      </c>
      <c r="M1004" s="5">
        <v>7.7777777777777779E-2</v>
      </c>
      <c r="N1004" s="6">
        <v>3.8834951456310677E-4</v>
      </c>
      <c r="O1004" s="5">
        <v>0.50623441396508728</v>
      </c>
      <c r="P1004" s="5">
        <v>0.53703703703703709</v>
      </c>
      <c r="Q1004" s="5">
        <v>1.0252525252525253</v>
      </c>
      <c r="R1004" s="5">
        <v>1.1600000000000001</v>
      </c>
      <c r="S1004" s="4">
        <v>3.39</v>
      </c>
      <c r="T1004" s="6">
        <v>0.93057599999999996</v>
      </c>
      <c r="U1004" s="5">
        <v>0.15491933384829668</v>
      </c>
      <c r="V1004" s="5">
        <v>0.71650191904837213</v>
      </c>
      <c r="W1004" s="6">
        <v>0.35886214442013126</v>
      </c>
      <c r="X1004" s="1">
        <v>4.4552238805970141</v>
      </c>
      <c r="Y1004" s="6">
        <v>7.2314049586776861</v>
      </c>
      <c r="Z1004" s="6">
        <v>5.8724832214765099</v>
      </c>
      <c r="AA1004" s="6" t="s">
        <v>6381</v>
      </c>
      <c r="AB1004" s="6" t="s">
        <v>6381</v>
      </c>
      <c r="AC1004" s="6">
        <v>0.88383838383838376</v>
      </c>
      <c r="AD1004" s="6">
        <v>0.27047913446676969</v>
      </c>
      <c r="AE1004" s="6">
        <v>5.8391959798994977</v>
      </c>
      <c r="AF1004" s="6">
        <v>3.8561946902654869</v>
      </c>
      <c r="AG1004" s="6">
        <v>0.93810548977395036</v>
      </c>
      <c r="AH1004" s="6">
        <v>0.53879443585780518</v>
      </c>
      <c r="AI1004" s="5">
        <v>0</v>
      </c>
      <c r="AJ1004" s="5">
        <v>0</v>
      </c>
      <c r="AK1004" s="3" t="s">
        <v>6381</v>
      </c>
      <c r="AL1004" s="3" t="s">
        <v>6381</v>
      </c>
      <c r="AM1004" s="3">
        <v>0.11699999999999999</v>
      </c>
      <c r="AN1004" s="3" t="s">
        <v>6381</v>
      </c>
      <c r="AO1004" s="5" t="s">
        <v>6381</v>
      </c>
      <c r="AP1004" s="5" t="s">
        <v>6381</v>
      </c>
      <c r="AQ1004" s="5">
        <v>0.16836158192090397</v>
      </c>
      <c r="AR1004" s="5">
        <v>0.16537396121883657</v>
      </c>
      <c r="AS1004" s="5">
        <v>4.7603833865814696E-2</v>
      </c>
      <c r="AT1004" s="5">
        <v>9.5367412140575078E-2</v>
      </c>
      <c r="AU1004" s="5">
        <v>0.3288288288288288</v>
      </c>
      <c r="AV1004" s="5">
        <v>8.8100000000000012E-2</v>
      </c>
      <c r="AW1004" s="4">
        <v>2.42</v>
      </c>
      <c r="AX1004" s="4">
        <v>2.98</v>
      </c>
      <c r="AY1004" s="4">
        <v>5.97</v>
      </c>
      <c r="AZ1004" s="4">
        <v>64.7</v>
      </c>
      <c r="BA1004" s="4">
        <v>62.6</v>
      </c>
      <c r="BB1004" s="4">
        <v>9.0399999999999991</v>
      </c>
      <c r="BC1004" s="4">
        <v>9.57</v>
      </c>
      <c r="BD1004" s="4">
        <v>4.0068918918918923</v>
      </c>
      <c r="BE1004" s="4">
        <v>0</v>
      </c>
      <c r="BF1004" s="4">
        <v>0</v>
      </c>
      <c r="BG1004" s="4">
        <v>-3.58</v>
      </c>
      <c r="BH1004" s="5">
        <v>-0.89346059154834567</v>
      </c>
      <c r="BI1004" s="4">
        <v>7.5868918918918924</v>
      </c>
      <c r="BJ1004" s="4">
        <v>6.5600000000000005</v>
      </c>
      <c r="BK1004" s="4">
        <v>17.7</v>
      </c>
      <c r="BL1004" s="4">
        <v>36.099999999999994</v>
      </c>
      <c r="BM1004" s="4">
        <v>19.8</v>
      </c>
      <c r="BN1004" s="4">
        <v>37.160000000000004</v>
      </c>
      <c r="BO1004" s="4">
        <v>0</v>
      </c>
      <c r="BP1004" s="15">
        <v>0.60801714028466725</v>
      </c>
    </row>
    <row r="1005" spans="1:68" x14ac:dyDescent="0.3">
      <c r="A1005" s="15">
        <f t="shared" si="17"/>
        <v>1004</v>
      </c>
      <c r="B1005" s="2" t="s">
        <v>1659</v>
      </c>
      <c r="C1005" s="2" t="s">
        <v>1660</v>
      </c>
      <c r="D1005" s="3" t="s">
        <v>6388</v>
      </c>
      <c r="E1005" s="3" t="s">
        <v>6379</v>
      </c>
      <c r="F1005" s="3" t="s">
        <v>6380</v>
      </c>
      <c r="G1005" s="3" t="s">
        <v>6379</v>
      </c>
      <c r="H1005" s="4">
        <v>3.55</v>
      </c>
      <c r="I1005" s="4">
        <v>0</v>
      </c>
      <c r="J1005" s="4">
        <v>3.55</v>
      </c>
      <c r="K1005" s="4">
        <v>0</v>
      </c>
      <c r="L1005" s="4">
        <v>3.55</v>
      </c>
      <c r="M1005" s="5">
        <v>0</v>
      </c>
      <c r="N1005" s="6">
        <v>1.4285714285714286E-3</v>
      </c>
      <c r="O1005" s="5" t="s">
        <v>6381</v>
      </c>
      <c r="P1005" s="5">
        <v>0</v>
      </c>
      <c r="Q1005" s="5" t="s">
        <v>6381</v>
      </c>
      <c r="R1005" s="5">
        <v>0</v>
      </c>
      <c r="S1005" s="4">
        <v>1.01</v>
      </c>
      <c r="T1005" s="6">
        <v>0.93137599999999998</v>
      </c>
      <c r="U1005" s="5">
        <v>0.17320508075688773</v>
      </c>
      <c r="V1005" s="5">
        <v>0.66539618524104371</v>
      </c>
      <c r="W1005" s="6">
        <v>0.43180105501130367</v>
      </c>
      <c r="X1005" s="1">
        <v>47.608695652173914</v>
      </c>
      <c r="Y1005" s="6">
        <v>2.3509933774834435</v>
      </c>
      <c r="Z1005" s="6">
        <v>2.3509933774834435</v>
      </c>
      <c r="AA1005" s="6" t="s">
        <v>6381</v>
      </c>
      <c r="AB1005" s="6" t="s">
        <v>6381</v>
      </c>
      <c r="AC1005" s="6" t="s">
        <v>6381</v>
      </c>
      <c r="AD1005" s="6">
        <v>0.86165048543689315</v>
      </c>
      <c r="AE1005" s="6">
        <v>1.6210045662100456</v>
      </c>
      <c r="AF1005" s="6">
        <v>1.6210045662100456</v>
      </c>
      <c r="AG1005" s="6" t="s">
        <v>6381</v>
      </c>
      <c r="AH1005" s="6">
        <v>0.86165048543689315</v>
      </c>
      <c r="AI1005" s="5">
        <v>0.12980132450331125</v>
      </c>
      <c r="AJ1005" s="5">
        <v>5.5211267605633808E-2</v>
      </c>
      <c r="AK1005" s="3">
        <v>-0.11699999999999999</v>
      </c>
      <c r="AL1005" s="3">
        <v>6.4199999999999993E-2</v>
      </c>
      <c r="AM1005" s="3">
        <v>8.8399999999999992E-2</v>
      </c>
      <c r="AN1005" s="3">
        <v>5.5500000000000001E-2</v>
      </c>
      <c r="AO1005" s="5" t="s">
        <v>6381</v>
      </c>
      <c r="AP1005" s="5" t="s">
        <v>6381</v>
      </c>
      <c r="AQ1005" s="5" t="s">
        <v>6381</v>
      </c>
      <c r="AR1005" s="5" t="s">
        <v>6381</v>
      </c>
      <c r="AS1005" s="5">
        <v>0.36650485436893204</v>
      </c>
      <c r="AT1005" s="5">
        <v>0.53155339805825241</v>
      </c>
      <c r="AU1005" s="5">
        <v>0.29439252336448596</v>
      </c>
      <c r="AV1005" s="5" t="s">
        <v>6381</v>
      </c>
      <c r="AW1005" s="4">
        <v>1.51</v>
      </c>
      <c r="AX1005" s="4">
        <v>1.51</v>
      </c>
      <c r="AY1005" s="4">
        <v>2.19</v>
      </c>
      <c r="AZ1005" s="4">
        <v>4.12</v>
      </c>
      <c r="BA1005" s="4">
        <v>4.12</v>
      </c>
      <c r="BB1005" s="4">
        <v>2.19</v>
      </c>
      <c r="BC1005" s="4">
        <v>2.19</v>
      </c>
      <c r="BD1005" s="4">
        <v>1.5452803738317757</v>
      </c>
      <c r="BE1005" s="4">
        <v>0</v>
      </c>
      <c r="BF1005" s="4">
        <v>0.57299999999999995</v>
      </c>
      <c r="BG1005" s="4">
        <v>1.0660000000000001</v>
      </c>
      <c r="BH1005" s="5">
        <v>1.0606489461429134</v>
      </c>
      <c r="BI1005" s="4">
        <v>-9.3719626168224268E-2</v>
      </c>
      <c r="BJ1005" s="4">
        <v>-0.129</v>
      </c>
      <c r="BK1005" s="4">
        <v>0</v>
      </c>
      <c r="BL1005" s="4">
        <v>0</v>
      </c>
      <c r="BM1005" s="4">
        <v>0</v>
      </c>
      <c r="BN1005" s="4">
        <v>0</v>
      </c>
      <c r="BO1005" s="4">
        <v>-0.19600000000000001</v>
      </c>
      <c r="BP1005" s="15">
        <v>0.81698448076308428</v>
      </c>
    </row>
    <row r="1006" spans="1:68" x14ac:dyDescent="0.3">
      <c r="A1006" s="15">
        <f t="shared" si="17"/>
        <v>1005</v>
      </c>
      <c r="B1006" s="2" t="s">
        <v>1661</v>
      </c>
      <c r="C1006" s="2" t="s">
        <v>1662</v>
      </c>
      <c r="D1006" s="3" t="s">
        <v>6419</v>
      </c>
      <c r="E1006" s="3" t="s">
        <v>6379</v>
      </c>
      <c r="F1006" s="3" t="s">
        <v>6380</v>
      </c>
      <c r="G1006" s="3" t="s">
        <v>6379</v>
      </c>
      <c r="H1006" s="4">
        <v>1.63</v>
      </c>
      <c r="I1006" s="4">
        <v>1.05</v>
      </c>
      <c r="J1006" s="4">
        <v>2.6799999999999997</v>
      </c>
      <c r="K1006" s="4">
        <v>0</v>
      </c>
      <c r="L1006" s="4">
        <v>2.6799999999999997</v>
      </c>
      <c r="M1006" s="5">
        <v>0</v>
      </c>
      <c r="N1006" s="6">
        <v>5.9612518628912071E-4</v>
      </c>
      <c r="O1006" s="5">
        <v>0.14075067024128687</v>
      </c>
      <c r="P1006" s="5">
        <v>0.39179104477611948</v>
      </c>
      <c r="Q1006" s="5">
        <v>0.16380655226209048</v>
      </c>
      <c r="R1006" s="5">
        <v>0.64417177914110435</v>
      </c>
      <c r="S1006" s="4">
        <v>0.24199999999999999</v>
      </c>
      <c r="T1006" s="6">
        <v>0.93155200000000016</v>
      </c>
      <c r="U1006" s="5">
        <v>0.22803508501982758</v>
      </c>
      <c r="V1006" s="5">
        <v>0.58982151798397719</v>
      </c>
      <c r="W1006" s="6">
        <v>0.49417249417249426</v>
      </c>
      <c r="X1006" s="1">
        <v>11.627906976744187</v>
      </c>
      <c r="Y1006" s="6">
        <v>1.9853836784409258</v>
      </c>
      <c r="Z1006" s="6">
        <v>2.3453237410071943</v>
      </c>
      <c r="AA1006" s="6" t="s">
        <v>6381</v>
      </c>
      <c r="AB1006" s="6" t="s">
        <v>6381</v>
      </c>
      <c r="AC1006" s="6">
        <v>0.25429017160686423</v>
      </c>
      <c r="AD1006" s="6">
        <v>0.11560283687943262</v>
      </c>
      <c r="AE1006" s="6">
        <v>2.6799999999999997</v>
      </c>
      <c r="AF1006" s="6">
        <v>1.4565217391304346</v>
      </c>
      <c r="AG1006" s="6">
        <v>0.3592493297587131</v>
      </c>
      <c r="AH1006" s="6">
        <v>0.1900709219858156</v>
      </c>
      <c r="AI1006" s="5">
        <v>0</v>
      </c>
      <c r="AJ1006" s="5">
        <v>0</v>
      </c>
      <c r="AK1006" s="3">
        <v>-0.17600000000000002</v>
      </c>
      <c r="AL1006" s="3">
        <v>0.83099999999999996</v>
      </c>
      <c r="AM1006" s="3">
        <v>0.125</v>
      </c>
      <c r="AN1006" s="3">
        <v>1.7369999999999999</v>
      </c>
      <c r="AO1006" s="5" t="s">
        <v>6381</v>
      </c>
      <c r="AP1006" s="5" t="s">
        <v>6381</v>
      </c>
      <c r="AQ1006" s="5">
        <v>0.11921097770154374</v>
      </c>
      <c r="AR1006" s="5">
        <v>0.15405946695424433</v>
      </c>
      <c r="AS1006" s="5">
        <v>4.7602739726027396E-2</v>
      </c>
      <c r="AT1006" s="5">
        <v>6.8493150684931503E-2</v>
      </c>
      <c r="AU1006" s="5">
        <v>0.23960612691466082</v>
      </c>
      <c r="AV1006" s="5" t="s">
        <v>6381</v>
      </c>
      <c r="AW1006" s="4">
        <v>0.82099999999999995</v>
      </c>
      <c r="AX1006" s="4">
        <v>0.69499999999999995</v>
      </c>
      <c r="AY1006" s="4">
        <v>1</v>
      </c>
      <c r="AZ1006" s="4">
        <v>14.1</v>
      </c>
      <c r="BA1006" s="4">
        <v>14.6</v>
      </c>
      <c r="BB1006" s="4">
        <v>1.84</v>
      </c>
      <c r="BC1006" s="4">
        <v>1.67</v>
      </c>
      <c r="BD1006" s="4">
        <v>0.76039387308533923</v>
      </c>
      <c r="BE1006" s="4">
        <v>0</v>
      </c>
      <c r="BF1006" s="4">
        <v>0</v>
      </c>
      <c r="BG1006" s="4">
        <v>-0.65100000000000002</v>
      </c>
      <c r="BH1006" s="5">
        <v>-0.85613525179856109</v>
      </c>
      <c r="BI1006" s="4">
        <v>1.4113938730853393</v>
      </c>
      <c r="BJ1006" s="4">
        <v>1.3460000000000001</v>
      </c>
      <c r="BK1006" s="4">
        <v>5.83</v>
      </c>
      <c r="BL1006" s="4">
        <v>6.4910000000000005</v>
      </c>
      <c r="BM1006" s="4">
        <v>6.41</v>
      </c>
      <c r="BN1006" s="4">
        <v>7.46</v>
      </c>
      <c r="BO1006" s="4">
        <v>0</v>
      </c>
      <c r="BP1006" s="15">
        <v>0.4927367205442954</v>
      </c>
    </row>
    <row r="1007" spans="1:68" ht="26.4" x14ac:dyDescent="0.3">
      <c r="A1007" s="15">
        <f t="shared" si="17"/>
        <v>1006</v>
      </c>
      <c r="B1007" s="2" t="s">
        <v>1663</v>
      </c>
      <c r="C1007" s="2" t="s">
        <v>1664</v>
      </c>
      <c r="D1007" s="3" t="s">
        <v>6413</v>
      </c>
      <c r="E1007" s="3" t="s">
        <v>6379</v>
      </c>
      <c r="F1007" s="3" t="s">
        <v>6380</v>
      </c>
      <c r="G1007" s="3" t="s">
        <v>6379</v>
      </c>
      <c r="H1007" s="4">
        <v>5.74</v>
      </c>
      <c r="I1007" s="4">
        <v>0</v>
      </c>
      <c r="J1007" s="4">
        <v>5.74</v>
      </c>
      <c r="K1007" s="4">
        <v>0</v>
      </c>
      <c r="L1007" s="4">
        <v>5.74</v>
      </c>
      <c r="M1007" s="5">
        <v>0</v>
      </c>
      <c r="N1007" s="6">
        <v>1.1376564277588169E-4</v>
      </c>
      <c r="O1007" s="5" t="s">
        <v>6381</v>
      </c>
      <c r="P1007" s="5">
        <v>0</v>
      </c>
      <c r="Q1007" s="5" t="s">
        <v>6381</v>
      </c>
      <c r="R1007" s="5">
        <v>0</v>
      </c>
      <c r="S1007" s="4">
        <v>0.65200000000000002</v>
      </c>
      <c r="T1007" s="6">
        <v>0.93166400000000016</v>
      </c>
      <c r="U1007" s="5">
        <v>0.11832159566199232</v>
      </c>
      <c r="V1007" s="5">
        <v>0.73317131597698804</v>
      </c>
      <c r="W1007" s="6">
        <v>0.22482967448902347</v>
      </c>
      <c r="X1007" s="1" t="s">
        <v>6381</v>
      </c>
      <c r="Y1007" s="6">
        <v>36.794871794871796</v>
      </c>
      <c r="Z1007" s="6">
        <v>36.794871794871796</v>
      </c>
      <c r="AA1007" s="6" t="s">
        <v>6381</v>
      </c>
      <c r="AB1007" s="6" t="s">
        <v>6381</v>
      </c>
      <c r="AC1007" s="6" t="s">
        <v>6381</v>
      </c>
      <c r="AD1007" s="6">
        <v>220.76923076923077</v>
      </c>
      <c r="AE1007" s="6" t="s">
        <v>6381</v>
      </c>
      <c r="AF1007" s="6" t="s">
        <v>6381</v>
      </c>
      <c r="AG1007" s="6" t="s">
        <v>6381</v>
      </c>
      <c r="AH1007" s="6">
        <v>220.76923076923077</v>
      </c>
      <c r="AI1007" s="5">
        <v>0</v>
      </c>
      <c r="AJ1007" s="5">
        <v>0</v>
      </c>
      <c r="AK1007" s="3">
        <v>-0.23699999999999999</v>
      </c>
      <c r="AL1007" s="3">
        <v>-4.0800000000000003E-2</v>
      </c>
      <c r="AM1007" s="3">
        <v>-0.63400000000000001</v>
      </c>
      <c r="AN1007" s="3">
        <v>-0.45299999999999996</v>
      </c>
      <c r="AO1007" s="5" t="s">
        <v>6381</v>
      </c>
      <c r="AP1007" s="5" t="s">
        <v>6381</v>
      </c>
      <c r="AQ1007" s="5" t="s">
        <v>6381</v>
      </c>
      <c r="AR1007" s="5" t="s">
        <v>6381</v>
      </c>
      <c r="AS1007" s="5">
        <v>6</v>
      </c>
      <c r="AT1007" s="5">
        <v>-1.153846153846154</v>
      </c>
      <c r="AU1007" s="5">
        <v>0.32727272727272727</v>
      </c>
      <c r="AV1007" s="5" t="s">
        <v>6381</v>
      </c>
      <c r="AW1007" s="4">
        <v>0.156</v>
      </c>
      <c r="AX1007" s="4">
        <v>0.156</v>
      </c>
      <c r="AY1007" s="4">
        <v>-0.03</v>
      </c>
      <c r="AZ1007" s="4">
        <v>2.5999999999999999E-2</v>
      </c>
      <c r="BA1007" s="4">
        <v>2.5999999999999999E-2</v>
      </c>
      <c r="BB1007" s="4">
        <v>-2.7E-2</v>
      </c>
      <c r="BC1007" s="4">
        <v>-2.7E-2</v>
      </c>
      <c r="BD1007" s="4">
        <v>-2.0181818181818183E-2</v>
      </c>
      <c r="BE1007" s="4">
        <v>-1.1200000000000001</v>
      </c>
      <c r="BF1007" s="4">
        <v>-4.9000000000000002E-2</v>
      </c>
      <c r="BG1007" s="4">
        <v>1.0530000000000002</v>
      </c>
      <c r="BH1007" s="5" t="s">
        <v>6381</v>
      </c>
      <c r="BI1007" s="4">
        <v>-1.0241818181818183</v>
      </c>
      <c r="BJ1007" s="4">
        <v>0.27200000000000002</v>
      </c>
      <c r="BK1007" s="4">
        <v>0</v>
      </c>
      <c r="BL1007" s="4">
        <v>0</v>
      </c>
      <c r="BM1007" s="4">
        <v>0</v>
      </c>
      <c r="BN1007" s="4">
        <v>0</v>
      </c>
      <c r="BO1007" s="4">
        <v>0</v>
      </c>
      <c r="BP1007" s="15">
        <v>0.37751410021976783</v>
      </c>
    </row>
    <row r="1008" spans="1:68" x14ac:dyDescent="0.3">
      <c r="A1008" s="15">
        <f t="shared" si="17"/>
        <v>1007</v>
      </c>
      <c r="B1008" s="2" t="s">
        <v>1665</v>
      </c>
      <c r="C1008" s="2" t="s">
        <v>1666</v>
      </c>
      <c r="D1008" s="3" t="s">
        <v>6413</v>
      </c>
      <c r="E1008" s="3" t="s">
        <v>6379</v>
      </c>
      <c r="F1008" s="3" t="s">
        <v>6380</v>
      </c>
      <c r="G1008" s="3" t="s">
        <v>6379</v>
      </c>
      <c r="H1008" s="4">
        <v>2.91</v>
      </c>
      <c r="I1008" s="4">
        <v>2.0499999999999998</v>
      </c>
      <c r="J1008" s="4">
        <v>4.96</v>
      </c>
      <c r="K1008" s="4">
        <v>0</v>
      </c>
      <c r="L1008" s="4">
        <v>4.96</v>
      </c>
      <c r="M1008" s="5">
        <v>0</v>
      </c>
      <c r="N1008" s="6">
        <v>7.2727272727272734E-4</v>
      </c>
      <c r="O1008" s="5">
        <v>0.35528596187175043</v>
      </c>
      <c r="P1008" s="5">
        <v>0.41330645161290319</v>
      </c>
      <c r="Q1008" s="5">
        <v>0.55107526881720426</v>
      </c>
      <c r="R1008" s="5">
        <v>0.70446735395188997</v>
      </c>
      <c r="S1008" s="4">
        <v>0.26400000000000001</v>
      </c>
      <c r="T1008" s="6">
        <v>0.93273600000000001</v>
      </c>
      <c r="U1008" s="5">
        <v>0.15491933384829668</v>
      </c>
      <c r="V1008" s="5">
        <v>0.66808962722077936</v>
      </c>
      <c r="W1008" s="6">
        <v>0.29687499999999994</v>
      </c>
      <c r="X1008" s="1" t="s">
        <v>6381</v>
      </c>
      <c r="Y1008" s="6">
        <v>7.4424552429667523</v>
      </c>
      <c r="Z1008" s="6">
        <v>6.1652542372881358</v>
      </c>
      <c r="AA1008" s="6" t="s">
        <v>6381</v>
      </c>
      <c r="AB1008" s="6" t="s">
        <v>6381</v>
      </c>
      <c r="AC1008" s="6">
        <v>0.782258064516129</v>
      </c>
      <c r="AD1008" s="6">
        <v>0.98310810810810811</v>
      </c>
      <c r="AE1008" s="6">
        <v>9.2537313432835813</v>
      </c>
      <c r="AF1008" s="6">
        <v>6.3753213367609254</v>
      </c>
      <c r="AG1008" s="6">
        <v>0.85961871750433283</v>
      </c>
      <c r="AH1008" s="6">
        <v>1.6756756756756757</v>
      </c>
      <c r="AI1008" s="5">
        <v>0</v>
      </c>
      <c r="AJ1008" s="5">
        <v>0</v>
      </c>
      <c r="AK1008" s="3" t="s">
        <v>6381</v>
      </c>
      <c r="AL1008" s="3">
        <v>0.61</v>
      </c>
      <c r="AM1008" s="3" t="s">
        <v>6381</v>
      </c>
      <c r="AN1008" s="3">
        <v>0.153</v>
      </c>
      <c r="AO1008" s="5" t="s">
        <v>6381</v>
      </c>
      <c r="AP1008" s="5" t="s">
        <v>6381</v>
      </c>
      <c r="AQ1008" s="5">
        <v>0.13371104815864024</v>
      </c>
      <c r="AR1008" s="5">
        <v>0.10507743579690257</v>
      </c>
      <c r="AS1008" s="5">
        <v>0.14523076923076922</v>
      </c>
      <c r="AT1008" s="5">
        <v>0.16492307692307692</v>
      </c>
      <c r="AU1008" s="5">
        <v>0.16901408450704228</v>
      </c>
      <c r="AV1008" s="5" t="s">
        <v>6381</v>
      </c>
      <c r="AW1008" s="4">
        <v>0.39100000000000001</v>
      </c>
      <c r="AX1008" s="4">
        <v>0.47199999999999998</v>
      </c>
      <c r="AY1008" s="4">
        <v>0.53600000000000003</v>
      </c>
      <c r="AZ1008" s="4">
        <v>2.96</v>
      </c>
      <c r="BA1008" s="4">
        <v>3.25</v>
      </c>
      <c r="BB1008" s="4">
        <v>0.77800000000000002</v>
      </c>
      <c r="BC1008" s="4">
        <v>0.751</v>
      </c>
      <c r="BD1008" s="4">
        <v>0.44540845070422536</v>
      </c>
      <c r="BE1008" s="4">
        <v>0</v>
      </c>
      <c r="BF1008" s="4">
        <v>0</v>
      </c>
      <c r="BG1008" s="4">
        <v>-0.218</v>
      </c>
      <c r="BH1008" s="5">
        <v>-0.48943840121426763</v>
      </c>
      <c r="BI1008" s="4">
        <v>0.66340845070422538</v>
      </c>
      <c r="BJ1008" s="4">
        <v>0.69</v>
      </c>
      <c r="BK1008" s="4">
        <v>3.53</v>
      </c>
      <c r="BL1008" s="4">
        <v>5.101</v>
      </c>
      <c r="BM1008" s="4">
        <v>3.72</v>
      </c>
      <c r="BN1008" s="4">
        <v>5.77</v>
      </c>
      <c r="BO1008" s="4">
        <v>0</v>
      </c>
      <c r="BP1008" s="15">
        <v>0.60842800040255074</v>
      </c>
    </row>
    <row r="1009" spans="1:68" x14ac:dyDescent="0.3">
      <c r="A1009" s="15">
        <f t="shared" si="17"/>
        <v>1008</v>
      </c>
      <c r="B1009" s="2" t="s">
        <v>1667</v>
      </c>
      <c r="C1009" s="2" t="s">
        <v>1668</v>
      </c>
      <c r="D1009" s="3" t="s">
        <v>6383</v>
      </c>
      <c r="E1009" s="3" t="s">
        <v>6379</v>
      </c>
      <c r="F1009" s="3" t="s">
        <v>6380</v>
      </c>
      <c r="G1009" s="3" t="s">
        <v>6379</v>
      </c>
      <c r="H1009" s="4">
        <v>0.93799999999999994</v>
      </c>
      <c r="I1009" s="4">
        <v>0.372</v>
      </c>
      <c r="J1009" s="4">
        <v>1.31</v>
      </c>
      <c r="K1009" s="4">
        <v>1.9E-2</v>
      </c>
      <c r="L1009" s="4">
        <v>1.2910000000000001</v>
      </c>
      <c r="M1009" s="5">
        <v>1.4503816793893129E-2</v>
      </c>
      <c r="N1009" s="6">
        <v>4.3399638336347201E-4</v>
      </c>
      <c r="O1009" s="5">
        <v>0.10562180579216354</v>
      </c>
      <c r="P1009" s="5">
        <v>0.28396946564885495</v>
      </c>
      <c r="Q1009" s="5">
        <v>0.1180952380952381</v>
      </c>
      <c r="R1009" s="5">
        <v>0.39658848614072495</v>
      </c>
      <c r="S1009" s="4">
        <v>1.7000000000000001E-2</v>
      </c>
      <c r="T1009" s="6">
        <v>0.93302399999999996</v>
      </c>
      <c r="U1009" s="5">
        <v>3.1622776601683791E-2</v>
      </c>
      <c r="V1009" s="5">
        <v>0.80638080334293671</v>
      </c>
      <c r="W1009" s="6">
        <v>0.42307692307692307</v>
      </c>
      <c r="X1009" s="1" t="s">
        <v>6381</v>
      </c>
      <c r="Y1009" s="6" t="s">
        <v>6381</v>
      </c>
      <c r="Z1009" s="6" t="s">
        <v>6381</v>
      </c>
      <c r="AA1009" s="6" t="s">
        <v>6381</v>
      </c>
      <c r="AB1009" s="6" t="s">
        <v>6381</v>
      </c>
      <c r="AC1009" s="6">
        <v>0.29777777777777775</v>
      </c>
      <c r="AD1009" s="6">
        <v>2.8168168168168167E-2</v>
      </c>
      <c r="AE1009" s="6" t="s">
        <v>6381</v>
      </c>
      <c r="AF1009" s="6" t="s">
        <v>6381</v>
      </c>
      <c r="AG1009" s="6">
        <v>0.36854125035683705</v>
      </c>
      <c r="AH1009" s="6">
        <v>3.876876876876878E-2</v>
      </c>
      <c r="AI1009" s="5" t="s">
        <v>6381</v>
      </c>
      <c r="AJ1009" s="5">
        <v>0</v>
      </c>
      <c r="AK1009" s="3" t="s">
        <v>6381</v>
      </c>
      <c r="AL1009" s="3" t="s">
        <v>6381</v>
      </c>
      <c r="AM1009" s="3">
        <v>0.185</v>
      </c>
      <c r="AN1009" s="3" t="s">
        <v>6381</v>
      </c>
      <c r="AO1009" s="5" t="s">
        <v>6381</v>
      </c>
      <c r="AP1009" s="5" t="s">
        <v>6381</v>
      </c>
      <c r="AQ1009" s="5">
        <v>-0.20552325581395348</v>
      </c>
      <c r="AR1009" s="5">
        <v>-0.17425392008093069</v>
      </c>
      <c r="AS1009" s="5">
        <v>-2.8055555555555556E-2</v>
      </c>
      <c r="AT1009" s="5">
        <v>-2.734126984126984E-2</v>
      </c>
      <c r="AU1009" s="5">
        <v>0</v>
      </c>
      <c r="AV1009" s="5" t="s">
        <v>6381</v>
      </c>
      <c r="AW1009" s="4">
        <v>-0.439</v>
      </c>
      <c r="AX1009" s="4">
        <v>-0.70699999999999996</v>
      </c>
      <c r="AY1009" s="4">
        <v>-0.68899999999999995</v>
      </c>
      <c r="AZ1009" s="4">
        <v>33.299999999999997</v>
      </c>
      <c r="BA1009" s="4">
        <v>25.2</v>
      </c>
      <c r="BB1009" s="4">
        <v>-0.38100000000000001</v>
      </c>
      <c r="BC1009" s="4">
        <v>-0.67800000000000005</v>
      </c>
      <c r="BD1009" s="4">
        <v>-0.68899999999999995</v>
      </c>
      <c r="BE1009" s="4">
        <v>0</v>
      </c>
      <c r="BF1009" s="4">
        <v>0</v>
      </c>
      <c r="BG1009" s="4">
        <v>-1.2E-2</v>
      </c>
      <c r="BH1009" s="5" t="s">
        <v>6381</v>
      </c>
      <c r="BI1009" s="4">
        <v>-0.67699999999999994</v>
      </c>
      <c r="BJ1009" s="4">
        <v>-0.69499999999999995</v>
      </c>
      <c r="BK1009" s="4">
        <v>3.44</v>
      </c>
      <c r="BL1009" s="4">
        <v>3.9540000000000002</v>
      </c>
      <c r="BM1009" s="4">
        <v>3.15</v>
      </c>
      <c r="BN1009" s="4">
        <v>3.5029999999999997</v>
      </c>
      <c r="BO1009" s="4">
        <v>0</v>
      </c>
      <c r="BP1009" s="15">
        <v>0.68803385569386788</v>
      </c>
    </row>
    <row r="1010" spans="1:68" x14ac:dyDescent="0.3">
      <c r="A1010" s="15">
        <f t="shared" si="17"/>
        <v>1009</v>
      </c>
      <c r="B1010" s="2" t="s">
        <v>1669</v>
      </c>
      <c r="C1010" s="2" t="s">
        <v>1670</v>
      </c>
      <c r="D1010" s="3" t="s">
        <v>6458</v>
      </c>
      <c r="E1010" s="3" t="s">
        <v>6379</v>
      </c>
      <c r="F1010" s="3" t="s">
        <v>6380</v>
      </c>
      <c r="G1010" s="3" t="s">
        <v>6379</v>
      </c>
      <c r="H1010" s="4">
        <v>739.1</v>
      </c>
      <c r="I1010" s="4">
        <v>0</v>
      </c>
      <c r="J1010" s="4">
        <v>739.1</v>
      </c>
      <c r="K1010" s="4">
        <v>0</v>
      </c>
      <c r="L1010" s="4">
        <v>739.1</v>
      </c>
      <c r="M1010" s="5">
        <v>0</v>
      </c>
      <c r="N1010" s="6">
        <v>3.779289493575208E-4</v>
      </c>
      <c r="O1010" s="5" t="s">
        <v>6381</v>
      </c>
      <c r="P1010" s="5">
        <v>0</v>
      </c>
      <c r="Q1010" s="5" t="s">
        <v>6381</v>
      </c>
      <c r="R1010" s="5">
        <v>0</v>
      </c>
      <c r="S1010" s="4">
        <v>2.79</v>
      </c>
      <c r="T1010" s="6">
        <v>0.93313599999999997</v>
      </c>
      <c r="U1010" s="5">
        <v>0.28635642126552707</v>
      </c>
      <c r="V1010" s="5">
        <v>0.32564312540256585</v>
      </c>
      <c r="W1010" s="6">
        <v>0.22171945701357462</v>
      </c>
      <c r="X1010" s="1">
        <v>2.251101321585903</v>
      </c>
      <c r="Y1010" s="6">
        <v>379.02564102564105</v>
      </c>
      <c r="Z1010" s="6">
        <v>379.02564102564105</v>
      </c>
      <c r="AA1010" s="6">
        <v>139.5</v>
      </c>
      <c r="AB1010" s="6" t="s">
        <v>6381</v>
      </c>
      <c r="AC1010" s="6" t="s">
        <v>6381</v>
      </c>
      <c r="AD1010" s="6">
        <v>0.41875354107648727</v>
      </c>
      <c r="AE1010" s="6">
        <v>14.463796477495107</v>
      </c>
      <c r="AF1010" s="6">
        <v>7.9473118279569892</v>
      </c>
      <c r="AG1010" s="6" t="s">
        <v>6381</v>
      </c>
      <c r="AH1010" s="6">
        <v>0.41875354107648727</v>
      </c>
      <c r="AI1010" s="5">
        <v>0</v>
      </c>
      <c r="AJ1010" s="5">
        <v>0</v>
      </c>
      <c r="AK1010" s="3" t="s">
        <v>6381</v>
      </c>
      <c r="AL1010" s="3">
        <v>-0.51100000000000001</v>
      </c>
      <c r="AM1010" s="3">
        <v>0.29699999999999999</v>
      </c>
      <c r="AN1010" s="3">
        <v>0.38600000000000001</v>
      </c>
      <c r="AO1010" s="5">
        <v>-5.4199999999999998E-2</v>
      </c>
      <c r="AP1010" s="5">
        <v>0.193</v>
      </c>
      <c r="AQ1010" s="5" t="s">
        <v>6381</v>
      </c>
      <c r="AR1010" s="5" t="s">
        <v>6381</v>
      </c>
      <c r="AS1010" s="5">
        <v>1.104815864022663E-3</v>
      </c>
      <c r="AT1010" s="5">
        <v>2.8951841359773373E-2</v>
      </c>
      <c r="AU1010" s="5">
        <v>0.3117977528089888</v>
      </c>
      <c r="AV1010" s="5">
        <v>0.3821</v>
      </c>
      <c r="AW1010" s="4">
        <v>1.95</v>
      </c>
      <c r="AX1010" s="4">
        <v>1.95</v>
      </c>
      <c r="AY1010" s="4">
        <v>51.1</v>
      </c>
      <c r="AZ1010" s="4">
        <v>1765</v>
      </c>
      <c r="BA1010" s="4">
        <v>1765</v>
      </c>
      <c r="BB1010" s="4">
        <v>93</v>
      </c>
      <c r="BC1010" s="4">
        <v>93</v>
      </c>
      <c r="BD1010" s="4">
        <v>35.167134831460672</v>
      </c>
      <c r="BE1010" s="4">
        <v>-14.000000000000004</v>
      </c>
      <c r="BF1010" s="4">
        <v>70.850000000000009</v>
      </c>
      <c r="BG1010" s="4">
        <v>532.67999999999995</v>
      </c>
      <c r="BH1010" s="5">
        <v>17.161762051200128</v>
      </c>
      <c r="BI1010" s="4">
        <v>-568.36286516853932</v>
      </c>
      <c r="BJ1010" s="4">
        <v>-587.57999999999993</v>
      </c>
      <c r="BK1010" s="4">
        <v>0</v>
      </c>
      <c r="BL1010" s="4">
        <v>0</v>
      </c>
      <c r="BM1010" s="4">
        <v>0</v>
      </c>
      <c r="BN1010" s="4">
        <v>0</v>
      </c>
      <c r="BO1010" s="4">
        <v>0</v>
      </c>
      <c r="BP1010" s="15">
        <v>0.53802895804238648</v>
      </c>
    </row>
    <row r="1011" spans="1:68" x14ac:dyDescent="0.3">
      <c r="A1011" s="15">
        <f t="shared" si="17"/>
        <v>1010</v>
      </c>
      <c r="B1011" s="2" t="s">
        <v>1671</v>
      </c>
      <c r="C1011" s="2" t="s">
        <v>1672</v>
      </c>
      <c r="D1011" s="3" t="s">
        <v>6432</v>
      </c>
      <c r="E1011" s="3" t="s">
        <v>6379</v>
      </c>
      <c r="F1011" s="3" t="s">
        <v>6380</v>
      </c>
      <c r="G1011" s="3" t="s">
        <v>6379</v>
      </c>
      <c r="H1011" s="4">
        <v>2.61</v>
      </c>
      <c r="I1011" s="4">
        <v>0</v>
      </c>
      <c r="J1011" s="4">
        <v>2.61</v>
      </c>
      <c r="K1011" s="4">
        <v>0</v>
      </c>
      <c r="L1011" s="4">
        <v>2.61</v>
      </c>
      <c r="M1011" s="5">
        <v>0</v>
      </c>
      <c r="N1011" s="6">
        <v>6.0773480662983429E-4</v>
      </c>
      <c r="O1011" s="5" t="s">
        <v>6381</v>
      </c>
      <c r="P1011" s="5">
        <v>0</v>
      </c>
      <c r="Q1011" s="5" t="s">
        <v>6381</v>
      </c>
      <c r="R1011" s="5">
        <v>0</v>
      </c>
      <c r="S1011" s="4">
        <v>4.8000000000000001E-2</v>
      </c>
      <c r="T1011" s="6">
        <v>0.93356799999999995</v>
      </c>
      <c r="U1011" s="5">
        <v>0.27568097504180444</v>
      </c>
      <c r="V1011" s="5">
        <v>0.66199707822538556</v>
      </c>
      <c r="W1011" s="6">
        <v>0.48192771084337355</v>
      </c>
      <c r="X1011" s="1">
        <v>1.6131687242798352</v>
      </c>
      <c r="Y1011" s="6">
        <v>1.7516778523489933</v>
      </c>
      <c r="Z1011" s="6">
        <v>2.1570247933884299</v>
      </c>
      <c r="AA1011" s="6" t="s">
        <v>6381</v>
      </c>
      <c r="AB1011" s="6" t="s">
        <v>6381</v>
      </c>
      <c r="AC1011" s="6" t="s">
        <v>6381</v>
      </c>
      <c r="AD1011" s="6">
        <v>1.9668425018839489E-2</v>
      </c>
      <c r="AE1011" s="6">
        <v>0.66581632653061218</v>
      </c>
      <c r="AF1011" s="6">
        <v>0.60138248847926268</v>
      </c>
      <c r="AG1011" s="6" t="s">
        <v>6381</v>
      </c>
      <c r="AH1011" s="6">
        <v>1.9668425018839489E-2</v>
      </c>
      <c r="AI1011" s="5">
        <v>0</v>
      </c>
      <c r="AJ1011" s="5">
        <v>0</v>
      </c>
      <c r="AK1011" s="3">
        <v>7.5700000000000003E-2</v>
      </c>
      <c r="AL1011" s="3">
        <v>0.38100000000000001</v>
      </c>
      <c r="AM1011" s="3">
        <v>0.66900000000000004</v>
      </c>
      <c r="AN1011" s="3">
        <v>0.54600000000000004</v>
      </c>
      <c r="AO1011" s="5" t="s">
        <v>6381</v>
      </c>
      <c r="AP1011" s="5" t="s">
        <v>6381</v>
      </c>
      <c r="AQ1011" s="5" t="s">
        <v>6381</v>
      </c>
      <c r="AR1011" s="5" t="s">
        <v>6381</v>
      </c>
      <c r="AS1011" s="5">
        <v>9.742351046698872E-3</v>
      </c>
      <c r="AT1011" s="5">
        <v>3.1561996779388084E-2</v>
      </c>
      <c r="AU1011" s="5">
        <v>0.18322147651006712</v>
      </c>
      <c r="AV1011" s="5" t="s">
        <v>6381</v>
      </c>
      <c r="AW1011" s="4">
        <v>1.49</v>
      </c>
      <c r="AX1011" s="4">
        <v>1.21</v>
      </c>
      <c r="AY1011" s="4">
        <v>3.92</v>
      </c>
      <c r="AZ1011" s="4">
        <v>132.69999999999999</v>
      </c>
      <c r="BA1011" s="4">
        <v>124.2</v>
      </c>
      <c r="BB1011" s="4">
        <v>4.34</v>
      </c>
      <c r="BC1011" s="4">
        <v>4.3499999999999996</v>
      </c>
      <c r="BD1011" s="4">
        <v>3.2017718120805365</v>
      </c>
      <c r="BE1011" s="4">
        <v>0</v>
      </c>
      <c r="BF1011" s="4">
        <v>0</v>
      </c>
      <c r="BG1011" s="4">
        <v>-0.43099999999999999</v>
      </c>
      <c r="BH1011" s="5">
        <v>-0.13461296597521508</v>
      </c>
      <c r="BI1011" s="4">
        <v>3.6327718120805366</v>
      </c>
      <c r="BJ1011" s="4">
        <v>1.641</v>
      </c>
      <c r="BK1011" s="4">
        <v>0</v>
      </c>
      <c r="BL1011" s="4">
        <v>0</v>
      </c>
      <c r="BM1011" s="4">
        <v>0</v>
      </c>
      <c r="BN1011" s="4">
        <v>0</v>
      </c>
      <c r="BO1011" s="4">
        <v>0</v>
      </c>
      <c r="BP1011" s="15">
        <v>0.56216096621290879</v>
      </c>
    </row>
    <row r="1012" spans="1:68" x14ac:dyDescent="0.3">
      <c r="A1012" s="15">
        <f t="shared" si="17"/>
        <v>1011</v>
      </c>
      <c r="B1012" s="2" t="s">
        <v>1673</v>
      </c>
      <c r="C1012" s="2" t="s">
        <v>1674</v>
      </c>
      <c r="D1012" s="3" t="s">
        <v>6416</v>
      </c>
      <c r="E1012" s="3" t="s">
        <v>6379</v>
      </c>
      <c r="F1012" s="3" t="s">
        <v>6380</v>
      </c>
      <c r="G1012" s="3" t="s">
        <v>6379</v>
      </c>
      <c r="H1012" s="4">
        <v>9.52</v>
      </c>
      <c r="I1012" s="4">
        <v>9.74</v>
      </c>
      <c r="J1012" s="4">
        <v>19.259999999999998</v>
      </c>
      <c r="K1012" s="4">
        <v>0</v>
      </c>
      <c r="L1012" s="4">
        <v>19.259999999999998</v>
      </c>
      <c r="M1012" s="5">
        <v>0</v>
      </c>
      <c r="N1012" s="6">
        <v>5.4687499999999994E-4</v>
      </c>
      <c r="O1012" s="5">
        <v>0.47885939036381514</v>
      </c>
      <c r="P1012" s="5">
        <v>0.50571131879543096</v>
      </c>
      <c r="Q1012" s="5">
        <v>0.9188679245283019</v>
      </c>
      <c r="R1012" s="5">
        <v>1.0231092436974791</v>
      </c>
      <c r="S1012" s="4">
        <v>0.74399999999999999</v>
      </c>
      <c r="T1012" s="6">
        <v>0.93358400000000008</v>
      </c>
      <c r="U1012" s="5">
        <v>0.30166206257996714</v>
      </c>
      <c r="V1012" s="5">
        <v>0.441719448777809</v>
      </c>
      <c r="W1012" s="6">
        <v>0.40350877192982459</v>
      </c>
      <c r="X1012" s="1">
        <v>4.1284403669724767</v>
      </c>
      <c r="Y1012" s="6">
        <v>5.0638297872340425</v>
      </c>
      <c r="Z1012" s="6">
        <v>5.8765432098765427</v>
      </c>
      <c r="AA1012" s="6" t="s">
        <v>6381</v>
      </c>
      <c r="AB1012" s="6" t="s">
        <v>6381</v>
      </c>
      <c r="AC1012" s="6">
        <v>0.89811320754716983</v>
      </c>
      <c r="AD1012" s="6">
        <v>0.16819787985865722</v>
      </c>
      <c r="AE1012" s="6">
        <v>8.5599999999999987</v>
      </c>
      <c r="AF1012" s="6">
        <v>5.8012048192771077</v>
      </c>
      <c r="AG1012" s="6">
        <v>0.94690265486725655</v>
      </c>
      <c r="AH1012" s="6">
        <v>0.34028268551236746</v>
      </c>
      <c r="AI1012" s="5">
        <v>0</v>
      </c>
      <c r="AJ1012" s="5">
        <v>0</v>
      </c>
      <c r="AK1012" s="3" t="s">
        <v>6381</v>
      </c>
      <c r="AL1012" s="3">
        <v>0.19800000000000001</v>
      </c>
      <c r="AM1012" s="3" t="s">
        <v>6381</v>
      </c>
      <c r="AN1012" s="3">
        <v>0.129</v>
      </c>
      <c r="AO1012" s="5" t="s">
        <v>6381</v>
      </c>
      <c r="AP1012" s="5" t="s">
        <v>6381</v>
      </c>
      <c r="AQ1012" s="5">
        <v>0.1806020066889632</v>
      </c>
      <c r="AR1012" s="5">
        <v>0.16198704103671704</v>
      </c>
      <c r="AS1012" s="5">
        <v>2.8173913043478261E-2</v>
      </c>
      <c r="AT1012" s="5">
        <v>3.9130434782608699E-2</v>
      </c>
      <c r="AU1012" s="5">
        <v>0.21310679611650485</v>
      </c>
      <c r="AV1012" s="5" t="s">
        <v>6381</v>
      </c>
      <c r="AW1012" s="4">
        <v>1.88</v>
      </c>
      <c r="AX1012" s="4">
        <v>1.62</v>
      </c>
      <c r="AY1012" s="4">
        <v>2.25</v>
      </c>
      <c r="AZ1012" s="4">
        <v>56.6</v>
      </c>
      <c r="BA1012" s="4">
        <v>57.5</v>
      </c>
      <c r="BB1012" s="4">
        <v>3.32</v>
      </c>
      <c r="BC1012" s="4">
        <v>3.12</v>
      </c>
      <c r="BD1012" s="4">
        <v>1.7705097087378641</v>
      </c>
      <c r="BE1012" s="4">
        <v>0</v>
      </c>
      <c r="BF1012" s="4">
        <v>0</v>
      </c>
      <c r="BG1012" s="4">
        <v>-0.84899999999999998</v>
      </c>
      <c r="BH1012" s="5">
        <v>-0.47952292823360065</v>
      </c>
      <c r="BI1012" s="4">
        <v>2.6195097087378638</v>
      </c>
      <c r="BJ1012" s="4">
        <v>2.4690000000000003</v>
      </c>
      <c r="BK1012" s="4">
        <v>8.9700000000000006</v>
      </c>
      <c r="BL1012" s="4">
        <v>13.89</v>
      </c>
      <c r="BM1012" s="4">
        <v>10.6</v>
      </c>
      <c r="BN1012" s="4">
        <v>20.34</v>
      </c>
      <c r="BO1012" s="4">
        <v>0</v>
      </c>
      <c r="BP1012" s="15">
        <v>4.0856866745363596E-2</v>
      </c>
    </row>
    <row r="1013" spans="1:68" x14ac:dyDescent="0.3">
      <c r="A1013" s="15">
        <f t="shared" si="17"/>
        <v>1012</v>
      </c>
      <c r="B1013" s="2" t="s">
        <v>1675</v>
      </c>
      <c r="C1013" s="2" t="s">
        <v>1676</v>
      </c>
      <c r="D1013" s="3" t="s">
        <v>6382</v>
      </c>
      <c r="E1013" s="3" t="s">
        <v>6379</v>
      </c>
      <c r="F1013" s="3" t="s">
        <v>6380</v>
      </c>
      <c r="G1013" s="3" t="s">
        <v>6379</v>
      </c>
      <c r="H1013" s="4">
        <v>6.73</v>
      </c>
      <c r="I1013" s="4">
        <v>0.879</v>
      </c>
      <c r="J1013" s="4">
        <v>7.609</v>
      </c>
      <c r="K1013" s="4">
        <v>0</v>
      </c>
      <c r="L1013" s="4">
        <v>7.609</v>
      </c>
      <c r="M1013" s="5">
        <v>0</v>
      </c>
      <c r="N1013" s="6">
        <v>8.2286546513744775E-4</v>
      </c>
      <c r="O1013" s="5">
        <v>1.3123516326012632E-2</v>
      </c>
      <c r="P1013" s="5">
        <v>0.11552109344197661</v>
      </c>
      <c r="Q1013" s="5">
        <v>1.3298033282904692E-2</v>
      </c>
      <c r="R1013" s="5">
        <v>0.13060921248142643</v>
      </c>
      <c r="S1013" s="4">
        <v>1.2E-2</v>
      </c>
      <c r="T1013" s="6">
        <v>0.93380800000000019</v>
      </c>
      <c r="U1013" s="5">
        <v>0.14491376746189438</v>
      </c>
      <c r="V1013" s="5">
        <v>0.94366465240066943</v>
      </c>
      <c r="W1013" s="6">
        <v>0.97312430011198203</v>
      </c>
      <c r="X1013" s="1" t="s">
        <v>6381</v>
      </c>
      <c r="Y1013" s="6">
        <v>53.412698412698418</v>
      </c>
      <c r="Z1013" s="6">
        <v>49.124087591240873</v>
      </c>
      <c r="AA1013" s="6" t="s">
        <v>6381</v>
      </c>
      <c r="AB1013" s="6" t="s">
        <v>6381</v>
      </c>
      <c r="AC1013" s="6">
        <v>0.10181543116490167</v>
      </c>
      <c r="AD1013" s="6">
        <v>0.56083333333333341</v>
      </c>
      <c r="AE1013" s="6">
        <v>47.855345911949684</v>
      </c>
      <c r="AF1013" s="6">
        <v>43.982658959537574</v>
      </c>
      <c r="AG1013" s="6">
        <v>0.1136027710177817</v>
      </c>
      <c r="AH1013" s="6">
        <v>0.63408333333333333</v>
      </c>
      <c r="AI1013" s="5">
        <v>0</v>
      </c>
      <c r="AJ1013" s="5">
        <v>0</v>
      </c>
      <c r="AK1013" s="3" t="s">
        <v>6381</v>
      </c>
      <c r="AL1013" s="3" t="s">
        <v>6381</v>
      </c>
      <c r="AM1013" s="3" t="s">
        <v>6381</v>
      </c>
      <c r="AN1013" s="3" t="s">
        <v>6381</v>
      </c>
      <c r="AO1013" s="5" t="s">
        <v>6381</v>
      </c>
      <c r="AP1013" s="5" t="s">
        <v>6381</v>
      </c>
      <c r="AQ1013" s="5">
        <v>4.2414860681114558E-3</v>
      </c>
      <c r="AR1013" s="5">
        <v>4.9323737436406511E-3</v>
      </c>
      <c r="AS1013" s="5">
        <v>1.0223880597014927E-2</v>
      </c>
      <c r="AT1013" s="5">
        <v>1.1865671641791045E-2</v>
      </c>
      <c r="AU1013" s="5">
        <v>0.29015544041450775</v>
      </c>
      <c r="AV1013" s="5" t="s">
        <v>6381</v>
      </c>
      <c r="AW1013" s="4">
        <v>0.126</v>
      </c>
      <c r="AX1013" s="4">
        <v>0.13700000000000001</v>
      </c>
      <c r="AY1013" s="4">
        <v>0.159</v>
      </c>
      <c r="AZ1013" s="4">
        <v>12</v>
      </c>
      <c r="BA1013" s="4">
        <v>13.4</v>
      </c>
      <c r="BB1013" s="4">
        <v>0.17299999999999999</v>
      </c>
      <c r="BC1013" s="4">
        <v>0.187</v>
      </c>
      <c r="BD1013" s="4">
        <v>0.11286528497409327</v>
      </c>
      <c r="BE1013" s="4">
        <v>0</v>
      </c>
      <c r="BF1013" s="4">
        <v>0</v>
      </c>
      <c r="BG1013" s="4">
        <v>-2.8000000000000001E-2</v>
      </c>
      <c r="BH1013" s="5">
        <v>-0.24808336776385254</v>
      </c>
      <c r="BI1013" s="4">
        <v>0.14086528497409329</v>
      </c>
      <c r="BJ1013" s="4">
        <v>0.16500000000000001</v>
      </c>
      <c r="BK1013" s="4">
        <v>32.299999999999997</v>
      </c>
      <c r="BL1013" s="4">
        <v>32.235999999999997</v>
      </c>
      <c r="BM1013" s="4">
        <v>66.099999999999994</v>
      </c>
      <c r="BN1013" s="4">
        <v>66.978999999999999</v>
      </c>
      <c r="BO1013" s="4">
        <v>0</v>
      </c>
      <c r="BP1013" s="15">
        <v>0.71498139723376497</v>
      </c>
    </row>
    <row r="1014" spans="1:68" x14ac:dyDescent="0.3">
      <c r="A1014" s="15">
        <f t="shared" si="17"/>
        <v>1013</v>
      </c>
      <c r="B1014" s="2" t="s">
        <v>1677</v>
      </c>
      <c r="C1014" s="2" t="s">
        <v>1678</v>
      </c>
      <c r="D1014" s="3" t="s">
        <v>6437</v>
      </c>
      <c r="E1014" s="3" t="s">
        <v>6379</v>
      </c>
      <c r="F1014" s="3" t="s">
        <v>6380</v>
      </c>
      <c r="G1014" s="3" t="s">
        <v>6379</v>
      </c>
      <c r="H1014" s="4">
        <v>267.89999999999998</v>
      </c>
      <c r="I1014" s="4">
        <v>0</v>
      </c>
      <c r="J1014" s="4">
        <v>267.89999999999998</v>
      </c>
      <c r="K1014" s="4">
        <v>0</v>
      </c>
      <c r="L1014" s="4">
        <v>267.89999999999998</v>
      </c>
      <c r="M1014" s="5">
        <v>0</v>
      </c>
      <c r="N1014" s="6">
        <v>5.4528650646950086E-4</v>
      </c>
      <c r="O1014" s="5" t="s">
        <v>6381</v>
      </c>
      <c r="P1014" s="5">
        <v>0</v>
      </c>
      <c r="Q1014" s="5" t="s">
        <v>6381</v>
      </c>
      <c r="R1014" s="5">
        <v>0</v>
      </c>
      <c r="S1014" s="4">
        <v>2.48</v>
      </c>
      <c r="T1014" s="6">
        <v>0.93555200000000005</v>
      </c>
      <c r="U1014" s="5">
        <v>0.35496478698597694</v>
      </c>
      <c r="V1014" s="5">
        <v>0.29932546521634962</v>
      </c>
      <c r="W1014" s="6">
        <v>0.20416666666666672</v>
      </c>
      <c r="X1014" s="1">
        <v>9.8382749326145547</v>
      </c>
      <c r="Y1014" s="6">
        <v>12.345622119815667</v>
      </c>
      <c r="Z1014" s="6">
        <v>10.186311787072242</v>
      </c>
      <c r="AA1014" s="6">
        <v>10.643776824034335</v>
      </c>
      <c r="AB1014" s="6" t="s">
        <v>6381</v>
      </c>
      <c r="AC1014" s="6" t="s">
        <v>6381</v>
      </c>
      <c r="AD1014" s="6">
        <v>1.9859154929577463</v>
      </c>
      <c r="AE1014" s="6">
        <v>7.3397260273972593</v>
      </c>
      <c r="AF1014" s="6">
        <v>7.2210242587601066</v>
      </c>
      <c r="AG1014" s="6" t="s">
        <v>6381</v>
      </c>
      <c r="AH1014" s="6">
        <v>1.9859154929577463</v>
      </c>
      <c r="AI1014" s="5">
        <v>0</v>
      </c>
      <c r="AJ1014" s="5">
        <v>0</v>
      </c>
      <c r="AK1014" s="3" t="s">
        <v>6381</v>
      </c>
      <c r="AL1014" s="3">
        <v>0.11</v>
      </c>
      <c r="AM1014" s="3" t="s">
        <v>6381</v>
      </c>
      <c r="AN1014" s="3">
        <v>0.38799999999999996</v>
      </c>
      <c r="AO1014" s="5" t="s">
        <v>6381</v>
      </c>
      <c r="AP1014" s="5">
        <v>0.191</v>
      </c>
      <c r="AQ1014" s="5" t="s">
        <v>6381</v>
      </c>
      <c r="AR1014" s="5" t="s">
        <v>6381</v>
      </c>
      <c r="AS1014" s="5">
        <v>0.18162983425414364</v>
      </c>
      <c r="AT1014" s="5">
        <v>0.25207182320441984</v>
      </c>
      <c r="AU1014" s="5">
        <v>0.20705882352941177</v>
      </c>
      <c r="AV1014" s="5">
        <v>0.23309999999999997</v>
      </c>
      <c r="AW1014" s="4">
        <v>21.7</v>
      </c>
      <c r="AX1014" s="4">
        <v>26.3</v>
      </c>
      <c r="AY1014" s="4">
        <v>36.5</v>
      </c>
      <c r="AZ1014" s="4">
        <v>134.9</v>
      </c>
      <c r="BA1014" s="4">
        <v>144.80000000000001</v>
      </c>
      <c r="BB1014" s="4">
        <v>37.1</v>
      </c>
      <c r="BC1014" s="4">
        <v>46.4</v>
      </c>
      <c r="BD1014" s="4">
        <v>28.942352941176473</v>
      </c>
      <c r="BE1014" s="4">
        <v>0</v>
      </c>
      <c r="BF1014" s="4">
        <v>0</v>
      </c>
      <c r="BG1014" s="4">
        <v>-10.199999999999999</v>
      </c>
      <c r="BH1014" s="5">
        <v>-0.35242469818300065</v>
      </c>
      <c r="BI1014" s="4">
        <v>39.142352941176469</v>
      </c>
      <c r="BJ1014" s="4">
        <v>36.5</v>
      </c>
      <c r="BK1014" s="4">
        <v>0</v>
      </c>
      <c r="BL1014" s="4">
        <v>0</v>
      </c>
      <c r="BM1014" s="4">
        <v>0</v>
      </c>
      <c r="BN1014" s="4">
        <v>0</v>
      </c>
      <c r="BO1014" s="4">
        <v>0</v>
      </c>
      <c r="BP1014" s="15">
        <v>0.88288653088968116</v>
      </c>
    </row>
    <row r="1015" spans="1:68" x14ac:dyDescent="0.3">
      <c r="A1015" s="15">
        <f t="shared" si="17"/>
        <v>1014</v>
      </c>
      <c r="B1015" s="2" t="s">
        <v>1679</v>
      </c>
      <c r="C1015" s="2" t="s">
        <v>1680</v>
      </c>
      <c r="D1015" s="3" t="s">
        <v>6404</v>
      </c>
      <c r="E1015" s="3" t="s">
        <v>6379</v>
      </c>
      <c r="F1015" s="3" t="s">
        <v>6380</v>
      </c>
      <c r="G1015" s="3" t="s">
        <v>6379</v>
      </c>
      <c r="H1015" s="4">
        <v>131.80000000000001</v>
      </c>
      <c r="I1015" s="4">
        <v>0</v>
      </c>
      <c r="J1015" s="4">
        <v>131.80000000000001</v>
      </c>
      <c r="K1015" s="4">
        <v>0</v>
      </c>
      <c r="L1015" s="4">
        <v>131.80000000000001</v>
      </c>
      <c r="M1015" s="5">
        <v>0</v>
      </c>
      <c r="N1015" s="6">
        <v>1.859799713876967E-4</v>
      </c>
      <c r="O1015" s="5" t="s">
        <v>6381</v>
      </c>
      <c r="P1015" s="5">
        <v>0</v>
      </c>
      <c r="Q1015" s="5" t="s">
        <v>6381</v>
      </c>
      <c r="R1015" s="5">
        <v>0</v>
      </c>
      <c r="S1015" s="4">
        <v>1.89</v>
      </c>
      <c r="T1015" s="6">
        <v>0.93702400000000008</v>
      </c>
      <c r="U1015" s="5">
        <v>0.25298221281347033</v>
      </c>
      <c r="V1015" s="5">
        <v>0.34785054261852172</v>
      </c>
      <c r="W1015" s="6">
        <v>0.2314225053078556</v>
      </c>
      <c r="X1015" s="1">
        <v>1.6225680933852142</v>
      </c>
      <c r="Y1015" s="6">
        <v>9.4142857142857146</v>
      </c>
      <c r="Z1015" s="6">
        <v>9.4142857142857146</v>
      </c>
      <c r="AA1015" s="6">
        <v>5.9247648902821313</v>
      </c>
      <c r="AB1015" s="6" t="s">
        <v>6381</v>
      </c>
      <c r="AC1015" s="6" t="s">
        <v>6381</v>
      </c>
      <c r="AD1015" s="6">
        <v>0.27718191377497375</v>
      </c>
      <c r="AE1015" s="6">
        <v>3.1606714628297361</v>
      </c>
      <c r="AF1015" s="6">
        <v>1.9671641791044778</v>
      </c>
      <c r="AG1015" s="6" t="s">
        <v>6381</v>
      </c>
      <c r="AH1015" s="6">
        <v>0.27718191377497375</v>
      </c>
      <c r="AI1015" s="5">
        <v>0.39214285714285718</v>
      </c>
      <c r="AJ1015" s="5">
        <v>4.1654021244309558E-2</v>
      </c>
      <c r="AK1015" s="3">
        <v>-0.38200000000000001</v>
      </c>
      <c r="AL1015" s="3">
        <v>0.14000000000000001</v>
      </c>
      <c r="AM1015" s="3">
        <v>0.13100000000000001</v>
      </c>
      <c r="AN1015" s="3">
        <v>0.193</v>
      </c>
      <c r="AO1015" s="5" t="s">
        <v>6381</v>
      </c>
      <c r="AP1015" s="5">
        <v>0.109</v>
      </c>
      <c r="AQ1015" s="5">
        <v>9.5238095238095233E-2</v>
      </c>
      <c r="AR1015" s="5">
        <v>0.15218978102189781</v>
      </c>
      <c r="AS1015" s="5">
        <v>2.9442691903259727E-2</v>
      </c>
      <c r="AT1015" s="5">
        <v>8.7697160883280764E-2</v>
      </c>
      <c r="AU1015" s="5">
        <v>0.23945945945945946</v>
      </c>
      <c r="AV1015" s="5">
        <v>0.13470000000000001</v>
      </c>
      <c r="AW1015" s="4">
        <v>14</v>
      </c>
      <c r="AX1015" s="4">
        <v>14</v>
      </c>
      <c r="AY1015" s="4">
        <v>41.7</v>
      </c>
      <c r="AZ1015" s="4">
        <v>475.5</v>
      </c>
      <c r="BA1015" s="4">
        <v>475.5</v>
      </c>
      <c r="BB1015" s="4">
        <v>67</v>
      </c>
      <c r="BC1015" s="4">
        <v>67</v>
      </c>
      <c r="BD1015" s="4">
        <v>31.714540540540543</v>
      </c>
      <c r="BE1015" s="4">
        <v>-71.599999999999994</v>
      </c>
      <c r="BF1015" s="4">
        <v>21.79</v>
      </c>
      <c r="BG1015" s="4">
        <v>39.090000000000003</v>
      </c>
      <c r="BH1015" s="5">
        <v>1.9196242153398815</v>
      </c>
      <c r="BI1015" s="4">
        <v>-29.165459459459459</v>
      </c>
      <c r="BJ1015" s="4">
        <v>24.719999999999992</v>
      </c>
      <c r="BK1015" s="4">
        <v>147</v>
      </c>
      <c r="BL1015" s="4">
        <v>274</v>
      </c>
      <c r="BM1015" s="4">
        <v>0</v>
      </c>
      <c r="BN1015" s="4">
        <v>0</v>
      </c>
      <c r="BO1015" s="4">
        <v>-5.49</v>
      </c>
      <c r="BP1015" s="15">
        <v>1.8088732860960466E-2</v>
      </c>
    </row>
    <row r="1016" spans="1:68" x14ac:dyDescent="0.3">
      <c r="A1016" s="15">
        <f t="shared" si="17"/>
        <v>1015</v>
      </c>
      <c r="B1016" s="2" t="s">
        <v>1681</v>
      </c>
      <c r="C1016" s="2" t="s">
        <v>1682</v>
      </c>
      <c r="D1016" s="3" t="s">
        <v>6394</v>
      </c>
      <c r="E1016" s="3" t="s">
        <v>6379</v>
      </c>
      <c r="F1016" s="3" t="s">
        <v>6380</v>
      </c>
      <c r="G1016" s="3" t="s">
        <v>6379</v>
      </c>
      <c r="H1016" s="4">
        <v>0.439</v>
      </c>
      <c r="I1016" s="4">
        <v>0</v>
      </c>
      <c r="J1016" s="4">
        <v>0.439</v>
      </c>
      <c r="K1016" s="4">
        <v>0</v>
      </c>
      <c r="L1016" s="4">
        <v>0.439</v>
      </c>
      <c r="M1016" s="5">
        <v>0</v>
      </c>
      <c r="N1016" s="6">
        <v>4.7021943573667712E-4</v>
      </c>
      <c r="O1016" s="5" t="s">
        <v>6381</v>
      </c>
      <c r="P1016" s="5">
        <v>0</v>
      </c>
      <c r="Q1016" s="5" t="s">
        <v>6381</v>
      </c>
      <c r="R1016" s="5">
        <v>0</v>
      </c>
      <c r="S1016" s="4">
        <v>6.9000000000000006E-2</v>
      </c>
      <c r="T1016" s="6">
        <v>0.93764800000000004</v>
      </c>
      <c r="U1016" s="5">
        <v>0.1</v>
      </c>
      <c r="V1016" s="5">
        <v>0.64749999999999996</v>
      </c>
      <c r="W1016" s="6">
        <v>0.58041958041958042</v>
      </c>
      <c r="X1016" s="1" t="s">
        <v>6381</v>
      </c>
      <c r="Y1016" s="6" t="s">
        <v>6381</v>
      </c>
      <c r="Z1016" s="6" t="s">
        <v>6381</v>
      </c>
      <c r="AA1016" s="6" t="s">
        <v>6381</v>
      </c>
      <c r="AB1016" s="6" t="s">
        <v>6381</v>
      </c>
      <c r="AC1016" s="6" t="s">
        <v>6381</v>
      </c>
      <c r="AD1016" s="6">
        <v>0.24525139664804468</v>
      </c>
      <c r="AE1016" s="6" t="s">
        <v>6381</v>
      </c>
      <c r="AF1016" s="6" t="s">
        <v>6381</v>
      </c>
      <c r="AG1016" s="6" t="s">
        <v>6381</v>
      </c>
      <c r="AH1016" s="6">
        <v>0.24525139664804468</v>
      </c>
      <c r="AI1016" s="5" t="s">
        <v>6381</v>
      </c>
      <c r="AJ1016" s="5">
        <v>0</v>
      </c>
      <c r="AK1016" s="3" t="s">
        <v>6381</v>
      </c>
      <c r="AL1016" s="3" t="s">
        <v>6381</v>
      </c>
      <c r="AM1016" s="3" t="s">
        <v>6381</v>
      </c>
      <c r="AN1016" s="3" t="s">
        <v>6381</v>
      </c>
      <c r="AO1016" s="5" t="s">
        <v>6381</v>
      </c>
      <c r="AP1016" s="5" t="s">
        <v>6381</v>
      </c>
      <c r="AQ1016" s="5">
        <v>-2.4819277108433731E-2</v>
      </c>
      <c r="AR1016" s="5">
        <v>-1.4854549205694245E-2</v>
      </c>
      <c r="AS1016" s="5">
        <v>-5.7541899441340777E-2</v>
      </c>
      <c r="AT1016" s="5">
        <v>-4.0223463687150837E-2</v>
      </c>
      <c r="AU1016" s="5">
        <v>0</v>
      </c>
      <c r="AV1016" s="5">
        <v>1.2800000000000001E-2</v>
      </c>
      <c r="AW1016" s="4">
        <v>-0.10299999999999999</v>
      </c>
      <c r="AX1016" s="4">
        <v>-0.10299999999999999</v>
      </c>
      <c r="AY1016" s="4">
        <v>-7.1999999999999995E-2</v>
      </c>
      <c r="AZ1016" s="4">
        <v>1.79</v>
      </c>
      <c r="BA1016" s="4">
        <v>1.79</v>
      </c>
      <c r="BB1016" s="4">
        <v>-1.2999999999999999E-2</v>
      </c>
      <c r="BC1016" s="4">
        <v>-1.2999999999999999E-2</v>
      </c>
      <c r="BD1016" s="4">
        <v>-7.1999999999999995E-2</v>
      </c>
      <c r="BE1016" s="4">
        <v>0</v>
      </c>
      <c r="BF1016" s="4">
        <v>-1.38</v>
      </c>
      <c r="BG1016" s="4">
        <v>-0.106</v>
      </c>
      <c r="BH1016" s="5" t="s">
        <v>6381</v>
      </c>
      <c r="BI1016" s="4">
        <v>1.4139999999999999</v>
      </c>
      <c r="BJ1016" s="4">
        <v>1.383</v>
      </c>
      <c r="BK1016" s="4">
        <v>4.1500000000000004</v>
      </c>
      <c r="BL1016" s="4">
        <v>4.8469999999999995</v>
      </c>
      <c r="BM1016" s="4">
        <v>0</v>
      </c>
      <c r="BN1016" s="4">
        <v>0</v>
      </c>
      <c r="BO1016" s="4">
        <v>0</v>
      </c>
      <c r="BP1016" s="15">
        <v>0.14547488905562533</v>
      </c>
    </row>
    <row r="1017" spans="1:68" x14ac:dyDescent="0.3">
      <c r="A1017" s="15">
        <f t="shared" si="17"/>
        <v>1016</v>
      </c>
      <c r="B1017" s="2" t="s">
        <v>1683</v>
      </c>
      <c r="C1017" s="2" t="s">
        <v>1684</v>
      </c>
      <c r="D1017" s="3" t="s">
        <v>6416</v>
      </c>
      <c r="E1017" s="3" t="s">
        <v>6379</v>
      </c>
      <c r="F1017" s="3" t="s">
        <v>6380</v>
      </c>
      <c r="G1017" s="3" t="s">
        <v>6379</v>
      </c>
      <c r="H1017" s="4">
        <v>6.25</v>
      </c>
      <c r="I1017" s="4">
        <v>0.78400000000000003</v>
      </c>
      <c r="J1017" s="4">
        <v>7.0339999999999998</v>
      </c>
      <c r="K1017" s="4">
        <v>0</v>
      </c>
      <c r="L1017" s="4">
        <v>7.0339999999999998</v>
      </c>
      <c r="M1017" s="5">
        <v>0</v>
      </c>
      <c r="N1017" s="6">
        <v>5.9548254620123207E-4</v>
      </c>
      <c r="O1017" s="5">
        <v>0.18604651162790697</v>
      </c>
      <c r="P1017" s="5">
        <v>0.11145862951379017</v>
      </c>
      <c r="Q1017" s="5">
        <v>0.22857142857142856</v>
      </c>
      <c r="R1017" s="5">
        <v>0.12544</v>
      </c>
      <c r="S1017" s="4">
        <v>0.128</v>
      </c>
      <c r="T1017" s="6">
        <v>0.93865599999999993</v>
      </c>
      <c r="U1017" s="5">
        <v>0.17606816861659008</v>
      </c>
      <c r="V1017" s="5">
        <v>1.0663483437988643</v>
      </c>
      <c r="W1017" s="6">
        <v>0.6785714285714286</v>
      </c>
      <c r="X1017" s="1">
        <v>1.7846153846153847</v>
      </c>
      <c r="Y1017" s="6">
        <v>58.962264150943398</v>
      </c>
      <c r="Z1017" s="6">
        <v>60.679611650485441</v>
      </c>
      <c r="AA1017" s="6" t="s">
        <v>6381</v>
      </c>
      <c r="AB1017" s="6" t="s">
        <v>6381</v>
      </c>
      <c r="AC1017" s="6">
        <v>1.8221574344023324</v>
      </c>
      <c r="AD1017" s="6">
        <v>1.4671361502347418</v>
      </c>
      <c r="AE1017" s="6">
        <v>30.318965517241377</v>
      </c>
      <c r="AF1017" s="6">
        <v>12.560714285714285</v>
      </c>
      <c r="AG1017" s="6">
        <v>1.6691979117228284</v>
      </c>
      <c r="AH1017" s="6">
        <v>1.6511737089201879</v>
      </c>
      <c r="AI1017" s="5">
        <v>0</v>
      </c>
      <c r="AJ1017" s="5">
        <v>0</v>
      </c>
      <c r="AK1017" s="3">
        <v>-0.247</v>
      </c>
      <c r="AL1017" s="3">
        <v>0.16200000000000001</v>
      </c>
      <c r="AM1017" s="3">
        <v>0.14199999999999999</v>
      </c>
      <c r="AN1017" s="3">
        <v>0.30099999999999999</v>
      </c>
      <c r="AO1017" s="5" t="s">
        <v>6381</v>
      </c>
      <c r="AP1017" s="5" t="s">
        <v>6381</v>
      </c>
      <c r="AQ1017" s="5" t="s">
        <v>6381</v>
      </c>
      <c r="AR1017" s="5" t="s">
        <v>6381</v>
      </c>
      <c r="AS1017" s="5">
        <v>2.1638655462184873E-2</v>
      </c>
      <c r="AT1017" s="5">
        <v>4.8739495798319335E-2</v>
      </c>
      <c r="AU1017" s="5">
        <v>0.21538461538461537</v>
      </c>
      <c r="AV1017" s="5" t="s">
        <v>6381</v>
      </c>
      <c r="AW1017" s="4">
        <v>0.106</v>
      </c>
      <c r="AX1017" s="4">
        <v>0.10299999999999999</v>
      </c>
      <c r="AY1017" s="4">
        <v>0.23200000000000001</v>
      </c>
      <c r="AZ1017" s="4">
        <v>4.26</v>
      </c>
      <c r="BA1017" s="4">
        <v>4.76</v>
      </c>
      <c r="BB1017" s="4">
        <v>0.56000000000000005</v>
      </c>
      <c r="BC1017" s="4">
        <v>0.54800000000000004</v>
      </c>
      <c r="BD1017" s="4">
        <v>0.18203076923076925</v>
      </c>
      <c r="BE1017" s="4">
        <v>0</v>
      </c>
      <c r="BF1017" s="4">
        <v>0</v>
      </c>
      <c r="BG1017" s="4">
        <v>-0.40300000000000002</v>
      </c>
      <c r="BH1017" s="5">
        <v>-2.2139114266396214</v>
      </c>
      <c r="BI1017" s="4">
        <v>0.58503076923076924</v>
      </c>
      <c r="BJ1017" s="4">
        <v>0.50600000000000001</v>
      </c>
      <c r="BK1017" s="4">
        <v>0</v>
      </c>
      <c r="BL1017" s="4">
        <v>0</v>
      </c>
      <c r="BM1017" s="4">
        <v>3.43</v>
      </c>
      <c r="BN1017" s="4">
        <v>4.2140000000000004</v>
      </c>
      <c r="BO1017" s="4">
        <v>0</v>
      </c>
      <c r="BP1017" s="15">
        <v>0.32812017298804907</v>
      </c>
    </row>
    <row r="1018" spans="1:68" x14ac:dyDescent="0.3">
      <c r="A1018" s="15">
        <f t="shared" si="17"/>
        <v>1017</v>
      </c>
      <c r="B1018" s="2" t="s">
        <v>1685</v>
      </c>
      <c r="C1018" s="2" t="s">
        <v>1686</v>
      </c>
      <c r="D1018" s="3" t="s">
        <v>6395</v>
      </c>
      <c r="E1018" s="3" t="s">
        <v>6379</v>
      </c>
      <c r="F1018" s="3" t="s">
        <v>6380</v>
      </c>
      <c r="G1018" s="3" t="s">
        <v>6379</v>
      </c>
      <c r="H1018" s="4">
        <v>28.7</v>
      </c>
      <c r="I1018" s="4">
        <v>0</v>
      </c>
      <c r="J1018" s="4">
        <v>28.7</v>
      </c>
      <c r="K1018" s="4">
        <v>0</v>
      </c>
      <c r="L1018" s="4">
        <v>28.7</v>
      </c>
      <c r="M1018" s="5">
        <v>0</v>
      </c>
      <c r="N1018" s="6">
        <v>3.1430404105195638E-4</v>
      </c>
      <c r="O1018" s="5" t="s">
        <v>6381</v>
      </c>
      <c r="P1018" s="5">
        <v>0</v>
      </c>
      <c r="Q1018" s="5" t="s">
        <v>6381</v>
      </c>
      <c r="R1018" s="5">
        <v>0</v>
      </c>
      <c r="S1018" s="4">
        <v>0.184</v>
      </c>
      <c r="T1018" s="6">
        <v>0.93884800000000013</v>
      </c>
      <c r="U1018" s="5">
        <v>0.19235384061671346</v>
      </c>
      <c r="V1018" s="5">
        <v>0.82010319884558225</v>
      </c>
      <c r="W1018" s="6">
        <v>0.94624652455977776</v>
      </c>
      <c r="X1018" s="1">
        <v>5.4939759036144578</v>
      </c>
      <c r="Y1018" s="6">
        <v>18.636363636363637</v>
      </c>
      <c r="Z1018" s="6">
        <v>13.287037037037036</v>
      </c>
      <c r="AA1018" s="6" t="s">
        <v>6381</v>
      </c>
      <c r="AB1018" s="6" t="s">
        <v>6381</v>
      </c>
      <c r="AC1018" s="6" t="s">
        <v>6381</v>
      </c>
      <c r="AD1018" s="6">
        <v>1.3474178403755868</v>
      </c>
      <c r="AE1018" s="6">
        <v>12.587719298245615</v>
      </c>
      <c r="AF1018" s="6">
        <v>15.105263157894738</v>
      </c>
      <c r="AG1018" s="6" t="s">
        <v>6381</v>
      </c>
      <c r="AH1018" s="6">
        <v>1.3474178403755868</v>
      </c>
      <c r="AI1018" s="5">
        <v>0</v>
      </c>
      <c r="AJ1018" s="5">
        <v>0</v>
      </c>
      <c r="AK1018" s="3">
        <v>0.28000000000000003</v>
      </c>
      <c r="AL1018" s="3" t="s">
        <v>6381</v>
      </c>
      <c r="AM1018" s="3">
        <v>0.45799999999999996</v>
      </c>
      <c r="AN1018" s="3" t="s">
        <v>6381</v>
      </c>
      <c r="AO1018" s="5" t="s">
        <v>6381</v>
      </c>
      <c r="AP1018" s="5" t="s">
        <v>6381</v>
      </c>
      <c r="AQ1018" s="5">
        <v>0.48430493273542602</v>
      </c>
      <c r="AR1018" s="5">
        <v>0.34467120181405891</v>
      </c>
      <c r="AS1018" s="5">
        <v>9.152542372881356E-2</v>
      </c>
      <c r="AT1018" s="5">
        <v>9.6610169491525413E-2</v>
      </c>
      <c r="AU1018" s="5">
        <v>0</v>
      </c>
      <c r="AV1018" s="5" t="s">
        <v>6381</v>
      </c>
      <c r="AW1018" s="4">
        <v>1.54</v>
      </c>
      <c r="AX1018" s="4">
        <v>2.16</v>
      </c>
      <c r="AY1018" s="4">
        <v>2.2799999999999998</v>
      </c>
      <c r="AZ1018" s="4">
        <v>21.3</v>
      </c>
      <c r="BA1018" s="4">
        <v>23.6</v>
      </c>
      <c r="BB1018" s="4">
        <v>1.9</v>
      </c>
      <c r="BC1018" s="4">
        <v>2.59</v>
      </c>
      <c r="BD1018" s="4">
        <v>2.2799999999999998</v>
      </c>
      <c r="BE1018" s="4">
        <v>0</v>
      </c>
      <c r="BF1018" s="4">
        <v>0</v>
      </c>
      <c r="BG1018" s="4">
        <v>-0.29399999999999998</v>
      </c>
      <c r="BH1018" s="5">
        <v>-0.12894736842105264</v>
      </c>
      <c r="BI1018" s="4">
        <v>2.5739999999999998</v>
      </c>
      <c r="BJ1018" s="4">
        <v>2.4540000000000002</v>
      </c>
      <c r="BK1018" s="4">
        <v>4.46</v>
      </c>
      <c r="BL1018" s="4">
        <v>6.6150000000000002</v>
      </c>
      <c r="BM1018" s="4">
        <v>0</v>
      </c>
      <c r="BN1018" s="4">
        <v>0</v>
      </c>
      <c r="BO1018" s="4">
        <v>0</v>
      </c>
      <c r="BP1018" s="15">
        <v>0.66351908528054437</v>
      </c>
    </row>
    <row r="1019" spans="1:68" x14ac:dyDescent="0.3">
      <c r="A1019" s="15">
        <f t="shared" si="17"/>
        <v>1018</v>
      </c>
      <c r="B1019" s="2" t="s">
        <v>1687</v>
      </c>
      <c r="C1019" s="2" t="s">
        <v>1688</v>
      </c>
      <c r="D1019" s="3" t="s">
        <v>6397</v>
      </c>
      <c r="E1019" s="3" t="s">
        <v>6379</v>
      </c>
      <c r="F1019" s="3" t="s">
        <v>6380</v>
      </c>
      <c r="G1019" s="3" t="s">
        <v>6379</v>
      </c>
      <c r="H1019" s="4">
        <v>253.8</v>
      </c>
      <c r="I1019" s="4">
        <v>0</v>
      </c>
      <c r="J1019" s="4">
        <v>253.8</v>
      </c>
      <c r="K1019" s="4">
        <v>0</v>
      </c>
      <c r="L1019" s="4">
        <v>253.8</v>
      </c>
      <c r="M1019" s="5">
        <v>0</v>
      </c>
      <c r="N1019" s="6">
        <v>1.3274336283185842E-4</v>
      </c>
      <c r="O1019" s="5" t="s">
        <v>6381</v>
      </c>
      <c r="P1019" s="5">
        <v>0</v>
      </c>
      <c r="Q1019" s="5" t="s">
        <v>6381</v>
      </c>
      <c r="R1019" s="5">
        <v>0</v>
      </c>
      <c r="S1019" s="4">
        <v>1.6</v>
      </c>
      <c r="T1019" s="6">
        <v>0.93952000000000013</v>
      </c>
      <c r="U1019" s="5">
        <v>0.28635642126552707</v>
      </c>
      <c r="V1019" s="5">
        <v>0.44350323781368217</v>
      </c>
      <c r="W1019" s="6">
        <v>0.28037383177570097</v>
      </c>
      <c r="X1019" s="1">
        <v>2.4164133738601823</v>
      </c>
      <c r="Y1019" s="6">
        <v>70.696378830083574</v>
      </c>
      <c r="Z1019" s="6">
        <v>70.696378830083574</v>
      </c>
      <c r="AA1019" s="6" t="s">
        <v>6381</v>
      </c>
      <c r="AB1019" s="6" t="s">
        <v>6381</v>
      </c>
      <c r="AC1019" s="6" t="s">
        <v>6381</v>
      </c>
      <c r="AD1019" s="6">
        <v>2.1526717557251906</v>
      </c>
      <c r="AE1019" s="6">
        <v>15.962264150943396</v>
      </c>
      <c r="AF1019" s="6">
        <v>11.91549295774648</v>
      </c>
      <c r="AG1019" s="6" t="s">
        <v>6381</v>
      </c>
      <c r="AH1019" s="6">
        <v>2.1526717557251906</v>
      </c>
      <c r="AI1019" s="5">
        <v>0</v>
      </c>
      <c r="AJ1019" s="5">
        <v>0</v>
      </c>
      <c r="AK1019" s="3">
        <v>-0.45399999999999996</v>
      </c>
      <c r="AL1019" s="3">
        <v>-3.29E-3</v>
      </c>
      <c r="AM1019" s="3">
        <v>0.25</v>
      </c>
      <c r="AN1019" s="3">
        <v>0.153</v>
      </c>
      <c r="AO1019" s="5" t="s">
        <v>6381</v>
      </c>
      <c r="AP1019" s="5" t="s">
        <v>6381</v>
      </c>
      <c r="AQ1019" s="5" t="s">
        <v>6381</v>
      </c>
      <c r="AR1019" s="5" t="s">
        <v>6381</v>
      </c>
      <c r="AS1019" s="5">
        <v>3.0449533502968616E-2</v>
      </c>
      <c r="AT1019" s="5">
        <v>0.13486005089058523</v>
      </c>
      <c r="AU1019" s="5">
        <v>0.5</v>
      </c>
      <c r="AV1019" s="5">
        <v>1.2E-2</v>
      </c>
      <c r="AW1019" s="4">
        <v>3.59</v>
      </c>
      <c r="AX1019" s="4">
        <v>3.59</v>
      </c>
      <c r="AY1019" s="4">
        <v>15.9</v>
      </c>
      <c r="AZ1019" s="4">
        <v>117.9</v>
      </c>
      <c r="BA1019" s="4">
        <v>117.9</v>
      </c>
      <c r="BB1019" s="4">
        <v>21.3</v>
      </c>
      <c r="BC1019" s="4">
        <v>21.3</v>
      </c>
      <c r="BD1019" s="4">
        <v>7.95</v>
      </c>
      <c r="BE1019" s="4">
        <v>-23</v>
      </c>
      <c r="BF1019" s="4">
        <v>-8.2900000000000009</v>
      </c>
      <c r="BG1019" s="4">
        <v>20.5</v>
      </c>
      <c r="BH1019" s="5">
        <v>1.5358490566037735</v>
      </c>
      <c r="BI1019" s="4">
        <v>-4.26</v>
      </c>
      <c r="BJ1019" s="4">
        <v>14.38</v>
      </c>
      <c r="BK1019" s="4">
        <v>0</v>
      </c>
      <c r="BL1019" s="4">
        <v>0</v>
      </c>
      <c r="BM1019" s="4">
        <v>0</v>
      </c>
      <c r="BN1019" s="4">
        <v>0</v>
      </c>
      <c r="BO1019" s="4">
        <v>0</v>
      </c>
      <c r="BP1019" s="15">
        <v>0.967232965544778</v>
      </c>
    </row>
    <row r="1020" spans="1:68" ht="26.4" x14ac:dyDescent="0.3">
      <c r="A1020" s="15">
        <f t="shared" si="17"/>
        <v>1019</v>
      </c>
      <c r="B1020" s="2" t="s">
        <v>1689</v>
      </c>
      <c r="C1020" s="2" t="s">
        <v>1690</v>
      </c>
      <c r="D1020" s="3" t="s">
        <v>6447</v>
      </c>
      <c r="E1020" s="3" t="s">
        <v>6379</v>
      </c>
      <c r="F1020" s="3" t="s">
        <v>6380</v>
      </c>
      <c r="G1020" s="3" t="s">
        <v>6379</v>
      </c>
      <c r="H1020" s="4">
        <v>1.02</v>
      </c>
      <c r="I1020" s="4">
        <v>0</v>
      </c>
      <c r="J1020" s="4">
        <v>1.02</v>
      </c>
      <c r="K1020" s="4">
        <v>0</v>
      </c>
      <c r="L1020" s="4">
        <v>1.02</v>
      </c>
      <c r="M1020" s="5">
        <v>0</v>
      </c>
      <c r="N1020" s="6">
        <v>1.0638297872340426E-3</v>
      </c>
      <c r="O1020" s="5">
        <v>0</v>
      </c>
      <c r="P1020" s="5">
        <v>0</v>
      </c>
      <c r="Q1020" s="5">
        <v>0</v>
      </c>
      <c r="R1020" s="5">
        <v>0</v>
      </c>
      <c r="S1020" s="4">
        <v>1.08</v>
      </c>
      <c r="T1020" s="6">
        <v>0.93979200000000007</v>
      </c>
      <c r="U1020" s="5">
        <v>0.10954451150103323</v>
      </c>
      <c r="V1020" s="5">
        <v>0.5956482812868682</v>
      </c>
      <c r="W1020" s="6">
        <v>0.50357995226730312</v>
      </c>
      <c r="X1020" s="1" t="s">
        <v>6381</v>
      </c>
      <c r="Y1020" s="6" t="s">
        <v>6381</v>
      </c>
      <c r="Z1020" s="6" t="s">
        <v>6381</v>
      </c>
      <c r="AA1020" s="6" t="s">
        <v>6381</v>
      </c>
      <c r="AB1020" s="6" t="s">
        <v>6381</v>
      </c>
      <c r="AC1020" s="6">
        <v>4.08</v>
      </c>
      <c r="AD1020" s="6" t="s">
        <v>6381</v>
      </c>
      <c r="AE1020" s="6" t="s">
        <v>6381</v>
      </c>
      <c r="AF1020" s="6" t="s">
        <v>6381</v>
      </c>
      <c r="AG1020" s="6">
        <v>4.08</v>
      </c>
      <c r="AH1020" s="6" t="s">
        <v>6381</v>
      </c>
      <c r="AI1020" s="5" t="s">
        <v>6381</v>
      </c>
      <c r="AJ1020" s="5">
        <v>0</v>
      </c>
      <c r="AK1020" s="3" t="s">
        <v>6381</v>
      </c>
      <c r="AL1020" s="3" t="s">
        <v>6381</v>
      </c>
      <c r="AM1020" s="3" t="s">
        <v>6381</v>
      </c>
      <c r="AN1020" s="3" t="s">
        <v>6381</v>
      </c>
      <c r="AO1020" s="5" t="s">
        <v>6381</v>
      </c>
      <c r="AP1020" s="5" t="s">
        <v>6381</v>
      </c>
      <c r="AQ1020" s="5" t="s">
        <v>6381</v>
      </c>
      <c r="AR1020" s="5" t="s">
        <v>6381</v>
      </c>
      <c r="AS1020" s="5" t="s">
        <v>6381</v>
      </c>
      <c r="AT1020" s="5" t="s">
        <v>6381</v>
      </c>
      <c r="AU1020" s="5">
        <v>0</v>
      </c>
      <c r="AV1020" s="5" t="s">
        <v>6381</v>
      </c>
      <c r="AW1020" s="4">
        <v>-4.0000000000000001E-3</v>
      </c>
      <c r="AX1020" s="4">
        <v>-5.0000000000000001E-3</v>
      </c>
      <c r="AY1020" s="4">
        <v>-5.0000000000000001E-3</v>
      </c>
      <c r="AZ1020" s="4">
        <v>0</v>
      </c>
      <c r="BA1020" s="4">
        <v>0</v>
      </c>
      <c r="BB1020" s="4">
        <v>0</v>
      </c>
      <c r="BC1020" s="4">
        <v>0</v>
      </c>
      <c r="BD1020" s="4">
        <v>-5.0000000000000001E-3</v>
      </c>
      <c r="BE1020" s="4">
        <v>0</v>
      </c>
      <c r="BF1020" s="4">
        <v>0</v>
      </c>
      <c r="BG1020" s="4">
        <v>0</v>
      </c>
      <c r="BH1020" s="5" t="s">
        <v>6381</v>
      </c>
      <c r="BI1020" s="4">
        <v>-5.0000000000000001E-3</v>
      </c>
      <c r="BJ1020" s="4">
        <v>-5.0000000000000001E-3</v>
      </c>
      <c r="BK1020" s="4">
        <v>0</v>
      </c>
      <c r="BL1020" s="4">
        <v>0</v>
      </c>
      <c r="BM1020" s="4">
        <v>0.25</v>
      </c>
      <c r="BN1020" s="4">
        <v>0.25</v>
      </c>
      <c r="BO1020" s="4">
        <v>0</v>
      </c>
      <c r="BP1020" s="15">
        <v>0.43682224576713391</v>
      </c>
    </row>
    <row r="1021" spans="1:68" x14ac:dyDescent="0.3">
      <c r="A1021" s="15">
        <f t="shared" si="17"/>
        <v>1020</v>
      </c>
      <c r="B1021" s="2" t="s">
        <v>1691</v>
      </c>
      <c r="C1021" s="2" t="s">
        <v>1692</v>
      </c>
      <c r="D1021" s="3" t="s">
        <v>6397</v>
      </c>
      <c r="E1021" s="3" t="s">
        <v>6379</v>
      </c>
      <c r="F1021" s="3" t="s">
        <v>6380</v>
      </c>
      <c r="G1021" s="3" t="s">
        <v>6379</v>
      </c>
      <c r="H1021" s="4">
        <v>7.2</v>
      </c>
      <c r="I1021" s="4">
        <v>0</v>
      </c>
      <c r="J1021" s="4">
        <v>7.2</v>
      </c>
      <c r="K1021" s="4">
        <v>0</v>
      </c>
      <c r="L1021" s="4">
        <v>7.2</v>
      </c>
      <c r="M1021" s="5">
        <v>0</v>
      </c>
      <c r="N1021" s="6">
        <v>3.7037037037037035E-4</v>
      </c>
      <c r="O1021" s="5" t="s">
        <v>6381</v>
      </c>
      <c r="P1021" s="5">
        <v>0</v>
      </c>
      <c r="Q1021" s="5" t="s">
        <v>6381</v>
      </c>
      <c r="R1021" s="5">
        <v>0</v>
      </c>
      <c r="S1021" s="4">
        <v>1.33</v>
      </c>
      <c r="T1021" s="6">
        <v>0.93980799999999998</v>
      </c>
      <c r="U1021" s="5">
        <v>0.25298221281347033</v>
      </c>
      <c r="V1021" s="5">
        <v>0.48718840201969099</v>
      </c>
      <c r="W1021" s="6">
        <v>0.34526854219948844</v>
      </c>
      <c r="X1021" s="1">
        <v>1.3444444444444443</v>
      </c>
      <c r="Y1021" s="6">
        <v>6.0504201680672276</v>
      </c>
      <c r="Z1021" s="6">
        <v>6.0504201680672276</v>
      </c>
      <c r="AA1021" s="6" t="s">
        <v>6381</v>
      </c>
      <c r="AB1021" s="6" t="s">
        <v>6381</v>
      </c>
      <c r="AC1021" s="6" t="s">
        <v>6381</v>
      </c>
      <c r="AD1021" s="6">
        <v>8.0808080808080815E-2</v>
      </c>
      <c r="AE1021" s="6">
        <v>0.99173553719008267</v>
      </c>
      <c r="AF1021" s="6">
        <v>0.67289719626168232</v>
      </c>
      <c r="AG1021" s="6" t="s">
        <v>6381</v>
      </c>
      <c r="AH1021" s="6">
        <v>8.0808080808080815E-2</v>
      </c>
      <c r="AI1021" s="5">
        <v>0</v>
      </c>
      <c r="AJ1021" s="5">
        <v>0</v>
      </c>
      <c r="AK1021" s="3">
        <v>-0.22500000000000001</v>
      </c>
      <c r="AL1021" s="3">
        <v>-3.2400000000000005E-2</v>
      </c>
      <c r="AM1021" s="3">
        <v>0.221</v>
      </c>
      <c r="AN1021" s="3">
        <v>0.19399999999999998</v>
      </c>
      <c r="AO1021" s="5" t="s">
        <v>6381</v>
      </c>
      <c r="AP1021" s="5" t="s">
        <v>6381</v>
      </c>
      <c r="AQ1021" s="5">
        <v>6.9186046511627908E-2</v>
      </c>
      <c r="AR1021" s="5">
        <v>0.14999999999999997</v>
      </c>
      <c r="AS1021" s="5">
        <v>1.335578002244669E-2</v>
      </c>
      <c r="AT1021" s="5">
        <v>8.1481481481481488E-2</v>
      </c>
      <c r="AU1021" s="5">
        <v>0</v>
      </c>
      <c r="AV1021" s="5">
        <v>2.7799999999999998E-2</v>
      </c>
      <c r="AW1021" s="4">
        <v>1.19</v>
      </c>
      <c r="AX1021" s="4">
        <v>1.19</v>
      </c>
      <c r="AY1021" s="4">
        <v>7.26</v>
      </c>
      <c r="AZ1021" s="4">
        <v>89.1</v>
      </c>
      <c r="BA1021" s="4">
        <v>89.1</v>
      </c>
      <c r="BB1021" s="4">
        <v>10.7</v>
      </c>
      <c r="BC1021" s="4">
        <v>10.7</v>
      </c>
      <c r="BD1021" s="4">
        <v>7.26</v>
      </c>
      <c r="BE1021" s="4">
        <v>-0.12000000000000011</v>
      </c>
      <c r="BF1021" s="4">
        <v>14.939999999999998</v>
      </c>
      <c r="BG1021" s="4">
        <v>-1.6199999999999999</v>
      </c>
      <c r="BH1021" s="5">
        <v>1.8347107438016528</v>
      </c>
      <c r="BI1021" s="4">
        <v>-6.0599999999999987</v>
      </c>
      <c r="BJ1021" s="4">
        <v>-12.009999999999998</v>
      </c>
      <c r="BK1021" s="4">
        <v>17.2</v>
      </c>
      <c r="BL1021" s="4">
        <v>48.400000000000006</v>
      </c>
      <c r="BM1021" s="4">
        <v>0</v>
      </c>
      <c r="BN1021" s="4">
        <v>0</v>
      </c>
      <c r="BO1021" s="4">
        <v>0</v>
      </c>
      <c r="BP1021" s="15">
        <v>0.987828568197331</v>
      </c>
    </row>
    <row r="1022" spans="1:68" x14ac:dyDescent="0.3">
      <c r="A1022" s="15">
        <f t="shared" si="17"/>
        <v>1021</v>
      </c>
      <c r="B1022" s="2" t="s">
        <v>1693</v>
      </c>
      <c r="C1022" s="2" t="s">
        <v>1694</v>
      </c>
      <c r="D1022" s="3" t="s">
        <v>6382</v>
      </c>
      <c r="E1022" s="3" t="s">
        <v>6379</v>
      </c>
      <c r="F1022" s="3" t="s">
        <v>6380</v>
      </c>
      <c r="G1022" s="3" t="s">
        <v>6379</v>
      </c>
      <c r="H1022" s="4">
        <v>24</v>
      </c>
      <c r="I1022" s="4">
        <v>0</v>
      </c>
      <c r="J1022" s="4">
        <v>24</v>
      </c>
      <c r="K1022" s="4">
        <v>6.9000000000000006E-2</v>
      </c>
      <c r="L1022" s="4">
        <v>23.931000000000001</v>
      </c>
      <c r="M1022" s="5">
        <v>2.8750000000000004E-3</v>
      </c>
      <c r="N1022" s="6" t="s">
        <v>6381</v>
      </c>
      <c r="O1022" s="5">
        <v>0</v>
      </c>
      <c r="P1022" s="5">
        <v>0</v>
      </c>
      <c r="Q1022" s="5">
        <v>0</v>
      </c>
      <c r="R1022" s="5">
        <v>0</v>
      </c>
      <c r="S1022" s="4">
        <v>7.52</v>
      </c>
      <c r="T1022" s="6">
        <v>0.93990399999999996</v>
      </c>
      <c r="U1022" s="5">
        <v>0.31937438845342625</v>
      </c>
      <c r="V1022" s="5">
        <v>0.39060740156436197</v>
      </c>
      <c r="W1022" s="6">
        <v>0.21706398996235879</v>
      </c>
      <c r="X1022" s="1" t="s">
        <v>6381</v>
      </c>
      <c r="Y1022" s="6">
        <v>15.189873417721518</v>
      </c>
      <c r="Z1022" s="6">
        <v>12.18274111675127</v>
      </c>
      <c r="AA1022" s="6" t="s">
        <v>6381</v>
      </c>
      <c r="AB1022" s="6" t="s">
        <v>6381</v>
      </c>
      <c r="AC1022" s="6">
        <v>0.90909090909090917</v>
      </c>
      <c r="AD1022" s="6">
        <v>10.572687224669604</v>
      </c>
      <c r="AE1022" s="6">
        <v>9.5724</v>
      </c>
      <c r="AF1022" s="6">
        <v>11.130697674418606</v>
      </c>
      <c r="AG1022" s="6">
        <v>0.90885268314913981</v>
      </c>
      <c r="AH1022" s="6">
        <v>10.542290748898679</v>
      </c>
      <c r="AI1022" s="5">
        <v>0</v>
      </c>
      <c r="AJ1022" s="5">
        <v>0</v>
      </c>
      <c r="AK1022" s="3">
        <v>9.8900000000000002E-2</v>
      </c>
      <c r="AL1022" s="3">
        <v>6.1699999999999998E-2</v>
      </c>
      <c r="AM1022" s="3">
        <v>0.19899999999999998</v>
      </c>
      <c r="AN1022" s="3">
        <v>2.5099999999999997E-2</v>
      </c>
      <c r="AO1022" s="5" t="s">
        <v>6381</v>
      </c>
      <c r="AP1022" s="5" t="s">
        <v>6381</v>
      </c>
      <c r="AQ1022" s="5">
        <v>7.2693726937269373E-2</v>
      </c>
      <c r="AR1022" s="5">
        <v>9.2250922509225092E-2</v>
      </c>
      <c r="AS1022" s="5">
        <v>0.70863309352517989</v>
      </c>
      <c r="AT1022" s="5">
        <v>0.89928057553956842</v>
      </c>
      <c r="AU1022" s="5">
        <v>0.11306306306306306</v>
      </c>
      <c r="AV1022" s="5" t="s">
        <v>6381</v>
      </c>
      <c r="AW1022" s="4">
        <v>1.58</v>
      </c>
      <c r="AX1022" s="4">
        <v>1.97</v>
      </c>
      <c r="AY1022" s="4">
        <v>2.5</v>
      </c>
      <c r="AZ1022" s="4">
        <v>2.27</v>
      </c>
      <c r="BA1022" s="4">
        <v>2.78</v>
      </c>
      <c r="BB1022" s="4">
        <v>2.15</v>
      </c>
      <c r="BC1022" s="4">
        <v>2.5099999999999998</v>
      </c>
      <c r="BD1022" s="4">
        <v>2.2173423423423424</v>
      </c>
      <c r="BE1022" s="4">
        <v>0</v>
      </c>
      <c r="BF1022" s="4">
        <v>0</v>
      </c>
      <c r="BG1022" s="4">
        <v>-8.0000000000000002E-3</v>
      </c>
      <c r="BH1022" s="5">
        <v>-3.6079228034535298E-3</v>
      </c>
      <c r="BI1022" s="4">
        <v>2.2253423423423424</v>
      </c>
      <c r="BJ1022" s="4">
        <v>1.978</v>
      </c>
      <c r="BK1022" s="4">
        <v>27.1</v>
      </c>
      <c r="BL1022" s="4">
        <v>27.1</v>
      </c>
      <c r="BM1022" s="4">
        <v>26.4</v>
      </c>
      <c r="BN1022" s="4">
        <v>26.331</v>
      </c>
      <c r="BO1022" s="4">
        <v>0</v>
      </c>
      <c r="BP1022" s="15">
        <v>0.28875359228801134</v>
      </c>
    </row>
    <row r="1023" spans="1:68" x14ac:dyDescent="0.3">
      <c r="A1023" s="15">
        <f t="shared" si="17"/>
        <v>1022</v>
      </c>
      <c r="B1023" s="2" t="s">
        <v>1695</v>
      </c>
      <c r="C1023" s="2" t="s">
        <v>1696</v>
      </c>
      <c r="D1023" s="3" t="s">
        <v>6419</v>
      </c>
      <c r="E1023" s="3" t="s">
        <v>6379</v>
      </c>
      <c r="F1023" s="3" t="s">
        <v>6380</v>
      </c>
      <c r="G1023" s="3" t="s">
        <v>6379</v>
      </c>
      <c r="H1023" s="4">
        <v>3.88</v>
      </c>
      <c r="I1023" s="4">
        <v>0</v>
      </c>
      <c r="J1023" s="4">
        <v>3.88</v>
      </c>
      <c r="K1023" s="4">
        <v>0</v>
      </c>
      <c r="L1023" s="4">
        <v>3.88</v>
      </c>
      <c r="M1023" s="5">
        <v>0</v>
      </c>
      <c r="N1023" s="6">
        <v>2.4000000000000001E-4</v>
      </c>
      <c r="O1023" s="5" t="s">
        <v>6381</v>
      </c>
      <c r="P1023" s="5">
        <v>0</v>
      </c>
      <c r="Q1023" s="5" t="s">
        <v>6381</v>
      </c>
      <c r="R1023" s="5">
        <v>0</v>
      </c>
      <c r="S1023" s="4">
        <v>0.155</v>
      </c>
      <c r="T1023" s="6">
        <v>0.94067199999999995</v>
      </c>
      <c r="U1023" s="5">
        <v>0.15811388300841897</v>
      </c>
      <c r="V1023" s="5">
        <v>0.49963987030660395</v>
      </c>
      <c r="W1023" s="6">
        <v>0.49484536082474234</v>
      </c>
      <c r="X1023" s="1" t="s">
        <v>6381</v>
      </c>
      <c r="Y1023" s="6" t="s">
        <v>6381</v>
      </c>
      <c r="Z1023" s="6" t="s">
        <v>6381</v>
      </c>
      <c r="AA1023" s="6" t="s">
        <v>6381</v>
      </c>
      <c r="AB1023" s="6" t="s">
        <v>6381</v>
      </c>
      <c r="AC1023" s="6" t="s">
        <v>6381</v>
      </c>
      <c r="AD1023" s="6">
        <v>5.4957507082152975E-2</v>
      </c>
      <c r="AE1023" s="6" t="s">
        <v>6381</v>
      </c>
      <c r="AF1023" s="6" t="s">
        <v>6381</v>
      </c>
      <c r="AG1023" s="6" t="s">
        <v>6381</v>
      </c>
      <c r="AH1023" s="6">
        <v>5.4957507082152975E-2</v>
      </c>
      <c r="AI1023" s="5" t="s">
        <v>6381</v>
      </c>
      <c r="AJ1023" s="5">
        <v>0</v>
      </c>
      <c r="AK1023" s="3" t="s">
        <v>6381</v>
      </c>
      <c r="AL1023" s="3" t="s">
        <v>6381</v>
      </c>
      <c r="AM1023" s="3">
        <v>0.42</v>
      </c>
      <c r="AN1023" s="3">
        <v>0.57100000000000006</v>
      </c>
      <c r="AO1023" s="5" t="s">
        <v>6381</v>
      </c>
      <c r="AP1023" s="5" t="s">
        <v>6381</v>
      </c>
      <c r="AQ1023" s="5">
        <v>-0.45763888888888887</v>
      </c>
      <c r="AR1023" s="5">
        <v>-8.5173501577287064E-2</v>
      </c>
      <c r="AS1023" s="5">
        <v>-9.3342776203966013E-2</v>
      </c>
      <c r="AT1023" s="5">
        <v>-3.8243626062322955E-2</v>
      </c>
      <c r="AU1023" s="5">
        <v>0</v>
      </c>
      <c r="AV1023" s="5" t="s">
        <v>6381</v>
      </c>
      <c r="AW1023" s="4">
        <v>-6.59</v>
      </c>
      <c r="AX1023" s="4">
        <v>-6.59</v>
      </c>
      <c r="AY1023" s="4">
        <v>-2.7</v>
      </c>
      <c r="AZ1023" s="4">
        <v>70.599999999999994</v>
      </c>
      <c r="BA1023" s="4">
        <v>70.599999999999994</v>
      </c>
      <c r="BB1023" s="4">
        <v>-1.22</v>
      </c>
      <c r="BC1023" s="4">
        <v>-1.22</v>
      </c>
      <c r="BD1023" s="4">
        <v>-2.7</v>
      </c>
      <c r="BE1023" s="4">
        <v>-9.9600000000000009</v>
      </c>
      <c r="BF1023" s="4">
        <v>2.2599999999999998</v>
      </c>
      <c r="BG1023" s="4">
        <v>5.8000000000000052E-2</v>
      </c>
      <c r="BH1023" s="5" t="s">
        <v>6381</v>
      </c>
      <c r="BI1023" s="4">
        <v>-5.0179999999999998</v>
      </c>
      <c r="BJ1023" s="4">
        <v>1.0520000000000014</v>
      </c>
      <c r="BK1023" s="4">
        <v>14.4</v>
      </c>
      <c r="BL1023" s="4">
        <v>31.700000000000003</v>
      </c>
      <c r="BM1023" s="4">
        <v>0</v>
      </c>
      <c r="BN1023" s="4">
        <v>0</v>
      </c>
      <c r="BO1023" s="4">
        <v>0</v>
      </c>
      <c r="BP1023" s="15">
        <v>0.36048904310846253</v>
      </c>
    </row>
    <row r="1024" spans="1:68" ht="26.4" x14ac:dyDescent="0.3">
      <c r="A1024" s="15">
        <f t="shared" si="17"/>
        <v>1023</v>
      </c>
      <c r="B1024" s="2" t="s">
        <v>1697</v>
      </c>
      <c r="C1024" s="2" t="s">
        <v>1698</v>
      </c>
      <c r="D1024" s="3" t="s">
        <v>6400</v>
      </c>
      <c r="E1024" s="3" t="s">
        <v>6379</v>
      </c>
      <c r="F1024" s="3" t="s">
        <v>6380</v>
      </c>
      <c r="G1024" s="3" t="s">
        <v>6379</v>
      </c>
      <c r="H1024" s="4">
        <v>0.872</v>
      </c>
      <c r="I1024" s="4">
        <v>2.87</v>
      </c>
      <c r="J1024" s="4">
        <v>3.742</v>
      </c>
      <c r="K1024" s="4">
        <v>0</v>
      </c>
      <c r="L1024" s="4">
        <v>3.742</v>
      </c>
      <c r="M1024" s="5">
        <v>0</v>
      </c>
      <c r="N1024" s="6">
        <v>7.4812967581047382E-4</v>
      </c>
      <c r="O1024" s="5">
        <v>0.55512572533849136</v>
      </c>
      <c r="P1024" s="5">
        <v>0.76696953500801712</v>
      </c>
      <c r="Q1024" s="5">
        <v>1.2478260869565219</v>
      </c>
      <c r="R1024" s="5">
        <v>3.2912844036697249</v>
      </c>
      <c r="S1024" s="4">
        <v>0.218</v>
      </c>
      <c r="T1024" s="6">
        <v>0.94433600000000018</v>
      </c>
      <c r="U1024" s="5">
        <v>0.27748873851023215</v>
      </c>
      <c r="V1024" s="5">
        <v>0.49101091716907969</v>
      </c>
      <c r="W1024" s="6">
        <v>0.39308176100628928</v>
      </c>
      <c r="X1024" s="1">
        <v>1.7870370370370368</v>
      </c>
      <c r="Y1024" s="6">
        <v>3.4741035856573705</v>
      </c>
      <c r="Z1024" s="6">
        <v>4.5894736842105264</v>
      </c>
      <c r="AA1024" s="6" t="s">
        <v>6381</v>
      </c>
      <c r="AB1024" s="6" t="s">
        <v>6381</v>
      </c>
      <c r="AC1024" s="6">
        <v>0.37913043478260872</v>
      </c>
      <c r="AD1024" s="6">
        <v>5.1294117647058823E-2</v>
      </c>
      <c r="AE1024" s="6">
        <v>6.4628670120898102</v>
      </c>
      <c r="AF1024" s="6">
        <v>6.7545126353790605</v>
      </c>
      <c r="AG1024" s="6">
        <v>0.72379110251450673</v>
      </c>
      <c r="AH1024" s="6">
        <v>0.22011764705882353</v>
      </c>
      <c r="AI1024" s="5">
        <v>0</v>
      </c>
      <c r="AJ1024" s="5">
        <v>0</v>
      </c>
      <c r="AK1024" s="3" t="s">
        <v>6381</v>
      </c>
      <c r="AL1024" s="3" t="s">
        <v>6381</v>
      </c>
      <c r="AM1024" s="3" t="s">
        <v>6381</v>
      </c>
      <c r="AN1024" s="3" t="s">
        <v>6381</v>
      </c>
      <c r="AO1024" s="5" t="s">
        <v>6381</v>
      </c>
      <c r="AP1024" s="5" t="s">
        <v>6381</v>
      </c>
      <c r="AQ1024" s="5" t="s">
        <v>6381</v>
      </c>
      <c r="AR1024" s="5" t="s">
        <v>6381</v>
      </c>
      <c r="AS1024" s="5">
        <v>1.0052910052910053E-2</v>
      </c>
      <c r="AT1024" s="5">
        <v>3.0634920634920636E-2</v>
      </c>
      <c r="AU1024" s="5">
        <v>0.2988929889298893</v>
      </c>
      <c r="AV1024" s="5" t="s">
        <v>6381</v>
      </c>
      <c r="AW1024" s="4">
        <v>0.251</v>
      </c>
      <c r="AX1024" s="4">
        <v>0.19</v>
      </c>
      <c r="AY1024" s="4">
        <v>0.57899999999999996</v>
      </c>
      <c r="AZ1024" s="4">
        <v>17</v>
      </c>
      <c r="BA1024" s="4">
        <v>18.899999999999999</v>
      </c>
      <c r="BB1024" s="4">
        <v>0.55400000000000005</v>
      </c>
      <c r="BC1024" s="4">
        <v>0.64200000000000002</v>
      </c>
      <c r="BD1024" s="4">
        <v>0.40594095940959407</v>
      </c>
      <c r="BE1024" s="4">
        <v>0</v>
      </c>
      <c r="BF1024" s="4">
        <v>0</v>
      </c>
      <c r="BG1024" s="4">
        <v>-6.3E-2</v>
      </c>
      <c r="BH1024" s="5">
        <v>-0.1551949822743387</v>
      </c>
      <c r="BI1024" s="4">
        <v>0.46894095940959407</v>
      </c>
      <c r="BJ1024" s="4">
        <v>0.253</v>
      </c>
      <c r="BK1024" s="4">
        <v>0</v>
      </c>
      <c r="BL1024" s="4">
        <v>0</v>
      </c>
      <c r="BM1024" s="4">
        <v>2.2999999999999998</v>
      </c>
      <c r="BN1024" s="4">
        <v>5.17</v>
      </c>
      <c r="BO1024" s="4">
        <v>0</v>
      </c>
      <c r="BP1024" s="15">
        <v>0.52385463044222058</v>
      </c>
    </row>
    <row r="1025" spans="1:68" x14ac:dyDescent="0.3">
      <c r="A1025" s="15">
        <f t="shared" si="17"/>
        <v>1024</v>
      </c>
      <c r="B1025" s="2" t="s">
        <v>1699</v>
      </c>
      <c r="C1025" s="2" t="s">
        <v>1700</v>
      </c>
      <c r="D1025" s="3" t="s">
        <v>6452</v>
      </c>
      <c r="E1025" s="3" t="s">
        <v>6379</v>
      </c>
      <c r="F1025" s="3" t="s">
        <v>6380</v>
      </c>
      <c r="G1025" s="3" t="s">
        <v>6379</v>
      </c>
      <c r="H1025" s="4">
        <v>3.5</v>
      </c>
      <c r="I1025" s="4">
        <v>0</v>
      </c>
      <c r="J1025" s="4">
        <v>3.5</v>
      </c>
      <c r="K1025" s="4">
        <v>0</v>
      </c>
      <c r="L1025" s="4">
        <v>3.5</v>
      </c>
      <c r="M1025" s="5">
        <v>0</v>
      </c>
      <c r="N1025" s="6">
        <v>2.0040080160320641E-4</v>
      </c>
      <c r="O1025" s="5" t="s">
        <v>6381</v>
      </c>
      <c r="P1025" s="5">
        <v>0</v>
      </c>
      <c r="Q1025" s="5" t="s">
        <v>6381</v>
      </c>
      <c r="R1025" s="5">
        <v>0</v>
      </c>
      <c r="S1025" s="4">
        <v>0.35099999999999998</v>
      </c>
      <c r="T1025" s="6">
        <v>0.94455999999999984</v>
      </c>
      <c r="U1025" s="5">
        <v>0.22135943621178655</v>
      </c>
      <c r="V1025" s="5">
        <v>0.3331685391963114</v>
      </c>
      <c r="W1025" s="6">
        <v>0.26182237600922725</v>
      </c>
      <c r="X1025" s="1" t="s">
        <v>6381</v>
      </c>
      <c r="Y1025" s="6">
        <v>2.6119402985074625</v>
      </c>
      <c r="Z1025" s="6">
        <v>1.9337016574585635</v>
      </c>
      <c r="AA1025" s="6" t="s">
        <v>6381</v>
      </c>
      <c r="AB1025" s="6" t="s">
        <v>6381</v>
      </c>
      <c r="AC1025" s="6" t="s">
        <v>6381</v>
      </c>
      <c r="AD1025" s="6">
        <v>1.8134715025906736</v>
      </c>
      <c r="AE1025" s="6" t="s">
        <v>6381</v>
      </c>
      <c r="AF1025" s="6" t="s">
        <v>6381</v>
      </c>
      <c r="AG1025" s="6" t="s">
        <v>6381</v>
      </c>
      <c r="AH1025" s="6">
        <v>1.8134715025906736</v>
      </c>
      <c r="AI1025" s="5">
        <v>0</v>
      </c>
      <c r="AJ1025" s="5">
        <v>0</v>
      </c>
      <c r="AK1025" s="3">
        <v>0.26700000000000002</v>
      </c>
      <c r="AL1025" s="3">
        <v>0.30599999999999999</v>
      </c>
      <c r="AM1025" s="3">
        <v>0.51700000000000002</v>
      </c>
      <c r="AN1025" s="3">
        <v>0.36700000000000005</v>
      </c>
      <c r="AO1025" s="5" t="s">
        <v>6381</v>
      </c>
      <c r="AP1025" s="5" t="s">
        <v>6381</v>
      </c>
      <c r="AQ1025" s="5">
        <v>0.31588132635253052</v>
      </c>
      <c r="AR1025" s="5">
        <v>0</v>
      </c>
      <c r="AS1025" s="5">
        <v>0.40222222222222226</v>
      </c>
      <c r="AT1025" s="5">
        <v>0</v>
      </c>
      <c r="AU1025" s="5">
        <v>0.19867256637168143</v>
      </c>
      <c r="AV1025" s="5" t="s">
        <v>6381</v>
      </c>
      <c r="AW1025" s="4">
        <v>1.34</v>
      </c>
      <c r="AX1025" s="4">
        <v>1.81</v>
      </c>
      <c r="AY1025" s="4">
        <v>0</v>
      </c>
      <c r="AZ1025" s="4">
        <v>1.93</v>
      </c>
      <c r="BA1025" s="4">
        <v>4.5</v>
      </c>
      <c r="BB1025" s="4">
        <v>0</v>
      </c>
      <c r="BC1025" s="4">
        <v>0</v>
      </c>
      <c r="BD1025" s="4">
        <v>0</v>
      </c>
      <c r="BE1025" s="4">
        <v>0</v>
      </c>
      <c r="BF1025" s="4">
        <v>0</v>
      </c>
      <c r="BG1025" s="4">
        <v>-3.5000000000000003E-2</v>
      </c>
      <c r="BH1025" s="5" t="s">
        <v>6381</v>
      </c>
      <c r="BI1025" s="4">
        <v>3.5000000000000003E-2</v>
      </c>
      <c r="BJ1025" s="4">
        <v>1.845</v>
      </c>
      <c r="BK1025" s="4">
        <v>5.73</v>
      </c>
      <c r="BL1025" s="4">
        <v>5.8380000000000001</v>
      </c>
      <c r="BM1025" s="4">
        <v>0</v>
      </c>
      <c r="BN1025" s="4">
        <v>0</v>
      </c>
      <c r="BO1025" s="4">
        <v>0</v>
      </c>
      <c r="BP1025" s="15">
        <v>0.17760562085257048</v>
      </c>
    </row>
    <row r="1026" spans="1:68" x14ac:dyDescent="0.3">
      <c r="A1026" s="15">
        <f t="shared" si="17"/>
        <v>1025</v>
      </c>
      <c r="B1026" s="2" t="s">
        <v>1701</v>
      </c>
      <c r="C1026" s="2" t="s">
        <v>1702</v>
      </c>
      <c r="D1026" s="3" t="s">
        <v>6395</v>
      </c>
      <c r="E1026" s="3" t="s">
        <v>6379</v>
      </c>
      <c r="F1026" s="3" t="s">
        <v>6380</v>
      </c>
      <c r="G1026" s="3" t="s">
        <v>6379</v>
      </c>
      <c r="H1026" s="4">
        <v>1.55</v>
      </c>
      <c r="I1026" s="4">
        <v>1.9</v>
      </c>
      <c r="J1026" s="4">
        <v>3.45</v>
      </c>
      <c r="K1026" s="4">
        <v>0.10100000000000001</v>
      </c>
      <c r="L1026" s="4">
        <v>3.3490000000000002</v>
      </c>
      <c r="M1026" s="5">
        <v>2.9275362318840582E-2</v>
      </c>
      <c r="N1026" s="6">
        <v>1E-3</v>
      </c>
      <c r="O1026" s="5">
        <v>0.3689320388349514</v>
      </c>
      <c r="P1026" s="5">
        <v>0.55072463768115931</v>
      </c>
      <c r="Q1026" s="5">
        <v>0.58461538461538454</v>
      </c>
      <c r="R1026" s="5">
        <v>1.225806451612903</v>
      </c>
      <c r="S1026" s="4">
        <v>0.51700000000000002</v>
      </c>
      <c r="T1026" s="6">
        <v>0.94592000000000009</v>
      </c>
      <c r="U1026" s="5">
        <v>0.16733200530681511</v>
      </c>
      <c r="V1026" s="5">
        <v>0.76494630997401192</v>
      </c>
      <c r="W1026" s="6">
        <v>0.28152492668621704</v>
      </c>
      <c r="X1026" s="1">
        <v>3.2899022801302933</v>
      </c>
      <c r="Y1026" s="6">
        <v>2.259475218658892</v>
      </c>
      <c r="Z1026" s="6">
        <v>3.0753968253968256</v>
      </c>
      <c r="AA1026" s="6" t="s">
        <v>6381</v>
      </c>
      <c r="AB1026" s="6" t="s">
        <v>6381</v>
      </c>
      <c r="AC1026" s="6">
        <v>0.47692307692307695</v>
      </c>
      <c r="AD1026" s="6">
        <v>0.10472972972972973</v>
      </c>
      <c r="AE1026" s="6">
        <v>3.3158415841584161</v>
      </c>
      <c r="AF1026" s="6">
        <v>2.2326666666666668</v>
      </c>
      <c r="AG1026" s="6">
        <v>0.66329966329966328</v>
      </c>
      <c r="AH1026" s="6">
        <v>0.22628378378378378</v>
      </c>
      <c r="AI1026" s="5">
        <v>0</v>
      </c>
      <c r="AJ1026" s="5">
        <v>0</v>
      </c>
      <c r="AK1026" s="3">
        <v>0.84400000000000008</v>
      </c>
      <c r="AL1026" s="3" t="s">
        <v>6381</v>
      </c>
      <c r="AM1026" s="3">
        <v>0.19600000000000001</v>
      </c>
      <c r="AN1026" s="3" t="s">
        <v>6381</v>
      </c>
      <c r="AO1026" s="5" t="s">
        <v>6381</v>
      </c>
      <c r="AP1026" s="5" t="s">
        <v>6381</v>
      </c>
      <c r="AQ1026" s="5">
        <v>0.18129496402877698</v>
      </c>
      <c r="AR1026" s="5">
        <v>0.23006833712984057</v>
      </c>
      <c r="AS1026" s="5">
        <v>3.7894736842105259E-2</v>
      </c>
      <c r="AT1026" s="5">
        <v>7.5939849624060141E-2</v>
      </c>
      <c r="AU1026" s="5">
        <v>0.29846582984658299</v>
      </c>
      <c r="AV1026" s="5" t="s">
        <v>6381</v>
      </c>
      <c r="AW1026" s="4">
        <v>0.68600000000000005</v>
      </c>
      <c r="AX1026" s="4">
        <v>0.504</v>
      </c>
      <c r="AY1026" s="4">
        <v>1.01</v>
      </c>
      <c r="AZ1026" s="4">
        <v>14.8</v>
      </c>
      <c r="BA1026" s="4">
        <v>13.3</v>
      </c>
      <c r="BB1026" s="4">
        <v>1.5</v>
      </c>
      <c r="BC1026" s="4">
        <v>1.24</v>
      </c>
      <c r="BD1026" s="4">
        <v>0.70854951185495119</v>
      </c>
      <c r="BE1026" s="4">
        <v>0</v>
      </c>
      <c r="BF1026" s="4">
        <v>0</v>
      </c>
      <c r="BG1026" s="4">
        <v>-0.245</v>
      </c>
      <c r="BH1026" s="5">
        <v>-0.34577682420329509</v>
      </c>
      <c r="BI1026" s="4">
        <v>0.95354951185495118</v>
      </c>
      <c r="BJ1026" s="4">
        <v>0.749</v>
      </c>
      <c r="BK1026" s="4">
        <v>2.78</v>
      </c>
      <c r="BL1026" s="4">
        <v>4.3899999999999997</v>
      </c>
      <c r="BM1026" s="4">
        <v>3.25</v>
      </c>
      <c r="BN1026" s="4">
        <v>5.0490000000000004</v>
      </c>
      <c r="BO1026" s="4">
        <v>0</v>
      </c>
      <c r="BP1026" s="15">
        <v>0.18224034268865907</v>
      </c>
    </row>
    <row r="1027" spans="1:68" ht="26.4" x14ac:dyDescent="0.3">
      <c r="A1027" s="15">
        <f t="shared" ref="A1027:A1090" si="18">A1026+1</f>
        <v>1026</v>
      </c>
      <c r="B1027" s="2" t="s">
        <v>1703</v>
      </c>
      <c r="C1027" s="2" t="s">
        <v>1704</v>
      </c>
      <c r="D1027" s="3" t="s">
        <v>6390</v>
      </c>
      <c r="E1027" s="3" t="s">
        <v>6379</v>
      </c>
      <c r="F1027" s="3" t="s">
        <v>6380</v>
      </c>
      <c r="G1027" s="3" t="s">
        <v>6379</v>
      </c>
      <c r="H1027" s="4">
        <v>6.93</v>
      </c>
      <c r="I1027" s="4">
        <v>2.5999999999999999E-2</v>
      </c>
      <c r="J1027" s="4">
        <v>6.9559999999999995</v>
      </c>
      <c r="K1027" s="4">
        <v>0</v>
      </c>
      <c r="L1027" s="4">
        <v>6.9559999999999995</v>
      </c>
      <c r="M1027" s="5">
        <v>0</v>
      </c>
      <c r="N1027" s="6">
        <v>1.5966386554621848E-3</v>
      </c>
      <c r="O1027" s="5">
        <v>1.9365410397735735E-3</v>
      </c>
      <c r="P1027" s="5">
        <v>3.7377803335250145E-3</v>
      </c>
      <c r="Q1027" s="5">
        <v>1.9402985074626865E-3</v>
      </c>
      <c r="R1027" s="5">
        <v>3.7518037518037518E-3</v>
      </c>
      <c r="S1027" s="4">
        <v>0.58099999999999996</v>
      </c>
      <c r="T1027" s="6">
        <v>0.9463520000000003</v>
      </c>
      <c r="U1027" s="5">
        <v>0.33911649915626341</v>
      </c>
      <c r="V1027" s="5">
        <v>0.59197945396191198</v>
      </c>
      <c r="W1027" s="6">
        <v>0.27629733520336602</v>
      </c>
      <c r="X1027" s="1" t="s">
        <v>6381</v>
      </c>
      <c r="Y1027" s="6" t="s">
        <v>6381</v>
      </c>
      <c r="Z1027" s="6" t="s">
        <v>6381</v>
      </c>
      <c r="AA1027" s="6" t="s">
        <v>6381</v>
      </c>
      <c r="AB1027" s="6" t="s">
        <v>6381</v>
      </c>
      <c r="AC1027" s="6">
        <v>0.51716417910447754</v>
      </c>
      <c r="AD1027" s="6">
        <v>0.89074550128534702</v>
      </c>
      <c r="AE1027" s="6" t="s">
        <v>6381</v>
      </c>
      <c r="AF1027" s="6" t="s">
        <v>6381</v>
      </c>
      <c r="AG1027" s="6">
        <v>0.51809921048711449</v>
      </c>
      <c r="AH1027" s="6">
        <v>0.89408740359897165</v>
      </c>
      <c r="AI1027" s="5" t="s">
        <v>6381</v>
      </c>
      <c r="AJ1027" s="5">
        <v>0</v>
      </c>
      <c r="AK1027" s="3" t="s">
        <v>6381</v>
      </c>
      <c r="AL1027" s="3" t="s">
        <v>6381</v>
      </c>
      <c r="AM1027" s="3" t="s">
        <v>6381</v>
      </c>
      <c r="AN1027" s="3" t="s">
        <v>6381</v>
      </c>
      <c r="AO1027" s="5" t="s">
        <v>6381</v>
      </c>
      <c r="AP1027" s="5" t="s">
        <v>6381</v>
      </c>
      <c r="AQ1027" s="5" t="s">
        <v>6381</v>
      </c>
      <c r="AR1027" s="5" t="s">
        <v>6381</v>
      </c>
      <c r="AS1027" s="5">
        <v>-1.2305475504322765</v>
      </c>
      <c r="AT1027" s="5">
        <v>-0.63976945244956773</v>
      </c>
      <c r="AU1027" s="5">
        <v>0</v>
      </c>
      <c r="AV1027" s="5" t="s">
        <v>6381</v>
      </c>
      <c r="AW1027" s="4">
        <v>-4.8099999999999996</v>
      </c>
      <c r="AX1027" s="4">
        <v>-4.2699999999999996</v>
      </c>
      <c r="AY1027" s="4">
        <v>-2.2200000000000002</v>
      </c>
      <c r="AZ1027" s="4">
        <v>7.78</v>
      </c>
      <c r="BA1027" s="4">
        <v>3.47</v>
      </c>
      <c r="BB1027" s="4">
        <v>-1.72</v>
      </c>
      <c r="BC1027" s="4">
        <v>-1.63</v>
      </c>
      <c r="BD1027" s="4">
        <v>-2.2200000000000002</v>
      </c>
      <c r="BE1027" s="4">
        <v>0</v>
      </c>
      <c r="BF1027" s="4">
        <v>0</v>
      </c>
      <c r="BG1027" s="4">
        <v>-0.55200000000000005</v>
      </c>
      <c r="BH1027" s="5" t="s">
        <v>6381</v>
      </c>
      <c r="BI1027" s="4">
        <v>-1.6680000000000001</v>
      </c>
      <c r="BJ1027" s="4">
        <v>-3.7179999999999995</v>
      </c>
      <c r="BK1027" s="4">
        <v>0</v>
      </c>
      <c r="BL1027" s="4">
        <v>0</v>
      </c>
      <c r="BM1027" s="4">
        <v>13.4</v>
      </c>
      <c r="BN1027" s="4">
        <v>13.426</v>
      </c>
      <c r="BO1027" s="4">
        <v>0</v>
      </c>
      <c r="BP1027" s="15">
        <v>0.24497841499412176</v>
      </c>
    </row>
    <row r="1028" spans="1:68" x14ac:dyDescent="0.3">
      <c r="A1028" s="15">
        <f t="shared" si="18"/>
        <v>1027</v>
      </c>
      <c r="B1028" s="2" t="s">
        <v>1705</v>
      </c>
      <c r="C1028" s="2" t="s">
        <v>1706</v>
      </c>
      <c r="D1028" s="3" t="s">
        <v>6398</v>
      </c>
      <c r="E1028" s="3" t="s">
        <v>6379</v>
      </c>
      <c r="F1028" s="3" t="s">
        <v>6380</v>
      </c>
      <c r="G1028" s="3" t="s">
        <v>6379</v>
      </c>
      <c r="H1028" s="4">
        <v>13.4</v>
      </c>
      <c r="I1028" s="4">
        <v>33.700000000000003</v>
      </c>
      <c r="J1028" s="4">
        <v>47.1</v>
      </c>
      <c r="K1028" s="4">
        <v>0.56000000000000005</v>
      </c>
      <c r="L1028" s="4">
        <v>46.54</v>
      </c>
      <c r="M1028" s="5">
        <v>1.18895966029724E-2</v>
      </c>
      <c r="N1028" s="6">
        <v>5.3333333333333336E-4</v>
      </c>
      <c r="O1028" s="5">
        <v>0.70947368421052637</v>
      </c>
      <c r="P1028" s="5">
        <v>0.7154989384288748</v>
      </c>
      <c r="Q1028" s="5">
        <v>2.4420289855072466</v>
      </c>
      <c r="R1028" s="5">
        <v>2.5149253731343286</v>
      </c>
      <c r="S1028" s="4">
        <v>0.59399999999999997</v>
      </c>
      <c r="T1028" s="6">
        <v>0.94643200000000005</v>
      </c>
      <c r="U1028" s="5">
        <v>0.27568097504180444</v>
      </c>
      <c r="V1028" s="5">
        <v>0.49332385007480795</v>
      </c>
      <c r="W1028" s="6">
        <v>0.36213235294117646</v>
      </c>
      <c r="X1028" s="1">
        <v>2.3022222222222219</v>
      </c>
      <c r="Y1028" s="6">
        <v>6.0633484162895934</v>
      </c>
      <c r="Z1028" s="6">
        <v>6.0633484162895934</v>
      </c>
      <c r="AA1028" s="6" t="s">
        <v>6381</v>
      </c>
      <c r="AB1028" s="6" t="s">
        <v>6381</v>
      </c>
      <c r="AC1028" s="6">
        <v>0.97101449275362317</v>
      </c>
      <c r="AD1028" s="6">
        <v>0.36813186813186816</v>
      </c>
      <c r="AE1028" s="6">
        <v>8.9845559845559855</v>
      </c>
      <c r="AF1028" s="6">
        <v>7.1710323574730355</v>
      </c>
      <c r="AG1028" s="6">
        <v>0.99147848317000431</v>
      </c>
      <c r="AH1028" s="6">
        <v>1.2785714285714287</v>
      </c>
      <c r="AI1028" s="5">
        <v>0</v>
      </c>
      <c r="AJ1028" s="5">
        <v>0</v>
      </c>
      <c r="AK1028" s="3" t="s">
        <v>6381</v>
      </c>
      <c r="AL1028" s="3">
        <v>0.22</v>
      </c>
      <c r="AM1028" s="3">
        <v>0.32100000000000001</v>
      </c>
      <c r="AN1028" s="3">
        <v>0.126</v>
      </c>
      <c r="AO1028" s="5" t="s">
        <v>6381</v>
      </c>
      <c r="AP1028" s="5" t="s">
        <v>6381</v>
      </c>
      <c r="AQ1028" s="5">
        <v>0.18264462809917356</v>
      </c>
      <c r="AR1028" s="5">
        <v>0.12705420652440519</v>
      </c>
      <c r="AS1028" s="5">
        <v>6.0714285714285714E-2</v>
      </c>
      <c r="AT1028" s="5">
        <v>0.1423076923076923</v>
      </c>
      <c r="AU1028" s="5">
        <v>0</v>
      </c>
      <c r="AV1028" s="5" t="s">
        <v>6381</v>
      </c>
      <c r="AW1028" s="4">
        <v>2.21</v>
      </c>
      <c r="AX1028" s="4">
        <v>2.21</v>
      </c>
      <c r="AY1028" s="4">
        <v>5.18</v>
      </c>
      <c r="AZ1028" s="4">
        <v>36.4</v>
      </c>
      <c r="BA1028" s="4">
        <v>36.4</v>
      </c>
      <c r="BB1028" s="4">
        <v>6.49</v>
      </c>
      <c r="BC1028" s="4">
        <v>6.49</v>
      </c>
      <c r="BD1028" s="4">
        <v>5.18</v>
      </c>
      <c r="BE1028" s="4">
        <v>0</v>
      </c>
      <c r="BF1028" s="4">
        <v>0</v>
      </c>
      <c r="BG1028" s="4">
        <v>-1.37</v>
      </c>
      <c r="BH1028" s="5">
        <v>-0.26447876447876451</v>
      </c>
      <c r="BI1028" s="4">
        <v>6.55</v>
      </c>
      <c r="BJ1028" s="4">
        <v>3.58</v>
      </c>
      <c r="BK1028" s="4">
        <v>12.1</v>
      </c>
      <c r="BL1028" s="4">
        <v>40.770000000000003</v>
      </c>
      <c r="BM1028" s="4">
        <v>13.8</v>
      </c>
      <c r="BN1028" s="4">
        <v>46.94</v>
      </c>
      <c r="BO1028" s="4">
        <v>0</v>
      </c>
      <c r="BP1028" s="15">
        <v>5.7026348582835507E-2</v>
      </c>
    </row>
    <row r="1029" spans="1:68" x14ac:dyDescent="0.3">
      <c r="A1029" s="15">
        <f t="shared" si="18"/>
        <v>1028</v>
      </c>
      <c r="B1029" s="2" t="s">
        <v>1707</v>
      </c>
      <c r="C1029" s="2" t="s">
        <v>1708</v>
      </c>
      <c r="D1029" s="3" t="s">
        <v>6430</v>
      </c>
      <c r="E1029" s="3" t="s">
        <v>6379</v>
      </c>
      <c r="F1029" s="3" t="s">
        <v>6380</v>
      </c>
      <c r="G1029" s="3" t="s">
        <v>6379</v>
      </c>
      <c r="H1029" s="4">
        <v>985.8</v>
      </c>
      <c r="I1029" s="4">
        <v>367.2</v>
      </c>
      <c r="J1029" s="4">
        <v>1353</v>
      </c>
      <c r="K1029" s="4">
        <v>53.7</v>
      </c>
      <c r="L1029" s="4">
        <v>1299.3</v>
      </c>
      <c r="M1029" s="5">
        <v>3.9689578713968957E-2</v>
      </c>
      <c r="N1029" s="6">
        <v>1.6774193548387098E-4</v>
      </c>
      <c r="O1029" s="5">
        <v>0.48100602567461359</v>
      </c>
      <c r="P1029" s="5">
        <v>0.27139689578713966</v>
      </c>
      <c r="Q1029" s="5">
        <v>0.92680464411913177</v>
      </c>
      <c r="R1029" s="5">
        <v>0.3724893487522824</v>
      </c>
      <c r="S1029" s="4">
        <v>2.54</v>
      </c>
      <c r="T1029" s="6">
        <v>0.94691199999999998</v>
      </c>
      <c r="U1029" s="5">
        <v>0.36055512754639896</v>
      </c>
      <c r="V1029" s="5">
        <v>0.37511600769731118</v>
      </c>
      <c r="W1029" s="6">
        <v>0.32965517241379311</v>
      </c>
      <c r="X1029" s="1">
        <v>7.1233766233766236</v>
      </c>
      <c r="Y1029" s="6">
        <v>11.240592930444697</v>
      </c>
      <c r="Z1029" s="6">
        <v>14.454545454545453</v>
      </c>
      <c r="AA1029" s="6">
        <v>12.095238095238097</v>
      </c>
      <c r="AB1029" s="6">
        <v>0.44962371721778788</v>
      </c>
      <c r="AC1029" s="6">
        <v>2.4881373043917212</v>
      </c>
      <c r="AD1029" s="6">
        <v>0.53341269411828363</v>
      </c>
      <c r="AE1029" s="6">
        <v>11.84412032816773</v>
      </c>
      <c r="AF1029" s="6">
        <v>7.340677966101695</v>
      </c>
      <c r="AG1029" s="6">
        <v>1.8307735662956179</v>
      </c>
      <c r="AH1029" s="6">
        <v>0.70304637194956987</v>
      </c>
      <c r="AI1029" s="5">
        <v>0</v>
      </c>
      <c r="AJ1029" s="5">
        <v>0</v>
      </c>
      <c r="AK1029" s="3">
        <v>0.24</v>
      </c>
      <c r="AL1029" s="3">
        <v>0.245</v>
      </c>
      <c r="AM1029" s="3">
        <v>0.56899999999999995</v>
      </c>
      <c r="AN1029" s="3">
        <v>0.47899999999999998</v>
      </c>
      <c r="AO1029" s="5">
        <v>0.25</v>
      </c>
      <c r="AP1029" s="5">
        <v>0.25800000000000001</v>
      </c>
      <c r="AQ1029" s="5">
        <v>0.21029910576626581</v>
      </c>
      <c r="AR1029" s="5">
        <v>0.24025405168637756</v>
      </c>
      <c r="AS1029" s="5">
        <v>3.7085372485046224E-2</v>
      </c>
      <c r="AT1029" s="5">
        <v>5.965198477433388E-2</v>
      </c>
      <c r="AU1029" s="5">
        <v>0.33976124885215792</v>
      </c>
      <c r="AV1029" s="5">
        <v>0.1754</v>
      </c>
      <c r="AW1029" s="4">
        <v>87.7</v>
      </c>
      <c r="AX1029" s="4">
        <v>68.2</v>
      </c>
      <c r="AY1029" s="4">
        <v>109.7</v>
      </c>
      <c r="AZ1029" s="4">
        <v>1848.1</v>
      </c>
      <c r="BA1029" s="4">
        <v>1839</v>
      </c>
      <c r="BB1029" s="4">
        <v>177</v>
      </c>
      <c r="BC1029" s="4">
        <v>158.6</v>
      </c>
      <c r="BD1029" s="4">
        <v>72.428191000918275</v>
      </c>
      <c r="BE1029" s="4">
        <v>0</v>
      </c>
      <c r="BF1029" s="4">
        <v>0</v>
      </c>
      <c r="BG1029" s="4">
        <v>-52.9</v>
      </c>
      <c r="BH1029" s="5">
        <v>-0.73037858973074876</v>
      </c>
      <c r="BI1029" s="4">
        <v>125.32819100091828</v>
      </c>
      <c r="BJ1029" s="4">
        <v>121.1</v>
      </c>
      <c r="BK1029" s="4">
        <v>324.3</v>
      </c>
      <c r="BL1029" s="4">
        <v>456.6</v>
      </c>
      <c r="BM1029" s="4">
        <v>396.2</v>
      </c>
      <c r="BN1029" s="4">
        <v>709.69999999999993</v>
      </c>
      <c r="BO1029" s="4">
        <v>0</v>
      </c>
      <c r="BP1029" s="15">
        <v>0.14088495829373227</v>
      </c>
    </row>
    <row r="1030" spans="1:68" x14ac:dyDescent="0.3">
      <c r="A1030" s="15">
        <f t="shared" si="18"/>
        <v>1029</v>
      </c>
      <c r="B1030" s="2" t="s">
        <v>1709</v>
      </c>
      <c r="C1030" s="2" t="s">
        <v>1710</v>
      </c>
      <c r="D1030" s="3" t="s">
        <v>6400</v>
      </c>
      <c r="E1030" s="3" t="s">
        <v>6379</v>
      </c>
      <c r="F1030" s="3" t="s">
        <v>6380</v>
      </c>
      <c r="G1030" s="3" t="s">
        <v>6379</v>
      </c>
      <c r="H1030" s="4">
        <v>0.55800000000000005</v>
      </c>
      <c r="I1030" s="4">
        <v>18.7</v>
      </c>
      <c r="J1030" s="4">
        <v>19.257999999999999</v>
      </c>
      <c r="K1030" s="4">
        <v>0</v>
      </c>
      <c r="L1030" s="4">
        <v>19.257999999999999</v>
      </c>
      <c r="M1030" s="5">
        <v>0</v>
      </c>
      <c r="N1030" s="6">
        <v>2.2271714922048998E-4</v>
      </c>
      <c r="O1030" s="5">
        <v>0.83296213808463249</v>
      </c>
      <c r="P1030" s="5">
        <v>0.97102502855955963</v>
      </c>
      <c r="Q1030" s="5">
        <v>4.9866666666666664</v>
      </c>
      <c r="R1030" s="5">
        <v>33.512544802867382</v>
      </c>
      <c r="S1030" s="4">
        <v>6.2E-2</v>
      </c>
      <c r="T1030" s="6">
        <v>0.94766399999999995</v>
      </c>
      <c r="U1030" s="5">
        <v>0.17029386365926402</v>
      </c>
      <c r="V1030" s="5">
        <v>0.52409404591687281</v>
      </c>
      <c r="W1030" s="6">
        <v>0.62820512820512819</v>
      </c>
      <c r="X1030" s="1" t="s">
        <v>6381</v>
      </c>
      <c r="Y1030" s="6" t="s">
        <v>6381</v>
      </c>
      <c r="Z1030" s="6" t="s">
        <v>6381</v>
      </c>
      <c r="AA1030" s="6" t="s">
        <v>6381</v>
      </c>
      <c r="AB1030" s="6" t="s">
        <v>6381</v>
      </c>
      <c r="AC1030" s="6">
        <v>0.14880000000000002</v>
      </c>
      <c r="AD1030" s="6">
        <v>5.602409638554217E-2</v>
      </c>
      <c r="AE1030" s="6" t="s">
        <v>6381</v>
      </c>
      <c r="AF1030" s="6" t="s">
        <v>6381</v>
      </c>
      <c r="AG1030" s="6">
        <v>0.85781737193763918</v>
      </c>
      <c r="AH1030" s="6">
        <v>1.9335341365461844</v>
      </c>
      <c r="AI1030" s="5" t="s">
        <v>6381</v>
      </c>
      <c r="AJ1030" s="5">
        <v>0</v>
      </c>
      <c r="AK1030" s="3" t="s">
        <v>6381</v>
      </c>
      <c r="AL1030" s="3" t="s">
        <v>6381</v>
      </c>
      <c r="AM1030" s="3">
        <v>-0.48599999999999999</v>
      </c>
      <c r="AN1030" s="3">
        <v>-0.28800000000000003</v>
      </c>
      <c r="AO1030" s="5" t="s">
        <v>6381</v>
      </c>
      <c r="AP1030" s="5" t="s">
        <v>6381</v>
      </c>
      <c r="AQ1030" s="5">
        <v>-1.1021087680355162</v>
      </c>
      <c r="AR1030" s="5">
        <v>-0.30658218936994025</v>
      </c>
      <c r="AS1030" s="5">
        <v>-1.6661073825503356</v>
      </c>
      <c r="AT1030" s="5">
        <v>-1.4614093959731544</v>
      </c>
      <c r="AU1030" s="5">
        <v>0</v>
      </c>
      <c r="AV1030" s="5" t="s">
        <v>6381</v>
      </c>
      <c r="AW1030" s="4">
        <v>-11.7</v>
      </c>
      <c r="AX1030" s="4">
        <v>-9.93</v>
      </c>
      <c r="AY1030" s="4">
        <v>-8.7100000000000009</v>
      </c>
      <c r="AZ1030" s="4">
        <v>9.9600000000000009</v>
      </c>
      <c r="BA1030" s="4">
        <v>5.96</v>
      </c>
      <c r="BB1030" s="4">
        <v>-9.52</v>
      </c>
      <c r="BC1030" s="4">
        <v>-8.17</v>
      </c>
      <c r="BD1030" s="4">
        <v>-8.7100000000000009</v>
      </c>
      <c r="BE1030" s="4">
        <v>0</v>
      </c>
      <c r="BF1030" s="4">
        <v>0</v>
      </c>
      <c r="BG1030" s="4">
        <v>-0.51300000000000001</v>
      </c>
      <c r="BH1030" s="5" t="s">
        <v>6381</v>
      </c>
      <c r="BI1030" s="4">
        <v>-8.197000000000001</v>
      </c>
      <c r="BJ1030" s="4">
        <v>-9.4169999999999998</v>
      </c>
      <c r="BK1030" s="4">
        <v>9.01</v>
      </c>
      <c r="BL1030" s="4">
        <v>28.409999999999997</v>
      </c>
      <c r="BM1030" s="4">
        <v>3.75</v>
      </c>
      <c r="BN1030" s="4">
        <v>22.45</v>
      </c>
      <c r="BO1030" s="4">
        <v>0</v>
      </c>
      <c r="BP1030" s="15">
        <v>0.55104078002160672</v>
      </c>
    </row>
    <row r="1031" spans="1:68" x14ac:dyDescent="0.3">
      <c r="A1031" s="15">
        <f t="shared" si="18"/>
        <v>1030</v>
      </c>
      <c r="B1031" s="2" t="s">
        <v>1711</v>
      </c>
      <c r="C1031" s="2" t="s">
        <v>1712</v>
      </c>
      <c r="D1031" s="3" t="s">
        <v>6415</v>
      </c>
      <c r="E1031" s="3" t="s">
        <v>6379</v>
      </c>
      <c r="F1031" s="3" t="s">
        <v>6380</v>
      </c>
      <c r="G1031" s="3" t="s">
        <v>6379</v>
      </c>
      <c r="H1031" s="4">
        <v>1.53</v>
      </c>
      <c r="I1031" s="4">
        <v>0</v>
      </c>
      <c r="J1031" s="4">
        <v>1.53</v>
      </c>
      <c r="K1031" s="4">
        <v>0</v>
      </c>
      <c r="L1031" s="4">
        <v>1.53</v>
      </c>
      <c r="M1031" s="5">
        <v>0</v>
      </c>
      <c r="N1031" s="6">
        <v>9.8360655737704918E-4</v>
      </c>
      <c r="O1031" s="5" t="s">
        <v>6381</v>
      </c>
      <c r="P1031" s="5">
        <v>0</v>
      </c>
      <c r="Q1031" s="5" t="s">
        <v>6381</v>
      </c>
      <c r="R1031" s="5">
        <v>0</v>
      </c>
      <c r="S1031" s="4">
        <v>0.251</v>
      </c>
      <c r="T1031" s="6">
        <v>0.94801600000000019</v>
      </c>
      <c r="U1031" s="5">
        <v>0.28982753492378877</v>
      </c>
      <c r="V1031" s="5">
        <v>0.69696621493577782</v>
      </c>
      <c r="W1031" s="6">
        <v>0.3725490196078432</v>
      </c>
      <c r="X1031" s="1" t="s">
        <v>6381</v>
      </c>
      <c r="Y1031" s="6" t="s">
        <v>6381</v>
      </c>
      <c r="Z1031" s="6" t="s">
        <v>6381</v>
      </c>
      <c r="AA1031" s="6" t="s">
        <v>6381</v>
      </c>
      <c r="AB1031" s="6" t="s">
        <v>6381</v>
      </c>
      <c r="AC1031" s="6" t="s">
        <v>6381</v>
      </c>
      <c r="AD1031" s="6" t="s">
        <v>6381</v>
      </c>
      <c r="AE1031" s="6" t="s">
        <v>6381</v>
      </c>
      <c r="AF1031" s="6" t="s">
        <v>6381</v>
      </c>
      <c r="AG1031" s="6" t="s">
        <v>6381</v>
      </c>
      <c r="AH1031" s="6" t="s">
        <v>6381</v>
      </c>
      <c r="AI1031" s="5" t="s">
        <v>6381</v>
      </c>
      <c r="AJ1031" s="5">
        <v>0</v>
      </c>
      <c r="AK1031" s="3" t="s">
        <v>6381</v>
      </c>
      <c r="AL1031" s="3" t="s">
        <v>6381</v>
      </c>
      <c r="AM1031" s="3" t="s">
        <v>6381</v>
      </c>
      <c r="AN1031" s="3" t="s">
        <v>6381</v>
      </c>
      <c r="AO1031" s="5" t="s">
        <v>6381</v>
      </c>
      <c r="AP1031" s="5" t="s">
        <v>6381</v>
      </c>
      <c r="AQ1031" s="5" t="s">
        <v>6381</v>
      </c>
      <c r="AR1031" s="5" t="s">
        <v>6381</v>
      </c>
      <c r="AS1031" s="5" t="s">
        <v>6381</v>
      </c>
      <c r="AT1031" s="5" t="s">
        <v>6381</v>
      </c>
      <c r="AU1031" s="5">
        <v>0</v>
      </c>
      <c r="AV1031" s="5" t="s">
        <v>6381</v>
      </c>
      <c r="AW1031" s="4">
        <v>0</v>
      </c>
      <c r="AX1031" s="4">
        <v>0</v>
      </c>
      <c r="AY1031" s="4">
        <v>0</v>
      </c>
      <c r="AZ1031" s="4">
        <v>0</v>
      </c>
      <c r="BA1031" s="4">
        <v>0</v>
      </c>
      <c r="BB1031" s="4">
        <v>0</v>
      </c>
      <c r="BC1031" s="4">
        <v>0</v>
      </c>
      <c r="BD1031" s="4">
        <v>0</v>
      </c>
      <c r="BE1031" s="4">
        <v>0</v>
      </c>
      <c r="BF1031" s="4">
        <v>0</v>
      </c>
      <c r="BG1031" s="4">
        <v>0</v>
      </c>
      <c r="BH1031" s="5" t="s">
        <v>6381</v>
      </c>
      <c r="BI1031" s="4">
        <v>0</v>
      </c>
      <c r="BJ1031" s="4">
        <v>0</v>
      </c>
      <c r="BK1031" s="4">
        <v>0</v>
      </c>
      <c r="BL1031" s="4">
        <v>0</v>
      </c>
      <c r="BM1031" s="4">
        <v>0</v>
      </c>
      <c r="BN1031" s="4">
        <v>0</v>
      </c>
      <c r="BO1031" s="4">
        <v>0</v>
      </c>
      <c r="BP1031" s="15">
        <v>0.88393013129937315</v>
      </c>
    </row>
    <row r="1032" spans="1:68" x14ac:dyDescent="0.3">
      <c r="A1032" s="15">
        <f t="shared" si="18"/>
        <v>1031</v>
      </c>
      <c r="B1032" s="2" t="s">
        <v>1713</v>
      </c>
      <c r="C1032" s="2" t="s">
        <v>1714</v>
      </c>
      <c r="D1032" s="3" t="s">
        <v>6398</v>
      </c>
      <c r="E1032" s="3" t="s">
        <v>6379</v>
      </c>
      <c r="F1032" s="3" t="s">
        <v>6380</v>
      </c>
      <c r="G1032" s="3" t="s">
        <v>6379</v>
      </c>
      <c r="H1032" s="4">
        <v>73.5</v>
      </c>
      <c r="I1032" s="4">
        <v>0</v>
      </c>
      <c r="J1032" s="4">
        <v>73.5</v>
      </c>
      <c r="K1032" s="4">
        <v>0</v>
      </c>
      <c r="L1032" s="4">
        <v>73.5</v>
      </c>
      <c r="M1032" s="5">
        <v>0</v>
      </c>
      <c r="N1032" s="6">
        <v>1.2195121951219514E-4</v>
      </c>
      <c r="O1032" s="5" t="s">
        <v>6381</v>
      </c>
      <c r="P1032" s="5">
        <v>0</v>
      </c>
      <c r="Q1032" s="5" t="s">
        <v>6381</v>
      </c>
      <c r="R1032" s="5">
        <v>0</v>
      </c>
      <c r="S1032" s="4">
        <v>4.47</v>
      </c>
      <c r="T1032" s="6">
        <v>0.94908800000000004</v>
      </c>
      <c r="U1032" s="5">
        <v>0.36878177829171549</v>
      </c>
      <c r="V1032" s="5">
        <v>0.32471777904730093</v>
      </c>
      <c r="W1032" s="6">
        <v>0.2674118658641445</v>
      </c>
      <c r="X1032" s="1">
        <v>1.8858307849133535</v>
      </c>
      <c r="Y1032" s="6">
        <v>8.8447653429602884</v>
      </c>
      <c r="Z1032" s="6">
        <v>8.8447653429602884</v>
      </c>
      <c r="AA1032" s="6" t="s">
        <v>6381</v>
      </c>
      <c r="AB1032" s="6" t="s">
        <v>6381</v>
      </c>
      <c r="AC1032" s="6" t="s">
        <v>6381</v>
      </c>
      <c r="AD1032" s="6">
        <v>0.65217391304347827</v>
      </c>
      <c r="AE1032" s="6">
        <v>3.9729729729729728</v>
      </c>
      <c r="AF1032" s="6">
        <v>2.6534296028880866</v>
      </c>
      <c r="AG1032" s="6" t="s">
        <v>6381</v>
      </c>
      <c r="AH1032" s="6">
        <v>0.65217391304347827</v>
      </c>
      <c r="AI1032" s="5">
        <v>0.41516245487364623</v>
      </c>
      <c r="AJ1032" s="5">
        <v>4.6938775510204082E-2</v>
      </c>
      <c r="AK1032" s="3">
        <v>-8.14E-2</v>
      </c>
      <c r="AL1032" s="3">
        <v>2.0099999999999996E-2</v>
      </c>
      <c r="AM1032" s="3">
        <v>1.06E-2</v>
      </c>
      <c r="AN1032" s="3">
        <v>1.9599999999999999E-2</v>
      </c>
      <c r="AO1032" s="5" t="s">
        <v>6381</v>
      </c>
      <c r="AP1032" s="5" t="s">
        <v>6381</v>
      </c>
      <c r="AQ1032" s="5" t="s">
        <v>6381</v>
      </c>
      <c r="AR1032" s="5" t="s">
        <v>6381</v>
      </c>
      <c r="AS1032" s="5">
        <v>7.373558118899734E-2</v>
      </c>
      <c r="AT1032" s="5">
        <v>0.16415261756876665</v>
      </c>
      <c r="AU1032" s="5">
        <v>0</v>
      </c>
      <c r="AV1032" s="5">
        <v>0.15740000000000001</v>
      </c>
      <c r="AW1032" s="4">
        <v>8.31</v>
      </c>
      <c r="AX1032" s="4">
        <v>8.31</v>
      </c>
      <c r="AY1032" s="4">
        <v>18.5</v>
      </c>
      <c r="AZ1032" s="4">
        <v>112.7</v>
      </c>
      <c r="BA1032" s="4">
        <v>112.7</v>
      </c>
      <c r="BB1032" s="4">
        <v>27.7</v>
      </c>
      <c r="BC1032" s="4">
        <v>27.7</v>
      </c>
      <c r="BD1032" s="4">
        <v>18.5</v>
      </c>
      <c r="BE1032" s="4">
        <v>-4.6999999999999957</v>
      </c>
      <c r="BF1032" s="4">
        <v>-10.64</v>
      </c>
      <c r="BG1032" s="4">
        <v>7.2579999999999991</v>
      </c>
      <c r="BH1032" s="5">
        <v>-0.18281081081081088</v>
      </c>
      <c r="BI1032" s="4">
        <v>21.882000000000001</v>
      </c>
      <c r="BJ1032" s="4">
        <v>16.391999999999996</v>
      </c>
      <c r="BK1032" s="4">
        <v>0</v>
      </c>
      <c r="BL1032" s="4">
        <v>0</v>
      </c>
      <c r="BM1032" s="4">
        <v>0</v>
      </c>
      <c r="BN1032" s="4">
        <v>0</v>
      </c>
      <c r="BO1032" s="4">
        <v>-3.45</v>
      </c>
      <c r="BP1032" s="15">
        <v>0.20264363659584028</v>
      </c>
    </row>
    <row r="1033" spans="1:68" x14ac:dyDescent="0.3">
      <c r="A1033" s="15">
        <f t="shared" si="18"/>
        <v>1032</v>
      </c>
      <c r="B1033" s="2" t="s">
        <v>1715</v>
      </c>
      <c r="C1033" s="2" t="s">
        <v>1716</v>
      </c>
      <c r="D1033" s="3" t="s">
        <v>6430</v>
      </c>
      <c r="E1033" s="3" t="s">
        <v>6379</v>
      </c>
      <c r="F1033" s="3" t="s">
        <v>6380</v>
      </c>
      <c r="G1033" s="3" t="s">
        <v>6379</v>
      </c>
      <c r="H1033" s="4">
        <v>4.66</v>
      </c>
      <c r="I1033" s="4">
        <v>16.3</v>
      </c>
      <c r="J1033" s="4">
        <v>20.96</v>
      </c>
      <c r="K1033" s="4">
        <v>0.46200000000000002</v>
      </c>
      <c r="L1033" s="4">
        <v>20.498000000000001</v>
      </c>
      <c r="M1033" s="5">
        <v>2.2041984732824427E-2</v>
      </c>
      <c r="N1033" s="6">
        <v>2.5906735751295336E-4</v>
      </c>
      <c r="O1033" s="5">
        <v>0.72508896797153022</v>
      </c>
      <c r="P1033" s="5">
        <v>0.77767175572519087</v>
      </c>
      <c r="Q1033" s="5">
        <v>2.637540453074434</v>
      </c>
      <c r="R1033" s="5">
        <v>3.4978540772532187</v>
      </c>
      <c r="S1033" s="4">
        <v>1.21</v>
      </c>
      <c r="T1033" s="6">
        <v>0.94979200000000008</v>
      </c>
      <c r="U1033" s="5">
        <v>0.30166206257996714</v>
      </c>
      <c r="V1033" s="5">
        <v>0.48812899686703465</v>
      </c>
      <c r="W1033" s="6">
        <v>0.46635730858468677</v>
      </c>
      <c r="X1033" s="1">
        <v>3.1592920353982303</v>
      </c>
      <c r="Y1033" s="6">
        <v>2.034934497816594</v>
      </c>
      <c r="Z1033" s="6">
        <v>4.4807692307692308</v>
      </c>
      <c r="AA1033" s="6" t="s">
        <v>6381</v>
      </c>
      <c r="AB1033" s="6" t="s">
        <v>6381</v>
      </c>
      <c r="AC1033" s="6">
        <v>0.75404530744336573</v>
      </c>
      <c r="AD1033" s="6">
        <v>4.5911330049261088E-2</v>
      </c>
      <c r="AE1033" s="6">
        <v>5.7417366946778721</v>
      </c>
      <c r="AF1033" s="6">
        <v>3.0870481927710847</v>
      </c>
      <c r="AG1033" s="6">
        <v>0.93096557362158239</v>
      </c>
      <c r="AH1033" s="6">
        <v>0.20195073891625617</v>
      </c>
      <c r="AI1033" s="5">
        <v>0</v>
      </c>
      <c r="AJ1033" s="5">
        <v>0</v>
      </c>
      <c r="AK1033" s="3" t="s">
        <v>6381</v>
      </c>
      <c r="AL1033" s="3">
        <v>0.47700000000000004</v>
      </c>
      <c r="AM1033" s="3" t="s">
        <v>6381</v>
      </c>
      <c r="AN1033" s="3">
        <v>0.28499999999999998</v>
      </c>
      <c r="AO1033" s="5" t="s">
        <v>6381</v>
      </c>
      <c r="AP1033" s="5" t="s">
        <v>6381</v>
      </c>
      <c r="AQ1033" s="5">
        <v>0.17627118644067796</v>
      </c>
      <c r="AR1033" s="5">
        <v>0.17461482024944974</v>
      </c>
      <c r="AS1033" s="5">
        <v>1.1453744493392072E-2</v>
      </c>
      <c r="AT1033" s="5">
        <v>3.931718061674009E-2</v>
      </c>
      <c r="AU1033" s="5">
        <v>0.15609756097560976</v>
      </c>
      <c r="AV1033" s="5" t="s">
        <v>6381</v>
      </c>
      <c r="AW1033" s="4">
        <v>2.29</v>
      </c>
      <c r="AX1033" s="4">
        <v>1.04</v>
      </c>
      <c r="AY1033" s="4">
        <v>3.57</v>
      </c>
      <c r="AZ1033" s="4">
        <v>101.5</v>
      </c>
      <c r="BA1033" s="4">
        <v>90.8</v>
      </c>
      <c r="BB1033" s="4">
        <v>6.64</v>
      </c>
      <c r="BC1033" s="4">
        <v>5.47</v>
      </c>
      <c r="BD1033" s="4">
        <v>3.012731707317073</v>
      </c>
      <c r="BE1033" s="4">
        <v>0</v>
      </c>
      <c r="BF1033" s="4">
        <v>0</v>
      </c>
      <c r="BG1033" s="4">
        <v>-1.87</v>
      </c>
      <c r="BH1033" s="5">
        <v>-0.62069914671070747</v>
      </c>
      <c r="BI1033" s="4">
        <v>4.8827317073170731</v>
      </c>
      <c r="BJ1033" s="4">
        <v>2.91</v>
      </c>
      <c r="BK1033" s="4">
        <v>5.9</v>
      </c>
      <c r="BL1033" s="4">
        <v>20.445</v>
      </c>
      <c r="BM1033" s="4">
        <v>6.18</v>
      </c>
      <c r="BN1033" s="4">
        <v>22.018000000000001</v>
      </c>
      <c r="BO1033" s="4">
        <v>0</v>
      </c>
      <c r="BP1033" s="15">
        <v>0.95992808333173263</v>
      </c>
    </row>
    <row r="1034" spans="1:68" x14ac:dyDescent="0.3">
      <c r="A1034" s="15">
        <f t="shared" si="18"/>
        <v>1033</v>
      </c>
      <c r="B1034" s="2" t="s">
        <v>1717</v>
      </c>
      <c r="C1034" s="2" t="s">
        <v>1718</v>
      </c>
      <c r="D1034" s="3" t="s">
        <v>6400</v>
      </c>
      <c r="E1034" s="3" t="s">
        <v>6379</v>
      </c>
      <c r="F1034" s="3" t="s">
        <v>6380</v>
      </c>
      <c r="G1034" s="3" t="s">
        <v>6379</v>
      </c>
      <c r="H1034" s="4">
        <v>0.874</v>
      </c>
      <c r="I1034" s="4">
        <v>0</v>
      </c>
      <c r="J1034" s="4">
        <v>0.874</v>
      </c>
      <c r="K1034" s="4">
        <v>0</v>
      </c>
      <c r="L1034" s="4">
        <v>0.874</v>
      </c>
      <c r="M1034" s="5">
        <v>0</v>
      </c>
      <c r="N1034" s="6" t="s">
        <v>6381</v>
      </c>
      <c r="O1034" s="5" t="s">
        <v>6381</v>
      </c>
      <c r="P1034" s="5">
        <v>0</v>
      </c>
      <c r="Q1034" s="5" t="s">
        <v>6381</v>
      </c>
      <c r="R1034" s="5">
        <v>0</v>
      </c>
      <c r="S1034" s="4">
        <v>0.151</v>
      </c>
      <c r="T1034" s="6">
        <v>0.95016</v>
      </c>
      <c r="U1034" s="5">
        <v>0.15165750888103102</v>
      </c>
      <c r="V1034" s="5">
        <v>0.51926212279918227</v>
      </c>
      <c r="W1034" s="6">
        <v>0.22419928825622773</v>
      </c>
      <c r="X1034" s="1">
        <v>1.674074074074074</v>
      </c>
      <c r="Y1034" s="6">
        <v>11.205128205128204</v>
      </c>
      <c r="Z1034" s="6" t="s">
        <v>6381</v>
      </c>
      <c r="AA1034" s="6" t="s">
        <v>6381</v>
      </c>
      <c r="AB1034" s="6" t="s">
        <v>6381</v>
      </c>
      <c r="AC1034" s="6" t="s">
        <v>6381</v>
      </c>
      <c r="AD1034" s="6">
        <v>5.9455782312925171E-2</v>
      </c>
      <c r="AE1034" s="6">
        <v>1.9336283185840708</v>
      </c>
      <c r="AF1034" s="6">
        <v>1.9552572706935123</v>
      </c>
      <c r="AG1034" s="6" t="s">
        <v>6381</v>
      </c>
      <c r="AH1034" s="6">
        <v>5.9455782312925171E-2</v>
      </c>
      <c r="AI1034" s="5" t="s">
        <v>6381</v>
      </c>
      <c r="AJ1034" s="5">
        <v>0</v>
      </c>
      <c r="AK1034" s="3" t="s">
        <v>6381</v>
      </c>
      <c r="AL1034" s="3" t="s">
        <v>6381</v>
      </c>
      <c r="AM1034" s="3" t="s">
        <v>6381</v>
      </c>
      <c r="AN1034" s="3">
        <v>2.0499999999999997E-2</v>
      </c>
      <c r="AO1034" s="5" t="s">
        <v>6381</v>
      </c>
      <c r="AP1034" s="5" t="s">
        <v>6381</v>
      </c>
      <c r="AQ1034" s="5" t="s">
        <v>6381</v>
      </c>
      <c r="AR1034" s="5" t="s">
        <v>6381</v>
      </c>
      <c r="AS1034" s="5">
        <v>-1.1729323308270676E-2</v>
      </c>
      <c r="AT1034" s="5">
        <v>3.3984962406015035E-2</v>
      </c>
      <c r="AU1034" s="5">
        <v>0.44943820224719105</v>
      </c>
      <c r="AV1034" s="5" t="s">
        <v>6381</v>
      </c>
      <c r="AW1034" s="4">
        <v>7.8E-2</v>
      </c>
      <c r="AX1034" s="4">
        <v>-0.156</v>
      </c>
      <c r="AY1034" s="4">
        <v>0.45200000000000001</v>
      </c>
      <c r="AZ1034" s="4">
        <v>14.7</v>
      </c>
      <c r="BA1034" s="4">
        <v>13.3</v>
      </c>
      <c r="BB1034" s="4">
        <v>0.44700000000000001</v>
      </c>
      <c r="BC1034" s="4">
        <v>0.46899999999999997</v>
      </c>
      <c r="BD1034" s="4">
        <v>0.24885393258426969</v>
      </c>
      <c r="BE1034" s="4">
        <v>0</v>
      </c>
      <c r="BF1034" s="4">
        <v>0</v>
      </c>
      <c r="BG1034" s="4">
        <v>-1.7000000000000001E-2</v>
      </c>
      <c r="BH1034" s="5">
        <v>-6.8313165974354342E-2</v>
      </c>
      <c r="BI1034" s="4">
        <v>0.2658539325842697</v>
      </c>
      <c r="BJ1034" s="4">
        <v>-0.13900000000000001</v>
      </c>
      <c r="BK1034" s="4">
        <v>0</v>
      </c>
      <c r="BL1034" s="4">
        <v>0</v>
      </c>
      <c r="BM1034" s="4">
        <v>0</v>
      </c>
      <c r="BN1034" s="4">
        <v>0</v>
      </c>
      <c r="BO1034" s="4">
        <v>0</v>
      </c>
      <c r="BP1034" s="15">
        <v>0.86923807967612954</v>
      </c>
    </row>
    <row r="1035" spans="1:68" x14ac:dyDescent="0.3">
      <c r="A1035" s="15">
        <f t="shared" si="18"/>
        <v>1034</v>
      </c>
      <c r="B1035" s="2" t="s">
        <v>1719</v>
      </c>
      <c r="C1035" s="2" t="s">
        <v>1720</v>
      </c>
      <c r="D1035" s="3" t="s">
        <v>6404</v>
      </c>
      <c r="E1035" s="3" t="s">
        <v>6379</v>
      </c>
      <c r="F1035" s="3" t="s">
        <v>6380</v>
      </c>
      <c r="G1035" s="3" t="s">
        <v>6379</v>
      </c>
      <c r="H1035" s="4">
        <v>4489.2</v>
      </c>
      <c r="I1035" s="4">
        <v>0</v>
      </c>
      <c r="J1035" s="4">
        <v>4489.2</v>
      </c>
      <c r="K1035" s="4">
        <v>0</v>
      </c>
      <c r="L1035" s="4">
        <v>4489.2</v>
      </c>
      <c r="M1035" s="5">
        <v>0</v>
      </c>
      <c r="N1035" s="6">
        <v>1.4482353708656793E-4</v>
      </c>
      <c r="O1035" s="5" t="s">
        <v>6381</v>
      </c>
      <c r="P1035" s="5">
        <v>0</v>
      </c>
      <c r="Q1035" s="5" t="s">
        <v>6381</v>
      </c>
      <c r="R1035" s="5">
        <v>0</v>
      </c>
      <c r="S1035" s="4">
        <v>2.93</v>
      </c>
      <c r="T1035" s="6">
        <v>0.95104000000000011</v>
      </c>
      <c r="U1035" s="5">
        <v>0.46260134024881511</v>
      </c>
      <c r="V1035" s="5">
        <v>0.28912583765550948</v>
      </c>
      <c r="W1035" s="6">
        <v>0.19311663479923522</v>
      </c>
      <c r="X1035" s="1">
        <v>94.892473118279568</v>
      </c>
      <c r="Y1035" s="6">
        <v>15.857294242317201</v>
      </c>
      <c r="Z1035" s="6">
        <v>15.857294242317201</v>
      </c>
      <c r="AA1035" s="6">
        <v>16.368715083798886</v>
      </c>
      <c r="AB1035" s="6">
        <v>1.2486058458517482</v>
      </c>
      <c r="AC1035" s="6" t="s">
        <v>6381</v>
      </c>
      <c r="AD1035" s="6">
        <v>2.6988096669472164</v>
      </c>
      <c r="AE1035" s="6">
        <v>12.717280453257789</v>
      </c>
      <c r="AF1035" s="6">
        <v>10.207366984993177</v>
      </c>
      <c r="AG1035" s="6" t="s">
        <v>6381</v>
      </c>
      <c r="AH1035" s="6">
        <v>2.6988096669472164</v>
      </c>
      <c r="AI1035" s="5">
        <v>0.28823737195337334</v>
      </c>
      <c r="AJ1035" s="5">
        <v>1.8176958032611601E-2</v>
      </c>
      <c r="AK1035" s="3">
        <v>-0.11900000000000001</v>
      </c>
      <c r="AL1035" s="3" t="s">
        <v>6381</v>
      </c>
      <c r="AM1035" s="3">
        <v>9.0700000000000003E-2</v>
      </c>
      <c r="AN1035" s="3" t="s">
        <v>6381</v>
      </c>
      <c r="AO1035" s="5">
        <v>0.127</v>
      </c>
      <c r="AP1035" s="5">
        <v>0.115</v>
      </c>
      <c r="AQ1035" s="5" t="s">
        <v>6381</v>
      </c>
      <c r="AR1035" s="5" t="s">
        <v>6381</v>
      </c>
      <c r="AS1035" s="5">
        <v>0.17019357941565469</v>
      </c>
      <c r="AT1035" s="5">
        <v>0.21221594324876758</v>
      </c>
      <c r="AU1035" s="5">
        <v>0.23979591836734696</v>
      </c>
      <c r="AV1035" s="5">
        <v>0.21100000000000002</v>
      </c>
      <c r="AW1035" s="4">
        <v>283.10000000000002</v>
      </c>
      <c r="AX1035" s="4">
        <v>283.10000000000002</v>
      </c>
      <c r="AY1035" s="4">
        <v>353</v>
      </c>
      <c r="AZ1035" s="4">
        <v>1663.4</v>
      </c>
      <c r="BA1035" s="4">
        <v>1663.4</v>
      </c>
      <c r="BB1035" s="4">
        <v>439.8</v>
      </c>
      <c r="BC1035" s="4">
        <v>439.8</v>
      </c>
      <c r="BD1035" s="4">
        <v>268.35204081632651</v>
      </c>
      <c r="BE1035" s="4">
        <v>19.000000000000004</v>
      </c>
      <c r="BF1035" s="4">
        <v>75.400000000000006</v>
      </c>
      <c r="BG1035" s="4">
        <v>35.100000000000009</v>
      </c>
      <c r="BH1035" s="5">
        <v>0.41177253455520285</v>
      </c>
      <c r="BI1035" s="4">
        <v>157.85204081632648</v>
      </c>
      <c r="BJ1035" s="4">
        <v>153.6</v>
      </c>
      <c r="BK1035" s="4">
        <v>0</v>
      </c>
      <c r="BL1035" s="4">
        <v>0</v>
      </c>
      <c r="BM1035" s="4">
        <v>0</v>
      </c>
      <c r="BN1035" s="4">
        <v>0</v>
      </c>
      <c r="BO1035" s="4">
        <v>-81.599999999999994</v>
      </c>
      <c r="BP1035" s="15">
        <v>0.85928639180246813</v>
      </c>
    </row>
    <row r="1036" spans="1:68" x14ac:dyDescent="0.3">
      <c r="A1036" s="15">
        <f t="shared" si="18"/>
        <v>1035</v>
      </c>
      <c r="B1036" s="2" t="s">
        <v>1721</v>
      </c>
      <c r="C1036" s="2" t="s">
        <v>1722</v>
      </c>
      <c r="D1036" s="3" t="s">
        <v>6395</v>
      </c>
      <c r="E1036" s="3" t="s">
        <v>6379</v>
      </c>
      <c r="F1036" s="3" t="s">
        <v>6380</v>
      </c>
      <c r="G1036" s="3" t="s">
        <v>6379</v>
      </c>
      <c r="H1036" s="4">
        <v>37.9</v>
      </c>
      <c r="I1036" s="4">
        <v>0</v>
      </c>
      <c r="J1036" s="4">
        <v>37.9</v>
      </c>
      <c r="K1036" s="4">
        <v>0</v>
      </c>
      <c r="L1036" s="4">
        <v>37.9</v>
      </c>
      <c r="M1036" s="5">
        <v>0</v>
      </c>
      <c r="N1036" s="6">
        <v>8.6956521739130438E-4</v>
      </c>
      <c r="O1036" s="5" t="s">
        <v>6381</v>
      </c>
      <c r="P1036" s="5">
        <v>0</v>
      </c>
      <c r="Q1036" s="5" t="s">
        <v>6381</v>
      </c>
      <c r="R1036" s="5">
        <v>0</v>
      </c>
      <c r="S1036" s="4">
        <v>6.6</v>
      </c>
      <c r="T1036" s="6">
        <v>0.95208000000000015</v>
      </c>
      <c r="U1036" s="5">
        <v>0.2449489742783178</v>
      </c>
      <c r="V1036" s="5">
        <v>0.44397001587945106</v>
      </c>
      <c r="W1036" s="6">
        <v>0.3761273209549072</v>
      </c>
      <c r="X1036" s="1">
        <v>114.02439024390243</v>
      </c>
      <c r="Y1036" s="6">
        <v>2.9609374999999996</v>
      </c>
      <c r="Z1036" s="6">
        <v>2.9609374999999996</v>
      </c>
      <c r="AA1036" s="6" t="s">
        <v>6381</v>
      </c>
      <c r="AB1036" s="6" t="s">
        <v>6381</v>
      </c>
      <c r="AC1036" s="6" t="s">
        <v>6381</v>
      </c>
      <c r="AD1036" s="6">
        <v>0.93120393120393108</v>
      </c>
      <c r="AE1036" s="6">
        <v>2.0267379679144386</v>
      </c>
      <c r="AF1036" s="6">
        <v>1.8398058252427183</v>
      </c>
      <c r="AG1036" s="6" t="s">
        <v>6381</v>
      </c>
      <c r="AH1036" s="6">
        <v>0.93120393120393108</v>
      </c>
      <c r="AI1036" s="5">
        <v>0.10078125</v>
      </c>
      <c r="AJ1036" s="5">
        <v>3.4036939313984174E-2</v>
      </c>
      <c r="AK1036" s="3">
        <v>0.72299999999999998</v>
      </c>
      <c r="AL1036" s="3">
        <v>0.41100000000000003</v>
      </c>
      <c r="AM1036" s="3">
        <v>0.184</v>
      </c>
      <c r="AN1036" s="3">
        <v>0.21</v>
      </c>
      <c r="AO1036" s="5" t="s">
        <v>6381</v>
      </c>
      <c r="AP1036" s="5" t="s">
        <v>6381</v>
      </c>
      <c r="AQ1036" s="5" t="s">
        <v>6381</v>
      </c>
      <c r="AR1036" s="5" t="s">
        <v>6381</v>
      </c>
      <c r="AS1036" s="5">
        <v>0.31449631449631449</v>
      </c>
      <c r="AT1036" s="5">
        <v>0.45945945945945943</v>
      </c>
      <c r="AU1036" s="5">
        <v>0.32931937172774867</v>
      </c>
      <c r="AV1036" s="5" t="s">
        <v>6381</v>
      </c>
      <c r="AW1036" s="4">
        <v>12.8</v>
      </c>
      <c r="AX1036" s="4">
        <v>12.8</v>
      </c>
      <c r="AY1036" s="4">
        <v>18.7</v>
      </c>
      <c r="AZ1036" s="4">
        <v>40.700000000000003</v>
      </c>
      <c r="BA1036" s="4">
        <v>40.700000000000003</v>
      </c>
      <c r="BB1036" s="4">
        <v>20.6</v>
      </c>
      <c r="BC1036" s="4">
        <v>20.6</v>
      </c>
      <c r="BD1036" s="4">
        <v>12.541727748691098</v>
      </c>
      <c r="BE1036" s="4">
        <v>-1.99</v>
      </c>
      <c r="BF1036" s="4">
        <v>4.51</v>
      </c>
      <c r="BG1036" s="4">
        <v>8.3999999999999986</v>
      </c>
      <c r="BH1036" s="5">
        <v>1.0293637574254739</v>
      </c>
      <c r="BI1036" s="4">
        <v>-0.36827225130890007</v>
      </c>
      <c r="BJ1036" s="4">
        <v>1.8800000000000023</v>
      </c>
      <c r="BK1036" s="4">
        <v>0</v>
      </c>
      <c r="BL1036" s="4">
        <v>0</v>
      </c>
      <c r="BM1036" s="4">
        <v>0</v>
      </c>
      <c r="BN1036" s="4">
        <v>0</v>
      </c>
      <c r="BO1036" s="4">
        <v>-1.29</v>
      </c>
      <c r="BP1036" s="15">
        <v>9.8552666667970357E-2</v>
      </c>
    </row>
    <row r="1037" spans="1:68" x14ac:dyDescent="0.3">
      <c r="A1037" s="15">
        <f t="shared" si="18"/>
        <v>1036</v>
      </c>
      <c r="B1037" s="2" t="s">
        <v>1723</v>
      </c>
      <c r="C1037" s="2" t="s">
        <v>1724</v>
      </c>
      <c r="D1037" s="3" t="s">
        <v>6378</v>
      </c>
      <c r="E1037" s="3" t="s">
        <v>6379</v>
      </c>
      <c r="F1037" s="3" t="s">
        <v>6380</v>
      </c>
      <c r="G1037" s="3" t="s">
        <v>6379</v>
      </c>
      <c r="H1037" s="4">
        <v>1.52</v>
      </c>
      <c r="I1037" s="4">
        <v>0</v>
      </c>
      <c r="J1037" s="4">
        <v>1.52</v>
      </c>
      <c r="K1037" s="4">
        <v>0</v>
      </c>
      <c r="L1037" s="4">
        <v>1.52</v>
      </c>
      <c r="M1037" s="5">
        <v>0</v>
      </c>
      <c r="N1037" s="6">
        <v>2.6666666666666668E-4</v>
      </c>
      <c r="O1037" s="5" t="s">
        <v>6381</v>
      </c>
      <c r="P1037" s="5">
        <v>0</v>
      </c>
      <c r="Q1037" s="5" t="s">
        <v>6381</v>
      </c>
      <c r="R1037" s="5">
        <v>0</v>
      </c>
      <c r="S1037" s="4">
        <v>5.0999999999999997E-2</v>
      </c>
      <c r="T1037" s="6">
        <v>0.95214400000000021</v>
      </c>
      <c r="U1037" s="5">
        <v>0.18973665961010275</v>
      </c>
      <c r="V1037" s="5">
        <v>0.66539592432709649</v>
      </c>
      <c r="W1037" s="6">
        <v>0.36912751677852346</v>
      </c>
      <c r="X1037" s="1" t="s">
        <v>6381</v>
      </c>
      <c r="Y1037" s="6">
        <v>2.6902654867256639</v>
      </c>
      <c r="Z1037" s="6">
        <v>2.773722627737226</v>
      </c>
      <c r="AA1037" s="6" t="s">
        <v>6381</v>
      </c>
      <c r="AB1037" s="6" t="s">
        <v>6381</v>
      </c>
      <c r="AC1037" s="6" t="s">
        <v>6381</v>
      </c>
      <c r="AD1037" s="6">
        <v>6.1044176706827311E-2</v>
      </c>
      <c r="AE1037" s="6">
        <v>2.773722627737226</v>
      </c>
      <c r="AF1037" s="6">
        <v>1.52</v>
      </c>
      <c r="AG1037" s="6" t="s">
        <v>6381</v>
      </c>
      <c r="AH1037" s="6">
        <v>6.1044176706827311E-2</v>
      </c>
      <c r="AI1037" s="5">
        <v>0</v>
      </c>
      <c r="AJ1037" s="5">
        <v>0</v>
      </c>
      <c r="AK1037" s="3">
        <v>0.158</v>
      </c>
      <c r="AL1037" s="3" t="s">
        <v>6381</v>
      </c>
      <c r="AM1037" s="3">
        <v>0.29100000000000004</v>
      </c>
      <c r="AN1037" s="3" t="s">
        <v>6381</v>
      </c>
      <c r="AO1037" s="5" t="s">
        <v>6381</v>
      </c>
      <c r="AP1037" s="5" t="s">
        <v>6381</v>
      </c>
      <c r="AQ1037" s="5" t="s">
        <v>6381</v>
      </c>
      <c r="AR1037" s="5" t="s">
        <v>6381</v>
      </c>
      <c r="AS1037" s="5">
        <v>2.2738589211618258E-2</v>
      </c>
      <c r="AT1037" s="5">
        <v>2.2738589211618258E-2</v>
      </c>
      <c r="AU1037" s="5">
        <v>0</v>
      </c>
      <c r="AV1037" s="5" t="s">
        <v>6381</v>
      </c>
      <c r="AW1037" s="4">
        <v>0.56499999999999995</v>
      </c>
      <c r="AX1037" s="4">
        <v>0.54800000000000004</v>
      </c>
      <c r="AY1037" s="4">
        <v>0.54800000000000004</v>
      </c>
      <c r="AZ1037" s="4">
        <v>24.9</v>
      </c>
      <c r="BA1037" s="4">
        <v>24.1</v>
      </c>
      <c r="BB1037" s="4">
        <v>1</v>
      </c>
      <c r="BC1037" s="4">
        <v>0</v>
      </c>
      <c r="BD1037" s="4">
        <v>0.54800000000000004</v>
      </c>
      <c r="BE1037" s="4">
        <v>0</v>
      </c>
      <c r="BF1037" s="4">
        <v>0</v>
      </c>
      <c r="BG1037" s="4">
        <v>0</v>
      </c>
      <c r="BH1037" s="5">
        <v>0</v>
      </c>
      <c r="BI1037" s="4">
        <v>0.54800000000000004</v>
      </c>
      <c r="BJ1037" s="4">
        <v>0.54800000000000004</v>
      </c>
      <c r="BK1037" s="4">
        <v>0</v>
      </c>
      <c r="BL1037" s="4">
        <v>0</v>
      </c>
      <c r="BM1037" s="4">
        <v>0</v>
      </c>
      <c r="BN1037" s="4">
        <v>0</v>
      </c>
      <c r="BO1037" s="4">
        <v>0</v>
      </c>
      <c r="BP1037" s="15">
        <v>0.53923029109091769</v>
      </c>
    </row>
    <row r="1038" spans="1:68" x14ac:dyDescent="0.3">
      <c r="A1038" s="15">
        <f t="shared" si="18"/>
        <v>1037</v>
      </c>
      <c r="B1038" s="2" t="s">
        <v>1725</v>
      </c>
      <c r="C1038" s="2" t="s">
        <v>1726</v>
      </c>
      <c r="D1038" s="3" t="s">
        <v>6400</v>
      </c>
      <c r="E1038" s="3" t="s">
        <v>6379</v>
      </c>
      <c r="F1038" s="3" t="s">
        <v>6380</v>
      </c>
      <c r="G1038" s="3" t="s">
        <v>6379</v>
      </c>
      <c r="H1038" s="4">
        <v>8.2899999999999991</v>
      </c>
      <c r="I1038" s="4">
        <v>0</v>
      </c>
      <c r="J1038" s="4">
        <v>8.2899999999999991</v>
      </c>
      <c r="K1038" s="4">
        <v>0</v>
      </c>
      <c r="L1038" s="4">
        <v>8.2899999999999991</v>
      </c>
      <c r="M1038" s="5">
        <v>0</v>
      </c>
      <c r="N1038" s="6">
        <v>2.2162985529322159E-3</v>
      </c>
      <c r="O1038" s="5" t="s">
        <v>6381</v>
      </c>
      <c r="P1038" s="5">
        <v>0</v>
      </c>
      <c r="Q1038" s="5" t="s">
        <v>6381</v>
      </c>
      <c r="R1038" s="5">
        <v>0</v>
      </c>
      <c r="S1038" s="4">
        <v>6.3E-2</v>
      </c>
      <c r="T1038" s="6">
        <v>0.95342400000000005</v>
      </c>
      <c r="U1038" s="5">
        <v>0.19493588689617927</v>
      </c>
      <c r="V1038" s="5">
        <v>0.4963170278211933</v>
      </c>
      <c r="W1038" s="6">
        <v>0.56491228070175437</v>
      </c>
      <c r="X1038" s="1">
        <v>0.90841121495327115</v>
      </c>
      <c r="Y1038" s="6">
        <v>4.0439024390243903</v>
      </c>
      <c r="Z1038" s="6">
        <v>4.0439024390243903</v>
      </c>
      <c r="AA1038" s="6" t="s">
        <v>6381</v>
      </c>
      <c r="AB1038" s="6" t="s">
        <v>6381</v>
      </c>
      <c r="AC1038" s="6" t="s">
        <v>6381</v>
      </c>
      <c r="AD1038" s="6">
        <v>7.4684684684684671E-2</v>
      </c>
      <c r="AE1038" s="6">
        <v>1.7057613168724277</v>
      </c>
      <c r="AF1038" s="6">
        <v>1.4003378378378377</v>
      </c>
      <c r="AG1038" s="6" t="s">
        <v>6381</v>
      </c>
      <c r="AH1038" s="6">
        <v>7.4684684684684671E-2</v>
      </c>
      <c r="AI1038" s="5">
        <v>0.71219512195121959</v>
      </c>
      <c r="AJ1038" s="5">
        <v>0.17611580217129072</v>
      </c>
      <c r="AK1038" s="3">
        <v>-0.221</v>
      </c>
      <c r="AL1038" s="3">
        <v>-4.0599999999999997E-2</v>
      </c>
      <c r="AM1038" s="3">
        <v>1.5900000000000001E-2</v>
      </c>
      <c r="AN1038" s="3">
        <v>6.4500000000000002E-2</v>
      </c>
      <c r="AO1038" s="5" t="s">
        <v>6381</v>
      </c>
      <c r="AP1038" s="5" t="s">
        <v>6381</v>
      </c>
      <c r="AQ1038" s="5" t="s">
        <v>6381</v>
      </c>
      <c r="AR1038" s="5" t="s">
        <v>6381</v>
      </c>
      <c r="AS1038" s="5">
        <v>1.8468468468468467E-2</v>
      </c>
      <c r="AT1038" s="5">
        <v>4.3783783783783788E-2</v>
      </c>
      <c r="AU1038" s="5">
        <v>0.31827242524916943</v>
      </c>
      <c r="AV1038" s="5" t="s">
        <v>6381</v>
      </c>
      <c r="AW1038" s="4">
        <v>2.0499999999999998</v>
      </c>
      <c r="AX1038" s="4">
        <v>2.0499999999999998</v>
      </c>
      <c r="AY1038" s="4">
        <v>4.8600000000000003</v>
      </c>
      <c r="AZ1038" s="4">
        <v>111</v>
      </c>
      <c r="BA1038" s="4">
        <v>111</v>
      </c>
      <c r="BB1038" s="4">
        <v>5.92</v>
      </c>
      <c r="BC1038" s="4">
        <v>5.92</v>
      </c>
      <c r="BD1038" s="4">
        <v>3.3131960132890366</v>
      </c>
      <c r="BE1038" s="4">
        <v>0.28399999999999997</v>
      </c>
      <c r="BF1038" s="4">
        <v>-2.0029999999999997</v>
      </c>
      <c r="BG1038" s="4">
        <v>4.9340000000000011</v>
      </c>
      <c r="BH1038" s="5">
        <v>0.88464430967679875</v>
      </c>
      <c r="BI1038" s="4">
        <v>0.38219601328903519</v>
      </c>
      <c r="BJ1038" s="4">
        <v>-1.1650000000000016</v>
      </c>
      <c r="BK1038" s="4">
        <v>0</v>
      </c>
      <c r="BL1038" s="4">
        <v>0</v>
      </c>
      <c r="BM1038" s="4">
        <v>0</v>
      </c>
      <c r="BN1038" s="4">
        <v>0</v>
      </c>
      <c r="BO1038" s="4">
        <v>-1.46</v>
      </c>
      <c r="BP1038" s="15">
        <v>0.85835138459414839</v>
      </c>
    </row>
    <row r="1039" spans="1:68" x14ac:dyDescent="0.3">
      <c r="A1039" s="15">
        <f t="shared" si="18"/>
        <v>1038</v>
      </c>
      <c r="B1039" s="2" t="s">
        <v>1727</v>
      </c>
      <c r="C1039" s="2" t="s">
        <v>1728</v>
      </c>
      <c r="D1039" s="3" t="s">
        <v>6432</v>
      </c>
      <c r="E1039" s="3" t="s">
        <v>6379</v>
      </c>
      <c r="F1039" s="3" t="s">
        <v>6380</v>
      </c>
      <c r="G1039" s="3" t="s">
        <v>6379</v>
      </c>
      <c r="H1039" s="4">
        <v>6.37</v>
      </c>
      <c r="I1039" s="4">
        <v>11.6</v>
      </c>
      <c r="J1039" s="4">
        <v>17.97</v>
      </c>
      <c r="K1039" s="4">
        <v>0.217</v>
      </c>
      <c r="L1039" s="4">
        <v>17.753</v>
      </c>
      <c r="M1039" s="5">
        <v>1.2075681691708404E-2</v>
      </c>
      <c r="N1039" s="6">
        <v>2.9411764705882356E-4</v>
      </c>
      <c r="O1039" s="5">
        <v>0.34218289085545722</v>
      </c>
      <c r="P1039" s="5">
        <v>0.64552031163049528</v>
      </c>
      <c r="Q1039" s="5">
        <v>0.52017937219730936</v>
      </c>
      <c r="R1039" s="5">
        <v>1.8210361067503924</v>
      </c>
      <c r="S1039" s="4">
        <v>0.625</v>
      </c>
      <c r="T1039" s="6">
        <v>0.95379199999999997</v>
      </c>
      <c r="U1039" s="5">
        <v>0.32403703492039299</v>
      </c>
      <c r="V1039" s="5">
        <v>0.46908218388475942</v>
      </c>
      <c r="W1039" s="6">
        <v>0.31723380900109766</v>
      </c>
      <c r="X1039" s="1">
        <v>7.5</v>
      </c>
      <c r="Y1039" s="6">
        <v>2.990610328638498</v>
      </c>
      <c r="Z1039" s="6">
        <v>4.246666666666667</v>
      </c>
      <c r="AA1039" s="6" t="s">
        <v>6381</v>
      </c>
      <c r="AB1039" s="6" t="s">
        <v>6381</v>
      </c>
      <c r="AC1039" s="6">
        <v>0.28565022421524661</v>
      </c>
      <c r="AD1039" s="6">
        <v>0.18902077151335311</v>
      </c>
      <c r="AE1039" s="6">
        <v>5.7453074433656957</v>
      </c>
      <c r="AF1039" s="6">
        <v>3.6528806584362137</v>
      </c>
      <c r="AG1039" s="6">
        <v>0.52706112875931477</v>
      </c>
      <c r="AH1039" s="6">
        <v>0.52679525222551926</v>
      </c>
      <c r="AI1039" s="5">
        <v>0</v>
      </c>
      <c r="AJ1039" s="5">
        <v>0</v>
      </c>
      <c r="AK1039" s="3">
        <v>-6.6299999999999998E-2</v>
      </c>
      <c r="AL1039" s="3" t="s">
        <v>6381</v>
      </c>
      <c r="AM1039" s="3">
        <v>8.9200000000000002E-2</v>
      </c>
      <c r="AN1039" s="3" t="s">
        <v>6381</v>
      </c>
      <c r="AO1039" s="5" t="s">
        <v>6381</v>
      </c>
      <c r="AP1039" s="5" t="s">
        <v>6381</v>
      </c>
      <c r="AQ1039" s="5">
        <v>6.5217391304347824E-2</v>
      </c>
      <c r="AR1039" s="5">
        <v>9.0074333187581984E-2</v>
      </c>
      <c r="AS1039" s="5">
        <v>4.9019607843137254E-2</v>
      </c>
      <c r="AT1039" s="5">
        <v>0.10098039215686273</v>
      </c>
      <c r="AU1039" s="5">
        <v>0.29906542056074764</v>
      </c>
      <c r="AV1039" s="5">
        <v>8.9099999999999999E-2</v>
      </c>
      <c r="AW1039" s="4">
        <v>2.13</v>
      </c>
      <c r="AX1039" s="4">
        <v>1.5</v>
      </c>
      <c r="AY1039" s="4">
        <v>3.09</v>
      </c>
      <c r="AZ1039" s="4">
        <v>33.700000000000003</v>
      </c>
      <c r="BA1039" s="4">
        <v>30.6</v>
      </c>
      <c r="BB1039" s="4">
        <v>4.8600000000000003</v>
      </c>
      <c r="BC1039" s="4">
        <v>3.99</v>
      </c>
      <c r="BD1039" s="4">
        <v>2.1658878504672896</v>
      </c>
      <c r="BE1039" s="4">
        <v>0</v>
      </c>
      <c r="BF1039" s="4">
        <v>0</v>
      </c>
      <c r="BG1039" s="4">
        <v>-0.877</v>
      </c>
      <c r="BH1039" s="5">
        <v>-0.40491477885652644</v>
      </c>
      <c r="BI1039" s="4">
        <v>3.0428878504672898</v>
      </c>
      <c r="BJ1039" s="4">
        <v>2.3769999999999998</v>
      </c>
      <c r="BK1039" s="4">
        <v>23</v>
      </c>
      <c r="BL1039" s="4">
        <v>34.305</v>
      </c>
      <c r="BM1039" s="4">
        <v>22.3</v>
      </c>
      <c r="BN1039" s="4">
        <v>33.683</v>
      </c>
      <c r="BO1039" s="4">
        <v>0</v>
      </c>
      <c r="BP1039" s="15">
        <v>0.29866810396495447</v>
      </c>
    </row>
    <row r="1040" spans="1:68" x14ac:dyDescent="0.3">
      <c r="A1040" s="15">
        <f t="shared" si="18"/>
        <v>1039</v>
      </c>
      <c r="B1040" s="2" t="s">
        <v>1729</v>
      </c>
      <c r="C1040" s="2" t="s">
        <v>1730</v>
      </c>
      <c r="D1040" s="3" t="s">
        <v>6388</v>
      </c>
      <c r="E1040" s="3" t="s">
        <v>6379</v>
      </c>
      <c r="F1040" s="3" t="s">
        <v>6380</v>
      </c>
      <c r="G1040" s="3" t="s">
        <v>6379</v>
      </c>
      <c r="H1040" s="4">
        <v>30</v>
      </c>
      <c r="I1040" s="4">
        <v>0</v>
      </c>
      <c r="J1040" s="4">
        <v>30</v>
      </c>
      <c r="K1040" s="4">
        <v>0</v>
      </c>
      <c r="L1040" s="4">
        <v>30</v>
      </c>
      <c r="M1040" s="5">
        <v>0</v>
      </c>
      <c r="N1040" s="6">
        <v>2.0858895705521473E-3</v>
      </c>
      <c r="O1040" s="5" t="s">
        <v>6381</v>
      </c>
      <c r="P1040" s="5">
        <v>0</v>
      </c>
      <c r="Q1040" s="5" t="s">
        <v>6381</v>
      </c>
      <c r="R1040" s="5">
        <v>0</v>
      </c>
      <c r="S1040" s="4">
        <v>1.84</v>
      </c>
      <c r="T1040" s="6">
        <v>0.95479999999999998</v>
      </c>
      <c r="U1040" s="5">
        <v>0.20493901531919198</v>
      </c>
      <c r="V1040" s="5">
        <v>0.69776855215820111</v>
      </c>
      <c r="W1040" s="6">
        <v>0.47058823529411764</v>
      </c>
      <c r="X1040" s="1" t="s">
        <v>6381</v>
      </c>
      <c r="Y1040" s="6">
        <v>666.66666666666674</v>
      </c>
      <c r="Z1040" s="6" t="s">
        <v>6381</v>
      </c>
      <c r="AA1040" s="6" t="s">
        <v>6381</v>
      </c>
      <c r="AB1040" s="6" t="s">
        <v>6381</v>
      </c>
      <c r="AC1040" s="6" t="s">
        <v>6381</v>
      </c>
      <c r="AD1040" s="6">
        <v>58.479532163742689</v>
      </c>
      <c r="AE1040" s="6" t="s">
        <v>6381</v>
      </c>
      <c r="AF1040" s="6">
        <v>454.5454545454545</v>
      </c>
      <c r="AG1040" s="6" t="s">
        <v>6381</v>
      </c>
      <c r="AH1040" s="6">
        <v>58.479532163742689</v>
      </c>
      <c r="AI1040" s="5" t="s">
        <v>6381</v>
      </c>
      <c r="AJ1040" s="5">
        <v>0</v>
      </c>
      <c r="AK1040" s="3" t="s">
        <v>6381</v>
      </c>
      <c r="AL1040" s="3" t="s">
        <v>6381</v>
      </c>
      <c r="AM1040" s="3">
        <v>-0.46799999999999997</v>
      </c>
      <c r="AN1040" s="3" t="s">
        <v>6381</v>
      </c>
      <c r="AO1040" s="5" t="s">
        <v>6381</v>
      </c>
      <c r="AP1040" s="5" t="s">
        <v>6381</v>
      </c>
      <c r="AQ1040" s="5" t="s">
        <v>6381</v>
      </c>
      <c r="AR1040" s="5" t="s">
        <v>6381</v>
      </c>
      <c r="AS1040" s="5">
        <v>-0.15598290598290596</v>
      </c>
      <c r="AT1040" s="5">
        <v>-0.10042735042735042</v>
      </c>
      <c r="AU1040" s="5">
        <v>0</v>
      </c>
      <c r="AV1040" s="5" t="s">
        <v>6381</v>
      </c>
      <c r="AW1040" s="4">
        <v>4.4999999999999998E-2</v>
      </c>
      <c r="AX1040" s="4">
        <v>-7.2999999999999995E-2</v>
      </c>
      <c r="AY1040" s="4">
        <v>-4.7E-2</v>
      </c>
      <c r="AZ1040" s="4">
        <v>0.51300000000000001</v>
      </c>
      <c r="BA1040" s="4">
        <v>0.46800000000000003</v>
      </c>
      <c r="BB1040" s="4">
        <v>6.6000000000000003E-2</v>
      </c>
      <c r="BC1040" s="4">
        <v>-4.5999999999999999E-2</v>
      </c>
      <c r="BD1040" s="4">
        <v>-4.7E-2</v>
      </c>
      <c r="BE1040" s="4">
        <v>0</v>
      </c>
      <c r="BF1040" s="4">
        <v>0</v>
      </c>
      <c r="BG1040" s="4">
        <v>-1E-3</v>
      </c>
      <c r="BH1040" s="5" t="s">
        <v>6381</v>
      </c>
      <c r="BI1040" s="4">
        <v>-4.5999999999999999E-2</v>
      </c>
      <c r="BJ1040" s="4">
        <v>-7.1999999999999995E-2</v>
      </c>
      <c r="BK1040" s="4">
        <v>0</v>
      </c>
      <c r="BL1040" s="4">
        <v>0</v>
      </c>
      <c r="BM1040" s="4">
        <v>0</v>
      </c>
      <c r="BN1040" s="4">
        <v>0</v>
      </c>
      <c r="BO1040" s="4">
        <v>0</v>
      </c>
      <c r="BP1040" s="15">
        <v>0.84830700513613455</v>
      </c>
    </row>
    <row r="1041" spans="1:68" x14ac:dyDescent="0.3">
      <c r="A1041" s="15">
        <f t="shared" si="18"/>
        <v>1040</v>
      </c>
      <c r="B1041" s="2" t="s">
        <v>1731</v>
      </c>
      <c r="C1041" s="2" t="s">
        <v>1732</v>
      </c>
      <c r="D1041" s="3" t="s">
        <v>6430</v>
      </c>
      <c r="E1041" s="3" t="s">
        <v>6379</v>
      </c>
      <c r="F1041" s="3" t="s">
        <v>6380</v>
      </c>
      <c r="G1041" s="3" t="s">
        <v>6379</v>
      </c>
      <c r="H1041" s="4">
        <v>418</v>
      </c>
      <c r="I1041" s="4">
        <v>1.72</v>
      </c>
      <c r="J1041" s="4">
        <v>419.72</v>
      </c>
      <c r="K1041" s="4">
        <v>6.89</v>
      </c>
      <c r="L1041" s="4">
        <v>412.83000000000004</v>
      </c>
      <c r="M1041" s="5">
        <v>1.6415705708567613E-2</v>
      </c>
      <c r="N1041" s="6">
        <v>1.5789473684210527E-4</v>
      </c>
      <c r="O1041" s="5">
        <v>1.7894298793175195E-2</v>
      </c>
      <c r="P1041" s="5">
        <v>4.0979700752882871E-3</v>
      </c>
      <c r="Q1041" s="5">
        <v>1.8220338983050845E-2</v>
      </c>
      <c r="R1041" s="5">
        <v>4.1148325358851675E-3</v>
      </c>
      <c r="S1041" s="4">
        <v>22.04</v>
      </c>
      <c r="T1041" s="6">
        <v>0.95548800000000012</v>
      </c>
      <c r="U1041" s="5">
        <v>0.17888543819998318</v>
      </c>
      <c r="V1041" s="5">
        <v>0.53665631459994956</v>
      </c>
      <c r="W1041" s="6">
        <v>0.27721661054994384</v>
      </c>
      <c r="X1041" s="1" t="s">
        <v>6381</v>
      </c>
      <c r="Y1041" s="6">
        <v>14.615384615384615</v>
      </c>
      <c r="Z1041" s="6">
        <v>14.413793103448276</v>
      </c>
      <c r="AA1041" s="6">
        <v>13.197604790419161</v>
      </c>
      <c r="AB1041" s="6" t="s">
        <v>6381</v>
      </c>
      <c r="AC1041" s="6">
        <v>4.4279661016949152</v>
      </c>
      <c r="AD1041" s="6">
        <v>2.0910455227613807</v>
      </c>
      <c r="AE1041" s="6">
        <v>9.7827014218009474</v>
      </c>
      <c r="AF1041" s="6">
        <v>8.9941176470588253</v>
      </c>
      <c r="AG1041" s="6">
        <v>4.6265829877843778</v>
      </c>
      <c r="AH1041" s="6">
        <v>2.0651825912956481</v>
      </c>
      <c r="AI1041" s="5">
        <v>0</v>
      </c>
      <c r="AJ1041" s="5">
        <v>0</v>
      </c>
      <c r="AK1041" s="3" t="s">
        <v>6381</v>
      </c>
      <c r="AL1041" s="3" t="s">
        <v>6381</v>
      </c>
      <c r="AM1041" s="3" t="s">
        <v>6381</v>
      </c>
      <c r="AN1041" s="3" t="s">
        <v>6381</v>
      </c>
      <c r="AO1041" s="5" t="s">
        <v>6381</v>
      </c>
      <c r="AP1041" s="5">
        <v>0.17399999999999999</v>
      </c>
      <c r="AQ1041" s="5">
        <v>0.39295392953929542</v>
      </c>
      <c r="AR1041" s="5">
        <v>0.59495277033695204</v>
      </c>
      <c r="AS1041" s="5">
        <v>0.1474326385358414</v>
      </c>
      <c r="AT1041" s="5">
        <v>0.21453990849008645</v>
      </c>
      <c r="AU1041" s="5">
        <v>0.32084309133489458</v>
      </c>
      <c r="AV1041" s="5">
        <v>0.1188</v>
      </c>
      <c r="AW1041" s="4">
        <v>28.6</v>
      </c>
      <c r="AX1041" s="4">
        <v>29</v>
      </c>
      <c r="AY1041" s="4">
        <v>42.2</v>
      </c>
      <c r="AZ1041" s="4">
        <v>199.9</v>
      </c>
      <c r="BA1041" s="4">
        <v>196.7</v>
      </c>
      <c r="BB1041" s="4">
        <v>45.9</v>
      </c>
      <c r="BC1041" s="4">
        <v>45.2</v>
      </c>
      <c r="BD1041" s="4">
        <v>28.660421545667454</v>
      </c>
      <c r="BE1041" s="4">
        <v>0</v>
      </c>
      <c r="BF1041" s="4">
        <v>0</v>
      </c>
      <c r="BG1041" s="4">
        <v>-3</v>
      </c>
      <c r="BH1041" s="5">
        <v>-0.10467396633436833</v>
      </c>
      <c r="BI1041" s="4">
        <v>31.660421545667454</v>
      </c>
      <c r="BJ1041" s="4">
        <v>32</v>
      </c>
      <c r="BK1041" s="4">
        <v>73.8</v>
      </c>
      <c r="BL1041" s="4">
        <v>70.929999999999993</v>
      </c>
      <c r="BM1041" s="4">
        <v>94.4</v>
      </c>
      <c r="BN1041" s="4">
        <v>89.23</v>
      </c>
      <c r="BO1041" s="4">
        <v>0</v>
      </c>
      <c r="BP1041" s="15">
        <v>0.37112682457274293</v>
      </c>
    </row>
    <row r="1042" spans="1:68" x14ac:dyDescent="0.3">
      <c r="A1042" s="15">
        <f t="shared" si="18"/>
        <v>1041</v>
      </c>
      <c r="B1042" s="2" t="s">
        <v>1733</v>
      </c>
      <c r="C1042" s="2" t="s">
        <v>1734</v>
      </c>
      <c r="D1042" s="3" t="s">
        <v>6382</v>
      </c>
      <c r="E1042" s="3" t="s">
        <v>6379</v>
      </c>
      <c r="F1042" s="3" t="s">
        <v>6380</v>
      </c>
      <c r="G1042" s="3" t="s">
        <v>6379</v>
      </c>
      <c r="H1042" s="4">
        <v>26.9</v>
      </c>
      <c r="I1042" s="4">
        <v>151</v>
      </c>
      <c r="J1042" s="4">
        <v>177.9</v>
      </c>
      <c r="K1042" s="4">
        <v>1.08</v>
      </c>
      <c r="L1042" s="4">
        <v>176.82</v>
      </c>
      <c r="M1042" s="5">
        <v>6.0708263069139965E-3</v>
      </c>
      <c r="N1042" s="6">
        <v>4.587155963302752E-4</v>
      </c>
      <c r="O1042" s="5">
        <v>0.73229873908826382</v>
      </c>
      <c r="P1042" s="5">
        <v>0.84879145587408655</v>
      </c>
      <c r="Q1042" s="5">
        <v>2.7355072463768115</v>
      </c>
      <c r="R1042" s="5">
        <v>5.6133828996282533</v>
      </c>
      <c r="S1042" s="4">
        <v>2.4700000000000002</v>
      </c>
      <c r="T1042" s="6">
        <v>0.95655999999999997</v>
      </c>
      <c r="U1042" s="5">
        <v>0.18708286933869708</v>
      </c>
      <c r="V1042" s="5">
        <v>0.51447789068141692</v>
      </c>
      <c r="W1042" s="6">
        <v>0.4295942720763723</v>
      </c>
      <c r="X1042" s="1">
        <v>2.1879699248120299</v>
      </c>
      <c r="Y1042" s="6">
        <v>1.0466926070038911</v>
      </c>
      <c r="Z1042" s="6">
        <v>1.3724489795918366</v>
      </c>
      <c r="AA1042" s="6" t="s">
        <v>6381</v>
      </c>
      <c r="AB1042" s="6" t="s">
        <v>6381</v>
      </c>
      <c r="AC1042" s="6">
        <v>0.48731884057971009</v>
      </c>
      <c r="AD1042" s="6">
        <v>7.5817361894024798E-2</v>
      </c>
      <c r="AE1042" s="6">
        <v>6.0762886597938142</v>
      </c>
      <c r="AF1042" s="6">
        <v>3.2325411334552099</v>
      </c>
      <c r="AG1042" s="6">
        <v>0.86203198127925129</v>
      </c>
      <c r="AH1042" s="6">
        <v>0.49836527621195037</v>
      </c>
      <c r="AI1042" s="5">
        <v>0</v>
      </c>
      <c r="AJ1042" s="5">
        <v>0</v>
      </c>
      <c r="AK1042" s="3" t="s">
        <v>6381</v>
      </c>
      <c r="AL1042" s="3" t="s">
        <v>6381</v>
      </c>
      <c r="AM1042" s="3" t="s">
        <v>6381</v>
      </c>
      <c r="AN1042" s="3" t="s">
        <v>6381</v>
      </c>
      <c r="AO1042" s="5" t="s">
        <v>6381</v>
      </c>
      <c r="AP1042" s="5" t="s">
        <v>6381</v>
      </c>
      <c r="AQ1042" s="5">
        <v>0.48039215686274517</v>
      </c>
      <c r="AR1042" s="5">
        <v>0.13542694391183752</v>
      </c>
      <c r="AS1042" s="5">
        <v>5.712620227338968E-2</v>
      </c>
      <c r="AT1042" s="5">
        <v>8.4814922763042838E-2</v>
      </c>
      <c r="AU1042" s="5">
        <v>0.10863636363636364</v>
      </c>
      <c r="AV1042" s="5" t="s">
        <v>6381</v>
      </c>
      <c r="AW1042" s="4">
        <v>25.7</v>
      </c>
      <c r="AX1042" s="4">
        <v>19.600000000000001</v>
      </c>
      <c r="AY1042" s="4">
        <v>29.1</v>
      </c>
      <c r="AZ1042" s="4">
        <v>354.8</v>
      </c>
      <c r="BA1042" s="4">
        <v>343.1</v>
      </c>
      <c r="BB1042" s="4">
        <v>54.7</v>
      </c>
      <c r="BC1042" s="4">
        <v>42.7</v>
      </c>
      <c r="BD1042" s="4">
        <v>25.93868181818182</v>
      </c>
      <c r="BE1042" s="4">
        <v>0</v>
      </c>
      <c r="BF1042" s="4">
        <v>0</v>
      </c>
      <c r="BG1042" s="4">
        <v>-14</v>
      </c>
      <c r="BH1042" s="5">
        <v>-0.53973444364418877</v>
      </c>
      <c r="BI1042" s="4">
        <v>39.93868181818182</v>
      </c>
      <c r="BJ1042" s="4">
        <v>33.6</v>
      </c>
      <c r="BK1042" s="4">
        <v>40.799999999999997</v>
      </c>
      <c r="BL1042" s="4">
        <v>214.87600000000003</v>
      </c>
      <c r="BM1042" s="4">
        <v>55.2</v>
      </c>
      <c r="BN1042" s="4">
        <v>205.11999999999998</v>
      </c>
      <c r="BO1042" s="4">
        <v>0</v>
      </c>
      <c r="BP1042" s="15">
        <v>0.59803449387430718</v>
      </c>
    </row>
    <row r="1043" spans="1:68" x14ac:dyDescent="0.3">
      <c r="A1043" s="15">
        <f t="shared" si="18"/>
        <v>1042</v>
      </c>
      <c r="B1043" s="2" t="s">
        <v>1735</v>
      </c>
      <c r="C1043" s="2" t="s">
        <v>1736</v>
      </c>
      <c r="D1043" s="3" t="s">
        <v>6405</v>
      </c>
      <c r="E1043" s="3" t="s">
        <v>6379</v>
      </c>
      <c r="F1043" s="3" t="s">
        <v>6380</v>
      </c>
      <c r="G1043" s="3" t="s">
        <v>6379</v>
      </c>
      <c r="H1043" s="4">
        <v>1.25</v>
      </c>
      <c r="I1043" s="4">
        <v>1.24</v>
      </c>
      <c r="J1043" s="4">
        <v>2.4900000000000002</v>
      </c>
      <c r="K1043" s="4">
        <v>0.35699999999999998</v>
      </c>
      <c r="L1043" s="4">
        <v>2.133</v>
      </c>
      <c r="M1043" s="5">
        <v>0.1433734939759036</v>
      </c>
      <c r="N1043" s="6">
        <v>6.3157894736842106E-4</v>
      </c>
      <c r="O1043" s="5">
        <v>0.30170316301703159</v>
      </c>
      <c r="P1043" s="5">
        <v>0.49799196787148592</v>
      </c>
      <c r="Q1043" s="5">
        <v>0.43205574912891986</v>
      </c>
      <c r="R1043" s="5">
        <v>0.99199999999999999</v>
      </c>
      <c r="S1043" s="4">
        <v>0.26400000000000001</v>
      </c>
      <c r="T1043" s="6">
        <v>0.95707200000000014</v>
      </c>
      <c r="U1043" s="5">
        <v>0.12649110640673517</v>
      </c>
      <c r="V1043" s="5">
        <v>0.69372466169943825</v>
      </c>
      <c r="W1043" s="6">
        <v>0.46491228070175444</v>
      </c>
      <c r="X1043" s="1">
        <v>0.73913043478260854</v>
      </c>
      <c r="Y1043" s="6">
        <v>40.322580645161288</v>
      </c>
      <c r="Z1043" s="6">
        <v>14.88095238095238</v>
      </c>
      <c r="AA1043" s="6" t="s">
        <v>6381</v>
      </c>
      <c r="AB1043" s="6" t="s">
        <v>6381</v>
      </c>
      <c r="AC1043" s="6">
        <v>0.43554006968641112</v>
      </c>
      <c r="AD1043" s="6">
        <v>0.71022727272727271</v>
      </c>
      <c r="AE1043" s="6">
        <v>20.911764705882355</v>
      </c>
      <c r="AF1043" s="6">
        <v>16.15909090909091</v>
      </c>
      <c r="AG1043" s="6">
        <v>0.56834532374100721</v>
      </c>
      <c r="AH1043" s="6">
        <v>1.2119318181818182</v>
      </c>
      <c r="AI1043" s="5">
        <v>0</v>
      </c>
      <c r="AJ1043" s="5">
        <v>0</v>
      </c>
      <c r="AK1043" s="3" t="s">
        <v>6381</v>
      </c>
      <c r="AL1043" s="3">
        <v>0.54600000000000004</v>
      </c>
      <c r="AM1043" s="3" t="s">
        <v>6381</v>
      </c>
      <c r="AN1043" s="3">
        <v>0.15</v>
      </c>
      <c r="AO1043" s="5" t="s">
        <v>6381</v>
      </c>
      <c r="AP1043" s="5" t="s">
        <v>6381</v>
      </c>
      <c r="AQ1043" s="5" t="s">
        <v>6381</v>
      </c>
      <c r="AR1043" s="5" t="s">
        <v>6381</v>
      </c>
      <c r="AS1043" s="5">
        <v>4.4919786096256686E-2</v>
      </c>
      <c r="AT1043" s="5">
        <v>5.4545454545454536E-2</v>
      </c>
      <c r="AU1043" s="5">
        <v>6.6666666666666666E-2</v>
      </c>
      <c r="AV1043" s="5" t="s">
        <v>6381</v>
      </c>
      <c r="AW1043" s="4">
        <v>3.1E-2</v>
      </c>
      <c r="AX1043" s="4">
        <v>8.4000000000000005E-2</v>
      </c>
      <c r="AY1043" s="4">
        <v>0.10199999999999999</v>
      </c>
      <c r="AZ1043" s="4">
        <v>1.76</v>
      </c>
      <c r="BA1043" s="4">
        <v>1.87</v>
      </c>
      <c r="BB1043" s="4">
        <v>0.13200000000000001</v>
      </c>
      <c r="BC1043" s="4">
        <v>0.121</v>
      </c>
      <c r="BD1043" s="4">
        <v>9.5199999999999993E-2</v>
      </c>
      <c r="BE1043" s="4">
        <v>0</v>
      </c>
      <c r="BF1043" s="4">
        <v>0</v>
      </c>
      <c r="BG1043" s="4">
        <v>-1.7999999999999999E-2</v>
      </c>
      <c r="BH1043" s="5">
        <v>-0.18907563025210083</v>
      </c>
      <c r="BI1043" s="4">
        <v>0.1132</v>
      </c>
      <c r="BJ1043" s="4">
        <v>0.10200000000000001</v>
      </c>
      <c r="BK1043" s="4">
        <v>0</v>
      </c>
      <c r="BL1043" s="4">
        <v>0</v>
      </c>
      <c r="BM1043" s="4">
        <v>2.87</v>
      </c>
      <c r="BN1043" s="4">
        <v>3.7530000000000001</v>
      </c>
      <c r="BO1043" s="4">
        <v>0</v>
      </c>
      <c r="BP1043" s="15">
        <v>0.65608501279857578</v>
      </c>
    </row>
    <row r="1044" spans="1:68" x14ac:dyDescent="0.3">
      <c r="A1044" s="15">
        <f t="shared" si="18"/>
        <v>1043</v>
      </c>
      <c r="B1044" s="2" t="s">
        <v>1737</v>
      </c>
      <c r="C1044" s="2" t="s">
        <v>1738</v>
      </c>
      <c r="D1044" s="3" t="s">
        <v>6415</v>
      </c>
      <c r="E1044" s="3" t="s">
        <v>6379</v>
      </c>
      <c r="F1044" s="3" t="s">
        <v>6380</v>
      </c>
      <c r="G1044" s="3" t="s">
        <v>6379</v>
      </c>
      <c r="H1044" s="4">
        <v>3.18</v>
      </c>
      <c r="I1044" s="4">
        <v>0</v>
      </c>
      <c r="J1044" s="4">
        <v>3.18</v>
      </c>
      <c r="K1044" s="4">
        <v>0</v>
      </c>
      <c r="L1044" s="4">
        <v>3.18</v>
      </c>
      <c r="M1044" s="5">
        <v>0</v>
      </c>
      <c r="N1044" s="6">
        <v>2.4590163934426229E-4</v>
      </c>
      <c r="O1044" s="5" t="s">
        <v>6381</v>
      </c>
      <c r="P1044" s="5">
        <v>0</v>
      </c>
      <c r="Q1044" s="5" t="s">
        <v>6381</v>
      </c>
      <c r="R1044" s="5">
        <v>0</v>
      </c>
      <c r="S1044" s="4">
        <v>0.26100000000000001</v>
      </c>
      <c r="T1044" s="6">
        <v>0.95734400000000019</v>
      </c>
      <c r="U1044" s="5">
        <v>0.22803508501982758</v>
      </c>
      <c r="V1044" s="5">
        <v>0.51198261877047835</v>
      </c>
      <c r="W1044" s="6">
        <v>0.27440147329650089</v>
      </c>
      <c r="X1044" s="1">
        <v>0.78604651162790695</v>
      </c>
      <c r="Y1044" s="6">
        <v>56.785714285714285</v>
      </c>
      <c r="Z1044" s="6">
        <v>56.785714285714285</v>
      </c>
      <c r="AA1044" s="6" t="s">
        <v>6381</v>
      </c>
      <c r="AB1044" s="6" t="s">
        <v>6381</v>
      </c>
      <c r="AC1044" s="6" t="s">
        <v>6381</v>
      </c>
      <c r="AD1044" s="6">
        <v>9.724770642201834E-2</v>
      </c>
      <c r="AE1044" s="6">
        <v>1.8816568047337279</v>
      </c>
      <c r="AF1044" s="6">
        <v>1.0779661016949151</v>
      </c>
      <c r="AG1044" s="6" t="s">
        <v>6381</v>
      </c>
      <c r="AH1044" s="6">
        <v>9.724770642201834E-2</v>
      </c>
      <c r="AI1044" s="5">
        <v>0</v>
      </c>
      <c r="AJ1044" s="5">
        <v>0</v>
      </c>
      <c r="AK1044" s="3">
        <v>-0.63300000000000001</v>
      </c>
      <c r="AL1044" s="3">
        <v>-0.39200000000000002</v>
      </c>
      <c r="AM1044" s="3">
        <v>5.5500000000000001E-2</v>
      </c>
      <c r="AN1044" s="3">
        <v>0.14000000000000001</v>
      </c>
      <c r="AO1044" s="5" t="s">
        <v>6381</v>
      </c>
      <c r="AP1044" s="5" t="s">
        <v>6381</v>
      </c>
      <c r="AQ1044" s="5">
        <v>3.4355828220858893E-3</v>
      </c>
      <c r="AR1044" s="5">
        <v>4.4473684210526311E-2</v>
      </c>
      <c r="AS1044" s="5">
        <v>1.712538226299694E-3</v>
      </c>
      <c r="AT1044" s="5">
        <v>5.1681957186544336E-2</v>
      </c>
      <c r="AU1044" s="5">
        <v>0.21428571428571425</v>
      </c>
      <c r="AV1044" s="5" t="s">
        <v>6381</v>
      </c>
      <c r="AW1044" s="4">
        <v>5.6000000000000001E-2</v>
      </c>
      <c r="AX1044" s="4">
        <v>5.6000000000000001E-2</v>
      </c>
      <c r="AY1044" s="4">
        <v>1.69</v>
      </c>
      <c r="AZ1044" s="4">
        <v>32.700000000000003</v>
      </c>
      <c r="BA1044" s="4">
        <v>32.700000000000003</v>
      </c>
      <c r="BB1044" s="4">
        <v>2.95</v>
      </c>
      <c r="BC1044" s="4">
        <v>2.95</v>
      </c>
      <c r="BD1044" s="4">
        <v>1.3278571428571431</v>
      </c>
      <c r="BE1044" s="4">
        <v>-1.36</v>
      </c>
      <c r="BF1044" s="4">
        <v>8.5500000000000007</v>
      </c>
      <c r="BG1044" s="4">
        <v>-0.74500000000000011</v>
      </c>
      <c r="BH1044" s="5">
        <v>5.8778913394298007</v>
      </c>
      <c r="BI1044" s="4">
        <v>-6.4771428571428578</v>
      </c>
      <c r="BJ1044" s="4">
        <v>-6.3890000000000002</v>
      </c>
      <c r="BK1044" s="4">
        <v>16.3</v>
      </c>
      <c r="BL1044" s="4">
        <v>38</v>
      </c>
      <c r="BM1044" s="4">
        <v>0</v>
      </c>
      <c r="BN1044" s="4">
        <v>0</v>
      </c>
      <c r="BO1044" s="4">
        <v>0</v>
      </c>
      <c r="BP1044" s="15">
        <v>0.9412814261536504</v>
      </c>
    </row>
    <row r="1045" spans="1:68" x14ac:dyDescent="0.3">
      <c r="A1045" s="15">
        <f t="shared" si="18"/>
        <v>1044</v>
      </c>
      <c r="B1045" s="2" t="s">
        <v>1739</v>
      </c>
      <c r="C1045" s="2" t="s">
        <v>1740</v>
      </c>
      <c r="D1045" s="3" t="s">
        <v>6400</v>
      </c>
      <c r="E1045" s="3" t="s">
        <v>6379</v>
      </c>
      <c r="F1045" s="3" t="s">
        <v>6380</v>
      </c>
      <c r="G1045" s="3" t="s">
        <v>6379</v>
      </c>
      <c r="H1045" s="4">
        <v>16.2</v>
      </c>
      <c r="I1045" s="4">
        <v>10.9</v>
      </c>
      <c r="J1045" s="4">
        <v>27.1</v>
      </c>
      <c r="K1045" s="4">
        <v>0</v>
      </c>
      <c r="L1045" s="4">
        <v>27.1</v>
      </c>
      <c r="M1045" s="5">
        <v>0</v>
      </c>
      <c r="N1045" s="6">
        <v>5.4644808743169399E-5</v>
      </c>
      <c r="O1045" s="5">
        <v>0.26328502415458938</v>
      </c>
      <c r="P1045" s="5">
        <v>0.40221402214022139</v>
      </c>
      <c r="Q1045" s="5">
        <v>0.35737704918032787</v>
      </c>
      <c r="R1045" s="5">
        <v>0.67283950617283961</v>
      </c>
      <c r="S1045" s="4">
        <v>0.88500000000000001</v>
      </c>
      <c r="T1045" s="6">
        <v>0.95798400000000006</v>
      </c>
      <c r="U1045" s="5">
        <v>0.14832396974191325</v>
      </c>
      <c r="V1045" s="5">
        <v>0.6876838597125069</v>
      </c>
      <c r="W1045" s="6">
        <v>0.45313006811547202</v>
      </c>
      <c r="X1045" s="1">
        <v>5.217741935483871</v>
      </c>
      <c r="Y1045" s="6">
        <v>6.2307692307692299</v>
      </c>
      <c r="Z1045" s="6">
        <v>4.5892351274787533</v>
      </c>
      <c r="AA1045" s="6" t="s">
        <v>6381</v>
      </c>
      <c r="AB1045" s="6" t="s">
        <v>6381</v>
      </c>
      <c r="AC1045" s="6">
        <v>0.5311475409836065</v>
      </c>
      <c r="AD1045" s="6">
        <v>0.17841409691629956</v>
      </c>
      <c r="AE1045" s="6">
        <v>4.1885625965996915</v>
      </c>
      <c r="AF1045" s="6">
        <v>3.0865603644646931</v>
      </c>
      <c r="AG1045" s="6">
        <v>0.65458937198067635</v>
      </c>
      <c r="AH1045" s="6">
        <v>0.29845814977973573</v>
      </c>
      <c r="AI1045" s="5">
        <v>0</v>
      </c>
      <c r="AJ1045" s="5">
        <v>0</v>
      </c>
      <c r="AK1045" s="3">
        <v>-0.11199999999999999</v>
      </c>
      <c r="AL1045" s="3">
        <v>-0.13100000000000001</v>
      </c>
      <c r="AM1045" s="3">
        <v>-3.1600000000000003E-2</v>
      </c>
      <c r="AN1045" s="3">
        <v>7.980000000000001E-2</v>
      </c>
      <c r="AO1045" s="5" t="s">
        <v>6381</v>
      </c>
      <c r="AP1045" s="5" t="s">
        <v>6381</v>
      </c>
      <c r="AQ1045" s="5" t="s">
        <v>6381</v>
      </c>
      <c r="AR1045" s="5" t="s">
        <v>6381</v>
      </c>
      <c r="AS1045" s="5">
        <v>3.5477386934673366E-2</v>
      </c>
      <c r="AT1045" s="5">
        <v>6.5025125628140695E-2</v>
      </c>
      <c r="AU1045" s="5">
        <v>0.26611226611226613</v>
      </c>
      <c r="AV1045" s="5" t="s">
        <v>6381</v>
      </c>
      <c r="AW1045" s="4">
        <v>2.6</v>
      </c>
      <c r="AX1045" s="4">
        <v>3.53</v>
      </c>
      <c r="AY1045" s="4">
        <v>6.47</v>
      </c>
      <c r="AZ1045" s="4">
        <v>90.8</v>
      </c>
      <c r="BA1045" s="4">
        <v>99.5</v>
      </c>
      <c r="BB1045" s="4">
        <v>8.7799999999999994</v>
      </c>
      <c r="BC1045" s="4">
        <v>9.61</v>
      </c>
      <c r="BD1045" s="4">
        <v>4.7482536382536376</v>
      </c>
      <c r="BE1045" s="4">
        <v>0</v>
      </c>
      <c r="BF1045" s="4">
        <v>0</v>
      </c>
      <c r="BG1045" s="4">
        <v>-3.1</v>
      </c>
      <c r="BH1045" s="5">
        <v>-0.65287161052756026</v>
      </c>
      <c r="BI1045" s="4">
        <v>7.8482536382536381</v>
      </c>
      <c r="BJ1045" s="4">
        <v>6.63</v>
      </c>
      <c r="BK1045" s="4">
        <v>0</v>
      </c>
      <c r="BL1045" s="4">
        <v>0</v>
      </c>
      <c r="BM1045" s="4">
        <v>30.5</v>
      </c>
      <c r="BN1045" s="4">
        <v>41.4</v>
      </c>
      <c r="BO1045" s="4">
        <v>0</v>
      </c>
      <c r="BP1045" s="15">
        <v>0.94686458500913384</v>
      </c>
    </row>
    <row r="1046" spans="1:68" x14ac:dyDescent="0.3">
      <c r="A1046" s="15">
        <f t="shared" si="18"/>
        <v>1045</v>
      </c>
      <c r="B1046" s="2" t="s">
        <v>1741</v>
      </c>
      <c r="C1046" s="2" t="s">
        <v>1742</v>
      </c>
      <c r="D1046" s="3" t="s">
        <v>6419</v>
      </c>
      <c r="E1046" s="3" t="s">
        <v>6379</v>
      </c>
      <c r="F1046" s="3" t="s">
        <v>6380</v>
      </c>
      <c r="G1046" s="3" t="s">
        <v>6379</v>
      </c>
      <c r="H1046" s="4">
        <v>11.2</v>
      </c>
      <c r="I1046" s="4">
        <v>1.98</v>
      </c>
      <c r="J1046" s="4">
        <v>13.18</v>
      </c>
      <c r="K1046" s="4">
        <v>0.81699999999999995</v>
      </c>
      <c r="L1046" s="4">
        <v>12.363</v>
      </c>
      <c r="M1046" s="5">
        <v>6.1987860394537173E-2</v>
      </c>
      <c r="N1046" s="6">
        <v>3.4883720930232559E-4</v>
      </c>
      <c r="O1046" s="5">
        <v>6.3706563706563704E-2</v>
      </c>
      <c r="P1046" s="5">
        <v>0.15022761760242792</v>
      </c>
      <c r="Q1046" s="5">
        <v>6.8041237113402056E-2</v>
      </c>
      <c r="R1046" s="5">
        <v>0.1767857142857143</v>
      </c>
      <c r="S1046" s="4">
        <v>1.3</v>
      </c>
      <c r="T1046" s="6">
        <v>0.95808000000000004</v>
      </c>
      <c r="U1046" s="5">
        <v>0.4</v>
      </c>
      <c r="V1046" s="5">
        <v>0.46499999999999997</v>
      </c>
      <c r="W1046" s="6">
        <v>0.24539877300613494</v>
      </c>
      <c r="X1046" s="1">
        <v>9.4576271186440692</v>
      </c>
      <c r="Y1046" s="6">
        <v>7.2727272727272725</v>
      </c>
      <c r="Z1046" s="6">
        <v>5.957446808510638</v>
      </c>
      <c r="AA1046" s="6" t="s">
        <v>6381</v>
      </c>
      <c r="AB1046" s="6" t="s">
        <v>6381</v>
      </c>
      <c r="AC1046" s="6">
        <v>0.38487972508591062</v>
      </c>
      <c r="AD1046" s="6">
        <v>0.19999999999999998</v>
      </c>
      <c r="AE1046" s="6">
        <v>4.4311827956989243</v>
      </c>
      <c r="AF1046" s="6">
        <v>3.3686648501362395</v>
      </c>
      <c r="AG1046" s="6">
        <v>0.40851865314079894</v>
      </c>
      <c r="AH1046" s="6">
        <v>0.22076785714285713</v>
      </c>
      <c r="AI1046" s="5">
        <v>0</v>
      </c>
      <c r="AJ1046" s="5">
        <v>0</v>
      </c>
      <c r="AK1046" s="3" t="s">
        <v>6381</v>
      </c>
      <c r="AL1046" s="3" t="s">
        <v>6381</v>
      </c>
      <c r="AM1046" s="3" t="s">
        <v>6381</v>
      </c>
      <c r="AN1046" s="3" t="s">
        <v>6381</v>
      </c>
      <c r="AO1046" s="5" t="s">
        <v>6381</v>
      </c>
      <c r="AP1046" s="5" t="s">
        <v>6381</v>
      </c>
      <c r="AQ1046" s="5">
        <v>6.2046204620462043E-2</v>
      </c>
      <c r="AR1046" s="5">
        <v>9.3561368209255522E-2</v>
      </c>
      <c r="AS1046" s="5">
        <v>3.345195729537366E-2</v>
      </c>
      <c r="AT1046" s="5">
        <v>4.9644128113878999E-2</v>
      </c>
      <c r="AU1046" s="5">
        <v>0.21134453781512605</v>
      </c>
      <c r="AV1046" s="5" t="s">
        <v>6381</v>
      </c>
      <c r="AW1046" s="4">
        <v>1.54</v>
      </c>
      <c r="AX1046" s="4">
        <v>1.88</v>
      </c>
      <c r="AY1046" s="4">
        <v>2.79</v>
      </c>
      <c r="AZ1046" s="4">
        <v>56</v>
      </c>
      <c r="BA1046" s="4">
        <v>56.2</v>
      </c>
      <c r="BB1046" s="4">
        <v>3.67</v>
      </c>
      <c r="BC1046" s="4">
        <v>4.92</v>
      </c>
      <c r="BD1046" s="4">
        <v>2.2003487394957983</v>
      </c>
      <c r="BE1046" s="4">
        <v>0</v>
      </c>
      <c r="BF1046" s="4">
        <v>0</v>
      </c>
      <c r="BG1046" s="4">
        <v>-1.58</v>
      </c>
      <c r="BH1046" s="5">
        <v>-0.71806799151395029</v>
      </c>
      <c r="BI1046" s="4">
        <v>3.7803487394957984</v>
      </c>
      <c r="BJ1046" s="4">
        <v>3.46</v>
      </c>
      <c r="BK1046" s="4">
        <v>30.3</v>
      </c>
      <c r="BL1046" s="4">
        <v>29.820000000000004</v>
      </c>
      <c r="BM1046" s="4">
        <v>29.1</v>
      </c>
      <c r="BN1046" s="4">
        <v>30.263000000000002</v>
      </c>
      <c r="BO1046" s="4">
        <v>0</v>
      </c>
      <c r="BP1046" s="15">
        <v>0.86074410953029568</v>
      </c>
    </row>
    <row r="1047" spans="1:68" x14ac:dyDescent="0.3">
      <c r="A1047" s="15">
        <f t="shared" si="18"/>
        <v>1046</v>
      </c>
      <c r="B1047" s="2" t="s">
        <v>1743</v>
      </c>
      <c r="C1047" s="2" t="s">
        <v>1744</v>
      </c>
      <c r="D1047" s="3" t="s">
        <v>6382</v>
      </c>
      <c r="E1047" s="3" t="s">
        <v>6379</v>
      </c>
      <c r="F1047" s="3" t="s">
        <v>6380</v>
      </c>
      <c r="G1047" s="3" t="s">
        <v>6379</v>
      </c>
      <c r="H1047" s="4">
        <v>5.51</v>
      </c>
      <c r="I1047" s="4">
        <v>46.3</v>
      </c>
      <c r="J1047" s="4">
        <v>51.809999999999995</v>
      </c>
      <c r="K1047" s="4">
        <v>0</v>
      </c>
      <c r="L1047" s="4">
        <v>51.809999999999995</v>
      </c>
      <c r="M1047" s="5">
        <v>0</v>
      </c>
      <c r="N1047" s="6">
        <v>1.5384615384615385E-4</v>
      </c>
      <c r="O1047" s="5">
        <v>0.76026272577996712</v>
      </c>
      <c r="P1047" s="5">
        <v>0.89364987454159428</v>
      </c>
      <c r="Q1047" s="5">
        <v>3.1712328767123288</v>
      </c>
      <c r="R1047" s="5">
        <v>8.4029038112522692</v>
      </c>
      <c r="S1047" s="4">
        <v>0.84799999999999998</v>
      </c>
      <c r="T1047" s="6">
        <v>0.95816000000000012</v>
      </c>
      <c r="U1047" s="5">
        <v>0.18439088914585774</v>
      </c>
      <c r="V1047" s="5">
        <v>0.61282854333770376</v>
      </c>
      <c r="W1047" s="6">
        <v>0.36272545090180358</v>
      </c>
      <c r="X1047" s="1">
        <v>0.36072144288577151</v>
      </c>
      <c r="Y1047" s="6">
        <v>2.6238095238095238</v>
      </c>
      <c r="Z1047" s="6" t="s">
        <v>6381</v>
      </c>
      <c r="AA1047" s="6" t="s">
        <v>6381</v>
      </c>
      <c r="AB1047" s="6" t="s">
        <v>6381</v>
      </c>
      <c r="AC1047" s="6">
        <v>0.37739726027397258</v>
      </c>
      <c r="AD1047" s="6">
        <v>6.1840628507295173E-2</v>
      </c>
      <c r="AE1047" s="6">
        <v>28.783333333333331</v>
      </c>
      <c r="AF1047" s="6">
        <v>5.9143835616438354</v>
      </c>
      <c r="AG1047" s="6">
        <v>0.85073891625615761</v>
      </c>
      <c r="AH1047" s="6">
        <v>0.58148148148148149</v>
      </c>
      <c r="AI1047" s="5" t="s">
        <v>6381</v>
      </c>
      <c r="AJ1047" s="5">
        <v>0</v>
      </c>
      <c r="AK1047" s="3" t="s">
        <v>6381</v>
      </c>
      <c r="AL1047" s="3" t="s">
        <v>6381</v>
      </c>
      <c r="AM1047" s="3" t="s">
        <v>6381</v>
      </c>
      <c r="AN1047" s="3" t="s">
        <v>6381</v>
      </c>
      <c r="AO1047" s="5" t="s">
        <v>6381</v>
      </c>
      <c r="AP1047" s="5" t="s">
        <v>6381</v>
      </c>
      <c r="AQ1047" s="5">
        <v>-0.17083333333333331</v>
      </c>
      <c r="AR1047" s="5">
        <v>3.1690140845070422E-2</v>
      </c>
      <c r="AS1047" s="5">
        <v>-2.3269012485811577E-2</v>
      </c>
      <c r="AT1047" s="5">
        <v>2.0431328036322364E-2</v>
      </c>
      <c r="AU1047" s="5">
        <v>0</v>
      </c>
      <c r="AV1047" s="5">
        <v>2.7300000000000001E-2</v>
      </c>
      <c r="AW1047" s="4">
        <v>2.1</v>
      </c>
      <c r="AX1047" s="4">
        <v>-2.0499999999999998</v>
      </c>
      <c r="AY1047" s="4">
        <v>1.8</v>
      </c>
      <c r="AZ1047" s="4">
        <v>89.1</v>
      </c>
      <c r="BA1047" s="4">
        <v>88.1</v>
      </c>
      <c r="BB1047" s="4">
        <v>8.76</v>
      </c>
      <c r="BC1047" s="4">
        <v>4.8499999999999996</v>
      </c>
      <c r="BD1047" s="4">
        <v>1.8</v>
      </c>
      <c r="BE1047" s="4">
        <v>0</v>
      </c>
      <c r="BF1047" s="4">
        <v>0</v>
      </c>
      <c r="BG1047" s="4">
        <v>-3.09</v>
      </c>
      <c r="BH1047" s="5">
        <v>-1.7166666666666666</v>
      </c>
      <c r="BI1047" s="4">
        <v>4.8899999999999997</v>
      </c>
      <c r="BJ1047" s="4">
        <v>1.04</v>
      </c>
      <c r="BK1047" s="4">
        <v>12</v>
      </c>
      <c r="BL1047" s="4">
        <v>56.8</v>
      </c>
      <c r="BM1047" s="4">
        <v>14.6</v>
      </c>
      <c r="BN1047" s="4">
        <v>60.9</v>
      </c>
      <c r="BO1047" s="4">
        <v>0</v>
      </c>
      <c r="BP1047" s="15">
        <v>0.61894698207544763</v>
      </c>
    </row>
    <row r="1048" spans="1:68" x14ac:dyDescent="0.3">
      <c r="A1048" s="15">
        <f t="shared" si="18"/>
        <v>1047</v>
      </c>
      <c r="B1048" s="2" t="s">
        <v>1745</v>
      </c>
      <c r="C1048" s="2" t="s">
        <v>1746</v>
      </c>
      <c r="D1048" s="3" t="s">
        <v>6384</v>
      </c>
      <c r="E1048" s="3" t="s">
        <v>6379</v>
      </c>
      <c r="F1048" s="3" t="s">
        <v>6380</v>
      </c>
      <c r="G1048" s="3" t="s">
        <v>6379</v>
      </c>
      <c r="H1048" s="4">
        <v>3421.4</v>
      </c>
      <c r="I1048" s="4">
        <v>0</v>
      </c>
      <c r="J1048" s="4">
        <v>3421.4</v>
      </c>
      <c r="K1048" s="4">
        <v>0</v>
      </c>
      <c r="L1048" s="4">
        <v>3421.4</v>
      </c>
      <c r="M1048" s="5">
        <v>0</v>
      </c>
      <c r="N1048" s="6">
        <v>3.5002651716039093E-4</v>
      </c>
      <c r="O1048" s="5" t="s">
        <v>6381</v>
      </c>
      <c r="P1048" s="5">
        <v>0</v>
      </c>
      <c r="Q1048" s="5" t="s">
        <v>6381</v>
      </c>
      <c r="R1048" s="5">
        <v>0</v>
      </c>
      <c r="S1048" s="4">
        <v>2.59</v>
      </c>
      <c r="T1048" s="6">
        <v>0.95825600000000011</v>
      </c>
      <c r="U1048" s="5">
        <v>0.35213633723318016</v>
      </c>
      <c r="V1048" s="5">
        <v>0.39544342709451891</v>
      </c>
      <c r="W1048" s="6">
        <v>0.41527446300715992</v>
      </c>
      <c r="X1048" s="1" t="s">
        <v>6381</v>
      </c>
      <c r="Y1048" s="6">
        <v>5.7609025088398722</v>
      </c>
      <c r="Z1048" s="6">
        <v>7.0081933633756659</v>
      </c>
      <c r="AA1048" s="6">
        <v>5.4989384288747347</v>
      </c>
      <c r="AB1048" s="6">
        <v>0.4966295266241269</v>
      </c>
      <c r="AC1048" s="6" t="s">
        <v>6381</v>
      </c>
      <c r="AD1048" s="6">
        <v>4.0143142086119914</v>
      </c>
      <c r="AE1048" s="6" t="s">
        <v>6381</v>
      </c>
      <c r="AF1048" s="6" t="s">
        <v>6381</v>
      </c>
      <c r="AG1048" s="6" t="s">
        <v>6381</v>
      </c>
      <c r="AH1048" s="6">
        <v>4.0143142086119914</v>
      </c>
      <c r="AI1048" s="5">
        <v>0</v>
      </c>
      <c r="AJ1048" s="5">
        <v>0</v>
      </c>
      <c r="AK1048" s="3">
        <v>0.245</v>
      </c>
      <c r="AL1048" s="3" t="s">
        <v>6381</v>
      </c>
      <c r="AM1048" s="3">
        <v>0.24600000000000002</v>
      </c>
      <c r="AN1048" s="3" t="s">
        <v>6381</v>
      </c>
      <c r="AO1048" s="5">
        <v>0.11599999999999999</v>
      </c>
      <c r="AP1048" s="5">
        <v>0.21899999999999997</v>
      </c>
      <c r="AQ1048" s="5">
        <v>0.15455725456675215</v>
      </c>
      <c r="AR1048" s="5">
        <v>0</v>
      </c>
      <c r="AS1048" s="5">
        <v>0.5839712918660287</v>
      </c>
      <c r="AT1048" s="5">
        <v>0</v>
      </c>
      <c r="AU1048" s="5">
        <v>0.25703850251103333</v>
      </c>
      <c r="AV1048" s="5">
        <v>9.9900000000000003E-2</v>
      </c>
      <c r="AW1048" s="4">
        <v>593.9</v>
      </c>
      <c r="AX1048" s="4">
        <v>488.2</v>
      </c>
      <c r="AY1048" s="4">
        <v>0</v>
      </c>
      <c r="AZ1048" s="4">
        <v>852.3</v>
      </c>
      <c r="BA1048" s="4">
        <v>836</v>
      </c>
      <c r="BB1048" s="4">
        <v>0</v>
      </c>
      <c r="BC1048" s="4">
        <v>0</v>
      </c>
      <c r="BD1048" s="4">
        <v>0</v>
      </c>
      <c r="BE1048" s="4">
        <v>0</v>
      </c>
      <c r="BF1048" s="4">
        <v>0</v>
      </c>
      <c r="BG1048" s="4">
        <v>-1.04</v>
      </c>
      <c r="BH1048" s="5" t="s">
        <v>6381</v>
      </c>
      <c r="BI1048" s="4">
        <v>1.04</v>
      </c>
      <c r="BJ1048" s="4">
        <v>489.24</v>
      </c>
      <c r="BK1048" s="4">
        <v>3158.7</v>
      </c>
      <c r="BL1048" s="4">
        <v>18755.5</v>
      </c>
      <c r="BM1048" s="4">
        <v>0</v>
      </c>
      <c r="BN1048" s="4">
        <v>0</v>
      </c>
      <c r="BO1048" s="4">
        <v>0</v>
      </c>
      <c r="BP1048" s="15">
        <v>0.98863281906929268</v>
      </c>
    </row>
    <row r="1049" spans="1:68" x14ac:dyDescent="0.3">
      <c r="A1049" s="15">
        <f t="shared" si="18"/>
        <v>1048</v>
      </c>
      <c r="B1049" s="2" t="s">
        <v>1747</v>
      </c>
      <c r="C1049" s="2" t="s">
        <v>1748</v>
      </c>
      <c r="D1049" s="3" t="s">
        <v>6378</v>
      </c>
      <c r="E1049" s="3" t="s">
        <v>6379</v>
      </c>
      <c r="F1049" s="3" t="s">
        <v>6380</v>
      </c>
      <c r="G1049" s="3" t="s">
        <v>6379</v>
      </c>
      <c r="H1049" s="4">
        <v>29772.6</v>
      </c>
      <c r="I1049" s="4">
        <v>0</v>
      </c>
      <c r="J1049" s="4">
        <v>29772.6</v>
      </c>
      <c r="K1049" s="4">
        <v>3784</v>
      </c>
      <c r="L1049" s="4">
        <v>25988.6</v>
      </c>
      <c r="M1049" s="5">
        <v>0.12709672652035764</v>
      </c>
      <c r="N1049" s="6">
        <v>2.5201260063003147E-4</v>
      </c>
      <c r="O1049" s="5">
        <v>0</v>
      </c>
      <c r="P1049" s="5">
        <v>0</v>
      </c>
      <c r="Q1049" s="5">
        <v>0</v>
      </c>
      <c r="R1049" s="5">
        <v>0</v>
      </c>
      <c r="S1049" s="4">
        <v>52.11</v>
      </c>
      <c r="T1049" s="6">
        <v>0.9586880000000001</v>
      </c>
      <c r="U1049" s="5">
        <v>0.57706152185014037</v>
      </c>
      <c r="V1049" s="5">
        <v>0.26730252175791036</v>
      </c>
      <c r="W1049" s="6">
        <v>0.23365186434326404</v>
      </c>
      <c r="X1049" s="1" t="s">
        <v>6381</v>
      </c>
      <c r="Y1049" s="6">
        <v>19.861641094062708</v>
      </c>
      <c r="Z1049" s="6">
        <v>18.677917189460477</v>
      </c>
      <c r="AA1049" s="6">
        <v>17.60472972972973</v>
      </c>
      <c r="AB1049" s="6">
        <v>1.2650726811504911</v>
      </c>
      <c r="AC1049" s="6">
        <v>4.915403665180782</v>
      </c>
      <c r="AD1049" s="6">
        <v>4.9284224466147988</v>
      </c>
      <c r="AE1049" s="6">
        <v>13.912526766595288</v>
      </c>
      <c r="AF1049" s="6">
        <v>13.205589430894308</v>
      </c>
      <c r="AG1049" s="6">
        <v>12.363748810656517</v>
      </c>
      <c r="AH1049" s="6">
        <v>4.302036086740606</v>
      </c>
      <c r="AI1049" s="5">
        <v>0.23902132998745296</v>
      </c>
      <c r="AJ1049" s="5">
        <v>1.2797001269623749E-2</v>
      </c>
      <c r="AK1049" s="3">
        <v>8.2400000000000001E-2</v>
      </c>
      <c r="AL1049" s="3">
        <v>0.19</v>
      </c>
      <c r="AM1049" s="3">
        <v>0.128</v>
      </c>
      <c r="AN1049" s="3">
        <v>0.20899999999999999</v>
      </c>
      <c r="AO1049" s="5">
        <v>0.157</v>
      </c>
      <c r="AP1049" s="5">
        <v>0.19699999999999998</v>
      </c>
      <c r="AQ1049" s="5">
        <v>0.27206007851169139</v>
      </c>
      <c r="AR1049" s="5">
        <v>0.83059137394397509</v>
      </c>
      <c r="AS1049" s="5">
        <v>0.24136886735311933</v>
      </c>
      <c r="AT1049" s="5">
        <v>0.2828588734100545</v>
      </c>
      <c r="AU1049" s="5">
        <v>0.27840651878678135</v>
      </c>
      <c r="AV1049" s="5">
        <v>0.49420000000000003</v>
      </c>
      <c r="AW1049" s="4">
        <v>1499</v>
      </c>
      <c r="AX1049" s="4">
        <v>1594</v>
      </c>
      <c r="AY1049" s="4">
        <v>1868</v>
      </c>
      <c r="AZ1049" s="4">
        <v>6041</v>
      </c>
      <c r="BA1049" s="4">
        <v>6604</v>
      </c>
      <c r="BB1049" s="4">
        <v>1968</v>
      </c>
      <c r="BC1049" s="4">
        <v>2066</v>
      </c>
      <c r="BD1049" s="4">
        <v>1347.9366229062925</v>
      </c>
      <c r="BE1049" s="4">
        <v>0</v>
      </c>
      <c r="BF1049" s="4">
        <v>364</v>
      </c>
      <c r="BG1049" s="4">
        <v>-103</v>
      </c>
      <c r="BH1049" s="5">
        <v>0.1936292816477207</v>
      </c>
      <c r="BI1049" s="4">
        <v>1086.9366229062925</v>
      </c>
      <c r="BJ1049" s="4">
        <v>1333</v>
      </c>
      <c r="BK1049" s="4">
        <v>5859</v>
      </c>
      <c r="BL1049" s="4">
        <v>2249</v>
      </c>
      <c r="BM1049" s="4">
        <v>6057</v>
      </c>
      <c r="BN1049" s="4">
        <v>2102</v>
      </c>
      <c r="BO1049" s="4">
        <v>-381</v>
      </c>
      <c r="BP1049" s="15">
        <v>0.56854255044253599</v>
      </c>
    </row>
    <row r="1050" spans="1:68" x14ac:dyDescent="0.3">
      <c r="A1050" s="15">
        <f t="shared" si="18"/>
        <v>1049</v>
      </c>
      <c r="B1050" s="2" t="s">
        <v>1749</v>
      </c>
      <c r="C1050" s="2" t="s">
        <v>1750</v>
      </c>
      <c r="D1050" s="3" t="s">
        <v>6398</v>
      </c>
      <c r="E1050" s="3" t="s">
        <v>6379</v>
      </c>
      <c r="F1050" s="3" t="s">
        <v>6380</v>
      </c>
      <c r="G1050" s="3" t="s">
        <v>6379</v>
      </c>
      <c r="H1050" s="4">
        <v>11.1</v>
      </c>
      <c r="I1050" s="4">
        <v>0</v>
      </c>
      <c r="J1050" s="4">
        <v>11.1</v>
      </c>
      <c r="K1050" s="4">
        <v>0</v>
      </c>
      <c r="L1050" s="4">
        <v>11.1</v>
      </c>
      <c r="M1050" s="5">
        <v>0</v>
      </c>
      <c r="N1050" s="6">
        <v>2.7522935779816511E-4</v>
      </c>
      <c r="O1050" s="5" t="s">
        <v>6381</v>
      </c>
      <c r="P1050" s="5">
        <v>0</v>
      </c>
      <c r="Q1050" s="5" t="s">
        <v>6381</v>
      </c>
      <c r="R1050" s="5">
        <v>0</v>
      </c>
      <c r="S1050" s="4">
        <v>1.02</v>
      </c>
      <c r="T1050" s="6">
        <v>0.96028799999999992</v>
      </c>
      <c r="U1050" s="5">
        <v>0.27386127875258304</v>
      </c>
      <c r="V1050" s="5">
        <v>0.38340579025361632</v>
      </c>
      <c r="W1050" s="6">
        <v>0.29328621908127211</v>
      </c>
      <c r="X1050" s="1">
        <v>4.7559055118110232</v>
      </c>
      <c r="Y1050" s="6">
        <v>3.5350318471337578</v>
      </c>
      <c r="Z1050" s="6">
        <v>3.5350318471337578</v>
      </c>
      <c r="AA1050" s="6" t="s">
        <v>6381</v>
      </c>
      <c r="AB1050" s="6" t="s">
        <v>6381</v>
      </c>
      <c r="AC1050" s="6" t="s">
        <v>6381</v>
      </c>
      <c r="AD1050" s="6">
        <v>0.18107667210440456</v>
      </c>
      <c r="AE1050" s="6">
        <v>1.8377483443708609</v>
      </c>
      <c r="AF1050" s="6">
        <v>1.3669950738916257</v>
      </c>
      <c r="AG1050" s="6" t="s">
        <v>6381</v>
      </c>
      <c r="AH1050" s="6">
        <v>0.18107667210440456</v>
      </c>
      <c r="AI1050" s="5">
        <v>0.15445859872611464</v>
      </c>
      <c r="AJ1050" s="5">
        <v>4.3693693693693691E-2</v>
      </c>
      <c r="AK1050" s="3">
        <v>0.51700000000000002</v>
      </c>
      <c r="AL1050" s="3">
        <v>0.50700000000000001</v>
      </c>
      <c r="AM1050" s="3">
        <v>6.3399999999999998E-2</v>
      </c>
      <c r="AN1050" s="3">
        <v>6.2600000000000003E-2</v>
      </c>
      <c r="AO1050" s="5" t="s">
        <v>6381</v>
      </c>
      <c r="AP1050" s="5" t="s">
        <v>6381</v>
      </c>
      <c r="AQ1050" s="5">
        <v>0.14144144144144144</v>
      </c>
      <c r="AR1050" s="5">
        <v>0.13274725274725274</v>
      </c>
      <c r="AS1050" s="5">
        <v>5.1223491027732465E-2</v>
      </c>
      <c r="AT1050" s="5">
        <v>9.8531810766721045E-2</v>
      </c>
      <c r="AU1050" s="5">
        <v>0.29596412556053814</v>
      </c>
      <c r="AV1050" s="5">
        <v>9.2899999999999996E-2</v>
      </c>
      <c r="AW1050" s="4">
        <v>3.14</v>
      </c>
      <c r="AX1050" s="4">
        <v>3.14</v>
      </c>
      <c r="AY1050" s="4">
        <v>6.04</v>
      </c>
      <c r="AZ1050" s="4">
        <v>61.3</v>
      </c>
      <c r="BA1050" s="4">
        <v>61.3</v>
      </c>
      <c r="BB1050" s="4">
        <v>8.1199999999999992</v>
      </c>
      <c r="BC1050" s="4">
        <v>8.1199999999999992</v>
      </c>
      <c r="BD1050" s="4">
        <v>4.2523766816143498</v>
      </c>
      <c r="BE1050" s="4">
        <v>1.8900000000000006</v>
      </c>
      <c r="BF1050" s="4">
        <v>3.2080000000000002</v>
      </c>
      <c r="BG1050" s="4">
        <v>1.2350000000000003</v>
      </c>
      <c r="BH1050" s="5">
        <v>1.0448274771164636</v>
      </c>
      <c r="BI1050" s="4">
        <v>-0.19062331838565072</v>
      </c>
      <c r="BJ1050" s="4">
        <v>-3.1930000000000009</v>
      </c>
      <c r="BK1050" s="4">
        <v>22.2</v>
      </c>
      <c r="BL1050" s="4">
        <v>45.5</v>
      </c>
      <c r="BM1050" s="4">
        <v>0</v>
      </c>
      <c r="BN1050" s="4">
        <v>0</v>
      </c>
      <c r="BO1050" s="4">
        <v>-0.48499999999999999</v>
      </c>
      <c r="BP1050" s="15">
        <v>2.3692601307309102E-2</v>
      </c>
    </row>
    <row r="1051" spans="1:68" x14ac:dyDescent="0.3">
      <c r="A1051" s="15">
        <f t="shared" si="18"/>
        <v>1050</v>
      </c>
      <c r="B1051" s="2" t="s">
        <v>1751</v>
      </c>
      <c r="C1051" s="2" t="s">
        <v>1752</v>
      </c>
      <c r="D1051" s="3" t="s">
        <v>6397</v>
      </c>
      <c r="E1051" s="3" t="s">
        <v>6379</v>
      </c>
      <c r="F1051" s="3" t="s">
        <v>6380</v>
      </c>
      <c r="G1051" s="3" t="s">
        <v>6379</v>
      </c>
      <c r="H1051" s="4">
        <v>97.6</v>
      </c>
      <c r="I1051" s="4">
        <v>29.3</v>
      </c>
      <c r="J1051" s="4">
        <v>126.89999999999999</v>
      </c>
      <c r="K1051" s="4">
        <v>4.5999999999999996</v>
      </c>
      <c r="L1051" s="4">
        <v>122.3</v>
      </c>
      <c r="M1051" s="5">
        <v>3.6249014972419225E-2</v>
      </c>
      <c r="N1051" s="6">
        <v>1.6260162601626016E-4</v>
      </c>
      <c r="O1051" s="5">
        <v>0.27667610953729938</v>
      </c>
      <c r="P1051" s="5">
        <v>0.23089046493301815</v>
      </c>
      <c r="Q1051" s="5">
        <v>0.38250652741514363</v>
      </c>
      <c r="R1051" s="5">
        <v>0.30020491803278693</v>
      </c>
      <c r="S1051" s="4">
        <v>7.95</v>
      </c>
      <c r="T1051" s="6">
        <v>0.96131200000000006</v>
      </c>
      <c r="U1051" s="5">
        <v>0.26267851073127396</v>
      </c>
      <c r="V1051" s="5">
        <v>0.46063912751426295</v>
      </c>
      <c r="W1051" s="6">
        <v>0.18214716525934863</v>
      </c>
      <c r="X1051" s="1">
        <v>14.40443213296399</v>
      </c>
      <c r="Y1051" s="6">
        <v>8.4869565217391294</v>
      </c>
      <c r="Z1051" s="6">
        <v>10.284510010537407</v>
      </c>
      <c r="AA1051" s="6">
        <v>8.8826815642458108</v>
      </c>
      <c r="AB1051" s="6">
        <v>0.43973867988285642</v>
      </c>
      <c r="AC1051" s="6">
        <v>1.2741514360313315</v>
      </c>
      <c r="AD1051" s="6">
        <v>0.90454124189063934</v>
      </c>
      <c r="AE1051" s="6">
        <v>11.759615384615383</v>
      </c>
      <c r="AF1051" s="6">
        <v>8.1533333333333324</v>
      </c>
      <c r="AG1051" s="6">
        <v>1.2073050345508392</v>
      </c>
      <c r="AH1051" s="6">
        <v>1.1334569045412417</v>
      </c>
      <c r="AI1051" s="5">
        <v>0</v>
      </c>
      <c r="AJ1051" s="5">
        <v>0</v>
      </c>
      <c r="AK1051" s="3">
        <v>1.6E-2</v>
      </c>
      <c r="AL1051" s="3" t="s">
        <v>6381</v>
      </c>
      <c r="AM1051" s="3">
        <v>0.114</v>
      </c>
      <c r="AN1051" s="3" t="s">
        <v>6381</v>
      </c>
      <c r="AO1051" s="5">
        <v>0.193</v>
      </c>
      <c r="AP1051" s="5">
        <v>0.19500000000000001</v>
      </c>
      <c r="AQ1051" s="5">
        <v>0.12536327608982828</v>
      </c>
      <c r="AR1051" s="5">
        <v>0.1207897793263647</v>
      </c>
      <c r="AS1051" s="5">
        <v>9.1779497098646037E-2</v>
      </c>
      <c r="AT1051" s="5">
        <v>0.10058027079303675</v>
      </c>
      <c r="AU1051" s="5">
        <v>0.11759259259259258</v>
      </c>
      <c r="AV1051" s="5">
        <v>0.14899999999999999</v>
      </c>
      <c r="AW1051" s="4">
        <v>11.5</v>
      </c>
      <c r="AX1051" s="4">
        <v>9.49</v>
      </c>
      <c r="AY1051" s="4">
        <v>10.4</v>
      </c>
      <c r="AZ1051" s="4">
        <v>107.9</v>
      </c>
      <c r="BA1051" s="4">
        <v>103.4</v>
      </c>
      <c r="BB1051" s="4">
        <v>15</v>
      </c>
      <c r="BC1051" s="4">
        <v>13.3</v>
      </c>
      <c r="BD1051" s="4">
        <v>9.1770370370370369</v>
      </c>
      <c r="BE1051" s="4">
        <v>0</v>
      </c>
      <c r="BF1051" s="4">
        <v>0</v>
      </c>
      <c r="BG1051" s="4">
        <v>-3.16</v>
      </c>
      <c r="BH1051" s="5">
        <v>-0.34433771894422471</v>
      </c>
      <c r="BI1051" s="4">
        <v>12.337037037037037</v>
      </c>
      <c r="BJ1051" s="4">
        <v>12.65</v>
      </c>
      <c r="BK1051" s="4">
        <v>75.7</v>
      </c>
      <c r="BL1051" s="4">
        <v>86.1</v>
      </c>
      <c r="BM1051" s="4">
        <v>76.599999999999994</v>
      </c>
      <c r="BN1051" s="4">
        <v>101.3</v>
      </c>
      <c r="BO1051" s="4">
        <v>0</v>
      </c>
      <c r="BP1051" s="15">
        <v>0.97606167484419659</v>
      </c>
    </row>
    <row r="1052" spans="1:68" x14ac:dyDescent="0.3">
      <c r="A1052" s="15">
        <f t="shared" si="18"/>
        <v>1051</v>
      </c>
      <c r="B1052" s="2" t="s">
        <v>1753</v>
      </c>
      <c r="C1052" s="2" t="s">
        <v>1754</v>
      </c>
      <c r="D1052" s="3" t="s">
        <v>6411</v>
      </c>
      <c r="E1052" s="3" t="s">
        <v>6379</v>
      </c>
      <c r="F1052" s="3" t="s">
        <v>6380</v>
      </c>
      <c r="G1052" s="3" t="s">
        <v>6379</v>
      </c>
      <c r="H1052" s="4">
        <v>0.83699999999999997</v>
      </c>
      <c r="I1052" s="4">
        <v>0</v>
      </c>
      <c r="J1052" s="4">
        <v>0.83699999999999997</v>
      </c>
      <c r="K1052" s="4">
        <v>0</v>
      </c>
      <c r="L1052" s="4">
        <v>0.83699999999999997</v>
      </c>
      <c r="M1052" s="5">
        <v>0</v>
      </c>
      <c r="N1052" s="6">
        <v>5.905511811023622E-4</v>
      </c>
      <c r="O1052" s="5" t="s">
        <v>6381</v>
      </c>
      <c r="P1052" s="5">
        <v>0</v>
      </c>
      <c r="Q1052" s="5" t="s">
        <v>6381</v>
      </c>
      <c r="R1052" s="5">
        <v>0</v>
      </c>
      <c r="S1052" s="4">
        <v>3.3000000000000002E-2</v>
      </c>
      <c r="T1052" s="6">
        <v>0.96136000000000021</v>
      </c>
      <c r="U1052" s="5">
        <v>0.16733200530681511</v>
      </c>
      <c r="V1052" s="5">
        <v>0.72759541593231214</v>
      </c>
      <c r="W1052" s="6">
        <v>0.67948717948717952</v>
      </c>
      <c r="X1052" s="1" t="s">
        <v>6381</v>
      </c>
      <c r="Y1052" s="6" t="s">
        <v>6381</v>
      </c>
      <c r="Z1052" s="6" t="s">
        <v>6381</v>
      </c>
      <c r="AA1052" s="6" t="s">
        <v>6381</v>
      </c>
      <c r="AB1052" s="6" t="s">
        <v>6381</v>
      </c>
      <c r="AC1052" s="6" t="s">
        <v>6381</v>
      </c>
      <c r="AD1052" s="6" t="s">
        <v>6381</v>
      </c>
      <c r="AE1052" s="6" t="s">
        <v>6381</v>
      </c>
      <c r="AF1052" s="6" t="s">
        <v>6381</v>
      </c>
      <c r="AG1052" s="6" t="s">
        <v>6381</v>
      </c>
      <c r="AH1052" s="6" t="s">
        <v>6381</v>
      </c>
      <c r="AI1052" s="5" t="s">
        <v>6381</v>
      </c>
      <c r="AJ1052" s="5">
        <v>0</v>
      </c>
      <c r="AK1052" s="3" t="s">
        <v>6381</v>
      </c>
      <c r="AL1052" s="3" t="s">
        <v>6381</v>
      </c>
      <c r="AM1052" s="3" t="s">
        <v>6381</v>
      </c>
      <c r="AN1052" s="3" t="s">
        <v>6381</v>
      </c>
      <c r="AO1052" s="5" t="s">
        <v>6381</v>
      </c>
      <c r="AP1052" s="5" t="s">
        <v>6381</v>
      </c>
      <c r="AQ1052" s="5" t="s">
        <v>6381</v>
      </c>
      <c r="AR1052" s="5" t="s">
        <v>6381</v>
      </c>
      <c r="AS1052" s="5" t="s">
        <v>6381</v>
      </c>
      <c r="AT1052" s="5" t="s">
        <v>6381</v>
      </c>
      <c r="AU1052" s="5">
        <v>0</v>
      </c>
      <c r="AV1052" s="5" t="s">
        <v>6381</v>
      </c>
      <c r="AW1052" s="4">
        <v>-0.66300000000000003</v>
      </c>
      <c r="AX1052" s="4">
        <v>-0.66300000000000003</v>
      </c>
      <c r="AY1052" s="4">
        <v>-0.621</v>
      </c>
      <c r="AZ1052" s="4">
        <v>0</v>
      </c>
      <c r="BA1052" s="4">
        <v>0</v>
      </c>
      <c r="BB1052" s="4">
        <v>-0.61099999999999999</v>
      </c>
      <c r="BC1052" s="4">
        <v>-0.61099999999999999</v>
      </c>
      <c r="BD1052" s="4">
        <v>-0.621</v>
      </c>
      <c r="BE1052" s="4">
        <v>5.0000000000000001E-3</v>
      </c>
      <c r="BF1052" s="4">
        <v>9.000000000000008E-3</v>
      </c>
      <c r="BG1052" s="4">
        <v>-2.2000000000000006E-2</v>
      </c>
      <c r="BH1052" s="5" t="s">
        <v>6381</v>
      </c>
      <c r="BI1052" s="4">
        <v>-0.60799999999999998</v>
      </c>
      <c r="BJ1052" s="4">
        <v>-0.65500000000000003</v>
      </c>
      <c r="BK1052" s="4">
        <v>0</v>
      </c>
      <c r="BL1052" s="4">
        <v>0</v>
      </c>
      <c r="BM1052" s="4">
        <v>0</v>
      </c>
      <c r="BN1052" s="4">
        <v>0</v>
      </c>
      <c r="BO1052" s="4">
        <v>0</v>
      </c>
      <c r="BP1052" s="15">
        <v>2.6121273510097298E-2</v>
      </c>
    </row>
    <row r="1053" spans="1:68" x14ac:dyDescent="0.3">
      <c r="A1053" s="15">
        <f t="shared" si="18"/>
        <v>1052</v>
      </c>
      <c r="B1053" s="2" t="s">
        <v>1755</v>
      </c>
      <c r="C1053" s="2" t="s">
        <v>1756</v>
      </c>
      <c r="D1053" s="3" t="s">
        <v>6398</v>
      </c>
      <c r="E1053" s="3" t="s">
        <v>6379</v>
      </c>
      <c r="F1053" s="3" t="s">
        <v>6380</v>
      </c>
      <c r="G1053" s="3" t="s">
        <v>6379</v>
      </c>
      <c r="H1053" s="4">
        <v>7.21</v>
      </c>
      <c r="I1053" s="4">
        <v>10.9</v>
      </c>
      <c r="J1053" s="4">
        <v>18.11</v>
      </c>
      <c r="K1053" s="4">
        <v>0.64800000000000002</v>
      </c>
      <c r="L1053" s="4">
        <v>17.462</v>
      </c>
      <c r="M1053" s="5">
        <v>3.5781336278299283E-2</v>
      </c>
      <c r="N1053" s="6">
        <v>1.1242603550295858E-3</v>
      </c>
      <c r="O1053" s="5">
        <v>0.35048231511254019</v>
      </c>
      <c r="P1053" s="5">
        <v>0.60187741579237997</v>
      </c>
      <c r="Q1053" s="5">
        <v>0.53960396039603964</v>
      </c>
      <c r="R1053" s="5">
        <v>1.5117891816920943</v>
      </c>
      <c r="S1053" s="4">
        <v>0.42599999999999999</v>
      </c>
      <c r="T1053" s="6">
        <v>0.96140799999999993</v>
      </c>
      <c r="U1053" s="5">
        <v>0.33015148038438358</v>
      </c>
      <c r="V1053" s="5">
        <v>0.52097297822122901</v>
      </c>
      <c r="W1053" s="6">
        <v>0.49685534591194969</v>
      </c>
      <c r="X1053" s="1">
        <v>1.6601815823605708</v>
      </c>
      <c r="Y1053" s="6">
        <v>6.5545454545454538</v>
      </c>
      <c r="Z1053" s="6">
        <v>25.034722222222225</v>
      </c>
      <c r="AA1053" s="6" t="s">
        <v>6381</v>
      </c>
      <c r="AB1053" s="6" t="s">
        <v>6381</v>
      </c>
      <c r="AC1053" s="6">
        <v>0.35693069306930691</v>
      </c>
      <c r="AD1053" s="6">
        <v>0.29308943089430894</v>
      </c>
      <c r="AE1053" s="6">
        <v>13.6421875</v>
      </c>
      <c r="AF1053" s="6">
        <v>4.9327683615819211</v>
      </c>
      <c r="AG1053" s="6">
        <v>0.57342703270721129</v>
      </c>
      <c r="AH1053" s="6">
        <v>0.70983739837398374</v>
      </c>
      <c r="AI1053" s="5">
        <v>0</v>
      </c>
      <c r="AJ1053" s="5">
        <v>0</v>
      </c>
      <c r="AK1053" s="3" t="s">
        <v>6381</v>
      </c>
      <c r="AL1053" s="3" t="s">
        <v>6381</v>
      </c>
      <c r="AM1053" s="3" t="s">
        <v>6381</v>
      </c>
      <c r="AN1053" s="3" t="s">
        <v>6381</v>
      </c>
      <c r="AO1053" s="5" t="s">
        <v>6381</v>
      </c>
      <c r="AP1053" s="5" t="s">
        <v>6381</v>
      </c>
      <c r="AQ1053" s="5">
        <v>1.3090909090909091E-2</v>
      </c>
      <c r="AR1053" s="5">
        <v>3.987538940809969E-2</v>
      </c>
      <c r="AS1053" s="5">
        <v>1.3584905660377358E-2</v>
      </c>
      <c r="AT1053" s="5">
        <v>6.0377358490566038E-2</v>
      </c>
      <c r="AU1053" s="5">
        <v>0.47826086956521735</v>
      </c>
      <c r="AV1053" s="5" t="s">
        <v>6381</v>
      </c>
      <c r="AW1053" s="4">
        <v>1.1000000000000001</v>
      </c>
      <c r="AX1053" s="4">
        <v>0.28799999999999998</v>
      </c>
      <c r="AY1053" s="4">
        <v>1.28</v>
      </c>
      <c r="AZ1053" s="4">
        <v>24.6</v>
      </c>
      <c r="BA1053" s="4">
        <v>21.2</v>
      </c>
      <c r="BB1053" s="4">
        <v>3.54</v>
      </c>
      <c r="BC1053" s="4">
        <v>2.68</v>
      </c>
      <c r="BD1053" s="4">
        <v>0.6678260869565219</v>
      </c>
      <c r="BE1053" s="4">
        <v>0</v>
      </c>
      <c r="BF1053" s="4">
        <v>0</v>
      </c>
      <c r="BG1053" s="4">
        <v>-1.5</v>
      </c>
      <c r="BH1053" s="5">
        <v>-2.2460937499999996</v>
      </c>
      <c r="BI1053" s="4">
        <v>2.1678260869565218</v>
      </c>
      <c r="BJ1053" s="4">
        <v>1.788</v>
      </c>
      <c r="BK1053" s="4">
        <v>22</v>
      </c>
      <c r="BL1053" s="4">
        <v>32.1</v>
      </c>
      <c r="BM1053" s="4">
        <v>20.2</v>
      </c>
      <c r="BN1053" s="4">
        <v>30.452000000000002</v>
      </c>
      <c r="BO1053" s="4">
        <v>0</v>
      </c>
      <c r="BP1053" s="15">
        <v>0.81257565866098058</v>
      </c>
    </row>
    <row r="1054" spans="1:68" x14ac:dyDescent="0.3">
      <c r="A1054" s="15">
        <f t="shared" si="18"/>
        <v>1053</v>
      </c>
      <c r="B1054" s="2" t="s">
        <v>1757</v>
      </c>
      <c r="C1054" s="2" t="s">
        <v>1758</v>
      </c>
      <c r="D1054" s="3" t="s">
        <v>6382</v>
      </c>
      <c r="E1054" s="3" t="s">
        <v>6379</v>
      </c>
      <c r="F1054" s="3" t="s">
        <v>6380</v>
      </c>
      <c r="G1054" s="3" t="s">
        <v>6379</v>
      </c>
      <c r="H1054" s="4">
        <v>4.5999999999999996</v>
      </c>
      <c r="I1054" s="4">
        <v>56</v>
      </c>
      <c r="J1054" s="4">
        <v>60.6</v>
      </c>
      <c r="K1054" s="4">
        <v>1.32</v>
      </c>
      <c r="L1054" s="4">
        <v>59.28</v>
      </c>
      <c r="M1054" s="5">
        <v>2.1782178217821784E-2</v>
      </c>
      <c r="N1054" s="6">
        <v>2.2653721682847899E-4</v>
      </c>
      <c r="O1054" s="5">
        <v>0.83958020989505244</v>
      </c>
      <c r="P1054" s="5">
        <v>0.92409240924092406</v>
      </c>
      <c r="Q1054" s="5">
        <v>5.2336448598130847</v>
      </c>
      <c r="R1054" s="5">
        <v>12.173913043478262</v>
      </c>
      <c r="S1054" s="4">
        <v>0.14899999999999999</v>
      </c>
      <c r="T1054" s="6">
        <v>0.96188800000000008</v>
      </c>
      <c r="U1054" s="5">
        <v>0.29664793948382651</v>
      </c>
      <c r="V1054" s="5">
        <v>0.68852660954058598</v>
      </c>
      <c r="W1054" s="6">
        <v>0.44299065420560746</v>
      </c>
      <c r="X1054" s="1">
        <v>2.0246085011185686</v>
      </c>
      <c r="Y1054" s="6">
        <v>0.80843585237258331</v>
      </c>
      <c r="Z1054" s="6">
        <v>1.9166666666666665</v>
      </c>
      <c r="AA1054" s="6" t="s">
        <v>6381</v>
      </c>
      <c r="AB1054" s="6" t="s">
        <v>6381</v>
      </c>
      <c r="AC1054" s="6">
        <v>0.42990654205607476</v>
      </c>
      <c r="AD1054" s="6">
        <v>4.8421052631578941E-2</v>
      </c>
      <c r="AE1054" s="6">
        <v>6.5502762430939221</v>
      </c>
      <c r="AF1054" s="6">
        <v>3.487058823529412</v>
      </c>
      <c r="AG1054" s="6">
        <v>0.90669929642092373</v>
      </c>
      <c r="AH1054" s="6">
        <v>0.624</v>
      </c>
      <c r="AI1054" s="5">
        <v>0</v>
      </c>
      <c r="AJ1054" s="5">
        <v>0</v>
      </c>
      <c r="AK1054" s="3" t="s">
        <v>6381</v>
      </c>
      <c r="AL1054" s="3" t="s">
        <v>6381</v>
      </c>
      <c r="AM1054" s="3">
        <v>0.32500000000000001</v>
      </c>
      <c r="AN1054" s="3" t="s">
        <v>6381</v>
      </c>
      <c r="AO1054" s="5" t="s">
        <v>6381</v>
      </c>
      <c r="AP1054" s="5" t="s">
        <v>6381</v>
      </c>
      <c r="AQ1054" s="5">
        <v>0.23762376237623761</v>
      </c>
      <c r="AR1054" s="5">
        <v>0.12536362377060536</v>
      </c>
      <c r="AS1054" s="5">
        <v>2.4922118380062305E-2</v>
      </c>
      <c r="AT1054" s="5">
        <v>9.3977154724818282E-2</v>
      </c>
      <c r="AU1054" s="5">
        <v>0.5</v>
      </c>
      <c r="AV1054" s="5" t="s">
        <v>6381</v>
      </c>
      <c r="AW1054" s="4">
        <v>5.69</v>
      </c>
      <c r="AX1054" s="4">
        <v>2.4</v>
      </c>
      <c r="AY1054" s="4">
        <v>9.0500000000000007</v>
      </c>
      <c r="AZ1054" s="4">
        <v>95</v>
      </c>
      <c r="BA1054" s="4">
        <v>96.3</v>
      </c>
      <c r="BB1054" s="4">
        <v>17</v>
      </c>
      <c r="BC1054" s="4">
        <v>13.1</v>
      </c>
      <c r="BD1054" s="4">
        <v>4.5250000000000004</v>
      </c>
      <c r="BE1054" s="4">
        <v>0</v>
      </c>
      <c r="BF1054" s="4">
        <v>0</v>
      </c>
      <c r="BG1054" s="4">
        <v>-4.04</v>
      </c>
      <c r="BH1054" s="5">
        <v>-0.89281767955801095</v>
      </c>
      <c r="BI1054" s="4">
        <v>8.5650000000000013</v>
      </c>
      <c r="BJ1054" s="4">
        <v>6.4399999999999995</v>
      </c>
      <c r="BK1054" s="4">
        <v>10.1</v>
      </c>
      <c r="BL1054" s="4">
        <v>72.19</v>
      </c>
      <c r="BM1054" s="4">
        <v>10.7</v>
      </c>
      <c r="BN1054" s="4">
        <v>65.38000000000001</v>
      </c>
      <c r="BO1054" s="4">
        <v>0</v>
      </c>
      <c r="BP1054" s="15">
        <v>0.85374422691887597</v>
      </c>
    </row>
    <row r="1055" spans="1:68" x14ac:dyDescent="0.3">
      <c r="A1055" s="15">
        <f t="shared" si="18"/>
        <v>1054</v>
      </c>
      <c r="B1055" s="2" t="s">
        <v>1759</v>
      </c>
      <c r="C1055" s="2" t="s">
        <v>1760</v>
      </c>
      <c r="D1055" s="3" t="s">
        <v>6382</v>
      </c>
      <c r="E1055" s="3" t="s">
        <v>6379</v>
      </c>
      <c r="F1055" s="3" t="s">
        <v>6380</v>
      </c>
      <c r="G1055" s="3" t="s">
        <v>6379</v>
      </c>
      <c r="H1055" s="4">
        <v>3.49</v>
      </c>
      <c r="I1055" s="4">
        <v>20.7</v>
      </c>
      <c r="J1055" s="4">
        <v>24.189999999999998</v>
      </c>
      <c r="K1055" s="4">
        <v>0</v>
      </c>
      <c r="L1055" s="4">
        <v>24.189999999999998</v>
      </c>
      <c r="M1055" s="5">
        <v>0</v>
      </c>
      <c r="N1055" s="6">
        <v>1.2232415902140672E-3</v>
      </c>
      <c r="O1055" s="5">
        <v>0.67935674433869375</v>
      </c>
      <c r="P1055" s="5">
        <v>0.85572550640760647</v>
      </c>
      <c r="Q1055" s="5">
        <v>2.1187308085977481</v>
      </c>
      <c r="R1055" s="5">
        <v>5.9312320916905437</v>
      </c>
      <c r="S1055" s="4">
        <v>1.07</v>
      </c>
      <c r="T1055" s="6">
        <v>0.96299200000000007</v>
      </c>
      <c r="U1055" s="5">
        <v>0.18439088914585774</v>
      </c>
      <c r="V1055" s="5">
        <v>0.61960762014453674</v>
      </c>
      <c r="W1055" s="6">
        <v>0.59065873540427416</v>
      </c>
      <c r="X1055" s="1">
        <v>5.5467625899280577</v>
      </c>
      <c r="Y1055" s="6">
        <v>0.786036036036036</v>
      </c>
      <c r="Z1055" s="6">
        <v>0.81733021077283385</v>
      </c>
      <c r="AA1055" s="6" t="s">
        <v>6381</v>
      </c>
      <c r="AB1055" s="6" t="s">
        <v>6381</v>
      </c>
      <c r="AC1055" s="6">
        <v>0.35721596724667354</v>
      </c>
      <c r="AD1055" s="6">
        <v>6.2657091561938966E-2</v>
      </c>
      <c r="AE1055" s="6">
        <v>3.1374837872892343</v>
      </c>
      <c r="AF1055" s="6">
        <v>2.4533468559837726</v>
      </c>
      <c r="AG1055" s="6">
        <v>0.79389563505086969</v>
      </c>
      <c r="AH1055" s="6">
        <v>0.43429084380610405</v>
      </c>
      <c r="AI1055" s="5">
        <v>0</v>
      </c>
      <c r="AJ1055" s="5">
        <v>0</v>
      </c>
      <c r="AK1055" s="3" t="e">
        <v>#VALUE!</v>
      </c>
      <c r="AL1055" s="3">
        <v>0.34600000000000003</v>
      </c>
      <c r="AM1055" s="3">
        <v>0.19399999999999998</v>
      </c>
      <c r="AN1055" s="3">
        <v>8.0399999999999985E-2</v>
      </c>
      <c r="AO1055" s="5" t="s">
        <v>6381</v>
      </c>
      <c r="AP1055" s="5" t="s">
        <v>6381</v>
      </c>
      <c r="AQ1055" s="5">
        <v>0.59887798036465634</v>
      </c>
      <c r="AR1055" s="5">
        <v>0.28805200627661959</v>
      </c>
      <c r="AS1055" s="5">
        <v>7.1764705882352939E-2</v>
      </c>
      <c r="AT1055" s="5">
        <v>0.12957983193277312</v>
      </c>
      <c r="AU1055" s="5">
        <v>0.34609494640122507</v>
      </c>
      <c r="AV1055" s="5" t="s">
        <v>6381</v>
      </c>
      <c r="AW1055" s="4">
        <v>4.4400000000000004</v>
      </c>
      <c r="AX1055" s="4">
        <v>4.2699999999999996</v>
      </c>
      <c r="AY1055" s="4">
        <v>7.71</v>
      </c>
      <c r="AZ1055" s="4">
        <v>55.7</v>
      </c>
      <c r="BA1055" s="4">
        <v>59.5</v>
      </c>
      <c r="BB1055" s="4">
        <v>9.86</v>
      </c>
      <c r="BC1055" s="4">
        <v>9.2100000000000009</v>
      </c>
      <c r="BD1055" s="4">
        <v>5.0416079632465545</v>
      </c>
      <c r="BE1055" s="4">
        <v>0</v>
      </c>
      <c r="BF1055" s="4">
        <v>0</v>
      </c>
      <c r="BG1055" s="4">
        <v>-1.45</v>
      </c>
      <c r="BH1055" s="5">
        <v>-0.287606654577376</v>
      </c>
      <c r="BI1055" s="4">
        <v>6.4916079632465546</v>
      </c>
      <c r="BJ1055" s="4">
        <v>5.72</v>
      </c>
      <c r="BK1055" s="4">
        <v>7.13</v>
      </c>
      <c r="BL1055" s="4">
        <v>26.765999999999998</v>
      </c>
      <c r="BM1055" s="4">
        <v>9.77</v>
      </c>
      <c r="BN1055" s="4">
        <v>30.47</v>
      </c>
      <c r="BO1055" s="4">
        <v>0</v>
      </c>
      <c r="BP1055" s="15">
        <v>0.37414977029231289</v>
      </c>
    </row>
    <row r="1056" spans="1:68" x14ac:dyDescent="0.3">
      <c r="A1056" s="15">
        <f t="shared" si="18"/>
        <v>1055</v>
      </c>
      <c r="B1056" s="2" t="s">
        <v>1761</v>
      </c>
      <c r="C1056" s="2" t="s">
        <v>1762</v>
      </c>
      <c r="D1056" s="3" t="s">
        <v>6415</v>
      </c>
      <c r="E1056" s="3" t="s">
        <v>6379</v>
      </c>
      <c r="F1056" s="3" t="s">
        <v>6380</v>
      </c>
      <c r="G1056" s="3" t="s">
        <v>6379</v>
      </c>
      <c r="H1056" s="4">
        <v>3.75</v>
      </c>
      <c r="I1056" s="4">
        <v>0</v>
      </c>
      <c r="J1056" s="4">
        <v>3.75</v>
      </c>
      <c r="K1056" s="4">
        <v>0</v>
      </c>
      <c r="L1056" s="4">
        <v>3.75</v>
      </c>
      <c r="M1056" s="5">
        <v>0</v>
      </c>
      <c r="N1056" s="6">
        <v>1.7757009345794394E-2</v>
      </c>
      <c r="O1056" s="5" t="s">
        <v>6381</v>
      </c>
      <c r="P1056" s="5">
        <v>0</v>
      </c>
      <c r="Q1056" s="5" t="s">
        <v>6381</v>
      </c>
      <c r="R1056" s="5">
        <v>0</v>
      </c>
      <c r="S1056" s="4">
        <v>1.17</v>
      </c>
      <c r="T1056" s="6">
        <v>0.96363200000000016</v>
      </c>
      <c r="U1056" s="5">
        <v>0.1414213562373095</v>
      </c>
      <c r="V1056" s="5">
        <v>0.99525279452006554</v>
      </c>
      <c r="W1056" s="6">
        <v>0.69564181948082882</v>
      </c>
      <c r="X1056" s="1">
        <v>0.31558935361216728</v>
      </c>
      <c r="Y1056" s="6" t="s">
        <v>6381</v>
      </c>
      <c r="Z1056" s="6" t="s">
        <v>6381</v>
      </c>
      <c r="AA1056" s="6" t="s">
        <v>6381</v>
      </c>
      <c r="AB1056" s="6" t="s">
        <v>6381</v>
      </c>
      <c r="AC1056" s="6" t="s">
        <v>6381</v>
      </c>
      <c r="AD1056" s="6">
        <v>0.38739669421487605</v>
      </c>
      <c r="AE1056" s="6">
        <v>22.590361445783131</v>
      </c>
      <c r="AF1056" s="6">
        <v>13.786764705882351</v>
      </c>
      <c r="AG1056" s="6" t="s">
        <v>6381</v>
      </c>
      <c r="AH1056" s="6">
        <v>0.38739669421487605</v>
      </c>
      <c r="AI1056" s="5" t="s">
        <v>6381</v>
      </c>
      <c r="AJ1056" s="5">
        <v>0</v>
      </c>
      <c r="AK1056" s="3" t="s">
        <v>6381</v>
      </c>
      <c r="AL1056" s="3" t="s">
        <v>6381</v>
      </c>
      <c r="AM1056" s="3">
        <v>0.13500000000000001</v>
      </c>
      <c r="AN1056" s="3">
        <v>2.4799999999999999E-2</v>
      </c>
      <c r="AO1056" s="5" t="s">
        <v>6381</v>
      </c>
      <c r="AP1056" s="5" t="s">
        <v>6381</v>
      </c>
      <c r="AQ1056" s="5" t="s">
        <v>6381</v>
      </c>
      <c r="AR1056" s="5" t="s">
        <v>6381</v>
      </c>
      <c r="AS1056" s="5">
        <v>-2.0557851239669422E-2</v>
      </c>
      <c r="AT1056" s="5">
        <v>1.7148760330578515E-2</v>
      </c>
      <c r="AU1056" s="5">
        <v>0.5</v>
      </c>
      <c r="AV1056" s="5" t="s">
        <v>6381</v>
      </c>
      <c r="AW1056" s="4">
        <v>-0.19900000000000001</v>
      </c>
      <c r="AX1056" s="4">
        <v>-0.19900000000000001</v>
      </c>
      <c r="AY1056" s="4">
        <v>0.16600000000000001</v>
      </c>
      <c r="AZ1056" s="4">
        <v>9.68</v>
      </c>
      <c r="BA1056" s="4">
        <v>9.68</v>
      </c>
      <c r="BB1056" s="4">
        <v>0.27200000000000002</v>
      </c>
      <c r="BC1056" s="4">
        <v>0.27200000000000002</v>
      </c>
      <c r="BD1056" s="4">
        <v>8.3000000000000004E-2</v>
      </c>
      <c r="BE1056" s="4">
        <v>1.0230000000000001</v>
      </c>
      <c r="BF1056" s="4">
        <v>1.6840000000000002</v>
      </c>
      <c r="BG1056" s="4">
        <v>-5.6000000000000001E-2</v>
      </c>
      <c r="BH1056" s="5">
        <v>19.6144578313253</v>
      </c>
      <c r="BI1056" s="4">
        <v>-1.5450000000000002</v>
      </c>
      <c r="BJ1056" s="4">
        <v>-2.8500000000000005</v>
      </c>
      <c r="BK1056" s="4">
        <v>0</v>
      </c>
      <c r="BL1056" s="4">
        <v>0</v>
      </c>
      <c r="BM1056" s="4">
        <v>0</v>
      </c>
      <c r="BN1056" s="4">
        <v>0</v>
      </c>
      <c r="BO1056" s="4">
        <v>0</v>
      </c>
      <c r="BP1056" s="15">
        <v>0.67057775791768681</v>
      </c>
    </row>
    <row r="1057" spans="1:68" x14ac:dyDescent="0.3">
      <c r="A1057" s="15">
        <f t="shared" si="18"/>
        <v>1056</v>
      </c>
      <c r="B1057" s="2" t="s">
        <v>1763</v>
      </c>
      <c r="C1057" s="2" t="s">
        <v>1764</v>
      </c>
      <c r="D1057" s="3" t="s">
        <v>6390</v>
      </c>
      <c r="E1057" s="3" t="s">
        <v>6379</v>
      </c>
      <c r="F1057" s="3" t="s">
        <v>6380</v>
      </c>
      <c r="G1057" s="3" t="s">
        <v>6379</v>
      </c>
      <c r="H1057" s="4">
        <v>1.82</v>
      </c>
      <c r="I1057" s="4">
        <v>6.47</v>
      </c>
      <c r="J1057" s="4">
        <v>8.2899999999999991</v>
      </c>
      <c r="K1057" s="4">
        <v>0</v>
      </c>
      <c r="L1057" s="4">
        <v>8.2899999999999991</v>
      </c>
      <c r="M1057" s="5">
        <v>0</v>
      </c>
      <c r="N1057" s="6" t="s">
        <v>6381</v>
      </c>
      <c r="O1057" s="5">
        <v>0.47020348837209303</v>
      </c>
      <c r="P1057" s="5">
        <v>0.78045838359469244</v>
      </c>
      <c r="Q1057" s="5">
        <v>0.88751714677640603</v>
      </c>
      <c r="R1057" s="5">
        <v>3.5549450549450547</v>
      </c>
      <c r="S1057" s="4">
        <v>0.44500000000000001</v>
      </c>
      <c r="T1057" s="6">
        <v>0.96372800000000003</v>
      </c>
      <c r="U1057" s="5">
        <v>0.24289915602982237</v>
      </c>
      <c r="V1057" s="5">
        <v>0.6195986946184453</v>
      </c>
      <c r="W1057" s="6">
        <v>0.31348221670802318</v>
      </c>
      <c r="X1057" s="1">
        <v>1.4002890173410405</v>
      </c>
      <c r="Y1057" s="6">
        <v>3.0952380952380953</v>
      </c>
      <c r="Z1057" s="6">
        <v>3.4535104364326377</v>
      </c>
      <c r="AA1057" s="6" t="s">
        <v>6381</v>
      </c>
      <c r="AB1057" s="6" t="s">
        <v>6381</v>
      </c>
      <c r="AC1057" s="6">
        <v>0.2496570644718793</v>
      </c>
      <c r="AD1057" s="6">
        <v>5.4984894259818728E-2</v>
      </c>
      <c r="AE1057" s="6">
        <v>8.5552115583075334</v>
      </c>
      <c r="AF1057" s="6">
        <v>5.2468354430379742</v>
      </c>
      <c r="AG1057" s="6">
        <v>0.60247093023255804</v>
      </c>
      <c r="AH1057" s="6">
        <v>0.25045317220543806</v>
      </c>
      <c r="AI1057" s="5">
        <v>0</v>
      </c>
      <c r="AJ1057" s="5">
        <v>0</v>
      </c>
      <c r="AK1057" s="3" t="s">
        <v>6381</v>
      </c>
      <c r="AL1057" s="3">
        <v>0.115</v>
      </c>
      <c r="AM1057" s="3" t="s">
        <v>6381</v>
      </c>
      <c r="AN1057" s="3">
        <v>0.20199999999999999</v>
      </c>
      <c r="AO1057" s="5" t="s">
        <v>6381</v>
      </c>
      <c r="AP1057" s="5" t="s">
        <v>6381</v>
      </c>
      <c r="AQ1057" s="5">
        <v>8.1578947368421056E-2</v>
      </c>
      <c r="AR1057" s="5">
        <v>8.5374449339207042E-2</v>
      </c>
      <c r="AS1057" s="5">
        <v>1.5409356725146199E-2</v>
      </c>
      <c r="AT1057" s="5">
        <v>2.8333333333333332E-2</v>
      </c>
      <c r="AU1057" s="5">
        <v>2.0446096654275089E-2</v>
      </c>
      <c r="AV1057" s="5" t="s">
        <v>6381</v>
      </c>
      <c r="AW1057" s="4">
        <v>0.58799999999999997</v>
      </c>
      <c r="AX1057" s="4">
        <v>0.52700000000000002</v>
      </c>
      <c r="AY1057" s="4">
        <v>0.96899999999999997</v>
      </c>
      <c r="AZ1057" s="4">
        <v>33.1</v>
      </c>
      <c r="BA1057" s="4">
        <v>34.200000000000003</v>
      </c>
      <c r="BB1057" s="4">
        <v>1.58</v>
      </c>
      <c r="BC1057" s="4">
        <v>1.37</v>
      </c>
      <c r="BD1057" s="4">
        <v>0.94918773234200737</v>
      </c>
      <c r="BE1057" s="4">
        <v>0</v>
      </c>
      <c r="BF1057" s="4">
        <v>0</v>
      </c>
      <c r="BG1057" s="4">
        <v>-0.376</v>
      </c>
      <c r="BH1057" s="5">
        <v>-0.39612817063307898</v>
      </c>
      <c r="BI1057" s="4">
        <v>1.3251877323420074</v>
      </c>
      <c r="BJ1057" s="4">
        <v>0.90300000000000002</v>
      </c>
      <c r="BK1057" s="4">
        <v>6.46</v>
      </c>
      <c r="BL1057" s="4">
        <v>11.35</v>
      </c>
      <c r="BM1057" s="4">
        <v>7.29</v>
      </c>
      <c r="BN1057" s="4">
        <v>13.76</v>
      </c>
      <c r="BO1057" s="4">
        <v>0</v>
      </c>
      <c r="BP1057" s="15">
        <v>0.68628369701044645</v>
      </c>
    </row>
    <row r="1058" spans="1:68" x14ac:dyDescent="0.3">
      <c r="A1058" s="15">
        <f t="shared" si="18"/>
        <v>1057</v>
      </c>
      <c r="B1058" s="2" t="s">
        <v>1765</v>
      </c>
      <c r="C1058" s="2" t="s">
        <v>1766</v>
      </c>
      <c r="D1058" s="3" t="s">
        <v>6397</v>
      </c>
      <c r="E1058" s="3" t="s">
        <v>6379</v>
      </c>
      <c r="F1058" s="3" t="s">
        <v>6380</v>
      </c>
      <c r="G1058" s="3" t="s">
        <v>6379</v>
      </c>
      <c r="H1058" s="4">
        <v>16.899999999999999</v>
      </c>
      <c r="I1058" s="4">
        <v>0</v>
      </c>
      <c r="J1058" s="4">
        <v>16.899999999999999</v>
      </c>
      <c r="K1058" s="4">
        <v>0</v>
      </c>
      <c r="L1058" s="4">
        <v>16.899999999999999</v>
      </c>
      <c r="M1058" s="5">
        <v>0</v>
      </c>
      <c r="N1058" s="6">
        <v>4.1322314049586781E-4</v>
      </c>
      <c r="O1058" s="5" t="s">
        <v>6381</v>
      </c>
      <c r="P1058" s="5">
        <v>0</v>
      </c>
      <c r="Q1058" s="5" t="s">
        <v>6381</v>
      </c>
      <c r="R1058" s="5">
        <v>0</v>
      </c>
      <c r="S1058" s="4">
        <v>1.4</v>
      </c>
      <c r="T1058" s="6">
        <v>0.96403200000000011</v>
      </c>
      <c r="U1058" s="5">
        <v>0.39496835316262996</v>
      </c>
      <c r="V1058" s="5">
        <v>0.30951846906494562</v>
      </c>
      <c r="W1058" s="6">
        <v>0.36</v>
      </c>
      <c r="X1058" s="1">
        <v>3.4029850746268657</v>
      </c>
      <c r="Y1058" s="6">
        <v>3.1707317073170729</v>
      </c>
      <c r="Z1058" s="6">
        <v>3.1707317073170729</v>
      </c>
      <c r="AA1058" s="6" t="s">
        <v>6381</v>
      </c>
      <c r="AB1058" s="6" t="s">
        <v>6381</v>
      </c>
      <c r="AC1058" s="6" t="s">
        <v>6381</v>
      </c>
      <c r="AD1058" s="6">
        <v>0.15035587188612098</v>
      </c>
      <c r="AE1058" s="6">
        <v>1.4824561403508769</v>
      </c>
      <c r="AF1058" s="6">
        <v>1.0764331210191083</v>
      </c>
      <c r="AG1058" s="6" t="s">
        <v>6381</v>
      </c>
      <c r="AH1058" s="6">
        <v>0.15035587188612098</v>
      </c>
      <c r="AI1058" s="5">
        <v>0.37898686679174481</v>
      </c>
      <c r="AJ1058" s="5">
        <v>0.11952662721893492</v>
      </c>
      <c r="AK1058" s="3">
        <v>0.2</v>
      </c>
      <c r="AL1058" s="3">
        <v>0.11699999999999999</v>
      </c>
      <c r="AM1058" s="3">
        <v>0.17100000000000001</v>
      </c>
      <c r="AN1058" s="3">
        <v>0.14599999999999999</v>
      </c>
      <c r="AO1058" s="5" t="s">
        <v>6381</v>
      </c>
      <c r="AP1058" s="5" t="s">
        <v>6381</v>
      </c>
      <c r="AQ1058" s="5">
        <v>0.30284090909090905</v>
      </c>
      <c r="AR1058" s="5">
        <v>0.23725286160249742</v>
      </c>
      <c r="AS1058" s="5">
        <v>4.7419928825622772E-2</v>
      </c>
      <c r="AT1058" s="5">
        <v>0.10142348754448398</v>
      </c>
      <c r="AU1058" s="5">
        <v>0.28647925033467203</v>
      </c>
      <c r="AV1058" s="5">
        <v>2.7699999999999999E-2</v>
      </c>
      <c r="AW1058" s="4">
        <v>5.33</v>
      </c>
      <c r="AX1058" s="4">
        <v>5.33</v>
      </c>
      <c r="AY1058" s="4">
        <v>11.4</v>
      </c>
      <c r="AZ1058" s="4">
        <v>112.4</v>
      </c>
      <c r="BA1058" s="4">
        <v>112.4</v>
      </c>
      <c r="BB1058" s="4">
        <v>15.7</v>
      </c>
      <c r="BC1058" s="4">
        <v>15.7</v>
      </c>
      <c r="BD1058" s="4">
        <v>8.1341365461847399</v>
      </c>
      <c r="BE1058" s="4">
        <v>-17.600000000000001</v>
      </c>
      <c r="BF1058" s="4">
        <v>15.34</v>
      </c>
      <c r="BG1058" s="4">
        <v>12.872</v>
      </c>
      <c r="BH1058" s="5">
        <v>3.4683460057272635</v>
      </c>
      <c r="BI1058" s="4">
        <v>-20.077863453815262</v>
      </c>
      <c r="BJ1058" s="4">
        <v>-5.2819999999999965</v>
      </c>
      <c r="BK1058" s="4">
        <v>17.600000000000001</v>
      </c>
      <c r="BL1058" s="4">
        <v>48.05</v>
      </c>
      <c r="BM1058" s="4">
        <v>0</v>
      </c>
      <c r="BN1058" s="4">
        <v>0</v>
      </c>
      <c r="BO1058" s="4">
        <v>-2.02</v>
      </c>
      <c r="BP1058" s="15">
        <v>0.95121685554975244</v>
      </c>
    </row>
    <row r="1059" spans="1:68" x14ac:dyDescent="0.3">
      <c r="A1059" s="15">
        <f t="shared" si="18"/>
        <v>1058</v>
      </c>
      <c r="B1059" s="2" t="s">
        <v>1767</v>
      </c>
      <c r="C1059" s="2" t="s">
        <v>1768</v>
      </c>
      <c r="D1059" s="3" t="s">
        <v>6419</v>
      </c>
      <c r="E1059" s="3" t="s">
        <v>6379</v>
      </c>
      <c r="F1059" s="3" t="s">
        <v>6380</v>
      </c>
      <c r="G1059" s="3" t="s">
        <v>6379</v>
      </c>
      <c r="H1059" s="4">
        <v>3.91</v>
      </c>
      <c r="I1059" s="4">
        <v>6.84</v>
      </c>
      <c r="J1059" s="4">
        <v>10.75</v>
      </c>
      <c r="K1059" s="4">
        <v>4.7E-2</v>
      </c>
      <c r="L1059" s="4">
        <v>10.702999999999999</v>
      </c>
      <c r="M1059" s="5">
        <v>4.3720930232558136E-3</v>
      </c>
      <c r="N1059" s="6">
        <v>3.2608695652173911E-3</v>
      </c>
      <c r="O1059" s="5">
        <v>0.38996579247434437</v>
      </c>
      <c r="P1059" s="5">
        <v>0.63627906976744186</v>
      </c>
      <c r="Q1059" s="5">
        <v>0.63925233644859814</v>
      </c>
      <c r="R1059" s="5">
        <v>1.7493606138107416</v>
      </c>
      <c r="S1059" s="4">
        <v>0.17</v>
      </c>
      <c r="T1059" s="6">
        <v>0.96473600000000004</v>
      </c>
      <c r="U1059" s="5">
        <v>0.16431676725154984</v>
      </c>
      <c r="V1059" s="5">
        <v>0.55989416989416974</v>
      </c>
      <c r="W1059" s="6">
        <v>0.36641221374045796</v>
      </c>
      <c r="X1059" s="1">
        <v>1.7391304347826086</v>
      </c>
      <c r="Y1059" s="6">
        <v>3.3706896551724141</v>
      </c>
      <c r="Z1059" s="6">
        <v>7.7120315581854042</v>
      </c>
      <c r="AA1059" s="6" t="s">
        <v>6381</v>
      </c>
      <c r="AB1059" s="6" t="s">
        <v>6381</v>
      </c>
      <c r="AC1059" s="6">
        <v>0.3654205607476636</v>
      </c>
      <c r="AD1059" s="6">
        <v>0.1649789029535865</v>
      </c>
      <c r="AE1059" s="6">
        <v>6.222674418604651</v>
      </c>
      <c r="AF1059" s="6">
        <v>3.7953900709219859</v>
      </c>
      <c r="AG1059" s="6">
        <v>0.61184473789515803</v>
      </c>
      <c r="AH1059" s="6">
        <v>0.45160337552742613</v>
      </c>
      <c r="AI1059" s="5">
        <v>0</v>
      </c>
      <c r="AJ1059" s="5">
        <v>0</v>
      </c>
      <c r="AK1059" s="3">
        <v>0.58399999999999996</v>
      </c>
      <c r="AL1059" s="3">
        <v>0.77599999999999991</v>
      </c>
      <c r="AM1059" s="3">
        <v>0.16699999999999998</v>
      </c>
      <c r="AN1059" s="3">
        <v>0.20100000000000001</v>
      </c>
      <c r="AO1059" s="5" t="s">
        <v>6381</v>
      </c>
      <c r="AP1059" s="5" t="s">
        <v>6381</v>
      </c>
      <c r="AQ1059" s="5">
        <v>4.7830188679245288E-2</v>
      </c>
      <c r="AR1059" s="5">
        <v>0.12775755775087275</v>
      </c>
      <c r="AS1059" s="5">
        <v>2.7857142857142858E-2</v>
      </c>
      <c r="AT1059" s="5">
        <v>9.4505494505494503E-2</v>
      </c>
      <c r="AU1059" s="5">
        <v>0</v>
      </c>
      <c r="AV1059" s="5" t="s">
        <v>6381</v>
      </c>
      <c r="AW1059" s="4">
        <v>1.1599999999999999</v>
      </c>
      <c r="AX1059" s="4">
        <v>0.50700000000000001</v>
      </c>
      <c r="AY1059" s="4">
        <v>1.72</v>
      </c>
      <c r="AZ1059" s="4">
        <v>23.7</v>
      </c>
      <c r="BA1059" s="4">
        <v>18.2</v>
      </c>
      <c r="BB1059" s="4">
        <v>2.82</v>
      </c>
      <c r="BC1059" s="4">
        <v>1.91</v>
      </c>
      <c r="BD1059" s="4">
        <v>1.72</v>
      </c>
      <c r="BE1059" s="4">
        <v>0</v>
      </c>
      <c r="BF1059" s="4">
        <v>0</v>
      </c>
      <c r="BG1059" s="4">
        <v>-0.16800000000000001</v>
      </c>
      <c r="BH1059" s="5">
        <v>-9.7674418604651175E-2</v>
      </c>
      <c r="BI1059" s="4">
        <v>1.8879999999999999</v>
      </c>
      <c r="BJ1059" s="4">
        <v>0.67500000000000004</v>
      </c>
      <c r="BK1059" s="4">
        <v>10.6</v>
      </c>
      <c r="BL1059" s="4">
        <v>13.463000000000001</v>
      </c>
      <c r="BM1059" s="4">
        <v>10.7</v>
      </c>
      <c r="BN1059" s="4">
        <v>17.492999999999999</v>
      </c>
      <c r="BO1059" s="4">
        <v>0</v>
      </c>
      <c r="BP1059" s="15">
        <v>0.15419468786569779</v>
      </c>
    </row>
    <row r="1060" spans="1:68" x14ac:dyDescent="0.3">
      <c r="A1060" s="15">
        <f t="shared" si="18"/>
        <v>1059</v>
      </c>
      <c r="B1060" s="2" t="s">
        <v>1769</v>
      </c>
      <c r="C1060" s="2" t="s">
        <v>1770</v>
      </c>
      <c r="D1060" s="3" t="s">
        <v>6390</v>
      </c>
      <c r="E1060" s="3" t="s">
        <v>6379</v>
      </c>
      <c r="F1060" s="3" t="s">
        <v>6380</v>
      </c>
      <c r="G1060" s="3" t="s">
        <v>6379</v>
      </c>
      <c r="H1060" s="4">
        <v>6.98</v>
      </c>
      <c r="I1060" s="4">
        <v>7.11</v>
      </c>
      <c r="J1060" s="4">
        <v>14.09</v>
      </c>
      <c r="K1060" s="4">
        <v>0</v>
      </c>
      <c r="L1060" s="4">
        <v>14.09</v>
      </c>
      <c r="M1060" s="5">
        <v>0</v>
      </c>
      <c r="N1060" s="6">
        <v>7.9268292682926835E-4</v>
      </c>
      <c r="O1060" s="5">
        <v>0.44465290806754215</v>
      </c>
      <c r="P1060" s="5">
        <v>0.50461320085166783</v>
      </c>
      <c r="Q1060" s="5">
        <v>0.80067567567567566</v>
      </c>
      <c r="R1060" s="5">
        <v>1.018624641833811</v>
      </c>
      <c r="S1060" s="4">
        <v>0.42499999999999999</v>
      </c>
      <c r="T1060" s="6">
        <v>0.96516800000000003</v>
      </c>
      <c r="U1060" s="5">
        <v>0.382099463490856</v>
      </c>
      <c r="V1060" s="5">
        <v>0.40957921942684222</v>
      </c>
      <c r="W1060" s="6">
        <v>0.21137440758293843</v>
      </c>
      <c r="X1060" s="1">
        <v>4.9636098981077144</v>
      </c>
      <c r="Y1060" s="6">
        <v>4.4458598726114653</v>
      </c>
      <c r="Z1060" s="6">
        <v>4.3086419753086416</v>
      </c>
      <c r="AA1060" s="6" t="s">
        <v>6381</v>
      </c>
      <c r="AB1060" s="6" t="s">
        <v>6381</v>
      </c>
      <c r="AC1060" s="6">
        <v>0.786036036036036</v>
      </c>
      <c r="AD1060" s="6">
        <v>0.16982968369829685</v>
      </c>
      <c r="AE1060" s="6">
        <v>4.1319648093841641</v>
      </c>
      <c r="AF1060" s="6">
        <v>3.3788968824940047</v>
      </c>
      <c r="AG1060" s="6">
        <v>0.88117573483427125</v>
      </c>
      <c r="AH1060" s="6">
        <v>0.34282238442822383</v>
      </c>
      <c r="AI1060" s="5">
        <v>0</v>
      </c>
      <c r="AJ1060" s="5">
        <v>0</v>
      </c>
      <c r="AK1060" s="3" t="s">
        <v>6381</v>
      </c>
      <c r="AL1060" s="3">
        <v>0.314</v>
      </c>
      <c r="AM1060" s="3" t="s">
        <v>6381</v>
      </c>
      <c r="AN1060" s="3">
        <v>0.27200000000000002</v>
      </c>
      <c r="AO1060" s="5" t="s">
        <v>6381</v>
      </c>
      <c r="AP1060" s="5" t="s">
        <v>6381</v>
      </c>
      <c r="AQ1060" s="5" t="s">
        <v>6381</v>
      </c>
      <c r="AR1060" s="5" t="s">
        <v>6381</v>
      </c>
      <c r="AS1060" s="5">
        <v>3.8297872340425539E-2</v>
      </c>
      <c r="AT1060" s="5">
        <v>8.0614657210401897E-2</v>
      </c>
      <c r="AU1060" s="5">
        <v>0.33442622950819673</v>
      </c>
      <c r="AV1060" s="5">
        <v>1.3300000000000001E-2</v>
      </c>
      <c r="AW1060" s="4">
        <v>1.57</v>
      </c>
      <c r="AX1060" s="4">
        <v>1.62</v>
      </c>
      <c r="AY1060" s="4">
        <v>3.41</v>
      </c>
      <c r="AZ1060" s="4">
        <v>41.1</v>
      </c>
      <c r="BA1060" s="4">
        <v>42.3</v>
      </c>
      <c r="BB1060" s="4">
        <v>4.17</v>
      </c>
      <c r="BC1060" s="4">
        <v>4.26</v>
      </c>
      <c r="BD1060" s="4">
        <v>2.269606557377049</v>
      </c>
      <c r="BE1060" s="4">
        <v>0</v>
      </c>
      <c r="BF1060" s="4">
        <v>0</v>
      </c>
      <c r="BG1060" s="4">
        <v>-0.86399999999999999</v>
      </c>
      <c r="BH1060" s="5">
        <v>-0.3806827210609191</v>
      </c>
      <c r="BI1060" s="4">
        <v>3.1336065573770489</v>
      </c>
      <c r="BJ1060" s="4">
        <v>2.484</v>
      </c>
      <c r="BK1060" s="4">
        <v>0</v>
      </c>
      <c r="BL1060" s="4">
        <v>0</v>
      </c>
      <c r="BM1060" s="4">
        <v>8.8800000000000008</v>
      </c>
      <c r="BN1060" s="4">
        <v>15.990000000000002</v>
      </c>
      <c r="BO1060" s="4">
        <v>0</v>
      </c>
      <c r="BP1060" s="15">
        <v>0.70162600821338439</v>
      </c>
    </row>
    <row r="1061" spans="1:68" x14ac:dyDescent="0.3">
      <c r="A1061" s="15">
        <f t="shared" si="18"/>
        <v>1060</v>
      </c>
      <c r="B1061" s="2" t="s">
        <v>1771</v>
      </c>
      <c r="C1061" s="2" t="s">
        <v>1772</v>
      </c>
      <c r="D1061" s="3" t="s">
        <v>6393</v>
      </c>
      <c r="E1061" s="3" t="s">
        <v>6379</v>
      </c>
      <c r="F1061" s="3" t="s">
        <v>6380</v>
      </c>
      <c r="G1061" s="3" t="s">
        <v>6379</v>
      </c>
      <c r="H1061" s="4">
        <v>4.07</v>
      </c>
      <c r="I1061" s="4">
        <v>0</v>
      </c>
      <c r="J1061" s="4">
        <v>4.07</v>
      </c>
      <c r="K1061" s="4">
        <v>0</v>
      </c>
      <c r="L1061" s="4">
        <v>4.07</v>
      </c>
      <c r="M1061" s="5">
        <v>0</v>
      </c>
      <c r="N1061" s="6" t="s">
        <v>6381</v>
      </c>
      <c r="O1061" s="5" t="s">
        <v>6381</v>
      </c>
      <c r="P1061" s="5">
        <v>0</v>
      </c>
      <c r="Q1061" s="5" t="s">
        <v>6381</v>
      </c>
      <c r="R1061" s="5">
        <v>0</v>
      </c>
      <c r="S1061" s="4">
        <v>0.77500000000000002</v>
      </c>
      <c r="T1061" s="6">
        <v>0.9660160000000001</v>
      </c>
      <c r="U1061" s="5">
        <v>0.13784048752090222</v>
      </c>
      <c r="V1061" s="5">
        <v>1.0519405626595169</v>
      </c>
      <c r="W1061" s="6">
        <v>0.58674463937621824</v>
      </c>
      <c r="X1061" s="1" t="s">
        <v>6381</v>
      </c>
      <c r="Y1061" s="6">
        <v>140.34482758620689</v>
      </c>
      <c r="Z1061" s="6">
        <v>107.10526315789475</v>
      </c>
      <c r="AA1061" s="6" t="s">
        <v>6381</v>
      </c>
      <c r="AB1061" s="6" t="s">
        <v>6381</v>
      </c>
      <c r="AC1061" s="6" t="s">
        <v>6381</v>
      </c>
      <c r="AD1061" s="6">
        <v>0.380373831775701</v>
      </c>
      <c r="AE1061" s="6">
        <v>90.444444444444457</v>
      </c>
      <c r="AF1061" s="6">
        <v>131.29032258064518</v>
      </c>
      <c r="AG1061" s="6" t="s">
        <v>6381</v>
      </c>
      <c r="AH1061" s="6">
        <v>0.380373831775701</v>
      </c>
      <c r="AI1061" s="5">
        <v>0</v>
      </c>
      <c r="AJ1061" s="5">
        <v>0</v>
      </c>
      <c r="AK1061" s="3" t="s">
        <v>6381</v>
      </c>
      <c r="AL1061" s="3" t="s">
        <v>6381</v>
      </c>
      <c r="AM1061" s="3" t="s">
        <v>6381</v>
      </c>
      <c r="AN1061" s="3" t="s">
        <v>6381</v>
      </c>
      <c r="AO1061" s="5" t="s">
        <v>6381</v>
      </c>
      <c r="AP1061" s="5" t="s">
        <v>6381</v>
      </c>
      <c r="AQ1061" s="5" t="s">
        <v>6381</v>
      </c>
      <c r="AR1061" s="5" t="s">
        <v>6381</v>
      </c>
      <c r="AS1061" s="5">
        <v>2.4050632911392401E-3</v>
      </c>
      <c r="AT1061" s="5">
        <v>2.8481012658227844E-3</v>
      </c>
      <c r="AU1061" s="5">
        <v>0.17391304347826086</v>
      </c>
      <c r="AV1061" s="5" t="s">
        <v>6381</v>
      </c>
      <c r="AW1061" s="4">
        <v>2.9000000000000001E-2</v>
      </c>
      <c r="AX1061" s="4">
        <v>3.7999999999999999E-2</v>
      </c>
      <c r="AY1061" s="4">
        <v>4.4999999999999998E-2</v>
      </c>
      <c r="AZ1061" s="4">
        <v>10.7</v>
      </c>
      <c r="BA1061" s="4">
        <v>15.8</v>
      </c>
      <c r="BB1061" s="4">
        <v>3.1E-2</v>
      </c>
      <c r="BC1061" s="4">
        <v>0.03</v>
      </c>
      <c r="BD1061" s="4">
        <v>3.7173913043478259E-2</v>
      </c>
      <c r="BE1061" s="4">
        <v>0</v>
      </c>
      <c r="BF1061" s="4">
        <v>0</v>
      </c>
      <c r="BG1061" s="4">
        <v>1.6E-2</v>
      </c>
      <c r="BH1061" s="5">
        <v>0.43040935672514624</v>
      </c>
      <c r="BI1061" s="4">
        <v>2.1173913043478258E-2</v>
      </c>
      <c r="BJ1061" s="4">
        <v>2.1999999999999999E-2</v>
      </c>
      <c r="BK1061" s="4">
        <v>0</v>
      </c>
      <c r="BL1061" s="4">
        <v>0</v>
      </c>
      <c r="BM1061" s="4">
        <v>0</v>
      </c>
      <c r="BN1061" s="4">
        <v>0</v>
      </c>
      <c r="BO1061" s="4">
        <v>0</v>
      </c>
      <c r="BP1061" s="15">
        <v>0.53664613120716498</v>
      </c>
    </row>
    <row r="1062" spans="1:68" x14ac:dyDescent="0.3">
      <c r="A1062" s="15">
        <f t="shared" si="18"/>
        <v>1061</v>
      </c>
      <c r="B1062" s="2" t="s">
        <v>1773</v>
      </c>
      <c r="C1062" s="2" t="s">
        <v>1774</v>
      </c>
      <c r="D1062" s="3" t="s">
        <v>6387</v>
      </c>
      <c r="E1062" s="3" t="s">
        <v>6379</v>
      </c>
      <c r="F1062" s="3" t="s">
        <v>6380</v>
      </c>
      <c r="G1062" s="3" t="s">
        <v>6379</v>
      </c>
      <c r="H1062" s="4">
        <v>4.08</v>
      </c>
      <c r="I1062" s="4">
        <v>0</v>
      </c>
      <c r="J1062" s="4">
        <v>4.08</v>
      </c>
      <c r="K1062" s="4">
        <v>0</v>
      </c>
      <c r="L1062" s="4">
        <v>4.08</v>
      </c>
      <c r="M1062" s="5">
        <v>0</v>
      </c>
      <c r="N1062" s="6">
        <v>2.105263157894737E-4</v>
      </c>
      <c r="O1062" s="5" t="s">
        <v>6381</v>
      </c>
      <c r="P1062" s="5">
        <v>0</v>
      </c>
      <c r="Q1062" s="5" t="s">
        <v>6381</v>
      </c>
      <c r="R1062" s="5">
        <v>0</v>
      </c>
      <c r="S1062" s="4">
        <v>0.43</v>
      </c>
      <c r="T1062" s="6">
        <v>0.96620799999999996</v>
      </c>
      <c r="U1062" s="5">
        <v>0.16431676725154984</v>
      </c>
      <c r="V1062" s="5">
        <v>0.69986771236771228</v>
      </c>
      <c r="W1062" s="6">
        <v>0.28007346189164367</v>
      </c>
      <c r="X1062" s="1">
        <v>4.3327556325823231</v>
      </c>
      <c r="Y1062" s="6">
        <v>3.8490566037735849</v>
      </c>
      <c r="Z1062" s="6">
        <v>4.1005025125628141</v>
      </c>
      <c r="AA1062" s="6">
        <v>3.333333333333333</v>
      </c>
      <c r="AB1062" s="6" t="s">
        <v>6381</v>
      </c>
      <c r="AC1062" s="6" t="s">
        <v>6381</v>
      </c>
      <c r="AD1062" s="6">
        <v>0.10822281167108752</v>
      </c>
      <c r="AE1062" s="6">
        <v>1.6320000000000001</v>
      </c>
      <c r="AF1062" s="6">
        <v>1.3691275167785235</v>
      </c>
      <c r="AG1062" s="6" t="s">
        <v>6381</v>
      </c>
      <c r="AH1062" s="6">
        <v>0.10822281167108752</v>
      </c>
      <c r="AI1062" s="5">
        <v>0</v>
      </c>
      <c r="AJ1062" s="5">
        <v>0</v>
      </c>
      <c r="AK1062" s="3">
        <v>1.1399999999999999E-2</v>
      </c>
      <c r="AL1062" s="3">
        <v>0.13800000000000001</v>
      </c>
      <c r="AM1062" s="3">
        <v>3.7099999999999998E-3</v>
      </c>
      <c r="AN1062" s="3">
        <v>0.14199999999999999</v>
      </c>
      <c r="AO1062" s="5" t="s">
        <v>6381</v>
      </c>
      <c r="AP1062" s="5">
        <v>8.2799999999999999E-2</v>
      </c>
      <c r="AQ1062" s="5" t="s">
        <v>6381</v>
      </c>
      <c r="AR1062" s="5" t="s">
        <v>6381</v>
      </c>
      <c r="AS1062" s="5">
        <v>3.0060422960725076E-2</v>
      </c>
      <c r="AT1062" s="5">
        <v>7.5528700906344406E-2</v>
      </c>
      <c r="AU1062" s="5">
        <v>0.46684491978609621</v>
      </c>
      <c r="AV1062" s="5" t="s">
        <v>6381</v>
      </c>
      <c r="AW1062" s="4">
        <v>1.06</v>
      </c>
      <c r="AX1062" s="4">
        <v>0.995</v>
      </c>
      <c r="AY1062" s="4">
        <v>2.5</v>
      </c>
      <c r="AZ1062" s="4">
        <v>37.700000000000003</v>
      </c>
      <c r="BA1062" s="4">
        <v>33.1</v>
      </c>
      <c r="BB1062" s="4">
        <v>2.98</v>
      </c>
      <c r="BC1062" s="4">
        <v>2.87</v>
      </c>
      <c r="BD1062" s="4">
        <v>1.3328877005347595</v>
      </c>
      <c r="BE1062" s="4">
        <v>0</v>
      </c>
      <c r="BF1062" s="4">
        <v>0</v>
      </c>
      <c r="BG1062" s="4">
        <v>-0.33800000000000002</v>
      </c>
      <c r="BH1062" s="5">
        <v>-0.25358475426278837</v>
      </c>
      <c r="BI1062" s="4">
        <v>1.6708877005347595</v>
      </c>
      <c r="BJ1062" s="4">
        <v>1.333</v>
      </c>
      <c r="BK1062" s="4">
        <v>0</v>
      </c>
      <c r="BL1062" s="4">
        <v>0</v>
      </c>
      <c r="BM1062" s="4">
        <v>0</v>
      </c>
      <c r="BN1062" s="4">
        <v>0</v>
      </c>
      <c r="BO1062" s="4">
        <v>0</v>
      </c>
      <c r="BP1062" s="15">
        <v>3.7249091242636645E-2</v>
      </c>
    </row>
    <row r="1063" spans="1:68" x14ac:dyDescent="0.3">
      <c r="A1063" s="15">
        <f t="shared" si="18"/>
        <v>1062</v>
      </c>
      <c r="B1063" s="2" t="s">
        <v>1775</v>
      </c>
      <c r="C1063" s="2" t="s">
        <v>1776</v>
      </c>
      <c r="D1063" s="3" t="s">
        <v>6395</v>
      </c>
      <c r="E1063" s="3" t="s">
        <v>6379</v>
      </c>
      <c r="F1063" s="3" t="s">
        <v>6380</v>
      </c>
      <c r="G1063" s="3" t="s">
        <v>6379</v>
      </c>
      <c r="H1063" s="4">
        <v>69.900000000000006</v>
      </c>
      <c r="I1063" s="4">
        <v>0</v>
      </c>
      <c r="J1063" s="4">
        <v>69.900000000000006</v>
      </c>
      <c r="K1063" s="4">
        <v>0</v>
      </c>
      <c r="L1063" s="4">
        <v>69.900000000000006</v>
      </c>
      <c r="M1063" s="5">
        <v>0</v>
      </c>
      <c r="N1063" s="6">
        <v>1.7073170731707317E-3</v>
      </c>
      <c r="O1063" s="5" t="s">
        <v>6381</v>
      </c>
      <c r="P1063" s="5">
        <v>0</v>
      </c>
      <c r="Q1063" s="5" t="s">
        <v>6381</v>
      </c>
      <c r="R1063" s="5">
        <v>0</v>
      </c>
      <c r="S1063" s="4">
        <v>0.68100000000000005</v>
      </c>
      <c r="T1063" s="6">
        <v>0.96712000000000009</v>
      </c>
      <c r="U1063" s="5">
        <v>0.372827037646145</v>
      </c>
      <c r="V1063" s="5">
        <v>0.28029083046059095</v>
      </c>
      <c r="W1063" s="6">
        <v>0.40225179119754356</v>
      </c>
      <c r="X1063" s="1">
        <v>6.6447368421052628</v>
      </c>
      <c r="Y1063" s="6">
        <v>8.062283737024222</v>
      </c>
      <c r="Z1063" s="6">
        <v>8.0252583237657866</v>
      </c>
      <c r="AA1063" s="6" t="s">
        <v>6381</v>
      </c>
      <c r="AB1063" s="6" t="s">
        <v>6381</v>
      </c>
      <c r="AC1063" s="6" t="s">
        <v>6381</v>
      </c>
      <c r="AD1063" s="6">
        <v>0.37824675324675328</v>
      </c>
      <c r="AE1063" s="6">
        <v>3.4603960396039608</v>
      </c>
      <c r="AF1063" s="6">
        <v>3.221198156682028</v>
      </c>
      <c r="AG1063" s="6" t="s">
        <v>6381</v>
      </c>
      <c r="AH1063" s="6">
        <v>0.37824675324675328</v>
      </c>
      <c r="AI1063" s="5">
        <v>0</v>
      </c>
      <c r="AJ1063" s="5">
        <v>0</v>
      </c>
      <c r="AK1063" s="3" t="s">
        <v>6381</v>
      </c>
      <c r="AL1063" s="3" t="s">
        <v>6381</v>
      </c>
      <c r="AM1063" s="3" t="s">
        <v>6381</v>
      </c>
      <c r="AN1063" s="3" t="s">
        <v>6381</v>
      </c>
      <c r="AO1063" s="5" t="s">
        <v>6381</v>
      </c>
      <c r="AP1063" s="5" t="s">
        <v>6381</v>
      </c>
      <c r="AQ1063" s="5" t="s">
        <v>6381</v>
      </c>
      <c r="AR1063" s="5" t="s">
        <v>6381</v>
      </c>
      <c r="AS1063" s="5">
        <v>4.30761622156281E-2</v>
      </c>
      <c r="AT1063" s="5">
        <v>9.9901088031651833E-2</v>
      </c>
      <c r="AU1063" s="5">
        <v>0.28505154639175262</v>
      </c>
      <c r="AV1063" s="5" t="s">
        <v>6381</v>
      </c>
      <c r="AW1063" s="4">
        <v>8.67</v>
      </c>
      <c r="AX1063" s="4">
        <v>8.7100000000000009</v>
      </c>
      <c r="AY1063" s="4">
        <v>20.2</v>
      </c>
      <c r="AZ1063" s="4">
        <v>184.8</v>
      </c>
      <c r="BA1063" s="4">
        <v>202.2</v>
      </c>
      <c r="BB1063" s="4">
        <v>21.7</v>
      </c>
      <c r="BC1063" s="4">
        <v>23.3</v>
      </c>
      <c r="BD1063" s="4">
        <v>14.441958762886596</v>
      </c>
      <c r="BE1063" s="4">
        <v>0</v>
      </c>
      <c r="BF1063" s="4">
        <v>0</v>
      </c>
      <c r="BG1063" s="4">
        <v>-4.67</v>
      </c>
      <c r="BH1063" s="5">
        <v>-0.32336333849679133</v>
      </c>
      <c r="BI1063" s="4">
        <v>19.111958762886594</v>
      </c>
      <c r="BJ1063" s="4">
        <v>13.38</v>
      </c>
      <c r="BK1063" s="4">
        <v>0</v>
      </c>
      <c r="BL1063" s="4">
        <v>0</v>
      </c>
      <c r="BM1063" s="4">
        <v>0</v>
      </c>
      <c r="BN1063" s="4">
        <v>0</v>
      </c>
      <c r="BO1063" s="4">
        <v>0</v>
      </c>
      <c r="BP1063" s="15">
        <v>0.68634528254026161</v>
      </c>
    </row>
    <row r="1064" spans="1:68" x14ac:dyDescent="0.3">
      <c r="A1064" s="15">
        <f t="shared" si="18"/>
        <v>1063</v>
      </c>
      <c r="B1064" s="2" t="s">
        <v>1777</v>
      </c>
      <c r="C1064" s="2" t="s">
        <v>1778</v>
      </c>
      <c r="D1064" s="3" t="s">
        <v>6450</v>
      </c>
      <c r="E1064" s="3" t="s">
        <v>6379</v>
      </c>
      <c r="F1064" s="3" t="s">
        <v>6380</v>
      </c>
      <c r="G1064" s="3" t="s">
        <v>6379</v>
      </c>
      <c r="H1064" s="4">
        <v>843.1</v>
      </c>
      <c r="I1064" s="4">
        <v>0</v>
      </c>
      <c r="J1064" s="4">
        <v>843.1</v>
      </c>
      <c r="K1064" s="4">
        <v>0</v>
      </c>
      <c r="L1064" s="4">
        <v>843.1</v>
      </c>
      <c r="M1064" s="5">
        <v>0</v>
      </c>
      <c r="N1064" s="6">
        <v>1.6976411722659042E-4</v>
      </c>
      <c r="O1064" s="5" t="s">
        <v>6381</v>
      </c>
      <c r="P1064" s="5">
        <v>0</v>
      </c>
      <c r="Q1064" s="5" t="s">
        <v>6381</v>
      </c>
      <c r="R1064" s="5">
        <v>0</v>
      </c>
      <c r="S1064" s="4">
        <v>1.51</v>
      </c>
      <c r="T1064" s="6">
        <v>0.96820799999999996</v>
      </c>
      <c r="U1064" s="5">
        <v>0.396232255123179</v>
      </c>
      <c r="V1064" s="5">
        <v>0.30663833756347925</v>
      </c>
      <c r="W1064" s="6">
        <v>0.33630289532293983</v>
      </c>
      <c r="X1064" s="1" t="s">
        <v>6381</v>
      </c>
      <c r="Y1064" s="6">
        <v>2.9540995094604066</v>
      </c>
      <c r="Z1064" s="6">
        <v>2.9540995094604066</v>
      </c>
      <c r="AA1064" s="6">
        <v>2.3742138364779874</v>
      </c>
      <c r="AB1064" s="6">
        <v>0.13013654226697827</v>
      </c>
      <c r="AC1064" s="6" t="s">
        <v>6381</v>
      </c>
      <c r="AD1064" s="6">
        <v>1.262125748502994</v>
      </c>
      <c r="AE1064" s="6" t="s">
        <v>6381</v>
      </c>
      <c r="AF1064" s="6" t="s">
        <v>6381</v>
      </c>
      <c r="AG1064" s="6" t="s">
        <v>6381</v>
      </c>
      <c r="AH1064" s="6">
        <v>1.262125748502994</v>
      </c>
      <c r="AI1064" s="5">
        <v>0.19060967063770148</v>
      </c>
      <c r="AJ1064" s="5">
        <v>6.4523781283359033E-2</v>
      </c>
      <c r="AK1064" s="3">
        <v>0.29699999999999999</v>
      </c>
      <c r="AL1064" s="3">
        <v>0.21100000000000002</v>
      </c>
      <c r="AM1064" s="3">
        <v>0.17499999999999999</v>
      </c>
      <c r="AN1064" s="3">
        <v>0.16</v>
      </c>
      <c r="AO1064" s="5">
        <v>0.22699999999999998</v>
      </c>
      <c r="AP1064" s="5">
        <v>-0.22399999999999998</v>
      </c>
      <c r="AQ1064" s="5" t="s">
        <v>6381</v>
      </c>
      <c r="AR1064" s="5" t="s">
        <v>6381</v>
      </c>
      <c r="AS1064" s="5">
        <v>0.42724550898203589</v>
      </c>
      <c r="AT1064" s="5">
        <v>0</v>
      </c>
      <c r="AU1064" s="5">
        <v>0</v>
      </c>
      <c r="AV1064" s="5">
        <v>0.24100000000000002</v>
      </c>
      <c r="AW1064" s="4">
        <v>285.39999999999998</v>
      </c>
      <c r="AX1064" s="4">
        <v>285.39999999999998</v>
      </c>
      <c r="AY1064" s="4">
        <v>0</v>
      </c>
      <c r="AZ1064" s="4">
        <v>668</v>
      </c>
      <c r="BA1064" s="4">
        <v>668</v>
      </c>
      <c r="BB1064" s="4">
        <v>0</v>
      </c>
      <c r="BC1064" s="4">
        <v>0</v>
      </c>
      <c r="BD1064" s="4">
        <v>0</v>
      </c>
      <c r="BE1064" s="4">
        <v>0</v>
      </c>
      <c r="BF1064" s="4">
        <v>0</v>
      </c>
      <c r="BG1064" s="4">
        <v>15.3</v>
      </c>
      <c r="BH1064" s="5" t="s">
        <v>6381</v>
      </c>
      <c r="BI1064" s="4">
        <v>-15.3</v>
      </c>
      <c r="BJ1064" s="4">
        <v>270.09999999999997</v>
      </c>
      <c r="BK1064" s="4">
        <v>0</v>
      </c>
      <c r="BL1064" s="4">
        <v>0</v>
      </c>
      <c r="BM1064" s="4">
        <v>0</v>
      </c>
      <c r="BN1064" s="4">
        <v>0</v>
      </c>
      <c r="BO1064" s="4">
        <v>-54.4</v>
      </c>
      <c r="BP1064" s="15">
        <v>0.41654349368053623</v>
      </c>
    </row>
    <row r="1065" spans="1:68" ht="26.4" x14ac:dyDescent="0.3">
      <c r="A1065" s="15">
        <f t="shared" si="18"/>
        <v>1064</v>
      </c>
      <c r="B1065" s="2" t="s">
        <v>1779</v>
      </c>
      <c r="C1065" s="2" t="s">
        <v>1780</v>
      </c>
      <c r="D1065" s="3" t="s">
        <v>6422</v>
      </c>
      <c r="E1065" s="3" t="s">
        <v>6379</v>
      </c>
      <c r="F1065" s="3" t="s">
        <v>6380</v>
      </c>
      <c r="G1065" s="3" t="s">
        <v>6379</v>
      </c>
      <c r="H1065" s="4">
        <v>830</v>
      </c>
      <c r="I1065" s="4">
        <v>0</v>
      </c>
      <c r="J1065" s="4">
        <v>830</v>
      </c>
      <c r="K1065" s="4">
        <v>0</v>
      </c>
      <c r="L1065" s="4">
        <v>830</v>
      </c>
      <c r="M1065" s="5">
        <v>0</v>
      </c>
      <c r="N1065" s="6">
        <v>2.1477921297686992E-3</v>
      </c>
      <c r="O1065" s="5" t="s">
        <v>6381</v>
      </c>
      <c r="P1065" s="5">
        <v>0</v>
      </c>
      <c r="Q1065" s="5" t="s">
        <v>6381</v>
      </c>
      <c r="R1065" s="5">
        <v>0</v>
      </c>
      <c r="S1065" s="4">
        <v>1.25</v>
      </c>
      <c r="T1065" s="6">
        <v>0.96859200000000012</v>
      </c>
      <c r="U1065" s="5">
        <v>0.31780497164141408</v>
      </c>
      <c r="V1065" s="5">
        <v>0.53098602935137251</v>
      </c>
      <c r="W1065" s="6">
        <v>0.29390018484288355</v>
      </c>
      <c r="X1065" s="1">
        <v>1.2105263157894739</v>
      </c>
      <c r="Y1065" s="6">
        <v>84.435401831129198</v>
      </c>
      <c r="Z1065" s="6">
        <v>84.435401831129198</v>
      </c>
      <c r="AA1065" s="6">
        <v>43.103448275862064</v>
      </c>
      <c r="AB1065" s="6" t="s">
        <v>6381</v>
      </c>
      <c r="AC1065" s="6" t="s">
        <v>6381</v>
      </c>
      <c r="AD1065" s="6">
        <v>4.2871900826446279</v>
      </c>
      <c r="AE1065" s="6">
        <v>32.806324110671937</v>
      </c>
      <c r="AF1065" s="6">
        <v>22.432432432432432</v>
      </c>
      <c r="AG1065" s="6" t="s">
        <v>6381</v>
      </c>
      <c r="AH1065" s="6">
        <v>4.2871900826446279</v>
      </c>
      <c r="AI1065" s="5">
        <v>0</v>
      </c>
      <c r="AJ1065" s="5">
        <v>0</v>
      </c>
      <c r="AK1065" s="3">
        <v>1.0959999999999999</v>
      </c>
      <c r="AL1065" s="3" t="s">
        <v>6381</v>
      </c>
      <c r="AM1065" s="3" t="s">
        <v>6381</v>
      </c>
      <c r="AN1065" s="3" t="s">
        <v>6381</v>
      </c>
      <c r="AO1065" s="5" t="s">
        <v>6381</v>
      </c>
      <c r="AP1065" s="5">
        <v>0.79099999999999993</v>
      </c>
      <c r="AQ1065" s="5" t="s">
        <v>6381</v>
      </c>
      <c r="AR1065" s="5" t="s">
        <v>6381</v>
      </c>
      <c r="AS1065" s="5">
        <v>5.0774793388429752E-2</v>
      </c>
      <c r="AT1065" s="5">
        <v>0.13068181818181818</v>
      </c>
      <c r="AU1065" s="5">
        <v>0.19508196721311474</v>
      </c>
      <c r="AV1065" s="5">
        <v>0.19539999999999999</v>
      </c>
      <c r="AW1065" s="4">
        <v>9.83</v>
      </c>
      <c r="AX1065" s="4">
        <v>9.83</v>
      </c>
      <c r="AY1065" s="4">
        <v>25.3</v>
      </c>
      <c r="AZ1065" s="4">
        <v>193.6</v>
      </c>
      <c r="BA1065" s="4">
        <v>193.6</v>
      </c>
      <c r="BB1065" s="4">
        <v>37</v>
      </c>
      <c r="BC1065" s="4">
        <v>37</v>
      </c>
      <c r="BD1065" s="4">
        <v>20.364426229508197</v>
      </c>
      <c r="BE1065" s="4">
        <v>-158.89999999999998</v>
      </c>
      <c r="BF1065" s="4">
        <v>125.03</v>
      </c>
      <c r="BG1065" s="4">
        <v>12.499999999999996</v>
      </c>
      <c r="BH1065" s="5">
        <v>6.7534434042005103</v>
      </c>
      <c r="BI1065" s="4">
        <v>-117.1655737704918</v>
      </c>
      <c r="BJ1065" s="4">
        <v>31.199999999999974</v>
      </c>
      <c r="BK1065" s="4">
        <v>0</v>
      </c>
      <c r="BL1065" s="4">
        <v>0</v>
      </c>
      <c r="BM1065" s="4">
        <v>0</v>
      </c>
      <c r="BN1065" s="4">
        <v>0</v>
      </c>
      <c r="BO1065" s="4">
        <v>0</v>
      </c>
      <c r="BP1065" s="15">
        <v>0.50023273020227865</v>
      </c>
    </row>
    <row r="1066" spans="1:68" x14ac:dyDescent="0.3">
      <c r="A1066" s="15">
        <f t="shared" si="18"/>
        <v>1065</v>
      </c>
      <c r="B1066" s="2" t="s">
        <v>1781</v>
      </c>
      <c r="C1066" s="2" t="s">
        <v>1782</v>
      </c>
      <c r="D1066" s="3" t="s">
        <v>6394</v>
      </c>
      <c r="E1066" s="3" t="s">
        <v>6379</v>
      </c>
      <c r="F1066" s="3" t="s">
        <v>6380</v>
      </c>
      <c r="G1066" s="3" t="s">
        <v>6379</v>
      </c>
      <c r="H1066" s="4">
        <v>2.3199999999999998</v>
      </c>
      <c r="I1066" s="4">
        <v>5.63</v>
      </c>
      <c r="J1066" s="4">
        <v>7.9499999999999993</v>
      </c>
      <c r="K1066" s="4">
        <v>0</v>
      </c>
      <c r="L1066" s="4">
        <v>7.9499999999999993</v>
      </c>
      <c r="M1066" s="5">
        <v>0</v>
      </c>
      <c r="N1066" s="6">
        <v>6.3636363636363641E-4</v>
      </c>
      <c r="O1066" s="5">
        <v>0.64269406392694062</v>
      </c>
      <c r="P1066" s="5">
        <v>0.70817610062893088</v>
      </c>
      <c r="Q1066" s="5">
        <v>1.7987220447284344</v>
      </c>
      <c r="R1066" s="5">
        <v>2.4267241379310347</v>
      </c>
      <c r="S1066" s="4">
        <v>0.21</v>
      </c>
      <c r="T1066" s="6">
        <v>0.969136</v>
      </c>
      <c r="U1066" s="5">
        <v>9.4868329805051374E-2</v>
      </c>
      <c r="V1066" s="5">
        <v>0.82482742302725232</v>
      </c>
      <c r="W1066" s="6">
        <v>0.42265193370165755</v>
      </c>
      <c r="X1066" s="1" t="s">
        <v>6381</v>
      </c>
      <c r="Y1066" s="6" t="s">
        <v>6381</v>
      </c>
      <c r="Z1066" s="6" t="s">
        <v>6381</v>
      </c>
      <c r="AA1066" s="6" t="s">
        <v>6381</v>
      </c>
      <c r="AB1066" s="6" t="s">
        <v>6381</v>
      </c>
      <c r="AC1066" s="6">
        <v>0.74121405750798719</v>
      </c>
      <c r="AD1066" s="6">
        <v>0.41134751773049644</v>
      </c>
      <c r="AE1066" s="6" t="s">
        <v>6381</v>
      </c>
      <c r="AF1066" s="6">
        <v>20.703124999999996</v>
      </c>
      <c r="AG1066" s="6">
        <v>0.90753424657534243</v>
      </c>
      <c r="AH1066" s="6">
        <v>1.4095744680851063</v>
      </c>
      <c r="AI1066" s="5" t="s">
        <v>6381</v>
      </c>
      <c r="AJ1066" s="5">
        <v>0</v>
      </c>
      <c r="AK1066" s="3" t="s">
        <v>6381</v>
      </c>
      <c r="AL1066" s="3" t="s">
        <v>6381</v>
      </c>
      <c r="AM1066" s="3">
        <v>-0.13</v>
      </c>
      <c r="AN1066" s="3">
        <v>-2.2599999999999999E-2</v>
      </c>
      <c r="AO1066" s="5" t="s">
        <v>6381</v>
      </c>
      <c r="AP1066" s="5" t="s">
        <v>6381</v>
      </c>
      <c r="AQ1066" s="5">
        <v>-0.19283276450511944</v>
      </c>
      <c r="AR1066" s="5">
        <v>-2.5981524249422634E-2</v>
      </c>
      <c r="AS1066" s="5">
        <v>-9.0982286634460535E-2</v>
      </c>
      <c r="AT1066" s="5">
        <v>-3.6231884057971016E-2</v>
      </c>
      <c r="AU1066" s="5">
        <v>0</v>
      </c>
      <c r="AV1066" s="5" t="s">
        <v>6381</v>
      </c>
      <c r="AW1066" s="4">
        <v>-0.874</v>
      </c>
      <c r="AX1066" s="4">
        <v>-0.56499999999999995</v>
      </c>
      <c r="AY1066" s="4">
        <v>-0.22500000000000001</v>
      </c>
      <c r="AZ1066" s="4">
        <v>5.64</v>
      </c>
      <c r="BA1066" s="4">
        <v>6.21</v>
      </c>
      <c r="BB1066" s="4">
        <v>0.38400000000000001</v>
      </c>
      <c r="BC1066" s="4">
        <v>0.38700000000000001</v>
      </c>
      <c r="BD1066" s="4">
        <v>-0.22500000000000001</v>
      </c>
      <c r="BE1066" s="4">
        <v>0</v>
      </c>
      <c r="BF1066" s="4">
        <v>0</v>
      </c>
      <c r="BG1066" s="4">
        <v>-0.99099999999999999</v>
      </c>
      <c r="BH1066" s="5" t="s">
        <v>6381</v>
      </c>
      <c r="BI1066" s="4">
        <v>0.76600000000000001</v>
      </c>
      <c r="BJ1066" s="4">
        <v>0.42600000000000005</v>
      </c>
      <c r="BK1066" s="4">
        <v>2.93</v>
      </c>
      <c r="BL1066" s="4">
        <v>8.66</v>
      </c>
      <c r="BM1066" s="4">
        <v>3.13</v>
      </c>
      <c r="BN1066" s="4">
        <v>8.76</v>
      </c>
      <c r="BO1066" s="4">
        <v>0</v>
      </c>
      <c r="BP1066" s="15">
        <v>0.32406835583482052</v>
      </c>
    </row>
    <row r="1067" spans="1:68" ht="26.4" x14ac:dyDescent="0.3">
      <c r="A1067" s="15">
        <f t="shared" si="18"/>
        <v>1066</v>
      </c>
      <c r="B1067" s="2" t="s">
        <v>1783</v>
      </c>
      <c r="C1067" s="2" t="s">
        <v>1784</v>
      </c>
      <c r="D1067" s="3" t="s">
        <v>6434</v>
      </c>
      <c r="E1067" s="3" t="s">
        <v>6379</v>
      </c>
      <c r="F1067" s="3" t="s">
        <v>6380</v>
      </c>
      <c r="G1067" s="3" t="s">
        <v>6379</v>
      </c>
      <c r="H1067" s="4">
        <v>83.5</v>
      </c>
      <c r="I1067" s="4">
        <v>14.4</v>
      </c>
      <c r="J1067" s="4">
        <v>97.9</v>
      </c>
      <c r="K1067" s="4">
        <v>0.20300000000000001</v>
      </c>
      <c r="L1067" s="4">
        <v>97.697000000000003</v>
      </c>
      <c r="M1067" s="5">
        <v>2.0735444330949948E-3</v>
      </c>
      <c r="N1067" s="6">
        <v>5.670103092783505E-4</v>
      </c>
      <c r="O1067" s="5">
        <v>0.4337349397590361</v>
      </c>
      <c r="P1067" s="5">
        <v>0.14708886618998979</v>
      </c>
      <c r="Q1067" s="5">
        <v>0.76595744680851063</v>
      </c>
      <c r="R1067" s="5">
        <v>0.17245508982035929</v>
      </c>
      <c r="S1067" s="4">
        <v>2.15</v>
      </c>
      <c r="T1067" s="6">
        <v>0.96967999999999999</v>
      </c>
      <c r="U1067" s="5">
        <v>0.13784048752090222</v>
      </c>
      <c r="V1067" s="5">
        <v>0.74905422823858703</v>
      </c>
      <c r="W1067" s="6">
        <v>0.32409972299168976</v>
      </c>
      <c r="X1067" s="1">
        <v>1.9763313609467454</v>
      </c>
      <c r="Y1067" s="6" t="s">
        <v>6381</v>
      </c>
      <c r="Z1067" s="6" t="s">
        <v>6381</v>
      </c>
      <c r="AA1067" s="6" t="s">
        <v>6381</v>
      </c>
      <c r="AB1067" s="6" t="s">
        <v>6381</v>
      </c>
      <c r="AC1067" s="6">
        <v>4.4414893617021276</v>
      </c>
      <c r="AD1067" s="6">
        <v>5.880281690140845</v>
      </c>
      <c r="AE1067" s="6">
        <v>292.50598802395211</v>
      </c>
      <c r="AF1067" s="6">
        <v>206.11181434599158</v>
      </c>
      <c r="AG1067" s="6">
        <v>2.9607843137254903</v>
      </c>
      <c r="AH1067" s="6">
        <v>6.8800704225352121</v>
      </c>
      <c r="AI1067" s="5" t="s">
        <v>6381</v>
      </c>
      <c r="AJ1067" s="5">
        <v>0</v>
      </c>
      <c r="AK1067" s="3" t="s">
        <v>6381</v>
      </c>
      <c r="AL1067" s="3" t="s">
        <v>6381</v>
      </c>
      <c r="AM1067" s="3">
        <v>3.7230000000000003</v>
      </c>
      <c r="AN1067" s="3" t="s">
        <v>6381</v>
      </c>
      <c r="AO1067" s="5" t="s">
        <v>6381</v>
      </c>
      <c r="AP1067" s="5" t="s">
        <v>6381</v>
      </c>
      <c r="AQ1067" s="5">
        <v>-3.3352272727272723E-2</v>
      </c>
      <c r="AR1067" s="5">
        <v>9.2816451299152416E-3</v>
      </c>
      <c r="AS1067" s="5">
        <v>-3.1058201058201059E-2</v>
      </c>
      <c r="AT1067" s="5">
        <v>1.7671957671957676E-2</v>
      </c>
      <c r="AU1067" s="5">
        <v>0</v>
      </c>
      <c r="AV1067" s="5" t="s">
        <v>6381</v>
      </c>
      <c r="AW1067" s="4">
        <v>-0.80800000000000005</v>
      </c>
      <c r="AX1067" s="4">
        <v>-0.58699999999999997</v>
      </c>
      <c r="AY1067" s="4">
        <v>0.33400000000000002</v>
      </c>
      <c r="AZ1067" s="4">
        <v>14.2</v>
      </c>
      <c r="BA1067" s="4">
        <v>18.899999999999999</v>
      </c>
      <c r="BB1067" s="4">
        <v>0.47399999999999998</v>
      </c>
      <c r="BC1067" s="4">
        <v>0.55700000000000005</v>
      </c>
      <c r="BD1067" s="4">
        <v>0.33400000000000002</v>
      </c>
      <c r="BE1067" s="4">
        <v>0</v>
      </c>
      <c r="BF1067" s="4">
        <v>0</v>
      </c>
      <c r="BG1067" s="4">
        <v>-0.223</v>
      </c>
      <c r="BH1067" s="5">
        <v>-0.66766467065868262</v>
      </c>
      <c r="BI1067" s="4">
        <v>0.55700000000000005</v>
      </c>
      <c r="BJ1067" s="4">
        <v>-0.36399999999999999</v>
      </c>
      <c r="BK1067" s="4">
        <v>17.600000000000001</v>
      </c>
      <c r="BL1067" s="4">
        <v>35.985000000000007</v>
      </c>
      <c r="BM1067" s="4">
        <v>18.8</v>
      </c>
      <c r="BN1067" s="4">
        <v>32.997</v>
      </c>
      <c r="BO1067" s="4">
        <v>0</v>
      </c>
      <c r="BP1067" s="15">
        <v>0.48091943623754063</v>
      </c>
    </row>
    <row r="1068" spans="1:68" x14ac:dyDescent="0.3">
      <c r="A1068" s="15">
        <f t="shared" si="18"/>
        <v>1067</v>
      </c>
      <c r="B1068" s="2" t="s">
        <v>1785</v>
      </c>
      <c r="C1068" s="2" t="s">
        <v>1786</v>
      </c>
      <c r="D1068" s="3" t="s">
        <v>6456</v>
      </c>
      <c r="E1068" s="3" t="s">
        <v>6379</v>
      </c>
      <c r="F1068" s="3" t="s">
        <v>6380</v>
      </c>
      <c r="G1068" s="3" t="s">
        <v>6379</v>
      </c>
      <c r="H1068" s="4">
        <v>82.2</v>
      </c>
      <c r="I1068" s="4">
        <v>4.18</v>
      </c>
      <c r="J1068" s="4">
        <v>86.38</v>
      </c>
      <c r="K1068" s="4">
        <v>1.37</v>
      </c>
      <c r="L1068" s="4">
        <v>85.009999999999991</v>
      </c>
      <c r="M1068" s="5">
        <v>1.5860152813151195E-2</v>
      </c>
      <c r="N1068" s="6">
        <v>3.9999999999999996E-4</v>
      </c>
      <c r="O1068" s="5">
        <v>0.21348314606741572</v>
      </c>
      <c r="P1068" s="5">
        <v>4.8390831210928457E-2</v>
      </c>
      <c r="Q1068" s="5">
        <v>0.27142857142857141</v>
      </c>
      <c r="R1068" s="5">
        <v>5.0851581508515813E-2</v>
      </c>
      <c r="S1068" s="4">
        <v>2.99</v>
      </c>
      <c r="T1068" s="6">
        <v>0.97025600000000023</v>
      </c>
      <c r="U1068" s="5">
        <v>0.16733200530681511</v>
      </c>
      <c r="V1068" s="5">
        <v>0.57221569671884098</v>
      </c>
      <c r="W1068" s="6">
        <v>0.29061102831594637</v>
      </c>
      <c r="X1068" s="1">
        <v>9.612141652613829</v>
      </c>
      <c r="Y1068" s="6">
        <v>24.176470588235297</v>
      </c>
      <c r="Z1068" s="6">
        <v>25.060975609756099</v>
      </c>
      <c r="AA1068" s="6" t="s">
        <v>6381</v>
      </c>
      <c r="AB1068" s="6" t="s">
        <v>6381</v>
      </c>
      <c r="AC1068" s="6">
        <v>5.337662337662338</v>
      </c>
      <c r="AD1068" s="6">
        <v>1.9951456310679612</v>
      </c>
      <c r="AE1068" s="6">
        <v>14.914035087719297</v>
      </c>
      <c r="AF1068" s="6">
        <v>13.958949096880131</v>
      </c>
      <c r="AG1068" s="6">
        <v>4.6683141131246568</v>
      </c>
      <c r="AH1068" s="6">
        <v>2.0633495145631064</v>
      </c>
      <c r="AI1068" s="5">
        <v>0</v>
      </c>
      <c r="AJ1068" s="5">
        <v>0</v>
      </c>
      <c r="AK1068" s="3" t="s">
        <v>6381</v>
      </c>
      <c r="AL1068" s="3">
        <v>0.92299999999999993</v>
      </c>
      <c r="AM1068" s="3" t="s">
        <v>6381</v>
      </c>
      <c r="AN1068" s="3">
        <v>0.33200000000000002</v>
      </c>
      <c r="AO1068" s="5" t="s">
        <v>6381</v>
      </c>
      <c r="AP1068" s="5" t="s">
        <v>6381</v>
      </c>
      <c r="AQ1068" s="5" t="s">
        <v>6381</v>
      </c>
      <c r="AR1068" s="5" t="s">
        <v>6381</v>
      </c>
      <c r="AS1068" s="5">
        <v>8.4974093264248693E-2</v>
      </c>
      <c r="AT1068" s="5">
        <v>0.14766839378238342</v>
      </c>
      <c r="AU1068" s="5">
        <v>0.35686274509803928</v>
      </c>
      <c r="AV1068" s="5" t="s">
        <v>6381</v>
      </c>
      <c r="AW1068" s="4">
        <v>3.4</v>
      </c>
      <c r="AX1068" s="4">
        <v>3.28</v>
      </c>
      <c r="AY1068" s="4">
        <v>5.7</v>
      </c>
      <c r="AZ1068" s="4">
        <v>41.2</v>
      </c>
      <c r="BA1068" s="4">
        <v>38.6</v>
      </c>
      <c r="BB1068" s="4">
        <v>6.09</v>
      </c>
      <c r="BC1068" s="4">
        <v>6.42</v>
      </c>
      <c r="BD1068" s="4">
        <v>3.6658823529411761</v>
      </c>
      <c r="BE1068" s="4">
        <v>0</v>
      </c>
      <c r="BF1068" s="4">
        <v>0</v>
      </c>
      <c r="BG1068" s="4">
        <v>-0.66700000000000004</v>
      </c>
      <c r="BH1068" s="5">
        <v>-0.18194801026957641</v>
      </c>
      <c r="BI1068" s="4">
        <v>4.3328823529411764</v>
      </c>
      <c r="BJ1068" s="4">
        <v>3.9470000000000001</v>
      </c>
      <c r="BK1068" s="4">
        <v>0</v>
      </c>
      <c r="BL1068" s="4">
        <v>0</v>
      </c>
      <c r="BM1068" s="4">
        <v>15.4</v>
      </c>
      <c r="BN1068" s="4">
        <v>18.209999999999997</v>
      </c>
      <c r="BO1068" s="4">
        <v>0</v>
      </c>
      <c r="BP1068" s="15">
        <v>0.17372501550968455</v>
      </c>
    </row>
    <row r="1069" spans="1:68" x14ac:dyDescent="0.3">
      <c r="A1069" s="15">
        <f t="shared" si="18"/>
        <v>1068</v>
      </c>
      <c r="B1069" s="2" t="s">
        <v>1787</v>
      </c>
      <c r="C1069" s="2" t="s">
        <v>1788</v>
      </c>
      <c r="D1069" s="3" t="s">
        <v>6393</v>
      </c>
      <c r="E1069" s="3" t="s">
        <v>6379</v>
      </c>
      <c r="F1069" s="3" t="s">
        <v>6380</v>
      </c>
      <c r="G1069" s="3" t="s">
        <v>6379</v>
      </c>
      <c r="H1069" s="4">
        <v>9.81</v>
      </c>
      <c r="I1069" s="4">
        <v>6.18</v>
      </c>
      <c r="J1069" s="4">
        <v>15.99</v>
      </c>
      <c r="K1069" s="4">
        <v>0.39100000000000001</v>
      </c>
      <c r="L1069" s="4">
        <v>15.599</v>
      </c>
      <c r="M1069" s="5">
        <v>2.4452782989368357E-2</v>
      </c>
      <c r="N1069" s="6">
        <v>1.1568345323741009E-2</v>
      </c>
      <c r="O1069" s="5">
        <v>0.56438356164383563</v>
      </c>
      <c r="P1069" s="5">
        <v>0.3864915572232645</v>
      </c>
      <c r="Q1069" s="5">
        <v>1.2955974842767297</v>
      </c>
      <c r="R1069" s="5">
        <v>0.62996941896024461</v>
      </c>
      <c r="S1069" s="4">
        <v>0.14099999999999999</v>
      </c>
      <c r="T1069" s="6">
        <v>0.97038399999999991</v>
      </c>
      <c r="U1069" s="5">
        <v>0.14832396974191325</v>
      </c>
      <c r="V1069" s="5">
        <v>0.7702733428642542</v>
      </c>
      <c r="W1069" s="6">
        <v>0.67361111111111105</v>
      </c>
      <c r="X1069" s="1" t="s">
        <v>6381</v>
      </c>
      <c r="Y1069" s="6">
        <v>13.045212765957448</v>
      </c>
      <c r="Z1069" s="6">
        <v>7.2666666666666666</v>
      </c>
      <c r="AA1069" s="6" t="s">
        <v>6381</v>
      </c>
      <c r="AB1069" s="6" t="s">
        <v>6381</v>
      </c>
      <c r="AC1069" s="6">
        <v>2.0566037735849059</v>
      </c>
      <c r="AD1069" s="6">
        <v>1.4094827586206897</v>
      </c>
      <c r="AE1069" s="6">
        <v>9.0167630057803478</v>
      </c>
      <c r="AF1069" s="6">
        <v>14.716037735849056</v>
      </c>
      <c r="AG1069" s="6">
        <v>1.4773179278340753</v>
      </c>
      <c r="AH1069" s="6">
        <v>2.241235632183908</v>
      </c>
      <c r="AI1069" s="5">
        <v>0</v>
      </c>
      <c r="AJ1069" s="5">
        <v>0</v>
      </c>
      <c r="AK1069" s="3" t="s">
        <v>6381</v>
      </c>
      <c r="AL1069" s="3" t="s">
        <v>6381</v>
      </c>
      <c r="AM1069" s="3" t="s">
        <v>6381</v>
      </c>
      <c r="AN1069" s="3" t="s">
        <v>6381</v>
      </c>
      <c r="AO1069" s="5" t="s">
        <v>6381</v>
      </c>
      <c r="AP1069" s="5" t="s">
        <v>6381</v>
      </c>
      <c r="AQ1069" s="5">
        <v>0.38135593220338987</v>
      </c>
      <c r="AR1069" s="5">
        <v>0.48391608391608387</v>
      </c>
      <c r="AS1069" s="5">
        <v>8.3333333333333343E-2</v>
      </c>
      <c r="AT1069" s="5">
        <v>0.10679012345679012</v>
      </c>
      <c r="AU1069" s="5">
        <v>9.7076023391812871E-2</v>
      </c>
      <c r="AV1069" s="5" t="s">
        <v>6381</v>
      </c>
      <c r="AW1069" s="4">
        <v>0.752</v>
      </c>
      <c r="AX1069" s="4">
        <v>1.35</v>
      </c>
      <c r="AY1069" s="4">
        <v>1.73</v>
      </c>
      <c r="AZ1069" s="4">
        <v>6.96</v>
      </c>
      <c r="BA1069" s="4">
        <v>16.2</v>
      </c>
      <c r="BB1069" s="4">
        <v>1.06</v>
      </c>
      <c r="BC1069" s="4">
        <v>1.75</v>
      </c>
      <c r="BD1069" s="4">
        <v>1.5620584795321637</v>
      </c>
      <c r="BE1069" s="4">
        <v>0</v>
      </c>
      <c r="BF1069" s="4">
        <v>0</v>
      </c>
      <c r="BG1069" s="4">
        <v>-1.7000000000000001E-2</v>
      </c>
      <c r="BH1069" s="5">
        <v>-1.0883075264308605E-2</v>
      </c>
      <c r="BI1069" s="4">
        <v>1.5790584795321636</v>
      </c>
      <c r="BJ1069" s="4">
        <v>1.367</v>
      </c>
      <c r="BK1069" s="4">
        <v>3.54</v>
      </c>
      <c r="BL1069" s="4">
        <v>3.5750000000000002</v>
      </c>
      <c r="BM1069" s="4">
        <v>4.7699999999999996</v>
      </c>
      <c r="BN1069" s="4">
        <v>10.558999999999999</v>
      </c>
      <c r="BO1069" s="4">
        <v>0</v>
      </c>
      <c r="BP1069" s="15">
        <v>0.91278236021146419</v>
      </c>
    </row>
    <row r="1070" spans="1:68" x14ac:dyDescent="0.3">
      <c r="A1070" s="15">
        <f t="shared" si="18"/>
        <v>1069</v>
      </c>
      <c r="B1070" s="2" t="s">
        <v>1789</v>
      </c>
      <c r="C1070" s="2" t="s">
        <v>1790</v>
      </c>
      <c r="D1070" s="3" t="s">
        <v>6388</v>
      </c>
      <c r="E1070" s="3" t="s">
        <v>6379</v>
      </c>
      <c r="F1070" s="3" t="s">
        <v>6380</v>
      </c>
      <c r="G1070" s="3" t="s">
        <v>6379</v>
      </c>
      <c r="H1070" s="4">
        <v>15.4</v>
      </c>
      <c r="I1070" s="4">
        <v>0.58199999999999996</v>
      </c>
      <c r="J1070" s="4">
        <v>15.982000000000001</v>
      </c>
      <c r="K1070" s="4">
        <v>0.17799999999999999</v>
      </c>
      <c r="L1070" s="4">
        <v>15.804</v>
      </c>
      <c r="M1070" s="5">
        <v>1.1137529720936052E-2</v>
      </c>
      <c r="N1070" s="6">
        <v>2.4875621890547262E-4</v>
      </c>
      <c r="O1070" s="5">
        <v>0.11896974652493868</v>
      </c>
      <c r="P1070" s="5">
        <v>3.6415967963959447E-2</v>
      </c>
      <c r="Q1070" s="5">
        <v>0.13503480278422275</v>
      </c>
      <c r="R1070" s="5">
        <v>3.7792207792207787E-2</v>
      </c>
      <c r="S1070" s="4">
        <v>0.76700000000000002</v>
      </c>
      <c r="T1070" s="6">
        <v>0.97057599999999999</v>
      </c>
      <c r="U1070" s="5">
        <v>0.12649110640673517</v>
      </c>
      <c r="V1070" s="5">
        <v>0.86172066239588341</v>
      </c>
      <c r="W1070" s="6">
        <v>0.66592822330527257</v>
      </c>
      <c r="X1070" s="1" t="s">
        <v>6381</v>
      </c>
      <c r="Y1070" s="6" t="s">
        <v>6381</v>
      </c>
      <c r="Z1070" s="6" t="s">
        <v>6381</v>
      </c>
      <c r="AA1070" s="6" t="s">
        <v>6381</v>
      </c>
      <c r="AB1070" s="6" t="s">
        <v>6381</v>
      </c>
      <c r="AC1070" s="6">
        <v>3.57308584686775</v>
      </c>
      <c r="AD1070" s="6">
        <v>45.161290322580641</v>
      </c>
      <c r="AE1070" s="6" t="s">
        <v>6381</v>
      </c>
      <c r="AF1070" s="6" t="s">
        <v>6381</v>
      </c>
      <c r="AG1070" s="6">
        <v>3.3525668222316507</v>
      </c>
      <c r="AH1070" s="6">
        <v>46.346041055718473</v>
      </c>
      <c r="AI1070" s="5" t="s">
        <v>6381</v>
      </c>
      <c r="AJ1070" s="5">
        <v>0</v>
      </c>
      <c r="AK1070" s="3" t="s">
        <v>6381</v>
      </c>
      <c r="AL1070" s="3" t="s">
        <v>6381</v>
      </c>
      <c r="AM1070" s="3">
        <v>0.99199999999999999</v>
      </c>
      <c r="AN1070" s="3">
        <v>0.14699999999999999</v>
      </c>
      <c r="AO1070" s="5" t="s">
        <v>6381</v>
      </c>
      <c r="AP1070" s="5" t="s">
        <v>6381</v>
      </c>
      <c r="AQ1070" s="5">
        <v>-0.37964601769911505</v>
      </c>
      <c r="AR1070" s="5">
        <v>0</v>
      </c>
      <c r="AS1070" s="5">
        <v>-0.77717391304347816</v>
      </c>
      <c r="AT1070" s="5">
        <v>0</v>
      </c>
      <c r="AU1070" s="5">
        <v>0</v>
      </c>
      <c r="AV1070" s="5" t="s">
        <v>6381</v>
      </c>
      <c r="AW1070" s="4">
        <v>-0.104</v>
      </c>
      <c r="AX1070" s="4">
        <v>-0.42899999999999999</v>
      </c>
      <c r="AY1070" s="4">
        <v>0</v>
      </c>
      <c r="AZ1070" s="4">
        <v>0.34100000000000003</v>
      </c>
      <c r="BA1070" s="4">
        <v>0.55200000000000005</v>
      </c>
      <c r="BB1070" s="4">
        <v>0</v>
      </c>
      <c r="BC1070" s="4">
        <v>0</v>
      </c>
      <c r="BD1070" s="4">
        <v>0</v>
      </c>
      <c r="BE1070" s="4">
        <v>0</v>
      </c>
      <c r="BF1070" s="4">
        <v>0</v>
      </c>
      <c r="BG1070" s="4">
        <v>-0.13500000000000001</v>
      </c>
      <c r="BH1070" s="5" t="s">
        <v>6381</v>
      </c>
      <c r="BI1070" s="4">
        <v>0.13500000000000001</v>
      </c>
      <c r="BJ1070" s="4">
        <v>-0.29399999999999998</v>
      </c>
      <c r="BK1070" s="4">
        <v>1.1299999999999999</v>
      </c>
      <c r="BL1070" s="4">
        <v>1.341</v>
      </c>
      <c r="BM1070" s="4">
        <v>4.3099999999999996</v>
      </c>
      <c r="BN1070" s="4">
        <v>4.7139999999999995</v>
      </c>
      <c r="BO1070" s="4">
        <v>0</v>
      </c>
      <c r="BP1070" s="15">
        <v>0.1861686803992485</v>
      </c>
    </row>
    <row r="1071" spans="1:68" ht="26.4" x14ac:dyDescent="0.3">
      <c r="A1071" s="15">
        <f t="shared" si="18"/>
        <v>1070</v>
      </c>
      <c r="B1071" s="2" t="s">
        <v>1791</v>
      </c>
      <c r="C1071" s="2" t="s">
        <v>1792</v>
      </c>
      <c r="D1071" s="3" t="s">
        <v>6411</v>
      </c>
      <c r="E1071" s="3" t="s">
        <v>6379</v>
      </c>
      <c r="F1071" s="3" t="s">
        <v>6380</v>
      </c>
      <c r="G1071" s="3" t="s">
        <v>6379</v>
      </c>
      <c r="H1071" s="4">
        <v>5.41</v>
      </c>
      <c r="I1071" s="4">
        <v>0</v>
      </c>
      <c r="J1071" s="4">
        <v>5.41</v>
      </c>
      <c r="K1071" s="4">
        <v>0</v>
      </c>
      <c r="L1071" s="4">
        <v>5.41</v>
      </c>
      <c r="M1071" s="5">
        <v>0</v>
      </c>
      <c r="N1071" s="6">
        <v>3.5E-4</v>
      </c>
      <c r="O1071" s="5" t="s">
        <v>6381</v>
      </c>
      <c r="P1071" s="5">
        <v>0</v>
      </c>
      <c r="Q1071" s="5" t="s">
        <v>6381</v>
      </c>
      <c r="R1071" s="5">
        <v>0</v>
      </c>
      <c r="S1071" s="4">
        <v>0.27</v>
      </c>
      <c r="T1071" s="6">
        <v>0.97060800000000003</v>
      </c>
      <c r="U1071" s="5">
        <v>0.15811388300841897</v>
      </c>
      <c r="V1071" s="5">
        <v>0.53600606339854029</v>
      </c>
      <c r="W1071" s="6">
        <v>0.49823321554770322</v>
      </c>
      <c r="X1071" s="1" t="s">
        <v>6381</v>
      </c>
      <c r="Y1071" s="6" t="s">
        <v>6381</v>
      </c>
      <c r="Z1071" s="6" t="s">
        <v>6381</v>
      </c>
      <c r="AA1071" s="6" t="s">
        <v>6381</v>
      </c>
      <c r="AB1071" s="6" t="s">
        <v>6381</v>
      </c>
      <c r="AC1071" s="6" t="s">
        <v>6381</v>
      </c>
      <c r="AD1071" s="6" t="s">
        <v>6381</v>
      </c>
      <c r="AE1071" s="6" t="s">
        <v>6381</v>
      </c>
      <c r="AF1071" s="6" t="s">
        <v>6381</v>
      </c>
      <c r="AG1071" s="6" t="s">
        <v>6381</v>
      </c>
      <c r="AH1071" s="6" t="s">
        <v>6381</v>
      </c>
      <c r="AI1071" s="5" t="s">
        <v>6381</v>
      </c>
      <c r="AJ1071" s="5">
        <v>6.2292051756007397E-2</v>
      </c>
      <c r="AK1071" s="3" t="s">
        <v>6381</v>
      </c>
      <c r="AL1071" s="3" t="s">
        <v>6381</v>
      </c>
      <c r="AM1071" s="3" t="s">
        <v>6381</v>
      </c>
      <c r="AN1071" s="3" t="s">
        <v>6381</v>
      </c>
      <c r="AO1071" s="5" t="s">
        <v>6381</v>
      </c>
      <c r="AP1071" s="5" t="s">
        <v>6381</v>
      </c>
      <c r="AQ1071" s="5">
        <v>-5.3161764705882353E-2</v>
      </c>
      <c r="AR1071" s="5">
        <v>-4.4340302811824085E-2</v>
      </c>
      <c r="AS1071" s="5" t="s">
        <v>6381</v>
      </c>
      <c r="AT1071" s="5" t="s">
        <v>6381</v>
      </c>
      <c r="AU1071" s="5">
        <v>0</v>
      </c>
      <c r="AV1071" s="5" t="s">
        <v>6381</v>
      </c>
      <c r="AW1071" s="4">
        <v>-0.72299999999999998</v>
      </c>
      <c r="AX1071" s="4">
        <v>-0.72299999999999998</v>
      </c>
      <c r="AY1071" s="4">
        <v>-0.61499999999999999</v>
      </c>
      <c r="AZ1071" s="4">
        <v>0</v>
      </c>
      <c r="BA1071" s="4">
        <v>0</v>
      </c>
      <c r="BB1071" s="4">
        <v>-0.48299999999999998</v>
      </c>
      <c r="BC1071" s="4">
        <v>-0.48299999999999998</v>
      </c>
      <c r="BD1071" s="4">
        <v>-0.61499999999999999</v>
      </c>
      <c r="BE1071" s="4">
        <v>-6.8699999999999992</v>
      </c>
      <c r="BF1071" s="4">
        <v>4.5859999999999994</v>
      </c>
      <c r="BG1071" s="4">
        <v>2.1520000000000001</v>
      </c>
      <c r="BH1071" s="5" t="s">
        <v>6381</v>
      </c>
      <c r="BI1071" s="4">
        <v>-7.3529999999999998</v>
      </c>
      <c r="BJ1071" s="4">
        <v>-0.59100000000000019</v>
      </c>
      <c r="BK1071" s="4">
        <v>13.6</v>
      </c>
      <c r="BL1071" s="4">
        <v>13.87</v>
      </c>
      <c r="BM1071" s="4">
        <v>0</v>
      </c>
      <c r="BN1071" s="4">
        <v>0</v>
      </c>
      <c r="BO1071" s="4">
        <v>-0.33700000000000002</v>
      </c>
      <c r="BP1071" s="15">
        <v>0.82245148854187178</v>
      </c>
    </row>
    <row r="1072" spans="1:68" x14ac:dyDescent="0.3">
      <c r="A1072" s="15">
        <f t="shared" si="18"/>
        <v>1071</v>
      </c>
      <c r="B1072" s="2" t="s">
        <v>1793</v>
      </c>
      <c r="C1072" s="2" t="s">
        <v>1794</v>
      </c>
      <c r="D1072" s="3" t="s">
        <v>6408</v>
      </c>
      <c r="E1072" s="3" t="s">
        <v>6379</v>
      </c>
      <c r="F1072" s="3" t="s">
        <v>6380</v>
      </c>
      <c r="G1072" s="3" t="s">
        <v>6379</v>
      </c>
      <c r="H1072" s="4">
        <v>30</v>
      </c>
      <c r="I1072" s="4">
        <v>0</v>
      </c>
      <c r="J1072" s="4">
        <v>30</v>
      </c>
      <c r="K1072" s="4">
        <v>0</v>
      </c>
      <c r="L1072" s="4">
        <v>30</v>
      </c>
      <c r="M1072" s="5">
        <v>0</v>
      </c>
      <c r="N1072" s="6">
        <v>1.2345679012345679E-4</v>
      </c>
      <c r="O1072" s="5" t="s">
        <v>6381</v>
      </c>
      <c r="P1072" s="5">
        <v>0</v>
      </c>
      <c r="Q1072" s="5" t="s">
        <v>6381</v>
      </c>
      <c r="R1072" s="5">
        <v>0</v>
      </c>
      <c r="S1072" s="4">
        <v>0.26500000000000001</v>
      </c>
      <c r="T1072" s="6">
        <v>0.9707039999999999</v>
      </c>
      <c r="U1072" s="5">
        <v>0.33166247903553997</v>
      </c>
      <c r="V1072" s="5">
        <v>0.38442696433664864</v>
      </c>
      <c r="W1072" s="6">
        <v>0.31015299026425591</v>
      </c>
      <c r="X1072" s="1">
        <v>2.5726495726495728</v>
      </c>
      <c r="Y1072" s="6">
        <v>10.452961672473867</v>
      </c>
      <c r="Z1072" s="6">
        <v>10.452961672473867</v>
      </c>
      <c r="AA1072" s="6" t="s">
        <v>6381</v>
      </c>
      <c r="AB1072" s="6" t="s">
        <v>6381</v>
      </c>
      <c r="AC1072" s="6" t="s">
        <v>6381</v>
      </c>
      <c r="AD1072" s="6">
        <v>0.57361376673040154</v>
      </c>
      <c r="AE1072" s="6">
        <v>9.9667774086378742</v>
      </c>
      <c r="AF1072" s="6">
        <v>5.4054054054054053</v>
      </c>
      <c r="AG1072" s="6" t="s">
        <v>6381</v>
      </c>
      <c r="AH1072" s="6">
        <v>0.57361376673040154</v>
      </c>
      <c r="AI1072" s="5">
        <v>0.77351916376306629</v>
      </c>
      <c r="AJ1072" s="5">
        <v>7.400000000000001E-2</v>
      </c>
      <c r="AK1072" s="3">
        <v>0.185</v>
      </c>
      <c r="AL1072" s="3">
        <v>-0.26</v>
      </c>
      <c r="AM1072" s="3">
        <v>-2.41E-2</v>
      </c>
      <c r="AN1072" s="3">
        <v>-8.0799999999999997E-2</v>
      </c>
      <c r="AO1072" s="5" t="s">
        <v>6381</v>
      </c>
      <c r="AP1072" s="5" t="s">
        <v>6381</v>
      </c>
      <c r="AQ1072" s="5" t="s">
        <v>6381</v>
      </c>
      <c r="AR1072" s="5" t="s">
        <v>6381</v>
      </c>
      <c r="AS1072" s="5">
        <v>5.487571701720842E-2</v>
      </c>
      <c r="AT1072" s="5">
        <v>5.7552581261950286E-2</v>
      </c>
      <c r="AU1072" s="5">
        <v>0.12378048780487806</v>
      </c>
      <c r="AV1072" s="5">
        <v>0.45850000000000002</v>
      </c>
      <c r="AW1072" s="4">
        <v>2.87</v>
      </c>
      <c r="AX1072" s="4">
        <v>2.87</v>
      </c>
      <c r="AY1072" s="4">
        <v>3.01</v>
      </c>
      <c r="AZ1072" s="4">
        <v>52.3</v>
      </c>
      <c r="BA1072" s="4">
        <v>52.3</v>
      </c>
      <c r="BB1072" s="4">
        <v>5.55</v>
      </c>
      <c r="BC1072" s="4">
        <v>5.55</v>
      </c>
      <c r="BD1072" s="4">
        <v>2.6374207317073171</v>
      </c>
      <c r="BE1072" s="4">
        <v>-0.14299999999999999</v>
      </c>
      <c r="BF1072" s="4">
        <v>42.188000000000002</v>
      </c>
      <c r="BG1072" s="4">
        <v>-1.05</v>
      </c>
      <c r="BH1072" s="5">
        <v>15.597814753419941</v>
      </c>
      <c r="BI1072" s="4">
        <v>-38.500579268292682</v>
      </c>
      <c r="BJ1072" s="4">
        <v>-38.125</v>
      </c>
      <c r="BK1072" s="4">
        <v>0</v>
      </c>
      <c r="BL1072" s="4">
        <v>0</v>
      </c>
      <c r="BM1072" s="4">
        <v>0</v>
      </c>
      <c r="BN1072" s="4">
        <v>0</v>
      </c>
      <c r="BO1072" s="4">
        <v>-2.2200000000000002</v>
      </c>
      <c r="BP1072" s="15">
        <v>0.21169653881211392</v>
      </c>
    </row>
    <row r="1073" spans="1:68" x14ac:dyDescent="0.3">
      <c r="A1073" s="15">
        <f t="shared" si="18"/>
        <v>1072</v>
      </c>
      <c r="B1073" s="2" t="s">
        <v>1795</v>
      </c>
      <c r="C1073" s="2" t="s">
        <v>1796</v>
      </c>
      <c r="D1073" s="3" t="s">
        <v>6432</v>
      </c>
      <c r="E1073" s="3" t="s">
        <v>6379</v>
      </c>
      <c r="F1073" s="3" t="s">
        <v>6380</v>
      </c>
      <c r="G1073" s="3" t="s">
        <v>6379</v>
      </c>
      <c r="H1073" s="4">
        <v>4.9800000000000004</v>
      </c>
      <c r="I1073" s="4">
        <v>0</v>
      </c>
      <c r="J1073" s="4">
        <v>4.9800000000000004</v>
      </c>
      <c r="K1073" s="4">
        <v>0</v>
      </c>
      <c r="L1073" s="4">
        <v>4.9800000000000004</v>
      </c>
      <c r="M1073" s="5">
        <v>0</v>
      </c>
      <c r="N1073" s="6">
        <v>1.5151515151515152E-4</v>
      </c>
      <c r="O1073" s="5" t="s">
        <v>6381</v>
      </c>
      <c r="P1073" s="5">
        <v>0</v>
      </c>
      <c r="Q1073" s="5" t="s">
        <v>6381</v>
      </c>
      <c r="R1073" s="5">
        <v>0</v>
      </c>
      <c r="S1073" s="4">
        <v>0.188</v>
      </c>
      <c r="T1073" s="6">
        <v>0.97136</v>
      </c>
      <c r="U1073" s="5">
        <v>0.15491933384829668</v>
      </c>
      <c r="V1073" s="5">
        <v>0.51639777949432231</v>
      </c>
      <c r="W1073" s="6">
        <v>0.60758082497212917</v>
      </c>
      <c r="X1073" s="1">
        <v>1.463235294117647</v>
      </c>
      <c r="Y1073" s="6">
        <v>0.77691107644305779</v>
      </c>
      <c r="Z1073" s="6">
        <v>0.77691107644305779</v>
      </c>
      <c r="AA1073" s="6" t="s">
        <v>6381</v>
      </c>
      <c r="AB1073" s="6" t="s">
        <v>6381</v>
      </c>
      <c r="AC1073" s="6" t="s">
        <v>6381</v>
      </c>
      <c r="AD1073" s="6">
        <v>5.3262032085561503E-2</v>
      </c>
      <c r="AE1073" s="6">
        <v>0.2502512562814071</v>
      </c>
      <c r="AF1073" s="6">
        <v>0.1893536121673004</v>
      </c>
      <c r="AG1073" s="6" t="s">
        <v>6381</v>
      </c>
      <c r="AH1073" s="6">
        <v>5.3262032085561503E-2</v>
      </c>
      <c r="AI1073" s="5">
        <v>0</v>
      </c>
      <c r="AJ1073" s="5">
        <v>0</v>
      </c>
      <c r="AK1073" s="3">
        <v>-3.1400000000000004E-2</v>
      </c>
      <c r="AL1073" s="3">
        <v>7.0599999999999996E-2</v>
      </c>
      <c r="AM1073" s="3">
        <v>0.13200000000000001</v>
      </c>
      <c r="AN1073" s="3">
        <v>0.247</v>
      </c>
      <c r="AO1073" s="5" t="s">
        <v>6381</v>
      </c>
      <c r="AP1073" s="5" t="s">
        <v>6381</v>
      </c>
      <c r="AQ1073" s="5" t="s">
        <v>6381</v>
      </c>
      <c r="AR1073" s="5" t="s">
        <v>6381</v>
      </c>
      <c r="AS1073" s="5">
        <v>6.8556149732620322E-2</v>
      </c>
      <c r="AT1073" s="5">
        <v>0.21283422459893048</v>
      </c>
      <c r="AU1073" s="5">
        <v>3.071104387291982E-2</v>
      </c>
      <c r="AV1073" s="5" t="s">
        <v>6381</v>
      </c>
      <c r="AW1073" s="4">
        <v>6.41</v>
      </c>
      <c r="AX1073" s="4">
        <v>6.41</v>
      </c>
      <c r="AY1073" s="4">
        <v>19.899999999999999</v>
      </c>
      <c r="AZ1073" s="4">
        <v>93.5</v>
      </c>
      <c r="BA1073" s="4">
        <v>93.5</v>
      </c>
      <c r="BB1073" s="4">
        <v>26.3</v>
      </c>
      <c r="BC1073" s="4">
        <v>26.3</v>
      </c>
      <c r="BD1073" s="4">
        <v>19.288850226928894</v>
      </c>
      <c r="BE1073" s="4">
        <v>9.14</v>
      </c>
      <c r="BF1073" s="4">
        <v>7.2370000000000001</v>
      </c>
      <c r="BG1073" s="4">
        <v>-2.6559999999999997</v>
      </c>
      <c r="BH1073" s="5">
        <v>0.23749471565726249</v>
      </c>
      <c r="BI1073" s="4">
        <v>14.707850226928892</v>
      </c>
      <c r="BJ1073" s="4">
        <v>-7.3110000000000017</v>
      </c>
      <c r="BK1073" s="4">
        <v>0</v>
      </c>
      <c r="BL1073" s="4">
        <v>0</v>
      </c>
      <c r="BM1073" s="4">
        <v>0</v>
      </c>
      <c r="BN1073" s="4">
        <v>0</v>
      </c>
      <c r="BO1073" s="4">
        <v>0</v>
      </c>
      <c r="BP1073" s="15">
        <v>0.78956868885988518</v>
      </c>
    </row>
    <row r="1074" spans="1:68" x14ac:dyDescent="0.3">
      <c r="A1074" s="15">
        <f t="shared" si="18"/>
        <v>1073</v>
      </c>
      <c r="B1074" s="2" t="s">
        <v>1797</v>
      </c>
      <c r="C1074" s="2" t="s">
        <v>1798</v>
      </c>
      <c r="D1074" s="3" t="s">
        <v>6419</v>
      </c>
      <c r="E1074" s="3" t="s">
        <v>6379</v>
      </c>
      <c r="F1074" s="3" t="s">
        <v>6380</v>
      </c>
      <c r="G1074" s="3" t="s">
        <v>6379</v>
      </c>
      <c r="H1074" s="4">
        <v>11023.9</v>
      </c>
      <c r="I1074" s="4">
        <v>0</v>
      </c>
      <c r="J1074" s="4">
        <v>11023.9</v>
      </c>
      <c r="K1074" s="4">
        <v>0</v>
      </c>
      <c r="L1074" s="4">
        <v>11023.9</v>
      </c>
      <c r="M1074" s="5">
        <v>0</v>
      </c>
      <c r="N1074" s="6">
        <v>1.8385357084490931E-4</v>
      </c>
      <c r="O1074" s="5" t="s">
        <v>6381</v>
      </c>
      <c r="P1074" s="5">
        <v>0</v>
      </c>
      <c r="Q1074" s="5" t="s">
        <v>6381</v>
      </c>
      <c r="R1074" s="5">
        <v>0</v>
      </c>
      <c r="S1074" s="4">
        <v>4.5</v>
      </c>
      <c r="T1074" s="6">
        <v>0.97299199999999997</v>
      </c>
      <c r="U1074" s="5">
        <v>0.53851648071345037</v>
      </c>
      <c r="V1074" s="5">
        <v>0.27250790877482362</v>
      </c>
      <c r="W1074" s="6">
        <v>0.35806207418622255</v>
      </c>
      <c r="X1074" s="1">
        <v>144.38095238095238</v>
      </c>
      <c r="Y1074" s="6">
        <v>8.1177466863033878</v>
      </c>
      <c r="Z1074" s="6">
        <v>8.1177466863033878</v>
      </c>
      <c r="AA1074" s="6">
        <v>8.3643122676579917</v>
      </c>
      <c r="AB1074" s="6">
        <v>0.53759911829823759</v>
      </c>
      <c r="AC1074" s="6" t="s">
        <v>6381</v>
      </c>
      <c r="AD1074" s="6">
        <v>1.1728426584958456</v>
      </c>
      <c r="AE1074" s="6">
        <v>6.0597515391380821</v>
      </c>
      <c r="AF1074" s="6">
        <v>5.677740008240626</v>
      </c>
      <c r="AG1074" s="6" t="s">
        <v>6381</v>
      </c>
      <c r="AH1074" s="6">
        <v>1.1728426584958456</v>
      </c>
      <c r="AI1074" s="5">
        <v>0.24344624447717234</v>
      </c>
      <c r="AJ1074" s="5">
        <v>2.9989386696178306E-2</v>
      </c>
      <c r="AK1074" s="3">
        <v>0.28399999999999997</v>
      </c>
      <c r="AL1074" s="3">
        <v>0.29199999999999998</v>
      </c>
      <c r="AM1074" s="3">
        <v>0.29299999999999998</v>
      </c>
      <c r="AN1074" s="3">
        <v>0.25700000000000001</v>
      </c>
      <c r="AO1074" s="5">
        <v>0.151</v>
      </c>
      <c r="AP1074" s="5">
        <v>0.14099999999999999</v>
      </c>
      <c r="AQ1074" s="5">
        <v>0.5040083135391924</v>
      </c>
      <c r="AR1074" s="5">
        <v>2.9294685990338145</v>
      </c>
      <c r="AS1074" s="5">
        <v>0.14447884416924667</v>
      </c>
      <c r="AT1074" s="5">
        <v>0.19354632791803647</v>
      </c>
      <c r="AU1074" s="5">
        <v>0.33228439374569768</v>
      </c>
      <c r="AV1074" s="5">
        <v>0.21030000000000001</v>
      </c>
      <c r="AW1074" s="4">
        <v>1358</v>
      </c>
      <c r="AX1074" s="4">
        <v>1358</v>
      </c>
      <c r="AY1074" s="4">
        <v>1819.2</v>
      </c>
      <c r="AZ1074" s="4">
        <v>9399.2999999999993</v>
      </c>
      <c r="BA1074" s="4">
        <v>9399.2999999999993</v>
      </c>
      <c r="BB1074" s="4">
        <v>1941.6</v>
      </c>
      <c r="BC1074" s="4">
        <v>1941.6</v>
      </c>
      <c r="BD1074" s="4">
        <v>1214.708230897827</v>
      </c>
      <c r="BE1074" s="4">
        <v>-29</v>
      </c>
      <c r="BF1074" s="4">
        <v>3431.6000000000004</v>
      </c>
      <c r="BG1074" s="4">
        <v>201.69999999999996</v>
      </c>
      <c r="BH1074" s="5">
        <v>2.9910886479418353</v>
      </c>
      <c r="BI1074" s="4">
        <v>-2418.5917691021732</v>
      </c>
      <c r="BJ1074" s="4">
        <v>-2246.3000000000002</v>
      </c>
      <c r="BK1074" s="4">
        <v>2694.4</v>
      </c>
      <c r="BL1074" s="4">
        <v>621.00000000000045</v>
      </c>
      <c r="BM1074" s="4">
        <v>0</v>
      </c>
      <c r="BN1074" s="4">
        <v>0</v>
      </c>
      <c r="BO1074" s="4">
        <v>-330.6</v>
      </c>
      <c r="BP1074" s="15">
        <v>0.61217443966494911</v>
      </c>
    </row>
    <row r="1075" spans="1:68" x14ac:dyDescent="0.3">
      <c r="A1075" s="15">
        <f t="shared" si="18"/>
        <v>1074</v>
      </c>
      <c r="B1075" s="2" t="s">
        <v>1799</v>
      </c>
      <c r="C1075" s="2" t="s">
        <v>1800</v>
      </c>
      <c r="D1075" s="3" t="s">
        <v>6382</v>
      </c>
      <c r="E1075" s="3" t="s">
        <v>6379</v>
      </c>
      <c r="F1075" s="3" t="s">
        <v>6380</v>
      </c>
      <c r="G1075" s="3" t="s">
        <v>6379</v>
      </c>
      <c r="H1075" s="4">
        <v>0.20200000000000001</v>
      </c>
      <c r="I1075" s="4">
        <v>0</v>
      </c>
      <c r="J1075" s="4">
        <v>0.20200000000000001</v>
      </c>
      <c r="K1075" s="4">
        <v>1.4999999999999999E-2</v>
      </c>
      <c r="L1075" s="4">
        <v>0.187</v>
      </c>
      <c r="M1075" s="5">
        <v>7.4257425742574254E-2</v>
      </c>
      <c r="N1075" s="6" t="s">
        <v>6381</v>
      </c>
      <c r="O1075" s="5">
        <v>0</v>
      </c>
      <c r="P1075" s="5">
        <v>0</v>
      </c>
      <c r="Q1075" s="5">
        <v>0</v>
      </c>
      <c r="R1075" s="5">
        <v>0</v>
      </c>
      <c r="S1075" s="4">
        <v>4.3999999999999997E-2</v>
      </c>
      <c r="T1075" s="6">
        <v>0.97361600000000004</v>
      </c>
      <c r="U1075" s="5">
        <v>0.20248456731316589</v>
      </c>
      <c r="V1075" s="5">
        <v>1.0581053304108727</v>
      </c>
      <c r="W1075" s="6">
        <v>0.56179775280898869</v>
      </c>
      <c r="X1075" s="1" t="s">
        <v>6381</v>
      </c>
      <c r="Y1075" s="6">
        <v>101</v>
      </c>
      <c r="Z1075" s="6">
        <v>101</v>
      </c>
      <c r="AA1075" s="6" t="s">
        <v>6381</v>
      </c>
      <c r="AB1075" s="6" t="s">
        <v>6381</v>
      </c>
      <c r="AC1075" s="6">
        <v>0.18703703703703703</v>
      </c>
      <c r="AD1075" s="6" t="s">
        <v>6381</v>
      </c>
      <c r="AE1075" s="6">
        <v>93.5</v>
      </c>
      <c r="AF1075" s="6" t="s">
        <v>6381</v>
      </c>
      <c r="AG1075" s="6">
        <v>0.17558685446009387</v>
      </c>
      <c r="AH1075" s="6" t="s">
        <v>6381</v>
      </c>
      <c r="AI1075" s="5">
        <v>0</v>
      </c>
      <c r="AJ1075" s="5">
        <v>0</v>
      </c>
      <c r="AK1075" s="3">
        <v>-0.33899999999999997</v>
      </c>
      <c r="AL1075" s="3">
        <v>-0.15</v>
      </c>
      <c r="AM1075" s="3" t="s">
        <v>6381</v>
      </c>
      <c r="AN1075" s="3" t="s">
        <v>6381</v>
      </c>
      <c r="AO1075" s="5" t="s">
        <v>6381</v>
      </c>
      <c r="AP1075" s="5" t="s">
        <v>6381</v>
      </c>
      <c r="AQ1075" s="5" t="s">
        <v>6381</v>
      </c>
      <c r="AR1075" s="5" t="s">
        <v>6381</v>
      </c>
      <c r="AS1075" s="5" t="s">
        <v>6381</v>
      </c>
      <c r="AT1075" s="5" t="s">
        <v>6381</v>
      </c>
      <c r="AU1075" s="5">
        <v>0</v>
      </c>
      <c r="AV1075" s="5" t="s">
        <v>6381</v>
      </c>
      <c r="AW1075" s="4">
        <v>2E-3</v>
      </c>
      <c r="AX1075" s="4">
        <v>2E-3</v>
      </c>
      <c r="AY1075" s="4">
        <v>2E-3</v>
      </c>
      <c r="AZ1075" s="4">
        <v>0</v>
      </c>
      <c r="BA1075" s="4">
        <v>0</v>
      </c>
      <c r="BB1075" s="4">
        <v>0</v>
      </c>
      <c r="BC1075" s="4">
        <v>0</v>
      </c>
      <c r="BD1075" s="4">
        <v>2E-3</v>
      </c>
      <c r="BE1075" s="4">
        <v>0</v>
      </c>
      <c r="BF1075" s="4">
        <v>-8.0000000000000002E-3</v>
      </c>
      <c r="BG1075" s="4">
        <v>-1E-3</v>
      </c>
      <c r="BH1075" s="5">
        <v>-4.5</v>
      </c>
      <c r="BI1075" s="4">
        <v>1.0999999999999999E-2</v>
      </c>
      <c r="BJ1075" s="4">
        <v>1.0999999999999999E-2</v>
      </c>
      <c r="BK1075" s="4">
        <v>0</v>
      </c>
      <c r="BL1075" s="4">
        <v>0</v>
      </c>
      <c r="BM1075" s="4">
        <v>1.08</v>
      </c>
      <c r="BN1075" s="4">
        <v>1.0650000000000002</v>
      </c>
      <c r="BO1075" s="4">
        <v>0</v>
      </c>
      <c r="BP1075" s="15">
        <v>0.91537104693627802</v>
      </c>
    </row>
    <row r="1076" spans="1:68" x14ac:dyDescent="0.3">
      <c r="A1076" s="15">
        <f t="shared" si="18"/>
        <v>1075</v>
      </c>
      <c r="B1076" s="2" t="s">
        <v>1801</v>
      </c>
      <c r="C1076" s="2" t="s">
        <v>1802</v>
      </c>
      <c r="D1076" s="3" t="s">
        <v>6392</v>
      </c>
      <c r="E1076" s="3" t="s">
        <v>6379</v>
      </c>
      <c r="F1076" s="3" t="s">
        <v>6380</v>
      </c>
      <c r="G1076" s="3" t="s">
        <v>6379</v>
      </c>
      <c r="H1076" s="4">
        <v>232.1</v>
      </c>
      <c r="I1076" s="4">
        <v>0</v>
      </c>
      <c r="J1076" s="4">
        <v>232.1</v>
      </c>
      <c r="K1076" s="4">
        <v>0</v>
      </c>
      <c r="L1076" s="4">
        <v>232.1</v>
      </c>
      <c r="M1076" s="5">
        <v>0</v>
      </c>
      <c r="N1076" s="6">
        <v>7.3887489504617968E-4</v>
      </c>
      <c r="O1076" s="5" t="s">
        <v>6381</v>
      </c>
      <c r="P1076" s="5">
        <v>0</v>
      </c>
      <c r="Q1076" s="5" t="s">
        <v>6381</v>
      </c>
      <c r="R1076" s="5">
        <v>0</v>
      </c>
      <c r="S1076" s="4">
        <v>0.97399999999999998</v>
      </c>
      <c r="T1076" s="6">
        <v>0.97382400000000013</v>
      </c>
      <c r="U1076" s="5">
        <v>0.3255764119219941</v>
      </c>
      <c r="V1076" s="5">
        <v>0.3386301831547156</v>
      </c>
      <c r="W1076" s="6">
        <v>0.16826503923278122</v>
      </c>
      <c r="X1076" s="1">
        <v>33.850493653032444</v>
      </c>
      <c r="Y1076" s="6">
        <v>15.473333333333333</v>
      </c>
      <c r="Z1076" s="6">
        <v>15.473333333333333</v>
      </c>
      <c r="AA1076" s="6">
        <v>13.914285714285713</v>
      </c>
      <c r="AB1076" s="6" t="s">
        <v>6381</v>
      </c>
      <c r="AC1076" s="6" t="s">
        <v>6381</v>
      </c>
      <c r="AD1076" s="6">
        <v>1.8449920508744038</v>
      </c>
      <c r="AE1076" s="6">
        <v>9.6708333333333325</v>
      </c>
      <c r="AF1076" s="6">
        <v>8.5962962962962965</v>
      </c>
      <c r="AG1076" s="6" t="s">
        <v>6381</v>
      </c>
      <c r="AH1076" s="6">
        <v>1.8449920508744038</v>
      </c>
      <c r="AI1076" s="5">
        <v>0.25133333333333335</v>
      </c>
      <c r="AJ1076" s="5">
        <v>1.6242998707453684E-2</v>
      </c>
      <c r="AK1076" s="3">
        <v>7.1900000000000006E-2</v>
      </c>
      <c r="AL1076" s="3">
        <v>0.151</v>
      </c>
      <c r="AM1076" s="3">
        <v>0.109</v>
      </c>
      <c r="AN1076" s="3">
        <v>0.13600000000000001</v>
      </c>
      <c r="AO1076" s="5" t="s">
        <v>6381</v>
      </c>
      <c r="AP1076" s="5" t="s">
        <v>6381</v>
      </c>
      <c r="AQ1076" s="5" t="s">
        <v>6381</v>
      </c>
      <c r="AR1076" s="5" t="s">
        <v>6381</v>
      </c>
      <c r="AS1076" s="5">
        <v>0.1192368839427663</v>
      </c>
      <c r="AT1076" s="5">
        <v>0.19077901430842609</v>
      </c>
      <c r="AU1076" s="5">
        <v>0.37708333333333338</v>
      </c>
      <c r="AV1076" s="5">
        <v>5.9900000000000002E-2</v>
      </c>
      <c r="AW1076" s="4">
        <v>15</v>
      </c>
      <c r="AX1076" s="4">
        <v>15</v>
      </c>
      <c r="AY1076" s="4">
        <v>24</v>
      </c>
      <c r="AZ1076" s="4">
        <v>125.8</v>
      </c>
      <c r="BA1076" s="4">
        <v>125.8</v>
      </c>
      <c r="BB1076" s="4">
        <v>27</v>
      </c>
      <c r="BC1076" s="4">
        <v>27</v>
      </c>
      <c r="BD1076" s="4">
        <v>14.949999999999998</v>
      </c>
      <c r="BE1076" s="4">
        <v>1.04</v>
      </c>
      <c r="BF1076" s="4">
        <v>0.372</v>
      </c>
      <c r="BG1076" s="4">
        <v>5.04</v>
      </c>
      <c r="BH1076" s="5">
        <v>0.36200668896321075</v>
      </c>
      <c r="BI1076" s="4">
        <v>9.5379999999999967</v>
      </c>
      <c r="BJ1076" s="4">
        <v>8.5480000000000018</v>
      </c>
      <c r="BK1076" s="4">
        <v>0</v>
      </c>
      <c r="BL1076" s="4">
        <v>0</v>
      </c>
      <c r="BM1076" s="4">
        <v>0</v>
      </c>
      <c r="BN1076" s="4">
        <v>0</v>
      </c>
      <c r="BO1076" s="4">
        <v>-3.77</v>
      </c>
      <c r="BP1076" s="15">
        <v>0.80472417602089663</v>
      </c>
    </row>
    <row r="1077" spans="1:68" x14ac:dyDescent="0.3">
      <c r="A1077" s="15">
        <f t="shared" si="18"/>
        <v>1076</v>
      </c>
      <c r="B1077" s="2" t="s">
        <v>1803</v>
      </c>
      <c r="C1077" s="2" t="s">
        <v>1804</v>
      </c>
      <c r="D1077" s="3" t="s">
        <v>6417</v>
      </c>
      <c r="E1077" s="3" t="s">
        <v>6379</v>
      </c>
      <c r="F1077" s="3" t="s">
        <v>6380</v>
      </c>
      <c r="G1077" s="3" t="s">
        <v>6379</v>
      </c>
      <c r="H1077" s="4">
        <v>0.35499999999999998</v>
      </c>
      <c r="I1077" s="4">
        <v>0</v>
      </c>
      <c r="J1077" s="4">
        <v>0.35499999999999998</v>
      </c>
      <c r="K1077" s="4">
        <v>0</v>
      </c>
      <c r="L1077" s="4">
        <v>0.35499999999999998</v>
      </c>
      <c r="M1077" s="5">
        <v>0</v>
      </c>
      <c r="N1077" s="6">
        <v>4.4943820224719103E-4</v>
      </c>
      <c r="O1077" s="5" t="s">
        <v>6381</v>
      </c>
      <c r="P1077" s="5">
        <v>0</v>
      </c>
      <c r="Q1077" s="5" t="s">
        <v>6381</v>
      </c>
      <c r="R1077" s="5">
        <v>0</v>
      </c>
      <c r="S1077" s="4">
        <v>0.08</v>
      </c>
      <c r="T1077" s="6">
        <v>0.97403200000000001</v>
      </c>
      <c r="U1077" s="5">
        <v>0.1414213562373095</v>
      </c>
      <c r="V1077" s="5">
        <v>0.7442298871988412</v>
      </c>
      <c r="W1077" s="6">
        <v>0.3125</v>
      </c>
      <c r="X1077" s="1">
        <v>5.25</v>
      </c>
      <c r="Y1077" s="6">
        <v>177.5</v>
      </c>
      <c r="Z1077" s="6">
        <v>118.33333333333333</v>
      </c>
      <c r="AA1077" s="6" t="s">
        <v>6381</v>
      </c>
      <c r="AB1077" s="6" t="s">
        <v>6381</v>
      </c>
      <c r="AC1077" s="6" t="s">
        <v>6381</v>
      </c>
      <c r="AD1077" s="6">
        <v>3.7765957446808507</v>
      </c>
      <c r="AE1077" s="6">
        <v>16.904761904761902</v>
      </c>
      <c r="AF1077" s="6">
        <v>14.791666666666666</v>
      </c>
      <c r="AG1077" s="6" t="s">
        <v>6381</v>
      </c>
      <c r="AH1077" s="6">
        <v>3.7765957446808507</v>
      </c>
      <c r="AI1077" s="5">
        <v>0</v>
      </c>
      <c r="AJ1077" s="5">
        <v>0</v>
      </c>
      <c r="AK1077" s="3" t="s">
        <v>6381</v>
      </c>
      <c r="AL1077" s="3" t="s">
        <v>6381</v>
      </c>
      <c r="AM1077" s="3" t="s">
        <v>6381</v>
      </c>
      <c r="AN1077" s="3" t="s">
        <v>6381</v>
      </c>
      <c r="AO1077" s="5" t="s">
        <v>6381</v>
      </c>
      <c r="AP1077" s="5" t="s">
        <v>6381</v>
      </c>
      <c r="AQ1077" s="5" t="s">
        <v>6381</v>
      </c>
      <c r="AR1077" s="5" t="s">
        <v>6381</v>
      </c>
      <c r="AS1077" s="5">
        <v>2.8846153846153848E-2</v>
      </c>
      <c r="AT1077" s="5">
        <v>0.20192307692307696</v>
      </c>
      <c r="AU1077" s="5">
        <v>0</v>
      </c>
      <c r="AV1077" s="5" t="s">
        <v>6381</v>
      </c>
      <c r="AW1077" s="4">
        <v>2E-3</v>
      </c>
      <c r="AX1077" s="4">
        <v>3.0000000000000001E-3</v>
      </c>
      <c r="AY1077" s="4">
        <v>2.1000000000000001E-2</v>
      </c>
      <c r="AZ1077" s="4">
        <v>9.4E-2</v>
      </c>
      <c r="BA1077" s="4">
        <v>0.104</v>
      </c>
      <c r="BB1077" s="4">
        <v>2.4E-2</v>
      </c>
      <c r="BC1077" s="4">
        <v>3.3000000000000002E-2</v>
      </c>
      <c r="BD1077" s="4">
        <v>2.1000000000000001E-2</v>
      </c>
      <c r="BE1077" s="4">
        <v>0</v>
      </c>
      <c r="BF1077" s="4">
        <v>0</v>
      </c>
      <c r="BG1077" s="4">
        <v>-1.2E-2</v>
      </c>
      <c r="BH1077" s="5">
        <v>-0.5714285714285714</v>
      </c>
      <c r="BI1077" s="4">
        <v>3.3000000000000002E-2</v>
      </c>
      <c r="BJ1077" s="4">
        <v>1.4999999999999999E-2</v>
      </c>
      <c r="BK1077" s="4">
        <v>0</v>
      </c>
      <c r="BL1077" s="4">
        <v>0</v>
      </c>
      <c r="BM1077" s="4">
        <v>0</v>
      </c>
      <c r="BN1077" s="4">
        <v>0</v>
      </c>
      <c r="BO1077" s="4">
        <v>0</v>
      </c>
      <c r="BP1077" s="15">
        <v>0.60253726259023355</v>
      </c>
    </row>
    <row r="1078" spans="1:68" x14ac:dyDescent="0.3">
      <c r="A1078" s="15">
        <f t="shared" si="18"/>
        <v>1077</v>
      </c>
      <c r="B1078" s="2" t="s">
        <v>1805</v>
      </c>
      <c r="C1078" s="2" t="s">
        <v>1806</v>
      </c>
      <c r="D1078" s="3" t="s">
        <v>6399</v>
      </c>
      <c r="E1078" s="3" t="s">
        <v>6379</v>
      </c>
      <c r="F1078" s="3" t="s">
        <v>6380</v>
      </c>
      <c r="G1078" s="3" t="s">
        <v>6379</v>
      </c>
      <c r="H1078" s="4">
        <v>0.629</v>
      </c>
      <c r="I1078" s="4">
        <v>2.1999999999999999E-2</v>
      </c>
      <c r="J1078" s="4">
        <v>0.65100000000000002</v>
      </c>
      <c r="K1078" s="4">
        <v>5.2999999999999999E-2</v>
      </c>
      <c r="L1078" s="4">
        <v>0.59799999999999998</v>
      </c>
      <c r="M1078" s="5">
        <v>8.1413210445468509E-2</v>
      </c>
      <c r="N1078" s="6">
        <v>8.2304526748971192E-4</v>
      </c>
      <c r="O1078" s="5">
        <v>2.1317829457364341E-2</v>
      </c>
      <c r="P1078" s="5">
        <v>3.3794162826420886E-2</v>
      </c>
      <c r="Q1078" s="5">
        <v>2.1782178217821781E-2</v>
      </c>
      <c r="R1078" s="5">
        <v>3.4976152623211444E-2</v>
      </c>
      <c r="S1078" s="4">
        <v>0.25900000000000001</v>
      </c>
      <c r="T1078" s="6">
        <v>0.97471999999999992</v>
      </c>
      <c r="U1078" s="5">
        <v>0.216794833886788</v>
      </c>
      <c r="V1078" s="5">
        <v>0.80144898697509381</v>
      </c>
      <c r="W1078" s="6">
        <v>0.37964071856287418</v>
      </c>
      <c r="X1078" s="1">
        <v>5.75</v>
      </c>
      <c r="Y1078" s="6">
        <v>12.58</v>
      </c>
      <c r="Z1078" s="6">
        <v>52.416666666666664</v>
      </c>
      <c r="AA1078" s="6" t="s">
        <v>6381</v>
      </c>
      <c r="AB1078" s="6" t="s">
        <v>6381</v>
      </c>
      <c r="AC1078" s="6">
        <v>0.62277227722772277</v>
      </c>
      <c r="AD1078" s="6">
        <v>0.26208333333333333</v>
      </c>
      <c r="AE1078" s="6">
        <v>26</v>
      </c>
      <c r="AF1078" s="6">
        <v>5.8058252427184467</v>
      </c>
      <c r="AG1078" s="6">
        <v>0.61082737487231864</v>
      </c>
      <c r="AH1078" s="6">
        <v>0.24916666666666668</v>
      </c>
      <c r="AI1078" s="5">
        <v>0</v>
      </c>
      <c r="AJ1078" s="5">
        <v>0</v>
      </c>
      <c r="AK1078" s="3" t="s">
        <v>6381</v>
      </c>
      <c r="AL1078" s="3" t="s">
        <v>6381</v>
      </c>
      <c r="AM1078" s="3" t="s">
        <v>6381</v>
      </c>
      <c r="AN1078" s="3" t="s">
        <v>6381</v>
      </c>
      <c r="AO1078" s="5" t="s">
        <v>6381</v>
      </c>
      <c r="AP1078" s="5" t="s">
        <v>6381</v>
      </c>
      <c r="AQ1078" s="5" t="s">
        <v>6381</v>
      </c>
      <c r="AR1078" s="5" t="s">
        <v>6381</v>
      </c>
      <c r="AS1078" s="5">
        <v>5.3097345132743371E-3</v>
      </c>
      <c r="AT1078" s="5">
        <v>1.0176991150442479E-2</v>
      </c>
      <c r="AU1078" s="5">
        <v>0.5</v>
      </c>
      <c r="AV1078" s="5" t="s">
        <v>6381</v>
      </c>
      <c r="AW1078" s="4">
        <v>0.05</v>
      </c>
      <c r="AX1078" s="4">
        <v>1.2E-2</v>
      </c>
      <c r="AY1078" s="4">
        <v>2.3E-2</v>
      </c>
      <c r="AZ1078" s="4">
        <v>2.4</v>
      </c>
      <c r="BA1078" s="4">
        <v>2.2599999999999998</v>
      </c>
      <c r="BB1078" s="4">
        <v>0.10299999999999999</v>
      </c>
      <c r="BC1078" s="4">
        <v>5.5E-2</v>
      </c>
      <c r="BD1078" s="4">
        <v>1.15E-2</v>
      </c>
      <c r="BE1078" s="4">
        <v>0</v>
      </c>
      <c r="BF1078" s="4">
        <v>0</v>
      </c>
      <c r="BG1078" s="4">
        <v>-3.2000000000000001E-2</v>
      </c>
      <c r="BH1078" s="5">
        <v>-2.7826086956521738</v>
      </c>
      <c r="BI1078" s="4">
        <v>4.3499999999999997E-2</v>
      </c>
      <c r="BJ1078" s="4">
        <v>4.3999999999999997E-2</v>
      </c>
      <c r="BK1078" s="4">
        <v>0</v>
      </c>
      <c r="BL1078" s="4">
        <v>0</v>
      </c>
      <c r="BM1078" s="4">
        <v>1.01</v>
      </c>
      <c r="BN1078" s="4">
        <v>0.97899999999999998</v>
      </c>
      <c r="BO1078" s="4">
        <v>0</v>
      </c>
      <c r="BP1078" s="15">
        <v>6.1018935139929731E-2</v>
      </c>
    </row>
    <row r="1079" spans="1:68" x14ac:dyDescent="0.3">
      <c r="A1079" s="15">
        <f t="shared" si="18"/>
        <v>1078</v>
      </c>
      <c r="B1079" s="2" t="s">
        <v>1807</v>
      </c>
      <c r="C1079" s="2" t="s">
        <v>1808</v>
      </c>
      <c r="D1079" s="3" t="s">
        <v>6388</v>
      </c>
      <c r="E1079" s="3" t="s">
        <v>6379</v>
      </c>
      <c r="F1079" s="3" t="s">
        <v>6380</v>
      </c>
      <c r="G1079" s="3" t="s">
        <v>6379</v>
      </c>
      <c r="H1079" s="4">
        <v>4.04</v>
      </c>
      <c r="I1079" s="4">
        <v>0.73599999999999999</v>
      </c>
      <c r="J1079" s="4">
        <v>4.7759999999999998</v>
      </c>
      <c r="K1079" s="4">
        <v>2.86</v>
      </c>
      <c r="L1079" s="4">
        <v>1.9159999999999999</v>
      </c>
      <c r="M1079" s="5">
        <v>0.59882747068676712</v>
      </c>
      <c r="N1079" s="6" t="s">
        <v>6381</v>
      </c>
      <c r="O1079" s="5">
        <v>5.2812858783008038E-2</v>
      </c>
      <c r="P1079" s="5">
        <v>0.1541038525963149</v>
      </c>
      <c r="Q1079" s="5">
        <v>5.5757575757575763E-2</v>
      </c>
      <c r="R1079" s="5">
        <v>0.18217821782178217</v>
      </c>
      <c r="S1079" s="4">
        <v>0.41699999999999998</v>
      </c>
      <c r="T1079" s="6">
        <v>0.97540800000000005</v>
      </c>
      <c r="U1079" s="5">
        <v>0.12649110640673517</v>
      </c>
      <c r="V1079" s="5">
        <v>0.61071487312001826</v>
      </c>
      <c r="W1079" s="6">
        <v>0.35895465026902384</v>
      </c>
      <c r="X1079" s="1" t="s">
        <v>6381</v>
      </c>
      <c r="Y1079" s="6">
        <v>4.6277205040091642</v>
      </c>
      <c r="Z1079" s="6" t="s">
        <v>6381</v>
      </c>
      <c r="AA1079" s="6" t="s">
        <v>6381</v>
      </c>
      <c r="AB1079" s="6" t="s">
        <v>6381</v>
      </c>
      <c r="AC1079" s="6">
        <v>0.30606060606060609</v>
      </c>
      <c r="AD1079" s="6">
        <v>1.2392638036809818</v>
      </c>
      <c r="AE1079" s="6" t="s">
        <v>6381</v>
      </c>
      <c r="AF1079" s="6" t="s">
        <v>6381</v>
      </c>
      <c r="AG1079" s="6">
        <v>0.17298663777537016</v>
      </c>
      <c r="AH1079" s="6">
        <v>0.5877300613496933</v>
      </c>
      <c r="AI1079" s="5" t="s">
        <v>6381</v>
      </c>
      <c r="AJ1079" s="5">
        <v>0</v>
      </c>
      <c r="AK1079" s="3" t="s">
        <v>6381</v>
      </c>
      <c r="AL1079" s="3" t="s">
        <v>6381</v>
      </c>
      <c r="AM1079" s="3" t="s">
        <v>6381</v>
      </c>
      <c r="AN1079" s="3">
        <v>-4.6199999999999998E-2</v>
      </c>
      <c r="AO1079" s="5" t="s">
        <v>6381</v>
      </c>
      <c r="AP1079" s="5" t="s">
        <v>6381</v>
      </c>
      <c r="AQ1079" s="5" t="s">
        <v>6381</v>
      </c>
      <c r="AR1079" s="5" t="s">
        <v>6381</v>
      </c>
      <c r="AS1079" s="5">
        <v>-0.71634615384615385</v>
      </c>
      <c r="AT1079" s="5">
        <v>0</v>
      </c>
      <c r="AU1079" s="5">
        <v>0</v>
      </c>
      <c r="AV1079" s="5" t="s">
        <v>6381</v>
      </c>
      <c r="AW1079" s="4">
        <v>0.873</v>
      </c>
      <c r="AX1079" s="4">
        <v>-0.745</v>
      </c>
      <c r="AY1079" s="4">
        <v>0</v>
      </c>
      <c r="AZ1079" s="4">
        <v>3.26</v>
      </c>
      <c r="BA1079" s="4">
        <v>1.04</v>
      </c>
      <c r="BB1079" s="4">
        <v>0</v>
      </c>
      <c r="BC1079" s="4">
        <v>0</v>
      </c>
      <c r="BD1079" s="4">
        <v>0</v>
      </c>
      <c r="BE1079" s="4">
        <v>0</v>
      </c>
      <c r="BF1079" s="4">
        <v>0</v>
      </c>
      <c r="BG1079" s="4">
        <v>-7.5999999999999998E-2</v>
      </c>
      <c r="BH1079" s="5" t="s">
        <v>6381</v>
      </c>
      <c r="BI1079" s="4">
        <v>7.5999999999999998E-2</v>
      </c>
      <c r="BJ1079" s="4">
        <v>-0.66900000000000004</v>
      </c>
      <c r="BK1079" s="4">
        <v>0</v>
      </c>
      <c r="BL1079" s="4">
        <v>0</v>
      </c>
      <c r="BM1079" s="4">
        <v>13.2</v>
      </c>
      <c r="BN1079" s="4">
        <v>11.076000000000001</v>
      </c>
      <c r="BO1079" s="4">
        <v>0</v>
      </c>
      <c r="BP1079" s="15">
        <v>0.68443251623745549</v>
      </c>
    </row>
    <row r="1080" spans="1:68" x14ac:dyDescent="0.3">
      <c r="A1080" s="15">
        <f t="shared" si="18"/>
        <v>1079</v>
      </c>
      <c r="B1080" s="2" t="s">
        <v>1809</v>
      </c>
      <c r="C1080" s="2" t="s">
        <v>1810</v>
      </c>
      <c r="D1080" s="3" t="s">
        <v>6405</v>
      </c>
      <c r="E1080" s="3" t="s">
        <v>6379</v>
      </c>
      <c r="F1080" s="3" t="s">
        <v>6380</v>
      </c>
      <c r="G1080" s="3" t="s">
        <v>6379</v>
      </c>
      <c r="H1080" s="4">
        <v>2.74</v>
      </c>
      <c r="I1080" s="4">
        <v>0</v>
      </c>
      <c r="J1080" s="4">
        <v>2.74</v>
      </c>
      <c r="K1080" s="4">
        <v>0</v>
      </c>
      <c r="L1080" s="4">
        <v>2.74</v>
      </c>
      <c r="M1080" s="5">
        <v>0</v>
      </c>
      <c r="N1080" s="6">
        <v>2.264808362369338E-4</v>
      </c>
      <c r="O1080" s="5" t="s">
        <v>6381</v>
      </c>
      <c r="P1080" s="5">
        <v>0</v>
      </c>
      <c r="Q1080" s="5" t="s">
        <v>6381</v>
      </c>
      <c r="R1080" s="5">
        <v>0</v>
      </c>
      <c r="S1080" s="4">
        <v>4.8000000000000001E-2</v>
      </c>
      <c r="T1080" s="6">
        <v>0.976576</v>
      </c>
      <c r="U1080" s="5">
        <v>0.16431676725154984</v>
      </c>
      <c r="V1080" s="5">
        <v>0.68161029378420668</v>
      </c>
      <c r="W1080" s="6">
        <v>0.47619047619047628</v>
      </c>
      <c r="X1080" s="1" t="s">
        <v>6381</v>
      </c>
      <c r="Y1080" s="6" t="s">
        <v>6381</v>
      </c>
      <c r="Z1080" s="6" t="s">
        <v>6381</v>
      </c>
      <c r="AA1080" s="6" t="s">
        <v>6381</v>
      </c>
      <c r="AB1080" s="6" t="s">
        <v>6381</v>
      </c>
      <c r="AC1080" s="6" t="s">
        <v>6381</v>
      </c>
      <c r="AD1080" s="6">
        <v>0.33131801692865787</v>
      </c>
      <c r="AE1080" s="6" t="s">
        <v>6381</v>
      </c>
      <c r="AF1080" s="6">
        <v>8.6435331230283925</v>
      </c>
      <c r="AG1080" s="6" t="s">
        <v>6381</v>
      </c>
      <c r="AH1080" s="6">
        <v>0.33131801692865787</v>
      </c>
      <c r="AI1080" s="5" t="s">
        <v>6381</v>
      </c>
      <c r="AJ1080" s="5">
        <v>0</v>
      </c>
      <c r="AK1080" s="3" t="s">
        <v>6381</v>
      </c>
      <c r="AL1080" s="3" t="s">
        <v>6381</v>
      </c>
      <c r="AM1080" s="3">
        <v>0.14899999999999999</v>
      </c>
      <c r="AN1080" s="3">
        <v>0.124</v>
      </c>
      <c r="AO1080" s="5" t="s">
        <v>6381</v>
      </c>
      <c r="AP1080" s="5" t="s">
        <v>6381</v>
      </c>
      <c r="AQ1080" s="5" t="s">
        <v>6381</v>
      </c>
      <c r="AR1080" s="5" t="s">
        <v>6381</v>
      </c>
      <c r="AS1080" s="5">
        <v>-7.6178960096735193E-2</v>
      </c>
      <c r="AT1080" s="5">
        <v>-9.7944377267230962E-3</v>
      </c>
      <c r="AU1080" s="5">
        <v>0</v>
      </c>
      <c r="AV1080" s="5" t="s">
        <v>6381</v>
      </c>
      <c r="AW1080" s="4">
        <v>-0.63</v>
      </c>
      <c r="AX1080" s="4">
        <v>-0.63</v>
      </c>
      <c r="AY1080" s="4">
        <v>-8.1000000000000003E-2</v>
      </c>
      <c r="AZ1080" s="4">
        <v>8.27</v>
      </c>
      <c r="BA1080" s="4">
        <v>8.27</v>
      </c>
      <c r="BB1080" s="4">
        <v>0.317</v>
      </c>
      <c r="BC1080" s="4">
        <v>0.317</v>
      </c>
      <c r="BD1080" s="4">
        <v>-8.1000000000000003E-2</v>
      </c>
      <c r="BE1080" s="4">
        <v>-0.16900000000000001</v>
      </c>
      <c r="BF1080" s="4">
        <v>-2.1619999999999999</v>
      </c>
      <c r="BG1080" s="4">
        <v>2.0190000000000001</v>
      </c>
      <c r="BH1080" s="5" t="s">
        <v>6381</v>
      </c>
      <c r="BI1080" s="4">
        <v>6.1999999999999833E-2</v>
      </c>
      <c r="BJ1080" s="4">
        <v>-0.31800000000000006</v>
      </c>
      <c r="BK1080" s="4">
        <v>0</v>
      </c>
      <c r="BL1080" s="4">
        <v>0</v>
      </c>
      <c r="BM1080" s="4">
        <v>0</v>
      </c>
      <c r="BN1080" s="4">
        <v>0</v>
      </c>
      <c r="BO1080" s="4">
        <v>0</v>
      </c>
      <c r="BP1080" s="15">
        <v>0.34918554046243633</v>
      </c>
    </row>
    <row r="1081" spans="1:68" x14ac:dyDescent="0.3">
      <c r="A1081" s="15">
        <f t="shared" si="18"/>
        <v>1080</v>
      </c>
      <c r="B1081" s="2" t="s">
        <v>1811</v>
      </c>
      <c r="C1081" s="2" t="s">
        <v>1812</v>
      </c>
      <c r="D1081" s="3" t="s">
        <v>6458</v>
      </c>
      <c r="E1081" s="3" t="s">
        <v>6379</v>
      </c>
      <c r="F1081" s="3" t="s">
        <v>6380</v>
      </c>
      <c r="G1081" s="3" t="s">
        <v>6379</v>
      </c>
      <c r="H1081" s="4">
        <v>59</v>
      </c>
      <c r="I1081" s="4">
        <v>0</v>
      </c>
      <c r="J1081" s="4">
        <v>59</v>
      </c>
      <c r="K1081" s="4">
        <v>0</v>
      </c>
      <c r="L1081" s="4">
        <v>59</v>
      </c>
      <c r="M1081" s="5">
        <v>0</v>
      </c>
      <c r="N1081" s="6">
        <v>4.0540540540540538E-4</v>
      </c>
      <c r="O1081" s="5">
        <v>0</v>
      </c>
      <c r="P1081" s="5">
        <v>0</v>
      </c>
      <c r="Q1081" s="5">
        <v>0</v>
      </c>
      <c r="R1081" s="5">
        <v>0</v>
      </c>
      <c r="S1081" s="4">
        <v>2.66</v>
      </c>
      <c r="T1081" s="6">
        <v>0.97736000000000001</v>
      </c>
      <c r="U1081" s="5">
        <v>0.46260134024881511</v>
      </c>
      <c r="V1081" s="5">
        <v>0.26858979685007139</v>
      </c>
      <c r="W1081" s="6">
        <v>0.17723577235772361</v>
      </c>
      <c r="X1081" s="1" t="s">
        <v>6381</v>
      </c>
      <c r="Y1081" s="6">
        <v>10.845588235294118</v>
      </c>
      <c r="Z1081" s="6">
        <v>10.746812386156648</v>
      </c>
      <c r="AA1081" s="6" t="s">
        <v>6381</v>
      </c>
      <c r="AB1081" s="6" t="s">
        <v>6381</v>
      </c>
      <c r="AC1081" s="6">
        <v>4.8360655737704921</v>
      </c>
      <c r="AD1081" s="6">
        <v>10.387323943661972</v>
      </c>
      <c r="AE1081" s="6">
        <v>10.611510791366907</v>
      </c>
      <c r="AF1081" s="6" t="s">
        <v>6381</v>
      </c>
      <c r="AG1081" s="6">
        <v>4.8360655737704921</v>
      </c>
      <c r="AH1081" s="6">
        <v>10.387323943661972</v>
      </c>
      <c r="AI1081" s="5">
        <v>0</v>
      </c>
      <c r="AJ1081" s="5">
        <v>0</v>
      </c>
      <c r="AK1081" s="3" t="s">
        <v>6381</v>
      </c>
      <c r="AL1081" s="3" t="s">
        <v>6381</v>
      </c>
      <c r="AM1081" s="3" t="s">
        <v>6381</v>
      </c>
      <c r="AN1081" s="3" t="s">
        <v>6381</v>
      </c>
      <c r="AO1081" s="5" t="s">
        <v>6381</v>
      </c>
      <c r="AP1081" s="5" t="s">
        <v>6381</v>
      </c>
      <c r="AQ1081" s="5" t="s">
        <v>6381</v>
      </c>
      <c r="AR1081" s="5" t="s">
        <v>6381</v>
      </c>
      <c r="AS1081" s="5">
        <v>0.96996466431095407</v>
      </c>
      <c r="AT1081" s="5">
        <v>0.98233215547703168</v>
      </c>
      <c r="AU1081" s="5">
        <v>2.9681978798586573E-2</v>
      </c>
      <c r="AV1081" s="5" t="s">
        <v>6381</v>
      </c>
      <c r="AW1081" s="4">
        <v>5.44</v>
      </c>
      <c r="AX1081" s="4">
        <v>5.49</v>
      </c>
      <c r="AY1081" s="4">
        <v>5.56</v>
      </c>
      <c r="AZ1081" s="4">
        <v>5.68</v>
      </c>
      <c r="BA1081" s="4">
        <v>5.66</v>
      </c>
      <c r="BB1081" s="4">
        <v>0</v>
      </c>
      <c r="BC1081" s="4">
        <v>0</v>
      </c>
      <c r="BD1081" s="4">
        <v>5.3949681978798578</v>
      </c>
      <c r="BE1081" s="4">
        <v>0</v>
      </c>
      <c r="BF1081" s="4">
        <v>0</v>
      </c>
      <c r="BG1081" s="4">
        <v>0</v>
      </c>
      <c r="BH1081" s="5">
        <v>0</v>
      </c>
      <c r="BI1081" s="4">
        <v>5.3949681978798578</v>
      </c>
      <c r="BJ1081" s="4">
        <v>5.49</v>
      </c>
      <c r="BK1081" s="4">
        <v>0</v>
      </c>
      <c r="BL1081" s="4">
        <v>0</v>
      </c>
      <c r="BM1081" s="4">
        <v>12.2</v>
      </c>
      <c r="BN1081" s="4">
        <v>12.2</v>
      </c>
      <c r="BO1081" s="4">
        <v>0</v>
      </c>
      <c r="BP1081" s="15">
        <v>0.5847408009238555</v>
      </c>
    </row>
    <row r="1082" spans="1:68" x14ac:dyDescent="0.3">
      <c r="A1082" s="15">
        <f t="shared" si="18"/>
        <v>1081</v>
      </c>
      <c r="B1082" s="2" t="s">
        <v>1813</v>
      </c>
      <c r="C1082" s="2" t="s">
        <v>1814</v>
      </c>
      <c r="D1082" s="3" t="s">
        <v>6458</v>
      </c>
      <c r="E1082" s="3" t="s">
        <v>6379</v>
      </c>
      <c r="F1082" s="3" t="s">
        <v>6380</v>
      </c>
      <c r="G1082" s="3" t="s">
        <v>6379</v>
      </c>
      <c r="H1082" s="4">
        <v>1420.7</v>
      </c>
      <c r="I1082" s="4">
        <v>0</v>
      </c>
      <c r="J1082" s="4">
        <v>1420.7</v>
      </c>
      <c r="K1082" s="4">
        <v>54.1</v>
      </c>
      <c r="L1082" s="4">
        <v>1366.6000000000001</v>
      </c>
      <c r="M1082" s="5">
        <v>3.8079819807137323E-2</v>
      </c>
      <c r="N1082" s="6">
        <v>1.4375561545372867E-4</v>
      </c>
      <c r="O1082" s="5">
        <v>0</v>
      </c>
      <c r="P1082" s="5">
        <v>0</v>
      </c>
      <c r="Q1082" s="5">
        <v>0</v>
      </c>
      <c r="R1082" s="5">
        <v>0</v>
      </c>
      <c r="S1082" s="4">
        <v>12.77</v>
      </c>
      <c r="T1082" s="6">
        <v>0.97753600000000007</v>
      </c>
      <c r="U1082" s="5">
        <v>0.26645825188948452</v>
      </c>
      <c r="V1082" s="5">
        <v>0.47662250690090907</v>
      </c>
      <c r="W1082" s="6">
        <v>0.15434857339291846</v>
      </c>
      <c r="X1082" s="1">
        <v>49400</v>
      </c>
      <c r="Y1082" s="6">
        <v>2.7294908741594623</v>
      </c>
      <c r="Z1082" s="6">
        <v>3.4382865440464667</v>
      </c>
      <c r="AA1082" s="6" t="s">
        <v>6381</v>
      </c>
      <c r="AB1082" s="6" t="s">
        <v>6381</v>
      </c>
      <c r="AC1082" s="6">
        <v>0.86776203273882235</v>
      </c>
      <c r="AD1082" s="6">
        <v>7.050620347394541</v>
      </c>
      <c r="AE1082" s="6">
        <v>13.831983805668019</v>
      </c>
      <c r="AF1082" s="6">
        <v>6.8535606820461386</v>
      </c>
      <c r="AG1082" s="6">
        <v>0.90311921755220725</v>
      </c>
      <c r="AH1082" s="6">
        <v>6.7821339950372215</v>
      </c>
      <c r="AI1082" s="5">
        <v>0</v>
      </c>
      <c r="AJ1082" s="5">
        <v>0</v>
      </c>
      <c r="AK1082" s="3">
        <v>0.71700000000000008</v>
      </c>
      <c r="AL1082" s="3">
        <v>0.11900000000000001</v>
      </c>
      <c r="AM1082" s="3">
        <v>0.20499999999999999</v>
      </c>
      <c r="AN1082" s="3">
        <v>-0.442</v>
      </c>
      <c r="AO1082" s="5" t="s">
        <v>6381</v>
      </c>
      <c r="AP1082" s="5">
        <v>3.8280000000000003</v>
      </c>
      <c r="AQ1082" s="5">
        <v>0.29170490645958347</v>
      </c>
      <c r="AR1082" s="5">
        <v>7.3267135833413669E-2</v>
      </c>
      <c r="AS1082" s="5">
        <v>4.1032770605759676</v>
      </c>
      <c r="AT1082" s="5">
        <v>0.98113207547169801</v>
      </c>
      <c r="AU1082" s="5">
        <v>3.8175046554934818E-2</v>
      </c>
      <c r="AV1082" s="5">
        <v>7.5899999999999995E-2</v>
      </c>
      <c r="AW1082" s="4">
        <v>520.5</v>
      </c>
      <c r="AX1082" s="4">
        <v>413.2</v>
      </c>
      <c r="AY1082" s="4">
        <v>98.8</v>
      </c>
      <c r="AZ1082" s="4">
        <v>201.5</v>
      </c>
      <c r="BA1082" s="4">
        <v>100.7</v>
      </c>
      <c r="BB1082" s="4">
        <v>199.4</v>
      </c>
      <c r="BC1082" s="4">
        <v>98.9</v>
      </c>
      <c r="BD1082" s="4">
        <v>95.028305400372432</v>
      </c>
      <c r="BE1082" s="4">
        <v>0</v>
      </c>
      <c r="BF1082" s="4">
        <v>0</v>
      </c>
      <c r="BG1082" s="4">
        <v>-9.8000000000000004E-2</v>
      </c>
      <c r="BH1082" s="5">
        <v>-1.0312716783394931E-3</v>
      </c>
      <c r="BI1082" s="4">
        <v>95.126305400372431</v>
      </c>
      <c r="BJ1082" s="4">
        <v>413.298</v>
      </c>
      <c r="BK1082" s="4">
        <v>1416.5</v>
      </c>
      <c r="BL1082" s="4">
        <v>1348.49</v>
      </c>
      <c r="BM1082" s="4">
        <v>1637.2</v>
      </c>
      <c r="BN1082" s="4">
        <v>1513.2</v>
      </c>
      <c r="BO1082" s="4">
        <v>0</v>
      </c>
      <c r="BP1082" s="15">
        <v>0.80722608108382043</v>
      </c>
    </row>
    <row r="1083" spans="1:68" x14ac:dyDescent="0.3">
      <c r="A1083" s="15">
        <f t="shared" si="18"/>
        <v>1082</v>
      </c>
      <c r="B1083" s="2" t="s">
        <v>1815</v>
      </c>
      <c r="C1083" s="2" t="s">
        <v>1816</v>
      </c>
      <c r="D1083" s="3" t="s">
        <v>6383</v>
      </c>
      <c r="E1083" s="3" t="s">
        <v>6379</v>
      </c>
      <c r="F1083" s="3" t="s">
        <v>6380</v>
      </c>
      <c r="G1083" s="3" t="s">
        <v>6379</v>
      </c>
      <c r="H1083" s="4">
        <v>2.69</v>
      </c>
      <c r="I1083" s="4">
        <v>6.9000000000000006E-2</v>
      </c>
      <c r="J1083" s="4">
        <v>2.7589999999999999</v>
      </c>
      <c r="K1083" s="4">
        <v>0</v>
      </c>
      <c r="L1083" s="4">
        <v>2.7589999999999999</v>
      </c>
      <c r="M1083" s="5">
        <v>0</v>
      </c>
      <c r="N1083" s="6">
        <v>2.4213075060532688E-4</v>
      </c>
      <c r="O1083" s="5">
        <v>5.1611938065674323E-3</v>
      </c>
      <c r="P1083" s="5">
        <v>2.5009061254077567E-2</v>
      </c>
      <c r="Q1083" s="5">
        <v>5.1879699248120305E-3</v>
      </c>
      <c r="R1083" s="5">
        <v>2.5650557620817846E-2</v>
      </c>
      <c r="S1083" s="4">
        <v>0.65100000000000002</v>
      </c>
      <c r="T1083" s="6">
        <v>0.9775680000000001</v>
      </c>
      <c r="U1083" s="5">
        <v>0.14491376746189438</v>
      </c>
      <c r="V1083" s="5">
        <v>0.82290317951575742</v>
      </c>
      <c r="W1083" s="6">
        <v>0.41444114737883286</v>
      </c>
      <c r="X1083" s="1" t="s">
        <v>6381</v>
      </c>
      <c r="Y1083" s="6">
        <v>5</v>
      </c>
      <c r="Z1083" s="6" t="s">
        <v>6381</v>
      </c>
      <c r="AA1083" s="6" t="s">
        <v>6381</v>
      </c>
      <c r="AB1083" s="6" t="s">
        <v>6381</v>
      </c>
      <c r="AC1083" s="6">
        <v>0.20225563909774436</v>
      </c>
      <c r="AD1083" s="6">
        <v>4.3598055105348461</v>
      </c>
      <c r="AE1083" s="6" t="s">
        <v>6381</v>
      </c>
      <c r="AF1083" s="6">
        <v>6.507075471698113</v>
      </c>
      <c r="AG1083" s="6">
        <v>0.20637295235245715</v>
      </c>
      <c r="AH1083" s="6">
        <v>4.471636952998379</v>
      </c>
      <c r="AI1083" s="5" t="s">
        <v>6381</v>
      </c>
      <c r="AJ1083" s="5">
        <v>0</v>
      </c>
      <c r="AK1083" s="3" t="s">
        <v>6381</v>
      </c>
      <c r="AL1083" s="3" t="s">
        <v>6381</v>
      </c>
      <c r="AM1083" s="3" t="s">
        <v>6381</v>
      </c>
      <c r="AN1083" s="3" t="s">
        <v>6381</v>
      </c>
      <c r="AO1083" s="5" t="s">
        <v>6381</v>
      </c>
      <c r="AP1083" s="5" t="s">
        <v>6381</v>
      </c>
      <c r="AQ1083" s="5">
        <v>-0.1040650406504065</v>
      </c>
      <c r="AR1083" s="5">
        <v>-0.11455308163923845</v>
      </c>
      <c r="AS1083" s="5" t="s">
        <v>6381</v>
      </c>
      <c r="AT1083" s="5" t="s">
        <v>6381</v>
      </c>
      <c r="AU1083" s="5">
        <v>0</v>
      </c>
      <c r="AV1083" s="5" t="s">
        <v>6381</v>
      </c>
      <c r="AW1083" s="4">
        <v>0.53800000000000003</v>
      </c>
      <c r="AX1083" s="4">
        <v>-1.28</v>
      </c>
      <c r="AY1083" s="4">
        <v>-1.42</v>
      </c>
      <c r="AZ1083" s="4">
        <v>0.61699999999999999</v>
      </c>
      <c r="BA1083" s="4">
        <v>-1.2</v>
      </c>
      <c r="BB1083" s="4">
        <v>0.42399999999999999</v>
      </c>
      <c r="BC1083" s="4">
        <v>-1.4</v>
      </c>
      <c r="BD1083" s="4">
        <v>-1.42</v>
      </c>
      <c r="BE1083" s="4">
        <v>0</v>
      </c>
      <c r="BF1083" s="4">
        <v>0</v>
      </c>
      <c r="BG1083" s="4">
        <v>-2.4E-2</v>
      </c>
      <c r="BH1083" s="5" t="s">
        <v>6381</v>
      </c>
      <c r="BI1083" s="4">
        <v>-1.3959999999999999</v>
      </c>
      <c r="BJ1083" s="4">
        <v>-1.256</v>
      </c>
      <c r="BK1083" s="4">
        <v>12.3</v>
      </c>
      <c r="BL1083" s="4">
        <v>12.396000000000001</v>
      </c>
      <c r="BM1083" s="4">
        <v>13.3</v>
      </c>
      <c r="BN1083" s="4">
        <v>13.369000000000002</v>
      </c>
      <c r="BO1083" s="4">
        <v>0</v>
      </c>
      <c r="BP1083" s="15">
        <v>9.3414111843993508E-3</v>
      </c>
    </row>
    <row r="1084" spans="1:68" x14ac:dyDescent="0.3">
      <c r="A1084" s="15">
        <f t="shared" si="18"/>
        <v>1083</v>
      </c>
      <c r="B1084" s="2" t="s">
        <v>1817</v>
      </c>
      <c r="C1084" s="2" t="s">
        <v>1818</v>
      </c>
      <c r="D1084" s="3" t="s">
        <v>6397</v>
      </c>
      <c r="E1084" s="3" t="s">
        <v>6379</v>
      </c>
      <c r="F1084" s="3" t="s">
        <v>6380</v>
      </c>
      <c r="G1084" s="3" t="s">
        <v>6379</v>
      </c>
      <c r="H1084" s="4">
        <v>1.59</v>
      </c>
      <c r="I1084" s="4">
        <v>0</v>
      </c>
      <c r="J1084" s="4">
        <v>1.59</v>
      </c>
      <c r="K1084" s="4">
        <v>0</v>
      </c>
      <c r="L1084" s="4">
        <v>1.59</v>
      </c>
      <c r="M1084" s="5">
        <v>0</v>
      </c>
      <c r="N1084" s="6">
        <v>2.9166666666666669E-4</v>
      </c>
      <c r="O1084" s="5" t="s">
        <v>6381</v>
      </c>
      <c r="P1084" s="5">
        <v>0</v>
      </c>
      <c r="Q1084" s="5" t="s">
        <v>6381</v>
      </c>
      <c r="R1084" s="5">
        <v>0</v>
      </c>
      <c r="S1084" s="4">
        <v>6.6000000000000003E-2</v>
      </c>
      <c r="T1084" s="6">
        <v>0.97964800000000007</v>
      </c>
      <c r="U1084" s="5">
        <v>0.20976176963403032</v>
      </c>
      <c r="V1084" s="5">
        <v>0.64477907597733186</v>
      </c>
      <c r="W1084" s="6">
        <v>0.49593495934959347</v>
      </c>
      <c r="X1084" s="1" t="s">
        <v>6381</v>
      </c>
      <c r="Y1084" s="6" t="s">
        <v>6381</v>
      </c>
      <c r="Z1084" s="6" t="s">
        <v>6381</v>
      </c>
      <c r="AA1084" s="6" t="s">
        <v>6381</v>
      </c>
      <c r="AB1084" s="6" t="s">
        <v>6381</v>
      </c>
      <c r="AC1084" s="6" t="s">
        <v>6381</v>
      </c>
      <c r="AD1084" s="6">
        <v>0.24574961360123651</v>
      </c>
      <c r="AE1084" s="6" t="s">
        <v>6381</v>
      </c>
      <c r="AF1084" s="6" t="s">
        <v>6381</v>
      </c>
      <c r="AG1084" s="6" t="s">
        <v>6381</v>
      </c>
      <c r="AH1084" s="6">
        <v>0.24574961360123651</v>
      </c>
      <c r="AI1084" s="5" t="s">
        <v>6381</v>
      </c>
      <c r="AJ1084" s="5">
        <v>0</v>
      </c>
      <c r="AK1084" s="3" t="s">
        <v>6381</v>
      </c>
      <c r="AL1084" s="3" t="s">
        <v>6381</v>
      </c>
      <c r="AM1084" s="3" t="s">
        <v>6381</v>
      </c>
      <c r="AN1084" s="3" t="s">
        <v>6381</v>
      </c>
      <c r="AO1084" s="5" t="s">
        <v>6381</v>
      </c>
      <c r="AP1084" s="5" t="s">
        <v>6381</v>
      </c>
      <c r="AQ1084" s="5" t="s">
        <v>6381</v>
      </c>
      <c r="AR1084" s="5" t="s">
        <v>6381</v>
      </c>
      <c r="AS1084" s="5">
        <v>-2.7950310559006213</v>
      </c>
      <c r="AT1084" s="5">
        <v>-0.55279503105590055</v>
      </c>
      <c r="AU1084" s="5">
        <v>0</v>
      </c>
      <c r="AV1084" s="5">
        <v>2.5600000000000001E-2</v>
      </c>
      <c r="AW1084" s="4">
        <v>-14.4</v>
      </c>
      <c r="AX1084" s="4">
        <v>-13.5</v>
      </c>
      <c r="AY1084" s="4">
        <v>-2.67</v>
      </c>
      <c r="AZ1084" s="4">
        <v>6.47</v>
      </c>
      <c r="BA1084" s="4">
        <v>4.83</v>
      </c>
      <c r="BB1084" s="4">
        <v>-0.48399999999999999</v>
      </c>
      <c r="BC1084" s="4">
        <v>-4.9000000000000002E-2</v>
      </c>
      <c r="BD1084" s="4">
        <v>-2.67</v>
      </c>
      <c r="BE1084" s="4">
        <v>0</v>
      </c>
      <c r="BF1084" s="4">
        <v>0</v>
      </c>
      <c r="BG1084" s="4">
        <v>-2.16</v>
      </c>
      <c r="BH1084" s="5" t="s">
        <v>6381</v>
      </c>
      <c r="BI1084" s="4">
        <v>-0.50999999999999979</v>
      </c>
      <c r="BJ1084" s="4">
        <v>-11.34</v>
      </c>
      <c r="BK1084" s="4">
        <v>0</v>
      </c>
      <c r="BL1084" s="4">
        <v>0</v>
      </c>
      <c r="BM1084" s="4">
        <v>0</v>
      </c>
      <c r="BN1084" s="4">
        <v>0</v>
      </c>
      <c r="BO1084" s="4">
        <v>0</v>
      </c>
      <c r="BP1084" s="15">
        <v>0.90563684490759011</v>
      </c>
    </row>
    <row r="1085" spans="1:68" x14ac:dyDescent="0.3">
      <c r="A1085" s="15">
        <f t="shared" si="18"/>
        <v>1084</v>
      </c>
      <c r="B1085" s="2" t="s">
        <v>1819</v>
      </c>
      <c r="C1085" s="2" t="s">
        <v>1820</v>
      </c>
      <c r="D1085" s="3" t="s">
        <v>6395</v>
      </c>
      <c r="E1085" s="3" t="s">
        <v>6379</v>
      </c>
      <c r="F1085" s="3" t="s">
        <v>6380</v>
      </c>
      <c r="G1085" s="3" t="s">
        <v>6379</v>
      </c>
      <c r="H1085" s="4">
        <v>8.36</v>
      </c>
      <c r="I1085" s="4">
        <v>0</v>
      </c>
      <c r="J1085" s="4">
        <v>8.36</v>
      </c>
      <c r="K1085" s="4">
        <v>0.57299999999999995</v>
      </c>
      <c r="L1085" s="4">
        <v>7.786999999999999</v>
      </c>
      <c r="M1085" s="5">
        <v>6.8540669856459333E-2</v>
      </c>
      <c r="N1085" s="6">
        <v>2.8846153846153843E-4</v>
      </c>
      <c r="O1085" s="5">
        <v>0</v>
      </c>
      <c r="P1085" s="5">
        <v>0</v>
      </c>
      <c r="Q1085" s="5">
        <v>0</v>
      </c>
      <c r="R1085" s="5">
        <v>0</v>
      </c>
      <c r="S1085" s="4">
        <v>0.80300000000000005</v>
      </c>
      <c r="T1085" s="6">
        <v>0.97969600000000001</v>
      </c>
      <c r="U1085" s="5">
        <v>0.21213203435596426</v>
      </c>
      <c r="V1085" s="5">
        <v>0.52443752938002275</v>
      </c>
      <c r="W1085" s="6">
        <v>0.28331688055281351</v>
      </c>
      <c r="X1085" s="1">
        <v>122.19999999999999</v>
      </c>
      <c r="Y1085" s="6">
        <v>3.8525345622119813</v>
      </c>
      <c r="Z1085" s="6">
        <v>10.582278481012658</v>
      </c>
      <c r="AA1085" s="6" t="s">
        <v>6381</v>
      </c>
      <c r="AB1085" s="6" t="s">
        <v>6381</v>
      </c>
      <c r="AC1085" s="6">
        <v>0.50975609756097562</v>
      </c>
      <c r="AD1085" s="6">
        <v>0.4670391061452514</v>
      </c>
      <c r="AE1085" s="6">
        <v>12.744680851063828</v>
      </c>
      <c r="AF1085" s="6">
        <v>2.2769005847953214</v>
      </c>
      <c r="AG1085" s="6">
        <v>0.49200732924748847</v>
      </c>
      <c r="AH1085" s="6">
        <v>0.43502793296089382</v>
      </c>
      <c r="AI1085" s="5">
        <v>0</v>
      </c>
      <c r="AJ1085" s="5">
        <v>0</v>
      </c>
      <c r="AK1085" s="3">
        <v>-0.29299999999999998</v>
      </c>
      <c r="AL1085" s="3">
        <v>-0.245</v>
      </c>
      <c r="AM1085" s="3">
        <v>-0.10400000000000001</v>
      </c>
      <c r="AN1085" s="3">
        <v>-7.4400000000000008E-2</v>
      </c>
      <c r="AO1085" s="5" t="s">
        <v>6381</v>
      </c>
      <c r="AP1085" s="5" t="s">
        <v>6381</v>
      </c>
      <c r="AQ1085" s="5">
        <v>0.05</v>
      </c>
      <c r="AR1085" s="5">
        <v>3.8670886075949366E-2</v>
      </c>
      <c r="AS1085" s="5">
        <v>5.7246376811594203E-2</v>
      </c>
      <c r="AT1085" s="5">
        <v>4.4275362318840578E-2</v>
      </c>
      <c r="AU1085" s="5">
        <v>0.45724137931034486</v>
      </c>
      <c r="AV1085" s="5" t="s">
        <v>6381</v>
      </c>
      <c r="AW1085" s="4">
        <v>2.17</v>
      </c>
      <c r="AX1085" s="4">
        <v>0.79</v>
      </c>
      <c r="AY1085" s="4">
        <v>0.61099999999999999</v>
      </c>
      <c r="AZ1085" s="4">
        <v>17.899999999999999</v>
      </c>
      <c r="BA1085" s="4">
        <v>13.8</v>
      </c>
      <c r="BB1085" s="4">
        <v>3.42</v>
      </c>
      <c r="BC1085" s="4">
        <v>2.1</v>
      </c>
      <c r="BD1085" s="4">
        <v>0.33162551724137923</v>
      </c>
      <c r="BE1085" s="4">
        <v>0</v>
      </c>
      <c r="BF1085" s="4">
        <v>0</v>
      </c>
      <c r="BG1085" s="4">
        <v>-1.46</v>
      </c>
      <c r="BH1085" s="5">
        <v>-4.4025562693274729</v>
      </c>
      <c r="BI1085" s="4">
        <v>1.7916255172413793</v>
      </c>
      <c r="BJ1085" s="4">
        <v>2.25</v>
      </c>
      <c r="BK1085" s="4">
        <v>15.8</v>
      </c>
      <c r="BL1085" s="4">
        <v>15.8</v>
      </c>
      <c r="BM1085" s="4">
        <v>16.399999999999999</v>
      </c>
      <c r="BN1085" s="4">
        <v>15.826999999999998</v>
      </c>
      <c r="BO1085" s="4">
        <v>0</v>
      </c>
      <c r="BP1085" s="15">
        <v>0.92365604182892791</v>
      </c>
    </row>
    <row r="1086" spans="1:68" x14ac:dyDescent="0.3">
      <c r="A1086" s="15">
        <f t="shared" si="18"/>
        <v>1085</v>
      </c>
      <c r="B1086" s="2" t="s">
        <v>1821</v>
      </c>
      <c r="C1086" s="2" t="s">
        <v>1822</v>
      </c>
      <c r="D1086" s="3" t="s">
        <v>6398</v>
      </c>
      <c r="E1086" s="3" t="s">
        <v>6379</v>
      </c>
      <c r="F1086" s="3" t="s">
        <v>6380</v>
      </c>
      <c r="G1086" s="3" t="s">
        <v>6379</v>
      </c>
      <c r="H1086" s="4">
        <v>2.59</v>
      </c>
      <c r="I1086" s="4">
        <v>0.90900000000000003</v>
      </c>
      <c r="J1086" s="4">
        <v>3.4989999999999997</v>
      </c>
      <c r="K1086" s="4">
        <v>4.4999999999999998E-2</v>
      </c>
      <c r="L1086" s="4">
        <v>3.4539999999999997</v>
      </c>
      <c r="M1086" s="5">
        <v>1.2860817376393255E-2</v>
      </c>
      <c r="N1086" s="6">
        <v>9.3457943925233649E-4</v>
      </c>
      <c r="O1086" s="5">
        <v>0.12950562758227668</v>
      </c>
      <c r="P1086" s="5">
        <v>0.25978851100314376</v>
      </c>
      <c r="Q1086" s="5">
        <v>0.14877250409165302</v>
      </c>
      <c r="R1086" s="5">
        <v>0.350965250965251</v>
      </c>
      <c r="S1086" s="4">
        <v>0.80800000000000005</v>
      </c>
      <c r="T1086" s="6">
        <v>0.97972800000000004</v>
      </c>
      <c r="U1086" s="5">
        <v>0.26832815729997478</v>
      </c>
      <c r="V1086" s="5">
        <v>0.57019733426244634</v>
      </c>
      <c r="W1086" s="6">
        <v>0.53539381854436696</v>
      </c>
      <c r="X1086" s="1">
        <v>12.841269841269842</v>
      </c>
      <c r="Y1086" s="6">
        <v>3.1204819277108435</v>
      </c>
      <c r="Z1086" s="6">
        <v>4.2951907131011611</v>
      </c>
      <c r="AA1086" s="6" t="s">
        <v>6381</v>
      </c>
      <c r="AB1086" s="6" t="s">
        <v>6381</v>
      </c>
      <c r="AC1086" s="6">
        <v>0.4238952536824877</v>
      </c>
      <c r="AD1086" s="6">
        <v>0.39123867069486401</v>
      </c>
      <c r="AE1086" s="6">
        <v>4.2694684796044493</v>
      </c>
      <c r="AF1086" s="6">
        <v>2.6569230769230767</v>
      </c>
      <c r="AG1086" s="6">
        <v>0.4952681388012618</v>
      </c>
      <c r="AH1086" s="6">
        <v>0.52175226586102719</v>
      </c>
      <c r="AI1086" s="5">
        <v>0</v>
      </c>
      <c r="AJ1086" s="5">
        <v>0</v>
      </c>
      <c r="AK1086" s="3" t="s">
        <v>6381</v>
      </c>
      <c r="AL1086" s="3" t="s">
        <v>6381</v>
      </c>
      <c r="AM1086" s="3" t="s">
        <v>6381</v>
      </c>
      <c r="AN1086" s="3" t="s">
        <v>6381</v>
      </c>
      <c r="AO1086" s="5" t="s">
        <v>6381</v>
      </c>
      <c r="AP1086" s="5" t="s">
        <v>6381</v>
      </c>
      <c r="AQ1086" s="5">
        <v>9.773095623987034E-2</v>
      </c>
      <c r="AR1086" s="5">
        <v>0.12056631892697467</v>
      </c>
      <c r="AS1086" s="5">
        <v>9.3055555555555544E-2</v>
      </c>
      <c r="AT1086" s="5">
        <v>0.12484567901234568</v>
      </c>
      <c r="AU1086" s="5">
        <v>0.25463535228677375</v>
      </c>
      <c r="AV1086" s="5" t="s">
        <v>6381</v>
      </c>
      <c r="AW1086" s="4">
        <v>0.83</v>
      </c>
      <c r="AX1086" s="4">
        <v>0.60299999999999998</v>
      </c>
      <c r="AY1086" s="4">
        <v>0.80900000000000005</v>
      </c>
      <c r="AZ1086" s="4">
        <v>6.62</v>
      </c>
      <c r="BA1086" s="4">
        <v>6.48</v>
      </c>
      <c r="BB1086" s="4">
        <v>1.3</v>
      </c>
      <c r="BC1086" s="4">
        <v>1.1399999999999999</v>
      </c>
      <c r="BD1086" s="4">
        <v>0.60300000000000009</v>
      </c>
      <c r="BE1086" s="4">
        <v>0</v>
      </c>
      <c r="BF1086" s="4">
        <v>0</v>
      </c>
      <c r="BG1086" s="4">
        <v>-0.33100000000000002</v>
      </c>
      <c r="BH1086" s="5">
        <v>-0.5489220563847429</v>
      </c>
      <c r="BI1086" s="4">
        <v>0.93400000000000016</v>
      </c>
      <c r="BJ1086" s="4">
        <v>0.93399999999999994</v>
      </c>
      <c r="BK1086" s="4">
        <v>6.17</v>
      </c>
      <c r="BL1086" s="4">
        <v>6.71</v>
      </c>
      <c r="BM1086" s="4">
        <v>6.11</v>
      </c>
      <c r="BN1086" s="4">
        <v>6.9740000000000002</v>
      </c>
      <c r="BO1086" s="4">
        <v>0</v>
      </c>
      <c r="BP1086" s="15">
        <v>0.10169420002478968</v>
      </c>
    </row>
    <row r="1087" spans="1:68" x14ac:dyDescent="0.3">
      <c r="A1087" s="15">
        <f t="shared" si="18"/>
        <v>1086</v>
      </c>
      <c r="B1087" s="2" t="s">
        <v>1823</v>
      </c>
      <c r="C1087" s="2" t="s">
        <v>1824</v>
      </c>
      <c r="D1087" s="3" t="s">
        <v>6388</v>
      </c>
      <c r="E1087" s="3" t="s">
        <v>6379</v>
      </c>
      <c r="F1087" s="3" t="s">
        <v>6380</v>
      </c>
      <c r="G1087" s="3" t="s">
        <v>6379</v>
      </c>
      <c r="H1087" s="4">
        <v>4.84</v>
      </c>
      <c r="I1087" s="4">
        <v>0</v>
      </c>
      <c r="J1087" s="4">
        <v>4.84</v>
      </c>
      <c r="K1087" s="4">
        <v>0</v>
      </c>
      <c r="L1087" s="4">
        <v>4.84</v>
      </c>
      <c r="M1087" s="5">
        <v>0</v>
      </c>
      <c r="N1087" s="6">
        <v>7.0140280561122243E-4</v>
      </c>
      <c r="O1087" s="5" t="s">
        <v>6381</v>
      </c>
      <c r="P1087" s="5">
        <v>0</v>
      </c>
      <c r="Q1087" s="5" t="s">
        <v>6381</v>
      </c>
      <c r="R1087" s="5">
        <v>0</v>
      </c>
      <c r="S1087" s="4">
        <v>0.48499999999999999</v>
      </c>
      <c r="T1087" s="6">
        <v>0.9799199999999999</v>
      </c>
      <c r="U1087" s="5">
        <v>0.13784048752090222</v>
      </c>
      <c r="V1087" s="5">
        <v>0.77263220636716234</v>
      </c>
      <c r="W1087" s="6">
        <v>0.4776883686905633</v>
      </c>
      <c r="X1087" s="1" t="s">
        <v>6381</v>
      </c>
      <c r="Y1087" s="6" t="s">
        <v>6381</v>
      </c>
      <c r="Z1087" s="6" t="s">
        <v>6381</v>
      </c>
      <c r="AA1087" s="6" t="s">
        <v>6381</v>
      </c>
      <c r="AB1087" s="6" t="s">
        <v>6381</v>
      </c>
      <c r="AC1087" s="6" t="s">
        <v>6381</v>
      </c>
      <c r="AD1087" s="6">
        <v>8.7681159420289845</v>
      </c>
      <c r="AE1087" s="6" t="s">
        <v>6381</v>
      </c>
      <c r="AF1087" s="6" t="s">
        <v>6381</v>
      </c>
      <c r="AG1087" s="6" t="s">
        <v>6381</v>
      </c>
      <c r="AH1087" s="6">
        <v>8.7681159420289845</v>
      </c>
      <c r="AI1087" s="5" t="s">
        <v>6381</v>
      </c>
      <c r="AJ1087" s="5">
        <v>0</v>
      </c>
      <c r="AK1087" s="3" t="s">
        <v>6381</v>
      </c>
      <c r="AL1087" s="3" t="s">
        <v>6381</v>
      </c>
      <c r="AM1087" s="3">
        <v>-0.193</v>
      </c>
      <c r="AN1087" s="3">
        <v>-7.6100000000000001E-2</v>
      </c>
      <c r="AO1087" s="5" t="s">
        <v>6381</v>
      </c>
      <c r="AP1087" s="5" t="s">
        <v>6381</v>
      </c>
      <c r="AQ1087" s="5" t="s">
        <v>6381</v>
      </c>
      <c r="AR1087" s="5" t="s">
        <v>6381</v>
      </c>
      <c r="AS1087" s="5">
        <v>-3.6231884057971011E-3</v>
      </c>
      <c r="AT1087" s="5">
        <v>0</v>
      </c>
      <c r="AU1087" s="5">
        <v>0.5</v>
      </c>
      <c r="AV1087" s="5" t="s">
        <v>6381</v>
      </c>
      <c r="AW1087" s="4">
        <v>-2E-3</v>
      </c>
      <c r="AX1087" s="4">
        <v>-2E-3</v>
      </c>
      <c r="AY1087" s="4">
        <v>0</v>
      </c>
      <c r="AZ1087" s="4">
        <v>0.55200000000000005</v>
      </c>
      <c r="BA1087" s="4">
        <v>0.55200000000000005</v>
      </c>
      <c r="BB1087" s="4">
        <v>0</v>
      </c>
      <c r="BC1087" s="4">
        <v>0</v>
      </c>
      <c r="BD1087" s="4">
        <v>0</v>
      </c>
      <c r="BE1087" s="4">
        <v>-7.1999999999999995E-2</v>
      </c>
      <c r="BF1087" s="4">
        <v>0.78999999999999992</v>
      </c>
      <c r="BG1087" s="4">
        <v>-4.0999999999999995E-2</v>
      </c>
      <c r="BH1087" s="5" t="s">
        <v>6381</v>
      </c>
      <c r="BI1087" s="4">
        <v>-0.74899999999999989</v>
      </c>
      <c r="BJ1087" s="4">
        <v>-0.67899999999999994</v>
      </c>
      <c r="BK1087" s="4">
        <v>0</v>
      </c>
      <c r="BL1087" s="4">
        <v>0</v>
      </c>
      <c r="BM1087" s="4">
        <v>0</v>
      </c>
      <c r="BN1087" s="4">
        <v>0</v>
      </c>
      <c r="BO1087" s="4">
        <v>0</v>
      </c>
      <c r="BP1087" s="15">
        <v>0.50768123996632986</v>
      </c>
    </row>
    <row r="1088" spans="1:68" x14ac:dyDescent="0.3">
      <c r="A1088" s="15">
        <f t="shared" si="18"/>
        <v>1087</v>
      </c>
      <c r="B1088" s="2" t="s">
        <v>1825</v>
      </c>
      <c r="C1088" s="2" t="s">
        <v>1826</v>
      </c>
      <c r="D1088" s="3" t="s">
        <v>6432</v>
      </c>
      <c r="E1088" s="3" t="s">
        <v>6379</v>
      </c>
      <c r="F1088" s="3" t="s">
        <v>6380</v>
      </c>
      <c r="G1088" s="3" t="s">
        <v>6379</v>
      </c>
      <c r="H1088" s="4">
        <v>20.7</v>
      </c>
      <c r="I1088" s="4">
        <v>0</v>
      </c>
      <c r="J1088" s="4">
        <v>20.7</v>
      </c>
      <c r="K1088" s="4">
        <v>0</v>
      </c>
      <c r="L1088" s="4">
        <v>20.7</v>
      </c>
      <c r="M1088" s="5">
        <v>0</v>
      </c>
      <c r="N1088" s="6">
        <v>1.7391304347826088E-4</v>
      </c>
      <c r="O1088" s="5" t="s">
        <v>6381</v>
      </c>
      <c r="P1088" s="5">
        <v>0</v>
      </c>
      <c r="Q1088" s="5" t="s">
        <v>6381</v>
      </c>
      <c r="R1088" s="5">
        <v>0</v>
      </c>
      <c r="S1088" s="4">
        <v>0.60099999999999998</v>
      </c>
      <c r="T1088" s="6">
        <v>0.98120000000000007</v>
      </c>
      <c r="U1088" s="5">
        <v>0.27568097504180444</v>
      </c>
      <c r="V1088" s="5">
        <v>0.48878962351162036</v>
      </c>
      <c r="W1088" s="6">
        <v>0.34228187919463088</v>
      </c>
      <c r="X1088" s="1">
        <v>3.0640668523676879</v>
      </c>
      <c r="Y1088" s="6">
        <v>3.8691588785046731</v>
      </c>
      <c r="Z1088" s="6">
        <v>3.8691588785046731</v>
      </c>
      <c r="AA1088" s="6">
        <v>3.3764044943820224</v>
      </c>
      <c r="AB1088" s="6" t="s">
        <v>6381</v>
      </c>
      <c r="AC1088" s="6" t="s">
        <v>6381</v>
      </c>
      <c r="AD1088" s="6">
        <v>0.12881144990665838</v>
      </c>
      <c r="AE1088" s="6">
        <v>1.8818181818181818</v>
      </c>
      <c r="AF1088" s="6">
        <v>1.3892617449664428</v>
      </c>
      <c r="AG1088" s="6" t="s">
        <v>6381</v>
      </c>
      <c r="AH1088" s="6">
        <v>0.12881144990665838</v>
      </c>
      <c r="AI1088" s="5">
        <v>0.10056074766355141</v>
      </c>
      <c r="AJ1088" s="5">
        <v>2.5990338164251212E-2</v>
      </c>
      <c r="AK1088" s="3">
        <v>0.83900000000000008</v>
      </c>
      <c r="AL1088" s="3">
        <v>0.503</v>
      </c>
      <c r="AM1088" s="3">
        <v>0.29399999999999998</v>
      </c>
      <c r="AN1088" s="3">
        <v>0.25600000000000001</v>
      </c>
      <c r="AO1088" s="5" t="s">
        <v>6381</v>
      </c>
      <c r="AP1088" s="5">
        <v>0.21100000000000002</v>
      </c>
      <c r="AQ1088" s="5" t="s">
        <v>6381</v>
      </c>
      <c r="AR1088" s="5" t="s">
        <v>6381</v>
      </c>
      <c r="AS1088" s="5">
        <v>3.3291848164281268E-2</v>
      </c>
      <c r="AT1088" s="5">
        <v>6.8450528935905419E-2</v>
      </c>
      <c r="AU1088" s="5">
        <v>0.30609597924773019</v>
      </c>
      <c r="AV1088" s="5" t="s">
        <v>6381</v>
      </c>
      <c r="AW1088" s="4">
        <v>5.35</v>
      </c>
      <c r="AX1088" s="4">
        <v>5.35</v>
      </c>
      <c r="AY1088" s="4">
        <v>11</v>
      </c>
      <c r="AZ1088" s="4">
        <v>160.69999999999999</v>
      </c>
      <c r="BA1088" s="4">
        <v>160.69999999999999</v>
      </c>
      <c r="BB1088" s="4">
        <v>14.9</v>
      </c>
      <c r="BC1088" s="4">
        <v>14.9</v>
      </c>
      <c r="BD1088" s="4">
        <v>7.6329442282749671</v>
      </c>
      <c r="BE1088" s="4">
        <v>-7.24</v>
      </c>
      <c r="BF1088" s="4">
        <v>14.8</v>
      </c>
      <c r="BG1088" s="4">
        <v>3.8790000000000004</v>
      </c>
      <c r="BH1088" s="5">
        <v>2.4471553101104506</v>
      </c>
      <c r="BI1088" s="4">
        <v>-11.046055771725033</v>
      </c>
      <c r="BJ1088" s="4">
        <v>-6.0890000000000004</v>
      </c>
      <c r="BK1088" s="4">
        <v>0</v>
      </c>
      <c r="BL1088" s="4">
        <v>0</v>
      </c>
      <c r="BM1088" s="4">
        <v>0</v>
      </c>
      <c r="BN1088" s="4">
        <v>0</v>
      </c>
      <c r="BO1088" s="4">
        <v>-0.53800000000000003</v>
      </c>
      <c r="BP1088" s="15">
        <v>0.70943251108375283</v>
      </c>
    </row>
    <row r="1089" spans="1:68" x14ac:dyDescent="0.3">
      <c r="A1089" s="15">
        <f t="shared" si="18"/>
        <v>1088</v>
      </c>
      <c r="B1089" s="2" t="s">
        <v>1827</v>
      </c>
      <c r="C1089" s="2" t="s">
        <v>1828</v>
      </c>
      <c r="D1089" s="3" t="s">
        <v>6391</v>
      </c>
      <c r="E1089" s="3" t="s">
        <v>6379</v>
      </c>
      <c r="F1089" s="3" t="s">
        <v>6380</v>
      </c>
      <c r="G1089" s="3" t="s">
        <v>6379</v>
      </c>
      <c r="H1089" s="4">
        <v>22.8</v>
      </c>
      <c r="I1089" s="4">
        <v>0</v>
      </c>
      <c r="J1089" s="4">
        <v>22.8</v>
      </c>
      <c r="K1089" s="4">
        <v>0</v>
      </c>
      <c r="L1089" s="4">
        <v>22.8</v>
      </c>
      <c r="M1089" s="5">
        <v>0</v>
      </c>
      <c r="N1089" s="6">
        <v>2.7397260273972606E-4</v>
      </c>
      <c r="O1089" s="5" t="s">
        <v>6381</v>
      </c>
      <c r="P1089" s="5">
        <v>0</v>
      </c>
      <c r="Q1089" s="5" t="s">
        <v>6381</v>
      </c>
      <c r="R1089" s="5">
        <v>0</v>
      </c>
      <c r="S1089" s="4">
        <v>1.56</v>
      </c>
      <c r="T1089" s="6">
        <v>0.98139199999999993</v>
      </c>
      <c r="U1089" s="5">
        <v>0.30331501776206204</v>
      </c>
      <c r="V1089" s="5">
        <v>0.37254996746861962</v>
      </c>
      <c r="W1089" s="6">
        <v>0.23595505617977527</v>
      </c>
      <c r="X1089" s="1">
        <v>20.703517587939697</v>
      </c>
      <c r="Y1089" s="6">
        <v>8.382352941176471</v>
      </c>
      <c r="Z1089" s="6">
        <v>8.382352941176471</v>
      </c>
      <c r="AA1089" s="6" t="s">
        <v>6381</v>
      </c>
      <c r="AB1089" s="6" t="s">
        <v>6381</v>
      </c>
      <c r="AC1089" s="6" t="s">
        <v>6381</v>
      </c>
      <c r="AD1089" s="6">
        <v>0.5135135135135136</v>
      </c>
      <c r="AE1089" s="6">
        <v>5.5339805825242721</v>
      </c>
      <c r="AF1089" s="6">
        <v>4.4793713163064837</v>
      </c>
      <c r="AG1089" s="6" t="s">
        <v>6381</v>
      </c>
      <c r="AH1089" s="6">
        <v>0.5135135135135136</v>
      </c>
      <c r="AI1089" s="5">
        <v>0.33602941176470585</v>
      </c>
      <c r="AJ1089" s="5">
        <v>4.0087719298245617E-2</v>
      </c>
      <c r="AK1089" s="3">
        <v>-8.7100000000000011E-2</v>
      </c>
      <c r="AL1089" s="3">
        <v>-1.3700000000000001E-3</v>
      </c>
      <c r="AM1089" s="3">
        <v>8.2699999999999996E-2</v>
      </c>
      <c r="AN1089" s="3">
        <v>0.14199999999999999</v>
      </c>
      <c r="AO1089" s="5" t="s">
        <v>6381</v>
      </c>
      <c r="AP1089" s="5" t="s">
        <v>6381</v>
      </c>
      <c r="AQ1089" s="5" t="s">
        <v>6381</v>
      </c>
      <c r="AR1089" s="5" t="s">
        <v>6381</v>
      </c>
      <c r="AS1089" s="5">
        <v>6.1261261261261267E-2</v>
      </c>
      <c r="AT1089" s="5">
        <v>9.2792792792792803E-2</v>
      </c>
      <c r="AU1089" s="5">
        <v>0.30434782608695649</v>
      </c>
      <c r="AV1089" s="5" t="s">
        <v>6381</v>
      </c>
      <c r="AW1089" s="4">
        <v>2.72</v>
      </c>
      <c r="AX1089" s="4">
        <v>2.72</v>
      </c>
      <c r="AY1089" s="4">
        <v>4.12</v>
      </c>
      <c r="AZ1089" s="4">
        <v>44.4</v>
      </c>
      <c r="BA1089" s="4">
        <v>44.4</v>
      </c>
      <c r="BB1089" s="4">
        <v>5.09</v>
      </c>
      <c r="BC1089" s="4">
        <v>5.09</v>
      </c>
      <c r="BD1089" s="4">
        <v>2.8660869565217393</v>
      </c>
      <c r="BE1089" s="4">
        <v>-0.84399999999999997</v>
      </c>
      <c r="BF1089" s="4">
        <v>1.6</v>
      </c>
      <c r="BG1089" s="4">
        <v>5.2539999999999996</v>
      </c>
      <c r="BH1089" s="5">
        <v>2.391413834951456</v>
      </c>
      <c r="BI1089" s="4">
        <v>-3.9879130434782604</v>
      </c>
      <c r="BJ1089" s="4">
        <v>-3.2899999999999996</v>
      </c>
      <c r="BK1089" s="4">
        <v>0</v>
      </c>
      <c r="BL1089" s="4">
        <v>0</v>
      </c>
      <c r="BM1089" s="4">
        <v>0</v>
      </c>
      <c r="BN1089" s="4">
        <v>0</v>
      </c>
      <c r="BO1089" s="4">
        <v>-0.91400000000000003</v>
      </c>
      <c r="BP1089" s="15">
        <v>0.7878780984908258</v>
      </c>
    </row>
    <row r="1090" spans="1:68" x14ac:dyDescent="0.3">
      <c r="A1090" s="15">
        <f t="shared" si="18"/>
        <v>1089</v>
      </c>
      <c r="B1090" s="2" t="s">
        <v>1829</v>
      </c>
      <c r="C1090" s="2" t="s">
        <v>1830</v>
      </c>
      <c r="D1090" s="3" t="s">
        <v>6382</v>
      </c>
      <c r="E1090" s="3" t="s">
        <v>6379</v>
      </c>
      <c r="F1090" s="3" t="s">
        <v>6380</v>
      </c>
      <c r="G1090" s="3" t="s">
        <v>6379</v>
      </c>
      <c r="H1090" s="4">
        <v>5.0599999999999996</v>
      </c>
      <c r="I1090" s="4">
        <v>38</v>
      </c>
      <c r="J1090" s="4">
        <v>43.06</v>
      </c>
      <c r="K1090" s="4">
        <v>0.59899999999999998</v>
      </c>
      <c r="L1090" s="4">
        <v>42.461000000000006</v>
      </c>
      <c r="M1090" s="5">
        <v>1.3910822108685553E-2</v>
      </c>
      <c r="N1090" s="6">
        <v>2.9585798816568053E-4</v>
      </c>
      <c r="O1090" s="5">
        <v>0.67495559502664304</v>
      </c>
      <c r="P1090" s="5">
        <v>0.88248954946586156</v>
      </c>
      <c r="Q1090" s="5">
        <v>2.0765027322404372</v>
      </c>
      <c r="R1090" s="5">
        <v>7.5098814229249014</v>
      </c>
      <c r="S1090" s="4">
        <v>0.29899999999999999</v>
      </c>
      <c r="T1090" s="6">
        <v>0.98153599999999996</v>
      </c>
      <c r="U1090" s="5">
        <v>0.2</v>
      </c>
      <c r="V1090" s="5">
        <v>0.61749999999999994</v>
      </c>
      <c r="W1090" s="6">
        <v>0.42736842105263156</v>
      </c>
      <c r="X1090" s="1">
        <v>1.7917981072555205</v>
      </c>
      <c r="Y1090" s="6">
        <v>2.6631578947368419</v>
      </c>
      <c r="Z1090" s="6">
        <v>4.5178571428571423</v>
      </c>
      <c r="AA1090" s="6" t="s">
        <v>6381</v>
      </c>
      <c r="AB1090" s="6" t="s">
        <v>6381</v>
      </c>
      <c r="AC1090" s="6">
        <v>0.27650273224043714</v>
      </c>
      <c r="AD1090" s="6">
        <v>9.8635477582846007E-2</v>
      </c>
      <c r="AE1090" s="6">
        <v>7.475528169014086</v>
      </c>
      <c r="AF1090" s="6">
        <v>5.5144155844155849</v>
      </c>
      <c r="AG1090" s="6">
        <v>0.76230229259797855</v>
      </c>
      <c r="AH1090" s="6">
        <v>0.82769980506822627</v>
      </c>
      <c r="AI1090" s="5">
        <v>0</v>
      </c>
      <c r="AJ1090" s="5">
        <v>0</v>
      </c>
      <c r="AK1090" s="3" t="s">
        <v>6381</v>
      </c>
      <c r="AL1090" s="3" t="s">
        <v>6381</v>
      </c>
      <c r="AM1090" s="3" t="s">
        <v>6381</v>
      </c>
      <c r="AN1090" s="3" t="s">
        <v>6381</v>
      </c>
      <c r="AO1090" s="5" t="s">
        <v>6381</v>
      </c>
      <c r="AP1090" s="5" t="s">
        <v>6381</v>
      </c>
      <c r="AQ1090" s="5">
        <v>6.3276836158192101E-2</v>
      </c>
      <c r="AR1090" s="5">
        <v>0.11163083212137888</v>
      </c>
      <c r="AS1090" s="5">
        <v>2.2535211267605635E-2</v>
      </c>
      <c r="AT1090" s="5">
        <v>0.11428571428571427</v>
      </c>
      <c r="AU1090" s="5">
        <v>0.39234972677595625</v>
      </c>
      <c r="AV1090" s="5">
        <v>2.87E-2</v>
      </c>
      <c r="AW1090" s="4">
        <v>1.9</v>
      </c>
      <c r="AX1090" s="4">
        <v>1.1200000000000001</v>
      </c>
      <c r="AY1090" s="4">
        <v>5.68</v>
      </c>
      <c r="AZ1090" s="4">
        <v>51.3</v>
      </c>
      <c r="BA1090" s="4">
        <v>49.7</v>
      </c>
      <c r="BB1090" s="4">
        <v>7.7</v>
      </c>
      <c r="BC1090" s="4">
        <v>6.87</v>
      </c>
      <c r="BD1090" s="4">
        <v>3.4514535519125684</v>
      </c>
      <c r="BE1090" s="4">
        <v>0</v>
      </c>
      <c r="BF1090" s="4">
        <v>0</v>
      </c>
      <c r="BG1090" s="4">
        <v>-1.21</v>
      </c>
      <c r="BH1090" s="5">
        <v>-0.35057693281994123</v>
      </c>
      <c r="BI1090" s="4">
        <v>4.6614535519125688</v>
      </c>
      <c r="BJ1090" s="4">
        <v>2.33</v>
      </c>
      <c r="BK1090" s="4">
        <v>17.7</v>
      </c>
      <c r="BL1090" s="4">
        <v>50.881999999999998</v>
      </c>
      <c r="BM1090" s="4">
        <v>18.3</v>
      </c>
      <c r="BN1090" s="4">
        <v>55.701000000000001</v>
      </c>
      <c r="BO1090" s="4">
        <v>0</v>
      </c>
      <c r="BP1090" s="15">
        <v>0.75468182914417992</v>
      </c>
    </row>
    <row r="1091" spans="1:68" x14ac:dyDescent="0.3">
      <c r="A1091" s="15">
        <f t="shared" ref="A1091:A1154" si="19">A1090+1</f>
        <v>1090</v>
      </c>
      <c r="B1091" s="2" t="s">
        <v>1831</v>
      </c>
      <c r="C1091" s="2" t="s">
        <v>1832</v>
      </c>
      <c r="D1091" s="3" t="s">
        <v>6382</v>
      </c>
      <c r="E1091" s="3" t="s">
        <v>6379</v>
      </c>
      <c r="F1091" s="3" t="s">
        <v>6380</v>
      </c>
      <c r="G1091" s="3" t="s">
        <v>6379</v>
      </c>
      <c r="H1091" s="4">
        <v>3.27</v>
      </c>
      <c r="I1091" s="4">
        <v>1.21</v>
      </c>
      <c r="J1091" s="4">
        <v>4.4800000000000004</v>
      </c>
      <c r="K1091" s="4">
        <v>0</v>
      </c>
      <c r="L1091" s="4">
        <v>4.4800000000000004</v>
      </c>
      <c r="M1091" s="5">
        <v>0</v>
      </c>
      <c r="N1091" s="6">
        <v>1.2844036697247706E-3</v>
      </c>
      <c r="O1091" s="5">
        <v>6.718489727928928E-2</v>
      </c>
      <c r="P1091" s="5">
        <v>0.2700892857142857</v>
      </c>
      <c r="Q1091" s="5">
        <v>7.2023809523809518E-2</v>
      </c>
      <c r="R1091" s="5">
        <v>0.37003058103975534</v>
      </c>
      <c r="S1091" s="4">
        <v>0.30099999999999999</v>
      </c>
      <c r="T1091" s="6">
        <v>0.98172800000000005</v>
      </c>
      <c r="U1091" s="5">
        <v>0.13416407864998739</v>
      </c>
      <c r="V1091" s="5">
        <v>0.69690785298743441</v>
      </c>
      <c r="W1091" s="6">
        <v>0.49282296650717711</v>
      </c>
      <c r="X1091" s="1">
        <v>10.181818181818182</v>
      </c>
      <c r="Y1091" s="6">
        <v>121.11111111111111</v>
      </c>
      <c r="Z1091" s="6">
        <v>102.1875</v>
      </c>
      <c r="AA1091" s="6" t="s">
        <v>6381</v>
      </c>
      <c r="AB1091" s="6" t="s">
        <v>6381</v>
      </c>
      <c r="AC1091" s="6">
        <v>0.19464285714285715</v>
      </c>
      <c r="AD1091" s="6">
        <v>0.12625482625482626</v>
      </c>
      <c r="AE1091" s="6">
        <v>13.333333333333334</v>
      </c>
      <c r="AF1091" s="6">
        <v>13.333333333333334</v>
      </c>
      <c r="AG1091" s="6">
        <v>0.24875069405885619</v>
      </c>
      <c r="AH1091" s="6">
        <v>0.17297297297297301</v>
      </c>
      <c r="AI1091" s="5">
        <v>0</v>
      </c>
      <c r="AJ1091" s="5">
        <v>0</v>
      </c>
      <c r="AK1091" s="3" t="s">
        <v>6381</v>
      </c>
      <c r="AL1091" s="3">
        <v>-0.61</v>
      </c>
      <c r="AM1091" s="3">
        <v>1.2229999999999999</v>
      </c>
      <c r="AN1091" s="3">
        <v>4.0500000000000001E-2</v>
      </c>
      <c r="AO1091" s="5" t="s">
        <v>6381</v>
      </c>
      <c r="AP1091" s="5" t="s">
        <v>6381</v>
      </c>
      <c r="AQ1091" s="5" t="s">
        <v>6381</v>
      </c>
      <c r="AR1091" s="5" t="s">
        <v>6381</v>
      </c>
      <c r="AS1091" s="5">
        <v>1.373390557939914E-3</v>
      </c>
      <c r="AT1091" s="5">
        <v>1.4420600858369098E-2</v>
      </c>
      <c r="AU1091" s="5">
        <v>0.43103448275862072</v>
      </c>
      <c r="AV1091" s="5" t="s">
        <v>6381</v>
      </c>
      <c r="AW1091" s="4">
        <v>2.7E-2</v>
      </c>
      <c r="AX1091" s="4">
        <v>3.2000000000000001E-2</v>
      </c>
      <c r="AY1091" s="4">
        <v>0.33600000000000002</v>
      </c>
      <c r="AZ1091" s="4">
        <v>25.9</v>
      </c>
      <c r="BA1091" s="4">
        <v>23.3</v>
      </c>
      <c r="BB1091" s="4">
        <v>0.33600000000000002</v>
      </c>
      <c r="BC1091" s="4">
        <v>0.33700000000000002</v>
      </c>
      <c r="BD1091" s="4">
        <v>0.19117241379310343</v>
      </c>
      <c r="BE1091" s="4">
        <v>0</v>
      </c>
      <c r="BF1091" s="4">
        <v>0</v>
      </c>
      <c r="BG1091" s="4">
        <v>-1E-3</v>
      </c>
      <c r="BH1091" s="5">
        <v>-5.2308802308802319E-3</v>
      </c>
      <c r="BI1091" s="4">
        <v>0.19217241379310343</v>
      </c>
      <c r="BJ1091" s="4">
        <v>3.3000000000000002E-2</v>
      </c>
      <c r="BK1091" s="4">
        <v>0</v>
      </c>
      <c r="BL1091" s="4">
        <v>0</v>
      </c>
      <c r="BM1091" s="4">
        <v>16.8</v>
      </c>
      <c r="BN1091" s="4">
        <v>18.010000000000002</v>
      </c>
      <c r="BO1091" s="4">
        <v>0</v>
      </c>
      <c r="BP1091" s="15">
        <v>0.75497219952064998</v>
      </c>
    </row>
    <row r="1092" spans="1:68" x14ac:dyDescent="0.3">
      <c r="A1092" s="15">
        <f t="shared" si="19"/>
        <v>1091</v>
      </c>
      <c r="B1092" s="2" t="s">
        <v>1833</v>
      </c>
      <c r="C1092" s="2" t="s">
        <v>1834</v>
      </c>
      <c r="D1092" s="3" t="s">
        <v>6422</v>
      </c>
      <c r="E1092" s="3" t="s">
        <v>6379</v>
      </c>
      <c r="F1092" s="3" t="s">
        <v>6380</v>
      </c>
      <c r="G1092" s="3" t="s">
        <v>6379</v>
      </c>
      <c r="H1092" s="4">
        <v>1.1200000000000001</v>
      </c>
      <c r="I1092" s="4">
        <v>0</v>
      </c>
      <c r="J1092" s="4">
        <v>1.1200000000000001</v>
      </c>
      <c r="K1092" s="4">
        <v>0</v>
      </c>
      <c r="L1092" s="4">
        <v>1.1200000000000001</v>
      </c>
      <c r="M1092" s="5">
        <v>0</v>
      </c>
      <c r="N1092" s="6">
        <v>5.0454086781029264E-4</v>
      </c>
      <c r="O1092" s="5" t="s">
        <v>6381</v>
      </c>
      <c r="P1092" s="5">
        <v>0</v>
      </c>
      <c r="Q1092" s="5" t="s">
        <v>6381</v>
      </c>
      <c r="R1092" s="5">
        <v>0</v>
      </c>
      <c r="S1092" s="4">
        <v>0.113</v>
      </c>
      <c r="T1092" s="6">
        <v>0.98216000000000003</v>
      </c>
      <c r="U1092" s="5">
        <v>0.1</v>
      </c>
      <c r="V1092" s="5">
        <v>0.83750000000000002</v>
      </c>
      <c r="W1092" s="6">
        <v>0.56431535269709554</v>
      </c>
      <c r="X1092" s="1" t="s">
        <v>6381</v>
      </c>
      <c r="Y1092" s="6" t="s">
        <v>6381</v>
      </c>
      <c r="Z1092" s="6" t="s">
        <v>6381</v>
      </c>
      <c r="AA1092" s="6" t="s">
        <v>6381</v>
      </c>
      <c r="AB1092" s="6" t="s">
        <v>6381</v>
      </c>
      <c r="AC1092" s="6" t="s">
        <v>6381</v>
      </c>
      <c r="AD1092" s="6">
        <v>0.82352941176470595</v>
      </c>
      <c r="AE1092" s="6" t="s">
        <v>6381</v>
      </c>
      <c r="AF1092" s="6" t="s">
        <v>6381</v>
      </c>
      <c r="AG1092" s="6" t="s">
        <v>6381</v>
      </c>
      <c r="AH1092" s="6">
        <v>0.82352941176470595</v>
      </c>
      <c r="AI1092" s="5" t="s">
        <v>6381</v>
      </c>
      <c r="AJ1092" s="5">
        <v>0</v>
      </c>
      <c r="AK1092" s="3" t="s">
        <v>6381</v>
      </c>
      <c r="AL1092" s="3" t="s">
        <v>6381</v>
      </c>
      <c r="AM1092" s="3" t="s">
        <v>6381</v>
      </c>
      <c r="AN1092" s="3" t="s">
        <v>6381</v>
      </c>
      <c r="AO1092" s="5" t="s">
        <v>6381</v>
      </c>
      <c r="AP1092" s="5" t="s">
        <v>6381</v>
      </c>
      <c r="AQ1092" s="5">
        <v>-0.10954545454545453</v>
      </c>
      <c r="AR1092" s="5">
        <v>-0.13805601317957164</v>
      </c>
      <c r="AS1092" s="5">
        <v>-0.26367614879649887</v>
      </c>
      <c r="AT1092" s="5">
        <v>-0.45842450765864329</v>
      </c>
      <c r="AU1092" s="5">
        <v>0</v>
      </c>
      <c r="AV1092" s="5" t="s">
        <v>6381</v>
      </c>
      <c r="AW1092" s="4">
        <v>-0.23699999999999999</v>
      </c>
      <c r="AX1092" s="4">
        <v>-0.24099999999999999</v>
      </c>
      <c r="AY1092" s="4">
        <v>-0.41899999999999998</v>
      </c>
      <c r="AZ1092" s="4">
        <v>1.36</v>
      </c>
      <c r="BA1092" s="4">
        <v>0.91400000000000003</v>
      </c>
      <c r="BB1092" s="4">
        <v>-5.3999999999999999E-2</v>
      </c>
      <c r="BC1092" s="4">
        <v>-0.38100000000000001</v>
      </c>
      <c r="BD1092" s="4">
        <v>-0.41899999999999998</v>
      </c>
      <c r="BE1092" s="4">
        <v>0</v>
      </c>
      <c r="BF1092" s="4">
        <v>0</v>
      </c>
      <c r="BG1092" s="4">
        <v>-3.5999999999999997E-2</v>
      </c>
      <c r="BH1092" s="5" t="s">
        <v>6381</v>
      </c>
      <c r="BI1092" s="4">
        <v>-0.38300000000000001</v>
      </c>
      <c r="BJ1092" s="4">
        <v>-0.20499999999999999</v>
      </c>
      <c r="BK1092" s="4">
        <v>2.2000000000000002</v>
      </c>
      <c r="BL1092" s="4">
        <v>3.0350000000000001</v>
      </c>
      <c r="BM1092" s="4">
        <v>0</v>
      </c>
      <c r="BN1092" s="4">
        <v>0</v>
      </c>
      <c r="BO1092" s="4">
        <v>0</v>
      </c>
      <c r="BP1092" s="15">
        <v>0.23347423625864916</v>
      </c>
    </row>
    <row r="1093" spans="1:68" x14ac:dyDescent="0.3">
      <c r="A1093" s="15">
        <f t="shared" si="19"/>
        <v>1092</v>
      </c>
      <c r="B1093" s="2" t="s">
        <v>1835</v>
      </c>
      <c r="C1093" s="2" t="s">
        <v>1836</v>
      </c>
      <c r="D1093" s="3" t="s">
        <v>6424</v>
      </c>
      <c r="E1093" s="3" t="s">
        <v>6379</v>
      </c>
      <c r="F1093" s="3" t="s">
        <v>6380</v>
      </c>
      <c r="G1093" s="3" t="s">
        <v>6379</v>
      </c>
      <c r="H1093" s="4">
        <v>2.83</v>
      </c>
      <c r="I1093" s="4">
        <v>2.9</v>
      </c>
      <c r="J1093" s="4">
        <v>5.73</v>
      </c>
      <c r="K1093" s="4">
        <v>2.1000000000000001E-2</v>
      </c>
      <c r="L1093" s="4">
        <v>5.7090000000000005</v>
      </c>
      <c r="M1093" s="5">
        <v>3.6649214659685864E-3</v>
      </c>
      <c r="N1093" s="6">
        <v>1.8561484918793504E-3</v>
      </c>
      <c r="O1093" s="5">
        <v>0.17682926829268295</v>
      </c>
      <c r="P1093" s="5">
        <v>0.50610820244328092</v>
      </c>
      <c r="Q1093" s="5">
        <v>0.21481481481481482</v>
      </c>
      <c r="R1093" s="5">
        <v>1.0247349823321554</v>
      </c>
      <c r="S1093" s="4">
        <v>6.6000000000000003E-2</v>
      </c>
      <c r="T1093" s="6">
        <v>0.98284800000000005</v>
      </c>
      <c r="U1093" s="5">
        <v>0.13784048752090222</v>
      </c>
      <c r="V1093" s="5">
        <v>0.98483400952434086</v>
      </c>
      <c r="W1093" s="6">
        <v>0.75054704595185995</v>
      </c>
      <c r="X1093" s="1">
        <v>5.6298600311041991</v>
      </c>
      <c r="Y1093" s="6">
        <v>0.53295668549905839</v>
      </c>
      <c r="Z1093" s="6">
        <v>1.0253623188405798</v>
      </c>
      <c r="AA1093" s="6" t="s">
        <v>6381</v>
      </c>
      <c r="AB1093" s="6" t="s">
        <v>6381</v>
      </c>
      <c r="AC1093" s="6">
        <v>0.20962962962962964</v>
      </c>
      <c r="AD1093" s="6">
        <v>7.7747252747252749E-2</v>
      </c>
      <c r="AE1093" s="6">
        <v>1.5770718232044201</v>
      </c>
      <c r="AF1093" s="6">
        <v>0.92528363047001627</v>
      </c>
      <c r="AG1093" s="6">
        <v>0.34855607790463405</v>
      </c>
      <c r="AH1093" s="6">
        <v>0.15684065934065936</v>
      </c>
      <c r="AI1093" s="5">
        <v>0</v>
      </c>
      <c r="AJ1093" s="5">
        <v>0</v>
      </c>
      <c r="AK1093" s="3" t="s">
        <v>6381</v>
      </c>
      <c r="AL1093" s="3" t="s">
        <v>6381</v>
      </c>
      <c r="AM1093" s="3" t="s">
        <v>6381</v>
      </c>
      <c r="AN1093" s="3">
        <v>0.17699999999999999</v>
      </c>
      <c r="AO1093" s="5" t="s">
        <v>6381</v>
      </c>
      <c r="AP1093" s="5" t="s">
        <v>6381</v>
      </c>
      <c r="AQ1093" s="5">
        <v>0.21904761904761905</v>
      </c>
      <c r="AR1093" s="5">
        <v>0.28352130325814534</v>
      </c>
      <c r="AS1093" s="5">
        <v>0.15862068965517243</v>
      </c>
      <c r="AT1093" s="5">
        <v>0.20804597701149427</v>
      </c>
      <c r="AU1093" s="5">
        <v>5.7679180887372013E-2</v>
      </c>
      <c r="AV1093" s="5" t="s">
        <v>6381</v>
      </c>
      <c r="AW1093" s="4">
        <v>5.31</v>
      </c>
      <c r="AX1093" s="4">
        <v>2.76</v>
      </c>
      <c r="AY1093" s="4">
        <v>3.62</v>
      </c>
      <c r="AZ1093" s="4">
        <v>36.4</v>
      </c>
      <c r="BA1093" s="4">
        <v>17.399999999999999</v>
      </c>
      <c r="BB1093" s="4">
        <v>6.17</v>
      </c>
      <c r="BC1093" s="4">
        <v>3.94</v>
      </c>
      <c r="BD1093" s="4">
        <v>3.4112013651877136</v>
      </c>
      <c r="BE1093" s="4">
        <v>0</v>
      </c>
      <c r="BF1093" s="4">
        <v>0</v>
      </c>
      <c r="BG1093" s="4">
        <v>-0.79800000000000004</v>
      </c>
      <c r="BH1093" s="5">
        <v>-0.23393517842242281</v>
      </c>
      <c r="BI1093" s="4">
        <v>4.2092013651877132</v>
      </c>
      <c r="BJ1093" s="4">
        <v>3.5579999999999998</v>
      </c>
      <c r="BK1093" s="4">
        <v>12.6</v>
      </c>
      <c r="BL1093" s="4">
        <v>12.768000000000001</v>
      </c>
      <c r="BM1093" s="4">
        <v>13.5</v>
      </c>
      <c r="BN1093" s="4">
        <v>16.378999999999998</v>
      </c>
      <c r="BO1093" s="4">
        <v>0</v>
      </c>
      <c r="BP1093" s="15">
        <v>0.60555821374619723</v>
      </c>
    </row>
    <row r="1094" spans="1:68" ht="26.4" x14ac:dyDescent="0.3">
      <c r="A1094" s="15">
        <f t="shared" si="19"/>
        <v>1093</v>
      </c>
      <c r="B1094" s="2" t="s">
        <v>1837</v>
      </c>
      <c r="C1094" s="2" t="s">
        <v>1838</v>
      </c>
      <c r="D1094" s="3" t="s">
        <v>6408</v>
      </c>
      <c r="E1094" s="3" t="s">
        <v>6379</v>
      </c>
      <c r="F1094" s="3" t="s">
        <v>6380</v>
      </c>
      <c r="G1094" s="3" t="s">
        <v>6379</v>
      </c>
      <c r="H1094" s="4">
        <v>3.2</v>
      </c>
      <c r="I1094" s="4">
        <v>0</v>
      </c>
      <c r="J1094" s="4">
        <v>3.2</v>
      </c>
      <c r="K1094" s="4">
        <v>0</v>
      </c>
      <c r="L1094" s="4">
        <v>3.2</v>
      </c>
      <c r="M1094" s="5">
        <v>0</v>
      </c>
      <c r="N1094" s="6">
        <v>3.4220532319391634E-4</v>
      </c>
      <c r="O1094" s="5" t="s">
        <v>6381</v>
      </c>
      <c r="P1094" s="5">
        <v>0</v>
      </c>
      <c r="Q1094" s="5" t="s">
        <v>6381</v>
      </c>
      <c r="R1094" s="5">
        <v>0</v>
      </c>
      <c r="S1094" s="4">
        <v>0.122</v>
      </c>
      <c r="T1094" s="6">
        <v>0.9831040000000002</v>
      </c>
      <c r="U1094" s="5">
        <v>0.28284271247461901</v>
      </c>
      <c r="V1094" s="5">
        <v>0.464922708630155</v>
      </c>
      <c r="W1094" s="6">
        <v>0.45238095238095238</v>
      </c>
      <c r="X1094" s="1" t="s">
        <v>6381</v>
      </c>
      <c r="Y1094" s="6" t="s">
        <v>6381</v>
      </c>
      <c r="Z1094" s="6" t="s">
        <v>6381</v>
      </c>
      <c r="AA1094" s="6" t="s">
        <v>6381</v>
      </c>
      <c r="AB1094" s="6" t="s">
        <v>6381</v>
      </c>
      <c r="AC1094" s="6" t="s">
        <v>6381</v>
      </c>
      <c r="AD1094" s="6">
        <v>0.10774410774410775</v>
      </c>
      <c r="AE1094" s="6" t="s">
        <v>6381</v>
      </c>
      <c r="AF1094" s="6">
        <v>4.2160737812911728</v>
      </c>
      <c r="AG1094" s="6" t="s">
        <v>6381</v>
      </c>
      <c r="AH1094" s="6">
        <v>0.10774410774410775</v>
      </c>
      <c r="AI1094" s="5" t="s">
        <v>6381</v>
      </c>
      <c r="AJ1094" s="5">
        <v>0</v>
      </c>
      <c r="AK1094" s="3" t="s">
        <v>6381</v>
      </c>
      <c r="AL1094" s="3" t="s">
        <v>6381</v>
      </c>
      <c r="AM1094" s="3">
        <v>-3.0699999999999998E-2</v>
      </c>
      <c r="AN1094" s="3">
        <v>0.13100000000000001</v>
      </c>
      <c r="AO1094" s="5" t="s">
        <v>6381</v>
      </c>
      <c r="AP1094" s="5" t="s">
        <v>6381</v>
      </c>
      <c r="AQ1094" s="5">
        <v>-0.24938271604938272</v>
      </c>
      <c r="AR1094" s="5">
        <v>-6.6888519134775379E-2</v>
      </c>
      <c r="AS1094" s="5">
        <v>-6.8013468013468012E-2</v>
      </c>
      <c r="AT1094" s="5">
        <v>-2.7070707070707072E-2</v>
      </c>
      <c r="AU1094" s="5">
        <v>0</v>
      </c>
      <c r="AV1094" s="5" t="s">
        <v>6381</v>
      </c>
      <c r="AW1094" s="4">
        <v>-2.02</v>
      </c>
      <c r="AX1094" s="4">
        <v>-2.02</v>
      </c>
      <c r="AY1094" s="4">
        <v>-0.80400000000000005</v>
      </c>
      <c r="AZ1094" s="4">
        <v>29.7</v>
      </c>
      <c r="BA1094" s="4">
        <v>29.7</v>
      </c>
      <c r="BB1094" s="4">
        <v>0.75900000000000001</v>
      </c>
      <c r="BC1094" s="4">
        <v>0.75900000000000001</v>
      </c>
      <c r="BD1094" s="4">
        <v>-0.80400000000000005</v>
      </c>
      <c r="BE1094" s="4">
        <v>-0.7</v>
      </c>
      <c r="BF1094" s="4">
        <v>-7.9000000000000015E-2</v>
      </c>
      <c r="BG1094" s="4">
        <v>-0.47300000000000009</v>
      </c>
      <c r="BH1094" s="5" t="s">
        <v>6381</v>
      </c>
      <c r="BI1094" s="4">
        <v>-0.25199999999999995</v>
      </c>
      <c r="BJ1094" s="4">
        <v>-0.76800000000000002</v>
      </c>
      <c r="BK1094" s="4">
        <v>8.1</v>
      </c>
      <c r="BL1094" s="4">
        <v>12.02</v>
      </c>
      <c r="BM1094" s="4">
        <v>0</v>
      </c>
      <c r="BN1094" s="4">
        <v>0</v>
      </c>
      <c r="BO1094" s="4">
        <v>0</v>
      </c>
      <c r="BP1094" s="15">
        <v>0.56948174296884724</v>
      </c>
    </row>
    <row r="1095" spans="1:68" x14ac:dyDescent="0.3">
      <c r="A1095" s="15">
        <f t="shared" si="19"/>
        <v>1094</v>
      </c>
      <c r="B1095" s="2" t="s">
        <v>1839</v>
      </c>
      <c r="C1095" s="2" t="s">
        <v>1840</v>
      </c>
      <c r="D1095" s="3" t="s">
        <v>6443</v>
      </c>
      <c r="E1095" s="3" t="s">
        <v>6379</v>
      </c>
      <c r="F1095" s="3" t="s">
        <v>6380</v>
      </c>
      <c r="G1095" s="3" t="s">
        <v>6379</v>
      </c>
      <c r="H1095" s="4">
        <v>11.3</v>
      </c>
      <c r="I1095" s="4">
        <v>0</v>
      </c>
      <c r="J1095" s="4">
        <v>11.3</v>
      </c>
      <c r="K1095" s="4">
        <v>0</v>
      </c>
      <c r="L1095" s="4">
        <v>11.3</v>
      </c>
      <c r="M1095" s="5">
        <v>0</v>
      </c>
      <c r="N1095" s="6">
        <v>3.5E-4</v>
      </c>
      <c r="O1095" s="5" t="s">
        <v>6381</v>
      </c>
      <c r="P1095" s="5">
        <v>0</v>
      </c>
      <c r="Q1095" s="5" t="s">
        <v>6381</v>
      </c>
      <c r="R1095" s="5">
        <v>0</v>
      </c>
      <c r="S1095" s="4">
        <v>0.56499999999999995</v>
      </c>
      <c r="T1095" s="6">
        <v>0.98315200000000014</v>
      </c>
      <c r="U1095" s="5">
        <v>0.14491376746189438</v>
      </c>
      <c r="V1095" s="5">
        <v>0.74182047629303083</v>
      </c>
      <c r="W1095" s="6">
        <v>0.41831238779174146</v>
      </c>
      <c r="X1095" s="1">
        <v>3.0748031496062991</v>
      </c>
      <c r="Y1095" s="6">
        <v>3.5534591194968552</v>
      </c>
      <c r="Z1095" s="6">
        <v>3.5534591194968552</v>
      </c>
      <c r="AA1095" s="6" t="s">
        <v>6381</v>
      </c>
      <c r="AB1095" s="6" t="s">
        <v>6381</v>
      </c>
      <c r="AC1095" s="6" t="s">
        <v>6381</v>
      </c>
      <c r="AD1095" s="6">
        <v>0.24889867841409694</v>
      </c>
      <c r="AE1095" s="6">
        <v>1.4468629961587709</v>
      </c>
      <c r="AF1095" s="6">
        <v>1.4848883048620236</v>
      </c>
      <c r="AG1095" s="6" t="s">
        <v>6381</v>
      </c>
      <c r="AH1095" s="6">
        <v>0.24889867841409694</v>
      </c>
      <c r="AI1095" s="5">
        <v>0</v>
      </c>
      <c r="AJ1095" s="5">
        <v>0</v>
      </c>
      <c r="AK1095" s="3" t="s">
        <v>6381</v>
      </c>
      <c r="AL1095" s="3" t="s">
        <v>6381</v>
      </c>
      <c r="AM1095" s="3" t="s">
        <v>6381</v>
      </c>
      <c r="AN1095" s="3" t="s">
        <v>6381</v>
      </c>
      <c r="AO1095" s="5" t="s">
        <v>6381</v>
      </c>
      <c r="AP1095" s="5" t="s">
        <v>6381</v>
      </c>
      <c r="AQ1095" s="5" t="s">
        <v>6381</v>
      </c>
      <c r="AR1095" s="5" t="s">
        <v>6381</v>
      </c>
      <c r="AS1095" s="5">
        <v>6.3983903420523139E-2</v>
      </c>
      <c r="AT1095" s="5">
        <v>0.15714285714285714</v>
      </c>
      <c r="AU1095" s="5">
        <v>0.3837209302325581</v>
      </c>
      <c r="AV1095" s="5" t="s">
        <v>6381</v>
      </c>
      <c r="AW1095" s="4">
        <v>3.18</v>
      </c>
      <c r="AX1095" s="4">
        <v>3.18</v>
      </c>
      <c r="AY1095" s="4">
        <v>7.81</v>
      </c>
      <c r="AZ1095" s="4">
        <v>45.4</v>
      </c>
      <c r="BA1095" s="4">
        <v>49.7</v>
      </c>
      <c r="BB1095" s="4">
        <v>7.61</v>
      </c>
      <c r="BC1095" s="4">
        <v>8.0500000000000007</v>
      </c>
      <c r="BD1095" s="4">
        <v>4.8131395348837209</v>
      </c>
      <c r="BE1095" s="4">
        <v>0</v>
      </c>
      <c r="BF1095" s="4">
        <v>0</v>
      </c>
      <c r="BG1095" s="4">
        <v>-0.41299999999999998</v>
      </c>
      <c r="BH1095" s="5">
        <v>-8.5806778923972649E-2</v>
      </c>
      <c r="BI1095" s="4">
        <v>5.2261395348837212</v>
      </c>
      <c r="BJ1095" s="4">
        <v>3.593</v>
      </c>
      <c r="BK1095" s="4">
        <v>0</v>
      </c>
      <c r="BL1095" s="4">
        <v>0</v>
      </c>
      <c r="BM1095" s="4">
        <v>0</v>
      </c>
      <c r="BN1095" s="4">
        <v>0</v>
      </c>
      <c r="BO1095" s="4">
        <v>0</v>
      </c>
      <c r="BP1095" s="15">
        <v>0.72859773341818412</v>
      </c>
    </row>
    <row r="1096" spans="1:68" x14ac:dyDescent="0.3">
      <c r="A1096" s="15">
        <f t="shared" si="19"/>
        <v>1095</v>
      </c>
      <c r="B1096" s="2" t="s">
        <v>1841</v>
      </c>
      <c r="C1096" s="2" t="s">
        <v>1842</v>
      </c>
      <c r="D1096" s="3" t="s">
        <v>6397</v>
      </c>
      <c r="E1096" s="3" t="s">
        <v>6379</v>
      </c>
      <c r="F1096" s="3" t="s">
        <v>6380</v>
      </c>
      <c r="G1096" s="3" t="s">
        <v>6379</v>
      </c>
      <c r="H1096" s="4">
        <v>2.08</v>
      </c>
      <c r="I1096" s="4">
        <v>0</v>
      </c>
      <c r="J1096" s="4">
        <v>2.08</v>
      </c>
      <c r="K1096" s="4">
        <v>0</v>
      </c>
      <c r="L1096" s="4">
        <v>2.08</v>
      </c>
      <c r="M1096" s="5">
        <v>0</v>
      </c>
      <c r="N1096" s="6">
        <v>4.8543689320388347E-4</v>
      </c>
      <c r="O1096" s="5" t="s">
        <v>6381</v>
      </c>
      <c r="P1096" s="5">
        <v>0</v>
      </c>
      <c r="Q1096" s="5" t="s">
        <v>6381</v>
      </c>
      <c r="R1096" s="5">
        <v>0</v>
      </c>
      <c r="S1096" s="4">
        <v>0.20300000000000001</v>
      </c>
      <c r="T1096" s="6">
        <v>0.983456</v>
      </c>
      <c r="U1096" s="5">
        <v>0.22135943621178655</v>
      </c>
      <c r="V1096" s="5">
        <v>0.50709381050557223</v>
      </c>
      <c r="W1096" s="6">
        <v>0.34362934362934355</v>
      </c>
      <c r="X1096" s="1">
        <v>4.4463276836158192</v>
      </c>
      <c r="Y1096" s="6">
        <v>3.8165137614678897</v>
      </c>
      <c r="Z1096" s="6">
        <v>4.8711943793911008</v>
      </c>
      <c r="AA1096" s="6" t="s">
        <v>6381</v>
      </c>
      <c r="AB1096" s="6" t="s">
        <v>6381</v>
      </c>
      <c r="AC1096" s="6" t="s">
        <v>6381</v>
      </c>
      <c r="AD1096" s="6">
        <v>0.20194174757281552</v>
      </c>
      <c r="AE1096" s="6">
        <v>2.6429479034307497</v>
      </c>
      <c r="AF1096" s="6">
        <v>2.0904522613065328</v>
      </c>
      <c r="AG1096" s="6" t="s">
        <v>6381</v>
      </c>
      <c r="AH1096" s="6">
        <v>0.20194174757281552</v>
      </c>
      <c r="AI1096" s="5">
        <v>0</v>
      </c>
      <c r="AJ1096" s="5">
        <v>0</v>
      </c>
      <c r="AK1096" s="3" t="s">
        <v>6381</v>
      </c>
      <c r="AL1096" s="3">
        <v>-0.14899999999999999</v>
      </c>
      <c r="AM1096" s="3" t="s">
        <v>6381</v>
      </c>
      <c r="AN1096" s="3">
        <v>0.152</v>
      </c>
      <c r="AO1096" s="5" t="s">
        <v>6381</v>
      </c>
      <c r="AP1096" s="5" t="s">
        <v>6381</v>
      </c>
      <c r="AQ1096" s="5" t="s">
        <v>6381</v>
      </c>
      <c r="AR1096" s="5" t="s">
        <v>6381</v>
      </c>
      <c r="AS1096" s="5">
        <v>4.0283018867924528E-2</v>
      </c>
      <c r="AT1096" s="5">
        <v>7.424528301886793E-2</v>
      </c>
      <c r="AU1096" s="5">
        <v>0.35303030303030303</v>
      </c>
      <c r="AV1096" s="5" t="s">
        <v>6381</v>
      </c>
      <c r="AW1096" s="4">
        <v>0.54500000000000004</v>
      </c>
      <c r="AX1096" s="4">
        <v>0.42699999999999999</v>
      </c>
      <c r="AY1096" s="4">
        <v>0.78700000000000003</v>
      </c>
      <c r="AZ1096" s="4">
        <v>10.3</v>
      </c>
      <c r="BA1096" s="4">
        <v>10.6</v>
      </c>
      <c r="BB1096" s="4">
        <v>0.995</v>
      </c>
      <c r="BC1096" s="4">
        <v>0.96099999999999997</v>
      </c>
      <c r="BD1096" s="4">
        <v>0.50916515151515152</v>
      </c>
      <c r="BE1096" s="4">
        <v>0</v>
      </c>
      <c r="BF1096" s="4">
        <v>0</v>
      </c>
      <c r="BG1096" s="4">
        <v>-0.184</v>
      </c>
      <c r="BH1096" s="5">
        <v>-0.36137587078074923</v>
      </c>
      <c r="BI1096" s="4">
        <v>0.69316515151515157</v>
      </c>
      <c r="BJ1096" s="4">
        <v>0.61099999999999999</v>
      </c>
      <c r="BK1096" s="4">
        <v>0</v>
      </c>
      <c r="BL1096" s="4">
        <v>0</v>
      </c>
      <c r="BM1096" s="4">
        <v>0</v>
      </c>
      <c r="BN1096" s="4">
        <v>0</v>
      </c>
      <c r="BO1096" s="4">
        <v>0</v>
      </c>
      <c r="BP1096" s="15">
        <v>0.1147867388073589</v>
      </c>
    </row>
    <row r="1097" spans="1:68" x14ac:dyDescent="0.3">
      <c r="A1097" s="15">
        <f t="shared" si="19"/>
        <v>1096</v>
      </c>
      <c r="B1097" s="2" t="s">
        <v>1843</v>
      </c>
      <c r="C1097" s="2" t="s">
        <v>1844</v>
      </c>
      <c r="D1097" s="3" t="s">
        <v>6408</v>
      </c>
      <c r="E1097" s="3" t="s">
        <v>6379</v>
      </c>
      <c r="F1097" s="3" t="s">
        <v>6380</v>
      </c>
      <c r="G1097" s="3" t="s">
        <v>6379</v>
      </c>
      <c r="H1097" s="4">
        <v>135.30000000000001</v>
      </c>
      <c r="I1097" s="4">
        <v>0</v>
      </c>
      <c r="J1097" s="4">
        <v>135.30000000000001</v>
      </c>
      <c r="K1097" s="4">
        <v>0</v>
      </c>
      <c r="L1097" s="4">
        <v>135.30000000000001</v>
      </c>
      <c r="M1097" s="5">
        <v>0</v>
      </c>
      <c r="N1097" s="6">
        <v>9.7493036211699177E-5</v>
      </c>
      <c r="O1097" s="5" t="s">
        <v>6381</v>
      </c>
      <c r="P1097" s="5">
        <v>0</v>
      </c>
      <c r="Q1097" s="5" t="s">
        <v>6381</v>
      </c>
      <c r="R1097" s="5">
        <v>0</v>
      </c>
      <c r="S1097" s="4">
        <v>1.88</v>
      </c>
      <c r="T1097" s="6">
        <v>0.98350400000000016</v>
      </c>
      <c r="U1097" s="5">
        <v>0.25690465157330261</v>
      </c>
      <c r="V1097" s="5">
        <v>0.50407806634458607</v>
      </c>
      <c r="W1097" s="6">
        <v>0.20716112531969305</v>
      </c>
      <c r="X1097" s="1">
        <v>1.9730941704035871</v>
      </c>
      <c r="Y1097" s="6">
        <v>32.137767220902617</v>
      </c>
      <c r="Z1097" s="6">
        <v>32.137767220902617</v>
      </c>
      <c r="AA1097" s="6" t="s">
        <v>6381</v>
      </c>
      <c r="AB1097" s="6" t="s">
        <v>6381</v>
      </c>
      <c r="AC1097" s="6" t="s">
        <v>6381</v>
      </c>
      <c r="AD1097" s="6">
        <v>0.44448094612352174</v>
      </c>
      <c r="AE1097" s="6">
        <v>10.250000000000002</v>
      </c>
      <c r="AF1097" s="6">
        <v>6.352112676056338</v>
      </c>
      <c r="AG1097" s="6" t="s">
        <v>6381</v>
      </c>
      <c r="AH1097" s="6">
        <v>0.44448094612352174</v>
      </c>
      <c r="AI1097" s="5">
        <v>0.25890736342042758</v>
      </c>
      <c r="AJ1097" s="5">
        <v>8.0561714708056176E-3</v>
      </c>
      <c r="AK1097" s="3">
        <v>2.6600000000000002E-2</v>
      </c>
      <c r="AL1097" s="3">
        <v>0.34600000000000003</v>
      </c>
      <c r="AM1097" s="3">
        <v>0.161</v>
      </c>
      <c r="AN1097" s="3">
        <v>0.19899999999999998</v>
      </c>
      <c r="AO1097" s="5" t="s">
        <v>6381</v>
      </c>
      <c r="AP1097" s="5" t="s">
        <v>6381</v>
      </c>
      <c r="AQ1097" s="5">
        <v>0.38981481481481478</v>
      </c>
      <c r="AR1097" s="5">
        <v>0.31953522149600577</v>
      </c>
      <c r="AS1097" s="5">
        <v>1.383048620236531E-2</v>
      </c>
      <c r="AT1097" s="5">
        <v>4.3363994743758211E-2</v>
      </c>
      <c r="AU1097" s="5">
        <v>0.19057692307692306</v>
      </c>
      <c r="AV1097" s="5" t="s">
        <v>6381</v>
      </c>
      <c r="AW1097" s="4">
        <v>4.21</v>
      </c>
      <c r="AX1097" s="4">
        <v>4.21</v>
      </c>
      <c r="AY1097" s="4">
        <v>13.2</v>
      </c>
      <c r="AZ1097" s="4">
        <v>304.39999999999998</v>
      </c>
      <c r="BA1097" s="4">
        <v>304.39999999999998</v>
      </c>
      <c r="BB1097" s="4">
        <v>21.3</v>
      </c>
      <c r="BC1097" s="4">
        <v>21.3</v>
      </c>
      <c r="BD1097" s="4">
        <v>10.684384615384614</v>
      </c>
      <c r="BE1097" s="4">
        <v>-1.6000000000000014</v>
      </c>
      <c r="BF1097" s="4">
        <v>0.73499999999999988</v>
      </c>
      <c r="BG1097" s="4">
        <v>2.0570000000000004</v>
      </c>
      <c r="BH1097" s="5">
        <v>0.26131593914915374</v>
      </c>
      <c r="BI1097" s="4">
        <v>7.8923846153846142</v>
      </c>
      <c r="BJ1097" s="4">
        <v>3.0180000000000011</v>
      </c>
      <c r="BK1097" s="4">
        <v>10.8</v>
      </c>
      <c r="BL1097" s="4">
        <v>41.31</v>
      </c>
      <c r="BM1097" s="4">
        <v>0</v>
      </c>
      <c r="BN1097" s="4">
        <v>0</v>
      </c>
      <c r="BO1097" s="4">
        <v>-1.0900000000000001</v>
      </c>
      <c r="BP1097" s="15">
        <v>0.65137329494967267</v>
      </c>
    </row>
    <row r="1098" spans="1:68" x14ac:dyDescent="0.3">
      <c r="A1098" s="15">
        <f t="shared" si="19"/>
        <v>1097</v>
      </c>
      <c r="B1098" s="2" t="s">
        <v>1845</v>
      </c>
      <c r="C1098" s="2" t="s">
        <v>1846</v>
      </c>
      <c r="D1098" s="3" t="s">
        <v>6416</v>
      </c>
      <c r="E1098" s="3" t="s">
        <v>6379</v>
      </c>
      <c r="F1098" s="3" t="s">
        <v>6380</v>
      </c>
      <c r="G1098" s="3" t="s">
        <v>6379</v>
      </c>
      <c r="H1098" s="4">
        <v>746.6</v>
      </c>
      <c r="I1098" s="4">
        <v>9.06</v>
      </c>
      <c r="J1098" s="4">
        <v>755.66</v>
      </c>
      <c r="K1098" s="4">
        <v>8.9</v>
      </c>
      <c r="L1098" s="4">
        <v>746.76</v>
      </c>
      <c r="M1098" s="5">
        <v>1.1777783659317684E-2</v>
      </c>
      <c r="N1098" s="6">
        <v>8.849557522123894E-5</v>
      </c>
      <c r="O1098" s="5">
        <v>7.119283356907119E-2</v>
      </c>
      <c r="P1098" s="5">
        <v>1.1989519095889687E-2</v>
      </c>
      <c r="Q1098" s="5">
        <v>7.66497461928934E-2</v>
      </c>
      <c r="R1098" s="5">
        <v>1.2135012054647737E-2</v>
      </c>
      <c r="S1098" s="4">
        <v>66.27</v>
      </c>
      <c r="T1098" s="6">
        <v>0.98385600000000006</v>
      </c>
      <c r="U1098" s="5">
        <v>0.30166206257996714</v>
      </c>
      <c r="V1098" s="5">
        <v>0.36547519120265248</v>
      </c>
      <c r="W1098" s="6">
        <v>0.23484246756685204</v>
      </c>
      <c r="X1098" s="1">
        <v>71.621621621621628</v>
      </c>
      <c r="Y1098" s="6">
        <v>33.630630630630634</v>
      </c>
      <c r="Z1098" s="6">
        <v>43.156069364161851</v>
      </c>
      <c r="AA1098" s="6" t="s">
        <v>6381</v>
      </c>
      <c r="AB1098" s="6" t="s">
        <v>6381</v>
      </c>
      <c r="AC1098" s="6">
        <v>6.3164128595600681</v>
      </c>
      <c r="AD1098" s="6">
        <v>2.7983508245877062</v>
      </c>
      <c r="AE1098" s="6">
        <v>28.179622641509432</v>
      </c>
      <c r="AF1098" s="6">
        <v>19.860638297872338</v>
      </c>
      <c r="AG1098" s="6">
        <v>6.309226089895235</v>
      </c>
      <c r="AH1098" s="6">
        <v>2.7989505247376312</v>
      </c>
      <c r="AI1098" s="5">
        <v>0</v>
      </c>
      <c r="AJ1098" s="5">
        <v>0</v>
      </c>
      <c r="AK1098" s="3" t="s">
        <v>6381</v>
      </c>
      <c r="AL1098" s="3" t="s">
        <v>6381</v>
      </c>
      <c r="AM1098" s="3" t="s">
        <v>6381</v>
      </c>
      <c r="AN1098" s="3" t="s">
        <v>6381</v>
      </c>
      <c r="AO1098" s="5" t="s">
        <v>6381</v>
      </c>
      <c r="AP1098" s="5" t="s">
        <v>6381</v>
      </c>
      <c r="AQ1098" s="5">
        <v>0.15727272727272729</v>
      </c>
      <c r="AR1098" s="5">
        <v>0.28754340277777779</v>
      </c>
      <c r="AS1098" s="5">
        <v>6.6232771822358358E-2</v>
      </c>
      <c r="AT1098" s="5">
        <v>0.10145482388973967</v>
      </c>
      <c r="AU1098" s="5">
        <v>0.32868217054263565</v>
      </c>
      <c r="AV1098" s="5">
        <v>0.157</v>
      </c>
      <c r="AW1098" s="4">
        <v>22.2</v>
      </c>
      <c r="AX1098" s="4">
        <v>17.3</v>
      </c>
      <c r="AY1098" s="4">
        <v>26.5</v>
      </c>
      <c r="AZ1098" s="4">
        <v>266.8</v>
      </c>
      <c r="BA1098" s="4">
        <v>261.2</v>
      </c>
      <c r="BB1098" s="4">
        <v>37.6</v>
      </c>
      <c r="BC1098" s="4">
        <v>30.4</v>
      </c>
      <c r="BD1098" s="4">
        <v>17.789922480620152</v>
      </c>
      <c r="BE1098" s="4">
        <v>0</v>
      </c>
      <c r="BF1098" s="4">
        <v>0</v>
      </c>
      <c r="BG1098" s="4">
        <v>-4.41</v>
      </c>
      <c r="BH1098" s="5">
        <v>-0.24789315438581205</v>
      </c>
      <c r="BI1098" s="4">
        <v>22.199922480620152</v>
      </c>
      <c r="BJ1098" s="4">
        <v>21.71</v>
      </c>
      <c r="BK1098" s="4">
        <v>110</v>
      </c>
      <c r="BL1098" s="4">
        <v>92.16</v>
      </c>
      <c r="BM1098" s="4">
        <v>118.2</v>
      </c>
      <c r="BN1098" s="4">
        <v>118.36</v>
      </c>
      <c r="BO1098" s="4">
        <v>0</v>
      </c>
      <c r="BP1098" s="15">
        <v>0.96675084242454701</v>
      </c>
    </row>
    <row r="1099" spans="1:68" x14ac:dyDescent="0.3">
      <c r="A1099" s="15">
        <f t="shared" si="19"/>
        <v>1098</v>
      </c>
      <c r="B1099" s="2" t="s">
        <v>1847</v>
      </c>
      <c r="C1099" s="2" t="s">
        <v>1848</v>
      </c>
      <c r="D1099" s="3" t="s">
        <v>6408</v>
      </c>
      <c r="E1099" s="3" t="s">
        <v>6379</v>
      </c>
      <c r="F1099" s="3" t="s">
        <v>6380</v>
      </c>
      <c r="G1099" s="3" t="s">
        <v>6379</v>
      </c>
      <c r="H1099" s="4">
        <v>62.4</v>
      </c>
      <c r="I1099" s="4">
        <v>0</v>
      </c>
      <c r="J1099" s="4">
        <v>62.4</v>
      </c>
      <c r="K1099" s="4">
        <v>0</v>
      </c>
      <c r="L1099" s="4">
        <v>62.4</v>
      </c>
      <c r="M1099" s="5">
        <v>0</v>
      </c>
      <c r="N1099" s="6">
        <v>2.1406727828746175E-4</v>
      </c>
      <c r="O1099" s="5" t="s">
        <v>6381</v>
      </c>
      <c r="P1099" s="5">
        <v>0</v>
      </c>
      <c r="Q1099" s="5" t="s">
        <v>6381</v>
      </c>
      <c r="R1099" s="5">
        <v>0</v>
      </c>
      <c r="S1099" s="4">
        <v>1.91</v>
      </c>
      <c r="T1099" s="6">
        <v>0.98395200000000005</v>
      </c>
      <c r="U1099" s="5">
        <v>0.42190046219457972</v>
      </c>
      <c r="V1099" s="5">
        <v>0.32353602859303449</v>
      </c>
      <c r="W1099" s="6">
        <v>0.32746478873239437</v>
      </c>
      <c r="X1099" s="1">
        <v>6.5232358003442341</v>
      </c>
      <c r="Y1099" s="6">
        <v>2.2941176470588234</v>
      </c>
      <c r="Z1099" s="6">
        <v>2.2941176470588234</v>
      </c>
      <c r="AA1099" s="6">
        <v>3.6872586872586868</v>
      </c>
      <c r="AB1099" s="6" t="s">
        <v>6381</v>
      </c>
      <c r="AC1099" s="6" t="s">
        <v>6381</v>
      </c>
      <c r="AD1099" s="6">
        <v>0.17478991596638654</v>
      </c>
      <c r="AE1099" s="6">
        <v>1.6464379947229553</v>
      </c>
      <c r="AF1099" s="6">
        <v>1.3897550111358574</v>
      </c>
      <c r="AG1099" s="6" t="s">
        <v>6381</v>
      </c>
      <c r="AH1099" s="6">
        <v>0.17478991596638654</v>
      </c>
      <c r="AI1099" s="5">
        <v>0.11544117647058824</v>
      </c>
      <c r="AJ1099" s="5">
        <v>5.0320512820512822E-2</v>
      </c>
      <c r="AK1099" s="3">
        <v>1.06</v>
      </c>
      <c r="AL1099" s="3">
        <v>1.0349999999999999</v>
      </c>
      <c r="AM1099" s="3">
        <v>1.5730000000000002</v>
      </c>
      <c r="AN1099" s="3">
        <v>0.94900000000000007</v>
      </c>
      <c r="AO1099" s="5" t="s">
        <v>6381</v>
      </c>
      <c r="AP1099" s="5">
        <v>0.184</v>
      </c>
      <c r="AQ1099" s="5">
        <v>0.69387755102040805</v>
      </c>
      <c r="AR1099" s="5">
        <v>0.25216234198270121</v>
      </c>
      <c r="AS1099" s="5">
        <v>7.6190476190476183E-2</v>
      </c>
      <c r="AT1099" s="5">
        <v>0.1061624649859944</v>
      </c>
      <c r="AU1099" s="5">
        <v>0.36057692307692307</v>
      </c>
      <c r="AV1099" s="5">
        <v>0.3639</v>
      </c>
      <c r="AW1099" s="4">
        <v>27.2</v>
      </c>
      <c r="AX1099" s="4">
        <v>27.2</v>
      </c>
      <c r="AY1099" s="4">
        <v>37.9</v>
      </c>
      <c r="AZ1099" s="4">
        <v>357</v>
      </c>
      <c r="BA1099" s="4">
        <v>357</v>
      </c>
      <c r="BB1099" s="4">
        <v>44.9</v>
      </c>
      <c r="BC1099" s="4">
        <v>44.9</v>
      </c>
      <c r="BD1099" s="4">
        <v>24.234134615384612</v>
      </c>
      <c r="BE1099" s="4">
        <v>3.2999999999999972</v>
      </c>
      <c r="BF1099" s="4">
        <v>97</v>
      </c>
      <c r="BG1099" s="4">
        <v>1.7100000000000009</v>
      </c>
      <c r="BH1099" s="5">
        <v>4.0731803122582191</v>
      </c>
      <c r="BI1099" s="4">
        <v>-74.475865384615389</v>
      </c>
      <c r="BJ1099" s="4">
        <v>-74.81</v>
      </c>
      <c r="BK1099" s="4">
        <v>39.200000000000003</v>
      </c>
      <c r="BL1099" s="4">
        <v>150.30000000000001</v>
      </c>
      <c r="BM1099" s="4">
        <v>0</v>
      </c>
      <c r="BN1099" s="4">
        <v>0</v>
      </c>
      <c r="BO1099" s="4">
        <v>-3.14</v>
      </c>
      <c r="BP1099" s="15">
        <v>0.22152136540048128</v>
      </c>
    </row>
    <row r="1100" spans="1:68" x14ac:dyDescent="0.3">
      <c r="A1100" s="15">
        <f t="shared" si="19"/>
        <v>1099</v>
      </c>
      <c r="B1100" s="2" t="s">
        <v>1849</v>
      </c>
      <c r="C1100" s="2" t="s">
        <v>1850</v>
      </c>
      <c r="D1100" s="3" t="s">
        <v>6382</v>
      </c>
      <c r="E1100" s="3" t="s">
        <v>6379</v>
      </c>
      <c r="F1100" s="3" t="s">
        <v>6380</v>
      </c>
      <c r="G1100" s="3" t="s">
        <v>6379</v>
      </c>
      <c r="H1100" s="4">
        <v>2.76</v>
      </c>
      <c r="I1100" s="4">
        <v>0</v>
      </c>
      <c r="J1100" s="4">
        <v>2.76</v>
      </c>
      <c r="K1100" s="4">
        <v>0</v>
      </c>
      <c r="L1100" s="4">
        <v>2.76</v>
      </c>
      <c r="M1100" s="5">
        <v>0</v>
      </c>
      <c r="N1100" s="6">
        <v>1.0799136069114471E-4</v>
      </c>
      <c r="O1100" s="5" t="s">
        <v>6381</v>
      </c>
      <c r="P1100" s="5">
        <v>0</v>
      </c>
      <c r="Q1100" s="5" t="s">
        <v>6381</v>
      </c>
      <c r="R1100" s="5">
        <v>0</v>
      </c>
      <c r="S1100" s="4">
        <v>0.29799999999999999</v>
      </c>
      <c r="T1100" s="6">
        <v>0.98427200000000004</v>
      </c>
      <c r="U1100" s="5">
        <v>0.25099800796022265</v>
      </c>
      <c r="V1100" s="5">
        <v>0.56374949406938901</v>
      </c>
      <c r="W1100" s="6">
        <v>0.30449251247920139</v>
      </c>
      <c r="X1100" s="1" t="s">
        <v>6381</v>
      </c>
      <c r="Y1100" s="6" t="s">
        <v>6381</v>
      </c>
      <c r="Z1100" s="6" t="s">
        <v>6381</v>
      </c>
      <c r="AA1100" s="6" t="s">
        <v>6381</v>
      </c>
      <c r="AB1100" s="6" t="s">
        <v>6381</v>
      </c>
      <c r="AC1100" s="6" t="s">
        <v>6381</v>
      </c>
      <c r="AD1100" s="6">
        <v>0.17249999999999999</v>
      </c>
      <c r="AE1100" s="6" t="s">
        <v>6381</v>
      </c>
      <c r="AF1100" s="6">
        <v>11.794871794871794</v>
      </c>
      <c r="AG1100" s="6" t="s">
        <v>6381</v>
      </c>
      <c r="AH1100" s="6">
        <v>0.17249999999999999</v>
      </c>
      <c r="AI1100" s="5" t="s">
        <v>6381</v>
      </c>
      <c r="AJ1100" s="5">
        <v>1.0869565217391304E-3</v>
      </c>
      <c r="AK1100" s="3" t="s">
        <v>6381</v>
      </c>
      <c r="AL1100" s="3" t="s">
        <v>6381</v>
      </c>
      <c r="AM1100" s="3">
        <v>-0.13600000000000001</v>
      </c>
      <c r="AN1100" s="3">
        <v>-4.9299999999999997E-2</v>
      </c>
      <c r="AO1100" s="5" t="s">
        <v>6381</v>
      </c>
      <c r="AP1100" s="5" t="s">
        <v>6381</v>
      </c>
      <c r="AQ1100" s="5" t="s">
        <v>6381</v>
      </c>
      <c r="AR1100" s="5" t="s">
        <v>6381</v>
      </c>
      <c r="AS1100" s="5">
        <v>-0.11749999999999999</v>
      </c>
      <c r="AT1100" s="5">
        <v>-6.5625000000000003E-2</v>
      </c>
      <c r="AU1100" s="5">
        <v>0</v>
      </c>
      <c r="AV1100" s="5" t="s">
        <v>6381</v>
      </c>
      <c r="AW1100" s="4">
        <v>-1.88</v>
      </c>
      <c r="AX1100" s="4">
        <v>-1.88</v>
      </c>
      <c r="AY1100" s="4">
        <v>-1.05</v>
      </c>
      <c r="AZ1100" s="4">
        <v>16</v>
      </c>
      <c r="BA1100" s="4">
        <v>16</v>
      </c>
      <c r="BB1100" s="4">
        <v>0.23400000000000001</v>
      </c>
      <c r="BC1100" s="4">
        <v>0.23400000000000001</v>
      </c>
      <c r="BD1100" s="4">
        <v>-1.05</v>
      </c>
      <c r="BE1100" s="4">
        <v>-0.79100000000000004</v>
      </c>
      <c r="BF1100" s="4">
        <v>0.43500000000000005</v>
      </c>
      <c r="BG1100" s="4">
        <v>-1.0449999999999999</v>
      </c>
      <c r="BH1100" s="5" t="s">
        <v>6381</v>
      </c>
      <c r="BI1100" s="4">
        <v>-0.44000000000000017</v>
      </c>
      <c r="BJ1100" s="4">
        <v>-0.47899999999999998</v>
      </c>
      <c r="BK1100" s="4">
        <v>0</v>
      </c>
      <c r="BL1100" s="4">
        <v>0</v>
      </c>
      <c r="BM1100" s="4">
        <v>0</v>
      </c>
      <c r="BN1100" s="4">
        <v>0</v>
      </c>
      <c r="BO1100" s="4">
        <v>-3.0000000000000001E-3</v>
      </c>
      <c r="BP1100" s="15">
        <v>0.12091648338963012</v>
      </c>
    </row>
    <row r="1101" spans="1:68" x14ac:dyDescent="0.3">
      <c r="A1101" s="15">
        <f t="shared" si="19"/>
        <v>1100</v>
      </c>
      <c r="B1101" s="2" t="s">
        <v>1851</v>
      </c>
      <c r="C1101" s="2" t="s">
        <v>1852</v>
      </c>
      <c r="D1101" s="3" t="s">
        <v>6390</v>
      </c>
      <c r="E1101" s="3" t="s">
        <v>6379</v>
      </c>
      <c r="F1101" s="3" t="s">
        <v>6380</v>
      </c>
      <c r="G1101" s="3" t="s">
        <v>6379</v>
      </c>
      <c r="H1101" s="4">
        <v>4.6500000000000004</v>
      </c>
      <c r="I1101" s="4">
        <v>7.75</v>
      </c>
      <c r="J1101" s="4">
        <v>12.4</v>
      </c>
      <c r="K1101" s="4">
        <v>0.42599999999999999</v>
      </c>
      <c r="L1101" s="4">
        <v>11.974</v>
      </c>
      <c r="M1101" s="5">
        <v>3.435483870967742E-2</v>
      </c>
      <c r="N1101" s="6">
        <v>6.7567567567567569E-5</v>
      </c>
      <c r="O1101" s="5">
        <v>0.3596287703016241</v>
      </c>
      <c r="P1101" s="5">
        <v>0.625</v>
      </c>
      <c r="Q1101" s="5">
        <v>0.56159420289855067</v>
      </c>
      <c r="R1101" s="5">
        <v>1.6666666666666665</v>
      </c>
      <c r="S1101" s="4">
        <v>0.314</v>
      </c>
      <c r="T1101" s="6">
        <v>0.98486400000000018</v>
      </c>
      <c r="U1101" s="5">
        <v>0.1414213562373095</v>
      </c>
      <c r="V1101" s="5">
        <v>0.65760930650348925</v>
      </c>
      <c r="W1101" s="6">
        <v>0.35053763440860219</v>
      </c>
      <c r="X1101" s="1">
        <v>1.766990291262136</v>
      </c>
      <c r="Y1101" s="6">
        <v>4.3867924528301891</v>
      </c>
      <c r="Z1101" s="6">
        <v>4.6780684104627772</v>
      </c>
      <c r="AA1101" s="6" t="s">
        <v>6381</v>
      </c>
      <c r="AB1101" s="6" t="s">
        <v>6381</v>
      </c>
      <c r="AC1101" s="6">
        <v>0.33695652173913043</v>
      </c>
      <c r="AD1101" s="6">
        <v>8.1010452961672488E-2</v>
      </c>
      <c r="AE1101" s="6">
        <v>6.5791208791208788</v>
      </c>
      <c r="AF1101" s="6">
        <v>3.1427821522309713</v>
      </c>
      <c r="AG1101" s="6">
        <v>0.56684340087104712</v>
      </c>
      <c r="AH1101" s="6">
        <v>0.2086062717770035</v>
      </c>
      <c r="AI1101" s="5">
        <v>0</v>
      </c>
      <c r="AJ1101" s="5">
        <v>0</v>
      </c>
      <c r="AK1101" s="3">
        <v>-0.30399999999999999</v>
      </c>
      <c r="AL1101" s="3">
        <v>-0.12300000000000001</v>
      </c>
      <c r="AM1101" s="3">
        <v>2.2200000000000001E-2</v>
      </c>
      <c r="AN1101" s="3">
        <v>7.2700000000000001E-2</v>
      </c>
      <c r="AO1101" s="5" t="s">
        <v>6381</v>
      </c>
      <c r="AP1101" s="5" t="s">
        <v>6381</v>
      </c>
      <c r="AQ1101" s="5">
        <v>7.1510791366906468E-2</v>
      </c>
      <c r="AR1101" s="5">
        <v>8.1963521729340252E-2</v>
      </c>
      <c r="AS1101" s="5">
        <v>1.8039927404718693E-2</v>
      </c>
      <c r="AT1101" s="5">
        <v>3.3030852994555354E-2</v>
      </c>
      <c r="AU1101" s="5">
        <v>0</v>
      </c>
      <c r="AV1101" s="5" t="s">
        <v>6381</v>
      </c>
      <c r="AW1101" s="4">
        <v>1.06</v>
      </c>
      <c r="AX1101" s="4">
        <v>0.99399999999999999</v>
      </c>
      <c r="AY1101" s="4">
        <v>1.82</v>
      </c>
      <c r="AZ1101" s="4">
        <v>57.4</v>
      </c>
      <c r="BA1101" s="4">
        <v>55.1</v>
      </c>
      <c r="BB1101" s="4">
        <v>3.81</v>
      </c>
      <c r="BC1101" s="4">
        <v>3.61</v>
      </c>
      <c r="BD1101" s="4">
        <v>1.82</v>
      </c>
      <c r="BE1101" s="4">
        <v>0</v>
      </c>
      <c r="BF1101" s="4">
        <v>0</v>
      </c>
      <c r="BG1101" s="4">
        <v>-1.78</v>
      </c>
      <c r="BH1101" s="5">
        <v>-0.97802197802197799</v>
      </c>
      <c r="BI1101" s="4">
        <v>3.6</v>
      </c>
      <c r="BJ1101" s="4">
        <v>2.774</v>
      </c>
      <c r="BK1101" s="4">
        <v>13.9</v>
      </c>
      <c r="BL1101" s="4">
        <v>22.204999999999998</v>
      </c>
      <c r="BM1101" s="4">
        <v>13.8</v>
      </c>
      <c r="BN1101" s="4">
        <v>21.124000000000002</v>
      </c>
      <c r="BO1101" s="4">
        <v>0</v>
      </c>
      <c r="BP1101" s="15">
        <v>7.0138721285254446E-3</v>
      </c>
    </row>
    <row r="1102" spans="1:68" x14ac:dyDescent="0.3">
      <c r="A1102" s="15">
        <f t="shared" si="19"/>
        <v>1101</v>
      </c>
      <c r="B1102" s="2" t="s">
        <v>1853</v>
      </c>
      <c r="C1102" s="2" t="s">
        <v>1854</v>
      </c>
      <c r="D1102" s="3" t="s">
        <v>6400</v>
      </c>
      <c r="E1102" s="3" t="s">
        <v>6379</v>
      </c>
      <c r="F1102" s="3" t="s">
        <v>6380</v>
      </c>
      <c r="G1102" s="3" t="s">
        <v>6379</v>
      </c>
      <c r="H1102" s="4">
        <v>210.5</v>
      </c>
      <c r="I1102" s="4">
        <v>0</v>
      </c>
      <c r="J1102" s="4">
        <v>210.5</v>
      </c>
      <c r="K1102" s="4">
        <v>0</v>
      </c>
      <c r="L1102" s="4">
        <v>210.5</v>
      </c>
      <c r="M1102" s="5">
        <v>0</v>
      </c>
      <c r="N1102" s="6">
        <v>2.5735294117647061E-4</v>
      </c>
      <c r="O1102" s="5" t="s">
        <v>6381</v>
      </c>
      <c r="P1102" s="5">
        <v>0</v>
      </c>
      <c r="Q1102" s="5" t="s">
        <v>6381</v>
      </c>
      <c r="R1102" s="5">
        <v>0</v>
      </c>
      <c r="S1102" s="4">
        <v>7.75</v>
      </c>
      <c r="T1102" s="6">
        <v>0.98515200000000025</v>
      </c>
      <c r="U1102" s="5">
        <v>8.9442719099991588E-2</v>
      </c>
      <c r="V1102" s="5">
        <v>0.35218070645621685</v>
      </c>
      <c r="W1102" s="6">
        <v>0.34410339256865918</v>
      </c>
      <c r="X1102" s="1">
        <v>1.6384976525821595</v>
      </c>
      <c r="Y1102" s="6">
        <v>17.541666666666668</v>
      </c>
      <c r="Z1102" s="6">
        <v>17.541666666666668</v>
      </c>
      <c r="AA1102" s="6" t="s">
        <v>6381</v>
      </c>
      <c r="AB1102" s="6" t="s">
        <v>6381</v>
      </c>
      <c r="AC1102" s="6" t="s">
        <v>6381</v>
      </c>
      <c r="AD1102" s="6">
        <v>0.77077993409007683</v>
      </c>
      <c r="AE1102" s="6">
        <v>6.0315186246418344</v>
      </c>
      <c r="AF1102" s="6">
        <v>4.8614318706697466</v>
      </c>
      <c r="AG1102" s="6" t="s">
        <v>6381</v>
      </c>
      <c r="AH1102" s="6">
        <v>0.77077993409007683</v>
      </c>
      <c r="AI1102" s="5">
        <v>7.6166666666666674E-2</v>
      </c>
      <c r="AJ1102" s="5">
        <v>4.342042755344418E-3</v>
      </c>
      <c r="AK1102" s="3">
        <v>0.18</v>
      </c>
      <c r="AL1102" s="3">
        <v>0.17800000000000002</v>
      </c>
      <c r="AM1102" s="3">
        <v>0.15</v>
      </c>
      <c r="AN1102" s="3">
        <v>0.14199999999999999</v>
      </c>
      <c r="AO1102" s="5" t="s">
        <v>6381</v>
      </c>
      <c r="AP1102" s="5" t="s">
        <v>6381</v>
      </c>
      <c r="AQ1102" s="5">
        <v>0.10600706713780919</v>
      </c>
      <c r="AR1102" s="5">
        <v>0.13061377245508982</v>
      </c>
      <c r="AS1102" s="5">
        <v>4.3939948736726471E-2</v>
      </c>
      <c r="AT1102" s="5">
        <v>0.12779201757597947</v>
      </c>
      <c r="AU1102" s="5">
        <v>2.0168067226890756E-3</v>
      </c>
      <c r="AV1102" s="5" t="s">
        <v>6381</v>
      </c>
      <c r="AW1102" s="4">
        <v>12</v>
      </c>
      <c r="AX1102" s="4">
        <v>12</v>
      </c>
      <c r="AY1102" s="4">
        <v>34.9</v>
      </c>
      <c r="AZ1102" s="4">
        <v>273.10000000000002</v>
      </c>
      <c r="BA1102" s="4">
        <v>273.10000000000002</v>
      </c>
      <c r="BB1102" s="4">
        <v>43.3</v>
      </c>
      <c r="BC1102" s="4">
        <v>43.3</v>
      </c>
      <c r="BD1102" s="4">
        <v>34.829613445378151</v>
      </c>
      <c r="BE1102" s="4">
        <v>-117.4</v>
      </c>
      <c r="BF1102" s="4">
        <v>5.2499999999999991</v>
      </c>
      <c r="BG1102" s="4">
        <v>126.87</v>
      </c>
      <c r="BH1102" s="5">
        <v>3.7933237532824866</v>
      </c>
      <c r="BI1102" s="4">
        <v>-97.290386554621847</v>
      </c>
      <c r="BJ1102" s="4">
        <v>-2.7199999999999989</v>
      </c>
      <c r="BK1102" s="4">
        <v>113.2</v>
      </c>
      <c r="BL1102" s="4">
        <v>267.2</v>
      </c>
      <c r="BM1102" s="4">
        <v>0</v>
      </c>
      <c r="BN1102" s="4">
        <v>0</v>
      </c>
      <c r="BO1102" s="4">
        <v>-0.91400000000000003</v>
      </c>
      <c r="BP1102" s="15">
        <v>0.84094089826348717</v>
      </c>
    </row>
    <row r="1103" spans="1:68" x14ac:dyDescent="0.3">
      <c r="A1103" s="15">
        <f t="shared" si="19"/>
        <v>1102</v>
      </c>
      <c r="B1103" s="2" t="s">
        <v>1855</v>
      </c>
      <c r="C1103" s="2" t="s">
        <v>1856</v>
      </c>
      <c r="D1103" s="3" t="s">
        <v>6398</v>
      </c>
      <c r="E1103" s="3" t="s">
        <v>6379</v>
      </c>
      <c r="F1103" s="3" t="s">
        <v>6380</v>
      </c>
      <c r="G1103" s="3" t="s">
        <v>6379</v>
      </c>
      <c r="H1103" s="4">
        <v>4.18</v>
      </c>
      <c r="I1103" s="4">
        <v>0</v>
      </c>
      <c r="J1103" s="4">
        <v>4.18</v>
      </c>
      <c r="K1103" s="4">
        <v>0</v>
      </c>
      <c r="L1103" s="4">
        <v>4.18</v>
      </c>
      <c r="M1103" s="5">
        <v>0</v>
      </c>
      <c r="N1103" s="6">
        <v>1.2871287128712872E-3</v>
      </c>
      <c r="O1103" s="5" t="s">
        <v>6381</v>
      </c>
      <c r="P1103" s="5">
        <v>0</v>
      </c>
      <c r="Q1103" s="5" t="s">
        <v>6381</v>
      </c>
      <c r="R1103" s="5">
        <v>0</v>
      </c>
      <c r="S1103" s="4">
        <v>0.41399999999999998</v>
      </c>
      <c r="T1103" s="6">
        <v>0.98580800000000013</v>
      </c>
      <c r="U1103" s="5">
        <v>0.19235384061671346</v>
      </c>
      <c r="V1103" s="5">
        <v>0.68883469950579812</v>
      </c>
      <c r="W1103" s="6">
        <v>0.33097969991173876</v>
      </c>
      <c r="X1103" s="1">
        <v>1.7473118279569892</v>
      </c>
      <c r="Y1103" s="6">
        <v>2.5333333333333332</v>
      </c>
      <c r="Z1103" s="6">
        <v>3.9065420560747657</v>
      </c>
      <c r="AA1103" s="6" t="s">
        <v>6381</v>
      </c>
      <c r="AB1103" s="6" t="s">
        <v>6381</v>
      </c>
      <c r="AC1103" s="6" t="s">
        <v>6381</v>
      </c>
      <c r="AD1103" s="6">
        <v>5.7734806629834247E-2</v>
      </c>
      <c r="AE1103" s="6">
        <v>1.286153846153846</v>
      </c>
      <c r="AF1103" s="6">
        <v>0.954337899543379</v>
      </c>
      <c r="AG1103" s="6" t="s">
        <v>6381</v>
      </c>
      <c r="AH1103" s="6">
        <v>5.7734806629834247E-2</v>
      </c>
      <c r="AI1103" s="5">
        <v>0</v>
      </c>
      <c r="AJ1103" s="5">
        <v>0</v>
      </c>
      <c r="AK1103" s="3" t="s">
        <v>6381</v>
      </c>
      <c r="AL1103" s="3" t="s">
        <v>6381</v>
      </c>
      <c r="AM1103" s="3" t="s">
        <v>6381</v>
      </c>
      <c r="AN1103" s="3" t="s">
        <v>6381</v>
      </c>
      <c r="AO1103" s="5" t="s">
        <v>6381</v>
      </c>
      <c r="AP1103" s="5" t="s">
        <v>6381</v>
      </c>
      <c r="AQ1103" s="5" t="s">
        <v>6381</v>
      </c>
      <c r="AR1103" s="5" t="s">
        <v>6381</v>
      </c>
      <c r="AS1103" s="5">
        <v>1.5689149560117303E-2</v>
      </c>
      <c r="AT1103" s="5">
        <v>4.7653958944281524E-2</v>
      </c>
      <c r="AU1103" s="5">
        <v>0.43333333333333335</v>
      </c>
      <c r="AV1103" s="5" t="s">
        <v>6381</v>
      </c>
      <c r="AW1103" s="4">
        <v>1.65</v>
      </c>
      <c r="AX1103" s="4">
        <v>1.07</v>
      </c>
      <c r="AY1103" s="4">
        <v>3.25</v>
      </c>
      <c r="AZ1103" s="4">
        <v>72.400000000000006</v>
      </c>
      <c r="BA1103" s="4">
        <v>68.2</v>
      </c>
      <c r="BB1103" s="4">
        <v>4.38</v>
      </c>
      <c r="BC1103" s="4">
        <v>3.76</v>
      </c>
      <c r="BD1103" s="4">
        <v>1.8416666666666666</v>
      </c>
      <c r="BE1103" s="4">
        <v>0</v>
      </c>
      <c r="BF1103" s="4">
        <v>0</v>
      </c>
      <c r="BG1103" s="4">
        <v>-0.61499999999999999</v>
      </c>
      <c r="BH1103" s="5">
        <v>-0.33393665158371044</v>
      </c>
      <c r="BI1103" s="4">
        <v>2.4566666666666666</v>
      </c>
      <c r="BJ1103" s="4">
        <v>1.6850000000000001</v>
      </c>
      <c r="BK1103" s="4">
        <v>0</v>
      </c>
      <c r="BL1103" s="4">
        <v>0</v>
      </c>
      <c r="BM1103" s="4">
        <v>0</v>
      </c>
      <c r="BN1103" s="4">
        <v>0</v>
      </c>
      <c r="BO1103" s="4">
        <v>0</v>
      </c>
      <c r="BP1103" s="15">
        <v>0.92647594448099169</v>
      </c>
    </row>
    <row r="1104" spans="1:68" x14ac:dyDescent="0.3">
      <c r="A1104" s="15">
        <f t="shared" si="19"/>
        <v>1103</v>
      </c>
      <c r="B1104" s="2" t="s">
        <v>1857</v>
      </c>
      <c r="C1104" s="2" t="s">
        <v>1858</v>
      </c>
      <c r="D1104" s="3" t="s">
        <v>6395</v>
      </c>
      <c r="E1104" s="3" t="s">
        <v>6379</v>
      </c>
      <c r="F1104" s="3" t="s">
        <v>6380</v>
      </c>
      <c r="G1104" s="3" t="s">
        <v>6379</v>
      </c>
      <c r="H1104" s="4">
        <v>4.45</v>
      </c>
      <c r="I1104" s="4">
        <v>0</v>
      </c>
      <c r="J1104" s="4">
        <v>4.45</v>
      </c>
      <c r="K1104" s="4">
        <v>0</v>
      </c>
      <c r="L1104" s="4">
        <v>4.45</v>
      </c>
      <c r="M1104" s="5">
        <v>0</v>
      </c>
      <c r="N1104" s="6">
        <v>2.6280018124150433E-4</v>
      </c>
      <c r="O1104" s="5">
        <v>0</v>
      </c>
      <c r="P1104" s="5">
        <v>0</v>
      </c>
      <c r="Q1104" s="5">
        <v>0</v>
      </c>
      <c r="R1104" s="5">
        <v>0</v>
      </c>
      <c r="S1104" s="4">
        <v>0.02</v>
      </c>
      <c r="T1104" s="6">
        <v>0.98640000000000005</v>
      </c>
      <c r="U1104" s="5">
        <v>0.29495762407505249</v>
      </c>
      <c r="V1104" s="5">
        <v>0.81621894248355054</v>
      </c>
      <c r="W1104" s="6">
        <v>0.56164383561643827</v>
      </c>
      <c r="X1104" s="1" t="s">
        <v>6381</v>
      </c>
      <c r="Y1104" s="6">
        <v>22.704081632653061</v>
      </c>
      <c r="Z1104" s="6">
        <v>36.475409836065573</v>
      </c>
      <c r="AA1104" s="6" t="s">
        <v>6381</v>
      </c>
      <c r="AB1104" s="6" t="s">
        <v>6381</v>
      </c>
      <c r="AC1104" s="6">
        <v>0.71890145395799676</v>
      </c>
      <c r="AD1104" s="6">
        <v>0.35039370078740162</v>
      </c>
      <c r="AE1104" s="6">
        <v>64.492753623188406</v>
      </c>
      <c r="AF1104" s="6">
        <v>16.729323308270676</v>
      </c>
      <c r="AG1104" s="6">
        <v>0.71890145395799676</v>
      </c>
      <c r="AH1104" s="6">
        <v>0.35039370078740162</v>
      </c>
      <c r="AI1104" s="5">
        <v>0</v>
      </c>
      <c r="AJ1104" s="5">
        <v>0</v>
      </c>
      <c r="AK1104" s="3" t="s">
        <v>6381</v>
      </c>
      <c r="AL1104" s="3" t="s">
        <v>6381</v>
      </c>
      <c r="AM1104" s="3" t="s">
        <v>6381</v>
      </c>
      <c r="AN1104" s="3" t="s">
        <v>6381</v>
      </c>
      <c r="AO1104" s="5" t="s">
        <v>6381</v>
      </c>
      <c r="AP1104" s="5" t="s">
        <v>6381</v>
      </c>
      <c r="AQ1104" s="5" t="s">
        <v>6381</v>
      </c>
      <c r="AR1104" s="5" t="s">
        <v>6381</v>
      </c>
      <c r="AS1104" s="5">
        <v>9.8387096774193543E-3</v>
      </c>
      <c r="AT1104" s="5">
        <v>5.5645161290322582E-3</v>
      </c>
      <c r="AU1104" s="5">
        <v>0</v>
      </c>
      <c r="AV1104" s="5" t="s">
        <v>6381</v>
      </c>
      <c r="AW1104" s="4">
        <v>0.19600000000000001</v>
      </c>
      <c r="AX1104" s="4">
        <v>0.122</v>
      </c>
      <c r="AY1104" s="4">
        <v>6.9000000000000006E-2</v>
      </c>
      <c r="AZ1104" s="4">
        <v>12.7</v>
      </c>
      <c r="BA1104" s="4">
        <v>12.4</v>
      </c>
      <c r="BB1104" s="4">
        <v>0.26600000000000001</v>
      </c>
      <c r="BC1104" s="4">
        <v>0.155</v>
      </c>
      <c r="BD1104" s="4">
        <v>6.9000000000000006E-2</v>
      </c>
      <c r="BE1104" s="4">
        <v>0</v>
      </c>
      <c r="BF1104" s="4">
        <v>0</v>
      </c>
      <c r="BG1104" s="4">
        <v>-9.9000000000000005E-2</v>
      </c>
      <c r="BH1104" s="5">
        <v>-1.4347826086956521</v>
      </c>
      <c r="BI1104" s="4">
        <v>0.16800000000000001</v>
      </c>
      <c r="BJ1104" s="4">
        <v>0.221</v>
      </c>
      <c r="BK1104" s="4">
        <v>0</v>
      </c>
      <c r="BL1104" s="4">
        <v>0</v>
      </c>
      <c r="BM1104" s="4">
        <v>6.19</v>
      </c>
      <c r="BN1104" s="4">
        <v>6.19</v>
      </c>
      <c r="BO1104" s="4">
        <v>0</v>
      </c>
      <c r="BP1104" s="15">
        <v>1.2778191211910594E-2</v>
      </c>
    </row>
    <row r="1105" spans="1:68" x14ac:dyDescent="0.3">
      <c r="A1105" s="15">
        <f t="shared" si="19"/>
        <v>1104</v>
      </c>
      <c r="B1105" s="2" t="s">
        <v>1859</v>
      </c>
      <c r="C1105" s="2" t="s">
        <v>1860</v>
      </c>
      <c r="D1105" s="3" t="s">
        <v>6384</v>
      </c>
      <c r="E1105" s="3" t="s">
        <v>6379</v>
      </c>
      <c r="F1105" s="3" t="s">
        <v>6380</v>
      </c>
      <c r="G1105" s="3" t="s">
        <v>6379</v>
      </c>
      <c r="H1105" s="4">
        <v>2.15</v>
      </c>
      <c r="I1105" s="4">
        <v>0</v>
      </c>
      <c r="J1105" s="4">
        <v>2.15</v>
      </c>
      <c r="K1105" s="4">
        <v>0</v>
      </c>
      <c r="L1105" s="4">
        <v>2.15</v>
      </c>
      <c r="M1105" s="5">
        <v>0</v>
      </c>
      <c r="N1105" s="6">
        <v>1.2254901960784314E-3</v>
      </c>
      <c r="O1105" s="5" t="s">
        <v>6381</v>
      </c>
      <c r="P1105" s="5">
        <v>0</v>
      </c>
      <c r="Q1105" s="5" t="s">
        <v>6381</v>
      </c>
      <c r="R1105" s="5">
        <v>0</v>
      </c>
      <c r="S1105" s="4">
        <v>0.52900000000000003</v>
      </c>
      <c r="T1105" s="6">
        <v>0.98776000000000008</v>
      </c>
      <c r="U1105" s="5">
        <v>0.18439088914585774</v>
      </c>
      <c r="V1105" s="5">
        <v>0.88399161561102391</v>
      </c>
      <c r="W1105" s="6">
        <v>0.4486607142857143</v>
      </c>
      <c r="X1105" s="1" t="s">
        <v>6381</v>
      </c>
      <c r="Y1105" s="6">
        <v>5.2825552825552826</v>
      </c>
      <c r="Z1105" s="6">
        <v>3.3541341653666144</v>
      </c>
      <c r="AA1105" s="6" t="s">
        <v>6381</v>
      </c>
      <c r="AB1105" s="6" t="s">
        <v>6381</v>
      </c>
      <c r="AC1105" s="6" t="s">
        <v>6381</v>
      </c>
      <c r="AD1105" s="6">
        <v>1.3870967741935483</v>
      </c>
      <c r="AE1105" s="6" t="s">
        <v>6381</v>
      </c>
      <c r="AF1105" s="6" t="s">
        <v>6381</v>
      </c>
      <c r="AG1105" s="6" t="s">
        <v>6381</v>
      </c>
      <c r="AH1105" s="6">
        <v>1.3870967741935483</v>
      </c>
      <c r="AI1105" s="5">
        <v>0</v>
      </c>
      <c r="AJ1105" s="5">
        <v>0</v>
      </c>
      <c r="AK1105" s="3">
        <v>0.65200000000000002</v>
      </c>
      <c r="AL1105" s="3">
        <v>0.44900000000000001</v>
      </c>
      <c r="AM1105" s="3">
        <v>0.57100000000000006</v>
      </c>
      <c r="AN1105" s="3">
        <v>0.38500000000000001</v>
      </c>
      <c r="AO1105" s="5" t="s">
        <v>6381</v>
      </c>
      <c r="AP1105" s="5" t="s">
        <v>6381</v>
      </c>
      <c r="AQ1105" s="5">
        <v>0.36011235955056181</v>
      </c>
      <c r="AR1105" s="5">
        <v>0</v>
      </c>
      <c r="AS1105" s="5">
        <v>0.32538071065989849</v>
      </c>
      <c r="AT1105" s="5">
        <v>0</v>
      </c>
      <c r="AU1105" s="5">
        <v>0.32025450689289503</v>
      </c>
      <c r="AV1105" s="5">
        <v>1.01E-2</v>
      </c>
      <c r="AW1105" s="4">
        <v>0.40699999999999997</v>
      </c>
      <c r="AX1105" s="4">
        <v>0.64100000000000001</v>
      </c>
      <c r="AY1105" s="4">
        <v>0</v>
      </c>
      <c r="AZ1105" s="4">
        <v>1.55</v>
      </c>
      <c r="BA1105" s="4">
        <v>1.97</v>
      </c>
      <c r="BB1105" s="4">
        <v>0</v>
      </c>
      <c r="BC1105" s="4">
        <v>0</v>
      </c>
      <c r="BD1105" s="4">
        <v>0</v>
      </c>
      <c r="BE1105" s="4">
        <v>0</v>
      </c>
      <c r="BF1105" s="4">
        <v>0</v>
      </c>
      <c r="BG1105" s="4">
        <v>-0.02</v>
      </c>
      <c r="BH1105" s="5" t="s">
        <v>6381</v>
      </c>
      <c r="BI1105" s="4">
        <v>0.02</v>
      </c>
      <c r="BJ1105" s="4">
        <v>0.66100000000000003</v>
      </c>
      <c r="BK1105" s="4">
        <v>1.78</v>
      </c>
      <c r="BL1105" s="4">
        <v>6.1559999999999997</v>
      </c>
      <c r="BM1105" s="4">
        <v>0</v>
      </c>
      <c r="BN1105" s="4">
        <v>0</v>
      </c>
      <c r="BO1105" s="4">
        <v>0</v>
      </c>
      <c r="BP1105" s="15">
        <v>0.98613943928811731</v>
      </c>
    </row>
    <row r="1106" spans="1:68" x14ac:dyDescent="0.3">
      <c r="A1106" s="15">
        <f t="shared" si="19"/>
        <v>1105</v>
      </c>
      <c r="B1106" s="2" t="s">
        <v>1861</v>
      </c>
      <c r="C1106" s="2" t="s">
        <v>1862</v>
      </c>
      <c r="D1106" s="3" t="s">
        <v>6405</v>
      </c>
      <c r="E1106" s="3" t="s">
        <v>6379</v>
      </c>
      <c r="F1106" s="3" t="s">
        <v>6380</v>
      </c>
      <c r="G1106" s="3" t="s">
        <v>6379</v>
      </c>
      <c r="H1106" s="4">
        <v>6.95</v>
      </c>
      <c r="I1106" s="4">
        <v>0</v>
      </c>
      <c r="J1106" s="4">
        <v>6.95</v>
      </c>
      <c r="K1106" s="4">
        <v>0</v>
      </c>
      <c r="L1106" s="4">
        <v>6.95</v>
      </c>
      <c r="M1106" s="5">
        <v>0</v>
      </c>
      <c r="N1106" s="6">
        <v>1.762799740764744E-3</v>
      </c>
      <c r="O1106" s="5" t="s">
        <v>6381</v>
      </c>
      <c r="P1106" s="5">
        <v>0</v>
      </c>
      <c r="Q1106" s="5" t="s">
        <v>6381</v>
      </c>
      <c r="R1106" s="5">
        <v>0</v>
      </c>
      <c r="S1106" s="4">
        <v>4.4999999999999998E-2</v>
      </c>
      <c r="T1106" s="6">
        <v>0.98808000000000007</v>
      </c>
      <c r="U1106" s="5">
        <v>0.11401754250991379</v>
      </c>
      <c r="V1106" s="5">
        <v>0.8222418931003399</v>
      </c>
      <c r="W1106" s="6">
        <v>0.82470119521912355</v>
      </c>
      <c r="X1106" s="1">
        <v>3.6969696969696968</v>
      </c>
      <c r="Y1106" s="6">
        <v>57.438016528925623</v>
      </c>
      <c r="Z1106" s="6">
        <v>57.438016528925623</v>
      </c>
      <c r="AA1106" s="6" t="s">
        <v>6381</v>
      </c>
      <c r="AB1106" s="6" t="s">
        <v>6381</v>
      </c>
      <c r="AC1106" s="6" t="s">
        <v>6381</v>
      </c>
      <c r="AD1106" s="6">
        <v>0.21450617283950618</v>
      </c>
      <c r="AE1106" s="6">
        <v>28.483606557377051</v>
      </c>
      <c r="AF1106" s="6">
        <v>26.937984496124031</v>
      </c>
      <c r="AG1106" s="6" t="s">
        <v>6381</v>
      </c>
      <c r="AH1106" s="6">
        <v>0.21450617283950618</v>
      </c>
      <c r="AI1106" s="5">
        <v>0</v>
      </c>
      <c r="AJ1106" s="5">
        <v>0</v>
      </c>
      <c r="AK1106" s="3">
        <v>-4.7699999999999992E-2</v>
      </c>
      <c r="AL1106" s="3" t="s">
        <v>6381</v>
      </c>
      <c r="AM1106" s="3">
        <v>1.5819999999999999</v>
      </c>
      <c r="AN1106" s="3">
        <v>1.8069999999999999</v>
      </c>
      <c r="AO1106" s="5" t="s">
        <v>6381</v>
      </c>
      <c r="AP1106" s="5" t="s">
        <v>6381</v>
      </c>
      <c r="AQ1106" s="5">
        <v>5.4260089686098655E-2</v>
      </c>
      <c r="AR1106" s="5">
        <v>0.10858923008455719</v>
      </c>
      <c r="AS1106" s="5">
        <v>3.7345679012345681E-3</v>
      </c>
      <c r="AT1106" s="5">
        <v>7.530864197530864E-3</v>
      </c>
      <c r="AU1106" s="5">
        <v>0.29651162790697677</v>
      </c>
      <c r="AV1106" s="5" t="s">
        <v>6381</v>
      </c>
      <c r="AW1106" s="4">
        <v>0.121</v>
      </c>
      <c r="AX1106" s="4">
        <v>0.121</v>
      </c>
      <c r="AY1106" s="4">
        <v>0.24399999999999999</v>
      </c>
      <c r="AZ1106" s="4">
        <v>32.4</v>
      </c>
      <c r="BA1106" s="4">
        <v>32.4</v>
      </c>
      <c r="BB1106" s="4">
        <v>0.25800000000000001</v>
      </c>
      <c r="BC1106" s="4">
        <v>0.25800000000000001</v>
      </c>
      <c r="BD1106" s="4">
        <v>0.17165116279069764</v>
      </c>
      <c r="BE1106" s="4">
        <v>0.28699999999999998</v>
      </c>
      <c r="BF1106" s="4">
        <v>21.78</v>
      </c>
      <c r="BG1106" s="4">
        <v>-7.8E-2</v>
      </c>
      <c r="BH1106" s="5">
        <v>126.43083593009081</v>
      </c>
      <c r="BI1106" s="4">
        <v>-21.530348837209303</v>
      </c>
      <c r="BJ1106" s="4">
        <v>-21.867999999999999</v>
      </c>
      <c r="BK1106" s="4">
        <v>2.23</v>
      </c>
      <c r="BL1106" s="4">
        <v>2.2469999999999999</v>
      </c>
      <c r="BM1106" s="4">
        <v>0</v>
      </c>
      <c r="BN1106" s="4">
        <v>0</v>
      </c>
      <c r="BO1106" s="4">
        <v>0</v>
      </c>
      <c r="BP1106" s="15">
        <v>0.7271644124820269</v>
      </c>
    </row>
    <row r="1107" spans="1:68" x14ac:dyDescent="0.3">
      <c r="A1107" s="15">
        <f t="shared" si="19"/>
        <v>1106</v>
      </c>
      <c r="B1107" s="2" t="s">
        <v>1863</v>
      </c>
      <c r="C1107" s="2" t="s">
        <v>1864</v>
      </c>
      <c r="D1107" s="3" t="s">
        <v>6401</v>
      </c>
      <c r="E1107" s="3" t="s">
        <v>6379</v>
      </c>
      <c r="F1107" s="3" t="s">
        <v>6380</v>
      </c>
      <c r="G1107" s="3" t="s">
        <v>6379</v>
      </c>
      <c r="H1107" s="4">
        <v>5.14</v>
      </c>
      <c r="I1107" s="4">
        <v>6.39</v>
      </c>
      <c r="J1107" s="4">
        <v>11.53</v>
      </c>
      <c r="K1107" s="4">
        <v>3.33</v>
      </c>
      <c r="L1107" s="4">
        <v>8.1999999999999993</v>
      </c>
      <c r="M1107" s="5">
        <v>0.28881179531656548</v>
      </c>
      <c r="N1107" s="6">
        <v>2.0000000000000001E-4</v>
      </c>
      <c r="O1107" s="5">
        <v>0.34747145187601952</v>
      </c>
      <c r="P1107" s="5">
        <v>0.5542064180398959</v>
      </c>
      <c r="Q1107" s="5">
        <v>0.53249999999999997</v>
      </c>
      <c r="R1107" s="5">
        <v>1.2431906614785992</v>
      </c>
      <c r="S1107" s="4">
        <v>0.17100000000000001</v>
      </c>
      <c r="T1107" s="6">
        <v>0.98851200000000006</v>
      </c>
      <c r="U1107" s="5">
        <v>0.10954451150103323</v>
      </c>
      <c r="V1107" s="5">
        <v>0.76681158050723264</v>
      </c>
      <c r="W1107" s="6">
        <v>0.44194107452339693</v>
      </c>
      <c r="X1107" s="1" t="s">
        <v>6381</v>
      </c>
      <c r="Y1107" s="6" t="s">
        <v>6381</v>
      </c>
      <c r="Z1107" s="6" t="s">
        <v>6381</v>
      </c>
      <c r="AA1107" s="6" t="s">
        <v>6381</v>
      </c>
      <c r="AB1107" s="6" t="s">
        <v>6381</v>
      </c>
      <c r="AC1107" s="6">
        <v>0.42833333333333329</v>
      </c>
      <c r="AD1107" s="6">
        <v>0.34496644295302009</v>
      </c>
      <c r="AE1107" s="6" t="s">
        <v>6381</v>
      </c>
      <c r="AF1107" s="6" t="s">
        <v>6381</v>
      </c>
      <c r="AG1107" s="6">
        <v>0.54448871181938907</v>
      </c>
      <c r="AH1107" s="6">
        <v>0.55033557046979864</v>
      </c>
      <c r="AI1107" s="5" t="s">
        <v>6381</v>
      </c>
      <c r="AJ1107" s="5">
        <v>0</v>
      </c>
      <c r="AK1107" s="3" t="s">
        <v>6381</v>
      </c>
      <c r="AL1107" s="3" t="s">
        <v>6381</v>
      </c>
      <c r="AM1107" s="3">
        <v>-0.20199999999999999</v>
      </c>
      <c r="AN1107" s="3" t="s">
        <v>6381</v>
      </c>
      <c r="AO1107" s="5" t="s">
        <v>6381</v>
      </c>
      <c r="AP1107" s="5" t="s">
        <v>6381</v>
      </c>
      <c r="AQ1107" s="5">
        <v>-6.0357142857142852E-2</v>
      </c>
      <c r="AR1107" s="5">
        <v>-4.7279450607501321E-2</v>
      </c>
      <c r="AS1107" s="5">
        <v>-5.7482993197278912E-2</v>
      </c>
      <c r="AT1107" s="5">
        <v>-6.0884353741496602E-2</v>
      </c>
      <c r="AU1107" s="5">
        <v>0</v>
      </c>
      <c r="AV1107" s="5" t="s">
        <v>6381</v>
      </c>
      <c r="AW1107" s="4">
        <v>-0.98199999999999998</v>
      </c>
      <c r="AX1107" s="4">
        <v>-0.84499999999999997</v>
      </c>
      <c r="AY1107" s="4">
        <v>-0.89500000000000002</v>
      </c>
      <c r="AZ1107" s="4">
        <v>14.9</v>
      </c>
      <c r="BA1107" s="4">
        <v>14.7</v>
      </c>
      <c r="BB1107" s="4">
        <v>-0.495</v>
      </c>
      <c r="BC1107" s="4">
        <v>-0.16</v>
      </c>
      <c r="BD1107" s="4">
        <v>-0.89500000000000002</v>
      </c>
      <c r="BE1107" s="4">
        <v>0</v>
      </c>
      <c r="BF1107" s="4">
        <v>0</v>
      </c>
      <c r="BG1107" s="4">
        <v>-0.751</v>
      </c>
      <c r="BH1107" s="5" t="s">
        <v>6381</v>
      </c>
      <c r="BI1107" s="4">
        <v>-0.14400000000000002</v>
      </c>
      <c r="BJ1107" s="4">
        <v>-9.3999999999999972E-2</v>
      </c>
      <c r="BK1107" s="4">
        <v>14</v>
      </c>
      <c r="BL1107" s="4">
        <v>18.93</v>
      </c>
      <c r="BM1107" s="4">
        <v>12</v>
      </c>
      <c r="BN1107" s="4">
        <v>15.06</v>
      </c>
      <c r="BO1107" s="4">
        <v>0</v>
      </c>
      <c r="BP1107" s="15">
        <v>0.76872850741253984</v>
      </c>
    </row>
    <row r="1108" spans="1:68" x14ac:dyDescent="0.3">
      <c r="A1108" s="15">
        <f t="shared" si="19"/>
        <v>1107</v>
      </c>
      <c r="B1108" s="2" t="s">
        <v>1865</v>
      </c>
      <c r="C1108" s="2" t="s">
        <v>1866</v>
      </c>
      <c r="D1108" s="3" t="s">
        <v>6456</v>
      </c>
      <c r="E1108" s="3" t="s">
        <v>6379</v>
      </c>
      <c r="F1108" s="3" t="s">
        <v>6380</v>
      </c>
      <c r="G1108" s="3" t="s">
        <v>6379</v>
      </c>
      <c r="H1108" s="4">
        <v>2.0299999999999998</v>
      </c>
      <c r="I1108" s="4">
        <v>1.1100000000000001</v>
      </c>
      <c r="J1108" s="4">
        <v>3.1399999999999997</v>
      </c>
      <c r="K1108" s="4">
        <v>0</v>
      </c>
      <c r="L1108" s="4">
        <v>3.1399999999999997</v>
      </c>
      <c r="M1108" s="5">
        <v>0</v>
      </c>
      <c r="N1108" s="6">
        <v>1.0830324909747292E-4</v>
      </c>
      <c r="O1108" s="5">
        <v>0.14899328859060404</v>
      </c>
      <c r="P1108" s="5">
        <v>0.35350318471337588</v>
      </c>
      <c r="Q1108" s="5">
        <v>0.17507886435331232</v>
      </c>
      <c r="R1108" s="5">
        <v>0.54679802955665036</v>
      </c>
      <c r="S1108" s="4">
        <v>7.3999999999999996E-2</v>
      </c>
      <c r="T1108" s="6">
        <v>0.98889600000000011</v>
      </c>
      <c r="U1108" s="5">
        <v>0.14832396974191325</v>
      </c>
      <c r="V1108" s="5">
        <v>0.77364434217657041</v>
      </c>
      <c r="W1108" s="6">
        <v>0.3392857142857143</v>
      </c>
      <c r="X1108" s="1" t="s">
        <v>6381</v>
      </c>
      <c r="Y1108" s="6">
        <v>18.971962616822427</v>
      </c>
      <c r="Z1108" s="6">
        <v>6.3437499999999991</v>
      </c>
      <c r="AA1108" s="6" t="s">
        <v>6381</v>
      </c>
      <c r="AB1108" s="6" t="s">
        <v>6381</v>
      </c>
      <c r="AC1108" s="6">
        <v>0.32018927444794948</v>
      </c>
      <c r="AD1108" s="6">
        <v>0.2213740458015267</v>
      </c>
      <c r="AE1108" s="6">
        <v>16.102564102564099</v>
      </c>
      <c r="AF1108" s="6">
        <v>7.1853546910755144</v>
      </c>
      <c r="AG1108" s="6">
        <v>0.42147651006711406</v>
      </c>
      <c r="AH1108" s="6">
        <v>0.34242093784078514</v>
      </c>
      <c r="AI1108" s="5">
        <v>0</v>
      </c>
      <c r="AJ1108" s="5">
        <v>0</v>
      </c>
      <c r="AK1108" s="3">
        <v>0.49700000000000005</v>
      </c>
      <c r="AL1108" s="3" t="s">
        <v>6381</v>
      </c>
      <c r="AM1108" s="3">
        <v>0.12</v>
      </c>
      <c r="AN1108" s="3">
        <v>1.3000000000000001E-2</v>
      </c>
      <c r="AO1108" s="5" t="s">
        <v>6381</v>
      </c>
      <c r="AP1108" s="5" t="s">
        <v>6381</v>
      </c>
      <c r="AQ1108" s="5" t="s">
        <v>6381</v>
      </c>
      <c r="AR1108" s="5" t="s">
        <v>6381</v>
      </c>
      <c r="AS1108" s="5">
        <v>3.7079953650057937E-2</v>
      </c>
      <c r="AT1108" s="5">
        <v>2.2595596755504054E-2</v>
      </c>
      <c r="AU1108" s="5">
        <v>0.23990498812351546</v>
      </c>
      <c r="AV1108" s="5" t="s">
        <v>6381</v>
      </c>
      <c r="AW1108" s="4">
        <v>0.107</v>
      </c>
      <c r="AX1108" s="4">
        <v>0.32</v>
      </c>
      <c r="AY1108" s="4">
        <v>0.19500000000000001</v>
      </c>
      <c r="AZ1108" s="4">
        <v>9.17</v>
      </c>
      <c r="BA1108" s="4">
        <v>8.6300000000000008</v>
      </c>
      <c r="BB1108" s="4">
        <v>0.437</v>
      </c>
      <c r="BC1108" s="4">
        <v>0.63400000000000001</v>
      </c>
      <c r="BD1108" s="4">
        <v>0.14821852731591448</v>
      </c>
      <c r="BE1108" s="4">
        <v>0</v>
      </c>
      <c r="BF1108" s="4">
        <v>0</v>
      </c>
      <c r="BG1108" s="4">
        <v>-0.44500000000000001</v>
      </c>
      <c r="BH1108" s="5">
        <v>-3.0023237179487183</v>
      </c>
      <c r="BI1108" s="4">
        <v>0.59321852731591451</v>
      </c>
      <c r="BJ1108" s="4">
        <v>0.76500000000000001</v>
      </c>
      <c r="BK1108" s="4">
        <v>0</v>
      </c>
      <c r="BL1108" s="4">
        <v>0</v>
      </c>
      <c r="BM1108" s="4">
        <v>6.34</v>
      </c>
      <c r="BN1108" s="4">
        <v>7.45</v>
      </c>
      <c r="BO1108" s="4">
        <v>0</v>
      </c>
      <c r="BP1108" s="15">
        <v>0.37757694300101585</v>
      </c>
    </row>
    <row r="1109" spans="1:68" x14ac:dyDescent="0.3">
      <c r="A1109" s="15">
        <f t="shared" si="19"/>
        <v>1108</v>
      </c>
      <c r="B1109" s="2" t="s">
        <v>1867</v>
      </c>
      <c r="C1109" s="2" t="s">
        <v>1868</v>
      </c>
      <c r="D1109" s="3" t="s">
        <v>6404</v>
      </c>
      <c r="E1109" s="3" t="s">
        <v>6379</v>
      </c>
      <c r="F1109" s="3" t="s">
        <v>6380</v>
      </c>
      <c r="G1109" s="3" t="s">
        <v>6379</v>
      </c>
      <c r="H1109" s="4">
        <v>62.8</v>
      </c>
      <c r="I1109" s="4">
        <v>0</v>
      </c>
      <c r="J1109" s="4">
        <v>62.8</v>
      </c>
      <c r="K1109" s="4">
        <v>0</v>
      </c>
      <c r="L1109" s="4">
        <v>62.8</v>
      </c>
      <c r="M1109" s="5">
        <v>0</v>
      </c>
      <c r="N1109" s="6">
        <v>3.0023094688221707E-4</v>
      </c>
      <c r="O1109" s="5" t="s">
        <v>6381</v>
      </c>
      <c r="P1109" s="5">
        <v>0</v>
      </c>
      <c r="Q1109" s="5" t="s">
        <v>6381</v>
      </c>
      <c r="R1109" s="5">
        <v>0</v>
      </c>
      <c r="S1109" s="4">
        <v>0.72599999999999998</v>
      </c>
      <c r="T1109" s="6">
        <v>0.98939200000000016</v>
      </c>
      <c r="U1109" s="5">
        <v>0.2449489742783178</v>
      </c>
      <c r="V1109" s="5">
        <v>0.39906270392842613</v>
      </c>
      <c r="W1109" s="6">
        <v>0.31723380900109766</v>
      </c>
      <c r="X1109" s="1">
        <v>4.922048997772829</v>
      </c>
      <c r="Y1109" s="6">
        <v>4.617647058823529</v>
      </c>
      <c r="Z1109" s="6">
        <v>4.617647058823529</v>
      </c>
      <c r="AA1109" s="6" t="s">
        <v>6381</v>
      </c>
      <c r="AB1109" s="6" t="s">
        <v>6381</v>
      </c>
      <c r="AC1109" s="6" t="s">
        <v>6381</v>
      </c>
      <c r="AD1109" s="6">
        <v>0.41561879549966907</v>
      </c>
      <c r="AE1109" s="6">
        <v>2.8416289592760178</v>
      </c>
      <c r="AF1109" s="6">
        <v>2.1730103806228374</v>
      </c>
      <c r="AG1109" s="6" t="s">
        <v>6381</v>
      </c>
      <c r="AH1109" s="6">
        <v>0.41561879549966907</v>
      </c>
      <c r="AI1109" s="5">
        <v>0.12867647058823531</v>
      </c>
      <c r="AJ1109" s="5">
        <v>2.7866242038216561E-2</v>
      </c>
      <c r="AK1109" s="3">
        <v>0.27</v>
      </c>
      <c r="AL1109" s="3">
        <v>0.11599999999999999</v>
      </c>
      <c r="AM1109" s="3">
        <v>0.17199999999999999</v>
      </c>
      <c r="AN1109" s="3">
        <v>0.17</v>
      </c>
      <c r="AO1109" s="5" t="s">
        <v>6381</v>
      </c>
      <c r="AP1109" s="5" t="s">
        <v>6381</v>
      </c>
      <c r="AQ1109" s="5" t="s">
        <v>6381</v>
      </c>
      <c r="AR1109" s="5" t="s">
        <v>6381</v>
      </c>
      <c r="AS1109" s="5">
        <v>9.0006618133686295E-2</v>
      </c>
      <c r="AT1109" s="5">
        <v>0.14626075446724024</v>
      </c>
      <c r="AU1109" s="5">
        <v>0.26270270270270274</v>
      </c>
      <c r="AV1109" s="5" t="s">
        <v>6381</v>
      </c>
      <c r="AW1109" s="4">
        <v>13.6</v>
      </c>
      <c r="AX1109" s="4">
        <v>13.6</v>
      </c>
      <c r="AY1109" s="4">
        <v>22.1</v>
      </c>
      <c r="AZ1109" s="4">
        <v>151.1</v>
      </c>
      <c r="BA1109" s="4">
        <v>151.1</v>
      </c>
      <c r="BB1109" s="4">
        <v>28.9</v>
      </c>
      <c r="BC1109" s="4">
        <v>28.9</v>
      </c>
      <c r="BD1109" s="4">
        <v>16.294270270270271</v>
      </c>
      <c r="BE1109" s="4">
        <v>2.08</v>
      </c>
      <c r="BF1109" s="4">
        <v>5.1379999999999999</v>
      </c>
      <c r="BG1109" s="4">
        <v>1.9030000000000005</v>
      </c>
      <c r="BH1109" s="5">
        <v>0.43211508605246746</v>
      </c>
      <c r="BI1109" s="4">
        <v>9.2532702702702707</v>
      </c>
      <c r="BJ1109" s="4">
        <v>4.4789999999999992</v>
      </c>
      <c r="BK1109" s="4">
        <v>0</v>
      </c>
      <c r="BL1109" s="4">
        <v>0</v>
      </c>
      <c r="BM1109" s="4">
        <v>0</v>
      </c>
      <c r="BN1109" s="4">
        <v>0</v>
      </c>
      <c r="BO1109" s="4">
        <v>-1.75</v>
      </c>
      <c r="BP1109" s="15">
        <v>0.54949468651615607</v>
      </c>
    </row>
    <row r="1110" spans="1:68" x14ac:dyDescent="0.3">
      <c r="A1110" s="15">
        <f t="shared" si="19"/>
        <v>1109</v>
      </c>
      <c r="B1110" s="2" t="s">
        <v>1869</v>
      </c>
      <c r="C1110" s="2" t="s">
        <v>1870</v>
      </c>
      <c r="D1110" s="3" t="s">
        <v>6384</v>
      </c>
      <c r="E1110" s="3" t="s">
        <v>6379</v>
      </c>
      <c r="F1110" s="3" t="s">
        <v>6380</v>
      </c>
      <c r="G1110" s="3" t="s">
        <v>6379</v>
      </c>
      <c r="H1110" s="4">
        <v>5.0999999999999996</v>
      </c>
      <c r="I1110" s="4">
        <v>0</v>
      </c>
      <c r="J1110" s="4">
        <v>5.0999999999999996</v>
      </c>
      <c r="K1110" s="4">
        <v>0</v>
      </c>
      <c r="L1110" s="4">
        <v>5.0999999999999996</v>
      </c>
      <c r="M1110" s="5">
        <v>0</v>
      </c>
      <c r="N1110" s="6">
        <v>2.1629416005767848E-5</v>
      </c>
      <c r="O1110" s="5" t="s">
        <v>6381</v>
      </c>
      <c r="P1110" s="5">
        <v>0</v>
      </c>
      <c r="Q1110" s="5" t="s">
        <v>6381</v>
      </c>
      <c r="R1110" s="5">
        <v>0</v>
      </c>
      <c r="S1110" s="4">
        <v>3.6999999999999998E-2</v>
      </c>
      <c r="T1110" s="6">
        <v>0.98982400000000015</v>
      </c>
      <c r="U1110" s="5">
        <v>0.19748417658131498</v>
      </c>
      <c r="V1110" s="5">
        <v>0.65448281597781965</v>
      </c>
      <c r="W1110" s="6">
        <v>0.54098360655737709</v>
      </c>
      <c r="X1110" s="1" t="s">
        <v>6381</v>
      </c>
      <c r="Y1110" s="6" t="s">
        <v>6381</v>
      </c>
      <c r="Z1110" s="6" t="s">
        <v>6381</v>
      </c>
      <c r="AA1110" s="6" t="s">
        <v>6381</v>
      </c>
      <c r="AB1110" s="6" t="s">
        <v>6381</v>
      </c>
      <c r="AC1110" s="6" t="s">
        <v>6381</v>
      </c>
      <c r="AD1110" s="6" t="s">
        <v>6381</v>
      </c>
      <c r="AE1110" s="6" t="s">
        <v>6381</v>
      </c>
      <c r="AF1110" s="6" t="s">
        <v>6381</v>
      </c>
      <c r="AG1110" s="6" t="s">
        <v>6381</v>
      </c>
      <c r="AH1110" s="6" t="s">
        <v>6381</v>
      </c>
      <c r="AI1110" s="5" t="s">
        <v>6381</v>
      </c>
      <c r="AJ1110" s="5">
        <v>0</v>
      </c>
      <c r="AK1110" s="3" t="s">
        <v>6381</v>
      </c>
      <c r="AL1110" s="3" t="s">
        <v>6381</v>
      </c>
      <c r="AM1110" s="3" t="s">
        <v>6381</v>
      </c>
      <c r="AN1110" s="3" t="s">
        <v>6381</v>
      </c>
      <c r="AO1110" s="5" t="s">
        <v>6381</v>
      </c>
      <c r="AP1110" s="5" t="s">
        <v>6381</v>
      </c>
      <c r="AQ1110" s="5" t="s">
        <v>6381</v>
      </c>
      <c r="AR1110" s="5" t="s">
        <v>6381</v>
      </c>
      <c r="AS1110" s="5" t="s">
        <v>6381</v>
      </c>
      <c r="AT1110" s="5" t="s">
        <v>6381</v>
      </c>
      <c r="AU1110" s="5">
        <v>0</v>
      </c>
      <c r="AV1110" s="5" t="s">
        <v>6381</v>
      </c>
      <c r="AW1110" s="4">
        <v>-2.29</v>
      </c>
      <c r="AX1110" s="4">
        <v>-2.29</v>
      </c>
      <c r="AY1110" s="4">
        <v>0</v>
      </c>
      <c r="AZ1110" s="4">
        <v>-6.5000000000000002E-2</v>
      </c>
      <c r="BA1110" s="4">
        <v>-6.5000000000000002E-2</v>
      </c>
      <c r="BB1110" s="4">
        <v>0</v>
      </c>
      <c r="BC1110" s="4">
        <v>0</v>
      </c>
      <c r="BD1110" s="4">
        <v>0</v>
      </c>
      <c r="BE1110" s="4">
        <v>-0.76900000000000002</v>
      </c>
      <c r="BF1110" s="4">
        <v>0</v>
      </c>
      <c r="BG1110" s="4">
        <v>-0.32400000000000001</v>
      </c>
      <c r="BH1110" s="5" t="s">
        <v>6381</v>
      </c>
      <c r="BI1110" s="4">
        <v>0.32400000000000001</v>
      </c>
      <c r="BJ1110" s="4">
        <v>-1.1970000000000001</v>
      </c>
      <c r="BK1110" s="4">
        <v>0</v>
      </c>
      <c r="BL1110" s="4">
        <v>0</v>
      </c>
      <c r="BM1110" s="4">
        <v>0</v>
      </c>
      <c r="BN1110" s="4">
        <v>0</v>
      </c>
      <c r="BO1110" s="4">
        <v>0</v>
      </c>
      <c r="BP1110" s="15">
        <v>0.81075600916923141</v>
      </c>
    </row>
    <row r="1111" spans="1:68" x14ac:dyDescent="0.3">
      <c r="A1111" s="15">
        <f t="shared" si="19"/>
        <v>1110</v>
      </c>
      <c r="B1111" s="2" t="s">
        <v>1871</v>
      </c>
      <c r="C1111" s="2" t="s">
        <v>1872</v>
      </c>
      <c r="D1111" s="3" t="s">
        <v>6397</v>
      </c>
      <c r="E1111" s="3" t="s">
        <v>6379</v>
      </c>
      <c r="F1111" s="3" t="s">
        <v>6380</v>
      </c>
      <c r="G1111" s="3" t="s">
        <v>6379</v>
      </c>
      <c r="H1111" s="4">
        <v>5.96</v>
      </c>
      <c r="I1111" s="4">
        <v>0.55100000000000005</v>
      </c>
      <c r="J1111" s="4">
        <v>6.5110000000000001</v>
      </c>
      <c r="K1111" s="4">
        <v>1.43</v>
      </c>
      <c r="L1111" s="4">
        <v>5.0810000000000004</v>
      </c>
      <c r="M1111" s="5">
        <v>0.21962832130241128</v>
      </c>
      <c r="N1111" s="6">
        <v>1.7204301075268817E-3</v>
      </c>
      <c r="O1111" s="5">
        <v>0.13273909901228623</v>
      </c>
      <c r="P1111" s="5">
        <v>8.4626017508831211E-2</v>
      </c>
      <c r="Q1111" s="5">
        <v>0.15305555555555556</v>
      </c>
      <c r="R1111" s="5">
        <v>9.2449664429530204E-2</v>
      </c>
      <c r="S1111" s="4">
        <v>1.28</v>
      </c>
      <c r="T1111" s="6">
        <v>0.98982400000000015</v>
      </c>
      <c r="U1111" s="5">
        <v>0.26645825188948452</v>
      </c>
      <c r="V1111" s="5">
        <v>0.60891339956435042</v>
      </c>
      <c r="W1111" s="6">
        <v>0.25382262996941896</v>
      </c>
      <c r="X1111" s="1">
        <v>15.431034482758621</v>
      </c>
      <c r="Y1111" s="6">
        <v>4.3503649635036492</v>
      </c>
      <c r="Z1111" s="6">
        <v>4.9666666666666668</v>
      </c>
      <c r="AA1111" s="6" t="s">
        <v>6381</v>
      </c>
      <c r="AB1111" s="6" t="s">
        <v>6381</v>
      </c>
      <c r="AC1111" s="6">
        <v>1.6555555555555554</v>
      </c>
      <c r="AD1111" s="6">
        <v>0.46929133858267719</v>
      </c>
      <c r="AE1111" s="6">
        <v>2.8385474860335198</v>
      </c>
      <c r="AF1111" s="6">
        <v>2.2285087719298251</v>
      </c>
      <c r="AG1111" s="6">
        <v>1.8673281881661155</v>
      </c>
      <c r="AH1111" s="6">
        <v>0.40007874015748035</v>
      </c>
      <c r="AI1111" s="5">
        <v>0</v>
      </c>
      <c r="AJ1111" s="5">
        <v>0</v>
      </c>
      <c r="AK1111" s="3">
        <v>1.3759999999999999</v>
      </c>
      <c r="AL1111" s="3">
        <v>0.221</v>
      </c>
      <c r="AM1111" s="3">
        <v>0.129</v>
      </c>
      <c r="AN1111" s="3">
        <v>0.11599999999999999</v>
      </c>
      <c r="AO1111" s="5" t="s">
        <v>6381</v>
      </c>
      <c r="AP1111" s="5" t="s">
        <v>6381</v>
      </c>
      <c r="AQ1111" s="5">
        <v>0.39344262295081966</v>
      </c>
      <c r="AR1111" s="5">
        <v>0.59866220735785958</v>
      </c>
      <c r="AS1111" s="5">
        <v>0.10169491525423728</v>
      </c>
      <c r="AT1111" s="5">
        <v>0.15169491525423728</v>
      </c>
      <c r="AU1111" s="5">
        <v>0.31818181818181823</v>
      </c>
      <c r="AV1111" s="5" t="s">
        <v>6381</v>
      </c>
      <c r="AW1111" s="4">
        <v>1.37</v>
      </c>
      <c r="AX1111" s="4">
        <v>1.2</v>
      </c>
      <c r="AY1111" s="4">
        <v>1.79</v>
      </c>
      <c r="AZ1111" s="4">
        <v>12.7</v>
      </c>
      <c r="BA1111" s="4">
        <v>11.8</v>
      </c>
      <c r="BB1111" s="4">
        <v>2.2799999999999998</v>
      </c>
      <c r="BC1111" s="4">
        <v>2</v>
      </c>
      <c r="BD1111" s="4">
        <v>1.2204545454545455</v>
      </c>
      <c r="BE1111" s="4">
        <v>0</v>
      </c>
      <c r="BF1111" s="4">
        <v>0</v>
      </c>
      <c r="BG1111" s="4">
        <v>-0.215</v>
      </c>
      <c r="BH1111" s="5">
        <v>-0.17616387337057729</v>
      </c>
      <c r="BI1111" s="4">
        <v>1.4354545454545455</v>
      </c>
      <c r="BJ1111" s="4">
        <v>1.415</v>
      </c>
      <c r="BK1111" s="4">
        <v>3.05</v>
      </c>
      <c r="BL1111" s="4">
        <v>2.9899999999999998</v>
      </c>
      <c r="BM1111" s="4">
        <v>3.6</v>
      </c>
      <c r="BN1111" s="4">
        <v>2.7210000000000001</v>
      </c>
      <c r="BO1111" s="4">
        <v>0</v>
      </c>
      <c r="BP1111" s="15">
        <v>0.14644014828345731</v>
      </c>
    </row>
    <row r="1112" spans="1:68" x14ac:dyDescent="0.3">
      <c r="A1112" s="15">
        <f t="shared" si="19"/>
        <v>1111</v>
      </c>
      <c r="B1112" s="2" t="s">
        <v>1873</v>
      </c>
      <c r="C1112" s="2" t="s">
        <v>1874</v>
      </c>
      <c r="D1112" s="3" t="s">
        <v>6405</v>
      </c>
      <c r="E1112" s="3" t="s">
        <v>6379</v>
      </c>
      <c r="F1112" s="3" t="s">
        <v>6380</v>
      </c>
      <c r="G1112" s="3" t="s">
        <v>6379</v>
      </c>
      <c r="H1112" s="4">
        <v>2.2999999999999998</v>
      </c>
      <c r="I1112" s="4">
        <v>0.35099999999999998</v>
      </c>
      <c r="J1112" s="4">
        <v>2.6509999999999998</v>
      </c>
      <c r="K1112" s="4">
        <v>0.51</v>
      </c>
      <c r="L1112" s="4">
        <v>2.141</v>
      </c>
      <c r="M1112" s="5">
        <v>0.19238023387400982</v>
      </c>
      <c r="N1112" s="6">
        <v>8.3194675540765393E-4</v>
      </c>
      <c r="O1112" s="5">
        <v>4.5109883048451357E-2</v>
      </c>
      <c r="P1112" s="5">
        <v>0.13240286684270086</v>
      </c>
      <c r="Q1112" s="5">
        <v>4.7240915208613725E-2</v>
      </c>
      <c r="R1112" s="5">
        <v>0.15260869565217391</v>
      </c>
      <c r="S1112" s="4">
        <v>0.38400000000000001</v>
      </c>
      <c r="T1112" s="6">
        <v>0.99051200000000006</v>
      </c>
      <c r="U1112" s="5">
        <v>0.25690465157330261</v>
      </c>
      <c r="V1112" s="5">
        <v>0.67340158669971728</v>
      </c>
      <c r="W1112" s="6">
        <v>0.51261829652996838</v>
      </c>
      <c r="X1112" s="1" t="s">
        <v>6381</v>
      </c>
      <c r="Y1112" s="6" t="s">
        <v>6381</v>
      </c>
      <c r="Z1112" s="6" t="s">
        <v>6381</v>
      </c>
      <c r="AA1112" s="6" t="s">
        <v>6381</v>
      </c>
      <c r="AB1112" s="6" t="s">
        <v>6381</v>
      </c>
      <c r="AC1112" s="6">
        <v>0.30955585464333779</v>
      </c>
      <c r="AD1112" s="6">
        <v>1.0900473933649288</v>
      </c>
      <c r="AE1112" s="6" t="s">
        <v>6381</v>
      </c>
      <c r="AF1112" s="6" t="s">
        <v>6381</v>
      </c>
      <c r="AG1112" s="6">
        <v>0.2944574336404896</v>
      </c>
      <c r="AH1112" s="6">
        <v>1.0146919431279622</v>
      </c>
      <c r="AI1112" s="5" t="s">
        <v>6381</v>
      </c>
      <c r="AJ1112" s="5">
        <v>0</v>
      </c>
      <c r="AK1112" s="3" t="s">
        <v>6381</v>
      </c>
      <c r="AL1112" s="3" t="s">
        <v>6381</v>
      </c>
      <c r="AM1112" s="3">
        <v>0.67099999999999993</v>
      </c>
      <c r="AN1112" s="3" t="s">
        <v>6381</v>
      </c>
      <c r="AO1112" s="5" t="s">
        <v>6381</v>
      </c>
      <c r="AP1112" s="5" t="s">
        <v>6381</v>
      </c>
      <c r="AQ1112" s="5">
        <v>-5.74025974025974E-2</v>
      </c>
      <c r="AR1112" s="5">
        <v>-2.9183884297520665E-2</v>
      </c>
      <c r="AS1112" s="5">
        <v>-0.22436548223350256</v>
      </c>
      <c r="AT1112" s="5">
        <v>-0.11472081218274112</v>
      </c>
      <c r="AU1112" s="5">
        <v>0</v>
      </c>
      <c r="AV1112" s="5" t="s">
        <v>6381</v>
      </c>
      <c r="AW1112" s="4">
        <v>-1.24</v>
      </c>
      <c r="AX1112" s="4">
        <v>-0.442</v>
      </c>
      <c r="AY1112" s="4">
        <v>-0.22600000000000001</v>
      </c>
      <c r="AZ1112" s="4">
        <v>2.11</v>
      </c>
      <c r="BA1112" s="4">
        <v>1.97</v>
      </c>
      <c r="BB1112" s="4">
        <v>-0.216</v>
      </c>
      <c r="BC1112" s="4">
        <v>-7.6999999999999999E-2</v>
      </c>
      <c r="BD1112" s="4">
        <v>-0.22600000000000001</v>
      </c>
      <c r="BE1112" s="4">
        <v>0</v>
      </c>
      <c r="BF1112" s="4">
        <v>0</v>
      </c>
      <c r="BG1112" s="4">
        <v>-0.13400000000000001</v>
      </c>
      <c r="BH1112" s="5" t="s">
        <v>6381</v>
      </c>
      <c r="BI1112" s="4">
        <v>-9.1999999999999998E-2</v>
      </c>
      <c r="BJ1112" s="4">
        <v>-0.308</v>
      </c>
      <c r="BK1112" s="4">
        <v>7.7</v>
      </c>
      <c r="BL1112" s="4">
        <v>7.7439999999999998</v>
      </c>
      <c r="BM1112" s="4">
        <v>7.43</v>
      </c>
      <c r="BN1112" s="4">
        <v>7.2709999999999999</v>
      </c>
      <c r="BO1112" s="4">
        <v>0</v>
      </c>
      <c r="BP1112" s="15">
        <v>0.62019935616587851</v>
      </c>
    </row>
    <row r="1113" spans="1:68" x14ac:dyDescent="0.3">
      <c r="A1113" s="15">
        <f t="shared" si="19"/>
        <v>1112</v>
      </c>
      <c r="B1113" s="2" t="s">
        <v>1875</v>
      </c>
      <c r="C1113" s="2" t="s">
        <v>1876</v>
      </c>
      <c r="D1113" s="3" t="s">
        <v>6398</v>
      </c>
      <c r="E1113" s="3" t="s">
        <v>6379</v>
      </c>
      <c r="F1113" s="3" t="s">
        <v>6380</v>
      </c>
      <c r="G1113" s="3" t="s">
        <v>6379</v>
      </c>
      <c r="H1113" s="4">
        <v>22.6</v>
      </c>
      <c r="I1113" s="4">
        <v>12.8</v>
      </c>
      <c r="J1113" s="4">
        <v>35.400000000000006</v>
      </c>
      <c r="K1113" s="4">
        <v>2.2000000000000002</v>
      </c>
      <c r="L1113" s="4">
        <v>33.200000000000003</v>
      </c>
      <c r="M1113" s="5">
        <v>6.2146892655367228E-2</v>
      </c>
      <c r="N1113" s="6">
        <v>4.7493403693931397E-3</v>
      </c>
      <c r="O1113" s="5">
        <v>0.51821862348178138</v>
      </c>
      <c r="P1113" s="5">
        <v>0.36158192090395475</v>
      </c>
      <c r="Q1113" s="5">
        <v>1.0756302521008403</v>
      </c>
      <c r="R1113" s="5">
        <v>0.5663716814159292</v>
      </c>
      <c r="S1113" s="4">
        <v>5.97</v>
      </c>
      <c r="T1113" s="6">
        <v>0.99172800000000016</v>
      </c>
      <c r="U1113" s="5">
        <v>0.20248456731316589</v>
      </c>
      <c r="V1113" s="5">
        <v>0.82598887519821929</v>
      </c>
      <c r="W1113" s="6">
        <v>0.63548528765920065</v>
      </c>
      <c r="X1113" s="1">
        <v>2.5454545454545454</v>
      </c>
      <c r="Y1113" s="6">
        <v>8.6259541984732824</v>
      </c>
      <c r="Z1113" s="6">
        <v>10.414746543778802</v>
      </c>
      <c r="AA1113" s="6" t="s">
        <v>6381</v>
      </c>
      <c r="AB1113" s="6" t="s">
        <v>6381</v>
      </c>
      <c r="AC1113" s="6">
        <v>1.8991596638655464</v>
      </c>
      <c r="AD1113" s="6">
        <v>0.24835164835164836</v>
      </c>
      <c r="AE1113" s="6">
        <v>6.5873015873015879</v>
      </c>
      <c r="AF1113" s="6">
        <v>5.2201257861635222</v>
      </c>
      <c r="AG1113" s="6">
        <v>1.4755555555555555</v>
      </c>
      <c r="AH1113" s="6">
        <v>0.36483516483516487</v>
      </c>
      <c r="AI1113" s="5">
        <v>0</v>
      </c>
      <c r="AJ1113" s="5">
        <v>0</v>
      </c>
      <c r="AK1113" s="3" t="s">
        <v>6381</v>
      </c>
      <c r="AL1113" s="3">
        <v>0.23899999999999999</v>
      </c>
      <c r="AM1113" s="3" t="s">
        <v>6381</v>
      </c>
      <c r="AN1113" s="3">
        <v>0.13900000000000001</v>
      </c>
      <c r="AO1113" s="5" t="s">
        <v>6381</v>
      </c>
      <c r="AP1113" s="5" t="s">
        <v>6381</v>
      </c>
      <c r="AQ1113" s="5" t="s">
        <v>6381</v>
      </c>
      <c r="AR1113" s="5" t="s">
        <v>6381</v>
      </c>
      <c r="AS1113" s="5">
        <v>2.4245810055865923E-2</v>
      </c>
      <c r="AT1113" s="5">
        <v>5.6312849162011173E-2</v>
      </c>
      <c r="AU1113" s="5">
        <v>0.28618421052631576</v>
      </c>
      <c r="AV1113" s="5">
        <v>7.9199999999999993E-2</v>
      </c>
      <c r="AW1113" s="4">
        <v>2.62</v>
      </c>
      <c r="AX1113" s="4">
        <v>2.17</v>
      </c>
      <c r="AY1113" s="4">
        <v>5.04</v>
      </c>
      <c r="AZ1113" s="4">
        <v>91</v>
      </c>
      <c r="BA1113" s="4">
        <v>89.5</v>
      </c>
      <c r="BB1113" s="4">
        <v>6.36</v>
      </c>
      <c r="BC1113" s="4">
        <v>5.73</v>
      </c>
      <c r="BD1113" s="4">
        <v>3.597631578947369</v>
      </c>
      <c r="BE1113" s="4">
        <v>0</v>
      </c>
      <c r="BF1113" s="4">
        <v>0</v>
      </c>
      <c r="BG1113" s="4">
        <v>-0.76200000000000001</v>
      </c>
      <c r="BH1113" s="5">
        <v>-0.21180601272767169</v>
      </c>
      <c r="BI1113" s="4">
        <v>4.3596315789473685</v>
      </c>
      <c r="BJ1113" s="4">
        <v>2.9319999999999999</v>
      </c>
      <c r="BK1113" s="4">
        <v>0</v>
      </c>
      <c r="BL1113" s="4">
        <v>0</v>
      </c>
      <c r="BM1113" s="4">
        <v>11.9</v>
      </c>
      <c r="BN1113" s="4">
        <v>22.500000000000004</v>
      </c>
      <c r="BO1113" s="4">
        <v>0</v>
      </c>
      <c r="BP1113" s="15">
        <v>0.91997340894789204</v>
      </c>
    </row>
    <row r="1114" spans="1:68" x14ac:dyDescent="0.3">
      <c r="A1114" s="15">
        <f t="shared" si="19"/>
        <v>1113</v>
      </c>
      <c r="B1114" s="2" t="s">
        <v>1877</v>
      </c>
      <c r="C1114" s="2" t="s">
        <v>1878</v>
      </c>
      <c r="D1114" s="3" t="s">
        <v>6449</v>
      </c>
      <c r="E1114" s="3" t="s">
        <v>6379</v>
      </c>
      <c r="F1114" s="3" t="s">
        <v>6380</v>
      </c>
      <c r="G1114" s="3" t="s">
        <v>6379</v>
      </c>
      <c r="H1114" s="4">
        <v>1.99</v>
      </c>
      <c r="I1114" s="4">
        <v>0</v>
      </c>
      <c r="J1114" s="4">
        <v>1.99</v>
      </c>
      <c r="K1114" s="4">
        <v>0</v>
      </c>
      <c r="L1114" s="4">
        <v>1.99</v>
      </c>
      <c r="M1114" s="5">
        <v>0</v>
      </c>
      <c r="N1114" s="6">
        <v>2.4875621890547268E-4</v>
      </c>
      <c r="O1114" s="5" t="s">
        <v>6381</v>
      </c>
      <c r="P1114" s="5">
        <v>0</v>
      </c>
      <c r="Q1114" s="5" t="s">
        <v>6381</v>
      </c>
      <c r="R1114" s="5">
        <v>0</v>
      </c>
      <c r="S1114" s="4">
        <v>0.495</v>
      </c>
      <c r="T1114" s="6">
        <v>0.99184000000000005</v>
      </c>
      <c r="U1114" s="5">
        <v>0.2449489742783178</v>
      </c>
      <c r="V1114" s="5">
        <v>0.75730057881046597</v>
      </c>
      <c r="W1114" s="6">
        <v>0.25898203592814373</v>
      </c>
      <c r="X1114" s="1">
        <v>13.670886075949367</v>
      </c>
      <c r="Y1114" s="6">
        <v>2.3662306777645661</v>
      </c>
      <c r="Z1114" s="6">
        <v>4.4419642857142856</v>
      </c>
      <c r="AA1114" s="6" t="s">
        <v>6381</v>
      </c>
      <c r="AB1114" s="6" t="s">
        <v>6381</v>
      </c>
      <c r="AC1114" s="6" t="s">
        <v>6381</v>
      </c>
      <c r="AD1114" s="6">
        <v>0.12756410256410255</v>
      </c>
      <c r="AE1114" s="6">
        <v>1.8425925925925926</v>
      </c>
      <c r="AF1114" s="6">
        <v>1.2838709677419355</v>
      </c>
      <c r="AG1114" s="6" t="s">
        <v>6381</v>
      </c>
      <c r="AH1114" s="6">
        <v>0.12756410256410255</v>
      </c>
      <c r="AI1114" s="5">
        <v>0</v>
      </c>
      <c r="AJ1114" s="5">
        <v>0</v>
      </c>
      <c r="AK1114" s="3">
        <v>8.8200000000000001E-2</v>
      </c>
      <c r="AL1114" s="3">
        <v>0.48</v>
      </c>
      <c r="AM1114" s="3">
        <v>1.204</v>
      </c>
      <c r="AN1114" s="3">
        <v>1.38</v>
      </c>
      <c r="AO1114" s="5" t="s">
        <v>6381</v>
      </c>
      <c r="AP1114" s="5" t="s">
        <v>6381</v>
      </c>
      <c r="AQ1114" s="5" t="s">
        <v>6381</v>
      </c>
      <c r="AR1114" s="5" t="s">
        <v>6381</v>
      </c>
      <c r="AS1114" s="5">
        <v>2.9866666666666666E-2</v>
      </c>
      <c r="AT1114" s="5">
        <v>7.2000000000000008E-2</v>
      </c>
      <c r="AU1114" s="5">
        <v>0.44895448954489547</v>
      </c>
      <c r="AV1114" s="5" t="s">
        <v>6381</v>
      </c>
      <c r="AW1114" s="4">
        <v>0.84099999999999997</v>
      </c>
      <c r="AX1114" s="4">
        <v>0.44800000000000001</v>
      </c>
      <c r="AY1114" s="4">
        <v>1.08</v>
      </c>
      <c r="AZ1114" s="4">
        <v>15.6</v>
      </c>
      <c r="BA1114" s="4">
        <v>15</v>
      </c>
      <c r="BB1114" s="4">
        <v>1.55</v>
      </c>
      <c r="BC1114" s="4">
        <v>1.1000000000000001</v>
      </c>
      <c r="BD1114" s="4">
        <v>0.59512915129151289</v>
      </c>
      <c r="BE1114" s="4">
        <v>0</v>
      </c>
      <c r="BF1114" s="4">
        <v>0</v>
      </c>
      <c r="BG1114" s="4">
        <v>-1.6E-2</v>
      </c>
      <c r="BH1114" s="5">
        <v>-2.6884920634920637E-2</v>
      </c>
      <c r="BI1114" s="4">
        <v>0.61112915129151291</v>
      </c>
      <c r="BJ1114" s="4">
        <v>0.46400000000000002</v>
      </c>
      <c r="BK1114" s="4">
        <v>0</v>
      </c>
      <c r="BL1114" s="4">
        <v>0</v>
      </c>
      <c r="BM1114" s="4">
        <v>0</v>
      </c>
      <c r="BN1114" s="4">
        <v>0</v>
      </c>
      <c r="BO1114" s="4">
        <v>0</v>
      </c>
      <c r="BP1114" s="15">
        <v>0.59682566467259734</v>
      </c>
    </row>
    <row r="1115" spans="1:68" x14ac:dyDescent="0.3">
      <c r="A1115" s="15">
        <f t="shared" si="19"/>
        <v>1114</v>
      </c>
      <c r="B1115" s="2" t="s">
        <v>1879</v>
      </c>
      <c r="C1115" s="2" t="s">
        <v>1880</v>
      </c>
      <c r="D1115" s="3" t="s">
        <v>6411</v>
      </c>
      <c r="E1115" s="3" t="s">
        <v>6379</v>
      </c>
      <c r="F1115" s="3" t="s">
        <v>6380</v>
      </c>
      <c r="G1115" s="3" t="s">
        <v>6379</v>
      </c>
      <c r="H1115" s="4">
        <v>0.23100000000000001</v>
      </c>
      <c r="I1115" s="4">
        <v>0</v>
      </c>
      <c r="J1115" s="4">
        <v>0.23100000000000001</v>
      </c>
      <c r="K1115" s="4">
        <v>0</v>
      </c>
      <c r="L1115" s="4">
        <v>0.23100000000000001</v>
      </c>
      <c r="M1115" s="5">
        <v>0</v>
      </c>
      <c r="N1115" s="6">
        <v>1.3008130081300813E-3</v>
      </c>
      <c r="O1115" s="5" t="s">
        <v>6381</v>
      </c>
      <c r="P1115" s="5">
        <v>0</v>
      </c>
      <c r="Q1115" s="5" t="s">
        <v>6381</v>
      </c>
      <c r="R1115" s="5">
        <v>0</v>
      </c>
      <c r="S1115" s="4">
        <v>1.9E-2</v>
      </c>
      <c r="T1115" s="6">
        <v>0.99199999999999999</v>
      </c>
      <c r="U1115" s="5">
        <v>9.4868329805051374E-2</v>
      </c>
      <c r="V1115" s="5">
        <v>0.76421710120735831</v>
      </c>
      <c r="W1115" s="6">
        <v>0.63043478260869557</v>
      </c>
      <c r="X1115" s="1" t="s">
        <v>6381</v>
      </c>
      <c r="Y1115" s="6">
        <v>28.875</v>
      </c>
      <c r="Z1115" s="6">
        <v>28.875</v>
      </c>
      <c r="AA1115" s="6" t="s">
        <v>6381</v>
      </c>
      <c r="AB1115" s="6" t="s">
        <v>6381</v>
      </c>
      <c r="AC1115" s="6" t="s">
        <v>6381</v>
      </c>
      <c r="AD1115" s="6" t="s">
        <v>6381</v>
      </c>
      <c r="AE1115" s="6" t="s">
        <v>6381</v>
      </c>
      <c r="AF1115" s="6" t="s">
        <v>6381</v>
      </c>
      <c r="AG1115" s="6" t="s">
        <v>6381</v>
      </c>
      <c r="AH1115" s="6" t="s">
        <v>6381</v>
      </c>
      <c r="AI1115" s="5">
        <v>0</v>
      </c>
      <c r="AJ1115" s="5">
        <v>0</v>
      </c>
      <c r="AK1115" s="3" t="s">
        <v>6381</v>
      </c>
      <c r="AL1115" s="3">
        <v>-0.57600000000000007</v>
      </c>
      <c r="AM1115" s="3" t="s">
        <v>6381</v>
      </c>
      <c r="AN1115" s="3" t="s">
        <v>6381</v>
      </c>
      <c r="AO1115" s="5" t="s">
        <v>6381</v>
      </c>
      <c r="AP1115" s="5" t="s">
        <v>6381</v>
      </c>
      <c r="AQ1115" s="5" t="s">
        <v>6381</v>
      </c>
      <c r="AR1115" s="5" t="s">
        <v>6381</v>
      </c>
      <c r="AS1115" s="5" t="s">
        <v>6381</v>
      </c>
      <c r="AT1115" s="5" t="s">
        <v>6381</v>
      </c>
      <c r="AU1115" s="5">
        <v>0</v>
      </c>
      <c r="AV1115" s="5" t="s">
        <v>6381</v>
      </c>
      <c r="AW1115" s="4">
        <v>8.0000000000000002E-3</v>
      </c>
      <c r="AX1115" s="4">
        <v>8.0000000000000002E-3</v>
      </c>
      <c r="AY1115" s="4">
        <v>-8.9999999999999993E-3</v>
      </c>
      <c r="AZ1115" s="4">
        <v>0</v>
      </c>
      <c r="BA1115" s="4">
        <v>0</v>
      </c>
      <c r="BB1115" s="4">
        <v>-7.0000000000000001E-3</v>
      </c>
      <c r="BC1115" s="4">
        <v>-7.0000000000000001E-3</v>
      </c>
      <c r="BD1115" s="4">
        <v>-8.9999999999999993E-3</v>
      </c>
      <c r="BE1115" s="4">
        <v>0</v>
      </c>
      <c r="BF1115" s="4">
        <v>0</v>
      </c>
      <c r="BG1115" s="4">
        <v>-3.0000000000000001E-3</v>
      </c>
      <c r="BH1115" s="5" t="s">
        <v>6381</v>
      </c>
      <c r="BI1115" s="4">
        <v>-5.9999999999999993E-3</v>
      </c>
      <c r="BJ1115" s="4">
        <v>1.0999999999999999E-2</v>
      </c>
      <c r="BK1115" s="4">
        <v>0</v>
      </c>
      <c r="BL1115" s="4">
        <v>0</v>
      </c>
      <c r="BM1115" s="4">
        <v>0</v>
      </c>
      <c r="BN1115" s="4">
        <v>0</v>
      </c>
      <c r="BO1115" s="4">
        <v>0</v>
      </c>
      <c r="BP1115" s="15">
        <v>0.41430873279000235</v>
      </c>
    </row>
    <row r="1116" spans="1:68" x14ac:dyDescent="0.3">
      <c r="A1116" s="15">
        <f t="shared" si="19"/>
        <v>1115</v>
      </c>
      <c r="B1116" s="2" t="s">
        <v>1881</v>
      </c>
      <c r="C1116" s="2" t="s">
        <v>1882</v>
      </c>
      <c r="D1116" s="3" t="s">
        <v>6391</v>
      </c>
      <c r="E1116" s="3" t="s">
        <v>6379</v>
      </c>
      <c r="F1116" s="3" t="s">
        <v>6380</v>
      </c>
      <c r="G1116" s="3" t="s">
        <v>6379</v>
      </c>
      <c r="H1116" s="4">
        <v>4.1900000000000004</v>
      </c>
      <c r="I1116" s="4">
        <v>0</v>
      </c>
      <c r="J1116" s="4">
        <v>4.1900000000000004</v>
      </c>
      <c r="K1116" s="4">
        <v>0</v>
      </c>
      <c r="L1116" s="4">
        <v>4.1900000000000004</v>
      </c>
      <c r="M1116" s="5">
        <v>0</v>
      </c>
      <c r="N1116" s="6">
        <v>3.2520325203252032E-4</v>
      </c>
      <c r="O1116" s="5" t="s">
        <v>6381</v>
      </c>
      <c r="P1116" s="5">
        <v>0</v>
      </c>
      <c r="Q1116" s="5" t="s">
        <v>6381</v>
      </c>
      <c r="R1116" s="5">
        <v>0</v>
      </c>
      <c r="S1116" s="4">
        <v>0.68100000000000005</v>
      </c>
      <c r="T1116" s="6">
        <v>0.99203200000000002</v>
      </c>
      <c r="U1116" s="5">
        <v>0.20976176963403032</v>
      </c>
      <c r="V1116" s="5">
        <v>0.54466550410654457</v>
      </c>
      <c r="W1116" s="6">
        <v>0.22572665429808286</v>
      </c>
      <c r="X1116" s="1">
        <v>3.92</v>
      </c>
      <c r="Y1116" s="6">
        <v>5.5941255006675572</v>
      </c>
      <c r="Z1116" s="6">
        <v>5.0849514563106801</v>
      </c>
      <c r="AA1116" s="6" t="s">
        <v>6381</v>
      </c>
      <c r="AB1116" s="6" t="s">
        <v>6381</v>
      </c>
      <c r="AC1116" s="6" t="s">
        <v>6381</v>
      </c>
      <c r="AD1116" s="6">
        <v>0.37410714285714292</v>
      </c>
      <c r="AE1116" s="6">
        <v>2.850340136054422</v>
      </c>
      <c r="AF1116" s="6">
        <v>1.4701754385964914</v>
      </c>
      <c r="AG1116" s="6" t="s">
        <v>6381</v>
      </c>
      <c r="AH1116" s="6">
        <v>0.37410714285714292</v>
      </c>
      <c r="AI1116" s="5">
        <v>0</v>
      </c>
      <c r="AJ1116" s="5">
        <v>0</v>
      </c>
      <c r="AK1116" s="3">
        <v>1.7299999999999999E-2</v>
      </c>
      <c r="AL1116" s="3">
        <v>8.929999999999999E-2</v>
      </c>
      <c r="AM1116" s="3">
        <v>0.15</v>
      </c>
      <c r="AN1116" s="3">
        <v>0.156</v>
      </c>
      <c r="AO1116" s="5" t="s">
        <v>6381</v>
      </c>
      <c r="AP1116" s="5" t="s">
        <v>6381</v>
      </c>
      <c r="AQ1116" s="5">
        <v>0.12599388379204893</v>
      </c>
      <c r="AR1116" s="5">
        <v>0.12618025751072962</v>
      </c>
      <c r="AS1116" s="5">
        <v>7.6296296296296293E-2</v>
      </c>
      <c r="AT1116" s="5">
        <v>0.1361111111111111</v>
      </c>
      <c r="AU1116" s="5">
        <v>0.27913043478260874</v>
      </c>
      <c r="AV1116" s="5" t="s">
        <v>6381</v>
      </c>
      <c r="AW1116" s="4">
        <v>0.749</v>
      </c>
      <c r="AX1116" s="4">
        <v>0.82399999999999995</v>
      </c>
      <c r="AY1116" s="4">
        <v>1.47</v>
      </c>
      <c r="AZ1116" s="4">
        <v>11.2</v>
      </c>
      <c r="BA1116" s="4">
        <v>10.8</v>
      </c>
      <c r="BB1116" s="4">
        <v>2.85</v>
      </c>
      <c r="BC1116" s="4">
        <v>2.82</v>
      </c>
      <c r="BD1116" s="4">
        <v>1.0596782608695652</v>
      </c>
      <c r="BE1116" s="4">
        <v>0</v>
      </c>
      <c r="BF1116" s="4">
        <v>0</v>
      </c>
      <c r="BG1116" s="4">
        <v>-1.29</v>
      </c>
      <c r="BH1116" s="5">
        <v>-1.2173506314467888</v>
      </c>
      <c r="BI1116" s="4">
        <v>2.349678260869565</v>
      </c>
      <c r="BJ1116" s="4">
        <v>2.1139999999999999</v>
      </c>
      <c r="BK1116" s="4">
        <v>6.54</v>
      </c>
      <c r="BL1116" s="4">
        <v>11.65</v>
      </c>
      <c r="BM1116" s="4">
        <v>0</v>
      </c>
      <c r="BN1116" s="4">
        <v>0</v>
      </c>
      <c r="BO1116" s="4">
        <v>0</v>
      </c>
      <c r="BP1116" s="15">
        <v>0.46563466363105066</v>
      </c>
    </row>
    <row r="1117" spans="1:68" x14ac:dyDescent="0.3">
      <c r="A1117" s="15">
        <f t="shared" si="19"/>
        <v>1116</v>
      </c>
      <c r="B1117" s="2" t="s">
        <v>1883</v>
      </c>
      <c r="C1117" s="2" t="s">
        <v>1884</v>
      </c>
      <c r="D1117" s="3" t="s">
        <v>6424</v>
      </c>
      <c r="E1117" s="3" t="s">
        <v>6379</v>
      </c>
      <c r="F1117" s="3" t="s">
        <v>6380</v>
      </c>
      <c r="G1117" s="3" t="s">
        <v>6379</v>
      </c>
      <c r="H1117" s="4">
        <v>4.42</v>
      </c>
      <c r="I1117" s="4">
        <v>2.39</v>
      </c>
      <c r="J1117" s="4">
        <v>6.8100000000000005</v>
      </c>
      <c r="K1117" s="4">
        <v>0</v>
      </c>
      <c r="L1117" s="4">
        <v>6.8100000000000005</v>
      </c>
      <c r="M1117" s="5">
        <v>0</v>
      </c>
      <c r="N1117" s="6">
        <v>4.0963855421686747E-3</v>
      </c>
      <c r="O1117" s="5">
        <v>0.37876386687797148</v>
      </c>
      <c r="P1117" s="5">
        <v>0.35095447870778268</v>
      </c>
      <c r="Q1117" s="5">
        <v>0.60969387755102045</v>
      </c>
      <c r="R1117" s="5">
        <v>0.54072398190045257</v>
      </c>
      <c r="S1117" s="4">
        <v>1.06</v>
      </c>
      <c r="T1117" s="6">
        <v>0.99215999999999993</v>
      </c>
      <c r="U1117" s="5">
        <v>0.27018512172212589</v>
      </c>
      <c r="V1117" s="5">
        <v>0.70507213271321911</v>
      </c>
      <c r="W1117" s="6">
        <v>0.44842721287490855</v>
      </c>
      <c r="X1117" s="1">
        <v>3.5752688172043015</v>
      </c>
      <c r="Y1117" s="6">
        <v>6.8104776579352846</v>
      </c>
      <c r="Z1117" s="6">
        <v>6.7687595712098005</v>
      </c>
      <c r="AA1117" s="6" t="s">
        <v>6381</v>
      </c>
      <c r="AB1117" s="6" t="s">
        <v>6381</v>
      </c>
      <c r="AC1117" s="6">
        <v>1.1275510204081634</v>
      </c>
      <c r="AD1117" s="6">
        <v>0.60547945205479448</v>
      </c>
      <c r="AE1117" s="6">
        <v>5.1203007518796992</v>
      </c>
      <c r="AF1117" s="6">
        <v>3.6223404255319154</v>
      </c>
      <c r="AG1117" s="6">
        <v>1.0792393026941363</v>
      </c>
      <c r="AH1117" s="6">
        <v>0.93287671232876723</v>
      </c>
      <c r="AI1117" s="5">
        <v>0</v>
      </c>
      <c r="AJ1117" s="5">
        <v>0</v>
      </c>
      <c r="AK1117" s="3" t="s">
        <v>6381</v>
      </c>
      <c r="AL1117" s="3">
        <v>-0.111</v>
      </c>
      <c r="AM1117" s="3" t="s">
        <v>6381</v>
      </c>
      <c r="AN1117" s="3">
        <v>-0.152</v>
      </c>
      <c r="AO1117" s="5" t="s">
        <v>6381</v>
      </c>
      <c r="AP1117" s="5" t="s">
        <v>6381</v>
      </c>
      <c r="AQ1117" s="5" t="s">
        <v>6381</v>
      </c>
      <c r="AR1117" s="5" t="s">
        <v>6381</v>
      </c>
      <c r="AS1117" s="5">
        <v>8.6261558784676354E-2</v>
      </c>
      <c r="AT1117" s="5">
        <v>0.17569352708058125</v>
      </c>
      <c r="AU1117" s="5">
        <v>6.3191153238546599E-2</v>
      </c>
      <c r="AV1117" s="5" t="s">
        <v>6381</v>
      </c>
      <c r="AW1117" s="4">
        <v>0.64900000000000002</v>
      </c>
      <c r="AX1117" s="4">
        <v>0.65300000000000002</v>
      </c>
      <c r="AY1117" s="4">
        <v>1.33</v>
      </c>
      <c r="AZ1117" s="4">
        <v>7.3</v>
      </c>
      <c r="BA1117" s="4">
        <v>7.57</v>
      </c>
      <c r="BB1117" s="4">
        <v>1.88</v>
      </c>
      <c r="BC1117" s="4">
        <v>1.9</v>
      </c>
      <c r="BD1117" s="4">
        <v>1.245955766192733</v>
      </c>
      <c r="BE1117" s="4">
        <v>0</v>
      </c>
      <c r="BF1117" s="4">
        <v>0</v>
      </c>
      <c r="BG1117" s="4">
        <v>-0.54800000000000004</v>
      </c>
      <c r="BH1117" s="5">
        <v>-0.43982299762897975</v>
      </c>
      <c r="BI1117" s="4">
        <v>1.793955766192733</v>
      </c>
      <c r="BJ1117" s="4">
        <v>1.2010000000000001</v>
      </c>
      <c r="BK1117" s="4">
        <v>0</v>
      </c>
      <c r="BL1117" s="4">
        <v>0</v>
      </c>
      <c r="BM1117" s="4">
        <v>3.92</v>
      </c>
      <c r="BN1117" s="4">
        <v>6.3100000000000005</v>
      </c>
      <c r="BO1117" s="4">
        <v>0</v>
      </c>
      <c r="BP1117" s="15">
        <v>0.14313226184265204</v>
      </c>
    </row>
    <row r="1118" spans="1:68" x14ac:dyDescent="0.3">
      <c r="A1118" s="15">
        <f t="shared" si="19"/>
        <v>1117</v>
      </c>
      <c r="B1118" s="2" t="s">
        <v>1885</v>
      </c>
      <c r="C1118" s="2" t="s">
        <v>1886</v>
      </c>
      <c r="D1118" s="3" t="s">
        <v>6420</v>
      </c>
      <c r="E1118" s="3" t="s">
        <v>6379</v>
      </c>
      <c r="F1118" s="3" t="s">
        <v>6380</v>
      </c>
      <c r="G1118" s="3" t="s">
        <v>6379</v>
      </c>
      <c r="H1118" s="4">
        <v>9.3699999999999992</v>
      </c>
      <c r="I1118" s="4">
        <v>1.8</v>
      </c>
      <c r="J1118" s="4">
        <v>11.17</v>
      </c>
      <c r="K1118" s="4">
        <v>0.33700000000000002</v>
      </c>
      <c r="L1118" s="4">
        <v>10.833</v>
      </c>
      <c r="M1118" s="5">
        <v>3.0170098478066253E-2</v>
      </c>
      <c r="N1118" s="6">
        <v>1.9327731092436975E-4</v>
      </c>
      <c r="O1118" s="5">
        <v>0.30508474576271188</v>
      </c>
      <c r="P1118" s="5">
        <v>0.16114592658907789</v>
      </c>
      <c r="Q1118" s="5">
        <v>0.4390243902439025</v>
      </c>
      <c r="R1118" s="5">
        <v>0.19210245464247599</v>
      </c>
      <c r="S1118" s="4">
        <v>7.9000000000000001E-2</v>
      </c>
      <c r="T1118" s="6">
        <v>0.99368000000000012</v>
      </c>
      <c r="U1118" s="5">
        <v>0.232379000772445</v>
      </c>
      <c r="V1118" s="5">
        <v>0.81547816011811725</v>
      </c>
      <c r="W1118" s="6">
        <v>0.34666666666666662</v>
      </c>
      <c r="X1118" s="1">
        <v>2.6901408450704229</v>
      </c>
      <c r="Y1118" s="6">
        <v>24.788359788359784</v>
      </c>
      <c r="Z1118" s="6">
        <v>85.181818181818173</v>
      </c>
      <c r="AA1118" s="6" t="s">
        <v>6381</v>
      </c>
      <c r="AB1118" s="6" t="s">
        <v>6381</v>
      </c>
      <c r="AC1118" s="6">
        <v>2.2853658536585364</v>
      </c>
      <c r="AD1118" s="6">
        <v>0.29651898734177212</v>
      </c>
      <c r="AE1118" s="6">
        <v>28.358638743455497</v>
      </c>
      <c r="AF1118" s="6">
        <v>15.172268907563026</v>
      </c>
      <c r="AG1118" s="6">
        <v>1.9473305770267841</v>
      </c>
      <c r="AH1118" s="6">
        <v>0.3428164556962025</v>
      </c>
      <c r="AI1118" s="5">
        <v>0</v>
      </c>
      <c r="AJ1118" s="5">
        <v>0</v>
      </c>
      <c r="AK1118" s="3" t="s">
        <v>6381</v>
      </c>
      <c r="AL1118" s="3" t="s">
        <v>6381</v>
      </c>
      <c r="AM1118" s="3" t="s">
        <v>6381</v>
      </c>
      <c r="AN1118" s="3" t="s">
        <v>6381</v>
      </c>
      <c r="AO1118" s="5" t="s">
        <v>6381</v>
      </c>
      <c r="AP1118" s="5" t="s">
        <v>6381</v>
      </c>
      <c r="AQ1118" s="5" t="s">
        <v>6381</v>
      </c>
      <c r="AR1118" s="5" t="s">
        <v>6381</v>
      </c>
      <c r="AS1118" s="5">
        <v>3.7414965986394561E-3</v>
      </c>
      <c r="AT1118" s="5">
        <v>1.2993197278911565E-2</v>
      </c>
      <c r="AU1118" s="5">
        <v>0.5</v>
      </c>
      <c r="AV1118" s="5" t="s">
        <v>6381</v>
      </c>
      <c r="AW1118" s="4">
        <v>0.378</v>
      </c>
      <c r="AX1118" s="4">
        <v>0.11</v>
      </c>
      <c r="AY1118" s="4">
        <v>0.38200000000000001</v>
      </c>
      <c r="AZ1118" s="4">
        <v>31.6</v>
      </c>
      <c r="BA1118" s="4">
        <v>29.4</v>
      </c>
      <c r="BB1118" s="4">
        <v>0.71399999999999997</v>
      </c>
      <c r="BC1118" s="4">
        <v>0.442</v>
      </c>
      <c r="BD1118" s="4">
        <v>0.191</v>
      </c>
      <c r="BE1118" s="4">
        <v>0</v>
      </c>
      <c r="BF1118" s="4">
        <v>0</v>
      </c>
      <c r="BG1118" s="4">
        <v>-7.0999999999999994E-2</v>
      </c>
      <c r="BH1118" s="5">
        <v>-0.37172774869109942</v>
      </c>
      <c r="BI1118" s="4">
        <v>0.26200000000000001</v>
      </c>
      <c r="BJ1118" s="4">
        <v>0.18099999999999999</v>
      </c>
      <c r="BK1118" s="4">
        <v>0</v>
      </c>
      <c r="BL1118" s="4">
        <v>0</v>
      </c>
      <c r="BM1118" s="4">
        <v>4.0999999999999996</v>
      </c>
      <c r="BN1118" s="4">
        <v>5.5629999999999997</v>
      </c>
      <c r="BO1118" s="4">
        <v>0</v>
      </c>
      <c r="BP1118" s="15">
        <v>0.67600950832556861</v>
      </c>
    </row>
    <row r="1119" spans="1:68" x14ac:dyDescent="0.3">
      <c r="A1119" s="15">
        <f t="shared" si="19"/>
        <v>1118</v>
      </c>
      <c r="B1119" s="2" t="s">
        <v>1887</v>
      </c>
      <c r="C1119" s="2" t="s">
        <v>1888</v>
      </c>
      <c r="D1119" s="3" t="s">
        <v>6384</v>
      </c>
      <c r="E1119" s="3" t="s">
        <v>6379</v>
      </c>
      <c r="F1119" s="3" t="s">
        <v>6380</v>
      </c>
      <c r="G1119" s="3" t="s">
        <v>6379</v>
      </c>
      <c r="H1119" s="4">
        <v>0.218</v>
      </c>
      <c r="I1119" s="4">
        <v>0</v>
      </c>
      <c r="J1119" s="4">
        <v>0.218</v>
      </c>
      <c r="K1119" s="4">
        <v>0</v>
      </c>
      <c r="L1119" s="4">
        <v>0.218</v>
      </c>
      <c r="M1119" s="5">
        <v>0</v>
      </c>
      <c r="N1119" s="6">
        <v>9.0909090909090909E-4</v>
      </c>
      <c r="O1119" s="5">
        <v>0</v>
      </c>
      <c r="P1119" s="5">
        <v>0</v>
      </c>
      <c r="Q1119" s="5">
        <v>0</v>
      </c>
      <c r="R1119" s="5">
        <v>0</v>
      </c>
      <c r="S1119" s="4">
        <v>0.02</v>
      </c>
      <c r="T1119" s="6">
        <v>0.99372800000000017</v>
      </c>
      <c r="U1119" s="5">
        <v>0.18973665961010275</v>
      </c>
      <c r="V1119" s="5">
        <v>0.78529895227514757</v>
      </c>
      <c r="W1119" s="6">
        <v>0.63106796116504849</v>
      </c>
      <c r="X1119" s="1" t="s">
        <v>6381</v>
      </c>
      <c r="Y1119" s="6" t="s">
        <v>6381</v>
      </c>
      <c r="Z1119" s="6" t="s">
        <v>6381</v>
      </c>
      <c r="AA1119" s="6" t="s">
        <v>6381</v>
      </c>
      <c r="AB1119" s="6" t="s">
        <v>6381</v>
      </c>
      <c r="AC1119" s="6">
        <v>7.5172413793103451E-2</v>
      </c>
      <c r="AD1119" s="6">
        <v>2.0761904761904764</v>
      </c>
      <c r="AE1119" s="6" t="s">
        <v>6381</v>
      </c>
      <c r="AF1119" s="6" t="s">
        <v>6381</v>
      </c>
      <c r="AG1119" s="6">
        <v>7.5172413793103451E-2</v>
      </c>
      <c r="AH1119" s="6">
        <v>2.0761904761904764</v>
      </c>
      <c r="AI1119" s="5" t="s">
        <v>6381</v>
      </c>
      <c r="AJ1119" s="5">
        <v>0</v>
      </c>
      <c r="AK1119" s="3" t="s">
        <v>6381</v>
      </c>
      <c r="AL1119" s="3" t="s">
        <v>6381</v>
      </c>
      <c r="AM1119" s="3" t="s">
        <v>6381</v>
      </c>
      <c r="AN1119" s="3">
        <v>-2.2799999999999997E-2</v>
      </c>
      <c r="AO1119" s="5" t="s">
        <v>6381</v>
      </c>
      <c r="AP1119" s="5" t="s">
        <v>6381</v>
      </c>
      <c r="AQ1119" s="5" t="s">
        <v>6381</v>
      </c>
      <c r="AR1119" s="5" t="s">
        <v>6381</v>
      </c>
      <c r="AS1119" s="5">
        <v>-0.70454545454545459</v>
      </c>
      <c r="AT1119" s="5">
        <v>-0.84090909090909094</v>
      </c>
      <c r="AU1119" s="5">
        <v>0</v>
      </c>
      <c r="AV1119" s="5" t="s">
        <v>6381</v>
      </c>
      <c r="AW1119" s="4">
        <v>-3.6999999999999998E-2</v>
      </c>
      <c r="AX1119" s="4">
        <v>-6.2E-2</v>
      </c>
      <c r="AY1119" s="4">
        <v>-7.3999999999999996E-2</v>
      </c>
      <c r="AZ1119" s="4">
        <v>0.105</v>
      </c>
      <c r="BA1119" s="4">
        <v>8.7999999999999995E-2</v>
      </c>
      <c r="BB1119" s="4">
        <v>-4.2999999999999997E-2</v>
      </c>
      <c r="BC1119" s="4">
        <v>-6.7000000000000004E-2</v>
      </c>
      <c r="BD1119" s="4">
        <v>-7.3999999999999996E-2</v>
      </c>
      <c r="BE1119" s="4">
        <v>0</v>
      </c>
      <c r="BF1119" s="4">
        <v>0</v>
      </c>
      <c r="BG1119" s="4">
        <v>-5.0000000000000001E-3</v>
      </c>
      <c r="BH1119" s="5" t="s">
        <v>6381</v>
      </c>
      <c r="BI1119" s="4">
        <v>-6.8999999999999992E-2</v>
      </c>
      <c r="BJ1119" s="4">
        <v>-5.7000000000000002E-2</v>
      </c>
      <c r="BK1119" s="4">
        <v>0</v>
      </c>
      <c r="BL1119" s="4">
        <v>0</v>
      </c>
      <c r="BM1119" s="4">
        <v>2.9</v>
      </c>
      <c r="BN1119" s="4">
        <v>2.9</v>
      </c>
      <c r="BO1119" s="4">
        <v>0</v>
      </c>
      <c r="BP1119" s="15">
        <v>0.35566814111289413</v>
      </c>
    </row>
    <row r="1120" spans="1:68" x14ac:dyDescent="0.3">
      <c r="A1120" s="15">
        <f t="shared" si="19"/>
        <v>1119</v>
      </c>
      <c r="B1120" s="2" t="s">
        <v>1889</v>
      </c>
      <c r="C1120" s="2" t="s">
        <v>1890</v>
      </c>
      <c r="D1120" s="3" t="s">
        <v>6395</v>
      </c>
      <c r="E1120" s="3" t="s">
        <v>6379</v>
      </c>
      <c r="F1120" s="3" t="s">
        <v>6380</v>
      </c>
      <c r="G1120" s="3" t="s">
        <v>6379</v>
      </c>
      <c r="H1120" s="4">
        <v>4.82</v>
      </c>
      <c r="I1120" s="4">
        <v>6.8000000000000005E-2</v>
      </c>
      <c r="J1120" s="4">
        <v>4.8879999999999999</v>
      </c>
      <c r="K1120" s="4">
        <v>0</v>
      </c>
      <c r="L1120" s="4">
        <v>4.8879999999999999</v>
      </c>
      <c r="M1120" s="5">
        <v>0</v>
      </c>
      <c r="N1120" s="6">
        <v>2.1276595744680851E-4</v>
      </c>
      <c r="O1120" s="5">
        <v>3.1675051239053479E-3</v>
      </c>
      <c r="P1120" s="5">
        <v>1.391162029459902E-2</v>
      </c>
      <c r="Q1120" s="5">
        <v>3.1775700934579443E-3</v>
      </c>
      <c r="R1120" s="5">
        <v>1.4107883817427386E-2</v>
      </c>
      <c r="S1120" s="4">
        <v>0.51300000000000001</v>
      </c>
      <c r="T1120" s="6">
        <v>0.99375999999999998</v>
      </c>
      <c r="U1120" s="5">
        <v>0.28809720581775866</v>
      </c>
      <c r="V1120" s="5">
        <v>0.43301357139476382</v>
      </c>
      <c r="W1120" s="6">
        <v>0.31485429992892683</v>
      </c>
      <c r="X1120" s="1" t="s">
        <v>6381</v>
      </c>
      <c r="Y1120" s="6">
        <v>7.7491961414791</v>
      </c>
      <c r="Z1120" s="6">
        <v>8.9757914338919917</v>
      </c>
      <c r="AA1120" s="6" t="s">
        <v>6381</v>
      </c>
      <c r="AB1120" s="6" t="s">
        <v>6381</v>
      </c>
      <c r="AC1120" s="6">
        <v>0.22523364485981312</v>
      </c>
      <c r="AD1120" s="6">
        <v>0.25502645502645505</v>
      </c>
      <c r="AE1120" s="6" t="s">
        <v>6381</v>
      </c>
      <c r="AF1120" s="6">
        <v>5.8609112709832134</v>
      </c>
      <c r="AG1120" s="6">
        <v>0.22768772125954909</v>
      </c>
      <c r="AH1120" s="6">
        <v>0.25862433862433865</v>
      </c>
      <c r="AI1120" s="5">
        <v>0</v>
      </c>
      <c r="AJ1120" s="5">
        <v>0</v>
      </c>
      <c r="AK1120" s="3">
        <v>-0.105</v>
      </c>
      <c r="AL1120" s="3" t="s">
        <v>6381</v>
      </c>
      <c r="AM1120" s="3">
        <v>0.12</v>
      </c>
      <c r="AN1120" s="3">
        <v>7.9500000000000001E-2</v>
      </c>
      <c r="AO1120" s="5" t="s">
        <v>6381</v>
      </c>
      <c r="AP1120" s="5" t="s">
        <v>6381</v>
      </c>
      <c r="AQ1120" s="5" t="s">
        <v>6381</v>
      </c>
      <c r="AR1120" s="5" t="s">
        <v>6381</v>
      </c>
      <c r="AS1120" s="5">
        <v>2.8263157894736844E-2</v>
      </c>
      <c r="AT1120" s="5">
        <v>-7.2631578947368429E-3</v>
      </c>
      <c r="AU1120" s="5">
        <v>0.31766200762388819</v>
      </c>
      <c r="AV1120" s="5" t="s">
        <v>6381</v>
      </c>
      <c r="AW1120" s="4">
        <v>0.622</v>
      </c>
      <c r="AX1120" s="4">
        <v>0.53700000000000003</v>
      </c>
      <c r="AY1120" s="4">
        <v>-0.13800000000000001</v>
      </c>
      <c r="AZ1120" s="4">
        <v>18.899999999999999</v>
      </c>
      <c r="BA1120" s="4">
        <v>19</v>
      </c>
      <c r="BB1120" s="4">
        <v>0.83399999999999996</v>
      </c>
      <c r="BC1120" s="4">
        <v>0.79600000000000004</v>
      </c>
      <c r="BD1120" s="4">
        <v>-9.4162642947903441E-2</v>
      </c>
      <c r="BE1120" s="4">
        <v>0</v>
      </c>
      <c r="BF1120" s="4">
        <v>0</v>
      </c>
      <c r="BG1120" s="4">
        <v>-0.95399999999999996</v>
      </c>
      <c r="BH1120" s="5" t="s">
        <v>6381</v>
      </c>
      <c r="BI1120" s="4">
        <v>0.85983735705209652</v>
      </c>
      <c r="BJ1120" s="4">
        <v>1.4910000000000001</v>
      </c>
      <c r="BK1120" s="4">
        <v>0</v>
      </c>
      <c r="BL1120" s="4">
        <v>0</v>
      </c>
      <c r="BM1120" s="4">
        <v>21.4</v>
      </c>
      <c r="BN1120" s="4">
        <v>21.468</v>
      </c>
      <c r="BO1120" s="4">
        <v>0</v>
      </c>
      <c r="BP1120" s="15">
        <v>0.72916519783077238</v>
      </c>
    </row>
    <row r="1121" spans="1:68" x14ac:dyDescent="0.3">
      <c r="A1121" s="15">
        <f t="shared" si="19"/>
        <v>1120</v>
      </c>
      <c r="B1121" s="2" t="s">
        <v>1891</v>
      </c>
      <c r="C1121" s="2" t="s">
        <v>1892</v>
      </c>
      <c r="D1121" s="3" t="s">
        <v>6430</v>
      </c>
      <c r="E1121" s="3" t="s">
        <v>6379</v>
      </c>
      <c r="F1121" s="3" t="s">
        <v>6380</v>
      </c>
      <c r="G1121" s="3" t="s">
        <v>6379</v>
      </c>
      <c r="H1121" s="4">
        <v>7.68</v>
      </c>
      <c r="I1121" s="4">
        <v>23.3</v>
      </c>
      <c r="J1121" s="4">
        <v>30.98</v>
      </c>
      <c r="K1121" s="4">
        <v>1.6</v>
      </c>
      <c r="L1121" s="4">
        <v>29.38</v>
      </c>
      <c r="M1121" s="5">
        <v>5.1646223369916075E-2</v>
      </c>
      <c r="N1121" s="6">
        <v>2.4390243902439024E-4</v>
      </c>
      <c r="O1121" s="5">
        <v>0.54952830188679236</v>
      </c>
      <c r="P1121" s="5">
        <v>0.75209812782440288</v>
      </c>
      <c r="Q1121" s="5">
        <v>1.2198952879581151</v>
      </c>
      <c r="R1121" s="5">
        <v>3.033854166666667</v>
      </c>
      <c r="S1121" s="4">
        <v>0.622</v>
      </c>
      <c r="T1121" s="6">
        <v>0.99467200000000011</v>
      </c>
      <c r="U1121" s="5">
        <v>0.19493588689617927</v>
      </c>
      <c r="V1121" s="5">
        <v>0.50144691958161913</v>
      </c>
      <c r="W1121" s="6">
        <v>0.4299153339604892</v>
      </c>
      <c r="X1121" s="1">
        <v>1.875</v>
      </c>
      <c r="Y1121" s="6">
        <v>2.7234042553191489</v>
      </c>
      <c r="Z1121" s="6">
        <v>2.6947368421052631</v>
      </c>
      <c r="AA1121" s="6" t="s">
        <v>6381</v>
      </c>
      <c r="AB1121" s="6" t="s">
        <v>6381</v>
      </c>
      <c r="AC1121" s="6">
        <v>0.40209424083769629</v>
      </c>
      <c r="AD1121" s="6">
        <v>0.10681502086230875</v>
      </c>
      <c r="AE1121" s="6">
        <v>4.8966666666666665</v>
      </c>
      <c r="AF1121" s="6">
        <v>3.4605418138987041</v>
      </c>
      <c r="AG1121" s="6">
        <v>0.72009803921568616</v>
      </c>
      <c r="AH1121" s="6">
        <v>0.40862308762169675</v>
      </c>
      <c r="AI1121" s="5">
        <v>0</v>
      </c>
      <c r="AJ1121" s="5">
        <v>0</v>
      </c>
      <c r="AK1121" s="3">
        <v>0.22399999999999998</v>
      </c>
      <c r="AL1121" s="3">
        <v>0.188</v>
      </c>
      <c r="AM1121" s="3">
        <v>0.17800000000000002</v>
      </c>
      <c r="AN1121" s="3">
        <v>0.21299999999999999</v>
      </c>
      <c r="AO1121" s="5" t="s">
        <v>6381</v>
      </c>
      <c r="AP1121" s="5" t="s">
        <v>6381</v>
      </c>
      <c r="AQ1121" s="5">
        <v>0.15240641711229946</v>
      </c>
      <c r="AR1121" s="5">
        <v>0.14104372355430184</v>
      </c>
      <c r="AS1121" s="5">
        <v>4.002808988764045E-2</v>
      </c>
      <c r="AT1121" s="5">
        <v>8.4269662921348312E-2</v>
      </c>
      <c r="AU1121" s="5">
        <v>8.1290322580645155E-2</v>
      </c>
      <c r="AV1121" s="5" t="s">
        <v>6381</v>
      </c>
      <c r="AW1121" s="4">
        <v>2.82</v>
      </c>
      <c r="AX1121" s="4">
        <v>2.85</v>
      </c>
      <c r="AY1121" s="4">
        <v>6</v>
      </c>
      <c r="AZ1121" s="4">
        <v>71.900000000000006</v>
      </c>
      <c r="BA1121" s="4">
        <v>71.2</v>
      </c>
      <c r="BB1121" s="4">
        <v>8.49</v>
      </c>
      <c r="BC1121" s="4">
        <v>8.33</v>
      </c>
      <c r="BD1121" s="4">
        <v>5.5122580645161285</v>
      </c>
      <c r="BE1121" s="4">
        <v>0</v>
      </c>
      <c r="BF1121" s="4">
        <v>0</v>
      </c>
      <c r="BG1121" s="4">
        <v>-2.23</v>
      </c>
      <c r="BH1121" s="5">
        <v>-0.40455290262172289</v>
      </c>
      <c r="BI1121" s="4">
        <v>7.742258064516129</v>
      </c>
      <c r="BJ1121" s="4">
        <v>5.08</v>
      </c>
      <c r="BK1121" s="4">
        <v>18.7</v>
      </c>
      <c r="BL1121" s="4">
        <v>42.54</v>
      </c>
      <c r="BM1121" s="4">
        <v>19.100000000000001</v>
      </c>
      <c r="BN1121" s="4">
        <v>40.800000000000004</v>
      </c>
      <c r="BO1121" s="4">
        <v>0</v>
      </c>
      <c r="BP1121" s="15">
        <v>0.66445781010619542</v>
      </c>
    </row>
    <row r="1122" spans="1:68" x14ac:dyDescent="0.3">
      <c r="A1122" s="15">
        <f t="shared" si="19"/>
        <v>1121</v>
      </c>
      <c r="B1122" s="2" t="s">
        <v>1893</v>
      </c>
      <c r="C1122" s="2" t="s">
        <v>1894</v>
      </c>
      <c r="D1122" s="3" t="s">
        <v>6430</v>
      </c>
      <c r="E1122" s="3" t="s">
        <v>6379</v>
      </c>
      <c r="F1122" s="3" t="s">
        <v>6380</v>
      </c>
      <c r="G1122" s="3" t="s">
        <v>6379</v>
      </c>
      <c r="H1122" s="4">
        <v>5.33</v>
      </c>
      <c r="I1122" s="4">
        <v>4.72</v>
      </c>
      <c r="J1122" s="4">
        <v>10.050000000000001</v>
      </c>
      <c r="K1122" s="4">
        <v>8.5000000000000006E-2</v>
      </c>
      <c r="L1122" s="4">
        <v>9.9649999999999999</v>
      </c>
      <c r="M1122" s="5">
        <v>8.4577114427860697E-3</v>
      </c>
      <c r="N1122" s="6">
        <v>8.9285714285714283E-4</v>
      </c>
      <c r="O1122" s="5">
        <v>0.44781783681214421</v>
      </c>
      <c r="P1122" s="5">
        <v>0.46965174129353227</v>
      </c>
      <c r="Q1122" s="5">
        <v>0.81099656357388306</v>
      </c>
      <c r="R1122" s="5">
        <v>0.88555347091932457</v>
      </c>
      <c r="S1122" s="4">
        <v>2.38</v>
      </c>
      <c r="T1122" s="6">
        <v>0.99470400000000014</v>
      </c>
      <c r="U1122" s="5">
        <v>0.21447610589527216</v>
      </c>
      <c r="V1122" s="5">
        <v>0.53502463372788001</v>
      </c>
      <c r="W1122" s="6">
        <v>0.36760124610591899</v>
      </c>
      <c r="X1122" s="1">
        <v>9.3181818181818183</v>
      </c>
      <c r="Y1122" s="6">
        <v>7.5817923186344247</v>
      </c>
      <c r="Z1122" s="6">
        <v>6.1194029850746272</v>
      </c>
      <c r="AA1122" s="6" t="s">
        <v>6381</v>
      </c>
      <c r="AB1122" s="6" t="s">
        <v>6381</v>
      </c>
      <c r="AC1122" s="6">
        <v>0.91580756013745701</v>
      </c>
      <c r="AD1122" s="6">
        <v>0.24790697674418605</v>
      </c>
      <c r="AE1122" s="6">
        <v>8.1016260162601625</v>
      </c>
      <c r="AF1122" s="6">
        <v>6.3471337579617835</v>
      </c>
      <c r="AG1122" s="6">
        <v>0.9531324725011957</v>
      </c>
      <c r="AH1122" s="6">
        <v>0.46348837209302324</v>
      </c>
      <c r="AI1122" s="5">
        <v>0</v>
      </c>
      <c r="AJ1122" s="5">
        <v>0</v>
      </c>
      <c r="AK1122" s="3" t="s">
        <v>6381</v>
      </c>
      <c r="AL1122" s="3">
        <v>4.2999999999999997E-2</v>
      </c>
      <c r="AM1122" s="3" t="s">
        <v>6381</v>
      </c>
      <c r="AN1122" s="3">
        <v>8.5999999999999993E-2</v>
      </c>
      <c r="AO1122" s="5" t="s">
        <v>6381</v>
      </c>
      <c r="AP1122" s="5" t="s">
        <v>6381</v>
      </c>
      <c r="AQ1122" s="5" t="s">
        <v>6381</v>
      </c>
      <c r="AR1122" s="5" t="s">
        <v>6381</v>
      </c>
      <c r="AS1122" s="5">
        <v>4.0138248847926265E-2</v>
      </c>
      <c r="AT1122" s="5">
        <v>5.6682027649769588E-2</v>
      </c>
      <c r="AU1122" s="5">
        <v>0.333587786259542</v>
      </c>
      <c r="AV1122" s="5" t="s">
        <v>6381</v>
      </c>
      <c r="AW1122" s="4">
        <v>0.70299999999999996</v>
      </c>
      <c r="AX1122" s="4">
        <v>0.871</v>
      </c>
      <c r="AY1122" s="4">
        <v>1.23</v>
      </c>
      <c r="AZ1122" s="4">
        <v>21.5</v>
      </c>
      <c r="BA1122" s="4">
        <v>21.7</v>
      </c>
      <c r="BB1122" s="4">
        <v>1.57</v>
      </c>
      <c r="BC1122" s="4">
        <v>1.64</v>
      </c>
      <c r="BD1122" s="4">
        <v>0.81968702290076334</v>
      </c>
      <c r="BE1122" s="4">
        <v>0</v>
      </c>
      <c r="BF1122" s="4">
        <v>0</v>
      </c>
      <c r="BG1122" s="4">
        <v>-0.42199999999999999</v>
      </c>
      <c r="BH1122" s="5">
        <v>-0.51483064658825284</v>
      </c>
      <c r="BI1122" s="4">
        <v>1.2416870229007633</v>
      </c>
      <c r="BJ1122" s="4">
        <v>1.2929999999999999</v>
      </c>
      <c r="BK1122" s="4">
        <v>0</v>
      </c>
      <c r="BL1122" s="4">
        <v>0</v>
      </c>
      <c r="BM1122" s="4">
        <v>5.82</v>
      </c>
      <c r="BN1122" s="4">
        <v>10.454999999999998</v>
      </c>
      <c r="BO1122" s="4">
        <v>0</v>
      </c>
      <c r="BP1122" s="15">
        <v>0.2580061089243445</v>
      </c>
    </row>
    <row r="1123" spans="1:68" x14ac:dyDescent="0.3">
      <c r="A1123" s="15">
        <f t="shared" si="19"/>
        <v>1122</v>
      </c>
      <c r="B1123" s="2" t="s">
        <v>1895</v>
      </c>
      <c r="C1123" s="2" t="s">
        <v>1896</v>
      </c>
      <c r="D1123" s="3" t="s">
        <v>6430</v>
      </c>
      <c r="E1123" s="3" t="s">
        <v>6379</v>
      </c>
      <c r="F1123" s="3" t="s">
        <v>6380</v>
      </c>
      <c r="G1123" s="3" t="s">
        <v>6379</v>
      </c>
      <c r="H1123" s="4">
        <v>2.56</v>
      </c>
      <c r="I1123" s="4">
        <v>0</v>
      </c>
      <c r="J1123" s="4">
        <v>2.56</v>
      </c>
      <c r="K1123" s="4">
        <v>0</v>
      </c>
      <c r="L1123" s="4">
        <v>2.56</v>
      </c>
      <c r="M1123" s="5">
        <v>0</v>
      </c>
      <c r="N1123" s="6">
        <v>2.1141649048625792E-4</v>
      </c>
      <c r="O1123" s="5" t="s">
        <v>6381</v>
      </c>
      <c r="P1123" s="5">
        <v>0</v>
      </c>
      <c r="Q1123" s="5" t="s">
        <v>6381</v>
      </c>
      <c r="R1123" s="5">
        <v>0</v>
      </c>
      <c r="S1123" s="4">
        <v>0.54300000000000004</v>
      </c>
      <c r="T1123" s="6">
        <v>0.99590400000000012</v>
      </c>
      <c r="U1123" s="5">
        <v>0.18165902124584951</v>
      </c>
      <c r="V1123" s="5">
        <v>0.55323429197599616</v>
      </c>
      <c r="W1123" s="6">
        <v>0.41338336460287683</v>
      </c>
      <c r="X1123" s="1">
        <v>1.4025559105431309</v>
      </c>
      <c r="Y1123" s="6">
        <v>5.5652173913043477</v>
      </c>
      <c r="Z1123" s="6">
        <v>5.5652173913043477</v>
      </c>
      <c r="AA1123" s="6" t="s">
        <v>6381</v>
      </c>
      <c r="AB1123" s="6" t="s">
        <v>6381</v>
      </c>
      <c r="AC1123" s="6" t="s">
        <v>6381</v>
      </c>
      <c r="AD1123" s="6">
        <v>4.2595673876871881E-2</v>
      </c>
      <c r="AE1123" s="6">
        <v>0.58314350797266523</v>
      </c>
      <c r="AF1123" s="6">
        <v>0.35605006954102919</v>
      </c>
      <c r="AG1123" s="6" t="s">
        <v>6381</v>
      </c>
      <c r="AH1123" s="6">
        <v>4.2595673876871881E-2</v>
      </c>
      <c r="AI1123" s="5">
        <v>0</v>
      </c>
      <c r="AJ1123" s="5">
        <v>0</v>
      </c>
      <c r="AK1123" s="3">
        <v>-0.29899999999999999</v>
      </c>
      <c r="AL1123" s="3">
        <v>-0.16200000000000001</v>
      </c>
      <c r="AM1123" s="3">
        <v>0.124</v>
      </c>
      <c r="AN1123" s="3">
        <v>0.126</v>
      </c>
      <c r="AO1123" s="5" t="s">
        <v>6381</v>
      </c>
      <c r="AP1123" s="5" t="s">
        <v>6381</v>
      </c>
      <c r="AQ1123" s="5">
        <v>9.5041322314049589E-2</v>
      </c>
      <c r="AR1123" s="5">
        <v>0.25914994096812283</v>
      </c>
      <c r="AS1123" s="5">
        <v>7.6539101497504159E-3</v>
      </c>
      <c r="AT1123" s="5">
        <v>7.3044925124792007E-2</v>
      </c>
      <c r="AU1123" s="5">
        <v>0.5</v>
      </c>
      <c r="AV1123" s="5" t="s">
        <v>6381</v>
      </c>
      <c r="AW1123" s="4">
        <v>0.46</v>
      </c>
      <c r="AX1123" s="4">
        <v>0.46</v>
      </c>
      <c r="AY1123" s="4">
        <v>4.3899999999999997</v>
      </c>
      <c r="AZ1123" s="4">
        <v>60.1</v>
      </c>
      <c r="BA1123" s="4">
        <v>60.1</v>
      </c>
      <c r="BB1123" s="4">
        <v>7.19</v>
      </c>
      <c r="BC1123" s="4">
        <v>7.19</v>
      </c>
      <c r="BD1123" s="4">
        <v>2.1949999999999998</v>
      </c>
      <c r="BE1123" s="4">
        <v>0.57999999999999963</v>
      </c>
      <c r="BF1123" s="4">
        <v>-3.681</v>
      </c>
      <c r="BG1123" s="4">
        <v>-0.65299999999999958</v>
      </c>
      <c r="BH1123" s="5">
        <v>-1.974487471526196</v>
      </c>
      <c r="BI1123" s="4">
        <v>6.5289999999999999</v>
      </c>
      <c r="BJ1123" s="4">
        <v>4.2140000000000004</v>
      </c>
      <c r="BK1123" s="4">
        <v>4.84</v>
      </c>
      <c r="BL1123" s="4">
        <v>16.939999999999998</v>
      </c>
      <c r="BM1123" s="4">
        <v>0</v>
      </c>
      <c r="BN1123" s="4">
        <v>0</v>
      </c>
      <c r="BO1123" s="4">
        <v>0</v>
      </c>
      <c r="BP1123" s="15">
        <v>5.717838074703474E-2</v>
      </c>
    </row>
    <row r="1124" spans="1:68" x14ac:dyDescent="0.3">
      <c r="A1124" s="15">
        <f t="shared" si="19"/>
        <v>1123</v>
      </c>
      <c r="B1124" s="2" t="s">
        <v>1897</v>
      </c>
      <c r="C1124" s="2" t="s">
        <v>1898</v>
      </c>
      <c r="D1124" s="3" t="s">
        <v>6395</v>
      </c>
      <c r="E1124" s="3" t="s">
        <v>6379</v>
      </c>
      <c r="F1124" s="3" t="s">
        <v>6380</v>
      </c>
      <c r="G1124" s="3" t="s">
        <v>6379</v>
      </c>
      <c r="H1124" s="4">
        <v>0.96899999999999997</v>
      </c>
      <c r="I1124" s="4">
        <v>0</v>
      </c>
      <c r="J1124" s="4">
        <v>0.96899999999999997</v>
      </c>
      <c r="K1124" s="4">
        <v>0</v>
      </c>
      <c r="L1124" s="4">
        <v>0.96899999999999997</v>
      </c>
      <c r="M1124" s="5">
        <v>0</v>
      </c>
      <c r="N1124" s="6">
        <v>1.3157894736842105E-4</v>
      </c>
      <c r="O1124" s="5" t="s">
        <v>6381</v>
      </c>
      <c r="P1124" s="5">
        <v>0</v>
      </c>
      <c r="Q1124" s="5" t="s">
        <v>6381</v>
      </c>
      <c r="R1124" s="5">
        <v>0</v>
      </c>
      <c r="S1124" s="4">
        <v>3.2000000000000001E-2</v>
      </c>
      <c r="T1124" s="6">
        <v>0.99625600000000003</v>
      </c>
      <c r="U1124" s="5">
        <v>0.13416407864998739</v>
      </c>
      <c r="V1124" s="5">
        <v>0.66709361328743721</v>
      </c>
      <c r="W1124" s="6">
        <v>0.49090909090909096</v>
      </c>
      <c r="X1124" s="1" t="s">
        <v>6381</v>
      </c>
      <c r="Y1124" s="6" t="s">
        <v>6381</v>
      </c>
      <c r="Z1124" s="6" t="s">
        <v>6381</v>
      </c>
      <c r="AA1124" s="6" t="s">
        <v>6381</v>
      </c>
      <c r="AB1124" s="6" t="s">
        <v>6381</v>
      </c>
      <c r="AC1124" s="6" t="s">
        <v>6381</v>
      </c>
      <c r="AD1124" s="6">
        <v>4.0207468879668043E-2</v>
      </c>
      <c r="AE1124" s="6" t="s">
        <v>6381</v>
      </c>
      <c r="AF1124" s="6" t="s">
        <v>6381</v>
      </c>
      <c r="AG1124" s="6" t="s">
        <v>6381</v>
      </c>
      <c r="AH1124" s="6">
        <v>4.0207468879668043E-2</v>
      </c>
      <c r="AI1124" s="5" t="s">
        <v>6381</v>
      </c>
      <c r="AJ1124" s="5">
        <v>0</v>
      </c>
      <c r="AK1124" s="3" t="e">
        <v>#VALUE!</v>
      </c>
      <c r="AL1124" s="3" t="e">
        <v>#VALUE!</v>
      </c>
      <c r="AM1124" s="3">
        <v>-0.34700000000000003</v>
      </c>
      <c r="AN1124" s="3">
        <v>-0.218</v>
      </c>
      <c r="AO1124" s="5" t="s">
        <v>6381</v>
      </c>
      <c r="AP1124" s="5" t="s">
        <v>6381</v>
      </c>
      <c r="AQ1124" s="5">
        <v>-0.23798076923076922</v>
      </c>
      <c r="AR1124" s="5">
        <v>-0.12029775355576232</v>
      </c>
      <c r="AS1124" s="5">
        <v>-0.20603537981269512</v>
      </c>
      <c r="AT1124" s="5">
        <v>-0.18834547346514049</v>
      </c>
      <c r="AU1124" s="5">
        <v>0</v>
      </c>
      <c r="AV1124" s="5" t="s">
        <v>6381</v>
      </c>
      <c r="AW1124" s="4">
        <v>-2.36</v>
      </c>
      <c r="AX1124" s="4">
        <v>-1.98</v>
      </c>
      <c r="AY1124" s="4">
        <v>-1.81</v>
      </c>
      <c r="AZ1124" s="4">
        <v>24.1</v>
      </c>
      <c r="BA1124" s="4">
        <v>9.61</v>
      </c>
      <c r="BB1124" s="4">
        <v>-1.1000000000000001</v>
      </c>
      <c r="BC1124" s="4">
        <v>-1.1499999999999999</v>
      </c>
      <c r="BD1124" s="4">
        <v>-1.81</v>
      </c>
      <c r="BE1124" s="4">
        <v>0</v>
      </c>
      <c r="BF1124" s="4">
        <v>0</v>
      </c>
      <c r="BG1124" s="4">
        <v>-0.997</v>
      </c>
      <c r="BH1124" s="5" t="s">
        <v>6381</v>
      </c>
      <c r="BI1124" s="4">
        <v>-0.81300000000000006</v>
      </c>
      <c r="BJ1124" s="4">
        <v>-0.98299999999999998</v>
      </c>
      <c r="BK1124" s="4">
        <v>8.32</v>
      </c>
      <c r="BL1124" s="4">
        <v>15.046000000000001</v>
      </c>
      <c r="BM1124" s="4">
        <v>0</v>
      </c>
      <c r="BN1124" s="4">
        <v>0</v>
      </c>
      <c r="BO1124" s="4">
        <v>0</v>
      </c>
      <c r="BP1124" s="15">
        <v>0.21847552682654592</v>
      </c>
    </row>
    <row r="1125" spans="1:68" x14ac:dyDescent="0.3">
      <c r="A1125" s="15">
        <f t="shared" si="19"/>
        <v>1124</v>
      </c>
      <c r="B1125" s="2" t="s">
        <v>1899</v>
      </c>
      <c r="C1125" s="2" t="s">
        <v>1900</v>
      </c>
      <c r="D1125" s="3" t="s">
        <v>6391</v>
      </c>
      <c r="E1125" s="3" t="s">
        <v>6379</v>
      </c>
      <c r="F1125" s="3" t="s">
        <v>6380</v>
      </c>
      <c r="G1125" s="3" t="s">
        <v>6379</v>
      </c>
      <c r="H1125" s="4">
        <v>5.93</v>
      </c>
      <c r="I1125" s="4">
        <v>3.5000000000000003E-2</v>
      </c>
      <c r="J1125" s="4">
        <v>5.9649999999999999</v>
      </c>
      <c r="K1125" s="4">
        <v>0.82499999999999996</v>
      </c>
      <c r="L1125" s="4">
        <v>5.14</v>
      </c>
      <c r="M1125" s="5">
        <v>0.13830678960603521</v>
      </c>
      <c r="N1125" s="6">
        <v>7.0422535211267609E-4</v>
      </c>
      <c r="O1125" s="5">
        <v>2.7921818907060232E-3</v>
      </c>
      <c r="P1125" s="5">
        <v>5.8675607711651308E-3</v>
      </c>
      <c r="Q1125" s="5">
        <v>2.8000000000000004E-3</v>
      </c>
      <c r="R1125" s="5">
        <v>5.9021922428330528E-3</v>
      </c>
      <c r="S1125" s="4">
        <v>1.39</v>
      </c>
      <c r="T1125" s="6">
        <v>0.99625600000000003</v>
      </c>
      <c r="U1125" s="5">
        <v>0.26076809620810598</v>
      </c>
      <c r="V1125" s="5">
        <v>0.34321683250919821</v>
      </c>
      <c r="W1125" s="6">
        <v>0.25</v>
      </c>
      <c r="X1125" s="1">
        <v>303.75</v>
      </c>
      <c r="Y1125" s="6">
        <v>1.3985849056603772</v>
      </c>
      <c r="Z1125" s="6">
        <v>4.0340136054421771</v>
      </c>
      <c r="AA1125" s="6" t="s">
        <v>6381</v>
      </c>
      <c r="AB1125" s="6" t="s">
        <v>6381</v>
      </c>
      <c r="AC1125" s="6">
        <v>0.47439999999999999</v>
      </c>
      <c r="AD1125" s="6">
        <v>0.31542553191489359</v>
      </c>
      <c r="AE1125" s="6">
        <v>2.1152263374485596</v>
      </c>
      <c r="AF1125" s="6">
        <v>1.6163522012578615</v>
      </c>
      <c r="AG1125" s="6">
        <v>0.43894107600341581</v>
      </c>
      <c r="AH1125" s="6">
        <v>0.27340425531914891</v>
      </c>
      <c r="AI1125" s="5">
        <v>0</v>
      </c>
      <c r="AJ1125" s="5">
        <v>0</v>
      </c>
      <c r="AK1125" s="3">
        <v>-2.81E-2</v>
      </c>
      <c r="AL1125" s="3">
        <v>8.5999999999999993E-2</v>
      </c>
      <c r="AM1125" s="3">
        <v>4.7199999999999999E-2</v>
      </c>
      <c r="AN1125" s="3">
        <v>0.127</v>
      </c>
      <c r="AO1125" s="5" t="s">
        <v>6381</v>
      </c>
      <c r="AP1125" s="5" t="s">
        <v>6381</v>
      </c>
      <c r="AQ1125" s="5" t="s">
        <v>6381</v>
      </c>
      <c r="AR1125" s="5" t="s">
        <v>6381</v>
      </c>
      <c r="AS1125" s="5">
        <v>8.4482758620689657E-2</v>
      </c>
      <c r="AT1125" s="5">
        <v>0.13965517241379313</v>
      </c>
      <c r="AU1125" s="5">
        <v>0.23382045929018791</v>
      </c>
      <c r="AV1125" s="5" t="s">
        <v>6381</v>
      </c>
      <c r="AW1125" s="4">
        <v>4.24</v>
      </c>
      <c r="AX1125" s="4">
        <v>1.47</v>
      </c>
      <c r="AY1125" s="4">
        <v>2.4300000000000002</v>
      </c>
      <c r="AZ1125" s="4">
        <v>18.8</v>
      </c>
      <c r="BA1125" s="4">
        <v>17.399999999999999</v>
      </c>
      <c r="BB1125" s="4">
        <v>3.18</v>
      </c>
      <c r="BC1125" s="4">
        <v>2.58</v>
      </c>
      <c r="BD1125" s="4">
        <v>1.8618162839248436</v>
      </c>
      <c r="BE1125" s="4">
        <v>0</v>
      </c>
      <c r="BF1125" s="4">
        <v>0</v>
      </c>
      <c r="BG1125" s="4">
        <v>-0.193</v>
      </c>
      <c r="BH1125" s="5">
        <v>-0.10366221504580572</v>
      </c>
      <c r="BI1125" s="4">
        <v>2.0548162839248434</v>
      </c>
      <c r="BJ1125" s="4">
        <v>1.663</v>
      </c>
      <c r="BK1125" s="4">
        <v>0</v>
      </c>
      <c r="BL1125" s="4">
        <v>0</v>
      </c>
      <c r="BM1125" s="4">
        <v>12.5</v>
      </c>
      <c r="BN1125" s="4">
        <v>11.71</v>
      </c>
      <c r="BO1125" s="4">
        <v>0</v>
      </c>
      <c r="BP1125" s="15">
        <v>0.47327351324414968</v>
      </c>
    </row>
    <row r="1126" spans="1:68" x14ac:dyDescent="0.3">
      <c r="A1126" s="15">
        <f t="shared" si="19"/>
        <v>1125</v>
      </c>
      <c r="B1126" s="2" t="s">
        <v>1901</v>
      </c>
      <c r="C1126" s="2" t="s">
        <v>1902</v>
      </c>
      <c r="D1126" s="3" t="s">
        <v>6382</v>
      </c>
      <c r="E1126" s="3" t="s">
        <v>6379</v>
      </c>
      <c r="F1126" s="3" t="s">
        <v>6380</v>
      </c>
      <c r="G1126" s="3" t="s">
        <v>6379</v>
      </c>
      <c r="H1126" s="4">
        <v>6.84</v>
      </c>
      <c r="I1126" s="4">
        <v>0</v>
      </c>
      <c r="J1126" s="4">
        <v>6.84</v>
      </c>
      <c r="K1126" s="4">
        <v>0</v>
      </c>
      <c r="L1126" s="4">
        <v>6.84</v>
      </c>
      <c r="M1126" s="5">
        <v>0</v>
      </c>
      <c r="N1126" s="6">
        <v>2.1978021978021978E-4</v>
      </c>
      <c r="O1126" s="5" t="s">
        <v>6381</v>
      </c>
      <c r="P1126" s="5">
        <v>0</v>
      </c>
      <c r="Q1126" s="5" t="s">
        <v>6381</v>
      </c>
      <c r="R1126" s="5">
        <v>0</v>
      </c>
      <c r="S1126" s="4">
        <v>1.5</v>
      </c>
      <c r="T1126" s="6">
        <v>0.99672000000000005</v>
      </c>
      <c r="U1126" s="5">
        <v>0.26832815729997478</v>
      </c>
      <c r="V1126" s="5">
        <v>0.42205783075308528</v>
      </c>
      <c r="W1126" s="6">
        <v>0.30288461538461536</v>
      </c>
      <c r="X1126" s="1">
        <v>0.45774647887323949</v>
      </c>
      <c r="Y1126" s="6">
        <v>11.140065146579804</v>
      </c>
      <c r="Z1126" s="6">
        <v>11.140065146579804</v>
      </c>
      <c r="AA1126" s="6" t="s">
        <v>6381</v>
      </c>
      <c r="AB1126" s="6" t="s">
        <v>6381</v>
      </c>
      <c r="AC1126" s="6" t="s">
        <v>6381</v>
      </c>
      <c r="AD1126" s="6">
        <v>0.49565217391304345</v>
      </c>
      <c r="AE1126" s="6">
        <v>52.615384615384613</v>
      </c>
      <c r="AF1126" s="6">
        <v>4.8857142857142861</v>
      </c>
      <c r="AG1126" s="6" t="s">
        <v>6381</v>
      </c>
      <c r="AH1126" s="6">
        <v>0.49565217391304345</v>
      </c>
      <c r="AI1126" s="5">
        <v>0.49837133550488599</v>
      </c>
      <c r="AJ1126" s="5">
        <v>4.4736842105263158E-2</v>
      </c>
      <c r="AK1126" s="3">
        <v>-0.24199999999999999</v>
      </c>
      <c r="AL1126" s="3">
        <v>-0.30399999999999999</v>
      </c>
      <c r="AM1126" s="3">
        <v>2.4900000000000002E-2</v>
      </c>
      <c r="AN1126" s="3">
        <v>1.37E-2</v>
      </c>
      <c r="AO1126" s="5" t="s">
        <v>6381</v>
      </c>
      <c r="AP1126" s="5" t="s">
        <v>6381</v>
      </c>
      <c r="AQ1126" s="5" t="s">
        <v>6381</v>
      </c>
      <c r="AR1126" s="5" t="s">
        <v>6381</v>
      </c>
      <c r="AS1126" s="5">
        <v>4.44927536231884E-2</v>
      </c>
      <c r="AT1126" s="5">
        <v>9.4202898550724643E-3</v>
      </c>
      <c r="AU1126" s="5">
        <v>0.17989417989417991</v>
      </c>
      <c r="AV1126" s="5" t="s">
        <v>6381</v>
      </c>
      <c r="AW1126" s="4">
        <v>0.61399999999999999</v>
      </c>
      <c r="AX1126" s="4">
        <v>0.61399999999999999</v>
      </c>
      <c r="AY1126" s="4">
        <v>0.13</v>
      </c>
      <c r="AZ1126" s="4">
        <v>13.8</v>
      </c>
      <c r="BA1126" s="4">
        <v>13.8</v>
      </c>
      <c r="BB1126" s="4">
        <v>1.4</v>
      </c>
      <c r="BC1126" s="4">
        <v>1.4</v>
      </c>
      <c r="BD1126" s="4">
        <v>0.10661375661375662</v>
      </c>
      <c r="BE1126" s="4">
        <v>0.35299999999999998</v>
      </c>
      <c r="BF1126" s="4">
        <v>0.85199999999999998</v>
      </c>
      <c r="BG1126" s="4">
        <v>0.31999999999999984</v>
      </c>
      <c r="BH1126" s="5">
        <v>10.992952853598011</v>
      </c>
      <c r="BI1126" s="4">
        <v>-1.0653862433862433</v>
      </c>
      <c r="BJ1126" s="4">
        <v>-0.91099999999999981</v>
      </c>
      <c r="BK1126" s="4">
        <v>0</v>
      </c>
      <c r="BL1126" s="4">
        <v>0</v>
      </c>
      <c r="BM1126" s="4">
        <v>0</v>
      </c>
      <c r="BN1126" s="4">
        <v>0</v>
      </c>
      <c r="BO1126" s="4">
        <v>-0.30599999999999999</v>
      </c>
      <c r="BP1126" s="15">
        <v>0.28112468073109764</v>
      </c>
    </row>
    <row r="1127" spans="1:68" x14ac:dyDescent="0.3">
      <c r="A1127" s="15">
        <f t="shared" si="19"/>
        <v>1126</v>
      </c>
      <c r="B1127" s="2" t="s">
        <v>1903</v>
      </c>
      <c r="C1127" s="2" t="s">
        <v>1904</v>
      </c>
      <c r="D1127" s="3" t="s">
        <v>6401</v>
      </c>
      <c r="E1127" s="3" t="s">
        <v>6379</v>
      </c>
      <c r="F1127" s="3" t="s">
        <v>6380</v>
      </c>
      <c r="G1127" s="3" t="s">
        <v>6379</v>
      </c>
      <c r="H1127" s="4">
        <v>53.4</v>
      </c>
      <c r="I1127" s="4">
        <v>0</v>
      </c>
      <c r="J1127" s="4">
        <v>53.4</v>
      </c>
      <c r="K1127" s="4">
        <v>0</v>
      </c>
      <c r="L1127" s="4">
        <v>53.4</v>
      </c>
      <c r="M1127" s="5">
        <v>0</v>
      </c>
      <c r="N1127" s="6">
        <v>5.5012224938875303E-4</v>
      </c>
      <c r="O1127" s="5" t="s">
        <v>6381</v>
      </c>
      <c r="P1127" s="5">
        <v>0</v>
      </c>
      <c r="Q1127" s="5" t="s">
        <v>6381</v>
      </c>
      <c r="R1127" s="5">
        <v>0</v>
      </c>
      <c r="S1127" s="4">
        <v>0.65200000000000002</v>
      </c>
      <c r="T1127" s="6">
        <v>0.99737600000000004</v>
      </c>
      <c r="U1127" s="5">
        <v>0.32403703492039299</v>
      </c>
      <c r="V1127" s="5">
        <v>0.38112927440636707</v>
      </c>
      <c r="W1127" s="6">
        <v>0.40337986774430562</v>
      </c>
      <c r="X1127" s="1">
        <v>6.3457943925233637</v>
      </c>
      <c r="Y1127" s="6">
        <v>12.805755395683454</v>
      </c>
      <c r="Z1127" s="6">
        <v>12.805755395683454</v>
      </c>
      <c r="AA1127" s="6">
        <v>7.4942528735632195</v>
      </c>
      <c r="AB1127" s="6" t="s">
        <v>6381</v>
      </c>
      <c r="AC1127" s="6" t="s">
        <v>6381</v>
      </c>
      <c r="AD1127" s="6">
        <v>1.463013698630137</v>
      </c>
      <c r="AE1127" s="6">
        <v>7.8645066273932249</v>
      </c>
      <c r="AF1127" s="6">
        <v>5.5279503105590058</v>
      </c>
      <c r="AG1127" s="6" t="s">
        <v>6381</v>
      </c>
      <c r="AH1127" s="6">
        <v>1.463013698630137</v>
      </c>
      <c r="AI1127" s="5">
        <v>0.14676258992805755</v>
      </c>
      <c r="AJ1127" s="5">
        <v>1.1460674157303371E-2</v>
      </c>
      <c r="AK1127" s="3">
        <v>-2.8500000000000001E-2</v>
      </c>
      <c r="AL1127" s="3">
        <v>-0.127</v>
      </c>
      <c r="AM1127" s="3">
        <v>8.5500000000000007E-2</v>
      </c>
      <c r="AN1127" s="3">
        <v>9.2300000000000007E-2</v>
      </c>
      <c r="AO1127" s="5" t="s">
        <v>6381</v>
      </c>
      <c r="AP1127" s="5">
        <v>0.14899999999999999</v>
      </c>
      <c r="AQ1127" s="5" t="s">
        <v>6381</v>
      </c>
      <c r="AR1127" s="5" t="s">
        <v>6381</v>
      </c>
      <c r="AS1127" s="5">
        <v>0.11424657534246575</v>
      </c>
      <c r="AT1127" s="5">
        <v>0.18602739726027398</v>
      </c>
      <c r="AU1127" s="5">
        <v>0.23905109489051093</v>
      </c>
      <c r="AV1127" s="5">
        <v>4.9100000000000005E-2</v>
      </c>
      <c r="AW1127" s="4">
        <v>4.17</v>
      </c>
      <c r="AX1127" s="4">
        <v>4.17</v>
      </c>
      <c r="AY1127" s="4">
        <v>6.79</v>
      </c>
      <c r="AZ1127" s="4">
        <v>36.5</v>
      </c>
      <c r="BA1127" s="4">
        <v>36.5</v>
      </c>
      <c r="BB1127" s="4">
        <v>9.66</v>
      </c>
      <c r="BC1127" s="4">
        <v>9.66</v>
      </c>
      <c r="BD1127" s="4">
        <v>5.1668430656934312</v>
      </c>
      <c r="BE1127" s="4">
        <v>2.5339999999999998</v>
      </c>
      <c r="BF1127" s="4">
        <v>2.0409999999999999</v>
      </c>
      <c r="BG1127" s="4">
        <v>-1.593</v>
      </c>
      <c r="BH1127" s="5">
        <v>8.6706717100546352E-2</v>
      </c>
      <c r="BI1127" s="4">
        <v>4.7188430656934308</v>
      </c>
      <c r="BJ1127" s="4">
        <v>1.1880000000000002</v>
      </c>
      <c r="BK1127" s="4">
        <v>0</v>
      </c>
      <c r="BL1127" s="4">
        <v>0</v>
      </c>
      <c r="BM1127" s="4">
        <v>0</v>
      </c>
      <c r="BN1127" s="4">
        <v>0</v>
      </c>
      <c r="BO1127" s="4">
        <v>-0.61199999999999999</v>
      </c>
      <c r="BP1127" s="15">
        <v>0.44600372919542808</v>
      </c>
    </row>
    <row r="1128" spans="1:68" x14ac:dyDescent="0.3">
      <c r="A1128" s="15">
        <f t="shared" si="19"/>
        <v>1127</v>
      </c>
      <c r="B1128" s="2" t="s">
        <v>1905</v>
      </c>
      <c r="C1128" s="2" t="s">
        <v>1906</v>
      </c>
      <c r="D1128" s="3" t="s">
        <v>6382</v>
      </c>
      <c r="E1128" s="3" t="s">
        <v>6379</v>
      </c>
      <c r="F1128" s="3" t="s">
        <v>6380</v>
      </c>
      <c r="G1128" s="3" t="s">
        <v>6379</v>
      </c>
      <c r="H1128" s="4">
        <v>1.03</v>
      </c>
      <c r="I1128" s="4">
        <v>0.89300000000000002</v>
      </c>
      <c r="J1128" s="4">
        <v>1.923</v>
      </c>
      <c r="K1128" s="4">
        <v>0</v>
      </c>
      <c r="L1128" s="4">
        <v>1.923</v>
      </c>
      <c r="M1128" s="5">
        <v>0</v>
      </c>
      <c r="N1128" s="6">
        <v>1.3861386138613863E-3</v>
      </c>
      <c r="O1128" s="5">
        <v>0.36553417928776094</v>
      </c>
      <c r="P1128" s="5">
        <v>0.46437857514300573</v>
      </c>
      <c r="Q1128" s="5">
        <v>0.57612903225806456</v>
      </c>
      <c r="R1128" s="5">
        <v>0.86699029126213589</v>
      </c>
      <c r="S1128" s="4">
        <v>0.20399999999999999</v>
      </c>
      <c r="T1128" s="6">
        <v>0.99768000000000012</v>
      </c>
      <c r="U1128" s="5">
        <v>0.1224744871391589</v>
      </c>
      <c r="V1128" s="5">
        <v>0.64299105748058427</v>
      </c>
      <c r="W1128" s="6">
        <v>0.29896907216494845</v>
      </c>
      <c r="X1128" s="1">
        <v>2.722772277227723</v>
      </c>
      <c r="Y1128" s="6">
        <v>8.046875</v>
      </c>
      <c r="Z1128" s="6">
        <v>7.5182481751824817</v>
      </c>
      <c r="AA1128" s="6" t="s">
        <v>6381</v>
      </c>
      <c r="AB1128" s="6" t="s">
        <v>6381</v>
      </c>
      <c r="AC1128" s="6">
        <v>0.6645161290322581</v>
      </c>
      <c r="AD1128" s="6">
        <v>0.17517006802721088</v>
      </c>
      <c r="AE1128" s="6">
        <v>6.9927272727272722</v>
      </c>
      <c r="AF1128" s="6">
        <v>5.1007957559681696</v>
      </c>
      <c r="AG1128" s="6">
        <v>0.78714695047073269</v>
      </c>
      <c r="AH1128" s="6">
        <v>0.32704081632653065</v>
      </c>
      <c r="AI1128" s="5">
        <v>0</v>
      </c>
      <c r="AJ1128" s="5">
        <v>0</v>
      </c>
      <c r="AK1128" s="3" t="s">
        <v>6381</v>
      </c>
      <c r="AL1128" s="3">
        <v>-0.34499999999999997</v>
      </c>
      <c r="AM1128" s="3" t="s">
        <v>6381</v>
      </c>
      <c r="AN1128" s="3">
        <v>0.22500000000000001</v>
      </c>
      <c r="AO1128" s="5" t="s">
        <v>6381</v>
      </c>
      <c r="AP1128" s="5" t="s">
        <v>6381</v>
      </c>
      <c r="AQ1128" s="5">
        <v>9.1946308724832226E-2</v>
      </c>
      <c r="AR1128" s="5">
        <v>0.13454011741682975</v>
      </c>
      <c r="AS1128" s="5">
        <v>1.8614130434782609E-2</v>
      </c>
      <c r="AT1128" s="5">
        <v>3.7364130434782608E-2</v>
      </c>
      <c r="AU1128" s="5">
        <v>0.17365269461077845</v>
      </c>
      <c r="AV1128" s="5" t="s">
        <v>6381</v>
      </c>
      <c r="AW1128" s="4">
        <v>0.128</v>
      </c>
      <c r="AX1128" s="4">
        <v>0.13700000000000001</v>
      </c>
      <c r="AY1128" s="4">
        <v>0.27500000000000002</v>
      </c>
      <c r="AZ1128" s="4">
        <v>5.88</v>
      </c>
      <c r="BA1128" s="4">
        <v>7.36</v>
      </c>
      <c r="BB1128" s="4">
        <v>0.377</v>
      </c>
      <c r="BC1128" s="4">
        <v>0.40600000000000003</v>
      </c>
      <c r="BD1128" s="4">
        <v>0.22724550898203594</v>
      </c>
      <c r="BE1128" s="4">
        <v>0</v>
      </c>
      <c r="BF1128" s="4">
        <v>0</v>
      </c>
      <c r="BG1128" s="4">
        <v>-0.13300000000000001</v>
      </c>
      <c r="BH1128" s="5">
        <v>-0.58527009222661397</v>
      </c>
      <c r="BI1128" s="4">
        <v>0.36024550898203594</v>
      </c>
      <c r="BJ1128" s="4">
        <v>0.27</v>
      </c>
      <c r="BK1128" s="4">
        <v>1.49</v>
      </c>
      <c r="BL1128" s="4">
        <v>2.044</v>
      </c>
      <c r="BM1128" s="4">
        <v>1.55</v>
      </c>
      <c r="BN1128" s="4">
        <v>2.4430000000000001</v>
      </c>
      <c r="BO1128" s="4">
        <v>0</v>
      </c>
      <c r="BP1128" s="15">
        <v>0.52301726757373146</v>
      </c>
    </row>
    <row r="1129" spans="1:68" x14ac:dyDescent="0.3">
      <c r="A1129" s="15">
        <f t="shared" si="19"/>
        <v>1128</v>
      </c>
      <c r="B1129" s="2" t="s">
        <v>1907</v>
      </c>
      <c r="C1129" s="2" t="s">
        <v>1908</v>
      </c>
      <c r="D1129" s="3" t="s">
        <v>6423</v>
      </c>
      <c r="E1129" s="3" t="s">
        <v>6379</v>
      </c>
      <c r="F1129" s="3" t="s">
        <v>6380</v>
      </c>
      <c r="G1129" s="3" t="s">
        <v>6379</v>
      </c>
      <c r="H1129" s="4">
        <v>0.60399999999999998</v>
      </c>
      <c r="I1129" s="4">
        <v>0</v>
      </c>
      <c r="J1129" s="4">
        <v>0.60399999999999998</v>
      </c>
      <c r="K1129" s="4">
        <v>0.06</v>
      </c>
      <c r="L1129" s="4">
        <v>0.54400000000000004</v>
      </c>
      <c r="M1129" s="5">
        <v>9.9337748344370855E-2</v>
      </c>
      <c r="N1129" s="6">
        <v>2.0920502092050208E-4</v>
      </c>
      <c r="O1129" s="5">
        <v>0</v>
      </c>
      <c r="P1129" s="5">
        <v>0</v>
      </c>
      <c r="Q1129" s="5">
        <v>0</v>
      </c>
      <c r="R1129" s="5">
        <v>0</v>
      </c>
      <c r="S1129" s="4">
        <v>0.126</v>
      </c>
      <c r="T1129" s="6">
        <v>0.99862400000000018</v>
      </c>
      <c r="U1129" s="5">
        <v>0.21908902300206645</v>
      </c>
      <c r="V1129" s="5">
        <v>0.76567049184576352</v>
      </c>
      <c r="W1129" s="6">
        <v>0.37142857142857144</v>
      </c>
      <c r="X1129" s="1" t="s">
        <v>6381</v>
      </c>
      <c r="Y1129" s="6" t="s">
        <v>6381</v>
      </c>
      <c r="Z1129" s="6" t="s">
        <v>6381</v>
      </c>
      <c r="AA1129" s="6" t="s">
        <v>6381</v>
      </c>
      <c r="AB1129" s="6" t="s">
        <v>6381</v>
      </c>
      <c r="AC1129" s="6">
        <v>0.3471264367816092</v>
      </c>
      <c r="AD1129" s="6">
        <v>7.0069605568445478E-2</v>
      </c>
      <c r="AE1129" s="6" t="s">
        <v>6381</v>
      </c>
      <c r="AF1129" s="6" t="s">
        <v>6381</v>
      </c>
      <c r="AG1129" s="6">
        <v>0.32380952380952382</v>
      </c>
      <c r="AH1129" s="6">
        <v>6.3109048723897929E-2</v>
      </c>
      <c r="AI1129" s="5" t="s">
        <v>6381</v>
      </c>
      <c r="AJ1129" s="5">
        <v>0</v>
      </c>
      <c r="AK1129" s="3" t="s">
        <v>6381</v>
      </c>
      <c r="AL1129" s="3" t="s">
        <v>6381</v>
      </c>
      <c r="AM1129" s="3" t="s">
        <v>6381</v>
      </c>
      <c r="AN1129" s="3">
        <v>-0.54799999999999993</v>
      </c>
      <c r="AO1129" s="5" t="s">
        <v>6381</v>
      </c>
      <c r="AP1129" s="5" t="s">
        <v>6381</v>
      </c>
      <c r="AQ1129" s="5">
        <v>-1.3776286877397933E-7</v>
      </c>
      <c r="AR1129" s="5">
        <v>-1.6583995449351647E-7</v>
      </c>
      <c r="AS1129" s="5">
        <v>-3.7195994277539339E-3</v>
      </c>
      <c r="AT1129" s="5">
        <v>-4.2918454935622317E-3</v>
      </c>
      <c r="AU1129" s="5">
        <v>0</v>
      </c>
      <c r="AV1129" s="5" t="s">
        <v>6381</v>
      </c>
      <c r="AW1129" s="4">
        <v>-7.4999999999999997E-2</v>
      </c>
      <c r="AX1129" s="4">
        <v>-2.5999999999999999E-2</v>
      </c>
      <c r="AY1129" s="4">
        <v>-0.03</v>
      </c>
      <c r="AZ1129" s="4">
        <v>8.6199999999999992</v>
      </c>
      <c r="BA1129" s="4">
        <v>6.99</v>
      </c>
      <c r="BB1129" s="4">
        <v>-1.2E-2</v>
      </c>
      <c r="BC1129" s="4">
        <v>3.4000000000000002E-2</v>
      </c>
      <c r="BD1129" s="4">
        <v>-0.03</v>
      </c>
      <c r="BE1129" s="4">
        <v>0</v>
      </c>
      <c r="BF1129" s="4">
        <v>0</v>
      </c>
      <c r="BG1129" s="4">
        <v>-6.7000000000000004E-2</v>
      </c>
      <c r="BH1129" s="5" t="s">
        <v>6381</v>
      </c>
      <c r="BI1129" s="4">
        <v>3.7000000000000005E-2</v>
      </c>
      <c r="BJ1129" s="4">
        <v>4.1000000000000009E-2</v>
      </c>
      <c r="BK1129" s="4">
        <v>188730.1</v>
      </c>
      <c r="BL1129" s="4">
        <v>180897.30000000002</v>
      </c>
      <c r="BM1129" s="4">
        <v>1.74</v>
      </c>
      <c r="BN1129" s="4">
        <v>1.68</v>
      </c>
      <c r="BO1129" s="4">
        <v>0</v>
      </c>
      <c r="BP1129" s="15">
        <v>0.81237146922932213</v>
      </c>
    </row>
    <row r="1130" spans="1:68" ht="26.4" x14ac:dyDescent="0.3">
      <c r="A1130" s="15">
        <f t="shared" si="19"/>
        <v>1129</v>
      </c>
      <c r="B1130" s="2" t="s">
        <v>1909</v>
      </c>
      <c r="C1130" s="2" t="s">
        <v>1910</v>
      </c>
      <c r="D1130" s="3" t="s">
        <v>6387</v>
      </c>
      <c r="E1130" s="3" t="s">
        <v>6379</v>
      </c>
      <c r="F1130" s="3" t="s">
        <v>6380</v>
      </c>
      <c r="G1130" s="3" t="s">
        <v>6379</v>
      </c>
      <c r="H1130" s="4">
        <v>2.82</v>
      </c>
      <c r="I1130" s="4">
        <v>0</v>
      </c>
      <c r="J1130" s="4">
        <v>2.82</v>
      </c>
      <c r="K1130" s="4">
        <v>0</v>
      </c>
      <c r="L1130" s="4">
        <v>2.82</v>
      </c>
      <c r="M1130" s="5">
        <v>0</v>
      </c>
      <c r="N1130" s="6">
        <v>1.5000000000000001E-4</v>
      </c>
      <c r="O1130" s="5" t="s">
        <v>6381</v>
      </c>
      <c r="P1130" s="5">
        <v>0</v>
      </c>
      <c r="Q1130" s="5" t="s">
        <v>6381</v>
      </c>
      <c r="R1130" s="5">
        <v>0</v>
      </c>
      <c r="S1130" s="4">
        <v>0.14099999999999999</v>
      </c>
      <c r="T1130" s="6">
        <v>0.99899199999999999</v>
      </c>
      <c r="U1130" s="5">
        <v>0.25099800796022265</v>
      </c>
      <c r="V1130" s="5">
        <v>0.69124054573172433</v>
      </c>
      <c r="W1130" s="6">
        <v>0.35740072202166062</v>
      </c>
      <c r="X1130" s="1" t="s">
        <v>6381</v>
      </c>
      <c r="Y1130" s="6" t="s">
        <v>6381</v>
      </c>
      <c r="Z1130" s="6" t="s">
        <v>6381</v>
      </c>
      <c r="AA1130" s="6" t="s">
        <v>6381</v>
      </c>
      <c r="AB1130" s="6" t="s">
        <v>6381</v>
      </c>
      <c r="AC1130" s="6" t="s">
        <v>6381</v>
      </c>
      <c r="AD1130" s="6" t="s">
        <v>6381</v>
      </c>
      <c r="AE1130" s="6" t="s">
        <v>6381</v>
      </c>
      <c r="AF1130" s="6" t="s">
        <v>6381</v>
      </c>
      <c r="AG1130" s="6" t="s">
        <v>6381</v>
      </c>
      <c r="AH1130" s="6" t="s">
        <v>6381</v>
      </c>
      <c r="AI1130" s="5" t="s">
        <v>6381</v>
      </c>
      <c r="AJ1130" s="5">
        <v>0</v>
      </c>
      <c r="AK1130" s="3" t="s">
        <v>6381</v>
      </c>
      <c r="AL1130" s="3" t="s">
        <v>6381</v>
      </c>
      <c r="AM1130" s="3" t="s">
        <v>6381</v>
      </c>
      <c r="AN1130" s="3" t="s">
        <v>6381</v>
      </c>
      <c r="AO1130" s="5" t="s">
        <v>6381</v>
      </c>
      <c r="AP1130" s="5" t="s">
        <v>6381</v>
      </c>
      <c r="AQ1130" s="5" t="s">
        <v>6381</v>
      </c>
      <c r="AR1130" s="5" t="s">
        <v>6381</v>
      </c>
      <c r="AS1130" s="5" t="s">
        <v>6381</v>
      </c>
      <c r="AT1130" s="5" t="s">
        <v>6381</v>
      </c>
      <c r="AU1130" s="5">
        <v>0</v>
      </c>
      <c r="AV1130" s="5" t="s">
        <v>6381</v>
      </c>
      <c r="AW1130" s="4">
        <v>0</v>
      </c>
      <c r="AX1130" s="4">
        <v>0</v>
      </c>
      <c r="AY1130" s="4">
        <v>0</v>
      </c>
      <c r="AZ1130" s="4">
        <v>0</v>
      </c>
      <c r="BA1130" s="4">
        <v>0</v>
      </c>
      <c r="BB1130" s="4">
        <v>0</v>
      </c>
      <c r="BC1130" s="4">
        <v>0</v>
      </c>
      <c r="BD1130" s="4">
        <v>0</v>
      </c>
      <c r="BE1130" s="4">
        <v>0</v>
      </c>
      <c r="BF1130" s="4">
        <v>0</v>
      </c>
      <c r="BG1130" s="4">
        <v>0</v>
      </c>
      <c r="BH1130" s="5" t="s">
        <v>6381</v>
      </c>
      <c r="BI1130" s="4">
        <v>0</v>
      </c>
      <c r="BJ1130" s="4">
        <v>0</v>
      </c>
      <c r="BK1130" s="4">
        <v>0</v>
      </c>
      <c r="BL1130" s="4">
        <v>0</v>
      </c>
      <c r="BM1130" s="4">
        <v>0</v>
      </c>
      <c r="BN1130" s="4">
        <v>0</v>
      </c>
      <c r="BO1130" s="4">
        <v>0</v>
      </c>
      <c r="BP1130" s="15">
        <v>0.46504162197417009</v>
      </c>
    </row>
    <row r="1131" spans="1:68" x14ac:dyDescent="0.3">
      <c r="A1131" s="15">
        <f t="shared" si="19"/>
        <v>1130</v>
      </c>
      <c r="B1131" s="2" t="s">
        <v>1911</v>
      </c>
      <c r="C1131" s="2" t="s">
        <v>1912</v>
      </c>
      <c r="D1131" s="3" t="s">
        <v>6420</v>
      </c>
      <c r="E1131" s="3" t="s">
        <v>6379</v>
      </c>
      <c r="F1131" s="3" t="s">
        <v>6380</v>
      </c>
      <c r="G1131" s="3" t="s">
        <v>6379</v>
      </c>
      <c r="H1131" s="4">
        <v>286.39999999999998</v>
      </c>
      <c r="I1131" s="4">
        <v>4.08</v>
      </c>
      <c r="J1131" s="4">
        <v>290.47999999999996</v>
      </c>
      <c r="K1131" s="4">
        <v>0</v>
      </c>
      <c r="L1131" s="4">
        <v>290.47999999999996</v>
      </c>
      <c r="M1131" s="5">
        <v>0</v>
      </c>
      <c r="N1131" s="6">
        <v>1.1312217194570136E-4</v>
      </c>
      <c r="O1131" s="5">
        <v>3.2723772858517811E-2</v>
      </c>
      <c r="P1131" s="5">
        <v>1.4045717433213993E-2</v>
      </c>
      <c r="Q1131" s="5">
        <v>3.3830845771144279E-2</v>
      </c>
      <c r="R1131" s="5">
        <v>1.4245810055865922E-2</v>
      </c>
      <c r="S1131" s="4">
        <v>32.39</v>
      </c>
      <c r="T1131" s="6">
        <v>1.0003520000000001</v>
      </c>
      <c r="U1131" s="5">
        <v>0.33911649915626341</v>
      </c>
      <c r="V1131" s="5">
        <v>0.35533511433330206</v>
      </c>
      <c r="W1131" s="6">
        <v>0.28829774822074433</v>
      </c>
      <c r="X1131" s="1">
        <v>256.75675675675677</v>
      </c>
      <c r="Y1131" s="6">
        <v>12.135593220338981</v>
      </c>
      <c r="Z1131" s="6">
        <v>14.178217821782178</v>
      </c>
      <c r="AA1131" s="6">
        <v>13.060483870967742</v>
      </c>
      <c r="AB1131" s="6" t="s">
        <v>6381</v>
      </c>
      <c r="AC1131" s="6">
        <v>2.374792703150912</v>
      </c>
      <c r="AD1131" s="6">
        <v>0.94303589068159366</v>
      </c>
      <c r="AE1131" s="6">
        <v>10.192280701754385</v>
      </c>
      <c r="AF1131" s="6">
        <v>8.775830815709968</v>
      </c>
      <c r="AG1131" s="6">
        <v>2.3298042990054539</v>
      </c>
      <c r="AH1131" s="6">
        <v>0.9564702008561079</v>
      </c>
      <c r="AI1131" s="5">
        <v>0</v>
      </c>
      <c r="AJ1131" s="5">
        <v>0</v>
      </c>
      <c r="AK1131" s="3">
        <v>9.849999999999999E-2</v>
      </c>
      <c r="AL1131" s="3">
        <v>0.129</v>
      </c>
      <c r="AM1131" s="3">
        <v>0.17</v>
      </c>
      <c r="AN1131" s="3">
        <v>0.20399999999999999</v>
      </c>
      <c r="AO1131" s="5" t="s">
        <v>6381</v>
      </c>
      <c r="AP1131" s="5">
        <v>0.16600000000000001</v>
      </c>
      <c r="AQ1131" s="5">
        <v>0.1848124428179323</v>
      </c>
      <c r="AR1131" s="5">
        <v>0.26075022872827081</v>
      </c>
      <c r="AS1131" s="5">
        <v>6.644736842105263E-2</v>
      </c>
      <c r="AT1131" s="5">
        <v>9.375E-2</v>
      </c>
      <c r="AU1131" s="5">
        <v>0.31885521885521889</v>
      </c>
      <c r="AV1131" s="5">
        <v>4.0800000000000003E-2</v>
      </c>
      <c r="AW1131" s="4">
        <v>23.6</v>
      </c>
      <c r="AX1131" s="4">
        <v>20.2</v>
      </c>
      <c r="AY1131" s="4">
        <v>28.5</v>
      </c>
      <c r="AZ1131" s="4">
        <v>303.7</v>
      </c>
      <c r="BA1131" s="4">
        <v>304</v>
      </c>
      <c r="BB1131" s="4">
        <v>33.1</v>
      </c>
      <c r="BC1131" s="4">
        <v>31.3</v>
      </c>
      <c r="BD1131" s="4">
        <v>19.412626262626262</v>
      </c>
      <c r="BE1131" s="4">
        <v>0</v>
      </c>
      <c r="BF1131" s="4">
        <v>0</v>
      </c>
      <c r="BG1131" s="4">
        <v>-2.99</v>
      </c>
      <c r="BH1131" s="5">
        <v>-0.15402346697192812</v>
      </c>
      <c r="BI1131" s="4">
        <v>22.402626262626264</v>
      </c>
      <c r="BJ1131" s="4">
        <v>23.189999999999998</v>
      </c>
      <c r="BK1131" s="4">
        <v>109.3</v>
      </c>
      <c r="BL1131" s="4">
        <v>109.3</v>
      </c>
      <c r="BM1131" s="4">
        <v>120.6</v>
      </c>
      <c r="BN1131" s="4">
        <v>124.67999999999999</v>
      </c>
      <c r="BO1131" s="4">
        <v>0</v>
      </c>
      <c r="BP1131" s="15">
        <v>0.65518777781631066</v>
      </c>
    </row>
    <row r="1132" spans="1:68" x14ac:dyDescent="0.3">
      <c r="A1132" s="15">
        <f t="shared" si="19"/>
        <v>1131</v>
      </c>
      <c r="B1132" s="2" t="s">
        <v>1913</v>
      </c>
      <c r="C1132" s="2" t="s">
        <v>1914</v>
      </c>
      <c r="D1132" s="3" t="s">
        <v>6393</v>
      </c>
      <c r="E1132" s="3" t="s">
        <v>6379</v>
      </c>
      <c r="F1132" s="3" t="s">
        <v>6380</v>
      </c>
      <c r="G1132" s="3" t="s">
        <v>6379</v>
      </c>
      <c r="H1132" s="4">
        <v>1.0900000000000001</v>
      </c>
      <c r="I1132" s="4">
        <v>0.14799999999999999</v>
      </c>
      <c r="J1132" s="4">
        <v>1.238</v>
      </c>
      <c r="K1132" s="4">
        <v>4.0000000000000001E-3</v>
      </c>
      <c r="L1132" s="4">
        <v>1.234</v>
      </c>
      <c r="M1132" s="5">
        <v>3.2310177705977385E-3</v>
      </c>
      <c r="N1132" s="6">
        <v>2.5828571428571428E-3</v>
      </c>
      <c r="O1132" s="5">
        <v>3.6292300147130939E-2</v>
      </c>
      <c r="P1132" s="5">
        <v>0.11954765751211631</v>
      </c>
      <c r="Q1132" s="5">
        <v>3.7659033078880404E-2</v>
      </c>
      <c r="R1132" s="5">
        <v>0.13577981651376145</v>
      </c>
      <c r="S1132" s="4">
        <v>6.0000000000000001E-3</v>
      </c>
      <c r="T1132" s="6">
        <v>1.0006720000000002</v>
      </c>
      <c r="U1132" s="5">
        <v>0.161245154965971</v>
      </c>
      <c r="V1132" s="5">
        <v>0.67598930351118602</v>
      </c>
      <c r="W1132" s="6">
        <v>0.47826086956521746</v>
      </c>
      <c r="X1132" s="1" t="s">
        <v>6381</v>
      </c>
      <c r="Y1132" s="6" t="s">
        <v>6381</v>
      </c>
      <c r="Z1132" s="6" t="s">
        <v>6381</v>
      </c>
      <c r="AA1132" s="6" t="s">
        <v>6381</v>
      </c>
      <c r="AB1132" s="6" t="s">
        <v>6381</v>
      </c>
      <c r="AC1132" s="6">
        <v>0.27735368956743006</v>
      </c>
      <c r="AD1132" s="6" t="s">
        <v>6381</v>
      </c>
      <c r="AE1132" s="6" t="s">
        <v>6381</v>
      </c>
      <c r="AF1132" s="6" t="s">
        <v>6381</v>
      </c>
      <c r="AG1132" s="6">
        <v>0.30289641629847808</v>
      </c>
      <c r="AH1132" s="6" t="s">
        <v>6381</v>
      </c>
      <c r="AI1132" s="5" t="s">
        <v>6381</v>
      </c>
      <c r="AJ1132" s="5">
        <v>0</v>
      </c>
      <c r="AK1132" s="3" t="s">
        <v>6381</v>
      </c>
      <c r="AL1132" s="3" t="s">
        <v>6381</v>
      </c>
      <c r="AM1132" s="3" t="s">
        <v>6381</v>
      </c>
      <c r="AN1132" s="3" t="s">
        <v>6381</v>
      </c>
      <c r="AO1132" s="5" t="s">
        <v>6381</v>
      </c>
      <c r="AP1132" s="5" t="s">
        <v>6381</v>
      </c>
      <c r="AQ1132" s="5" t="s">
        <v>6381</v>
      </c>
      <c r="AR1132" s="5" t="s">
        <v>6381</v>
      </c>
      <c r="AS1132" s="5" t="s">
        <v>6381</v>
      </c>
      <c r="AT1132" s="5" t="s">
        <v>6381</v>
      </c>
      <c r="AU1132" s="5">
        <v>0</v>
      </c>
      <c r="AV1132" s="5" t="s">
        <v>6381</v>
      </c>
      <c r="AW1132" s="4">
        <v>-3.5000000000000003E-2</v>
      </c>
      <c r="AX1132" s="4">
        <v>-3.5000000000000003E-2</v>
      </c>
      <c r="AY1132" s="4">
        <v>-3.2000000000000001E-2</v>
      </c>
      <c r="AZ1132" s="4">
        <v>0</v>
      </c>
      <c r="BA1132" s="4">
        <v>0</v>
      </c>
      <c r="BB1132" s="4">
        <v>0</v>
      </c>
      <c r="BC1132" s="4">
        <v>0</v>
      </c>
      <c r="BD1132" s="4">
        <v>-3.2000000000000001E-2</v>
      </c>
      <c r="BE1132" s="4">
        <v>8.6999999999999994E-2</v>
      </c>
      <c r="BF1132" s="4">
        <v>-0.02</v>
      </c>
      <c r="BG1132" s="4">
        <v>-1.46</v>
      </c>
      <c r="BH1132" s="5" t="s">
        <v>6381</v>
      </c>
      <c r="BI1132" s="4">
        <v>1.448</v>
      </c>
      <c r="BJ1132" s="4">
        <v>1.3580000000000001</v>
      </c>
      <c r="BK1132" s="4">
        <v>0</v>
      </c>
      <c r="BL1132" s="4">
        <v>0</v>
      </c>
      <c r="BM1132" s="4">
        <v>3.93</v>
      </c>
      <c r="BN1132" s="4">
        <v>4.0740000000000007</v>
      </c>
      <c r="BO1132" s="4">
        <v>0</v>
      </c>
      <c r="BP1132" s="15">
        <v>0.98465901533968214</v>
      </c>
    </row>
    <row r="1133" spans="1:68" ht="26.4" x14ac:dyDescent="0.3">
      <c r="A1133" s="15">
        <f t="shared" si="19"/>
        <v>1132</v>
      </c>
      <c r="B1133" s="2" t="s">
        <v>4200</v>
      </c>
      <c r="C1133" s="2" t="s">
        <v>4201</v>
      </c>
      <c r="D1133" s="3" t="s">
        <v>6430</v>
      </c>
      <c r="E1133" s="3" t="s">
        <v>6379</v>
      </c>
      <c r="F1133" s="3" t="s">
        <v>6380</v>
      </c>
      <c r="G1133" s="3" t="s">
        <v>6379</v>
      </c>
      <c r="H1133" s="4">
        <v>6.13</v>
      </c>
      <c r="I1133" s="4">
        <v>12.7</v>
      </c>
      <c r="J1133" s="4">
        <v>18.829999999999998</v>
      </c>
      <c r="K1133" s="4">
        <v>1.87</v>
      </c>
      <c r="L1133" s="4">
        <v>16.959999999999997</v>
      </c>
      <c r="M1133" s="5">
        <v>9.9309612320764754E-2</v>
      </c>
      <c r="N1133" s="6">
        <v>2.4296675191815857E-3</v>
      </c>
      <c r="O1133" s="5">
        <v>0.49609374999999994</v>
      </c>
      <c r="P1133" s="5">
        <v>0.67445565586829526</v>
      </c>
      <c r="Q1133" s="5">
        <v>0.98449612403100772</v>
      </c>
      <c r="R1133" s="5">
        <v>2.0717781402936377</v>
      </c>
      <c r="S1133" s="4">
        <v>0.78400000000000003</v>
      </c>
      <c r="T1133" s="6">
        <v>1.0024960000000001</v>
      </c>
      <c r="U1133" s="5">
        <v>0.18439088914585774</v>
      </c>
      <c r="V1133" s="5">
        <v>0.56673082105123918</v>
      </c>
      <c r="W1133" s="6">
        <v>0.3514699429574375</v>
      </c>
      <c r="X1133" s="1">
        <v>3.0706521739130435</v>
      </c>
      <c r="Y1133" s="6">
        <v>2.8119266055045871</v>
      </c>
      <c r="Z1133" s="6">
        <v>2.7004405286343611</v>
      </c>
      <c r="AA1133" s="6" t="s">
        <v>6381</v>
      </c>
      <c r="AB1133" s="6" t="s">
        <v>6381</v>
      </c>
      <c r="AC1133" s="6">
        <v>0.4751937984496124</v>
      </c>
      <c r="AD1133" s="6">
        <v>8.2281879194630869E-2</v>
      </c>
      <c r="AE1133" s="6">
        <v>3.0017699115044243</v>
      </c>
      <c r="AF1133" s="6">
        <v>2.3043478260869561</v>
      </c>
      <c r="AG1133" s="6">
        <v>0.71470712178676765</v>
      </c>
      <c r="AH1133" s="6">
        <v>0.22765100671140936</v>
      </c>
      <c r="AI1133" s="5">
        <v>0</v>
      </c>
      <c r="AJ1133" s="5">
        <v>0</v>
      </c>
      <c r="AK1133" s="3">
        <v>-6.5099999999999991E-2</v>
      </c>
      <c r="AL1133" s="3">
        <v>0.222</v>
      </c>
      <c r="AM1133" s="3">
        <v>0.126</v>
      </c>
      <c r="AN1133" s="3">
        <v>0.17100000000000001</v>
      </c>
      <c r="AO1133" s="5" t="s">
        <v>6381</v>
      </c>
      <c r="AP1133" s="5" t="s">
        <v>6381</v>
      </c>
      <c r="AQ1133" s="5">
        <v>0.18606557377049182</v>
      </c>
      <c r="AR1133" s="5">
        <v>0.25670149931849162</v>
      </c>
      <c r="AS1133" s="5">
        <v>2.9518855656697006E-2</v>
      </c>
      <c r="AT1133" s="5">
        <v>7.3472041612483746E-2</v>
      </c>
      <c r="AU1133" s="5">
        <v>0.33431085043988268</v>
      </c>
      <c r="AV1133" s="5" t="s">
        <v>6381</v>
      </c>
      <c r="AW1133" s="4">
        <v>2.1800000000000002</v>
      </c>
      <c r="AX1133" s="4">
        <v>2.27</v>
      </c>
      <c r="AY1133" s="4">
        <v>5.65</v>
      </c>
      <c r="AZ1133" s="4">
        <v>74.5</v>
      </c>
      <c r="BA1133" s="4">
        <v>76.900000000000006</v>
      </c>
      <c r="BB1133" s="4">
        <v>7.36</v>
      </c>
      <c r="BC1133" s="4">
        <v>7.46</v>
      </c>
      <c r="BD1133" s="4">
        <v>3.7611436950146633</v>
      </c>
      <c r="BE1133" s="4">
        <v>0</v>
      </c>
      <c r="BF1133" s="4">
        <v>0</v>
      </c>
      <c r="BG1133" s="4">
        <v>-1.99</v>
      </c>
      <c r="BH1133" s="5">
        <v>-0.52909438228529093</v>
      </c>
      <c r="BI1133" s="4">
        <v>5.7511436950146635</v>
      </c>
      <c r="BJ1133" s="4">
        <v>4.26</v>
      </c>
      <c r="BK1133" s="4">
        <v>12.2</v>
      </c>
      <c r="BL1133" s="4">
        <v>22.009999999999998</v>
      </c>
      <c r="BM1133" s="4">
        <v>12.9</v>
      </c>
      <c r="BN1133" s="4">
        <v>23.73</v>
      </c>
      <c r="BO1133" s="4">
        <v>0</v>
      </c>
      <c r="BP1133" s="15">
        <v>0.74682106184179886</v>
      </c>
    </row>
    <row r="1134" spans="1:68" x14ac:dyDescent="0.3">
      <c r="A1134" s="15">
        <f t="shared" si="19"/>
        <v>1133</v>
      </c>
      <c r="B1134" s="2" t="s">
        <v>4202</v>
      </c>
      <c r="C1134" s="2" t="s">
        <v>4203</v>
      </c>
      <c r="D1134" s="3" t="s">
        <v>6407</v>
      </c>
      <c r="E1134" s="3" t="s">
        <v>6379</v>
      </c>
      <c r="F1134" s="3" t="s">
        <v>6380</v>
      </c>
      <c r="G1134" s="3" t="s">
        <v>6379</v>
      </c>
      <c r="H1134" s="4">
        <v>101.2</v>
      </c>
      <c r="I1134" s="4">
        <v>7.95</v>
      </c>
      <c r="J1134" s="4">
        <v>109.15</v>
      </c>
      <c r="K1134" s="4">
        <v>1.21</v>
      </c>
      <c r="L1134" s="4">
        <v>107.94000000000001</v>
      </c>
      <c r="M1134" s="5">
        <v>1.1085661933119559E-2</v>
      </c>
      <c r="N1134" s="6">
        <v>4.8022598870056503E-4</v>
      </c>
      <c r="O1134" s="5">
        <v>6.7287346593313577E-2</v>
      </c>
      <c r="P1134" s="5">
        <v>7.2835547411818594E-2</v>
      </c>
      <c r="Q1134" s="5">
        <v>7.2141560798548096E-2</v>
      </c>
      <c r="R1134" s="5">
        <v>7.8557312252964431E-2</v>
      </c>
      <c r="S1134" s="4">
        <v>2.86</v>
      </c>
      <c r="T1134" s="6">
        <v>1.002656</v>
      </c>
      <c r="U1134" s="5">
        <v>0.22360679774997896</v>
      </c>
      <c r="V1134" s="5">
        <v>0.5892039120711946</v>
      </c>
      <c r="W1134" s="6">
        <v>0.3536231884057971</v>
      </c>
      <c r="X1134" s="1">
        <v>5.4455445544554462E-2</v>
      </c>
      <c r="Y1134" s="6">
        <v>20.240000000000002</v>
      </c>
      <c r="Z1134" s="6">
        <v>22.144420131291028</v>
      </c>
      <c r="AA1134" s="6" t="s">
        <v>6381</v>
      </c>
      <c r="AB1134" s="6" t="s">
        <v>6381</v>
      </c>
      <c r="AC1134" s="6">
        <v>0.91833030852994557</v>
      </c>
      <c r="AD1134" s="6">
        <v>21.81034482758621</v>
      </c>
      <c r="AE1134" s="6">
        <v>3270.909090909091</v>
      </c>
      <c r="AF1134" s="6">
        <v>77.100000000000009</v>
      </c>
      <c r="AG1134" s="6">
        <v>0.9230374551051822</v>
      </c>
      <c r="AH1134" s="6">
        <v>23.262931034482762</v>
      </c>
      <c r="AI1134" s="5">
        <v>0</v>
      </c>
      <c r="AJ1134" s="5">
        <v>0</v>
      </c>
      <c r="AK1134" s="3">
        <v>-0.32200000000000001</v>
      </c>
      <c r="AL1134" s="3" t="s">
        <v>6381</v>
      </c>
      <c r="AM1134" s="3">
        <v>-0.113</v>
      </c>
      <c r="AN1134" s="3" t="s">
        <v>6381</v>
      </c>
      <c r="AO1134" s="5" t="s">
        <v>6381</v>
      </c>
      <c r="AP1134" s="5" t="s">
        <v>6381</v>
      </c>
      <c r="AQ1134" s="5">
        <v>3.9704604691572547E-2</v>
      </c>
      <c r="AR1134" s="5">
        <v>2.6785279459749035E-4</v>
      </c>
      <c r="AS1134" s="5">
        <v>1.0066079295154187</v>
      </c>
      <c r="AT1134" s="5">
        <v>7.2687224669603524E-3</v>
      </c>
      <c r="AU1134" s="5">
        <v>0.41634738186462322</v>
      </c>
      <c r="AV1134" s="5" t="s">
        <v>6381</v>
      </c>
      <c r="AW1134" s="4">
        <v>5</v>
      </c>
      <c r="AX1134" s="4">
        <v>4.57</v>
      </c>
      <c r="AY1134" s="4">
        <v>3.3000000000000002E-2</v>
      </c>
      <c r="AZ1134" s="4">
        <v>4.6399999999999997</v>
      </c>
      <c r="BA1134" s="4">
        <v>4.54</v>
      </c>
      <c r="BB1134" s="4">
        <v>1.4</v>
      </c>
      <c r="BC1134" s="4">
        <v>1.1499999999999999</v>
      </c>
      <c r="BD1134" s="4">
        <v>1.9260536398467434E-2</v>
      </c>
      <c r="BE1134" s="4">
        <v>0</v>
      </c>
      <c r="BF1134" s="4">
        <v>0</v>
      </c>
      <c r="BG1134" s="4">
        <v>-1.1200000000000001</v>
      </c>
      <c r="BH1134" s="5">
        <v>-58.149990053709971</v>
      </c>
      <c r="BI1134" s="4">
        <v>1.1392605363984676</v>
      </c>
      <c r="BJ1134" s="4">
        <v>5.69</v>
      </c>
      <c r="BK1134" s="4">
        <v>115.1</v>
      </c>
      <c r="BL1134" s="4">
        <v>123.20199999999998</v>
      </c>
      <c r="BM1134" s="4">
        <v>110.2</v>
      </c>
      <c r="BN1134" s="4">
        <v>116.94000000000001</v>
      </c>
      <c r="BO1134" s="4">
        <v>0</v>
      </c>
      <c r="BP1134" s="15">
        <v>0.84608939036199493</v>
      </c>
    </row>
    <row r="1135" spans="1:68" x14ac:dyDescent="0.3">
      <c r="A1135" s="15">
        <f t="shared" si="19"/>
        <v>1134</v>
      </c>
      <c r="B1135" s="2" t="s">
        <v>4204</v>
      </c>
      <c r="C1135" s="2" t="s">
        <v>4205</v>
      </c>
      <c r="D1135" s="3" t="s">
        <v>6437</v>
      </c>
      <c r="E1135" s="3" t="s">
        <v>6379</v>
      </c>
      <c r="F1135" s="3" t="s">
        <v>6380</v>
      </c>
      <c r="G1135" s="3" t="s">
        <v>6379</v>
      </c>
      <c r="H1135" s="4">
        <v>2.4</v>
      </c>
      <c r="I1135" s="4">
        <v>7.26</v>
      </c>
      <c r="J1135" s="4">
        <v>9.66</v>
      </c>
      <c r="K1135" s="4">
        <v>0</v>
      </c>
      <c r="L1135" s="4">
        <v>9.66</v>
      </c>
      <c r="M1135" s="5">
        <v>0</v>
      </c>
      <c r="N1135" s="6">
        <v>2.0689655172413793E-4</v>
      </c>
      <c r="O1135" s="5">
        <v>0.46568313021167412</v>
      </c>
      <c r="P1135" s="5">
        <v>0.75155279503105588</v>
      </c>
      <c r="Q1135" s="5">
        <v>0.87154861944777906</v>
      </c>
      <c r="R1135" s="5">
        <v>3.0249999999999999</v>
      </c>
      <c r="S1135" s="4">
        <v>0.16500000000000001</v>
      </c>
      <c r="T1135" s="6">
        <v>1.002672</v>
      </c>
      <c r="U1135" s="5">
        <v>0.28106938645110391</v>
      </c>
      <c r="V1135" s="5">
        <v>0.55769147248367779</v>
      </c>
      <c r="W1135" s="6">
        <v>0.4157706093189964</v>
      </c>
      <c r="X1135" s="1">
        <v>1.7053571428571426</v>
      </c>
      <c r="Y1135" s="6">
        <v>3.278688524590164</v>
      </c>
      <c r="Z1135" s="6">
        <v>3.5874439461883405</v>
      </c>
      <c r="AA1135" s="6" t="s">
        <v>6381</v>
      </c>
      <c r="AB1135" s="6" t="s">
        <v>6381</v>
      </c>
      <c r="AC1135" s="6">
        <v>0.28811524609843936</v>
      </c>
      <c r="AD1135" s="6">
        <v>0.24193548387096772</v>
      </c>
      <c r="AE1135" s="6">
        <v>5.0575916230366493</v>
      </c>
      <c r="AF1135" s="6">
        <v>3.0569620253164556</v>
      </c>
      <c r="AG1135" s="6">
        <v>0.61962796664528541</v>
      </c>
      <c r="AH1135" s="6">
        <v>0.97379032258064513</v>
      </c>
      <c r="AI1135" s="5">
        <v>0</v>
      </c>
      <c r="AJ1135" s="5">
        <v>0</v>
      </c>
      <c r="AK1135" s="3" t="s">
        <v>6381</v>
      </c>
      <c r="AL1135" s="3" t="s">
        <v>6381</v>
      </c>
      <c r="AM1135" s="3" t="s">
        <v>6381</v>
      </c>
      <c r="AN1135" s="3" t="s">
        <v>6381</v>
      </c>
      <c r="AO1135" s="5" t="s">
        <v>6381</v>
      </c>
      <c r="AP1135" s="5" t="s">
        <v>6381</v>
      </c>
      <c r="AQ1135" s="5">
        <v>8.2592592592592606E-2</v>
      </c>
      <c r="AR1135" s="5">
        <v>0.11419347124237714</v>
      </c>
      <c r="AS1135" s="5">
        <v>7.0569620253164558E-2</v>
      </c>
      <c r="AT1135" s="5">
        <v>0.20147679324894513</v>
      </c>
      <c r="AU1135" s="5">
        <v>0.16708229426433915</v>
      </c>
      <c r="AV1135" s="5" t="s">
        <v>6381</v>
      </c>
      <c r="AW1135" s="4">
        <v>0.73199999999999998</v>
      </c>
      <c r="AX1135" s="4">
        <v>0.66900000000000004</v>
      </c>
      <c r="AY1135" s="4">
        <v>1.91</v>
      </c>
      <c r="AZ1135" s="4">
        <v>9.92</v>
      </c>
      <c r="BA1135" s="4">
        <v>9.48</v>
      </c>
      <c r="BB1135" s="4">
        <v>3.16</v>
      </c>
      <c r="BC1135" s="4">
        <v>2.93</v>
      </c>
      <c r="BD1135" s="4">
        <v>1.5908728179551122</v>
      </c>
      <c r="BE1135" s="4">
        <v>0</v>
      </c>
      <c r="BF1135" s="4">
        <v>0</v>
      </c>
      <c r="BG1135" s="4">
        <v>-1.08</v>
      </c>
      <c r="BH1135" s="5">
        <v>-0.67887262124964742</v>
      </c>
      <c r="BI1135" s="4">
        <v>2.6708728179551122</v>
      </c>
      <c r="BJ1135" s="4">
        <v>1.7490000000000001</v>
      </c>
      <c r="BK1135" s="4">
        <v>8.1</v>
      </c>
      <c r="BL1135" s="4">
        <v>16.725999999999999</v>
      </c>
      <c r="BM1135" s="4">
        <v>8.33</v>
      </c>
      <c r="BN1135" s="4">
        <v>15.59</v>
      </c>
      <c r="BO1135" s="4">
        <v>0</v>
      </c>
      <c r="BP1135" s="15">
        <v>0.17711365776006616</v>
      </c>
    </row>
    <row r="1136" spans="1:68" x14ac:dyDescent="0.3">
      <c r="A1136" s="15">
        <f t="shared" si="19"/>
        <v>1135</v>
      </c>
      <c r="B1136" s="2" t="s">
        <v>4206</v>
      </c>
      <c r="C1136" s="2" t="s">
        <v>4207</v>
      </c>
      <c r="D1136" s="3" t="s">
        <v>6384</v>
      </c>
      <c r="E1136" s="3" t="s">
        <v>6379</v>
      </c>
      <c r="F1136" s="3" t="s">
        <v>6380</v>
      </c>
      <c r="G1136" s="3" t="s">
        <v>6379</v>
      </c>
      <c r="H1136" s="4">
        <v>0.77300000000000002</v>
      </c>
      <c r="I1136" s="4">
        <v>0</v>
      </c>
      <c r="J1136" s="4">
        <v>0.77300000000000002</v>
      </c>
      <c r="K1136" s="4">
        <v>8.0000000000000002E-3</v>
      </c>
      <c r="L1136" s="4">
        <v>0.76500000000000001</v>
      </c>
      <c r="M1136" s="5">
        <v>1.0349288486416558E-2</v>
      </c>
      <c r="N1136" s="6">
        <v>1.3888888888888889E-4</v>
      </c>
      <c r="O1136" s="5">
        <v>0</v>
      </c>
      <c r="P1136" s="5">
        <v>0</v>
      </c>
      <c r="Q1136" s="5">
        <v>0</v>
      </c>
      <c r="R1136" s="5">
        <v>0</v>
      </c>
      <c r="S1136" s="4">
        <v>3.5999999999999997E-2</v>
      </c>
      <c r="T1136" s="6">
        <v>1.0028960000000002</v>
      </c>
      <c r="U1136" s="5">
        <v>0.14832396974191325</v>
      </c>
      <c r="V1136" s="5">
        <v>0.7466763476780407</v>
      </c>
      <c r="W1136" s="6">
        <v>0.38888888888888884</v>
      </c>
      <c r="X1136" s="1" t="s">
        <v>6381</v>
      </c>
      <c r="Y1136" s="6" t="s">
        <v>6381</v>
      </c>
      <c r="Z1136" s="6" t="s">
        <v>6381</v>
      </c>
      <c r="AA1136" s="6" t="s">
        <v>6381</v>
      </c>
      <c r="AB1136" s="6" t="s">
        <v>6381</v>
      </c>
      <c r="AC1136" s="6">
        <v>0.1265139116202946</v>
      </c>
      <c r="AD1136" s="6">
        <v>23.424242424242422</v>
      </c>
      <c r="AE1136" s="6" t="s">
        <v>6381</v>
      </c>
      <c r="AF1136" s="6" t="s">
        <v>6381</v>
      </c>
      <c r="AG1136" s="6">
        <v>0.12536873156342182</v>
      </c>
      <c r="AH1136" s="6">
        <v>23.18181818181818</v>
      </c>
      <c r="AI1136" s="5" t="s">
        <v>6381</v>
      </c>
      <c r="AJ1136" s="5">
        <v>0</v>
      </c>
      <c r="AK1136" s="3" t="s">
        <v>6381</v>
      </c>
      <c r="AL1136" s="3" t="s">
        <v>6381</v>
      </c>
      <c r="AM1136" s="3" t="s">
        <v>6381</v>
      </c>
      <c r="AN1136" s="3" t="s">
        <v>6381</v>
      </c>
      <c r="AO1136" s="5" t="s">
        <v>6381</v>
      </c>
      <c r="AP1136" s="5" t="s">
        <v>6381</v>
      </c>
      <c r="AQ1136" s="5" t="s">
        <v>6381</v>
      </c>
      <c r="AR1136" s="5" t="s">
        <v>6381</v>
      </c>
      <c r="AS1136" s="5">
        <v>-12.5</v>
      </c>
      <c r="AT1136" s="5">
        <v>-1.6666666666666667</v>
      </c>
      <c r="AU1136" s="5">
        <v>0</v>
      </c>
      <c r="AV1136" s="5" t="s">
        <v>6381</v>
      </c>
      <c r="AW1136" s="4">
        <v>-4.9000000000000002E-2</v>
      </c>
      <c r="AX1136" s="4">
        <v>-0.375</v>
      </c>
      <c r="AY1136" s="4">
        <v>-0.05</v>
      </c>
      <c r="AZ1136" s="4">
        <v>3.3000000000000002E-2</v>
      </c>
      <c r="BA1136" s="4">
        <v>0.03</v>
      </c>
      <c r="BB1136" s="4">
        <v>-0.04</v>
      </c>
      <c r="BC1136" s="4">
        <v>-3.9E-2</v>
      </c>
      <c r="BD1136" s="4">
        <v>-0.05</v>
      </c>
      <c r="BE1136" s="4">
        <v>0</v>
      </c>
      <c r="BF1136" s="4">
        <v>0</v>
      </c>
      <c r="BG1136" s="4">
        <v>-8.0000000000000002E-3</v>
      </c>
      <c r="BH1136" s="5" t="s">
        <v>6381</v>
      </c>
      <c r="BI1136" s="4">
        <v>-4.2000000000000003E-2</v>
      </c>
      <c r="BJ1136" s="4">
        <v>-0.36699999999999999</v>
      </c>
      <c r="BK1136" s="4">
        <v>0</v>
      </c>
      <c r="BL1136" s="4">
        <v>0</v>
      </c>
      <c r="BM1136" s="4">
        <v>6.11</v>
      </c>
      <c r="BN1136" s="4">
        <v>6.1020000000000003</v>
      </c>
      <c r="BO1136" s="4">
        <v>0</v>
      </c>
      <c r="BP1136" s="15">
        <v>0.5483469124454956</v>
      </c>
    </row>
    <row r="1137" spans="1:68" x14ac:dyDescent="0.3">
      <c r="A1137" s="15">
        <f t="shared" si="19"/>
        <v>1136</v>
      </c>
      <c r="B1137" s="2" t="s">
        <v>4208</v>
      </c>
      <c r="C1137" s="2" t="s">
        <v>4209</v>
      </c>
      <c r="D1137" s="3" t="s">
        <v>6404</v>
      </c>
      <c r="E1137" s="3" t="s">
        <v>6379</v>
      </c>
      <c r="F1137" s="3" t="s">
        <v>6380</v>
      </c>
      <c r="G1137" s="3" t="s">
        <v>6379</v>
      </c>
      <c r="H1137" s="4">
        <v>4.75</v>
      </c>
      <c r="I1137" s="4">
        <v>56</v>
      </c>
      <c r="J1137" s="4">
        <v>60.75</v>
      </c>
      <c r="K1137" s="4">
        <v>0</v>
      </c>
      <c r="L1137" s="4">
        <v>60.75</v>
      </c>
      <c r="M1137" s="5">
        <v>0</v>
      </c>
      <c r="N1137" s="6">
        <v>1.748878923766816E-3</v>
      </c>
      <c r="O1137" s="5">
        <v>0.59071729957805907</v>
      </c>
      <c r="P1137" s="5">
        <v>0.92181069958847739</v>
      </c>
      <c r="Q1137" s="5">
        <v>1.4432989690721651</v>
      </c>
      <c r="R1137" s="5">
        <v>11.789473684210526</v>
      </c>
      <c r="S1137" s="4">
        <v>0.21299999999999999</v>
      </c>
      <c r="T1137" s="6">
        <v>1.0029920000000001</v>
      </c>
      <c r="U1137" s="5">
        <v>0.23452078799117149</v>
      </c>
      <c r="V1137" s="5">
        <v>1.0063073811984811</v>
      </c>
      <c r="W1137" s="6">
        <v>0.66479400749063666</v>
      </c>
      <c r="X1137" s="1" t="s">
        <v>6381</v>
      </c>
      <c r="Y1137" s="6" t="s">
        <v>6381</v>
      </c>
      <c r="Z1137" s="6" t="s">
        <v>6381</v>
      </c>
      <c r="AA1137" s="6" t="s">
        <v>6381</v>
      </c>
      <c r="AB1137" s="6" t="s">
        <v>6381</v>
      </c>
      <c r="AC1137" s="6">
        <v>0.12242268041237114</v>
      </c>
      <c r="AD1137" s="6">
        <v>0.25675675675675674</v>
      </c>
      <c r="AE1137" s="6" t="s">
        <v>6381</v>
      </c>
      <c r="AF1137" s="6" t="s">
        <v>6381</v>
      </c>
      <c r="AG1137" s="6">
        <v>0.64082278481012656</v>
      </c>
      <c r="AH1137" s="6">
        <v>3.2837837837837838</v>
      </c>
      <c r="AI1137" s="5" t="s">
        <v>6381</v>
      </c>
      <c r="AJ1137" s="5">
        <v>0</v>
      </c>
      <c r="AK1137" s="3" t="s">
        <v>6381</v>
      </c>
      <c r="AL1137" s="3" t="s">
        <v>6381</v>
      </c>
      <c r="AM1137" s="3">
        <v>8.2599999999999993E-2</v>
      </c>
      <c r="AN1137" s="3">
        <v>0.26300000000000001</v>
      </c>
      <c r="AO1137" s="5" t="s">
        <v>6381</v>
      </c>
      <c r="AP1137" s="5" t="s">
        <v>6381</v>
      </c>
      <c r="AQ1137" s="5">
        <v>-0.14736842105263159</v>
      </c>
      <c r="AR1137" s="5">
        <v>-3.6751152073732717E-2</v>
      </c>
      <c r="AS1137" s="5">
        <v>-0.26849315068493151</v>
      </c>
      <c r="AT1137" s="5">
        <v>-0.14566210045662101</v>
      </c>
      <c r="AU1137" s="5">
        <v>0</v>
      </c>
      <c r="AV1137" s="5" t="s">
        <v>6381</v>
      </c>
      <c r="AW1137" s="4">
        <v>-4.84</v>
      </c>
      <c r="AX1137" s="4">
        <v>-5.88</v>
      </c>
      <c r="AY1137" s="4">
        <v>-3.19</v>
      </c>
      <c r="AZ1137" s="4">
        <v>18.5</v>
      </c>
      <c r="BA1137" s="4">
        <v>21.9</v>
      </c>
      <c r="BB1137" s="4">
        <v>-1.1200000000000001</v>
      </c>
      <c r="BC1137" s="4">
        <v>-2.16</v>
      </c>
      <c r="BD1137" s="4">
        <v>-3.19</v>
      </c>
      <c r="BE1137" s="4">
        <v>0</v>
      </c>
      <c r="BF1137" s="4">
        <v>0</v>
      </c>
      <c r="BG1137" s="4">
        <v>-0.95899999999999996</v>
      </c>
      <c r="BH1137" s="5" t="s">
        <v>6381</v>
      </c>
      <c r="BI1137" s="4">
        <v>-2.2309999999999999</v>
      </c>
      <c r="BJ1137" s="4">
        <v>-4.9210000000000003</v>
      </c>
      <c r="BK1137" s="4">
        <v>39.9</v>
      </c>
      <c r="BL1137" s="4">
        <v>86.8</v>
      </c>
      <c r="BM1137" s="4">
        <v>38.799999999999997</v>
      </c>
      <c r="BN1137" s="4">
        <v>94.8</v>
      </c>
      <c r="BO1137" s="4">
        <v>0</v>
      </c>
      <c r="BP1137" s="15">
        <v>0.67837114065461412</v>
      </c>
    </row>
    <row r="1138" spans="1:68" x14ac:dyDescent="0.3">
      <c r="A1138" s="15">
        <f t="shared" si="19"/>
        <v>1137</v>
      </c>
      <c r="B1138" s="2" t="s">
        <v>4210</v>
      </c>
      <c r="C1138" s="2" t="s">
        <v>4211</v>
      </c>
      <c r="D1138" s="3" t="s">
        <v>6395</v>
      </c>
      <c r="E1138" s="3" t="s">
        <v>6379</v>
      </c>
      <c r="F1138" s="3" t="s">
        <v>6380</v>
      </c>
      <c r="G1138" s="3" t="s">
        <v>6379</v>
      </c>
      <c r="H1138" s="4">
        <v>64.2</v>
      </c>
      <c r="I1138" s="4">
        <v>0</v>
      </c>
      <c r="J1138" s="4">
        <v>64.2</v>
      </c>
      <c r="K1138" s="4">
        <v>0</v>
      </c>
      <c r="L1138" s="4">
        <v>64.2</v>
      </c>
      <c r="M1138" s="5">
        <v>0</v>
      </c>
      <c r="N1138" s="6">
        <v>2.109704641350211E-4</v>
      </c>
      <c r="O1138" s="5" t="s">
        <v>6381</v>
      </c>
      <c r="P1138" s="5">
        <v>0</v>
      </c>
      <c r="Q1138" s="5" t="s">
        <v>6381</v>
      </c>
      <c r="R1138" s="5">
        <v>0</v>
      </c>
      <c r="S1138" s="4">
        <v>0.38700000000000001</v>
      </c>
      <c r="T1138" s="6">
        <v>1.004464</v>
      </c>
      <c r="U1138" s="5">
        <v>0.23874672772626646</v>
      </c>
      <c r="V1138" s="5">
        <v>0.63561080583264784</v>
      </c>
      <c r="W1138" s="6">
        <v>0.38169257340241802</v>
      </c>
      <c r="X1138" s="1">
        <v>2.9600000000000004</v>
      </c>
      <c r="Y1138" s="6">
        <v>8.56</v>
      </c>
      <c r="Z1138" s="6">
        <v>19.27927927927928</v>
      </c>
      <c r="AA1138" s="6" t="s">
        <v>6381</v>
      </c>
      <c r="AB1138" s="6" t="s">
        <v>6381</v>
      </c>
      <c r="AC1138" s="6" t="s">
        <v>6381</v>
      </c>
      <c r="AD1138" s="6">
        <v>0.61671469740634011</v>
      </c>
      <c r="AE1138" s="6">
        <v>7.8869778869778866</v>
      </c>
      <c r="AF1138" s="6">
        <v>5.1360000000000001</v>
      </c>
      <c r="AG1138" s="6" t="s">
        <v>6381</v>
      </c>
      <c r="AH1138" s="6">
        <v>0.61671469740634011</v>
      </c>
      <c r="AI1138" s="5">
        <v>0</v>
      </c>
      <c r="AJ1138" s="5">
        <v>0</v>
      </c>
      <c r="AK1138" s="3">
        <v>1.7280000000000002</v>
      </c>
      <c r="AL1138" s="3">
        <v>0.14199999999999999</v>
      </c>
      <c r="AM1138" s="3">
        <v>0.223</v>
      </c>
      <c r="AN1138" s="3">
        <v>0.114</v>
      </c>
      <c r="AO1138" s="5" t="s">
        <v>6381</v>
      </c>
      <c r="AP1138" s="5" t="s">
        <v>6381</v>
      </c>
      <c r="AQ1138" s="5">
        <v>6.9957983193277312E-2</v>
      </c>
      <c r="AR1138" s="5">
        <v>0.13467902051621441</v>
      </c>
      <c r="AS1138" s="5">
        <v>3.6958934517203113E-2</v>
      </c>
      <c r="AT1138" s="5">
        <v>9.0344062153163165E-2</v>
      </c>
      <c r="AU1138" s="5">
        <v>0.2792207792207792</v>
      </c>
      <c r="AV1138" s="5">
        <v>2.6000000000000002E-2</v>
      </c>
      <c r="AW1138" s="4">
        <v>7.5</v>
      </c>
      <c r="AX1138" s="4">
        <v>3.33</v>
      </c>
      <c r="AY1138" s="4">
        <v>8.14</v>
      </c>
      <c r="AZ1138" s="4">
        <v>104.1</v>
      </c>
      <c r="BA1138" s="4">
        <v>90.1</v>
      </c>
      <c r="BB1138" s="4">
        <v>12.5</v>
      </c>
      <c r="BC1138" s="4">
        <v>9.4</v>
      </c>
      <c r="BD1138" s="4">
        <v>5.8671428571428574</v>
      </c>
      <c r="BE1138" s="4">
        <v>0</v>
      </c>
      <c r="BF1138" s="4">
        <v>0</v>
      </c>
      <c r="BG1138" s="4">
        <v>-1.26</v>
      </c>
      <c r="BH1138" s="5">
        <v>-0.2147552958363769</v>
      </c>
      <c r="BI1138" s="4">
        <v>7.1271428571428572</v>
      </c>
      <c r="BJ1138" s="4">
        <v>4.59</v>
      </c>
      <c r="BK1138" s="4">
        <v>47.6</v>
      </c>
      <c r="BL1138" s="4">
        <v>60.440000000000005</v>
      </c>
      <c r="BM1138" s="4">
        <v>0</v>
      </c>
      <c r="BN1138" s="4">
        <v>0</v>
      </c>
      <c r="BO1138" s="4">
        <v>0</v>
      </c>
      <c r="BP1138" s="15">
        <v>0.77033253048541528</v>
      </c>
    </row>
    <row r="1139" spans="1:68" x14ac:dyDescent="0.3">
      <c r="A1139" s="15">
        <f t="shared" si="19"/>
        <v>1138</v>
      </c>
      <c r="B1139" s="2" t="s">
        <v>4212</v>
      </c>
      <c r="C1139" s="2" t="s">
        <v>4213</v>
      </c>
      <c r="D1139" s="3" t="s">
        <v>6391</v>
      </c>
      <c r="E1139" s="3" t="s">
        <v>6379</v>
      </c>
      <c r="F1139" s="3" t="s">
        <v>6380</v>
      </c>
      <c r="G1139" s="3" t="s">
        <v>6379</v>
      </c>
      <c r="H1139" s="4">
        <v>2.2200000000000002</v>
      </c>
      <c r="I1139" s="4">
        <v>4.57</v>
      </c>
      <c r="J1139" s="4">
        <v>6.7900000000000009</v>
      </c>
      <c r="K1139" s="4">
        <v>0.24199999999999999</v>
      </c>
      <c r="L1139" s="4">
        <v>6.5480000000000009</v>
      </c>
      <c r="M1139" s="5">
        <v>3.5640648011782024E-2</v>
      </c>
      <c r="N1139" s="6">
        <v>6.7796610169491519E-4</v>
      </c>
      <c r="O1139" s="5">
        <v>0.34257871064467771</v>
      </c>
      <c r="P1139" s="5">
        <v>0.67304860088365237</v>
      </c>
      <c r="Q1139" s="5">
        <v>0.52109464082098067</v>
      </c>
      <c r="R1139" s="5">
        <v>2.0585585585585586</v>
      </c>
      <c r="S1139" s="4">
        <v>0.189</v>
      </c>
      <c r="T1139" s="6">
        <v>1.0045120000000001</v>
      </c>
      <c r="U1139" s="5">
        <v>0.29325756597230357</v>
      </c>
      <c r="V1139" s="5">
        <v>0.49188841734307903</v>
      </c>
      <c r="W1139" s="6">
        <v>0.32620320855614976</v>
      </c>
      <c r="X1139" s="1">
        <v>2.8287937743190659</v>
      </c>
      <c r="Y1139" s="6">
        <v>8.0144404332129966</v>
      </c>
      <c r="Z1139" s="6">
        <v>7.956989247311828</v>
      </c>
      <c r="AA1139" s="6" t="s">
        <v>6381</v>
      </c>
      <c r="AB1139" s="6" t="s">
        <v>6381</v>
      </c>
      <c r="AC1139" s="6">
        <v>0.25313568985176743</v>
      </c>
      <c r="AD1139" s="6">
        <v>0.39572192513368987</v>
      </c>
      <c r="AE1139" s="6">
        <v>9.0068775790921602</v>
      </c>
      <c r="AF1139" s="6">
        <v>5.0369230769230775</v>
      </c>
      <c r="AG1139" s="6">
        <v>0.49992365246602544</v>
      </c>
      <c r="AH1139" s="6">
        <v>1.1672014260249555</v>
      </c>
      <c r="AI1139" s="5">
        <v>0</v>
      </c>
      <c r="AJ1139" s="5">
        <v>0</v>
      </c>
      <c r="AK1139" s="3" t="s">
        <v>6381</v>
      </c>
      <c r="AL1139" s="3" t="s">
        <v>6381</v>
      </c>
      <c r="AM1139" s="3" t="s">
        <v>6381</v>
      </c>
      <c r="AN1139" s="3" t="s">
        <v>6381</v>
      </c>
      <c r="AO1139" s="5" t="s">
        <v>6381</v>
      </c>
      <c r="AP1139" s="5" t="s">
        <v>6381</v>
      </c>
      <c r="AQ1139" s="5" t="s">
        <v>6381</v>
      </c>
      <c r="AR1139" s="5" t="s">
        <v>6381</v>
      </c>
      <c r="AS1139" s="5">
        <v>5.1571164510166363E-2</v>
      </c>
      <c r="AT1139" s="5">
        <v>0.13438077634011089</v>
      </c>
      <c r="AU1139" s="5">
        <v>0.35116279069767442</v>
      </c>
      <c r="AV1139" s="5" t="s">
        <v>6381</v>
      </c>
      <c r="AW1139" s="4">
        <v>0.27700000000000002</v>
      </c>
      <c r="AX1139" s="4">
        <v>0.27900000000000003</v>
      </c>
      <c r="AY1139" s="4">
        <v>0.72699999999999998</v>
      </c>
      <c r="AZ1139" s="4">
        <v>5.61</v>
      </c>
      <c r="BA1139" s="4">
        <v>5.41</v>
      </c>
      <c r="BB1139" s="4">
        <v>1.3</v>
      </c>
      <c r="BC1139" s="4">
        <v>1.2</v>
      </c>
      <c r="BD1139" s="4">
        <v>0.4717046511627907</v>
      </c>
      <c r="BE1139" s="4">
        <v>0</v>
      </c>
      <c r="BF1139" s="4">
        <v>0</v>
      </c>
      <c r="BG1139" s="4">
        <v>-0.73099999999999998</v>
      </c>
      <c r="BH1139" s="5">
        <v>-1.5496985204577165</v>
      </c>
      <c r="BI1139" s="4">
        <v>1.2027046511627906</v>
      </c>
      <c r="BJ1139" s="4">
        <v>1.01</v>
      </c>
      <c r="BK1139" s="4">
        <v>0</v>
      </c>
      <c r="BL1139" s="4">
        <v>0</v>
      </c>
      <c r="BM1139" s="4">
        <v>8.77</v>
      </c>
      <c r="BN1139" s="4">
        <v>13.097999999999999</v>
      </c>
      <c r="BO1139" s="4">
        <v>0</v>
      </c>
      <c r="BP1139" s="15">
        <v>0.35336890851268921</v>
      </c>
    </row>
    <row r="1140" spans="1:68" x14ac:dyDescent="0.3">
      <c r="A1140" s="15">
        <f t="shared" si="19"/>
        <v>1139</v>
      </c>
      <c r="B1140" s="2" t="s">
        <v>4214</v>
      </c>
      <c r="C1140" s="2" t="s">
        <v>4215</v>
      </c>
      <c r="D1140" s="3" t="s">
        <v>6382</v>
      </c>
      <c r="E1140" s="3" t="s">
        <v>6379</v>
      </c>
      <c r="F1140" s="3" t="s">
        <v>6380</v>
      </c>
      <c r="G1140" s="3" t="s">
        <v>6379</v>
      </c>
      <c r="H1140" s="4">
        <v>21.9</v>
      </c>
      <c r="I1140" s="4">
        <v>0</v>
      </c>
      <c r="J1140" s="4">
        <v>21.9</v>
      </c>
      <c r="K1140" s="4">
        <v>0</v>
      </c>
      <c r="L1140" s="4">
        <v>21.9</v>
      </c>
      <c r="M1140" s="5">
        <v>0</v>
      </c>
      <c r="N1140" s="6">
        <v>2.3926380368098159E-3</v>
      </c>
      <c r="O1140" s="5" t="s">
        <v>6381</v>
      </c>
      <c r="P1140" s="5">
        <v>0</v>
      </c>
      <c r="Q1140" s="5" t="s">
        <v>6381</v>
      </c>
      <c r="R1140" s="5">
        <v>0</v>
      </c>
      <c r="S1140" s="4">
        <v>1.34</v>
      </c>
      <c r="T1140" s="6">
        <v>1.005328</v>
      </c>
      <c r="U1140" s="5">
        <v>0.24289915602982237</v>
      </c>
      <c r="V1140" s="5">
        <v>0.51049992114742337</v>
      </c>
      <c r="W1140" s="6">
        <v>0.38678935261255332</v>
      </c>
      <c r="X1140" s="1">
        <v>1.3666666666666665</v>
      </c>
      <c r="Y1140" s="6">
        <v>6</v>
      </c>
      <c r="Z1140" s="6">
        <v>6</v>
      </c>
      <c r="AA1140" s="6" t="s">
        <v>6381</v>
      </c>
      <c r="AB1140" s="6" t="s">
        <v>6381</v>
      </c>
      <c r="AC1140" s="6" t="s">
        <v>6381</v>
      </c>
      <c r="AD1140" s="6">
        <v>0.12092766427388182</v>
      </c>
      <c r="AE1140" s="6">
        <v>1.3353658536585367</v>
      </c>
      <c r="AF1140" s="6">
        <v>0.8423076923076922</v>
      </c>
      <c r="AG1140" s="6" t="s">
        <v>6381</v>
      </c>
      <c r="AH1140" s="6">
        <v>0.12092766427388182</v>
      </c>
      <c r="AI1140" s="5">
        <v>0</v>
      </c>
      <c r="AJ1140" s="5">
        <v>0</v>
      </c>
      <c r="AK1140" s="3">
        <v>0.746</v>
      </c>
      <c r="AL1140" s="3">
        <v>0.127</v>
      </c>
      <c r="AM1140" s="3">
        <v>0.28800000000000003</v>
      </c>
      <c r="AN1140" s="3">
        <v>0.22500000000000001</v>
      </c>
      <c r="AO1140" s="5" t="s">
        <v>6381</v>
      </c>
      <c r="AP1140" s="5" t="s">
        <v>6381</v>
      </c>
      <c r="AQ1140" s="5" t="s">
        <v>6381</v>
      </c>
      <c r="AR1140" s="5" t="s">
        <v>6381</v>
      </c>
      <c r="AS1140" s="5">
        <v>2.0154610712313639E-2</v>
      </c>
      <c r="AT1140" s="5">
        <v>9.0557702926559902E-2</v>
      </c>
      <c r="AU1140" s="5">
        <v>0.390715667311412</v>
      </c>
      <c r="AV1140" s="5" t="s">
        <v>6381</v>
      </c>
      <c r="AW1140" s="4">
        <v>3.65</v>
      </c>
      <c r="AX1140" s="4">
        <v>3.65</v>
      </c>
      <c r="AY1140" s="4">
        <v>16.399999999999999</v>
      </c>
      <c r="AZ1140" s="4">
        <v>181.1</v>
      </c>
      <c r="BA1140" s="4">
        <v>181.1</v>
      </c>
      <c r="BB1140" s="4">
        <v>26</v>
      </c>
      <c r="BC1140" s="4">
        <v>26</v>
      </c>
      <c r="BD1140" s="4">
        <v>9.9922630560928418</v>
      </c>
      <c r="BE1140" s="4">
        <v>-13.75</v>
      </c>
      <c r="BF1140" s="4">
        <v>35.42</v>
      </c>
      <c r="BG1140" s="4">
        <v>-3.2999999999999989</v>
      </c>
      <c r="BH1140" s="5">
        <v>3.2144870305845923</v>
      </c>
      <c r="BI1140" s="4">
        <v>-22.127736943907159</v>
      </c>
      <c r="BJ1140" s="4">
        <v>-14.720000000000002</v>
      </c>
      <c r="BK1140" s="4">
        <v>0</v>
      </c>
      <c r="BL1140" s="4">
        <v>0</v>
      </c>
      <c r="BM1140" s="4">
        <v>0</v>
      </c>
      <c r="BN1140" s="4">
        <v>0</v>
      </c>
      <c r="BO1140" s="4">
        <v>0</v>
      </c>
      <c r="BP1140" s="15">
        <v>0.30972763143708704</v>
      </c>
    </row>
    <row r="1141" spans="1:68" x14ac:dyDescent="0.3">
      <c r="A1141" s="15">
        <f t="shared" si="19"/>
        <v>1140</v>
      </c>
      <c r="B1141" s="2" t="s">
        <v>4216</v>
      </c>
      <c r="C1141" s="2" t="s">
        <v>4217</v>
      </c>
      <c r="D1141" s="3" t="s">
        <v>6411</v>
      </c>
      <c r="E1141" s="3" t="s">
        <v>6379</v>
      </c>
      <c r="F1141" s="3" t="s">
        <v>6380</v>
      </c>
      <c r="G1141" s="3" t="s">
        <v>6379</v>
      </c>
      <c r="H1141" s="4">
        <v>1.38</v>
      </c>
      <c r="I1141" s="4">
        <v>0</v>
      </c>
      <c r="J1141" s="4">
        <v>1.38</v>
      </c>
      <c r="K1141" s="4">
        <v>0</v>
      </c>
      <c r="L1141" s="4">
        <v>1.38</v>
      </c>
      <c r="M1141" s="5">
        <v>0</v>
      </c>
      <c r="N1141" s="6" t="s">
        <v>6381</v>
      </c>
      <c r="O1141" s="5" t="s">
        <v>6381</v>
      </c>
      <c r="P1141" s="5">
        <v>0</v>
      </c>
      <c r="Q1141" s="5" t="s">
        <v>6381</v>
      </c>
      <c r="R1141" s="5">
        <v>0</v>
      </c>
      <c r="S1141" s="4">
        <v>0.36299999999999999</v>
      </c>
      <c r="T1141" s="6">
        <v>1.005584</v>
      </c>
      <c r="U1141" s="5">
        <v>0.10954451150103323</v>
      </c>
      <c r="V1141" s="5">
        <v>0.79191553105955259</v>
      </c>
      <c r="W1141" s="6">
        <v>0.45454545454545459</v>
      </c>
      <c r="X1141" s="1" t="s">
        <v>6381</v>
      </c>
      <c r="Y1141" s="6">
        <v>37.297297297297298</v>
      </c>
      <c r="Z1141" s="6">
        <v>27.058823529411764</v>
      </c>
      <c r="AA1141" s="6" t="s">
        <v>6381</v>
      </c>
      <c r="AB1141" s="6" t="s">
        <v>6381</v>
      </c>
      <c r="AC1141" s="6" t="s">
        <v>6381</v>
      </c>
      <c r="AD1141" s="6">
        <v>10.222222222222221</v>
      </c>
      <c r="AE1141" s="6" t="s">
        <v>6381</v>
      </c>
      <c r="AF1141" s="6" t="s">
        <v>6381</v>
      </c>
      <c r="AG1141" s="6" t="s">
        <v>6381</v>
      </c>
      <c r="AH1141" s="6">
        <v>10.222222222222221</v>
      </c>
      <c r="AI1141" s="5">
        <v>0</v>
      </c>
      <c r="AJ1141" s="5">
        <v>0</v>
      </c>
      <c r="AK1141" s="3" t="s">
        <v>6381</v>
      </c>
      <c r="AL1141" s="3" t="s">
        <v>6381</v>
      </c>
      <c r="AM1141" s="3" t="s">
        <v>6381</v>
      </c>
      <c r="AN1141" s="3" t="s">
        <v>6381</v>
      </c>
      <c r="AO1141" s="5" t="s">
        <v>6381</v>
      </c>
      <c r="AP1141" s="5" t="s">
        <v>6381</v>
      </c>
      <c r="AQ1141" s="5" t="s">
        <v>6381</v>
      </c>
      <c r="AR1141" s="5" t="s">
        <v>6381</v>
      </c>
      <c r="AS1141" s="5">
        <v>0.34228187919463088</v>
      </c>
      <c r="AT1141" s="5">
        <v>0</v>
      </c>
      <c r="AU1141" s="5">
        <v>0.3108108108108108</v>
      </c>
      <c r="AV1141" s="5" t="s">
        <v>6381</v>
      </c>
      <c r="AW1141" s="4">
        <v>3.6999999999999998E-2</v>
      </c>
      <c r="AX1141" s="4">
        <v>5.0999999999999997E-2</v>
      </c>
      <c r="AY1141" s="4">
        <v>0</v>
      </c>
      <c r="AZ1141" s="4">
        <v>0.13500000000000001</v>
      </c>
      <c r="BA1141" s="4">
        <v>0.14899999999999999</v>
      </c>
      <c r="BB1141" s="4">
        <v>0</v>
      </c>
      <c r="BC1141" s="4">
        <v>0</v>
      </c>
      <c r="BD1141" s="4">
        <v>0</v>
      </c>
      <c r="BE1141" s="4">
        <v>0</v>
      </c>
      <c r="BF1141" s="4">
        <v>0</v>
      </c>
      <c r="BG1141" s="4">
        <v>-1.2999999999999999E-2</v>
      </c>
      <c r="BH1141" s="5" t="s">
        <v>6381</v>
      </c>
      <c r="BI1141" s="4">
        <v>1.2999999999999999E-2</v>
      </c>
      <c r="BJ1141" s="4">
        <v>6.4000000000000001E-2</v>
      </c>
      <c r="BK1141" s="4">
        <v>0</v>
      </c>
      <c r="BL1141" s="4">
        <v>0</v>
      </c>
      <c r="BM1141" s="4">
        <v>0</v>
      </c>
      <c r="BN1141" s="4">
        <v>0</v>
      </c>
      <c r="BO1141" s="4">
        <v>0</v>
      </c>
      <c r="BP1141" s="15">
        <v>1.5527490785434694E-2</v>
      </c>
    </row>
    <row r="1142" spans="1:68" x14ac:dyDescent="0.3">
      <c r="A1142" s="15">
        <f t="shared" si="19"/>
        <v>1141</v>
      </c>
      <c r="B1142" s="2" t="s">
        <v>4218</v>
      </c>
      <c r="C1142" s="2" t="s">
        <v>4219</v>
      </c>
      <c r="D1142" s="3" t="s">
        <v>6457</v>
      </c>
      <c r="E1142" s="3" t="s">
        <v>6379</v>
      </c>
      <c r="F1142" s="3" t="s">
        <v>6380</v>
      </c>
      <c r="G1142" s="3" t="s">
        <v>6379</v>
      </c>
      <c r="H1142" s="4">
        <v>5109.2</v>
      </c>
      <c r="I1142" s="4">
        <v>2591.1</v>
      </c>
      <c r="J1142" s="4">
        <v>7700.2999999999993</v>
      </c>
      <c r="K1142" s="4">
        <v>24.1</v>
      </c>
      <c r="L1142" s="4">
        <v>7676.1999999999989</v>
      </c>
      <c r="M1142" s="5">
        <v>3.129748191628898E-3</v>
      </c>
      <c r="N1142" s="6">
        <v>2.1171702507334481E-4</v>
      </c>
      <c r="O1142" s="5">
        <v>0.50234587049243895</v>
      </c>
      <c r="P1142" s="5">
        <v>0.33649338337467372</v>
      </c>
      <c r="Q1142" s="5">
        <v>1.0094277143636292</v>
      </c>
      <c r="R1142" s="5">
        <v>0.50714397557347535</v>
      </c>
      <c r="S1142" s="4">
        <v>1.55</v>
      </c>
      <c r="T1142" s="6">
        <v>1.0067840000000001</v>
      </c>
      <c r="U1142" s="5">
        <v>0.2449489742783178</v>
      </c>
      <c r="V1142" s="5">
        <v>0.43070194643937548</v>
      </c>
      <c r="W1142" s="6">
        <v>0.3</v>
      </c>
      <c r="X1142" s="1">
        <v>2.08021712907117</v>
      </c>
      <c r="Y1142" s="6">
        <v>25.343253968253968</v>
      </c>
      <c r="Z1142" s="6">
        <v>31.325567136725937</v>
      </c>
      <c r="AA1142" s="6">
        <v>25.833333333333336</v>
      </c>
      <c r="AB1142" s="6">
        <v>1.4907796451914099</v>
      </c>
      <c r="AC1142" s="6">
        <v>1.9904164556468891</v>
      </c>
      <c r="AD1142" s="6">
        <v>1.4751551898368702</v>
      </c>
      <c r="AE1142" s="6">
        <v>22.256306175703102</v>
      </c>
      <c r="AF1142" s="6">
        <v>9.1047325346933921</v>
      </c>
      <c r="AG1142" s="6">
        <v>1.4955627210115632</v>
      </c>
      <c r="AH1142" s="6">
        <v>2.2163129782012412</v>
      </c>
      <c r="AI1142" s="5">
        <v>0</v>
      </c>
      <c r="AJ1142" s="5">
        <v>0</v>
      </c>
      <c r="AK1142" s="3">
        <v>-4.5599999999999995E-2</v>
      </c>
      <c r="AL1142" s="3" t="s">
        <v>6381</v>
      </c>
      <c r="AM1142" s="3">
        <v>0.28399999999999997</v>
      </c>
      <c r="AN1142" s="3" t="s">
        <v>6381</v>
      </c>
      <c r="AO1142" s="5">
        <v>0.17</v>
      </c>
      <c r="AP1142" s="5">
        <v>0.21899999999999997</v>
      </c>
      <c r="AQ1142" s="5">
        <v>6.1763926231680998E-2</v>
      </c>
      <c r="AR1142" s="5">
        <v>6.8828027714805701E-2</v>
      </c>
      <c r="AS1142" s="5">
        <v>4.6333910968438398E-2</v>
      </c>
      <c r="AT1142" s="5">
        <v>9.7980171017868808E-2</v>
      </c>
      <c r="AU1142" s="5">
        <v>0.20361328125</v>
      </c>
      <c r="AV1142" s="5">
        <v>0.12619999999999998</v>
      </c>
      <c r="AW1142" s="4">
        <v>201.6</v>
      </c>
      <c r="AX1142" s="4">
        <v>163.1</v>
      </c>
      <c r="AY1142" s="4">
        <v>344.9</v>
      </c>
      <c r="AZ1142" s="4">
        <v>3463.5</v>
      </c>
      <c r="BA1142" s="4">
        <v>3520.1</v>
      </c>
      <c r="BB1142" s="4">
        <v>843.1</v>
      </c>
      <c r="BC1142" s="4">
        <v>872.3</v>
      </c>
      <c r="BD1142" s="4">
        <v>274.67377929687495</v>
      </c>
      <c r="BE1142" s="4">
        <v>0</v>
      </c>
      <c r="BF1142" s="4">
        <v>0</v>
      </c>
      <c r="BG1142" s="4">
        <v>-548</v>
      </c>
      <c r="BH1142" s="5">
        <v>-1.9950939671154653</v>
      </c>
      <c r="BI1142" s="4">
        <v>822.67377929687495</v>
      </c>
      <c r="BJ1142" s="4">
        <v>711.1</v>
      </c>
      <c r="BK1142" s="4">
        <v>2640.7</v>
      </c>
      <c r="BL1142" s="4">
        <v>5011.04</v>
      </c>
      <c r="BM1142" s="4">
        <v>2566.9</v>
      </c>
      <c r="BN1142" s="4">
        <v>5132.6499999999996</v>
      </c>
      <c r="BO1142" s="4">
        <v>0</v>
      </c>
      <c r="BP1142" s="15">
        <v>0.78417264294399391</v>
      </c>
    </row>
    <row r="1143" spans="1:68" x14ac:dyDescent="0.3">
      <c r="A1143" s="15">
        <f t="shared" si="19"/>
        <v>1142</v>
      </c>
      <c r="B1143" s="2" t="s">
        <v>4220</v>
      </c>
      <c r="C1143" s="2" t="s">
        <v>4221</v>
      </c>
      <c r="D1143" s="3" t="s">
        <v>6398</v>
      </c>
      <c r="E1143" s="3" t="s">
        <v>6379</v>
      </c>
      <c r="F1143" s="3" t="s">
        <v>6380</v>
      </c>
      <c r="G1143" s="3" t="s">
        <v>6379</v>
      </c>
      <c r="H1143" s="4">
        <v>211.7</v>
      </c>
      <c r="I1143" s="4">
        <v>0</v>
      </c>
      <c r="J1143" s="4">
        <v>211.7</v>
      </c>
      <c r="K1143" s="4">
        <v>6.14</v>
      </c>
      <c r="L1143" s="4">
        <v>205.56</v>
      </c>
      <c r="M1143" s="5">
        <v>2.9003306565895136E-2</v>
      </c>
      <c r="N1143" s="6">
        <v>3.468208092485549E-4</v>
      </c>
      <c r="O1143" s="5">
        <v>0</v>
      </c>
      <c r="P1143" s="5">
        <v>0</v>
      </c>
      <c r="Q1143" s="5">
        <v>0</v>
      </c>
      <c r="R1143" s="5">
        <v>0</v>
      </c>
      <c r="S1143" s="4">
        <v>12.26</v>
      </c>
      <c r="T1143" s="6">
        <v>1.0073440000000002</v>
      </c>
      <c r="U1143" s="5">
        <v>0.37013511046643494</v>
      </c>
      <c r="V1143" s="5">
        <v>0.375538542736018</v>
      </c>
      <c r="W1143" s="6">
        <v>0.24657534246575344</v>
      </c>
      <c r="X1143" s="1">
        <v>109.50000000000001</v>
      </c>
      <c r="Y1143" s="6">
        <v>22.029136316337148</v>
      </c>
      <c r="Z1143" s="6">
        <v>47.46636771300448</v>
      </c>
      <c r="AA1143" s="6" t="s">
        <v>6381</v>
      </c>
      <c r="AB1143" s="6" t="s">
        <v>6381</v>
      </c>
      <c r="AC1143" s="6">
        <v>2.5567632850241546</v>
      </c>
      <c r="AD1143" s="6">
        <v>2.6071428571428568</v>
      </c>
      <c r="AE1143" s="6">
        <v>31.287671232876711</v>
      </c>
      <c r="AF1143" s="6">
        <v>13.704000000000001</v>
      </c>
      <c r="AG1143" s="6">
        <v>2.681450560918341</v>
      </c>
      <c r="AH1143" s="6">
        <v>2.531527093596059</v>
      </c>
      <c r="AI1143" s="5">
        <v>0</v>
      </c>
      <c r="AJ1143" s="5">
        <v>0</v>
      </c>
      <c r="AK1143" s="3">
        <v>-0.43</v>
      </c>
      <c r="AL1143" s="3">
        <v>-0.221</v>
      </c>
      <c r="AM1143" s="3">
        <v>-7.980000000000001E-2</v>
      </c>
      <c r="AN1143" s="3">
        <v>-3.6900000000000001E-3</v>
      </c>
      <c r="AO1143" s="5" t="s">
        <v>6381</v>
      </c>
      <c r="AP1143" s="5">
        <v>2.1000000000000001E-2</v>
      </c>
      <c r="AQ1143" s="5" t="s">
        <v>6381</v>
      </c>
      <c r="AR1143" s="5" t="s">
        <v>6381</v>
      </c>
      <c r="AS1143" s="5">
        <v>6.5014577259475223E-2</v>
      </c>
      <c r="AT1143" s="5">
        <v>9.5772594752186607E-2</v>
      </c>
      <c r="AU1143" s="5">
        <v>0.28019323671497587</v>
      </c>
      <c r="AV1143" s="5">
        <v>3.9199999999999999E-2</v>
      </c>
      <c r="AW1143" s="4">
        <v>9.61</v>
      </c>
      <c r="AX1143" s="4">
        <v>4.46</v>
      </c>
      <c r="AY1143" s="4">
        <v>6.57</v>
      </c>
      <c r="AZ1143" s="4">
        <v>81.2</v>
      </c>
      <c r="BA1143" s="4">
        <v>68.599999999999994</v>
      </c>
      <c r="BB1143" s="4">
        <v>15</v>
      </c>
      <c r="BC1143" s="4">
        <v>8.7100000000000009</v>
      </c>
      <c r="BD1143" s="4">
        <v>4.7291304347826086</v>
      </c>
      <c r="BE1143" s="4">
        <v>0</v>
      </c>
      <c r="BF1143" s="4">
        <v>0</v>
      </c>
      <c r="BG1143" s="4">
        <v>-1.99</v>
      </c>
      <c r="BH1143" s="5">
        <v>-0.42079617541601544</v>
      </c>
      <c r="BI1143" s="4">
        <v>6.7191304347826089</v>
      </c>
      <c r="BJ1143" s="4">
        <v>6.45</v>
      </c>
      <c r="BK1143" s="4">
        <v>0</v>
      </c>
      <c r="BL1143" s="4">
        <v>0</v>
      </c>
      <c r="BM1143" s="4">
        <v>82.8</v>
      </c>
      <c r="BN1143" s="4">
        <v>76.66</v>
      </c>
      <c r="BO1143" s="4">
        <v>0</v>
      </c>
      <c r="BP1143" s="15">
        <v>0.25966284608360579</v>
      </c>
    </row>
    <row r="1144" spans="1:68" x14ac:dyDescent="0.3">
      <c r="A1144" s="15">
        <f t="shared" si="19"/>
        <v>1143</v>
      </c>
      <c r="B1144" s="2" t="s">
        <v>4222</v>
      </c>
      <c r="C1144" s="2" t="s">
        <v>4223</v>
      </c>
      <c r="D1144" s="3" t="s">
        <v>6382</v>
      </c>
      <c r="E1144" s="3" t="s">
        <v>6379</v>
      </c>
      <c r="F1144" s="3" t="s">
        <v>6380</v>
      </c>
      <c r="G1144" s="3" t="s">
        <v>6379</v>
      </c>
      <c r="H1144" s="4">
        <v>0.91600000000000004</v>
      </c>
      <c r="I1144" s="4">
        <v>27.6</v>
      </c>
      <c r="J1144" s="4">
        <v>28.516000000000002</v>
      </c>
      <c r="K1144" s="4">
        <v>0.32500000000000001</v>
      </c>
      <c r="L1144" s="4">
        <v>28.191000000000003</v>
      </c>
      <c r="M1144" s="5">
        <v>1.1397110394164679E-2</v>
      </c>
      <c r="N1144" s="6">
        <v>6.3636363636363641E-4</v>
      </c>
      <c r="O1144" s="5">
        <v>0.79447322970639034</v>
      </c>
      <c r="P1144" s="5">
        <v>0.96787768270444663</v>
      </c>
      <c r="Q1144" s="5">
        <v>3.8655462184873954</v>
      </c>
      <c r="R1144" s="5">
        <v>30.131004366812228</v>
      </c>
      <c r="S1144" s="4">
        <v>8.3000000000000004E-2</v>
      </c>
      <c r="T1144" s="6">
        <v>1.008032</v>
      </c>
      <c r="U1144" s="5">
        <v>0.20976176963403032</v>
      </c>
      <c r="V1144" s="5">
        <v>1.1072084317614441</v>
      </c>
      <c r="W1144" s="6">
        <v>0.46843853820598014</v>
      </c>
      <c r="X1144" s="1">
        <v>3.3039215686274512</v>
      </c>
      <c r="Y1144" s="6" t="s">
        <v>6381</v>
      </c>
      <c r="Z1144" s="6" t="s">
        <v>6381</v>
      </c>
      <c r="AA1144" s="6" t="s">
        <v>6381</v>
      </c>
      <c r="AB1144" s="6" t="s">
        <v>6381</v>
      </c>
      <c r="AC1144" s="6">
        <v>0.12829131652661066</v>
      </c>
      <c r="AD1144" s="6">
        <v>9.0693069306930704E-2</v>
      </c>
      <c r="AE1144" s="6">
        <v>83.652818991097931</v>
      </c>
      <c r="AF1144" s="6">
        <v>44.048437500000006</v>
      </c>
      <c r="AG1144" s="6">
        <v>0.81914862705215763</v>
      </c>
      <c r="AH1144" s="6">
        <v>2.7911881188118817</v>
      </c>
      <c r="AI1144" s="5" t="s">
        <v>6381</v>
      </c>
      <c r="AJ1144" s="5">
        <v>0</v>
      </c>
      <c r="AK1144" s="3" t="s">
        <v>6381</v>
      </c>
      <c r="AL1144" s="3" t="s">
        <v>6381</v>
      </c>
      <c r="AM1144" s="3" t="s">
        <v>6381</v>
      </c>
      <c r="AN1144" s="3" t="s">
        <v>6381</v>
      </c>
      <c r="AO1144" s="5" t="s">
        <v>6381</v>
      </c>
      <c r="AP1144" s="5" t="s">
        <v>6381</v>
      </c>
      <c r="AQ1144" s="5">
        <v>-1.4614093959731544</v>
      </c>
      <c r="AR1144" s="5">
        <v>1.3102643856920686E-2</v>
      </c>
      <c r="AS1144" s="5">
        <v>-0.86237623762376248</v>
      </c>
      <c r="AT1144" s="5">
        <v>3.3366336633663368E-2</v>
      </c>
      <c r="AU1144" s="5">
        <v>0</v>
      </c>
      <c r="AV1144" s="5" t="s">
        <v>6381</v>
      </c>
      <c r="AW1144" s="4">
        <v>-8.7100000000000009</v>
      </c>
      <c r="AX1144" s="4">
        <v>-8.7100000000000009</v>
      </c>
      <c r="AY1144" s="4">
        <v>0.33700000000000002</v>
      </c>
      <c r="AZ1144" s="4">
        <v>10.1</v>
      </c>
      <c r="BA1144" s="4">
        <v>10.1</v>
      </c>
      <c r="BB1144" s="4">
        <v>0.64</v>
      </c>
      <c r="BC1144" s="4">
        <v>0.64</v>
      </c>
      <c r="BD1144" s="4">
        <v>0.33700000000000002</v>
      </c>
      <c r="BE1144" s="4">
        <v>2.3199999999999998</v>
      </c>
      <c r="BF1144" s="4">
        <v>-0.33100000000000002</v>
      </c>
      <c r="BG1144" s="4">
        <v>-0.182</v>
      </c>
      <c r="BH1144" s="5">
        <v>-1.5222551928783383</v>
      </c>
      <c r="BI1144" s="4">
        <v>0.85000000000000009</v>
      </c>
      <c r="BJ1144" s="4">
        <v>-10.517000000000001</v>
      </c>
      <c r="BK1144" s="4">
        <v>5.96</v>
      </c>
      <c r="BL1144" s="4">
        <v>25.72</v>
      </c>
      <c r="BM1144" s="4">
        <v>7.14</v>
      </c>
      <c r="BN1144" s="4">
        <v>34.414999999999999</v>
      </c>
      <c r="BO1144" s="4">
        <v>0</v>
      </c>
      <c r="BP1144" s="15">
        <v>0.68288329612618581</v>
      </c>
    </row>
    <row r="1145" spans="1:68" x14ac:dyDescent="0.3">
      <c r="A1145" s="15">
        <f t="shared" si="19"/>
        <v>1144</v>
      </c>
      <c r="B1145" s="2" t="s">
        <v>4224</v>
      </c>
      <c r="C1145" s="2" t="s">
        <v>4225</v>
      </c>
      <c r="D1145" s="3" t="s">
        <v>6418</v>
      </c>
      <c r="E1145" s="3" t="s">
        <v>6379</v>
      </c>
      <c r="F1145" s="3" t="s">
        <v>6380</v>
      </c>
      <c r="G1145" s="3" t="s">
        <v>6379</v>
      </c>
      <c r="H1145" s="4">
        <v>194.2</v>
      </c>
      <c r="I1145" s="4">
        <v>98.2</v>
      </c>
      <c r="J1145" s="4">
        <v>292.39999999999998</v>
      </c>
      <c r="K1145" s="4">
        <v>97.8</v>
      </c>
      <c r="L1145" s="4">
        <v>194.59999999999997</v>
      </c>
      <c r="M1145" s="5">
        <v>0.33447332421340631</v>
      </c>
      <c r="N1145" s="6">
        <v>2.9018492176386909E-4</v>
      </c>
      <c r="O1145" s="5">
        <v>0.29631864815932413</v>
      </c>
      <c r="P1145" s="5">
        <v>0.3358413132694939</v>
      </c>
      <c r="Q1145" s="5">
        <v>0.42109777015437394</v>
      </c>
      <c r="R1145" s="5">
        <v>0.50566426364572614</v>
      </c>
      <c r="S1145" s="4">
        <v>0.55300000000000005</v>
      </c>
      <c r="T1145" s="6">
        <v>1.0083680000000002</v>
      </c>
      <c r="U1145" s="5">
        <v>0.17320508075688773</v>
      </c>
      <c r="V1145" s="5">
        <v>0.56147313678691102</v>
      </c>
      <c r="W1145" s="6">
        <v>0.57560355781448536</v>
      </c>
      <c r="X1145" s="1">
        <v>2.3415265200517466</v>
      </c>
      <c r="Y1145" s="6">
        <v>19.419999999999998</v>
      </c>
      <c r="Z1145" s="6">
        <v>18.320754716981131</v>
      </c>
      <c r="AA1145" s="6">
        <v>16.757575757575758</v>
      </c>
      <c r="AB1145" s="6" t="s">
        <v>6381</v>
      </c>
      <c r="AC1145" s="6">
        <v>0.83276157804459694</v>
      </c>
      <c r="AD1145" s="6">
        <v>3.6503759398496238</v>
      </c>
      <c r="AE1145" s="6">
        <v>10.75138121546961</v>
      </c>
      <c r="AF1145" s="6">
        <v>10.351063829787233</v>
      </c>
      <c r="AG1145" s="6">
        <v>0.83304794520547942</v>
      </c>
      <c r="AH1145" s="6">
        <v>3.6578947368421044</v>
      </c>
      <c r="AI1145" s="5">
        <v>0</v>
      </c>
      <c r="AJ1145" s="5">
        <v>0</v>
      </c>
      <c r="AK1145" s="3" t="s">
        <v>6381</v>
      </c>
      <c r="AL1145" s="3" t="s">
        <v>6381</v>
      </c>
      <c r="AM1145" s="3" t="s">
        <v>6381</v>
      </c>
      <c r="AN1145" s="3" t="s">
        <v>6381</v>
      </c>
      <c r="AO1145" s="5" t="s">
        <v>6381</v>
      </c>
      <c r="AP1145" s="5">
        <v>0.42</v>
      </c>
      <c r="AQ1145" s="5">
        <v>8.596918085969181E-2</v>
      </c>
      <c r="AR1145" s="5">
        <v>0.12448418156808803</v>
      </c>
      <c r="AS1145" s="5">
        <v>0.1411451398135819</v>
      </c>
      <c r="AT1145" s="5">
        <v>0.24101198402130497</v>
      </c>
      <c r="AU1145" s="5">
        <v>0.24176470588235296</v>
      </c>
      <c r="AV1145" s="5">
        <v>0.7498999999999999</v>
      </c>
      <c r="AW1145" s="4">
        <v>10</v>
      </c>
      <c r="AX1145" s="4">
        <v>10.6</v>
      </c>
      <c r="AY1145" s="4">
        <v>18.100000000000001</v>
      </c>
      <c r="AZ1145" s="4">
        <v>53.2</v>
      </c>
      <c r="BA1145" s="4">
        <v>75.099999999999994</v>
      </c>
      <c r="BB1145" s="4">
        <v>18.8</v>
      </c>
      <c r="BC1145" s="4">
        <v>20.5</v>
      </c>
      <c r="BD1145" s="4">
        <v>13.724058823529411</v>
      </c>
      <c r="BE1145" s="4">
        <v>-54.03</v>
      </c>
      <c r="BF1145" s="4">
        <v>18.52</v>
      </c>
      <c r="BG1145" s="4">
        <v>77.08</v>
      </c>
      <c r="BH1145" s="5">
        <v>6.9658692977981991</v>
      </c>
      <c r="BI1145" s="4">
        <v>-81.87594117647059</v>
      </c>
      <c r="BJ1145" s="4">
        <v>-30.97</v>
      </c>
      <c r="BK1145" s="4">
        <v>123.3</v>
      </c>
      <c r="BL1145" s="4">
        <v>145.4</v>
      </c>
      <c r="BM1145" s="4">
        <v>233.2</v>
      </c>
      <c r="BN1145" s="4">
        <v>233.59999999999997</v>
      </c>
      <c r="BO1145" s="4">
        <v>0</v>
      </c>
      <c r="BP1145" s="15">
        <v>0.71214461952500796</v>
      </c>
    </row>
    <row r="1146" spans="1:68" x14ac:dyDescent="0.3">
      <c r="A1146" s="15">
        <f t="shared" si="19"/>
        <v>1145</v>
      </c>
      <c r="B1146" s="2" t="s">
        <v>4226</v>
      </c>
      <c r="C1146" s="2" t="s">
        <v>4227</v>
      </c>
      <c r="D1146" s="3" t="s">
        <v>6408</v>
      </c>
      <c r="E1146" s="3" t="s">
        <v>6379</v>
      </c>
      <c r="F1146" s="3" t="s">
        <v>6380</v>
      </c>
      <c r="G1146" s="3" t="s">
        <v>6379</v>
      </c>
      <c r="H1146" s="4">
        <v>3.67</v>
      </c>
      <c r="I1146" s="4">
        <v>0</v>
      </c>
      <c r="J1146" s="4">
        <v>3.67</v>
      </c>
      <c r="K1146" s="4">
        <v>0</v>
      </c>
      <c r="L1146" s="4">
        <v>3.67</v>
      </c>
      <c r="M1146" s="5">
        <v>0</v>
      </c>
      <c r="N1146" s="6">
        <v>1.6260162601626016E-4</v>
      </c>
      <c r="O1146" s="5" t="s">
        <v>6381</v>
      </c>
      <c r="P1146" s="5">
        <v>0</v>
      </c>
      <c r="Q1146" s="5" t="s">
        <v>6381</v>
      </c>
      <c r="R1146" s="5">
        <v>0</v>
      </c>
      <c r="S1146" s="4">
        <v>0.59699999999999998</v>
      </c>
      <c r="T1146" s="6">
        <v>1.0096960000000001</v>
      </c>
      <c r="U1146" s="5">
        <v>0.23452078799117149</v>
      </c>
      <c r="V1146" s="5">
        <v>0.53833180879791631</v>
      </c>
      <c r="W1146" s="6">
        <v>0.20979020979020976</v>
      </c>
      <c r="X1146" s="1">
        <v>3.484251968503937</v>
      </c>
      <c r="Y1146" s="6">
        <v>3.1367521367521367</v>
      </c>
      <c r="Z1146" s="6">
        <v>3.1913043478260872</v>
      </c>
      <c r="AA1146" s="6" t="s">
        <v>6381</v>
      </c>
      <c r="AB1146" s="6" t="s">
        <v>6381</v>
      </c>
      <c r="AC1146" s="6" t="s">
        <v>6381</v>
      </c>
      <c r="AD1146" s="6">
        <v>3.4107806691449818E-2</v>
      </c>
      <c r="AE1146" s="6">
        <v>2.0734463276836159</v>
      </c>
      <c r="AF1146" s="6">
        <v>1.4738955823293172</v>
      </c>
      <c r="AG1146" s="6" t="s">
        <v>6381</v>
      </c>
      <c r="AH1146" s="6">
        <v>3.4107806691449818E-2</v>
      </c>
      <c r="AI1146" s="5">
        <v>0</v>
      </c>
      <c r="AJ1146" s="5">
        <v>0</v>
      </c>
      <c r="AK1146" s="3" t="s">
        <v>6381</v>
      </c>
      <c r="AL1146" s="3" t="s">
        <v>6381</v>
      </c>
      <c r="AM1146" s="3" t="s">
        <v>6381</v>
      </c>
      <c r="AN1146" s="3" t="s">
        <v>6381</v>
      </c>
      <c r="AO1146" s="5" t="s">
        <v>6381</v>
      </c>
      <c r="AP1146" s="5" t="s">
        <v>6381</v>
      </c>
      <c r="AQ1146" s="5" t="s">
        <v>6381</v>
      </c>
      <c r="AR1146" s="5" t="s">
        <v>6381</v>
      </c>
      <c r="AS1146" s="5">
        <v>1.0828625235404895E-2</v>
      </c>
      <c r="AT1146" s="5">
        <v>1.6666666666666666E-2</v>
      </c>
      <c r="AU1146" s="5">
        <v>0.19366197183098594</v>
      </c>
      <c r="AV1146" s="5">
        <v>0.1474</v>
      </c>
      <c r="AW1146" s="4">
        <v>1.17</v>
      </c>
      <c r="AX1146" s="4">
        <v>1.1499999999999999</v>
      </c>
      <c r="AY1146" s="4">
        <v>1.77</v>
      </c>
      <c r="AZ1146" s="4">
        <v>107.6</v>
      </c>
      <c r="BA1146" s="4">
        <v>106.2</v>
      </c>
      <c r="BB1146" s="4">
        <v>2.4900000000000002</v>
      </c>
      <c r="BC1146" s="4">
        <v>2.19</v>
      </c>
      <c r="BD1146" s="4">
        <v>1.4272183098591549</v>
      </c>
      <c r="BE1146" s="4">
        <v>0</v>
      </c>
      <c r="BF1146" s="4">
        <v>0</v>
      </c>
      <c r="BG1146" s="4">
        <v>-0.46400000000000002</v>
      </c>
      <c r="BH1146" s="5">
        <v>-0.32510793674290089</v>
      </c>
      <c r="BI1146" s="4">
        <v>1.8912183098591548</v>
      </c>
      <c r="BJ1146" s="4">
        <v>1.6139999999999999</v>
      </c>
      <c r="BK1146" s="4">
        <v>0</v>
      </c>
      <c r="BL1146" s="4">
        <v>0</v>
      </c>
      <c r="BM1146" s="4">
        <v>0</v>
      </c>
      <c r="BN1146" s="4">
        <v>0</v>
      </c>
      <c r="BO1146" s="4">
        <v>0</v>
      </c>
      <c r="BP1146" s="15">
        <v>0.93687354802726519</v>
      </c>
    </row>
    <row r="1147" spans="1:68" x14ac:dyDescent="0.3">
      <c r="A1147" s="15">
        <f t="shared" si="19"/>
        <v>1146</v>
      </c>
      <c r="B1147" s="2" t="s">
        <v>4228</v>
      </c>
      <c r="C1147" s="2" t="s">
        <v>4229</v>
      </c>
      <c r="D1147" s="3" t="s">
        <v>6391</v>
      </c>
      <c r="E1147" s="3" t="s">
        <v>6379</v>
      </c>
      <c r="F1147" s="3" t="s">
        <v>6380</v>
      </c>
      <c r="G1147" s="3" t="s">
        <v>6379</v>
      </c>
      <c r="H1147" s="4">
        <v>174.3</v>
      </c>
      <c r="I1147" s="4">
        <v>0</v>
      </c>
      <c r="J1147" s="4">
        <v>174.3</v>
      </c>
      <c r="K1147" s="4">
        <v>0</v>
      </c>
      <c r="L1147" s="4">
        <v>174.3</v>
      </c>
      <c r="M1147" s="5">
        <v>0</v>
      </c>
      <c r="N1147" s="6">
        <v>1.2610340479192938E-4</v>
      </c>
      <c r="O1147" s="5" t="s">
        <v>6381</v>
      </c>
      <c r="P1147" s="5">
        <v>0</v>
      </c>
      <c r="Q1147" s="5" t="s">
        <v>6381</v>
      </c>
      <c r="R1147" s="5">
        <v>0</v>
      </c>
      <c r="S1147" s="4">
        <v>2.2000000000000002</v>
      </c>
      <c r="T1147" s="6">
        <v>1.010032</v>
      </c>
      <c r="U1147" s="5">
        <v>0.28284271247461901</v>
      </c>
      <c r="V1147" s="5">
        <v>0.40658639918226486</v>
      </c>
      <c r="W1147" s="6">
        <v>0.38181818181818178</v>
      </c>
      <c r="X1147" s="1">
        <v>5.6317689530685913</v>
      </c>
      <c r="Y1147" s="6">
        <v>7.9954128440366974</v>
      </c>
      <c r="Z1147" s="6">
        <v>7.9954128440366974</v>
      </c>
      <c r="AA1147" s="6">
        <v>7.5085324232081918</v>
      </c>
      <c r="AB1147" s="6" t="s">
        <v>6381</v>
      </c>
      <c r="AC1147" s="6" t="s">
        <v>6381</v>
      </c>
      <c r="AD1147" s="6">
        <v>0.29299041855774083</v>
      </c>
      <c r="AE1147" s="6">
        <v>3.7243589743589749</v>
      </c>
      <c r="AF1147" s="6">
        <v>3.0578947368421057</v>
      </c>
      <c r="AG1147" s="6" t="s">
        <v>6381</v>
      </c>
      <c r="AH1147" s="6">
        <v>0.29299041855774083</v>
      </c>
      <c r="AI1147" s="5">
        <v>0.57339449541284404</v>
      </c>
      <c r="AJ1147" s="5">
        <v>7.1715433161216285E-2</v>
      </c>
      <c r="AK1147" s="3">
        <v>-0.107</v>
      </c>
      <c r="AL1147" s="3">
        <v>-0.13500000000000001</v>
      </c>
      <c r="AM1147" s="3">
        <v>8.8000000000000009E-2</v>
      </c>
      <c r="AN1147" s="3">
        <v>0.122</v>
      </c>
      <c r="AO1147" s="5" t="s">
        <v>6381</v>
      </c>
      <c r="AP1147" s="5">
        <v>8.3400000000000002E-2</v>
      </c>
      <c r="AQ1147" s="5" t="s">
        <v>6381</v>
      </c>
      <c r="AR1147" s="5" t="s">
        <v>6381</v>
      </c>
      <c r="AS1147" s="5">
        <v>3.6644814254496554E-2</v>
      </c>
      <c r="AT1147" s="5">
        <v>7.8668683812405438E-2</v>
      </c>
      <c r="AU1147" s="5">
        <v>0.38826815642458107</v>
      </c>
      <c r="AV1147" s="5">
        <v>8.3900000000000002E-2</v>
      </c>
      <c r="AW1147" s="4">
        <v>21.8</v>
      </c>
      <c r="AX1147" s="4">
        <v>21.8</v>
      </c>
      <c r="AY1147" s="4">
        <v>46.8</v>
      </c>
      <c r="AZ1147" s="4">
        <v>594.9</v>
      </c>
      <c r="BA1147" s="4">
        <v>594.9</v>
      </c>
      <c r="BB1147" s="4">
        <v>57</v>
      </c>
      <c r="BC1147" s="4">
        <v>57</v>
      </c>
      <c r="BD1147" s="4">
        <v>28.629050279329601</v>
      </c>
      <c r="BE1147" s="4">
        <v>22.57</v>
      </c>
      <c r="BF1147" s="4">
        <v>20.5</v>
      </c>
      <c r="BG1147" s="4">
        <v>2.7099999999999973</v>
      </c>
      <c r="BH1147" s="5">
        <v>0.81071498263279096</v>
      </c>
      <c r="BI1147" s="4">
        <v>5.4190502793296034</v>
      </c>
      <c r="BJ1147" s="4">
        <v>-23.979999999999997</v>
      </c>
      <c r="BK1147" s="4">
        <v>0</v>
      </c>
      <c r="BL1147" s="4">
        <v>0</v>
      </c>
      <c r="BM1147" s="4">
        <v>0</v>
      </c>
      <c r="BN1147" s="4">
        <v>0</v>
      </c>
      <c r="BO1147" s="4">
        <v>-12.5</v>
      </c>
      <c r="BP1147" s="15">
        <v>0.62482925024295344</v>
      </c>
    </row>
    <row r="1148" spans="1:68" x14ac:dyDescent="0.3">
      <c r="A1148" s="15">
        <f t="shared" si="19"/>
        <v>1147</v>
      </c>
      <c r="B1148" s="2" t="s">
        <v>4230</v>
      </c>
      <c r="C1148" s="2" t="s">
        <v>4231</v>
      </c>
      <c r="D1148" s="3" t="s">
        <v>6397</v>
      </c>
      <c r="E1148" s="3" t="s">
        <v>6379</v>
      </c>
      <c r="F1148" s="3" t="s">
        <v>6380</v>
      </c>
      <c r="G1148" s="3" t="s">
        <v>6379</v>
      </c>
      <c r="H1148" s="4">
        <v>2.69</v>
      </c>
      <c r="I1148" s="4">
        <v>3.61</v>
      </c>
      <c r="J1148" s="4">
        <v>6.3</v>
      </c>
      <c r="K1148" s="4">
        <v>0.29699999999999999</v>
      </c>
      <c r="L1148" s="4">
        <v>6.0030000000000001</v>
      </c>
      <c r="M1148" s="5">
        <v>4.7142857142857139E-2</v>
      </c>
      <c r="N1148" s="6">
        <v>1.6611295681063124E-4</v>
      </c>
      <c r="O1148" s="5">
        <v>0.42671394799054374</v>
      </c>
      <c r="P1148" s="5">
        <v>0.57301587301587298</v>
      </c>
      <c r="Q1148" s="5">
        <v>0.74432989690721651</v>
      </c>
      <c r="R1148" s="5">
        <v>1.3420074349442379</v>
      </c>
      <c r="S1148" s="4">
        <v>0.44600000000000001</v>
      </c>
      <c r="T1148" s="6">
        <v>1.0100640000000001</v>
      </c>
      <c r="U1148" s="5">
        <v>0.26076809620810598</v>
      </c>
      <c r="V1148" s="5">
        <v>0.66438342158903452</v>
      </c>
      <c r="W1148" s="6">
        <v>0.39301972685887709</v>
      </c>
      <c r="X1148" s="1">
        <v>0.55205811138014538</v>
      </c>
      <c r="Y1148" s="6">
        <v>3.3209876543209873</v>
      </c>
      <c r="Z1148" s="6" t="s">
        <v>6381</v>
      </c>
      <c r="AA1148" s="6" t="s">
        <v>6381</v>
      </c>
      <c r="AB1148" s="6" t="s">
        <v>6381</v>
      </c>
      <c r="AC1148" s="6">
        <v>0.55463917525773199</v>
      </c>
      <c r="AD1148" s="6">
        <v>0.44316309719934099</v>
      </c>
      <c r="AE1148" s="6">
        <v>26.328947368421051</v>
      </c>
      <c r="AF1148" s="6">
        <v>4.5135338345864664</v>
      </c>
      <c r="AG1148" s="6">
        <v>0.73539140022050731</v>
      </c>
      <c r="AH1148" s="6">
        <v>0.98896210873146617</v>
      </c>
      <c r="AI1148" s="5" t="s">
        <v>6381</v>
      </c>
      <c r="AJ1148" s="5">
        <v>0</v>
      </c>
      <c r="AK1148" s="3" t="s">
        <v>6381</v>
      </c>
      <c r="AL1148" s="3" t="s">
        <v>6381</v>
      </c>
      <c r="AM1148" s="3">
        <v>0.21</v>
      </c>
      <c r="AN1148" s="3">
        <v>0.17300000000000001</v>
      </c>
      <c r="AO1148" s="5" t="s">
        <v>6381</v>
      </c>
      <c r="AP1148" s="5" t="s">
        <v>6381</v>
      </c>
      <c r="AQ1148" s="5" t="s">
        <v>6381</v>
      </c>
      <c r="AR1148" s="5" t="s">
        <v>6381</v>
      </c>
      <c r="AS1148" s="5">
        <v>-7.8671328671328679E-3</v>
      </c>
      <c r="AT1148" s="5">
        <v>3.9860139860139865E-2</v>
      </c>
      <c r="AU1148" s="5">
        <v>0</v>
      </c>
      <c r="AV1148" s="5" t="s">
        <v>6381</v>
      </c>
      <c r="AW1148" s="4">
        <v>0.81</v>
      </c>
      <c r="AX1148" s="4">
        <v>-4.4999999999999998E-2</v>
      </c>
      <c r="AY1148" s="4">
        <v>0.22800000000000001</v>
      </c>
      <c r="AZ1148" s="4">
        <v>6.07</v>
      </c>
      <c r="BA1148" s="4">
        <v>5.72</v>
      </c>
      <c r="BB1148" s="4">
        <v>1.33</v>
      </c>
      <c r="BC1148" s="4">
        <v>0.58599999999999997</v>
      </c>
      <c r="BD1148" s="4">
        <v>0.22800000000000001</v>
      </c>
      <c r="BE1148" s="4">
        <v>0</v>
      </c>
      <c r="BF1148" s="4">
        <v>0</v>
      </c>
      <c r="BG1148" s="4">
        <v>-0.378</v>
      </c>
      <c r="BH1148" s="5">
        <v>-1.6578947368421053</v>
      </c>
      <c r="BI1148" s="4">
        <v>0.60599999999999998</v>
      </c>
      <c r="BJ1148" s="4">
        <v>0.33300000000000002</v>
      </c>
      <c r="BK1148" s="4">
        <v>0</v>
      </c>
      <c r="BL1148" s="4">
        <v>0</v>
      </c>
      <c r="BM1148" s="4">
        <v>4.8499999999999996</v>
      </c>
      <c r="BN1148" s="4">
        <v>8.1629999999999985</v>
      </c>
      <c r="BO1148" s="4">
        <v>0</v>
      </c>
      <c r="BP1148" s="15">
        <v>4.8924464886366592E-2</v>
      </c>
    </row>
    <row r="1149" spans="1:68" x14ac:dyDescent="0.3">
      <c r="A1149" s="15">
        <f t="shared" si="19"/>
        <v>1148</v>
      </c>
      <c r="B1149" s="2" t="s">
        <v>4232</v>
      </c>
      <c r="C1149" s="2" t="s">
        <v>4233</v>
      </c>
      <c r="D1149" s="3" t="s">
        <v>6391</v>
      </c>
      <c r="E1149" s="3" t="s">
        <v>6379</v>
      </c>
      <c r="F1149" s="3" t="s">
        <v>6380</v>
      </c>
      <c r="G1149" s="3" t="s">
        <v>6379</v>
      </c>
      <c r="H1149" s="4">
        <v>130.1</v>
      </c>
      <c r="I1149" s="4">
        <v>0</v>
      </c>
      <c r="J1149" s="4">
        <v>130.1</v>
      </c>
      <c r="K1149" s="4">
        <v>7.5</v>
      </c>
      <c r="L1149" s="4">
        <v>122.6</v>
      </c>
      <c r="M1149" s="5">
        <v>5.7647963105303617E-2</v>
      </c>
      <c r="N1149" s="6">
        <v>3.8961038961038961E-4</v>
      </c>
      <c r="O1149" s="5">
        <v>0</v>
      </c>
      <c r="P1149" s="5">
        <v>0</v>
      </c>
      <c r="Q1149" s="5">
        <v>0</v>
      </c>
      <c r="R1149" s="5">
        <v>0</v>
      </c>
      <c r="S1149" s="4">
        <v>8.4499999999999993</v>
      </c>
      <c r="T1149" s="6">
        <v>1.0105920000000002</v>
      </c>
      <c r="U1149" s="5">
        <v>0.45934736311423408</v>
      </c>
      <c r="V1149" s="5">
        <v>0.34124501975429472</v>
      </c>
      <c r="W1149" s="6">
        <v>0.171875</v>
      </c>
      <c r="X1149" s="1">
        <v>576.92307692307691</v>
      </c>
      <c r="Y1149" s="6">
        <v>9.8560606060606055</v>
      </c>
      <c r="Z1149" s="6">
        <v>12.631067961165048</v>
      </c>
      <c r="AA1149" s="6">
        <v>11.162483487450462</v>
      </c>
      <c r="AB1149" s="6" t="s">
        <v>6381</v>
      </c>
      <c r="AC1149" s="6">
        <v>3.1501210653753029</v>
      </c>
      <c r="AD1149" s="6">
        <v>1.159536541889483</v>
      </c>
      <c r="AE1149" s="6">
        <v>8.1733333333333338</v>
      </c>
      <c r="AF1149" s="6">
        <v>5.783018867924528</v>
      </c>
      <c r="AG1149" s="6">
        <v>3.6272189349112427</v>
      </c>
      <c r="AH1149" s="6">
        <v>1.0926916221033867</v>
      </c>
      <c r="AI1149" s="5">
        <v>0</v>
      </c>
      <c r="AJ1149" s="5">
        <v>0</v>
      </c>
      <c r="AK1149" s="3" t="s">
        <v>6381</v>
      </c>
      <c r="AL1149" s="3" t="s">
        <v>6381</v>
      </c>
      <c r="AM1149" s="3" t="s">
        <v>6381</v>
      </c>
      <c r="AN1149" s="3" t="s">
        <v>6381</v>
      </c>
      <c r="AO1149" s="5">
        <v>-0.14199999999999999</v>
      </c>
      <c r="AP1149" s="5">
        <v>0.125</v>
      </c>
      <c r="AQ1149" s="5" t="s">
        <v>6381</v>
      </c>
      <c r="AR1149" s="5" t="s">
        <v>6381</v>
      </c>
      <c r="AS1149" s="5">
        <v>9.3044263775971095E-2</v>
      </c>
      <c r="AT1149" s="5">
        <v>0.13550135501355012</v>
      </c>
      <c r="AU1149" s="5">
        <v>0.33548387096774196</v>
      </c>
      <c r="AV1149" s="5">
        <v>8.7799999999999989E-2</v>
      </c>
      <c r="AW1149" s="4">
        <v>13.2</v>
      </c>
      <c r="AX1149" s="4">
        <v>10.3</v>
      </c>
      <c r="AY1149" s="4">
        <v>15</v>
      </c>
      <c r="AZ1149" s="4">
        <v>112.2</v>
      </c>
      <c r="BA1149" s="4">
        <v>110.7</v>
      </c>
      <c r="BB1149" s="4">
        <v>21.2</v>
      </c>
      <c r="BC1149" s="4">
        <v>17.5</v>
      </c>
      <c r="BD1149" s="4">
        <v>9.9677419354838719</v>
      </c>
      <c r="BE1149" s="4">
        <v>0</v>
      </c>
      <c r="BF1149" s="4">
        <v>0</v>
      </c>
      <c r="BG1149" s="4">
        <v>-2.37</v>
      </c>
      <c r="BH1149" s="5">
        <v>-0.23776699029126214</v>
      </c>
      <c r="BI1149" s="4">
        <v>12.337741935483873</v>
      </c>
      <c r="BJ1149" s="4">
        <v>12.670000000000002</v>
      </c>
      <c r="BK1149" s="4">
        <v>0</v>
      </c>
      <c r="BL1149" s="4">
        <v>0</v>
      </c>
      <c r="BM1149" s="4">
        <v>41.3</v>
      </c>
      <c r="BN1149" s="4">
        <v>33.799999999999997</v>
      </c>
      <c r="BO1149" s="4">
        <v>0</v>
      </c>
      <c r="BP1149" s="15">
        <v>0.89231394294729893</v>
      </c>
    </row>
    <row r="1150" spans="1:68" x14ac:dyDescent="0.3">
      <c r="A1150" s="15">
        <f t="shared" si="19"/>
        <v>1149</v>
      </c>
      <c r="B1150" s="2" t="s">
        <v>4234</v>
      </c>
      <c r="C1150" s="2" t="s">
        <v>4235</v>
      </c>
      <c r="D1150" s="3" t="s">
        <v>6385</v>
      </c>
      <c r="E1150" s="3" t="s">
        <v>6379</v>
      </c>
      <c r="F1150" s="3" t="s">
        <v>6380</v>
      </c>
      <c r="G1150" s="3" t="s">
        <v>6379</v>
      </c>
      <c r="H1150" s="4">
        <v>1.68</v>
      </c>
      <c r="I1150" s="4">
        <v>0.41499999999999998</v>
      </c>
      <c r="J1150" s="4">
        <v>2.0949999999999998</v>
      </c>
      <c r="K1150" s="4">
        <v>0.32700000000000001</v>
      </c>
      <c r="L1150" s="4">
        <v>1.7679999999999998</v>
      </c>
      <c r="M1150" s="5">
        <v>0.15608591885441531</v>
      </c>
      <c r="N1150" s="6">
        <v>2.3893805309734509E-3</v>
      </c>
      <c r="O1150" s="5">
        <v>2.1265693056623108E-2</v>
      </c>
      <c r="P1150" s="5">
        <v>0.19809069212410502</v>
      </c>
      <c r="Q1150" s="5">
        <v>2.1727748691099474E-2</v>
      </c>
      <c r="R1150" s="5">
        <v>0.24702380952380953</v>
      </c>
      <c r="S1150" s="4">
        <v>0.14899999999999999</v>
      </c>
      <c r="T1150" s="6">
        <v>1.0107360000000001</v>
      </c>
      <c r="U1150" s="5">
        <v>0.161245154965971</v>
      </c>
      <c r="V1150" s="5">
        <v>0.73025449989396474</v>
      </c>
      <c r="W1150" s="6">
        <v>0.57920792079207917</v>
      </c>
      <c r="X1150" s="1">
        <v>56.599999999999994</v>
      </c>
      <c r="Y1150" s="6">
        <v>3.652173913043478</v>
      </c>
      <c r="Z1150" s="6">
        <v>3.652173913043478</v>
      </c>
      <c r="AA1150" s="6" t="s">
        <v>6381</v>
      </c>
      <c r="AB1150" s="6" t="s">
        <v>6381</v>
      </c>
      <c r="AC1150" s="6">
        <v>8.7958115183246061E-2</v>
      </c>
      <c r="AD1150" s="6">
        <v>7.0292887029288709E-2</v>
      </c>
      <c r="AE1150" s="6">
        <v>3.1236749116607774</v>
      </c>
      <c r="AF1150" s="6" t="s">
        <v>6381</v>
      </c>
      <c r="AG1150" s="6">
        <v>9.2140921409214094E-2</v>
      </c>
      <c r="AH1150" s="6">
        <v>7.397489539748954E-2</v>
      </c>
      <c r="AI1150" s="5">
        <v>0</v>
      </c>
      <c r="AJ1150" s="5">
        <v>0</v>
      </c>
      <c r="AK1150" s="3" t="s">
        <v>6381</v>
      </c>
      <c r="AL1150" s="3">
        <v>0.38500000000000001</v>
      </c>
      <c r="AM1150" s="3">
        <v>6.5209999999999999</v>
      </c>
      <c r="AN1150" s="3">
        <v>1.0580000000000001</v>
      </c>
      <c r="AO1150" s="5" t="s">
        <v>6381</v>
      </c>
      <c r="AP1150" s="5" t="s">
        <v>6381</v>
      </c>
      <c r="AQ1150" s="5">
        <v>0.55622732769044747</v>
      </c>
      <c r="AR1150" s="5">
        <v>0.4357197844495766</v>
      </c>
      <c r="AS1150" s="5">
        <v>1.9246861924686193E-2</v>
      </c>
      <c r="AT1150" s="5">
        <v>2.3682008368200835E-2</v>
      </c>
      <c r="AU1150" s="5">
        <v>0</v>
      </c>
      <c r="AV1150" s="5" t="s">
        <v>6381</v>
      </c>
      <c r="AW1150" s="4">
        <v>0.46</v>
      </c>
      <c r="AX1150" s="4">
        <v>0.46</v>
      </c>
      <c r="AY1150" s="4">
        <v>0.56599999999999995</v>
      </c>
      <c r="AZ1150" s="4">
        <v>23.9</v>
      </c>
      <c r="BA1150" s="4">
        <v>23.9</v>
      </c>
      <c r="BB1150" s="4">
        <v>0</v>
      </c>
      <c r="BC1150" s="4">
        <v>0</v>
      </c>
      <c r="BD1150" s="4">
        <v>0.56599999999999995</v>
      </c>
      <c r="BE1150" s="4">
        <v>0</v>
      </c>
      <c r="BF1150" s="4">
        <v>0</v>
      </c>
      <c r="BG1150" s="4">
        <v>-0.248</v>
      </c>
      <c r="BH1150" s="5">
        <v>-0.43816254416961137</v>
      </c>
      <c r="BI1150" s="4">
        <v>0.81399999999999995</v>
      </c>
      <c r="BJ1150" s="4">
        <v>0.70799999999999996</v>
      </c>
      <c r="BK1150" s="4">
        <v>0.82699999999999996</v>
      </c>
      <c r="BL1150" s="4">
        <v>1.2989999999999999</v>
      </c>
      <c r="BM1150" s="4">
        <v>19.100000000000001</v>
      </c>
      <c r="BN1150" s="4">
        <v>19.187999999999999</v>
      </c>
      <c r="BO1150" s="4">
        <v>0</v>
      </c>
      <c r="BP1150" s="15">
        <v>0.81189137778538423</v>
      </c>
    </row>
    <row r="1151" spans="1:68" x14ac:dyDescent="0.3">
      <c r="A1151" s="15">
        <f t="shared" si="19"/>
        <v>1150</v>
      </c>
      <c r="B1151" s="2" t="s">
        <v>4236</v>
      </c>
      <c r="C1151" s="2" t="s">
        <v>4237</v>
      </c>
      <c r="D1151" s="3" t="s">
        <v>6408</v>
      </c>
      <c r="E1151" s="3" t="s">
        <v>6379</v>
      </c>
      <c r="F1151" s="3" t="s">
        <v>6380</v>
      </c>
      <c r="G1151" s="3" t="s">
        <v>6379</v>
      </c>
      <c r="H1151" s="4">
        <v>267.10000000000002</v>
      </c>
      <c r="I1151" s="4">
        <v>166.6</v>
      </c>
      <c r="J1151" s="4">
        <v>433.70000000000005</v>
      </c>
      <c r="K1151" s="4">
        <v>3.26</v>
      </c>
      <c r="L1151" s="4">
        <v>430.44000000000005</v>
      </c>
      <c r="M1151" s="5">
        <v>7.5167166243947413E-3</v>
      </c>
      <c r="N1151" s="6">
        <v>1.9732620320855616E-2</v>
      </c>
      <c r="O1151" s="5">
        <v>0.55533333333333335</v>
      </c>
      <c r="P1151" s="5">
        <v>0.38413649988471288</v>
      </c>
      <c r="Q1151" s="5">
        <v>1.2488755622188905</v>
      </c>
      <c r="R1151" s="5">
        <v>0.62373642830400589</v>
      </c>
      <c r="S1151" s="4">
        <v>14.31</v>
      </c>
      <c r="T1151" s="6">
        <v>1.0109440000000001</v>
      </c>
      <c r="U1151" s="5">
        <v>0.23874672772626646</v>
      </c>
      <c r="V1151" s="5">
        <v>0.64503501876921099</v>
      </c>
      <c r="W1151" s="6">
        <v>0.40499306518723993</v>
      </c>
      <c r="X1151" s="1">
        <v>5.6527590847913869</v>
      </c>
      <c r="Y1151" s="6">
        <v>16.386503067484664</v>
      </c>
      <c r="Z1151" s="6">
        <v>16.090361445783131</v>
      </c>
      <c r="AA1151" s="6" t="s">
        <v>6381</v>
      </c>
      <c r="AB1151" s="6" t="s">
        <v>6381</v>
      </c>
      <c r="AC1151" s="6">
        <v>2.002248875562219</v>
      </c>
      <c r="AD1151" s="6">
        <v>0.91818494327947764</v>
      </c>
      <c r="AE1151" s="6">
        <v>10.248571428571429</v>
      </c>
      <c r="AF1151" s="6">
        <v>7.2464646464646476</v>
      </c>
      <c r="AG1151" s="6">
        <v>1.4505627822336054</v>
      </c>
      <c r="AH1151" s="6">
        <v>1.479683740116879</v>
      </c>
      <c r="AI1151" s="5">
        <v>0</v>
      </c>
      <c r="AJ1151" s="5">
        <v>0</v>
      </c>
      <c r="AK1151" s="3">
        <v>0.38400000000000001</v>
      </c>
      <c r="AL1151" s="3" t="s">
        <v>6381</v>
      </c>
      <c r="AM1151" s="3">
        <v>9.8800000000000013E-2</v>
      </c>
      <c r="AN1151" s="3" t="s">
        <v>6381</v>
      </c>
      <c r="AO1151" s="5" t="s">
        <v>6381</v>
      </c>
      <c r="AP1151" s="5" t="s">
        <v>6381</v>
      </c>
      <c r="AQ1151" s="5">
        <v>0.187995469988675</v>
      </c>
      <c r="AR1151" s="5">
        <v>0.16003657978966621</v>
      </c>
      <c r="AS1151" s="5">
        <v>5.7162534435261717E-2</v>
      </c>
      <c r="AT1151" s="5">
        <v>0.14462809917355374</v>
      </c>
      <c r="AU1151" s="5">
        <v>0.31092715231788082</v>
      </c>
      <c r="AV1151" s="5">
        <v>0.1207</v>
      </c>
      <c r="AW1151" s="4">
        <v>16.3</v>
      </c>
      <c r="AX1151" s="4">
        <v>16.600000000000001</v>
      </c>
      <c r="AY1151" s="4">
        <v>42</v>
      </c>
      <c r="AZ1151" s="4">
        <v>290.89999999999998</v>
      </c>
      <c r="BA1151" s="4">
        <v>290.39999999999998</v>
      </c>
      <c r="BB1151" s="4">
        <v>59.4</v>
      </c>
      <c r="BC1151" s="4">
        <v>49</v>
      </c>
      <c r="BD1151" s="4">
        <v>28.941059602649005</v>
      </c>
      <c r="BE1151" s="4">
        <v>0</v>
      </c>
      <c r="BF1151" s="4">
        <v>0</v>
      </c>
      <c r="BG1151" s="4">
        <v>-6.33</v>
      </c>
      <c r="BH1151" s="5">
        <v>-0.21872039541429258</v>
      </c>
      <c r="BI1151" s="4">
        <v>35.271059602649004</v>
      </c>
      <c r="BJ1151" s="4">
        <v>22.93</v>
      </c>
      <c r="BK1151" s="4">
        <v>88.3</v>
      </c>
      <c r="BL1151" s="4">
        <v>262.44</v>
      </c>
      <c r="BM1151" s="4">
        <v>133.4</v>
      </c>
      <c r="BN1151" s="4">
        <v>296.74</v>
      </c>
      <c r="BO1151" s="4">
        <v>0</v>
      </c>
      <c r="BP1151" s="15">
        <v>0.71178673219332111</v>
      </c>
    </row>
    <row r="1152" spans="1:68" x14ac:dyDescent="0.3">
      <c r="A1152" s="15">
        <f t="shared" si="19"/>
        <v>1151</v>
      </c>
      <c r="B1152" s="2" t="s">
        <v>4238</v>
      </c>
      <c r="C1152" s="2" t="s">
        <v>4239</v>
      </c>
      <c r="D1152" s="3" t="s">
        <v>6382</v>
      </c>
      <c r="E1152" s="3" t="s">
        <v>6379</v>
      </c>
      <c r="F1152" s="3" t="s">
        <v>6380</v>
      </c>
      <c r="G1152" s="3" t="s">
        <v>6379</v>
      </c>
      <c r="H1152" s="4">
        <v>0.72699999999999998</v>
      </c>
      <c r="I1152" s="4">
        <v>0.27700000000000002</v>
      </c>
      <c r="J1152" s="4">
        <v>1.004</v>
      </c>
      <c r="K1152" s="4">
        <v>0</v>
      </c>
      <c r="L1152" s="4">
        <v>1.004</v>
      </c>
      <c r="M1152" s="5">
        <v>0</v>
      </c>
      <c r="N1152" s="6">
        <v>1.5929203539823006E-3</v>
      </c>
      <c r="O1152" s="5">
        <v>4.0455674017818022E-2</v>
      </c>
      <c r="P1152" s="5">
        <v>0.27589641434262951</v>
      </c>
      <c r="Q1152" s="5">
        <v>4.2161339421613396E-2</v>
      </c>
      <c r="R1152" s="5">
        <v>0.38101788170563966</v>
      </c>
      <c r="S1152" s="4">
        <v>6.4000000000000001E-2</v>
      </c>
      <c r="T1152" s="6">
        <v>1.0111520000000001</v>
      </c>
      <c r="U1152" s="5">
        <v>0.17029386365926402</v>
      </c>
      <c r="V1152" s="5">
        <v>0.92340379518687121</v>
      </c>
      <c r="W1152" s="6">
        <v>0.63333333333333341</v>
      </c>
      <c r="X1152" s="1">
        <v>0.87755102040816313</v>
      </c>
      <c r="Y1152" s="6">
        <v>55.923076923076927</v>
      </c>
      <c r="Z1152" s="6" t="s">
        <v>6381</v>
      </c>
      <c r="AA1152" s="6" t="s">
        <v>6381</v>
      </c>
      <c r="AB1152" s="6" t="s">
        <v>6381</v>
      </c>
      <c r="AC1152" s="6">
        <v>0.11065449010654489</v>
      </c>
      <c r="AD1152" s="6">
        <v>7.9021739130434782E-2</v>
      </c>
      <c r="AE1152" s="6">
        <v>23.348837209302328</v>
      </c>
      <c r="AF1152" s="6">
        <v>3.3804713804713806</v>
      </c>
      <c r="AG1152" s="6">
        <v>0.14663356214400466</v>
      </c>
      <c r="AH1152" s="6">
        <v>0.1091304347826087</v>
      </c>
      <c r="AI1152" s="5" t="s">
        <v>6381</v>
      </c>
      <c r="AJ1152" s="5">
        <v>0</v>
      </c>
      <c r="AK1152" s="3" t="s">
        <v>6381</v>
      </c>
      <c r="AL1152" s="3" t="s">
        <v>6381</v>
      </c>
      <c r="AM1152" s="3" t="s">
        <v>6381</v>
      </c>
      <c r="AN1152" s="3" t="s">
        <v>6381</v>
      </c>
      <c r="AO1152" s="5" t="s">
        <v>6381</v>
      </c>
      <c r="AP1152" s="5" t="s">
        <v>6381</v>
      </c>
      <c r="AQ1152" s="5">
        <v>-5.2123552123552125E-3</v>
      </c>
      <c r="AR1152" s="5">
        <v>8.2265161660608384E-3</v>
      </c>
      <c r="AS1152" s="5">
        <v>-2.9347826086956524E-3</v>
      </c>
      <c r="AT1152" s="5">
        <v>4.6739130434782609E-3</v>
      </c>
      <c r="AU1152" s="5">
        <v>0.5</v>
      </c>
      <c r="AV1152" s="5" t="s">
        <v>6381</v>
      </c>
      <c r="AW1152" s="4">
        <v>1.2999999999999999E-2</v>
      </c>
      <c r="AX1152" s="4">
        <v>-2.7E-2</v>
      </c>
      <c r="AY1152" s="4">
        <v>4.2999999999999997E-2</v>
      </c>
      <c r="AZ1152" s="4">
        <v>9.1999999999999993</v>
      </c>
      <c r="BA1152" s="4">
        <v>9.1999999999999993</v>
      </c>
      <c r="BB1152" s="4">
        <v>0.29699999999999999</v>
      </c>
      <c r="BC1152" s="4">
        <v>0.26400000000000001</v>
      </c>
      <c r="BD1152" s="4">
        <v>2.1499999999999998E-2</v>
      </c>
      <c r="BE1152" s="4">
        <v>0</v>
      </c>
      <c r="BF1152" s="4">
        <v>0</v>
      </c>
      <c r="BG1152" s="4">
        <v>-0.22600000000000001</v>
      </c>
      <c r="BH1152" s="5">
        <v>-10.511627906976745</v>
      </c>
      <c r="BI1152" s="4">
        <v>0.2475</v>
      </c>
      <c r="BJ1152" s="4">
        <v>0.19900000000000001</v>
      </c>
      <c r="BK1152" s="4">
        <v>5.18</v>
      </c>
      <c r="BL1152" s="4">
        <v>5.2269999999999994</v>
      </c>
      <c r="BM1152" s="4">
        <v>6.57</v>
      </c>
      <c r="BN1152" s="4">
        <v>6.8470000000000004</v>
      </c>
      <c r="BO1152" s="4">
        <v>0</v>
      </c>
      <c r="BP1152" s="15">
        <v>0.55906051456336414</v>
      </c>
    </row>
    <row r="1153" spans="1:68" x14ac:dyDescent="0.3">
      <c r="A1153" s="15">
        <f t="shared" si="19"/>
        <v>1152</v>
      </c>
      <c r="B1153" s="2" t="s">
        <v>4240</v>
      </c>
      <c r="C1153" s="2" t="s">
        <v>4241</v>
      </c>
      <c r="D1153" s="3" t="s">
        <v>6430</v>
      </c>
      <c r="E1153" s="3" t="s">
        <v>6379</v>
      </c>
      <c r="F1153" s="3" t="s">
        <v>6380</v>
      </c>
      <c r="G1153" s="3" t="s">
        <v>6379</v>
      </c>
      <c r="H1153" s="4">
        <v>2.04</v>
      </c>
      <c r="I1153" s="4">
        <v>0.56000000000000005</v>
      </c>
      <c r="J1153" s="4">
        <v>2.6</v>
      </c>
      <c r="K1153" s="4">
        <v>1.4E-2</v>
      </c>
      <c r="L1153" s="4">
        <v>2.5860000000000003</v>
      </c>
      <c r="M1153" s="5">
        <v>5.3846153846153844E-3</v>
      </c>
      <c r="N1153" s="6">
        <v>8.310249307479225E-4</v>
      </c>
      <c r="O1153" s="5">
        <v>0.16666666666666669</v>
      </c>
      <c r="P1153" s="5">
        <v>0.2153846153846154</v>
      </c>
      <c r="Q1153" s="5">
        <v>0.20000000000000004</v>
      </c>
      <c r="R1153" s="5">
        <v>0.27450980392156865</v>
      </c>
      <c r="S1153" s="4">
        <v>0.56499999999999995</v>
      </c>
      <c r="T1153" s="6">
        <v>1.011584</v>
      </c>
      <c r="U1153" s="5">
        <v>0.22360679774997896</v>
      </c>
      <c r="V1153" s="5">
        <v>0.73343029661993109</v>
      </c>
      <c r="W1153" s="6">
        <v>0.31432644333570925</v>
      </c>
      <c r="X1153" s="1">
        <v>25.882352941176475</v>
      </c>
      <c r="Y1153" s="6">
        <v>2.3831775700934581</v>
      </c>
      <c r="Z1153" s="6">
        <v>2.0773930753564156</v>
      </c>
      <c r="AA1153" s="6" t="s">
        <v>6381</v>
      </c>
      <c r="AB1153" s="6" t="s">
        <v>6381</v>
      </c>
      <c r="AC1153" s="6">
        <v>0.72857142857142865</v>
      </c>
      <c r="AD1153" s="6">
        <v>0.52173913043478259</v>
      </c>
      <c r="AE1153" s="6">
        <v>1.9590909090909092</v>
      </c>
      <c r="AF1153" s="6">
        <v>2.0854838709677423</v>
      </c>
      <c r="AG1153" s="6">
        <v>0.77286312014345493</v>
      </c>
      <c r="AH1153" s="6">
        <v>0.66138107416879799</v>
      </c>
      <c r="AI1153" s="5">
        <v>0</v>
      </c>
      <c r="AJ1153" s="5">
        <v>0</v>
      </c>
      <c r="AK1153" s="3" t="s">
        <v>6381</v>
      </c>
      <c r="AL1153" s="3" t="s">
        <v>6381</v>
      </c>
      <c r="AM1153" s="3" t="s">
        <v>6381</v>
      </c>
      <c r="AN1153" s="3" t="s">
        <v>6381</v>
      </c>
      <c r="AO1153" s="5" t="s">
        <v>6381</v>
      </c>
      <c r="AP1153" s="5" t="s">
        <v>6381</v>
      </c>
      <c r="AQ1153" s="5" t="s">
        <v>6381</v>
      </c>
      <c r="AR1153" s="5" t="s">
        <v>6381</v>
      </c>
      <c r="AS1153" s="5">
        <v>0.24068627450980393</v>
      </c>
      <c r="AT1153" s="5">
        <v>0.3235294117647059</v>
      </c>
      <c r="AU1153" s="5">
        <v>0.21984126984126987</v>
      </c>
      <c r="AV1153" s="5" t="s">
        <v>6381</v>
      </c>
      <c r="AW1153" s="4">
        <v>0.85599999999999998</v>
      </c>
      <c r="AX1153" s="4">
        <v>0.98199999999999998</v>
      </c>
      <c r="AY1153" s="4">
        <v>1.32</v>
      </c>
      <c r="AZ1153" s="4">
        <v>3.91</v>
      </c>
      <c r="BA1153" s="4">
        <v>4.08</v>
      </c>
      <c r="BB1153" s="4">
        <v>1.24</v>
      </c>
      <c r="BC1153" s="4">
        <v>1.39</v>
      </c>
      <c r="BD1153" s="4">
        <v>1.029809523809524</v>
      </c>
      <c r="BE1153" s="4">
        <v>0</v>
      </c>
      <c r="BF1153" s="4">
        <v>0</v>
      </c>
      <c r="BG1153" s="4">
        <v>-9.5000000000000001E-2</v>
      </c>
      <c r="BH1153" s="5">
        <v>-9.2250069360954395E-2</v>
      </c>
      <c r="BI1153" s="4">
        <v>1.1248095238095239</v>
      </c>
      <c r="BJ1153" s="4">
        <v>1.077</v>
      </c>
      <c r="BK1153" s="4">
        <v>0</v>
      </c>
      <c r="BL1153" s="4">
        <v>0</v>
      </c>
      <c r="BM1153" s="4">
        <v>2.8</v>
      </c>
      <c r="BN1153" s="4">
        <v>3.3460000000000001</v>
      </c>
      <c r="BO1153" s="4">
        <v>0</v>
      </c>
      <c r="BP1153" s="15">
        <v>0.31188942728343394</v>
      </c>
    </row>
    <row r="1154" spans="1:68" x14ac:dyDescent="0.3">
      <c r="A1154" s="15">
        <f t="shared" si="19"/>
        <v>1153</v>
      </c>
      <c r="B1154" s="2" t="s">
        <v>4242</v>
      </c>
      <c r="C1154" s="2" t="s">
        <v>4243</v>
      </c>
      <c r="D1154" s="3" t="s">
        <v>6430</v>
      </c>
      <c r="E1154" s="3" t="s">
        <v>6379</v>
      </c>
      <c r="F1154" s="3" t="s">
        <v>6380</v>
      </c>
      <c r="G1154" s="3" t="s">
        <v>6379</v>
      </c>
      <c r="H1154" s="4">
        <v>8.91</v>
      </c>
      <c r="I1154" s="4">
        <v>5.23</v>
      </c>
      <c r="J1154" s="4">
        <v>14.14</v>
      </c>
      <c r="K1154" s="4">
        <v>0</v>
      </c>
      <c r="L1154" s="4">
        <v>14.14</v>
      </c>
      <c r="M1154" s="5">
        <v>0</v>
      </c>
      <c r="N1154" s="6">
        <v>3.9215686274509808E-4</v>
      </c>
      <c r="O1154" s="5">
        <v>0.34773936170212766</v>
      </c>
      <c r="P1154" s="5">
        <v>0.36987270155586988</v>
      </c>
      <c r="Q1154" s="5">
        <v>0.53312945973496428</v>
      </c>
      <c r="R1154" s="5">
        <v>0.58698092031425364</v>
      </c>
      <c r="S1154" s="4">
        <v>1.75</v>
      </c>
      <c r="T1154" s="6">
        <v>1.0118719999999999</v>
      </c>
      <c r="U1154" s="5">
        <v>0.30166206257996714</v>
      </c>
      <c r="V1154" s="5">
        <v>0.53122357723560143</v>
      </c>
      <c r="W1154" s="6">
        <v>0.22409638554216865</v>
      </c>
      <c r="X1154" s="1">
        <v>5.6127080181543114</v>
      </c>
      <c r="Y1154" s="6">
        <v>4.5228426395939092</v>
      </c>
      <c r="Z1154" s="6">
        <v>4.304347826086957</v>
      </c>
      <c r="AA1154" s="6" t="s">
        <v>6381</v>
      </c>
      <c r="AB1154" s="6" t="s">
        <v>6381</v>
      </c>
      <c r="AC1154" s="6">
        <v>0.90825688073394495</v>
      </c>
      <c r="AD1154" s="6">
        <v>0.26597014925373136</v>
      </c>
      <c r="AE1154" s="6">
        <v>3.8113207547169812</v>
      </c>
      <c r="AF1154" s="6">
        <v>3.6443298969072169</v>
      </c>
      <c r="AG1154" s="6">
        <v>0.94015957446808507</v>
      </c>
      <c r="AH1154" s="6">
        <v>0.42208955223880601</v>
      </c>
      <c r="AI1154" s="5">
        <v>0</v>
      </c>
      <c r="AJ1154" s="5">
        <v>0</v>
      </c>
      <c r="AK1154" s="3">
        <v>0.22399999999999998</v>
      </c>
      <c r="AL1154" s="3">
        <v>0.19500000000000001</v>
      </c>
      <c r="AM1154" s="3">
        <v>0.161</v>
      </c>
      <c r="AN1154" s="3">
        <v>0.16500000000000001</v>
      </c>
      <c r="AO1154" s="5" t="s">
        <v>6381</v>
      </c>
      <c r="AP1154" s="5" t="s">
        <v>6381</v>
      </c>
      <c r="AQ1154" s="5">
        <v>0.2584269662921348</v>
      </c>
      <c r="AR1154" s="5">
        <v>0.34288354898336415</v>
      </c>
      <c r="AS1154" s="5">
        <v>5.8474576271186442E-2</v>
      </c>
      <c r="AT1154" s="5">
        <v>0.10480225988700566</v>
      </c>
      <c r="AU1154" s="5">
        <v>0.32229508196721313</v>
      </c>
      <c r="AV1154" s="5" t="s">
        <v>6381</v>
      </c>
      <c r="AW1154" s="4">
        <v>1.97</v>
      </c>
      <c r="AX1154" s="4">
        <v>2.0699999999999998</v>
      </c>
      <c r="AY1154" s="4">
        <v>3.71</v>
      </c>
      <c r="AZ1154" s="4">
        <v>33.5</v>
      </c>
      <c r="BA1154" s="4">
        <v>35.4</v>
      </c>
      <c r="BB1154" s="4">
        <v>3.88</v>
      </c>
      <c r="BC1154" s="4">
        <v>4.3</v>
      </c>
      <c r="BD1154" s="4">
        <v>2.5142852459016392</v>
      </c>
      <c r="BE1154" s="4">
        <v>0</v>
      </c>
      <c r="BF1154" s="4">
        <v>0</v>
      </c>
      <c r="BG1154" s="4">
        <v>-0.65300000000000002</v>
      </c>
      <c r="BH1154" s="5">
        <v>-0.25971595747316645</v>
      </c>
      <c r="BI1154" s="4">
        <v>3.1672852459016392</v>
      </c>
      <c r="BJ1154" s="4">
        <v>2.7229999999999999</v>
      </c>
      <c r="BK1154" s="4">
        <v>8.01</v>
      </c>
      <c r="BL1154" s="4">
        <v>10.82</v>
      </c>
      <c r="BM1154" s="4">
        <v>9.81</v>
      </c>
      <c r="BN1154" s="4">
        <v>15.040000000000001</v>
      </c>
      <c r="BO1154" s="4">
        <v>0</v>
      </c>
      <c r="BP1154" s="15">
        <v>0.2163739860704269</v>
      </c>
    </row>
    <row r="1155" spans="1:68" x14ac:dyDescent="0.3">
      <c r="A1155" s="15">
        <f t="shared" ref="A1155:A1218" si="20">A1154+1</f>
        <v>1154</v>
      </c>
      <c r="B1155" s="2" t="s">
        <v>4244</v>
      </c>
      <c r="C1155" s="2" t="s">
        <v>4245</v>
      </c>
      <c r="D1155" s="3" t="s">
        <v>6395</v>
      </c>
      <c r="E1155" s="3" t="s">
        <v>6379</v>
      </c>
      <c r="F1155" s="3" t="s">
        <v>6380</v>
      </c>
      <c r="G1155" s="3" t="s">
        <v>6379</v>
      </c>
      <c r="H1155" s="4">
        <v>1.64</v>
      </c>
      <c r="I1155" s="4">
        <v>3.4</v>
      </c>
      <c r="J1155" s="4">
        <v>5.04</v>
      </c>
      <c r="K1155" s="4">
        <v>0.11700000000000001</v>
      </c>
      <c r="L1155" s="4">
        <v>4.923</v>
      </c>
      <c r="M1155" s="5">
        <v>2.3214285714285715E-2</v>
      </c>
      <c r="N1155" s="6">
        <v>5.6899004267425314E-4</v>
      </c>
      <c r="O1155" s="5">
        <v>0.36956521739130438</v>
      </c>
      <c r="P1155" s="5">
        <v>0.67460317460317454</v>
      </c>
      <c r="Q1155" s="5">
        <v>0.58620689655172409</v>
      </c>
      <c r="R1155" s="5">
        <v>2.0731707317073171</v>
      </c>
      <c r="S1155" s="4">
        <v>0.23300000000000001</v>
      </c>
      <c r="T1155" s="6">
        <v>1.0129280000000001</v>
      </c>
      <c r="U1155" s="5">
        <v>0.18973665961010275</v>
      </c>
      <c r="V1155" s="5">
        <v>0.88807297623061998</v>
      </c>
      <c r="W1155" s="6">
        <v>0.31970802919708025</v>
      </c>
      <c r="X1155" s="1" t="s">
        <v>6381</v>
      </c>
      <c r="Y1155" s="6" t="s">
        <v>6381</v>
      </c>
      <c r="Z1155" s="6" t="s">
        <v>6381</v>
      </c>
      <c r="AA1155" s="6" t="s">
        <v>6381</v>
      </c>
      <c r="AB1155" s="6" t="s">
        <v>6381</v>
      </c>
      <c r="AC1155" s="6">
        <v>0.28275862068965518</v>
      </c>
      <c r="AD1155" s="6">
        <v>0.55405405405405406</v>
      </c>
      <c r="AE1155" s="6" t="s">
        <v>6381</v>
      </c>
      <c r="AF1155" s="6">
        <v>158.80645161290323</v>
      </c>
      <c r="AG1155" s="6">
        <v>0.54200154134096679</v>
      </c>
      <c r="AH1155" s="6">
        <v>1.6631756756756757</v>
      </c>
      <c r="AI1155" s="5" t="s">
        <v>6381</v>
      </c>
      <c r="AJ1155" s="5">
        <v>0</v>
      </c>
      <c r="AK1155" s="3" t="s">
        <v>6381</v>
      </c>
      <c r="AL1155" s="3" t="s">
        <v>6381</v>
      </c>
      <c r="AM1155" s="3" t="s">
        <v>6381</v>
      </c>
      <c r="AN1155" s="3" t="s">
        <v>6381</v>
      </c>
      <c r="AO1155" s="5" t="s">
        <v>6381</v>
      </c>
      <c r="AP1155" s="5" t="s">
        <v>6381</v>
      </c>
      <c r="AQ1155" s="5">
        <v>-0.26585365853658544</v>
      </c>
      <c r="AR1155" s="5">
        <v>-6.4377208480565357E-2</v>
      </c>
      <c r="AS1155" s="5">
        <v>-0.39492753623188409</v>
      </c>
      <c r="AT1155" s="5">
        <v>-0.21123188405797103</v>
      </c>
      <c r="AU1155" s="5">
        <v>0</v>
      </c>
      <c r="AV1155" s="5" t="s">
        <v>6381</v>
      </c>
      <c r="AW1155" s="4">
        <v>-0.83299999999999996</v>
      </c>
      <c r="AX1155" s="4">
        <v>-1.0900000000000001</v>
      </c>
      <c r="AY1155" s="4">
        <v>-0.58299999999999996</v>
      </c>
      <c r="AZ1155" s="4">
        <v>2.96</v>
      </c>
      <c r="BA1155" s="4">
        <v>2.76</v>
      </c>
      <c r="BB1155" s="4">
        <v>3.1E-2</v>
      </c>
      <c r="BC1155" s="4">
        <v>-0.318</v>
      </c>
      <c r="BD1155" s="4">
        <v>-0.58299999999999996</v>
      </c>
      <c r="BE1155" s="4">
        <v>0</v>
      </c>
      <c r="BF1155" s="4">
        <v>0</v>
      </c>
      <c r="BG1155" s="4">
        <v>-0.16300000000000001</v>
      </c>
      <c r="BH1155" s="5" t="s">
        <v>6381</v>
      </c>
      <c r="BI1155" s="4">
        <v>-0.41999999999999993</v>
      </c>
      <c r="BJ1155" s="4">
        <v>-0.92700000000000005</v>
      </c>
      <c r="BK1155" s="4">
        <v>4.0999999999999996</v>
      </c>
      <c r="BL1155" s="4">
        <v>9.0560000000000009</v>
      </c>
      <c r="BM1155" s="4">
        <v>5.8</v>
      </c>
      <c r="BN1155" s="4">
        <v>9.0829999999999984</v>
      </c>
      <c r="BO1155" s="4">
        <v>0</v>
      </c>
      <c r="BP1155" s="15">
        <v>0.87557408973289408</v>
      </c>
    </row>
    <row r="1156" spans="1:68" x14ac:dyDescent="0.3">
      <c r="A1156" s="15">
        <f t="shared" si="20"/>
        <v>1155</v>
      </c>
      <c r="B1156" s="2" t="s">
        <v>4246</v>
      </c>
      <c r="C1156" s="2" t="s">
        <v>4247</v>
      </c>
      <c r="D1156" s="3" t="s">
        <v>6378</v>
      </c>
      <c r="E1156" s="3" t="s">
        <v>6379</v>
      </c>
      <c r="F1156" s="3" t="s">
        <v>6380</v>
      </c>
      <c r="G1156" s="3" t="s">
        <v>6379</v>
      </c>
      <c r="H1156" s="4">
        <v>303.10000000000002</v>
      </c>
      <c r="I1156" s="4">
        <v>2.1</v>
      </c>
      <c r="J1156" s="4">
        <v>305.20000000000005</v>
      </c>
      <c r="K1156" s="4">
        <v>10.9</v>
      </c>
      <c r="L1156" s="4">
        <v>294.30000000000007</v>
      </c>
      <c r="M1156" s="5">
        <v>3.5714285714285712E-2</v>
      </c>
      <c r="N1156" s="6">
        <v>6.1728395061728394E-4</v>
      </c>
      <c r="O1156" s="5">
        <v>1.2302284710017576E-2</v>
      </c>
      <c r="P1156" s="5">
        <v>6.880733944954128E-3</v>
      </c>
      <c r="Q1156" s="5">
        <v>1.2455516014234877E-2</v>
      </c>
      <c r="R1156" s="5">
        <v>6.9284064665127015E-3</v>
      </c>
      <c r="S1156" s="4">
        <v>7.49</v>
      </c>
      <c r="T1156" s="6">
        <v>1.0129280000000001</v>
      </c>
      <c r="U1156" s="5">
        <v>0.33615472627943221</v>
      </c>
      <c r="V1156" s="5">
        <v>0.3785459196376792</v>
      </c>
      <c r="W1156" s="6">
        <v>0.28019036287923854</v>
      </c>
      <c r="X1156" s="1">
        <v>248.03921568627453</v>
      </c>
      <c r="Y1156" s="6">
        <v>13.293859649122808</v>
      </c>
      <c r="Z1156" s="6">
        <v>9.8090614886731409</v>
      </c>
      <c r="AA1156" s="6">
        <v>9.0024038461538467</v>
      </c>
      <c r="AB1156" s="6">
        <v>0.43874124254530722</v>
      </c>
      <c r="AC1156" s="6">
        <v>1.797746144721234</v>
      </c>
      <c r="AD1156" s="6">
        <v>0.89542097488921724</v>
      </c>
      <c r="AE1156" s="6">
        <v>11.632411067193678</v>
      </c>
      <c r="AF1156" s="6">
        <v>7.1780487804878064</v>
      </c>
      <c r="AG1156" s="6">
        <v>1.8416770963704636</v>
      </c>
      <c r="AH1156" s="6">
        <v>0.86942392909896626</v>
      </c>
      <c r="AI1156" s="5">
        <v>7.508090614886731E-2</v>
      </c>
      <c r="AJ1156" s="5">
        <v>7.6542395249092699E-3</v>
      </c>
      <c r="AK1156" s="3">
        <v>0.23600000000000002</v>
      </c>
      <c r="AL1156" s="3" t="s">
        <v>6381</v>
      </c>
      <c r="AM1156" s="3">
        <v>0.20699999999999999</v>
      </c>
      <c r="AN1156" s="3" t="s">
        <v>6381</v>
      </c>
      <c r="AO1156" s="5">
        <v>0.30299999999999999</v>
      </c>
      <c r="AP1156" s="5">
        <v>0.19699999999999998</v>
      </c>
      <c r="AQ1156" s="5">
        <v>0.19619047619047619</v>
      </c>
      <c r="AR1156" s="5">
        <v>0.16298395928622042</v>
      </c>
      <c r="AS1156" s="5">
        <v>9.2156277960035782E-2</v>
      </c>
      <c r="AT1156" s="5">
        <v>7.5454816582165227E-2</v>
      </c>
      <c r="AU1156" s="5">
        <v>0.13342696629213482</v>
      </c>
      <c r="AV1156" s="5">
        <v>0.1966</v>
      </c>
      <c r="AW1156" s="4">
        <v>22.8</v>
      </c>
      <c r="AX1156" s="4">
        <v>30.9</v>
      </c>
      <c r="AY1156" s="4">
        <v>25.3</v>
      </c>
      <c r="AZ1156" s="4">
        <v>338.5</v>
      </c>
      <c r="BA1156" s="4">
        <v>335.3</v>
      </c>
      <c r="BB1156" s="4">
        <v>41</v>
      </c>
      <c r="BC1156" s="4">
        <v>40.5</v>
      </c>
      <c r="BD1156" s="4">
        <v>21.92429775280899</v>
      </c>
      <c r="BE1156" s="4">
        <v>1.982</v>
      </c>
      <c r="BF1156" s="4">
        <v>13.4</v>
      </c>
      <c r="BG1156" s="4">
        <v>2.620000000000001</v>
      </c>
      <c r="BH1156" s="5">
        <v>0.73069615185040471</v>
      </c>
      <c r="BI1156" s="4">
        <v>5.9042977528089882</v>
      </c>
      <c r="BJ1156" s="4">
        <v>12.897999999999998</v>
      </c>
      <c r="BK1156" s="4">
        <v>157.5</v>
      </c>
      <c r="BL1156" s="4">
        <v>155.23000000000002</v>
      </c>
      <c r="BM1156" s="4">
        <v>168.6</v>
      </c>
      <c r="BN1156" s="4">
        <v>159.79999999999998</v>
      </c>
      <c r="BO1156" s="4">
        <v>-2.3199999999999998</v>
      </c>
      <c r="BP1156" s="15">
        <v>0.25269089104433284</v>
      </c>
    </row>
    <row r="1157" spans="1:68" x14ac:dyDescent="0.3">
      <c r="A1157" s="15">
        <f t="shared" si="20"/>
        <v>1156</v>
      </c>
      <c r="B1157" s="2" t="s">
        <v>4248</v>
      </c>
      <c r="C1157" s="2" t="s">
        <v>4249</v>
      </c>
      <c r="D1157" s="3" t="s">
        <v>6388</v>
      </c>
      <c r="E1157" s="3" t="s">
        <v>6379</v>
      </c>
      <c r="F1157" s="3" t="s">
        <v>6380</v>
      </c>
      <c r="G1157" s="3" t="s">
        <v>6379</v>
      </c>
      <c r="H1157" s="4">
        <v>2.34</v>
      </c>
      <c r="I1157" s="4">
        <v>0</v>
      </c>
      <c r="J1157" s="4">
        <v>2.34</v>
      </c>
      <c r="K1157" s="4">
        <v>0</v>
      </c>
      <c r="L1157" s="4">
        <v>2.34</v>
      </c>
      <c r="M1157" s="5">
        <v>0</v>
      </c>
      <c r="N1157" s="6">
        <v>2.3121387283236994E-4</v>
      </c>
      <c r="O1157" s="5" t="s">
        <v>6381</v>
      </c>
      <c r="P1157" s="5">
        <v>0</v>
      </c>
      <c r="Q1157" s="5" t="s">
        <v>6381</v>
      </c>
      <c r="R1157" s="5">
        <v>0</v>
      </c>
      <c r="S1157" s="4">
        <v>0.13600000000000001</v>
      </c>
      <c r="T1157" s="6">
        <v>1.0134560000000001</v>
      </c>
      <c r="U1157" s="5">
        <v>0.161245154965971</v>
      </c>
      <c r="V1157" s="5">
        <v>0.78917099882383879</v>
      </c>
      <c r="W1157" s="6">
        <v>0.54092526690391451</v>
      </c>
      <c r="X1157" s="1" t="s">
        <v>6381</v>
      </c>
      <c r="Y1157" s="6">
        <v>5.8354114713216951</v>
      </c>
      <c r="Z1157" s="6">
        <v>5.8354114713216951</v>
      </c>
      <c r="AA1157" s="6" t="s">
        <v>6381</v>
      </c>
      <c r="AB1157" s="6" t="s">
        <v>6381</v>
      </c>
      <c r="AC1157" s="6" t="s">
        <v>6381</v>
      </c>
      <c r="AD1157" s="6">
        <v>0.1647887323943662</v>
      </c>
      <c r="AE1157" s="6" t="s">
        <v>6381</v>
      </c>
      <c r="AF1157" s="6" t="s">
        <v>6381</v>
      </c>
      <c r="AG1157" s="6" t="s">
        <v>6381</v>
      </c>
      <c r="AH1157" s="6">
        <v>0.1647887323943662</v>
      </c>
      <c r="AI1157" s="5">
        <v>0.48379052369077308</v>
      </c>
      <c r="AJ1157" s="5">
        <v>8.2905982905982917E-2</v>
      </c>
      <c r="AK1157" s="3">
        <v>-0.52500000000000002</v>
      </c>
      <c r="AL1157" s="3" t="s">
        <v>6381</v>
      </c>
      <c r="AM1157" s="3">
        <v>-0.63500000000000001</v>
      </c>
      <c r="AN1157" s="3">
        <v>-0.39600000000000002</v>
      </c>
      <c r="AO1157" s="5" t="s">
        <v>6381</v>
      </c>
      <c r="AP1157" s="5" t="s">
        <v>6381</v>
      </c>
      <c r="AQ1157" s="5" t="s">
        <v>6381</v>
      </c>
      <c r="AR1157" s="5" t="s">
        <v>6381</v>
      </c>
      <c r="AS1157" s="5">
        <v>2.8239436619718315E-2</v>
      </c>
      <c r="AT1157" s="5">
        <v>-0.12746478873239436</v>
      </c>
      <c r="AU1157" s="5">
        <v>0.43278688524590164</v>
      </c>
      <c r="AV1157" s="5" t="s">
        <v>6381</v>
      </c>
      <c r="AW1157" s="4">
        <v>0.40100000000000002</v>
      </c>
      <c r="AX1157" s="4">
        <v>0.40100000000000002</v>
      </c>
      <c r="AY1157" s="4">
        <v>-1.81</v>
      </c>
      <c r="AZ1157" s="4">
        <v>14.2</v>
      </c>
      <c r="BA1157" s="4">
        <v>14.2</v>
      </c>
      <c r="BB1157" s="4">
        <v>-1.57</v>
      </c>
      <c r="BC1157" s="4">
        <v>-1.57</v>
      </c>
      <c r="BD1157" s="4">
        <v>-1.0266557377049181</v>
      </c>
      <c r="BE1157" s="4">
        <v>4.6100000000000003</v>
      </c>
      <c r="BF1157" s="4">
        <v>1.2770000000000001</v>
      </c>
      <c r="BG1157" s="4">
        <v>-4.3979999999999997</v>
      </c>
      <c r="BH1157" s="5" t="s">
        <v>6381</v>
      </c>
      <c r="BI1157" s="4">
        <v>2.0943442622950812</v>
      </c>
      <c r="BJ1157" s="4">
        <v>-1.088000000000001</v>
      </c>
      <c r="BK1157" s="4">
        <v>0</v>
      </c>
      <c r="BL1157" s="4">
        <v>0</v>
      </c>
      <c r="BM1157" s="4">
        <v>0</v>
      </c>
      <c r="BN1157" s="4">
        <v>0</v>
      </c>
      <c r="BO1157" s="4">
        <v>-0.19400000000000001</v>
      </c>
      <c r="BP1157" s="15">
        <v>0.29413357859771472</v>
      </c>
    </row>
    <row r="1158" spans="1:68" x14ac:dyDescent="0.3">
      <c r="A1158" s="15">
        <f t="shared" si="20"/>
        <v>1157</v>
      </c>
      <c r="B1158" s="2" t="s">
        <v>4250</v>
      </c>
      <c r="C1158" s="2" t="s">
        <v>4251</v>
      </c>
      <c r="D1158" s="3" t="s">
        <v>6450</v>
      </c>
      <c r="E1158" s="3" t="s">
        <v>6379</v>
      </c>
      <c r="F1158" s="3" t="s">
        <v>6380</v>
      </c>
      <c r="G1158" s="3" t="s">
        <v>6379</v>
      </c>
      <c r="H1158" s="4">
        <v>331.6</v>
      </c>
      <c r="I1158" s="4">
        <v>19.3</v>
      </c>
      <c r="J1158" s="4">
        <v>350.90000000000003</v>
      </c>
      <c r="K1158" s="4">
        <v>294.3</v>
      </c>
      <c r="L1158" s="4">
        <v>56.600000000000023</v>
      </c>
      <c r="M1158" s="5">
        <v>0.83870048446850953</v>
      </c>
      <c r="N1158" s="6">
        <v>3.0191458026509576E-4</v>
      </c>
      <c r="O1158" s="5">
        <v>7.6435643564356434E-2</v>
      </c>
      <c r="P1158" s="5">
        <v>5.5001424907381018E-2</v>
      </c>
      <c r="Q1158" s="5">
        <v>8.2761578044596926E-2</v>
      </c>
      <c r="R1158" s="5">
        <v>5.8202653799758745E-2</v>
      </c>
      <c r="S1158" s="4">
        <v>0.81399999999999995</v>
      </c>
      <c r="T1158" s="6">
        <v>1.0136000000000001</v>
      </c>
      <c r="U1158" s="5">
        <v>0.25099800796022265</v>
      </c>
      <c r="V1158" s="5">
        <v>0.48307156293931747</v>
      </c>
      <c r="W1158" s="6">
        <v>0.1653447223917022</v>
      </c>
      <c r="X1158" s="1" t="s">
        <v>6381</v>
      </c>
      <c r="Y1158" s="6">
        <v>6.8796680497925315</v>
      </c>
      <c r="Z1158" s="6">
        <v>6.6320000000000006</v>
      </c>
      <c r="AA1158" s="6">
        <v>5.8561151079136682</v>
      </c>
      <c r="AB1158" s="6">
        <v>0.29275183190606519</v>
      </c>
      <c r="AC1158" s="6">
        <v>1.4219554030874788</v>
      </c>
      <c r="AD1158" s="6">
        <v>2.966010733452594</v>
      </c>
      <c r="AE1158" s="6" t="s">
        <v>6381</v>
      </c>
      <c r="AF1158" s="6" t="s">
        <v>6381</v>
      </c>
      <c r="AG1158" s="6" t="s">
        <v>6381</v>
      </c>
      <c r="AH1158" s="6">
        <v>0.50626118067978554</v>
      </c>
      <c r="AI1158" s="5">
        <v>0</v>
      </c>
      <c r="AJ1158" s="5">
        <v>0</v>
      </c>
      <c r="AK1158" s="3">
        <v>0.27800000000000002</v>
      </c>
      <c r="AL1158" s="3" t="s">
        <v>6381</v>
      </c>
      <c r="AM1158" s="3">
        <v>0.33500000000000002</v>
      </c>
      <c r="AN1158" s="3" t="s">
        <v>6381</v>
      </c>
      <c r="AO1158" s="5">
        <v>0.23499999999999999</v>
      </c>
      <c r="AP1158" s="5">
        <v>0.18</v>
      </c>
      <c r="AQ1158" s="5" t="s">
        <v>6381</v>
      </c>
      <c r="AR1158" s="5" t="s">
        <v>6381</v>
      </c>
      <c r="AS1158" s="5">
        <v>0.43402777777777779</v>
      </c>
      <c r="AT1158" s="5">
        <v>0</v>
      </c>
      <c r="AU1158" s="5">
        <v>0.23312883435582821</v>
      </c>
      <c r="AV1158" s="5">
        <v>7.2700000000000001E-2</v>
      </c>
      <c r="AW1158" s="4">
        <v>48.2</v>
      </c>
      <c r="AX1158" s="4">
        <v>50</v>
      </c>
      <c r="AY1158" s="4">
        <v>0</v>
      </c>
      <c r="AZ1158" s="4">
        <v>111.8</v>
      </c>
      <c r="BA1158" s="4">
        <v>115.2</v>
      </c>
      <c r="BB1158" s="4">
        <v>0</v>
      </c>
      <c r="BC1158" s="4">
        <v>0</v>
      </c>
      <c r="BD1158" s="4">
        <v>0</v>
      </c>
      <c r="BE1158" s="4">
        <v>0</v>
      </c>
      <c r="BF1158" s="4">
        <v>0</v>
      </c>
      <c r="BG1158" s="4">
        <v>0</v>
      </c>
      <c r="BH1158" s="5" t="s">
        <v>6381</v>
      </c>
      <c r="BI1158" s="4">
        <v>0</v>
      </c>
      <c r="BJ1158" s="4">
        <v>50</v>
      </c>
      <c r="BK1158" s="4">
        <v>0</v>
      </c>
      <c r="BL1158" s="4">
        <v>0</v>
      </c>
      <c r="BM1158" s="4">
        <v>233.2</v>
      </c>
      <c r="BN1158" s="4">
        <v>-41.800000000000011</v>
      </c>
      <c r="BO1158" s="4">
        <v>0</v>
      </c>
      <c r="BP1158" s="15">
        <v>0.58908076037715484</v>
      </c>
    </row>
    <row r="1159" spans="1:68" x14ac:dyDescent="0.3">
      <c r="A1159" s="15">
        <f t="shared" si="20"/>
        <v>1158</v>
      </c>
      <c r="B1159" s="2" t="s">
        <v>4252</v>
      </c>
      <c r="C1159" s="2" t="s">
        <v>4253</v>
      </c>
      <c r="D1159" s="3" t="s">
        <v>6408</v>
      </c>
      <c r="E1159" s="3" t="s">
        <v>6379</v>
      </c>
      <c r="F1159" s="3" t="s">
        <v>6380</v>
      </c>
      <c r="G1159" s="3" t="s">
        <v>6379</v>
      </c>
      <c r="H1159" s="4">
        <v>6.82</v>
      </c>
      <c r="I1159" s="4">
        <v>3.9E-2</v>
      </c>
      <c r="J1159" s="4">
        <v>6.859</v>
      </c>
      <c r="K1159" s="4">
        <v>0.312</v>
      </c>
      <c r="L1159" s="4">
        <v>6.5469999999999997</v>
      </c>
      <c r="M1159" s="5">
        <v>4.5487680419886281E-2</v>
      </c>
      <c r="N1159" s="6">
        <v>4.9916805324459236E-4</v>
      </c>
      <c r="O1159" s="5">
        <v>5.8479532163742695E-3</v>
      </c>
      <c r="P1159" s="5">
        <v>5.6859600524857851E-3</v>
      </c>
      <c r="Q1159" s="5">
        <v>5.8823529411764705E-3</v>
      </c>
      <c r="R1159" s="5">
        <v>5.7184750733137828E-3</v>
      </c>
      <c r="S1159" s="4">
        <v>1.1299999999999999</v>
      </c>
      <c r="T1159" s="6">
        <v>1.0150400000000002</v>
      </c>
      <c r="U1159" s="5">
        <v>0.32403703492039299</v>
      </c>
      <c r="V1159" s="5">
        <v>0.62184250034723043</v>
      </c>
      <c r="W1159" s="6">
        <v>0.31349782293178519</v>
      </c>
      <c r="X1159" s="1" t="s">
        <v>6381</v>
      </c>
      <c r="Y1159" s="6" t="s">
        <v>6381</v>
      </c>
      <c r="Z1159" s="6" t="s">
        <v>6381</v>
      </c>
      <c r="AA1159" s="6" t="s">
        <v>6381</v>
      </c>
      <c r="AB1159" s="6" t="s">
        <v>6381</v>
      </c>
      <c r="AC1159" s="6">
        <v>1.0286576168929111</v>
      </c>
      <c r="AD1159" s="6">
        <v>1.4249895528625156E-2</v>
      </c>
      <c r="AE1159" s="6" t="s">
        <v>6381</v>
      </c>
      <c r="AF1159" s="6" t="s">
        <v>6381</v>
      </c>
      <c r="AG1159" s="6">
        <v>1.0298883120969011</v>
      </c>
      <c r="AH1159" s="6">
        <v>1.3679481821980775E-2</v>
      </c>
      <c r="AI1159" s="5" t="s">
        <v>6381</v>
      </c>
      <c r="AJ1159" s="5">
        <v>0</v>
      </c>
      <c r="AK1159" s="3" t="s">
        <v>6381</v>
      </c>
      <c r="AL1159" s="3" t="s">
        <v>6381</v>
      </c>
      <c r="AM1159" s="3">
        <v>3.2710000000000004</v>
      </c>
      <c r="AN1159" s="3">
        <v>1.538</v>
      </c>
      <c r="AO1159" s="5" t="s">
        <v>6381</v>
      </c>
      <c r="AP1159" s="5" t="s">
        <v>6381</v>
      </c>
      <c r="AQ1159" s="5" t="s">
        <v>6381</v>
      </c>
      <c r="AR1159" s="5" t="s">
        <v>6381</v>
      </c>
      <c r="AS1159" s="5">
        <v>-1.0911270983213428E-2</v>
      </c>
      <c r="AT1159" s="5">
        <v>-1.2062350119904077E-2</v>
      </c>
      <c r="AU1159" s="5">
        <v>0</v>
      </c>
      <c r="AV1159" s="5" t="s">
        <v>6381</v>
      </c>
      <c r="AW1159" s="4">
        <v>-2.72</v>
      </c>
      <c r="AX1159" s="4">
        <v>-4.55</v>
      </c>
      <c r="AY1159" s="4">
        <v>-5.03</v>
      </c>
      <c r="AZ1159" s="4">
        <v>478.6</v>
      </c>
      <c r="BA1159" s="4">
        <v>417</v>
      </c>
      <c r="BB1159" s="4">
        <v>-2.1</v>
      </c>
      <c r="BC1159" s="4">
        <v>-4.6500000000000004</v>
      </c>
      <c r="BD1159" s="4">
        <v>-5.03</v>
      </c>
      <c r="BE1159" s="4">
        <v>0</v>
      </c>
      <c r="BF1159" s="4">
        <v>0</v>
      </c>
      <c r="BG1159" s="4">
        <v>-0.40200000000000002</v>
      </c>
      <c r="BH1159" s="5" t="s">
        <v>6381</v>
      </c>
      <c r="BI1159" s="4">
        <v>-4.6280000000000001</v>
      </c>
      <c r="BJ1159" s="4">
        <v>-4.1479999999999997</v>
      </c>
      <c r="BK1159" s="4">
        <v>0</v>
      </c>
      <c r="BL1159" s="4">
        <v>0</v>
      </c>
      <c r="BM1159" s="4">
        <v>6.63</v>
      </c>
      <c r="BN1159" s="4">
        <v>6.3569999999999993</v>
      </c>
      <c r="BO1159" s="4">
        <v>0</v>
      </c>
      <c r="BP1159" s="15">
        <v>9.2755425092430954E-2</v>
      </c>
    </row>
    <row r="1160" spans="1:68" x14ac:dyDescent="0.3">
      <c r="A1160" s="15">
        <f t="shared" si="20"/>
        <v>1159</v>
      </c>
      <c r="B1160" s="2" t="s">
        <v>4254</v>
      </c>
      <c r="C1160" s="2" t="s">
        <v>4255</v>
      </c>
      <c r="D1160" s="3" t="s">
        <v>6426</v>
      </c>
      <c r="E1160" s="3" t="s">
        <v>6379</v>
      </c>
      <c r="F1160" s="3" t="s">
        <v>6380</v>
      </c>
      <c r="G1160" s="3" t="s">
        <v>6379</v>
      </c>
      <c r="H1160" s="4">
        <v>8685.7000000000007</v>
      </c>
      <c r="I1160" s="4">
        <v>0</v>
      </c>
      <c r="J1160" s="4">
        <v>8685.7000000000007</v>
      </c>
      <c r="K1160" s="4">
        <v>0</v>
      </c>
      <c r="L1160" s="4">
        <v>8685.7000000000007</v>
      </c>
      <c r="M1160" s="5">
        <v>0</v>
      </c>
      <c r="N1160" s="6">
        <v>1.7968210089841052E-4</v>
      </c>
      <c r="O1160" s="5" t="s">
        <v>6381</v>
      </c>
      <c r="P1160" s="5">
        <v>0</v>
      </c>
      <c r="Q1160" s="5" t="s">
        <v>6381</v>
      </c>
      <c r="R1160" s="5">
        <v>0</v>
      </c>
      <c r="S1160" s="4">
        <v>30.02</v>
      </c>
      <c r="T1160" s="6">
        <v>1.0153919999999999</v>
      </c>
      <c r="U1160" s="5">
        <v>0.45055521304275242</v>
      </c>
      <c r="V1160" s="5">
        <v>0.29463647552426298</v>
      </c>
      <c r="W1160" s="6">
        <v>0.21043355657384569</v>
      </c>
      <c r="X1160" s="1">
        <v>1868.2835820895521</v>
      </c>
      <c r="Y1160" s="6">
        <v>11.205908914978712</v>
      </c>
      <c r="Z1160" s="6">
        <v>11.205908914978712</v>
      </c>
      <c r="AA1160" s="6">
        <v>14.093896713615024</v>
      </c>
      <c r="AB1160" s="6">
        <v>0.95776999273322339</v>
      </c>
      <c r="AC1160" s="6" t="s">
        <v>6381</v>
      </c>
      <c r="AD1160" s="6">
        <v>2.2847485269360273</v>
      </c>
      <c r="AE1160" s="6">
        <v>8.67355702017176</v>
      </c>
      <c r="AF1160" s="6">
        <v>8.4409135082604472</v>
      </c>
      <c r="AG1160" s="6" t="s">
        <v>6381</v>
      </c>
      <c r="AH1160" s="6">
        <v>2.2847485269360273</v>
      </c>
      <c r="AI1160" s="5">
        <v>0.16720423171203713</v>
      </c>
      <c r="AJ1160" s="5">
        <v>1.4921077172824296E-2</v>
      </c>
      <c r="AK1160" s="3">
        <v>0.66400000000000003</v>
      </c>
      <c r="AL1160" s="3">
        <v>0.25600000000000001</v>
      </c>
      <c r="AM1160" s="3">
        <v>0.23</v>
      </c>
      <c r="AN1160" s="3">
        <v>0.159</v>
      </c>
      <c r="AO1160" s="5">
        <v>0.11699999999999999</v>
      </c>
      <c r="AP1160" s="5">
        <v>0.183</v>
      </c>
      <c r="AQ1160" s="5" t="s">
        <v>6381</v>
      </c>
      <c r="AR1160" s="5" t="s">
        <v>6381</v>
      </c>
      <c r="AS1160" s="5">
        <v>0.20388783670033672</v>
      </c>
      <c r="AT1160" s="5">
        <v>0.26341540404040403</v>
      </c>
      <c r="AU1160" s="5">
        <v>0.22606090863704445</v>
      </c>
      <c r="AV1160" s="5">
        <v>0.11789999999999999</v>
      </c>
      <c r="AW1160" s="4">
        <v>775.1</v>
      </c>
      <c r="AX1160" s="4">
        <v>775.1</v>
      </c>
      <c r="AY1160" s="4">
        <v>1001.4</v>
      </c>
      <c r="AZ1160" s="4">
        <v>3801.6</v>
      </c>
      <c r="BA1160" s="4">
        <v>3801.6</v>
      </c>
      <c r="BB1160" s="4">
        <v>1029</v>
      </c>
      <c r="BC1160" s="4">
        <v>1029</v>
      </c>
      <c r="BD1160" s="4">
        <v>775.02260609086375</v>
      </c>
      <c r="BE1160" s="4">
        <v>41.899999999999991</v>
      </c>
      <c r="BF1160" s="4">
        <v>49.099999999999994</v>
      </c>
      <c r="BG1160" s="4">
        <v>227.6</v>
      </c>
      <c r="BH1160" s="5">
        <v>0.35702184404097193</v>
      </c>
      <c r="BI1160" s="4">
        <v>498.3226060908637</v>
      </c>
      <c r="BJ1160" s="4">
        <v>456.5</v>
      </c>
      <c r="BK1160" s="4">
        <v>0</v>
      </c>
      <c r="BL1160" s="4">
        <v>0</v>
      </c>
      <c r="BM1160" s="4">
        <v>0</v>
      </c>
      <c r="BN1160" s="4">
        <v>0</v>
      </c>
      <c r="BO1160" s="4">
        <v>-129.6</v>
      </c>
      <c r="BP1160" s="15">
        <v>0.8623963608913271</v>
      </c>
    </row>
    <row r="1161" spans="1:68" x14ac:dyDescent="0.3">
      <c r="A1161" s="15">
        <f t="shared" si="20"/>
        <v>1160</v>
      </c>
      <c r="B1161" s="2" t="s">
        <v>4256</v>
      </c>
      <c r="C1161" s="2" t="s">
        <v>4257</v>
      </c>
      <c r="D1161" s="3" t="s">
        <v>6382</v>
      </c>
      <c r="E1161" s="3" t="s">
        <v>6379</v>
      </c>
      <c r="F1161" s="3" t="s">
        <v>6380</v>
      </c>
      <c r="G1161" s="3" t="s">
        <v>6379</v>
      </c>
      <c r="H1161" s="4">
        <v>1.9</v>
      </c>
      <c r="I1161" s="4">
        <v>0</v>
      </c>
      <c r="J1161" s="4">
        <v>1.9</v>
      </c>
      <c r="K1161" s="4">
        <v>0</v>
      </c>
      <c r="L1161" s="4">
        <v>1.9</v>
      </c>
      <c r="M1161" s="5">
        <v>0</v>
      </c>
      <c r="N1161" s="6">
        <v>4.172461752433936E-4</v>
      </c>
      <c r="O1161" s="5" t="s">
        <v>6381</v>
      </c>
      <c r="P1161" s="5">
        <v>0</v>
      </c>
      <c r="Q1161" s="5" t="s">
        <v>6381</v>
      </c>
      <c r="R1161" s="5">
        <v>0</v>
      </c>
      <c r="S1161" s="4">
        <v>0.26400000000000001</v>
      </c>
      <c r="T1161" s="6">
        <v>1.0157600000000002</v>
      </c>
      <c r="U1161" s="5">
        <v>0.31780497164141408</v>
      </c>
      <c r="V1161" s="5">
        <v>0.43580186705283019</v>
      </c>
      <c r="W1161" s="6">
        <v>0.2484276729559749</v>
      </c>
      <c r="X1161" s="1">
        <v>1.8726591760299627</v>
      </c>
      <c r="Y1161" s="6">
        <v>1.1176470588235294</v>
      </c>
      <c r="Z1161" s="6">
        <v>1.1176470588235294</v>
      </c>
      <c r="AA1161" s="6" t="s">
        <v>6381</v>
      </c>
      <c r="AB1161" s="6" t="s">
        <v>6381</v>
      </c>
      <c r="AC1161" s="6" t="s">
        <v>6381</v>
      </c>
      <c r="AD1161" s="6">
        <v>3.1879194630872479E-2</v>
      </c>
      <c r="AE1161" s="6">
        <v>0.38</v>
      </c>
      <c r="AF1161" s="6">
        <v>0.25710419485791608</v>
      </c>
      <c r="AG1161" s="6" t="s">
        <v>6381</v>
      </c>
      <c r="AH1161" s="6">
        <v>3.1879194630872479E-2</v>
      </c>
      <c r="AI1161" s="5">
        <v>2.1176470588235293E-2</v>
      </c>
      <c r="AJ1161" s="5">
        <v>1.8947368421052629E-2</v>
      </c>
      <c r="AK1161" s="3" t="s">
        <v>6381</v>
      </c>
      <c r="AL1161" s="3" t="s">
        <v>6381</v>
      </c>
      <c r="AM1161" s="3" t="s">
        <v>6381</v>
      </c>
      <c r="AN1161" s="3" t="s">
        <v>6381</v>
      </c>
      <c r="AO1161" s="5" t="s">
        <v>6381</v>
      </c>
      <c r="AP1161" s="5" t="s">
        <v>6381</v>
      </c>
      <c r="AQ1161" s="5" t="s">
        <v>6381</v>
      </c>
      <c r="AR1161" s="5" t="s">
        <v>6381</v>
      </c>
      <c r="AS1161" s="5">
        <v>2.8523489932885903E-2</v>
      </c>
      <c r="AT1161" s="5">
        <v>8.3892617449664433E-2</v>
      </c>
      <c r="AU1161" s="5">
        <v>0.13333333333333333</v>
      </c>
      <c r="AV1161" s="5" t="s">
        <v>6381</v>
      </c>
      <c r="AW1161" s="4">
        <v>1.7</v>
      </c>
      <c r="AX1161" s="4">
        <v>1.7</v>
      </c>
      <c r="AY1161" s="4">
        <v>5</v>
      </c>
      <c r="AZ1161" s="4">
        <v>59.6</v>
      </c>
      <c r="BA1161" s="4">
        <v>59.6</v>
      </c>
      <c r="BB1161" s="4">
        <v>7.39</v>
      </c>
      <c r="BC1161" s="4">
        <v>7.39</v>
      </c>
      <c r="BD1161" s="4">
        <v>4.3333333333333339</v>
      </c>
      <c r="BE1161" s="4">
        <v>-0.498</v>
      </c>
      <c r="BF1161" s="4">
        <v>6.77</v>
      </c>
      <c r="BG1161" s="4">
        <v>4.6269999999999989</v>
      </c>
      <c r="BH1161" s="5">
        <v>2.6300769230769223</v>
      </c>
      <c r="BI1161" s="4">
        <v>-7.0636666666666645</v>
      </c>
      <c r="BJ1161" s="4">
        <v>-9.1989999999999998</v>
      </c>
      <c r="BK1161" s="4">
        <v>0</v>
      </c>
      <c r="BL1161" s="4">
        <v>0</v>
      </c>
      <c r="BM1161" s="4">
        <v>0</v>
      </c>
      <c r="BN1161" s="4">
        <v>0</v>
      </c>
      <c r="BO1161" s="4">
        <v>-3.5999999999999997E-2</v>
      </c>
      <c r="BP1161" s="15">
        <v>0.90863493090972836</v>
      </c>
    </row>
    <row r="1162" spans="1:68" x14ac:dyDescent="0.3">
      <c r="A1162" s="15">
        <f t="shared" si="20"/>
        <v>1161</v>
      </c>
      <c r="B1162" s="2" t="s">
        <v>4258</v>
      </c>
      <c r="C1162" s="2" t="s">
        <v>4259</v>
      </c>
      <c r="D1162" s="3" t="s">
        <v>6382</v>
      </c>
      <c r="E1162" s="3" t="s">
        <v>6379</v>
      </c>
      <c r="F1162" s="3" t="s">
        <v>6380</v>
      </c>
      <c r="G1162" s="3" t="s">
        <v>6379</v>
      </c>
      <c r="H1162" s="4">
        <v>0.52700000000000002</v>
      </c>
      <c r="I1162" s="4">
        <v>4.3899999999999997</v>
      </c>
      <c r="J1162" s="4">
        <v>4.9169999999999998</v>
      </c>
      <c r="K1162" s="4">
        <v>5.2999999999999999E-2</v>
      </c>
      <c r="L1162" s="4">
        <v>4.8639999999999999</v>
      </c>
      <c r="M1162" s="5">
        <v>1.077893024201749E-2</v>
      </c>
      <c r="N1162" s="6">
        <v>5.005005005005005E-4</v>
      </c>
      <c r="O1162" s="5">
        <v>0.61142061281337046</v>
      </c>
      <c r="P1162" s="5">
        <v>0.89282082570673171</v>
      </c>
      <c r="Q1162" s="5">
        <v>1.5734767025089604</v>
      </c>
      <c r="R1162" s="5">
        <v>8.3301707779886129</v>
      </c>
      <c r="S1162" s="4">
        <v>5.2999999999999999E-2</v>
      </c>
      <c r="T1162" s="6">
        <v>1.0164000000000002</v>
      </c>
      <c r="U1162" s="5">
        <v>0.18973665961010275</v>
      </c>
      <c r="V1162" s="5">
        <v>0.86962635654630438</v>
      </c>
      <c r="W1162" s="6">
        <v>0.60655737704918045</v>
      </c>
      <c r="X1162" s="1">
        <v>1.1741071428571428</v>
      </c>
      <c r="Y1162" s="6">
        <v>25.095238095238095</v>
      </c>
      <c r="Z1162" s="6">
        <v>25.095238095238095</v>
      </c>
      <c r="AA1162" s="6" t="s">
        <v>6381</v>
      </c>
      <c r="AB1162" s="6" t="s">
        <v>6381</v>
      </c>
      <c r="AC1162" s="6">
        <v>0.18888888888888888</v>
      </c>
      <c r="AD1162" s="6">
        <v>0.77500000000000002</v>
      </c>
      <c r="AE1162" s="6">
        <v>18.494296577946766</v>
      </c>
      <c r="AF1162" s="6">
        <v>11.636363636363637</v>
      </c>
      <c r="AG1162" s="6">
        <v>0.84488448844884489</v>
      </c>
      <c r="AH1162" s="6">
        <v>7.1529411764705877</v>
      </c>
      <c r="AI1162" s="5">
        <v>0</v>
      </c>
      <c r="AJ1162" s="5">
        <v>0</v>
      </c>
      <c r="AK1162" s="3" t="s">
        <v>6381</v>
      </c>
      <c r="AL1162" s="3">
        <v>-0.24199999999999999</v>
      </c>
      <c r="AM1162" s="3">
        <v>-0.16399999999999998</v>
      </c>
      <c r="AN1162" s="3">
        <v>-0.153</v>
      </c>
      <c r="AO1162" s="5" t="s">
        <v>6381</v>
      </c>
      <c r="AP1162" s="5" t="s">
        <v>6381</v>
      </c>
      <c r="AQ1162" s="5" t="s">
        <v>6381</v>
      </c>
      <c r="AR1162" s="5" t="s">
        <v>6381</v>
      </c>
      <c r="AS1162" s="5">
        <v>3.0882352941176472E-2</v>
      </c>
      <c r="AT1162" s="5">
        <v>0.38676470588235295</v>
      </c>
      <c r="AU1162" s="5">
        <v>0.5</v>
      </c>
      <c r="AV1162" s="5" t="s">
        <v>6381</v>
      </c>
      <c r="AW1162" s="4">
        <v>2.1000000000000001E-2</v>
      </c>
      <c r="AX1162" s="4">
        <v>2.1000000000000001E-2</v>
      </c>
      <c r="AY1162" s="4">
        <v>0.26300000000000001</v>
      </c>
      <c r="AZ1162" s="4">
        <v>0.68</v>
      </c>
      <c r="BA1162" s="4">
        <v>0.68</v>
      </c>
      <c r="BB1162" s="4">
        <v>0.41799999999999998</v>
      </c>
      <c r="BC1162" s="4">
        <v>0.41799999999999998</v>
      </c>
      <c r="BD1162" s="4">
        <v>0.13150000000000001</v>
      </c>
      <c r="BE1162" s="4">
        <v>-1.8280000000000001</v>
      </c>
      <c r="BF1162" s="4">
        <v>-9.1999999999999998E-2</v>
      </c>
      <c r="BG1162" s="4">
        <v>1.8649999999999998</v>
      </c>
      <c r="BH1162" s="5">
        <v>13.482889733840301</v>
      </c>
      <c r="BI1162" s="4">
        <v>-1.6414999999999997</v>
      </c>
      <c r="BJ1162" s="4">
        <v>7.600000000000029E-2</v>
      </c>
      <c r="BK1162" s="4">
        <v>0</v>
      </c>
      <c r="BL1162" s="4">
        <v>0</v>
      </c>
      <c r="BM1162" s="4">
        <v>2.79</v>
      </c>
      <c r="BN1162" s="4">
        <v>5.7569999999999997</v>
      </c>
      <c r="BO1162" s="4">
        <v>0</v>
      </c>
      <c r="BP1162" s="15">
        <v>0.2265735831426664</v>
      </c>
    </row>
    <row r="1163" spans="1:68" x14ac:dyDescent="0.3">
      <c r="A1163" s="15">
        <f t="shared" si="20"/>
        <v>1162</v>
      </c>
      <c r="B1163" s="2" t="s">
        <v>4260</v>
      </c>
      <c r="C1163" s="2" t="s">
        <v>4261</v>
      </c>
      <c r="D1163" s="3" t="s">
        <v>6408</v>
      </c>
      <c r="E1163" s="3" t="s">
        <v>6379</v>
      </c>
      <c r="F1163" s="3" t="s">
        <v>6380</v>
      </c>
      <c r="G1163" s="3" t="s">
        <v>6379</v>
      </c>
      <c r="H1163" s="4">
        <v>282.39999999999998</v>
      </c>
      <c r="I1163" s="4">
        <v>0</v>
      </c>
      <c r="J1163" s="4">
        <v>282.39999999999998</v>
      </c>
      <c r="K1163" s="4">
        <v>19.7</v>
      </c>
      <c r="L1163" s="4">
        <v>262.7</v>
      </c>
      <c r="M1163" s="5">
        <v>6.9759206798866852E-2</v>
      </c>
      <c r="N1163" s="6">
        <v>2.3017902813299231E-4</v>
      </c>
      <c r="O1163" s="5">
        <v>0</v>
      </c>
      <c r="P1163" s="5">
        <v>0</v>
      </c>
      <c r="Q1163" s="5">
        <v>0</v>
      </c>
      <c r="R1163" s="5">
        <v>0</v>
      </c>
      <c r="S1163" s="4">
        <v>7.23</v>
      </c>
      <c r="T1163" s="6">
        <v>1.0165760000000001</v>
      </c>
      <c r="U1163" s="5">
        <v>0.27748873851023215</v>
      </c>
      <c r="V1163" s="5">
        <v>0.45587435612395288</v>
      </c>
      <c r="W1163" s="6">
        <v>0.33990610328638493</v>
      </c>
      <c r="X1163" s="1">
        <v>3000</v>
      </c>
      <c r="Y1163" s="6">
        <v>21.233082706766915</v>
      </c>
      <c r="Z1163" s="6">
        <v>21.723076923076921</v>
      </c>
      <c r="AA1163" s="6">
        <v>17.296650717703351</v>
      </c>
      <c r="AB1163" s="6">
        <v>0.60665950590762618</v>
      </c>
      <c r="AC1163" s="6">
        <v>8.2573099415204663</v>
      </c>
      <c r="AD1163" s="6">
        <v>3.7553191489361697</v>
      </c>
      <c r="AE1163" s="6">
        <v>14.594444444444443</v>
      </c>
      <c r="AF1163" s="6">
        <v>13.267676767676766</v>
      </c>
      <c r="AG1163" s="6">
        <v>18.11724137931034</v>
      </c>
      <c r="AH1163" s="6">
        <v>3.4933510638297869</v>
      </c>
      <c r="AI1163" s="5">
        <v>0</v>
      </c>
      <c r="AJ1163" s="5">
        <v>0</v>
      </c>
      <c r="AK1163" s="3">
        <v>1.3280000000000001</v>
      </c>
      <c r="AL1163" s="3">
        <v>0.91099999999999992</v>
      </c>
      <c r="AM1163" s="3">
        <v>0.755</v>
      </c>
      <c r="AN1163" s="3">
        <v>0.59499999999999997</v>
      </c>
      <c r="AO1163" s="5">
        <v>0.35</v>
      </c>
      <c r="AP1163" s="5" t="s">
        <v>6381</v>
      </c>
      <c r="AQ1163" s="5">
        <v>0.48148148148148145</v>
      </c>
      <c r="AR1163" s="5">
        <v>3.4615384615384621</v>
      </c>
      <c r="AS1163" s="5">
        <v>0.1862464183381089</v>
      </c>
      <c r="AT1163" s="5">
        <v>0.25787965616045844</v>
      </c>
      <c r="AU1163" s="5">
        <v>0.30267379679144385</v>
      </c>
      <c r="AV1163" s="5">
        <v>0.1</v>
      </c>
      <c r="AW1163" s="4">
        <v>13.3</v>
      </c>
      <c r="AX1163" s="4">
        <v>13</v>
      </c>
      <c r="AY1163" s="4">
        <v>18</v>
      </c>
      <c r="AZ1163" s="4">
        <v>75.2</v>
      </c>
      <c r="BA1163" s="4">
        <v>69.8</v>
      </c>
      <c r="BB1163" s="4">
        <v>19.8</v>
      </c>
      <c r="BC1163" s="4">
        <v>18.3</v>
      </c>
      <c r="BD1163" s="4">
        <v>12.55187165775401</v>
      </c>
      <c r="BE1163" s="4">
        <v>0</v>
      </c>
      <c r="BF1163" s="4">
        <v>0</v>
      </c>
      <c r="BG1163" s="4">
        <v>-0.51400000000000001</v>
      </c>
      <c r="BH1163" s="5">
        <v>-4.0950068166325841E-2</v>
      </c>
      <c r="BI1163" s="4">
        <v>13.065871657754009</v>
      </c>
      <c r="BJ1163" s="4">
        <v>13.513999999999999</v>
      </c>
      <c r="BK1163" s="4">
        <v>27</v>
      </c>
      <c r="BL1163" s="4">
        <v>5.1999999999999993</v>
      </c>
      <c r="BM1163" s="4">
        <v>34.200000000000003</v>
      </c>
      <c r="BN1163" s="4">
        <v>14.500000000000004</v>
      </c>
      <c r="BO1163" s="4">
        <v>0</v>
      </c>
      <c r="BP1163" s="15">
        <v>1.3224612516693268E-2</v>
      </c>
    </row>
    <row r="1164" spans="1:68" x14ac:dyDescent="0.3">
      <c r="A1164" s="15">
        <f t="shared" si="20"/>
        <v>1163</v>
      </c>
      <c r="B1164" s="2" t="s">
        <v>4262</v>
      </c>
      <c r="C1164" s="2" t="s">
        <v>4263</v>
      </c>
      <c r="D1164" s="3" t="s">
        <v>6418</v>
      </c>
      <c r="E1164" s="3" t="s">
        <v>6379</v>
      </c>
      <c r="F1164" s="3" t="s">
        <v>6380</v>
      </c>
      <c r="G1164" s="3" t="s">
        <v>6379</v>
      </c>
      <c r="H1164" s="4">
        <v>478.9</v>
      </c>
      <c r="I1164" s="4">
        <v>0</v>
      </c>
      <c r="J1164" s="4">
        <v>478.9</v>
      </c>
      <c r="K1164" s="4">
        <v>0</v>
      </c>
      <c r="L1164" s="4">
        <v>478.9</v>
      </c>
      <c r="M1164" s="5">
        <v>0</v>
      </c>
      <c r="N1164" s="6">
        <v>1.7614091273018413E-4</v>
      </c>
      <c r="O1164" s="5" t="s">
        <v>6381</v>
      </c>
      <c r="P1164" s="5">
        <v>0</v>
      </c>
      <c r="Q1164" s="5" t="s">
        <v>6381</v>
      </c>
      <c r="R1164" s="5">
        <v>0</v>
      </c>
      <c r="S1164" s="4">
        <v>3.83</v>
      </c>
      <c r="T1164" s="6">
        <v>1.0166720000000002</v>
      </c>
      <c r="U1164" s="5">
        <v>0.36742346141747673</v>
      </c>
      <c r="V1164" s="5">
        <v>0.3034645625781382</v>
      </c>
      <c r="W1164" s="6">
        <v>0.34758364312267659</v>
      </c>
      <c r="X1164" s="1">
        <v>1.1529850746268657</v>
      </c>
      <c r="Y1164" s="6">
        <v>7.6623999999999999</v>
      </c>
      <c r="Z1164" s="6">
        <v>7.6623999999999999</v>
      </c>
      <c r="AA1164" s="6">
        <v>4.9039692701664528</v>
      </c>
      <c r="AB1164" s="6">
        <v>0.54731428571428575</v>
      </c>
      <c r="AC1164" s="6" t="s">
        <v>6381</v>
      </c>
      <c r="AD1164" s="6">
        <v>0.43190836940836941</v>
      </c>
      <c r="AE1164" s="6">
        <v>5.1661272923408843</v>
      </c>
      <c r="AF1164" s="6">
        <v>3.2401894451962105</v>
      </c>
      <c r="AG1164" s="6" t="s">
        <v>6381</v>
      </c>
      <c r="AH1164" s="6">
        <v>0.43190836940836941</v>
      </c>
      <c r="AI1164" s="5">
        <v>0</v>
      </c>
      <c r="AJ1164" s="5">
        <v>0</v>
      </c>
      <c r="AK1164" s="3">
        <v>1.3500000000000002E-2</v>
      </c>
      <c r="AL1164" s="3">
        <v>6.6299999999999998E-2</v>
      </c>
      <c r="AM1164" s="3">
        <v>0.11699999999999999</v>
      </c>
      <c r="AN1164" s="3">
        <v>0.14499999999999999</v>
      </c>
      <c r="AO1164" s="5">
        <v>0.14000000000000001</v>
      </c>
      <c r="AP1164" s="5">
        <v>7.980000000000001E-2</v>
      </c>
      <c r="AQ1164" s="5">
        <v>7.0390809775875668E-2</v>
      </c>
      <c r="AR1164" s="5">
        <v>7.8442456069686015E-2</v>
      </c>
      <c r="AS1164" s="5">
        <v>5.6367243867243871E-2</v>
      </c>
      <c r="AT1164" s="5">
        <v>8.3603896103896111E-2</v>
      </c>
      <c r="AU1164" s="5">
        <v>0.16059379217273956</v>
      </c>
      <c r="AV1164" s="5">
        <v>0.2681</v>
      </c>
      <c r="AW1164" s="4">
        <v>62.5</v>
      </c>
      <c r="AX1164" s="4">
        <v>62.5</v>
      </c>
      <c r="AY1164" s="4">
        <v>92.7</v>
      </c>
      <c r="AZ1164" s="4">
        <v>1108.8</v>
      </c>
      <c r="BA1164" s="4">
        <v>1108.8</v>
      </c>
      <c r="BB1164" s="4">
        <v>147.80000000000001</v>
      </c>
      <c r="BC1164" s="4">
        <v>147.80000000000001</v>
      </c>
      <c r="BD1164" s="4">
        <v>77.812955465587038</v>
      </c>
      <c r="BE1164" s="4">
        <v>0</v>
      </c>
      <c r="BF1164" s="4">
        <v>0</v>
      </c>
      <c r="BG1164" s="4">
        <v>-71</v>
      </c>
      <c r="BH1164" s="5">
        <v>-0.91244445831902521</v>
      </c>
      <c r="BI1164" s="4">
        <v>148.81295546558704</v>
      </c>
      <c r="BJ1164" s="4">
        <v>133.5</v>
      </c>
      <c r="BK1164" s="4">
        <v>887.9</v>
      </c>
      <c r="BL1164" s="4">
        <v>1181.758</v>
      </c>
      <c r="BM1164" s="4">
        <v>0</v>
      </c>
      <c r="BN1164" s="4">
        <v>0</v>
      </c>
      <c r="BO1164" s="4">
        <v>0</v>
      </c>
      <c r="BP1164" s="15">
        <v>0.88357204354202734</v>
      </c>
    </row>
    <row r="1165" spans="1:68" x14ac:dyDescent="0.3">
      <c r="A1165" s="15">
        <f t="shared" si="20"/>
        <v>1164</v>
      </c>
      <c r="B1165" s="2" t="s">
        <v>4264</v>
      </c>
      <c r="C1165" s="2" t="s">
        <v>4265</v>
      </c>
      <c r="D1165" s="3" t="s">
        <v>6430</v>
      </c>
      <c r="E1165" s="3" t="s">
        <v>6379</v>
      </c>
      <c r="F1165" s="3" t="s">
        <v>6380</v>
      </c>
      <c r="G1165" s="3" t="s">
        <v>6379</v>
      </c>
      <c r="H1165" s="4">
        <v>2.08</v>
      </c>
      <c r="I1165" s="4">
        <v>5.59</v>
      </c>
      <c r="J1165" s="4">
        <v>7.67</v>
      </c>
      <c r="K1165" s="4">
        <v>0</v>
      </c>
      <c r="L1165" s="4">
        <v>7.67</v>
      </c>
      <c r="M1165" s="5">
        <v>0</v>
      </c>
      <c r="N1165" s="6">
        <v>3.7831021437578815E-4</v>
      </c>
      <c r="O1165" s="5">
        <v>0.59914255091103963</v>
      </c>
      <c r="P1165" s="5">
        <v>0.72881355932203384</v>
      </c>
      <c r="Q1165" s="5">
        <v>1.4946524064171123</v>
      </c>
      <c r="R1165" s="5">
        <v>2.6875</v>
      </c>
      <c r="S1165" s="4">
        <v>0.26200000000000001</v>
      </c>
      <c r="T1165" s="6">
        <v>1.0174080000000001</v>
      </c>
      <c r="U1165" s="5">
        <v>0.21447610589527216</v>
      </c>
      <c r="V1165" s="5">
        <v>0.573490457067793</v>
      </c>
      <c r="W1165" s="6">
        <v>0.30326594090202175</v>
      </c>
      <c r="X1165" s="1">
        <v>1.5700483091787441</v>
      </c>
      <c r="Y1165" s="6">
        <v>3.5738831615120277</v>
      </c>
      <c r="Z1165" s="6">
        <v>3.344051446945338</v>
      </c>
      <c r="AA1165" s="6" t="s">
        <v>6381</v>
      </c>
      <c r="AB1165" s="6" t="s">
        <v>6381</v>
      </c>
      <c r="AC1165" s="6">
        <v>0.55614973262032086</v>
      </c>
      <c r="AD1165" s="6">
        <v>0.11122994652406418</v>
      </c>
      <c r="AE1165" s="6">
        <v>5.8999999999999995</v>
      </c>
      <c r="AF1165" s="6">
        <v>3.3347826086956522</v>
      </c>
      <c r="AG1165" s="6">
        <v>0.82207931404072887</v>
      </c>
      <c r="AH1165" s="6">
        <v>0.41016042780748663</v>
      </c>
      <c r="AI1165" s="5">
        <v>0</v>
      </c>
      <c r="AJ1165" s="5">
        <v>0</v>
      </c>
      <c r="AK1165" s="3">
        <v>0.17699999999999999</v>
      </c>
      <c r="AL1165" s="3">
        <v>-1.5800000000000002E-2</v>
      </c>
      <c r="AM1165" s="3">
        <v>0.17399999999999999</v>
      </c>
      <c r="AN1165" s="3">
        <v>0.13400000000000001</v>
      </c>
      <c r="AO1165" s="5" t="s">
        <v>6381</v>
      </c>
      <c r="AP1165" s="5" t="s">
        <v>6381</v>
      </c>
      <c r="AQ1165" s="5">
        <v>0.20460526315789473</v>
      </c>
      <c r="AR1165" s="5">
        <v>0.17333333333333334</v>
      </c>
      <c r="AS1165" s="5">
        <v>3.1734693877551019E-2</v>
      </c>
      <c r="AT1165" s="5">
        <v>6.6326530612244902E-2</v>
      </c>
      <c r="AU1165" s="5">
        <v>0.33190118152524167</v>
      </c>
      <c r="AV1165" s="5" t="s">
        <v>6381</v>
      </c>
      <c r="AW1165" s="4">
        <v>0.58199999999999996</v>
      </c>
      <c r="AX1165" s="4">
        <v>0.622</v>
      </c>
      <c r="AY1165" s="4">
        <v>1.3</v>
      </c>
      <c r="AZ1165" s="4">
        <v>18.7</v>
      </c>
      <c r="BA1165" s="4">
        <v>19.600000000000001</v>
      </c>
      <c r="BB1165" s="4">
        <v>2.2999999999999998</v>
      </c>
      <c r="BC1165" s="4">
        <v>1.95</v>
      </c>
      <c r="BD1165" s="4">
        <v>0.86852846401718575</v>
      </c>
      <c r="BE1165" s="4">
        <v>0</v>
      </c>
      <c r="BF1165" s="4">
        <v>0</v>
      </c>
      <c r="BG1165" s="4">
        <v>-0.64400000000000002</v>
      </c>
      <c r="BH1165" s="5">
        <v>-0.74148404650012378</v>
      </c>
      <c r="BI1165" s="4">
        <v>1.5125284640171857</v>
      </c>
      <c r="BJ1165" s="4">
        <v>1.266</v>
      </c>
      <c r="BK1165" s="4">
        <v>3.04</v>
      </c>
      <c r="BL1165" s="4">
        <v>7.5</v>
      </c>
      <c r="BM1165" s="4">
        <v>3.74</v>
      </c>
      <c r="BN1165" s="4">
        <v>9.33</v>
      </c>
      <c r="BO1165" s="4">
        <v>0</v>
      </c>
      <c r="BP1165" s="15">
        <v>0.78063594704141592</v>
      </c>
    </row>
    <row r="1166" spans="1:68" x14ac:dyDescent="0.3">
      <c r="A1166" s="15">
        <f t="shared" si="20"/>
        <v>1165</v>
      </c>
      <c r="B1166" s="2" t="s">
        <v>4266</v>
      </c>
      <c r="C1166" s="2" t="s">
        <v>4267</v>
      </c>
      <c r="D1166" s="3" t="s">
        <v>6432</v>
      </c>
      <c r="E1166" s="3" t="s">
        <v>6379</v>
      </c>
      <c r="F1166" s="3" t="s">
        <v>6380</v>
      </c>
      <c r="G1166" s="3" t="s">
        <v>6379</v>
      </c>
      <c r="H1166" s="4">
        <v>101.1</v>
      </c>
      <c r="I1166" s="4">
        <v>0</v>
      </c>
      <c r="J1166" s="4">
        <v>101.1</v>
      </c>
      <c r="K1166" s="4">
        <v>0</v>
      </c>
      <c r="L1166" s="4">
        <v>101.1</v>
      </c>
      <c r="M1166" s="5">
        <v>0</v>
      </c>
      <c r="N1166" s="6">
        <v>3.4207161125319693E-4</v>
      </c>
      <c r="O1166" s="5" t="s">
        <v>6381</v>
      </c>
      <c r="P1166" s="5">
        <v>0</v>
      </c>
      <c r="Q1166" s="5" t="s">
        <v>6381</v>
      </c>
      <c r="R1166" s="5">
        <v>0</v>
      </c>
      <c r="S1166" s="4">
        <v>0.32300000000000001</v>
      </c>
      <c r="T1166" s="6">
        <v>1.017584</v>
      </c>
      <c r="U1166" s="5">
        <v>0.32710854467592254</v>
      </c>
      <c r="V1166" s="5">
        <v>0.33398699538172461</v>
      </c>
      <c r="W1166" s="6">
        <v>0.46594982078853053</v>
      </c>
      <c r="X1166" s="1">
        <v>3.2947368421052632</v>
      </c>
      <c r="Y1166" s="6">
        <v>2.5086848635235732</v>
      </c>
      <c r="Z1166" s="6">
        <v>2.5086848635235732</v>
      </c>
      <c r="AA1166" s="6">
        <v>5.568965517241379</v>
      </c>
      <c r="AB1166" s="6" t="s">
        <v>6381</v>
      </c>
      <c r="AC1166" s="6" t="s">
        <v>6381</v>
      </c>
      <c r="AD1166" s="6">
        <v>0.23332564043387952</v>
      </c>
      <c r="AE1166" s="6">
        <v>1.6150159744408945</v>
      </c>
      <c r="AF1166" s="6">
        <v>1.344414893617021</v>
      </c>
      <c r="AG1166" s="6" t="s">
        <v>6381</v>
      </c>
      <c r="AH1166" s="6">
        <v>0.23332564043387952</v>
      </c>
      <c r="AI1166" s="5">
        <v>0.22704714640198514</v>
      </c>
      <c r="AJ1166" s="5">
        <v>9.050445103857567E-2</v>
      </c>
      <c r="AK1166" s="3">
        <v>0.48100000000000004</v>
      </c>
      <c r="AL1166" s="3">
        <v>0.182</v>
      </c>
      <c r="AM1166" s="3">
        <v>9.7299999999999998E-2</v>
      </c>
      <c r="AN1166" s="3">
        <v>0.13200000000000001</v>
      </c>
      <c r="AO1166" s="5" t="s">
        <v>6381</v>
      </c>
      <c r="AP1166" s="5">
        <v>2.8199999999999999E-2</v>
      </c>
      <c r="AQ1166" s="5">
        <v>0.31732283464566929</v>
      </c>
      <c r="AR1166" s="5">
        <v>0.27336244541484717</v>
      </c>
      <c r="AS1166" s="5">
        <v>9.3007154396492028E-2</v>
      </c>
      <c r="AT1166" s="5">
        <v>0.14447265174244173</v>
      </c>
      <c r="AU1166" s="5">
        <v>0.25323475046210719</v>
      </c>
      <c r="AV1166" s="5">
        <v>3.6200000000000003E-2</v>
      </c>
      <c r="AW1166" s="4">
        <v>40.299999999999997</v>
      </c>
      <c r="AX1166" s="4">
        <v>40.299999999999997</v>
      </c>
      <c r="AY1166" s="4">
        <v>62.6</v>
      </c>
      <c r="AZ1166" s="4">
        <v>433.3</v>
      </c>
      <c r="BA1166" s="4">
        <v>433.3</v>
      </c>
      <c r="BB1166" s="4">
        <v>75.2</v>
      </c>
      <c r="BC1166" s="4">
        <v>75.2</v>
      </c>
      <c r="BD1166" s="4">
        <v>46.747504621072089</v>
      </c>
      <c r="BE1166" s="4">
        <v>-61.97</v>
      </c>
      <c r="BF1166" s="4">
        <v>56.71</v>
      </c>
      <c r="BG1166" s="4">
        <v>79</v>
      </c>
      <c r="BH1166" s="5">
        <v>2.9030426565020719</v>
      </c>
      <c r="BI1166" s="4">
        <v>-88.962495378927912</v>
      </c>
      <c r="BJ1166" s="4">
        <v>-33.44</v>
      </c>
      <c r="BK1166" s="4">
        <v>127</v>
      </c>
      <c r="BL1166" s="4">
        <v>229</v>
      </c>
      <c r="BM1166" s="4">
        <v>0</v>
      </c>
      <c r="BN1166" s="4">
        <v>0</v>
      </c>
      <c r="BO1166" s="4">
        <v>-9.15</v>
      </c>
      <c r="BP1166" s="15">
        <v>0.13426091052177724</v>
      </c>
    </row>
    <row r="1167" spans="1:68" x14ac:dyDescent="0.3">
      <c r="A1167" s="15">
        <f t="shared" si="20"/>
        <v>1166</v>
      </c>
      <c r="B1167" s="2" t="s">
        <v>4268</v>
      </c>
      <c r="C1167" s="2" t="s">
        <v>4269</v>
      </c>
      <c r="D1167" s="3" t="s">
        <v>6388</v>
      </c>
      <c r="E1167" s="3" t="s">
        <v>6379</v>
      </c>
      <c r="F1167" s="3" t="s">
        <v>6380</v>
      </c>
      <c r="G1167" s="3" t="s">
        <v>6379</v>
      </c>
      <c r="H1167" s="4">
        <v>3.88</v>
      </c>
      <c r="I1167" s="4">
        <v>0</v>
      </c>
      <c r="J1167" s="4">
        <v>3.88</v>
      </c>
      <c r="K1167" s="4">
        <v>0</v>
      </c>
      <c r="L1167" s="4">
        <v>3.88</v>
      </c>
      <c r="M1167" s="5">
        <v>0</v>
      </c>
      <c r="N1167" s="6">
        <v>7.4626865671641792E-5</v>
      </c>
      <c r="O1167" s="5" t="s">
        <v>6381</v>
      </c>
      <c r="P1167" s="5">
        <v>0</v>
      </c>
      <c r="Q1167" s="5" t="s">
        <v>6381</v>
      </c>
      <c r="R1167" s="5">
        <v>0</v>
      </c>
      <c r="S1167" s="4">
        <v>7.1999999999999995E-2</v>
      </c>
      <c r="T1167" s="6">
        <v>1.017728</v>
      </c>
      <c r="U1167" s="5">
        <v>8.9442719099991588E-2</v>
      </c>
      <c r="V1167" s="5">
        <v>0.87765668116866746</v>
      </c>
      <c r="W1167" s="6">
        <v>0.55555555555555547</v>
      </c>
      <c r="X1167" s="1" t="s">
        <v>6381</v>
      </c>
      <c r="Y1167" s="6">
        <v>34.035087719298247</v>
      </c>
      <c r="Z1167" s="6" t="s">
        <v>6381</v>
      </c>
      <c r="AA1167" s="6" t="s">
        <v>6381</v>
      </c>
      <c r="AB1167" s="6" t="s">
        <v>6381</v>
      </c>
      <c r="AC1167" s="6" t="s">
        <v>6381</v>
      </c>
      <c r="AD1167" s="6">
        <v>5.5787203450754852E-3</v>
      </c>
      <c r="AE1167" s="6" t="s">
        <v>6381</v>
      </c>
      <c r="AF1167" s="6">
        <v>7.6528599605522682</v>
      </c>
      <c r="AG1167" s="6" t="s">
        <v>6381</v>
      </c>
      <c r="AH1167" s="6">
        <v>5.5787203450754852E-3</v>
      </c>
      <c r="AI1167" s="5" t="s">
        <v>6381</v>
      </c>
      <c r="AJ1167" s="5">
        <v>0</v>
      </c>
      <c r="AK1167" s="3" t="s">
        <v>6381</v>
      </c>
      <c r="AL1167" s="3" t="s">
        <v>6381</v>
      </c>
      <c r="AM1167" s="3" t="s">
        <v>6381</v>
      </c>
      <c r="AN1167" s="3">
        <v>0.98499999999999999</v>
      </c>
      <c r="AO1167" s="5" t="s">
        <v>6381</v>
      </c>
      <c r="AP1167" s="5" t="s">
        <v>6381</v>
      </c>
      <c r="AQ1167" s="5" t="s">
        <v>6381</v>
      </c>
      <c r="AR1167" s="5" t="s">
        <v>6381</v>
      </c>
      <c r="AS1167" s="5">
        <v>-2.1407095610342756E-3</v>
      </c>
      <c r="AT1167" s="5">
        <v>-2.7059530968129887E-3</v>
      </c>
      <c r="AU1167" s="5">
        <v>0</v>
      </c>
      <c r="AV1167" s="5" t="s">
        <v>6381</v>
      </c>
      <c r="AW1167" s="4">
        <v>0.114</v>
      </c>
      <c r="AX1167" s="4">
        <v>-1.78</v>
      </c>
      <c r="AY1167" s="4">
        <v>-2.25</v>
      </c>
      <c r="AZ1167" s="4">
        <v>695.5</v>
      </c>
      <c r="BA1167" s="4">
        <v>831.5</v>
      </c>
      <c r="BB1167" s="4">
        <v>0.50700000000000001</v>
      </c>
      <c r="BC1167" s="4">
        <v>-2.16</v>
      </c>
      <c r="BD1167" s="4">
        <v>-2.25</v>
      </c>
      <c r="BE1167" s="4">
        <v>0</v>
      </c>
      <c r="BF1167" s="4">
        <v>0</v>
      </c>
      <c r="BG1167" s="4">
        <v>-4.7E-2</v>
      </c>
      <c r="BH1167" s="5" t="s">
        <v>6381</v>
      </c>
      <c r="BI1167" s="4">
        <v>-2.2029999999999998</v>
      </c>
      <c r="BJ1167" s="4">
        <v>-1.7330000000000001</v>
      </c>
      <c r="BK1167" s="4">
        <v>0</v>
      </c>
      <c r="BL1167" s="4">
        <v>0</v>
      </c>
      <c r="BM1167" s="4">
        <v>0</v>
      </c>
      <c r="BN1167" s="4">
        <v>0</v>
      </c>
      <c r="BO1167" s="4">
        <v>0</v>
      </c>
      <c r="BP1167" s="15">
        <v>0.47863269796310437</v>
      </c>
    </row>
    <row r="1168" spans="1:68" x14ac:dyDescent="0.3">
      <c r="A1168" s="15">
        <f t="shared" si="20"/>
        <v>1167</v>
      </c>
      <c r="B1168" s="2" t="s">
        <v>4270</v>
      </c>
      <c r="C1168" s="2" t="s">
        <v>4271</v>
      </c>
      <c r="D1168" s="3" t="s">
        <v>6430</v>
      </c>
      <c r="E1168" s="3" t="s">
        <v>6379</v>
      </c>
      <c r="F1168" s="3" t="s">
        <v>6380</v>
      </c>
      <c r="G1168" s="3" t="s">
        <v>6379</v>
      </c>
      <c r="H1168" s="4">
        <v>415.7</v>
      </c>
      <c r="I1168" s="4">
        <v>1299.8</v>
      </c>
      <c r="J1168" s="4">
        <v>1715.5</v>
      </c>
      <c r="K1168" s="4">
        <v>0</v>
      </c>
      <c r="L1168" s="4">
        <v>1715.5</v>
      </c>
      <c r="M1168" s="5">
        <v>0</v>
      </c>
      <c r="N1168" s="6">
        <v>1.1277873070325902E-3</v>
      </c>
      <c r="O1168" s="5">
        <v>0.48344863497731161</v>
      </c>
      <c r="P1168" s="5">
        <v>0.75767997668318277</v>
      </c>
      <c r="Q1168" s="5">
        <v>0.93591589861751157</v>
      </c>
      <c r="R1168" s="5">
        <v>3.1267741159490017</v>
      </c>
      <c r="S1168" s="4">
        <v>1.78</v>
      </c>
      <c r="T1168" s="6">
        <v>1.0187200000000001</v>
      </c>
      <c r="U1168" s="5">
        <v>0.15811388300841897</v>
      </c>
      <c r="V1168" s="5">
        <v>0.49015303732609877</v>
      </c>
      <c r="W1168" s="6">
        <v>0.34012219959266798</v>
      </c>
      <c r="X1168" s="1">
        <v>1.906347554630593</v>
      </c>
      <c r="Y1168" s="6">
        <v>11.579387186629527</v>
      </c>
      <c r="Z1168" s="6">
        <v>9.8042452830188687</v>
      </c>
      <c r="AA1168" s="6" t="s">
        <v>6381</v>
      </c>
      <c r="AB1168" s="6">
        <v>0.3641316725355197</v>
      </c>
      <c r="AC1168" s="6">
        <v>0.29932315668202764</v>
      </c>
      <c r="AD1168" s="6">
        <v>0.58237601569066966</v>
      </c>
      <c r="AE1168" s="6">
        <v>9.3640829694323156</v>
      </c>
      <c r="AF1168" s="6">
        <v>11.391102257636122</v>
      </c>
      <c r="AG1168" s="6">
        <v>0.63806442014431308</v>
      </c>
      <c r="AH1168" s="6">
        <v>2.4033342673017652</v>
      </c>
      <c r="AI1168" s="5">
        <v>0</v>
      </c>
      <c r="AJ1168" s="5">
        <v>0</v>
      </c>
      <c r="AK1168" s="3" t="s">
        <v>6381</v>
      </c>
      <c r="AL1168" s="3">
        <v>-6.0100000000000001E-2</v>
      </c>
      <c r="AM1168" s="3" t="s">
        <v>6381</v>
      </c>
      <c r="AN1168" s="3">
        <v>8.1799999999999998E-2</v>
      </c>
      <c r="AO1168" s="5">
        <v>0.318</v>
      </c>
      <c r="AP1168" s="5" t="s">
        <v>6381</v>
      </c>
      <c r="AQ1168" s="5" t="s">
        <v>6381</v>
      </c>
      <c r="AR1168" s="5" t="s">
        <v>6381</v>
      </c>
      <c r="AS1168" s="5">
        <v>4.5542427497314714E-2</v>
      </c>
      <c r="AT1168" s="5">
        <v>0.19677765843179376</v>
      </c>
      <c r="AU1168" s="5">
        <v>0.32928311057108145</v>
      </c>
      <c r="AV1168" s="5">
        <v>7.400000000000001E-2</v>
      </c>
      <c r="AW1168" s="4">
        <v>35.9</v>
      </c>
      <c r="AX1168" s="4">
        <v>42.4</v>
      </c>
      <c r="AY1168" s="4">
        <v>183.2</v>
      </c>
      <c r="AZ1168" s="4">
        <v>713.8</v>
      </c>
      <c r="BA1168" s="4">
        <v>931</v>
      </c>
      <c r="BB1168" s="4">
        <v>150.6</v>
      </c>
      <c r="BC1168" s="4">
        <v>0</v>
      </c>
      <c r="BD1168" s="4">
        <v>122.87533414337788</v>
      </c>
      <c r="BE1168" s="4">
        <v>0</v>
      </c>
      <c r="BF1168" s="4">
        <v>0</v>
      </c>
      <c r="BG1168" s="4">
        <v>-65</v>
      </c>
      <c r="BH1168" s="5">
        <v>-0.52899144041516355</v>
      </c>
      <c r="BI1168" s="4">
        <v>187.87533414337787</v>
      </c>
      <c r="BJ1168" s="4">
        <v>107.4</v>
      </c>
      <c r="BK1168" s="4">
        <v>0</v>
      </c>
      <c r="BL1168" s="4">
        <v>0</v>
      </c>
      <c r="BM1168" s="4">
        <v>1388.8</v>
      </c>
      <c r="BN1168" s="4">
        <v>2688.6</v>
      </c>
      <c r="BO1168" s="4">
        <v>0</v>
      </c>
      <c r="BP1168" s="15">
        <v>0.69861304358563303</v>
      </c>
    </row>
    <row r="1169" spans="1:68" x14ac:dyDescent="0.3">
      <c r="A1169" s="15">
        <f t="shared" si="20"/>
        <v>1168</v>
      </c>
      <c r="B1169" s="2" t="s">
        <v>4272</v>
      </c>
      <c r="C1169" s="2" t="s">
        <v>4273</v>
      </c>
      <c r="D1169" s="3" t="s">
        <v>6384</v>
      </c>
      <c r="E1169" s="3" t="s">
        <v>6379</v>
      </c>
      <c r="F1169" s="3" t="s">
        <v>6380</v>
      </c>
      <c r="G1169" s="3" t="s">
        <v>6379</v>
      </c>
      <c r="H1169" s="4">
        <v>5.59</v>
      </c>
      <c r="I1169" s="4">
        <v>115.3</v>
      </c>
      <c r="J1169" s="4">
        <v>120.89</v>
      </c>
      <c r="K1169" s="4">
        <v>5.14</v>
      </c>
      <c r="L1169" s="4">
        <v>115.75</v>
      </c>
      <c r="M1169" s="5">
        <v>4.2517991562577545E-2</v>
      </c>
      <c r="N1169" s="6">
        <v>1.3289036544850499E-4</v>
      </c>
      <c r="O1169" s="5">
        <v>0.82711621233859389</v>
      </c>
      <c r="P1169" s="5">
        <v>0.95375961617999827</v>
      </c>
      <c r="Q1169" s="5">
        <v>4.7842323651452281</v>
      </c>
      <c r="R1169" s="5">
        <v>20.626118067978535</v>
      </c>
      <c r="S1169" s="4">
        <v>0.186</v>
      </c>
      <c r="T1169" s="6">
        <v>1.0188000000000001</v>
      </c>
      <c r="U1169" s="5">
        <v>0.22583179581272428</v>
      </c>
      <c r="V1169" s="5">
        <v>0.56790054535258616</v>
      </c>
      <c r="W1169" s="6">
        <v>0.23741007194244604</v>
      </c>
      <c r="X1169" s="1" t="s">
        <v>6381</v>
      </c>
      <c r="Y1169" s="6">
        <v>3.1404494382022472</v>
      </c>
      <c r="Z1169" s="6">
        <v>2.7401960784313726</v>
      </c>
      <c r="AA1169" s="6" t="s">
        <v>6381</v>
      </c>
      <c r="AB1169" s="6" t="s">
        <v>6381</v>
      </c>
      <c r="AC1169" s="6">
        <v>0.23195020746887965</v>
      </c>
      <c r="AD1169" s="6">
        <v>0.68588957055214717</v>
      </c>
      <c r="AE1169" s="6" t="s">
        <v>6381</v>
      </c>
      <c r="AF1169" s="6" t="s">
        <v>6381</v>
      </c>
      <c r="AG1169" s="6">
        <v>0.86213317443765813</v>
      </c>
      <c r="AH1169" s="6">
        <v>14.202453987730062</v>
      </c>
      <c r="AI1169" s="5">
        <v>0</v>
      </c>
      <c r="AJ1169" s="5">
        <v>0</v>
      </c>
      <c r="AK1169" s="3" t="s">
        <v>6381</v>
      </c>
      <c r="AL1169" s="3" t="s">
        <v>6381</v>
      </c>
      <c r="AM1169" s="3" t="s">
        <v>6381</v>
      </c>
      <c r="AN1169" s="3" t="s">
        <v>6381</v>
      </c>
      <c r="AO1169" s="5" t="s">
        <v>6381</v>
      </c>
      <c r="AP1169" s="5" t="s">
        <v>6381</v>
      </c>
      <c r="AQ1169" s="5">
        <v>0.26771653543307089</v>
      </c>
      <c r="AR1169" s="5">
        <v>0</v>
      </c>
      <c r="AS1169" s="5">
        <v>0.24</v>
      </c>
      <c r="AT1169" s="5">
        <v>0</v>
      </c>
      <c r="AU1169" s="5">
        <v>0.25294117647058817</v>
      </c>
      <c r="AV1169" s="5" t="s">
        <v>6381</v>
      </c>
      <c r="AW1169" s="4">
        <v>1.78</v>
      </c>
      <c r="AX1169" s="4">
        <v>2.04</v>
      </c>
      <c r="AY1169" s="4">
        <v>0</v>
      </c>
      <c r="AZ1169" s="4">
        <v>8.15</v>
      </c>
      <c r="BA1169" s="4">
        <v>8.5</v>
      </c>
      <c r="BB1169" s="4">
        <v>0</v>
      </c>
      <c r="BC1169" s="4">
        <v>0</v>
      </c>
      <c r="BD1169" s="4">
        <v>0</v>
      </c>
      <c r="BE1169" s="4">
        <v>0</v>
      </c>
      <c r="BF1169" s="4">
        <v>0</v>
      </c>
      <c r="BG1169" s="4">
        <v>-0.51700000000000002</v>
      </c>
      <c r="BH1169" s="5" t="s">
        <v>6381</v>
      </c>
      <c r="BI1169" s="4">
        <v>0.51700000000000002</v>
      </c>
      <c r="BJ1169" s="4">
        <v>2.5569999999999999</v>
      </c>
      <c r="BK1169" s="4">
        <v>7.62</v>
      </c>
      <c r="BL1169" s="4">
        <v>41.262</v>
      </c>
      <c r="BM1169" s="4">
        <v>24.1</v>
      </c>
      <c r="BN1169" s="4">
        <v>134.26000000000002</v>
      </c>
      <c r="BO1169" s="4">
        <v>0</v>
      </c>
      <c r="BP1169" s="15">
        <v>8.6057045095620288E-2</v>
      </c>
    </row>
    <row r="1170" spans="1:68" x14ac:dyDescent="0.3">
      <c r="A1170" s="15">
        <f t="shared" si="20"/>
        <v>1169</v>
      </c>
      <c r="B1170" s="2" t="s">
        <v>4274</v>
      </c>
      <c r="C1170" s="2" t="s">
        <v>4275</v>
      </c>
      <c r="D1170" s="3" t="s">
        <v>6395</v>
      </c>
      <c r="E1170" s="3" t="s">
        <v>6379</v>
      </c>
      <c r="F1170" s="3" t="s">
        <v>6380</v>
      </c>
      <c r="G1170" s="3" t="s">
        <v>6379</v>
      </c>
      <c r="H1170" s="4">
        <v>562.20000000000005</v>
      </c>
      <c r="I1170" s="4">
        <v>67.599999999999994</v>
      </c>
      <c r="J1170" s="4">
        <v>629.80000000000007</v>
      </c>
      <c r="K1170" s="4">
        <v>0</v>
      </c>
      <c r="L1170" s="4">
        <v>629.80000000000007</v>
      </c>
      <c r="M1170" s="5">
        <v>0</v>
      </c>
      <c r="N1170" s="6">
        <v>1.5313493210054895E-4</v>
      </c>
      <c r="O1170" s="5">
        <v>0.30464173050923837</v>
      </c>
      <c r="P1170" s="5">
        <v>0.10733566211495711</v>
      </c>
      <c r="Q1170" s="5">
        <v>0.43810758263123778</v>
      </c>
      <c r="R1170" s="5">
        <v>0.12024190679473495</v>
      </c>
      <c r="S1170" s="4">
        <v>1.62</v>
      </c>
      <c r="T1170" s="6">
        <v>1.0209920000000001</v>
      </c>
      <c r="U1170" s="5">
        <v>0.36469165057620939</v>
      </c>
      <c r="V1170" s="5">
        <v>0.44558190389950392</v>
      </c>
      <c r="W1170" s="6">
        <v>0.22991689750692526</v>
      </c>
      <c r="X1170" s="1">
        <v>8.7725631768953072</v>
      </c>
      <c r="Y1170" s="6">
        <v>16.682492581602375</v>
      </c>
      <c r="Z1170" s="6">
        <v>16.832335329341319</v>
      </c>
      <c r="AA1170" s="6">
        <v>14.336283185840708</v>
      </c>
      <c r="AB1170" s="6" t="s">
        <v>6381</v>
      </c>
      <c r="AC1170" s="6">
        <v>3.6435515230071291</v>
      </c>
      <c r="AD1170" s="6">
        <v>1.0682120463613911</v>
      </c>
      <c r="AE1170" s="6">
        <v>12.958847736625515</v>
      </c>
      <c r="AF1170" s="6">
        <v>10.656514382402708</v>
      </c>
      <c r="AG1170" s="6">
        <v>2.8382154123479046</v>
      </c>
      <c r="AH1170" s="6">
        <v>1.1966558996769905</v>
      </c>
      <c r="AI1170" s="5">
        <v>0</v>
      </c>
      <c r="AJ1170" s="5">
        <v>0</v>
      </c>
      <c r="AK1170" s="3" t="s">
        <v>6381</v>
      </c>
      <c r="AL1170" s="3" t="s">
        <v>6381</v>
      </c>
      <c r="AM1170" s="3" t="s">
        <v>6381</v>
      </c>
      <c r="AN1170" s="3" t="s">
        <v>6381</v>
      </c>
      <c r="AO1170" s="5" t="s">
        <v>6381</v>
      </c>
      <c r="AP1170" s="5">
        <v>0.22899999999999998</v>
      </c>
      <c r="AQ1170" s="5">
        <v>0.6958333333333333</v>
      </c>
      <c r="AR1170" s="5">
        <v>0.82343572626692196</v>
      </c>
      <c r="AS1170" s="5">
        <v>6.2162665177740557E-2</v>
      </c>
      <c r="AT1170" s="5">
        <v>9.045226130653268E-2</v>
      </c>
      <c r="AU1170" s="5">
        <v>0.29175475687103597</v>
      </c>
      <c r="AV1170" s="5">
        <v>1.8600000000000002E-2</v>
      </c>
      <c r="AW1170" s="4">
        <v>33.700000000000003</v>
      </c>
      <c r="AX1170" s="4">
        <v>33.4</v>
      </c>
      <c r="AY1170" s="4">
        <v>48.6</v>
      </c>
      <c r="AZ1170" s="4">
        <v>526.29999999999995</v>
      </c>
      <c r="BA1170" s="4">
        <v>537.29999999999995</v>
      </c>
      <c r="BB1170" s="4">
        <v>59.1</v>
      </c>
      <c r="BC1170" s="4">
        <v>57.2</v>
      </c>
      <c r="BD1170" s="4">
        <v>34.420718816067655</v>
      </c>
      <c r="BE1170" s="4">
        <v>0</v>
      </c>
      <c r="BF1170" s="4">
        <v>0</v>
      </c>
      <c r="BG1170" s="4">
        <v>-8.77</v>
      </c>
      <c r="BH1170" s="5">
        <v>-0.25478840366070876</v>
      </c>
      <c r="BI1170" s="4">
        <v>43.190718816067658</v>
      </c>
      <c r="BJ1170" s="4">
        <v>42.17</v>
      </c>
      <c r="BK1170" s="4">
        <v>48</v>
      </c>
      <c r="BL1170" s="4">
        <v>59.021000000000001</v>
      </c>
      <c r="BM1170" s="4">
        <v>154.30000000000001</v>
      </c>
      <c r="BN1170" s="4">
        <v>221.9</v>
      </c>
      <c r="BO1170" s="4">
        <v>0</v>
      </c>
      <c r="BP1170" s="15">
        <v>5.9840453026422824E-2</v>
      </c>
    </row>
    <row r="1171" spans="1:68" x14ac:dyDescent="0.3">
      <c r="A1171" s="15">
        <f t="shared" si="20"/>
        <v>1170</v>
      </c>
      <c r="B1171" s="2" t="s">
        <v>4276</v>
      </c>
      <c r="C1171" s="2" t="s">
        <v>4277</v>
      </c>
      <c r="D1171" s="3" t="s">
        <v>6424</v>
      </c>
      <c r="E1171" s="3" t="s">
        <v>6379</v>
      </c>
      <c r="F1171" s="3" t="s">
        <v>6380</v>
      </c>
      <c r="G1171" s="3" t="s">
        <v>6379</v>
      </c>
      <c r="H1171" s="4">
        <v>282</v>
      </c>
      <c r="I1171" s="4">
        <v>0</v>
      </c>
      <c r="J1171" s="4">
        <v>282</v>
      </c>
      <c r="K1171" s="4">
        <v>0</v>
      </c>
      <c r="L1171" s="4">
        <v>282</v>
      </c>
      <c r="M1171" s="5">
        <v>0</v>
      </c>
      <c r="N1171" s="6">
        <v>2.7351567711807873E-4</v>
      </c>
      <c r="O1171" s="5" t="s">
        <v>6381</v>
      </c>
      <c r="P1171" s="5">
        <v>0</v>
      </c>
      <c r="Q1171" s="5" t="s">
        <v>6381</v>
      </c>
      <c r="R1171" s="5">
        <v>0</v>
      </c>
      <c r="S1171" s="4">
        <v>1.88</v>
      </c>
      <c r="T1171" s="6">
        <v>1.021072</v>
      </c>
      <c r="U1171" s="5">
        <v>0.27018512172212589</v>
      </c>
      <c r="V1171" s="5">
        <v>0.36178898148407962</v>
      </c>
      <c r="W1171" s="6">
        <v>0.24358974358974364</v>
      </c>
      <c r="X1171" s="1">
        <v>2.2975778546712804</v>
      </c>
      <c r="Y1171" s="6">
        <v>13.557692307692307</v>
      </c>
      <c r="Z1171" s="6">
        <v>13.557692307692307</v>
      </c>
      <c r="AA1171" s="6">
        <v>9.7409326424870457</v>
      </c>
      <c r="AB1171" s="6">
        <v>0.77917771883289122</v>
      </c>
      <c r="AC1171" s="6" t="s">
        <v>6381</v>
      </c>
      <c r="AD1171" s="6">
        <v>0.53500284575981782</v>
      </c>
      <c r="AE1171" s="6">
        <v>4.2469879518072284</v>
      </c>
      <c r="AF1171" s="6">
        <v>3.3571428571428572</v>
      </c>
      <c r="AG1171" s="6" t="s">
        <v>6381</v>
      </c>
      <c r="AH1171" s="6">
        <v>0.53500284575981782</v>
      </c>
      <c r="AI1171" s="5">
        <v>5.3846153846153849E-2</v>
      </c>
      <c r="AJ1171" s="5">
        <v>3.971631205673759E-3</v>
      </c>
      <c r="AK1171" s="3">
        <v>0.20199999999999999</v>
      </c>
      <c r="AL1171" s="3">
        <v>0.46299999999999997</v>
      </c>
      <c r="AM1171" s="3">
        <v>0.36700000000000005</v>
      </c>
      <c r="AN1171" s="3">
        <v>0.51800000000000002</v>
      </c>
      <c r="AO1171" s="5">
        <v>0.17399999999999999</v>
      </c>
      <c r="AP1171" s="5">
        <v>0.18600000000000003</v>
      </c>
      <c r="AQ1171" s="5">
        <v>0.51358024691358029</v>
      </c>
      <c r="AR1171" s="5">
        <v>0.61322497229405248</v>
      </c>
      <c r="AS1171" s="5">
        <v>3.9461202807816356E-2</v>
      </c>
      <c r="AT1171" s="5">
        <v>0.12597230127110606</v>
      </c>
      <c r="AU1171" s="5">
        <v>0.45253164556962028</v>
      </c>
      <c r="AV1171" s="5">
        <v>0.31590000000000001</v>
      </c>
      <c r="AW1171" s="4">
        <v>20.8</v>
      </c>
      <c r="AX1171" s="4">
        <v>20.8</v>
      </c>
      <c r="AY1171" s="4">
        <v>66.400000000000006</v>
      </c>
      <c r="AZ1171" s="4">
        <v>527.1</v>
      </c>
      <c r="BA1171" s="4">
        <v>527.1</v>
      </c>
      <c r="BB1171" s="4">
        <v>84</v>
      </c>
      <c r="BC1171" s="4">
        <v>84</v>
      </c>
      <c r="BD1171" s="4">
        <v>36.351898734177219</v>
      </c>
      <c r="BE1171" s="4">
        <v>-122.90000000000003</v>
      </c>
      <c r="BF1171" s="4">
        <v>40.480000000000004</v>
      </c>
      <c r="BG1171" s="4">
        <v>245.2</v>
      </c>
      <c r="BH1171" s="5">
        <v>7.8587366808273549</v>
      </c>
      <c r="BI1171" s="4">
        <v>-249.3281012658228</v>
      </c>
      <c r="BJ1171" s="4">
        <v>-141.97999999999996</v>
      </c>
      <c r="BK1171" s="4">
        <v>40.5</v>
      </c>
      <c r="BL1171" s="4">
        <v>108.28</v>
      </c>
      <c r="BM1171" s="4">
        <v>0</v>
      </c>
      <c r="BN1171" s="4">
        <v>0</v>
      </c>
      <c r="BO1171" s="4">
        <v>-1.1200000000000001</v>
      </c>
      <c r="BP1171" s="15">
        <v>0.1784500115386991</v>
      </c>
    </row>
    <row r="1172" spans="1:68" x14ac:dyDescent="0.3">
      <c r="A1172" s="15">
        <f t="shared" si="20"/>
        <v>1171</v>
      </c>
      <c r="B1172" s="2" t="s">
        <v>4278</v>
      </c>
      <c r="C1172" s="2" t="s">
        <v>4279</v>
      </c>
      <c r="D1172" s="3" t="s">
        <v>6393</v>
      </c>
      <c r="E1172" s="3" t="s">
        <v>6379</v>
      </c>
      <c r="F1172" s="3" t="s">
        <v>6380</v>
      </c>
      <c r="G1172" s="3" t="s">
        <v>6379</v>
      </c>
      <c r="H1172" s="4">
        <v>0.32500000000000001</v>
      </c>
      <c r="I1172" s="4">
        <v>7.94</v>
      </c>
      <c r="J1172" s="4">
        <v>8.2650000000000006</v>
      </c>
      <c r="K1172" s="4">
        <v>0</v>
      </c>
      <c r="L1172" s="4">
        <v>8.2650000000000006</v>
      </c>
      <c r="M1172" s="5">
        <v>0</v>
      </c>
      <c r="N1172" s="6">
        <v>9.7345132743362824E-4</v>
      </c>
      <c r="O1172" s="5">
        <v>0.75763358778625955</v>
      </c>
      <c r="P1172" s="5">
        <v>0.96067755595886262</v>
      </c>
      <c r="Q1172" s="5">
        <v>3.1259842519685042</v>
      </c>
      <c r="R1172" s="5">
        <v>24.430769230769233</v>
      </c>
      <c r="S1172" s="4">
        <v>2.9000000000000001E-2</v>
      </c>
      <c r="T1172" s="6">
        <v>1.0214560000000001</v>
      </c>
      <c r="U1172" s="5">
        <v>0.18165902124584951</v>
      </c>
      <c r="V1172" s="5">
        <v>0.7527839744051491</v>
      </c>
      <c r="W1172" s="6">
        <v>0.54385964912280704</v>
      </c>
      <c r="X1172" s="1" t="s">
        <v>6381</v>
      </c>
      <c r="Y1172" s="6" t="s">
        <v>6381</v>
      </c>
      <c r="Z1172" s="6">
        <v>325</v>
      </c>
      <c r="AA1172" s="6" t="s">
        <v>6381</v>
      </c>
      <c r="AB1172" s="6" t="s">
        <v>6381</v>
      </c>
      <c r="AC1172" s="6">
        <v>0.12795275590551181</v>
      </c>
      <c r="AD1172" s="6" t="s">
        <v>6381</v>
      </c>
      <c r="AE1172" s="6">
        <v>2066.25</v>
      </c>
      <c r="AF1172" s="6" t="s">
        <v>6381</v>
      </c>
      <c r="AG1172" s="6">
        <v>0.78864503816793896</v>
      </c>
      <c r="AH1172" s="6" t="s">
        <v>6381</v>
      </c>
      <c r="AI1172" s="5">
        <v>0</v>
      </c>
      <c r="AJ1172" s="5">
        <v>0</v>
      </c>
      <c r="AK1172" s="3" t="s">
        <v>6381</v>
      </c>
      <c r="AL1172" s="3">
        <v>-0.48</v>
      </c>
      <c r="AM1172" s="3" t="s">
        <v>6381</v>
      </c>
      <c r="AN1172" s="3">
        <v>0.71900000000000008</v>
      </c>
      <c r="AO1172" s="5" t="s">
        <v>6381</v>
      </c>
      <c r="AP1172" s="5" t="s">
        <v>6381</v>
      </c>
      <c r="AQ1172" s="5" t="s">
        <v>6381</v>
      </c>
      <c r="AR1172" s="5" t="s">
        <v>6381</v>
      </c>
      <c r="AS1172" s="5">
        <v>4.6511627906976747E-4</v>
      </c>
      <c r="AT1172" s="5">
        <v>1.8604651162790699E-3</v>
      </c>
      <c r="AU1172" s="5">
        <v>0</v>
      </c>
      <c r="AV1172" s="5" t="s">
        <v>6381</v>
      </c>
      <c r="AW1172" s="4">
        <v>-8.0000000000000002E-3</v>
      </c>
      <c r="AX1172" s="4">
        <v>1E-3</v>
      </c>
      <c r="AY1172" s="4">
        <v>4.0000000000000001E-3</v>
      </c>
      <c r="AZ1172" s="4">
        <v>0</v>
      </c>
      <c r="BA1172" s="4">
        <v>2.15</v>
      </c>
      <c r="BB1172" s="4">
        <v>-4.0000000000000001E-3</v>
      </c>
      <c r="BC1172" s="4">
        <v>5.0000000000000001E-3</v>
      </c>
      <c r="BD1172" s="4">
        <v>4.0000000000000001E-3</v>
      </c>
      <c r="BE1172" s="4">
        <v>0</v>
      </c>
      <c r="BF1172" s="4">
        <v>0</v>
      </c>
      <c r="BG1172" s="4">
        <v>-1E-3</v>
      </c>
      <c r="BH1172" s="5">
        <v>-0.25</v>
      </c>
      <c r="BI1172" s="4">
        <v>5.0000000000000001E-3</v>
      </c>
      <c r="BJ1172" s="4">
        <v>2E-3</v>
      </c>
      <c r="BK1172" s="4">
        <v>0</v>
      </c>
      <c r="BL1172" s="4">
        <v>0</v>
      </c>
      <c r="BM1172" s="4">
        <v>2.54</v>
      </c>
      <c r="BN1172" s="4">
        <v>10.48</v>
      </c>
      <c r="BO1172" s="4">
        <v>0</v>
      </c>
      <c r="BP1172" s="15">
        <v>0.37973133354665101</v>
      </c>
    </row>
    <row r="1173" spans="1:68" x14ac:dyDescent="0.3">
      <c r="A1173" s="15">
        <f t="shared" si="20"/>
        <v>1172</v>
      </c>
      <c r="B1173" s="2" t="s">
        <v>4280</v>
      </c>
      <c r="C1173" s="2" t="s">
        <v>4281</v>
      </c>
      <c r="D1173" s="3" t="s">
        <v>6398</v>
      </c>
      <c r="E1173" s="3" t="s">
        <v>6379</v>
      </c>
      <c r="F1173" s="3" t="s">
        <v>6380</v>
      </c>
      <c r="G1173" s="3" t="s">
        <v>6379</v>
      </c>
      <c r="H1173" s="4">
        <v>6.6</v>
      </c>
      <c r="I1173" s="4">
        <v>5.42</v>
      </c>
      <c r="J1173" s="4">
        <v>12.02</v>
      </c>
      <c r="K1173" s="4">
        <v>0.45500000000000002</v>
      </c>
      <c r="L1173" s="4">
        <v>11.565</v>
      </c>
      <c r="M1173" s="5">
        <v>3.7853577371048254E-2</v>
      </c>
      <c r="N1173" s="6">
        <v>1.8867924528301889E-4</v>
      </c>
      <c r="O1173" s="5">
        <v>0.31658878504672899</v>
      </c>
      <c r="P1173" s="5">
        <v>0.45091514143094841</v>
      </c>
      <c r="Q1173" s="5">
        <v>0.46324786324786327</v>
      </c>
      <c r="R1173" s="5">
        <v>0.82121212121212128</v>
      </c>
      <c r="S1173" s="4">
        <v>0.622</v>
      </c>
      <c r="T1173" s="6">
        <v>1.0223360000000001</v>
      </c>
      <c r="U1173" s="5">
        <v>0.32710854467592254</v>
      </c>
      <c r="V1173" s="5">
        <v>0.38442896722427339</v>
      </c>
      <c r="W1173" s="6">
        <v>0.26980038634900194</v>
      </c>
      <c r="X1173" s="1">
        <v>8.9847715736040605</v>
      </c>
      <c r="Y1173" s="6">
        <v>3.08411214953271</v>
      </c>
      <c r="Z1173" s="6">
        <v>3.9053254437869822</v>
      </c>
      <c r="AA1173" s="6" t="s">
        <v>6381</v>
      </c>
      <c r="AB1173" s="6" t="s">
        <v>6381</v>
      </c>
      <c r="AC1173" s="6">
        <v>0.5641025641025641</v>
      </c>
      <c r="AD1173" s="6">
        <v>0.15602836879432624</v>
      </c>
      <c r="AE1173" s="6">
        <v>3.2669491525423728</v>
      </c>
      <c r="AF1173" s="6">
        <v>2.8138686131386859</v>
      </c>
      <c r="AG1173" s="6">
        <v>0.69396939693969395</v>
      </c>
      <c r="AH1173" s="6">
        <v>0.27340425531914897</v>
      </c>
      <c r="AI1173" s="5">
        <v>0</v>
      </c>
      <c r="AJ1173" s="5">
        <v>0</v>
      </c>
      <c r="AK1173" s="3">
        <v>0.25700000000000001</v>
      </c>
      <c r="AL1173" s="3">
        <v>0.34799999999999998</v>
      </c>
      <c r="AM1173" s="3">
        <v>0.24299999999999999</v>
      </c>
      <c r="AN1173" s="3">
        <v>0.20600000000000002</v>
      </c>
      <c r="AO1173" s="5" t="s">
        <v>6381</v>
      </c>
      <c r="AP1173" s="5" t="s">
        <v>6381</v>
      </c>
      <c r="AQ1173" s="5" t="s">
        <v>6381</v>
      </c>
      <c r="AR1173" s="5" t="s">
        <v>6381</v>
      </c>
      <c r="AS1173" s="5">
        <v>3.9485981308411217E-2</v>
      </c>
      <c r="AT1173" s="5">
        <v>8.2710280373831782E-2</v>
      </c>
      <c r="AU1173" s="5">
        <v>0.35719696969696968</v>
      </c>
      <c r="AV1173" s="5" t="s">
        <v>6381</v>
      </c>
      <c r="AW1173" s="4">
        <v>2.14</v>
      </c>
      <c r="AX1173" s="4">
        <v>1.69</v>
      </c>
      <c r="AY1173" s="4">
        <v>3.54</v>
      </c>
      <c r="AZ1173" s="4">
        <v>42.3</v>
      </c>
      <c r="BA1173" s="4">
        <v>42.8</v>
      </c>
      <c r="BB1173" s="4">
        <v>4.1100000000000003</v>
      </c>
      <c r="BC1173" s="4">
        <v>4.03</v>
      </c>
      <c r="BD1173" s="4">
        <v>2.2755227272727274</v>
      </c>
      <c r="BE1173" s="4">
        <v>0</v>
      </c>
      <c r="BF1173" s="4">
        <v>0</v>
      </c>
      <c r="BG1173" s="4">
        <v>-0.52200000000000002</v>
      </c>
      <c r="BH1173" s="5">
        <v>-0.22939784065599311</v>
      </c>
      <c r="BI1173" s="4">
        <v>2.7975227272727272</v>
      </c>
      <c r="BJ1173" s="4">
        <v>2.2119999999999997</v>
      </c>
      <c r="BK1173" s="4">
        <v>0</v>
      </c>
      <c r="BL1173" s="4">
        <v>0</v>
      </c>
      <c r="BM1173" s="4">
        <v>11.7</v>
      </c>
      <c r="BN1173" s="4">
        <v>16.664999999999999</v>
      </c>
      <c r="BO1173" s="4">
        <v>0</v>
      </c>
      <c r="BP1173" s="15">
        <v>0.52487929000022071</v>
      </c>
    </row>
    <row r="1174" spans="1:68" x14ac:dyDescent="0.3">
      <c r="A1174" s="15">
        <f t="shared" si="20"/>
        <v>1173</v>
      </c>
      <c r="B1174" s="2" t="s">
        <v>4282</v>
      </c>
      <c r="C1174" s="2" t="s">
        <v>4283</v>
      </c>
      <c r="D1174" s="3" t="s">
        <v>6397</v>
      </c>
      <c r="E1174" s="3" t="s">
        <v>6379</v>
      </c>
      <c r="F1174" s="3" t="s">
        <v>6380</v>
      </c>
      <c r="G1174" s="3" t="s">
        <v>6379</v>
      </c>
      <c r="H1174" s="4">
        <v>1.76</v>
      </c>
      <c r="I1174" s="4">
        <v>2.98</v>
      </c>
      <c r="J1174" s="4">
        <v>4.74</v>
      </c>
      <c r="K1174" s="4">
        <v>0.09</v>
      </c>
      <c r="L1174" s="4">
        <v>4.6500000000000004</v>
      </c>
      <c r="M1174" s="5">
        <v>1.8987341772151896E-2</v>
      </c>
      <c r="N1174" s="6">
        <v>6.0975609756097561E-4</v>
      </c>
      <c r="O1174" s="5">
        <v>0.42090395480225989</v>
      </c>
      <c r="P1174" s="5">
        <v>0.62869198312236285</v>
      </c>
      <c r="Q1174" s="5">
        <v>0.72682926829268302</v>
      </c>
      <c r="R1174" s="5">
        <v>1.6931818181818181</v>
      </c>
      <c r="S1174" s="4">
        <v>0.35799999999999998</v>
      </c>
      <c r="T1174" s="6">
        <v>1.0227040000000003</v>
      </c>
      <c r="U1174" s="5">
        <v>0.27568097504180444</v>
      </c>
      <c r="V1174" s="5">
        <v>0.50692652976437069</v>
      </c>
      <c r="W1174" s="6">
        <v>0.48811410459587945</v>
      </c>
      <c r="X1174" s="1">
        <v>1.949074074074074</v>
      </c>
      <c r="Y1174" s="6">
        <v>2.2709677419354839</v>
      </c>
      <c r="Z1174" s="6">
        <v>12.222222222222223</v>
      </c>
      <c r="AA1174" s="6" t="s">
        <v>6381</v>
      </c>
      <c r="AB1174" s="6" t="s">
        <v>6381</v>
      </c>
      <c r="AC1174" s="6">
        <v>0.42926829268292688</v>
      </c>
      <c r="AD1174" s="6">
        <v>0.14426229508196722</v>
      </c>
      <c r="AE1174" s="6">
        <v>11.045130641330168</v>
      </c>
      <c r="AF1174" s="6">
        <v>3.2068965517241383</v>
      </c>
      <c r="AG1174" s="6">
        <v>0.66523605150214593</v>
      </c>
      <c r="AH1174" s="6">
        <v>0.38114754098360659</v>
      </c>
      <c r="AI1174" s="5">
        <v>0</v>
      </c>
      <c r="AJ1174" s="5">
        <v>0</v>
      </c>
      <c r="AK1174" s="3">
        <v>-0.307</v>
      </c>
      <c r="AL1174" s="3">
        <v>7.2300000000000003E-2</v>
      </c>
      <c r="AM1174" s="3">
        <v>9.2799999999999994E-2</v>
      </c>
      <c r="AN1174" s="3">
        <v>7.7499999999999999E-2</v>
      </c>
      <c r="AO1174" s="5" t="s">
        <v>6381</v>
      </c>
      <c r="AP1174" s="5" t="s">
        <v>6381</v>
      </c>
      <c r="AQ1174" s="5">
        <v>4.7368421052631574E-2</v>
      </c>
      <c r="AR1174" s="5">
        <v>7.6130198915009037E-2</v>
      </c>
      <c r="AS1174" s="5">
        <v>1.2100840336134452E-2</v>
      </c>
      <c r="AT1174" s="5">
        <v>3.5378151260504198E-2</v>
      </c>
      <c r="AU1174" s="5">
        <v>0.45864661654135336</v>
      </c>
      <c r="AV1174" s="5" t="s">
        <v>6381</v>
      </c>
      <c r="AW1174" s="4">
        <v>0.77500000000000002</v>
      </c>
      <c r="AX1174" s="4">
        <v>0.14399999999999999</v>
      </c>
      <c r="AY1174" s="4">
        <v>0.42099999999999999</v>
      </c>
      <c r="AZ1174" s="4">
        <v>12.2</v>
      </c>
      <c r="BA1174" s="4">
        <v>11.9</v>
      </c>
      <c r="BB1174" s="4">
        <v>1.45</v>
      </c>
      <c r="BC1174" s="4">
        <v>0.61799999999999999</v>
      </c>
      <c r="BD1174" s="4">
        <v>0.2279097744360902</v>
      </c>
      <c r="BE1174" s="4">
        <v>0</v>
      </c>
      <c r="BF1174" s="4">
        <v>0</v>
      </c>
      <c r="BG1174" s="4">
        <v>-0.17699999999999999</v>
      </c>
      <c r="BH1174" s="5">
        <v>-0.77662311955661123</v>
      </c>
      <c r="BI1174" s="4">
        <v>0.40490977443609022</v>
      </c>
      <c r="BJ1174" s="4">
        <v>0.32099999999999995</v>
      </c>
      <c r="BK1174" s="4">
        <v>3.04</v>
      </c>
      <c r="BL1174" s="4">
        <v>5.53</v>
      </c>
      <c r="BM1174" s="4">
        <v>4.0999999999999996</v>
      </c>
      <c r="BN1174" s="4">
        <v>6.99</v>
      </c>
      <c r="BO1174" s="4">
        <v>0</v>
      </c>
      <c r="BP1174" s="15">
        <v>0.7383732104554479</v>
      </c>
    </row>
    <row r="1175" spans="1:68" x14ac:dyDescent="0.3">
      <c r="A1175" s="15">
        <f t="shared" si="20"/>
        <v>1174</v>
      </c>
      <c r="B1175" s="2" t="s">
        <v>4284</v>
      </c>
      <c r="C1175" s="2" t="s">
        <v>4285</v>
      </c>
      <c r="D1175" s="3" t="s">
        <v>6382</v>
      </c>
      <c r="E1175" s="3" t="s">
        <v>6379</v>
      </c>
      <c r="F1175" s="3" t="s">
        <v>6380</v>
      </c>
      <c r="G1175" s="3" t="s">
        <v>6379</v>
      </c>
      <c r="H1175" s="4">
        <v>26.5</v>
      </c>
      <c r="I1175" s="4">
        <v>64.900000000000006</v>
      </c>
      <c r="J1175" s="4">
        <v>91.4</v>
      </c>
      <c r="K1175" s="4">
        <v>3.11</v>
      </c>
      <c r="L1175" s="4">
        <v>88.29</v>
      </c>
      <c r="M1175" s="5">
        <v>3.4026258205689275E-2</v>
      </c>
      <c r="N1175" s="6">
        <v>5.2356020942408371E-4</v>
      </c>
      <c r="O1175" s="5">
        <v>0.54264214046822745</v>
      </c>
      <c r="P1175" s="5">
        <v>0.71006564551422324</v>
      </c>
      <c r="Q1175" s="5">
        <v>1.1864716636197441</v>
      </c>
      <c r="R1175" s="5">
        <v>2.449056603773585</v>
      </c>
      <c r="S1175" s="4">
        <v>1.39</v>
      </c>
      <c r="T1175" s="6">
        <v>1.0234560000000001</v>
      </c>
      <c r="U1175" s="5">
        <v>0.22360679774997896</v>
      </c>
      <c r="V1175" s="5">
        <v>0.45615786740995706</v>
      </c>
      <c r="W1175" s="6">
        <v>0.34986225895316814</v>
      </c>
      <c r="X1175" s="1">
        <v>6.9230769230769234</v>
      </c>
      <c r="Y1175" s="6">
        <v>3.8573508005822417</v>
      </c>
      <c r="Z1175" s="6">
        <v>3.1360946745562135</v>
      </c>
      <c r="AA1175" s="6" t="s">
        <v>6381</v>
      </c>
      <c r="AB1175" s="6" t="s">
        <v>6381</v>
      </c>
      <c r="AC1175" s="6">
        <v>0.48446069469835462</v>
      </c>
      <c r="AD1175" s="6">
        <v>0.13702171664943122</v>
      </c>
      <c r="AE1175" s="6">
        <v>5.7705882352941176</v>
      </c>
      <c r="AF1175" s="6">
        <v>8.7415841584158418</v>
      </c>
      <c r="AG1175" s="6">
        <v>0.75791913468967298</v>
      </c>
      <c r="AH1175" s="6">
        <v>0.45651499482936919</v>
      </c>
      <c r="AI1175" s="5">
        <v>0</v>
      </c>
      <c r="AJ1175" s="5">
        <v>0</v>
      </c>
      <c r="AK1175" s="3" t="s">
        <v>6381</v>
      </c>
      <c r="AL1175" s="3" t="s">
        <v>6381</v>
      </c>
      <c r="AM1175" s="3" t="s">
        <v>6381</v>
      </c>
      <c r="AN1175" s="3" t="s">
        <v>6381</v>
      </c>
      <c r="AO1175" s="5" t="s">
        <v>6381</v>
      </c>
      <c r="AP1175" s="5" t="s">
        <v>6381</v>
      </c>
      <c r="AQ1175" s="5" t="s">
        <v>6381</v>
      </c>
      <c r="AR1175" s="5" t="s">
        <v>6381</v>
      </c>
      <c r="AS1175" s="5">
        <v>3.9449112978524742E-2</v>
      </c>
      <c r="AT1175" s="5">
        <v>7.1428571428571438E-2</v>
      </c>
      <c r="AU1175" s="5">
        <v>9.1075268817204291E-2</v>
      </c>
      <c r="AV1175" s="5" t="s">
        <v>6381</v>
      </c>
      <c r="AW1175" s="4">
        <v>6.87</v>
      </c>
      <c r="AX1175" s="4">
        <v>8.4499999999999993</v>
      </c>
      <c r="AY1175" s="4">
        <v>15.3</v>
      </c>
      <c r="AZ1175" s="4">
        <v>193.4</v>
      </c>
      <c r="BA1175" s="4">
        <v>214.2</v>
      </c>
      <c r="BB1175" s="4">
        <v>10.1</v>
      </c>
      <c r="BC1175" s="4">
        <v>16.7</v>
      </c>
      <c r="BD1175" s="4">
        <v>13.906548387096775</v>
      </c>
      <c r="BE1175" s="4">
        <v>0</v>
      </c>
      <c r="BF1175" s="4">
        <v>0</v>
      </c>
      <c r="BG1175" s="4">
        <v>-1.57</v>
      </c>
      <c r="BH1175" s="5">
        <v>-0.11289645397967539</v>
      </c>
      <c r="BI1175" s="4">
        <v>15.476548387096775</v>
      </c>
      <c r="BJ1175" s="4">
        <v>10.02</v>
      </c>
      <c r="BK1175" s="4">
        <v>0</v>
      </c>
      <c r="BL1175" s="4">
        <v>0</v>
      </c>
      <c r="BM1175" s="4">
        <v>54.7</v>
      </c>
      <c r="BN1175" s="4">
        <v>116.49000000000001</v>
      </c>
      <c r="BO1175" s="4">
        <v>0</v>
      </c>
      <c r="BP1175" s="15">
        <v>0.55860178200401178</v>
      </c>
    </row>
    <row r="1176" spans="1:68" x14ac:dyDescent="0.3">
      <c r="A1176" s="15">
        <f t="shared" si="20"/>
        <v>1175</v>
      </c>
      <c r="B1176" s="2" t="s">
        <v>4286</v>
      </c>
      <c r="C1176" s="2" t="s">
        <v>4287</v>
      </c>
      <c r="D1176" s="3" t="s">
        <v>6391</v>
      </c>
      <c r="E1176" s="3" t="s">
        <v>6379</v>
      </c>
      <c r="F1176" s="3" t="s">
        <v>6380</v>
      </c>
      <c r="G1176" s="3" t="s">
        <v>6379</v>
      </c>
      <c r="H1176" s="4">
        <v>5.25</v>
      </c>
      <c r="I1176" s="4">
        <v>4.03</v>
      </c>
      <c r="J1176" s="4">
        <v>9.2800000000000011</v>
      </c>
      <c r="K1176" s="4">
        <v>0.82</v>
      </c>
      <c r="L1176" s="4">
        <v>8.4600000000000009</v>
      </c>
      <c r="M1176" s="5">
        <v>8.8362068965517224E-2</v>
      </c>
      <c r="N1176" s="6">
        <v>2.8571428571428574E-4</v>
      </c>
      <c r="O1176" s="5">
        <v>0.41546391752577327</v>
      </c>
      <c r="P1176" s="5">
        <v>0.43426724137931033</v>
      </c>
      <c r="Q1176" s="5">
        <v>0.71075837742504411</v>
      </c>
      <c r="R1176" s="5">
        <v>0.76761904761904765</v>
      </c>
      <c r="S1176" s="4">
        <v>0.5</v>
      </c>
      <c r="T1176" s="6">
        <v>1.024016</v>
      </c>
      <c r="U1176" s="5">
        <v>0.16431676725154984</v>
      </c>
      <c r="V1176" s="5">
        <v>0.67400303604107936</v>
      </c>
      <c r="W1176" s="6">
        <v>0.32563510392609701</v>
      </c>
      <c r="X1176" s="1">
        <v>6.6528066528066532</v>
      </c>
      <c r="Y1176" s="6">
        <v>2.7777777777777781</v>
      </c>
      <c r="Z1176" s="6">
        <v>2.8846153846153846</v>
      </c>
      <c r="AA1176" s="6" t="s">
        <v>6381</v>
      </c>
      <c r="AB1176" s="6" t="s">
        <v>6381</v>
      </c>
      <c r="AC1176" s="6">
        <v>0.92592592592592593</v>
      </c>
      <c r="AD1176" s="6">
        <v>0.328125</v>
      </c>
      <c r="AE1176" s="6">
        <v>2.6437500000000003</v>
      </c>
      <c r="AF1176" s="6">
        <v>2.3370165745856357</v>
      </c>
      <c r="AG1176" s="6">
        <v>0.95270270270270285</v>
      </c>
      <c r="AH1176" s="6">
        <v>0.52875000000000005</v>
      </c>
      <c r="AI1176" s="5">
        <v>0</v>
      </c>
      <c r="AJ1176" s="5">
        <v>0</v>
      </c>
      <c r="AK1176" s="3">
        <v>0.42299999999999999</v>
      </c>
      <c r="AL1176" s="3">
        <v>0.46299999999999997</v>
      </c>
      <c r="AM1176" s="3">
        <v>0.33</v>
      </c>
      <c r="AN1176" s="3">
        <v>0.32700000000000001</v>
      </c>
      <c r="AO1176" s="5" t="s">
        <v>6381</v>
      </c>
      <c r="AP1176" s="5" t="s">
        <v>6381</v>
      </c>
      <c r="AQ1176" s="5" t="s">
        <v>6381</v>
      </c>
      <c r="AR1176" s="5" t="s">
        <v>6381</v>
      </c>
      <c r="AS1176" s="5">
        <v>0.10833333333333334</v>
      </c>
      <c r="AT1176" s="5">
        <v>0.19047619047619047</v>
      </c>
      <c r="AU1176" s="5">
        <v>0.32639405204460969</v>
      </c>
      <c r="AV1176" s="5" t="s">
        <v>6381</v>
      </c>
      <c r="AW1176" s="4">
        <v>1.89</v>
      </c>
      <c r="AX1176" s="4">
        <v>1.82</v>
      </c>
      <c r="AY1176" s="4">
        <v>3.2</v>
      </c>
      <c r="AZ1176" s="4">
        <v>16</v>
      </c>
      <c r="BA1176" s="4">
        <v>16.8</v>
      </c>
      <c r="BB1176" s="4">
        <v>3.62</v>
      </c>
      <c r="BC1176" s="4">
        <v>3.48</v>
      </c>
      <c r="BD1176" s="4">
        <v>2.1555390334572491</v>
      </c>
      <c r="BE1176" s="4">
        <v>0</v>
      </c>
      <c r="BF1176" s="4">
        <v>0</v>
      </c>
      <c r="BG1176" s="4">
        <v>-0.30599999999999999</v>
      </c>
      <c r="BH1176" s="5">
        <v>-0.14195985099337749</v>
      </c>
      <c r="BI1176" s="4">
        <v>2.4615390334572491</v>
      </c>
      <c r="BJ1176" s="4">
        <v>2.1259999999999999</v>
      </c>
      <c r="BK1176" s="4">
        <v>0</v>
      </c>
      <c r="BL1176" s="4">
        <v>0</v>
      </c>
      <c r="BM1176" s="4">
        <v>5.67</v>
      </c>
      <c r="BN1176" s="4">
        <v>8.879999999999999</v>
      </c>
      <c r="BO1176" s="4">
        <v>0</v>
      </c>
      <c r="BP1176" s="15">
        <v>0.80183756613321255</v>
      </c>
    </row>
    <row r="1177" spans="1:68" x14ac:dyDescent="0.3">
      <c r="A1177" s="15">
        <f t="shared" si="20"/>
        <v>1176</v>
      </c>
      <c r="B1177" s="2" t="s">
        <v>4288</v>
      </c>
      <c r="C1177" s="2" t="s">
        <v>4289</v>
      </c>
      <c r="D1177" s="3" t="s">
        <v>6390</v>
      </c>
      <c r="E1177" s="3" t="s">
        <v>6379</v>
      </c>
      <c r="F1177" s="3" t="s">
        <v>6380</v>
      </c>
      <c r="G1177" s="3" t="s">
        <v>6379</v>
      </c>
      <c r="H1177" s="4">
        <v>2.29</v>
      </c>
      <c r="I1177" s="4">
        <v>17.600000000000001</v>
      </c>
      <c r="J1177" s="4">
        <v>19.89</v>
      </c>
      <c r="K1177" s="4">
        <v>0.45300000000000001</v>
      </c>
      <c r="L1177" s="4">
        <v>19.437000000000001</v>
      </c>
      <c r="M1177" s="5">
        <v>2.2775263951734539E-2</v>
      </c>
      <c r="N1177" s="6">
        <v>3.7499999999999995E-4</v>
      </c>
      <c r="O1177" s="5">
        <v>0.69345941686367218</v>
      </c>
      <c r="P1177" s="5">
        <v>0.88486676721970847</v>
      </c>
      <c r="Q1177" s="5">
        <v>2.2622107969151672</v>
      </c>
      <c r="R1177" s="5">
        <v>7.6855895196506552</v>
      </c>
      <c r="S1177" s="4">
        <v>9.6000000000000002E-2</v>
      </c>
      <c r="T1177" s="6">
        <v>1.0241120000000001</v>
      </c>
      <c r="U1177" s="5">
        <v>0.2</v>
      </c>
      <c r="V1177" s="5">
        <v>0.64374999999999993</v>
      </c>
      <c r="W1177" s="6">
        <v>0.43130990415335468</v>
      </c>
      <c r="X1177" s="1">
        <v>1.1125541125541125</v>
      </c>
      <c r="Y1177" s="6">
        <v>3.3479532163742687</v>
      </c>
      <c r="Z1177" s="6">
        <v>16.715328467153284</v>
      </c>
      <c r="AA1177" s="6" t="s">
        <v>6381</v>
      </c>
      <c r="AB1177" s="6" t="s">
        <v>6381</v>
      </c>
      <c r="AC1177" s="6">
        <v>0.2943444730077121</v>
      </c>
      <c r="AD1177" s="6">
        <v>0.10088105726872247</v>
      </c>
      <c r="AE1177" s="6">
        <v>7.5630350194552536</v>
      </c>
      <c r="AF1177" s="6">
        <v>4.407482993197279</v>
      </c>
      <c r="AG1177" s="6">
        <v>0.77975689011914784</v>
      </c>
      <c r="AH1177" s="6">
        <v>0.8562555066079296</v>
      </c>
      <c r="AI1177" s="5">
        <v>0</v>
      </c>
      <c r="AJ1177" s="5">
        <v>0</v>
      </c>
      <c r="AK1177" s="3" t="s">
        <v>6381</v>
      </c>
      <c r="AL1177" s="3" t="s">
        <v>6381</v>
      </c>
      <c r="AM1177" s="3" t="s">
        <v>6381</v>
      </c>
      <c r="AN1177" s="3" t="s">
        <v>6381</v>
      </c>
      <c r="AO1177" s="5" t="s">
        <v>6381</v>
      </c>
      <c r="AP1177" s="5" t="s">
        <v>6381</v>
      </c>
      <c r="AQ1177" s="5">
        <v>1.6426858513189448E-2</v>
      </c>
      <c r="AR1177" s="5">
        <v>9.4190947407000181E-2</v>
      </c>
      <c r="AS1177" s="5">
        <v>6.5238095238095246E-3</v>
      </c>
      <c r="AT1177" s="5">
        <v>0.12238095238095237</v>
      </c>
      <c r="AU1177" s="5">
        <v>0.16969696969696968</v>
      </c>
      <c r="AV1177" s="5">
        <v>1.7100000000000001E-2</v>
      </c>
      <c r="AW1177" s="4">
        <v>0.68400000000000005</v>
      </c>
      <c r="AX1177" s="4">
        <v>0.13700000000000001</v>
      </c>
      <c r="AY1177" s="4">
        <v>2.57</v>
      </c>
      <c r="AZ1177" s="4">
        <v>22.7</v>
      </c>
      <c r="BA1177" s="4">
        <v>21</v>
      </c>
      <c r="BB1177" s="4">
        <v>4.41</v>
      </c>
      <c r="BC1177" s="4">
        <v>3.85</v>
      </c>
      <c r="BD1177" s="4">
        <v>2.1338787878787877</v>
      </c>
      <c r="BE1177" s="4">
        <v>0</v>
      </c>
      <c r="BF1177" s="4">
        <v>0</v>
      </c>
      <c r="BG1177" s="4">
        <v>-1.29</v>
      </c>
      <c r="BH1177" s="5">
        <v>-0.60453293192081581</v>
      </c>
      <c r="BI1177" s="4">
        <v>3.4238787878787877</v>
      </c>
      <c r="BJ1177" s="4">
        <v>1.427</v>
      </c>
      <c r="BK1177" s="4">
        <v>8.34</v>
      </c>
      <c r="BL1177" s="4">
        <v>27.285</v>
      </c>
      <c r="BM1177" s="4">
        <v>7.78</v>
      </c>
      <c r="BN1177" s="4">
        <v>24.927000000000003</v>
      </c>
      <c r="BO1177" s="4">
        <v>0</v>
      </c>
      <c r="BP1177" s="15">
        <v>0.18087934200226463</v>
      </c>
    </row>
    <row r="1178" spans="1:68" x14ac:dyDescent="0.3">
      <c r="A1178" s="15">
        <f t="shared" si="20"/>
        <v>1177</v>
      </c>
      <c r="B1178" s="2" t="s">
        <v>4290</v>
      </c>
      <c r="C1178" s="2" t="s">
        <v>4291</v>
      </c>
      <c r="D1178" s="3" t="s">
        <v>6430</v>
      </c>
      <c r="E1178" s="3" t="s">
        <v>6379</v>
      </c>
      <c r="F1178" s="3" t="s">
        <v>6380</v>
      </c>
      <c r="G1178" s="3" t="s">
        <v>6379</v>
      </c>
      <c r="H1178" s="4">
        <v>111.4</v>
      </c>
      <c r="I1178" s="4">
        <v>0</v>
      </c>
      <c r="J1178" s="4">
        <v>111.4</v>
      </c>
      <c r="K1178" s="4">
        <v>0</v>
      </c>
      <c r="L1178" s="4">
        <v>111.4</v>
      </c>
      <c r="M1178" s="5">
        <v>0</v>
      </c>
      <c r="N1178" s="6">
        <v>1.3192612137203166E-4</v>
      </c>
      <c r="O1178" s="5" t="s">
        <v>6381</v>
      </c>
      <c r="P1178" s="5">
        <v>0</v>
      </c>
      <c r="Q1178" s="5" t="s">
        <v>6381</v>
      </c>
      <c r="R1178" s="5">
        <v>0</v>
      </c>
      <c r="S1178" s="4">
        <v>2.94</v>
      </c>
      <c r="T1178" s="6">
        <v>1.024176</v>
      </c>
      <c r="U1178" s="5">
        <v>0.29325756597230357</v>
      </c>
      <c r="V1178" s="5">
        <v>0.4143115612283127</v>
      </c>
      <c r="W1178" s="6">
        <v>0.2480739599383667</v>
      </c>
      <c r="X1178" s="1">
        <v>2.6088560885608856</v>
      </c>
      <c r="Y1178" s="6">
        <v>7.6301369863013706</v>
      </c>
      <c r="Z1178" s="6">
        <v>7.6301369863013706</v>
      </c>
      <c r="AA1178" s="6">
        <v>12.098765432098766</v>
      </c>
      <c r="AB1178" s="6" t="s">
        <v>6381</v>
      </c>
      <c r="AC1178" s="6" t="s">
        <v>6381</v>
      </c>
      <c r="AD1178" s="6">
        <v>6.751105993576148E-2</v>
      </c>
      <c r="AE1178" s="6">
        <v>1.5756718528995757</v>
      </c>
      <c r="AF1178" s="6">
        <v>1.0008984725965859</v>
      </c>
      <c r="AG1178" s="6" t="s">
        <v>6381</v>
      </c>
      <c r="AH1178" s="6">
        <v>6.751105993576148E-2</v>
      </c>
      <c r="AI1178" s="5">
        <v>0.50136986301369868</v>
      </c>
      <c r="AJ1178" s="5">
        <v>6.5709156193895876E-2</v>
      </c>
      <c r="AK1178" s="3" t="s">
        <v>6381</v>
      </c>
      <c r="AL1178" s="3">
        <v>-0.17600000000000002</v>
      </c>
      <c r="AM1178" s="3">
        <v>0.23399999999999999</v>
      </c>
      <c r="AN1178" s="3">
        <v>0.12</v>
      </c>
      <c r="AO1178" s="5" t="s">
        <v>6381</v>
      </c>
      <c r="AP1178" s="5">
        <v>0.22800000000000001</v>
      </c>
      <c r="AQ1178" s="5" t="s">
        <v>6381</v>
      </c>
      <c r="AR1178" s="5" t="s">
        <v>6381</v>
      </c>
      <c r="AS1178" s="5">
        <v>8.8479486091752012E-3</v>
      </c>
      <c r="AT1178" s="5">
        <v>4.2845888127992247E-2</v>
      </c>
      <c r="AU1178" s="5">
        <v>0.32518337408312964</v>
      </c>
      <c r="AV1178" s="5">
        <v>6.4199999999999993E-2</v>
      </c>
      <c r="AW1178" s="4">
        <v>14.6</v>
      </c>
      <c r="AX1178" s="4">
        <v>14.6</v>
      </c>
      <c r="AY1178" s="4">
        <v>70.7</v>
      </c>
      <c r="AZ1178" s="4">
        <v>1650.1</v>
      </c>
      <c r="BA1178" s="4">
        <v>1650.1</v>
      </c>
      <c r="BB1178" s="4">
        <v>111.3</v>
      </c>
      <c r="BC1178" s="4">
        <v>111.3</v>
      </c>
      <c r="BD1178" s="4">
        <v>47.70953545232274</v>
      </c>
      <c r="BE1178" s="4">
        <v>111.6</v>
      </c>
      <c r="BF1178" s="4">
        <v>87.6</v>
      </c>
      <c r="BG1178" s="4">
        <v>50.559999999999995</v>
      </c>
      <c r="BH1178" s="5">
        <v>2.8958571633560868</v>
      </c>
      <c r="BI1178" s="4">
        <v>-90.450464547677257</v>
      </c>
      <c r="BJ1178" s="4">
        <v>-235.15999999999997</v>
      </c>
      <c r="BK1178" s="4">
        <v>0</v>
      </c>
      <c r="BL1178" s="4">
        <v>0</v>
      </c>
      <c r="BM1178" s="4">
        <v>0</v>
      </c>
      <c r="BN1178" s="4">
        <v>0</v>
      </c>
      <c r="BO1178" s="4">
        <v>-7.32</v>
      </c>
      <c r="BP1178" s="15">
        <v>0.30258673274031456</v>
      </c>
    </row>
    <row r="1179" spans="1:68" x14ac:dyDescent="0.3">
      <c r="A1179" s="15">
        <f t="shared" si="20"/>
        <v>1178</v>
      </c>
      <c r="B1179" s="2" t="s">
        <v>4292</v>
      </c>
      <c r="C1179" s="2" t="s">
        <v>4293</v>
      </c>
      <c r="D1179" s="3" t="s">
        <v>6424</v>
      </c>
      <c r="E1179" s="3" t="s">
        <v>6379</v>
      </c>
      <c r="F1179" s="3" t="s">
        <v>6380</v>
      </c>
      <c r="G1179" s="3" t="s">
        <v>6379</v>
      </c>
      <c r="H1179" s="4">
        <v>109.3</v>
      </c>
      <c r="I1179" s="4">
        <v>0</v>
      </c>
      <c r="J1179" s="4">
        <v>109.3</v>
      </c>
      <c r="K1179" s="4">
        <v>0</v>
      </c>
      <c r="L1179" s="4">
        <v>109.3</v>
      </c>
      <c r="M1179" s="5">
        <v>0</v>
      </c>
      <c r="N1179" s="6">
        <v>1.4781021897810221E-3</v>
      </c>
      <c r="O1179" s="5" t="s">
        <v>6381</v>
      </c>
      <c r="P1179" s="5">
        <v>0</v>
      </c>
      <c r="Q1179" s="5" t="s">
        <v>6381</v>
      </c>
      <c r="R1179" s="5">
        <v>0</v>
      </c>
      <c r="S1179" s="4">
        <v>1.99</v>
      </c>
      <c r="T1179" s="6">
        <v>1.0242560000000001</v>
      </c>
      <c r="U1179" s="5">
        <v>0.216794833886788</v>
      </c>
      <c r="V1179" s="5">
        <v>0.52814911659653674</v>
      </c>
      <c r="W1179" s="6">
        <v>0.49877149877149868</v>
      </c>
      <c r="X1179" s="1">
        <v>14.043715846994534</v>
      </c>
      <c r="Y1179" s="6">
        <v>5.8138297872340425</v>
      </c>
      <c r="Z1179" s="6">
        <v>5.8138297872340425</v>
      </c>
      <c r="AA1179" s="6">
        <v>6.4610389610389607</v>
      </c>
      <c r="AB1179" s="6">
        <v>0.12693951500511011</v>
      </c>
      <c r="AC1179" s="6" t="s">
        <v>6381</v>
      </c>
      <c r="AD1179" s="6">
        <v>0.29556517036235802</v>
      </c>
      <c r="AE1179" s="6">
        <v>4.2529182879377432</v>
      </c>
      <c r="AF1179" s="6">
        <v>3.1498559077809793</v>
      </c>
      <c r="AG1179" s="6" t="s">
        <v>6381</v>
      </c>
      <c r="AH1179" s="6">
        <v>0.29556517036235802</v>
      </c>
      <c r="AI1179" s="5">
        <v>0.14148936170212767</v>
      </c>
      <c r="AJ1179" s="5">
        <v>2.4336688014638612E-2</v>
      </c>
      <c r="AK1179" s="3">
        <v>5.04E-2</v>
      </c>
      <c r="AL1179" s="3">
        <v>0.19</v>
      </c>
      <c r="AM1179" s="3">
        <v>2.8999999999999998E-2</v>
      </c>
      <c r="AN1179" s="3">
        <v>0.13600000000000001</v>
      </c>
      <c r="AO1179" s="5">
        <v>0.45799999999999996</v>
      </c>
      <c r="AP1179" s="5">
        <v>2.6019999999999999</v>
      </c>
      <c r="AQ1179" s="5" t="s">
        <v>6381</v>
      </c>
      <c r="AR1179" s="5" t="s">
        <v>6381</v>
      </c>
      <c r="AS1179" s="5">
        <v>5.0838290968090859E-2</v>
      </c>
      <c r="AT1179" s="5">
        <v>6.9497025419145486E-2</v>
      </c>
      <c r="AU1179" s="5">
        <v>6.0309278350515465E-2</v>
      </c>
      <c r="AV1179" s="5">
        <v>0.1772</v>
      </c>
      <c r="AW1179" s="4">
        <v>18.8</v>
      </c>
      <c r="AX1179" s="4">
        <v>18.8</v>
      </c>
      <c r="AY1179" s="4">
        <v>25.7</v>
      </c>
      <c r="AZ1179" s="4">
        <v>369.8</v>
      </c>
      <c r="BA1179" s="4">
        <v>369.8</v>
      </c>
      <c r="BB1179" s="4">
        <v>34.700000000000003</v>
      </c>
      <c r="BC1179" s="4">
        <v>34.700000000000003</v>
      </c>
      <c r="BD1179" s="4">
        <v>24.150051546391751</v>
      </c>
      <c r="BE1179" s="4">
        <v>19.899999999999999</v>
      </c>
      <c r="BF1179" s="4">
        <v>215.7</v>
      </c>
      <c r="BG1179" s="4">
        <v>-18.37</v>
      </c>
      <c r="BH1179" s="5">
        <v>8.1709970523637647</v>
      </c>
      <c r="BI1179" s="4">
        <v>-173.17994845360823</v>
      </c>
      <c r="BJ1179" s="4">
        <v>-198.42999999999998</v>
      </c>
      <c r="BK1179" s="4">
        <v>0</v>
      </c>
      <c r="BL1179" s="4">
        <v>0</v>
      </c>
      <c r="BM1179" s="4">
        <v>0</v>
      </c>
      <c r="BN1179" s="4">
        <v>0</v>
      </c>
      <c r="BO1179" s="4">
        <v>-2.66</v>
      </c>
      <c r="BP1179" s="15">
        <v>0.64414397707333382</v>
      </c>
    </row>
    <row r="1180" spans="1:68" ht="26.4" x14ac:dyDescent="0.3">
      <c r="A1180" s="15">
        <f t="shared" si="20"/>
        <v>1179</v>
      </c>
      <c r="B1180" s="2" t="s">
        <v>4294</v>
      </c>
      <c r="C1180" s="2" t="s">
        <v>4295</v>
      </c>
      <c r="D1180" s="3" t="s">
        <v>6436</v>
      </c>
      <c r="E1180" s="3" t="s">
        <v>6379</v>
      </c>
      <c r="F1180" s="3" t="s">
        <v>6380</v>
      </c>
      <c r="G1180" s="3" t="s">
        <v>6379</v>
      </c>
      <c r="H1180" s="4">
        <v>6.02</v>
      </c>
      <c r="I1180" s="4">
        <v>0</v>
      </c>
      <c r="J1180" s="4">
        <v>6.02</v>
      </c>
      <c r="K1180" s="4">
        <v>0</v>
      </c>
      <c r="L1180" s="4">
        <v>6.02</v>
      </c>
      <c r="M1180" s="5">
        <v>0</v>
      </c>
      <c r="N1180" s="6">
        <v>1.2987012987012987E-3</v>
      </c>
      <c r="O1180" s="5" t="s">
        <v>6381</v>
      </c>
      <c r="P1180" s="5">
        <v>0</v>
      </c>
      <c r="Q1180" s="5" t="s">
        <v>6381</v>
      </c>
      <c r="R1180" s="5">
        <v>0</v>
      </c>
      <c r="S1180" s="4">
        <v>1.3</v>
      </c>
      <c r="T1180" s="6">
        <v>1.024912</v>
      </c>
      <c r="U1180" s="5">
        <v>0.1224744871391589</v>
      </c>
      <c r="V1180" s="5">
        <v>0.95121851678080094</v>
      </c>
      <c r="W1180" s="6">
        <v>0.51887221464301958</v>
      </c>
      <c r="X1180" s="1" t="s">
        <v>6381</v>
      </c>
      <c r="Y1180" s="6">
        <v>13.002159827213822</v>
      </c>
      <c r="Z1180" s="6">
        <v>8.5269121813031159</v>
      </c>
      <c r="AA1180" s="6" t="s">
        <v>6381</v>
      </c>
      <c r="AB1180" s="6" t="s">
        <v>6381</v>
      </c>
      <c r="AC1180" s="6" t="s">
        <v>6381</v>
      </c>
      <c r="AD1180" s="6">
        <v>0.76590330788804062</v>
      </c>
      <c r="AE1180" s="6">
        <v>5.7333333333333325</v>
      </c>
      <c r="AF1180" s="6">
        <v>8.7120115774240237</v>
      </c>
      <c r="AG1180" s="6" t="s">
        <v>6381</v>
      </c>
      <c r="AH1180" s="6">
        <v>0.76590330788804062</v>
      </c>
      <c r="AI1180" s="5">
        <v>0</v>
      </c>
      <c r="AJ1180" s="5">
        <v>0</v>
      </c>
      <c r="AK1180" s="3" t="s">
        <v>6381</v>
      </c>
      <c r="AL1180" s="3" t="s">
        <v>6381</v>
      </c>
      <c r="AM1180" s="3" t="s">
        <v>6381</v>
      </c>
      <c r="AN1180" s="3">
        <v>2.0289999999999999</v>
      </c>
      <c r="AO1180" s="5" t="s">
        <v>6381</v>
      </c>
      <c r="AP1180" s="5" t="s">
        <v>6381</v>
      </c>
      <c r="AQ1180" s="5" t="s">
        <v>6381</v>
      </c>
      <c r="AR1180" s="5" t="s">
        <v>6381</v>
      </c>
      <c r="AS1180" s="5">
        <v>6.247787610619468E-2</v>
      </c>
      <c r="AT1180" s="5">
        <v>9.2920353982300877E-2</v>
      </c>
      <c r="AU1180" s="5">
        <v>0.32857142857142851</v>
      </c>
      <c r="AV1180" s="5" t="s">
        <v>6381</v>
      </c>
      <c r="AW1180" s="4">
        <v>0.46300000000000002</v>
      </c>
      <c r="AX1180" s="4">
        <v>0.70599999999999996</v>
      </c>
      <c r="AY1180" s="4">
        <v>1.05</v>
      </c>
      <c r="AZ1180" s="4">
        <v>7.86</v>
      </c>
      <c r="BA1180" s="4">
        <v>11.3</v>
      </c>
      <c r="BB1180" s="4">
        <v>0.69099999999999995</v>
      </c>
      <c r="BC1180" s="4">
        <v>0</v>
      </c>
      <c r="BD1180" s="4">
        <v>0.70500000000000007</v>
      </c>
      <c r="BE1180" s="4">
        <v>0</v>
      </c>
      <c r="BF1180" s="4">
        <v>0</v>
      </c>
      <c r="BG1180" s="4">
        <v>-2.8000000000000001E-2</v>
      </c>
      <c r="BH1180" s="5">
        <v>-3.9716312056737584E-2</v>
      </c>
      <c r="BI1180" s="4">
        <v>0.7330000000000001</v>
      </c>
      <c r="BJ1180" s="4">
        <v>0.73399999999999999</v>
      </c>
      <c r="BK1180" s="4">
        <v>0</v>
      </c>
      <c r="BL1180" s="4">
        <v>0</v>
      </c>
      <c r="BM1180" s="4">
        <v>0</v>
      </c>
      <c r="BN1180" s="4">
        <v>0</v>
      </c>
      <c r="BO1180" s="4">
        <v>0</v>
      </c>
      <c r="BP1180" s="15">
        <v>0.36152778860751844</v>
      </c>
    </row>
    <row r="1181" spans="1:68" x14ac:dyDescent="0.3">
      <c r="A1181" s="15">
        <f t="shared" si="20"/>
        <v>1180</v>
      </c>
      <c r="B1181" s="2" t="s">
        <v>4296</v>
      </c>
      <c r="C1181" s="2" t="s">
        <v>4297</v>
      </c>
      <c r="D1181" s="3" t="s">
        <v>6405</v>
      </c>
      <c r="E1181" s="3" t="s">
        <v>6379</v>
      </c>
      <c r="F1181" s="3" t="s">
        <v>6380</v>
      </c>
      <c r="G1181" s="3" t="s">
        <v>6379</v>
      </c>
      <c r="H1181" s="4">
        <v>99.2</v>
      </c>
      <c r="I1181" s="4">
        <v>403.9</v>
      </c>
      <c r="J1181" s="4">
        <v>503.09999999999997</v>
      </c>
      <c r="K1181" s="4">
        <v>63.6</v>
      </c>
      <c r="L1181" s="4">
        <v>439.49999999999994</v>
      </c>
      <c r="M1181" s="5">
        <v>0.12641621943947526</v>
      </c>
      <c r="N1181" s="6">
        <v>1.82328190743338E-4</v>
      </c>
      <c r="O1181" s="5">
        <v>0.54331450094161959</v>
      </c>
      <c r="P1181" s="5">
        <v>0.80282250049691906</v>
      </c>
      <c r="Q1181" s="5">
        <v>1.1896907216494845</v>
      </c>
      <c r="R1181" s="5">
        <v>4.071572580645161</v>
      </c>
      <c r="S1181" s="4">
        <v>0.69499999999999995</v>
      </c>
      <c r="T1181" s="6">
        <v>1.0250080000000001</v>
      </c>
      <c r="U1181" s="5">
        <v>0.19493588689617927</v>
      </c>
      <c r="V1181" s="5">
        <v>0.60532722773024095</v>
      </c>
      <c r="W1181" s="6">
        <v>0.66750629722921906</v>
      </c>
      <c r="X1181" s="1">
        <v>0.5613636363636364</v>
      </c>
      <c r="Y1181" s="6" t="s">
        <v>6381</v>
      </c>
      <c r="Z1181" s="6" t="s">
        <v>6381</v>
      </c>
      <c r="AA1181" s="6" t="s">
        <v>6381</v>
      </c>
      <c r="AB1181" s="6" t="s">
        <v>6381</v>
      </c>
      <c r="AC1181" s="6">
        <v>0.29219440353460974</v>
      </c>
      <c r="AD1181" s="6">
        <v>0.26312997347480105</v>
      </c>
      <c r="AE1181" s="6">
        <v>17.793522267206477</v>
      </c>
      <c r="AF1181" s="6">
        <v>7.9764065335753163</v>
      </c>
      <c r="AG1181" s="6">
        <v>0.95668262951676086</v>
      </c>
      <c r="AH1181" s="6">
        <v>1.1657824933687002</v>
      </c>
      <c r="AI1181" s="5" t="s">
        <v>6381</v>
      </c>
      <c r="AJ1181" s="5">
        <v>0</v>
      </c>
      <c r="AK1181" s="3" t="s">
        <v>6381</v>
      </c>
      <c r="AL1181" s="3" t="s">
        <v>6381</v>
      </c>
      <c r="AM1181" s="3">
        <v>0.30399999999999999</v>
      </c>
      <c r="AN1181" s="3" t="s">
        <v>6381</v>
      </c>
      <c r="AO1181" s="5" t="s">
        <v>6381</v>
      </c>
      <c r="AP1181" s="5" t="s">
        <v>6381</v>
      </c>
      <c r="AQ1181" s="5">
        <v>-6.9035532994923848E-2</v>
      </c>
      <c r="AR1181" s="5">
        <v>3.1533256734329121E-2</v>
      </c>
      <c r="AS1181" s="5">
        <v>-5.6028563581433662E-2</v>
      </c>
      <c r="AT1181" s="5">
        <v>6.7838505904971161E-2</v>
      </c>
      <c r="AU1181" s="5">
        <v>0</v>
      </c>
      <c r="AV1181" s="5">
        <v>0.33399999999999996</v>
      </c>
      <c r="AW1181" s="4">
        <v>-8.23</v>
      </c>
      <c r="AX1181" s="4">
        <v>-20.399999999999999</v>
      </c>
      <c r="AY1181" s="4">
        <v>24.7</v>
      </c>
      <c r="AZ1181" s="4">
        <v>377</v>
      </c>
      <c r="BA1181" s="4">
        <v>364.1</v>
      </c>
      <c r="BB1181" s="4">
        <v>55.1</v>
      </c>
      <c r="BC1181" s="4">
        <v>30.3</v>
      </c>
      <c r="BD1181" s="4">
        <v>24.7</v>
      </c>
      <c r="BE1181" s="4">
        <v>0</v>
      </c>
      <c r="BF1181" s="4">
        <v>0</v>
      </c>
      <c r="BG1181" s="4">
        <v>-12</v>
      </c>
      <c r="BH1181" s="5">
        <v>-0.48582995951417007</v>
      </c>
      <c r="BI1181" s="4">
        <v>36.700000000000003</v>
      </c>
      <c r="BJ1181" s="4">
        <v>-8.3999999999999986</v>
      </c>
      <c r="BK1181" s="4">
        <v>295.5</v>
      </c>
      <c r="BL1181" s="4">
        <v>783.3</v>
      </c>
      <c r="BM1181" s="4">
        <v>339.5</v>
      </c>
      <c r="BN1181" s="4">
        <v>459.4</v>
      </c>
      <c r="BO1181" s="4">
        <v>0</v>
      </c>
      <c r="BP1181" s="15">
        <v>0.34279590834167262</v>
      </c>
    </row>
    <row r="1182" spans="1:68" x14ac:dyDescent="0.3">
      <c r="A1182" s="15">
        <f t="shared" si="20"/>
        <v>1181</v>
      </c>
      <c r="B1182" s="2" t="s">
        <v>4298</v>
      </c>
      <c r="C1182" s="2" t="s">
        <v>4299</v>
      </c>
      <c r="D1182" s="3" t="s">
        <v>6432</v>
      </c>
      <c r="E1182" s="3" t="s">
        <v>6379</v>
      </c>
      <c r="F1182" s="3" t="s">
        <v>6380</v>
      </c>
      <c r="G1182" s="3" t="s">
        <v>6379</v>
      </c>
      <c r="H1182" s="4">
        <v>5.26</v>
      </c>
      <c r="I1182" s="4">
        <v>4.76</v>
      </c>
      <c r="J1182" s="4">
        <v>10.02</v>
      </c>
      <c r="K1182" s="4">
        <v>0.28599999999999998</v>
      </c>
      <c r="L1182" s="4">
        <v>9.734</v>
      </c>
      <c r="M1182" s="5">
        <v>2.8542914171656684E-2</v>
      </c>
      <c r="N1182" s="6">
        <v>6.7340067340067333E-4</v>
      </c>
      <c r="O1182" s="5">
        <v>0.46303501945525294</v>
      </c>
      <c r="P1182" s="5">
        <v>0.47504990019960081</v>
      </c>
      <c r="Q1182" s="5">
        <v>0.8623188405797102</v>
      </c>
      <c r="R1182" s="5">
        <v>0.90494296577946765</v>
      </c>
      <c r="S1182" s="4">
        <v>1.77</v>
      </c>
      <c r="T1182" s="6">
        <v>1.0262560000000001</v>
      </c>
      <c r="U1182" s="5">
        <v>0.28635642126552707</v>
      </c>
      <c r="V1182" s="5">
        <v>0.50898107804208004</v>
      </c>
      <c r="W1182" s="6">
        <v>0.29184549356223172</v>
      </c>
      <c r="X1182" s="1">
        <v>6.4768683274021353</v>
      </c>
      <c r="Y1182" s="6">
        <v>4.5739130434782611</v>
      </c>
      <c r="Z1182" s="6">
        <v>4.5739130434782611</v>
      </c>
      <c r="AA1182" s="6" t="s">
        <v>6381</v>
      </c>
      <c r="AB1182" s="6" t="s">
        <v>6381</v>
      </c>
      <c r="AC1182" s="6">
        <v>0.95289855072463769</v>
      </c>
      <c r="AD1182" s="6">
        <v>0.42419354838709672</v>
      </c>
      <c r="AE1182" s="6">
        <v>5.348351648351648</v>
      </c>
      <c r="AF1182" s="6">
        <v>3.9408906882591088</v>
      </c>
      <c r="AG1182" s="6">
        <v>0.97398439063438069</v>
      </c>
      <c r="AH1182" s="6">
        <v>0.78500000000000003</v>
      </c>
      <c r="AI1182" s="5">
        <v>0.22260869565217392</v>
      </c>
      <c r="AJ1182" s="5">
        <v>4.8669201520912551E-2</v>
      </c>
      <c r="AK1182" s="3">
        <v>0.12300000000000001</v>
      </c>
      <c r="AL1182" s="3">
        <v>0.52</v>
      </c>
      <c r="AM1182" s="3">
        <v>0.221</v>
      </c>
      <c r="AN1182" s="3">
        <v>0.32899999999999996</v>
      </c>
      <c r="AO1182" s="5" t="s">
        <v>6381</v>
      </c>
      <c r="AP1182" s="5" t="s">
        <v>6381</v>
      </c>
      <c r="AQ1182" s="5" t="s">
        <v>6381</v>
      </c>
      <c r="AR1182" s="5" t="s">
        <v>6381</v>
      </c>
      <c r="AS1182" s="5">
        <v>9.2741935483870955E-2</v>
      </c>
      <c r="AT1182" s="5">
        <v>0.14677419354838711</v>
      </c>
      <c r="AU1182" s="5">
        <v>0.22818791946308728</v>
      </c>
      <c r="AV1182" s="5" t="s">
        <v>6381</v>
      </c>
      <c r="AW1182" s="4">
        <v>1.1499999999999999</v>
      </c>
      <c r="AX1182" s="4">
        <v>1.1499999999999999</v>
      </c>
      <c r="AY1182" s="4">
        <v>1.82</v>
      </c>
      <c r="AZ1182" s="4">
        <v>12.4</v>
      </c>
      <c r="BA1182" s="4">
        <v>12.4</v>
      </c>
      <c r="BB1182" s="4">
        <v>2.4700000000000002</v>
      </c>
      <c r="BC1182" s="4">
        <v>2.4700000000000002</v>
      </c>
      <c r="BD1182" s="4">
        <v>1.4046979865771811</v>
      </c>
      <c r="BE1182" s="4">
        <v>-2.33</v>
      </c>
      <c r="BF1182" s="4">
        <v>2.4510000000000001</v>
      </c>
      <c r="BG1182" s="4">
        <v>1.9670000000000001</v>
      </c>
      <c r="BH1182" s="5">
        <v>3.1451600573339706</v>
      </c>
      <c r="BI1182" s="4">
        <v>-3.0133020134228188</v>
      </c>
      <c r="BJ1182" s="4">
        <v>-0.93800000000000017</v>
      </c>
      <c r="BK1182" s="4">
        <v>0</v>
      </c>
      <c r="BL1182" s="4">
        <v>0</v>
      </c>
      <c r="BM1182" s="4">
        <v>5.52</v>
      </c>
      <c r="BN1182" s="4">
        <v>9.9939999999999998</v>
      </c>
      <c r="BO1182" s="4">
        <v>-0.25600000000000001</v>
      </c>
      <c r="BP1182" s="15">
        <v>0.86889436872471415</v>
      </c>
    </row>
    <row r="1183" spans="1:68" x14ac:dyDescent="0.3">
      <c r="A1183" s="15">
        <f t="shared" si="20"/>
        <v>1182</v>
      </c>
      <c r="B1183" s="2" t="s">
        <v>4300</v>
      </c>
      <c r="C1183" s="2" t="s">
        <v>4301</v>
      </c>
      <c r="D1183" s="3" t="s">
        <v>6391</v>
      </c>
      <c r="E1183" s="3" t="s">
        <v>6379</v>
      </c>
      <c r="F1183" s="3" t="s">
        <v>6380</v>
      </c>
      <c r="G1183" s="3" t="s">
        <v>6379</v>
      </c>
      <c r="H1183" s="4">
        <v>28.7</v>
      </c>
      <c r="I1183" s="4">
        <v>0</v>
      </c>
      <c r="J1183" s="4">
        <v>28.7</v>
      </c>
      <c r="K1183" s="4">
        <v>0.41799999999999998</v>
      </c>
      <c r="L1183" s="4">
        <v>28.282</v>
      </c>
      <c r="M1183" s="5">
        <v>1.4564459930313588E-2</v>
      </c>
      <c r="N1183" s="6">
        <v>1.0285714285714284E-3</v>
      </c>
      <c r="O1183" s="5">
        <v>0</v>
      </c>
      <c r="P1183" s="5">
        <v>0</v>
      </c>
      <c r="Q1183" s="5">
        <v>0</v>
      </c>
      <c r="R1183" s="5">
        <v>0</v>
      </c>
      <c r="S1183" s="4">
        <v>1.64</v>
      </c>
      <c r="T1183" s="6">
        <v>1.0267200000000001</v>
      </c>
      <c r="U1183" s="5">
        <v>0.32863353450309968</v>
      </c>
      <c r="V1183" s="5">
        <v>0.4655641738793912</v>
      </c>
      <c r="W1183" s="6">
        <v>0.37530266343825663</v>
      </c>
      <c r="X1183" s="1" t="s">
        <v>6381</v>
      </c>
      <c r="Y1183" s="6">
        <v>6.9660194174757279</v>
      </c>
      <c r="Z1183" s="6">
        <v>7.1039603960396036</v>
      </c>
      <c r="AA1183" s="6" t="s">
        <v>6381</v>
      </c>
      <c r="AB1183" s="6" t="s">
        <v>6381</v>
      </c>
      <c r="AC1183" s="6">
        <v>2.314516129032258</v>
      </c>
      <c r="AD1183" s="6">
        <v>0.86706948640483383</v>
      </c>
      <c r="AE1183" s="6">
        <v>5.0958558558558558</v>
      </c>
      <c r="AF1183" s="6">
        <v>4.7058236272878533</v>
      </c>
      <c r="AG1183" s="6">
        <v>2.3603738941745949</v>
      </c>
      <c r="AH1183" s="6">
        <v>0.85444108761329307</v>
      </c>
      <c r="AI1183" s="5">
        <v>0</v>
      </c>
      <c r="AJ1183" s="5">
        <v>0</v>
      </c>
      <c r="AK1183" s="3">
        <v>0.251</v>
      </c>
      <c r="AL1183" s="3">
        <v>0.34200000000000003</v>
      </c>
      <c r="AM1183" s="3">
        <v>0.126</v>
      </c>
      <c r="AN1183" s="3">
        <v>0.17</v>
      </c>
      <c r="AO1183" s="5" t="s">
        <v>6381</v>
      </c>
      <c r="AP1183" s="5" t="s">
        <v>6381</v>
      </c>
      <c r="AQ1183" s="5" t="s">
        <v>6381</v>
      </c>
      <c r="AR1183" s="5" t="s">
        <v>6381</v>
      </c>
      <c r="AS1183" s="5">
        <v>0.12585669781931463</v>
      </c>
      <c r="AT1183" s="5">
        <v>0.17289719626168223</v>
      </c>
      <c r="AU1183" s="5">
        <v>0.32778702163061563</v>
      </c>
      <c r="AV1183" s="5">
        <v>2.9E-4</v>
      </c>
      <c r="AW1183" s="4">
        <v>4.12</v>
      </c>
      <c r="AX1183" s="4">
        <v>4.04</v>
      </c>
      <c r="AY1183" s="4">
        <v>5.55</v>
      </c>
      <c r="AZ1183" s="4">
        <v>33.1</v>
      </c>
      <c r="BA1183" s="4">
        <v>32.1</v>
      </c>
      <c r="BB1183" s="4">
        <v>6.01</v>
      </c>
      <c r="BC1183" s="4">
        <v>5.89</v>
      </c>
      <c r="BD1183" s="4">
        <v>3.7307820299500833</v>
      </c>
      <c r="BE1183" s="4">
        <v>0</v>
      </c>
      <c r="BF1183" s="4">
        <v>0</v>
      </c>
      <c r="BG1183" s="4">
        <v>-0.36599999999999999</v>
      </c>
      <c r="BH1183" s="5">
        <v>-9.8102756221568096E-2</v>
      </c>
      <c r="BI1183" s="4">
        <v>4.0967820299500834</v>
      </c>
      <c r="BJ1183" s="4">
        <v>4.4059999999999997</v>
      </c>
      <c r="BK1183" s="4">
        <v>0</v>
      </c>
      <c r="BL1183" s="4">
        <v>0</v>
      </c>
      <c r="BM1183" s="4">
        <v>12.4</v>
      </c>
      <c r="BN1183" s="4">
        <v>11.982000000000001</v>
      </c>
      <c r="BO1183" s="4">
        <v>0</v>
      </c>
      <c r="BP1183" s="15">
        <v>0.80908761154357034</v>
      </c>
    </row>
    <row r="1184" spans="1:68" x14ac:dyDescent="0.3">
      <c r="A1184" s="15">
        <f t="shared" si="20"/>
        <v>1183</v>
      </c>
      <c r="B1184" s="2" t="s">
        <v>4302</v>
      </c>
      <c r="C1184" s="2" t="s">
        <v>4303</v>
      </c>
      <c r="D1184" s="3" t="s">
        <v>6382</v>
      </c>
      <c r="E1184" s="3" t="s">
        <v>6379</v>
      </c>
      <c r="F1184" s="3" t="s">
        <v>6380</v>
      </c>
      <c r="G1184" s="3" t="s">
        <v>6379</v>
      </c>
      <c r="H1184" s="4">
        <v>1.56</v>
      </c>
      <c r="I1184" s="4">
        <v>0</v>
      </c>
      <c r="J1184" s="4">
        <v>1.56</v>
      </c>
      <c r="K1184" s="4">
        <v>0</v>
      </c>
      <c r="L1184" s="4">
        <v>1.56</v>
      </c>
      <c r="M1184" s="5">
        <v>0</v>
      </c>
      <c r="N1184" s="6">
        <v>1.9512195121951221E-4</v>
      </c>
      <c r="O1184" s="5" t="s">
        <v>6381</v>
      </c>
      <c r="P1184" s="5">
        <v>0</v>
      </c>
      <c r="Q1184" s="5" t="s">
        <v>6381</v>
      </c>
      <c r="R1184" s="5">
        <v>0</v>
      </c>
      <c r="S1184" s="4">
        <v>3.7999999999999999E-2</v>
      </c>
      <c r="T1184" s="6">
        <v>1.027104</v>
      </c>
      <c r="U1184" s="5">
        <v>0.161245154965971</v>
      </c>
      <c r="V1184" s="5">
        <v>0.57676151583981927</v>
      </c>
      <c r="W1184" s="6">
        <v>0.50684931506849329</v>
      </c>
      <c r="X1184" s="1" t="s">
        <v>6381</v>
      </c>
      <c r="Y1184" s="6" t="s">
        <v>6381</v>
      </c>
      <c r="Z1184" s="6" t="s">
        <v>6381</v>
      </c>
      <c r="AA1184" s="6" t="s">
        <v>6381</v>
      </c>
      <c r="AB1184" s="6" t="s">
        <v>6381</v>
      </c>
      <c r="AC1184" s="6" t="s">
        <v>6381</v>
      </c>
      <c r="AD1184" s="6">
        <v>0.27464788732394368</v>
      </c>
      <c r="AE1184" s="6" t="s">
        <v>6381</v>
      </c>
      <c r="AF1184" s="6" t="s">
        <v>6381</v>
      </c>
      <c r="AG1184" s="6" t="s">
        <v>6381</v>
      </c>
      <c r="AH1184" s="6">
        <v>0.27464788732394368</v>
      </c>
      <c r="AI1184" s="5" t="s">
        <v>6381</v>
      </c>
      <c r="AJ1184" s="5">
        <v>0</v>
      </c>
      <c r="AK1184" s="3" t="s">
        <v>6381</v>
      </c>
      <c r="AL1184" s="3" t="s">
        <v>6381</v>
      </c>
      <c r="AM1184" s="3">
        <v>-0.26300000000000001</v>
      </c>
      <c r="AN1184" s="3">
        <v>-0.22500000000000001</v>
      </c>
      <c r="AO1184" s="5" t="s">
        <v>6381</v>
      </c>
      <c r="AP1184" s="5" t="s">
        <v>6381</v>
      </c>
      <c r="AQ1184" s="5">
        <v>-0.11456953642384106</v>
      </c>
      <c r="AR1184" s="5">
        <v>-4.7791375452360563E-2</v>
      </c>
      <c r="AS1184" s="5">
        <v>-0.30457746478873243</v>
      </c>
      <c r="AT1184" s="5">
        <v>-0.30457746478873243</v>
      </c>
      <c r="AU1184" s="5">
        <v>0</v>
      </c>
      <c r="AV1184" s="5" t="s">
        <v>6381</v>
      </c>
      <c r="AW1184" s="4">
        <v>-1.73</v>
      </c>
      <c r="AX1184" s="4">
        <v>-1.73</v>
      </c>
      <c r="AY1184" s="4">
        <v>-1.73</v>
      </c>
      <c r="AZ1184" s="4">
        <v>5.68</v>
      </c>
      <c r="BA1184" s="4">
        <v>5.68</v>
      </c>
      <c r="BB1184" s="4">
        <v>-0.60899999999999999</v>
      </c>
      <c r="BC1184" s="4">
        <v>-0.60899999999999999</v>
      </c>
      <c r="BD1184" s="4">
        <v>-1.73</v>
      </c>
      <c r="BE1184" s="4">
        <v>0</v>
      </c>
      <c r="BF1184" s="4">
        <v>0</v>
      </c>
      <c r="BG1184" s="4">
        <v>-1.1200000000000001</v>
      </c>
      <c r="BH1184" s="5" t="s">
        <v>6381</v>
      </c>
      <c r="BI1184" s="4">
        <v>-0.60999999999999988</v>
      </c>
      <c r="BJ1184" s="4">
        <v>-0.60999999999999988</v>
      </c>
      <c r="BK1184" s="4">
        <v>15.1</v>
      </c>
      <c r="BL1184" s="4">
        <v>36.198999999999998</v>
      </c>
      <c r="BM1184" s="4">
        <v>0</v>
      </c>
      <c r="BN1184" s="4">
        <v>0</v>
      </c>
      <c r="BO1184" s="4">
        <v>0</v>
      </c>
      <c r="BP1184" s="15">
        <v>0.60485842396469391</v>
      </c>
    </row>
    <row r="1185" spans="1:68" x14ac:dyDescent="0.3">
      <c r="A1185" s="15">
        <f t="shared" si="20"/>
        <v>1184</v>
      </c>
      <c r="B1185" s="2" t="s">
        <v>4304</v>
      </c>
      <c r="C1185" s="2" t="s">
        <v>4305</v>
      </c>
      <c r="D1185" s="3" t="s">
        <v>6409</v>
      </c>
      <c r="E1185" s="3" t="s">
        <v>6379</v>
      </c>
      <c r="F1185" s="3" t="s">
        <v>6380</v>
      </c>
      <c r="G1185" s="3" t="s">
        <v>6379</v>
      </c>
      <c r="H1185" s="4">
        <v>168.5</v>
      </c>
      <c r="I1185" s="4">
        <v>130.4</v>
      </c>
      <c r="J1185" s="4">
        <v>298.89999999999998</v>
      </c>
      <c r="K1185" s="4">
        <v>13.1</v>
      </c>
      <c r="L1185" s="4">
        <v>285.79999999999995</v>
      </c>
      <c r="M1185" s="5">
        <v>4.3827367012378722E-2</v>
      </c>
      <c r="N1185" s="6">
        <v>9.7096620656830074E-4</v>
      </c>
      <c r="O1185" s="5">
        <v>0.4561035327037426</v>
      </c>
      <c r="P1185" s="5">
        <v>0.43626630980260961</v>
      </c>
      <c r="Q1185" s="5">
        <v>0.83858520900321543</v>
      </c>
      <c r="R1185" s="5">
        <v>0.77388724035608314</v>
      </c>
      <c r="S1185" s="4">
        <v>0.80200000000000005</v>
      </c>
      <c r="T1185" s="6">
        <v>1.0288160000000002</v>
      </c>
      <c r="U1185" s="5">
        <v>0.21447610589527216</v>
      </c>
      <c r="V1185" s="5">
        <v>0.48140560725406195</v>
      </c>
      <c r="W1185" s="6">
        <v>0.27639605818864382</v>
      </c>
      <c r="X1185" s="1">
        <v>3.7358490566037736</v>
      </c>
      <c r="Y1185" s="6">
        <v>6.6338582677165361</v>
      </c>
      <c r="Z1185" s="6">
        <v>7.9857819905213265</v>
      </c>
      <c r="AA1185" s="6">
        <v>7.0350877192982457</v>
      </c>
      <c r="AB1185" s="6">
        <v>0.27641076115485569</v>
      </c>
      <c r="AC1185" s="6">
        <v>1.0836012861736335</v>
      </c>
      <c r="AD1185" s="6">
        <v>0.58895491087032503</v>
      </c>
      <c r="AE1185" s="6">
        <v>7.2171717171717154</v>
      </c>
      <c r="AF1185" s="6">
        <v>5.4646271510516247</v>
      </c>
      <c r="AG1185" s="6">
        <v>1.1524193548387098</v>
      </c>
      <c r="AH1185" s="6">
        <v>0.99895141558895473</v>
      </c>
      <c r="AI1185" s="5">
        <v>0</v>
      </c>
      <c r="AJ1185" s="5">
        <v>0</v>
      </c>
      <c r="AK1185" s="3">
        <v>9.7899999999999987E-2</v>
      </c>
      <c r="AL1185" s="3" t="s">
        <v>6381</v>
      </c>
      <c r="AM1185" s="3">
        <v>0.215</v>
      </c>
      <c r="AN1185" s="3" t="s">
        <v>6381</v>
      </c>
      <c r="AO1185" s="5">
        <v>0.24</v>
      </c>
      <c r="AP1185" s="5">
        <v>0.21899999999999997</v>
      </c>
      <c r="AQ1185" s="5">
        <v>0.1502849002849003</v>
      </c>
      <c r="AR1185" s="5">
        <v>0.17411950929956471</v>
      </c>
      <c r="AS1185" s="5">
        <v>7.3724668064290719E-2</v>
      </c>
      <c r="AT1185" s="5">
        <v>0.13836477987421383</v>
      </c>
      <c r="AU1185" s="5">
        <v>0.21725352112676058</v>
      </c>
      <c r="AV1185" s="5">
        <v>0.1696</v>
      </c>
      <c r="AW1185" s="4">
        <v>25.4</v>
      </c>
      <c r="AX1185" s="4">
        <v>21.1</v>
      </c>
      <c r="AY1185" s="4">
        <v>39.6</v>
      </c>
      <c r="AZ1185" s="4">
        <v>286.10000000000002</v>
      </c>
      <c r="BA1185" s="4">
        <v>286.2</v>
      </c>
      <c r="BB1185" s="4">
        <v>52.3</v>
      </c>
      <c r="BC1185" s="4">
        <v>48.5</v>
      </c>
      <c r="BD1185" s="4">
        <v>30.996760563380285</v>
      </c>
      <c r="BE1185" s="4">
        <v>0</v>
      </c>
      <c r="BF1185" s="4">
        <v>0</v>
      </c>
      <c r="BG1185" s="4">
        <v>-9.84</v>
      </c>
      <c r="BH1185" s="5">
        <v>-0.31745252797884371</v>
      </c>
      <c r="BI1185" s="4">
        <v>40.836760563380281</v>
      </c>
      <c r="BJ1185" s="4">
        <v>30.94</v>
      </c>
      <c r="BK1185" s="4">
        <v>140.4</v>
      </c>
      <c r="BL1185" s="4">
        <v>227.43</v>
      </c>
      <c r="BM1185" s="4">
        <v>155.5</v>
      </c>
      <c r="BN1185" s="4">
        <v>247.99999999999994</v>
      </c>
      <c r="BO1185" s="4">
        <v>0</v>
      </c>
      <c r="BP1185" s="15">
        <v>0.53251133949822893</v>
      </c>
    </row>
    <row r="1186" spans="1:68" x14ac:dyDescent="0.3">
      <c r="A1186" s="15">
        <f t="shared" si="20"/>
        <v>1185</v>
      </c>
      <c r="B1186" s="2" t="s">
        <v>4306</v>
      </c>
      <c r="C1186" s="2" t="s">
        <v>4307</v>
      </c>
      <c r="D1186" s="3" t="s">
        <v>6398</v>
      </c>
      <c r="E1186" s="3" t="s">
        <v>6379</v>
      </c>
      <c r="F1186" s="3" t="s">
        <v>6380</v>
      </c>
      <c r="G1186" s="3" t="s">
        <v>6379</v>
      </c>
      <c r="H1186" s="4">
        <v>16.8</v>
      </c>
      <c r="I1186" s="4">
        <v>0</v>
      </c>
      <c r="J1186" s="4">
        <v>16.8</v>
      </c>
      <c r="K1186" s="4">
        <v>0</v>
      </c>
      <c r="L1186" s="4">
        <v>16.8</v>
      </c>
      <c r="M1186" s="5">
        <v>0</v>
      </c>
      <c r="N1186" s="6">
        <v>4.0559440559440564E-3</v>
      </c>
      <c r="O1186" s="5" t="s">
        <v>6381</v>
      </c>
      <c r="P1186" s="5">
        <v>0</v>
      </c>
      <c r="Q1186" s="5" t="s">
        <v>6381</v>
      </c>
      <c r="R1186" s="5">
        <v>0</v>
      </c>
      <c r="S1186" s="4">
        <v>1.17</v>
      </c>
      <c r="T1186" s="6">
        <v>1.028896</v>
      </c>
      <c r="U1186" s="5">
        <v>0.35916569992135944</v>
      </c>
      <c r="V1186" s="5">
        <v>0.45174135513364777</v>
      </c>
      <c r="W1186" s="6">
        <v>0.37226277372262773</v>
      </c>
      <c r="X1186" s="1">
        <v>2.0641025641025643</v>
      </c>
      <c r="Y1186" s="6">
        <v>11.506849315068495</v>
      </c>
      <c r="Z1186" s="6">
        <v>11.506849315068495</v>
      </c>
      <c r="AA1186" s="6" t="s">
        <v>6381</v>
      </c>
      <c r="AB1186" s="6" t="s">
        <v>6381</v>
      </c>
      <c r="AC1186" s="6" t="s">
        <v>6381</v>
      </c>
      <c r="AD1186" s="6">
        <v>0.29166666666666669</v>
      </c>
      <c r="AE1186" s="6">
        <v>3.4782608695652173</v>
      </c>
      <c r="AF1186" s="6">
        <v>2.7768595041322315</v>
      </c>
      <c r="AG1186" s="6" t="s">
        <v>6381</v>
      </c>
      <c r="AH1186" s="6">
        <v>0.29166666666666669</v>
      </c>
      <c r="AI1186" s="5">
        <v>0</v>
      </c>
      <c r="AJ1186" s="5">
        <v>0</v>
      </c>
      <c r="AK1186" s="3">
        <v>0.122</v>
      </c>
      <c r="AL1186" s="3">
        <v>0.29199999999999998</v>
      </c>
      <c r="AM1186" s="3">
        <v>0.33500000000000002</v>
      </c>
      <c r="AN1186" s="3">
        <v>0.30499999999999999</v>
      </c>
      <c r="AO1186" s="5" t="s">
        <v>6381</v>
      </c>
      <c r="AP1186" s="5" t="s">
        <v>6381</v>
      </c>
      <c r="AQ1186" s="5">
        <v>0.20193637621023511</v>
      </c>
      <c r="AR1186" s="5">
        <v>0.2645415708182714</v>
      </c>
      <c r="AS1186" s="5">
        <v>2.5347222222222222E-2</v>
      </c>
      <c r="AT1186" s="5">
        <v>8.385416666666666E-2</v>
      </c>
      <c r="AU1186" s="5">
        <v>0.40286885245901638</v>
      </c>
      <c r="AV1186" s="5" t="s">
        <v>6381</v>
      </c>
      <c r="AW1186" s="4">
        <v>1.46</v>
      </c>
      <c r="AX1186" s="4">
        <v>1.46</v>
      </c>
      <c r="AY1186" s="4">
        <v>4.83</v>
      </c>
      <c r="AZ1186" s="4">
        <v>57.6</v>
      </c>
      <c r="BA1186" s="4">
        <v>57.6</v>
      </c>
      <c r="BB1186" s="4">
        <v>6.05</v>
      </c>
      <c r="BC1186" s="4">
        <v>6.05</v>
      </c>
      <c r="BD1186" s="4">
        <v>2.8841434426229511</v>
      </c>
      <c r="BE1186" s="4">
        <v>-7.4</v>
      </c>
      <c r="BF1186" s="4">
        <v>7.38</v>
      </c>
      <c r="BG1186" s="4">
        <v>3.0150000000000001</v>
      </c>
      <c r="BH1186" s="5">
        <v>3.604189669063889</v>
      </c>
      <c r="BI1186" s="4">
        <v>-7.5108565573770489</v>
      </c>
      <c r="BJ1186" s="4">
        <v>-1.5350000000000001</v>
      </c>
      <c r="BK1186" s="4">
        <v>7.23</v>
      </c>
      <c r="BL1186" s="4">
        <v>18.258000000000003</v>
      </c>
      <c r="BM1186" s="4">
        <v>0</v>
      </c>
      <c r="BN1186" s="4">
        <v>0</v>
      </c>
      <c r="BO1186" s="4">
        <v>0</v>
      </c>
      <c r="BP1186" s="15">
        <v>0.2132410335892414</v>
      </c>
    </row>
    <row r="1187" spans="1:68" x14ac:dyDescent="0.3">
      <c r="A1187" s="15">
        <f t="shared" si="20"/>
        <v>1186</v>
      </c>
      <c r="B1187" s="2" t="s">
        <v>4308</v>
      </c>
      <c r="C1187" s="2" t="s">
        <v>4309</v>
      </c>
      <c r="D1187" s="3" t="s">
        <v>6397</v>
      </c>
      <c r="E1187" s="3" t="s">
        <v>6379</v>
      </c>
      <c r="F1187" s="3" t="s">
        <v>6380</v>
      </c>
      <c r="G1187" s="3" t="s">
        <v>6379</v>
      </c>
      <c r="H1187" s="4">
        <v>10.5</v>
      </c>
      <c r="I1187" s="4">
        <v>0</v>
      </c>
      <c r="J1187" s="4">
        <v>10.5</v>
      </c>
      <c r="K1187" s="4">
        <v>0</v>
      </c>
      <c r="L1187" s="4">
        <v>10.5</v>
      </c>
      <c r="M1187" s="5">
        <v>0</v>
      </c>
      <c r="N1187" s="6">
        <v>2.4844720496894411E-4</v>
      </c>
      <c r="O1187" s="5" t="s">
        <v>6381</v>
      </c>
      <c r="P1187" s="5">
        <v>0</v>
      </c>
      <c r="Q1187" s="5" t="s">
        <v>6381</v>
      </c>
      <c r="R1187" s="5">
        <v>0</v>
      </c>
      <c r="S1187" s="4">
        <v>1.3</v>
      </c>
      <c r="T1187" s="6">
        <v>1.0289280000000001</v>
      </c>
      <c r="U1187" s="5">
        <v>0.28460498941515416</v>
      </c>
      <c r="V1187" s="5">
        <v>0.42690748412273116</v>
      </c>
      <c r="W1187" s="6">
        <v>0.60730593607305938</v>
      </c>
      <c r="X1187" s="1">
        <v>1.7359307359307359</v>
      </c>
      <c r="Y1187" s="6">
        <v>4.6874999999999991</v>
      </c>
      <c r="Z1187" s="6">
        <v>4.6874999999999991</v>
      </c>
      <c r="AA1187" s="6" t="s">
        <v>6381</v>
      </c>
      <c r="AB1187" s="6" t="s">
        <v>6381</v>
      </c>
      <c r="AC1187" s="6" t="s">
        <v>6381</v>
      </c>
      <c r="AD1187" s="6">
        <v>0.18683274021352311</v>
      </c>
      <c r="AE1187" s="6">
        <v>2.6184538653366585</v>
      </c>
      <c r="AF1187" s="6">
        <v>2.0348837209302326</v>
      </c>
      <c r="AG1187" s="6" t="s">
        <v>6381</v>
      </c>
      <c r="AH1187" s="6">
        <v>0.18683274021352311</v>
      </c>
      <c r="AI1187" s="5">
        <v>0.24196428571428572</v>
      </c>
      <c r="AJ1187" s="5">
        <v>5.161904761904762E-2</v>
      </c>
      <c r="AK1187" s="3">
        <v>-0.14400000000000002</v>
      </c>
      <c r="AL1187" s="3">
        <v>0.52100000000000002</v>
      </c>
      <c r="AM1187" s="3">
        <v>1.6299999999999999E-2</v>
      </c>
      <c r="AN1187" s="3">
        <v>0.16600000000000001</v>
      </c>
      <c r="AO1187" s="5" t="s">
        <v>6381</v>
      </c>
      <c r="AP1187" s="5" t="s">
        <v>6381</v>
      </c>
      <c r="AQ1187" s="5" t="s">
        <v>6381</v>
      </c>
      <c r="AR1187" s="5" t="s">
        <v>6381</v>
      </c>
      <c r="AS1187" s="5">
        <v>3.9857651245551601E-2</v>
      </c>
      <c r="AT1187" s="5">
        <v>7.1352313167259776E-2</v>
      </c>
      <c r="AU1187" s="5">
        <v>0.17158671586715868</v>
      </c>
      <c r="AV1187" s="5">
        <v>0.26550000000000001</v>
      </c>
      <c r="AW1187" s="4">
        <v>2.2400000000000002</v>
      </c>
      <c r="AX1187" s="4">
        <v>2.2400000000000002</v>
      </c>
      <c r="AY1187" s="4">
        <v>4.01</v>
      </c>
      <c r="AZ1187" s="4">
        <v>56.2</v>
      </c>
      <c r="BA1187" s="4">
        <v>56.2</v>
      </c>
      <c r="BB1187" s="4">
        <v>5.16</v>
      </c>
      <c r="BC1187" s="4">
        <v>5.16</v>
      </c>
      <c r="BD1187" s="4">
        <v>3.3219372693726936</v>
      </c>
      <c r="BE1187" s="4">
        <v>1.71</v>
      </c>
      <c r="BF1187" s="4">
        <v>6.9239999999999995</v>
      </c>
      <c r="BG1187" s="4">
        <v>0.30000000000000004</v>
      </c>
      <c r="BH1187" s="5">
        <v>2.1746346827807983</v>
      </c>
      <c r="BI1187" s="4">
        <v>-3.9020627306273061</v>
      </c>
      <c r="BJ1187" s="4">
        <v>-6.6939999999999991</v>
      </c>
      <c r="BK1187" s="4">
        <v>0</v>
      </c>
      <c r="BL1187" s="4">
        <v>0</v>
      </c>
      <c r="BM1187" s="4">
        <v>0</v>
      </c>
      <c r="BN1187" s="4">
        <v>0</v>
      </c>
      <c r="BO1187" s="4">
        <v>-0.54200000000000004</v>
      </c>
      <c r="BP1187" s="15">
        <v>0.67421216637087666</v>
      </c>
    </row>
    <row r="1188" spans="1:68" x14ac:dyDescent="0.3">
      <c r="A1188" s="15">
        <f t="shared" si="20"/>
        <v>1187</v>
      </c>
      <c r="B1188" s="2" t="s">
        <v>4310</v>
      </c>
      <c r="C1188" s="2" t="s">
        <v>4311</v>
      </c>
      <c r="D1188" s="3" t="s">
        <v>6419</v>
      </c>
      <c r="E1188" s="3" t="s">
        <v>6379</v>
      </c>
      <c r="F1188" s="3" t="s">
        <v>6380</v>
      </c>
      <c r="G1188" s="3" t="s">
        <v>6379</v>
      </c>
      <c r="H1188" s="4">
        <v>27</v>
      </c>
      <c r="I1188" s="4">
        <v>0</v>
      </c>
      <c r="J1188" s="4">
        <v>27</v>
      </c>
      <c r="K1188" s="4">
        <v>0</v>
      </c>
      <c r="L1188" s="4">
        <v>27</v>
      </c>
      <c r="M1188" s="5">
        <v>0</v>
      </c>
      <c r="N1188" s="6">
        <v>1.0714285714285715E-4</v>
      </c>
      <c r="O1188" s="5" t="s">
        <v>6381</v>
      </c>
      <c r="P1188" s="5">
        <v>0</v>
      </c>
      <c r="Q1188" s="5" t="s">
        <v>6381</v>
      </c>
      <c r="R1188" s="5">
        <v>0</v>
      </c>
      <c r="S1188" s="4">
        <v>0.96399999999999997</v>
      </c>
      <c r="T1188" s="6">
        <v>1.030896</v>
      </c>
      <c r="U1188" s="5">
        <v>0.26645825188948452</v>
      </c>
      <c r="V1188" s="5">
        <v>0.50946067174644416</v>
      </c>
      <c r="W1188" s="6">
        <v>0.45275469375192368</v>
      </c>
      <c r="X1188" s="1">
        <v>0.42686567164179101</v>
      </c>
      <c r="Y1188" s="6" t="s">
        <v>6381</v>
      </c>
      <c r="Z1188" s="6" t="s">
        <v>6381</v>
      </c>
      <c r="AA1188" s="6" t="s">
        <v>6381</v>
      </c>
      <c r="AB1188" s="6" t="s">
        <v>6381</v>
      </c>
      <c r="AC1188" s="6" t="s">
        <v>6381</v>
      </c>
      <c r="AD1188" s="6">
        <v>0.28723404255319152</v>
      </c>
      <c r="AE1188" s="6">
        <v>18.881118881118883</v>
      </c>
      <c r="AF1188" s="6">
        <v>6.666666666666667</v>
      </c>
      <c r="AG1188" s="6" t="s">
        <v>6381</v>
      </c>
      <c r="AH1188" s="6">
        <v>0.28723404255319152</v>
      </c>
      <c r="AI1188" s="5" t="s">
        <v>6381</v>
      </c>
      <c r="AJ1188" s="5">
        <v>0</v>
      </c>
      <c r="AK1188" s="3" t="s">
        <v>6381</v>
      </c>
      <c r="AL1188" s="3" t="s">
        <v>6381</v>
      </c>
      <c r="AM1188" s="3">
        <v>5.5E-2</v>
      </c>
      <c r="AN1188" s="3">
        <v>0.125</v>
      </c>
      <c r="AO1188" s="5" t="s">
        <v>6381</v>
      </c>
      <c r="AP1188" s="5" t="s">
        <v>6381</v>
      </c>
      <c r="AQ1188" s="5">
        <v>-7.6949152542372876E-2</v>
      </c>
      <c r="AR1188" s="5">
        <v>2.4307326194118645E-2</v>
      </c>
      <c r="AS1188" s="5">
        <v>-2.4148936170212767E-2</v>
      </c>
      <c r="AT1188" s="5">
        <v>1.5212765957446807E-2</v>
      </c>
      <c r="AU1188" s="5">
        <v>0</v>
      </c>
      <c r="AV1188" s="5" t="s">
        <v>6381</v>
      </c>
      <c r="AW1188" s="4">
        <v>-2.27</v>
      </c>
      <c r="AX1188" s="4">
        <v>-2.27</v>
      </c>
      <c r="AY1188" s="4">
        <v>1.43</v>
      </c>
      <c r="AZ1188" s="4">
        <v>94</v>
      </c>
      <c r="BA1188" s="4">
        <v>94</v>
      </c>
      <c r="BB1188" s="4">
        <v>4.05</v>
      </c>
      <c r="BC1188" s="4">
        <v>4.05</v>
      </c>
      <c r="BD1188" s="4">
        <v>1.43</v>
      </c>
      <c r="BE1188" s="4">
        <v>2.3E-2</v>
      </c>
      <c r="BF1188" s="4">
        <v>7.3319999999999999</v>
      </c>
      <c r="BG1188" s="4">
        <v>0.56400000000000006</v>
      </c>
      <c r="BH1188" s="5">
        <v>5.5216783216783218</v>
      </c>
      <c r="BI1188" s="4">
        <v>-6.4660000000000002</v>
      </c>
      <c r="BJ1188" s="4">
        <v>-10.189</v>
      </c>
      <c r="BK1188" s="4">
        <v>29.5</v>
      </c>
      <c r="BL1188" s="4">
        <v>58.83</v>
      </c>
      <c r="BM1188" s="4">
        <v>0</v>
      </c>
      <c r="BN1188" s="4">
        <v>0</v>
      </c>
      <c r="BO1188" s="4">
        <v>0</v>
      </c>
      <c r="BP1188" s="15">
        <v>0.45114706099452317</v>
      </c>
    </row>
    <row r="1189" spans="1:68" x14ac:dyDescent="0.3">
      <c r="A1189" s="15">
        <f t="shared" si="20"/>
        <v>1188</v>
      </c>
      <c r="B1189" s="2" t="s">
        <v>4312</v>
      </c>
      <c r="C1189" s="2" t="s">
        <v>4313</v>
      </c>
      <c r="D1189" s="3" t="s">
        <v>6391</v>
      </c>
      <c r="E1189" s="3" t="s">
        <v>6379</v>
      </c>
      <c r="F1189" s="3" t="s">
        <v>6380</v>
      </c>
      <c r="G1189" s="3" t="s">
        <v>6379</v>
      </c>
      <c r="H1189" s="4">
        <v>3.94</v>
      </c>
      <c r="I1189" s="4">
        <v>3.45</v>
      </c>
      <c r="J1189" s="4">
        <v>7.3900000000000006</v>
      </c>
      <c r="K1189" s="4">
        <v>0</v>
      </c>
      <c r="L1189" s="4">
        <v>7.3900000000000006</v>
      </c>
      <c r="M1189" s="5">
        <v>0</v>
      </c>
      <c r="N1189" s="6">
        <v>3.5502958579881651E-3</v>
      </c>
      <c r="O1189" s="5">
        <v>0.28967254408060455</v>
      </c>
      <c r="P1189" s="5">
        <v>0.46684709066305818</v>
      </c>
      <c r="Q1189" s="5">
        <v>0.40780141843971629</v>
      </c>
      <c r="R1189" s="5">
        <v>0.87563451776649748</v>
      </c>
      <c r="S1189" s="4">
        <v>0.77700000000000002</v>
      </c>
      <c r="T1189" s="6">
        <v>1.0309600000000001</v>
      </c>
      <c r="U1189" s="5">
        <v>0.17029386365926402</v>
      </c>
      <c r="V1189" s="5">
        <v>0.60924097774650476</v>
      </c>
      <c r="W1189" s="6">
        <v>0.51465261771485016</v>
      </c>
      <c r="X1189" s="1">
        <v>10.853242320819113</v>
      </c>
      <c r="Y1189" s="6">
        <v>1.9798994974874371</v>
      </c>
      <c r="Z1189" s="6">
        <v>2.0846560846560847</v>
      </c>
      <c r="AA1189" s="6" t="s">
        <v>6381</v>
      </c>
      <c r="AB1189" s="6" t="s">
        <v>6381</v>
      </c>
      <c r="AC1189" s="6">
        <v>0.46572104018912525</v>
      </c>
      <c r="AD1189" s="6">
        <v>0.22514285714285714</v>
      </c>
      <c r="AE1189" s="6">
        <v>2.3238993710691824</v>
      </c>
      <c r="AF1189" s="6">
        <v>2.052777777777778</v>
      </c>
      <c r="AG1189" s="6">
        <v>0.62048698572628047</v>
      </c>
      <c r="AH1189" s="6">
        <v>0.42228571428571432</v>
      </c>
      <c r="AI1189" s="5">
        <v>0</v>
      </c>
      <c r="AJ1189" s="5">
        <v>0</v>
      </c>
      <c r="AK1189" s="3" t="s">
        <v>6381</v>
      </c>
      <c r="AL1189" s="3" t="s">
        <v>6381</v>
      </c>
      <c r="AM1189" s="3" t="s">
        <v>6381</v>
      </c>
      <c r="AN1189" s="3" t="s">
        <v>6381</v>
      </c>
      <c r="AO1189" s="5" t="s">
        <v>6381</v>
      </c>
      <c r="AP1189" s="5">
        <v>7.6100000000000001E-2</v>
      </c>
      <c r="AQ1189" s="5" t="s">
        <v>6381</v>
      </c>
      <c r="AR1189" s="5" t="s">
        <v>6381</v>
      </c>
      <c r="AS1189" s="5">
        <v>0.11454545454545453</v>
      </c>
      <c r="AT1189" s="5">
        <v>0.19272727272727275</v>
      </c>
      <c r="AU1189" s="5">
        <v>0.32078853046594985</v>
      </c>
      <c r="AV1189" s="5" t="s">
        <v>6381</v>
      </c>
      <c r="AW1189" s="4">
        <v>1.99</v>
      </c>
      <c r="AX1189" s="4">
        <v>1.89</v>
      </c>
      <c r="AY1189" s="4">
        <v>3.18</v>
      </c>
      <c r="AZ1189" s="4">
        <v>17.5</v>
      </c>
      <c r="BA1189" s="4">
        <v>16.5</v>
      </c>
      <c r="BB1189" s="4">
        <v>3.6</v>
      </c>
      <c r="BC1189" s="4">
        <v>3.42</v>
      </c>
      <c r="BD1189" s="4">
        <v>2.1598924731182794</v>
      </c>
      <c r="BE1189" s="4">
        <v>0</v>
      </c>
      <c r="BF1189" s="4">
        <v>0</v>
      </c>
      <c r="BG1189" s="4">
        <v>-0.25900000000000001</v>
      </c>
      <c r="BH1189" s="5">
        <v>-0.11991337681087272</v>
      </c>
      <c r="BI1189" s="4">
        <v>2.4188924731182793</v>
      </c>
      <c r="BJ1189" s="4">
        <v>2.149</v>
      </c>
      <c r="BK1189" s="4">
        <v>0</v>
      </c>
      <c r="BL1189" s="4">
        <v>0</v>
      </c>
      <c r="BM1189" s="4">
        <v>8.4600000000000009</v>
      </c>
      <c r="BN1189" s="4">
        <v>11.91</v>
      </c>
      <c r="BO1189" s="4">
        <v>0</v>
      </c>
      <c r="BP1189" s="15">
        <v>0.11496499023665219</v>
      </c>
    </row>
    <row r="1190" spans="1:68" x14ac:dyDescent="0.3">
      <c r="A1190" s="15">
        <f t="shared" si="20"/>
        <v>1189</v>
      </c>
      <c r="B1190" s="2" t="s">
        <v>4314</v>
      </c>
      <c r="C1190" s="2" t="s">
        <v>4315</v>
      </c>
      <c r="D1190" s="3" t="s">
        <v>6398</v>
      </c>
      <c r="E1190" s="3" t="s">
        <v>6379</v>
      </c>
      <c r="F1190" s="3" t="s">
        <v>6380</v>
      </c>
      <c r="G1190" s="3" t="s">
        <v>6379</v>
      </c>
      <c r="H1190" s="4">
        <v>20.5</v>
      </c>
      <c r="I1190" s="4">
        <v>0</v>
      </c>
      <c r="J1190" s="4">
        <v>20.5</v>
      </c>
      <c r="K1190" s="4">
        <v>0</v>
      </c>
      <c r="L1190" s="4">
        <v>20.5</v>
      </c>
      <c r="M1190" s="5">
        <v>0</v>
      </c>
      <c r="N1190" s="6">
        <v>5.5555555555555556E-4</v>
      </c>
      <c r="O1190" s="5" t="s">
        <v>6381</v>
      </c>
      <c r="P1190" s="5">
        <v>0</v>
      </c>
      <c r="Q1190" s="5" t="s">
        <v>6381</v>
      </c>
      <c r="R1190" s="5">
        <v>0</v>
      </c>
      <c r="S1190" s="4">
        <v>0.63200000000000001</v>
      </c>
      <c r="T1190" s="6">
        <v>1.0318400000000001</v>
      </c>
      <c r="U1190" s="5">
        <v>0.36878177829171549</v>
      </c>
      <c r="V1190" s="5">
        <v>0.43047137723389584</v>
      </c>
      <c r="W1190" s="6">
        <v>0.27554179566563469</v>
      </c>
      <c r="X1190" s="1">
        <v>4.581818181818182</v>
      </c>
      <c r="Y1190" s="6">
        <v>3.4338358458961475</v>
      </c>
      <c r="Z1190" s="6">
        <v>3.4338358458961475</v>
      </c>
      <c r="AA1190" s="6" t="s">
        <v>6381</v>
      </c>
      <c r="AB1190" s="6" t="s">
        <v>6381</v>
      </c>
      <c r="AC1190" s="6" t="s">
        <v>6381</v>
      </c>
      <c r="AD1190" s="6">
        <v>0.25497512437810943</v>
      </c>
      <c r="AE1190" s="6">
        <v>1.626984126984127</v>
      </c>
      <c r="AF1190" s="6">
        <v>1.4236111111111112</v>
      </c>
      <c r="AG1190" s="6" t="s">
        <v>6381</v>
      </c>
      <c r="AH1190" s="6">
        <v>0.25497512437810943</v>
      </c>
      <c r="AI1190" s="5">
        <v>6.0804020100502516E-2</v>
      </c>
      <c r="AJ1190" s="5">
        <v>1.770731707317073E-2</v>
      </c>
      <c r="AK1190" s="3">
        <v>0.27</v>
      </c>
      <c r="AL1190" s="3">
        <v>0.248</v>
      </c>
      <c r="AM1190" s="3">
        <v>0.18</v>
      </c>
      <c r="AN1190" s="3">
        <v>0.22800000000000001</v>
      </c>
      <c r="AO1190" s="5" t="s">
        <v>6381</v>
      </c>
      <c r="AP1190" s="5" t="s">
        <v>6381</v>
      </c>
      <c r="AQ1190" s="5" t="s">
        <v>6381</v>
      </c>
      <c r="AR1190" s="5" t="s">
        <v>6381</v>
      </c>
      <c r="AS1190" s="5">
        <v>7.4253731343283572E-2</v>
      </c>
      <c r="AT1190" s="5">
        <v>0.15671641791044774</v>
      </c>
      <c r="AU1190" s="5">
        <v>0.38070539419087135</v>
      </c>
      <c r="AV1190" s="5" t="s">
        <v>6381</v>
      </c>
      <c r="AW1190" s="4">
        <v>5.97</v>
      </c>
      <c r="AX1190" s="4">
        <v>5.97</v>
      </c>
      <c r="AY1190" s="4">
        <v>12.6</v>
      </c>
      <c r="AZ1190" s="4">
        <v>80.400000000000006</v>
      </c>
      <c r="BA1190" s="4">
        <v>80.400000000000006</v>
      </c>
      <c r="BB1190" s="4">
        <v>14.4</v>
      </c>
      <c r="BC1190" s="4">
        <v>14.4</v>
      </c>
      <c r="BD1190" s="4">
        <v>7.8031120331950206</v>
      </c>
      <c r="BE1190" s="4">
        <v>-14.8</v>
      </c>
      <c r="BF1190" s="4">
        <v>10.23</v>
      </c>
      <c r="BG1190" s="4">
        <v>11.538</v>
      </c>
      <c r="BH1190" s="5">
        <v>2.7896562175959163</v>
      </c>
      <c r="BI1190" s="4">
        <v>-13.96488796680498</v>
      </c>
      <c r="BJ1190" s="4">
        <v>-0.99800000000000111</v>
      </c>
      <c r="BK1190" s="4">
        <v>0</v>
      </c>
      <c r="BL1190" s="4">
        <v>0</v>
      </c>
      <c r="BM1190" s="4">
        <v>0</v>
      </c>
      <c r="BN1190" s="4">
        <v>0</v>
      </c>
      <c r="BO1190" s="4">
        <v>-0.36299999999999999</v>
      </c>
      <c r="BP1190" s="15">
        <v>0.77189971586855988</v>
      </c>
    </row>
    <row r="1191" spans="1:68" x14ac:dyDescent="0.3">
      <c r="A1191" s="15">
        <f t="shared" si="20"/>
        <v>1190</v>
      </c>
      <c r="B1191" s="2" t="s">
        <v>4316</v>
      </c>
      <c r="C1191" s="2" t="s">
        <v>4317</v>
      </c>
      <c r="D1191" s="3" t="s">
        <v>6404</v>
      </c>
      <c r="E1191" s="3" t="s">
        <v>6379</v>
      </c>
      <c r="F1191" s="3" t="s">
        <v>6380</v>
      </c>
      <c r="G1191" s="3" t="s">
        <v>6379</v>
      </c>
      <c r="H1191" s="4">
        <v>50.2</v>
      </c>
      <c r="I1191" s="4">
        <v>46.2</v>
      </c>
      <c r="J1191" s="4">
        <v>96.4</v>
      </c>
      <c r="K1191" s="4">
        <v>1.71</v>
      </c>
      <c r="L1191" s="4">
        <v>94.690000000000012</v>
      </c>
      <c r="M1191" s="5">
        <v>1.7738589211618257E-2</v>
      </c>
      <c r="N1191" s="6">
        <v>1.092896174863388E-4</v>
      </c>
      <c r="O1191" s="5">
        <v>0.47975077881619937</v>
      </c>
      <c r="P1191" s="5">
        <v>0.47925311203319504</v>
      </c>
      <c r="Q1191" s="5">
        <v>0.92215568862275454</v>
      </c>
      <c r="R1191" s="5">
        <v>0.92031872509960155</v>
      </c>
      <c r="S1191" s="4">
        <v>2.74</v>
      </c>
      <c r="T1191" s="6">
        <v>1.0330239999999999</v>
      </c>
      <c r="U1191" s="5">
        <v>0.29154759474226505</v>
      </c>
      <c r="V1191" s="5">
        <v>0.35328708539356818</v>
      </c>
      <c r="W1191" s="6">
        <v>0.19180633147113599</v>
      </c>
      <c r="X1191" s="1">
        <v>3.3018867924528301</v>
      </c>
      <c r="Y1191" s="6">
        <v>12.838874680306906</v>
      </c>
      <c r="Z1191" s="6">
        <v>5.3234358430540833</v>
      </c>
      <c r="AA1191" s="6">
        <v>8.3536585365853657</v>
      </c>
      <c r="AB1191" s="6" t="s">
        <v>6381</v>
      </c>
      <c r="AC1191" s="6">
        <v>1.001996007984032</v>
      </c>
      <c r="AD1191" s="6">
        <v>0.46915887850467292</v>
      </c>
      <c r="AE1191" s="6">
        <v>4.5090476190476192</v>
      </c>
      <c r="AF1191" s="6">
        <v>5.7737804878048795</v>
      </c>
      <c r="AG1191" s="6">
        <v>1.0010571942065758</v>
      </c>
      <c r="AH1191" s="6">
        <v>0.88495327102803745</v>
      </c>
      <c r="AI1191" s="5">
        <v>0</v>
      </c>
      <c r="AJ1191" s="5">
        <v>0</v>
      </c>
      <c r="AK1191" s="3" t="s">
        <v>6381</v>
      </c>
      <c r="AL1191" s="3" t="s">
        <v>6381</v>
      </c>
      <c r="AM1191" s="3" t="s">
        <v>6381</v>
      </c>
      <c r="AN1191" s="3" t="s">
        <v>6381</v>
      </c>
      <c r="AO1191" s="5" t="s">
        <v>6381</v>
      </c>
      <c r="AP1191" s="5">
        <v>0.13500000000000001</v>
      </c>
      <c r="AQ1191" s="5">
        <v>0.21002227171492205</v>
      </c>
      <c r="AR1191" s="5">
        <v>0.22172949002217296</v>
      </c>
      <c r="AS1191" s="5">
        <v>7.7168576104746311E-2</v>
      </c>
      <c r="AT1191" s="5">
        <v>0.1718494271685761</v>
      </c>
      <c r="AU1191" s="5">
        <v>0.29851851851851852</v>
      </c>
      <c r="AV1191" s="5">
        <v>6.4000000000000001E-2</v>
      </c>
      <c r="AW1191" s="4">
        <v>3.91</v>
      </c>
      <c r="AX1191" s="4">
        <v>9.43</v>
      </c>
      <c r="AY1191" s="4">
        <v>21</v>
      </c>
      <c r="AZ1191" s="4">
        <v>107</v>
      </c>
      <c r="BA1191" s="4">
        <v>122.2</v>
      </c>
      <c r="BB1191" s="4">
        <v>16.399999999999999</v>
      </c>
      <c r="BC1191" s="4">
        <v>26.7</v>
      </c>
      <c r="BD1191" s="4">
        <v>14.731111111111112</v>
      </c>
      <c r="BE1191" s="4">
        <v>0</v>
      </c>
      <c r="BF1191" s="4">
        <v>0</v>
      </c>
      <c r="BG1191" s="4">
        <v>-5.46</v>
      </c>
      <c r="BH1191" s="5">
        <v>-0.3706441393875396</v>
      </c>
      <c r="BI1191" s="4">
        <v>20.191111111111113</v>
      </c>
      <c r="BJ1191" s="4">
        <v>14.89</v>
      </c>
      <c r="BK1191" s="4">
        <v>44.9</v>
      </c>
      <c r="BL1191" s="4">
        <v>94.71</v>
      </c>
      <c r="BM1191" s="4">
        <v>50.1</v>
      </c>
      <c r="BN1191" s="4">
        <v>94.590000000000018</v>
      </c>
      <c r="BO1191" s="4">
        <v>0</v>
      </c>
      <c r="BP1191" s="15">
        <v>0.48004701561843044</v>
      </c>
    </row>
    <row r="1192" spans="1:68" x14ac:dyDescent="0.3">
      <c r="A1192" s="15">
        <f t="shared" si="20"/>
        <v>1191</v>
      </c>
      <c r="B1192" s="2" t="s">
        <v>4318</v>
      </c>
      <c r="C1192" s="2" t="s">
        <v>4319</v>
      </c>
      <c r="D1192" s="3" t="s">
        <v>6392</v>
      </c>
      <c r="E1192" s="3" t="s">
        <v>6379</v>
      </c>
      <c r="F1192" s="3" t="s">
        <v>6380</v>
      </c>
      <c r="G1192" s="3" t="s">
        <v>6379</v>
      </c>
      <c r="H1192" s="4">
        <v>2.19</v>
      </c>
      <c r="I1192" s="4">
        <v>0</v>
      </c>
      <c r="J1192" s="4">
        <v>2.19</v>
      </c>
      <c r="K1192" s="4">
        <v>0</v>
      </c>
      <c r="L1192" s="4">
        <v>2.19</v>
      </c>
      <c r="M1192" s="5">
        <v>0</v>
      </c>
      <c r="N1192" s="6">
        <v>2.8571428571428574E-4</v>
      </c>
      <c r="O1192" s="5" t="s">
        <v>6381</v>
      </c>
      <c r="P1192" s="5">
        <v>0</v>
      </c>
      <c r="Q1192" s="5" t="s">
        <v>6381</v>
      </c>
      <c r="R1192" s="5">
        <v>0</v>
      </c>
      <c r="S1192" s="4">
        <v>0.20899999999999999</v>
      </c>
      <c r="T1192" s="6">
        <v>1.0335360000000002</v>
      </c>
      <c r="U1192" s="5">
        <v>0.14832396974191325</v>
      </c>
      <c r="V1192" s="5">
        <v>0.6371188700277638</v>
      </c>
      <c r="W1192" s="6">
        <v>0.48314606741573041</v>
      </c>
      <c r="X1192" s="1">
        <v>1.6083916083916083</v>
      </c>
      <c r="Y1192" s="6">
        <v>24.065934065934066</v>
      </c>
      <c r="Z1192" s="6">
        <v>8.76</v>
      </c>
      <c r="AA1192" s="6" t="s">
        <v>6381</v>
      </c>
      <c r="AB1192" s="6" t="s">
        <v>6381</v>
      </c>
      <c r="AC1192" s="6" t="s">
        <v>6381</v>
      </c>
      <c r="AD1192" s="6">
        <v>0.10428571428571429</v>
      </c>
      <c r="AE1192" s="6">
        <v>1.9043478260869566</v>
      </c>
      <c r="AF1192" s="6">
        <v>1.106060606060606</v>
      </c>
      <c r="AG1192" s="6" t="s">
        <v>6381</v>
      </c>
      <c r="AH1192" s="6">
        <v>0.10428571428571429</v>
      </c>
      <c r="AI1192" s="5">
        <v>0</v>
      </c>
      <c r="AJ1192" s="5">
        <v>0</v>
      </c>
      <c r="AK1192" s="3">
        <v>0.318</v>
      </c>
      <c r="AL1192" s="3">
        <v>-0.27800000000000002</v>
      </c>
      <c r="AM1192" s="3">
        <v>-0.13200000000000001</v>
      </c>
      <c r="AN1192" s="3">
        <v>-1.5800000000000002E-2</v>
      </c>
      <c r="AO1192" s="5" t="s">
        <v>6381</v>
      </c>
      <c r="AP1192" s="5" t="s">
        <v>6381</v>
      </c>
      <c r="AQ1192" s="5">
        <v>3.0413625304136251E-2</v>
      </c>
      <c r="AR1192" s="5">
        <v>7.124713462610742E-2</v>
      </c>
      <c r="AS1192" s="5">
        <v>1.4970059880239521E-2</v>
      </c>
      <c r="AT1192" s="5">
        <v>6.8862275449101798E-2</v>
      </c>
      <c r="AU1192" s="5">
        <v>0.43963553530751709</v>
      </c>
      <c r="AV1192" s="5" t="s">
        <v>6381</v>
      </c>
      <c r="AW1192" s="4">
        <v>9.0999999999999998E-2</v>
      </c>
      <c r="AX1192" s="4">
        <v>0.25</v>
      </c>
      <c r="AY1192" s="4">
        <v>1.1499999999999999</v>
      </c>
      <c r="AZ1192" s="4">
        <v>21</v>
      </c>
      <c r="BA1192" s="4">
        <v>16.7</v>
      </c>
      <c r="BB1192" s="4">
        <v>1.98</v>
      </c>
      <c r="BC1192" s="4">
        <v>2.11</v>
      </c>
      <c r="BD1192" s="4">
        <v>0.64441913439635534</v>
      </c>
      <c r="BE1192" s="4">
        <v>0</v>
      </c>
      <c r="BF1192" s="4">
        <v>0</v>
      </c>
      <c r="BG1192" s="4">
        <v>-0.93500000000000005</v>
      </c>
      <c r="BH1192" s="5">
        <v>-1.4509190526687876</v>
      </c>
      <c r="BI1192" s="4">
        <v>1.5794191343963555</v>
      </c>
      <c r="BJ1192" s="4">
        <v>1.1850000000000001</v>
      </c>
      <c r="BK1192" s="4">
        <v>8.2200000000000006</v>
      </c>
      <c r="BL1192" s="4">
        <v>16.141000000000002</v>
      </c>
      <c r="BM1192" s="4">
        <v>0</v>
      </c>
      <c r="BN1192" s="4">
        <v>0</v>
      </c>
      <c r="BO1192" s="4">
        <v>0</v>
      </c>
      <c r="BP1192" s="15">
        <v>0.34548183302218693</v>
      </c>
    </row>
    <row r="1193" spans="1:68" x14ac:dyDescent="0.3">
      <c r="A1193" s="15">
        <f t="shared" si="20"/>
        <v>1192</v>
      </c>
      <c r="B1193" s="2" t="s">
        <v>4320</v>
      </c>
      <c r="C1193" s="2" t="s">
        <v>4321</v>
      </c>
      <c r="D1193" s="3" t="s">
        <v>6395</v>
      </c>
      <c r="E1193" s="3" t="s">
        <v>6379</v>
      </c>
      <c r="F1193" s="3" t="s">
        <v>6380</v>
      </c>
      <c r="G1193" s="3" t="s">
        <v>6379</v>
      </c>
      <c r="H1193" s="4">
        <v>13.3</v>
      </c>
      <c r="I1193" s="4">
        <v>7.03</v>
      </c>
      <c r="J1193" s="4">
        <v>20.330000000000002</v>
      </c>
      <c r="K1193" s="4">
        <v>1.35</v>
      </c>
      <c r="L1193" s="4">
        <v>18.98</v>
      </c>
      <c r="M1193" s="5">
        <v>6.6404328578455477E-2</v>
      </c>
      <c r="N1193" s="6">
        <v>3.8610038610038615E-4</v>
      </c>
      <c r="O1193" s="5">
        <v>0.33113518605746584</v>
      </c>
      <c r="P1193" s="5">
        <v>0.34579439252336447</v>
      </c>
      <c r="Q1193" s="5">
        <v>0.49507042253521133</v>
      </c>
      <c r="R1193" s="5">
        <v>0.52857142857142858</v>
      </c>
      <c r="S1193" s="4">
        <v>2.56</v>
      </c>
      <c r="T1193" s="6">
        <v>1.033728</v>
      </c>
      <c r="U1193" s="5">
        <v>0.28460498941515416</v>
      </c>
      <c r="V1193" s="5">
        <v>0.51650535116083518</v>
      </c>
      <c r="W1193" s="6">
        <v>0.2323232323232324</v>
      </c>
      <c r="X1193" s="1">
        <v>6.0273972602739727</v>
      </c>
      <c r="Y1193" s="6">
        <v>5.5186721991701244</v>
      </c>
      <c r="Z1193" s="6">
        <v>5.7081545064377686</v>
      </c>
      <c r="AA1193" s="6" t="s">
        <v>6381</v>
      </c>
      <c r="AB1193" s="6" t="s">
        <v>6381</v>
      </c>
      <c r="AC1193" s="6">
        <v>0.93661971830985924</v>
      </c>
      <c r="AD1193" s="6">
        <v>0.29687500000000006</v>
      </c>
      <c r="AE1193" s="6">
        <v>5.392045454545455</v>
      </c>
      <c r="AF1193" s="6">
        <v>4.7688442211055282</v>
      </c>
      <c r="AG1193" s="6">
        <v>0.95472837022132806</v>
      </c>
      <c r="AH1193" s="6">
        <v>0.42366071428571433</v>
      </c>
      <c r="AI1193" s="5">
        <v>0</v>
      </c>
      <c r="AJ1193" s="5">
        <v>0</v>
      </c>
      <c r="AK1193" s="3">
        <v>0.311</v>
      </c>
      <c r="AL1193" s="3">
        <v>0.52</v>
      </c>
      <c r="AM1193" s="3">
        <v>0.30099999999999999</v>
      </c>
      <c r="AN1193" s="3">
        <v>0.26600000000000001</v>
      </c>
      <c r="AO1193" s="5" t="s">
        <v>6381</v>
      </c>
      <c r="AP1193" s="5" t="s">
        <v>6381</v>
      </c>
      <c r="AQ1193" s="5">
        <v>0.16762589928057553</v>
      </c>
      <c r="AR1193" s="5">
        <v>0.1916063360731588</v>
      </c>
      <c r="AS1193" s="5">
        <v>4.7454175152749488E-2</v>
      </c>
      <c r="AT1193" s="5">
        <v>7.1690427698574338E-2</v>
      </c>
      <c r="AU1193" s="5">
        <v>0.27732919254658384</v>
      </c>
      <c r="AV1193" s="5" t="s">
        <v>6381</v>
      </c>
      <c r="AW1193" s="4">
        <v>2.41</v>
      </c>
      <c r="AX1193" s="4">
        <v>2.33</v>
      </c>
      <c r="AY1193" s="4">
        <v>3.52</v>
      </c>
      <c r="AZ1193" s="4">
        <v>44.8</v>
      </c>
      <c r="BA1193" s="4">
        <v>49.1</v>
      </c>
      <c r="BB1193" s="4">
        <v>3.98</v>
      </c>
      <c r="BC1193" s="4">
        <v>4.09</v>
      </c>
      <c r="BD1193" s="4">
        <v>2.5438012422360248</v>
      </c>
      <c r="BE1193" s="4">
        <v>0</v>
      </c>
      <c r="BF1193" s="4">
        <v>0</v>
      </c>
      <c r="BG1193" s="4">
        <v>-0.56100000000000005</v>
      </c>
      <c r="BH1193" s="5">
        <v>-0.22053609798023208</v>
      </c>
      <c r="BI1193" s="4">
        <v>3.1048012422360247</v>
      </c>
      <c r="BJ1193" s="4">
        <v>2.891</v>
      </c>
      <c r="BK1193" s="4">
        <v>13.9</v>
      </c>
      <c r="BL1193" s="4">
        <v>18.370999999999999</v>
      </c>
      <c r="BM1193" s="4">
        <v>14.2</v>
      </c>
      <c r="BN1193" s="4">
        <v>19.88</v>
      </c>
      <c r="BO1193" s="4">
        <v>0</v>
      </c>
      <c r="BP1193" s="15">
        <v>0.74458764464930671</v>
      </c>
    </row>
    <row r="1194" spans="1:68" x14ac:dyDescent="0.3">
      <c r="A1194" s="15">
        <f t="shared" si="20"/>
        <v>1193</v>
      </c>
      <c r="B1194" s="2" t="s">
        <v>4322</v>
      </c>
      <c r="C1194" s="2" t="s">
        <v>4323</v>
      </c>
      <c r="D1194" s="3" t="s">
        <v>6408</v>
      </c>
      <c r="E1194" s="3" t="s">
        <v>6379</v>
      </c>
      <c r="F1194" s="3" t="s">
        <v>6380</v>
      </c>
      <c r="G1194" s="3" t="s">
        <v>6379</v>
      </c>
      <c r="H1194" s="4">
        <v>17</v>
      </c>
      <c r="I1194" s="4">
        <v>2.61</v>
      </c>
      <c r="J1194" s="4">
        <v>19.61</v>
      </c>
      <c r="K1194" s="4">
        <v>0</v>
      </c>
      <c r="L1194" s="4">
        <v>19.61</v>
      </c>
      <c r="M1194" s="5">
        <v>0</v>
      </c>
      <c r="N1194" s="6">
        <v>6.2305295950155766E-4</v>
      </c>
      <c r="O1194" s="5">
        <v>0.1975775927327782</v>
      </c>
      <c r="P1194" s="5">
        <v>0.13309535951045384</v>
      </c>
      <c r="Q1194" s="5">
        <v>0.24622641509433962</v>
      </c>
      <c r="R1194" s="5">
        <v>0.15352941176470589</v>
      </c>
      <c r="S1194" s="4">
        <v>5.28</v>
      </c>
      <c r="T1194" s="6">
        <v>1.0351360000000001</v>
      </c>
      <c r="U1194" s="5">
        <v>0.23664319132398465</v>
      </c>
      <c r="V1194" s="5">
        <v>0.60956750622294253</v>
      </c>
      <c r="W1194" s="6">
        <v>0.33901515151515149</v>
      </c>
      <c r="X1194" s="1">
        <v>2.6025641025641022</v>
      </c>
      <c r="Y1194" s="6">
        <v>4.0572792362768491</v>
      </c>
      <c r="Z1194" s="6">
        <v>4.1463414634146343</v>
      </c>
      <c r="AA1194" s="6" t="s">
        <v>6381</v>
      </c>
      <c r="AB1194" s="6" t="s">
        <v>6381</v>
      </c>
      <c r="AC1194" s="6">
        <v>1.6037735849056605</v>
      </c>
      <c r="AD1194" s="6">
        <v>1.6666666666666667</v>
      </c>
      <c r="AE1194" s="6">
        <v>32.200328407224958</v>
      </c>
      <c r="AF1194" s="6">
        <v>18.85576923076923</v>
      </c>
      <c r="AG1194" s="6">
        <v>1.4844814534443604</v>
      </c>
      <c r="AH1194" s="6">
        <v>1.9225490196078432</v>
      </c>
      <c r="AI1194" s="5">
        <v>0</v>
      </c>
      <c r="AJ1194" s="5">
        <v>0</v>
      </c>
      <c r="AK1194" s="3">
        <v>0.96</v>
      </c>
      <c r="AL1194" s="3">
        <v>3.1899999999999998E-2</v>
      </c>
      <c r="AM1194" s="3">
        <v>0.14400000000000002</v>
      </c>
      <c r="AN1194" s="3">
        <v>-0.38400000000000001</v>
      </c>
      <c r="AO1194" s="5" t="s">
        <v>6381</v>
      </c>
      <c r="AP1194" s="5" t="s">
        <v>6381</v>
      </c>
      <c r="AQ1194" s="5" t="s">
        <v>6381</v>
      </c>
      <c r="AR1194" s="5" t="s">
        <v>6381</v>
      </c>
      <c r="AS1194" s="5">
        <v>0.43663471778487745</v>
      </c>
      <c r="AT1194" s="5">
        <v>6.4856230031948875E-2</v>
      </c>
      <c r="AU1194" s="5">
        <v>0.15895833333333334</v>
      </c>
      <c r="AV1194" s="5" t="s">
        <v>6381</v>
      </c>
      <c r="AW1194" s="4">
        <v>4.1900000000000004</v>
      </c>
      <c r="AX1194" s="4">
        <v>4.0999999999999996</v>
      </c>
      <c r="AY1194" s="4">
        <v>0.60899999999999999</v>
      </c>
      <c r="AZ1194" s="4">
        <v>10.199999999999999</v>
      </c>
      <c r="BA1194" s="4">
        <v>9.39</v>
      </c>
      <c r="BB1194" s="4">
        <v>1.04</v>
      </c>
      <c r="BC1194" s="4">
        <v>0.86299999999999999</v>
      </c>
      <c r="BD1194" s="4">
        <v>0.51219437499999998</v>
      </c>
      <c r="BE1194" s="4">
        <v>0</v>
      </c>
      <c r="BF1194" s="4">
        <v>0</v>
      </c>
      <c r="BG1194" s="4">
        <v>-0.222</v>
      </c>
      <c r="BH1194" s="5">
        <v>-0.4334292035128266</v>
      </c>
      <c r="BI1194" s="4">
        <v>0.73419437499999995</v>
      </c>
      <c r="BJ1194" s="4">
        <v>4.3220000000000001</v>
      </c>
      <c r="BK1194" s="4">
        <v>0</v>
      </c>
      <c r="BL1194" s="4">
        <v>0</v>
      </c>
      <c r="BM1194" s="4">
        <v>10.6</v>
      </c>
      <c r="BN1194" s="4">
        <v>13.209999999999999</v>
      </c>
      <c r="BO1194" s="4">
        <v>0</v>
      </c>
      <c r="BP1194" s="15">
        <v>0.2519171763153667</v>
      </c>
    </row>
    <row r="1195" spans="1:68" x14ac:dyDescent="0.3">
      <c r="A1195" s="15">
        <f t="shared" si="20"/>
        <v>1194</v>
      </c>
      <c r="B1195" s="2" t="s">
        <v>4324</v>
      </c>
      <c r="C1195" s="2" t="s">
        <v>4325</v>
      </c>
      <c r="D1195" s="3" t="s">
        <v>6409</v>
      </c>
      <c r="E1195" s="3" t="s">
        <v>6379</v>
      </c>
      <c r="F1195" s="3" t="s">
        <v>6380</v>
      </c>
      <c r="G1195" s="3" t="s">
        <v>6379</v>
      </c>
      <c r="H1195" s="4">
        <v>14.6</v>
      </c>
      <c r="I1195" s="4">
        <v>23.7</v>
      </c>
      <c r="J1195" s="4">
        <v>38.299999999999997</v>
      </c>
      <c r="K1195" s="4">
        <v>1.38</v>
      </c>
      <c r="L1195" s="4">
        <v>36.919999999999995</v>
      </c>
      <c r="M1195" s="5">
        <v>3.6031331592689293E-2</v>
      </c>
      <c r="N1195" s="6">
        <v>1.5151515151515152E-4</v>
      </c>
      <c r="O1195" s="5">
        <v>0.5010570824524313</v>
      </c>
      <c r="P1195" s="5">
        <v>0.61879895561357701</v>
      </c>
      <c r="Q1195" s="5">
        <v>1.0042372881355932</v>
      </c>
      <c r="R1195" s="5">
        <v>1.6232876712328768</v>
      </c>
      <c r="S1195" s="4">
        <v>1.1000000000000001</v>
      </c>
      <c r="T1195" s="6">
        <v>1.0360800000000001</v>
      </c>
      <c r="U1195" s="5">
        <v>0.22583179581272428</v>
      </c>
      <c r="V1195" s="5">
        <v>0.44834253580467331</v>
      </c>
      <c r="W1195" s="6">
        <v>0.3644859813084112</v>
      </c>
      <c r="X1195" s="1">
        <v>3.9235668789808917</v>
      </c>
      <c r="Y1195" s="6">
        <v>4.5201238390092877</v>
      </c>
      <c r="Z1195" s="6">
        <v>5.9591836734693873</v>
      </c>
      <c r="AA1195" s="6">
        <v>5.0458715596330279</v>
      </c>
      <c r="AB1195" s="6">
        <v>0.37667698658410731</v>
      </c>
      <c r="AC1195" s="6">
        <v>0.61864406779661008</v>
      </c>
      <c r="AD1195" s="6">
        <v>0.18936446173800262</v>
      </c>
      <c r="AE1195" s="6">
        <v>5.9935064935064926</v>
      </c>
      <c r="AF1195" s="6">
        <v>3.5161904761904759</v>
      </c>
      <c r="AG1195" s="6">
        <v>0.81463339290836467</v>
      </c>
      <c r="AH1195" s="6">
        <v>0.47885862516212707</v>
      </c>
      <c r="AI1195" s="5">
        <v>0</v>
      </c>
      <c r="AJ1195" s="5">
        <v>0</v>
      </c>
      <c r="AK1195" s="3" t="s">
        <v>6381</v>
      </c>
      <c r="AL1195" s="3" t="s">
        <v>6381</v>
      </c>
      <c r="AM1195" s="3" t="s">
        <v>6381</v>
      </c>
      <c r="AN1195" s="3" t="s">
        <v>6381</v>
      </c>
      <c r="AO1195" s="5">
        <v>0.12</v>
      </c>
      <c r="AP1195" s="5">
        <v>0.193</v>
      </c>
      <c r="AQ1195" s="5">
        <v>0.14244186046511628</v>
      </c>
      <c r="AR1195" s="5">
        <v>0.16426666666666667</v>
      </c>
      <c r="AS1195" s="5">
        <v>4.0969899665551847E-2</v>
      </c>
      <c r="AT1195" s="5">
        <v>0.10301003344481606</v>
      </c>
      <c r="AU1195" s="5">
        <v>0.29558011049723759</v>
      </c>
      <c r="AV1195" s="5" t="s">
        <v>6381</v>
      </c>
      <c r="AW1195" s="4">
        <v>3.23</v>
      </c>
      <c r="AX1195" s="4">
        <v>2.4500000000000002</v>
      </c>
      <c r="AY1195" s="4">
        <v>6.16</v>
      </c>
      <c r="AZ1195" s="4">
        <v>77.099999999999994</v>
      </c>
      <c r="BA1195" s="4">
        <v>59.8</v>
      </c>
      <c r="BB1195" s="4">
        <v>10.5</v>
      </c>
      <c r="BC1195" s="4">
        <v>9.7100000000000009</v>
      </c>
      <c r="BD1195" s="4">
        <v>4.339226519337017</v>
      </c>
      <c r="BE1195" s="4">
        <v>0</v>
      </c>
      <c r="BF1195" s="4">
        <v>0</v>
      </c>
      <c r="BG1195" s="4">
        <v>-2.02</v>
      </c>
      <c r="BH1195" s="5">
        <v>-0.46552075375604784</v>
      </c>
      <c r="BI1195" s="4">
        <v>6.3592265193370174</v>
      </c>
      <c r="BJ1195" s="4">
        <v>4.4700000000000006</v>
      </c>
      <c r="BK1195" s="4">
        <v>17.2</v>
      </c>
      <c r="BL1195" s="4">
        <v>37.5</v>
      </c>
      <c r="BM1195" s="4">
        <v>23.6</v>
      </c>
      <c r="BN1195" s="4">
        <v>45.320999999999998</v>
      </c>
      <c r="BO1195" s="4">
        <v>0</v>
      </c>
      <c r="BP1195" s="15">
        <v>0.39841496607752003</v>
      </c>
    </row>
    <row r="1196" spans="1:68" x14ac:dyDescent="0.3">
      <c r="A1196" s="15">
        <f t="shared" si="20"/>
        <v>1195</v>
      </c>
      <c r="B1196" s="2" t="s">
        <v>4326</v>
      </c>
      <c r="C1196" s="2" t="s">
        <v>4327</v>
      </c>
      <c r="D1196" s="3" t="s">
        <v>6419</v>
      </c>
      <c r="E1196" s="3" t="s">
        <v>6379</v>
      </c>
      <c r="F1196" s="3" t="s">
        <v>6380</v>
      </c>
      <c r="G1196" s="3" t="s">
        <v>6379</v>
      </c>
      <c r="H1196" s="4">
        <v>6</v>
      </c>
      <c r="I1196" s="4">
        <v>0</v>
      </c>
      <c r="J1196" s="4">
        <v>6</v>
      </c>
      <c r="K1196" s="4">
        <v>0</v>
      </c>
      <c r="L1196" s="4">
        <v>6</v>
      </c>
      <c r="M1196" s="5">
        <v>0</v>
      </c>
      <c r="N1196" s="6">
        <v>2.4038461538461537E-4</v>
      </c>
      <c r="O1196" s="5" t="s">
        <v>6381</v>
      </c>
      <c r="P1196" s="5">
        <v>0</v>
      </c>
      <c r="Q1196" s="5" t="s">
        <v>6381</v>
      </c>
      <c r="R1196" s="5">
        <v>0</v>
      </c>
      <c r="S1196" s="4">
        <v>0.28799999999999998</v>
      </c>
      <c r="T1196" s="6">
        <v>1.0365600000000001</v>
      </c>
      <c r="U1196" s="5">
        <v>0.2</v>
      </c>
      <c r="V1196" s="5">
        <v>0.62624999999999997</v>
      </c>
      <c r="W1196" s="6">
        <v>0.29393468118195953</v>
      </c>
      <c r="X1196" s="1" t="s">
        <v>6381</v>
      </c>
      <c r="Y1196" s="6">
        <v>22.727272727272727</v>
      </c>
      <c r="Z1196" s="6">
        <v>22.727272727272727</v>
      </c>
      <c r="AA1196" s="6" t="s">
        <v>6381</v>
      </c>
      <c r="AB1196" s="6" t="s">
        <v>6381</v>
      </c>
      <c r="AC1196" s="6" t="s">
        <v>6381</v>
      </c>
      <c r="AD1196" s="6">
        <v>0.42857142857142855</v>
      </c>
      <c r="AE1196" s="6" t="s">
        <v>6381</v>
      </c>
      <c r="AF1196" s="6" t="s">
        <v>6381</v>
      </c>
      <c r="AG1196" s="6" t="s">
        <v>6381</v>
      </c>
      <c r="AH1196" s="6">
        <v>0.42857142857142855</v>
      </c>
      <c r="AI1196" s="5">
        <v>1.0037878787878789</v>
      </c>
      <c r="AJ1196" s="5">
        <v>4.4166666666666667E-2</v>
      </c>
      <c r="AK1196" s="3">
        <v>-0.496</v>
      </c>
      <c r="AL1196" s="3">
        <v>-0.374</v>
      </c>
      <c r="AM1196" s="3">
        <v>1.44E-2</v>
      </c>
      <c r="AN1196" s="3">
        <v>-3.3700000000000001E-2</v>
      </c>
      <c r="AO1196" s="5" t="s">
        <v>6381</v>
      </c>
      <c r="AP1196" s="5" t="s">
        <v>6381</v>
      </c>
      <c r="AQ1196" s="5">
        <v>1.2815533980582524E-2</v>
      </c>
      <c r="AR1196" s="5">
        <v>-8.5577758470894855E-2</v>
      </c>
      <c r="AS1196" s="5">
        <v>1.8857142857142857E-2</v>
      </c>
      <c r="AT1196" s="5">
        <v>-0.14071428571428571</v>
      </c>
      <c r="AU1196" s="5">
        <v>0.12</v>
      </c>
      <c r="AV1196" s="5" t="s">
        <v>6381</v>
      </c>
      <c r="AW1196" s="4">
        <v>0.26400000000000001</v>
      </c>
      <c r="AX1196" s="4">
        <v>0.26400000000000001</v>
      </c>
      <c r="AY1196" s="4">
        <v>-1.97</v>
      </c>
      <c r="AZ1196" s="4">
        <v>14</v>
      </c>
      <c r="BA1196" s="4">
        <v>14</v>
      </c>
      <c r="BB1196" s="4">
        <v>-1.5</v>
      </c>
      <c r="BC1196" s="4">
        <v>-1.5</v>
      </c>
      <c r="BD1196" s="4">
        <v>-1.7336</v>
      </c>
      <c r="BE1196" s="4">
        <v>-0.33100000000000007</v>
      </c>
      <c r="BF1196" s="4">
        <v>3.4539999999999997</v>
      </c>
      <c r="BG1196" s="4">
        <v>2.8290000000000002</v>
      </c>
      <c r="BH1196" s="5" t="s">
        <v>6381</v>
      </c>
      <c r="BI1196" s="4">
        <v>-8.0166000000000004</v>
      </c>
      <c r="BJ1196" s="4">
        <v>-5.6879999999999997</v>
      </c>
      <c r="BK1196" s="4">
        <v>20.6</v>
      </c>
      <c r="BL1196" s="4">
        <v>23.020000000000003</v>
      </c>
      <c r="BM1196" s="4">
        <v>0</v>
      </c>
      <c r="BN1196" s="4">
        <v>0</v>
      </c>
      <c r="BO1196" s="4">
        <v>-0.26500000000000001</v>
      </c>
      <c r="BP1196" s="15">
        <v>0.68412939570112219</v>
      </c>
    </row>
    <row r="1197" spans="1:68" x14ac:dyDescent="0.3">
      <c r="A1197" s="15">
        <f t="shared" si="20"/>
        <v>1196</v>
      </c>
      <c r="B1197" s="2" t="s">
        <v>4328</v>
      </c>
      <c r="C1197" s="2" t="s">
        <v>4329</v>
      </c>
      <c r="D1197" s="3" t="s">
        <v>6393</v>
      </c>
      <c r="E1197" s="3" t="s">
        <v>6379</v>
      </c>
      <c r="F1197" s="3" t="s">
        <v>6380</v>
      </c>
      <c r="G1197" s="3" t="s">
        <v>6379</v>
      </c>
      <c r="H1197" s="4">
        <v>4.51</v>
      </c>
      <c r="I1197" s="4">
        <v>63.2</v>
      </c>
      <c r="J1197" s="4">
        <v>67.710000000000008</v>
      </c>
      <c r="K1197" s="4">
        <v>0</v>
      </c>
      <c r="L1197" s="4">
        <v>67.710000000000008</v>
      </c>
      <c r="M1197" s="5">
        <v>0</v>
      </c>
      <c r="N1197" s="6">
        <v>1.5898617511520738E-3</v>
      </c>
      <c r="O1197" s="5">
        <v>0.54861111111111116</v>
      </c>
      <c r="P1197" s="5">
        <v>0.93339240880224483</v>
      </c>
      <c r="Q1197" s="5">
        <v>1.2153846153846155</v>
      </c>
      <c r="R1197" s="5">
        <v>14.013303769401332</v>
      </c>
      <c r="S1197" s="4">
        <v>0.104</v>
      </c>
      <c r="T1197" s="6">
        <v>1.037072</v>
      </c>
      <c r="U1197" s="5">
        <v>0.14832396974191325</v>
      </c>
      <c r="V1197" s="5">
        <v>0.67588536211940031</v>
      </c>
      <c r="W1197" s="6">
        <v>0.5108359133126934</v>
      </c>
      <c r="X1197" s="1" t="s">
        <v>6381</v>
      </c>
      <c r="Y1197" s="6" t="s">
        <v>6381</v>
      </c>
      <c r="Z1197" s="6" t="s">
        <v>6381</v>
      </c>
      <c r="AA1197" s="6" t="s">
        <v>6381</v>
      </c>
      <c r="AB1197" s="6" t="s">
        <v>6381</v>
      </c>
      <c r="AC1197" s="6">
        <v>8.6730769230769222E-2</v>
      </c>
      <c r="AD1197" s="6">
        <v>0.30472972972972973</v>
      </c>
      <c r="AE1197" s="6" t="s">
        <v>6381</v>
      </c>
      <c r="AF1197" s="6" t="s">
        <v>6381</v>
      </c>
      <c r="AG1197" s="6">
        <v>0.58776041666666667</v>
      </c>
      <c r="AH1197" s="6">
        <v>4.5750000000000002</v>
      </c>
      <c r="AI1197" s="5" t="s">
        <v>6381</v>
      </c>
      <c r="AJ1197" s="5">
        <v>0</v>
      </c>
      <c r="AK1197" s="3" t="s">
        <v>6381</v>
      </c>
      <c r="AL1197" s="3" t="s">
        <v>6381</v>
      </c>
      <c r="AM1197" s="3">
        <v>-0.50800000000000001</v>
      </c>
      <c r="AN1197" s="3" t="s">
        <v>6381</v>
      </c>
      <c r="AO1197" s="5" t="s">
        <v>6381</v>
      </c>
      <c r="AP1197" s="5" t="s">
        <v>6381</v>
      </c>
      <c r="AQ1197" s="5" t="s">
        <v>6381</v>
      </c>
      <c r="AR1197" s="5" t="s">
        <v>6381</v>
      </c>
      <c r="AS1197" s="5">
        <v>-1.4925373134328357</v>
      </c>
      <c r="AT1197" s="5">
        <v>-0.70952927669345567</v>
      </c>
      <c r="AU1197" s="5">
        <v>0</v>
      </c>
      <c r="AV1197" s="5" t="s">
        <v>6381</v>
      </c>
      <c r="AW1197" s="4">
        <v>-13.8</v>
      </c>
      <c r="AX1197" s="4">
        <v>-13</v>
      </c>
      <c r="AY1197" s="4">
        <v>-6.18</v>
      </c>
      <c r="AZ1197" s="4">
        <v>14.8</v>
      </c>
      <c r="BA1197" s="4">
        <v>8.7100000000000009</v>
      </c>
      <c r="BB1197" s="4">
        <v>-0.11899999999999999</v>
      </c>
      <c r="BC1197" s="4">
        <v>-2.2599999999999998</v>
      </c>
      <c r="BD1197" s="4">
        <v>-6.18</v>
      </c>
      <c r="BE1197" s="4">
        <v>0</v>
      </c>
      <c r="BF1197" s="4">
        <v>0</v>
      </c>
      <c r="BG1197" s="4">
        <v>-4.1399999999999997</v>
      </c>
      <c r="BH1197" s="5" t="s">
        <v>6381</v>
      </c>
      <c r="BI1197" s="4">
        <v>-2.04</v>
      </c>
      <c r="BJ1197" s="4">
        <v>-8.86</v>
      </c>
      <c r="BK1197" s="4">
        <v>0</v>
      </c>
      <c r="BL1197" s="4">
        <v>0</v>
      </c>
      <c r="BM1197" s="4">
        <v>52</v>
      </c>
      <c r="BN1197" s="4">
        <v>115.2</v>
      </c>
      <c r="BO1197" s="4">
        <v>0</v>
      </c>
      <c r="BP1197" s="15">
        <v>0.71917323091587337</v>
      </c>
    </row>
    <row r="1198" spans="1:68" x14ac:dyDescent="0.3">
      <c r="A1198" s="15">
        <f t="shared" si="20"/>
        <v>1197</v>
      </c>
      <c r="B1198" s="2" t="s">
        <v>4330</v>
      </c>
      <c r="C1198" s="2" t="s">
        <v>4331</v>
      </c>
      <c r="D1198" s="3" t="s">
        <v>6397</v>
      </c>
      <c r="E1198" s="3" t="s">
        <v>6379</v>
      </c>
      <c r="F1198" s="3" t="s">
        <v>6380</v>
      </c>
      <c r="G1198" s="3" t="s">
        <v>6379</v>
      </c>
      <c r="H1198" s="4">
        <v>1.96</v>
      </c>
      <c r="I1198" s="4">
        <v>2.57</v>
      </c>
      <c r="J1198" s="4">
        <v>4.5299999999999994</v>
      </c>
      <c r="K1198" s="4">
        <v>2.5000000000000001E-2</v>
      </c>
      <c r="L1198" s="4">
        <v>4.504999999999999</v>
      </c>
      <c r="M1198" s="5">
        <v>5.5187637969094936E-3</v>
      </c>
      <c r="N1198" s="6">
        <v>8.6206896551724145E-5</v>
      </c>
      <c r="O1198" s="5">
        <v>0.50293542074363995</v>
      </c>
      <c r="P1198" s="5">
        <v>0.56732891832229582</v>
      </c>
      <c r="Q1198" s="5">
        <v>1.0118110236220472</v>
      </c>
      <c r="R1198" s="5">
        <v>1.3112244897959182</v>
      </c>
      <c r="S1198" s="4">
        <v>0.16900000000000001</v>
      </c>
      <c r="T1198" s="6">
        <v>1.0376639999999999</v>
      </c>
      <c r="U1198" s="5">
        <v>0.2</v>
      </c>
      <c r="V1198" s="5">
        <v>0.75374999999999992</v>
      </c>
      <c r="W1198" s="6">
        <v>0.3652694610778443</v>
      </c>
      <c r="X1198" s="1" t="s">
        <v>6381</v>
      </c>
      <c r="Y1198" s="6" t="s">
        <v>6381</v>
      </c>
      <c r="Z1198" s="6" t="s">
        <v>6381</v>
      </c>
      <c r="AA1198" s="6" t="s">
        <v>6381</v>
      </c>
      <c r="AB1198" s="6" t="s">
        <v>6381</v>
      </c>
      <c r="AC1198" s="6">
        <v>0.77165354330708658</v>
      </c>
      <c r="AD1198" s="6">
        <v>0.65333333333333332</v>
      </c>
      <c r="AE1198" s="6" t="s">
        <v>6381</v>
      </c>
      <c r="AF1198" s="6" t="s">
        <v>6381</v>
      </c>
      <c r="AG1198" s="6">
        <v>0.88593903638151428</v>
      </c>
      <c r="AH1198" s="6">
        <v>1.5016666666666663</v>
      </c>
      <c r="AI1198" s="5" t="s">
        <v>6381</v>
      </c>
      <c r="AJ1198" s="5">
        <v>0</v>
      </c>
      <c r="AK1198" s="3" t="s">
        <v>6381</v>
      </c>
      <c r="AL1198" s="3" t="s">
        <v>6381</v>
      </c>
      <c r="AM1198" s="3">
        <v>-0.214</v>
      </c>
      <c r="AN1198" s="3">
        <v>-0.14800000000000002</v>
      </c>
      <c r="AO1198" s="5" t="s">
        <v>6381</v>
      </c>
      <c r="AP1198" s="5" t="s">
        <v>6381</v>
      </c>
      <c r="AQ1198" s="5">
        <v>-0.34693140794223826</v>
      </c>
      <c r="AR1198" s="5">
        <v>-0.11552901023890785</v>
      </c>
      <c r="AS1198" s="5">
        <v>-0.60822784810126573</v>
      </c>
      <c r="AT1198" s="5">
        <v>-0.42848101265822786</v>
      </c>
      <c r="AU1198" s="5">
        <v>0</v>
      </c>
      <c r="AV1198" s="5" t="s">
        <v>6381</v>
      </c>
      <c r="AW1198" s="4">
        <v>-0.73499999999999999</v>
      </c>
      <c r="AX1198" s="4">
        <v>-0.96099999999999997</v>
      </c>
      <c r="AY1198" s="4">
        <v>-0.67700000000000005</v>
      </c>
      <c r="AZ1198" s="4">
        <v>3</v>
      </c>
      <c r="BA1198" s="4">
        <v>1.58</v>
      </c>
      <c r="BB1198" s="4">
        <v>-0.24199999999999999</v>
      </c>
      <c r="BC1198" s="4">
        <v>-0.45600000000000002</v>
      </c>
      <c r="BD1198" s="4">
        <v>-0.67700000000000005</v>
      </c>
      <c r="BE1198" s="4">
        <v>0</v>
      </c>
      <c r="BF1198" s="4">
        <v>0</v>
      </c>
      <c r="BG1198" s="4">
        <v>-0.221</v>
      </c>
      <c r="BH1198" s="5" t="s">
        <v>6381</v>
      </c>
      <c r="BI1198" s="4">
        <v>-0.45600000000000007</v>
      </c>
      <c r="BJ1198" s="4">
        <v>-0.74</v>
      </c>
      <c r="BK1198" s="4">
        <v>2.77</v>
      </c>
      <c r="BL1198" s="4">
        <v>5.86</v>
      </c>
      <c r="BM1198" s="4">
        <v>2.54</v>
      </c>
      <c r="BN1198" s="4">
        <v>5.0849999999999991</v>
      </c>
      <c r="BO1198" s="4">
        <v>0</v>
      </c>
      <c r="BP1198" s="15">
        <v>2.0830365180396271E-2</v>
      </c>
    </row>
    <row r="1199" spans="1:68" x14ac:dyDescent="0.3">
      <c r="A1199" s="15">
        <f t="shared" si="20"/>
        <v>1198</v>
      </c>
      <c r="B1199" s="2" t="s">
        <v>4332</v>
      </c>
      <c r="C1199" s="2" t="s">
        <v>4333</v>
      </c>
      <c r="D1199" s="3" t="s">
        <v>6388</v>
      </c>
      <c r="E1199" s="3" t="s">
        <v>6379</v>
      </c>
      <c r="F1199" s="3" t="s">
        <v>6380</v>
      </c>
      <c r="G1199" s="3" t="s">
        <v>6379</v>
      </c>
      <c r="H1199" s="4">
        <v>0.82399999999999995</v>
      </c>
      <c r="I1199" s="4">
        <v>0</v>
      </c>
      <c r="J1199" s="4">
        <v>0.82399999999999995</v>
      </c>
      <c r="K1199" s="4">
        <v>2.1999999999999999E-2</v>
      </c>
      <c r="L1199" s="4">
        <v>0.80199999999999994</v>
      </c>
      <c r="M1199" s="5">
        <v>2.6699029126213591E-2</v>
      </c>
      <c r="N1199" s="6">
        <v>2.3017902813299231E-4</v>
      </c>
      <c r="O1199" s="5">
        <v>0</v>
      </c>
      <c r="P1199" s="5">
        <v>0</v>
      </c>
      <c r="Q1199" s="5">
        <v>0</v>
      </c>
      <c r="R1199" s="5">
        <v>0</v>
      </c>
      <c r="S1199" s="4">
        <v>2.1000000000000001E-2</v>
      </c>
      <c r="T1199" s="6">
        <v>1.039104</v>
      </c>
      <c r="U1199" s="5">
        <v>0.216794833886788</v>
      </c>
      <c r="V1199" s="5">
        <v>0.53276177263668112</v>
      </c>
      <c r="W1199" s="6">
        <v>0.58139534883720934</v>
      </c>
      <c r="X1199" s="1" t="s">
        <v>6381</v>
      </c>
      <c r="Y1199" s="6">
        <v>23.542857142857141</v>
      </c>
      <c r="Z1199" s="6" t="s">
        <v>6381</v>
      </c>
      <c r="AA1199" s="6" t="s">
        <v>6381</v>
      </c>
      <c r="AB1199" s="6" t="s">
        <v>6381</v>
      </c>
      <c r="AC1199" s="6">
        <v>0.4406417112299465</v>
      </c>
      <c r="AD1199" s="6">
        <v>1.4609929078014185</v>
      </c>
      <c r="AE1199" s="6">
        <v>2.7750865051903113</v>
      </c>
      <c r="AF1199" s="6">
        <v>2.1912568306010929</v>
      </c>
      <c r="AG1199" s="6">
        <v>0.43398268398268391</v>
      </c>
      <c r="AH1199" s="6">
        <v>1.4219858156028369</v>
      </c>
      <c r="AI1199" s="5" t="s">
        <v>6381</v>
      </c>
      <c r="AJ1199" s="5">
        <v>0</v>
      </c>
      <c r="AK1199" s="3" t="s">
        <v>6381</v>
      </c>
      <c r="AL1199" s="3" t="s">
        <v>6381</v>
      </c>
      <c r="AM1199" s="3" t="s">
        <v>6381</v>
      </c>
      <c r="AN1199" s="3" t="s">
        <v>6381</v>
      </c>
      <c r="AO1199" s="5" t="s">
        <v>6381</v>
      </c>
      <c r="AP1199" s="5" t="s">
        <v>6381</v>
      </c>
      <c r="AQ1199" s="5" t="s">
        <v>6381</v>
      </c>
      <c r="AR1199" s="5" t="s">
        <v>6381</v>
      </c>
      <c r="AS1199" s="5">
        <v>-2.2448979591836733E-2</v>
      </c>
      <c r="AT1199" s="5">
        <v>0.58979591836734691</v>
      </c>
      <c r="AU1199" s="5">
        <v>0</v>
      </c>
      <c r="AV1199" s="5" t="s">
        <v>6381</v>
      </c>
      <c r="AW1199" s="4">
        <v>3.5000000000000003E-2</v>
      </c>
      <c r="AX1199" s="4">
        <v>-1.0999999999999999E-2</v>
      </c>
      <c r="AY1199" s="4">
        <v>0.28899999999999998</v>
      </c>
      <c r="AZ1199" s="4">
        <v>0.56399999999999995</v>
      </c>
      <c r="BA1199" s="4">
        <v>0.49</v>
      </c>
      <c r="BB1199" s="4">
        <v>0.36599999999999999</v>
      </c>
      <c r="BC1199" s="4">
        <v>0.28999999999999998</v>
      </c>
      <c r="BD1199" s="4">
        <v>0.28899999999999998</v>
      </c>
      <c r="BE1199" s="4">
        <v>0</v>
      </c>
      <c r="BF1199" s="4">
        <v>0</v>
      </c>
      <c r="BG1199" s="4">
        <v>-1E-3</v>
      </c>
      <c r="BH1199" s="5">
        <v>-3.4602076124567479E-3</v>
      </c>
      <c r="BI1199" s="4">
        <v>0.28999999999999998</v>
      </c>
      <c r="BJ1199" s="4">
        <v>-9.9999999999999985E-3</v>
      </c>
      <c r="BK1199" s="4">
        <v>0</v>
      </c>
      <c r="BL1199" s="4">
        <v>0</v>
      </c>
      <c r="BM1199" s="4">
        <v>1.87</v>
      </c>
      <c r="BN1199" s="4">
        <v>1.8480000000000001</v>
      </c>
      <c r="BO1199" s="4">
        <v>0</v>
      </c>
      <c r="BP1199" s="15">
        <v>3.2402515150371292E-2</v>
      </c>
    </row>
    <row r="1200" spans="1:68" x14ac:dyDescent="0.3">
      <c r="A1200" s="15">
        <f t="shared" si="20"/>
        <v>1199</v>
      </c>
      <c r="B1200" s="2" t="s">
        <v>4334</v>
      </c>
      <c r="C1200" s="2" t="s">
        <v>4335</v>
      </c>
      <c r="D1200" s="3" t="s">
        <v>6399</v>
      </c>
      <c r="E1200" s="3" t="s">
        <v>6379</v>
      </c>
      <c r="F1200" s="3" t="s">
        <v>6380</v>
      </c>
      <c r="G1200" s="3" t="s">
        <v>6379</v>
      </c>
      <c r="H1200" s="4">
        <v>4.8099999999999996</v>
      </c>
      <c r="I1200" s="4">
        <v>4.1500000000000004</v>
      </c>
      <c r="J1200" s="4">
        <v>8.9600000000000009</v>
      </c>
      <c r="K1200" s="4">
        <v>0</v>
      </c>
      <c r="L1200" s="4">
        <v>8.9600000000000009</v>
      </c>
      <c r="M1200" s="5">
        <v>0</v>
      </c>
      <c r="N1200" s="6">
        <v>1.9047619047619048E-4</v>
      </c>
      <c r="O1200" s="5">
        <v>0.19347319347319347</v>
      </c>
      <c r="P1200" s="5">
        <v>0.46316964285714285</v>
      </c>
      <c r="Q1200" s="5">
        <v>0.23988439306358383</v>
      </c>
      <c r="R1200" s="5">
        <v>0.86278586278586289</v>
      </c>
      <c r="S1200" s="4">
        <v>7.5999999999999998E-2</v>
      </c>
      <c r="T1200" s="6">
        <v>1.0394720000000002</v>
      </c>
      <c r="U1200" s="5">
        <v>0.34928498393145962</v>
      </c>
      <c r="V1200" s="5">
        <v>0.51247550921091201</v>
      </c>
      <c r="W1200" s="6">
        <v>0.58662613981762912</v>
      </c>
      <c r="X1200" s="1" t="s">
        <v>6381</v>
      </c>
      <c r="Y1200" s="6">
        <v>5.0631578947368423</v>
      </c>
      <c r="Z1200" s="6">
        <v>5.0631578947368423</v>
      </c>
      <c r="AA1200" s="6" t="s">
        <v>6381</v>
      </c>
      <c r="AB1200" s="6" t="s">
        <v>6381</v>
      </c>
      <c r="AC1200" s="6">
        <v>0.2780346820809248</v>
      </c>
      <c r="AD1200" s="6">
        <v>0.5386338185890257</v>
      </c>
      <c r="AE1200" s="6">
        <v>11.697127937336816</v>
      </c>
      <c r="AF1200" s="6">
        <v>10.228310502283106</v>
      </c>
      <c r="AG1200" s="6">
        <v>0.41771561771561772</v>
      </c>
      <c r="AH1200" s="6">
        <v>1.0033594624860023</v>
      </c>
      <c r="AI1200" s="5">
        <v>0</v>
      </c>
      <c r="AJ1200" s="5">
        <v>0</v>
      </c>
      <c r="AK1200" s="3" t="s">
        <v>6381</v>
      </c>
      <c r="AL1200" s="3" t="s">
        <v>6381</v>
      </c>
      <c r="AM1200" s="3" t="s">
        <v>6381</v>
      </c>
      <c r="AN1200" s="3">
        <v>1.7490000000000001</v>
      </c>
      <c r="AO1200" s="5" t="s">
        <v>6381</v>
      </c>
      <c r="AP1200" s="5" t="s">
        <v>6381</v>
      </c>
      <c r="AQ1200" s="5" t="s">
        <v>6381</v>
      </c>
      <c r="AR1200" s="5" t="s">
        <v>6381</v>
      </c>
      <c r="AS1200" s="5">
        <v>0.10638297872340426</v>
      </c>
      <c r="AT1200" s="5">
        <v>8.5778275475923857E-2</v>
      </c>
      <c r="AU1200" s="5">
        <v>0</v>
      </c>
      <c r="AV1200" s="5" t="s">
        <v>6381</v>
      </c>
      <c r="AW1200" s="4">
        <v>0.95</v>
      </c>
      <c r="AX1200" s="4">
        <v>0.95</v>
      </c>
      <c r="AY1200" s="4">
        <v>0.76600000000000001</v>
      </c>
      <c r="AZ1200" s="4">
        <v>8.93</v>
      </c>
      <c r="BA1200" s="4">
        <v>8.93</v>
      </c>
      <c r="BB1200" s="4">
        <v>0.876</v>
      </c>
      <c r="BC1200" s="4">
        <v>0.876</v>
      </c>
      <c r="BD1200" s="4">
        <v>0.76600000000000001</v>
      </c>
      <c r="BE1200" s="4">
        <v>-0.188</v>
      </c>
      <c r="BF1200" s="4">
        <v>1.9990000000000001</v>
      </c>
      <c r="BG1200" s="4">
        <v>7.3629999999999995</v>
      </c>
      <c r="BH1200" s="5">
        <v>12.221932114882506</v>
      </c>
      <c r="BI1200" s="4">
        <v>-8.5960000000000001</v>
      </c>
      <c r="BJ1200" s="4">
        <v>-8.2239999999999984</v>
      </c>
      <c r="BK1200" s="4">
        <v>0</v>
      </c>
      <c r="BL1200" s="4">
        <v>0</v>
      </c>
      <c r="BM1200" s="4">
        <v>17.3</v>
      </c>
      <c r="BN1200" s="4">
        <v>21.450000000000003</v>
      </c>
      <c r="BO1200" s="4">
        <v>0</v>
      </c>
      <c r="BP1200" s="15">
        <v>0.32962033589497053</v>
      </c>
    </row>
    <row r="1201" spans="1:68" x14ac:dyDescent="0.3">
      <c r="A1201" s="15">
        <f t="shared" si="20"/>
        <v>1200</v>
      </c>
      <c r="B1201" s="2" t="s">
        <v>4336</v>
      </c>
      <c r="C1201" s="2" t="s">
        <v>4337</v>
      </c>
      <c r="D1201" s="3" t="s">
        <v>6424</v>
      </c>
      <c r="E1201" s="3" t="s">
        <v>6379</v>
      </c>
      <c r="F1201" s="3" t="s">
        <v>6380</v>
      </c>
      <c r="G1201" s="3" t="s">
        <v>6379</v>
      </c>
      <c r="H1201" s="4">
        <v>1.29</v>
      </c>
      <c r="I1201" s="4">
        <v>0</v>
      </c>
      <c r="J1201" s="4">
        <v>1.29</v>
      </c>
      <c r="K1201" s="4">
        <v>0</v>
      </c>
      <c r="L1201" s="4">
        <v>1.29</v>
      </c>
      <c r="M1201" s="5">
        <v>0</v>
      </c>
      <c r="N1201" s="6">
        <v>5.0692520775623261E-3</v>
      </c>
      <c r="O1201" s="5" t="s">
        <v>6381</v>
      </c>
      <c r="P1201" s="5">
        <v>0</v>
      </c>
      <c r="Q1201" s="5" t="s">
        <v>6381</v>
      </c>
      <c r="R1201" s="5">
        <v>0</v>
      </c>
      <c r="S1201" s="4">
        <v>3.5999999999999997E-2</v>
      </c>
      <c r="T1201" s="6">
        <v>1.0396160000000001</v>
      </c>
      <c r="U1201" s="5">
        <v>0.32710854467592254</v>
      </c>
      <c r="V1201" s="5">
        <v>0.68020234757376408</v>
      </c>
      <c r="W1201" s="6">
        <v>0.86980108499095843</v>
      </c>
      <c r="X1201" s="1">
        <v>2.6611570247933884</v>
      </c>
      <c r="Y1201" s="6">
        <v>0.91489361702127669</v>
      </c>
      <c r="Z1201" s="6">
        <v>0.84313725490196079</v>
      </c>
      <c r="AA1201" s="6" t="s">
        <v>6381</v>
      </c>
      <c r="AB1201" s="6" t="s">
        <v>6381</v>
      </c>
      <c r="AC1201" s="6" t="s">
        <v>6381</v>
      </c>
      <c r="AD1201" s="6">
        <v>4.9615384615384617E-2</v>
      </c>
      <c r="AE1201" s="6">
        <v>0.40062111801242234</v>
      </c>
      <c r="AF1201" s="6">
        <v>0.40566037735849053</v>
      </c>
      <c r="AG1201" s="6" t="s">
        <v>6381</v>
      </c>
      <c r="AH1201" s="6">
        <v>4.9615384615384617E-2</v>
      </c>
      <c r="AI1201" s="5">
        <v>0</v>
      </c>
      <c r="AJ1201" s="5">
        <v>0</v>
      </c>
      <c r="AK1201" s="3" t="s">
        <v>6381</v>
      </c>
      <c r="AL1201" s="3" t="s">
        <v>6381</v>
      </c>
      <c r="AM1201" s="3" t="s">
        <v>6381</v>
      </c>
      <c r="AN1201" s="3" t="s">
        <v>6381</v>
      </c>
      <c r="AO1201" s="5" t="s">
        <v>6381</v>
      </c>
      <c r="AP1201" s="5" t="s">
        <v>6381</v>
      </c>
      <c r="AQ1201" s="5">
        <v>0.55035971223021585</v>
      </c>
      <c r="AR1201" s="5">
        <v>0.62768031189083828</v>
      </c>
      <c r="AS1201" s="5">
        <v>5.5035971223021583E-2</v>
      </c>
      <c r="AT1201" s="5">
        <v>0.1158273381294964</v>
      </c>
      <c r="AU1201" s="5">
        <v>0.23980099502487565</v>
      </c>
      <c r="AV1201" s="5" t="s">
        <v>6381</v>
      </c>
      <c r="AW1201" s="4">
        <v>1.41</v>
      </c>
      <c r="AX1201" s="4">
        <v>1.53</v>
      </c>
      <c r="AY1201" s="4">
        <v>3.22</v>
      </c>
      <c r="AZ1201" s="4">
        <v>26</v>
      </c>
      <c r="BA1201" s="4">
        <v>27.8</v>
      </c>
      <c r="BB1201" s="4">
        <v>3.18</v>
      </c>
      <c r="BC1201" s="4">
        <v>3.48</v>
      </c>
      <c r="BD1201" s="4">
        <v>2.4478407960199005</v>
      </c>
      <c r="BE1201" s="4">
        <v>0</v>
      </c>
      <c r="BF1201" s="4">
        <v>0</v>
      </c>
      <c r="BG1201" s="4">
        <v>-0.27300000000000002</v>
      </c>
      <c r="BH1201" s="5">
        <v>-0.1115268609150922</v>
      </c>
      <c r="BI1201" s="4">
        <v>2.7208407960199006</v>
      </c>
      <c r="BJ1201" s="4">
        <v>1.8029999999999999</v>
      </c>
      <c r="BK1201" s="4">
        <v>2.78</v>
      </c>
      <c r="BL1201" s="4">
        <v>5.13</v>
      </c>
      <c r="BM1201" s="4">
        <v>0</v>
      </c>
      <c r="BN1201" s="4">
        <v>0</v>
      </c>
      <c r="BO1201" s="4">
        <v>0</v>
      </c>
      <c r="BP1201" s="15">
        <v>0.28950520871039775</v>
      </c>
    </row>
    <row r="1202" spans="1:68" x14ac:dyDescent="0.3">
      <c r="A1202" s="15">
        <f t="shared" si="20"/>
        <v>1201</v>
      </c>
      <c r="B1202" s="2" t="s">
        <v>4338</v>
      </c>
      <c r="C1202" s="2" t="s">
        <v>4339</v>
      </c>
      <c r="D1202" s="3" t="s">
        <v>6430</v>
      </c>
      <c r="E1202" s="3" t="s">
        <v>6379</v>
      </c>
      <c r="F1202" s="3" t="s">
        <v>6380</v>
      </c>
      <c r="G1202" s="3" t="s">
        <v>6379</v>
      </c>
      <c r="H1202" s="4">
        <v>1.8</v>
      </c>
      <c r="I1202" s="4">
        <v>1.21</v>
      </c>
      <c r="J1202" s="4">
        <v>3.01</v>
      </c>
      <c r="K1202" s="4">
        <v>0</v>
      </c>
      <c r="L1202" s="4">
        <v>3.01</v>
      </c>
      <c r="M1202" s="5">
        <v>0</v>
      </c>
      <c r="N1202" s="6" t="s">
        <v>6381</v>
      </c>
      <c r="O1202" s="5">
        <v>0.39285714285714285</v>
      </c>
      <c r="P1202" s="5">
        <v>0.4019933554817276</v>
      </c>
      <c r="Q1202" s="5">
        <v>0.64705882352941169</v>
      </c>
      <c r="R1202" s="5">
        <v>0.67222222222222217</v>
      </c>
      <c r="S1202" s="4">
        <v>1.2</v>
      </c>
      <c r="T1202" s="6">
        <v>1.0401760000000002</v>
      </c>
      <c r="U1202" s="5">
        <v>0.15811388300841897</v>
      </c>
      <c r="V1202" s="5">
        <v>0.73206727832897989</v>
      </c>
      <c r="W1202" s="6">
        <v>0.30666666666666664</v>
      </c>
      <c r="X1202" s="1">
        <v>1.9395973154362416</v>
      </c>
      <c r="Y1202" s="6">
        <v>14.754098360655739</v>
      </c>
      <c r="Z1202" s="6">
        <v>15.652173913043478</v>
      </c>
      <c r="AA1202" s="6" t="s">
        <v>6381</v>
      </c>
      <c r="AB1202" s="6" t="s">
        <v>6381</v>
      </c>
      <c r="AC1202" s="6">
        <v>0.96256684491978606</v>
      </c>
      <c r="AD1202" s="6">
        <v>0.17307692307692307</v>
      </c>
      <c r="AE1202" s="6">
        <v>10.415224913494809</v>
      </c>
      <c r="AF1202" s="6">
        <v>7.3414634146341466</v>
      </c>
      <c r="AG1202" s="6">
        <v>0.97727272727272718</v>
      </c>
      <c r="AH1202" s="6">
        <v>0.28942307692307689</v>
      </c>
      <c r="AI1202" s="5">
        <v>0</v>
      </c>
      <c r="AJ1202" s="5">
        <v>0</v>
      </c>
      <c r="AK1202" s="3">
        <v>-0.26100000000000001</v>
      </c>
      <c r="AL1202" s="3">
        <v>-0.19800000000000001</v>
      </c>
      <c r="AM1202" s="3">
        <v>9.3100000000000002E-2</v>
      </c>
      <c r="AN1202" s="3">
        <v>9.9600000000000008E-2</v>
      </c>
      <c r="AO1202" s="5" t="s">
        <v>6381</v>
      </c>
      <c r="AP1202" s="5" t="s">
        <v>6381</v>
      </c>
      <c r="AQ1202" s="5" t="s">
        <v>6381</v>
      </c>
      <c r="AR1202" s="5" t="s">
        <v>6381</v>
      </c>
      <c r="AS1202" s="5">
        <v>1.0952380952380953E-2</v>
      </c>
      <c r="AT1202" s="5">
        <v>2.7523809523809523E-2</v>
      </c>
      <c r="AU1202" s="5">
        <v>0.36111111111111116</v>
      </c>
      <c r="AV1202" s="5" t="s">
        <v>6381</v>
      </c>
      <c r="AW1202" s="4">
        <v>0.122</v>
      </c>
      <c r="AX1202" s="4">
        <v>0.115</v>
      </c>
      <c r="AY1202" s="4">
        <v>0.28899999999999998</v>
      </c>
      <c r="AZ1202" s="4">
        <v>10.4</v>
      </c>
      <c r="BA1202" s="4">
        <v>10.5</v>
      </c>
      <c r="BB1202" s="4">
        <v>0.41</v>
      </c>
      <c r="BC1202" s="4">
        <v>0.439</v>
      </c>
      <c r="BD1202" s="4">
        <v>0.18463888888888885</v>
      </c>
      <c r="BE1202" s="4">
        <v>0</v>
      </c>
      <c r="BF1202" s="4">
        <v>0</v>
      </c>
      <c r="BG1202" s="4">
        <v>-0.152</v>
      </c>
      <c r="BH1202" s="5">
        <v>-0.82322852414623149</v>
      </c>
      <c r="BI1202" s="4">
        <v>0.33663888888888882</v>
      </c>
      <c r="BJ1202" s="4">
        <v>0.26700000000000002</v>
      </c>
      <c r="BK1202" s="4">
        <v>0</v>
      </c>
      <c r="BL1202" s="4">
        <v>0</v>
      </c>
      <c r="BM1202" s="4">
        <v>1.87</v>
      </c>
      <c r="BN1202" s="4">
        <v>3.08</v>
      </c>
      <c r="BO1202" s="4">
        <v>0</v>
      </c>
      <c r="BP1202" s="15">
        <v>0.3662646594536858</v>
      </c>
    </row>
    <row r="1203" spans="1:68" x14ac:dyDescent="0.3">
      <c r="A1203" s="15">
        <f t="shared" si="20"/>
        <v>1202</v>
      </c>
      <c r="B1203" s="2" t="s">
        <v>4340</v>
      </c>
      <c r="C1203" s="2" t="s">
        <v>4341</v>
      </c>
      <c r="D1203" s="3" t="s">
        <v>6398</v>
      </c>
      <c r="E1203" s="3" t="s">
        <v>6379</v>
      </c>
      <c r="F1203" s="3" t="s">
        <v>6380</v>
      </c>
      <c r="G1203" s="3" t="s">
        <v>6379</v>
      </c>
      <c r="H1203" s="4">
        <v>13.2</v>
      </c>
      <c r="I1203" s="4">
        <v>0</v>
      </c>
      <c r="J1203" s="4">
        <v>13.2</v>
      </c>
      <c r="K1203" s="4">
        <v>0</v>
      </c>
      <c r="L1203" s="4">
        <v>13.2</v>
      </c>
      <c r="M1203" s="5">
        <v>0</v>
      </c>
      <c r="N1203" s="6">
        <v>3.5714285714285714E-4</v>
      </c>
      <c r="O1203" s="5" t="s">
        <v>6381</v>
      </c>
      <c r="P1203" s="5">
        <v>0</v>
      </c>
      <c r="Q1203" s="5" t="s">
        <v>6381</v>
      </c>
      <c r="R1203" s="5">
        <v>0</v>
      </c>
      <c r="S1203" s="4">
        <v>1.57</v>
      </c>
      <c r="T1203" s="6">
        <v>1.0410720000000002</v>
      </c>
      <c r="U1203" s="5">
        <v>0.34351128074635334</v>
      </c>
      <c r="V1203" s="5">
        <v>0.44976688877382709</v>
      </c>
      <c r="W1203" s="6">
        <v>0.32888888888888895</v>
      </c>
      <c r="X1203" s="1">
        <v>1.2873015873015874</v>
      </c>
      <c r="Y1203" s="6">
        <v>34.920634920634917</v>
      </c>
      <c r="Z1203" s="6">
        <v>34.920634920634917</v>
      </c>
      <c r="AA1203" s="6" t="s">
        <v>6381</v>
      </c>
      <c r="AB1203" s="6" t="s">
        <v>6381</v>
      </c>
      <c r="AC1203" s="6" t="s">
        <v>6381</v>
      </c>
      <c r="AD1203" s="6">
        <v>0.29139072847682118</v>
      </c>
      <c r="AE1203" s="6">
        <v>16.276202219482119</v>
      </c>
      <c r="AF1203" s="6">
        <v>4.8888888888888884</v>
      </c>
      <c r="AG1203" s="6" t="s">
        <v>6381</v>
      </c>
      <c r="AH1203" s="6">
        <v>0.29139072847682118</v>
      </c>
      <c r="AI1203" s="5">
        <v>2.9629629629629632</v>
      </c>
      <c r="AJ1203" s="5">
        <v>8.4848484848484867E-2</v>
      </c>
      <c r="AK1203" s="3">
        <v>-0.373</v>
      </c>
      <c r="AL1203" s="3" t="s">
        <v>6381</v>
      </c>
      <c r="AM1203" s="3">
        <v>0.10300000000000001</v>
      </c>
      <c r="AN1203" s="3">
        <v>0.14800000000000002</v>
      </c>
      <c r="AO1203" s="5" t="s">
        <v>6381</v>
      </c>
      <c r="AP1203" s="5" t="s">
        <v>6381</v>
      </c>
      <c r="AQ1203" s="5" t="s">
        <v>6381</v>
      </c>
      <c r="AR1203" s="5" t="s">
        <v>6381</v>
      </c>
      <c r="AS1203" s="5">
        <v>8.3443708609271527E-3</v>
      </c>
      <c r="AT1203" s="5">
        <v>1.7902869757174394E-2</v>
      </c>
      <c r="AU1203" s="5">
        <v>0.2844036697247706</v>
      </c>
      <c r="AV1203" s="5" t="s">
        <v>6381</v>
      </c>
      <c r="AW1203" s="4">
        <v>0.378</v>
      </c>
      <c r="AX1203" s="4">
        <v>0.378</v>
      </c>
      <c r="AY1203" s="4">
        <v>0.81100000000000005</v>
      </c>
      <c r="AZ1203" s="4">
        <v>45.3</v>
      </c>
      <c r="BA1203" s="4">
        <v>45.3</v>
      </c>
      <c r="BB1203" s="4">
        <v>2.7</v>
      </c>
      <c r="BC1203" s="4">
        <v>2.7</v>
      </c>
      <c r="BD1203" s="4">
        <v>0.58034862385321107</v>
      </c>
      <c r="BE1203" s="4">
        <v>-10.5</v>
      </c>
      <c r="BF1203" s="4">
        <v>4.6790000000000003</v>
      </c>
      <c r="BG1203" s="4">
        <v>7.6850000000000014</v>
      </c>
      <c r="BH1203" s="5">
        <v>21.304435802586234</v>
      </c>
      <c r="BI1203" s="4">
        <v>-11.783651376146791</v>
      </c>
      <c r="BJ1203" s="4">
        <v>-1.4860000000000007</v>
      </c>
      <c r="BK1203" s="4">
        <v>0</v>
      </c>
      <c r="BL1203" s="4">
        <v>0</v>
      </c>
      <c r="BM1203" s="4">
        <v>0</v>
      </c>
      <c r="BN1203" s="4">
        <v>0</v>
      </c>
      <c r="BO1203" s="4">
        <v>-1.1200000000000001</v>
      </c>
      <c r="BP1203" s="15">
        <v>0.91365015007566974</v>
      </c>
    </row>
    <row r="1204" spans="1:68" x14ac:dyDescent="0.3">
      <c r="A1204" s="15">
        <f t="shared" si="20"/>
        <v>1203</v>
      </c>
      <c r="B1204" s="2" t="s">
        <v>4342</v>
      </c>
      <c r="C1204" s="2" t="s">
        <v>4343</v>
      </c>
      <c r="D1204" s="3" t="s">
        <v>6378</v>
      </c>
      <c r="E1204" s="3" t="s">
        <v>6379</v>
      </c>
      <c r="F1204" s="3" t="s">
        <v>6380</v>
      </c>
      <c r="G1204" s="3" t="s">
        <v>6379</v>
      </c>
      <c r="H1204" s="4">
        <v>1.88</v>
      </c>
      <c r="I1204" s="4">
        <v>6.98</v>
      </c>
      <c r="J1204" s="4">
        <v>8.86</v>
      </c>
      <c r="K1204" s="4">
        <v>30.6</v>
      </c>
      <c r="L1204" s="4">
        <v>-21.740000000000002</v>
      </c>
      <c r="M1204" s="5">
        <v>3.4537246049661405</v>
      </c>
      <c r="N1204" s="6">
        <v>3.9231385108086467E-3</v>
      </c>
      <c r="O1204" s="5">
        <v>0.11100508905852419</v>
      </c>
      <c r="P1204" s="5">
        <v>0.78781038374717838</v>
      </c>
      <c r="Q1204" s="5">
        <v>0.12486583184257603</v>
      </c>
      <c r="R1204" s="5">
        <v>3.712765957446809</v>
      </c>
      <c r="S1204" s="4">
        <v>4.0000000000000001E-3</v>
      </c>
      <c r="T1204" s="6">
        <v>1.0424640000000003</v>
      </c>
      <c r="U1204" s="5">
        <v>0.32403703492039299</v>
      </c>
      <c r="V1204" s="5">
        <v>0.67121957233509988</v>
      </c>
      <c r="W1204" s="6">
        <v>0.63636363636363635</v>
      </c>
      <c r="X1204" s="1" t="s">
        <v>6381</v>
      </c>
      <c r="Y1204" s="6" t="s">
        <v>6381</v>
      </c>
      <c r="Z1204" s="6" t="s">
        <v>6381</v>
      </c>
      <c r="AA1204" s="6" t="s">
        <v>6381</v>
      </c>
      <c r="AB1204" s="6" t="s">
        <v>6381</v>
      </c>
      <c r="AC1204" s="6">
        <v>3.3631484794275489E-2</v>
      </c>
      <c r="AD1204" s="6">
        <v>3.9830508474576268E-2</v>
      </c>
      <c r="AE1204" s="6" t="s">
        <v>6381</v>
      </c>
      <c r="AF1204" s="6">
        <v>-71.045751633986939</v>
      </c>
      <c r="AG1204" s="6">
        <v>-0.99816345270890761</v>
      </c>
      <c r="AH1204" s="6">
        <v>-0.46059322033898309</v>
      </c>
      <c r="AI1204" s="5" t="s">
        <v>6381</v>
      </c>
      <c r="AJ1204" s="5">
        <v>0</v>
      </c>
      <c r="AK1204" s="3" t="s">
        <v>6381</v>
      </c>
      <c r="AL1204" s="3" t="s">
        <v>6381</v>
      </c>
      <c r="AM1204" s="3" t="s">
        <v>6381</v>
      </c>
      <c r="AN1204" s="3" t="s">
        <v>6381</v>
      </c>
      <c r="AO1204" s="5" t="s">
        <v>6381</v>
      </c>
      <c r="AP1204" s="5" t="s">
        <v>6381</v>
      </c>
      <c r="AQ1204" s="5">
        <v>-2.7209705372616983E-2</v>
      </c>
      <c r="AR1204" s="5">
        <v>-1.8566037735849056E-2</v>
      </c>
      <c r="AS1204" s="5">
        <v>-5.2508361204013386E-2</v>
      </c>
      <c r="AT1204" s="5">
        <v>-4.1137123745819397E-2</v>
      </c>
      <c r="AU1204" s="5">
        <v>0</v>
      </c>
      <c r="AV1204" s="5">
        <v>3.6999999999999999E-4</v>
      </c>
      <c r="AW1204" s="4">
        <v>-0.76700000000000002</v>
      </c>
      <c r="AX1204" s="4">
        <v>-1.57</v>
      </c>
      <c r="AY1204" s="4">
        <v>-1.23</v>
      </c>
      <c r="AZ1204" s="4">
        <v>47.2</v>
      </c>
      <c r="BA1204" s="4">
        <v>29.9</v>
      </c>
      <c r="BB1204" s="4">
        <v>0.30599999999999999</v>
      </c>
      <c r="BC1204" s="4">
        <v>-1.08</v>
      </c>
      <c r="BD1204" s="4">
        <v>-1.23</v>
      </c>
      <c r="BE1204" s="4">
        <v>0</v>
      </c>
      <c r="BF1204" s="4">
        <v>0</v>
      </c>
      <c r="BG1204" s="4">
        <v>-7.8E-2</v>
      </c>
      <c r="BH1204" s="5" t="s">
        <v>6381</v>
      </c>
      <c r="BI1204" s="4">
        <v>-1.1519999999999999</v>
      </c>
      <c r="BJ1204" s="4">
        <v>-1.492</v>
      </c>
      <c r="BK1204" s="4">
        <v>57.7</v>
      </c>
      <c r="BL1204" s="4">
        <v>66.25</v>
      </c>
      <c r="BM1204" s="4">
        <v>55.9</v>
      </c>
      <c r="BN1204" s="4">
        <v>21.779999999999994</v>
      </c>
      <c r="BO1204" s="4">
        <v>0</v>
      </c>
      <c r="BP1204" s="15">
        <v>0.67923390092905922</v>
      </c>
    </row>
    <row r="1205" spans="1:68" x14ac:dyDescent="0.3">
      <c r="A1205" s="15">
        <f t="shared" si="20"/>
        <v>1204</v>
      </c>
      <c r="B1205" s="2" t="s">
        <v>4344</v>
      </c>
      <c r="C1205" s="2" t="s">
        <v>4345</v>
      </c>
      <c r="D1205" s="3" t="s">
        <v>6404</v>
      </c>
      <c r="E1205" s="3" t="s">
        <v>6379</v>
      </c>
      <c r="F1205" s="3" t="s">
        <v>6380</v>
      </c>
      <c r="G1205" s="3" t="s">
        <v>6379</v>
      </c>
      <c r="H1205" s="4">
        <v>17</v>
      </c>
      <c r="I1205" s="4">
        <v>58.3</v>
      </c>
      <c r="J1205" s="4">
        <v>75.3</v>
      </c>
      <c r="K1205" s="4">
        <v>7.44</v>
      </c>
      <c r="L1205" s="4">
        <v>67.86</v>
      </c>
      <c r="M1205" s="5">
        <v>9.8804780876494039E-2</v>
      </c>
      <c r="N1205" s="6">
        <v>1.4285714285714287E-4</v>
      </c>
      <c r="O1205" s="5">
        <v>0.59550561797752799</v>
      </c>
      <c r="P1205" s="5">
        <v>0.77423638778220449</v>
      </c>
      <c r="Q1205" s="5">
        <v>1.4722222222222221</v>
      </c>
      <c r="R1205" s="5">
        <v>3.4294117647058822</v>
      </c>
      <c r="S1205" s="4">
        <v>2.4300000000000002</v>
      </c>
      <c r="T1205" s="6">
        <v>1.042672</v>
      </c>
      <c r="U1205" s="5">
        <v>0.34785054261852172</v>
      </c>
      <c r="V1205" s="5">
        <v>0.35000664102318196</v>
      </c>
      <c r="W1205" s="6">
        <v>0.17216117216117224</v>
      </c>
      <c r="X1205" s="1">
        <v>2.0191158900836319</v>
      </c>
      <c r="Y1205" s="6">
        <v>38.03131991051454</v>
      </c>
      <c r="Z1205" s="6">
        <v>2.2818791946308723</v>
      </c>
      <c r="AA1205" s="6" t="s">
        <v>6381</v>
      </c>
      <c r="AB1205" s="6" t="s">
        <v>6381</v>
      </c>
      <c r="AC1205" s="6">
        <v>0.42929292929292928</v>
      </c>
      <c r="AD1205" s="6">
        <v>0.22397891963109354</v>
      </c>
      <c r="AE1205" s="6">
        <v>4.0153846153846153</v>
      </c>
      <c r="AF1205" s="6">
        <v>4.6479452054794521</v>
      </c>
      <c r="AG1205" s="6">
        <v>0.75016581914658409</v>
      </c>
      <c r="AH1205" s="6">
        <v>0.89407114624505923</v>
      </c>
      <c r="AI1205" s="5">
        <v>0</v>
      </c>
      <c r="AJ1205" s="5">
        <v>0</v>
      </c>
      <c r="AK1205" s="3">
        <v>-4.36E-2</v>
      </c>
      <c r="AL1205" s="3">
        <v>0.13200000000000001</v>
      </c>
      <c r="AM1205" s="3">
        <v>0.30599999999999999</v>
      </c>
      <c r="AN1205" s="3">
        <v>0.24600000000000002</v>
      </c>
      <c r="AO1205" s="5" t="s">
        <v>6381</v>
      </c>
      <c r="AP1205" s="5" t="s">
        <v>6381</v>
      </c>
      <c r="AQ1205" s="5">
        <v>0.21164772727272727</v>
      </c>
      <c r="AR1205" s="5">
        <v>0.16515195934721</v>
      </c>
      <c r="AS1205" s="5">
        <v>8.1868131868131869E-2</v>
      </c>
      <c r="AT1205" s="5">
        <v>0.18571428571428569</v>
      </c>
      <c r="AU1205" s="5">
        <v>0.20405982905982906</v>
      </c>
      <c r="AV1205" s="5" t="s">
        <v>6381</v>
      </c>
      <c r="AW1205" s="4">
        <v>0.44700000000000001</v>
      </c>
      <c r="AX1205" s="4">
        <v>7.45</v>
      </c>
      <c r="AY1205" s="4">
        <v>16.899999999999999</v>
      </c>
      <c r="AZ1205" s="4">
        <v>75.900000000000006</v>
      </c>
      <c r="BA1205" s="4">
        <v>91</v>
      </c>
      <c r="BB1205" s="4">
        <v>14.6</v>
      </c>
      <c r="BC1205" s="4">
        <v>21.8</v>
      </c>
      <c r="BD1205" s="4">
        <v>13.451388888888889</v>
      </c>
      <c r="BE1205" s="4">
        <v>0</v>
      </c>
      <c r="BF1205" s="4">
        <v>0</v>
      </c>
      <c r="BG1205" s="4">
        <v>-4.93</v>
      </c>
      <c r="BH1205" s="5">
        <v>-0.36650490449148165</v>
      </c>
      <c r="BI1205" s="4">
        <v>18.381388888888889</v>
      </c>
      <c r="BJ1205" s="4">
        <v>12.379999999999999</v>
      </c>
      <c r="BK1205" s="4">
        <v>35.200000000000003</v>
      </c>
      <c r="BL1205" s="4">
        <v>102.33</v>
      </c>
      <c r="BM1205" s="4">
        <v>39.6</v>
      </c>
      <c r="BN1205" s="4">
        <v>90.460000000000008</v>
      </c>
      <c r="BO1205" s="4">
        <v>0</v>
      </c>
      <c r="BP1205" s="15">
        <v>0.52134294196412279</v>
      </c>
    </row>
    <row r="1206" spans="1:68" x14ac:dyDescent="0.3">
      <c r="A1206" s="15">
        <f t="shared" si="20"/>
        <v>1205</v>
      </c>
      <c r="B1206" s="2" t="s">
        <v>4346</v>
      </c>
      <c r="C1206" s="2" t="s">
        <v>4347</v>
      </c>
      <c r="D1206" s="3" t="s">
        <v>6400</v>
      </c>
      <c r="E1206" s="3" t="s">
        <v>6379</v>
      </c>
      <c r="F1206" s="3" t="s">
        <v>6380</v>
      </c>
      <c r="G1206" s="3" t="s">
        <v>6379</v>
      </c>
      <c r="H1206" s="4">
        <v>7.13</v>
      </c>
      <c r="I1206" s="4">
        <v>75.8</v>
      </c>
      <c r="J1206" s="4">
        <v>82.929999999999993</v>
      </c>
      <c r="K1206" s="4">
        <v>0</v>
      </c>
      <c r="L1206" s="4">
        <v>82.929999999999993</v>
      </c>
      <c r="M1206" s="5">
        <v>0</v>
      </c>
      <c r="N1206" s="6">
        <v>3.888213851761847E-3</v>
      </c>
      <c r="O1206" s="5">
        <v>0.62904564315352696</v>
      </c>
      <c r="P1206" s="5">
        <v>0.91402387555769926</v>
      </c>
      <c r="Q1206" s="5">
        <v>1.6957494407158835</v>
      </c>
      <c r="R1206" s="5">
        <v>10.631136044880785</v>
      </c>
      <c r="S1206" s="4">
        <v>0.86699999999999999</v>
      </c>
      <c r="T1206" s="6">
        <v>1.043088</v>
      </c>
      <c r="U1206" s="5">
        <v>0.13038404810405299</v>
      </c>
      <c r="V1206" s="5">
        <v>0.47743570555748804</v>
      </c>
      <c r="W1206" s="6">
        <v>0.37244050913115667</v>
      </c>
      <c r="X1206" s="1">
        <v>1.9238683127572014</v>
      </c>
      <c r="Y1206" s="6">
        <v>1.8713910761154855</v>
      </c>
      <c r="Z1206" s="6">
        <v>1.3377110694183865</v>
      </c>
      <c r="AA1206" s="6" t="s">
        <v>6381</v>
      </c>
      <c r="AB1206" s="6" t="s">
        <v>6381</v>
      </c>
      <c r="AC1206" s="6">
        <v>0.15950782997762863</v>
      </c>
      <c r="AD1206" s="6">
        <v>2.7486507324595223E-2</v>
      </c>
      <c r="AE1206" s="6">
        <v>4.4347593582887699</v>
      </c>
      <c r="AF1206" s="6">
        <v>4.5565934065934064</v>
      </c>
      <c r="AG1206" s="6">
        <v>0.6882157676348547</v>
      </c>
      <c r="AH1206" s="6">
        <v>0.31969930609097919</v>
      </c>
      <c r="AI1206" s="5">
        <v>0</v>
      </c>
      <c r="AJ1206" s="5">
        <v>0</v>
      </c>
      <c r="AK1206" s="3">
        <v>7.7699999999999991E-2</v>
      </c>
      <c r="AL1206" s="3" t="s">
        <v>6381</v>
      </c>
      <c r="AM1206" s="3">
        <v>0.26800000000000002</v>
      </c>
      <c r="AN1206" s="3" t="s">
        <v>6381</v>
      </c>
      <c r="AO1206" s="5" t="s">
        <v>6381</v>
      </c>
      <c r="AP1206" s="5" t="s">
        <v>6381</v>
      </c>
      <c r="AQ1206" s="5">
        <v>0.1831615120274914</v>
      </c>
      <c r="AR1206" s="5">
        <v>0.24777072595497726</v>
      </c>
      <c r="AS1206" s="5">
        <v>1.806167400881057E-2</v>
      </c>
      <c r="AT1206" s="5">
        <v>6.3368349711962035E-2</v>
      </c>
      <c r="AU1206" s="5">
        <v>0.33291614518147683</v>
      </c>
      <c r="AV1206" s="5" t="s">
        <v>6381</v>
      </c>
      <c r="AW1206" s="4">
        <v>3.81</v>
      </c>
      <c r="AX1206" s="4">
        <v>5.33</v>
      </c>
      <c r="AY1206" s="4">
        <v>18.7</v>
      </c>
      <c r="AZ1206" s="4">
        <v>259.39999999999998</v>
      </c>
      <c r="BA1206" s="4">
        <v>295.10000000000002</v>
      </c>
      <c r="BB1206" s="4">
        <v>18.2</v>
      </c>
      <c r="BC1206" s="4">
        <v>19.899999999999999</v>
      </c>
      <c r="BD1206" s="4">
        <v>12.474468085106382</v>
      </c>
      <c r="BE1206" s="4">
        <v>0</v>
      </c>
      <c r="BF1206" s="4">
        <v>0</v>
      </c>
      <c r="BG1206" s="4">
        <v>-2.6</v>
      </c>
      <c r="BH1206" s="5">
        <v>-0.20842572062084258</v>
      </c>
      <c r="BI1206" s="4">
        <v>15.074468085106382</v>
      </c>
      <c r="BJ1206" s="4">
        <v>7.93</v>
      </c>
      <c r="BK1206" s="4">
        <v>29.1</v>
      </c>
      <c r="BL1206" s="4">
        <v>75.472999999999999</v>
      </c>
      <c r="BM1206" s="4">
        <v>44.7</v>
      </c>
      <c r="BN1206" s="4">
        <v>120.5</v>
      </c>
      <c r="BO1206" s="4">
        <v>0</v>
      </c>
      <c r="BP1206" s="15">
        <v>0.25515893521331734</v>
      </c>
    </row>
    <row r="1207" spans="1:68" x14ac:dyDescent="0.3">
      <c r="A1207" s="15">
        <f t="shared" si="20"/>
        <v>1206</v>
      </c>
      <c r="B1207" s="2" t="s">
        <v>4348</v>
      </c>
      <c r="C1207" s="2" t="s">
        <v>4349</v>
      </c>
      <c r="D1207" s="3" t="s">
        <v>6409</v>
      </c>
      <c r="E1207" s="3" t="s">
        <v>6379</v>
      </c>
      <c r="F1207" s="3" t="s">
        <v>6380</v>
      </c>
      <c r="G1207" s="3" t="s">
        <v>6379</v>
      </c>
      <c r="H1207" s="4">
        <v>4.88</v>
      </c>
      <c r="I1207" s="4">
        <v>0</v>
      </c>
      <c r="J1207" s="4">
        <v>4.88</v>
      </c>
      <c r="K1207" s="4">
        <v>0</v>
      </c>
      <c r="L1207" s="4">
        <v>4.88</v>
      </c>
      <c r="M1207" s="5">
        <v>0</v>
      </c>
      <c r="N1207" s="6">
        <v>4.6874999999999998E-4</v>
      </c>
      <c r="O1207" s="5" t="s">
        <v>6381</v>
      </c>
      <c r="P1207" s="5">
        <v>0</v>
      </c>
      <c r="Q1207" s="5" t="s">
        <v>6381</v>
      </c>
      <c r="R1207" s="5">
        <v>0</v>
      </c>
      <c r="S1207" s="4">
        <v>0.254</v>
      </c>
      <c r="T1207" s="6">
        <v>1.0432000000000001</v>
      </c>
      <c r="U1207" s="5">
        <v>0.3794733192202055</v>
      </c>
      <c r="V1207" s="5">
        <v>0.40780205659254726</v>
      </c>
      <c r="W1207" s="6">
        <v>0.32857142857142863</v>
      </c>
      <c r="X1207" s="1">
        <v>1.506726457399103</v>
      </c>
      <c r="Y1207" s="6">
        <v>5.6027554535017217</v>
      </c>
      <c r="Z1207" s="6">
        <v>5.6027554535017217</v>
      </c>
      <c r="AA1207" s="6" t="s">
        <v>6381</v>
      </c>
      <c r="AB1207" s="6" t="s">
        <v>6381</v>
      </c>
      <c r="AC1207" s="6" t="s">
        <v>6381</v>
      </c>
      <c r="AD1207" s="6">
        <v>0.15844155844155844</v>
      </c>
      <c r="AE1207" s="6">
        <v>1.4523809523809523</v>
      </c>
      <c r="AF1207" s="6">
        <v>0.9799196787148593</v>
      </c>
      <c r="AG1207" s="6" t="s">
        <v>6381</v>
      </c>
      <c r="AH1207" s="6">
        <v>0.15844155844155844</v>
      </c>
      <c r="AI1207" s="5">
        <v>0.4936854190585534</v>
      </c>
      <c r="AJ1207" s="5">
        <v>8.8114754098360656E-2</v>
      </c>
      <c r="AK1207" s="3" t="s">
        <v>6381</v>
      </c>
      <c r="AL1207" s="3">
        <v>-8.6499999999999997E-3</v>
      </c>
      <c r="AM1207" s="3">
        <v>0.21</v>
      </c>
      <c r="AN1207" s="3">
        <v>0.14099999999999999</v>
      </c>
      <c r="AO1207" s="5" t="s">
        <v>6381</v>
      </c>
      <c r="AP1207" s="5" t="s">
        <v>6381</v>
      </c>
      <c r="AQ1207" s="5" t="s">
        <v>6381</v>
      </c>
      <c r="AR1207" s="5" t="s">
        <v>6381</v>
      </c>
      <c r="AS1207" s="5">
        <v>2.8279220779220779E-2</v>
      </c>
      <c r="AT1207" s="5">
        <v>0.10909090909090909</v>
      </c>
      <c r="AU1207" s="5">
        <v>0.3453846153846154</v>
      </c>
      <c r="AV1207" s="5" t="s">
        <v>6381</v>
      </c>
      <c r="AW1207" s="4">
        <v>0.871</v>
      </c>
      <c r="AX1207" s="4">
        <v>0.871</v>
      </c>
      <c r="AY1207" s="4">
        <v>3.36</v>
      </c>
      <c r="AZ1207" s="4">
        <v>30.8</v>
      </c>
      <c r="BA1207" s="4">
        <v>30.8</v>
      </c>
      <c r="BB1207" s="4">
        <v>4.9800000000000004</v>
      </c>
      <c r="BC1207" s="4">
        <v>4.9800000000000004</v>
      </c>
      <c r="BD1207" s="4">
        <v>2.1995076923076922</v>
      </c>
      <c r="BE1207" s="4">
        <v>-3.97</v>
      </c>
      <c r="BF1207" s="4">
        <v>7.07</v>
      </c>
      <c r="BG1207" s="4">
        <v>-0.17600000000000016</v>
      </c>
      <c r="BH1207" s="5">
        <v>3.1343377539029715</v>
      </c>
      <c r="BI1207" s="4">
        <v>-4.6944923076923075</v>
      </c>
      <c r="BJ1207" s="4">
        <v>-2.0529999999999995</v>
      </c>
      <c r="BK1207" s="4">
        <v>0</v>
      </c>
      <c r="BL1207" s="4">
        <v>0</v>
      </c>
      <c r="BM1207" s="4">
        <v>0</v>
      </c>
      <c r="BN1207" s="4">
        <v>0</v>
      </c>
      <c r="BO1207" s="4">
        <v>-0.43</v>
      </c>
      <c r="BP1207" s="15">
        <v>8.9271279402382331E-2</v>
      </c>
    </row>
    <row r="1208" spans="1:68" x14ac:dyDescent="0.3">
      <c r="A1208" s="15">
        <f t="shared" si="20"/>
        <v>1207</v>
      </c>
      <c r="B1208" s="2" t="s">
        <v>4350</v>
      </c>
      <c r="C1208" s="2" t="s">
        <v>4351</v>
      </c>
      <c r="D1208" s="3" t="s">
        <v>6382</v>
      </c>
      <c r="E1208" s="3" t="s">
        <v>6379</v>
      </c>
      <c r="F1208" s="3" t="s">
        <v>6380</v>
      </c>
      <c r="G1208" s="3" t="s">
        <v>6379</v>
      </c>
      <c r="H1208" s="4">
        <v>4.75</v>
      </c>
      <c r="I1208" s="4">
        <v>38.299999999999997</v>
      </c>
      <c r="J1208" s="4">
        <v>43.05</v>
      </c>
      <c r="K1208" s="4">
        <v>1.23</v>
      </c>
      <c r="L1208" s="4">
        <v>41.82</v>
      </c>
      <c r="M1208" s="5">
        <v>2.8571428571428574E-2</v>
      </c>
      <c r="N1208" s="6">
        <v>6.6006600660066007E-4</v>
      </c>
      <c r="O1208" s="5">
        <v>0.8104104951333051</v>
      </c>
      <c r="P1208" s="5">
        <v>0.88966318234610919</v>
      </c>
      <c r="Q1208" s="5">
        <v>4.2745535714285703</v>
      </c>
      <c r="R1208" s="5">
        <v>8.0631578947368414</v>
      </c>
      <c r="S1208" s="4">
        <v>1.56</v>
      </c>
      <c r="T1208" s="6">
        <v>1.043536</v>
      </c>
      <c r="U1208" s="5">
        <v>0.22803508501982758</v>
      </c>
      <c r="V1208" s="5">
        <v>0.62928912885279342</v>
      </c>
      <c r="W1208" s="6">
        <v>0.53618421052631571</v>
      </c>
      <c r="X1208" s="1">
        <v>0.88941548183254338</v>
      </c>
      <c r="Y1208" s="6">
        <v>1.484375</v>
      </c>
      <c r="Z1208" s="6" t="s">
        <v>6381</v>
      </c>
      <c r="AA1208" s="6" t="s">
        <v>6381</v>
      </c>
      <c r="AB1208" s="6" t="s">
        <v>6381</v>
      </c>
      <c r="AC1208" s="6">
        <v>0.53013392857142849</v>
      </c>
      <c r="AD1208" s="6">
        <v>7.7110389610389615E-2</v>
      </c>
      <c r="AE1208" s="6">
        <v>7.428063943161634</v>
      </c>
      <c r="AF1208" s="6">
        <v>3.5440677966101695</v>
      </c>
      <c r="AG1208" s="6">
        <v>0.90853791005865736</v>
      </c>
      <c r="AH1208" s="6">
        <v>0.67889610389610389</v>
      </c>
      <c r="AI1208" s="5" t="s">
        <v>6381</v>
      </c>
      <c r="AJ1208" s="5">
        <v>0</v>
      </c>
      <c r="AK1208" s="3" t="s">
        <v>6381</v>
      </c>
      <c r="AL1208" s="3" t="s">
        <v>6381</v>
      </c>
      <c r="AM1208" s="3" t="s">
        <v>6381</v>
      </c>
      <c r="AN1208" s="3">
        <v>0.126</v>
      </c>
      <c r="AO1208" s="5" t="s">
        <v>6381</v>
      </c>
      <c r="AP1208" s="5" t="s">
        <v>6381</v>
      </c>
      <c r="AQ1208" s="5" t="s">
        <v>6381</v>
      </c>
      <c r="AR1208" s="5" t="s">
        <v>6381</v>
      </c>
      <c r="AS1208" s="5">
        <v>-8.9119170984455955E-3</v>
      </c>
      <c r="AT1208" s="5">
        <v>9.7236614853195166E-2</v>
      </c>
      <c r="AU1208" s="5">
        <v>0</v>
      </c>
      <c r="AV1208" s="5" t="s">
        <v>6381</v>
      </c>
      <c r="AW1208" s="4">
        <v>3.2</v>
      </c>
      <c r="AX1208" s="4">
        <v>-0.51600000000000001</v>
      </c>
      <c r="AY1208" s="4">
        <v>5.63</v>
      </c>
      <c r="AZ1208" s="4">
        <v>61.6</v>
      </c>
      <c r="BA1208" s="4">
        <v>57.9</v>
      </c>
      <c r="BB1208" s="4">
        <v>11.8</v>
      </c>
      <c r="BC1208" s="4">
        <v>8.33</v>
      </c>
      <c r="BD1208" s="4">
        <v>5.63</v>
      </c>
      <c r="BE1208" s="4">
        <v>0</v>
      </c>
      <c r="BF1208" s="4">
        <v>0</v>
      </c>
      <c r="BG1208" s="4">
        <v>-2.4300000000000002</v>
      </c>
      <c r="BH1208" s="5">
        <v>-0.43161634103019542</v>
      </c>
      <c r="BI1208" s="4">
        <v>8.06</v>
      </c>
      <c r="BJ1208" s="4">
        <v>1.9140000000000001</v>
      </c>
      <c r="BK1208" s="4">
        <v>0</v>
      </c>
      <c r="BL1208" s="4">
        <v>0</v>
      </c>
      <c r="BM1208" s="4">
        <v>8.9600000000000009</v>
      </c>
      <c r="BN1208" s="4">
        <v>46.03</v>
      </c>
      <c r="BO1208" s="4">
        <v>0</v>
      </c>
      <c r="BP1208" s="15">
        <v>0.1885137051973792</v>
      </c>
    </row>
    <row r="1209" spans="1:68" x14ac:dyDescent="0.3">
      <c r="A1209" s="15">
        <f t="shared" si="20"/>
        <v>1208</v>
      </c>
      <c r="B1209" s="2" t="s">
        <v>4352</v>
      </c>
      <c r="C1209" s="2" t="s">
        <v>4353</v>
      </c>
      <c r="D1209" s="3" t="s">
        <v>6450</v>
      </c>
      <c r="E1209" s="3" t="s">
        <v>6379</v>
      </c>
      <c r="F1209" s="3" t="s">
        <v>6380</v>
      </c>
      <c r="G1209" s="3" t="s">
        <v>6379</v>
      </c>
      <c r="H1209" s="4">
        <v>1032.9000000000001</v>
      </c>
      <c r="I1209" s="4">
        <v>0</v>
      </c>
      <c r="J1209" s="4">
        <v>1032.9000000000001</v>
      </c>
      <c r="K1209" s="4">
        <v>0</v>
      </c>
      <c r="L1209" s="4">
        <v>1032.9000000000001</v>
      </c>
      <c r="M1209" s="5">
        <v>0</v>
      </c>
      <c r="N1209" s="6">
        <v>2.3729525409491812E-4</v>
      </c>
      <c r="O1209" s="5" t="s">
        <v>6381</v>
      </c>
      <c r="P1209" s="5">
        <v>0</v>
      </c>
      <c r="Q1209" s="5" t="s">
        <v>6381</v>
      </c>
      <c r="R1209" s="5">
        <v>0</v>
      </c>
      <c r="S1209" s="4">
        <v>2.17</v>
      </c>
      <c r="T1209" s="6">
        <v>1.0440320000000001</v>
      </c>
      <c r="U1209" s="5">
        <v>0.34785054261852172</v>
      </c>
      <c r="V1209" s="5">
        <v>0.38737901337062652</v>
      </c>
      <c r="W1209" s="6">
        <v>0.35735735735735724</v>
      </c>
      <c r="X1209" s="1" t="s">
        <v>6381</v>
      </c>
      <c r="Y1209" s="6">
        <v>3.1988231650665844</v>
      </c>
      <c r="Z1209" s="6">
        <v>3.1988231650665844</v>
      </c>
      <c r="AA1209" s="6">
        <v>2.7608142493638677</v>
      </c>
      <c r="AB1209" s="6" t="s">
        <v>6381</v>
      </c>
      <c r="AC1209" s="6" t="s">
        <v>6381</v>
      </c>
      <c r="AD1209" s="6">
        <v>1.1970100822806815</v>
      </c>
      <c r="AE1209" s="6" t="s">
        <v>6381</v>
      </c>
      <c r="AF1209" s="6" t="s">
        <v>6381</v>
      </c>
      <c r="AG1209" s="6" t="s">
        <v>6381</v>
      </c>
      <c r="AH1209" s="6">
        <v>1.1970100822806815</v>
      </c>
      <c r="AI1209" s="5">
        <v>0.19975224527717561</v>
      </c>
      <c r="AJ1209" s="5">
        <v>6.2445541678768507E-2</v>
      </c>
      <c r="AK1209" s="3">
        <v>0.13100000000000001</v>
      </c>
      <c r="AL1209" s="3">
        <v>0.15</v>
      </c>
      <c r="AM1209" s="3">
        <v>0.187</v>
      </c>
      <c r="AN1209" s="3">
        <v>0.16399999999999998</v>
      </c>
      <c r="AO1209" s="5" t="s">
        <v>6381</v>
      </c>
      <c r="AP1209" s="5">
        <v>0.16600000000000001</v>
      </c>
      <c r="AQ1209" s="5" t="s">
        <v>6381</v>
      </c>
      <c r="AR1209" s="5" t="s">
        <v>6381</v>
      </c>
      <c r="AS1209" s="5">
        <v>0.37420326804960019</v>
      </c>
      <c r="AT1209" s="5">
        <v>0</v>
      </c>
      <c r="AU1209" s="5">
        <v>0</v>
      </c>
      <c r="AV1209" s="5">
        <v>0.17489999999999997</v>
      </c>
      <c r="AW1209" s="4">
        <v>322.89999999999998</v>
      </c>
      <c r="AX1209" s="4">
        <v>322.89999999999998</v>
      </c>
      <c r="AY1209" s="4">
        <v>0</v>
      </c>
      <c r="AZ1209" s="4">
        <v>862.9</v>
      </c>
      <c r="BA1209" s="4">
        <v>862.9</v>
      </c>
      <c r="BB1209" s="4">
        <v>0</v>
      </c>
      <c r="BC1209" s="4">
        <v>0</v>
      </c>
      <c r="BD1209" s="4">
        <v>0</v>
      </c>
      <c r="BE1209" s="4">
        <v>-332.6</v>
      </c>
      <c r="BF1209" s="4">
        <v>0</v>
      </c>
      <c r="BG1209" s="4">
        <v>22</v>
      </c>
      <c r="BH1209" s="5" t="s">
        <v>6381</v>
      </c>
      <c r="BI1209" s="4">
        <v>-22</v>
      </c>
      <c r="BJ1209" s="4">
        <v>633.5</v>
      </c>
      <c r="BK1209" s="4">
        <v>0</v>
      </c>
      <c r="BL1209" s="4">
        <v>0</v>
      </c>
      <c r="BM1209" s="4">
        <v>0</v>
      </c>
      <c r="BN1209" s="4">
        <v>0</v>
      </c>
      <c r="BO1209" s="4">
        <v>-64.5</v>
      </c>
      <c r="BP1209" s="15">
        <v>0.80303041049454704</v>
      </c>
    </row>
    <row r="1210" spans="1:68" x14ac:dyDescent="0.3">
      <c r="A1210" s="15">
        <f t="shared" si="20"/>
        <v>1209</v>
      </c>
      <c r="B1210" s="2" t="s">
        <v>4354</v>
      </c>
      <c r="C1210" s="2" t="s">
        <v>4355</v>
      </c>
      <c r="D1210" s="3" t="s">
        <v>6408</v>
      </c>
      <c r="E1210" s="3" t="s">
        <v>6379</v>
      </c>
      <c r="F1210" s="3" t="s">
        <v>6380</v>
      </c>
      <c r="G1210" s="3" t="s">
        <v>6379</v>
      </c>
      <c r="H1210" s="4">
        <v>2.12</v>
      </c>
      <c r="I1210" s="4">
        <v>13.1</v>
      </c>
      <c r="J1210" s="4">
        <v>15.219999999999999</v>
      </c>
      <c r="K1210" s="4">
        <v>0.16</v>
      </c>
      <c r="L1210" s="4">
        <v>15.059999999999999</v>
      </c>
      <c r="M1210" s="5">
        <v>1.0512483574244415E-2</v>
      </c>
      <c r="N1210" s="6">
        <v>3.984063745019921E-4</v>
      </c>
      <c r="O1210" s="5">
        <v>0.73636874648679029</v>
      </c>
      <c r="P1210" s="5">
        <v>0.86070959264126157</v>
      </c>
      <c r="Q1210" s="5">
        <v>2.7931769722814495</v>
      </c>
      <c r="R1210" s="5">
        <v>6.1792452830188678</v>
      </c>
      <c r="S1210" s="4">
        <v>0.42199999999999999</v>
      </c>
      <c r="T1210" s="6">
        <v>1.0450880000000002</v>
      </c>
      <c r="U1210" s="5">
        <v>0.26832815729997478</v>
      </c>
      <c r="V1210" s="5">
        <v>0.62516733870931618</v>
      </c>
      <c r="W1210" s="6">
        <v>0.31010452961672469</v>
      </c>
      <c r="X1210" s="1">
        <v>1.0246913580246912</v>
      </c>
      <c r="Y1210" s="6">
        <v>2.422857142857143</v>
      </c>
      <c r="Z1210" s="6">
        <v>96.363636363636374</v>
      </c>
      <c r="AA1210" s="6" t="s">
        <v>6381</v>
      </c>
      <c r="AB1210" s="6" t="s">
        <v>6381</v>
      </c>
      <c r="AC1210" s="6">
        <v>0.45202558635394458</v>
      </c>
      <c r="AD1210" s="6">
        <v>4.5887445887445887E-2</v>
      </c>
      <c r="AE1210" s="6">
        <v>9.0722891566265051</v>
      </c>
      <c r="AF1210" s="6">
        <v>3.63768115942029</v>
      </c>
      <c r="AG1210" s="6">
        <v>0.85422575155984115</v>
      </c>
      <c r="AH1210" s="6">
        <v>0.32597402597402592</v>
      </c>
      <c r="AI1210" s="5">
        <v>0</v>
      </c>
      <c r="AJ1210" s="5">
        <v>0</v>
      </c>
      <c r="AK1210" s="3">
        <v>-0.46500000000000002</v>
      </c>
      <c r="AL1210" s="3">
        <v>-0.498</v>
      </c>
      <c r="AM1210" s="3">
        <v>0.13800000000000001</v>
      </c>
      <c r="AN1210" s="3">
        <v>0.16399999999999998</v>
      </c>
      <c r="AO1210" s="5" t="s">
        <v>6381</v>
      </c>
      <c r="AP1210" s="5" t="s">
        <v>6381</v>
      </c>
      <c r="AQ1210" s="5">
        <v>4.4624746450304259E-3</v>
      </c>
      <c r="AR1210" s="5">
        <v>8.1026992727095237E-2</v>
      </c>
      <c r="AS1210" s="5">
        <v>4.9327354260089685E-4</v>
      </c>
      <c r="AT1210" s="5">
        <v>3.7219730941704034E-2</v>
      </c>
      <c r="AU1210" s="5">
        <v>0</v>
      </c>
      <c r="AV1210" s="5" t="s">
        <v>6381</v>
      </c>
      <c r="AW1210" s="4">
        <v>0.875</v>
      </c>
      <c r="AX1210" s="4">
        <v>2.1999999999999999E-2</v>
      </c>
      <c r="AY1210" s="4">
        <v>1.66</v>
      </c>
      <c r="AZ1210" s="4">
        <v>46.2</v>
      </c>
      <c r="BA1210" s="4">
        <v>44.6</v>
      </c>
      <c r="BB1210" s="4">
        <v>4.1399999999999997</v>
      </c>
      <c r="BC1210" s="4">
        <v>2.71</v>
      </c>
      <c r="BD1210" s="4">
        <v>1.66</v>
      </c>
      <c r="BE1210" s="4">
        <v>0</v>
      </c>
      <c r="BF1210" s="4">
        <v>0</v>
      </c>
      <c r="BG1210" s="4">
        <v>-1.0900000000000001</v>
      </c>
      <c r="BH1210" s="5">
        <v>-0.65662650602409645</v>
      </c>
      <c r="BI1210" s="4">
        <v>2.75</v>
      </c>
      <c r="BJ1210" s="4">
        <v>1.1120000000000001</v>
      </c>
      <c r="BK1210" s="4">
        <v>4.93</v>
      </c>
      <c r="BL1210" s="4">
        <v>20.486999999999998</v>
      </c>
      <c r="BM1210" s="4">
        <v>4.6900000000000004</v>
      </c>
      <c r="BN1210" s="4">
        <v>17.63</v>
      </c>
      <c r="BO1210" s="4">
        <v>0</v>
      </c>
      <c r="BP1210" s="15">
        <v>0.97763679332904596</v>
      </c>
    </row>
    <row r="1211" spans="1:68" x14ac:dyDescent="0.3">
      <c r="A1211" s="15">
        <f t="shared" si="20"/>
        <v>1210</v>
      </c>
      <c r="B1211" s="2" t="s">
        <v>4356</v>
      </c>
      <c r="C1211" s="2" t="s">
        <v>4357</v>
      </c>
      <c r="D1211" s="3" t="s">
        <v>6413</v>
      </c>
      <c r="E1211" s="3" t="s">
        <v>6379</v>
      </c>
      <c r="F1211" s="3" t="s">
        <v>6380</v>
      </c>
      <c r="G1211" s="3" t="s">
        <v>6379</v>
      </c>
      <c r="H1211" s="4">
        <v>2.27</v>
      </c>
      <c r="I1211" s="4">
        <v>3.19</v>
      </c>
      <c r="J1211" s="4">
        <v>5.46</v>
      </c>
      <c r="K1211" s="4">
        <v>0.63300000000000001</v>
      </c>
      <c r="L1211" s="4">
        <v>4.827</v>
      </c>
      <c r="M1211" s="5">
        <v>0.11593406593406594</v>
      </c>
      <c r="N1211" s="6">
        <v>1.6666666666666666E-4</v>
      </c>
      <c r="O1211" s="5">
        <v>0.44428969359331477</v>
      </c>
      <c r="P1211" s="5">
        <v>0.58424908424908428</v>
      </c>
      <c r="Q1211" s="5">
        <v>0.79949874686716782</v>
      </c>
      <c r="R1211" s="5">
        <v>1.4052863436123348</v>
      </c>
      <c r="S1211" s="4">
        <v>0.379</v>
      </c>
      <c r="T1211" s="6">
        <v>1.0451679999999999</v>
      </c>
      <c r="U1211" s="5">
        <v>0.27202941017470889</v>
      </c>
      <c r="V1211" s="5">
        <v>0.49994594302378925</v>
      </c>
      <c r="W1211" s="6">
        <v>0.40960000000000002</v>
      </c>
      <c r="X1211" s="1">
        <v>3.8405797101449273</v>
      </c>
      <c r="Y1211" s="6">
        <v>4.0176991150442483</v>
      </c>
      <c r="Z1211" s="6">
        <v>4.003527336860671</v>
      </c>
      <c r="AA1211" s="6" t="s">
        <v>6381</v>
      </c>
      <c r="AB1211" s="6" t="s">
        <v>6381</v>
      </c>
      <c r="AC1211" s="6">
        <v>0.56892230576441105</v>
      </c>
      <c r="AD1211" s="6">
        <v>0.43907156673114123</v>
      </c>
      <c r="AE1211" s="6">
        <v>4.5537735849056604</v>
      </c>
      <c r="AF1211" s="6">
        <v>3.3755244755244758</v>
      </c>
      <c r="AG1211" s="6">
        <v>0.73728425232931116</v>
      </c>
      <c r="AH1211" s="6">
        <v>0.93365570599613157</v>
      </c>
      <c r="AI1211" s="5">
        <v>0</v>
      </c>
      <c r="AJ1211" s="5">
        <v>0</v>
      </c>
      <c r="AK1211" s="3">
        <v>0.28899999999999998</v>
      </c>
      <c r="AL1211" s="3">
        <v>0.29699999999999999</v>
      </c>
      <c r="AM1211" s="3">
        <v>0.13600000000000001</v>
      </c>
      <c r="AN1211" s="3">
        <v>0.191</v>
      </c>
      <c r="AO1211" s="5" t="s">
        <v>6381</v>
      </c>
      <c r="AP1211" s="5" t="s">
        <v>6381</v>
      </c>
      <c r="AQ1211" s="5" t="s">
        <v>6381</v>
      </c>
      <c r="AR1211" s="5" t="s">
        <v>6381</v>
      </c>
      <c r="AS1211" s="5">
        <v>0.11454545454545453</v>
      </c>
      <c r="AT1211" s="5">
        <v>0.21414141414141413</v>
      </c>
      <c r="AU1211" s="5">
        <v>0.28263624841571611</v>
      </c>
      <c r="AV1211" s="5" t="s">
        <v>6381</v>
      </c>
      <c r="AW1211" s="4">
        <v>0.56499999999999995</v>
      </c>
      <c r="AX1211" s="4">
        <v>0.56699999999999995</v>
      </c>
      <c r="AY1211" s="4">
        <v>1.06</v>
      </c>
      <c r="AZ1211" s="4">
        <v>5.17</v>
      </c>
      <c r="BA1211" s="4">
        <v>4.95</v>
      </c>
      <c r="BB1211" s="4">
        <v>1.43</v>
      </c>
      <c r="BC1211" s="4">
        <v>1.36</v>
      </c>
      <c r="BD1211" s="4">
        <v>0.76040557667934094</v>
      </c>
      <c r="BE1211" s="4">
        <v>0</v>
      </c>
      <c r="BF1211" s="4">
        <v>0</v>
      </c>
      <c r="BG1211" s="4">
        <v>-0.30099999999999999</v>
      </c>
      <c r="BH1211" s="5">
        <v>-0.3958413894259617</v>
      </c>
      <c r="BI1211" s="4">
        <v>1.0614055766793409</v>
      </c>
      <c r="BJ1211" s="4">
        <v>0.86799999999999988</v>
      </c>
      <c r="BK1211" s="4">
        <v>0</v>
      </c>
      <c r="BL1211" s="4">
        <v>0</v>
      </c>
      <c r="BM1211" s="4">
        <v>3.99</v>
      </c>
      <c r="BN1211" s="4">
        <v>6.5469999999999997</v>
      </c>
      <c r="BO1211" s="4">
        <v>0</v>
      </c>
      <c r="BP1211" s="15">
        <v>0.55289198313037025</v>
      </c>
    </row>
    <row r="1212" spans="1:68" x14ac:dyDescent="0.3">
      <c r="A1212" s="15">
        <f t="shared" si="20"/>
        <v>1211</v>
      </c>
      <c r="B1212" s="2" t="s">
        <v>4358</v>
      </c>
      <c r="C1212" s="2" t="s">
        <v>4359</v>
      </c>
      <c r="D1212" s="3" t="s">
        <v>6394</v>
      </c>
      <c r="E1212" s="3" t="s">
        <v>6379</v>
      </c>
      <c r="F1212" s="3" t="s">
        <v>6380</v>
      </c>
      <c r="G1212" s="3" t="s">
        <v>6379</v>
      </c>
      <c r="H1212" s="4">
        <v>9.19</v>
      </c>
      <c r="I1212" s="4">
        <v>68.099999999999994</v>
      </c>
      <c r="J1212" s="4">
        <v>77.289999999999992</v>
      </c>
      <c r="K1212" s="4">
        <v>38.299999999999997</v>
      </c>
      <c r="L1212" s="4">
        <v>38.989999999999995</v>
      </c>
      <c r="M1212" s="5">
        <v>0.49553629188769571</v>
      </c>
      <c r="N1212" s="6">
        <v>7.0866141732283468E-4</v>
      </c>
      <c r="O1212" s="5">
        <v>0.64795432921027596</v>
      </c>
      <c r="P1212" s="5">
        <v>0.88109716651572001</v>
      </c>
      <c r="Q1212" s="5">
        <v>1.8405405405405404</v>
      </c>
      <c r="R1212" s="5">
        <v>7.4102285092491833</v>
      </c>
      <c r="S1212" s="4">
        <v>0.72499999999999998</v>
      </c>
      <c r="T1212" s="6">
        <v>1.0451840000000001</v>
      </c>
      <c r="U1212" s="5">
        <v>0.34785054261852172</v>
      </c>
      <c r="V1212" s="5">
        <v>0.53399370488752407</v>
      </c>
      <c r="W1212" s="6">
        <v>0.77367727358312932</v>
      </c>
      <c r="X1212" s="1">
        <v>1.34</v>
      </c>
      <c r="Y1212" s="6">
        <v>2.9741100323624594</v>
      </c>
      <c r="Z1212" s="6" t="s">
        <v>6381</v>
      </c>
      <c r="AA1212" s="6" t="s">
        <v>6381</v>
      </c>
      <c r="AB1212" s="6" t="s">
        <v>6381</v>
      </c>
      <c r="AC1212" s="6">
        <v>0.24837837837837837</v>
      </c>
      <c r="AD1212" s="6">
        <v>0.10811764705882353</v>
      </c>
      <c r="AE1212" s="6">
        <v>5.2903663500678419</v>
      </c>
      <c r="AF1212" s="6">
        <v>1.3491349480968857</v>
      </c>
      <c r="AG1212" s="6">
        <v>0.58368263473053883</v>
      </c>
      <c r="AH1212" s="6">
        <v>0.45870588235294113</v>
      </c>
      <c r="AI1212" s="5" t="s">
        <v>6381</v>
      </c>
      <c r="AJ1212" s="5">
        <v>0</v>
      </c>
      <c r="AK1212" s="3" t="e">
        <v>#VALUE!</v>
      </c>
      <c r="AL1212" s="3" t="s">
        <v>6381</v>
      </c>
      <c r="AM1212" s="3">
        <v>0.3</v>
      </c>
      <c r="AN1212" s="3" t="s">
        <v>6381</v>
      </c>
      <c r="AO1212" s="5" t="s">
        <v>6381</v>
      </c>
      <c r="AP1212" s="5" t="s">
        <v>6381</v>
      </c>
      <c r="AQ1212" s="5">
        <v>-0.23918575063613234</v>
      </c>
      <c r="AR1212" s="5">
        <v>6.8114602587800374E-2</v>
      </c>
      <c r="AS1212" s="5">
        <v>-0.12516644474034622</v>
      </c>
      <c r="AT1212" s="5">
        <v>9.8135818908122507E-2</v>
      </c>
      <c r="AU1212" s="5">
        <v>0</v>
      </c>
      <c r="AV1212" s="5">
        <v>1.06E-2</v>
      </c>
      <c r="AW1212" s="4">
        <v>3.09</v>
      </c>
      <c r="AX1212" s="4">
        <v>-9.4</v>
      </c>
      <c r="AY1212" s="4">
        <v>7.37</v>
      </c>
      <c r="AZ1212" s="4">
        <v>85</v>
      </c>
      <c r="BA1212" s="4">
        <v>75.099999999999994</v>
      </c>
      <c r="BB1212" s="4">
        <v>28.9</v>
      </c>
      <c r="BC1212" s="4">
        <v>18.399999999999999</v>
      </c>
      <c r="BD1212" s="4">
        <v>7.37</v>
      </c>
      <c r="BE1212" s="4">
        <v>0</v>
      </c>
      <c r="BF1212" s="4">
        <v>0</v>
      </c>
      <c r="BG1212" s="4">
        <v>-4.51</v>
      </c>
      <c r="BH1212" s="5">
        <v>-0.61194029850746268</v>
      </c>
      <c r="BI1212" s="4">
        <v>11.879999999999999</v>
      </c>
      <c r="BJ1212" s="4">
        <v>-4.8900000000000006</v>
      </c>
      <c r="BK1212" s="4">
        <v>39.299999999999997</v>
      </c>
      <c r="BL1212" s="4">
        <v>108.2</v>
      </c>
      <c r="BM1212" s="4">
        <v>37</v>
      </c>
      <c r="BN1212" s="4">
        <v>66.8</v>
      </c>
      <c r="BO1212" s="4">
        <v>0</v>
      </c>
      <c r="BP1212" s="15">
        <v>0.74440913102834116</v>
      </c>
    </row>
    <row r="1213" spans="1:68" x14ac:dyDescent="0.3">
      <c r="A1213" s="15">
        <f t="shared" si="20"/>
        <v>1212</v>
      </c>
      <c r="B1213" s="2" t="s">
        <v>4360</v>
      </c>
      <c r="C1213" s="2" t="s">
        <v>4361</v>
      </c>
      <c r="D1213" s="3" t="s">
        <v>6458</v>
      </c>
      <c r="E1213" s="3" t="s">
        <v>6379</v>
      </c>
      <c r="F1213" s="3" t="s">
        <v>6380</v>
      </c>
      <c r="G1213" s="3" t="s">
        <v>6379</v>
      </c>
      <c r="H1213" s="4">
        <v>310.60000000000002</v>
      </c>
      <c r="I1213" s="4">
        <v>0</v>
      </c>
      <c r="J1213" s="4">
        <v>310.60000000000002</v>
      </c>
      <c r="K1213" s="4">
        <v>0</v>
      </c>
      <c r="L1213" s="4">
        <v>310.60000000000002</v>
      </c>
      <c r="M1213" s="5">
        <v>0</v>
      </c>
      <c r="N1213" s="6">
        <v>7.8387458006718929E-5</v>
      </c>
      <c r="O1213" s="5" t="s">
        <v>6381</v>
      </c>
      <c r="P1213" s="5">
        <v>0</v>
      </c>
      <c r="Q1213" s="5" t="s">
        <v>6381</v>
      </c>
      <c r="R1213" s="5">
        <v>0</v>
      </c>
      <c r="S1213" s="4">
        <v>3.48</v>
      </c>
      <c r="T1213" s="6">
        <v>1.0455200000000002</v>
      </c>
      <c r="U1213" s="5">
        <v>0.22135943621178655</v>
      </c>
      <c r="V1213" s="5">
        <v>0.37834393434157398</v>
      </c>
      <c r="W1213" s="6">
        <v>0.35775862068965519</v>
      </c>
      <c r="X1213" s="1">
        <v>9.5524691358024683</v>
      </c>
      <c r="Y1213" s="6">
        <v>4.0337662337662339</v>
      </c>
      <c r="Z1213" s="6">
        <v>4.0337662337662339</v>
      </c>
      <c r="AA1213" s="6">
        <v>7.0731707317073171</v>
      </c>
      <c r="AB1213" s="6">
        <v>0.70767828662565502</v>
      </c>
      <c r="AC1213" s="6" t="s">
        <v>6381</v>
      </c>
      <c r="AD1213" s="6">
        <v>1.2585089141004862</v>
      </c>
      <c r="AE1213" s="6">
        <v>5.0177705977382878</v>
      </c>
      <c r="AF1213" s="6">
        <v>4.2841379310344827</v>
      </c>
      <c r="AG1213" s="6" t="s">
        <v>6381</v>
      </c>
      <c r="AH1213" s="6">
        <v>1.2585089141004862</v>
      </c>
      <c r="AI1213" s="5">
        <v>0.21688311688311687</v>
      </c>
      <c r="AJ1213" s="5">
        <v>5.3766902768834508E-2</v>
      </c>
      <c r="AK1213" s="3">
        <v>2.3599999999999999E-2</v>
      </c>
      <c r="AL1213" s="3">
        <v>0.42100000000000004</v>
      </c>
      <c r="AM1213" s="3">
        <v>5.33E-2</v>
      </c>
      <c r="AN1213" s="3">
        <v>0.193</v>
      </c>
      <c r="AO1213" s="5">
        <v>5.7000000000000002E-2</v>
      </c>
      <c r="AP1213" s="5">
        <v>1.9E-2</v>
      </c>
      <c r="AQ1213" s="5" t="s">
        <v>6381</v>
      </c>
      <c r="AR1213" s="5" t="s">
        <v>6381</v>
      </c>
      <c r="AS1213" s="5">
        <v>0.31199351701782818</v>
      </c>
      <c r="AT1213" s="5">
        <v>0.25081037277147489</v>
      </c>
      <c r="AU1213" s="5">
        <v>6.2151898734177216E-2</v>
      </c>
      <c r="AV1213" s="5">
        <v>0.15629999999999999</v>
      </c>
      <c r="AW1213" s="4">
        <v>77</v>
      </c>
      <c r="AX1213" s="4">
        <v>77</v>
      </c>
      <c r="AY1213" s="4">
        <v>61.9</v>
      </c>
      <c r="AZ1213" s="4">
        <v>246.8</v>
      </c>
      <c r="BA1213" s="4">
        <v>246.8</v>
      </c>
      <c r="BB1213" s="4">
        <v>72.5</v>
      </c>
      <c r="BC1213" s="4">
        <v>72.5</v>
      </c>
      <c r="BD1213" s="4">
        <v>58.052797468354427</v>
      </c>
      <c r="BE1213" s="4">
        <v>-67.8</v>
      </c>
      <c r="BF1213" s="4">
        <v>-2.2800000000000011</v>
      </c>
      <c r="BG1213" s="4">
        <v>42.599999999999994</v>
      </c>
      <c r="BH1213" s="5">
        <v>0.69454017305503868</v>
      </c>
      <c r="BI1213" s="4">
        <v>17.732797468354434</v>
      </c>
      <c r="BJ1213" s="4">
        <v>104.48</v>
      </c>
      <c r="BK1213" s="4">
        <v>0</v>
      </c>
      <c r="BL1213" s="4">
        <v>0</v>
      </c>
      <c r="BM1213" s="4">
        <v>0</v>
      </c>
      <c r="BN1213" s="4">
        <v>0</v>
      </c>
      <c r="BO1213" s="4">
        <v>-16.7</v>
      </c>
      <c r="BP1213" s="15">
        <v>0.74810744274119167</v>
      </c>
    </row>
    <row r="1214" spans="1:68" x14ac:dyDescent="0.3">
      <c r="A1214" s="15">
        <f t="shared" si="20"/>
        <v>1213</v>
      </c>
      <c r="B1214" s="2" t="s">
        <v>4362</v>
      </c>
      <c r="C1214" s="2" t="s">
        <v>4363</v>
      </c>
      <c r="D1214" s="3" t="s">
        <v>6424</v>
      </c>
      <c r="E1214" s="3" t="s">
        <v>6379</v>
      </c>
      <c r="F1214" s="3" t="s">
        <v>6380</v>
      </c>
      <c r="G1214" s="3" t="s">
        <v>6379</v>
      </c>
      <c r="H1214" s="4">
        <v>271</v>
      </c>
      <c r="I1214" s="4">
        <v>0</v>
      </c>
      <c r="J1214" s="4">
        <v>271</v>
      </c>
      <c r="K1214" s="4">
        <v>0</v>
      </c>
      <c r="L1214" s="4">
        <v>271</v>
      </c>
      <c r="M1214" s="5">
        <v>0</v>
      </c>
      <c r="N1214" s="6">
        <v>1.3680781758957655E-4</v>
      </c>
      <c r="O1214" s="5" t="s">
        <v>6381</v>
      </c>
      <c r="P1214" s="5">
        <v>0</v>
      </c>
      <c r="Q1214" s="5" t="s">
        <v>6381</v>
      </c>
      <c r="R1214" s="5">
        <v>0</v>
      </c>
      <c r="S1214" s="4">
        <v>1.77</v>
      </c>
      <c r="T1214" s="6">
        <v>1.045728</v>
      </c>
      <c r="U1214" s="5">
        <v>0.33015148038438358</v>
      </c>
      <c r="V1214" s="5">
        <v>0.31349246073196052</v>
      </c>
      <c r="W1214" s="6">
        <v>0.33064516129032256</v>
      </c>
      <c r="X1214" s="1">
        <v>3.2873134328358207</v>
      </c>
      <c r="Y1214" s="6">
        <v>6.0762331838565018</v>
      </c>
      <c r="Z1214" s="6">
        <v>6.0762331838565018</v>
      </c>
      <c r="AA1214" s="6">
        <v>5.8803986710963461</v>
      </c>
      <c r="AB1214" s="6">
        <v>0.22015337622668485</v>
      </c>
      <c r="AC1214" s="6" t="s">
        <v>6381</v>
      </c>
      <c r="AD1214" s="6">
        <v>0.27715279198200043</v>
      </c>
      <c r="AE1214" s="6">
        <v>3.0760499432463111</v>
      </c>
      <c r="AF1214" s="6">
        <v>2.5139146567717998</v>
      </c>
      <c r="AG1214" s="6" t="s">
        <v>6381</v>
      </c>
      <c r="AH1214" s="6">
        <v>0.27715279198200043</v>
      </c>
      <c r="AI1214" s="5">
        <v>0.11569506726457399</v>
      </c>
      <c r="AJ1214" s="5">
        <v>1.904059040590406E-2</v>
      </c>
      <c r="AK1214" s="3">
        <v>6.4699999999999994E-2</v>
      </c>
      <c r="AL1214" s="3">
        <v>0.245</v>
      </c>
      <c r="AM1214" s="3">
        <v>0.17699999999999999</v>
      </c>
      <c r="AN1214" s="3">
        <v>0.39</v>
      </c>
      <c r="AO1214" s="5">
        <v>0.27600000000000002</v>
      </c>
      <c r="AP1214" s="5">
        <v>0.182</v>
      </c>
      <c r="AQ1214" s="5">
        <v>0.28103339634530566</v>
      </c>
      <c r="AR1214" s="5">
        <v>0.33245283018867922</v>
      </c>
      <c r="AS1214" s="5">
        <v>4.5612599713642878E-2</v>
      </c>
      <c r="AT1214" s="5">
        <v>9.0100224994886471E-2</v>
      </c>
      <c r="AU1214" s="5">
        <v>0.2703533026113672</v>
      </c>
      <c r="AV1214" s="5">
        <v>0.25190000000000001</v>
      </c>
      <c r="AW1214" s="4">
        <v>44.6</v>
      </c>
      <c r="AX1214" s="4">
        <v>44.6</v>
      </c>
      <c r="AY1214" s="4">
        <v>88.1</v>
      </c>
      <c r="AZ1214" s="4">
        <v>977.8</v>
      </c>
      <c r="BA1214" s="4">
        <v>977.8</v>
      </c>
      <c r="BB1214" s="4">
        <v>107.8</v>
      </c>
      <c r="BC1214" s="4">
        <v>107.8</v>
      </c>
      <c r="BD1214" s="4">
        <v>64.281874039938558</v>
      </c>
      <c r="BE1214" s="4">
        <v>15.299999999999997</v>
      </c>
      <c r="BF1214" s="4">
        <v>205.8</v>
      </c>
      <c r="BG1214" s="4">
        <v>105.1</v>
      </c>
      <c r="BH1214" s="5">
        <v>4.8365111416452589</v>
      </c>
      <c r="BI1214" s="4">
        <v>-246.61812596006143</v>
      </c>
      <c r="BJ1214" s="4">
        <v>-281.60000000000002</v>
      </c>
      <c r="BK1214" s="4">
        <v>158.69999999999999</v>
      </c>
      <c r="BL1214" s="4">
        <v>265</v>
      </c>
      <c r="BM1214" s="4">
        <v>0</v>
      </c>
      <c r="BN1214" s="4">
        <v>0</v>
      </c>
      <c r="BO1214" s="4">
        <v>-5.16</v>
      </c>
      <c r="BP1214" s="15">
        <v>0.22829928771859886</v>
      </c>
    </row>
    <row r="1215" spans="1:68" x14ac:dyDescent="0.3">
      <c r="A1215" s="15">
        <f t="shared" si="20"/>
        <v>1214</v>
      </c>
      <c r="B1215" s="2" t="s">
        <v>4364</v>
      </c>
      <c r="C1215" s="2" t="s">
        <v>4365</v>
      </c>
      <c r="D1215" s="3" t="s">
        <v>6391</v>
      </c>
      <c r="E1215" s="3" t="s">
        <v>6379</v>
      </c>
      <c r="F1215" s="3" t="s">
        <v>6380</v>
      </c>
      <c r="G1215" s="3" t="s">
        <v>6379</v>
      </c>
      <c r="H1215" s="4">
        <v>226</v>
      </c>
      <c r="I1215" s="4">
        <v>0</v>
      </c>
      <c r="J1215" s="4">
        <v>226</v>
      </c>
      <c r="K1215" s="4">
        <v>94.4</v>
      </c>
      <c r="L1215" s="4">
        <v>131.6</v>
      </c>
      <c r="M1215" s="5">
        <v>0.41769911504424784</v>
      </c>
      <c r="N1215" s="6">
        <v>3.7974683544303797E-4</v>
      </c>
      <c r="O1215" s="5">
        <v>0</v>
      </c>
      <c r="P1215" s="5">
        <v>0</v>
      </c>
      <c r="Q1215" s="5">
        <v>0</v>
      </c>
      <c r="R1215" s="5">
        <v>0</v>
      </c>
      <c r="S1215" s="4">
        <v>7.16</v>
      </c>
      <c r="T1215" s="6">
        <v>1.046192</v>
      </c>
      <c r="U1215" s="5">
        <v>0.44271887242357311</v>
      </c>
      <c r="V1215" s="5">
        <v>0.38060270409883712</v>
      </c>
      <c r="W1215" s="6">
        <v>0.2225450319581638</v>
      </c>
      <c r="X1215" s="1">
        <v>61.111111111111114</v>
      </c>
      <c r="Y1215" s="6">
        <v>14.675324675324674</v>
      </c>
      <c r="Z1215" s="6">
        <v>16.258992805755394</v>
      </c>
      <c r="AA1215" s="6" t="s">
        <v>6381</v>
      </c>
      <c r="AB1215" s="6" t="s">
        <v>6381</v>
      </c>
      <c r="AC1215" s="6">
        <v>1.4080996884735202</v>
      </c>
      <c r="AD1215" s="6">
        <v>2.0639269406392695</v>
      </c>
      <c r="AE1215" s="6">
        <v>11.963636363636363</v>
      </c>
      <c r="AF1215" s="6">
        <v>8.545454545454545</v>
      </c>
      <c r="AG1215" s="6">
        <v>1.9909228441754918</v>
      </c>
      <c r="AH1215" s="6">
        <v>1.2018264840182649</v>
      </c>
      <c r="AI1215" s="5">
        <v>0</v>
      </c>
      <c r="AJ1215" s="5">
        <v>0</v>
      </c>
      <c r="AK1215" s="3">
        <v>-0.221</v>
      </c>
      <c r="AL1215" s="3">
        <v>0.105</v>
      </c>
      <c r="AM1215" s="3">
        <v>0.18600000000000003</v>
      </c>
      <c r="AN1215" s="3">
        <v>1.7399999999999999E-2</v>
      </c>
      <c r="AO1215" s="5" t="s">
        <v>6381</v>
      </c>
      <c r="AP1215" s="5" t="s">
        <v>6381</v>
      </c>
      <c r="AQ1215" s="5" t="s">
        <v>6381</v>
      </c>
      <c r="AR1215" s="5" t="s">
        <v>6381</v>
      </c>
      <c r="AS1215" s="5">
        <v>0.12590579710144928</v>
      </c>
      <c r="AT1215" s="5">
        <v>9.9637681159420288E-2</v>
      </c>
      <c r="AU1215" s="5">
        <v>0.31463414634146342</v>
      </c>
      <c r="AV1215" s="5">
        <v>7.8200000000000006E-3</v>
      </c>
      <c r="AW1215" s="4">
        <v>15.4</v>
      </c>
      <c r="AX1215" s="4">
        <v>13.9</v>
      </c>
      <c r="AY1215" s="4">
        <v>11</v>
      </c>
      <c r="AZ1215" s="4">
        <v>109.5</v>
      </c>
      <c r="BA1215" s="4">
        <v>110.4</v>
      </c>
      <c r="BB1215" s="4">
        <v>15.4</v>
      </c>
      <c r="BC1215" s="4">
        <v>12</v>
      </c>
      <c r="BD1215" s="4">
        <v>7.5390243902439016</v>
      </c>
      <c r="BE1215" s="4">
        <v>0</v>
      </c>
      <c r="BF1215" s="4">
        <v>0</v>
      </c>
      <c r="BG1215" s="4">
        <v>-1.1000000000000001</v>
      </c>
      <c r="BH1215" s="5">
        <v>-0.14590747330960857</v>
      </c>
      <c r="BI1215" s="4">
        <v>8.6390243902439021</v>
      </c>
      <c r="BJ1215" s="4">
        <v>15</v>
      </c>
      <c r="BK1215" s="4">
        <v>0</v>
      </c>
      <c r="BL1215" s="4">
        <v>0</v>
      </c>
      <c r="BM1215" s="4">
        <v>160.5</v>
      </c>
      <c r="BN1215" s="4">
        <v>66.099999999999994</v>
      </c>
      <c r="BO1215" s="4">
        <v>0</v>
      </c>
      <c r="BP1215" s="15">
        <v>0.60944878974110428</v>
      </c>
    </row>
    <row r="1216" spans="1:68" x14ac:dyDescent="0.3">
      <c r="A1216" s="15">
        <f t="shared" si="20"/>
        <v>1215</v>
      </c>
      <c r="B1216" s="2" t="s">
        <v>4366</v>
      </c>
      <c r="C1216" s="2" t="s">
        <v>4367</v>
      </c>
      <c r="D1216" s="3" t="s">
        <v>6404</v>
      </c>
      <c r="E1216" s="3" t="s">
        <v>6379</v>
      </c>
      <c r="F1216" s="3" t="s">
        <v>6380</v>
      </c>
      <c r="G1216" s="3" t="s">
        <v>6379</v>
      </c>
      <c r="H1216" s="4">
        <v>57</v>
      </c>
      <c r="I1216" s="4">
        <v>0</v>
      </c>
      <c r="J1216" s="4">
        <v>57</v>
      </c>
      <c r="K1216" s="4">
        <v>0</v>
      </c>
      <c r="L1216" s="4">
        <v>57</v>
      </c>
      <c r="M1216" s="5">
        <v>0</v>
      </c>
      <c r="N1216" s="6">
        <v>2.7152831652443757E-4</v>
      </c>
      <c r="O1216" s="5" t="s">
        <v>6381</v>
      </c>
      <c r="P1216" s="5">
        <v>0</v>
      </c>
      <c r="Q1216" s="5" t="s">
        <v>6381</v>
      </c>
      <c r="R1216" s="5">
        <v>0</v>
      </c>
      <c r="S1216" s="4">
        <v>0.442</v>
      </c>
      <c r="T1216" s="6">
        <v>1.0463200000000001</v>
      </c>
      <c r="U1216" s="5">
        <v>0.26832815729997478</v>
      </c>
      <c r="V1216" s="5">
        <v>0.35870257139059125</v>
      </c>
      <c r="W1216" s="6">
        <v>0.23619909502262448</v>
      </c>
      <c r="X1216" s="1">
        <v>7.54985754985755</v>
      </c>
      <c r="Y1216" s="6">
        <v>3.2386363636363633</v>
      </c>
      <c r="Z1216" s="6">
        <v>3.2386363636363633</v>
      </c>
      <c r="AA1216" s="6" t="s">
        <v>6381</v>
      </c>
      <c r="AB1216" s="6" t="s">
        <v>6381</v>
      </c>
      <c r="AC1216" s="6" t="s">
        <v>6381</v>
      </c>
      <c r="AD1216" s="6">
        <v>0.38565629228687415</v>
      </c>
      <c r="AE1216" s="6">
        <v>2.1509433962264151</v>
      </c>
      <c r="AF1216" s="6">
        <v>1.8152866242038217</v>
      </c>
      <c r="AG1216" s="6" t="s">
        <v>6381</v>
      </c>
      <c r="AH1216" s="6">
        <v>0.38565629228687415</v>
      </c>
      <c r="AI1216" s="5">
        <v>0</v>
      </c>
      <c r="AJ1216" s="5">
        <v>0</v>
      </c>
      <c r="AK1216" s="3">
        <v>-6.5400000000000007E-3</v>
      </c>
      <c r="AL1216" s="3">
        <v>0.29799999999999999</v>
      </c>
      <c r="AM1216" s="3">
        <v>8.9099999999999999E-2</v>
      </c>
      <c r="AN1216" s="3">
        <v>0.21600000000000003</v>
      </c>
      <c r="AO1216" s="5" t="s">
        <v>6381</v>
      </c>
      <c r="AP1216" s="5" t="s">
        <v>6381</v>
      </c>
      <c r="AQ1216" s="5" t="s">
        <v>6381</v>
      </c>
      <c r="AR1216" s="5" t="s">
        <v>6381</v>
      </c>
      <c r="AS1216" s="5">
        <v>0.11907983761840325</v>
      </c>
      <c r="AT1216" s="5">
        <v>0.17929634641407305</v>
      </c>
      <c r="AU1216" s="5">
        <v>0.16434108527131783</v>
      </c>
      <c r="AV1216" s="5">
        <v>6.3700000000000007E-2</v>
      </c>
      <c r="AW1216" s="4">
        <v>17.600000000000001</v>
      </c>
      <c r="AX1216" s="4">
        <v>17.600000000000001</v>
      </c>
      <c r="AY1216" s="4">
        <v>26.5</v>
      </c>
      <c r="AZ1216" s="4">
        <v>147.80000000000001</v>
      </c>
      <c r="BA1216" s="4">
        <v>147.80000000000001</v>
      </c>
      <c r="BB1216" s="4">
        <v>31.4</v>
      </c>
      <c r="BC1216" s="4">
        <v>31.4</v>
      </c>
      <c r="BD1216" s="4">
        <v>22.144961240310078</v>
      </c>
      <c r="BE1216" s="4">
        <v>-27.6</v>
      </c>
      <c r="BF1216" s="4">
        <v>9.07</v>
      </c>
      <c r="BG1216" s="4">
        <v>33.790000000000006</v>
      </c>
      <c r="BH1216" s="5">
        <v>1.9354289914936817</v>
      </c>
      <c r="BI1216" s="4">
        <v>-20.715038759689929</v>
      </c>
      <c r="BJ1216" s="4">
        <v>2.3399999999999963</v>
      </c>
      <c r="BK1216" s="4">
        <v>0</v>
      </c>
      <c r="BL1216" s="4">
        <v>0</v>
      </c>
      <c r="BM1216" s="4">
        <v>0</v>
      </c>
      <c r="BN1216" s="4">
        <v>0</v>
      </c>
      <c r="BO1216" s="4">
        <v>0</v>
      </c>
      <c r="BP1216" s="15">
        <v>0.35410265384382045</v>
      </c>
    </row>
    <row r="1217" spans="1:68" x14ac:dyDescent="0.3">
      <c r="A1217" s="15">
        <f t="shared" si="20"/>
        <v>1216</v>
      </c>
      <c r="B1217" s="2" t="s">
        <v>4368</v>
      </c>
      <c r="C1217" s="2" t="s">
        <v>4369</v>
      </c>
      <c r="D1217" s="3" t="s">
        <v>6430</v>
      </c>
      <c r="E1217" s="3" t="s">
        <v>6379</v>
      </c>
      <c r="F1217" s="3" t="s">
        <v>6380</v>
      </c>
      <c r="G1217" s="3" t="s">
        <v>6379</v>
      </c>
      <c r="H1217" s="4">
        <v>8.48</v>
      </c>
      <c r="I1217" s="4">
        <v>5.17</v>
      </c>
      <c r="J1217" s="4">
        <v>13.65</v>
      </c>
      <c r="K1217" s="4">
        <v>0</v>
      </c>
      <c r="L1217" s="4">
        <v>13.65</v>
      </c>
      <c r="M1217" s="5">
        <v>0</v>
      </c>
      <c r="N1217" s="6">
        <v>2.1413276231263385E-4</v>
      </c>
      <c r="O1217" s="5">
        <v>0.46037399821905606</v>
      </c>
      <c r="P1217" s="5">
        <v>0.37875457875457874</v>
      </c>
      <c r="Q1217" s="5">
        <v>0.85313531353135319</v>
      </c>
      <c r="R1217" s="5">
        <v>0.60966981132075471</v>
      </c>
      <c r="S1217" s="4">
        <v>0.90800000000000003</v>
      </c>
      <c r="T1217" s="6">
        <v>1.0465440000000001</v>
      </c>
      <c r="U1217" s="5">
        <v>0.27748873851023215</v>
      </c>
      <c r="V1217" s="5">
        <v>0.62705247403610898</v>
      </c>
      <c r="W1217" s="6">
        <v>0.26142595978062155</v>
      </c>
      <c r="X1217" s="1">
        <v>5.1351351351351351</v>
      </c>
      <c r="Y1217" s="6">
        <v>5.9300699300699309</v>
      </c>
      <c r="Z1217" s="6">
        <v>6.1007194244604328</v>
      </c>
      <c r="AA1217" s="6" t="s">
        <v>6381</v>
      </c>
      <c r="AB1217" s="6" t="s">
        <v>6381</v>
      </c>
      <c r="AC1217" s="6">
        <v>1.3993399339933994</v>
      </c>
      <c r="AD1217" s="6">
        <v>0.47374301675977659</v>
      </c>
      <c r="AE1217" s="6">
        <v>5.1315789473684212</v>
      </c>
      <c r="AF1217" s="6">
        <v>3.8342696629213484</v>
      </c>
      <c r="AG1217" s="6">
        <v>1.2154942119323242</v>
      </c>
      <c r="AH1217" s="6">
        <v>0.76256983240223475</v>
      </c>
      <c r="AI1217" s="5">
        <v>0</v>
      </c>
      <c r="AJ1217" s="5">
        <v>0</v>
      </c>
      <c r="AK1217" s="3">
        <v>0.435</v>
      </c>
      <c r="AL1217" s="3" t="s">
        <v>6381</v>
      </c>
      <c r="AM1217" s="3">
        <v>0.26300000000000001</v>
      </c>
      <c r="AN1217" s="3" t="s">
        <v>6381</v>
      </c>
      <c r="AO1217" s="5" t="s">
        <v>6381</v>
      </c>
      <c r="AP1217" s="5" t="s">
        <v>6381</v>
      </c>
      <c r="AQ1217" s="5">
        <v>0.27911646586345379</v>
      </c>
      <c r="AR1217" s="5">
        <v>0.25527831094049902</v>
      </c>
      <c r="AS1217" s="5">
        <v>7.5956284153005454E-2</v>
      </c>
      <c r="AT1217" s="5">
        <v>0.14535519125683061</v>
      </c>
      <c r="AU1217" s="5">
        <v>0.35373831775700931</v>
      </c>
      <c r="AV1217" s="5" t="s">
        <v>6381</v>
      </c>
      <c r="AW1217" s="4">
        <v>1.43</v>
      </c>
      <c r="AX1217" s="4">
        <v>1.39</v>
      </c>
      <c r="AY1217" s="4">
        <v>2.66</v>
      </c>
      <c r="AZ1217" s="4">
        <v>17.899999999999999</v>
      </c>
      <c r="BA1217" s="4">
        <v>18.3</v>
      </c>
      <c r="BB1217" s="4">
        <v>3.56</v>
      </c>
      <c r="BC1217" s="4">
        <v>3.55</v>
      </c>
      <c r="BD1217" s="4">
        <v>1.7190560747663555</v>
      </c>
      <c r="BE1217" s="4">
        <v>0</v>
      </c>
      <c r="BF1217" s="4">
        <v>0</v>
      </c>
      <c r="BG1217" s="4">
        <v>-0.86399999999999999</v>
      </c>
      <c r="BH1217" s="5">
        <v>-0.50260140590086921</v>
      </c>
      <c r="BI1217" s="4">
        <v>2.5830560747663553</v>
      </c>
      <c r="BJ1217" s="4">
        <v>2.254</v>
      </c>
      <c r="BK1217" s="4">
        <v>4.9800000000000004</v>
      </c>
      <c r="BL1217" s="4">
        <v>10.420000000000002</v>
      </c>
      <c r="BM1217" s="4">
        <v>6.06</v>
      </c>
      <c r="BN1217" s="4">
        <v>11.23</v>
      </c>
      <c r="BO1217" s="4">
        <v>0</v>
      </c>
      <c r="BP1217" s="15">
        <v>0.33780090971693144</v>
      </c>
    </row>
    <row r="1218" spans="1:68" x14ac:dyDescent="0.3">
      <c r="A1218" s="15">
        <f t="shared" si="20"/>
        <v>1217</v>
      </c>
      <c r="B1218" s="2" t="s">
        <v>4370</v>
      </c>
      <c r="C1218" s="2" t="s">
        <v>4371</v>
      </c>
      <c r="D1218" s="3" t="s">
        <v>6397</v>
      </c>
      <c r="E1218" s="3" t="s">
        <v>6379</v>
      </c>
      <c r="F1218" s="3" t="s">
        <v>6380</v>
      </c>
      <c r="G1218" s="3" t="s">
        <v>6379</v>
      </c>
      <c r="H1218" s="4">
        <v>28.3</v>
      </c>
      <c r="I1218" s="4">
        <v>37.9</v>
      </c>
      <c r="J1218" s="4">
        <v>66.2</v>
      </c>
      <c r="K1218" s="4">
        <v>1.88</v>
      </c>
      <c r="L1218" s="4">
        <v>64.320000000000007</v>
      </c>
      <c r="M1218" s="5">
        <v>2.8398791540785496E-2</v>
      </c>
      <c r="N1218" s="6">
        <v>2.0000000000000001E-4</v>
      </c>
      <c r="O1218" s="5">
        <v>0.45443645083932849</v>
      </c>
      <c r="P1218" s="5">
        <v>0.57250755287009059</v>
      </c>
      <c r="Q1218" s="5">
        <v>0.83296703296703289</v>
      </c>
      <c r="R1218" s="5">
        <v>1.3392226148409894</v>
      </c>
      <c r="S1218" s="4">
        <v>2.83</v>
      </c>
      <c r="T1218" s="6">
        <v>1.04664</v>
      </c>
      <c r="U1218" s="5">
        <v>0.29495762407505249</v>
      </c>
      <c r="V1218" s="5">
        <v>0.34326964870803528</v>
      </c>
      <c r="W1218" s="6">
        <v>0.20121028744326777</v>
      </c>
      <c r="X1218" s="1">
        <v>1.8587896253602305</v>
      </c>
      <c r="Y1218" s="6">
        <v>15.053191489361703</v>
      </c>
      <c r="Z1218" s="6">
        <v>19.121621621621621</v>
      </c>
      <c r="AA1218" s="6" t="s">
        <v>6381</v>
      </c>
      <c r="AB1218" s="6" t="s">
        <v>6381</v>
      </c>
      <c r="AC1218" s="6">
        <v>0.62197802197802199</v>
      </c>
      <c r="AD1218" s="6">
        <v>0.61521739130434783</v>
      </c>
      <c r="AE1218" s="6">
        <v>9.9720930232558143</v>
      </c>
      <c r="AF1218" s="6">
        <v>6.1846153846153848</v>
      </c>
      <c r="AG1218" s="6">
        <v>0.78900883218842</v>
      </c>
      <c r="AH1218" s="6">
        <v>1.3982608695652174</v>
      </c>
      <c r="AI1218" s="5">
        <v>0</v>
      </c>
      <c r="AJ1218" s="5">
        <v>0</v>
      </c>
      <c r="AK1218" s="3" t="s">
        <v>6381</v>
      </c>
      <c r="AL1218" s="3" t="s">
        <v>6381</v>
      </c>
      <c r="AM1218" s="3" t="s">
        <v>6381</v>
      </c>
      <c r="AN1218" s="3" t="s">
        <v>6381</v>
      </c>
      <c r="AO1218" s="5" t="s">
        <v>6381</v>
      </c>
      <c r="AP1218" s="5" t="s">
        <v>6381</v>
      </c>
      <c r="AQ1218" s="5">
        <v>3.0578512396694214E-2</v>
      </c>
      <c r="AR1218" s="5">
        <v>7.4860724233983308E-2</v>
      </c>
      <c r="AS1218" s="5">
        <v>3.5071090047393359E-2</v>
      </c>
      <c r="AT1218" s="5">
        <v>0.15284360189573459</v>
      </c>
      <c r="AU1218" s="5">
        <v>0.20053763440860214</v>
      </c>
      <c r="AV1218" s="5" t="s">
        <v>6381</v>
      </c>
      <c r="AW1218" s="4">
        <v>1.88</v>
      </c>
      <c r="AX1218" s="4">
        <v>1.48</v>
      </c>
      <c r="AY1218" s="4">
        <v>6.45</v>
      </c>
      <c r="AZ1218" s="4">
        <v>46</v>
      </c>
      <c r="BA1218" s="4">
        <v>42.2</v>
      </c>
      <c r="BB1218" s="4">
        <v>10.4</v>
      </c>
      <c r="BC1218" s="4">
        <v>9.4700000000000006</v>
      </c>
      <c r="BD1218" s="4">
        <v>5.1565322580645159</v>
      </c>
      <c r="BE1218" s="4">
        <v>0</v>
      </c>
      <c r="BF1218" s="4">
        <v>0</v>
      </c>
      <c r="BG1218" s="4">
        <v>-2.62</v>
      </c>
      <c r="BH1218" s="5">
        <v>-0.50809339860183611</v>
      </c>
      <c r="BI1218" s="4">
        <v>7.776532258064516</v>
      </c>
      <c r="BJ1218" s="4">
        <v>4.0999999999999996</v>
      </c>
      <c r="BK1218" s="4">
        <v>48.4</v>
      </c>
      <c r="BL1218" s="4">
        <v>86.159999999999982</v>
      </c>
      <c r="BM1218" s="4">
        <v>45.5</v>
      </c>
      <c r="BN1218" s="4">
        <v>81.52000000000001</v>
      </c>
      <c r="BO1218" s="4">
        <v>0</v>
      </c>
      <c r="BP1218" s="15">
        <v>0.56577139562175249</v>
      </c>
    </row>
    <row r="1219" spans="1:68" x14ac:dyDescent="0.3">
      <c r="A1219" s="15">
        <f t="shared" ref="A1219:A1282" si="21">A1218+1</f>
        <v>1218</v>
      </c>
      <c r="B1219" s="2" t="s">
        <v>4372</v>
      </c>
      <c r="C1219" s="2" t="s">
        <v>4373</v>
      </c>
      <c r="D1219" s="3" t="s">
        <v>6395</v>
      </c>
      <c r="E1219" s="3" t="s">
        <v>6379</v>
      </c>
      <c r="F1219" s="3" t="s">
        <v>6380</v>
      </c>
      <c r="G1219" s="3" t="s">
        <v>6379</v>
      </c>
      <c r="H1219" s="4">
        <v>3.04</v>
      </c>
      <c r="I1219" s="4">
        <v>2.4500000000000002</v>
      </c>
      <c r="J1219" s="4">
        <v>5.49</v>
      </c>
      <c r="K1219" s="4">
        <v>1.06</v>
      </c>
      <c r="L1219" s="4">
        <v>4.43</v>
      </c>
      <c r="M1219" s="5">
        <v>0.19307832422586521</v>
      </c>
      <c r="N1219" s="6">
        <v>1E-3</v>
      </c>
      <c r="O1219" s="5">
        <v>0.37519142419601836</v>
      </c>
      <c r="P1219" s="5">
        <v>0.44626593806921677</v>
      </c>
      <c r="Q1219" s="5">
        <v>0.60049019607843146</v>
      </c>
      <c r="R1219" s="5">
        <v>0.80592105263157898</v>
      </c>
      <c r="S1219" s="4">
        <v>3.04</v>
      </c>
      <c r="T1219" s="6">
        <v>1.0476000000000001</v>
      </c>
      <c r="U1219" s="5">
        <v>0.22360679774997896</v>
      </c>
      <c r="V1219" s="5">
        <v>0.59367604802619423</v>
      </c>
      <c r="W1219" s="6">
        <v>0.36521739130434783</v>
      </c>
      <c r="X1219" s="1">
        <v>2.8685714285714288</v>
      </c>
      <c r="Y1219" s="6">
        <v>8.6857142857142868</v>
      </c>
      <c r="Z1219" s="6">
        <v>14.13953488372093</v>
      </c>
      <c r="AA1219" s="6" t="s">
        <v>6381</v>
      </c>
      <c r="AB1219" s="6" t="s">
        <v>6381</v>
      </c>
      <c r="AC1219" s="6">
        <v>0.74509803921568629</v>
      </c>
      <c r="AD1219" s="6">
        <v>0.12208835341365462</v>
      </c>
      <c r="AE1219" s="6">
        <v>8.8247011952191237</v>
      </c>
      <c r="AF1219" s="6">
        <v>5.086107921928817</v>
      </c>
      <c r="AG1219" s="6">
        <v>0.80987202925045687</v>
      </c>
      <c r="AH1219" s="6">
        <v>0.17791164658634537</v>
      </c>
      <c r="AI1219" s="5">
        <v>0</v>
      </c>
      <c r="AJ1219" s="5">
        <v>0</v>
      </c>
      <c r="AK1219" s="3" t="s">
        <v>6381</v>
      </c>
      <c r="AL1219" s="3" t="s">
        <v>6381</v>
      </c>
      <c r="AM1219" s="3" t="s">
        <v>6381</v>
      </c>
      <c r="AN1219" s="3" t="s">
        <v>6381</v>
      </c>
      <c r="AO1219" s="5" t="s">
        <v>6381</v>
      </c>
      <c r="AP1219" s="5" t="s">
        <v>6381</v>
      </c>
      <c r="AQ1219" s="5">
        <v>5.0233644859813083E-2</v>
      </c>
      <c r="AR1219" s="5">
        <v>0.10286885245901639</v>
      </c>
      <c r="AS1219" s="5">
        <v>6.9579288025889974E-3</v>
      </c>
      <c r="AT1219" s="5">
        <v>1.6245954692556634E-2</v>
      </c>
      <c r="AU1219" s="5">
        <v>0.3086816720257235</v>
      </c>
      <c r="AV1219" s="5" t="s">
        <v>6381</v>
      </c>
      <c r="AW1219" s="4">
        <v>0.35</v>
      </c>
      <c r="AX1219" s="4">
        <v>0.215</v>
      </c>
      <c r="AY1219" s="4">
        <v>0.502</v>
      </c>
      <c r="AZ1219" s="4">
        <v>24.9</v>
      </c>
      <c r="BA1219" s="4">
        <v>30.9</v>
      </c>
      <c r="BB1219" s="4">
        <v>0.871</v>
      </c>
      <c r="BC1219" s="4">
        <v>0.71199999999999997</v>
      </c>
      <c r="BD1219" s="4">
        <v>0.34704180064308682</v>
      </c>
      <c r="BE1219" s="4">
        <v>0</v>
      </c>
      <c r="BF1219" s="4">
        <v>0</v>
      </c>
      <c r="BG1219" s="4">
        <v>-0.23</v>
      </c>
      <c r="BH1219" s="5">
        <v>-0.66274437135180209</v>
      </c>
      <c r="BI1219" s="4">
        <v>0.57704180064308686</v>
      </c>
      <c r="BJ1219" s="4">
        <v>0.44500000000000001</v>
      </c>
      <c r="BK1219" s="4">
        <v>4.28</v>
      </c>
      <c r="BL1219" s="4">
        <v>4.88</v>
      </c>
      <c r="BM1219" s="4">
        <v>4.08</v>
      </c>
      <c r="BN1219" s="4">
        <v>5.4700000000000006</v>
      </c>
      <c r="BO1219" s="4">
        <v>0</v>
      </c>
      <c r="BP1219" s="15">
        <v>0.20910986134451148</v>
      </c>
    </row>
    <row r="1220" spans="1:68" x14ac:dyDescent="0.3">
      <c r="A1220" s="15">
        <f t="shared" si="21"/>
        <v>1219</v>
      </c>
      <c r="B1220" s="2" t="s">
        <v>4374</v>
      </c>
      <c r="C1220" s="2" t="s">
        <v>4375</v>
      </c>
      <c r="D1220" s="3" t="s">
        <v>6390</v>
      </c>
      <c r="E1220" s="3" t="s">
        <v>6379</v>
      </c>
      <c r="F1220" s="3" t="s">
        <v>6380</v>
      </c>
      <c r="G1220" s="3" t="s">
        <v>6379</v>
      </c>
      <c r="H1220" s="4">
        <v>3.57</v>
      </c>
      <c r="I1220" s="4">
        <v>8.09</v>
      </c>
      <c r="J1220" s="4">
        <v>11.66</v>
      </c>
      <c r="K1220" s="4">
        <v>0</v>
      </c>
      <c r="L1220" s="4">
        <v>11.66</v>
      </c>
      <c r="M1220" s="5">
        <v>0</v>
      </c>
      <c r="N1220" s="6">
        <v>1.7391304347826088E-4</v>
      </c>
      <c r="O1220" s="5">
        <v>0.50248447204968938</v>
      </c>
      <c r="P1220" s="5">
        <v>0.69382504288164659</v>
      </c>
      <c r="Q1220" s="5">
        <v>1.0099875156054932</v>
      </c>
      <c r="R1220" s="5">
        <v>2.2661064425770308</v>
      </c>
      <c r="S1220" s="4">
        <v>0.62</v>
      </c>
      <c r="T1220" s="6">
        <v>1.0476480000000001</v>
      </c>
      <c r="U1220" s="5">
        <v>0.18708286933869708</v>
      </c>
      <c r="V1220" s="5">
        <v>1.0663723552305733</v>
      </c>
      <c r="W1220" s="6">
        <v>0.50505050505050508</v>
      </c>
      <c r="X1220" s="1">
        <v>4.0206185567010309</v>
      </c>
      <c r="Y1220" s="6">
        <v>1.8214285714285714</v>
      </c>
      <c r="Z1220" s="6">
        <v>1.9723756906077348</v>
      </c>
      <c r="AA1220" s="6" t="s">
        <v>6381</v>
      </c>
      <c r="AB1220" s="6" t="s">
        <v>6381</v>
      </c>
      <c r="AC1220" s="6">
        <v>0.44569288389513106</v>
      </c>
      <c r="AD1220" s="6">
        <v>0.11860465116279069</v>
      </c>
      <c r="AE1220" s="6">
        <v>3.3219373219373223</v>
      </c>
      <c r="AF1220" s="6">
        <v>2.6143497757847536</v>
      </c>
      <c r="AG1220" s="6">
        <v>0.72422360248447204</v>
      </c>
      <c r="AH1220" s="6">
        <v>0.387375415282392</v>
      </c>
      <c r="AI1220" s="5">
        <v>0</v>
      </c>
      <c r="AJ1220" s="5">
        <v>0</v>
      </c>
      <c r="AK1220" s="3" t="s">
        <v>6381</v>
      </c>
      <c r="AL1220" s="3" t="s">
        <v>6381</v>
      </c>
      <c r="AM1220" s="3" t="s">
        <v>6381</v>
      </c>
      <c r="AN1220" s="3" t="s">
        <v>6381</v>
      </c>
      <c r="AO1220" s="5" t="s">
        <v>6381</v>
      </c>
      <c r="AP1220" s="5" t="s">
        <v>6381</v>
      </c>
      <c r="AQ1220" s="5" t="s">
        <v>6381</v>
      </c>
      <c r="AR1220" s="5" t="s">
        <v>6381</v>
      </c>
      <c r="AS1220" s="5">
        <v>5.7827476038338661E-2</v>
      </c>
      <c r="AT1220" s="5">
        <v>0.1121405750798722</v>
      </c>
      <c r="AU1220" s="5">
        <v>0.32247191011235954</v>
      </c>
      <c r="AV1220" s="5" t="s">
        <v>6381</v>
      </c>
      <c r="AW1220" s="4">
        <v>1.96</v>
      </c>
      <c r="AX1220" s="4">
        <v>1.81</v>
      </c>
      <c r="AY1220" s="4">
        <v>3.51</v>
      </c>
      <c r="AZ1220" s="4">
        <v>30.1</v>
      </c>
      <c r="BA1220" s="4">
        <v>31.3</v>
      </c>
      <c r="BB1220" s="4">
        <v>4.46</v>
      </c>
      <c r="BC1220" s="4">
        <v>4.22</v>
      </c>
      <c r="BD1220" s="4">
        <v>2.3781235955056177</v>
      </c>
      <c r="BE1220" s="4">
        <v>0</v>
      </c>
      <c r="BF1220" s="4">
        <v>0</v>
      </c>
      <c r="BG1220" s="4">
        <v>-0.69199999999999995</v>
      </c>
      <c r="BH1220" s="5">
        <v>-0.29098571718803895</v>
      </c>
      <c r="BI1220" s="4">
        <v>3.0701235955056179</v>
      </c>
      <c r="BJ1220" s="4">
        <v>2.5019999999999998</v>
      </c>
      <c r="BK1220" s="4">
        <v>0</v>
      </c>
      <c r="BL1220" s="4">
        <v>0</v>
      </c>
      <c r="BM1220" s="4">
        <v>8.01</v>
      </c>
      <c r="BN1220" s="4">
        <v>16.100000000000001</v>
      </c>
      <c r="BO1220" s="4">
        <v>0</v>
      </c>
      <c r="BP1220" s="15">
        <v>0.15880386232449339</v>
      </c>
    </row>
    <row r="1221" spans="1:68" x14ac:dyDescent="0.3">
      <c r="A1221" s="15">
        <f t="shared" si="21"/>
        <v>1220</v>
      </c>
      <c r="B1221" s="2" t="s">
        <v>4376</v>
      </c>
      <c r="C1221" s="2" t="s">
        <v>4377</v>
      </c>
      <c r="D1221" s="3" t="s">
        <v>6397</v>
      </c>
      <c r="E1221" s="3" t="s">
        <v>6379</v>
      </c>
      <c r="F1221" s="3" t="s">
        <v>6380</v>
      </c>
      <c r="G1221" s="3" t="s">
        <v>6379</v>
      </c>
      <c r="H1221" s="4">
        <v>14.9</v>
      </c>
      <c r="I1221" s="4">
        <v>5.62</v>
      </c>
      <c r="J1221" s="4">
        <v>20.52</v>
      </c>
      <c r="K1221" s="4">
        <v>0</v>
      </c>
      <c r="L1221" s="4">
        <v>20.52</v>
      </c>
      <c r="M1221" s="5">
        <v>0</v>
      </c>
      <c r="N1221" s="6">
        <v>8.3333333333333328E-4</v>
      </c>
      <c r="O1221" s="5">
        <v>0.39745403111739747</v>
      </c>
      <c r="P1221" s="5">
        <v>0.27387914230019494</v>
      </c>
      <c r="Q1221" s="5">
        <v>0.65962441314553999</v>
      </c>
      <c r="R1221" s="5">
        <v>0.37718120805369126</v>
      </c>
      <c r="S1221" s="4">
        <v>2.0699999999999998</v>
      </c>
      <c r="T1221" s="6">
        <v>1.048848</v>
      </c>
      <c r="U1221" s="5">
        <v>0.25690465157330261</v>
      </c>
      <c r="V1221" s="5">
        <v>0.56051923979629648</v>
      </c>
      <c r="W1221" s="6">
        <v>0.56178489702517165</v>
      </c>
      <c r="X1221" s="1">
        <v>2.6865671641791047</v>
      </c>
      <c r="Y1221" s="6">
        <v>15.472481827622016</v>
      </c>
      <c r="Z1221" s="6">
        <v>19.735099337748345</v>
      </c>
      <c r="AA1221" s="6" t="s">
        <v>6381</v>
      </c>
      <c r="AB1221" s="6" t="s">
        <v>6381</v>
      </c>
      <c r="AC1221" s="6">
        <v>1.7488262910798122</v>
      </c>
      <c r="AD1221" s="6">
        <v>1.0642857142857143</v>
      </c>
      <c r="AE1221" s="6">
        <v>12.666666666666666</v>
      </c>
      <c r="AF1221" s="6">
        <v>7.8022813688212933</v>
      </c>
      <c r="AG1221" s="6">
        <v>1.4512022630834511</v>
      </c>
      <c r="AH1221" s="6">
        <v>1.4657142857142857</v>
      </c>
      <c r="AI1221" s="5">
        <v>0</v>
      </c>
      <c r="AJ1221" s="5">
        <v>0</v>
      </c>
      <c r="AK1221" s="3">
        <v>-6.8000000000000005E-2</v>
      </c>
      <c r="AL1221" s="3">
        <v>-0.13400000000000001</v>
      </c>
      <c r="AM1221" s="3">
        <v>0.17699999999999999</v>
      </c>
      <c r="AN1221" s="3">
        <v>7.9100000000000004E-2</v>
      </c>
      <c r="AO1221" s="5" t="s">
        <v>6381</v>
      </c>
      <c r="AP1221" s="5" t="s">
        <v>6381</v>
      </c>
      <c r="AQ1221" s="5">
        <v>0.10244233378561737</v>
      </c>
      <c r="AR1221" s="5">
        <v>0.16659810777457837</v>
      </c>
      <c r="AS1221" s="5">
        <v>0.05</v>
      </c>
      <c r="AT1221" s="5">
        <v>0.10728476821192054</v>
      </c>
      <c r="AU1221" s="5">
        <v>0.3283185840707965</v>
      </c>
      <c r="AV1221" s="5" t="s">
        <v>6381</v>
      </c>
      <c r="AW1221" s="4">
        <v>0.96299999999999997</v>
      </c>
      <c r="AX1221" s="4">
        <v>0.755</v>
      </c>
      <c r="AY1221" s="4">
        <v>1.62</v>
      </c>
      <c r="AZ1221" s="4">
        <v>14</v>
      </c>
      <c r="BA1221" s="4">
        <v>15.1</v>
      </c>
      <c r="BB1221" s="4">
        <v>2.63</v>
      </c>
      <c r="BC1221" s="4">
        <v>2.2799999999999998</v>
      </c>
      <c r="BD1221" s="4">
        <v>1.0881238938053097</v>
      </c>
      <c r="BE1221" s="4">
        <v>0</v>
      </c>
      <c r="BF1221" s="4">
        <v>0</v>
      </c>
      <c r="BG1221" s="4">
        <v>-0.7</v>
      </c>
      <c r="BH1221" s="5">
        <v>-0.64330909741537756</v>
      </c>
      <c r="BI1221" s="4">
        <v>1.7881238938053097</v>
      </c>
      <c r="BJ1221" s="4">
        <v>1.4550000000000001</v>
      </c>
      <c r="BK1221" s="4">
        <v>7.37</v>
      </c>
      <c r="BL1221" s="4">
        <v>9.7240000000000002</v>
      </c>
      <c r="BM1221" s="4">
        <v>8.52</v>
      </c>
      <c r="BN1221" s="4">
        <v>14.14</v>
      </c>
      <c r="BO1221" s="4">
        <v>0</v>
      </c>
      <c r="BP1221" s="15">
        <v>0.83133132936201426</v>
      </c>
    </row>
    <row r="1222" spans="1:68" x14ac:dyDescent="0.3">
      <c r="A1222" s="15">
        <f t="shared" si="21"/>
        <v>1221</v>
      </c>
      <c r="B1222" s="2" t="s">
        <v>4378</v>
      </c>
      <c r="C1222" s="2" t="s">
        <v>4379</v>
      </c>
      <c r="D1222" s="3" t="s">
        <v>6400</v>
      </c>
      <c r="E1222" s="3" t="s">
        <v>6379</v>
      </c>
      <c r="F1222" s="3" t="s">
        <v>6380</v>
      </c>
      <c r="G1222" s="3" t="s">
        <v>6379</v>
      </c>
      <c r="H1222" s="4">
        <v>10.3</v>
      </c>
      <c r="I1222" s="4">
        <v>0</v>
      </c>
      <c r="J1222" s="4">
        <v>10.3</v>
      </c>
      <c r="K1222" s="4">
        <v>0</v>
      </c>
      <c r="L1222" s="4">
        <v>10.3</v>
      </c>
      <c r="M1222" s="5">
        <v>0</v>
      </c>
      <c r="N1222" s="6">
        <v>2.1999999999999998E-4</v>
      </c>
      <c r="O1222" s="5" t="s">
        <v>6381</v>
      </c>
      <c r="P1222" s="5">
        <v>0</v>
      </c>
      <c r="Q1222" s="5" t="s">
        <v>6381</v>
      </c>
      <c r="R1222" s="5">
        <v>0</v>
      </c>
      <c r="S1222" s="4">
        <v>0.20699999999999999</v>
      </c>
      <c r="T1222" s="6">
        <v>1.0491040000000003</v>
      </c>
      <c r="U1222" s="5">
        <v>0.21213203435596426</v>
      </c>
      <c r="V1222" s="5">
        <v>0.50322432594442634</v>
      </c>
      <c r="W1222" s="6">
        <v>0.44409937888198764</v>
      </c>
      <c r="X1222" s="1">
        <v>1.5806451612903227</v>
      </c>
      <c r="Y1222" s="6">
        <v>5.4497354497354502</v>
      </c>
      <c r="Z1222" s="6">
        <v>5.4497354497354502</v>
      </c>
      <c r="AA1222" s="6" t="s">
        <v>6381</v>
      </c>
      <c r="AB1222" s="6" t="s">
        <v>6381</v>
      </c>
      <c r="AC1222" s="6" t="s">
        <v>6381</v>
      </c>
      <c r="AD1222" s="6">
        <v>5.6811913954771101E-2</v>
      </c>
      <c r="AE1222" s="6">
        <v>2.1020408163265305</v>
      </c>
      <c r="AF1222" s="6">
        <v>1.7606837606837609</v>
      </c>
      <c r="AG1222" s="6" t="s">
        <v>6381</v>
      </c>
      <c r="AH1222" s="6">
        <v>5.6811913954771101E-2</v>
      </c>
      <c r="AI1222" s="5">
        <v>0</v>
      </c>
      <c r="AJ1222" s="5">
        <v>0</v>
      </c>
      <c r="AK1222" s="3">
        <v>1.538</v>
      </c>
      <c r="AL1222" s="3">
        <v>2.8039999999999998</v>
      </c>
      <c r="AM1222" s="3">
        <v>0.215</v>
      </c>
      <c r="AN1222" s="3">
        <v>0.23100000000000001</v>
      </c>
      <c r="AO1222" s="5" t="s">
        <v>6381</v>
      </c>
      <c r="AP1222" s="5" t="s">
        <v>6381</v>
      </c>
      <c r="AQ1222" s="5">
        <v>0.10738636363636363</v>
      </c>
      <c r="AR1222" s="5">
        <v>0.12844036697247704</v>
      </c>
      <c r="AS1222" s="5">
        <v>1.0424710424710423E-2</v>
      </c>
      <c r="AT1222" s="5">
        <v>2.7027027027027029E-2</v>
      </c>
      <c r="AU1222" s="5">
        <v>0.4375</v>
      </c>
      <c r="AV1222" s="5" t="s">
        <v>6381</v>
      </c>
      <c r="AW1222" s="4">
        <v>1.89</v>
      </c>
      <c r="AX1222" s="4">
        <v>1.89</v>
      </c>
      <c r="AY1222" s="4">
        <v>4.9000000000000004</v>
      </c>
      <c r="AZ1222" s="4">
        <v>181.3</v>
      </c>
      <c r="BA1222" s="4">
        <v>181.3</v>
      </c>
      <c r="BB1222" s="4">
        <v>5.85</v>
      </c>
      <c r="BC1222" s="4">
        <v>5.85</v>
      </c>
      <c r="BD1222" s="4">
        <v>2.7562500000000001</v>
      </c>
      <c r="BE1222" s="4">
        <v>0</v>
      </c>
      <c r="BF1222" s="4">
        <v>0</v>
      </c>
      <c r="BG1222" s="4">
        <v>-0.77500000000000002</v>
      </c>
      <c r="BH1222" s="5">
        <v>-0.28117913832199548</v>
      </c>
      <c r="BI1222" s="4">
        <v>3.53125</v>
      </c>
      <c r="BJ1222" s="4">
        <v>2.665</v>
      </c>
      <c r="BK1222" s="4">
        <v>17.600000000000001</v>
      </c>
      <c r="BL1222" s="4">
        <v>38.150000000000006</v>
      </c>
      <c r="BM1222" s="4">
        <v>0</v>
      </c>
      <c r="BN1222" s="4">
        <v>0</v>
      </c>
      <c r="BO1222" s="4">
        <v>0</v>
      </c>
      <c r="BP1222" s="15">
        <v>0.85137759741702268</v>
      </c>
    </row>
    <row r="1223" spans="1:68" x14ac:dyDescent="0.3">
      <c r="A1223" s="15">
        <f t="shared" si="21"/>
        <v>1222</v>
      </c>
      <c r="B1223" s="2" t="s">
        <v>4380</v>
      </c>
      <c r="C1223" s="2" t="s">
        <v>4381</v>
      </c>
      <c r="D1223" s="3" t="s">
        <v>6395</v>
      </c>
      <c r="E1223" s="3" t="s">
        <v>6379</v>
      </c>
      <c r="F1223" s="3" t="s">
        <v>6380</v>
      </c>
      <c r="G1223" s="3" t="s">
        <v>6379</v>
      </c>
      <c r="H1223" s="4">
        <v>56.5</v>
      </c>
      <c r="I1223" s="4">
        <v>0</v>
      </c>
      <c r="J1223" s="4">
        <v>56.5</v>
      </c>
      <c r="K1223" s="4">
        <v>0</v>
      </c>
      <c r="L1223" s="4">
        <v>56.5</v>
      </c>
      <c r="M1223" s="5">
        <v>0</v>
      </c>
      <c r="N1223" s="6">
        <v>8.2329317269076317E-4</v>
      </c>
      <c r="O1223" s="5" t="s">
        <v>6381</v>
      </c>
      <c r="P1223" s="5">
        <v>0</v>
      </c>
      <c r="Q1223" s="5" t="s">
        <v>6381</v>
      </c>
      <c r="R1223" s="5">
        <v>0</v>
      </c>
      <c r="S1223" s="4">
        <v>0.56699999999999995</v>
      </c>
      <c r="T1223" s="6">
        <v>1.049328</v>
      </c>
      <c r="U1223" s="5">
        <v>0.45607017003965516</v>
      </c>
      <c r="V1223" s="5">
        <v>0.27791775986791489</v>
      </c>
      <c r="W1223" s="6">
        <v>0.29540781357093893</v>
      </c>
      <c r="X1223" s="1">
        <v>1.68</v>
      </c>
      <c r="Y1223" s="6">
        <v>6.6784869976359333</v>
      </c>
      <c r="Z1223" s="6">
        <v>6.6784869976359333</v>
      </c>
      <c r="AA1223" s="6" t="s">
        <v>6381</v>
      </c>
      <c r="AB1223" s="6" t="s">
        <v>6381</v>
      </c>
      <c r="AC1223" s="6" t="s">
        <v>6381</v>
      </c>
      <c r="AD1223" s="6">
        <v>0.16740740740740739</v>
      </c>
      <c r="AE1223" s="6">
        <v>1.121031746031746</v>
      </c>
      <c r="AF1223" s="6">
        <v>0.77503429355281206</v>
      </c>
      <c r="AG1223" s="6" t="s">
        <v>6381</v>
      </c>
      <c r="AH1223" s="6">
        <v>0.16740740740740739</v>
      </c>
      <c r="AI1223" s="5">
        <v>0.61583924349881791</v>
      </c>
      <c r="AJ1223" s="5">
        <v>9.2212389380530974E-2</v>
      </c>
      <c r="AK1223" s="3">
        <v>-0.109</v>
      </c>
      <c r="AL1223" s="3" t="s">
        <v>6381</v>
      </c>
      <c r="AM1223" s="3">
        <v>-0.222</v>
      </c>
      <c r="AN1223" s="3" t="s">
        <v>6381</v>
      </c>
      <c r="AO1223" s="5" t="s">
        <v>6381</v>
      </c>
      <c r="AP1223" s="5" t="s">
        <v>6381</v>
      </c>
      <c r="AQ1223" s="5" t="s">
        <v>6381</v>
      </c>
      <c r="AR1223" s="5" t="s">
        <v>6381</v>
      </c>
      <c r="AS1223" s="5">
        <v>2.5066666666666668E-2</v>
      </c>
      <c r="AT1223" s="5">
        <v>0.14933333333333332</v>
      </c>
      <c r="AU1223" s="5">
        <v>0.5</v>
      </c>
      <c r="AV1223" s="5">
        <v>2.3900000000000001E-2</v>
      </c>
      <c r="AW1223" s="4">
        <v>8.4600000000000009</v>
      </c>
      <c r="AX1223" s="4">
        <v>8.4600000000000009</v>
      </c>
      <c r="AY1223" s="4">
        <v>50.4</v>
      </c>
      <c r="AZ1223" s="4">
        <v>337.5</v>
      </c>
      <c r="BA1223" s="4">
        <v>337.5</v>
      </c>
      <c r="BB1223" s="4">
        <v>72.900000000000006</v>
      </c>
      <c r="BC1223" s="4">
        <v>72.900000000000006</v>
      </c>
      <c r="BD1223" s="4">
        <v>25.2</v>
      </c>
      <c r="BE1223" s="4">
        <v>20.300000000000011</v>
      </c>
      <c r="BF1223" s="4">
        <v>25.03</v>
      </c>
      <c r="BG1223" s="4">
        <v>-14.499999999999996</v>
      </c>
      <c r="BH1223" s="5">
        <v>0.41785714285714304</v>
      </c>
      <c r="BI1223" s="4">
        <v>14.669999999999995</v>
      </c>
      <c r="BJ1223" s="4">
        <v>-22.370000000000015</v>
      </c>
      <c r="BK1223" s="4">
        <v>0</v>
      </c>
      <c r="BL1223" s="4">
        <v>0</v>
      </c>
      <c r="BM1223" s="4">
        <v>0</v>
      </c>
      <c r="BN1223" s="4">
        <v>0</v>
      </c>
      <c r="BO1223" s="4">
        <v>-5.21</v>
      </c>
      <c r="BP1223" s="15">
        <v>0.98377688808756614</v>
      </c>
    </row>
    <row r="1224" spans="1:68" x14ac:dyDescent="0.3">
      <c r="A1224" s="15">
        <f t="shared" si="21"/>
        <v>1223</v>
      </c>
      <c r="B1224" s="2" t="s">
        <v>4382</v>
      </c>
      <c r="C1224" s="2" t="s">
        <v>4383</v>
      </c>
      <c r="D1224" s="3" t="s">
        <v>6408</v>
      </c>
      <c r="E1224" s="3" t="s">
        <v>6379</v>
      </c>
      <c r="F1224" s="3" t="s">
        <v>6380</v>
      </c>
      <c r="G1224" s="3" t="s">
        <v>6379</v>
      </c>
      <c r="H1224" s="4">
        <v>40.200000000000003</v>
      </c>
      <c r="I1224" s="4">
        <v>0</v>
      </c>
      <c r="J1224" s="4">
        <v>40.200000000000003</v>
      </c>
      <c r="K1224" s="4">
        <v>0</v>
      </c>
      <c r="L1224" s="4">
        <v>40.200000000000003</v>
      </c>
      <c r="M1224" s="5">
        <v>0</v>
      </c>
      <c r="N1224" s="6">
        <v>1.5768725361366622E-3</v>
      </c>
      <c r="O1224" s="5" t="s">
        <v>6381</v>
      </c>
      <c r="P1224" s="5">
        <v>0</v>
      </c>
      <c r="Q1224" s="5" t="s">
        <v>6381</v>
      </c>
      <c r="R1224" s="5">
        <v>0</v>
      </c>
      <c r="S1224" s="4">
        <v>5.28</v>
      </c>
      <c r="T1224" s="6">
        <v>1.050368</v>
      </c>
      <c r="U1224" s="5">
        <v>0.25690465157330261</v>
      </c>
      <c r="V1224" s="5">
        <v>0.68507907086214004</v>
      </c>
      <c r="W1224" s="6">
        <v>0.68</v>
      </c>
      <c r="X1224" s="1">
        <v>4.7788461538461533</v>
      </c>
      <c r="Y1224" s="6">
        <v>16.14457831325301</v>
      </c>
      <c r="Z1224" s="6">
        <v>16.14457831325301</v>
      </c>
      <c r="AA1224" s="6" t="s">
        <v>6381</v>
      </c>
      <c r="AB1224" s="6" t="s">
        <v>6381</v>
      </c>
      <c r="AC1224" s="6" t="s">
        <v>6381</v>
      </c>
      <c r="AD1224" s="6">
        <v>1.2145015105740182</v>
      </c>
      <c r="AE1224" s="6">
        <v>8.0885311871227366</v>
      </c>
      <c r="AF1224" s="6">
        <v>6.9913043478260875</v>
      </c>
      <c r="AG1224" s="6" t="s">
        <v>6381</v>
      </c>
      <c r="AH1224" s="6">
        <v>1.2145015105740182</v>
      </c>
      <c r="AI1224" s="5">
        <v>0.20562248995983934</v>
      </c>
      <c r="AJ1224" s="5">
        <v>1.2736318407960199E-2</v>
      </c>
      <c r="AK1224" s="3">
        <v>6.6500000000000004E-2</v>
      </c>
      <c r="AL1224" s="3">
        <v>8.09E-2</v>
      </c>
      <c r="AM1224" s="3">
        <v>0.16300000000000001</v>
      </c>
      <c r="AN1224" s="3">
        <v>0.155</v>
      </c>
      <c r="AO1224" s="5" t="s">
        <v>6381</v>
      </c>
      <c r="AP1224" s="5" t="s">
        <v>6381</v>
      </c>
      <c r="AQ1224" s="5" t="s">
        <v>6381</v>
      </c>
      <c r="AR1224" s="5" t="s">
        <v>6381</v>
      </c>
      <c r="AS1224" s="5">
        <v>7.522658610271904E-2</v>
      </c>
      <c r="AT1224" s="5">
        <v>0.15015105740181267</v>
      </c>
      <c r="AU1224" s="5">
        <v>0.33510638297872342</v>
      </c>
      <c r="AV1224" s="5" t="s">
        <v>6381</v>
      </c>
      <c r="AW1224" s="4">
        <v>2.4900000000000002</v>
      </c>
      <c r="AX1224" s="4">
        <v>2.4900000000000002</v>
      </c>
      <c r="AY1224" s="4">
        <v>4.97</v>
      </c>
      <c r="AZ1224" s="4">
        <v>33.1</v>
      </c>
      <c r="BA1224" s="4">
        <v>33.1</v>
      </c>
      <c r="BB1224" s="4">
        <v>5.75</v>
      </c>
      <c r="BC1224" s="4">
        <v>5.75</v>
      </c>
      <c r="BD1224" s="4">
        <v>3.3045212765957444</v>
      </c>
      <c r="BE1224" s="4">
        <v>-1.514</v>
      </c>
      <c r="BF1224" s="4">
        <v>4.3609999999999998</v>
      </c>
      <c r="BG1224" s="4">
        <v>-0.14800000000000002</v>
      </c>
      <c r="BH1224" s="5">
        <v>1.2749199195171028</v>
      </c>
      <c r="BI1224" s="4">
        <v>-0.90847872340425528</v>
      </c>
      <c r="BJ1224" s="4">
        <v>-0.20899999999999941</v>
      </c>
      <c r="BK1224" s="4">
        <v>0</v>
      </c>
      <c r="BL1224" s="4">
        <v>0</v>
      </c>
      <c r="BM1224" s="4">
        <v>0</v>
      </c>
      <c r="BN1224" s="4">
        <v>0</v>
      </c>
      <c r="BO1224" s="4">
        <v>-0.51200000000000001</v>
      </c>
      <c r="BP1224" s="15">
        <v>0.86522580982533726</v>
      </c>
    </row>
    <row r="1225" spans="1:68" x14ac:dyDescent="0.3">
      <c r="A1225" s="15">
        <f t="shared" si="21"/>
        <v>1224</v>
      </c>
      <c r="B1225" s="2" t="s">
        <v>2091</v>
      </c>
      <c r="C1225" s="2" t="s">
        <v>2092</v>
      </c>
      <c r="D1225" s="3" t="s">
        <v>6390</v>
      </c>
      <c r="E1225" s="3" t="s">
        <v>6379</v>
      </c>
      <c r="F1225" s="3" t="s">
        <v>6380</v>
      </c>
      <c r="G1225" s="3" t="s">
        <v>6379</v>
      </c>
      <c r="H1225" s="4">
        <v>7.77</v>
      </c>
      <c r="I1225" s="4">
        <v>8.64</v>
      </c>
      <c r="J1225" s="4">
        <v>16.41</v>
      </c>
      <c r="K1225" s="4">
        <v>0.255</v>
      </c>
      <c r="L1225" s="4">
        <v>16.155000000000001</v>
      </c>
      <c r="M1225" s="5">
        <v>1.5539305301645339E-2</v>
      </c>
      <c r="N1225" s="6">
        <v>2.7322404371584699E-4</v>
      </c>
      <c r="O1225" s="5">
        <v>0.68899521531100483</v>
      </c>
      <c r="P1225" s="5">
        <v>0.52650822669104203</v>
      </c>
      <c r="Q1225" s="5">
        <v>2.2153846153846155</v>
      </c>
      <c r="R1225" s="5">
        <v>1.1119691119691122</v>
      </c>
      <c r="S1225" s="4">
        <v>0.42399999999999999</v>
      </c>
      <c r="T1225" s="6">
        <v>1.0507360000000001</v>
      </c>
      <c r="U1225" s="5">
        <v>0.19235384061671346</v>
      </c>
      <c r="V1225" s="5">
        <v>0.60175559598336703</v>
      </c>
      <c r="W1225" s="6">
        <v>0.27034120734908129</v>
      </c>
      <c r="X1225" s="1">
        <v>0.60884749708963914</v>
      </c>
      <c r="Y1225" s="6" t="s">
        <v>6381</v>
      </c>
      <c r="Z1225" s="6" t="s">
        <v>6381</v>
      </c>
      <c r="AA1225" s="6" t="s">
        <v>6381</v>
      </c>
      <c r="AB1225" s="6" t="s">
        <v>6381</v>
      </c>
      <c r="AC1225" s="6">
        <v>1.9923076923076923</v>
      </c>
      <c r="AD1225" s="6">
        <v>0.67565217391304344</v>
      </c>
      <c r="AE1225" s="6">
        <v>30.889101338432123</v>
      </c>
      <c r="AF1225" s="6">
        <v>521.12903225806451</v>
      </c>
      <c r="AG1225" s="6">
        <v>1.315018315018315</v>
      </c>
      <c r="AH1225" s="6">
        <v>1.4047826086956523</v>
      </c>
      <c r="AI1225" s="5" t="s">
        <v>6381</v>
      </c>
      <c r="AJ1225" s="5">
        <v>0</v>
      </c>
      <c r="AK1225" s="3" t="s">
        <v>6381</v>
      </c>
      <c r="AL1225" s="3" t="s">
        <v>6381</v>
      </c>
      <c r="AM1225" s="3">
        <v>-6.9399999999999991E-3</v>
      </c>
      <c r="AN1225" s="3">
        <v>8.2799999999999992E-3</v>
      </c>
      <c r="AO1225" s="5" t="s">
        <v>6381</v>
      </c>
      <c r="AP1225" s="5" t="s">
        <v>6381</v>
      </c>
      <c r="AQ1225" s="5">
        <v>-9.8823529411764706E-3</v>
      </c>
      <c r="AR1225" s="5">
        <v>4.0420434345776336E-2</v>
      </c>
      <c r="AS1225" s="5">
        <v>-3.3333333333333335E-3</v>
      </c>
      <c r="AT1225" s="5">
        <v>4.1507936507936508E-2</v>
      </c>
      <c r="AU1225" s="5">
        <v>0</v>
      </c>
      <c r="AV1225" s="5" t="s">
        <v>6381</v>
      </c>
      <c r="AW1225" s="4">
        <v>-0.82499999999999996</v>
      </c>
      <c r="AX1225" s="4">
        <v>-4.2000000000000003E-2</v>
      </c>
      <c r="AY1225" s="4">
        <v>0.52300000000000002</v>
      </c>
      <c r="AZ1225" s="4">
        <v>11.5</v>
      </c>
      <c r="BA1225" s="4">
        <v>12.6</v>
      </c>
      <c r="BB1225" s="4">
        <v>3.1E-2</v>
      </c>
      <c r="BC1225" s="4">
        <v>0.82</v>
      </c>
      <c r="BD1225" s="4">
        <v>0.52300000000000002</v>
      </c>
      <c r="BE1225" s="4">
        <v>0</v>
      </c>
      <c r="BF1225" s="4">
        <v>0</v>
      </c>
      <c r="BG1225" s="4">
        <v>-0.316</v>
      </c>
      <c r="BH1225" s="5">
        <v>-0.60420650095602291</v>
      </c>
      <c r="BI1225" s="4">
        <v>0.83899999999999997</v>
      </c>
      <c r="BJ1225" s="4">
        <v>0.27400000000000002</v>
      </c>
      <c r="BK1225" s="4">
        <v>4.25</v>
      </c>
      <c r="BL1225" s="4">
        <v>12.939</v>
      </c>
      <c r="BM1225" s="4">
        <v>3.9</v>
      </c>
      <c r="BN1225" s="4">
        <v>12.285</v>
      </c>
      <c r="BO1225" s="4">
        <v>0</v>
      </c>
      <c r="BP1225" s="15">
        <v>0.51136931713402567</v>
      </c>
    </row>
    <row r="1226" spans="1:68" x14ac:dyDescent="0.3">
      <c r="A1226" s="15">
        <f t="shared" si="21"/>
        <v>1225</v>
      </c>
      <c r="B1226" s="2" t="s">
        <v>2093</v>
      </c>
      <c r="C1226" s="2" t="s">
        <v>2094</v>
      </c>
      <c r="D1226" s="3" t="s">
        <v>6378</v>
      </c>
      <c r="E1226" s="3" t="s">
        <v>6379</v>
      </c>
      <c r="F1226" s="3" t="s">
        <v>6380</v>
      </c>
      <c r="G1226" s="3" t="s">
        <v>6379</v>
      </c>
      <c r="H1226" s="4">
        <v>0.39200000000000002</v>
      </c>
      <c r="I1226" s="4">
        <v>0</v>
      </c>
      <c r="J1226" s="4">
        <v>0.39200000000000002</v>
      </c>
      <c r="K1226" s="4">
        <v>0</v>
      </c>
      <c r="L1226" s="4">
        <v>0.39200000000000002</v>
      </c>
      <c r="M1226" s="5">
        <v>0</v>
      </c>
      <c r="N1226" s="6">
        <v>6.1538461538461541E-4</v>
      </c>
      <c r="O1226" s="5" t="s">
        <v>6381</v>
      </c>
      <c r="P1226" s="5">
        <v>0</v>
      </c>
      <c r="Q1226" s="5" t="s">
        <v>6381</v>
      </c>
      <c r="R1226" s="5">
        <v>0</v>
      </c>
      <c r="S1226" s="4">
        <v>0.06</v>
      </c>
      <c r="T1226" s="6">
        <v>1.0514079999999999</v>
      </c>
      <c r="U1226" s="5">
        <v>0.10954451150103323</v>
      </c>
      <c r="V1226" s="5">
        <v>1.0018758447698664</v>
      </c>
      <c r="W1226" s="6">
        <v>0.53153153153153165</v>
      </c>
      <c r="X1226" s="1">
        <v>788.88888888888891</v>
      </c>
      <c r="Y1226" s="6">
        <v>5.6647398843930635E-2</v>
      </c>
      <c r="Z1226" s="6">
        <v>5.5445544554455446E-2</v>
      </c>
      <c r="AA1226" s="6" t="s">
        <v>6381</v>
      </c>
      <c r="AB1226" s="6" t="s">
        <v>6381</v>
      </c>
      <c r="AC1226" s="6" t="s">
        <v>6381</v>
      </c>
      <c r="AD1226" s="6">
        <v>1.7043478260869566E-2</v>
      </c>
      <c r="AE1226" s="6">
        <v>5.5211267605633808E-2</v>
      </c>
      <c r="AF1226" s="6">
        <v>5.3625170998632017E-2</v>
      </c>
      <c r="AG1226" s="6" t="s">
        <v>6381</v>
      </c>
      <c r="AH1226" s="6">
        <v>1.7043478260869566E-2</v>
      </c>
      <c r="AI1226" s="5">
        <v>0</v>
      </c>
      <c r="AJ1226" s="5">
        <v>0</v>
      </c>
      <c r="AK1226" s="3" t="s">
        <v>6381</v>
      </c>
      <c r="AL1226" s="3" t="s">
        <v>6381</v>
      </c>
      <c r="AM1226" s="3" t="s">
        <v>6381</v>
      </c>
      <c r="AN1226" s="3" t="s">
        <v>6381</v>
      </c>
      <c r="AO1226" s="5" t="s">
        <v>6381</v>
      </c>
      <c r="AP1226" s="5" t="s">
        <v>6381</v>
      </c>
      <c r="AQ1226" s="5" t="s">
        <v>6381</v>
      </c>
      <c r="AR1226" s="5" t="s">
        <v>6381</v>
      </c>
      <c r="AS1226" s="5">
        <v>0.2480701754385965</v>
      </c>
      <c r="AT1226" s="5">
        <v>0.24912280701754386</v>
      </c>
      <c r="AU1226" s="5">
        <v>3.9436619718309866E-3</v>
      </c>
      <c r="AV1226" s="5" t="s">
        <v>6381</v>
      </c>
      <c r="AW1226" s="4">
        <v>6.92</v>
      </c>
      <c r="AX1226" s="4">
        <v>7.07</v>
      </c>
      <c r="AY1226" s="4">
        <v>7.1</v>
      </c>
      <c r="AZ1226" s="4">
        <v>23</v>
      </c>
      <c r="BA1226" s="4">
        <v>28.5</v>
      </c>
      <c r="BB1226" s="4">
        <v>7.31</v>
      </c>
      <c r="BC1226" s="4">
        <v>7.61</v>
      </c>
      <c r="BD1226" s="4">
        <v>7.0720000000000001</v>
      </c>
      <c r="BE1226" s="4">
        <v>0</v>
      </c>
      <c r="BF1226" s="4">
        <v>0</v>
      </c>
      <c r="BG1226" s="4">
        <v>-0.504</v>
      </c>
      <c r="BH1226" s="5">
        <v>-7.1266968325791852E-2</v>
      </c>
      <c r="BI1226" s="4">
        <v>7.5760000000000005</v>
      </c>
      <c r="BJ1226" s="4">
        <v>7.5739999999999998</v>
      </c>
      <c r="BK1226" s="4">
        <v>0</v>
      </c>
      <c r="BL1226" s="4">
        <v>0</v>
      </c>
      <c r="BM1226" s="4">
        <v>0</v>
      </c>
      <c r="BN1226" s="4">
        <v>0</v>
      </c>
      <c r="BO1226" s="4">
        <v>0</v>
      </c>
      <c r="BP1226" s="15">
        <v>0.40546971925567055</v>
      </c>
    </row>
    <row r="1227" spans="1:68" x14ac:dyDescent="0.3">
      <c r="A1227" s="15">
        <f t="shared" si="21"/>
        <v>1226</v>
      </c>
      <c r="B1227" s="2" t="s">
        <v>2095</v>
      </c>
      <c r="C1227" s="2" t="s">
        <v>2096</v>
      </c>
      <c r="D1227" s="3" t="s">
        <v>6378</v>
      </c>
      <c r="E1227" s="3" t="s">
        <v>6379</v>
      </c>
      <c r="F1227" s="3" t="s">
        <v>6380</v>
      </c>
      <c r="G1227" s="3" t="s">
        <v>6379</v>
      </c>
      <c r="H1227" s="4">
        <v>2.65</v>
      </c>
      <c r="I1227" s="4">
        <v>2.5099999999999998</v>
      </c>
      <c r="J1227" s="4">
        <v>5.16</v>
      </c>
      <c r="K1227" s="4">
        <v>0.627</v>
      </c>
      <c r="L1227" s="4">
        <v>4.5330000000000004</v>
      </c>
      <c r="M1227" s="5">
        <v>0.12151162790697674</v>
      </c>
      <c r="N1227" s="6">
        <v>1.8939393939393939E-4</v>
      </c>
      <c r="O1227" s="5">
        <v>0.37631184407796098</v>
      </c>
      <c r="P1227" s="5">
        <v>0.4864341085271317</v>
      </c>
      <c r="Q1227" s="5">
        <v>0.60336538461538458</v>
      </c>
      <c r="R1227" s="5">
        <v>0.94716981132075462</v>
      </c>
      <c r="S1227" s="4">
        <v>0.501</v>
      </c>
      <c r="T1227" s="6">
        <v>1.0514240000000001</v>
      </c>
      <c r="U1227" s="5">
        <v>0.29325756597230357</v>
      </c>
      <c r="V1227" s="5">
        <v>0.45949368621823161</v>
      </c>
      <c r="W1227" s="6">
        <v>0.27177177177177181</v>
      </c>
      <c r="X1227" s="1">
        <v>2.3364197530864197</v>
      </c>
      <c r="Y1227" s="6">
        <v>6.7948717948717947</v>
      </c>
      <c r="Z1227" s="6">
        <v>8.4394904458598727</v>
      </c>
      <c r="AA1227" s="6" t="s">
        <v>6381</v>
      </c>
      <c r="AB1227" s="6" t="s">
        <v>6381</v>
      </c>
      <c r="AC1227" s="6">
        <v>0.63701923076923073</v>
      </c>
      <c r="AD1227" s="6">
        <v>0.16459627329192544</v>
      </c>
      <c r="AE1227" s="6">
        <v>5.9881109643328934</v>
      </c>
      <c r="AF1227" s="6">
        <v>5.1983944954128445</v>
      </c>
      <c r="AG1227" s="6">
        <v>0.75012411054112205</v>
      </c>
      <c r="AH1227" s="6">
        <v>0.2815527950310559</v>
      </c>
      <c r="AI1227" s="5">
        <v>0</v>
      </c>
      <c r="AJ1227" s="5">
        <v>0</v>
      </c>
      <c r="AK1227" s="3">
        <v>-0.10400000000000001</v>
      </c>
      <c r="AL1227" s="3">
        <v>-0.152</v>
      </c>
      <c r="AM1227" s="3">
        <v>6.2300000000000001E-2</v>
      </c>
      <c r="AN1227" s="3">
        <v>4.4900000000000002E-2</v>
      </c>
      <c r="AO1227" s="5" t="s">
        <v>6381</v>
      </c>
      <c r="AP1227" s="5" t="s">
        <v>6381</v>
      </c>
      <c r="AQ1227" s="5" t="s">
        <v>6381</v>
      </c>
      <c r="AR1227" s="5" t="s">
        <v>6381</v>
      </c>
      <c r="AS1227" s="5">
        <v>2.3259259259259261E-2</v>
      </c>
      <c r="AT1227" s="5">
        <v>5.6074074074074075E-2</v>
      </c>
      <c r="AU1227" s="5">
        <v>0.44598337950138506</v>
      </c>
      <c r="AV1227" s="5">
        <v>4.8399999999999999E-2</v>
      </c>
      <c r="AW1227" s="4">
        <v>0.39</v>
      </c>
      <c r="AX1227" s="4">
        <v>0.314</v>
      </c>
      <c r="AY1227" s="4">
        <v>0.75700000000000001</v>
      </c>
      <c r="AZ1227" s="4">
        <v>16.100000000000001</v>
      </c>
      <c r="BA1227" s="4">
        <v>13.5</v>
      </c>
      <c r="BB1227" s="4">
        <v>0.872</v>
      </c>
      <c r="BC1227" s="4">
        <v>0.89800000000000002</v>
      </c>
      <c r="BD1227" s="4">
        <v>0.41939058171745158</v>
      </c>
      <c r="BE1227" s="4">
        <v>0</v>
      </c>
      <c r="BF1227" s="4">
        <v>0</v>
      </c>
      <c r="BG1227" s="4">
        <v>-0.17</v>
      </c>
      <c r="BH1227" s="5">
        <v>-0.40535006605019813</v>
      </c>
      <c r="BI1227" s="4">
        <v>0.58939058171745162</v>
      </c>
      <c r="BJ1227" s="4">
        <v>0.48399999999999999</v>
      </c>
      <c r="BK1227" s="4">
        <v>0</v>
      </c>
      <c r="BL1227" s="4">
        <v>0</v>
      </c>
      <c r="BM1227" s="4">
        <v>4.16</v>
      </c>
      <c r="BN1227" s="4">
        <v>6.0430000000000001</v>
      </c>
      <c r="BO1227" s="4">
        <v>0</v>
      </c>
      <c r="BP1227" s="15">
        <v>0.43049239438805398</v>
      </c>
    </row>
    <row r="1228" spans="1:68" x14ac:dyDescent="0.3">
      <c r="A1228" s="15">
        <f t="shared" si="21"/>
        <v>1227</v>
      </c>
      <c r="B1228" s="2" t="s">
        <v>2097</v>
      </c>
      <c r="C1228" s="2" t="s">
        <v>2098</v>
      </c>
      <c r="D1228" s="3" t="s">
        <v>6456</v>
      </c>
      <c r="E1228" s="3" t="s">
        <v>6379</v>
      </c>
      <c r="F1228" s="3" t="s">
        <v>6380</v>
      </c>
      <c r="G1228" s="3" t="s">
        <v>6379</v>
      </c>
      <c r="H1228" s="4">
        <v>19.3</v>
      </c>
      <c r="I1228" s="4">
        <v>0</v>
      </c>
      <c r="J1228" s="4">
        <v>19.3</v>
      </c>
      <c r="K1228" s="4">
        <v>0</v>
      </c>
      <c r="L1228" s="4">
        <v>19.3</v>
      </c>
      <c r="M1228" s="5">
        <v>0</v>
      </c>
      <c r="N1228" s="6">
        <v>2.631578947368421E-4</v>
      </c>
      <c r="O1228" s="5" t="s">
        <v>6381</v>
      </c>
      <c r="P1228" s="5">
        <v>0</v>
      </c>
      <c r="Q1228" s="5" t="s">
        <v>6381</v>
      </c>
      <c r="R1228" s="5">
        <v>0</v>
      </c>
      <c r="S1228" s="4">
        <v>1.02</v>
      </c>
      <c r="T1228" s="6">
        <v>1.0514400000000002</v>
      </c>
      <c r="U1228" s="5">
        <v>0.36331804249169902</v>
      </c>
      <c r="V1228" s="5">
        <v>0.34886789307441551</v>
      </c>
      <c r="W1228" s="6">
        <v>0.44688123041868411</v>
      </c>
      <c r="X1228" s="1">
        <v>2.4066265060240966</v>
      </c>
      <c r="Y1228" s="6">
        <v>4.0546218487394965</v>
      </c>
      <c r="Z1228" s="6">
        <v>4.0546218487394965</v>
      </c>
      <c r="AA1228" s="6" t="s">
        <v>6381</v>
      </c>
      <c r="AB1228" s="6" t="s">
        <v>6381</v>
      </c>
      <c r="AC1228" s="6" t="s">
        <v>6381</v>
      </c>
      <c r="AD1228" s="6">
        <v>0.14522197140707299</v>
      </c>
      <c r="AE1228" s="6">
        <v>2.4155193992490616</v>
      </c>
      <c r="AF1228" s="6">
        <v>2.0553780617678381</v>
      </c>
      <c r="AG1228" s="6" t="s">
        <v>6381</v>
      </c>
      <c r="AH1228" s="6">
        <v>0.14522197140707299</v>
      </c>
      <c r="AI1228" s="5">
        <v>0.44747899159663868</v>
      </c>
      <c r="AJ1228" s="5">
        <v>0.11036269430051812</v>
      </c>
      <c r="AK1228" s="3" t="s">
        <v>6381</v>
      </c>
      <c r="AL1228" s="3" t="s">
        <v>6381</v>
      </c>
      <c r="AM1228" s="3" t="s">
        <v>6381</v>
      </c>
      <c r="AN1228" s="3" t="s">
        <v>6381</v>
      </c>
      <c r="AO1228" s="5" t="s">
        <v>6381</v>
      </c>
      <c r="AP1228" s="5" t="s">
        <v>6381</v>
      </c>
      <c r="AQ1228" s="5" t="s">
        <v>6381</v>
      </c>
      <c r="AR1228" s="5" t="s">
        <v>6381</v>
      </c>
      <c r="AS1228" s="5">
        <v>3.581640331075997E-2</v>
      </c>
      <c r="AT1228" s="5">
        <v>6.0120391271632809E-2</v>
      </c>
      <c r="AU1228" s="5">
        <v>0.30583501006036218</v>
      </c>
      <c r="AV1228" s="5">
        <v>5.0000000000000002E-5</v>
      </c>
      <c r="AW1228" s="4">
        <v>4.76</v>
      </c>
      <c r="AX1228" s="4">
        <v>4.76</v>
      </c>
      <c r="AY1228" s="4">
        <v>7.99</v>
      </c>
      <c r="AZ1228" s="4">
        <v>132.9</v>
      </c>
      <c r="BA1228" s="4">
        <v>132.9</v>
      </c>
      <c r="BB1228" s="4">
        <v>9.39</v>
      </c>
      <c r="BC1228" s="4">
        <v>9.39</v>
      </c>
      <c r="BD1228" s="4">
        <v>5.5463782696177066</v>
      </c>
      <c r="BE1228" s="4">
        <v>71.56</v>
      </c>
      <c r="BF1228" s="4">
        <v>-4.9400000000000004</v>
      </c>
      <c r="BG1228" s="4">
        <v>28.1</v>
      </c>
      <c r="BH1228" s="5">
        <v>4.1756978832235943</v>
      </c>
      <c r="BI1228" s="4">
        <v>-17.613621730382295</v>
      </c>
      <c r="BJ1228" s="4">
        <v>-89.960000000000008</v>
      </c>
      <c r="BK1228" s="4">
        <v>0</v>
      </c>
      <c r="BL1228" s="4">
        <v>0</v>
      </c>
      <c r="BM1228" s="4">
        <v>0</v>
      </c>
      <c r="BN1228" s="4">
        <v>0</v>
      </c>
      <c r="BO1228" s="4">
        <v>-2.13</v>
      </c>
      <c r="BP1228" s="15">
        <v>0.36559539420324361</v>
      </c>
    </row>
    <row r="1229" spans="1:68" x14ac:dyDescent="0.3">
      <c r="A1229" s="15">
        <f t="shared" si="21"/>
        <v>1228</v>
      </c>
      <c r="B1229" s="2" t="s">
        <v>2099</v>
      </c>
      <c r="C1229" s="2" t="s">
        <v>2100</v>
      </c>
      <c r="D1229" s="3" t="s">
        <v>6405</v>
      </c>
      <c r="E1229" s="3" t="s">
        <v>6379</v>
      </c>
      <c r="F1229" s="3" t="s">
        <v>6380</v>
      </c>
      <c r="G1229" s="3" t="s">
        <v>6379</v>
      </c>
      <c r="H1229" s="4">
        <v>14.6</v>
      </c>
      <c r="I1229" s="4">
        <v>0</v>
      </c>
      <c r="J1229" s="4">
        <v>14.6</v>
      </c>
      <c r="K1229" s="4">
        <v>0</v>
      </c>
      <c r="L1229" s="4">
        <v>14.6</v>
      </c>
      <c r="M1229" s="5">
        <v>0</v>
      </c>
      <c r="N1229" s="6">
        <v>2.7131782945736432E-4</v>
      </c>
      <c r="O1229" s="5" t="s">
        <v>6381</v>
      </c>
      <c r="P1229" s="5">
        <v>0</v>
      </c>
      <c r="Q1229" s="5" t="s">
        <v>6381</v>
      </c>
      <c r="R1229" s="5">
        <v>0</v>
      </c>
      <c r="S1229" s="4">
        <v>0.14099999999999999</v>
      </c>
      <c r="T1229" s="6">
        <v>1.05176</v>
      </c>
      <c r="U1229" s="5">
        <v>0.30983866769659335</v>
      </c>
      <c r="V1229" s="5">
        <v>0.39859453604717998</v>
      </c>
      <c r="W1229" s="6">
        <v>0.36490250696378834</v>
      </c>
      <c r="X1229" s="1">
        <v>6.9680851063829792</v>
      </c>
      <c r="Y1229" s="6">
        <v>18.598726114649679</v>
      </c>
      <c r="Z1229" s="6">
        <v>18.598726114649679</v>
      </c>
      <c r="AA1229" s="6" t="s">
        <v>6381</v>
      </c>
      <c r="AB1229" s="6" t="s">
        <v>6381</v>
      </c>
      <c r="AC1229" s="6" t="s">
        <v>6381</v>
      </c>
      <c r="AD1229" s="6">
        <v>0.64888888888888885</v>
      </c>
      <c r="AE1229" s="6">
        <v>11.14503816793893</v>
      </c>
      <c r="AF1229" s="6">
        <v>10.28169014084507</v>
      </c>
      <c r="AG1229" s="6" t="s">
        <v>6381</v>
      </c>
      <c r="AH1229" s="6">
        <v>0.64888888888888885</v>
      </c>
      <c r="AI1229" s="5">
        <v>0.36815286624203819</v>
      </c>
      <c r="AJ1229" s="5">
        <v>1.9794520547945206E-2</v>
      </c>
      <c r="AK1229" s="3">
        <v>0.14099999999999999</v>
      </c>
      <c r="AL1229" s="3">
        <v>0.11599999999999999</v>
      </c>
      <c r="AM1229" s="3">
        <v>0.41</v>
      </c>
      <c r="AN1229" s="3">
        <v>0.36399999999999999</v>
      </c>
      <c r="AO1229" s="5" t="s">
        <v>6381</v>
      </c>
      <c r="AP1229" s="5" t="s">
        <v>6381</v>
      </c>
      <c r="AQ1229" s="5" t="s">
        <v>6381</v>
      </c>
      <c r="AR1229" s="5" t="s">
        <v>6381</v>
      </c>
      <c r="AS1229" s="5">
        <v>3.4888888888888893E-2</v>
      </c>
      <c r="AT1229" s="5">
        <v>5.8222222222222224E-2</v>
      </c>
      <c r="AU1229" s="5">
        <v>0.33583333333333337</v>
      </c>
      <c r="AV1229" s="5" t="s">
        <v>6381</v>
      </c>
      <c r="AW1229" s="4">
        <v>0.78500000000000003</v>
      </c>
      <c r="AX1229" s="4">
        <v>0.78500000000000003</v>
      </c>
      <c r="AY1229" s="4">
        <v>1.31</v>
      </c>
      <c r="AZ1229" s="4">
        <v>22.5</v>
      </c>
      <c r="BA1229" s="4">
        <v>22.5</v>
      </c>
      <c r="BB1229" s="4">
        <v>1.42</v>
      </c>
      <c r="BC1229" s="4">
        <v>1.42</v>
      </c>
      <c r="BD1229" s="4">
        <v>0.87005833333333327</v>
      </c>
      <c r="BE1229" s="4">
        <v>-1.18</v>
      </c>
      <c r="BF1229" s="4">
        <v>-2.8</v>
      </c>
      <c r="BG1229" s="4">
        <v>-0.106</v>
      </c>
      <c r="BH1229" s="5">
        <v>-3.3400059382991563</v>
      </c>
      <c r="BI1229" s="4">
        <v>3.7760583333333333</v>
      </c>
      <c r="BJ1229" s="4">
        <v>4.8709999999999996</v>
      </c>
      <c r="BK1229" s="4">
        <v>0</v>
      </c>
      <c r="BL1229" s="4">
        <v>0</v>
      </c>
      <c r="BM1229" s="4">
        <v>0</v>
      </c>
      <c r="BN1229" s="4">
        <v>0</v>
      </c>
      <c r="BO1229" s="4">
        <v>-0.28899999999999998</v>
      </c>
      <c r="BP1229" s="15">
        <v>0.67158660971599027</v>
      </c>
    </row>
    <row r="1230" spans="1:68" x14ac:dyDescent="0.3">
      <c r="A1230" s="15">
        <f t="shared" si="21"/>
        <v>1229</v>
      </c>
      <c r="B1230" s="2" t="s">
        <v>2101</v>
      </c>
      <c r="C1230" s="2" t="s">
        <v>2102</v>
      </c>
      <c r="D1230" s="3" t="s">
        <v>6401</v>
      </c>
      <c r="E1230" s="3" t="s">
        <v>6379</v>
      </c>
      <c r="F1230" s="3" t="s">
        <v>6380</v>
      </c>
      <c r="G1230" s="3" t="s">
        <v>6379</v>
      </c>
      <c r="H1230" s="4">
        <v>0.56100000000000005</v>
      </c>
      <c r="I1230" s="4">
        <v>2.83</v>
      </c>
      <c r="J1230" s="4">
        <v>3.391</v>
      </c>
      <c r="K1230" s="4">
        <v>0</v>
      </c>
      <c r="L1230" s="4">
        <v>3.391</v>
      </c>
      <c r="M1230" s="5">
        <v>0</v>
      </c>
      <c r="N1230" s="6">
        <v>2.7681660899653982E-4</v>
      </c>
      <c r="O1230" s="5">
        <v>0.27964426877470355</v>
      </c>
      <c r="P1230" s="5">
        <v>0.8345620760837511</v>
      </c>
      <c r="Q1230" s="5">
        <v>0.38820301783264749</v>
      </c>
      <c r="R1230" s="5">
        <v>5.0445632798573969</v>
      </c>
      <c r="S1230" s="4">
        <v>1.9E-2</v>
      </c>
      <c r="T1230" s="6">
        <v>1.0520480000000001</v>
      </c>
      <c r="U1230" s="5">
        <v>0.26076809620810598</v>
      </c>
      <c r="V1230" s="5">
        <v>0.6174068160221331</v>
      </c>
      <c r="W1230" s="6">
        <v>0.36842105263157898</v>
      </c>
      <c r="X1230" s="1" t="s">
        <v>6381</v>
      </c>
      <c r="Y1230" s="6" t="s">
        <v>6381</v>
      </c>
      <c r="Z1230" s="6" t="s">
        <v>6381</v>
      </c>
      <c r="AA1230" s="6" t="s">
        <v>6381</v>
      </c>
      <c r="AB1230" s="6" t="s">
        <v>6381</v>
      </c>
      <c r="AC1230" s="6">
        <v>7.6954732510288074E-2</v>
      </c>
      <c r="AD1230" s="6">
        <v>46.75</v>
      </c>
      <c r="AE1230" s="6" t="s">
        <v>6381</v>
      </c>
      <c r="AF1230" s="6" t="s">
        <v>6381</v>
      </c>
      <c r="AG1230" s="6">
        <v>0.33507905138339916</v>
      </c>
      <c r="AH1230" s="6">
        <v>282.58333333333331</v>
      </c>
      <c r="AI1230" s="5" t="s">
        <v>6381</v>
      </c>
      <c r="AJ1230" s="5">
        <v>0</v>
      </c>
      <c r="AK1230" s="3" t="s">
        <v>6381</v>
      </c>
      <c r="AL1230" s="3" t="s">
        <v>6381</v>
      </c>
      <c r="AM1230" s="3" t="s">
        <v>6381</v>
      </c>
      <c r="AN1230" s="3" t="s">
        <v>6381</v>
      </c>
      <c r="AO1230" s="5" t="s">
        <v>6381</v>
      </c>
      <c r="AP1230" s="5" t="s">
        <v>6381</v>
      </c>
      <c r="AQ1230" s="5" t="s">
        <v>6381</v>
      </c>
      <c r="AR1230" s="5" t="s">
        <v>6381</v>
      </c>
      <c r="AS1230" s="5">
        <v>-25</v>
      </c>
      <c r="AT1230" s="5">
        <v>-18.285714285714285</v>
      </c>
      <c r="AU1230" s="5">
        <v>0</v>
      </c>
      <c r="AV1230" s="5" t="s">
        <v>6381</v>
      </c>
      <c r="AW1230" s="4">
        <v>-0.39200000000000002</v>
      </c>
      <c r="AX1230" s="4">
        <v>-0.52500000000000002</v>
      </c>
      <c r="AY1230" s="4">
        <v>-0.38400000000000001</v>
      </c>
      <c r="AZ1230" s="4">
        <v>1.2E-2</v>
      </c>
      <c r="BA1230" s="4">
        <v>2.1000000000000001E-2</v>
      </c>
      <c r="BB1230" s="4">
        <v>-0.41199999999999998</v>
      </c>
      <c r="BC1230" s="4">
        <v>-7.0000000000000007E-2</v>
      </c>
      <c r="BD1230" s="4">
        <v>-0.38400000000000001</v>
      </c>
      <c r="BE1230" s="4">
        <v>0</v>
      </c>
      <c r="BF1230" s="4">
        <v>0</v>
      </c>
      <c r="BG1230" s="4">
        <v>-0.33100000000000002</v>
      </c>
      <c r="BH1230" s="5" t="s">
        <v>6381</v>
      </c>
      <c r="BI1230" s="4">
        <v>-5.2999999999999992E-2</v>
      </c>
      <c r="BJ1230" s="4">
        <v>-0.19400000000000001</v>
      </c>
      <c r="BK1230" s="4">
        <v>0</v>
      </c>
      <c r="BL1230" s="4">
        <v>0</v>
      </c>
      <c r="BM1230" s="4">
        <v>7.29</v>
      </c>
      <c r="BN1230" s="4">
        <v>10.120000000000001</v>
      </c>
      <c r="BO1230" s="4">
        <v>0</v>
      </c>
      <c r="BP1230" s="15">
        <v>0.630893857939826</v>
      </c>
    </row>
    <row r="1231" spans="1:68" x14ac:dyDescent="0.3">
      <c r="A1231" s="15">
        <f t="shared" si="21"/>
        <v>1230</v>
      </c>
      <c r="B1231" s="2" t="s">
        <v>2103</v>
      </c>
      <c r="C1231" s="2" t="s">
        <v>2104</v>
      </c>
      <c r="D1231" s="3" t="s">
        <v>6386</v>
      </c>
      <c r="E1231" s="3" t="s">
        <v>6379</v>
      </c>
      <c r="F1231" s="3" t="s">
        <v>6380</v>
      </c>
      <c r="G1231" s="3" t="s">
        <v>6379</v>
      </c>
      <c r="H1231" s="4">
        <v>3.89</v>
      </c>
      <c r="I1231" s="4">
        <v>4.16</v>
      </c>
      <c r="J1231" s="4">
        <v>8.0500000000000007</v>
      </c>
      <c r="K1231" s="4">
        <v>0</v>
      </c>
      <c r="L1231" s="4">
        <v>8.0500000000000007</v>
      </c>
      <c r="M1231" s="5">
        <v>0</v>
      </c>
      <c r="N1231" s="6">
        <v>4.1208791208791209E-4</v>
      </c>
      <c r="O1231" s="5">
        <v>0.39468690702087289</v>
      </c>
      <c r="P1231" s="5">
        <v>0.51677018633540373</v>
      </c>
      <c r="Q1231" s="5">
        <v>0.65203761755485901</v>
      </c>
      <c r="R1231" s="5">
        <v>1.0694087403598971</v>
      </c>
      <c r="S1231" s="4">
        <v>0.53400000000000003</v>
      </c>
      <c r="T1231" s="6">
        <v>1.0522400000000001</v>
      </c>
      <c r="U1231" s="5">
        <v>0.30495901363953815</v>
      </c>
      <c r="V1231" s="5">
        <v>0.61893563252110562</v>
      </c>
      <c r="W1231" s="6">
        <v>0.59238424924275213</v>
      </c>
      <c r="X1231" s="1">
        <v>3.8514680483592403</v>
      </c>
      <c r="Y1231" s="6">
        <v>3.1626016260162602</v>
      </c>
      <c r="Z1231" s="6">
        <v>2.6643835616438358</v>
      </c>
      <c r="AA1231" s="6" t="s">
        <v>6381</v>
      </c>
      <c r="AB1231" s="6" t="s">
        <v>6381</v>
      </c>
      <c r="AC1231" s="6">
        <v>0.60971786833855801</v>
      </c>
      <c r="AD1231" s="6">
        <v>0.20582010582010585</v>
      </c>
      <c r="AE1231" s="6">
        <v>3.6098654708520184</v>
      </c>
      <c r="AF1231" s="6">
        <v>2.54746835443038</v>
      </c>
      <c r="AG1231" s="6">
        <v>0.76375711574952576</v>
      </c>
      <c r="AH1231" s="6">
        <v>0.42592592592592599</v>
      </c>
      <c r="AI1231" s="5">
        <v>0</v>
      </c>
      <c r="AJ1231" s="5">
        <v>0</v>
      </c>
      <c r="AK1231" s="3">
        <v>1.44</v>
      </c>
      <c r="AL1231" s="3">
        <v>0.33100000000000002</v>
      </c>
      <c r="AM1231" s="3">
        <v>0.11800000000000001</v>
      </c>
      <c r="AN1231" s="3">
        <v>0.11199999999999999</v>
      </c>
      <c r="AO1231" s="5" t="s">
        <v>6381</v>
      </c>
      <c r="AP1231" s="5" t="s">
        <v>6381</v>
      </c>
      <c r="AQ1231" s="5">
        <v>0.2955465587044534</v>
      </c>
      <c r="AR1231" s="5">
        <v>0.22685656154628686</v>
      </c>
      <c r="AS1231" s="5">
        <v>8.2954545454545447E-2</v>
      </c>
      <c r="AT1231" s="5">
        <v>0.12670454545454543</v>
      </c>
      <c r="AU1231" s="5">
        <v>0.29471153846153847</v>
      </c>
      <c r="AV1231" s="5" t="s">
        <v>6381</v>
      </c>
      <c r="AW1231" s="4">
        <v>1.23</v>
      </c>
      <c r="AX1231" s="4">
        <v>1.46</v>
      </c>
      <c r="AY1231" s="4">
        <v>2.23</v>
      </c>
      <c r="AZ1231" s="4">
        <v>18.899999999999999</v>
      </c>
      <c r="BA1231" s="4">
        <v>17.600000000000001</v>
      </c>
      <c r="BB1231" s="4">
        <v>3.16</v>
      </c>
      <c r="BC1231" s="4">
        <v>2.76</v>
      </c>
      <c r="BD1231" s="4">
        <v>1.5727932692307693</v>
      </c>
      <c r="BE1231" s="4">
        <v>0</v>
      </c>
      <c r="BF1231" s="4">
        <v>0</v>
      </c>
      <c r="BG1231" s="4">
        <v>-0.55500000000000005</v>
      </c>
      <c r="BH1231" s="5">
        <v>-0.3528753656680147</v>
      </c>
      <c r="BI1231" s="4">
        <v>2.1277932692307693</v>
      </c>
      <c r="BJ1231" s="4">
        <v>2.0150000000000001</v>
      </c>
      <c r="BK1231" s="4">
        <v>4.9400000000000004</v>
      </c>
      <c r="BL1231" s="4">
        <v>9.83</v>
      </c>
      <c r="BM1231" s="4">
        <v>6.38</v>
      </c>
      <c r="BN1231" s="4">
        <v>10.54</v>
      </c>
      <c r="BO1231" s="4">
        <v>0</v>
      </c>
      <c r="BP1231" s="15">
        <v>0.12766786042114531</v>
      </c>
    </row>
    <row r="1232" spans="1:68" x14ac:dyDescent="0.3">
      <c r="A1232" s="15">
        <f t="shared" si="21"/>
        <v>1231</v>
      </c>
      <c r="B1232" s="2" t="s">
        <v>2105</v>
      </c>
      <c r="C1232" s="2" t="s">
        <v>2106</v>
      </c>
      <c r="D1232" s="3" t="s">
        <v>6382</v>
      </c>
      <c r="E1232" s="3" t="s">
        <v>6379</v>
      </c>
      <c r="F1232" s="3" t="s">
        <v>6380</v>
      </c>
      <c r="G1232" s="3" t="s">
        <v>6379</v>
      </c>
      <c r="H1232" s="4">
        <v>272.8</v>
      </c>
      <c r="I1232" s="4">
        <v>0</v>
      </c>
      <c r="J1232" s="4">
        <v>272.8</v>
      </c>
      <c r="K1232" s="4">
        <v>0</v>
      </c>
      <c r="L1232" s="4">
        <v>272.8</v>
      </c>
      <c r="M1232" s="5">
        <v>0</v>
      </c>
      <c r="N1232" s="6">
        <v>4.7933884297520662E-4</v>
      </c>
      <c r="O1232" s="5" t="s">
        <v>6381</v>
      </c>
      <c r="P1232" s="5">
        <v>0</v>
      </c>
      <c r="Q1232" s="5" t="s">
        <v>6381</v>
      </c>
      <c r="R1232" s="5">
        <v>0</v>
      </c>
      <c r="S1232" s="4">
        <v>4.51</v>
      </c>
      <c r="T1232" s="6">
        <v>1.0524800000000003</v>
      </c>
      <c r="U1232" s="5">
        <v>0.37549966711037175</v>
      </c>
      <c r="V1232" s="5">
        <v>0.3588551783200184</v>
      </c>
      <c r="W1232" s="6">
        <v>0.23684210526315794</v>
      </c>
      <c r="X1232" s="1">
        <v>9.3680981595092021</v>
      </c>
      <c r="Y1232" s="6">
        <v>2.5119705340699818</v>
      </c>
      <c r="Z1232" s="6">
        <v>2.5119705340699818</v>
      </c>
      <c r="AA1232" s="6">
        <v>2.4247311827956985</v>
      </c>
      <c r="AB1232" s="6" t="s">
        <v>6381</v>
      </c>
      <c r="AC1232" s="6" t="s">
        <v>6381</v>
      </c>
      <c r="AD1232" s="6">
        <v>0.35814625180517262</v>
      </c>
      <c r="AE1232" s="6">
        <v>1.7865094957432877</v>
      </c>
      <c r="AF1232" s="6">
        <v>1.4090909090909092</v>
      </c>
      <c r="AG1232" s="6" t="s">
        <v>6381</v>
      </c>
      <c r="AH1232" s="6">
        <v>0.35814625180517262</v>
      </c>
      <c r="AI1232" s="5">
        <v>0.25874769797421732</v>
      </c>
      <c r="AJ1232" s="5">
        <v>0.1030058651026393</v>
      </c>
      <c r="AK1232" s="3">
        <v>0.53200000000000003</v>
      </c>
      <c r="AL1232" s="3">
        <v>0.36399999999999999</v>
      </c>
      <c r="AM1232" s="3">
        <v>0.26200000000000001</v>
      </c>
      <c r="AN1232" s="3">
        <v>0.19899999999999998</v>
      </c>
      <c r="AO1232" s="5" t="s">
        <v>6381</v>
      </c>
      <c r="AP1232" s="5">
        <v>5.7800000000000004E-2</v>
      </c>
      <c r="AQ1232" s="5" t="s">
        <v>6381</v>
      </c>
      <c r="AR1232" s="5" t="s">
        <v>6381</v>
      </c>
      <c r="AS1232" s="5">
        <v>0.14257581725088617</v>
      </c>
      <c r="AT1232" s="5">
        <v>0.20047262701851121</v>
      </c>
      <c r="AU1232" s="5">
        <v>0.29526281635301754</v>
      </c>
      <c r="AV1232" s="5">
        <v>9.4200000000000006E-2</v>
      </c>
      <c r="AW1232" s="4">
        <v>108.6</v>
      </c>
      <c r="AX1232" s="4">
        <v>108.6</v>
      </c>
      <c r="AY1232" s="4">
        <v>152.69999999999999</v>
      </c>
      <c r="AZ1232" s="4">
        <v>761.7</v>
      </c>
      <c r="BA1232" s="4">
        <v>761.7</v>
      </c>
      <c r="BB1232" s="4">
        <v>193.6</v>
      </c>
      <c r="BC1232" s="4">
        <v>193.6</v>
      </c>
      <c r="BD1232" s="4">
        <v>107.61336794289421</v>
      </c>
      <c r="BE1232" s="4">
        <v>11.900000000000006</v>
      </c>
      <c r="BF1232" s="4">
        <v>124.10000000000001</v>
      </c>
      <c r="BG1232" s="4">
        <v>33.700000000000003</v>
      </c>
      <c r="BH1232" s="5">
        <v>1.466360574122517</v>
      </c>
      <c r="BI1232" s="4">
        <v>-50.186632057105797</v>
      </c>
      <c r="BJ1232" s="4">
        <v>-61.100000000000023</v>
      </c>
      <c r="BK1232" s="4">
        <v>0</v>
      </c>
      <c r="BL1232" s="4">
        <v>0</v>
      </c>
      <c r="BM1232" s="4">
        <v>0</v>
      </c>
      <c r="BN1232" s="4">
        <v>0</v>
      </c>
      <c r="BO1232" s="4">
        <v>-28.1</v>
      </c>
      <c r="BP1232" s="15">
        <v>0.81443661249833366</v>
      </c>
    </row>
    <row r="1233" spans="1:68" x14ac:dyDescent="0.3">
      <c r="A1233" s="15">
        <f t="shared" si="21"/>
        <v>1232</v>
      </c>
      <c r="B1233" s="2" t="s">
        <v>2107</v>
      </c>
      <c r="C1233" s="2" t="s">
        <v>2108</v>
      </c>
      <c r="D1233" s="3" t="s">
        <v>6410</v>
      </c>
      <c r="E1233" s="3" t="s">
        <v>6379</v>
      </c>
      <c r="F1233" s="3" t="s">
        <v>6380</v>
      </c>
      <c r="G1233" s="3" t="s">
        <v>6379</v>
      </c>
      <c r="H1233" s="4">
        <v>75.5</v>
      </c>
      <c r="I1233" s="4">
        <v>0</v>
      </c>
      <c r="J1233" s="4">
        <v>75.5</v>
      </c>
      <c r="K1233" s="4">
        <v>0</v>
      </c>
      <c r="L1233" s="4">
        <v>75.5</v>
      </c>
      <c r="M1233" s="5">
        <v>0</v>
      </c>
      <c r="N1233" s="6">
        <v>1.1447811447811449E-3</v>
      </c>
      <c r="O1233" s="5" t="s">
        <v>6381</v>
      </c>
      <c r="P1233" s="5">
        <v>0</v>
      </c>
      <c r="Q1233" s="5" t="s">
        <v>6381</v>
      </c>
      <c r="R1233" s="5">
        <v>0</v>
      </c>
      <c r="S1233" s="4">
        <v>2.5499999999999998</v>
      </c>
      <c r="T1233" s="6">
        <v>1.053312</v>
      </c>
      <c r="U1233" s="5">
        <v>0.35916569992135944</v>
      </c>
      <c r="V1233" s="5">
        <v>0.4343399161839695</v>
      </c>
      <c r="W1233" s="6">
        <v>0.28147100424328148</v>
      </c>
      <c r="X1233" s="1">
        <v>6.288288288288288</v>
      </c>
      <c r="Y1233" s="6">
        <v>3.7376237623762378</v>
      </c>
      <c r="Z1233" s="6">
        <v>3.7376237623762378</v>
      </c>
      <c r="AA1233" s="6" t="s">
        <v>6381</v>
      </c>
      <c r="AB1233" s="6" t="s">
        <v>6381</v>
      </c>
      <c r="AC1233" s="6" t="s">
        <v>6381</v>
      </c>
      <c r="AD1233" s="6">
        <v>0.21707878090856814</v>
      </c>
      <c r="AE1233" s="6">
        <v>2.1633237822349569</v>
      </c>
      <c r="AF1233" s="6">
        <v>1.735632183908046</v>
      </c>
      <c r="AG1233" s="6" t="s">
        <v>6381</v>
      </c>
      <c r="AH1233" s="6">
        <v>0.21707878090856814</v>
      </c>
      <c r="AI1233" s="5">
        <v>0.13118811881188119</v>
      </c>
      <c r="AJ1233" s="5">
        <v>3.5099337748344367E-2</v>
      </c>
      <c r="AK1233" s="3">
        <v>0.436</v>
      </c>
      <c r="AL1233" s="3">
        <v>-6.4099999999999999E-3</v>
      </c>
      <c r="AM1233" s="3">
        <v>0.14099999999999999</v>
      </c>
      <c r="AN1233" s="3">
        <v>0.125</v>
      </c>
      <c r="AO1233" s="5" t="s">
        <v>6381</v>
      </c>
      <c r="AP1233" s="5" t="s">
        <v>6381</v>
      </c>
      <c r="AQ1233" s="5" t="s">
        <v>6381</v>
      </c>
      <c r="AR1233" s="5" t="s">
        <v>6381</v>
      </c>
      <c r="AS1233" s="5">
        <v>5.8079355951696374E-2</v>
      </c>
      <c r="AT1233" s="5">
        <v>0.10034502587694076</v>
      </c>
      <c r="AU1233" s="5">
        <v>0.3514376996805112</v>
      </c>
      <c r="AV1233" s="5">
        <v>8.5099999999999995E-2</v>
      </c>
      <c r="AW1233" s="4">
        <v>20.2</v>
      </c>
      <c r="AX1233" s="4">
        <v>20.2</v>
      </c>
      <c r="AY1233" s="4">
        <v>34.9</v>
      </c>
      <c r="AZ1233" s="4">
        <v>347.8</v>
      </c>
      <c r="BA1233" s="4">
        <v>347.8</v>
      </c>
      <c r="BB1233" s="4">
        <v>43.5</v>
      </c>
      <c r="BC1233" s="4">
        <v>43.5</v>
      </c>
      <c r="BD1233" s="4">
        <v>22.634824281150159</v>
      </c>
      <c r="BE1233" s="4">
        <v>-7.4</v>
      </c>
      <c r="BF1233" s="4">
        <v>32.92</v>
      </c>
      <c r="BG1233" s="4">
        <v>5.9190000000000005</v>
      </c>
      <c r="BH1233" s="5">
        <v>1.7158958036331813</v>
      </c>
      <c r="BI1233" s="4">
        <v>-16.204175718849843</v>
      </c>
      <c r="BJ1233" s="4">
        <v>-11.239000000000003</v>
      </c>
      <c r="BK1233" s="4">
        <v>0</v>
      </c>
      <c r="BL1233" s="4">
        <v>0</v>
      </c>
      <c r="BM1233" s="4">
        <v>0</v>
      </c>
      <c r="BN1233" s="4">
        <v>0</v>
      </c>
      <c r="BO1233" s="4">
        <v>-2.65</v>
      </c>
      <c r="BP1233" s="15">
        <v>0.93017919035641761</v>
      </c>
    </row>
    <row r="1234" spans="1:68" x14ac:dyDescent="0.3">
      <c r="A1234" s="15">
        <f t="shared" si="21"/>
        <v>1233</v>
      </c>
      <c r="B1234" s="2" t="s">
        <v>2109</v>
      </c>
      <c r="C1234" s="2" t="s">
        <v>2110</v>
      </c>
      <c r="D1234" s="3" t="s">
        <v>6397</v>
      </c>
      <c r="E1234" s="3" t="s">
        <v>6379</v>
      </c>
      <c r="F1234" s="3" t="s">
        <v>6380</v>
      </c>
      <c r="G1234" s="3" t="s">
        <v>6379</v>
      </c>
      <c r="H1234" s="4">
        <v>226.9</v>
      </c>
      <c r="I1234" s="4">
        <v>151.30000000000001</v>
      </c>
      <c r="J1234" s="4">
        <v>378.20000000000005</v>
      </c>
      <c r="K1234" s="4">
        <v>0</v>
      </c>
      <c r="L1234" s="4">
        <v>378.20000000000005</v>
      </c>
      <c r="M1234" s="5">
        <v>0</v>
      </c>
      <c r="N1234" s="6">
        <v>1.2903225806451611E-3</v>
      </c>
      <c r="O1234" s="5">
        <v>0.38015075376884427</v>
      </c>
      <c r="P1234" s="5">
        <v>0.40005288207297723</v>
      </c>
      <c r="Q1234" s="5">
        <v>0.61329550060802607</v>
      </c>
      <c r="R1234" s="5">
        <v>0.66681357426178933</v>
      </c>
      <c r="S1234" s="4">
        <v>6.66</v>
      </c>
      <c r="T1234" s="6">
        <v>1.0537120000000002</v>
      </c>
      <c r="U1234" s="5">
        <v>0.36331804249169902</v>
      </c>
      <c r="V1234" s="5">
        <v>0.31033416129499286</v>
      </c>
      <c r="W1234" s="6">
        <v>8.8514996342355504E-2</v>
      </c>
      <c r="X1234" s="1">
        <v>8.9221556886227553</v>
      </c>
      <c r="Y1234" s="6">
        <v>4.14051094890511</v>
      </c>
      <c r="Z1234" s="6">
        <v>5.7153652392947096</v>
      </c>
      <c r="AA1234" s="6" t="s">
        <v>6381</v>
      </c>
      <c r="AB1234" s="6" t="s">
        <v>6381</v>
      </c>
      <c r="AC1234" s="6">
        <v>0.91974057559789224</v>
      </c>
      <c r="AD1234" s="6">
        <v>0.66932153392330385</v>
      </c>
      <c r="AE1234" s="6">
        <v>6.3456375838926178</v>
      </c>
      <c r="AF1234" s="6">
        <v>5.2093663911845738</v>
      </c>
      <c r="AG1234" s="6">
        <v>0.95025125628140716</v>
      </c>
      <c r="AH1234" s="6">
        <v>1.1156342182890857</v>
      </c>
      <c r="AI1234" s="5">
        <v>0</v>
      </c>
      <c r="AJ1234" s="5">
        <v>0</v>
      </c>
      <c r="AK1234" s="3" t="s">
        <v>6381</v>
      </c>
      <c r="AL1234" s="3" t="s">
        <v>6381</v>
      </c>
      <c r="AM1234" s="3" t="s">
        <v>6381</v>
      </c>
      <c r="AN1234" s="3" t="s">
        <v>6381</v>
      </c>
      <c r="AO1234" s="5" t="s">
        <v>6381</v>
      </c>
      <c r="AP1234" s="5">
        <v>0.158</v>
      </c>
      <c r="AQ1234" s="5">
        <v>0.177390527256479</v>
      </c>
      <c r="AR1234" s="5">
        <v>0.16095058061031595</v>
      </c>
      <c r="AS1234" s="5">
        <v>0.11972255729794934</v>
      </c>
      <c r="AT1234" s="5">
        <v>0.17973462002412544</v>
      </c>
      <c r="AU1234" s="5">
        <v>9.3675889328063242E-2</v>
      </c>
      <c r="AV1234" s="5">
        <v>0.38170000000000004</v>
      </c>
      <c r="AW1234" s="4">
        <v>54.8</v>
      </c>
      <c r="AX1234" s="4">
        <v>39.700000000000003</v>
      </c>
      <c r="AY1234" s="4">
        <v>59.6</v>
      </c>
      <c r="AZ1234" s="4">
        <v>339</v>
      </c>
      <c r="BA1234" s="4">
        <v>331.6</v>
      </c>
      <c r="BB1234" s="4">
        <v>72.599999999999994</v>
      </c>
      <c r="BC1234" s="4">
        <v>66.5</v>
      </c>
      <c r="BD1234" s="4">
        <v>54.016916996047428</v>
      </c>
      <c r="BE1234" s="4">
        <v>0</v>
      </c>
      <c r="BF1234" s="4">
        <v>0</v>
      </c>
      <c r="BG1234" s="4">
        <v>-5.29</v>
      </c>
      <c r="BH1234" s="5">
        <v>-9.7932282962152103E-2</v>
      </c>
      <c r="BI1234" s="4">
        <v>59.306916996047427</v>
      </c>
      <c r="BJ1234" s="4">
        <v>44.99</v>
      </c>
      <c r="BK1234" s="4">
        <v>223.8</v>
      </c>
      <c r="BL1234" s="4">
        <v>370.3</v>
      </c>
      <c r="BM1234" s="4">
        <v>246.7</v>
      </c>
      <c r="BN1234" s="4">
        <v>398</v>
      </c>
      <c r="BO1234" s="4">
        <v>0</v>
      </c>
      <c r="BP1234" s="15">
        <v>0.67399513442938663</v>
      </c>
    </row>
    <row r="1235" spans="1:68" x14ac:dyDescent="0.3">
      <c r="A1235" s="15">
        <f t="shared" si="21"/>
        <v>1234</v>
      </c>
      <c r="B1235" s="2" t="s">
        <v>2111</v>
      </c>
      <c r="C1235" s="2" t="s">
        <v>2112</v>
      </c>
      <c r="D1235" s="3" t="s">
        <v>6398</v>
      </c>
      <c r="E1235" s="3" t="s">
        <v>6379</v>
      </c>
      <c r="F1235" s="3" t="s">
        <v>6380</v>
      </c>
      <c r="G1235" s="3" t="s">
        <v>6379</v>
      </c>
      <c r="H1235" s="4">
        <v>14</v>
      </c>
      <c r="I1235" s="4">
        <v>0</v>
      </c>
      <c r="J1235" s="4">
        <v>14</v>
      </c>
      <c r="K1235" s="4">
        <v>0</v>
      </c>
      <c r="L1235" s="4">
        <v>14</v>
      </c>
      <c r="M1235" s="5">
        <v>0</v>
      </c>
      <c r="N1235" s="6">
        <v>1.8749999999999999E-3</v>
      </c>
      <c r="O1235" s="5" t="s">
        <v>6381</v>
      </c>
      <c r="P1235" s="5">
        <v>0</v>
      </c>
      <c r="Q1235" s="5" t="s">
        <v>6381</v>
      </c>
      <c r="R1235" s="5">
        <v>0</v>
      </c>
      <c r="S1235" s="4">
        <v>0.96899999999999997</v>
      </c>
      <c r="T1235" s="6">
        <v>1.053968</v>
      </c>
      <c r="U1235" s="5">
        <v>0.20493901531919198</v>
      </c>
      <c r="V1235" s="5">
        <v>0.6501934236019602</v>
      </c>
      <c r="W1235" s="6">
        <v>0.27464465841357166</v>
      </c>
      <c r="X1235" s="1" t="s">
        <v>6381</v>
      </c>
      <c r="Y1235" s="6" t="s">
        <v>6381</v>
      </c>
      <c r="Z1235" s="6" t="s">
        <v>6381</v>
      </c>
      <c r="AA1235" s="6" t="s">
        <v>6381</v>
      </c>
      <c r="AB1235" s="6" t="s">
        <v>6381</v>
      </c>
      <c r="AC1235" s="6" t="s">
        <v>6381</v>
      </c>
      <c r="AD1235" s="6" t="s">
        <v>6381</v>
      </c>
      <c r="AE1235" s="6" t="s">
        <v>6381</v>
      </c>
      <c r="AF1235" s="6" t="s">
        <v>6381</v>
      </c>
      <c r="AG1235" s="6" t="s">
        <v>6381</v>
      </c>
      <c r="AH1235" s="6" t="s">
        <v>6381</v>
      </c>
      <c r="AI1235" s="5" t="s">
        <v>6381</v>
      </c>
      <c r="AJ1235" s="5">
        <v>0</v>
      </c>
      <c r="AK1235" s="3" t="s">
        <v>6381</v>
      </c>
      <c r="AL1235" s="3" t="s">
        <v>6381</v>
      </c>
      <c r="AM1235" s="3" t="s">
        <v>6381</v>
      </c>
      <c r="AN1235" s="3" t="s">
        <v>6381</v>
      </c>
      <c r="AO1235" s="5" t="s">
        <v>6381</v>
      </c>
      <c r="AP1235" s="5" t="s">
        <v>6381</v>
      </c>
      <c r="AQ1235" s="5" t="s">
        <v>6381</v>
      </c>
      <c r="AR1235" s="5" t="s">
        <v>6381</v>
      </c>
      <c r="AS1235" s="5" t="s">
        <v>6381</v>
      </c>
      <c r="AT1235" s="5" t="s">
        <v>6381</v>
      </c>
      <c r="AU1235" s="5">
        <v>0</v>
      </c>
      <c r="AV1235" s="5" t="s">
        <v>6381</v>
      </c>
      <c r="AW1235" s="4">
        <v>0</v>
      </c>
      <c r="AX1235" s="4">
        <v>0</v>
      </c>
      <c r="AY1235" s="4">
        <v>0</v>
      </c>
      <c r="AZ1235" s="4">
        <v>0</v>
      </c>
      <c r="BA1235" s="4">
        <v>0</v>
      </c>
      <c r="BB1235" s="4">
        <v>0</v>
      </c>
      <c r="BC1235" s="4">
        <v>0</v>
      </c>
      <c r="BD1235" s="4">
        <v>0</v>
      </c>
      <c r="BE1235" s="4">
        <v>0</v>
      </c>
      <c r="BF1235" s="4">
        <v>0</v>
      </c>
      <c r="BG1235" s="4">
        <v>0</v>
      </c>
      <c r="BH1235" s="5" t="s">
        <v>6381</v>
      </c>
      <c r="BI1235" s="4">
        <v>0</v>
      </c>
      <c r="BJ1235" s="4">
        <v>0</v>
      </c>
      <c r="BK1235" s="4">
        <v>0</v>
      </c>
      <c r="BL1235" s="4">
        <v>0</v>
      </c>
      <c r="BM1235" s="4">
        <v>0</v>
      </c>
      <c r="BN1235" s="4">
        <v>0</v>
      </c>
      <c r="BO1235" s="4">
        <v>0</v>
      </c>
      <c r="BP1235" s="15">
        <v>0.12596063745476838</v>
      </c>
    </row>
    <row r="1236" spans="1:68" x14ac:dyDescent="0.3">
      <c r="A1236" s="15">
        <f t="shared" si="21"/>
        <v>1235</v>
      </c>
      <c r="B1236" s="2" t="s">
        <v>2113</v>
      </c>
      <c r="C1236" s="2" t="s">
        <v>2114</v>
      </c>
      <c r="D1236" s="3" t="s">
        <v>6405</v>
      </c>
      <c r="E1236" s="3" t="s">
        <v>6379</v>
      </c>
      <c r="F1236" s="3" t="s">
        <v>6380</v>
      </c>
      <c r="G1236" s="3" t="s">
        <v>6379</v>
      </c>
      <c r="H1236" s="4">
        <v>12.8</v>
      </c>
      <c r="I1236" s="4">
        <v>0</v>
      </c>
      <c r="J1236" s="4">
        <v>12.8</v>
      </c>
      <c r="K1236" s="4">
        <v>0</v>
      </c>
      <c r="L1236" s="4">
        <v>12.8</v>
      </c>
      <c r="M1236" s="5">
        <v>0</v>
      </c>
      <c r="N1236" s="6">
        <v>1.7699115044247788E-4</v>
      </c>
      <c r="O1236" s="5" t="s">
        <v>6381</v>
      </c>
      <c r="P1236" s="5">
        <v>0</v>
      </c>
      <c r="Q1236" s="5" t="s">
        <v>6381</v>
      </c>
      <c r="R1236" s="5">
        <v>0</v>
      </c>
      <c r="S1236" s="4">
        <v>0.56699999999999995</v>
      </c>
      <c r="T1236" s="6">
        <v>1.0551200000000001</v>
      </c>
      <c r="U1236" s="5">
        <v>0.31304951684997057</v>
      </c>
      <c r="V1236" s="5">
        <v>0.50950406058745212</v>
      </c>
      <c r="W1236" s="6">
        <v>0.30685458039718128</v>
      </c>
      <c r="X1236" s="1" t="s">
        <v>6381</v>
      </c>
      <c r="Y1236" s="6" t="s">
        <v>6381</v>
      </c>
      <c r="Z1236" s="6" t="s">
        <v>6381</v>
      </c>
      <c r="AA1236" s="6" t="s">
        <v>6381</v>
      </c>
      <c r="AB1236" s="6" t="s">
        <v>6381</v>
      </c>
      <c r="AC1236" s="6" t="s">
        <v>6381</v>
      </c>
      <c r="AD1236" s="6">
        <v>0.27176220806794055</v>
      </c>
      <c r="AE1236" s="6" t="s">
        <v>6381</v>
      </c>
      <c r="AF1236" s="6">
        <v>2.8828828828828827</v>
      </c>
      <c r="AG1236" s="6" t="s">
        <v>6381</v>
      </c>
      <c r="AH1236" s="6">
        <v>0.27176220806794055</v>
      </c>
      <c r="AI1236" s="5" t="s">
        <v>6381</v>
      </c>
      <c r="AJ1236" s="5">
        <v>3.1250000000000001E-4</v>
      </c>
      <c r="AK1236" s="3" t="s">
        <v>6381</v>
      </c>
      <c r="AL1236" s="3" t="s">
        <v>6381</v>
      </c>
      <c r="AM1236" s="3">
        <v>0.20399999999999999</v>
      </c>
      <c r="AN1236" s="3">
        <v>0.39299999999999996</v>
      </c>
      <c r="AO1236" s="5" t="s">
        <v>6381</v>
      </c>
      <c r="AP1236" s="5" t="s">
        <v>6381</v>
      </c>
      <c r="AQ1236" s="5" t="s">
        <v>6381</v>
      </c>
      <c r="AR1236" s="5" t="s">
        <v>6381</v>
      </c>
      <c r="AS1236" s="5">
        <v>-4.5859872611464972E-2</v>
      </c>
      <c r="AT1236" s="5">
        <v>-7.4309978768577492E-2</v>
      </c>
      <c r="AU1236" s="5">
        <v>0</v>
      </c>
      <c r="AV1236" s="5" t="s">
        <v>6381</v>
      </c>
      <c r="AW1236" s="4">
        <v>-2.16</v>
      </c>
      <c r="AX1236" s="4">
        <v>-2.16</v>
      </c>
      <c r="AY1236" s="4">
        <v>-3.5</v>
      </c>
      <c r="AZ1236" s="4">
        <v>47.1</v>
      </c>
      <c r="BA1236" s="4">
        <v>47.1</v>
      </c>
      <c r="BB1236" s="4">
        <v>4.4400000000000004</v>
      </c>
      <c r="BC1236" s="4">
        <v>4.4400000000000004</v>
      </c>
      <c r="BD1236" s="4">
        <v>-3.5</v>
      </c>
      <c r="BE1236" s="4">
        <v>-3.1399999999999997</v>
      </c>
      <c r="BF1236" s="4">
        <v>1.18</v>
      </c>
      <c r="BG1236" s="4">
        <v>0.49699999999999989</v>
      </c>
      <c r="BH1236" s="5" t="s">
        <v>6381</v>
      </c>
      <c r="BI1236" s="4">
        <v>-5.1769999999999996</v>
      </c>
      <c r="BJ1236" s="4">
        <v>-0.69700000000000006</v>
      </c>
      <c r="BK1236" s="4">
        <v>0</v>
      </c>
      <c r="BL1236" s="4">
        <v>0</v>
      </c>
      <c r="BM1236" s="4">
        <v>0</v>
      </c>
      <c r="BN1236" s="4">
        <v>0</v>
      </c>
      <c r="BO1236" s="4">
        <v>-4.0000000000000001E-3</v>
      </c>
      <c r="BP1236" s="15">
        <v>0.92172487152850358</v>
      </c>
    </row>
    <row r="1237" spans="1:68" x14ac:dyDescent="0.3">
      <c r="A1237" s="15">
        <f t="shared" si="21"/>
        <v>1236</v>
      </c>
      <c r="B1237" s="2" t="s">
        <v>2115</v>
      </c>
      <c r="C1237" s="2" t="s">
        <v>2116</v>
      </c>
      <c r="D1237" s="3" t="s">
        <v>6391</v>
      </c>
      <c r="E1237" s="3" t="s">
        <v>6379</v>
      </c>
      <c r="F1237" s="3" t="s">
        <v>6380</v>
      </c>
      <c r="G1237" s="3" t="s">
        <v>6379</v>
      </c>
      <c r="H1237" s="4">
        <v>59.6</v>
      </c>
      <c r="I1237" s="4">
        <v>0</v>
      </c>
      <c r="J1237" s="4">
        <v>59.6</v>
      </c>
      <c r="K1237" s="4">
        <v>0</v>
      </c>
      <c r="L1237" s="4">
        <v>59.6</v>
      </c>
      <c r="M1237" s="5">
        <v>0</v>
      </c>
      <c r="N1237" s="6">
        <v>1.2814465408805033E-3</v>
      </c>
      <c r="O1237" s="5" t="s">
        <v>6381</v>
      </c>
      <c r="P1237" s="5">
        <v>0</v>
      </c>
      <c r="Q1237" s="5" t="s">
        <v>6381</v>
      </c>
      <c r="R1237" s="5">
        <v>0</v>
      </c>
      <c r="S1237" s="4">
        <v>0.46800000000000003</v>
      </c>
      <c r="T1237" s="6">
        <v>1.0554080000000001</v>
      </c>
      <c r="U1237" s="5">
        <v>0.14491376746189438</v>
      </c>
      <c r="V1237" s="5">
        <v>0.61933383950976295</v>
      </c>
      <c r="W1237" s="6">
        <v>0.46375791695988738</v>
      </c>
      <c r="X1237" s="1">
        <v>16.774193548387096</v>
      </c>
      <c r="Y1237" s="6">
        <v>5.9839357429718874</v>
      </c>
      <c r="Z1237" s="6">
        <v>5.9839357429718874</v>
      </c>
      <c r="AA1237" s="6" t="s">
        <v>6381</v>
      </c>
      <c r="AB1237" s="6" t="s">
        <v>6381</v>
      </c>
      <c r="AC1237" s="6" t="s">
        <v>6381</v>
      </c>
      <c r="AD1237" s="6">
        <v>9.5974235104669887</v>
      </c>
      <c r="AE1237" s="6">
        <v>38.205128205128204</v>
      </c>
      <c r="AF1237" s="6">
        <v>26.255506607929515</v>
      </c>
      <c r="AG1237" s="6" t="s">
        <v>6381</v>
      </c>
      <c r="AH1237" s="6">
        <v>9.5974235104669887</v>
      </c>
      <c r="AI1237" s="5">
        <v>0</v>
      </c>
      <c r="AJ1237" s="5">
        <v>0</v>
      </c>
      <c r="AK1237" s="3">
        <v>-0.13800000000000001</v>
      </c>
      <c r="AL1237" s="3">
        <v>0.18</v>
      </c>
      <c r="AM1237" s="3">
        <v>-0.65900000000000003</v>
      </c>
      <c r="AN1237" s="3">
        <v>-0.38400000000000001</v>
      </c>
      <c r="AO1237" s="5" t="s">
        <v>6381</v>
      </c>
      <c r="AP1237" s="5" t="s">
        <v>6381</v>
      </c>
      <c r="AQ1237" s="5" t="s">
        <v>6381</v>
      </c>
      <c r="AR1237" s="5" t="s">
        <v>6381</v>
      </c>
      <c r="AS1237" s="5">
        <v>1.6038647342995171</v>
      </c>
      <c r="AT1237" s="5">
        <v>0.25120772946859904</v>
      </c>
      <c r="AU1237" s="5">
        <v>6.822429906542056E-2</v>
      </c>
      <c r="AV1237" s="5">
        <v>0.1419</v>
      </c>
      <c r="AW1237" s="4">
        <v>9.9600000000000009</v>
      </c>
      <c r="AX1237" s="4">
        <v>9.9600000000000009</v>
      </c>
      <c r="AY1237" s="4">
        <v>1.56</v>
      </c>
      <c r="AZ1237" s="4">
        <v>6.21</v>
      </c>
      <c r="BA1237" s="4">
        <v>6.21</v>
      </c>
      <c r="BB1237" s="4">
        <v>2.27</v>
      </c>
      <c r="BC1237" s="4">
        <v>2.27</v>
      </c>
      <c r="BD1237" s="4">
        <v>1.4535700934579439</v>
      </c>
      <c r="BE1237" s="4">
        <v>0.19900000000000001</v>
      </c>
      <c r="BF1237" s="4">
        <v>-6.8999999999999995</v>
      </c>
      <c r="BG1237" s="4">
        <v>4.6820000000000004</v>
      </c>
      <c r="BH1237" s="5">
        <v>-1.5258982074428409</v>
      </c>
      <c r="BI1237" s="4">
        <v>3.6715700934579427</v>
      </c>
      <c r="BJ1237" s="4">
        <v>11.979000000000001</v>
      </c>
      <c r="BK1237" s="4">
        <v>0</v>
      </c>
      <c r="BL1237" s="4">
        <v>0</v>
      </c>
      <c r="BM1237" s="4">
        <v>0</v>
      </c>
      <c r="BN1237" s="4">
        <v>0</v>
      </c>
      <c r="BO1237" s="4">
        <v>0</v>
      </c>
      <c r="BP1237" s="15">
        <v>0.14351505981941137</v>
      </c>
    </row>
    <row r="1238" spans="1:68" x14ac:dyDescent="0.3">
      <c r="A1238" s="15">
        <f t="shared" si="21"/>
        <v>1237</v>
      </c>
      <c r="B1238" s="2" t="s">
        <v>2117</v>
      </c>
      <c r="C1238" s="2" t="s">
        <v>2118</v>
      </c>
      <c r="D1238" s="3" t="s">
        <v>6456</v>
      </c>
      <c r="E1238" s="3" t="s">
        <v>6379</v>
      </c>
      <c r="F1238" s="3" t="s">
        <v>6380</v>
      </c>
      <c r="G1238" s="3" t="s">
        <v>6379</v>
      </c>
      <c r="H1238" s="4">
        <v>278.8</v>
      </c>
      <c r="I1238" s="4">
        <v>137.19999999999999</v>
      </c>
      <c r="J1238" s="4">
        <v>416</v>
      </c>
      <c r="K1238" s="4">
        <v>13.5</v>
      </c>
      <c r="L1238" s="4">
        <v>402.5</v>
      </c>
      <c r="M1238" s="5">
        <v>3.245192307692308E-2</v>
      </c>
      <c r="N1238" s="6">
        <v>5.8823529411764712E-4</v>
      </c>
      <c r="O1238" s="5">
        <v>0.4958438742320202</v>
      </c>
      <c r="P1238" s="5">
        <v>0.3298076923076923</v>
      </c>
      <c r="Q1238" s="5">
        <v>0.98351254480286732</v>
      </c>
      <c r="R1238" s="5">
        <v>0.49210903873744616</v>
      </c>
      <c r="S1238" s="4">
        <v>2.1</v>
      </c>
      <c r="T1238" s="6">
        <v>1.0560480000000001</v>
      </c>
      <c r="U1238" s="5">
        <v>0.33763886032268264</v>
      </c>
      <c r="V1238" s="5">
        <v>0.41760595882016005</v>
      </c>
      <c r="W1238" s="6">
        <v>0.19367588932806321</v>
      </c>
      <c r="X1238" s="1">
        <v>3.2805429864253393</v>
      </c>
      <c r="Y1238" s="6">
        <v>17.104294478527606</v>
      </c>
      <c r="Z1238" s="6">
        <v>18.586666666666666</v>
      </c>
      <c r="AA1238" s="6">
        <v>14.482758620689657</v>
      </c>
      <c r="AB1238" s="6" t="s">
        <v>6381</v>
      </c>
      <c r="AC1238" s="6">
        <v>1.9985663082437277</v>
      </c>
      <c r="AD1238" s="6">
        <v>1.2474272930648771</v>
      </c>
      <c r="AE1238" s="6">
        <v>13.879310344827585</v>
      </c>
      <c r="AF1238" s="6">
        <v>11.632947976878611</v>
      </c>
      <c r="AG1238" s="6">
        <v>1.5292553191489362</v>
      </c>
      <c r="AH1238" s="6">
        <v>1.8008948545861299</v>
      </c>
      <c r="AI1238" s="5">
        <v>0</v>
      </c>
      <c r="AJ1238" s="5">
        <v>0</v>
      </c>
      <c r="AK1238" s="3" t="s">
        <v>6381</v>
      </c>
      <c r="AL1238" s="3" t="s">
        <v>6381</v>
      </c>
      <c r="AM1238" s="3" t="s">
        <v>6381</v>
      </c>
      <c r="AN1238" s="3" t="s">
        <v>6381</v>
      </c>
      <c r="AO1238" s="5" t="s">
        <v>6381</v>
      </c>
      <c r="AP1238" s="5">
        <v>0.187</v>
      </c>
      <c r="AQ1238" s="5">
        <v>0.10668563300142248</v>
      </c>
      <c r="AR1238" s="5">
        <v>0.12475264561645014</v>
      </c>
      <c r="AS1238" s="5">
        <v>6.6577896138482015E-2</v>
      </c>
      <c r="AT1238" s="5">
        <v>0.12871726586773191</v>
      </c>
      <c r="AU1238" s="5">
        <v>0.28523809523809524</v>
      </c>
      <c r="AV1238" s="5">
        <v>0.34189999999999998</v>
      </c>
      <c r="AW1238" s="4">
        <v>16.3</v>
      </c>
      <c r="AX1238" s="4">
        <v>15</v>
      </c>
      <c r="AY1238" s="4">
        <v>29</v>
      </c>
      <c r="AZ1238" s="4">
        <v>223.5</v>
      </c>
      <c r="BA1238" s="4">
        <v>225.3</v>
      </c>
      <c r="BB1238" s="4">
        <v>34.6</v>
      </c>
      <c r="BC1238" s="4">
        <v>34.5</v>
      </c>
      <c r="BD1238" s="4">
        <v>20.728095238095236</v>
      </c>
      <c r="BE1238" s="4">
        <v>0</v>
      </c>
      <c r="BF1238" s="4">
        <v>0</v>
      </c>
      <c r="BG1238" s="4">
        <v>-5.79</v>
      </c>
      <c r="BH1238" s="5">
        <v>-0.27933102069884447</v>
      </c>
      <c r="BI1238" s="4">
        <v>26.518095238095235</v>
      </c>
      <c r="BJ1238" s="4">
        <v>20.79</v>
      </c>
      <c r="BK1238" s="4">
        <v>140.6</v>
      </c>
      <c r="BL1238" s="4">
        <v>232.46</v>
      </c>
      <c r="BM1238" s="4">
        <v>139.5</v>
      </c>
      <c r="BN1238" s="4">
        <v>263.2</v>
      </c>
      <c r="BO1238" s="4">
        <v>0</v>
      </c>
      <c r="BP1238" s="15">
        <v>0.92452501589879932</v>
      </c>
    </row>
    <row r="1239" spans="1:68" x14ac:dyDescent="0.3">
      <c r="A1239" s="15">
        <f t="shared" si="21"/>
        <v>1238</v>
      </c>
      <c r="B1239" s="2" t="s">
        <v>2119</v>
      </c>
      <c r="C1239" s="2" t="s">
        <v>2120</v>
      </c>
      <c r="D1239" s="3" t="s">
        <v>6419</v>
      </c>
      <c r="E1239" s="3" t="s">
        <v>6379</v>
      </c>
      <c r="F1239" s="3" t="s">
        <v>6380</v>
      </c>
      <c r="G1239" s="3" t="s">
        <v>6379</v>
      </c>
      <c r="H1239" s="4">
        <v>256.10000000000002</v>
      </c>
      <c r="I1239" s="4">
        <v>0</v>
      </c>
      <c r="J1239" s="4">
        <v>256.10000000000002</v>
      </c>
      <c r="K1239" s="4">
        <v>0</v>
      </c>
      <c r="L1239" s="4">
        <v>256.10000000000002</v>
      </c>
      <c r="M1239" s="5">
        <v>0</v>
      </c>
      <c r="N1239" s="6">
        <v>3.2753326509723645E-4</v>
      </c>
      <c r="O1239" s="5" t="s">
        <v>6381</v>
      </c>
      <c r="P1239" s="5">
        <v>0</v>
      </c>
      <c r="Q1239" s="5" t="s">
        <v>6381</v>
      </c>
      <c r="R1239" s="5">
        <v>0</v>
      </c>
      <c r="S1239" s="4">
        <v>1.31</v>
      </c>
      <c r="T1239" s="6">
        <v>1.0571680000000001</v>
      </c>
      <c r="U1239" s="5">
        <v>0.39242833740697169</v>
      </c>
      <c r="V1239" s="5">
        <v>0.31980361262710999</v>
      </c>
      <c r="W1239" s="6">
        <v>0.23364485981308411</v>
      </c>
      <c r="X1239" s="1">
        <v>33.678160919540232</v>
      </c>
      <c r="Y1239" s="6">
        <v>6.0400943396226419</v>
      </c>
      <c r="Z1239" s="6">
        <v>6.0400943396226419</v>
      </c>
      <c r="AA1239" s="6">
        <v>7.4431818181818192</v>
      </c>
      <c r="AB1239" s="6" t="s">
        <v>6381</v>
      </c>
      <c r="AC1239" s="6" t="s">
        <v>6381</v>
      </c>
      <c r="AD1239" s="6">
        <v>0.79067613460944752</v>
      </c>
      <c r="AE1239" s="6">
        <v>4.3703071672354952</v>
      </c>
      <c r="AF1239" s="6">
        <v>3.6848920863309358</v>
      </c>
      <c r="AG1239" s="6" t="s">
        <v>6381</v>
      </c>
      <c r="AH1239" s="6">
        <v>0.79067613460944752</v>
      </c>
      <c r="AI1239" s="5">
        <v>0.33726415094339623</v>
      </c>
      <c r="AJ1239" s="5">
        <v>5.5837563451776651E-2</v>
      </c>
      <c r="AK1239" s="3">
        <v>9.9299999999999999E-2</v>
      </c>
      <c r="AL1239" s="3">
        <v>0.22600000000000001</v>
      </c>
      <c r="AM1239" s="3">
        <v>2.7400000000000001E-2</v>
      </c>
      <c r="AN1239" s="3">
        <v>0.13100000000000001</v>
      </c>
      <c r="AO1239" s="5" t="s">
        <v>6381</v>
      </c>
      <c r="AP1239" s="5">
        <v>0.16899999999999998</v>
      </c>
      <c r="AQ1239" s="5" t="s">
        <v>6381</v>
      </c>
      <c r="AR1239" s="5" t="s">
        <v>6381</v>
      </c>
      <c r="AS1239" s="5">
        <v>0.13090460018524236</v>
      </c>
      <c r="AT1239" s="5">
        <v>0.18092003704847176</v>
      </c>
      <c r="AU1239" s="5">
        <v>0.30944625407166126</v>
      </c>
      <c r="AV1239" s="5">
        <v>0.19309999999999999</v>
      </c>
      <c r="AW1239" s="4">
        <v>42.4</v>
      </c>
      <c r="AX1239" s="4">
        <v>42.4</v>
      </c>
      <c r="AY1239" s="4">
        <v>58.6</v>
      </c>
      <c r="AZ1239" s="4">
        <v>323.89999999999998</v>
      </c>
      <c r="BA1239" s="4">
        <v>323.89999999999998</v>
      </c>
      <c r="BB1239" s="4">
        <v>69.5</v>
      </c>
      <c r="BC1239" s="4">
        <v>69.5</v>
      </c>
      <c r="BD1239" s="4">
        <v>40.466449511400654</v>
      </c>
      <c r="BE1239" s="4">
        <v>-33.700000000000003</v>
      </c>
      <c r="BF1239" s="4">
        <v>69.5</v>
      </c>
      <c r="BG1239" s="4">
        <v>16.129999999999995</v>
      </c>
      <c r="BH1239" s="5">
        <v>2.116073958400412</v>
      </c>
      <c r="BI1239" s="4">
        <v>-45.163550488599341</v>
      </c>
      <c r="BJ1239" s="4">
        <v>-9.529999999999994</v>
      </c>
      <c r="BK1239" s="4">
        <v>0</v>
      </c>
      <c r="BL1239" s="4">
        <v>0</v>
      </c>
      <c r="BM1239" s="4">
        <v>0</v>
      </c>
      <c r="BN1239" s="4">
        <v>0</v>
      </c>
      <c r="BO1239" s="4">
        <v>-14.3</v>
      </c>
      <c r="BP1239" s="15">
        <v>0.57996663835298368</v>
      </c>
    </row>
    <row r="1240" spans="1:68" x14ac:dyDescent="0.3">
      <c r="A1240" s="15">
        <f t="shared" si="21"/>
        <v>1239</v>
      </c>
      <c r="B1240" s="2" t="s">
        <v>2121</v>
      </c>
      <c r="C1240" s="2" t="s">
        <v>2122</v>
      </c>
      <c r="D1240" s="3" t="s">
        <v>6409</v>
      </c>
      <c r="E1240" s="3" t="s">
        <v>6379</v>
      </c>
      <c r="F1240" s="3" t="s">
        <v>6380</v>
      </c>
      <c r="G1240" s="3" t="s">
        <v>6379</v>
      </c>
      <c r="H1240" s="4">
        <v>19.7</v>
      </c>
      <c r="I1240" s="4">
        <v>21.8</v>
      </c>
      <c r="J1240" s="4">
        <v>41.5</v>
      </c>
      <c r="K1240" s="4">
        <v>0.54400000000000004</v>
      </c>
      <c r="L1240" s="4">
        <v>40.956000000000003</v>
      </c>
      <c r="M1240" s="5">
        <v>1.3108433734939759E-2</v>
      </c>
      <c r="N1240" s="6">
        <v>8.1481481481481476E-4</v>
      </c>
      <c r="O1240" s="5">
        <v>0.53431372549019618</v>
      </c>
      <c r="P1240" s="5">
        <v>0.52530120481927711</v>
      </c>
      <c r="Q1240" s="5">
        <v>1.1473684210526316</v>
      </c>
      <c r="R1240" s="5">
        <v>1.1065989847715736</v>
      </c>
      <c r="S1240" s="4">
        <v>1.45</v>
      </c>
      <c r="T1240" s="6">
        <v>1.0574400000000002</v>
      </c>
      <c r="U1240" s="5">
        <v>0.14832396974191325</v>
      </c>
      <c r="V1240" s="5">
        <v>0.70790985558640418</v>
      </c>
      <c r="W1240" s="6">
        <v>0.31818181818181812</v>
      </c>
      <c r="X1240" s="1">
        <v>4.5060240963855422</v>
      </c>
      <c r="Y1240" s="6">
        <v>5.9337349397590362</v>
      </c>
      <c r="Z1240" s="6">
        <v>5.3243243243243237</v>
      </c>
      <c r="AA1240" s="6" t="s">
        <v>6381</v>
      </c>
      <c r="AB1240" s="6" t="s">
        <v>6381</v>
      </c>
      <c r="AC1240" s="6">
        <v>1.0368421052631578</v>
      </c>
      <c r="AD1240" s="6">
        <v>0.40618556701030928</v>
      </c>
      <c r="AE1240" s="6">
        <v>5.4754010695187167</v>
      </c>
      <c r="AF1240" s="6">
        <v>3.8276635514018698</v>
      </c>
      <c r="AG1240" s="6">
        <v>1.0173887122416534</v>
      </c>
      <c r="AH1240" s="6">
        <v>0.84445360824742277</v>
      </c>
      <c r="AI1240" s="5">
        <v>0</v>
      </c>
      <c r="AJ1240" s="5">
        <v>0</v>
      </c>
      <c r="AK1240" s="3">
        <v>0.441</v>
      </c>
      <c r="AL1240" s="3" t="s">
        <v>6381</v>
      </c>
      <c r="AM1240" s="3">
        <v>0.42299999999999999</v>
      </c>
      <c r="AN1240" s="3" t="s">
        <v>6381</v>
      </c>
      <c r="AO1240" s="5" t="s">
        <v>6381</v>
      </c>
      <c r="AP1240" s="5" t="s">
        <v>6381</v>
      </c>
      <c r="AQ1240" s="5" t="s">
        <v>6381</v>
      </c>
      <c r="AR1240" s="5" t="s">
        <v>6381</v>
      </c>
      <c r="AS1240" s="5">
        <v>6.7765567765567761E-2</v>
      </c>
      <c r="AT1240" s="5">
        <v>0.13699633699633701</v>
      </c>
      <c r="AU1240" s="5">
        <v>0.32971014492753625</v>
      </c>
      <c r="AV1240" s="5" t="s">
        <v>6381</v>
      </c>
      <c r="AW1240" s="4">
        <v>3.32</v>
      </c>
      <c r="AX1240" s="4">
        <v>3.7</v>
      </c>
      <c r="AY1240" s="4">
        <v>7.48</v>
      </c>
      <c r="AZ1240" s="4">
        <v>48.5</v>
      </c>
      <c r="BA1240" s="4">
        <v>54.6</v>
      </c>
      <c r="BB1240" s="4">
        <v>10.7</v>
      </c>
      <c r="BC1240" s="4">
        <v>12.3</v>
      </c>
      <c r="BD1240" s="4">
        <v>5.0137681159420291</v>
      </c>
      <c r="BE1240" s="4">
        <v>0</v>
      </c>
      <c r="BF1240" s="4">
        <v>0</v>
      </c>
      <c r="BG1240" s="4">
        <v>-3.99</v>
      </c>
      <c r="BH1240" s="5">
        <v>-0.79580864286746644</v>
      </c>
      <c r="BI1240" s="4">
        <v>9.0037681159420302</v>
      </c>
      <c r="BJ1240" s="4">
        <v>7.69</v>
      </c>
      <c r="BK1240" s="4">
        <v>0</v>
      </c>
      <c r="BL1240" s="4">
        <v>0</v>
      </c>
      <c r="BM1240" s="4">
        <v>19</v>
      </c>
      <c r="BN1240" s="4">
        <v>40.256</v>
      </c>
      <c r="BO1240" s="4">
        <v>0</v>
      </c>
      <c r="BP1240" s="15">
        <v>0.99988642372317138</v>
      </c>
    </row>
    <row r="1241" spans="1:68" x14ac:dyDescent="0.3">
      <c r="A1241" s="15">
        <f t="shared" si="21"/>
        <v>1240</v>
      </c>
      <c r="B1241" s="2" t="s">
        <v>2123</v>
      </c>
      <c r="C1241" s="2" t="s">
        <v>2124</v>
      </c>
      <c r="D1241" s="3" t="s">
        <v>6388</v>
      </c>
      <c r="E1241" s="3" t="s">
        <v>6379</v>
      </c>
      <c r="F1241" s="3" t="s">
        <v>6380</v>
      </c>
      <c r="G1241" s="3" t="s">
        <v>6379</v>
      </c>
      <c r="H1241" s="4">
        <v>1.5</v>
      </c>
      <c r="I1241" s="4">
        <v>15</v>
      </c>
      <c r="J1241" s="4">
        <v>16.5</v>
      </c>
      <c r="K1241" s="4">
        <v>0.186</v>
      </c>
      <c r="L1241" s="4">
        <v>16.314</v>
      </c>
      <c r="M1241" s="5">
        <v>1.1272727272727273E-2</v>
      </c>
      <c r="N1241" s="6">
        <v>6.6445182724252495E-4</v>
      </c>
      <c r="O1241" s="5">
        <v>0.93516209476309231</v>
      </c>
      <c r="P1241" s="5">
        <v>0.90909090909090906</v>
      </c>
      <c r="Q1241" s="5">
        <v>14.423076923076923</v>
      </c>
      <c r="R1241" s="5">
        <v>10</v>
      </c>
      <c r="S1241" s="4">
        <v>0.499</v>
      </c>
      <c r="T1241" s="6">
        <v>1.0578400000000001</v>
      </c>
      <c r="U1241" s="5">
        <v>0.161245154965971</v>
      </c>
      <c r="V1241" s="5">
        <v>0.89460052322466588</v>
      </c>
      <c r="W1241" s="6">
        <v>0.60942100098135432</v>
      </c>
      <c r="X1241" s="1" t="s">
        <v>6381</v>
      </c>
      <c r="Y1241" s="6">
        <v>9.5541401273885356</v>
      </c>
      <c r="Z1241" s="6">
        <v>9.5541401273885356</v>
      </c>
      <c r="AA1241" s="6" t="s">
        <v>6381</v>
      </c>
      <c r="AB1241" s="6" t="s">
        <v>6381</v>
      </c>
      <c r="AC1241" s="6">
        <v>1.4423076923076923</v>
      </c>
      <c r="AD1241" s="6">
        <v>0.78125</v>
      </c>
      <c r="AE1241" s="6">
        <v>8.7240641711229934</v>
      </c>
      <c r="AF1241" s="6">
        <v>8.7240641711229934</v>
      </c>
      <c r="AG1241" s="6">
        <v>1.0290147596820991</v>
      </c>
      <c r="AH1241" s="6">
        <v>8.4968750000000011</v>
      </c>
      <c r="AI1241" s="5">
        <v>0</v>
      </c>
      <c r="AJ1241" s="5">
        <v>0</v>
      </c>
      <c r="AK1241" s="3">
        <v>1.3019999999999998</v>
      </c>
      <c r="AL1241" s="3">
        <v>0.40100000000000002</v>
      </c>
      <c r="AM1241" s="3">
        <v>2.024</v>
      </c>
      <c r="AN1241" s="3">
        <v>0.71</v>
      </c>
      <c r="AO1241" s="5" t="s">
        <v>6381</v>
      </c>
      <c r="AP1241" s="5" t="s">
        <v>6381</v>
      </c>
      <c r="AQ1241" s="5" t="s">
        <v>6381</v>
      </c>
      <c r="AR1241" s="5" t="s">
        <v>6381</v>
      </c>
      <c r="AS1241" s="5">
        <v>8.1770833333333334E-2</v>
      </c>
      <c r="AT1241" s="5">
        <v>0.97395833333333337</v>
      </c>
      <c r="AU1241" s="5">
        <v>0.48184818481848185</v>
      </c>
      <c r="AV1241" s="5" t="s">
        <v>6381</v>
      </c>
      <c r="AW1241" s="4">
        <v>0.157</v>
      </c>
      <c r="AX1241" s="4">
        <v>0.157</v>
      </c>
      <c r="AY1241" s="4">
        <v>1.87</v>
      </c>
      <c r="AZ1241" s="4">
        <v>1.92</v>
      </c>
      <c r="BA1241" s="4">
        <v>1.92</v>
      </c>
      <c r="BB1241" s="4">
        <v>1.87</v>
      </c>
      <c r="BC1241" s="4">
        <v>1.87</v>
      </c>
      <c r="BD1241" s="4">
        <v>0.96894389438943884</v>
      </c>
      <c r="BE1241" s="4">
        <v>-15</v>
      </c>
      <c r="BF1241" s="4">
        <v>1.69</v>
      </c>
      <c r="BG1241" s="4">
        <v>11.822000000000001</v>
      </c>
      <c r="BH1241" s="5">
        <v>13.945079873292689</v>
      </c>
      <c r="BI1241" s="4">
        <v>-12.543056105610562</v>
      </c>
      <c r="BJ1241" s="4">
        <v>1.6449999999999996</v>
      </c>
      <c r="BK1241" s="4">
        <v>0</v>
      </c>
      <c r="BL1241" s="4">
        <v>0</v>
      </c>
      <c r="BM1241" s="4">
        <v>1.04</v>
      </c>
      <c r="BN1241" s="4">
        <v>15.853999999999999</v>
      </c>
      <c r="BO1241" s="4">
        <v>0</v>
      </c>
      <c r="BP1241" s="15">
        <v>0.14159996047126722</v>
      </c>
    </row>
    <row r="1242" spans="1:68" x14ac:dyDescent="0.3">
      <c r="A1242" s="15">
        <f t="shared" si="21"/>
        <v>1241</v>
      </c>
      <c r="B1242" s="2" t="s">
        <v>2125</v>
      </c>
      <c r="C1242" s="2" t="s">
        <v>2126</v>
      </c>
      <c r="D1242" s="3" t="s">
        <v>6378</v>
      </c>
      <c r="E1242" s="3" t="s">
        <v>6379</v>
      </c>
      <c r="F1242" s="3" t="s">
        <v>6380</v>
      </c>
      <c r="G1242" s="3" t="s">
        <v>6379</v>
      </c>
      <c r="H1242" s="4">
        <v>0.16300000000000001</v>
      </c>
      <c r="I1242" s="4">
        <v>0.43099999999999999</v>
      </c>
      <c r="J1242" s="4">
        <v>0.59399999999999997</v>
      </c>
      <c r="K1242" s="4">
        <v>1.7999999999999999E-2</v>
      </c>
      <c r="L1242" s="4">
        <v>0.57599999999999996</v>
      </c>
      <c r="M1242" s="5">
        <v>3.0303030303030304E-2</v>
      </c>
      <c r="N1242" s="6">
        <v>1.615508885298869E-3</v>
      </c>
      <c r="O1242" s="5">
        <v>0.23411189570885388</v>
      </c>
      <c r="P1242" s="5">
        <v>0.72558922558922556</v>
      </c>
      <c r="Q1242" s="5">
        <v>0.30567375886524822</v>
      </c>
      <c r="R1242" s="5">
        <v>2.6441717791411041</v>
      </c>
      <c r="S1242" s="4">
        <v>2.5999999999999999E-2</v>
      </c>
      <c r="T1242" s="6">
        <v>1.0579360000000002</v>
      </c>
      <c r="U1242" s="5">
        <v>0.28635642126552707</v>
      </c>
      <c r="V1242" s="5">
        <v>0.73946307564604086</v>
      </c>
      <c r="W1242" s="6">
        <v>0.5535714285714286</v>
      </c>
      <c r="X1242" s="1" t="s">
        <v>6381</v>
      </c>
      <c r="Y1242" s="6">
        <v>18.111111111111114</v>
      </c>
      <c r="Z1242" s="6" t="s">
        <v>6381</v>
      </c>
      <c r="AA1242" s="6" t="s">
        <v>6381</v>
      </c>
      <c r="AB1242" s="6" t="s">
        <v>6381</v>
      </c>
      <c r="AC1242" s="6">
        <v>0.11560283687943264</v>
      </c>
      <c r="AD1242" s="6">
        <v>1.6804123711340206</v>
      </c>
      <c r="AE1242" s="6" t="s">
        <v>6381</v>
      </c>
      <c r="AF1242" s="6">
        <v>16.457142857142856</v>
      </c>
      <c r="AG1242" s="6">
        <v>0.31596269884805267</v>
      </c>
      <c r="AH1242" s="6">
        <v>5.9381443298969065</v>
      </c>
      <c r="AI1242" s="5" t="s">
        <v>6381</v>
      </c>
      <c r="AJ1242" s="5">
        <v>0</v>
      </c>
      <c r="AK1242" s="3" t="s">
        <v>6381</v>
      </c>
      <c r="AL1242" s="3" t="s">
        <v>6381</v>
      </c>
      <c r="AM1242" s="3" t="s">
        <v>6381</v>
      </c>
      <c r="AN1242" s="3" t="s">
        <v>6381</v>
      </c>
      <c r="AO1242" s="5" t="s">
        <v>6381</v>
      </c>
      <c r="AP1242" s="5" t="s">
        <v>6381</v>
      </c>
      <c r="AQ1242" s="5" t="s">
        <v>6381</v>
      </c>
      <c r="AR1242" s="5" t="s">
        <v>6381</v>
      </c>
      <c r="AS1242" s="5">
        <v>-0.13698630136986303</v>
      </c>
      <c r="AT1242" s="5">
        <v>0</v>
      </c>
      <c r="AU1242" s="5">
        <v>0</v>
      </c>
      <c r="AV1242" s="5" t="s">
        <v>6381</v>
      </c>
      <c r="AW1242" s="4">
        <v>8.9999999999999993E-3</v>
      </c>
      <c r="AX1242" s="4">
        <v>-0.01</v>
      </c>
      <c r="AY1242" s="4">
        <v>0</v>
      </c>
      <c r="AZ1242" s="4">
        <v>9.7000000000000003E-2</v>
      </c>
      <c r="BA1242" s="4">
        <v>7.2999999999999995E-2</v>
      </c>
      <c r="BB1242" s="4">
        <v>3.5000000000000003E-2</v>
      </c>
      <c r="BC1242" s="4">
        <v>-2E-3</v>
      </c>
      <c r="BD1242" s="4">
        <v>0</v>
      </c>
      <c r="BE1242" s="4">
        <v>0</v>
      </c>
      <c r="BF1242" s="4">
        <v>0</v>
      </c>
      <c r="BG1242" s="4">
        <v>-1E-3</v>
      </c>
      <c r="BH1242" s="5" t="s">
        <v>6381</v>
      </c>
      <c r="BI1242" s="4">
        <v>1E-3</v>
      </c>
      <c r="BJ1242" s="4">
        <v>-9.0000000000000011E-3</v>
      </c>
      <c r="BK1242" s="4">
        <v>0</v>
      </c>
      <c r="BL1242" s="4">
        <v>0</v>
      </c>
      <c r="BM1242" s="4">
        <v>1.41</v>
      </c>
      <c r="BN1242" s="4">
        <v>1.823</v>
      </c>
      <c r="BO1242" s="4">
        <v>0</v>
      </c>
      <c r="BP1242" s="15">
        <v>0.63697986254721728</v>
      </c>
    </row>
    <row r="1243" spans="1:68" x14ac:dyDescent="0.3">
      <c r="A1243" s="15">
        <f t="shared" si="21"/>
        <v>1242</v>
      </c>
      <c r="B1243" s="2" t="s">
        <v>2127</v>
      </c>
      <c r="C1243" s="2" t="s">
        <v>2128</v>
      </c>
      <c r="D1243" s="3" t="s">
        <v>6398</v>
      </c>
      <c r="E1243" s="3" t="s">
        <v>6379</v>
      </c>
      <c r="F1243" s="3" t="s">
        <v>6380</v>
      </c>
      <c r="G1243" s="3" t="s">
        <v>6379</v>
      </c>
      <c r="H1243" s="4">
        <v>53.5</v>
      </c>
      <c r="I1243" s="4">
        <v>0</v>
      </c>
      <c r="J1243" s="4">
        <v>53.5</v>
      </c>
      <c r="K1243" s="4">
        <v>0</v>
      </c>
      <c r="L1243" s="4">
        <v>53.5</v>
      </c>
      <c r="M1243" s="5">
        <v>0</v>
      </c>
      <c r="N1243" s="6">
        <v>2.2772277227722771E-3</v>
      </c>
      <c r="O1243" s="5" t="s">
        <v>6381</v>
      </c>
      <c r="P1243" s="5">
        <v>0</v>
      </c>
      <c r="Q1243" s="5" t="s">
        <v>6381</v>
      </c>
      <c r="R1243" s="5">
        <v>0</v>
      </c>
      <c r="S1243" s="4">
        <v>5.3</v>
      </c>
      <c r="T1243" s="6">
        <v>1.0582400000000001</v>
      </c>
      <c r="U1243" s="5">
        <v>0.35071355833500362</v>
      </c>
      <c r="V1243" s="5">
        <v>0.33503124475091811</v>
      </c>
      <c r="W1243" s="6">
        <v>0.31011608623548925</v>
      </c>
      <c r="X1243" s="1">
        <v>34.714285714285715</v>
      </c>
      <c r="Y1243" s="6">
        <v>3.34375</v>
      </c>
      <c r="Z1243" s="6">
        <v>3.34375</v>
      </c>
      <c r="AA1243" s="6">
        <v>1.7207792207792207</v>
      </c>
      <c r="AB1243" s="6" t="s">
        <v>6381</v>
      </c>
      <c r="AC1243" s="6" t="s">
        <v>6381</v>
      </c>
      <c r="AD1243" s="6">
        <v>0.55555555555555558</v>
      </c>
      <c r="AE1243" s="6">
        <v>2.2016460905349793</v>
      </c>
      <c r="AF1243" s="6">
        <v>1.9525547445255476</v>
      </c>
      <c r="AG1243" s="6" t="s">
        <v>6381</v>
      </c>
      <c r="AH1243" s="6">
        <v>0.55555555555555558</v>
      </c>
      <c r="AI1243" s="5">
        <v>0.23</v>
      </c>
      <c r="AJ1243" s="5">
        <v>6.8785046728971969E-2</v>
      </c>
      <c r="AK1243" s="3">
        <v>4.0069999999999997</v>
      </c>
      <c r="AL1243" s="3">
        <v>0.35</v>
      </c>
      <c r="AM1243" s="3">
        <v>0.13900000000000001</v>
      </c>
      <c r="AN1243" s="3">
        <v>9.0700000000000003E-2</v>
      </c>
      <c r="AO1243" s="5" t="s">
        <v>6381</v>
      </c>
      <c r="AP1243" s="5">
        <v>0.17300000000000001</v>
      </c>
      <c r="AQ1243" s="5">
        <v>0.45325779036827202</v>
      </c>
      <c r="AR1243" s="5">
        <v>0.45335820895522394</v>
      </c>
      <c r="AS1243" s="5">
        <v>0.16614745586708204</v>
      </c>
      <c r="AT1243" s="5">
        <v>0.25233644859813087</v>
      </c>
      <c r="AU1243" s="5">
        <v>0.32573839662447257</v>
      </c>
      <c r="AV1243" s="5">
        <v>1.9799999999999998E-2</v>
      </c>
      <c r="AW1243" s="4">
        <v>16</v>
      </c>
      <c r="AX1243" s="4">
        <v>16</v>
      </c>
      <c r="AY1243" s="4">
        <v>24.3</v>
      </c>
      <c r="AZ1243" s="4">
        <v>96.3</v>
      </c>
      <c r="BA1243" s="4">
        <v>96.3</v>
      </c>
      <c r="BB1243" s="4">
        <v>27.4</v>
      </c>
      <c r="BC1243" s="4">
        <v>27.4</v>
      </c>
      <c r="BD1243" s="4">
        <v>16.384556962025318</v>
      </c>
      <c r="BE1243" s="4">
        <v>0.28999999999999981</v>
      </c>
      <c r="BF1243" s="4">
        <v>8.2200000000000006</v>
      </c>
      <c r="BG1243" s="4">
        <v>19.399999999999999</v>
      </c>
      <c r="BH1243" s="5">
        <v>1.6857337103478109</v>
      </c>
      <c r="BI1243" s="4">
        <v>-11.235443037974681</v>
      </c>
      <c r="BJ1243" s="4">
        <v>-11.909999999999998</v>
      </c>
      <c r="BK1243" s="4">
        <v>35.299999999999997</v>
      </c>
      <c r="BL1243" s="4">
        <v>53.599999999999994</v>
      </c>
      <c r="BM1243" s="4">
        <v>0</v>
      </c>
      <c r="BN1243" s="4">
        <v>0</v>
      </c>
      <c r="BO1243" s="4">
        <v>-3.68</v>
      </c>
      <c r="BP1243" s="15">
        <v>1.1944609486426172E-3</v>
      </c>
    </row>
    <row r="1244" spans="1:68" x14ac:dyDescent="0.3">
      <c r="A1244" s="15">
        <f t="shared" si="21"/>
        <v>1243</v>
      </c>
      <c r="B1244" s="2" t="s">
        <v>2129</v>
      </c>
      <c r="C1244" s="2" t="s">
        <v>2130</v>
      </c>
      <c r="D1244" s="3" t="s">
        <v>6393</v>
      </c>
      <c r="E1244" s="3" t="s">
        <v>6379</v>
      </c>
      <c r="F1244" s="3" t="s">
        <v>6380</v>
      </c>
      <c r="G1244" s="3" t="s">
        <v>6379</v>
      </c>
      <c r="H1244" s="4">
        <v>9.02</v>
      </c>
      <c r="I1244" s="4">
        <v>0.46899999999999997</v>
      </c>
      <c r="J1244" s="4">
        <v>9.488999999999999</v>
      </c>
      <c r="K1244" s="4">
        <v>0.82699999999999996</v>
      </c>
      <c r="L1244" s="4">
        <v>8.661999999999999</v>
      </c>
      <c r="M1244" s="5">
        <v>8.7153546211402685E-2</v>
      </c>
      <c r="N1244" s="6">
        <v>7.2992700729927003E-4</v>
      </c>
      <c r="O1244" s="5">
        <v>3.1542134642544892E-2</v>
      </c>
      <c r="P1244" s="5">
        <v>4.9425650753504059E-2</v>
      </c>
      <c r="Q1244" s="5">
        <v>3.2569444444444443E-2</v>
      </c>
      <c r="R1244" s="5">
        <v>5.1995565410199555E-2</v>
      </c>
      <c r="S1244" s="4">
        <v>6.61</v>
      </c>
      <c r="T1244" s="6">
        <v>1.0583200000000001</v>
      </c>
      <c r="U1244" s="5">
        <v>0.29832867780352595</v>
      </c>
      <c r="V1244" s="5">
        <v>0.45335903003288641</v>
      </c>
      <c r="W1244" s="6">
        <v>0.18612521150592218</v>
      </c>
      <c r="X1244" s="1" t="s">
        <v>6381</v>
      </c>
      <c r="Y1244" s="6">
        <v>4510</v>
      </c>
      <c r="Z1244" s="6" t="s">
        <v>6381</v>
      </c>
      <c r="AA1244" s="6" t="s">
        <v>6381</v>
      </c>
      <c r="AB1244" s="6" t="s">
        <v>6381</v>
      </c>
      <c r="AC1244" s="6">
        <v>0.62638888888888888</v>
      </c>
      <c r="AD1244" s="6">
        <v>0.39911504424778754</v>
      </c>
      <c r="AE1244" s="6" t="s">
        <v>6381</v>
      </c>
      <c r="AF1244" s="6">
        <v>34.237154150197625</v>
      </c>
      <c r="AG1244" s="6">
        <v>0.61686369463039448</v>
      </c>
      <c r="AH1244" s="6">
        <v>0.3832743362831858</v>
      </c>
      <c r="AI1244" s="5" t="s">
        <v>6381</v>
      </c>
      <c r="AJ1244" s="5">
        <v>0</v>
      </c>
      <c r="AK1244" s="3" t="s">
        <v>6381</v>
      </c>
      <c r="AL1244" s="3" t="s">
        <v>6381</v>
      </c>
      <c r="AM1244" s="3">
        <v>-0.16600000000000001</v>
      </c>
      <c r="AN1244" s="3">
        <v>8.94E-3</v>
      </c>
      <c r="AO1244" s="5" t="s">
        <v>6381</v>
      </c>
      <c r="AP1244" s="5" t="s">
        <v>6381</v>
      </c>
      <c r="AQ1244" s="5" t="s">
        <v>6381</v>
      </c>
      <c r="AR1244" s="5" t="s">
        <v>6381</v>
      </c>
      <c r="AS1244" s="5">
        <v>-6.3592233009708739E-3</v>
      </c>
      <c r="AT1244" s="5">
        <v>-6.6504854368932042E-3</v>
      </c>
      <c r="AU1244" s="5">
        <v>0</v>
      </c>
      <c r="AV1244" s="5" t="s">
        <v>6381</v>
      </c>
      <c r="AW1244" s="4">
        <v>2E-3</v>
      </c>
      <c r="AX1244" s="4">
        <v>-0.13100000000000001</v>
      </c>
      <c r="AY1244" s="4">
        <v>-0.13700000000000001</v>
      </c>
      <c r="AZ1244" s="4">
        <v>22.6</v>
      </c>
      <c r="BA1244" s="4">
        <v>20.6</v>
      </c>
      <c r="BB1244" s="4">
        <v>0.253</v>
      </c>
      <c r="BC1244" s="4">
        <v>1.6E-2</v>
      </c>
      <c r="BD1244" s="4">
        <v>-0.13700000000000001</v>
      </c>
      <c r="BE1244" s="4">
        <v>0</v>
      </c>
      <c r="BF1244" s="4">
        <v>0</v>
      </c>
      <c r="BG1244" s="4">
        <v>-0.17799999999999999</v>
      </c>
      <c r="BH1244" s="5" t="s">
        <v>6381</v>
      </c>
      <c r="BI1244" s="4">
        <v>4.0999999999999981E-2</v>
      </c>
      <c r="BJ1244" s="4">
        <v>4.6999999999999986E-2</v>
      </c>
      <c r="BK1244" s="4">
        <v>0</v>
      </c>
      <c r="BL1244" s="4">
        <v>0</v>
      </c>
      <c r="BM1244" s="4">
        <v>14.4</v>
      </c>
      <c r="BN1244" s="4">
        <v>14.042</v>
      </c>
      <c r="BO1244" s="4">
        <v>0</v>
      </c>
      <c r="BP1244" s="15">
        <v>7.5144451802222623E-4</v>
      </c>
    </row>
    <row r="1245" spans="1:68" x14ac:dyDescent="0.3">
      <c r="A1245" s="15">
        <f t="shared" si="21"/>
        <v>1244</v>
      </c>
      <c r="B1245" s="2" t="s">
        <v>2131</v>
      </c>
      <c r="C1245" s="2" t="s">
        <v>2132</v>
      </c>
      <c r="D1245" s="3" t="s">
        <v>6409</v>
      </c>
      <c r="E1245" s="3" t="s">
        <v>6379</v>
      </c>
      <c r="F1245" s="3" t="s">
        <v>6380</v>
      </c>
      <c r="G1245" s="3" t="s">
        <v>6379</v>
      </c>
      <c r="H1245" s="4">
        <v>0.55000000000000004</v>
      </c>
      <c r="I1245" s="4">
        <v>0.21</v>
      </c>
      <c r="J1245" s="4">
        <v>0.76</v>
      </c>
      <c r="K1245" s="4">
        <v>1E-3</v>
      </c>
      <c r="L1245" s="4">
        <v>0.75900000000000001</v>
      </c>
      <c r="M1245" s="5">
        <v>1.3157894736842105E-3</v>
      </c>
      <c r="N1245" s="6">
        <v>6.111111111111111E-4</v>
      </c>
      <c r="O1245" s="5">
        <v>0.15789473684210525</v>
      </c>
      <c r="P1245" s="5">
        <v>0.27631578947368418</v>
      </c>
      <c r="Q1245" s="5">
        <v>0.18749999999999997</v>
      </c>
      <c r="R1245" s="5">
        <v>0.38181818181818178</v>
      </c>
      <c r="S1245" s="4">
        <v>0.01</v>
      </c>
      <c r="T1245" s="6">
        <v>1.0588000000000002</v>
      </c>
      <c r="U1245" s="5">
        <v>0.32710854467592254</v>
      </c>
      <c r="V1245" s="5">
        <v>0.46162046958938596</v>
      </c>
      <c r="W1245" s="6">
        <v>0.46666666666666662</v>
      </c>
      <c r="X1245" s="1" t="s">
        <v>6381</v>
      </c>
      <c r="Y1245" s="6" t="s">
        <v>6381</v>
      </c>
      <c r="Z1245" s="6" t="s">
        <v>6381</v>
      </c>
      <c r="AA1245" s="6" t="s">
        <v>6381</v>
      </c>
      <c r="AB1245" s="6" t="s">
        <v>6381</v>
      </c>
      <c r="AC1245" s="6">
        <v>0.49107142857142855</v>
      </c>
      <c r="AD1245" s="6" t="s">
        <v>6381</v>
      </c>
      <c r="AE1245" s="6" t="s">
        <v>6381</v>
      </c>
      <c r="AF1245" s="6" t="s">
        <v>6381</v>
      </c>
      <c r="AG1245" s="6">
        <v>0.57110609480812635</v>
      </c>
      <c r="AH1245" s="6" t="s">
        <v>6381</v>
      </c>
      <c r="AI1245" s="5" t="s">
        <v>6381</v>
      </c>
      <c r="AJ1245" s="5">
        <v>0</v>
      </c>
      <c r="AK1245" s="3" t="s">
        <v>6381</v>
      </c>
      <c r="AL1245" s="3" t="s">
        <v>6381</v>
      </c>
      <c r="AM1245" s="3" t="s">
        <v>6381</v>
      </c>
      <c r="AN1245" s="3" t="s">
        <v>6381</v>
      </c>
      <c r="AO1245" s="5" t="s">
        <v>6381</v>
      </c>
      <c r="AP1245" s="5" t="s">
        <v>6381</v>
      </c>
      <c r="AQ1245" s="5">
        <v>-4.7540983606557383E-2</v>
      </c>
      <c r="AR1245" s="5">
        <v>-2.9227557411273489E-2</v>
      </c>
      <c r="AS1245" s="5" t="s">
        <v>6381</v>
      </c>
      <c r="AT1245" s="5" t="s">
        <v>6381</v>
      </c>
      <c r="AU1245" s="5">
        <v>0</v>
      </c>
      <c r="AV1245" s="5" t="s">
        <v>6381</v>
      </c>
      <c r="AW1245" s="4">
        <v>-0.08</v>
      </c>
      <c r="AX1245" s="4">
        <v>-5.8000000000000003E-2</v>
      </c>
      <c r="AY1245" s="4">
        <v>-4.2000000000000003E-2</v>
      </c>
      <c r="AZ1245" s="4">
        <v>0</v>
      </c>
      <c r="BA1245" s="4">
        <v>0</v>
      </c>
      <c r="BB1245" s="4">
        <v>-1.4E-2</v>
      </c>
      <c r="BC1245" s="4">
        <v>-1.6E-2</v>
      </c>
      <c r="BD1245" s="4">
        <v>-4.2000000000000003E-2</v>
      </c>
      <c r="BE1245" s="4">
        <v>0</v>
      </c>
      <c r="BF1245" s="4">
        <v>0</v>
      </c>
      <c r="BG1245" s="4">
        <v>-2.7E-2</v>
      </c>
      <c r="BH1245" s="5" t="s">
        <v>6381</v>
      </c>
      <c r="BI1245" s="4">
        <v>-1.5000000000000003E-2</v>
      </c>
      <c r="BJ1245" s="4">
        <v>-3.1000000000000003E-2</v>
      </c>
      <c r="BK1245" s="4">
        <v>1.22</v>
      </c>
      <c r="BL1245" s="4">
        <v>1.4370000000000001</v>
      </c>
      <c r="BM1245" s="4">
        <v>1.1200000000000001</v>
      </c>
      <c r="BN1245" s="4">
        <v>1.3290000000000002</v>
      </c>
      <c r="BO1245" s="4">
        <v>0</v>
      </c>
      <c r="BP1245" s="15">
        <v>0.71238321700386209</v>
      </c>
    </row>
    <row r="1246" spans="1:68" x14ac:dyDescent="0.3">
      <c r="A1246" s="15">
        <f t="shared" si="21"/>
        <v>1245</v>
      </c>
      <c r="B1246" s="2" t="s">
        <v>2133</v>
      </c>
      <c r="C1246" s="2" t="s">
        <v>2134</v>
      </c>
      <c r="D1246" s="3" t="s">
        <v>6410</v>
      </c>
      <c r="E1246" s="3" t="s">
        <v>6379</v>
      </c>
      <c r="F1246" s="3" t="s">
        <v>6380</v>
      </c>
      <c r="G1246" s="3" t="s">
        <v>6379</v>
      </c>
      <c r="H1246" s="4">
        <v>11.7</v>
      </c>
      <c r="I1246" s="4">
        <v>0</v>
      </c>
      <c r="J1246" s="4">
        <v>11.7</v>
      </c>
      <c r="K1246" s="4">
        <v>0</v>
      </c>
      <c r="L1246" s="4">
        <v>11.7</v>
      </c>
      <c r="M1246" s="5">
        <v>0</v>
      </c>
      <c r="N1246" s="6">
        <v>6.7961165048543689E-4</v>
      </c>
      <c r="O1246" s="5" t="s">
        <v>6381</v>
      </c>
      <c r="P1246" s="5">
        <v>0</v>
      </c>
      <c r="Q1246" s="5" t="s">
        <v>6381</v>
      </c>
      <c r="R1246" s="5">
        <v>0</v>
      </c>
      <c r="S1246" s="4">
        <v>0.56699999999999995</v>
      </c>
      <c r="T1246" s="6">
        <v>1.0590240000000002</v>
      </c>
      <c r="U1246" s="5">
        <v>0.29664793948382651</v>
      </c>
      <c r="V1246" s="5">
        <v>0.32614418346659341</v>
      </c>
      <c r="W1246" s="6">
        <v>0.31797824696097243</v>
      </c>
      <c r="X1246" s="1" t="s">
        <v>6381</v>
      </c>
      <c r="Y1246" s="6">
        <v>5.0649350649350646</v>
      </c>
      <c r="Z1246" s="6">
        <v>5.0649350649350646</v>
      </c>
      <c r="AA1246" s="6" t="s">
        <v>6381</v>
      </c>
      <c r="AB1246" s="6" t="s">
        <v>6381</v>
      </c>
      <c r="AC1246" s="6" t="s">
        <v>6381</v>
      </c>
      <c r="AD1246" s="6">
        <v>0.59693877551020402</v>
      </c>
      <c r="AE1246" s="6" t="s">
        <v>6381</v>
      </c>
      <c r="AF1246" s="6" t="s">
        <v>6381</v>
      </c>
      <c r="AG1246" s="6" t="s">
        <v>6381</v>
      </c>
      <c r="AH1246" s="6">
        <v>0.59693877551020402</v>
      </c>
      <c r="AI1246" s="5">
        <v>0.3528138528138528</v>
      </c>
      <c r="AJ1246" s="5">
        <v>6.965811965811966E-2</v>
      </c>
      <c r="AK1246" s="3">
        <v>-0.248</v>
      </c>
      <c r="AL1246" s="3">
        <v>-7.9500000000000001E-2</v>
      </c>
      <c r="AM1246" s="3">
        <v>-0.33299999999999996</v>
      </c>
      <c r="AN1246" s="3">
        <v>-0.125</v>
      </c>
      <c r="AO1246" s="5" t="s">
        <v>6381</v>
      </c>
      <c r="AP1246" s="5" t="s">
        <v>6381</v>
      </c>
      <c r="AQ1246" s="5">
        <v>5.6896551724137934E-2</v>
      </c>
      <c r="AR1246" s="5">
        <v>-1.7556179775280897E-2</v>
      </c>
      <c r="AS1246" s="5">
        <v>0.11785714285714285</v>
      </c>
      <c r="AT1246" s="5">
        <v>-6.3775510204081634E-2</v>
      </c>
      <c r="AU1246" s="5">
        <v>0</v>
      </c>
      <c r="AV1246" s="5">
        <v>3.2899999999999999E-2</v>
      </c>
      <c r="AW1246" s="4">
        <v>2.31</v>
      </c>
      <c r="AX1246" s="4">
        <v>2.31</v>
      </c>
      <c r="AY1246" s="4">
        <v>-1.25</v>
      </c>
      <c r="AZ1246" s="4">
        <v>19.600000000000001</v>
      </c>
      <c r="BA1246" s="4">
        <v>19.600000000000001</v>
      </c>
      <c r="BB1246" s="4">
        <v>-0.68799999999999994</v>
      </c>
      <c r="BC1246" s="4">
        <v>-0.68799999999999994</v>
      </c>
      <c r="BD1246" s="4">
        <v>-1.25</v>
      </c>
      <c r="BE1246" s="4">
        <v>2.3E-2</v>
      </c>
      <c r="BF1246" s="4">
        <v>-12.322000000000001</v>
      </c>
      <c r="BG1246" s="4">
        <v>-19.462000000000003</v>
      </c>
      <c r="BH1246" s="5" t="s">
        <v>6381</v>
      </c>
      <c r="BI1246" s="4">
        <v>30.534000000000006</v>
      </c>
      <c r="BJ1246" s="4">
        <v>34.070999999999998</v>
      </c>
      <c r="BK1246" s="4">
        <v>40.6</v>
      </c>
      <c r="BL1246" s="4">
        <v>71.2</v>
      </c>
      <c r="BM1246" s="4">
        <v>0</v>
      </c>
      <c r="BN1246" s="4">
        <v>0</v>
      </c>
      <c r="BO1246" s="4">
        <v>-0.81499999999999995</v>
      </c>
      <c r="BP1246" s="15">
        <v>0.82933616312404457</v>
      </c>
    </row>
    <row r="1247" spans="1:68" x14ac:dyDescent="0.3">
      <c r="A1247" s="15">
        <f t="shared" si="21"/>
        <v>1246</v>
      </c>
      <c r="B1247" s="2" t="s">
        <v>2135</v>
      </c>
      <c r="C1247" s="2" t="s">
        <v>2136</v>
      </c>
      <c r="D1247" s="3" t="s">
        <v>6397</v>
      </c>
      <c r="E1247" s="3" t="s">
        <v>6379</v>
      </c>
      <c r="F1247" s="3" t="s">
        <v>6380</v>
      </c>
      <c r="G1247" s="3" t="s">
        <v>6379</v>
      </c>
      <c r="H1247" s="4">
        <v>23.1</v>
      </c>
      <c r="I1247" s="4">
        <v>32.1</v>
      </c>
      <c r="J1247" s="4">
        <v>55.2</v>
      </c>
      <c r="K1247" s="4">
        <v>3.96</v>
      </c>
      <c r="L1247" s="4">
        <v>51.24</v>
      </c>
      <c r="M1247" s="5">
        <v>7.1739130434782611E-2</v>
      </c>
      <c r="N1247" s="6">
        <v>2.9850746268656717E-4</v>
      </c>
      <c r="O1247" s="5">
        <v>0.41153846153846158</v>
      </c>
      <c r="P1247" s="5">
        <v>0.58152173913043481</v>
      </c>
      <c r="Q1247" s="5">
        <v>0.69934640522875824</v>
      </c>
      <c r="R1247" s="5">
        <v>1.3896103896103895</v>
      </c>
      <c r="S1247" s="4">
        <v>1.1499999999999999</v>
      </c>
      <c r="T1247" s="6">
        <v>1.059536</v>
      </c>
      <c r="U1247" s="5">
        <v>0.382099463490856</v>
      </c>
      <c r="V1247" s="5">
        <v>0.36050822668400972</v>
      </c>
      <c r="W1247" s="6">
        <v>0.3020134228187919</v>
      </c>
      <c r="X1247" s="1">
        <v>3.8801843317972353</v>
      </c>
      <c r="Y1247" s="6">
        <v>4.9253731343283578</v>
      </c>
      <c r="Z1247" s="6">
        <v>5.6617647058823533</v>
      </c>
      <c r="AA1247" s="6" t="s">
        <v>6381</v>
      </c>
      <c r="AB1247" s="6" t="s">
        <v>6381</v>
      </c>
      <c r="AC1247" s="6">
        <v>0.50326797385620925</v>
      </c>
      <c r="AD1247" s="6">
        <v>0.21669793621013136</v>
      </c>
      <c r="AE1247" s="6">
        <v>6.0855106888361048</v>
      </c>
      <c r="AF1247" s="6">
        <v>4.0031249999999998</v>
      </c>
      <c r="AG1247" s="6">
        <v>0.69205834683954615</v>
      </c>
      <c r="AH1247" s="6">
        <v>0.48067542213883679</v>
      </c>
      <c r="AI1247" s="5">
        <v>0</v>
      </c>
      <c r="AJ1247" s="5">
        <v>0</v>
      </c>
      <c r="AK1247" s="3" t="s">
        <v>6381</v>
      </c>
      <c r="AL1247" s="3" t="s">
        <v>6381</v>
      </c>
      <c r="AM1247" s="3" t="s">
        <v>6381</v>
      </c>
      <c r="AN1247" s="3" t="s">
        <v>6381</v>
      </c>
      <c r="AO1247" s="5" t="s">
        <v>6381</v>
      </c>
      <c r="AP1247" s="5" t="s">
        <v>6381</v>
      </c>
      <c r="AQ1247" s="5">
        <v>8.793103448275863E-2</v>
      </c>
      <c r="AR1247" s="5">
        <v>0.11625017258042246</v>
      </c>
      <c r="AS1247" s="5">
        <v>3.7918215613382905E-2</v>
      </c>
      <c r="AT1247" s="5">
        <v>7.8252788104089227E-2</v>
      </c>
      <c r="AU1247" s="5">
        <v>0.22580645161290325</v>
      </c>
      <c r="AV1247" s="5" t="s">
        <v>6381</v>
      </c>
      <c r="AW1247" s="4">
        <v>4.6900000000000004</v>
      </c>
      <c r="AX1247" s="4">
        <v>4.08</v>
      </c>
      <c r="AY1247" s="4">
        <v>8.42</v>
      </c>
      <c r="AZ1247" s="4">
        <v>106.6</v>
      </c>
      <c r="BA1247" s="4">
        <v>107.6</v>
      </c>
      <c r="BB1247" s="4">
        <v>12.8</v>
      </c>
      <c r="BC1247" s="4">
        <v>12.1</v>
      </c>
      <c r="BD1247" s="4">
        <v>6.5187096774193547</v>
      </c>
      <c r="BE1247" s="4">
        <v>0</v>
      </c>
      <c r="BF1247" s="4">
        <v>0</v>
      </c>
      <c r="BG1247" s="4">
        <v>-3.89</v>
      </c>
      <c r="BH1247" s="5">
        <v>-0.59674386381631039</v>
      </c>
      <c r="BI1247" s="4">
        <v>10.408709677419354</v>
      </c>
      <c r="BJ1247" s="4">
        <v>7.9700000000000006</v>
      </c>
      <c r="BK1247" s="4">
        <v>46.4</v>
      </c>
      <c r="BL1247" s="4">
        <v>72.430000000000007</v>
      </c>
      <c r="BM1247" s="4">
        <v>45.9</v>
      </c>
      <c r="BN1247" s="4">
        <v>74.040000000000006</v>
      </c>
      <c r="BO1247" s="4">
        <v>0</v>
      </c>
      <c r="BP1247" s="15">
        <v>0.77540381802740377</v>
      </c>
    </row>
    <row r="1248" spans="1:68" x14ac:dyDescent="0.3">
      <c r="A1248" s="15">
        <f t="shared" si="21"/>
        <v>1247</v>
      </c>
      <c r="B1248" s="2" t="s">
        <v>2137</v>
      </c>
      <c r="C1248" s="2" t="s">
        <v>2138</v>
      </c>
      <c r="D1248" s="3" t="s">
        <v>6418</v>
      </c>
      <c r="E1248" s="3" t="s">
        <v>6379</v>
      </c>
      <c r="F1248" s="3" t="s">
        <v>6380</v>
      </c>
      <c r="G1248" s="3" t="s">
        <v>6379</v>
      </c>
      <c r="H1248" s="4">
        <v>860</v>
      </c>
      <c r="I1248" s="4">
        <v>0</v>
      </c>
      <c r="J1248" s="4">
        <v>860</v>
      </c>
      <c r="K1248" s="4">
        <v>0</v>
      </c>
      <c r="L1248" s="4">
        <v>860</v>
      </c>
      <c r="M1248" s="5">
        <v>0</v>
      </c>
      <c r="N1248" s="6">
        <v>9.3530787217459074E-5</v>
      </c>
      <c r="O1248" s="5">
        <v>0</v>
      </c>
      <c r="P1248" s="5">
        <v>0</v>
      </c>
      <c r="Q1248" s="5">
        <v>0</v>
      </c>
      <c r="R1248" s="5">
        <v>0</v>
      </c>
      <c r="S1248" s="4">
        <v>6.71</v>
      </c>
      <c r="T1248" s="6">
        <v>1.0607040000000001</v>
      </c>
      <c r="U1248" s="5">
        <v>0.41109609582188933</v>
      </c>
      <c r="V1248" s="5">
        <v>0.39954161975588948</v>
      </c>
      <c r="W1248" s="6">
        <v>0.1983527796842828</v>
      </c>
      <c r="X1248" s="1">
        <v>2486.1111111111113</v>
      </c>
      <c r="Y1248" s="6">
        <v>14.878892733564015</v>
      </c>
      <c r="Z1248" s="6">
        <v>12.759643916913946</v>
      </c>
      <c r="AA1248" s="6">
        <v>13.156862745098039</v>
      </c>
      <c r="AB1248" s="6">
        <v>0.90724955692463516</v>
      </c>
      <c r="AC1248" s="6">
        <v>4.0758293838862558</v>
      </c>
      <c r="AD1248" s="6">
        <v>2.0742884708152434</v>
      </c>
      <c r="AE1248" s="6">
        <v>9.6089385474860336</v>
      </c>
      <c r="AF1248" s="6">
        <v>9.2473118279569899</v>
      </c>
      <c r="AG1248" s="6">
        <v>4.0758293838862558</v>
      </c>
      <c r="AH1248" s="6">
        <v>2.0742884708152434</v>
      </c>
      <c r="AI1248" s="5">
        <v>0</v>
      </c>
      <c r="AJ1248" s="5">
        <v>0</v>
      </c>
      <c r="AK1248" s="3">
        <v>0.254</v>
      </c>
      <c r="AL1248" s="3">
        <v>0.31900000000000001</v>
      </c>
      <c r="AM1248" s="3">
        <v>0.20300000000000001</v>
      </c>
      <c r="AN1248" s="3">
        <v>0.20600000000000002</v>
      </c>
      <c r="AO1248" s="5">
        <v>0.16399999999999998</v>
      </c>
      <c r="AP1248" s="5">
        <v>0.23100000000000001</v>
      </c>
      <c r="AQ1248" s="5">
        <v>0.33716858429214608</v>
      </c>
      <c r="AR1248" s="5">
        <v>0.44772386193096547</v>
      </c>
      <c r="AS1248" s="5">
        <v>0.14503981063051433</v>
      </c>
      <c r="AT1248" s="5">
        <v>0.19259737465031204</v>
      </c>
      <c r="AU1248" s="5">
        <v>0.30847803881511743</v>
      </c>
      <c r="AV1248" s="5">
        <v>0.18609999999999999</v>
      </c>
      <c r="AW1248" s="4">
        <v>57.8</v>
      </c>
      <c r="AX1248" s="4">
        <v>67.400000000000006</v>
      </c>
      <c r="AY1248" s="4">
        <v>89.5</v>
      </c>
      <c r="AZ1248" s="4">
        <v>414.6</v>
      </c>
      <c r="BA1248" s="4">
        <v>464.7</v>
      </c>
      <c r="BB1248" s="4">
        <v>93</v>
      </c>
      <c r="BC1248" s="4">
        <v>100.7</v>
      </c>
      <c r="BD1248" s="4">
        <v>61.891215526046992</v>
      </c>
      <c r="BE1248" s="4">
        <v>0</v>
      </c>
      <c r="BF1248" s="4">
        <v>0</v>
      </c>
      <c r="BG1248" s="4">
        <v>-12</v>
      </c>
      <c r="BH1248" s="5">
        <v>-0.19388858173176104</v>
      </c>
      <c r="BI1248" s="4">
        <v>73.891215526046992</v>
      </c>
      <c r="BJ1248" s="4">
        <v>79.400000000000006</v>
      </c>
      <c r="BK1248" s="4">
        <v>199.9</v>
      </c>
      <c r="BL1248" s="4">
        <v>199.9</v>
      </c>
      <c r="BM1248" s="4">
        <v>211</v>
      </c>
      <c r="BN1248" s="4">
        <v>211</v>
      </c>
      <c r="BO1248" s="4">
        <v>0</v>
      </c>
      <c r="BP1248" s="15">
        <v>0.49210972644902284</v>
      </c>
    </row>
    <row r="1249" spans="1:68" ht="26.4" x14ac:dyDescent="0.3">
      <c r="A1249" s="15">
        <f t="shared" si="21"/>
        <v>1248</v>
      </c>
      <c r="B1249" s="2" t="s">
        <v>2139</v>
      </c>
      <c r="C1249" s="2" t="s">
        <v>2140</v>
      </c>
      <c r="D1249" s="3" t="s">
        <v>6424</v>
      </c>
      <c r="E1249" s="3" t="s">
        <v>6379</v>
      </c>
      <c r="F1249" s="3" t="s">
        <v>6380</v>
      </c>
      <c r="G1249" s="3" t="s">
        <v>6379</v>
      </c>
      <c r="H1249" s="4">
        <v>66.900000000000006</v>
      </c>
      <c r="I1249" s="4">
        <v>84</v>
      </c>
      <c r="J1249" s="4">
        <v>150.9</v>
      </c>
      <c r="K1249" s="4">
        <v>11</v>
      </c>
      <c r="L1249" s="4">
        <v>139.9</v>
      </c>
      <c r="M1249" s="5">
        <v>7.2895957587806495E-2</v>
      </c>
      <c r="N1249" s="6">
        <v>9.0090090090090091E-5</v>
      </c>
      <c r="O1249" s="5">
        <v>0.49528301886792453</v>
      </c>
      <c r="P1249" s="5">
        <v>0.55666003976143141</v>
      </c>
      <c r="Q1249" s="5">
        <v>0.98130841121495338</v>
      </c>
      <c r="R1249" s="5">
        <v>1.2556053811659191</v>
      </c>
      <c r="S1249" s="4">
        <v>3.01</v>
      </c>
      <c r="T1249" s="6">
        <v>1.0607359999999999</v>
      </c>
      <c r="U1249" s="5">
        <v>0.15811388300841897</v>
      </c>
      <c r="V1249" s="5">
        <v>0.67672741927603319</v>
      </c>
      <c r="W1249" s="6">
        <v>0.31687242798353904</v>
      </c>
      <c r="X1249" s="1">
        <v>0.99785407725321895</v>
      </c>
      <c r="Y1249" s="6">
        <v>51.860465116279073</v>
      </c>
      <c r="Z1249" s="6" t="s">
        <v>6381</v>
      </c>
      <c r="AA1249" s="6" t="s">
        <v>6381</v>
      </c>
      <c r="AB1249" s="6" t="s">
        <v>6381</v>
      </c>
      <c r="AC1249" s="6">
        <v>0.78154205607476646</v>
      </c>
      <c r="AD1249" s="6">
        <v>1.837912087912088</v>
      </c>
      <c r="AE1249" s="6">
        <v>15.043010752688172</v>
      </c>
      <c r="AF1249" s="6">
        <v>14.275510204081632</v>
      </c>
      <c r="AG1249" s="6">
        <v>0.88322937447915362</v>
      </c>
      <c r="AH1249" s="6">
        <v>3.8434065934065935</v>
      </c>
      <c r="AI1249" s="5" t="s">
        <v>6381</v>
      </c>
      <c r="AJ1249" s="5">
        <v>0</v>
      </c>
      <c r="AK1249" s="3" t="s">
        <v>6381</v>
      </c>
      <c r="AL1249" s="3" t="s">
        <v>6381</v>
      </c>
      <c r="AM1249" s="3" t="s">
        <v>6381</v>
      </c>
      <c r="AN1249" s="3" t="s">
        <v>6381</v>
      </c>
      <c r="AO1249" s="5" t="s">
        <v>6381</v>
      </c>
      <c r="AP1249" s="5" t="s">
        <v>6381</v>
      </c>
      <c r="AQ1249" s="5">
        <v>-2.8111587982832618E-3</v>
      </c>
      <c r="AR1249" s="5">
        <v>5.9046494352488536E-2</v>
      </c>
      <c r="AS1249" s="5">
        <v>-8.1114551083591342E-3</v>
      </c>
      <c r="AT1249" s="5">
        <v>0.28792569659442729</v>
      </c>
      <c r="AU1249" s="5">
        <v>0.5</v>
      </c>
      <c r="AV1249" s="5" t="s">
        <v>6381</v>
      </c>
      <c r="AW1249" s="4">
        <v>1.29</v>
      </c>
      <c r="AX1249" s="4">
        <v>-0.26200000000000001</v>
      </c>
      <c r="AY1249" s="4">
        <v>9.3000000000000007</v>
      </c>
      <c r="AZ1249" s="4">
        <v>36.4</v>
      </c>
      <c r="BA1249" s="4">
        <v>32.299999999999997</v>
      </c>
      <c r="BB1249" s="4">
        <v>9.8000000000000007</v>
      </c>
      <c r="BC1249" s="4">
        <v>9.41</v>
      </c>
      <c r="BD1249" s="4">
        <v>4.6500000000000004</v>
      </c>
      <c r="BE1249" s="4">
        <v>0</v>
      </c>
      <c r="BF1249" s="4">
        <v>0</v>
      </c>
      <c r="BG1249" s="4">
        <v>-0.14499999999999999</v>
      </c>
      <c r="BH1249" s="5">
        <v>-3.1182795698924726E-2</v>
      </c>
      <c r="BI1249" s="4">
        <v>4.7949999999999999</v>
      </c>
      <c r="BJ1249" s="4">
        <v>-0.11700000000000002</v>
      </c>
      <c r="BK1249" s="4">
        <v>93.2</v>
      </c>
      <c r="BL1249" s="4">
        <v>157.50299999999999</v>
      </c>
      <c r="BM1249" s="4">
        <v>85.6</v>
      </c>
      <c r="BN1249" s="4">
        <v>158.39599999999999</v>
      </c>
      <c r="BO1249" s="4">
        <v>0</v>
      </c>
      <c r="BP1249" s="15">
        <v>0.89847947247028381</v>
      </c>
    </row>
    <row r="1250" spans="1:68" x14ac:dyDescent="0.3">
      <c r="A1250" s="15">
        <f t="shared" si="21"/>
        <v>1249</v>
      </c>
      <c r="B1250" s="2" t="s">
        <v>2141</v>
      </c>
      <c r="C1250" s="2" t="s">
        <v>2142</v>
      </c>
      <c r="D1250" s="3" t="s">
        <v>6397</v>
      </c>
      <c r="E1250" s="3" t="s">
        <v>6379</v>
      </c>
      <c r="F1250" s="3" t="s">
        <v>6380</v>
      </c>
      <c r="G1250" s="3" t="s">
        <v>6379</v>
      </c>
      <c r="H1250" s="4">
        <v>2.04</v>
      </c>
      <c r="I1250" s="4">
        <v>0</v>
      </c>
      <c r="J1250" s="4">
        <v>2.04</v>
      </c>
      <c r="K1250" s="4">
        <v>0</v>
      </c>
      <c r="L1250" s="4">
        <v>2.04</v>
      </c>
      <c r="M1250" s="5">
        <v>0</v>
      </c>
      <c r="N1250" s="6">
        <v>1.3333333333333334E-4</v>
      </c>
      <c r="O1250" s="5">
        <v>0</v>
      </c>
      <c r="P1250" s="5">
        <v>0</v>
      </c>
      <c r="Q1250" s="5">
        <v>0</v>
      </c>
      <c r="R1250" s="5">
        <v>0</v>
      </c>
      <c r="S1250" s="4">
        <v>0.13600000000000001</v>
      </c>
      <c r="T1250" s="6">
        <v>1.0611360000000001</v>
      </c>
      <c r="U1250" s="5">
        <v>0.15165750888103102</v>
      </c>
      <c r="V1250" s="5">
        <v>0.96434394234133836</v>
      </c>
      <c r="W1250" s="6">
        <v>0.38422391857506366</v>
      </c>
      <c r="X1250" s="1" t="s">
        <v>6381</v>
      </c>
      <c r="Y1250" s="6" t="s">
        <v>6381</v>
      </c>
      <c r="Z1250" s="6" t="s">
        <v>6381</v>
      </c>
      <c r="AA1250" s="6" t="s">
        <v>6381</v>
      </c>
      <c r="AB1250" s="6" t="s">
        <v>6381</v>
      </c>
      <c r="AC1250" s="6">
        <v>0.46363636363636362</v>
      </c>
      <c r="AD1250" s="6">
        <v>1.6062992125984252</v>
      </c>
      <c r="AE1250" s="6" t="s">
        <v>6381</v>
      </c>
      <c r="AF1250" s="6">
        <v>33.442622950819676</v>
      </c>
      <c r="AG1250" s="6">
        <v>0.46363636363636362</v>
      </c>
      <c r="AH1250" s="6">
        <v>1.6062992125984252</v>
      </c>
      <c r="AI1250" s="5" t="s">
        <v>6381</v>
      </c>
      <c r="AJ1250" s="5">
        <v>0</v>
      </c>
      <c r="AK1250" s="3" t="s">
        <v>6381</v>
      </c>
      <c r="AL1250" s="3" t="s">
        <v>6381</v>
      </c>
      <c r="AM1250" s="3">
        <v>0.55299999999999994</v>
      </c>
      <c r="AN1250" s="3">
        <v>0.44700000000000001</v>
      </c>
      <c r="AO1250" s="5" t="s">
        <v>6381</v>
      </c>
      <c r="AP1250" s="5" t="s">
        <v>6381</v>
      </c>
      <c r="AQ1250" s="5">
        <v>-1.1363636363636364E-2</v>
      </c>
      <c r="AR1250" s="5">
        <v>-9.1575091575091562E-3</v>
      </c>
      <c r="AS1250" s="5">
        <v>-3.4722222222222224E-2</v>
      </c>
      <c r="AT1250" s="5">
        <v>-2.777777777777778E-2</v>
      </c>
      <c r="AU1250" s="5">
        <v>0</v>
      </c>
      <c r="AV1250" s="5" t="s">
        <v>6381</v>
      </c>
      <c r="AW1250" s="4">
        <v>-6.6000000000000003E-2</v>
      </c>
      <c r="AX1250" s="4">
        <v>-0.05</v>
      </c>
      <c r="AY1250" s="4">
        <v>-0.04</v>
      </c>
      <c r="AZ1250" s="4">
        <v>1.27</v>
      </c>
      <c r="BA1250" s="4">
        <v>1.44</v>
      </c>
      <c r="BB1250" s="4">
        <v>6.0999999999999999E-2</v>
      </c>
      <c r="BC1250" s="4">
        <v>8.8999999999999996E-2</v>
      </c>
      <c r="BD1250" s="4">
        <v>-0.04</v>
      </c>
      <c r="BE1250" s="4">
        <v>0</v>
      </c>
      <c r="BF1250" s="4">
        <v>0</v>
      </c>
      <c r="BG1250" s="4">
        <v>-0.13300000000000001</v>
      </c>
      <c r="BH1250" s="5" t="s">
        <v>6381</v>
      </c>
      <c r="BI1250" s="4">
        <v>9.2999999999999999E-2</v>
      </c>
      <c r="BJ1250" s="4">
        <v>8.3000000000000004E-2</v>
      </c>
      <c r="BK1250" s="4">
        <v>4.4000000000000004</v>
      </c>
      <c r="BL1250" s="4">
        <v>4.3680000000000003</v>
      </c>
      <c r="BM1250" s="4">
        <v>4.4000000000000004</v>
      </c>
      <c r="BN1250" s="4">
        <v>4.4000000000000004</v>
      </c>
      <c r="BO1250" s="4">
        <v>0</v>
      </c>
      <c r="BP1250" s="15">
        <v>0.29096958256018968</v>
      </c>
    </row>
    <row r="1251" spans="1:68" x14ac:dyDescent="0.3">
      <c r="A1251" s="15">
        <f t="shared" si="21"/>
        <v>1250</v>
      </c>
      <c r="B1251" s="2" t="s">
        <v>2143</v>
      </c>
      <c r="C1251" s="2" t="s">
        <v>2144</v>
      </c>
      <c r="D1251" s="3" t="s">
        <v>6400</v>
      </c>
      <c r="E1251" s="3" t="s">
        <v>6379</v>
      </c>
      <c r="F1251" s="3" t="s">
        <v>6380</v>
      </c>
      <c r="G1251" s="3" t="s">
        <v>6379</v>
      </c>
      <c r="H1251" s="4">
        <v>11.7</v>
      </c>
      <c r="I1251" s="4">
        <v>18.899999999999999</v>
      </c>
      <c r="J1251" s="4">
        <v>30.599999999999998</v>
      </c>
      <c r="K1251" s="4">
        <v>1.1200000000000001</v>
      </c>
      <c r="L1251" s="4">
        <v>29.479999999999997</v>
      </c>
      <c r="M1251" s="5">
        <v>3.6601307189542492E-2</v>
      </c>
      <c r="N1251" s="6">
        <v>1.4285714285714286E-3</v>
      </c>
      <c r="O1251" s="5">
        <v>0.51219512195121952</v>
      </c>
      <c r="P1251" s="5">
        <v>0.61764705882352944</v>
      </c>
      <c r="Q1251" s="5">
        <v>1.0499999999999998</v>
      </c>
      <c r="R1251" s="5">
        <v>1.6153846153846154</v>
      </c>
      <c r="S1251" s="4">
        <v>1.1100000000000001</v>
      </c>
      <c r="T1251" s="6">
        <v>1.0613760000000003</v>
      </c>
      <c r="U1251" s="5">
        <v>0.232379000772445</v>
      </c>
      <c r="V1251" s="5">
        <v>0.50348783500696426</v>
      </c>
      <c r="W1251" s="6">
        <v>0.46153846153846151</v>
      </c>
      <c r="X1251" s="1">
        <v>0.68602941176470589</v>
      </c>
      <c r="Y1251" s="6">
        <v>12.124352331606218</v>
      </c>
      <c r="Z1251" s="6" t="s">
        <v>6381</v>
      </c>
      <c r="AA1251" s="6" t="s">
        <v>6381</v>
      </c>
      <c r="AB1251" s="6" t="s">
        <v>6381</v>
      </c>
      <c r="AC1251" s="6">
        <v>0.64999999999999991</v>
      </c>
      <c r="AD1251" s="6">
        <v>0.13087248322147649</v>
      </c>
      <c r="AE1251" s="6">
        <v>31.596998928188633</v>
      </c>
      <c r="AF1251" s="6">
        <v>9.7293729372937285</v>
      </c>
      <c r="AG1251" s="6">
        <v>0.82392397987702615</v>
      </c>
      <c r="AH1251" s="6">
        <v>0.32975391498881423</v>
      </c>
      <c r="AI1251" s="5" t="s">
        <v>6381</v>
      </c>
      <c r="AJ1251" s="5">
        <v>0</v>
      </c>
      <c r="AK1251" s="3" t="s">
        <v>6381</v>
      </c>
      <c r="AL1251" s="3" t="s">
        <v>6381</v>
      </c>
      <c r="AM1251" s="3" t="s">
        <v>6381</v>
      </c>
      <c r="AN1251" s="3">
        <v>0.21100000000000002</v>
      </c>
      <c r="AO1251" s="5" t="s">
        <v>6381</v>
      </c>
      <c r="AP1251" s="5" t="s">
        <v>6381</v>
      </c>
      <c r="AQ1251" s="5" t="s">
        <v>6381</v>
      </c>
      <c r="AR1251" s="5" t="s">
        <v>6381</v>
      </c>
      <c r="AS1251" s="5">
        <v>-3.9588100686498854E-3</v>
      </c>
      <c r="AT1251" s="5">
        <v>1.0675057208237986E-2</v>
      </c>
      <c r="AU1251" s="5">
        <v>0</v>
      </c>
      <c r="AV1251" s="5" t="s">
        <v>6381</v>
      </c>
      <c r="AW1251" s="4">
        <v>0.96499999999999997</v>
      </c>
      <c r="AX1251" s="4">
        <v>-0.34599999999999997</v>
      </c>
      <c r="AY1251" s="4">
        <v>0.93300000000000005</v>
      </c>
      <c r="AZ1251" s="4">
        <v>89.4</v>
      </c>
      <c r="BA1251" s="4">
        <v>87.4</v>
      </c>
      <c r="BB1251" s="4">
        <v>3.03</v>
      </c>
      <c r="BC1251" s="4">
        <v>0.72899999999999998</v>
      </c>
      <c r="BD1251" s="4">
        <v>0.93300000000000005</v>
      </c>
      <c r="BE1251" s="4">
        <v>0</v>
      </c>
      <c r="BF1251" s="4">
        <v>0</v>
      </c>
      <c r="BG1251" s="4">
        <v>-9.4E-2</v>
      </c>
      <c r="BH1251" s="5">
        <v>-0.1007502679528403</v>
      </c>
      <c r="BI1251" s="4">
        <v>1.0270000000000001</v>
      </c>
      <c r="BJ1251" s="4">
        <v>-0.252</v>
      </c>
      <c r="BK1251" s="4">
        <v>0</v>
      </c>
      <c r="BL1251" s="4">
        <v>0</v>
      </c>
      <c r="BM1251" s="4">
        <v>18</v>
      </c>
      <c r="BN1251" s="4">
        <v>35.78</v>
      </c>
      <c r="BO1251" s="4">
        <v>0</v>
      </c>
      <c r="BP1251" s="15">
        <v>0.77353402555254347</v>
      </c>
    </row>
    <row r="1252" spans="1:68" x14ac:dyDescent="0.3">
      <c r="A1252" s="15">
        <f t="shared" si="21"/>
        <v>1251</v>
      </c>
      <c r="B1252" s="2" t="s">
        <v>2145</v>
      </c>
      <c r="C1252" s="2" t="s">
        <v>2146</v>
      </c>
      <c r="D1252" s="3" t="s">
        <v>6409</v>
      </c>
      <c r="E1252" s="3" t="s">
        <v>6379</v>
      </c>
      <c r="F1252" s="3" t="s">
        <v>6380</v>
      </c>
      <c r="G1252" s="3" t="s">
        <v>6379</v>
      </c>
      <c r="H1252" s="4">
        <v>4.38</v>
      </c>
      <c r="I1252" s="4">
        <v>11.4</v>
      </c>
      <c r="J1252" s="4">
        <v>15.780000000000001</v>
      </c>
      <c r="K1252" s="4">
        <v>0.79</v>
      </c>
      <c r="L1252" s="4">
        <v>14.990000000000002</v>
      </c>
      <c r="M1252" s="5">
        <v>5.0063371356147017E-2</v>
      </c>
      <c r="N1252" s="6">
        <v>7.1428571428571429E-4</v>
      </c>
      <c r="O1252" s="5">
        <v>0.54939759036144575</v>
      </c>
      <c r="P1252" s="5">
        <v>0.72243346007604559</v>
      </c>
      <c r="Q1252" s="5">
        <v>1.2192513368983957</v>
      </c>
      <c r="R1252" s="5">
        <v>2.6027397260273974</v>
      </c>
      <c r="S1252" s="4">
        <v>0.26</v>
      </c>
      <c r="T1252" s="6">
        <v>1.0615200000000002</v>
      </c>
      <c r="U1252" s="5">
        <v>0.16431676725154984</v>
      </c>
      <c r="V1252" s="5">
        <v>0.82614819090362557</v>
      </c>
      <c r="W1252" s="6">
        <v>0.48679245283018874</v>
      </c>
      <c r="X1252" s="1">
        <v>0.68648648648648647</v>
      </c>
      <c r="Y1252" s="6">
        <v>29.006622516556291</v>
      </c>
      <c r="Z1252" s="6" t="s">
        <v>6381</v>
      </c>
      <c r="AA1252" s="6" t="s">
        <v>6381</v>
      </c>
      <c r="AB1252" s="6" t="s">
        <v>6381</v>
      </c>
      <c r="AC1252" s="6">
        <v>0.46844919786096256</v>
      </c>
      <c r="AD1252" s="6">
        <v>0.10305882352941176</v>
      </c>
      <c r="AE1252" s="6">
        <v>11.803149606299215</v>
      </c>
      <c r="AF1252" s="6">
        <v>3.9240837696335085</v>
      </c>
      <c r="AG1252" s="6">
        <v>0.75100200400801609</v>
      </c>
      <c r="AH1252" s="6">
        <v>0.3527058823529412</v>
      </c>
      <c r="AI1252" s="5" t="s">
        <v>6381</v>
      </c>
      <c r="AJ1252" s="5">
        <v>0</v>
      </c>
      <c r="AK1252" s="3" t="e">
        <v>#VALUE!</v>
      </c>
      <c r="AL1252" s="3" t="e">
        <v>#VALUE!</v>
      </c>
      <c r="AM1252" s="3">
        <v>0.10800000000000001</v>
      </c>
      <c r="AN1252" s="3">
        <v>0.1</v>
      </c>
      <c r="AO1252" s="5" t="s">
        <v>6381</v>
      </c>
      <c r="AP1252" s="5" t="s">
        <v>6381</v>
      </c>
      <c r="AQ1252" s="5">
        <v>-3.3333333333333333E-2</v>
      </c>
      <c r="AR1252" s="5">
        <v>4.8846153846153845E-2</v>
      </c>
      <c r="AS1252" s="5">
        <v>-9.1787439613526568E-3</v>
      </c>
      <c r="AT1252" s="5">
        <v>3.0676328502415459E-2</v>
      </c>
      <c r="AU1252" s="5">
        <v>0</v>
      </c>
      <c r="AV1252" s="5">
        <v>9.4299999999999995E-2</v>
      </c>
      <c r="AW1252" s="4">
        <v>0.151</v>
      </c>
      <c r="AX1252" s="4">
        <v>-0.38</v>
      </c>
      <c r="AY1252" s="4">
        <v>1.27</v>
      </c>
      <c r="AZ1252" s="4">
        <v>42.5</v>
      </c>
      <c r="BA1252" s="4">
        <v>41.4</v>
      </c>
      <c r="BB1252" s="4">
        <v>3.82</v>
      </c>
      <c r="BC1252" s="4">
        <v>2.92</v>
      </c>
      <c r="BD1252" s="4">
        <v>1.27</v>
      </c>
      <c r="BE1252" s="4">
        <v>0</v>
      </c>
      <c r="BF1252" s="4">
        <v>0</v>
      </c>
      <c r="BG1252" s="4">
        <v>-1.67</v>
      </c>
      <c r="BH1252" s="5">
        <v>-1.3149606299212597</v>
      </c>
      <c r="BI1252" s="4">
        <v>2.94</v>
      </c>
      <c r="BJ1252" s="4">
        <v>1.29</v>
      </c>
      <c r="BK1252" s="4">
        <v>11.4</v>
      </c>
      <c r="BL1252" s="4">
        <v>26</v>
      </c>
      <c r="BM1252" s="4">
        <v>9.35</v>
      </c>
      <c r="BN1252" s="4">
        <v>19.96</v>
      </c>
      <c r="BO1252" s="4">
        <v>0</v>
      </c>
      <c r="BP1252" s="15">
        <v>2.6016740262837845E-2</v>
      </c>
    </row>
    <row r="1253" spans="1:68" x14ac:dyDescent="0.3">
      <c r="A1253" s="15">
        <f t="shared" si="21"/>
        <v>1252</v>
      </c>
      <c r="B1253" s="2" t="s">
        <v>2147</v>
      </c>
      <c r="C1253" s="2" t="s">
        <v>2148</v>
      </c>
      <c r="D1253" s="3" t="s">
        <v>6397</v>
      </c>
      <c r="E1253" s="3" t="s">
        <v>6379</v>
      </c>
      <c r="F1253" s="3" t="s">
        <v>6380</v>
      </c>
      <c r="G1253" s="3" t="s">
        <v>6379</v>
      </c>
      <c r="H1253" s="4">
        <v>0.17499999999999999</v>
      </c>
      <c r="I1253" s="4">
        <v>3.62</v>
      </c>
      <c r="J1253" s="4">
        <v>3.7949999999999999</v>
      </c>
      <c r="K1253" s="4">
        <v>0</v>
      </c>
      <c r="L1253" s="4">
        <v>3.7949999999999999</v>
      </c>
      <c r="M1253" s="5">
        <v>0</v>
      </c>
      <c r="N1253" s="6">
        <v>1.2024048096192384E-3</v>
      </c>
      <c r="O1253" s="5">
        <v>0.76371308016877637</v>
      </c>
      <c r="P1253" s="5">
        <v>0.95388669301712781</v>
      </c>
      <c r="Q1253" s="5">
        <v>3.2321428571428568</v>
      </c>
      <c r="R1253" s="5">
        <v>20.685714285714287</v>
      </c>
      <c r="S1253" s="4">
        <v>3.5000000000000003E-2</v>
      </c>
      <c r="T1253" s="6">
        <v>1.0620799999999999</v>
      </c>
      <c r="U1253" s="5">
        <v>0.15811388300841897</v>
      </c>
      <c r="V1253" s="5">
        <v>0.80954308100310512</v>
      </c>
      <c r="W1253" s="6">
        <v>0.53741496598639449</v>
      </c>
      <c r="X1253" s="1" t="s">
        <v>6381</v>
      </c>
      <c r="Y1253" s="6" t="s">
        <v>6381</v>
      </c>
      <c r="Z1253" s="6" t="s">
        <v>6381</v>
      </c>
      <c r="AA1253" s="6" t="s">
        <v>6381</v>
      </c>
      <c r="AB1253" s="6" t="s">
        <v>6381</v>
      </c>
      <c r="AC1253" s="6">
        <v>0.15624999999999997</v>
      </c>
      <c r="AD1253" s="6">
        <v>174.99999999999997</v>
      </c>
      <c r="AE1253" s="6" t="s">
        <v>6381</v>
      </c>
      <c r="AF1253" s="6" t="s">
        <v>6381</v>
      </c>
      <c r="AG1253" s="6">
        <v>0.800632911392405</v>
      </c>
      <c r="AH1253" s="6">
        <v>3795</v>
      </c>
      <c r="AI1253" s="5" t="s">
        <v>6381</v>
      </c>
      <c r="AJ1253" s="5">
        <v>0</v>
      </c>
      <c r="AK1253" s="3" t="s">
        <v>6381</v>
      </c>
      <c r="AL1253" s="3" t="s">
        <v>6381</v>
      </c>
      <c r="AM1253" s="3" t="s">
        <v>6381</v>
      </c>
      <c r="AN1253" s="3" t="s">
        <v>6381</v>
      </c>
      <c r="AO1253" s="5" t="s">
        <v>6381</v>
      </c>
      <c r="AP1253" s="5" t="s">
        <v>6381</v>
      </c>
      <c r="AQ1253" s="5" t="s">
        <v>6381</v>
      </c>
      <c r="AR1253" s="5" t="s">
        <v>6381</v>
      </c>
      <c r="AS1253" s="5" t="s">
        <v>6381</v>
      </c>
      <c r="AT1253" s="5" t="s">
        <v>6381</v>
      </c>
      <c r="AU1253" s="5">
        <v>0</v>
      </c>
      <c r="AV1253" s="5" t="s">
        <v>6381</v>
      </c>
      <c r="AW1253" s="4">
        <v>-1.4E-2</v>
      </c>
      <c r="AX1253" s="4">
        <v>-1.2999999999999999E-2</v>
      </c>
      <c r="AY1253" s="4">
        <v>-1.4999999999999999E-2</v>
      </c>
      <c r="AZ1253" s="4">
        <v>1E-3</v>
      </c>
      <c r="BA1253" s="4">
        <v>0</v>
      </c>
      <c r="BB1253" s="4">
        <v>-8.9999999999999993E-3</v>
      </c>
      <c r="BC1253" s="4">
        <v>-0.01</v>
      </c>
      <c r="BD1253" s="4">
        <v>-1.4999999999999999E-2</v>
      </c>
      <c r="BE1253" s="4">
        <v>0</v>
      </c>
      <c r="BF1253" s="4">
        <v>0</v>
      </c>
      <c r="BG1253" s="4">
        <v>-5.0000000000000001E-3</v>
      </c>
      <c r="BH1253" s="5" t="s">
        <v>6381</v>
      </c>
      <c r="BI1253" s="4">
        <v>-9.9999999999999985E-3</v>
      </c>
      <c r="BJ1253" s="4">
        <v>-8.0000000000000002E-3</v>
      </c>
      <c r="BK1253" s="4">
        <v>0</v>
      </c>
      <c r="BL1253" s="4">
        <v>0</v>
      </c>
      <c r="BM1253" s="4">
        <v>1.1200000000000001</v>
      </c>
      <c r="BN1253" s="4">
        <v>4.74</v>
      </c>
      <c r="BO1253" s="4">
        <v>0</v>
      </c>
      <c r="BP1253" s="15">
        <v>0.69728686042563537</v>
      </c>
    </row>
    <row r="1254" spans="1:68" x14ac:dyDescent="0.3">
      <c r="A1254" s="15">
        <f t="shared" si="21"/>
        <v>1253</v>
      </c>
      <c r="B1254" s="2" t="s">
        <v>2149</v>
      </c>
      <c r="C1254" s="2" t="s">
        <v>2150</v>
      </c>
      <c r="D1254" s="3" t="s">
        <v>6420</v>
      </c>
      <c r="E1254" s="3" t="s">
        <v>6379</v>
      </c>
      <c r="F1254" s="3" t="s">
        <v>6380</v>
      </c>
      <c r="G1254" s="3" t="s">
        <v>6379</v>
      </c>
      <c r="H1254" s="4">
        <v>7.09</v>
      </c>
      <c r="I1254" s="4">
        <v>0</v>
      </c>
      <c r="J1254" s="4">
        <v>7.09</v>
      </c>
      <c r="K1254" s="4">
        <v>0</v>
      </c>
      <c r="L1254" s="4">
        <v>7.09</v>
      </c>
      <c r="M1254" s="5">
        <v>0</v>
      </c>
      <c r="N1254" s="6">
        <v>4.1724617524339355E-4</v>
      </c>
      <c r="O1254" s="5" t="s">
        <v>6381</v>
      </c>
      <c r="P1254" s="5">
        <v>0</v>
      </c>
      <c r="Q1254" s="5" t="s">
        <v>6381</v>
      </c>
      <c r="R1254" s="5">
        <v>0</v>
      </c>
      <c r="S1254" s="4">
        <v>9.9000000000000005E-2</v>
      </c>
      <c r="T1254" s="6">
        <v>1.062368</v>
      </c>
      <c r="U1254" s="5">
        <v>0.10488088481701516</v>
      </c>
      <c r="V1254" s="5">
        <v>1.1060166035248871</v>
      </c>
      <c r="W1254" s="6">
        <v>0.60573476702508955</v>
      </c>
      <c r="X1254" s="1" t="s">
        <v>6381</v>
      </c>
      <c r="Y1254" s="6" t="s">
        <v>6381</v>
      </c>
      <c r="Z1254" s="6" t="s">
        <v>6381</v>
      </c>
      <c r="AA1254" s="6" t="s">
        <v>6381</v>
      </c>
      <c r="AB1254" s="6" t="s">
        <v>6381</v>
      </c>
      <c r="AC1254" s="6" t="s">
        <v>6381</v>
      </c>
      <c r="AD1254" s="6" t="s">
        <v>6381</v>
      </c>
      <c r="AE1254" s="6" t="s">
        <v>6381</v>
      </c>
      <c r="AF1254" s="6" t="s">
        <v>6381</v>
      </c>
      <c r="AG1254" s="6" t="s">
        <v>6381</v>
      </c>
      <c r="AH1254" s="6" t="s">
        <v>6381</v>
      </c>
      <c r="AI1254" s="5" t="s">
        <v>6381</v>
      </c>
      <c r="AJ1254" s="5">
        <v>0</v>
      </c>
      <c r="AK1254" s="3" t="s">
        <v>6381</v>
      </c>
      <c r="AL1254" s="3" t="s">
        <v>6381</v>
      </c>
      <c r="AM1254" s="3" t="s">
        <v>6381</v>
      </c>
      <c r="AN1254" s="3" t="s">
        <v>6381</v>
      </c>
      <c r="AO1254" s="5" t="s">
        <v>6381</v>
      </c>
      <c r="AP1254" s="5" t="s">
        <v>6381</v>
      </c>
      <c r="AQ1254" s="5" t="s">
        <v>6381</v>
      </c>
      <c r="AR1254" s="5" t="s">
        <v>6381</v>
      </c>
      <c r="AS1254" s="5" t="s">
        <v>6381</v>
      </c>
      <c r="AT1254" s="5" t="s">
        <v>6381</v>
      </c>
      <c r="AU1254" s="5">
        <v>0</v>
      </c>
      <c r="AV1254" s="5" t="s">
        <v>6381</v>
      </c>
      <c r="AW1254" s="4">
        <v>0</v>
      </c>
      <c r="AX1254" s="4">
        <v>0</v>
      </c>
      <c r="AY1254" s="4">
        <v>0</v>
      </c>
      <c r="AZ1254" s="4">
        <v>0</v>
      </c>
      <c r="BA1254" s="4">
        <v>0</v>
      </c>
      <c r="BB1254" s="4">
        <v>0</v>
      </c>
      <c r="BC1254" s="4">
        <v>0</v>
      </c>
      <c r="BD1254" s="4">
        <v>0</v>
      </c>
      <c r="BE1254" s="4">
        <v>0</v>
      </c>
      <c r="BF1254" s="4">
        <v>0</v>
      </c>
      <c r="BG1254" s="4">
        <v>0</v>
      </c>
      <c r="BH1254" s="5" t="s">
        <v>6381</v>
      </c>
      <c r="BI1254" s="4">
        <v>0</v>
      </c>
      <c r="BJ1254" s="4">
        <v>0</v>
      </c>
      <c r="BK1254" s="4">
        <v>0</v>
      </c>
      <c r="BL1254" s="4">
        <v>0</v>
      </c>
      <c r="BM1254" s="4">
        <v>0</v>
      </c>
      <c r="BN1254" s="4">
        <v>0</v>
      </c>
      <c r="BO1254" s="4">
        <v>0</v>
      </c>
      <c r="BP1254" s="15">
        <v>0.29789430403258077</v>
      </c>
    </row>
    <row r="1255" spans="1:68" x14ac:dyDescent="0.3">
      <c r="A1255" s="15">
        <f t="shared" si="21"/>
        <v>1254</v>
      </c>
      <c r="B1255" s="2" t="s">
        <v>2151</v>
      </c>
      <c r="C1255" s="2" t="s">
        <v>2152</v>
      </c>
      <c r="D1255" s="3" t="s">
        <v>6401</v>
      </c>
      <c r="E1255" s="3" t="s">
        <v>6379</v>
      </c>
      <c r="F1255" s="3" t="s">
        <v>6380</v>
      </c>
      <c r="G1255" s="3" t="s">
        <v>6379</v>
      </c>
      <c r="H1255" s="4">
        <v>32.200000000000003</v>
      </c>
      <c r="I1255" s="4">
        <v>0</v>
      </c>
      <c r="J1255" s="4">
        <v>32.200000000000003</v>
      </c>
      <c r="K1255" s="4">
        <v>0</v>
      </c>
      <c r="L1255" s="4">
        <v>32.200000000000003</v>
      </c>
      <c r="M1255" s="5">
        <v>0</v>
      </c>
      <c r="N1255" s="6">
        <v>5.2500000000000003E-3</v>
      </c>
      <c r="O1255" s="5">
        <v>0</v>
      </c>
      <c r="P1255" s="5">
        <v>0</v>
      </c>
      <c r="Q1255" s="5">
        <v>0</v>
      </c>
      <c r="R1255" s="5">
        <v>0</v>
      </c>
      <c r="S1255" s="4">
        <v>2.67</v>
      </c>
      <c r="T1255" s="6">
        <v>1.062432</v>
      </c>
      <c r="U1255" s="5">
        <v>0.11401754250991379</v>
      </c>
      <c r="V1255" s="5">
        <v>0.73672873621790458</v>
      </c>
      <c r="W1255" s="6">
        <v>0.54389779831475948</v>
      </c>
      <c r="X1255" s="1" t="s">
        <v>6381</v>
      </c>
      <c r="Y1255" s="6" t="s">
        <v>6381</v>
      </c>
      <c r="Z1255" s="6">
        <v>1006.2500000000001</v>
      </c>
      <c r="AA1255" s="6" t="s">
        <v>6381</v>
      </c>
      <c r="AB1255" s="6" t="s">
        <v>6381</v>
      </c>
      <c r="AC1255" s="6">
        <v>1.3251028806584364</v>
      </c>
      <c r="AD1255" s="6">
        <v>8.2142857142857153</v>
      </c>
      <c r="AE1255" s="6" t="s">
        <v>6381</v>
      </c>
      <c r="AF1255" s="6" t="s">
        <v>6381</v>
      </c>
      <c r="AG1255" s="6">
        <v>1.3251028806584364</v>
      </c>
      <c r="AH1255" s="6">
        <v>8.2142857142857153</v>
      </c>
      <c r="AI1255" s="5">
        <v>0</v>
      </c>
      <c r="AJ1255" s="5">
        <v>0</v>
      </c>
      <c r="AK1255" s="3" t="s">
        <v>6381</v>
      </c>
      <c r="AL1255" s="3" t="s">
        <v>6381</v>
      </c>
      <c r="AM1255" s="3" t="s">
        <v>6381</v>
      </c>
      <c r="AN1255" s="3" t="s">
        <v>6381</v>
      </c>
      <c r="AO1255" s="5" t="s">
        <v>6381</v>
      </c>
      <c r="AP1255" s="5" t="s">
        <v>6381</v>
      </c>
      <c r="AQ1255" s="5" t="s">
        <v>6381</v>
      </c>
      <c r="AR1255" s="5" t="s">
        <v>6381</v>
      </c>
      <c r="AS1255" s="5">
        <v>7.8624078624078622E-3</v>
      </c>
      <c r="AT1255" s="5">
        <v>-0.52334152334152328</v>
      </c>
      <c r="AU1255" s="5">
        <v>0.28888888888888886</v>
      </c>
      <c r="AV1255" s="5" t="s">
        <v>6381</v>
      </c>
      <c r="AW1255" s="4">
        <v>-1E-3</v>
      </c>
      <c r="AX1255" s="4">
        <v>3.2000000000000001E-2</v>
      </c>
      <c r="AY1255" s="4">
        <v>-2.13</v>
      </c>
      <c r="AZ1255" s="4">
        <v>3.92</v>
      </c>
      <c r="BA1255" s="4">
        <v>4.07</v>
      </c>
      <c r="BB1255" s="4">
        <v>-1.35</v>
      </c>
      <c r="BC1255" s="4">
        <v>-1.9</v>
      </c>
      <c r="BD1255" s="4">
        <v>-1.5146666666666666</v>
      </c>
      <c r="BE1255" s="4">
        <v>0</v>
      </c>
      <c r="BF1255" s="4">
        <v>0</v>
      </c>
      <c r="BG1255" s="4">
        <v>-0.16800000000000001</v>
      </c>
      <c r="BH1255" s="5" t="s">
        <v>6381</v>
      </c>
      <c r="BI1255" s="4">
        <v>-1.3466666666666667</v>
      </c>
      <c r="BJ1255" s="4">
        <v>0.2</v>
      </c>
      <c r="BK1255" s="4">
        <v>0</v>
      </c>
      <c r="BL1255" s="4">
        <v>0</v>
      </c>
      <c r="BM1255" s="4">
        <v>24.3</v>
      </c>
      <c r="BN1255" s="4">
        <v>24.3</v>
      </c>
      <c r="BO1255" s="4">
        <v>0</v>
      </c>
      <c r="BP1255" s="15">
        <v>5.7603620470884742E-2</v>
      </c>
    </row>
    <row r="1256" spans="1:68" x14ac:dyDescent="0.3">
      <c r="A1256" s="15">
        <f t="shared" si="21"/>
        <v>1255</v>
      </c>
      <c r="B1256" s="2" t="s">
        <v>2153</v>
      </c>
      <c r="C1256" s="2" t="s">
        <v>2154</v>
      </c>
      <c r="D1256" s="3" t="s">
        <v>6435</v>
      </c>
      <c r="E1256" s="3" t="s">
        <v>6379</v>
      </c>
      <c r="F1256" s="3" t="s">
        <v>6380</v>
      </c>
      <c r="G1256" s="3" t="s">
        <v>6379</v>
      </c>
      <c r="H1256" s="4">
        <v>34.4</v>
      </c>
      <c r="I1256" s="4">
        <v>0</v>
      </c>
      <c r="J1256" s="4">
        <v>34.4</v>
      </c>
      <c r="K1256" s="4">
        <v>5.0999999999999997E-2</v>
      </c>
      <c r="L1256" s="4">
        <v>34.348999999999997</v>
      </c>
      <c r="M1256" s="5">
        <v>1.4825581395348838E-3</v>
      </c>
      <c r="N1256" s="6">
        <v>1.3235294117647058E-3</v>
      </c>
      <c r="O1256" s="5">
        <v>0</v>
      </c>
      <c r="P1256" s="5">
        <v>0</v>
      </c>
      <c r="Q1256" s="5">
        <v>0</v>
      </c>
      <c r="R1256" s="5">
        <v>0</v>
      </c>
      <c r="S1256" s="4">
        <v>1.01</v>
      </c>
      <c r="T1256" s="6">
        <v>1.0626880000000001</v>
      </c>
      <c r="U1256" s="5">
        <v>0.232379000772445</v>
      </c>
      <c r="V1256" s="5">
        <v>0.52070109432344158</v>
      </c>
      <c r="W1256" s="6">
        <v>0.38812154696132584</v>
      </c>
      <c r="X1256" s="1" t="s">
        <v>6381</v>
      </c>
      <c r="Y1256" s="6" t="s">
        <v>6381</v>
      </c>
      <c r="Z1256" s="6" t="s">
        <v>6381</v>
      </c>
      <c r="AA1256" s="6" t="s">
        <v>6381</v>
      </c>
      <c r="AB1256" s="6" t="s">
        <v>6381</v>
      </c>
      <c r="AC1256" s="6">
        <v>1.3983739837398372</v>
      </c>
      <c r="AD1256" s="6">
        <v>7.2421052631578942</v>
      </c>
      <c r="AE1256" s="6" t="s">
        <v>6381</v>
      </c>
      <c r="AF1256" s="6" t="s">
        <v>6381</v>
      </c>
      <c r="AG1256" s="6">
        <v>1.3992015968063869</v>
      </c>
      <c r="AH1256" s="6">
        <v>7.2313684210526308</v>
      </c>
      <c r="AI1256" s="5" t="s">
        <v>6381</v>
      </c>
      <c r="AJ1256" s="5">
        <v>0</v>
      </c>
      <c r="AK1256" s="3" t="s">
        <v>6381</v>
      </c>
      <c r="AL1256" s="3" t="s">
        <v>6381</v>
      </c>
      <c r="AM1256" s="3">
        <v>-0.121</v>
      </c>
      <c r="AN1256" s="3">
        <v>-3.1E-2</v>
      </c>
      <c r="AO1256" s="5" t="s">
        <v>6381</v>
      </c>
      <c r="AP1256" s="5" t="s">
        <v>6381</v>
      </c>
      <c r="AQ1256" s="5" t="s">
        <v>6381</v>
      </c>
      <c r="AR1256" s="5" t="s">
        <v>6381</v>
      </c>
      <c r="AS1256" s="5">
        <v>-0.50824175824175821</v>
      </c>
      <c r="AT1256" s="5">
        <v>-0.67582417582417575</v>
      </c>
      <c r="AU1256" s="5">
        <v>0</v>
      </c>
      <c r="AV1256" s="5">
        <v>0.10289999999999999</v>
      </c>
      <c r="AW1256" s="4">
        <v>-2.66</v>
      </c>
      <c r="AX1256" s="4">
        <v>-1.85</v>
      </c>
      <c r="AY1256" s="4">
        <v>-2.46</v>
      </c>
      <c r="AZ1256" s="4">
        <v>4.75</v>
      </c>
      <c r="BA1256" s="4">
        <v>3.64</v>
      </c>
      <c r="BB1256" s="4">
        <v>-2.9</v>
      </c>
      <c r="BC1256" s="4">
        <v>-2.12</v>
      </c>
      <c r="BD1256" s="4">
        <v>-2.46</v>
      </c>
      <c r="BE1256" s="4">
        <v>0</v>
      </c>
      <c r="BF1256" s="4">
        <v>0</v>
      </c>
      <c r="BG1256" s="4">
        <v>-0.39600000000000002</v>
      </c>
      <c r="BH1256" s="5" t="s">
        <v>6381</v>
      </c>
      <c r="BI1256" s="4">
        <v>-2.0640000000000001</v>
      </c>
      <c r="BJ1256" s="4">
        <v>-1.4540000000000002</v>
      </c>
      <c r="BK1256" s="4">
        <v>0</v>
      </c>
      <c r="BL1256" s="4">
        <v>0</v>
      </c>
      <c r="BM1256" s="4">
        <v>24.6</v>
      </c>
      <c r="BN1256" s="4">
        <v>24.549000000000003</v>
      </c>
      <c r="BO1256" s="4">
        <v>0</v>
      </c>
      <c r="BP1256" s="15">
        <v>0.46108836485279381</v>
      </c>
    </row>
    <row r="1257" spans="1:68" x14ac:dyDescent="0.3">
      <c r="A1257" s="15">
        <f t="shared" si="21"/>
        <v>1256</v>
      </c>
      <c r="B1257" s="2" t="s">
        <v>2155</v>
      </c>
      <c r="C1257" s="2" t="s">
        <v>2156</v>
      </c>
      <c r="D1257" s="3" t="s">
        <v>6382</v>
      </c>
      <c r="E1257" s="3" t="s">
        <v>6379</v>
      </c>
      <c r="F1257" s="3" t="s">
        <v>6380</v>
      </c>
      <c r="G1257" s="3" t="s">
        <v>6379</v>
      </c>
      <c r="H1257" s="4">
        <v>2.85</v>
      </c>
      <c r="I1257" s="4">
        <v>40.4</v>
      </c>
      <c r="J1257" s="4">
        <v>43.25</v>
      </c>
      <c r="K1257" s="4">
        <v>1.45</v>
      </c>
      <c r="L1257" s="4">
        <v>41.8</v>
      </c>
      <c r="M1257" s="5">
        <v>3.3526011560693639E-2</v>
      </c>
      <c r="N1257" s="6">
        <v>2.6455026455026457E-4</v>
      </c>
      <c r="O1257" s="5">
        <v>0.67445742904841399</v>
      </c>
      <c r="P1257" s="5">
        <v>0.93410404624277454</v>
      </c>
      <c r="Q1257" s="5">
        <v>2.0717948717948715</v>
      </c>
      <c r="R1257" s="5">
        <v>14.175438596491228</v>
      </c>
      <c r="S1257" s="4">
        <v>0.151</v>
      </c>
      <c r="T1257" s="6">
        <v>1.0628160000000002</v>
      </c>
      <c r="U1257" s="5">
        <v>0.3</v>
      </c>
      <c r="V1257" s="5">
        <v>0.46500000000000008</v>
      </c>
      <c r="W1257" s="6">
        <v>0.36130536130536123</v>
      </c>
      <c r="X1257" s="1">
        <v>1.8062499999999999</v>
      </c>
      <c r="Y1257" s="6">
        <v>3.1284302963776072</v>
      </c>
      <c r="Z1257" s="6">
        <v>3.6075949367088609</v>
      </c>
      <c r="AA1257" s="6" t="s">
        <v>6381</v>
      </c>
      <c r="AB1257" s="6" t="s">
        <v>6381</v>
      </c>
      <c r="AC1257" s="6">
        <v>0.14615384615384616</v>
      </c>
      <c r="AD1257" s="6">
        <v>2.9290853031860228E-2</v>
      </c>
      <c r="AE1257" s="6">
        <v>7.2318339100346014</v>
      </c>
      <c r="AF1257" s="6">
        <v>4.0980392156862742</v>
      </c>
      <c r="AG1257" s="6">
        <v>0.71514114627887082</v>
      </c>
      <c r="AH1257" s="6">
        <v>0.42959917780061663</v>
      </c>
      <c r="AI1257" s="5">
        <v>0</v>
      </c>
      <c r="AJ1257" s="5">
        <v>0</v>
      </c>
      <c r="AK1257" s="3" t="s">
        <v>6381</v>
      </c>
      <c r="AL1257" s="3">
        <v>-0.161</v>
      </c>
      <c r="AM1257" s="3">
        <v>0.191</v>
      </c>
      <c r="AN1257" s="3">
        <v>0.218</v>
      </c>
      <c r="AO1257" s="5" t="s">
        <v>6381</v>
      </c>
      <c r="AP1257" s="5" t="s">
        <v>6381</v>
      </c>
      <c r="AQ1257" s="5">
        <v>4.0306122448979589E-2</v>
      </c>
      <c r="AR1257" s="5">
        <v>0.11654400645226334</v>
      </c>
      <c r="AS1257" s="5">
        <v>7.7755905511811031E-3</v>
      </c>
      <c r="AT1257" s="5">
        <v>5.6889763779527563E-2</v>
      </c>
      <c r="AU1257" s="5">
        <v>0.5</v>
      </c>
      <c r="AV1257" s="5" t="s">
        <v>6381</v>
      </c>
      <c r="AW1257" s="4">
        <v>0.91100000000000003</v>
      </c>
      <c r="AX1257" s="4">
        <v>0.79</v>
      </c>
      <c r="AY1257" s="4">
        <v>5.78</v>
      </c>
      <c r="AZ1257" s="4">
        <v>97.3</v>
      </c>
      <c r="BA1257" s="4">
        <v>101.6</v>
      </c>
      <c r="BB1257" s="4">
        <v>10.199999999999999</v>
      </c>
      <c r="BC1257" s="4">
        <v>10.3</v>
      </c>
      <c r="BD1257" s="4">
        <v>2.89</v>
      </c>
      <c r="BE1257" s="4">
        <v>0</v>
      </c>
      <c r="BF1257" s="4">
        <v>0</v>
      </c>
      <c r="BG1257" s="4">
        <v>-4.45</v>
      </c>
      <c r="BH1257" s="5">
        <v>-1.5397923875432526</v>
      </c>
      <c r="BI1257" s="4">
        <v>7.34</v>
      </c>
      <c r="BJ1257" s="4">
        <v>5.24</v>
      </c>
      <c r="BK1257" s="4">
        <v>19.600000000000001</v>
      </c>
      <c r="BL1257" s="4">
        <v>49.594999999999999</v>
      </c>
      <c r="BM1257" s="4">
        <v>19.5</v>
      </c>
      <c r="BN1257" s="4">
        <v>58.449999999999996</v>
      </c>
      <c r="BO1257" s="4">
        <v>0</v>
      </c>
      <c r="BP1257" s="15">
        <v>0.1907873439040666</v>
      </c>
    </row>
    <row r="1258" spans="1:68" x14ac:dyDescent="0.3">
      <c r="A1258" s="15">
        <f t="shared" si="21"/>
        <v>1257</v>
      </c>
      <c r="B1258" s="2" t="s">
        <v>2157</v>
      </c>
      <c r="C1258" s="2" t="s">
        <v>2158</v>
      </c>
      <c r="D1258" s="3" t="s">
        <v>6385</v>
      </c>
      <c r="E1258" s="3" t="s">
        <v>6379</v>
      </c>
      <c r="F1258" s="3" t="s">
        <v>6380</v>
      </c>
      <c r="G1258" s="3" t="s">
        <v>6379</v>
      </c>
      <c r="H1258" s="4">
        <v>183.9</v>
      </c>
      <c r="I1258" s="4">
        <v>162.6</v>
      </c>
      <c r="J1258" s="4">
        <v>346.5</v>
      </c>
      <c r="K1258" s="4">
        <v>23.3</v>
      </c>
      <c r="L1258" s="4">
        <v>323.2</v>
      </c>
      <c r="M1258" s="5">
        <v>6.7243867243867245E-2</v>
      </c>
      <c r="N1258" s="6">
        <v>1.2979839823253243E-4</v>
      </c>
      <c r="O1258" s="5">
        <v>0.46390870185449357</v>
      </c>
      <c r="P1258" s="5">
        <v>0.46926406926406927</v>
      </c>
      <c r="Q1258" s="5">
        <v>0.86535391165513564</v>
      </c>
      <c r="R1258" s="5">
        <v>0.88417618270799336</v>
      </c>
      <c r="S1258" s="4">
        <v>0.50800000000000001</v>
      </c>
      <c r="T1258" s="6">
        <v>1.0631200000000001</v>
      </c>
      <c r="U1258" s="5">
        <v>0.30822070014844882</v>
      </c>
      <c r="V1258" s="5">
        <v>0.5483084034219774</v>
      </c>
      <c r="W1258" s="6">
        <v>0.6171875</v>
      </c>
      <c r="X1258" s="1">
        <v>0.59731543624161076</v>
      </c>
      <c r="Y1258" s="6" t="s">
        <v>6381</v>
      </c>
      <c r="Z1258" s="6">
        <v>45.746268656716424</v>
      </c>
      <c r="AA1258" s="6">
        <v>10.36734693877551</v>
      </c>
      <c r="AB1258" s="6" t="s">
        <v>6381</v>
      </c>
      <c r="AC1258" s="6">
        <v>0.97871208089409256</v>
      </c>
      <c r="AD1258" s="6">
        <v>1.0250836120401339</v>
      </c>
      <c r="AE1258" s="6">
        <v>36.31460674157303</v>
      </c>
      <c r="AF1258" s="6">
        <v>33.182751540041068</v>
      </c>
      <c r="AG1258" s="6">
        <v>1.3159609120521172</v>
      </c>
      <c r="AH1258" s="6">
        <v>1.801560758082497</v>
      </c>
      <c r="AI1258" s="5">
        <v>0</v>
      </c>
      <c r="AJ1258" s="5">
        <v>0</v>
      </c>
      <c r="AK1258" s="3" t="s">
        <v>6381</v>
      </c>
      <c r="AL1258" s="3" t="s">
        <v>6381</v>
      </c>
      <c r="AM1258" s="3">
        <v>0.90300000000000002</v>
      </c>
      <c r="AN1258" s="3" t="s">
        <v>6381</v>
      </c>
      <c r="AO1258" s="5" t="s">
        <v>6381</v>
      </c>
      <c r="AP1258" s="5">
        <v>0.35</v>
      </c>
      <c r="AQ1258" s="5">
        <v>1.9299087854056644E-2</v>
      </c>
      <c r="AR1258" s="5">
        <v>6.0175794455713305E-2</v>
      </c>
      <c r="AS1258" s="5">
        <v>1.981271562345983E-2</v>
      </c>
      <c r="AT1258" s="5">
        <v>4.386397240019714E-2</v>
      </c>
      <c r="AU1258" s="5">
        <v>0.17494505494505497</v>
      </c>
      <c r="AV1258" s="5">
        <v>0.40110000000000001</v>
      </c>
      <c r="AW1258" s="4">
        <v>-3.9</v>
      </c>
      <c r="AX1258" s="4">
        <v>4.0199999999999996</v>
      </c>
      <c r="AY1258" s="4">
        <v>8.9</v>
      </c>
      <c r="AZ1258" s="4">
        <v>179.4</v>
      </c>
      <c r="BA1258" s="4">
        <v>202.9</v>
      </c>
      <c r="BB1258" s="4">
        <v>9.74</v>
      </c>
      <c r="BC1258" s="4">
        <v>12.4</v>
      </c>
      <c r="BD1258" s="4">
        <v>7.3429890109890108</v>
      </c>
      <c r="BE1258" s="4">
        <v>0</v>
      </c>
      <c r="BF1258" s="4">
        <v>0</v>
      </c>
      <c r="BG1258" s="4">
        <v>-4.74</v>
      </c>
      <c r="BH1258" s="5">
        <v>-0.64551369924514979</v>
      </c>
      <c r="BI1258" s="4">
        <v>12.08298901098901</v>
      </c>
      <c r="BJ1258" s="4">
        <v>8.76</v>
      </c>
      <c r="BK1258" s="4">
        <v>208.3</v>
      </c>
      <c r="BL1258" s="4">
        <v>147.90000000000003</v>
      </c>
      <c r="BM1258" s="4">
        <v>187.9</v>
      </c>
      <c r="BN1258" s="4">
        <v>245.6</v>
      </c>
      <c r="BO1258" s="4">
        <v>0</v>
      </c>
      <c r="BP1258" s="15">
        <v>0.98269059539754533</v>
      </c>
    </row>
    <row r="1259" spans="1:68" x14ac:dyDescent="0.3">
      <c r="A1259" s="15">
        <f t="shared" si="21"/>
        <v>1258</v>
      </c>
      <c r="B1259" s="2" t="s">
        <v>2159</v>
      </c>
      <c r="C1259" s="2" t="s">
        <v>2160</v>
      </c>
      <c r="D1259" s="3" t="s">
        <v>6394</v>
      </c>
      <c r="E1259" s="3" t="s">
        <v>6379</v>
      </c>
      <c r="F1259" s="3" t="s">
        <v>6380</v>
      </c>
      <c r="G1259" s="3" t="s">
        <v>6379</v>
      </c>
      <c r="H1259" s="4">
        <v>1.31</v>
      </c>
      <c r="I1259" s="4">
        <v>0</v>
      </c>
      <c r="J1259" s="4">
        <v>1.31</v>
      </c>
      <c r="K1259" s="4">
        <v>2.63</v>
      </c>
      <c r="L1259" s="4">
        <v>-1.3199999999999998</v>
      </c>
      <c r="M1259" s="5">
        <v>2.0076335877862594</v>
      </c>
      <c r="N1259" s="6">
        <v>3.6649214659685862E-4</v>
      </c>
      <c r="O1259" s="5">
        <v>0</v>
      </c>
      <c r="P1259" s="5">
        <v>0</v>
      </c>
      <c r="Q1259" s="5">
        <v>0</v>
      </c>
      <c r="R1259" s="5">
        <v>0</v>
      </c>
      <c r="S1259" s="4">
        <v>6.9000000000000006E-2</v>
      </c>
      <c r="T1259" s="6">
        <v>1.066176</v>
      </c>
      <c r="U1259" s="5">
        <v>0.18973665961010275</v>
      </c>
      <c r="V1259" s="5">
        <v>0.66407830863535966</v>
      </c>
      <c r="W1259" s="6">
        <v>0.46976744186046515</v>
      </c>
      <c r="X1259" s="1" t="s">
        <v>6381</v>
      </c>
      <c r="Y1259" s="6" t="s">
        <v>6381</v>
      </c>
      <c r="Z1259" s="6" t="s">
        <v>6381</v>
      </c>
      <c r="AA1259" s="6" t="s">
        <v>6381</v>
      </c>
      <c r="AB1259" s="6" t="s">
        <v>6381</v>
      </c>
      <c r="AC1259" s="6">
        <v>0.19969512195121952</v>
      </c>
      <c r="AD1259" s="6">
        <v>0.40061162079510704</v>
      </c>
      <c r="AE1259" s="6" t="s">
        <v>6381</v>
      </c>
      <c r="AF1259" s="6" t="s">
        <v>6381</v>
      </c>
      <c r="AG1259" s="6">
        <v>-0.33587786259541985</v>
      </c>
      <c r="AH1259" s="6">
        <v>-0.40366972477064217</v>
      </c>
      <c r="AI1259" s="5" t="s">
        <v>6381</v>
      </c>
      <c r="AJ1259" s="5">
        <v>0</v>
      </c>
      <c r="AK1259" s="3" t="s">
        <v>6381</v>
      </c>
      <c r="AL1259" s="3" t="s">
        <v>6381</v>
      </c>
      <c r="AM1259" s="3">
        <v>0.25900000000000001</v>
      </c>
      <c r="AN1259" s="3">
        <v>0.16500000000000001</v>
      </c>
      <c r="AO1259" s="5" t="s">
        <v>6381</v>
      </c>
      <c r="AP1259" s="5" t="s">
        <v>6381</v>
      </c>
      <c r="AQ1259" s="5">
        <v>-5.673940949935815E-2</v>
      </c>
      <c r="AR1259" s="5">
        <v>-0.15734597156398103</v>
      </c>
      <c r="AS1259" s="5">
        <v>-0.15034013605442179</v>
      </c>
      <c r="AT1259" s="5">
        <v>-0.22585034013605443</v>
      </c>
      <c r="AU1259" s="5">
        <v>0</v>
      </c>
      <c r="AV1259" s="5" t="s">
        <v>6381</v>
      </c>
      <c r="AW1259" s="4">
        <v>-0.70199999999999996</v>
      </c>
      <c r="AX1259" s="4">
        <v>-0.442</v>
      </c>
      <c r="AY1259" s="4">
        <v>-0.66400000000000003</v>
      </c>
      <c r="AZ1259" s="4">
        <v>3.27</v>
      </c>
      <c r="BA1259" s="4">
        <v>2.94</v>
      </c>
      <c r="BB1259" s="4">
        <v>-0.66500000000000004</v>
      </c>
      <c r="BC1259" s="4">
        <v>-0.54400000000000004</v>
      </c>
      <c r="BD1259" s="4">
        <v>-0.66400000000000003</v>
      </c>
      <c r="BE1259" s="4">
        <v>0</v>
      </c>
      <c r="BF1259" s="4">
        <v>0</v>
      </c>
      <c r="BG1259" s="4">
        <v>-0.3</v>
      </c>
      <c r="BH1259" s="5" t="s">
        <v>6381</v>
      </c>
      <c r="BI1259" s="4">
        <v>-0.36400000000000005</v>
      </c>
      <c r="BJ1259" s="4">
        <v>-0.14200000000000002</v>
      </c>
      <c r="BK1259" s="4">
        <v>7.79</v>
      </c>
      <c r="BL1259" s="4">
        <v>4.2200000000000006</v>
      </c>
      <c r="BM1259" s="4">
        <v>6.56</v>
      </c>
      <c r="BN1259" s="4">
        <v>3.9299999999999997</v>
      </c>
      <c r="BO1259" s="4">
        <v>0</v>
      </c>
      <c r="BP1259" s="15">
        <v>0.13424710579977728</v>
      </c>
    </row>
    <row r="1260" spans="1:68" x14ac:dyDescent="0.3">
      <c r="A1260" s="15">
        <f t="shared" si="21"/>
        <v>1259</v>
      </c>
      <c r="B1260" s="2" t="s">
        <v>2161</v>
      </c>
      <c r="C1260" s="2" t="s">
        <v>2162</v>
      </c>
      <c r="D1260" s="3" t="s">
        <v>6401</v>
      </c>
      <c r="E1260" s="3" t="s">
        <v>6379</v>
      </c>
      <c r="F1260" s="3" t="s">
        <v>6380</v>
      </c>
      <c r="G1260" s="3" t="s">
        <v>6379</v>
      </c>
      <c r="H1260" s="4">
        <v>2.85</v>
      </c>
      <c r="I1260" s="4">
        <v>0</v>
      </c>
      <c r="J1260" s="4">
        <v>2.85</v>
      </c>
      <c r="K1260" s="4">
        <v>0</v>
      </c>
      <c r="L1260" s="4">
        <v>2.85</v>
      </c>
      <c r="M1260" s="5">
        <v>0</v>
      </c>
      <c r="N1260" s="6">
        <v>2.2685185185185187E-3</v>
      </c>
      <c r="O1260" s="5" t="s">
        <v>6381</v>
      </c>
      <c r="P1260" s="5">
        <v>0</v>
      </c>
      <c r="Q1260" s="5" t="s">
        <v>6381</v>
      </c>
      <c r="R1260" s="5">
        <v>0</v>
      </c>
      <c r="S1260" s="4">
        <v>0.13200000000000001</v>
      </c>
      <c r="T1260" s="6">
        <v>1.0665280000000001</v>
      </c>
      <c r="U1260" s="5">
        <v>0.10954451150103323</v>
      </c>
      <c r="V1260" s="5">
        <v>0.89917786523764776</v>
      </c>
      <c r="W1260" s="6">
        <v>0.46813186813186819</v>
      </c>
      <c r="X1260" s="1">
        <v>5.5106382978723412</v>
      </c>
      <c r="Y1260" s="6">
        <v>5.9251559251559254</v>
      </c>
      <c r="Z1260" s="6">
        <v>5.9251559251559254</v>
      </c>
      <c r="AA1260" s="6" t="s">
        <v>6381</v>
      </c>
      <c r="AB1260" s="6" t="s">
        <v>6381</v>
      </c>
      <c r="AC1260" s="6" t="s">
        <v>6381</v>
      </c>
      <c r="AD1260" s="6">
        <v>0.34337349397590361</v>
      </c>
      <c r="AE1260" s="6">
        <v>3.6679536679536682</v>
      </c>
      <c r="AF1260" s="6">
        <v>2.9656607700312176</v>
      </c>
      <c r="AG1260" s="6" t="s">
        <v>6381</v>
      </c>
      <c r="AH1260" s="6">
        <v>0.34337349397590361</v>
      </c>
      <c r="AI1260" s="5">
        <v>0.24948024948024947</v>
      </c>
      <c r="AJ1260" s="5">
        <v>4.2105263157894736E-2</v>
      </c>
      <c r="AK1260" s="3">
        <v>-0.26899999999999996</v>
      </c>
      <c r="AL1260" s="3">
        <v>-1.84E-2</v>
      </c>
      <c r="AM1260" s="3">
        <v>2.0199999999999999E-2</v>
      </c>
      <c r="AN1260" s="3">
        <v>0.17600000000000002</v>
      </c>
      <c r="AO1260" s="5" t="s">
        <v>6381</v>
      </c>
      <c r="AP1260" s="5" t="s">
        <v>6381</v>
      </c>
      <c r="AQ1260" s="5" t="s">
        <v>6381</v>
      </c>
      <c r="AR1260" s="5" t="s">
        <v>6381</v>
      </c>
      <c r="AS1260" s="5">
        <v>5.7951807228915658E-2</v>
      </c>
      <c r="AT1260" s="5">
        <v>9.3614457831325298E-2</v>
      </c>
      <c r="AU1260" s="5">
        <v>0.11418047882136279</v>
      </c>
      <c r="AV1260" s="5" t="s">
        <v>6381</v>
      </c>
      <c r="AW1260" s="4">
        <v>0.48099999999999998</v>
      </c>
      <c r="AX1260" s="4">
        <v>0.48099999999999998</v>
      </c>
      <c r="AY1260" s="4">
        <v>0.77700000000000002</v>
      </c>
      <c r="AZ1260" s="4">
        <v>8.3000000000000007</v>
      </c>
      <c r="BA1260" s="4">
        <v>8.3000000000000007</v>
      </c>
      <c r="BB1260" s="4">
        <v>0.96099999999999997</v>
      </c>
      <c r="BC1260" s="4">
        <v>0.96099999999999997</v>
      </c>
      <c r="BD1260" s="4">
        <v>0.6882817679558012</v>
      </c>
      <c r="BE1260" s="4">
        <v>0.23199999999999998</v>
      </c>
      <c r="BF1260" s="4">
        <v>0.45200000000000001</v>
      </c>
      <c r="BG1260" s="4">
        <v>-3.3000000000000002E-2</v>
      </c>
      <c r="BH1260" s="5">
        <v>0.60876231146501414</v>
      </c>
      <c r="BI1260" s="4">
        <v>0.26928176795580122</v>
      </c>
      <c r="BJ1260" s="4">
        <v>-0.16999999999999998</v>
      </c>
      <c r="BK1260" s="4">
        <v>0</v>
      </c>
      <c r="BL1260" s="4">
        <v>0</v>
      </c>
      <c r="BM1260" s="4">
        <v>0</v>
      </c>
      <c r="BN1260" s="4">
        <v>0</v>
      </c>
      <c r="BO1260" s="4">
        <v>-0.12</v>
      </c>
      <c r="BP1260" s="15">
        <v>0.68337381814850207</v>
      </c>
    </row>
    <row r="1261" spans="1:68" x14ac:dyDescent="0.3">
      <c r="A1261" s="15">
        <f t="shared" si="21"/>
        <v>1260</v>
      </c>
      <c r="B1261" s="2" t="s">
        <v>2163</v>
      </c>
      <c r="C1261" s="2" t="s">
        <v>2164</v>
      </c>
      <c r="D1261" s="3" t="s">
        <v>6430</v>
      </c>
      <c r="E1261" s="3" t="s">
        <v>6379</v>
      </c>
      <c r="F1261" s="3" t="s">
        <v>6380</v>
      </c>
      <c r="G1261" s="3" t="s">
        <v>6379</v>
      </c>
      <c r="H1261" s="4">
        <v>218.5</v>
      </c>
      <c r="I1261" s="4">
        <v>0</v>
      </c>
      <c r="J1261" s="4">
        <v>218.5</v>
      </c>
      <c r="K1261" s="4">
        <v>0</v>
      </c>
      <c r="L1261" s="4">
        <v>218.5</v>
      </c>
      <c r="M1261" s="5">
        <v>0</v>
      </c>
      <c r="N1261" s="6">
        <v>1.9784172661870502E-4</v>
      </c>
      <c r="O1261" s="5" t="s">
        <v>6381</v>
      </c>
      <c r="P1261" s="5">
        <v>0</v>
      </c>
      <c r="Q1261" s="5" t="s">
        <v>6381</v>
      </c>
      <c r="R1261" s="5">
        <v>0</v>
      </c>
      <c r="S1261" s="4">
        <v>3.93</v>
      </c>
      <c r="T1261" s="6">
        <v>1.066656</v>
      </c>
      <c r="U1261" s="5">
        <v>0.27928480087537882</v>
      </c>
      <c r="V1261" s="5">
        <v>0.41892720131306826</v>
      </c>
      <c r="W1261" s="6">
        <v>0.37693222354340072</v>
      </c>
      <c r="X1261" s="1">
        <v>8.2304526748971192</v>
      </c>
      <c r="Y1261" s="6">
        <v>24.386160714285712</v>
      </c>
      <c r="Z1261" s="6">
        <v>24.386160714285712</v>
      </c>
      <c r="AA1261" s="6" t="s">
        <v>6381</v>
      </c>
      <c r="AB1261" s="6" t="s">
        <v>6381</v>
      </c>
      <c r="AC1261" s="6" t="s">
        <v>6381</v>
      </c>
      <c r="AD1261" s="6">
        <v>1.0444550669216062</v>
      </c>
      <c r="AE1261" s="6">
        <v>10.925000000000001</v>
      </c>
      <c r="AF1261" s="6">
        <v>6.8927444794952679</v>
      </c>
      <c r="AG1261" s="6" t="s">
        <v>6381</v>
      </c>
      <c r="AH1261" s="6">
        <v>1.0444550669216062</v>
      </c>
      <c r="AI1261" s="5">
        <v>5.7589285714285711E-2</v>
      </c>
      <c r="AJ1261" s="5">
        <v>2.3615560640732267E-3</v>
      </c>
      <c r="AK1261" s="3" t="s">
        <v>6381</v>
      </c>
      <c r="AL1261" s="3" t="s">
        <v>6381</v>
      </c>
      <c r="AM1261" s="3">
        <v>0.14400000000000002</v>
      </c>
      <c r="AN1261" s="3" t="s">
        <v>6381</v>
      </c>
      <c r="AO1261" s="5" t="s">
        <v>6381</v>
      </c>
      <c r="AP1261" s="5" t="s">
        <v>6381</v>
      </c>
      <c r="AQ1261" s="5">
        <v>0.17131931166347994</v>
      </c>
      <c r="AR1261" s="5">
        <v>0.15316750398235512</v>
      </c>
      <c r="AS1261" s="5">
        <v>4.2829827915869985E-2</v>
      </c>
      <c r="AT1261" s="5">
        <v>9.5602294455066933E-2</v>
      </c>
      <c r="AU1261" s="5">
        <v>0.29935483870967738</v>
      </c>
      <c r="AV1261" s="5">
        <v>8.4600000000000009E-2</v>
      </c>
      <c r="AW1261" s="4">
        <v>8.9600000000000009</v>
      </c>
      <c r="AX1261" s="4">
        <v>8.9600000000000009</v>
      </c>
      <c r="AY1261" s="4">
        <v>20</v>
      </c>
      <c r="AZ1261" s="4">
        <v>209.2</v>
      </c>
      <c r="BA1261" s="4">
        <v>209.2</v>
      </c>
      <c r="BB1261" s="4">
        <v>31.7</v>
      </c>
      <c r="BC1261" s="4">
        <v>31.7</v>
      </c>
      <c r="BD1261" s="4">
        <v>14.012903225806452</v>
      </c>
      <c r="BE1261" s="4">
        <v>6.52</v>
      </c>
      <c r="BF1261" s="4">
        <v>7.0399999999999991</v>
      </c>
      <c r="BG1261" s="4">
        <v>2.2390000000000008</v>
      </c>
      <c r="BH1261" s="5">
        <v>0.66217541436464089</v>
      </c>
      <c r="BI1261" s="4">
        <v>4.7339032258064524</v>
      </c>
      <c r="BJ1261" s="4">
        <v>-6.8389999999999986</v>
      </c>
      <c r="BK1261" s="4">
        <v>52.3</v>
      </c>
      <c r="BL1261" s="4">
        <v>130.57599999999999</v>
      </c>
      <c r="BM1261" s="4">
        <v>0</v>
      </c>
      <c r="BN1261" s="4">
        <v>0</v>
      </c>
      <c r="BO1261" s="4">
        <v>-0.51600000000000001</v>
      </c>
      <c r="BP1261" s="15">
        <v>0.78317539871626618</v>
      </c>
    </row>
    <row r="1262" spans="1:68" ht="26.4" x14ac:dyDescent="0.3">
      <c r="A1262" s="15">
        <f t="shared" si="21"/>
        <v>1261</v>
      </c>
      <c r="B1262" s="2" t="s">
        <v>2165</v>
      </c>
      <c r="C1262" s="2" t="s">
        <v>2166</v>
      </c>
      <c r="D1262" s="3" t="s">
        <v>6444</v>
      </c>
      <c r="E1262" s="3" t="s">
        <v>6379</v>
      </c>
      <c r="F1262" s="3" t="s">
        <v>6380</v>
      </c>
      <c r="G1262" s="3" t="s">
        <v>6379</v>
      </c>
      <c r="H1262" s="4">
        <v>65.7</v>
      </c>
      <c r="I1262" s="4">
        <v>13.6</v>
      </c>
      <c r="J1262" s="4">
        <v>79.3</v>
      </c>
      <c r="K1262" s="4">
        <v>4.43</v>
      </c>
      <c r="L1262" s="4">
        <v>74.87</v>
      </c>
      <c r="M1262" s="5">
        <v>5.5863808322824712E-2</v>
      </c>
      <c r="N1262" s="6">
        <v>4.034896401308615E-4</v>
      </c>
      <c r="O1262" s="5">
        <v>0.28997867803837951</v>
      </c>
      <c r="P1262" s="5">
        <v>0.17150063051702397</v>
      </c>
      <c r="Q1262" s="5">
        <v>0.40840840840840842</v>
      </c>
      <c r="R1262" s="5">
        <v>0.20700152207001521</v>
      </c>
      <c r="S1262" s="4">
        <v>0.71699999999999997</v>
      </c>
      <c r="T1262" s="6">
        <v>1.0671360000000001</v>
      </c>
      <c r="U1262" s="5">
        <v>0.54221766846903829</v>
      </c>
      <c r="V1262" s="5">
        <v>0.35133491783453002</v>
      </c>
      <c r="W1262" s="6">
        <v>0.15766423357664239</v>
      </c>
      <c r="X1262" s="1">
        <v>10.596107055961072</v>
      </c>
      <c r="Y1262" s="6">
        <v>9.5355587808418001</v>
      </c>
      <c r="Z1262" s="6">
        <v>10.986622073578594</v>
      </c>
      <c r="AA1262" s="6" t="s">
        <v>6381</v>
      </c>
      <c r="AB1262" s="6" t="s">
        <v>6381</v>
      </c>
      <c r="AC1262" s="6">
        <v>1.9729729729729732</v>
      </c>
      <c r="AD1262" s="6">
        <v>0.64985163204747776</v>
      </c>
      <c r="AE1262" s="6">
        <v>8.5958668197474157</v>
      </c>
      <c r="AF1262" s="6">
        <v>5.0931972789115649</v>
      </c>
      <c r="AG1262" s="6">
        <v>1.7628914527902051</v>
      </c>
      <c r="AH1262" s="6">
        <v>0.74055390702274981</v>
      </c>
      <c r="AI1262" s="5">
        <v>0</v>
      </c>
      <c r="AJ1262" s="5">
        <v>0</v>
      </c>
      <c r="AK1262" s="3">
        <v>0.16800000000000001</v>
      </c>
      <c r="AL1262" s="3">
        <v>0.10400000000000001</v>
      </c>
      <c r="AM1262" s="3">
        <v>8.3199999999999996E-2</v>
      </c>
      <c r="AN1262" s="3">
        <v>0.16500000000000001</v>
      </c>
      <c r="AO1262" s="5" t="s">
        <v>6381</v>
      </c>
      <c r="AP1262" s="5" t="s">
        <v>6381</v>
      </c>
      <c r="AQ1262" s="5">
        <v>0.17797619047619048</v>
      </c>
      <c r="AR1262" s="5">
        <v>0.21564743748452589</v>
      </c>
      <c r="AS1262" s="5">
        <v>6.0772357723577239E-2</v>
      </c>
      <c r="AT1262" s="5">
        <v>8.8516260162601626E-2</v>
      </c>
      <c r="AU1262" s="5">
        <v>0.31735159817351599</v>
      </c>
      <c r="AV1262" s="5" t="s">
        <v>6381</v>
      </c>
      <c r="AW1262" s="4">
        <v>6.89</v>
      </c>
      <c r="AX1262" s="4">
        <v>5.98</v>
      </c>
      <c r="AY1262" s="4">
        <v>8.7100000000000009</v>
      </c>
      <c r="AZ1262" s="4">
        <v>101.1</v>
      </c>
      <c r="BA1262" s="4">
        <v>98.4</v>
      </c>
      <c r="BB1262" s="4">
        <v>14.7</v>
      </c>
      <c r="BC1262" s="4">
        <v>13.3</v>
      </c>
      <c r="BD1262" s="4">
        <v>5.9458675799086764</v>
      </c>
      <c r="BE1262" s="4">
        <v>0</v>
      </c>
      <c r="BF1262" s="4">
        <v>0</v>
      </c>
      <c r="BG1262" s="4">
        <v>-4.42</v>
      </c>
      <c r="BH1262" s="5">
        <v>-0.74337343383417354</v>
      </c>
      <c r="BI1262" s="4">
        <v>10.365867579908677</v>
      </c>
      <c r="BJ1262" s="4">
        <v>10.4</v>
      </c>
      <c r="BK1262" s="4">
        <v>33.6</v>
      </c>
      <c r="BL1262" s="4">
        <v>40.39</v>
      </c>
      <c r="BM1262" s="4">
        <v>33.299999999999997</v>
      </c>
      <c r="BN1262" s="4">
        <v>42.47</v>
      </c>
      <c r="BO1262" s="4">
        <v>0</v>
      </c>
      <c r="BP1262" s="15">
        <v>0.3526527266778603</v>
      </c>
    </row>
    <row r="1263" spans="1:68" x14ac:dyDescent="0.3">
      <c r="A1263" s="15">
        <f t="shared" si="21"/>
        <v>1262</v>
      </c>
      <c r="B1263" s="2" t="s">
        <v>2167</v>
      </c>
      <c r="C1263" s="2" t="s">
        <v>2168</v>
      </c>
      <c r="D1263" s="3" t="s">
        <v>6408</v>
      </c>
      <c r="E1263" s="3" t="s">
        <v>6379</v>
      </c>
      <c r="F1263" s="3" t="s">
        <v>6380</v>
      </c>
      <c r="G1263" s="3" t="s">
        <v>6379</v>
      </c>
      <c r="H1263" s="4">
        <v>5.31</v>
      </c>
      <c r="I1263" s="4">
        <v>0</v>
      </c>
      <c r="J1263" s="4">
        <v>5.31</v>
      </c>
      <c r="K1263" s="4">
        <v>0</v>
      </c>
      <c r="L1263" s="4">
        <v>5.31</v>
      </c>
      <c r="M1263" s="5">
        <v>0</v>
      </c>
      <c r="N1263" s="6" t="s">
        <v>6381</v>
      </c>
      <c r="O1263" s="5" t="s">
        <v>6381</v>
      </c>
      <c r="P1263" s="5">
        <v>0</v>
      </c>
      <c r="Q1263" s="5" t="s">
        <v>6381</v>
      </c>
      <c r="R1263" s="5">
        <v>0</v>
      </c>
      <c r="S1263" s="4">
        <v>4.33</v>
      </c>
      <c r="T1263" s="6">
        <v>1.0688800000000001</v>
      </c>
      <c r="U1263" s="5">
        <v>0.33911649915626341</v>
      </c>
      <c r="V1263" s="5">
        <v>0.37450256863343873</v>
      </c>
      <c r="W1263" s="6">
        <v>0.20785935884177867</v>
      </c>
      <c r="X1263" s="1" t="s">
        <v>6381</v>
      </c>
      <c r="Y1263" s="6">
        <v>14.508196721311474</v>
      </c>
      <c r="Z1263" s="6" t="s">
        <v>6381</v>
      </c>
      <c r="AA1263" s="6" t="s">
        <v>6381</v>
      </c>
      <c r="AB1263" s="6" t="s">
        <v>6381</v>
      </c>
      <c r="AC1263" s="6" t="s">
        <v>6381</v>
      </c>
      <c r="AD1263" s="6">
        <v>0.11062499999999999</v>
      </c>
      <c r="AE1263" s="6" t="s">
        <v>6381</v>
      </c>
      <c r="AF1263" s="6">
        <v>1.2206896551724138</v>
      </c>
      <c r="AG1263" s="6" t="s">
        <v>6381</v>
      </c>
      <c r="AH1263" s="6">
        <v>0.11062499999999999</v>
      </c>
      <c r="AI1263" s="5" t="s">
        <v>6381</v>
      </c>
      <c r="AJ1263" s="5">
        <v>0</v>
      </c>
      <c r="AK1263" s="3" t="s">
        <v>6381</v>
      </c>
      <c r="AL1263" s="3" t="s">
        <v>6381</v>
      </c>
      <c r="AM1263" s="3" t="s">
        <v>6381</v>
      </c>
      <c r="AN1263" s="3" t="s">
        <v>6381</v>
      </c>
      <c r="AO1263" s="5" t="s">
        <v>6381</v>
      </c>
      <c r="AP1263" s="5" t="s">
        <v>6381</v>
      </c>
      <c r="AQ1263" s="5" t="s">
        <v>6381</v>
      </c>
      <c r="AR1263" s="5" t="s">
        <v>6381</v>
      </c>
      <c r="AS1263" s="5" t="s">
        <v>6381</v>
      </c>
      <c r="AT1263" s="5" t="s">
        <v>6381</v>
      </c>
      <c r="AU1263" s="5">
        <v>0</v>
      </c>
      <c r="AV1263" s="5" t="s">
        <v>6381</v>
      </c>
      <c r="AW1263" s="4">
        <v>0.36599999999999999</v>
      </c>
      <c r="AX1263" s="4">
        <v>0</v>
      </c>
      <c r="AY1263" s="4">
        <v>0</v>
      </c>
      <c r="AZ1263" s="4">
        <v>48</v>
      </c>
      <c r="BA1263" s="4">
        <v>0</v>
      </c>
      <c r="BB1263" s="4">
        <v>4.3499999999999996</v>
      </c>
      <c r="BC1263" s="4">
        <v>0</v>
      </c>
      <c r="BD1263" s="4">
        <v>0</v>
      </c>
      <c r="BE1263" s="4">
        <v>0</v>
      </c>
      <c r="BF1263" s="4">
        <v>0</v>
      </c>
      <c r="BG1263" s="4">
        <v>0</v>
      </c>
      <c r="BH1263" s="5" t="s">
        <v>6381</v>
      </c>
      <c r="BI1263" s="4">
        <v>0</v>
      </c>
      <c r="BJ1263" s="4">
        <v>0</v>
      </c>
      <c r="BK1263" s="4">
        <v>0</v>
      </c>
      <c r="BL1263" s="4">
        <v>0</v>
      </c>
      <c r="BM1263" s="4">
        <v>0</v>
      </c>
      <c r="BN1263" s="4">
        <v>0</v>
      </c>
      <c r="BO1263" s="4">
        <v>0</v>
      </c>
      <c r="BP1263" s="15">
        <v>0.29938544794543931</v>
      </c>
    </row>
    <row r="1264" spans="1:68" x14ac:dyDescent="0.3">
      <c r="A1264" s="15">
        <f t="shared" si="21"/>
        <v>1263</v>
      </c>
      <c r="B1264" s="2" t="s">
        <v>2169</v>
      </c>
      <c r="C1264" s="2" t="s">
        <v>2170</v>
      </c>
      <c r="D1264" s="3" t="s">
        <v>6391</v>
      </c>
      <c r="E1264" s="3" t="s">
        <v>6379</v>
      </c>
      <c r="F1264" s="3" t="s">
        <v>6380</v>
      </c>
      <c r="G1264" s="3" t="s">
        <v>6379</v>
      </c>
      <c r="H1264" s="4">
        <v>34.6</v>
      </c>
      <c r="I1264" s="4">
        <v>0</v>
      </c>
      <c r="J1264" s="4">
        <v>34.6</v>
      </c>
      <c r="K1264" s="4">
        <v>0.34399999999999997</v>
      </c>
      <c r="L1264" s="4">
        <v>34.256</v>
      </c>
      <c r="M1264" s="5">
        <v>9.942196531791906E-3</v>
      </c>
      <c r="N1264" s="6">
        <v>1.3605442176870748E-4</v>
      </c>
      <c r="O1264" s="5">
        <v>0</v>
      </c>
      <c r="P1264" s="5">
        <v>0</v>
      </c>
      <c r="Q1264" s="5">
        <v>0</v>
      </c>
      <c r="R1264" s="5">
        <v>0</v>
      </c>
      <c r="S1264" s="4">
        <v>2.35</v>
      </c>
      <c r="T1264" s="6">
        <v>1.0691360000000001</v>
      </c>
      <c r="U1264" s="5">
        <v>0.27568097504180444</v>
      </c>
      <c r="V1264" s="5">
        <v>0.47518694382205767</v>
      </c>
      <c r="W1264" s="6">
        <v>0.18451025056947606</v>
      </c>
      <c r="X1264" s="1" t="s">
        <v>6381</v>
      </c>
      <c r="Y1264" s="6">
        <v>5.8644067796610164</v>
      </c>
      <c r="Z1264" s="6">
        <v>6.0915492957746489</v>
      </c>
      <c r="AA1264" s="6" t="s">
        <v>6381</v>
      </c>
      <c r="AB1264" s="6" t="s">
        <v>6381</v>
      </c>
      <c r="AC1264" s="6">
        <v>1.2673992673992673</v>
      </c>
      <c r="AD1264" s="6">
        <v>1.6714975845410629</v>
      </c>
      <c r="AE1264" s="6">
        <v>4.3861715749039698</v>
      </c>
      <c r="AF1264" s="6">
        <v>3.7768467475192944</v>
      </c>
      <c r="AG1264" s="6">
        <v>1.2708116931295446</v>
      </c>
      <c r="AH1264" s="6">
        <v>1.6548792270531401</v>
      </c>
      <c r="AI1264" s="5">
        <v>0</v>
      </c>
      <c r="AJ1264" s="5">
        <v>0</v>
      </c>
      <c r="AK1264" s="3">
        <v>0.10199999999999999</v>
      </c>
      <c r="AL1264" s="3" t="s">
        <v>6381</v>
      </c>
      <c r="AM1264" s="3">
        <v>8.1900000000000001E-2</v>
      </c>
      <c r="AN1264" s="3" t="s">
        <v>6381</v>
      </c>
      <c r="AO1264" s="5" t="s">
        <v>6381</v>
      </c>
      <c r="AP1264" s="5" t="s">
        <v>6381</v>
      </c>
      <c r="AQ1264" s="5" t="s">
        <v>6381</v>
      </c>
      <c r="AR1264" s="5" t="s">
        <v>6381</v>
      </c>
      <c r="AS1264" s="5">
        <v>0.27843137254901962</v>
      </c>
      <c r="AT1264" s="5">
        <v>0.38284313725490199</v>
      </c>
      <c r="AU1264" s="5">
        <v>0.29963008631319366</v>
      </c>
      <c r="AV1264" s="5">
        <v>3.8100000000000002E-2</v>
      </c>
      <c r="AW1264" s="4">
        <v>5.9</v>
      </c>
      <c r="AX1264" s="4">
        <v>5.68</v>
      </c>
      <c r="AY1264" s="4">
        <v>7.81</v>
      </c>
      <c r="AZ1264" s="4">
        <v>20.7</v>
      </c>
      <c r="BA1264" s="4">
        <v>20.399999999999999</v>
      </c>
      <c r="BB1264" s="4">
        <v>9.07</v>
      </c>
      <c r="BC1264" s="4">
        <v>8.74</v>
      </c>
      <c r="BD1264" s="4">
        <v>5.4698890258939574</v>
      </c>
      <c r="BE1264" s="4">
        <v>0</v>
      </c>
      <c r="BF1264" s="4">
        <v>0</v>
      </c>
      <c r="BG1264" s="4">
        <v>-0.93500000000000005</v>
      </c>
      <c r="BH1264" s="5">
        <v>-0.1709358262249554</v>
      </c>
      <c r="BI1264" s="4">
        <v>6.4048890258939579</v>
      </c>
      <c r="BJ1264" s="4">
        <v>6.6150000000000002</v>
      </c>
      <c r="BK1264" s="4">
        <v>0</v>
      </c>
      <c r="BL1264" s="4">
        <v>0</v>
      </c>
      <c r="BM1264" s="4">
        <v>27.3</v>
      </c>
      <c r="BN1264" s="4">
        <v>26.956</v>
      </c>
      <c r="BO1264" s="4">
        <v>0</v>
      </c>
      <c r="BP1264" s="15">
        <v>0.30054599172338503</v>
      </c>
    </row>
    <row r="1265" spans="1:68" x14ac:dyDescent="0.3">
      <c r="A1265" s="15">
        <f t="shared" si="21"/>
        <v>1264</v>
      </c>
      <c r="B1265" s="2" t="s">
        <v>2171</v>
      </c>
      <c r="C1265" s="2" t="s">
        <v>2172</v>
      </c>
      <c r="D1265" s="3" t="s">
        <v>6408</v>
      </c>
      <c r="E1265" s="3" t="s">
        <v>6379</v>
      </c>
      <c r="F1265" s="3" t="s">
        <v>6380</v>
      </c>
      <c r="G1265" s="3" t="s">
        <v>6379</v>
      </c>
      <c r="H1265" s="4">
        <v>586.79999999999995</v>
      </c>
      <c r="I1265" s="4">
        <v>0</v>
      </c>
      <c r="J1265" s="4">
        <v>586.79999999999995</v>
      </c>
      <c r="K1265" s="4">
        <v>0</v>
      </c>
      <c r="L1265" s="4">
        <v>586.79999999999995</v>
      </c>
      <c r="M1265" s="5">
        <v>0</v>
      </c>
      <c r="N1265" s="6">
        <v>5.4589082183563291E-4</v>
      </c>
      <c r="O1265" s="5" t="s">
        <v>6381</v>
      </c>
      <c r="P1265" s="5">
        <v>0</v>
      </c>
      <c r="Q1265" s="5" t="s">
        <v>6381</v>
      </c>
      <c r="R1265" s="5">
        <v>0</v>
      </c>
      <c r="S1265" s="4">
        <v>1.76</v>
      </c>
      <c r="T1265" s="6">
        <v>1.0698560000000001</v>
      </c>
      <c r="U1265" s="5">
        <v>0.2073644135332772</v>
      </c>
      <c r="V1265" s="5">
        <v>0.40749518473399826</v>
      </c>
      <c r="W1265" s="6">
        <v>0.22842639593908629</v>
      </c>
      <c r="X1265" s="1">
        <v>2.1468926553672314</v>
      </c>
      <c r="Y1265" s="6">
        <v>11.619801980198019</v>
      </c>
      <c r="Z1265" s="6">
        <v>11.619801980198019</v>
      </c>
      <c r="AA1265" s="6">
        <v>11.812080536912752</v>
      </c>
      <c r="AB1265" s="6">
        <v>0.50520878174773998</v>
      </c>
      <c r="AC1265" s="6" t="s">
        <v>6381</v>
      </c>
      <c r="AD1265" s="6">
        <v>0.14347188264058677</v>
      </c>
      <c r="AE1265" s="6">
        <v>5.1473684210526311</v>
      </c>
      <c r="AF1265" s="6">
        <v>4.1499292786421496</v>
      </c>
      <c r="AG1265" s="6" t="s">
        <v>6381</v>
      </c>
      <c r="AH1265" s="6">
        <v>0.14347188264058677</v>
      </c>
      <c r="AI1265" s="5">
        <v>6.9108910891089115E-2</v>
      </c>
      <c r="AJ1265" s="5">
        <v>5.9475119291070222E-3</v>
      </c>
      <c r="AK1265" s="3">
        <v>0.114</v>
      </c>
      <c r="AL1265" s="3">
        <v>0.215</v>
      </c>
      <c r="AM1265" s="3">
        <v>0.159</v>
      </c>
      <c r="AN1265" s="3">
        <v>0.19</v>
      </c>
      <c r="AO1265" s="5">
        <v>0.23</v>
      </c>
      <c r="AP1265" s="5">
        <v>0.152</v>
      </c>
      <c r="AQ1265" s="5" t="s">
        <v>6381</v>
      </c>
      <c r="AR1265" s="5" t="s">
        <v>6381</v>
      </c>
      <c r="AS1265" s="5">
        <v>1.234718826405868E-2</v>
      </c>
      <c r="AT1265" s="5">
        <v>2.7872860635696821E-2</v>
      </c>
      <c r="AU1265" s="5">
        <v>0.35024752475247528</v>
      </c>
      <c r="AV1265" s="5">
        <v>0.25840000000000002</v>
      </c>
      <c r="AW1265" s="4">
        <v>50.5</v>
      </c>
      <c r="AX1265" s="4">
        <v>50.5</v>
      </c>
      <c r="AY1265" s="4">
        <v>114</v>
      </c>
      <c r="AZ1265" s="4">
        <v>4090</v>
      </c>
      <c r="BA1265" s="4">
        <v>4090</v>
      </c>
      <c r="BB1265" s="4">
        <v>141.4</v>
      </c>
      <c r="BC1265" s="4">
        <v>141.4</v>
      </c>
      <c r="BD1265" s="4">
        <v>74.071782178217831</v>
      </c>
      <c r="BE1265" s="4">
        <v>-438.3</v>
      </c>
      <c r="BF1265" s="4">
        <v>596.6</v>
      </c>
      <c r="BG1265" s="4">
        <v>22.29999999999999</v>
      </c>
      <c r="BH1265" s="5">
        <v>8.3554085213032572</v>
      </c>
      <c r="BI1265" s="4">
        <v>-544.82821782178223</v>
      </c>
      <c r="BJ1265" s="4">
        <v>-130.09999999999997</v>
      </c>
      <c r="BK1265" s="4">
        <v>0</v>
      </c>
      <c r="BL1265" s="4">
        <v>0</v>
      </c>
      <c r="BM1265" s="4">
        <v>0</v>
      </c>
      <c r="BN1265" s="4">
        <v>0</v>
      </c>
      <c r="BO1265" s="4">
        <v>-3.49</v>
      </c>
      <c r="BP1265" s="15">
        <v>0.89326804628885914</v>
      </c>
    </row>
    <row r="1266" spans="1:68" x14ac:dyDescent="0.3">
      <c r="A1266" s="15">
        <f t="shared" si="21"/>
        <v>1265</v>
      </c>
      <c r="B1266" s="2" t="s">
        <v>2173</v>
      </c>
      <c r="C1266" s="2" t="s">
        <v>2174</v>
      </c>
      <c r="D1266" s="3" t="s">
        <v>6382</v>
      </c>
      <c r="E1266" s="3" t="s">
        <v>6379</v>
      </c>
      <c r="F1266" s="3" t="s">
        <v>6380</v>
      </c>
      <c r="G1266" s="3" t="s">
        <v>6379</v>
      </c>
      <c r="H1266" s="4">
        <v>3.15</v>
      </c>
      <c r="I1266" s="4">
        <v>17</v>
      </c>
      <c r="J1266" s="4">
        <v>20.149999999999999</v>
      </c>
      <c r="K1266" s="4">
        <v>5.69</v>
      </c>
      <c r="L1266" s="4">
        <v>14.459999999999997</v>
      </c>
      <c r="M1266" s="5">
        <v>0.28238213399503725</v>
      </c>
      <c r="N1266" s="6">
        <v>1.1428571428571428E-4</v>
      </c>
      <c r="O1266" s="5">
        <v>0.53968253968253965</v>
      </c>
      <c r="P1266" s="5">
        <v>0.84367245657568246</v>
      </c>
      <c r="Q1266" s="5">
        <v>1.1724137931034482</v>
      </c>
      <c r="R1266" s="5">
        <v>5.3968253968253972</v>
      </c>
      <c r="S1266" s="4">
        <v>0.36</v>
      </c>
      <c r="T1266" s="6">
        <v>1.069952</v>
      </c>
      <c r="U1266" s="5">
        <v>0.17029386365926402</v>
      </c>
      <c r="V1266" s="5">
        <v>0.69879206122249704</v>
      </c>
      <c r="W1266" s="6">
        <v>0.36182902584493049</v>
      </c>
      <c r="X1266" s="1">
        <v>0.72016460905349788</v>
      </c>
      <c r="Y1266" s="6">
        <v>2.441860465116279</v>
      </c>
      <c r="Z1266" s="6">
        <v>0.96036585365853666</v>
      </c>
      <c r="AA1266" s="6" t="s">
        <v>6381</v>
      </c>
      <c r="AB1266" s="6" t="s">
        <v>6381</v>
      </c>
      <c r="AC1266" s="6">
        <v>0.21724137931034482</v>
      </c>
      <c r="AD1266" s="6">
        <v>6.6037735849056603E-2</v>
      </c>
      <c r="AE1266" s="6">
        <v>8.2628571428571416</v>
      </c>
      <c r="AF1266" s="6">
        <v>2.4425675675675671</v>
      </c>
      <c r="AG1266" s="6">
        <v>0.56024796590468806</v>
      </c>
      <c r="AH1266" s="6">
        <v>0.30314465408805025</v>
      </c>
      <c r="AI1266" s="5">
        <v>0</v>
      </c>
      <c r="AJ1266" s="5">
        <v>0</v>
      </c>
      <c r="AK1266" s="3" t="s">
        <v>6381</v>
      </c>
      <c r="AL1266" s="3">
        <v>0.37200000000000005</v>
      </c>
      <c r="AM1266" s="3">
        <v>0.21199999999999999</v>
      </c>
      <c r="AN1266" s="3">
        <v>7.9500000000000001E-2</v>
      </c>
      <c r="AO1266" s="5" t="s">
        <v>6381</v>
      </c>
      <c r="AP1266" s="5" t="s">
        <v>6381</v>
      </c>
      <c r="AQ1266" s="5">
        <v>0.26666666666666666</v>
      </c>
      <c r="AR1266" s="5">
        <v>5.7053434616763925E-2</v>
      </c>
      <c r="AS1266" s="5">
        <v>6.8049792531120326E-2</v>
      </c>
      <c r="AT1266" s="5">
        <v>3.630705394190871E-2</v>
      </c>
      <c r="AU1266" s="5">
        <v>0.12198391420911528</v>
      </c>
      <c r="AV1266" s="5" t="s">
        <v>6381</v>
      </c>
      <c r="AW1266" s="4">
        <v>1.29</v>
      </c>
      <c r="AX1266" s="4">
        <v>3.28</v>
      </c>
      <c r="AY1266" s="4">
        <v>1.75</v>
      </c>
      <c r="AZ1266" s="4">
        <v>47.7</v>
      </c>
      <c r="BA1266" s="4">
        <v>48.2</v>
      </c>
      <c r="BB1266" s="4">
        <v>5.92</v>
      </c>
      <c r="BC1266" s="4">
        <v>3.77</v>
      </c>
      <c r="BD1266" s="4">
        <v>1.5365281501340484</v>
      </c>
      <c r="BE1266" s="4">
        <v>0</v>
      </c>
      <c r="BF1266" s="4">
        <v>0</v>
      </c>
      <c r="BG1266" s="4">
        <v>-2.0299999999999998</v>
      </c>
      <c r="BH1266" s="5">
        <v>-1.3211603053435113</v>
      </c>
      <c r="BI1266" s="4">
        <v>3.5665281501340482</v>
      </c>
      <c r="BJ1266" s="4">
        <v>5.31</v>
      </c>
      <c r="BK1266" s="4">
        <v>12.3</v>
      </c>
      <c r="BL1266" s="4">
        <v>30.673000000000002</v>
      </c>
      <c r="BM1266" s="4">
        <v>14.5</v>
      </c>
      <c r="BN1266" s="4">
        <v>25.81</v>
      </c>
      <c r="BO1266" s="4">
        <v>0</v>
      </c>
      <c r="BP1266" s="15">
        <v>0.92900086598544007</v>
      </c>
    </row>
    <row r="1267" spans="1:68" x14ac:dyDescent="0.3">
      <c r="A1267" s="15">
        <f t="shared" si="21"/>
        <v>1266</v>
      </c>
      <c r="B1267" s="2" t="s">
        <v>2175</v>
      </c>
      <c r="C1267" s="2" t="s">
        <v>2176</v>
      </c>
      <c r="D1267" s="3" t="s">
        <v>6408</v>
      </c>
      <c r="E1267" s="3" t="s">
        <v>6379</v>
      </c>
      <c r="F1267" s="3" t="s">
        <v>6380</v>
      </c>
      <c r="G1267" s="3" t="s">
        <v>6379</v>
      </c>
      <c r="H1267" s="4">
        <v>4.5599999999999996</v>
      </c>
      <c r="I1267" s="4">
        <v>0</v>
      </c>
      <c r="J1267" s="4">
        <v>4.5599999999999996</v>
      </c>
      <c r="K1267" s="4">
        <v>0</v>
      </c>
      <c r="L1267" s="4">
        <v>4.5599999999999996</v>
      </c>
      <c r="M1267" s="5">
        <v>0</v>
      </c>
      <c r="N1267" s="6">
        <v>3.4722222222222218E-4</v>
      </c>
      <c r="O1267" s="5" t="s">
        <v>6381</v>
      </c>
      <c r="P1267" s="5">
        <v>0</v>
      </c>
      <c r="Q1267" s="5" t="s">
        <v>6381</v>
      </c>
      <c r="R1267" s="5">
        <v>0</v>
      </c>
      <c r="S1267" s="4">
        <v>0.52800000000000002</v>
      </c>
      <c r="T1267" s="6">
        <v>1.0707520000000001</v>
      </c>
      <c r="U1267" s="5">
        <v>0.23664319132398465</v>
      </c>
      <c r="V1267" s="5">
        <v>0.69513937451420493</v>
      </c>
      <c r="W1267" s="6">
        <v>0.48481439820022504</v>
      </c>
      <c r="X1267" s="1">
        <v>1.272419627749577</v>
      </c>
      <c r="Y1267" s="6">
        <v>2.438502673796791</v>
      </c>
      <c r="Z1267" s="6">
        <v>2.438502673796791</v>
      </c>
      <c r="AA1267" s="6" t="s">
        <v>6381</v>
      </c>
      <c r="AB1267" s="6" t="s">
        <v>6381</v>
      </c>
      <c r="AC1267" s="6" t="s">
        <v>6381</v>
      </c>
      <c r="AD1267" s="6">
        <v>2.4203821656050954E-2</v>
      </c>
      <c r="AE1267" s="6">
        <v>0.60638297872340419</v>
      </c>
      <c r="AF1267" s="6">
        <v>0.47010309278350515</v>
      </c>
      <c r="AG1267" s="6" t="s">
        <v>6381</v>
      </c>
      <c r="AH1267" s="6">
        <v>2.4203821656050954E-2</v>
      </c>
      <c r="AI1267" s="5">
        <v>6.2032085561497328E-2</v>
      </c>
      <c r="AJ1267" s="5">
        <v>2.5438596491228073E-2</v>
      </c>
      <c r="AK1267" s="3">
        <v>0.46399999999999997</v>
      </c>
      <c r="AL1267" s="3">
        <v>-0.14199999999999999</v>
      </c>
      <c r="AM1267" s="3">
        <v>0.22399999999999998</v>
      </c>
      <c r="AN1267" s="3">
        <v>0.12</v>
      </c>
      <c r="AO1267" s="5" t="s">
        <v>6381</v>
      </c>
      <c r="AP1267" s="5" t="s">
        <v>6381</v>
      </c>
      <c r="AQ1267" s="5" t="s">
        <v>6381</v>
      </c>
      <c r="AR1267" s="5" t="s">
        <v>6381</v>
      </c>
      <c r="AS1267" s="5">
        <v>9.925690021231422E-3</v>
      </c>
      <c r="AT1267" s="5">
        <v>3.9915074309978767E-2</v>
      </c>
      <c r="AU1267" s="5">
        <v>0.34843205574912889</v>
      </c>
      <c r="AV1267" s="5" t="s">
        <v>6381</v>
      </c>
      <c r="AW1267" s="4">
        <v>1.87</v>
      </c>
      <c r="AX1267" s="4">
        <v>1.87</v>
      </c>
      <c r="AY1267" s="4">
        <v>7.52</v>
      </c>
      <c r="AZ1267" s="4">
        <v>188.4</v>
      </c>
      <c r="BA1267" s="4">
        <v>188.4</v>
      </c>
      <c r="BB1267" s="4">
        <v>9.6999999999999993</v>
      </c>
      <c r="BC1267" s="4">
        <v>9.6999999999999993</v>
      </c>
      <c r="BD1267" s="4">
        <v>4.8997909407665503</v>
      </c>
      <c r="BE1267" s="4">
        <v>-13.33</v>
      </c>
      <c r="BF1267" s="4">
        <v>32.53</v>
      </c>
      <c r="BG1267" s="4">
        <v>3.76</v>
      </c>
      <c r="BH1267" s="5">
        <v>7.4064384457845032</v>
      </c>
      <c r="BI1267" s="4">
        <v>-31.390209059233449</v>
      </c>
      <c r="BJ1267" s="4">
        <v>-21.090000000000003</v>
      </c>
      <c r="BK1267" s="4">
        <v>0</v>
      </c>
      <c r="BL1267" s="4">
        <v>0</v>
      </c>
      <c r="BM1267" s="4">
        <v>0</v>
      </c>
      <c r="BN1267" s="4">
        <v>0</v>
      </c>
      <c r="BO1267" s="4">
        <v>-0.11600000000000001</v>
      </c>
      <c r="BP1267" s="15">
        <v>0.823931332103081</v>
      </c>
    </row>
    <row r="1268" spans="1:68" x14ac:dyDescent="0.3">
      <c r="A1268" s="15">
        <f t="shared" si="21"/>
        <v>1267</v>
      </c>
      <c r="B1268" s="2" t="s">
        <v>2177</v>
      </c>
      <c r="C1268" s="2" t="s">
        <v>2178</v>
      </c>
      <c r="D1268" s="3" t="s">
        <v>6450</v>
      </c>
      <c r="E1268" s="3" t="s">
        <v>6379</v>
      </c>
      <c r="F1268" s="3" t="s">
        <v>6380</v>
      </c>
      <c r="G1268" s="3" t="s">
        <v>6379</v>
      </c>
      <c r="H1268" s="4">
        <v>349.5</v>
      </c>
      <c r="I1268" s="4">
        <v>0</v>
      </c>
      <c r="J1268" s="4">
        <v>349.5</v>
      </c>
      <c r="K1268" s="4">
        <v>0</v>
      </c>
      <c r="L1268" s="4">
        <v>349.5</v>
      </c>
      <c r="M1268" s="5">
        <v>0</v>
      </c>
      <c r="N1268" s="6">
        <v>1.2455885405854265E-4</v>
      </c>
      <c r="O1268" s="5" t="s">
        <v>6381</v>
      </c>
      <c r="P1268" s="5">
        <v>0</v>
      </c>
      <c r="Q1268" s="5" t="s">
        <v>6381</v>
      </c>
      <c r="R1268" s="5">
        <v>0</v>
      </c>
      <c r="S1268" s="4">
        <v>0.72599999999999998</v>
      </c>
      <c r="T1268" s="6">
        <v>1.0717760000000001</v>
      </c>
      <c r="U1268" s="5">
        <v>0.47116875957558985</v>
      </c>
      <c r="V1268" s="5">
        <v>0.33056096533287443</v>
      </c>
      <c r="W1268" s="6">
        <v>0.29288910989557437</v>
      </c>
      <c r="X1268" s="1" t="s">
        <v>6381</v>
      </c>
      <c r="Y1268" s="6">
        <v>4.6537949400798935</v>
      </c>
      <c r="Z1268" s="6">
        <v>4.6537949400798935</v>
      </c>
      <c r="AA1268" s="6">
        <v>3.9456521739130435</v>
      </c>
      <c r="AB1268" s="6" t="s">
        <v>6381</v>
      </c>
      <c r="AC1268" s="6" t="s">
        <v>6381</v>
      </c>
      <c r="AD1268" s="6">
        <v>0.78680774425934263</v>
      </c>
      <c r="AE1268" s="6" t="s">
        <v>6381</v>
      </c>
      <c r="AF1268" s="6" t="s">
        <v>6381</v>
      </c>
      <c r="AG1268" s="6" t="s">
        <v>6381</v>
      </c>
      <c r="AH1268" s="6">
        <v>0.78680774425934263</v>
      </c>
      <c r="AI1268" s="5">
        <v>0</v>
      </c>
      <c r="AJ1268" s="5">
        <v>0</v>
      </c>
      <c r="AK1268" s="3">
        <v>4.9699999999999996E-3</v>
      </c>
      <c r="AL1268" s="3">
        <v>0.44900000000000001</v>
      </c>
      <c r="AM1268" s="3">
        <v>0.193</v>
      </c>
      <c r="AN1268" s="3">
        <v>0.222</v>
      </c>
      <c r="AO1268" s="5" t="s">
        <v>6381</v>
      </c>
      <c r="AP1268" s="5" t="s">
        <v>6381</v>
      </c>
      <c r="AQ1268" s="5" t="s">
        <v>6381</v>
      </c>
      <c r="AR1268" s="5" t="s">
        <v>6381</v>
      </c>
      <c r="AS1268" s="5">
        <v>0.16906798739306617</v>
      </c>
      <c r="AT1268" s="5">
        <v>0</v>
      </c>
      <c r="AU1268" s="5">
        <v>0</v>
      </c>
      <c r="AV1268" s="5">
        <v>1.0500000000000001E-2</v>
      </c>
      <c r="AW1268" s="4">
        <v>75.099999999999994</v>
      </c>
      <c r="AX1268" s="4">
        <v>75.099999999999994</v>
      </c>
      <c r="AY1268" s="4">
        <v>0</v>
      </c>
      <c r="AZ1268" s="4">
        <v>444.2</v>
      </c>
      <c r="BA1268" s="4">
        <v>444.2</v>
      </c>
      <c r="BB1268" s="4">
        <v>0</v>
      </c>
      <c r="BC1268" s="4">
        <v>0</v>
      </c>
      <c r="BD1268" s="4">
        <v>0</v>
      </c>
      <c r="BE1268" s="4">
        <v>37.6</v>
      </c>
      <c r="BF1268" s="4">
        <v>0</v>
      </c>
      <c r="BG1268" s="4">
        <v>19.3</v>
      </c>
      <c r="BH1268" s="5" t="s">
        <v>6381</v>
      </c>
      <c r="BI1268" s="4">
        <v>-19.3</v>
      </c>
      <c r="BJ1268" s="4">
        <v>18.199999999999996</v>
      </c>
      <c r="BK1268" s="4">
        <v>0</v>
      </c>
      <c r="BL1268" s="4">
        <v>0</v>
      </c>
      <c r="BM1268" s="4">
        <v>0</v>
      </c>
      <c r="BN1268" s="4">
        <v>0</v>
      </c>
      <c r="BO1268" s="4">
        <v>0</v>
      </c>
      <c r="BP1268" s="15">
        <v>0.87898034697240912</v>
      </c>
    </row>
    <row r="1269" spans="1:68" x14ac:dyDescent="0.3">
      <c r="A1269" s="15">
        <f t="shared" si="21"/>
        <v>1268</v>
      </c>
      <c r="B1269" s="2" t="s">
        <v>2179</v>
      </c>
      <c r="C1269" s="2" t="s">
        <v>2180</v>
      </c>
      <c r="D1269" s="3" t="s">
        <v>6405</v>
      </c>
      <c r="E1269" s="3" t="s">
        <v>6379</v>
      </c>
      <c r="F1269" s="3" t="s">
        <v>6380</v>
      </c>
      <c r="G1269" s="3" t="s">
        <v>6379</v>
      </c>
      <c r="H1269" s="4">
        <v>0.28899999999999998</v>
      </c>
      <c r="I1269" s="4">
        <v>0</v>
      </c>
      <c r="J1269" s="4">
        <v>0.28899999999999998</v>
      </c>
      <c r="K1269" s="4">
        <v>0</v>
      </c>
      <c r="L1269" s="4">
        <v>0.28899999999999998</v>
      </c>
      <c r="M1269" s="5">
        <v>0</v>
      </c>
      <c r="N1269" s="6">
        <v>1.2036108324974925E-3</v>
      </c>
      <c r="O1269" s="5" t="s">
        <v>6381</v>
      </c>
      <c r="P1269" s="5">
        <v>0</v>
      </c>
      <c r="Q1269" s="5" t="s">
        <v>6381</v>
      </c>
      <c r="R1269" s="5">
        <v>0</v>
      </c>
      <c r="S1269" s="4">
        <v>2.9000000000000001E-2</v>
      </c>
      <c r="T1269" s="6">
        <v>1.0720640000000001</v>
      </c>
      <c r="U1269" s="5">
        <v>0.19748417658131498</v>
      </c>
      <c r="V1269" s="5">
        <v>1.0203349123367942</v>
      </c>
      <c r="W1269" s="6">
        <v>0.6</v>
      </c>
      <c r="X1269" s="1" t="s">
        <v>6381</v>
      </c>
      <c r="Y1269" s="6">
        <v>26.272727272727273</v>
      </c>
      <c r="Z1269" s="6" t="s">
        <v>6381</v>
      </c>
      <c r="AA1269" s="6" t="s">
        <v>6381</v>
      </c>
      <c r="AB1269" s="6" t="s">
        <v>6381</v>
      </c>
      <c r="AC1269" s="6" t="s">
        <v>6381</v>
      </c>
      <c r="AD1269" s="6">
        <v>2.2230769230769227</v>
      </c>
      <c r="AE1269" s="6" t="s">
        <v>6381</v>
      </c>
      <c r="AF1269" s="6">
        <v>19.266666666666666</v>
      </c>
      <c r="AG1269" s="6" t="s">
        <v>6381</v>
      </c>
      <c r="AH1269" s="6">
        <v>2.2230769230769227</v>
      </c>
      <c r="AI1269" s="5" t="s">
        <v>6381</v>
      </c>
      <c r="AJ1269" s="5">
        <v>0</v>
      </c>
      <c r="AK1269" s="3" t="s">
        <v>6381</v>
      </c>
      <c r="AL1269" s="3" t="s">
        <v>6381</v>
      </c>
      <c r="AM1269" s="3" t="s">
        <v>6381</v>
      </c>
      <c r="AN1269" s="3" t="s">
        <v>6381</v>
      </c>
      <c r="AO1269" s="5" t="s">
        <v>6381</v>
      </c>
      <c r="AP1269" s="5" t="s">
        <v>6381</v>
      </c>
      <c r="AQ1269" s="5" t="s">
        <v>6381</v>
      </c>
      <c r="AR1269" s="5" t="s">
        <v>6381</v>
      </c>
      <c r="AS1269" s="5">
        <v>-0.25185185185185183</v>
      </c>
      <c r="AT1269" s="5">
        <v>-0.25185185185185183</v>
      </c>
      <c r="AU1269" s="5">
        <v>0</v>
      </c>
      <c r="AV1269" s="5" t="s">
        <v>6381</v>
      </c>
      <c r="AW1269" s="4">
        <v>1.0999999999999999E-2</v>
      </c>
      <c r="AX1269" s="4">
        <v>-3.4000000000000002E-2</v>
      </c>
      <c r="AY1269" s="4">
        <v>-3.4000000000000002E-2</v>
      </c>
      <c r="AZ1269" s="4">
        <v>0.13</v>
      </c>
      <c r="BA1269" s="4">
        <v>0.13500000000000001</v>
      </c>
      <c r="BB1269" s="4">
        <v>1.4999999999999999E-2</v>
      </c>
      <c r="BC1269" s="4">
        <v>-0.03</v>
      </c>
      <c r="BD1269" s="4">
        <v>-3.4000000000000002E-2</v>
      </c>
      <c r="BE1269" s="4">
        <v>0</v>
      </c>
      <c r="BF1269" s="4">
        <v>0</v>
      </c>
      <c r="BG1269" s="4">
        <v>-4.0000000000000001E-3</v>
      </c>
      <c r="BH1269" s="5" t="s">
        <v>6381</v>
      </c>
      <c r="BI1269" s="4">
        <v>-3.0000000000000002E-2</v>
      </c>
      <c r="BJ1269" s="4">
        <v>-3.0000000000000002E-2</v>
      </c>
      <c r="BK1269" s="4">
        <v>0</v>
      </c>
      <c r="BL1269" s="4">
        <v>0</v>
      </c>
      <c r="BM1269" s="4">
        <v>0</v>
      </c>
      <c r="BN1269" s="4">
        <v>0</v>
      </c>
      <c r="BO1269" s="4">
        <v>0</v>
      </c>
      <c r="BP1269" s="15">
        <v>0.85108828872455311</v>
      </c>
    </row>
    <row r="1270" spans="1:68" x14ac:dyDescent="0.3">
      <c r="A1270" s="15">
        <f t="shared" si="21"/>
        <v>1269</v>
      </c>
      <c r="B1270" s="2" t="s">
        <v>2181</v>
      </c>
      <c r="C1270" s="2" t="s">
        <v>2182</v>
      </c>
      <c r="D1270" s="3" t="s">
        <v>6459</v>
      </c>
      <c r="E1270" s="3" t="s">
        <v>6379</v>
      </c>
      <c r="F1270" s="3" t="s">
        <v>6380</v>
      </c>
      <c r="G1270" s="3" t="s">
        <v>6379</v>
      </c>
      <c r="H1270" s="4">
        <v>42.4</v>
      </c>
      <c r="I1270" s="4">
        <v>7.0999999999999994E-2</v>
      </c>
      <c r="J1270" s="4">
        <v>42.470999999999997</v>
      </c>
      <c r="K1270" s="4">
        <v>0.29399999999999998</v>
      </c>
      <c r="L1270" s="4">
        <v>42.177</v>
      </c>
      <c r="M1270" s="5">
        <v>6.9223705587341949E-3</v>
      </c>
      <c r="N1270" s="6">
        <v>2.3793337865397692E-4</v>
      </c>
      <c r="O1270" s="5">
        <v>2.3073673263787329E-3</v>
      </c>
      <c r="P1270" s="5">
        <v>1.6717289444562172E-3</v>
      </c>
      <c r="Q1270" s="5">
        <v>2.3127035830618893E-3</v>
      </c>
      <c r="R1270" s="5">
        <v>1.6745283018867923E-3</v>
      </c>
      <c r="S1270" s="4">
        <v>0.28799999999999998</v>
      </c>
      <c r="T1270" s="6">
        <v>1.073264</v>
      </c>
      <c r="U1270" s="5">
        <v>0.31144823004794875</v>
      </c>
      <c r="V1270" s="5">
        <v>0.65420182342545929</v>
      </c>
      <c r="W1270" s="6">
        <v>0.69554455445544561</v>
      </c>
      <c r="X1270" s="1">
        <v>537.5</v>
      </c>
      <c r="Y1270" s="6">
        <v>6.5130568356374807</v>
      </c>
      <c r="Z1270" s="6">
        <v>10.495049504950495</v>
      </c>
      <c r="AA1270" s="6" t="s">
        <v>6381</v>
      </c>
      <c r="AB1270" s="6" t="s">
        <v>6381</v>
      </c>
      <c r="AC1270" s="6">
        <v>1.3811074918566775</v>
      </c>
      <c r="AD1270" s="6">
        <v>0.26384567517112634</v>
      </c>
      <c r="AE1270" s="6">
        <v>6.5390697674418599</v>
      </c>
      <c r="AF1270" s="6">
        <v>3.4857024793388431</v>
      </c>
      <c r="AG1270" s="6">
        <v>1.3838960527610986</v>
      </c>
      <c r="AH1270" s="6">
        <v>0.26245799626633481</v>
      </c>
      <c r="AI1270" s="5">
        <v>0</v>
      </c>
      <c r="AJ1270" s="5">
        <v>0</v>
      </c>
      <c r="AK1270" s="3" t="s">
        <v>6381</v>
      </c>
      <c r="AL1270" s="3" t="s">
        <v>6381</v>
      </c>
      <c r="AM1270" s="3" t="s">
        <v>6381</v>
      </c>
      <c r="AN1270" s="3" t="s">
        <v>6381</v>
      </c>
      <c r="AO1270" s="5" t="s">
        <v>6381</v>
      </c>
      <c r="AP1270" s="5" t="s">
        <v>6381</v>
      </c>
      <c r="AQ1270" s="5">
        <v>0.19707317073170733</v>
      </c>
      <c r="AR1270" s="5">
        <v>0.25463876825898146</v>
      </c>
      <c r="AS1270" s="5">
        <v>2.7427019687712152E-2</v>
      </c>
      <c r="AT1270" s="5">
        <v>4.3788187372708752E-2</v>
      </c>
      <c r="AU1270" s="5">
        <v>0.34627831715210361</v>
      </c>
      <c r="AV1270" s="5">
        <v>9.6699999999999994E-2</v>
      </c>
      <c r="AW1270" s="4">
        <v>6.51</v>
      </c>
      <c r="AX1270" s="4">
        <v>4.04</v>
      </c>
      <c r="AY1270" s="4">
        <v>6.45</v>
      </c>
      <c r="AZ1270" s="4">
        <v>160.69999999999999</v>
      </c>
      <c r="BA1270" s="4">
        <v>147.30000000000001</v>
      </c>
      <c r="BB1270" s="4">
        <v>12.1</v>
      </c>
      <c r="BC1270" s="4">
        <v>7.99</v>
      </c>
      <c r="BD1270" s="4">
        <v>4.2165048543689325</v>
      </c>
      <c r="BE1270" s="4">
        <v>0</v>
      </c>
      <c r="BF1270" s="4">
        <v>0</v>
      </c>
      <c r="BG1270" s="4">
        <v>-1.56</v>
      </c>
      <c r="BH1270" s="5">
        <v>-0.36997467188579319</v>
      </c>
      <c r="BI1270" s="4">
        <v>5.7765048543689321</v>
      </c>
      <c r="BJ1270" s="4">
        <v>5.6</v>
      </c>
      <c r="BK1270" s="4">
        <v>20.5</v>
      </c>
      <c r="BL1270" s="4">
        <v>25.33</v>
      </c>
      <c r="BM1270" s="4">
        <v>30.7</v>
      </c>
      <c r="BN1270" s="4">
        <v>30.477</v>
      </c>
      <c r="BO1270" s="4">
        <v>0</v>
      </c>
      <c r="BP1270" s="15">
        <v>0.54258423533631361</v>
      </c>
    </row>
    <row r="1271" spans="1:68" x14ac:dyDescent="0.3">
      <c r="A1271" s="15">
        <f t="shared" si="21"/>
        <v>1270</v>
      </c>
      <c r="B1271" s="2" t="s">
        <v>2183</v>
      </c>
      <c r="C1271" s="2" t="s">
        <v>2184</v>
      </c>
      <c r="D1271" s="3" t="s">
        <v>6400</v>
      </c>
      <c r="E1271" s="3" t="s">
        <v>6379</v>
      </c>
      <c r="F1271" s="3" t="s">
        <v>6380</v>
      </c>
      <c r="G1271" s="3" t="s">
        <v>6379</v>
      </c>
      <c r="H1271" s="4">
        <v>4.78</v>
      </c>
      <c r="I1271" s="4">
        <v>35.4</v>
      </c>
      <c r="J1271" s="4">
        <v>40.18</v>
      </c>
      <c r="K1271" s="4">
        <v>0</v>
      </c>
      <c r="L1271" s="4">
        <v>40.18</v>
      </c>
      <c r="M1271" s="5">
        <v>0</v>
      </c>
      <c r="N1271" s="6">
        <v>4.8128342245989302E-4</v>
      </c>
      <c r="O1271" s="5">
        <v>0.66792452830188676</v>
      </c>
      <c r="P1271" s="5">
        <v>0.8810353409656545</v>
      </c>
      <c r="Q1271" s="5">
        <v>2.0113636363636362</v>
      </c>
      <c r="R1271" s="5">
        <v>7.4058577405857733</v>
      </c>
      <c r="S1271" s="4">
        <v>0.255</v>
      </c>
      <c r="T1271" s="6">
        <v>1.0740959999999999</v>
      </c>
      <c r="U1271" s="5">
        <v>0.3255764119219941</v>
      </c>
      <c r="V1271" s="5">
        <v>0.53904396502179219</v>
      </c>
      <c r="W1271" s="6">
        <v>0.40491591203104793</v>
      </c>
      <c r="X1271" s="1">
        <v>2.7912087912087911</v>
      </c>
      <c r="Y1271" s="6">
        <v>1.4441087613293051</v>
      </c>
      <c r="Z1271" s="6">
        <v>1.4890965732087229</v>
      </c>
      <c r="AA1271" s="6" t="s">
        <v>6381</v>
      </c>
      <c r="AB1271" s="6" t="s">
        <v>6381</v>
      </c>
      <c r="AC1271" s="6">
        <v>0.27159090909090911</v>
      </c>
      <c r="AD1271" s="6">
        <v>3.7372947615324476E-2</v>
      </c>
      <c r="AE1271" s="6">
        <v>5.272965879265092</v>
      </c>
      <c r="AF1271" s="6">
        <v>4.6939252336448591</v>
      </c>
      <c r="AG1271" s="6">
        <v>0.75811320754716982</v>
      </c>
      <c r="AH1271" s="6">
        <v>0.31415168100078183</v>
      </c>
      <c r="AI1271" s="5">
        <v>0</v>
      </c>
      <c r="AJ1271" s="5">
        <v>0</v>
      </c>
      <c r="AK1271" s="3" t="s">
        <v>6381</v>
      </c>
      <c r="AL1271" s="3">
        <v>0.17399999999999999</v>
      </c>
      <c r="AM1271" s="3" t="s">
        <v>6381</v>
      </c>
      <c r="AN1271" s="3">
        <v>0.17499999999999999</v>
      </c>
      <c r="AO1271" s="5" t="s">
        <v>6381</v>
      </c>
      <c r="AP1271" s="5" t="s">
        <v>6381</v>
      </c>
      <c r="AQ1271" s="5">
        <v>0.23093525179856114</v>
      </c>
      <c r="AR1271" s="5">
        <v>0.15519348268839103</v>
      </c>
      <c r="AS1271" s="5">
        <v>2.4226415094339624E-2</v>
      </c>
      <c r="AT1271" s="5">
        <v>5.7509433962264149E-2</v>
      </c>
      <c r="AU1271" s="5">
        <v>0.33540372670807456</v>
      </c>
      <c r="AV1271" s="5" t="s">
        <v>6381</v>
      </c>
      <c r="AW1271" s="4">
        <v>3.31</v>
      </c>
      <c r="AX1271" s="4">
        <v>3.21</v>
      </c>
      <c r="AY1271" s="4">
        <v>7.62</v>
      </c>
      <c r="AZ1271" s="4">
        <v>127.9</v>
      </c>
      <c r="BA1271" s="4">
        <v>132.5</v>
      </c>
      <c r="BB1271" s="4">
        <v>8.56</v>
      </c>
      <c r="BC1271" s="4">
        <v>8.57</v>
      </c>
      <c r="BD1271" s="4">
        <v>5.0642236024844722</v>
      </c>
      <c r="BE1271" s="4">
        <v>0</v>
      </c>
      <c r="BF1271" s="4">
        <v>0</v>
      </c>
      <c r="BG1271" s="4">
        <v>-0.94399999999999995</v>
      </c>
      <c r="BH1271" s="5">
        <v>-0.1864056712537101</v>
      </c>
      <c r="BI1271" s="4">
        <v>6.0082236024844722</v>
      </c>
      <c r="BJ1271" s="4">
        <v>4.1539999999999999</v>
      </c>
      <c r="BK1271" s="4">
        <v>13.9</v>
      </c>
      <c r="BL1271" s="4">
        <v>49.1</v>
      </c>
      <c r="BM1271" s="4">
        <v>17.600000000000001</v>
      </c>
      <c r="BN1271" s="4">
        <v>53</v>
      </c>
      <c r="BO1271" s="4">
        <v>0</v>
      </c>
      <c r="BP1271" s="15">
        <v>0.98479023554758893</v>
      </c>
    </row>
    <row r="1272" spans="1:68" x14ac:dyDescent="0.3">
      <c r="A1272" s="15">
        <f t="shared" si="21"/>
        <v>1271</v>
      </c>
      <c r="B1272" s="2" t="s">
        <v>2185</v>
      </c>
      <c r="C1272" s="2" t="s">
        <v>2186</v>
      </c>
      <c r="D1272" s="3" t="s">
        <v>6408</v>
      </c>
      <c r="E1272" s="3" t="s">
        <v>6379</v>
      </c>
      <c r="F1272" s="3" t="s">
        <v>6380</v>
      </c>
      <c r="G1272" s="3" t="s">
        <v>6379</v>
      </c>
      <c r="H1272" s="4">
        <v>1.03</v>
      </c>
      <c r="I1272" s="4">
        <v>0</v>
      </c>
      <c r="J1272" s="4">
        <v>1.03</v>
      </c>
      <c r="K1272" s="4">
        <v>0</v>
      </c>
      <c r="L1272" s="4">
        <v>1.03</v>
      </c>
      <c r="M1272" s="5">
        <v>0</v>
      </c>
      <c r="N1272" s="6">
        <v>1.1587485515643105E-3</v>
      </c>
      <c r="O1272" s="5" t="s">
        <v>6381</v>
      </c>
      <c r="P1272" s="5">
        <v>0</v>
      </c>
      <c r="Q1272" s="5" t="s">
        <v>6381</v>
      </c>
      <c r="R1272" s="5">
        <v>0</v>
      </c>
      <c r="S1272" s="4">
        <v>1.19</v>
      </c>
      <c r="T1272" s="6">
        <v>1.0743200000000002</v>
      </c>
      <c r="U1272" s="5">
        <v>0.26832815729997478</v>
      </c>
      <c r="V1272" s="5">
        <v>0.60560174390619304</v>
      </c>
      <c r="W1272" s="6">
        <v>0.28187919463087246</v>
      </c>
      <c r="X1272" s="1">
        <v>0.69811320754716977</v>
      </c>
      <c r="Y1272" s="6" t="s">
        <v>6381</v>
      </c>
      <c r="Z1272" s="6">
        <v>49.047619047619044</v>
      </c>
      <c r="AA1272" s="6" t="s">
        <v>6381</v>
      </c>
      <c r="AB1272" s="6" t="s">
        <v>6381</v>
      </c>
      <c r="AC1272" s="6" t="s">
        <v>6381</v>
      </c>
      <c r="AD1272" s="6">
        <v>0.57222222222222219</v>
      </c>
      <c r="AE1272" s="6">
        <v>27.837837837837839</v>
      </c>
      <c r="AF1272" s="6">
        <v>103</v>
      </c>
      <c r="AG1272" s="6" t="s">
        <v>6381</v>
      </c>
      <c r="AH1272" s="6">
        <v>0.57222222222222219</v>
      </c>
      <c r="AI1272" s="5">
        <v>0</v>
      </c>
      <c r="AJ1272" s="5">
        <v>0</v>
      </c>
      <c r="AK1272" s="3" t="s">
        <v>6381</v>
      </c>
      <c r="AL1272" s="3">
        <v>-0.11599999999999999</v>
      </c>
      <c r="AM1272" s="3" t="s">
        <v>6381</v>
      </c>
      <c r="AN1272" s="3">
        <v>2.06E-2</v>
      </c>
      <c r="AO1272" s="5" t="s">
        <v>6381</v>
      </c>
      <c r="AP1272" s="5" t="s">
        <v>6381</v>
      </c>
      <c r="AQ1272" s="5">
        <v>2.2340425531914895E-2</v>
      </c>
      <c r="AR1272" s="5">
        <v>2.679217958001448E-2</v>
      </c>
      <c r="AS1272" s="5">
        <v>1.2650602409638556E-2</v>
      </c>
      <c r="AT1272" s="5">
        <v>2.2289156626506025E-2</v>
      </c>
      <c r="AU1272" s="5">
        <v>8.6956521739130432E-2</v>
      </c>
      <c r="AV1272" s="5" t="s">
        <v>6381</v>
      </c>
      <c r="AW1272" s="4">
        <v>-5.8000000000000003E-2</v>
      </c>
      <c r="AX1272" s="4">
        <v>2.1000000000000001E-2</v>
      </c>
      <c r="AY1272" s="4">
        <v>3.6999999999999998E-2</v>
      </c>
      <c r="AZ1272" s="4">
        <v>1.8</v>
      </c>
      <c r="BA1272" s="4">
        <v>1.66</v>
      </c>
      <c r="BB1272" s="4">
        <v>0.01</v>
      </c>
      <c r="BC1272" s="4">
        <v>8.5000000000000006E-2</v>
      </c>
      <c r="BD1272" s="4">
        <v>3.3782608695652173E-2</v>
      </c>
      <c r="BE1272" s="4">
        <v>0</v>
      </c>
      <c r="BF1272" s="4">
        <v>0</v>
      </c>
      <c r="BG1272" s="4">
        <v>-4.9000000000000002E-2</v>
      </c>
      <c r="BH1272" s="5">
        <v>-1.4504504504504505</v>
      </c>
      <c r="BI1272" s="4">
        <v>8.2782608695652182E-2</v>
      </c>
      <c r="BJ1272" s="4">
        <v>7.0000000000000007E-2</v>
      </c>
      <c r="BK1272" s="4">
        <v>0.94</v>
      </c>
      <c r="BL1272" s="4">
        <v>1.381</v>
      </c>
      <c r="BM1272" s="4">
        <v>0</v>
      </c>
      <c r="BN1272" s="4">
        <v>0</v>
      </c>
      <c r="BO1272" s="4">
        <v>0</v>
      </c>
      <c r="BP1272" s="15">
        <v>0.46239165617692224</v>
      </c>
    </row>
    <row r="1273" spans="1:68" x14ac:dyDescent="0.3">
      <c r="A1273" s="15">
        <f t="shared" si="21"/>
        <v>1272</v>
      </c>
      <c r="B1273" s="2" t="s">
        <v>2187</v>
      </c>
      <c r="C1273" s="2" t="s">
        <v>2188</v>
      </c>
      <c r="D1273" s="3" t="s">
        <v>6391</v>
      </c>
      <c r="E1273" s="3" t="s">
        <v>6379</v>
      </c>
      <c r="F1273" s="3" t="s">
        <v>6380</v>
      </c>
      <c r="G1273" s="3" t="s">
        <v>6379</v>
      </c>
      <c r="H1273" s="4">
        <v>364.9</v>
      </c>
      <c r="I1273" s="4">
        <v>0</v>
      </c>
      <c r="J1273" s="4">
        <v>364.9</v>
      </c>
      <c r="K1273" s="4">
        <v>0</v>
      </c>
      <c r="L1273" s="4">
        <v>364.9</v>
      </c>
      <c r="M1273" s="5">
        <v>0</v>
      </c>
      <c r="N1273" s="6">
        <v>2.0065520065520068E-4</v>
      </c>
      <c r="O1273" s="5" t="s">
        <v>6381</v>
      </c>
      <c r="P1273" s="5">
        <v>0</v>
      </c>
      <c r="Q1273" s="5" t="s">
        <v>6381</v>
      </c>
      <c r="R1273" s="5">
        <v>0</v>
      </c>
      <c r="S1273" s="4">
        <v>1.49</v>
      </c>
      <c r="T1273" s="6">
        <v>1.074352</v>
      </c>
      <c r="U1273" s="5">
        <v>0.41231056256176607</v>
      </c>
      <c r="V1273" s="5">
        <v>0.25526874535074046</v>
      </c>
      <c r="W1273" s="6">
        <v>0.1987767584097859</v>
      </c>
      <c r="X1273" s="1">
        <v>23.688888888888886</v>
      </c>
      <c r="Y1273" s="6">
        <v>9.6534391534391535</v>
      </c>
      <c r="Z1273" s="6">
        <v>9.6534391534391535</v>
      </c>
      <c r="AA1273" s="6" t="s">
        <v>6381</v>
      </c>
      <c r="AB1273" s="6">
        <v>0.22090249779036963</v>
      </c>
      <c r="AC1273" s="6" t="s">
        <v>6381</v>
      </c>
      <c r="AD1273" s="6">
        <v>0.9529903369025855</v>
      </c>
      <c r="AE1273" s="6">
        <v>6.8461538461538458</v>
      </c>
      <c r="AF1273" s="6">
        <v>6.1020066889632103</v>
      </c>
      <c r="AG1273" s="6" t="s">
        <v>6381</v>
      </c>
      <c r="AH1273" s="6">
        <v>0.9529903369025855</v>
      </c>
      <c r="AI1273" s="5">
        <v>0.35978835978835982</v>
      </c>
      <c r="AJ1273" s="5">
        <v>3.7270485064401206E-2</v>
      </c>
      <c r="AK1273" s="3" t="s">
        <v>6381</v>
      </c>
      <c r="AL1273" s="3" t="s">
        <v>6381</v>
      </c>
      <c r="AM1273" s="3" t="s">
        <v>6381</v>
      </c>
      <c r="AN1273" s="3" t="s">
        <v>6381</v>
      </c>
      <c r="AO1273" s="5">
        <v>0.43700000000000006</v>
      </c>
      <c r="AP1273" s="5" t="s">
        <v>6381</v>
      </c>
      <c r="AQ1273" s="5" t="s">
        <v>6381</v>
      </c>
      <c r="AR1273" s="5" t="s">
        <v>6381</v>
      </c>
      <c r="AS1273" s="5">
        <v>9.8720292504570387E-2</v>
      </c>
      <c r="AT1273" s="5">
        <v>0.13920083572734396</v>
      </c>
      <c r="AU1273" s="5">
        <v>0.31021897810218979</v>
      </c>
      <c r="AV1273" s="5">
        <v>0.1686</v>
      </c>
      <c r="AW1273" s="4">
        <v>37.799999999999997</v>
      </c>
      <c r="AX1273" s="4">
        <v>37.799999999999997</v>
      </c>
      <c r="AY1273" s="4">
        <v>53.3</v>
      </c>
      <c r="AZ1273" s="4">
        <v>382.9</v>
      </c>
      <c r="BA1273" s="4">
        <v>382.9</v>
      </c>
      <c r="BB1273" s="4">
        <v>59.8</v>
      </c>
      <c r="BC1273" s="4">
        <v>59.8</v>
      </c>
      <c r="BD1273" s="4">
        <v>36.765328467153282</v>
      </c>
      <c r="BE1273" s="4">
        <v>-0.47899999999999998</v>
      </c>
      <c r="BF1273" s="4">
        <v>63.400000000000006</v>
      </c>
      <c r="BG1273" s="4">
        <v>-8.34</v>
      </c>
      <c r="BH1273" s="5">
        <v>1.497606639070054</v>
      </c>
      <c r="BI1273" s="4">
        <v>-18.294671532846721</v>
      </c>
      <c r="BJ1273" s="4">
        <v>-16.781000000000006</v>
      </c>
      <c r="BK1273" s="4">
        <v>0</v>
      </c>
      <c r="BL1273" s="4">
        <v>0</v>
      </c>
      <c r="BM1273" s="4">
        <v>0</v>
      </c>
      <c r="BN1273" s="4">
        <v>0</v>
      </c>
      <c r="BO1273" s="4">
        <v>-13.6</v>
      </c>
      <c r="BP1273" s="15">
        <v>0.92578006621216669</v>
      </c>
    </row>
    <row r="1274" spans="1:68" x14ac:dyDescent="0.3">
      <c r="A1274" s="15">
        <f t="shared" si="21"/>
        <v>1273</v>
      </c>
      <c r="B1274" s="2" t="s">
        <v>2189</v>
      </c>
      <c r="C1274" s="2" t="s">
        <v>2190</v>
      </c>
      <c r="D1274" s="3" t="s">
        <v>6417</v>
      </c>
      <c r="E1274" s="3" t="s">
        <v>6379</v>
      </c>
      <c r="F1274" s="3" t="s">
        <v>6380</v>
      </c>
      <c r="G1274" s="3" t="s">
        <v>6379</v>
      </c>
      <c r="H1274" s="4">
        <v>0.79100000000000004</v>
      </c>
      <c r="I1274" s="4">
        <v>0</v>
      </c>
      <c r="J1274" s="4">
        <v>0.79100000000000004</v>
      </c>
      <c r="K1274" s="4">
        <v>0.01</v>
      </c>
      <c r="L1274" s="4">
        <v>0.78100000000000003</v>
      </c>
      <c r="M1274" s="5">
        <v>1.2642225031605562E-2</v>
      </c>
      <c r="N1274" s="6">
        <v>3.1446540880503143E-4</v>
      </c>
      <c r="O1274" s="5">
        <v>0</v>
      </c>
      <c r="P1274" s="5">
        <v>0</v>
      </c>
      <c r="Q1274" s="5">
        <v>0</v>
      </c>
      <c r="R1274" s="5">
        <v>0</v>
      </c>
      <c r="S1274" s="4">
        <v>1.7000000000000001E-2</v>
      </c>
      <c r="T1274" s="6">
        <v>1.075312</v>
      </c>
      <c r="U1274" s="5">
        <v>0.1224744871391589</v>
      </c>
      <c r="V1274" s="5">
        <v>0.98183713856559052</v>
      </c>
      <c r="W1274" s="6">
        <v>0.55555555555555558</v>
      </c>
      <c r="X1274" s="1" t="s">
        <v>6381</v>
      </c>
      <c r="Y1274" s="6">
        <v>52.733333333333334</v>
      </c>
      <c r="Z1274" s="6">
        <v>56.5</v>
      </c>
      <c r="AA1274" s="6" t="s">
        <v>6381</v>
      </c>
      <c r="AB1274" s="6" t="s">
        <v>6381</v>
      </c>
      <c r="AC1274" s="6">
        <v>0.79338014042126381</v>
      </c>
      <c r="AD1274" s="6">
        <v>49.4375</v>
      </c>
      <c r="AE1274" s="6">
        <v>60.07692307692308</v>
      </c>
      <c r="AF1274" s="6">
        <v>52.06666666666667</v>
      </c>
      <c r="AG1274" s="6">
        <v>0.79128672745694029</v>
      </c>
      <c r="AH1274" s="6">
        <v>48.8125</v>
      </c>
      <c r="AI1274" s="5">
        <v>0</v>
      </c>
      <c r="AJ1274" s="5">
        <v>0</v>
      </c>
      <c r="AK1274" s="3" t="s">
        <v>6381</v>
      </c>
      <c r="AL1274" s="3" t="s">
        <v>6381</v>
      </c>
      <c r="AM1274" s="3" t="s">
        <v>6381</v>
      </c>
      <c r="AN1274" s="3" t="s">
        <v>6381</v>
      </c>
      <c r="AO1274" s="5" t="s">
        <v>6381</v>
      </c>
      <c r="AP1274" s="5" t="s">
        <v>6381</v>
      </c>
      <c r="AQ1274" s="5" t="s">
        <v>6381</v>
      </c>
      <c r="AR1274" s="5" t="s">
        <v>6381</v>
      </c>
      <c r="AS1274" s="5">
        <v>0.93333333333333335</v>
      </c>
      <c r="AT1274" s="5">
        <v>0.8666666666666667</v>
      </c>
      <c r="AU1274" s="5">
        <v>0</v>
      </c>
      <c r="AV1274" s="5" t="s">
        <v>6381</v>
      </c>
      <c r="AW1274" s="4">
        <v>1.4999999999999999E-2</v>
      </c>
      <c r="AX1274" s="4">
        <v>1.4E-2</v>
      </c>
      <c r="AY1274" s="4">
        <v>1.2999999999999999E-2</v>
      </c>
      <c r="AZ1274" s="4">
        <v>1.6E-2</v>
      </c>
      <c r="BA1274" s="4">
        <v>1.4999999999999999E-2</v>
      </c>
      <c r="BB1274" s="4">
        <v>1.4999999999999999E-2</v>
      </c>
      <c r="BC1274" s="4">
        <v>1.4E-2</v>
      </c>
      <c r="BD1274" s="4">
        <v>1.2999999999999999E-2</v>
      </c>
      <c r="BE1274" s="4">
        <v>0</v>
      </c>
      <c r="BF1274" s="4">
        <v>0</v>
      </c>
      <c r="BG1274" s="4">
        <v>0</v>
      </c>
      <c r="BH1274" s="5">
        <v>0</v>
      </c>
      <c r="BI1274" s="4">
        <v>1.2999999999999999E-2</v>
      </c>
      <c r="BJ1274" s="4">
        <v>1.4E-2</v>
      </c>
      <c r="BK1274" s="4">
        <v>0</v>
      </c>
      <c r="BL1274" s="4">
        <v>0</v>
      </c>
      <c r="BM1274" s="4">
        <v>0.997</v>
      </c>
      <c r="BN1274" s="4">
        <v>0.98699999999999999</v>
      </c>
      <c r="BO1274" s="4">
        <v>0</v>
      </c>
      <c r="BP1274" s="15">
        <v>0.16724351066883292</v>
      </c>
    </row>
    <row r="1275" spans="1:68" ht="26.4" x14ac:dyDescent="0.3">
      <c r="A1275" s="15">
        <f t="shared" si="21"/>
        <v>1274</v>
      </c>
      <c r="B1275" s="2" t="s">
        <v>2191</v>
      </c>
      <c r="C1275" s="2" t="s">
        <v>2192</v>
      </c>
      <c r="D1275" s="3" t="s">
        <v>6398</v>
      </c>
      <c r="E1275" s="3" t="s">
        <v>6379</v>
      </c>
      <c r="F1275" s="3" t="s">
        <v>6380</v>
      </c>
      <c r="G1275" s="3" t="s">
        <v>6379</v>
      </c>
      <c r="H1275" s="4">
        <v>201.3</v>
      </c>
      <c r="I1275" s="4">
        <v>0</v>
      </c>
      <c r="J1275" s="4">
        <v>201.3</v>
      </c>
      <c r="K1275" s="4">
        <v>0</v>
      </c>
      <c r="L1275" s="4">
        <v>201.3</v>
      </c>
      <c r="M1275" s="5">
        <v>0</v>
      </c>
      <c r="N1275" s="6">
        <v>3.8548752834467124E-4</v>
      </c>
      <c r="O1275" s="5" t="s">
        <v>6381</v>
      </c>
      <c r="P1275" s="5">
        <v>0</v>
      </c>
      <c r="Q1275" s="5" t="s">
        <v>6381</v>
      </c>
      <c r="R1275" s="5">
        <v>0</v>
      </c>
      <c r="S1275" s="4">
        <v>2.2799999999999998</v>
      </c>
      <c r="T1275" s="6">
        <v>1.0755680000000001</v>
      </c>
      <c r="U1275" s="5">
        <v>0.40987803063838396</v>
      </c>
      <c r="V1275" s="5">
        <v>0.32326689916420159</v>
      </c>
      <c r="W1275" s="6">
        <v>0.22434782608695653</v>
      </c>
      <c r="X1275" s="1">
        <v>6.5445026178010464</v>
      </c>
      <c r="Y1275" s="6">
        <v>4.7814726840855108</v>
      </c>
      <c r="Z1275" s="6">
        <v>4.7814726840855108</v>
      </c>
      <c r="AA1275" s="6">
        <v>4.4793713163064828</v>
      </c>
      <c r="AB1275" s="6">
        <v>0.20260477474938604</v>
      </c>
      <c r="AC1275" s="6" t="s">
        <v>6381</v>
      </c>
      <c r="AD1275" s="6">
        <v>0.55120481927710852</v>
      </c>
      <c r="AE1275" s="6">
        <v>3.2208000000000001</v>
      </c>
      <c r="AF1275" s="6">
        <v>2.5099750623441399</v>
      </c>
      <c r="AG1275" s="6" t="s">
        <v>6381</v>
      </c>
      <c r="AH1275" s="6">
        <v>0.55120481927710852</v>
      </c>
      <c r="AI1275" s="5">
        <v>0.24465558194774348</v>
      </c>
      <c r="AJ1275" s="5">
        <v>5.1167411823149531E-2</v>
      </c>
      <c r="AK1275" s="3">
        <v>0.19800000000000001</v>
      </c>
      <c r="AL1275" s="3">
        <v>0.19500000000000001</v>
      </c>
      <c r="AM1275" s="3">
        <v>0.125</v>
      </c>
      <c r="AN1275" s="3">
        <v>0.217</v>
      </c>
      <c r="AO1275" s="5">
        <v>0.23600000000000002</v>
      </c>
      <c r="AP1275" s="5">
        <v>0.20300000000000001</v>
      </c>
      <c r="AQ1275" s="5" t="s">
        <v>6381</v>
      </c>
      <c r="AR1275" s="5" t="s">
        <v>6381</v>
      </c>
      <c r="AS1275" s="5">
        <v>0.11527929901423878</v>
      </c>
      <c r="AT1275" s="5">
        <v>0.17113910186199344</v>
      </c>
      <c r="AU1275" s="5">
        <v>0.29648241206030146</v>
      </c>
      <c r="AV1275" s="5">
        <v>0.1346</v>
      </c>
      <c r="AW1275" s="4">
        <v>42.1</v>
      </c>
      <c r="AX1275" s="4">
        <v>42.1</v>
      </c>
      <c r="AY1275" s="4">
        <v>62.5</v>
      </c>
      <c r="AZ1275" s="4">
        <v>365.2</v>
      </c>
      <c r="BA1275" s="4">
        <v>365.2</v>
      </c>
      <c r="BB1275" s="4">
        <v>80.2</v>
      </c>
      <c r="BC1275" s="4">
        <v>80.2</v>
      </c>
      <c r="BD1275" s="4">
        <v>43.969849246231156</v>
      </c>
      <c r="BE1275" s="4">
        <v>-10.000000000000004</v>
      </c>
      <c r="BF1275" s="4">
        <v>46.7</v>
      </c>
      <c r="BG1275" s="4">
        <v>12.099999999999998</v>
      </c>
      <c r="BH1275" s="5">
        <v>1.33728</v>
      </c>
      <c r="BI1275" s="4">
        <v>-14.830150753768844</v>
      </c>
      <c r="BJ1275" s="4">
        <v>-6.6999999999999957</v>
      </c>
      <c r="BK1275" s="4">
        <v>0</v>
      </c>
      <c r="BL1275" s="4">
        <v>0</v>
      </c>
      <c r="BM1275" s="4">
        <v>0</v>
      </c>
      <c r="BN1275" s="4">
        <v>0</v>
      </c>
      <c r="BO1275" s="4">
        <v>-10.3</v>
      </c>
      <c r="BP1275" s="15">
        <v>0.89762856373024646</v>
      </c>
    </row>
    <row r="1276" spans="1:68" x14ac:dyDescent="0.3">
      <c r="A1276" s="15">
        <f t="shared" si="21"/>
        <v>1275</v>
      </c>
      <c r="B1276" s="2" t="s">
        <v>2193</v>
      </c>
      <c r="C1276" s="2" t="s">
        <v>2194</v>
      </c>
      <c r="D1276" s="3" t="s">
        <v>6399</v>
      </c>
      <c r="E1276" s="3" t="s">
        <v>6379</v>
      </c>
      <c r="F1276" s="3" t="s">
        <v>6380</v>
      </c>
      <c r="G1276" s="3" t="s">
        <v>6379</v>
      </c>
      <c r="H1276" s="4">
        <v>48.4</v>
      </c>
      <c r="I1276" s="4">
        <v>79.599999999999994</v>
      </c>
      <c r="J1276" s="4">
        <v>128</v>
      </c>
      <c r="K1276" s="4">
        <v>0</v>
      </c>
      <c r="L1276" s="4">
        <v>128</v>
      </c>
      <c r="M1276" s="5">
        <v>0</v>
      </c>
      <c r="N1276" s="6">
        <v>1.2446351931330471E-3</v>
      </c>
      <c r="O1276" s="5">
        <v>0.65676567656765683</v>
      </c>
      <c r="P1276" s="5">
        <v>0.62187499999999996</v>
      </c>
      <c r="Q1276" s="5">
        <v>1.9134615384615383</v>
      </c>
      <c r="R1276" s="5">
        <v>1.6446280991735536</v>
      </c>
      <c r="S1276" s="4">
        <v>0.41599999999999998</v>
      </c>
      <c r="T1276" s="6">
        <v>1.076576</v>
      </c>
      <c r="U1276" s="5">
        <v>0.19493588689617927</v>
      </c>
      <c r="V1276" s="5">
        <v>0.76050645348312051</v>
      </c>
      <c r="W1276" s="6">
        <v>0.42792109256449157</v>
      </c>
      <c r="X1276" s="1" t="s">
        <v>6381</v>
      </c>
      <c r="Y1276" s="6" t="s">
        <v>6381</v>
      </c>
      <c r="Z1276" s="6" t="s">
        <v>6381</v>
      </c>
      <c r="AA1276" s="6" t="s">
        <v>6381</v>
      </c>
      <c r="AB1276" s="6" t="s">
        <v>6381</v>
      </c>
      <c r="AC1276" s="6">
        <v>1.1634615384615383</v>
      </c>
      <c r="AD1276" s="6">
        <v>0.40434419381787801</v>
      </c>
      <c r="AE1276" s="6" t="s">
        <v>6381</v>
      </c>
      <c r="AF1276" s="6" t="s">
        <v>6381</v>
      </c>
      <c r="AG1276" s="6">
        <v>1.0561056105610562</v>
      </c>
      <c r="AH1276" s="6">
        <v>1.0693400167084377</v>
      </c>
      <c r="AI1276" s="5" t="s">
        <v>6381</v>
      </c>
      <c r="AJ1276" s="5">
        <v>0</v>
      </c>
      <c r="AK1276" s="3" t="s">
        <v>6381</v>
      </c>
      <c r="AL1276" s="3" t="s">
        <v>6381</v>
      </c>
      <c r="AM1276" s="3" t="s">
        <v>6381</v>
      </c>
      <c r="AN1276" s="3">
        <v>2.5099999999999997E-2</v>
      </c>
      <c r="AO1276" s="5" t="s">
        <v>6381</v>
      </c>
      <c r="AP1276" s="5" t="s">
        <v>6381</v>
      </c>
      <c r="AQ1276" s="5">
        <v>-4.2241379310344829E-2</v>
      </c>
      <c r="AR1276" s="5">
        <v>-1.0213178294573645E-2</v>
      </c>
      <c r="AS1276" s="5">
        <v>-1.5539112050739958E-2</v>
      </c>
      <c r="AT1276" s="5">
        <v>-5.5708245243128972E-3</v>
      </c>
      <c r="AU1276" s="5">
        <v>0</v>
      </c>
      <c r="AV1276" s="5">
        <v>4.7699999999999992E-2</v>
      </c>
      <c r="AW1276" s="4">
        <v>-11.6</v>
      </c>
      <c r="AX1276" s="4">
        <v>-1.47</v>
      </c>
      <c r="AY1276" s="4">
        <v>-0.52700000000000002</v>
      </c>
      <c r="AZ1276" s="4">
        <v>119.7</v>
      </c>
      <c r="BA1276" s="4">
        <v>94.6</v>
      </c>
      <c r="BB1276" s="4">
        <v>-5</v>
      </c>
      <c r="BC1276" s="4">
        <v>0.67</v>
      </c>
      <c r="BD1276" s="4">
        <v>-0.52700000000000002</v>
      </c>
      <c r="BE1276" s="4">
        <v>0</v>
      </c>
      <c r="BF1276" s="4">
        <v>0</v>
      </c>
      <c r="BG1276" s="4">
        <v>-1.34</v>
      </c>
      <c r="BH1276" s="5" t="s">
        <v>6381</v>
      </c>
      <c r="BI1276" s="4">
        <v>0.81300000000000006</v>
      </c>
      <c r="BJ1276" s="4">
        <v>-0.12999999999999989</v>
      </c>
      <c r="BK1276" s="4">
        <v>34.799999999999997</v>
      </c>
      <c r="BL1276" s="4">
        <v>51.599999999999994</v>
      </c>
      <c r="BM1276" s="4">
        <v>41.6</v>
      </c>
      <c r="BN1276" s="4">
        <v>121.19999999999999</v>
      </c>
      <c r="BO1276" s="4">
        <v>0</v>
      </c>
      <c r="BP1276" s="15">
        <v>0.51000434491885493</v>
      </c>
    </row>
    <row r="1277" spans="1:68" x14ac:dyDescent="0.3">
      <c r="A1277" s="15">
        <f t="shared" si="21"/>
        <v>1276</v>
      </c>
      <c r="B1277" s="2" t="s">
        <v>2195</v>
      </c>
      <c r="C1277" s="2" t="s">
        <v>2196</v>
      </c>
      <c r="D1277" s="3" t="s">
        <v>6391</v>
      </c>
      <c r="E1277" s="3" t="s">
        <v>6379</v>
      </c>
      <c r="F1277" s="3" t="s">
        <v>6380</v>
      </c>
      <c r="G1277" s="3" t="s">
        <v>6379</v>
      </c>
      <c r="H1277" s="4">
        <v>16.600000000000001</v>
      </c>
      <c r="I1277" s="4">
        <v>0</v>
      </c>
      <c r="J1277" s="4">
        <v>16.600000000000001</v>
      </c>
      <c r="K1277" s="4">
        <v>0</v>
      </c>
      <c r="L1277" s="4">
        <v>16.600000000000001</v>
      </c>
      <c r="M1277" s="5">
        <v>0</v>
      </c>
      <c r="N1277" s="6">
        <v>2.6109660574412532E-4</v>
      </c>
      <c r="O1277" s="5" t="s">
        <v>6381</v>
      </c>
      <c r="P1277" s="5">
        <v>0</v>
      </c>
      <c r="Q1277" s="5" t="s">
        <v>6381</v>
      </c>
      <c r="R1277" s="5">
        <v>0</v>
      </c>
      <c r="S1277" s="4">
        <v>4.34</v>
      </c>
      <c r="T1277" s="6">
        <v>1.0767360000000001</v>
      </c>
      <c r="U1277" s="5">
        <v>0.42426406871192851</v>
      </c>
      <c r="V1277" s="5">
        <v>0.39421203051150028</v>
      </c>
      <c r="W1277" s="6">
        <v>0.22315592903828194</v>
      </c>
      <c r="X1277" s="1">
        <v>31.888888888888893</v>
      </c>
      <c r="Y1277" s="6">
        <v>8.097560975609758</v>
      </c>
      <c r="Z1277" s="6">
        <v>7.0338983050847466</v>
      </c>
      <c r="AA1277" s="6" t="s">
        <v>6381</v>
      </c>
      <c r="AB1277" s="6" t="s">
        <v>6381</v>
      </c>
      <c r="AC1277" s="6" t="s">
        <v>6381</v>
      </c>
      <c r="AD1277" s="6">
        <v>0.51076923076923086</v>
      </c>
      <c r="AE1277" s="6">
        <v>5.7839721254355405</v>
      </c>
      <c r="AF1277" s="6">
        <v>5.1234567901234565</v>
      </c>
      <c r="AG1277" s="6" t="s">
        <v>6381</v>
      </c>
      <c r="AH1277" s="6">
        <v>0.51076923076923086</v>
      </c>
      <c r="AI1277" s="5">
        <v>0</v>
      </c>
      <c r="AJ1277" s="5">
        <v>0</v>
      </c>
      <c r="AK1277" s="3">
        <v>-6.2100000000000002E-3</v>
      </c>
      <c r="AL1277" s="3" t="s">
        <v>6381</v>
      </c>
      <c r="AM1277" s="3">
        <v>8.0299999999999996E-2</v>
      </c>
      <c r="AN1277" s="3" t="s">
        <v>6381</v>
      </c>
      <c r="AO1277" s="5" t="s">
        <v>6381</v>
      </c>
      <c r="AP1277" s="5" t="s">
        <v>6381</v>
      </c>
      <c r="AQ1277" s="5" t="s">
        <v>6381</v>
      </c>
      <c r="AR1277" s="5" t="s">
        <v>6381</v>
      </c>
      <c r="AS1277" s="5">
        <v>7.3291925465838501E-2</v>
      </c>
      <c r="AT1277" s="5">
        <v>8.9130434782608695E-2</v>
      </c>
      <c r="AU1277" s="5">
        <v>0.32571428571428568</v>
      </c>
      <c r="AV1277" s="5" t="s">
        <v>6381</v>
      </c>
      <c r="AW1277" s="4">
        <v>2.0499999999999998</v>
      </c>
      <c r="AX1277" s="4">
        <v>2.36</v>
      </c>
      <c r="AY1277" s="4">
        <v>2.87</v>
      </c>
      <c r="AZ1277" s="4">
        <v>32.5</v>
      </c>
      <c r="BA1277" s="4">
        <v>32.200000000000003</v>
      </c>
      <c r="BB1277" s="4">
        <v>3.24</v>
      </c>
      <c r="BC1277" s="4">
        <v>3.75</v>
      </c>
      <c r="BD1277" s="4">
        <v>1.9352000000000003</v>
      </c>
      <c r="BE1277" s="4">
        <v>0</v>
      </c>
      <c r="BF1277" s="4">
        <v>0</v>
      </c>
      <c r="BG1277" s="4">
        <v>-0.85299999999999998</v>
      </c>
      <c r="BH1277" s="5">
        <v>-0.44078131459280689</v>
      </c>
      <c r="BI1277" s="4">
        <v>2.7882000000000002</v>
      </c>
      <c r="BJ1277" s="4">
        <v>3.2130000000000001</v>
      </c>
      <c r="BK1277" s="4">
        <v>0</v>
      </c>
      <c r="BL1277" s="4">
        <v>0</v>
      </c>
      <c r="BM1277" s="4">
        <v>0</v>
      </c>
      <c r="BN1277" s="4">
        <v>0</v>
      </c>
      <c r="BO1277" s="4">
        <v>0</v>
      </c>
      <c r="BP1277" s="15">
        <v>0.70239229975968498</v>
      </c>
    </row>
    <row r="1278" spans="1:68" x14ac:dyDescent="0.3">
      <c r="A1278" s="15">
        <f t="shared" si="21"/>
        <v>1277</v>
      </c>
      <c r="B1278" s="2" t="s">
        <v>2197</v>
      </c>
      <c r="C1278" s="2" t="s">
        <v>2198</v>
      </c>
      <c r="D1278" s="3" t="s">
        <v>6397</v>
      </c>
      <c r="E1278" s="3" t="s">
        <v>6379</v>
      </c>
      <c r="F1278" s="3" t="s">
        <v>6380</v>
      </c>
      <c r="G1278" s="3" t="s">
        <v>6379</v>
      </c>
      <c r="H1278" s="4">
        <v>10.5</v>
      </c>
      <c r="I1278" s="4">
        <v>0</v>
      </c>
      <c r="J1278" s="4">
        <v>10.5</v>
      </c>
      <c r="K1278" s="4">
        <v>0</v>
      </c>
      <c r="L1278" s="4">
        <v>10.5</v>
      </c>
      <c r="M1278" s="5">
        <v>0</v>
      </c>
      <c r="N1278" s="6">
        <v>4.545454545454546E-4</v>
      </c>
      <c r="O1278" s="5" t="s">
        <v>6381</v>
      </c>
      <c r="P1278" s="5">
        <v>0</v>
      </c>
      <c r="Q1278" s="5" t="s">
        <v>6381</v>
      </c>
      <c r="R1278" s="5">
        <v>0</v>
      </c>
      <c r="S1278" s="4">
        <v>0.79200000000000004</v>
      </c>
      <c r="T1278" s="6">
        <v>1.0771679999999999</v>
      </c>
      <c r="U1278" s="5">
        <v>0.27202941017470889</v>
      </c>
      <c r="V1278" s="5">
        <v>0.51832630857613438</v>
      </c>
      <c r="W1278" s="6">
        <v>0.4094216775181922</v>
      </c>
      <c r="X1278" s="1">
        <v>5.4340277777777777</v>
      </c>
      <c r="Y1278" s="6">
        <v>4.4303797468354427</v>
      </c>
      <c r="Z1278" s="6">
        <v>5.25</v>
      </c>
      <c r="AA1278" s="6" t="s">
        <v>6381</v>
      </c>
      <c r="AB1278" s="6" t="s">
        <v>6381</v>
      </c>
      <c r="AC1278" s="6" t="s">
        <v>6381</v>
      </c>
      <c r="AD1278" s="6">
        <v>0.3201219512195122</v>
      </c>
      <c r="AE1278" s="6">
        <v>3.3546325878594252</v>
      </c>
      <c r="AF1278" s="6">
        <v>2.116935483870968</v>
      </c>
      <c r="AG1278" s="6" t="s">
        <v>6381</v>
      </c>
      <c r="AH1278" s="6">
        <v>0.3201219512195122</v>
      </c>
      <c r="AI1278" s="5">
        <v>0</v>
      </c>
      <c r="AJ1278" s="5">
        <v>0</v>
      </c>
      <c r="AK1278" s="3" t="s">
        <v>6381</v>
      </c>
      <c r="AL1278" s="3">
        <v>0.86599999999999999</v>
      </c>
      <c r="AM1278" s="3" t="s">
        <v>6381</v>
      </c>
      <c r="AN1278" s="3">
        <v>0.44799999999999995</v>
      </c>
      <c r="AO1278" s="5" t="s">
        <v>6381</v>
      </c>
      <c r="AP1278" s="5" t="s">
        <v>6381</v>
      </c>
      <c r="AQ1278" s="5">
        <v>0.10810810810810811</v>
      </c>
      <c r="AR1278" s="5">
        <v>0.11998313336144439</v>
      </c>
      <c r="AS1278" s="5">
        <v>6.8027210884353748E-2</v>
      </c>
      <c r="AT1278" s="5">
        <v>0.10646258503401361</v>
      </c>
      <c r="AU1278" s="5">
        <v>0.24448669201520914</v>
      </c>
      <c r="AV1278" s="5" t="s">
        <v>6381</v>
      </c>
      <c r="AW1278" s="4">
        <v>2.37</v>
      </c>
      <c r="AX1278" s="4">
        <v>2</v>
      </c>
      <c r="AY1278" s="4">
        <v>3.13</v>
      </c>
      <c r="AZ1278" s="4">
        <v>32.799999999999997</v>
      </c>
      <c r="BA1278" s="4">
        <v>29.4</v>
      </c>
      <c r="BB1278" s="4">
        <v>4.96</v>
      </c>
      <c r="BC1278" s="4">
        <v>4.74</v>
      </c>
      <c r="BD1278" s="4">
        <v>2.3647566539923952</v>
      </c>
      <c r="BE1278" s="4">
        <v>0</v>
      </c>
      <c r="BF1278" s="4">
        <v>0</v>
      </c>
      <c r="BG1278" s="4">
        <v>-1.1000000000000001</v>
      </c>
      <c r="BH1278" s="5">
        <v>-0.46516414200289108</v>
      </c>
      <c r="BI1278" s="4">
        <v>3.4647566539923953</v>
      </c>
      <c r="BJ1278" s="4">
        <v>3.1</v>
      </c>
      <c r="BK1278" s="4">
        <v>18.5</v>
      </c>
      <c r="BL1278" s="4">
        <v>26.087</v>
      </c>
      <c r="BM1278" s="4">
        <v>0</v>
      </c>
      <c r="BN1278" s="4">
        <v>0</v>
      </c>
      <c r="BO1278" s="4">
        <v>0</v>
      </c>
      <c r="BP1278" s="15">
        <v>0.86454453411201548</v>
      </c>
    </row>
    <row r="1279" spans="1:68" x14ac:dyDescent="0.3">
      <c r="A1279" s="15">
        <f t="shared" si="21"/>
        <v>1278</v>
      </c>
      <c r="B1279" s="2" t="s">
        <v>2199</v>
      </c>
      <c r="C1279" s="2" t="s">
        <v>2200</v>
      </c>
      <c r="D1279" s="3" t="s">
        <v>6392</v>
      </c>
      <c r="E1279" s="3" t="s">
        <v>6379</v>
      </c>
      <c r="F1279" s="3" t="s">
        <v>6380</v>
      </c>
      <c r="G1279" s="3" t="s">
        <v>6379</v>
      </c>
      <c r="H1279" s="4">
        <v>573.1</v>
      </c>
      <c r="I1279" s="4">
        <v>0</v>
      </c>
      <c r="J1279" s="4">
        <v>573.1</v>
      </c>
      <c r="K1279" s="4">
        <v>0</v>
      </c>
      <c r="L1279" s="4">
        <v>573.1</v>
      </c>
      <c r="M1279" s="5">
        <v>0</v>
      </c>
      <c r="N1279" s="6">
        <v>1.3910844135314575E-4</v>
      </c>
      <c r="O1279" s="5" t="s">
        <v>6381</v>
      </c>
      <c r="P1279" s="5">
        <v>0</v>
      </c>
      <c r="Q1279" s="5" t="s">
        <v>6381</v>
      </c>
      <c r="R1279" s="5">
        <v>0</v>
      </c>
      <c r="S1279" s="4">
        <v>1.81</v>
      </c>
      <c r="T1279" s="6">
        <v>1.077296</v>
      </c>
      <c r="U1279" s="5">
        <v>0.37682887362833545</v>
      </c>
      <c r="V1279" s="5">
        <v>0.37948259809050677</v>
      </c>
      <c r="W1279" s="6">
        <v>0.19239904988123513</v>
      </c>
      <c r="X1279" s="1">
        <v>23.333333333333332</v>
      </c>
      <c r="Y1279" s="6">
        <v>12.298283261802576</v>
      </c>
      <c r="Z1279" s="6">
        <v>14.619897959183673</v>
      </c>
      <c r="AA1279" s="6">
        <v>12.569444444444446</v>
      </c>
      <c r="AB1279" s="6">
        <v>0.30216912191161116</v>
      </c>
      <c r="AC1279" s="6" t="s">
        <v>6381</v>
      </c>
      <c r="AD1279" s="6">
        <v>2.0923694779116468</v>
      </c>
      <c r="AE1279" s="6">
        <v>9.984320557491289</v>
      </c>
      <c r="AF1279" s="6">
        <v>6.863473053892216</v>
      </c>
      <c r="AG1279" s="6" t="s">
        <v>6381</v>
      </c>
      <c r="AH1279" s="6">
        <v>2.0923694779116468</v>
      </c>
      <c r="AI1279" s="5">
        <v>0</v>
      </c>
      <c r="AJ1279" s="5">
        <v>0</v>
      </c>
      <c r="AK1279" s="3">
        <v>0.26100000000000001</v>
      </c>
      <c r="AL1279" s="3">
        <v>0.26100000000000001</v>
      </c>
      <c r="AM1279" s="3">
        <v>0.17399999999999999</v>
      </c>
      <c r="AN1279" s="3">
        <v>0.19600000000000001</v>
      </c>
      <c r="AO1279" s="5">
        <v>0.40700000000000003</v>
      </c>
      <c r="AP1279" s="5">
        <v>0.157</v>
      </c>
      <c r="AQ1279" s="5">
        <v>0.29719484457922668</v>
      </c>
      <c r="AR1279" s="5">
        <v>0.36329113924050632</v>
      </c>
      <c r="AS1279" s="5">
        <v>0.14854111405835546</v>
      </c>
      <c r="AT1279" s="5">
        <v>0.21750663129973477</v>
      </c>
      <c r="AU1279" s="5">
        <v>0.30496453900709219</v>
      </c>
      <c r="AV1279" s="5">
        <v>0.8417</v>
      </c>
      <c r="AW1279" s="4">
        <v>46.6</v>
      </c>
      <c r="AX1279" s="4">
        <v>39.200000000000003</v>
      </c>
      <c r="AY1279" s="4">
        <v>57.4</v>
      </c>
      <c r="AZ1279" s="4">
        <v>273.89999999999998</v>
      </c>
      <c r="BA1279" s="4">
        <v>263.89999999999998</v>
      </c>
      <c r="BB1279" s="4">
        <v>83.5</v>
      </c>
      <c r="BC1279" s="4">
        <v>83.5</v>
      </c>
      <c r="BD1279" s="4">
        <v>39.895035460992908</v>
      </c>
      <c r="BE1279" s="4">
        <v>0</v>
      </c>
      <c r="BF1279" s="4">
        <v>0</v>
      </c>
      <c r="BG1279" s="4">
        <v>-14.4</v>
      </c>
      <c r="BH1279" s="5">
        <v>-0.36094716632297519</v>
      </c>
      <c r="BI1279" s="4">
        <v>54.295035460992906</v>
      </c>
      <c r="BJ1279" s="4">
        <v>53.6</v>
      </c>
      <c r="BK1279" s="4">
        <v>131.9</v>
      </c>
      <c r="BL1279" s="4">
        <v>158</v>
      </c>
      <c r="BM1279" s="4">
        <v>0</v>
      </c>
      <c r="BN1279" s="4">
        <v>0</v>
      </c>
      <c r="BO1279" s="4">
        <v>0</v>
      </c>
      <c r="BP1279" s="15">
        <v>0.85540773166826123</v>
      </c>
    </row>
    <row r="1280" spans="1:68" x14ac:dyDescent="0.3">
      <c r="A1280" s="15">
        <f t="shared" si="21"/>
        <v>1279</v>
      </c>
      <c r="B1280" s="2" t="s">
        <v>2201</v>
      </c>
      <c r="C1280" s="2" t="s">
        <v>2202</v>
      </c>
      <c r="D1280" s="3" t="s">
        <v>6391</v>
      </c>
      <c r="E1280" s="3" t="s">
        <v>6379</v>
      </c>
      <c r="F1280" s="3" t="s">
        <v>6380</v>
      </c>
      <c r="G1280" s="3" t="s">
        <v>6379</v>
      </c>
      <c r="H1280" s="4">
        <v>0.91400000000000003</v>
      </c>
      <c r="I1280" s="4">
        <v>2.1800000000000002</v>
      </c>
      <c r="J1280" s="4">
        <v>3.0940000000000003</v>
      </c>
      <c r="K1280" s="4">
        <v>2.68</v>
      </c>
      <c r="L1280" s="4">
        <v>0.41400000000000015</v>
      </c>
      <c r="M1280" s="5">
        <v>0.86619263089851317</v>
      </c>
      <c r="N1280" s="6">
        <v>1.3736263736263736E-4</v>
      </c>
      <c r="O1280" s="5">
        <v>0.138149556400507</v>
      </c>
      <c r="P1280" s="5">
        <v>0.70458952811893982</v>
      </c>
      <c r="Q1280" s="5">
        <v>0.16029411764705884</v>
      </c>
      <c r="R1280" s="5">
        <v>2.3851203501094091</v>
      </c>
      <c r="S1280" s="4">
        <v>0.126</v>
      </c>
      <c r="T1280" s="6">
        <v>1.0783840000000002</v>
      </c>
      <c r="U1280" s="5">
        <v>0.29495762407505249</v>
      </c>
      <c r="V1280" s="5">
        <v>0.51448068337228992</v>
      </c>
      <c r="W1280" s="6">
        <v>0.26213592233009708</v>
      </c>
      <c r="X1280" s="1" t="s">
        <v>6381</v>
      </c>
      <c r="Y1280" s="6">
        <v>0.55731707317073176</v>
      </c>
      <c r="Z1280" s="6">
        <v>1.731060606060606</v>
      </c>
      <c r="AA1280" s="6" t="s">
        <v>6381</v>
      </c>
      <c r="AB1280" s="6" t="s">
        <v>6381</v>
      </c>
      <c r="AC1280" s="6">
        <v>6.7205882352941185E-2</v>
      </c>
      <c r="AD1280" s="6">
        <v>304.66666666666669</v>
      </c>
      <c r="AE1280" s="6" t="s">
        <v>6381</v>
      </c>
      <c r="AF1280" s="6" t="s">
        <v>6381</v>
      </c>
      <c r="AG1280" s="6">
        <v>3.1603053435114513E-2</v>
      </c>
      <c r="AH1280" s="6">
        <v>138.00000000000006</v>
      </c>
      <c r="AI1280" s="5">
        <v>0</v>
      </c>
      <c r="AJ1280" s="5">
        <v>0</v>
      </c>
      <c r="AK1280" s="3">
        <v>-0.56899999999999995</v>
      </c>
      <c r="AL1280" s="3" t="s">
        <v>6381</v>
      </c>
      <c r="AM1280" s="3" t="s">
        <v>6381</v>
      </c>
      <c r="AN1280" s="3" t="s">
        <v>6381</v>
      </c>
      <c r="AO1280" s="5" t="s">
        <v>6381</v>
      </c>
      <c r="AP1280" s="5" t="s">
        <v>6381</v>
      </c>
      <c r="AQ1280" s="5">
        <v>3.5436241610738259E-2</v>
      </c>
      <c r="AR1280" s="5">
        <v>-5.0938151494093115E-2</v>
      </c>
      <c r="AS1280" s="5" t="s">
        <v>6381</v>
      </c>
      <c r="AT1280" s="5" t="s">
        <v>6381</v>
      </c>
      <c r="AU1280" s="5">
        <v>0.12292358803986711</v>
      </c>
      <c r="AV1280" s="5" t="s">
        <v>6381</v>
      </c>
      <c r="AW1280" s="4">
        <v>1.64</v>
      </c>
      <c r="AX1280" s="4">
        <v>0.52800000000000002</v>
      </c>
      <c r="AY1280" s="4">
        <v>-0.73299999999999998</v>
      </c>
      <c r="AZ1280" s="4">
        <v>3.0000000000000001E-3</v>
      </c>
      <c r="BA1280" s="4">
        <v>0</v>
      </c>
      <c r="BB1280" s="4">
        <v>-0.24399999999999999</v>
      </c>
      <c r="BC1280" s="4">
        <v>-0.252</v>
      </c>
      <c r="BD1280" s="4">
        <v>-0.64289700996677734</v>
      </c>
      <c r="BE1280" s="4">
        <v>0</v>
      </c>
      <c r="BF1280" s="4">
        <v>0</v>
      </c>
      <c r="BG1280" s="4">
        <v>-0.48499999999999999</v>
      </c>
      <c r="BH1280" s="5" t="s">
        <v>6381</v>
      </c>
      <c r="BI1280" s="4">
        <v>-0.15789700996677736</v>
      </c>
      <c r="BJ1280" s="4">
        <v>1.0129999999999999</v>
      </c>
      <c r="BK1280" s="4">
        <v>14.9</v>
      </c>
      <c r="BL1280" s="4">
        <v>14.39</v>
      </c>
      <c r="BM1280" s="4">
        <v>13.6</v>
      </c>
      <c r="BN1280" s="4">
        <v>13.1</v>
      </c>
      <c r="BO1280" s="4">
        <v>0</v>
      </c>
      <c r="BP1280" s="15">
        <v>0.4854611338366468</v>
      </c>
    </row>
    <row r="1281" spans="1:68" x14ac:dyDescent="0.3">
      <c r="A1281" s="15">
        <f t="shared" si="21"/>
        <v>1280</v>
      </c>
      <c r="B1281" s="2" t="s">
        <v>2203</v>
      </c>
      <c r="C1281" s="2" t="s">
        <v>2204</v>
      </c>
      <c r="D1281" s="3" t="s">
        <v>6394</v>
      </c>
      <c r="E1281" s="3" t="s">
        <v>6379</v>
      </c>
      <c r="F1281" s="3" t="s">
        <v>6380</v>
      </c>
      <c r="G1281" s="3" t="s">
        <v>6379</v>
      </c>
      <c r="H1281" s="4">
        <v>1.17</v>
      </c>
      <c r="I1281" s="4">
        <v>2.0299999999999998</v>
      </c>
      <c r="J1281" s="4">
        <v>3.1999999999999997</v>
      </c>
      <c r="K1281" s="4">
        <v>0</v>
      </c>
      <c r="L1281" s="4">
        <v>3.1999999999999997</v>
      </c>
      <c r="M1281" s="5">
        <v>0</v>
      </c>
      <c r="N1281" s="6">
        <v>7.1428571428571426E-3</v>
      </c>
      <c r="O1281" s="5">
        <v>0.2336018411967779</v>
      </c>
      <c r="P1281" s="5">
        <v>0.63437500000000002</v>
      </c>
      <c r="Q1281" s="5">
        <v>0.30480480480480476</v>
      </c>
      <c r="R1281" s="5">
        <v>1.7350427350427349</v>
      </c>
      <c r="S1281" s="4">
        <v>0.23100000000000001</v>
      </c>
      <c r="T1281" s="6">
        <v>1.0786880000000001</v>
      </c>
      <c r="U1281" s="5">
        <v>0.14491376746189438</v>
      </c>
      <c r="V1281" s="5">
        <v>0.85223096578780744</v>
      </c>
      <c r="W1281" s="6">
        <v>0.48593350383631706</v>
      </c>
      <c r="X1281" s="1">
        <v>7.8662420382165612</v>
      </c>
      <c r="Y1281" s="6">
        <v>0.85401459854014583</v>
      </c>
      <c r="Z1281" s="6">
        <v>0.66101694915254228</v>
      </c>
      <c r="AA1281" s="6" t="s">
        <v>6381</v>
      </c>
      <c r="AB1281" s="6" t="s">
        <v>6381</v>
      </c>
      <c r="AC1281" s="6">
        <v>0.17567567567567566</v>
      </c>
      <c r="AD1281" s="6">
        <v>0.10934579439252337</v>
      </c>
      <c r="AE1281" s="6">
        <v>1.2955465587044532</v>
      </c>
      <c r="AF1281" s="6">
        <v>1.2403100775193796</v>
      </c>
      <c r="AG1281" s="6">
        <v>0.36823935558112775</v>
      </c>
      <c r="AH1281" s="6">
        <v>0.29906542056074764</v>
      </c>
      <c r="AI1281" s="5">
        <v>0</v>
      </c>
      <c r="AJ1281" s="5">
        <v>0</v>
      </c>
      <c r="AK1281" s="3" t="s">
        <v>6381</v>
      </c>
      <c r="AL1281" s="3" t="s">
        <v>6381</v>
      </c>
      <c r="AM1281" s="3" t="s">
        <v>6381</v>
      </c>
      <c r="AN1281" s="3" t="s">
        <v>6381</v>
      </c>
      <c r="AO1281" s="5" t="s">
        <v>6381</v>
      </c>
      <c r="AP1281" s="5" t="s">
        <v>6381</v>
      </c>
      <c r="AQ1281" s="5">
        <v>0.40689655172413797</v>
      </c>
      <c r="AR1281" s="5">
        <v>0.56781609195402305</v>
      </c>
      <c r="AS1281" s="5">
        <v>0.15663716814159293</v>
      </c>
      <c r="AT1281" s="5">
        <v>0.21858407079646017</v>
      </c>
      <c r="AU1281" s="5">
        <v>0.18000000000000002</v>
      </c>
      <c r="AV1281" s="5" t="s">
        <v>6381</v>
      </c>
      <c r="AW1281" s="4">
        <v>1.37</v>
      </c>
      <c r="AX1281" s="4">
        <v>1.77</v>
      </c>
      <c r="AY1281" s="4">
        <v>2.4700000000000002</v>
      </c>
      <c r="AZ1281" s="4">
        <v>10.7</v>
      </c>
      <c r="BA1281" s="4">
        <v>11.3</v>
      </c>
      <c r="BB1281" s="4">
        <v>2.58</v>
      </c>
      <c r="BC1281" s="4">
        <v>2.73</v>
      </c>
      <c r="BD1281" s="4">
        <v>2.0253999999999999</v>
      </c>
      <c r="BE1281" s="4">
        <v>0</v>
      </c>
      <c r="BF1281" s="4">
        <v>0</v>
      </c>
      <c r="BG1281" s="4">
        <v>-0.42499999999999999</v>
      </c>
      <c r="BH1281" s="5">
        <v>-0.20983509430236003</v>
      </c>
      <c r="BI1281" s="4">
        <v>2.4503999999999997</v>
      </c>
      <c r="BJ1281" s="4">
        <v>2.1949999999999998</v>
      </c>
      <c r="BK1281" s="4">
        <v>4.3499999999999996</v>
      </c>
      <c r="BL1281" s="4">
        <v>4.3499999999999996</v>
      </c>
      <c r="BM1281" s="4">
        <v>6.66</v>
      </c>
      <c r="BN1281" s="4">
        <v>8.69</v>
      </c>
      <c r="BO1281" s="4">
        <v>0</v>
      </c>
      <c r="BP1281" s="15">
        <v>0.76776272749220098</v>
      </c>
    </row>
    <row r="1282" spans="1:68" x14ac:dyDescent="0.3">
      <c r="A1282" s="15">
        <f t="shared" si="21"/>
        <v>1281</v>
      </c>
      <c r="B1282" s="2" t="s">
        <v>2205</v>
      </c>
      <c r="C1282" s="2" t="s">
        <v>2206</v>
      </c>
      <c r="D1282" s="3" t="s">
        <v>6409</v>
      </c>
      <c r="E1282" s="3" t="s">
        <v>6379</v>
      </c>
      <c r="F1282" s="3" t="s">
        <v>6380</v>
      </c>
      <c r="G1282" s="3" t="s">
        <v>6379</v>
      </c>
      <c r="H1282" s="4">
        <v>0.67100000000000004</v>
      </c>
      <c r="I1282" s="4">
        <v>0</v>
      </c>
      <c r="J1282" s="4">
        <v>0.67100000000000004</v>
      </c>
      <c r="K1282" s="4">
        <v>0</v>
      </c>
      <c r="L1282" s="4">
        <v>0.67100000000000004</v>
      </c>
      <c r="M1282" s="5">
        <v>0</v>
      </c>
      <c r="N1282" s="6">
        <v>5.0458715596330274E-4</v>
      </c>
      <c r="O1282" s="5" t="s">
        <v>6381</v>
      </c>
      <c r="P1282" s="5">
        <v>0</v>
      </c>
      <c r="Q1282" s="5" t="s">
        <v>6381</v>
      </c>
      <c r="R1282" s="5">
        <v>0</v>
      </c>
      <c r="S1282" s="4">
        <v>3.1E-2</v>
      </c>
      <c r="T1282" s="6">
        <v>1.0791840000000001</v>
      </c>
      <c r="U1282" s="5">
        <v>0.1</v>
      </c>
      <c r="V1282" s="5">
        <v>0.8175</v>
      </c>
      <c r="W1282" s="6">
        <v>0.50000000000000011</v>
      </c>
      <c r="X1282" s="1">
        <v>0.57716701902748424</v>
      </c>
      <c r="Y1282" s="6">
        <v>11.771929824561404</v>
      </c>
      <c r="Z1282" s="6">
        <v>1.8383561643835618</v>
      </c>
      <c r="AA1282" s="6" t="s">
        <v>6381</v>
      </c>
      <c r="AB1282" s="6" t="s">
        <v>6381</v>
      </c>
      <c r="AC1282" s="6" t="s">
        <v>6381</v>
      </c>
      <c r="AD1282" s="6">
        <v>1.5641025641025642E-2</v>
      </c>
      <c r="AE1282" s="6">
        <v>2.457875457875458</v>
      </c>
      <c r="AF1282" s="6">
        <v>1.2928709055876686</v>
      </c>
      <c r="AG1282" s="6" t="s">
        <v>6381</v>
      </c>
      <c r="AH1282" s="6">
        <v>1.5641025641025642E-2</v>
      </c>
      <c r="AI1282" s="5">
        <v>0</v>
      </c>
      <c r="AJ1282" s="5">
        <v>0</v>
      </c>
      <c r="AK1282" s="3" t="s">
        <v>6381</v>
      </c>
      <c r="AL1282" s="3">
        <v>-5.45E-2</v>
      </c>
      <c r="AM1282" s="3" t="s">
        <v>6381</v>
      </c>
      <c r="AN1282" s="3">
        <v>7.7300000000000008E-2</v>
      </c>
      <c r="AO1282" s="5" t="s">
        <v>6381</v>
      </c>
      <c r="AP1282" s="5" t="s">
        <v>6381</v>
      </c>
      <c r="AQ1282" s="5">
        <v>0.10863095238095238</v>
      </c>
      <c r="AR1282" s="5">
        <v>1.8661562649531751E-2</v>
      </c>
      <c r="AS1282" s="5">
        <v>8.9460784313725502E-3</v>
      </c>
      <c r="AT1282" s="5">
        <v>6.691176470588236E-3</v>
      </c>
      <c r="AU1282" s="5">
        <v>0.12470023980815348</v>
      </c>
      <c r="AV1282" s="5" t="s">
        <v>6381</v>
      </c>
      <c r="AW1282" s="4">
        <v>5.7000000000000002E-2</v>
      </c>
      <c r="AX1282" s="4">
        <v>0.36499999999999999</v>
      </c>
      <c r="AY1282" s="4">
        <v>0.27300000000000002</v>
      </c>
      <c r="AZ1282" s="4">
        <v>42.9</v>
      </c>
      <c r="BA1282" s="4">
        <v>40.799999999999997</v>
      </c>
      <c r="BB1282" s="4">
        <v>0.51900000000000002</v>
      </c>
      <c r="BC1282" s="4">
        <v>0.84199999999999997</v>
      </c>
      <c r="BD1282" s="4">
        <v>0.23895683453237412</v>
      </c>
      <c r="BE1282" s="4">
        <v>0</v>
      </c>
      <c r="BF1282" s="4">
        <v>0</v>
      </c>
      <c r="BG1282" s="4">
        <v>-0.57999999999999996</v>
      </c>
      <c r="BH1282" s="5">
        <v>-2.4272166189974405</v>
      </c>
      <c r="BI1282" s="4">
        <v>0.81895683453237411</v>
      </c>
      <c r="BJ1282" s="4">
        <v>0.94499999999999995</v>
      </c>
      <c r="BK1282" s="4">
        <v>3.36</v>
      </c>
      <c r="BL1282" s="4">
        <v>14.629000000000001</v>
      </c>
      <c r="BM1282" s="4">
        <v>0</v>
      </c>
      <c r="BN1282" s="4">
        <v>0</v>
      </c>
      <c r="BO1282" s="4">
        <v>0</v>
      </c>
      <c r="BP1282" s="15">
        <v>0.4363135982693388</v>
      </c>
    </row>
    <row r="1283" spans="1:68" x14ac:dyDescent="0.3">
      <c r="A1283" s="15">
        <f t="shared" ref="A1283:A1346" si="22">A1282+1</f>
        <v>1282</v>
      </c>
      <c r="B1283" s="2" t="s">
        <v>2207</v>
      </c>
      <c r="C1283" s="2" t="s">
        <v>2208</v>
      </c>
      <c r="D1283" s="3" t="s">
        <v>6382</v>
      </c>
      <c r="E1283" s="3" t="s">
        <v>6379</v>
      </c>
      <c r="F1283" s="3" t="s">
        <v>6380</v>
      </c>
      <c r="G1283" s="3" t="s">
        <v>6379</v>
      </c>
      <c r="H1283" s="4">
        <v>3.15</v>
      </c>
      <c r="I1283" s="4">
        <v>41.7</v>
      </c>
      <c r="J1283" s="4">
        <v>44.85</v>
      </c>
      <c r="K1283" s="4">
        <v>0.84299999999999997</v>
      </c>
      <c r="L1283" s="4">
        <v>44.007000000000005</v>
      </c>
      <c r="M1283" s="5">
        <v>1.8795986622073577E-2</v>
      </c>
      <c r="N1283" s="6">
        <v>4.8000000000000001E-4</v>
      </c>
      <c r="O1283" s="5">
        <v>0.71160409556313997</v>
      </c>
      <c r="P1283" s="5">
        <v>0.92976588628762546</v>
      </c>
      <c r="Q1283" s="5">
        <v>2.4674556213017755</v>
      </c>
      <c r="R1283" s="5">
        <v>13.238095238095239</v>
      </c>
      <c r="S1283" s="4">
        <v>0.253</v>
      </c>
      <c r="T1283" s="6">
        <v>1.0795360000000001</v>
      </c>
      <c r="U1283" s="5">
        <v>0.18708286933869708</v>
      </c>
      <c r="V1283" s="5">
        <v>0.77505760154603065</v>
      </c>
      <c r="W1283" s="6">
        <v>0.52641509433962264</v>
      </c>
      <c r="X1283" s="1">
        <v>1.3359999999999999</v>
      </c>
      <c r="Y1283" s="6">
        <v>2.2826086956521738</v>
      </c>
      <c r="Z1283" s="6" t="s">
        <v>6381</v>
      </c>
      <c r="AA1283" s="6" t="s">
        <v>6381</v>
      </c>
      <c r="AB1283" s="6" t="s">
        <v>6381</v>
      </c>
      <c r="AC1283" s="6">
        <v>0.18639053254437871</v>
      </c>
      <c r="AD1283" s="6">
        <v>2.5159744408945684E-2</v>
      </c>
      <c r="AE1283" s="6">
        <v>13.175748502994015</v>
      </c>
      <c r="AF1283" s="6">
        <v>6.7599078341013836</v>
      </c>
      <c r="AG1283" s="6">
        <v>0.7619336184358606</v>
      </c>
      <c r="AH1283" s="6">
        <v>0.35149361022364223</v>
      </c>
      <c r="AI1283" s="5" t="s">
        <v>6381</v>
      </c>
      <c r="AJ1283" s="5">
        <v>0</v>
      </c>
      <c r="AK1283" s="3" t="s">
        <v>6381</v>
      </c>
      <c r="AL1283" s="3" t="s">
        <v>6381</v>
      </c>
      <c r="AM1283" s="3">
        <v>0.11800000000000001</v>
      </c>
      <c r="AN1283" s="3">
        <v>0.19</v>
      </c>
      <c r="AO1283" s="5" t="s">
        <v>6381</v>
      </c>
      <c r="AP1283" s="5" t="s">
        <v>6381</v>
      </c>
      <c r="AQ1283" s="5">
        <v>-1.6914893617021275E-2</v>
      </c>
      <c r="AR1283" s="5">
        <v>6.020404484660586E-2</v>
      </c>
      <c r="AS1283" s="5">
        <v>-2.9915333960489183E-3</v>
      </c>
      <c r="AT1283" s="5">
        <v>3.1420507996237065E-2</v>
      </c>
      <c r="AU1283" s="5">
        <v>0.5</v>
      </c>
      <c r="AV1283" s="5" t="s">
        <v>6381</v>
      </c>
      <c r="AW1283" s="4">
        <v>1.38</v>
      </c>
      <c r="AX1283" s="4">
        <v>-0.318</v>
      </c>
      <c r="AY1283" s="4">
        <v>3.34</v>
      </c>
      <c r="AZ1283" s="4">
        <v>125.2</v>
      </c>
      <c r="BA1283" s="4">
        <v>106.3</v>
      </c>
      <c r="BB1283" s="4">
        <v>6.51</v>
      </c>
      <c r="BC1283" s="4">
        <v>4.7</v>
      </c>
      <c r="BD1283" s="4">
        <v>1.67</v>
      </c>
      <c r="BE1283" s="4">
        <v>0</v>
      </c>
      <c r="BF1283" s="4">
        <v>0</v>
      </c>
      <c r="BG1283" s="4">
        <v>-1.38</v>
      </c>
      <c r="BH1283" s="5">
        <v>-0.82634730538922152</v>
      </c>
      <c r="BI1283" s="4">
        <v>3.05</v>
      </c>
      <c r="BJ1283" s="4">
        <v>1.0619999999999998</v>
      </c>
      <c r="BK1283" s="4">
        <v>18.8</v>
      </c>
      <c r="BL1283" s="4">
        <v>55.478000000000002</v>
      </c>
      <c r="BM1283" s="4">
        <v>16.899999999999999</v>
      </c>
      <c r="BN1283" s="4">
        <v>57.757000000000005</v>
      </c>
      <c r="BO1283" s="4">
        <v>0</v>
      </c>
      <c r="BP1283" s="15">
        <v>0.95472253521251493</v>
      </c>
    </row>
    <row r="1284" spans="1:68" x14ac:dyDescent="0.3">
      <c r="A1284" s="15">
        <f t="shared" si="22"/>
        <v>1283</v>
      </c>
      <c r="B1284" s="2" t="s">
        <v>2209</v>
      </c>
      <c r="C1284" s="2" t="s">
        <v>2210</v>
      </c>
      <c r="D1284" s="3" t="s">
        <v>6388</v>
      </c>
      <c r="E1284" s="3" t="s">
        <v>6379</v>
      </c>
      <c r="F1284" s="3" t="s">
        <v>6380</v>
      </c>
      <c r="G1284" s="3" t="s">
        <v>6379</v>
      </c>
      <c r="H1284" s="4">
        <v>9.3800000000000008</v>
      </c>
      <c r="I1284" s="4">
        <v>0.54800000000000004</v>
      </c>
      <c r="J1284" s="4">
        <v>9.9280000000000008</v>
      </c>
      <c r="K1284" s="4">
        <v>0</v>
      </c>
      <c r="L1284" s="4">
        <v>9.9280000000000008</v>
      </c>
      <c r="M1284" s="5">
        <v>0</v>
      </c>
      <c r="N1284" s="6">
        <v>6.2406576980568007E-4</v>
      </c>
      <c r="O1284" s="5">
        <v>6.6466136231321561E-3</v>
      </c>
      <c r="P1284" s="5">
        <v>5.5197421434327154E-2</v>
      </c>
      <c r="Q1284" s="5">
        <v>6.6910866910866911E-3</v>
      </c>
      <c r="R1284" s="5">
        <v>5.8422174840085286E-2</v>
      </c>
      <c r="S1284" s="4">
        <v>1.7999999999999999E-2</v>
      </c>
      <c r="T1284" s="6">
        <v>1.0798560000000001</v>
      </c>
      <c r="U1284" s="5">
        <v>0.14832396974191325</v>
      </c>
      <c r="V1284" s="5">
        <v>0.90005681638842827</v>
      </c>
      <c r="W1284" s="6">
        <v>0.7192982456140351</v>
      </c>
      <c r="X1284" s="1" t="s">
        <v>6381</v>
      </c>
      <c r="Y1284" s="6" t="s">
        <v>6381</v>
      </c>
      <c r="Z1284" s="6" t="s">
        <v>6381</v>
      </c>
      <c r="AA1284" s="6" t="s">
        <v>6381</v>
      </c>
      <c r="AB1284" s="6" t="s">
        <v>6381</v>
      </c>
      <c r="AC1284" s="6">
        <v>0.11452991452991453</v>
      </c>
      <c r="AD1284" s="6" t="s">
        <v>6381</v>
      </c>
      <c r="AE1284" s="6" t="s">
        <v>6381</v>
      </c>
      <c r="AF1284" s="6" t="s">
        <v>6381</v>
      </c>
      <c r="AG1284" s="6">
        <v>0.12041529206287599</v>
      </c>
      <c r="AH1284" s="6" t="s">
        <v>6381</v>
      </c>
      <c r="AI1284" s="5" t="s">
        <v>6381</v>
      </c>
      <c r="AJ1284" s="5">
        <v>0</v>
      </c>
      <c r="AK1284" s="3" t="s">
        <v>6381</v>
      </c>
      <c r="AL1284" s="3" t="s">
        <v>6381</v>
      </c>
      <c r="AM1284" s="3" t="s">
        <v>6381</v>
      </c>
      <c r="AN1284" s="3" t="s">
        <v>6381</v>
      </c>
      <c r="AO1284" s="5" t="s">
        <v>6381</v>
      </c>
      <c r="AP1284" s="5" t="s">
        <v>6381</v>
      </c>
      <c r="AQ1284" s="5" t="s">
        <v>6381</v>
      </c>
      <c r="AR1284" s="5" t="s">
        <v>6381</v>
      </c>
      <c r="AS1284" s="5" t="s">
        <v>6381</v>
      </c>
      <c r="AT1284" s="5" t="s">
        <v>6381</v>
      </c>
      <c r="AU1284" s="5">
        <v>0</v>
      </c>
      <c r="AV1284" s="5" t="s">
        <v>6381</v>
      </c>
      <c r="AW1284" s="4">
        <v>0</v>
      </c>
      <c r="AX1284" s="4">
        <v>0</v>
      </c>
      <c r="AY1284" s="4">
        <v>0</v>
      </c>
      <c r="AZ1284" s="4">
        <v>0</v>
      </c>
      <c r="BA1284" s="4">
        <v>0</v>
      </c>
      <c r="BB1284" s="4">
        <v>0</v>
      </c>
      <c r="BC1284" s="4">
        <v>0</v>
      </c>
      <c r="BD1284" s="4">
        <v>0</v>
      </c>
      <c r="BE1284" s="4">
        <v>0</v>
      </c>
      <c r="BF1284" s="4">
        <v>0</v>
      </c>
      <c r="BG1284" s="4">
        <v>0</v>
      </c>
      <c r="BH1284" s="5" t="s">
        <v>6381</v>
      </c>
      <c r="BI1284" s="4">
        <v>0</v>
      </c>
      <c r="BJ1284" s="4">
        <v>0</v>
      </c>
      <c r="BK1284" s="4">
        <v>0</v>
      </c>
      <c r="BL1284" s="4">
        <v>0</v>
      </c>
      <c r="BM1284" s="4">
        <v>81.900000000000006</v>
      </c>
      <c r="BN1284" s="4">
        <v>82.448000000000008</v>
      </c>
      <c r="BO1284" s="4">
        <v>0</v>
      </c>
      <c r="BP1284" s="15">
        <v>0.87265590599869303</v>
      </c>
    </row>
    <row r="1285" spans="1:68" x14ac:dyDescent="0.3">
      <c r="A1285" s="15">
        <f t="shared" si="22"/>
        <v>1284</v>
      </c>
      <c r="B1285" s="2" t="s">
        <v>2211</v>
      </c>
      <c r="C1285" s="2" t="s">
        <v>2212</v>
      </c>
      <c r="D1285" s="3" t="s">
        <v>6398</v>
      </c>
      <c r="E1285" s="3" t="s">
        <v>6379</v>
      </c>
      <c r="F1285" s="3" t="s">
        <v>6380</v>
      </c>
      <c r="G1285" s="3" t="s">
        <v>6379</v>
      </c>
      <c r="H1285" s="4">
        <v>68.2</v>
      </c>
      <c r="I1285" s="4">
        <v>0</v>
      </c>
      <c r="J1285" s="4">
        <v>68.2</v>
      </c>
      <c r="K1285" s="4">
        <v>0</v>
      </c>
      <c r="L1285" s="4">
        <v>68.2</v>
      </c>
      <c r="M1285" s="5">
        <v>0</v>
      </c>
      <c r="N1285" s="6">
        <v>4.0417209908735329E-4</v>
      </c>
      <c r="O1285" s="5" t="s">
        <v>6381</v>
      </c>
      <c r="P1285" s="5">
        <v>0</v>
      </c>
      <c r="Q1285" s="5" t="s">
        <v>6381</v>
      </c>
      <c r="R1285" s="5">
        <v>0</v>
      </c>
      <c r="S1285" s="4">
        <v>0.88900000000000001</v>
      </c>
      <c r="T1285" s="6">
        <v>1.0805440000000002</v>
      </c>
      <c r="U1285" s="5">
        <v>0.50199601592044529</v>
      </c>
      <c r="V1285" s="5">
        <v>0.33665605829585427</v>
      </c>
      <c r="W1285" s="6">
        <v>0.25187781672508763</v>
      </c>
      <c r="X1285" s="1">
        <v>2.9130434782608696</v>
      </c>
      <c r="Y1285" s="6">
        <v>3.7267759562841531</v>
      </c>
      <c r="Z1285" s="6">
        <v>3.7267759562841531</v>
      </c>
      <c r="AA1285" s="6" t="s">
        <v>6381</v>
      </c>
      <c r="AB1285" s="6" t="s">
        <v>6381</v>
      </c>
      <c r="AC1285" s="6" t="s">
        <v>6381</v>
      </c>
      <c r="AD1285" s="6">
        <v>0.20486632622409134</v>
      </c>
      <c r="AE1285" s="6">
        <v>2.035820895522388</v>
      </c>
      <c r="AF1285" s="6">
        <v>1.5022026431718063</v>
      </c>
      <c r="AG1285" s="6" t="s">
        <v>6381</v>
      </c>
      <c r="AH1285" s="6">
        <v>0.20486632622409134</v>
      </c>
      <c r="AI1285" s="5">
        <v>0.18360655737704917</v>
      </c>
      <c r="AJ1285" s="5">
        <v>4.9266862170087973E-2</v>
      </c>
      <c r="AK1285" s="3">
        <v>0.20499999999999999</v>
      </c>
      <c r="AL1285" s="3">
        <v>6.3500000000000001E-2</v>
      </c>
      <c r="AM1285" s="3">
        <v>0.182</v>
      </c>
      <c r="AN1285" s="3">
        <v>0.13400000000000001</v>
      </c>
      <c r="AO1285" s="5" t="s">
        <v>6381</v>
      </c>
      <c r="AP1285" s="5" t="s">
        <v>6381</v>
      </c>
      <c r="AQ1285" s="5" t="s">
        <v>6381</v>
      </c>
      <c r="AR1285" s="5" t="s">
        <v>6381</v>
      </c>
      <c r="AS1285" s="5">
        <v>5.4971462901772308E-2</v>
      </c>
      <c r="AT1285" s="5">
        <v>0.10063082006608592</v>
      </c>
      <c r="AU1285" s="5">
        <v>0.26119999999999999</v>
      </c>
      <c r="AV1285" s="5">
        <v>8.6099999999999996E-2</v>
      </c>
      <c r="AW1285" s="4">
        <v>18.3</v>
      </c>
      <c r="AX1285" s="4">
        <v>18.3</v>
      </c>
      <c r="AY1285" s="4">
        <v>33.5</v>
      </c>
      <c r="AZ1285" s="4">
        <v>332.9</v>
      </c>
      <c r="BA1285" s="4">
        <v>332.9</v>
      </c>
      <c r="BB1285" s="4">
        <v>45.4</v>
      </c>
      <c r="BC1285" s="4">
        <v>45.4</v>
      </c>
      <c r="BD1285" s="4">
        <v>24.7498</v>
      </c>
      <c r="BE1285" s="4">
        <v>-20.200000000000003</v>
      </c>
      <c r="BF1285" s="4">
        <v>27.081</v>
      </c>
      <c r="BG1285" s="4">
        <v>8.4700000000000024</v>
      </c>
      <c r="BH1285" s="5">
        <v>1.4364156478032146</v>
      </c>
      <c r="BI1285" s="4">
        <v>-10.801200000000001</v>
      </c>
      <c r="BJ1285" s="4">
        <v>2.9490000000000016</v>
      </c>
      <c r="BK1285" s="4">
        <v>0</v>
      </c>
      <c r="BL1285" s="4">
        <v>0</v>
      </c>
      <c r="BM1285" s="4">
        <v>0</v>
      </c>
      <c r="BN1285" s="4">
        <v>0</v>
      </c>
      <c r="BO1285" s="4">
        <v>-3.36</v>
      </c>
      <c r="BP1285" s="15">
        <v>0.63151952012741519</v>
      </c>
    </row>
    <row r="1286" spans="1:68" x14ac:dyDescent="0.3">
      <c r="A1286" s="15">
        <f t="shared" si="22"/>
        <v>1285</v>
      </c>
      <c r="B1286" s="2" t="s">
        <v>2213</v>
      </c>
      <c r="C1286" s="2" t="s">
        <v>2214</v>
      </c>
      <c r="D1286" s="3" t="s">
        <v>6398</v>
      </c>
      <c r="E1286" s="3" t="s">
        <v>6379</v>
      </c>
      <c r="F1286" s="3" t="s">
        <v>6380</v>
      </c>
      <c r="G1286" s="3" t="s">
        <v>6379</v>
      </c>
      <c r="H1286" s="4">
        <v>0.46300000000000002</v>
      </c>
      <c r="I1286" s="4">
        <v>3.21</v>
      </c>
      <c r="J1286" s="4">
        <v>3.673</v>
      </c>
      <c r="K1286" s="4">
        <v>0</v>
      </c>
      <c r="L1286" s="4">
        <v>3.673</v>
      </c>
      <c r="M1286" s="5">
        <v>0</v>
      </c>
      <c r="N1286" s="6">
        <v>6.6006600660066007E-4</v>
      </c>
      <c r="O1286" s="5">
        <v>0.54778156996587035</v>
      </c>
      <c r="P1286" s="5">
        <v>0.87394500408385511</v>
      </c>
      <c r="Q1286" s="5">
        <v>1.2113207547169811</v>
      </c>
      <c r="R1286" s="5">
        <v>6.9330453563714896</v>
      </c>
      <c r="S1286" s="4">
        <v>0.153</v>
      </c>
      <c r="T1286" s="6">
        <v>1.0811520000000001</v>
      </c>
      <c r="U1286" s="5">
        <v>0.15491933384829668</v>
      </c>
      <c r="V1286" s="5">
        <v>0.83269141943459468</v>
      </c>
      <c r="W1286" s="6">
        <v>0.3009708737864078</v>
      </c>
      <c r="X1286" s="1">
        <v>2.0839160839160842</v>
      </c>
      <c r="Y1286" s="6">
        <v>2.9119496855345912</v>
      </c>
      <c r="Z1286" s="6">
        <v>1.7604562737642586</v>
      </c>
      <c r="AA1286" s="6" t="s">
        <v>6381</v>
      </c>
      <c r="AB1286" s="6" t="s">
        <v>6381</v>
      </c>
      <c r="AC1286" s="6">
        <v>0.17471698113207548</v>
      </c>
      <c r="AD1286" s="6">
        <v>4.4095238095238097E-2</v>
      </c>
      <c r="AE1286" s="6">
        <v>6.1627516778523495</v>
      </c>
      <c r="AF1286" s="6">
        <v>5.6248085758039812</v>
      </c>
      <c r="AG1286" s="6">
        <v>0.62679180887372021</v>
      </c>
      <c r="AH1286" s="6">
        <v>0.34980952380952379</v>
      </c>
      <c r="AI1286" s="5">
        <v>0</v>
      </c>
      <c r="AJ1286" s="5">
        <v>0</v>
      </c>
      <c r="AK1286" s="3" t="s">
        <v>6381</v>
      </c>
      <c r="AL1286" s="3">
        <v>8.5500000000000007E-2</v>
      </c>
      <c r="AM1286" s="3" t="s">
        <v>6381</v>
      </c>
      <c r="AN1286" s="3">
        <v>-3.2599999999999997E-2</v>
      </c>
      <c r="AO1286" s="5" t="s">
        <v>6381</v>
      </c>
      <c r="AP1286" s="5" t="s">
        <v>6381</v>
      </c>
      <c r="AQ1286" s="5">
        <v>0.1100418410041841</v>
      </c>
      <c r="AR1286" s="5">
        <v>0.12040404040404039</v>
      </c>
      <c r="AS1286" s="5">
        <v>2.4579439252336452E-2</v>
      </c>
      <c r="AT1286" s="5">
        <v>5.5700934579439254E-2</v>
      </c>
      <c r="AU1286" s="5">
        <v>0.29110512129380056</v>
      </c>
      <c r="AV1286" s="5" t="s">
        <v>6381</v>
      </c>
      <c r="AW1286" s="4">
        <v>0.159</v>
      </c>
      <c r="AX1286" s="4">
        <v>0.26300000000000001</v>
      </c>
      <c r="AY1286" s="4">
        <v>0.59599999999999997</v>
      </c>
      <c r="AZ1286" s="4">
        <v>10.5</v>
      </c>
      <c r="BA1286" s="4">
        <v>10.7</v>
      </c>
      <c r="BB1286" s="4">
        <v>0.65300000000000002</v>
      </c>
      <c r="BC1286" s="4">
        <v>0.72</v>
      </c>
      <c r="BD1286" s="4">
        <v>0.42250134770889486</v>
      </c>
      <c r="BE1286" s="4">
        <v>0</v>
      </c>
      <c r="BF1286" s="4">
        <v>0</v>
      </c>
      <c r="BG1286" s="4">
        <v>-0.126</v>
      </c>
      <c r="BH1286" s="5">
        <v>-0.29822390078342309</v>
      </c>
      <c r="BI1286" s="4">
        <v>0.54850134770889492</v>
      </c>
      <c r="BJ1286" s="4">
        <v>0.38900000000000001</v>
      </c>
      <c r="BK1286" s="4">
        <v>2.39</v>
      </c>
      <c r="BL1286" s="4">
        <v>4.95</v>
      </c>
      <c r="BM1286" s="4">
        <v>2.65</v>
      </c>
      <c r="BN1286" s="4">
        <v>5.8599999999999994</v>
      </c>
      <c r="BO1286" s="4">
        <v>0</v>
      </c>
      <c r="BP1286" s="15">
        <v>0.60453369860141204</v>
      </c>
    </row>
    <row r="1287" spans="1:68" x14ac:dyDescent="0.3">
      <c r="A1287" s="15">
        <f t="shared" si="22"/>
        <v>1286</v>
      </c>
      <c r="B1287" s="2" t="s">
        <v>2215</v>
      </c>
      <c r="C1287" s="2" t="s">
        <v>2216</v>
      </c>
      <c r="D1287" s="3" t="s">
        <v>6391</v>
      </c>
      <c r="E1287" s="3" t="s">
        <v>6379</v>
      </c>
      <c r="F1287" s="3" t="s">
        <v>6380</v>
      </c>
      <c r="G1287" s="3" t="s">
        <v>6379</v>
      </c>
      <c r="H1287" s="4">
        <v>10.4</v>
      </c>
      <c r="I1287" s="4">
        <v>15.1</v>
      </c>
      <c r="J1287" s="4">
        <v>25.5</v>
      </c>
      <c r="K1287" s="4">
        <v>0</v>
      </c>
      <c r="L1287" s="4">
        <v>25.5</v>
      </c>
      <c r="M1287" s="5">
        <v>0</v>
      </c>
      <c r="N1287" s="6">
        <v>3.1746031746031746E-3</v>
      </c>
      <c r="O1287" s="5">
        <v>0.54909090909090907</v>
      </c>
      <c r="P1287" s="5">
        <v>0.59215686274509804</v>
      </c>
      <c r="Q1287" s="5">
        <v>1.217741935483871</v>
      </c>
      <c r="R1287" s="5">
        <v>1.4519230769230769</v>
      </c>
      <c r="S1287" s="4">
        <v>0.82399999999999995</v>
      </c>
      <c r="T1287" s="6">
        <v>1.0812000000000002</v>
      </c>
      <c r="U1287" s="5">
        <v>0.23452078799117149</v>
      </c>
      <c r="V1287" s="5">
        <v>0.65879021353883616</v>
      </c>
      <c r="W1287" s="6">
        <v>0.43928035982008995</v>
      </c>
      <c r="X1287" s="1">
        <v>5.008</v>
      </c>
      <c r="Y1287" s="6">
        <v>2.5935162094763093</v>
      </c>
      <c r="Z1287" s="6">
        <v>2.8032345013477089</v>
      </c>
      <c r="AA1287" s="6" t="s">
        <v>6381</v>
      </c>
      <c r="AB1287" s="6" t="s">
        <v>6381</v>
      </c>
      <c r="AC1287" s="6">
        <v>0.83870967741935487</v>
      </c>
      <c r="AD1287" s="6">
        <v>0.25742574257425743</v>
      </c>
      <c r="AE1287" s="6">
        <v>4.0734824281150157</v>
      </c>
      <c r="AF1287" s="6">
        <v>3.4320323014804845</v>
      </c>
      <c r="AG1287" s="6">
        <v>0.92727272727272725</v>
      </c>
      <c r="AH1287" s="6">
        <v>0.63118811881188119</v>
      </c>
      <c r="AI1287" s="5">
        <v>0</v>
      </c>
      <c r="AJ1287" s="5">
        <v>0</v>
      </c>
      <c r="AK1287" s="3" t="s">
        <v>6381</v>
      </c>
      <c r="AL1287" s="3" t="s">
        <v>6381</v>
      </c>
      <c r="AM1287" s="3" t="s">
        <v>6381</v>
      </c>
      <c r="AN1287" s="3" t="s">
        <v>6381</v>
      </c>
      <c r="AO1287" s="5" t="s">
        <v>6381</v>
      </c>
      <c r="AP1287" s="5" t="s">
        <v>6381</v>
      </c>
      <c r="AQ1287" s="5">
        <v>0.27279411764705885</v>
      </c>
      <c r="AR1287" s="5">
        <v>0.20773187323709971</v>
      </c>
      <c r="AS1287" s="5">
        <v>9.4884910485933505E-2</v>
      </c>
      <c r="AT1287" s="5">
        <v>0.16010230179028132</v>
      </c>
      <c r="AU1287" s="5">
        <v>0.23975409836065573</v>
      </c>
      <c r="AV1287" s="5" t="s">
        <v>6381</v>
      </c>
      <c r="AW1287" s="4">
        <v>4.01</v>
      </c>
      <c r="AX1287" s="4">
        <v>3.71</v>
      </c>
      <c r="AY1287" s="4">
        <v>6.26</v>
      </c>
      <c r="AZ1287" s="4">
        <v>40.4</v>
      </c>
      <c r="BA1287" s="4">
        <v>39.1</v>
      </c>
      <c r="BB1287" s="4">
        <v>7.43</v>
      </c>
      <c r="BC1287" s="4">
        <v>7.13</v>
      </c>
      <c r="BD1287" s="4">
        <v>4.7591393442622945</v>
      </c>
      <c r="BE1287" s="4">
        <v>0</v>
      </c>
      <c r="BF1287" s="4">
        <v>0</v>
      </c>
      <c r="BG1287" s="4">
        <v>-0.88800000000000001</v>
      </c>
      <c r="BH1287" s="5">
        <v>-0.18658835889530931</v>
      </c>
      <c r="BI1287" s="4">
        <v>5.6471393442622944</v>
      </c>
      <c r="BJ1287" s="4">
        <v>4.5979999999999999</v>
      </c>
      <c r="BK1287" s="4">
        <v>13.6</v>
      </c>
      <c r="BL1287" s="4">
        <v>30.135000000000002</v>
      </c>
      <c r="BM1287" s="4">
        <v>12.4</v>
      </c>
      <c r="BN1287" s="4">
        <v>27.5</v>
      </c>
      <c r="BO1287" s="4">
        <v>0</v>
      </c>
      <c r="BP1287" s="15">
        <v>0.85610288229163223</v>
      </c>
    </row>
    <row r="1288" spans="1:68" x14ac:dyDescent="0.3">
      <c r="A1288" s="15">
        <f t="shared" si="22"/>
        <v>1287</v>
      </c>
      <c r="B1288" s="2" t="s">
        <v>2217</v>
      </c>
      <c r="C1288" s="2" t="s">
        <v>2218</v>
      </c>
      <c r="D1288" s="3" t="s">
        <v>6438</v>
      </c>
      <c r="E1288" s="3" t="s">
        <v>6379</v>
      </c>
      <c r="F1288" s="3" t="s">
        <v>6380</v>
      </c>
      <c r="G1288" s="3" t="s">
        <v>6379</v>
      </c>
      <c r="H1288" s="4">
        <v>341.9</v>
      </c>
      <c r="I1288" s="4">
        <v>83</v>
      </c>
      <c r="J1288" s="4">
        <v>424.9</v>
      </c>
      <c r="K1288" s="4">
        <v>4.0199999999999996</v>
      </c>
      <c r="L1288" s="4">
        <v>420.88</v>
      </c>
      <c r="M1288" s="5">
        <v>9.4610496587432327E-3</v>
      </c>
      <c r="N1288" s="6">
        <v>4.0000000000000002E-4</v>
      </c>
      <c r="O1288" s="5">
        <v>0.36644591611479027</v>
      </c>
      <c r="P1288" s="5">
        <v>0.19534008001882797</v>
      </c>
      <c r="Q1288" s="5">
        <v>0.57839721254355403</v>
      </c>
      <c r="R1288" s="5">
        <v>0.24276104124012871</v>
      </c>
      <c r="S1288" s="4">
        <v>5.7</v>
      </c>
      <c r="T1288" s="6">
        <v>1.081664</v>
      </c>
      <c r="U1288" s="5">
        <v>0.26076809620810598</v>
      </c>
      <c r="V1288" s="5">
        <v>0.58864562894035677</v>
      </c>
      <c r="W1288" s="6">
        <v>0.40091563113145851</v>
      </c>
      <c r="X1288" s="1" t="s">
        <v>6381</v>
      </c>
      <c r="Y1288" s="6">
        <v>479.52314165497893</v>
      </c>
      <c r="Z1288" s="6">
        <v>406.53983353151011</v>
      </c>
      <c r="AA1288" s="6">
        <v>3.5185185185185186</v>
      </c>
      <c r="AB1288" s="6">
        <v>1.1988078541374474</v>
      </c>
      <c r="AC1288" s="6">
        <v>2.3825783972125434</v>
      </c>
      <c r="AD1288" s="6">
        <v>74.650655021834055</v>
      </c>
      <c r="AE1288" s="6">
        <v>1618.7692307692307</v>
      </c>
      <c r="AF1288" s="6">
        <v>460.48140043763675</v>
      </c>
      <c r="AG1288" s="6">
        <v>2.0178348834979385</v>
      </c>
      <c r="AH1288" s="6">
        <v>91.895196506550221</v>
      </c>
      <c r="AI1288" s="5">
        <v>0</v>
      </c>
      <c r="AJ1288" s="5">
        <v>0</v>
      </c>
      <c r="AK1288" s="3">
        <v>-0.16200000000000001</v>
      </c>
      <c r="AL1288" s="3">
        <v>0.91900000000000004</v>
      </c>
      <c r="AM1288" s="3">
        <v>0.40600000000000003</v>
      </c>
      <c r="AN1288" s="3">
        <v>1.7649999999999999</v>
      </c>
      <c r="AO1288" s="5">
        <v>4</v>
      </c>
      <c r="AP1288" s="5">
        <v>7.6050000000000004</v>
      </c>
      <c r="AQ1288" s="5" t="s">
        <v>6381</v>
      </c>
      <c r="AR1288" s="5" t="s">
        <v>6381</v>
      </c>
      <c r="AS1288" s="5">
        <v>0.22015706806282723</v>
      </c>
      <c r="AT1288" s="5">
        <v>6.8062827225130892E-2</v>
      </c>
      <c r="AU1288" s="5">
        <v>0.5</v>
      </c>
      <c r="AV1288" s="5">
        <v>0.1444</v>
      </c>
      <c r="AW1288" s="4">
        <v>0.71299999999999997</v>
      </c>
      <c r="AX1288" s="4">
        <v>0.84099999999999997</v>
      </c>
      <c r="AY1288" s="4">
        <v>0.26</v>
      </c>
      <c r="AZ1288" s="4">
        <v>4.58</v>
      </c>
      <c r="BA1288" s="4">
        <v>3.82</v>
      </c>
      <c r="BB1288" s="4">
        <v>0.91400000000000003</v>
      </c>
      <c r="BC1288" s="4">
        <v>0.58799999999999997</v>
      </c>
      <c r="BD1288" s="4">
        <v>0.13</v>
      </c>
      <c r="BE1288" s="4">
        <v>0</v>
      </c>
      <c r="BF1288" s="4">
        <v>0</v>
      </c>
      <c r="BG1288" s="4">
        <v>-0.30499999999999999</v>
      </c>
      <c r="BH1288" s="5">
        <v>-2.3461538461538458</v>
      </c>
      <c r="BI1288" s="4">
        <v>0.435</v>
      </c>
      <c r="BJ1288" s="4">
        <v>1.1459999999999999</v>
      </c>
      <c r="BK1288" s="4">
        <v>0</v>
      </c>
      <c r="BL1288" s="4">
        <v>0</v>
      </c>
      <c r="BM1288" s="4">
        <v>143.5</v>
      </c>
      <c r="BN1288" s="4">
        <v>208.57999999999998</v>
      </c>
      <c r="BO1288" s="4">
        <v>0</v>
      </c>
      <c r="BP1288" s="15">
        <v>0.9333856949814604</v>
      </c>
    </row>
    <row r="1289" spans="1:68" x14ac:dyDescent="0.3">
      <c r="A1289" s="15">
        <f t="shared" si="22"/>
        <v>1288</v>
      </c>
      <c r="B1289" s="2" t="s">
        <v>2219</v>
      </c>
      <c r="C1289" s="2" t="s">
        <v>2220</v>
      </c>
      <c r="D1289" s="3" t="s">
        <v>6384</v>
      </c>
      <c r="E1289" s="3" t="s">
        <v>6379</v>
      </c>
      <c r="F1289" s="3" t="s">
        <v>6380</v>
      </c>
      <c r="G1289" s="3" t="s">
        <v>6379</v>
      </c>
      <c r="H1289" s="4">
        <v>2.83</v>
      </c>
      <c r="I1289" s="4">
        <v>7.4</v>
      </c>
      <c r="J1289" s="4">
        <v>10.23</v>
      </c>
      <c r="K1289" s="4">
        <v>5.0199999999999996</v>
      </c>
      <c r="L1289" s="4">
        <v>5.2100000000000009</v>
      </c>
      <c r="M1289" s="5">
        <v>0.49071358748778099</v>
      </c>
      <c r="N1289" s="6">
        <v>2.5862068965517242E-4</v>
      </c>
      <c r="O1289" s="5">
        <v>0.70275403608736942</v>
      </c>
      <c r="P1289" s="5">
        <v>0.72336265884652984</v>
      </c>
      <c r="Q1289" s="5">
        <v>2.3642172523961662</v>
      </c>
      <c r="R1289" s="5">
        <v>2.6148409893992932</v>
      </c>
      <c r="S1289" s="4">
        <v>0.245</v>
      </c>
      <c r="T1289" s="6">
        <v>1.0841920000000003</v>
      </c>
      <c r="U1289" s="5">
        <v>0.34351128074635334</v>
      </c>
      <c r="V1289" s="5">
        <v>0.48979468631842338</v>
      </c>
      <c r="W1289" s="6">
        <v>0.518987341772152</v>
      </c>
      <c r="X1289" s="1">
        <v>1.503006012024048</v>
      </c>
      <c r="Y1289" s="6">
        <v>34.512195121951216</v>
      </c>
      <c r="Z1289" s="6">
        <v>34.512195121951216</v>
      </c>
      <c r="AA1289" s="6">
        <v>8.1666666666666661</v>
      </c>
      <c r="AB1289" s="6" t="s">
        <v>6381</v>
      </c>
      <c r="AC1289" s="6">
        <v>0.90415335463258795</v>
      </c>
      <c r="AD1289" s="6">
        <v>0.38140161725067384</v>
      </c>
      <c r="AE1289" s="6">
        <v>6.9466666666666681</v>
      </c>
      <c r="AF1289" s="6">
        <v>6.0023041474654386</v>
      </c>
      <c r="AG1289" s="6">
        <v>0.94555353901996364</v>
      </c>
      <c r="AH1289" s="6">
        <v>0.70215633423180601</v>
      </c>
      <c r="AI1289" s="5">
        <v>0.6097560975609756</v>
      </c>
      <c r="AJ1289" s="5">
        <v>1.7667844522968199E-2</v>
      </c>
      <c r="AK1289" s="3">
        <v>-0.33299999999999996</v>
      </c>
      <c r="AL1289" s="3">
        <v>-0.27699999999999997</v>
      </c>
      <c r="AM1289" s="3">
        <v>2.5499999999999998E-2</v>
      </c>
      <c r="AN1289" s="3">
        <v>8.5999999999999993E-2</v>
      </c>
      <c r="AO1289" s="5" t="s">
        <v>6381</v>
      </c>
      <c r="AP1289" s="5">
        <v>2.4500000000000001E-2</v>
      </c>
      <c r="AQ1289" s="5">
        <v>2.7242524916943525E-2</v>
      </c>
      <c r="AR1289" s="5">
        <v>0.11061946902654868</v>
      </c>
      <c r="AS1289" s="5">
        <v>1.1051212938005392E-2</v>
      </c>
      <c r="AT1289" s="5">
        <v>0.10107816711590296</v>
      </c>
      <c r="AU1289" s="5">
        <v>0.18811881188118809</v>
      </c>
      <c r="AV1289" s="5" t="s">
        <v>6381</v>
      </c>
      <c r="AW1289" s="4">
        <v>8.2000000000000003E-2</v>
      </c>
      <c r="AX1289" s="4">
        <v>8.2000000000000003E-2</v>
      </c>
      <c r="AY1289" s="4">
        <v>0.75</v>
      </c>
      <c r="AZ1289" s="4">
        <v>7.42</v>
      </c>
      <c r="BA1289" s="4">
        <v>7.42</v>
      </c>
      <c r="BB1289" s="4">
        <v>0.86799999999999999</v>
      </c>
      <c r="BC1289" s="4">
        <v>0.86799999999999999</v>
      </c>
      <c r="BD1289" s="4">
        <v>0.60891089108910901</v>
      </c>
      <c r="BE1289" s="4">
        <v>-7.0000000000000001E-3</v>
      </c>
      <c r="BF1289" s="4">
        <v>-0.57500000000000007</v>
      </c>
      <c r="BG1289" s="4">
        <v>-4.399999999999997E-2</v>
      </c>
      <c r="BH1289" s="5">
        <v>-1.0165691056910569</v>
      </c>
      <c r="BI1289" s="4">
        <v>1.227910891089109</v>
      </c>
      <c r="BJ1289" s="4">
        <v>0.70800000000000007</v>
      </c>
      <c r="BK1289" s="4">
        <v>3.01</v>
      </c>
      <c r="BL1289" s="4">
        <v>6.7799999999999994</v>
      </c>
      <c r="BM1289" s="4">
        <v>3.13</v>
      </c>
      <c r="BN1289" s="4">
        <v>5.5100000000000016</v>
      </c>
      <c r="BO1289" s="4">
        <v>-0.05</v>
      </c>
      <c r="BP1289" s="15">
        <v>0.11457213926127441</v>
      </c>
    </row>
    <row r="1290" spans="1:68" x14ac:dyDescent="0.3">
      <c r="A1290" s="15">
        <f t="shared" si="22"/>
        <v>1289</v>
      </c>
      <c r="B1290" s="2" t="s">
        <v>2221</v>
      </c>
      <c r="C1290" s="2" t="s">
        <v>2222</v>
      </c>
      <c r="D1290" s="3" t="s">
        <v>6397</v>
      </c>
      <c r="E1290" s="3" t="s">
        <v>6379</v>
      </c>
      <c r="F1290" s="3" t="s">
        <v>6380</v>
      </c>
      <c r="G1290" s="3" t="s">
        <v>6379</v>
      </c>
      <c r="H1290" s="4">
        <v>0.56799999999999995</v>
      </c>
      <c r="I1290" s="4">
        <v>0</v>
      </c>
      <c r="J1290" s="4">
        <v>0.56799999999999995</v>
      </c>
      <c r="K1290" s="4">
        <v>0</v>
      </c>
      <c r="L1290" s="4">
        <v>0.56799999999999995</v>
      </c>
      <c r="M1290" s="5">
        <v>0</v>
      </c>
      <c r="N1290" s="6">
        <v>9.6256684491978603E-4</v>
      </c>
      <c r="O1290" s="5" t="s">
        <v>6381</v>
      </c>
      <c r="P1290" s="5">
        <v>0</v>
      </c>
      <c r="Q1290" s="5" t="s">
        <v>6381</v>
      </c>
      <c r="R1290" s="5">
        <v>0</v>
      </c>
      <c r="S1290" s="4">
        <v>6.0999999999999999E-2</v>
      </c>
      <c r="T1290" s="6">
        <v>1.0849920000000002</v>
      </c>
      <c r="U1290" s="5">
        <v>0.12649110640673517</v>
      </c>
      <c r="V1290" s="5">
        <v>0.84195642701983098</v>
      </c>
      <c r="W1290" s="6">
        <v>0.26114649681528662</v>
      </c>
      <c r="X1290" s="1" t="s">
        <v>6381</v>
      </c>
      <c r="Y1290" s="6" t="s">
        <v>6381</v>
      </c>
      <c r="Z1290" s="6" t="s">
        <v>6381</v>
      </c>
      <c r="AA1290" s="6" t="s">
        <v>6381</v>
      </c>
      <c r="AB1290" s="6" t="s">
        <v>6381</v>
      </c>
      <c r="AC1290" s="6" t="s">
        <v>6381</v>
      </c>
      <c r="AD1290" s="6">
        <v>0.11137254901960784</v>
      </c>
      <c r="AE1290" s="6" t="s">
        <v>6381</v>
      </c>
      <c r="AF1290" s="6">
        <v>3.6410256410256405</v>
      </c>
      <c r="AG1290" s="6" t="s">
        <v>6381</v>
      </c>
      <c r="AH1290" s="6">
        <v>0.11137254901960784</v>
      </c>
      <c r="AI1290" s="5" t="s">
        <v>6381</v>
      </c>
      <c r="AJ1290" s="5">
        <v>0</v>
      </c>
      <c r="AK1290" s="3" t="s">
        <v>6381</v>
      </c>
      <c r="AL1290" s="3" t="s">
        <v>6381</v>
      </c>
      <c r="AM1290" s="3">
        <v>0.17499999999999999</v>
      </c>
      <c r="AN1290" s="3">
        <v>0.22699999999999998</v>
      </c>
      <c r="AO1290" s="5" t="s">
        <v>6381</v>
      </c>
      <c r="AP1290" s="5" t="s">
        <v>6381</v>
      </c>
      <c r="AQ1290" s="5" t="s">
        <v>6381</v>
      </c>
      <c r="AR1290" s="5" t="s">
        <v>6381</v>
      </c>
      <c r="AS1290" s="5">
        <v>-6.5000000000000002E-2</v>
      </c>
      <c r="AT1290" s="5">
        <v>-3.1904761904761908E-2</v>
      </c>
      <c r="AU1290" s="5">
        <v>0</v>
      </c>
      <c r="AV1290" s="5" t="s">
        <v>6381</v>
      </c>
      <c r="AW1290" s="4">
        <v>-9.4E-2</v>
      </c>
      <c r="AX1290" s="4">
        <v>-0.27300000000000002</v>
      </c>
      <c r="AY1290" s="4">
        <v>-0.13400000000000001</v>
      </c>
      <c r="AZ1290" s="4">
        <v>5.0999999999999996</v>
      </c>
      <c r="BA1290" s="4">
        <v>4.2</v>
      </c>
      <c r="BB1290" s="4">
        <v>0.156</v>
      </c>
      <c r="BC1290" s="4">
        <v>-1.7000000000000001E-2</v>
      </c>
      <c r="BD1290" s="4">
        <v>-0.13400000000000001</v>
      </c>
      <c r="BE1290" s="4">
        <v>0</v>
      </c>
      <c r="BF1290" s="4">
        <v>0</v>
      </c>
      <c r="BG1290" s="4">
        <v>-0.113</v>
      </c>
      <c r="BH1290" s="5" t="s">
        <v>6381</v>
      </c>
      <c r="BI1290" s="4">
        <v>-2.1000000000000005E-2</v>
      </c>
      <c r="BJ1290" s="4">
        <v>-0.16000000000000003</v>
      </c>
      <c r="BK1290" s="4">
        <v>0</v>
      </c>
      <c r="BL1290" s="4">
        <v>0</v>
      </c>
      <c r="BM1290" s="4">
        <v>0</v>
      </c>
      <c r="BN1290" s="4">
        <v>0</v>
      </c>
      <c r="BO1290" s="4">
        <v>0</v>
      </c>
      <c r="BP1290" s="15">
        <v>1.3563504028135109E-2</v>
      </c>
    </row>
    <row r="1291" spans="1:68" ht="26.4" x14ac:dyDescent="0.3">
      <c r="A1291" s="15">
        <f t="shared" si="22"/>
        <v>1290</v>
      </c>
      <c r="B1291" s="2" t="s">
        <v>2223</v>
      </c>
      <c r="C1291" s="2" t="s">
        <v>2224</v>
      </c>
      <c r="D1291" s="3" t="s">
        <v>6395</v>
      </c>
      <c r="E1291" s="3" t="s">
        <v>6379</v>
      </c>
      <c r="F1291" s="3" t="s">
        <v>6380</v>
      </c>
      <c r="G1291" s="3" t="s">
        <v>6379</v>
      </c>
      <c r="H1291" s="4">
        <v>0.876</v>
      </c>
      <c r="I1291" s="4">
        <v>4.78</v>
      </c>
      <c r="J1291" s="4">
        <v>5.6560000000000006</v>
      </c>
      <c r="K1291" s="4">
        <v>2.1000000000000001E-2</v>
      </c>
      <c r="L1291" s="4">
        <v>5.6350000000000007</v>
      </c>
      <c r="M1291" s="5">
        <v>3.7128712871287127E-3</v>
      </c>
      <c r="N1291" s="6">
        <v>2.5806451612903227E-4</v>
      </c>
      <c r="O1291" s="5">
        <v>0.52643171806167399</v>
      </c>
      <c r="P1291" s="5">
        <v>0.84512022630834505</v>
      </c>
      <c r="Q1291" s="5">
        <v>1.1116279069767443</v>
      </c>
      <c r="R1291" s="5">
        <v>5.4566210045662107</v>
      </c>
      <c r="S1291" s="4">
        <v>5.7000000000000002E-2</v>
      </c>
      <c r="T1291" s="6">
        <v>1.0861120000000002</v>
      </c>
      <c r="U1291" s="5">
        <v>0.32403703492039299</v>
      </c>
      <c r="V1291" s="5">
        <v>0.61181278259969452</v>
      </c>
      <c r="W1291" s="6">
        <v>0.33333333333333337</v>
      </c>
      <c r="X1291" s="1" t="s">
        <v>6381</v>
      </c>
      <c r="Y1291" s="6">
        <v>0.1388272583201268</v>
      </c>
      <c r="Z1291" s="6">
        <v>0.15614973262032084</v>
      </c>
      <c r="AA1291" s="6" t="s">
        <v>6381</v>
      </c>
      <c r="AB1291" s="6" t="s">
        <v>6381</v>
      </c>
      <c r="AC1291" s="6">
        <v>0.20372093023255816</v>
      </c>
      <c r="AD1291" s="6">
        <v>0.18678038379530915</v>
      </c>
      <c r="AE1291" s="6" t="s">
        <v>6381</v>
      </c>
      <c r="AF1291" s="6">
        <v>268.33333333333337</v>
      </c>
      <c r="AG1291" s="6">
        <v>0.62203333701291541</v>
      </c>
      <c r="AH1291" s="6">
        <v>1.2014925373134329</v>
      </c>
      <c r="AI1291" s="5">
        <v>0</v>
      </c>
      <c r="AJ1291" s="5">
        <v>0</v>
      </c>
      <c r="AK1291" s="3" t="s">
        <v>6381</v>
      </c>
      <c r="AL1291" s="3" t="s">
        <v>6381</v>
      </c>
      <c r="AM1291" s="3" t="s">
        <v>6381</v>
      </c>
      <c r="AN1291" s="3" t="s">
        <v>6381</v>
      </c>
      <c r="AO1291" s="5" t="s">
        <v>6381</v>
      </c>
      <c r="AP1291" s="5" t="s">
        <v>6381</v>
      </c>
      <c r="AQ1291" s="5">
        <v>1.1936170212765957</v>
      </c>
      <c r="AR1291" s="5">
        <v>-1.0753110160511755E-2</v>
      </c>
      <c r="AS1291" s="5">
        <v>1.2439024390243905</v>
      </c>
      <c r="AT1291" s="5">
        <v>-6.0753880266075394E-2</v>
      </c>
      <c r="AU1291" s="5">
        <v>0</v>
      </c>
      <c r="AV1291" s="5" t="s">
        <v>6381</v>
      </c>
      <c r="AW1291" s="4">
        <v>6.31</v>
      </c>
      <c r="AX1291" s="4">
        <v>5.61</v>
      </c>
      <c r="AY1291" s="4">
        <v>-0.27400000000000002</v>
      </c>
      <c r="AZ1291" s="4">
        <v>4.6900000000000004</v>
      </c>
      <c r="BA1291" s="4">
        <v>4.51</v>
      </c>
      <c r="BB1291" s="4">
        <v>2.1000000000000001E-2</v>
      </c>
      <c r="BC1291" s="4">
        <v>-0.187</v>
      </c>
      <c r="BD1291" s="4">
        <v>-0.27400000000000002</v>
      </c>
      <c r="BE1291" s="4">
        <v>0</v>
      </c>
      <c r="BF1291" s="4">
        <v>0</v>
      </c>
      <c r="BG1291" s="4">
        <v>-0.22500000000000001</v>
      </c>
      <c r="BH1291" s="5" t="s">
        <v>6381</v>
      </c>
      <c r="BI1291" s="4">
        <v>-4.9000000000000016E-2</v>
      </c>
      <c r="BJ1291" s="4">
        <v>5.835</v>
      </c>
      <c r="BK1291" s="4">
        <v>4.7</v>
      </c>
      <c r="BL1291" s="4">
        <v>25.481000000000002</v>
      </c>
      <c r="BM1291" s="4">
        <v>4.3</v>
      </c>
      <c r="BN1291" s="4">
        <v>9.0589999999999993</v>
      </c>
      <c r="BO1291" s="4">
        <v>0</v>
      </c>
      <c r="BP1291" s="15">
        <v>0.44711859996286019</v>
      </c>
    </row>
    <row r="1292" spans="1:68" x14ac:dyDescent="0.3">
      <c r="A1292" s="15">
        <f t="shared" si="22"/>
        <v>1291</v>
      </c>
      <c r="B1292" s="2" t="s">
        <v>2225</v>
      </c>
      <c r="C1292" s="2" t="s">
        <v>2226</v>
      </c>
      <c r="D1292" s="3" t="s">
        <v>6409</v>
      </c>
      <c r="E1292" s="3" t="s">
        <v>6379</v>
      </c>
      <c r="F1292" s="3" t="s">
        <v>6380</v>
      </c>
      <c r="G1292" s="3" t="s">
        <v>6379</v>
      </c>
      <c r="H1292" s="4">
        <v>2.86</v>
      </c>
      <c r="I1292" s="4">
        <v>17.3</v>
      </c>
      <c r="J1292" s="4">
        <v>20.16</v>
      </c>
      <c r="K1292" s="4">
        <v>0.44500000000000001</v>
      </c>
      <c r="L1292" s="4">
        <v>19.715</v>
      </c>
      <c r="M1292" s="5">
        <v>2.20734126984127E-2</v>
      </c>
      <c r="N1292" s="6">
        <v>2.3865546218487391E-3</v>
      </c>
      <c r="O1292" s="5">
        <v>0.37527114967462039</v>
      </c>
      <c r="P1292" s="5">
        <v>0.85813492063492069</v>
      </c>
      <c r="Q1292" s="5">
        <v>0.60069444444444442</v>
      </c>
      <c r="R1292" s="5">
        <v>6.0489510489510492</v>
      </c>
      <c r="S1292" s="4">
        <v>4.8000000000000001E-2</v>
      </c>
      <c r="T1292" s="6">
        <v>1.086176</v>
      </c>
      <c r="U1292" s="5">
        <v>0.44497190922573981</v>
      </c>
      <c r="V1292" s="5">
        <v>0.6517265337144672</v>
      </c>
      <c r="W1292" s="6">
        <v>0.52763819095477382</v>
      </c>
      <c r="X1292" s="1">
        <v>1.6519337016574587</v>
      </c>
      <c r="Y1292" s="6">
        <v>25.087719298245613</v>
      </c>
      <c r="Z1292" s="6">
        <v>11.394422310756971</v>
      </c>
      <c r="AA1292" s="6" t="s">
        <v>6381</v>
      </c>
      <c r="AB1292" s="6" t="s">
        <v>6381</v>
      </c>
      <c r="AC1292" s="6">
        <v>9.930555555555555E-2</v>
      </c>
      <c r="AD1292" s="6">
        <v>7.6266666666666663E-2</v>
      </c>
      <c r="AE1292" s="6">
        <v>6.5936454849498318</v>
      </c>
      <c r="AF1292" s="6">
        <v>4.410514541387025</v>
      </c>
      <c r="AG1292" s="6">
        <v>0.43182564888840214</v>
      </c>
      <c r="AH1292" s="6">
        <v>0.52573333333333327</v>
      </c>
      <c r="AI1292" s="5">
        <v>0</v>
      </c>
      <c r="AJ1292" s="5">
        <v>0</v>
      </c>
      <c r="AK1292" s="3">
        <v>-0.376</v>
      </c>
      <c r="AL1292" s="3" t="s">
        <v>6381</v>
      </c>
      <c r="AM1292" s="3">
        <v>0.311</v>
      </c>
      <c r="AN1292" s="3" t="s">
        <v>6381</v>
      </c>
      <c r="AO1292" s="5" t="s">
        <v>6381</v>
      </c>
      <c r="AP1292" s="5" t="s">
        <v>6381</v>
      </c>
      <c r="AQ1292" s="5">
        <v>1.2871794871794871E-2</v>
      </c>
      <c r="AR1292" s="5">
        <v>6.9140941149265819E-2</v>
      </c>
      <c r="AS1292" s="5">
        <v>7.1306818181818173E-3</v>
      </c>
      <c r="AT1292" s="5">
        <v>8.494318181818182E-2</v>
      </c>
      <c r="AU1292" s="5">
        <v>0.5</v>
      </c>
      <c r="AV1292" s="5" t="s">
        <v>6381</v>
      </c>
      <c r="AW1292" s="4">
        <v>0.114</v>
      </c>
      <c r="AX1292" s="4">
        <v>0.251</v>
      </c>
      <c r="AY1292" s="4">
        <v>2.99</v>
      </c>
      <c r="AZ1292" s="4">
        <v>37.5</v>
      </c>
      <c r="BA1292" s="4">
        <v>35.200000000000003</v>
      </c>
      <c r="BB1292" s="4">
        <v>4.47</v>
      </c>
      <c r="BC1292" s="4">
        <v>5.44</v>
      </c>
      <c r="BD1292" s="4">
        <v>1.4950000000000001</v>
      </c>
      <c r="BE1292" s="4">
        <v>0</v>
      </c>
      <c r="BF1292" s="4">
        <v>0</v>
      </c>
      <c r="BG1292" s="4">
        <v>-2.94</v>
      </c>
      <c r="BH1292" s="5">
        <v>-1.9665551839464881</v>
      </c>
      <c r="BI1292" s="4">
        <v>4.4350000000000005</v>
      </c>
      <c r="BJ1292" s="4">
        <v>3.1909999999999998</v>
      </c>
      <c r="BK1292" s="4">
        <v>19.5</v>
      </c>
      <c r="BL1292" s="4">
        <v>43.244999999999997</v>
      </c>
      <c r="BM1292" s="4">
        <v>28.8</v>
      </c>
      <c r="BN1292" s="4">
        <v>45.655000000000001</v>
      </c>
      <c r="BO1292" s="4">
        <v>0</v>
      </c>
      <c r="BP1292" s="15">
        <v>0.99003933339018213</v>
      </c>
    </row>
    <row r="1293" spans="1:68" x14ac:dyDescent="0.3">
      <c r="A1293" s="15">
        <f t="shared" si="22"/>
        <v>1292</v>
      </c>
      <c r="B1293" s="2" t="s">
        <v>2227</v>
      </c>
      <c r="C1293" s="2" t="s">
        <v>2228</v>
      </c>
      <c r="D1293" s="3" t="s">
        <v>6409</v>
      </c>
      <c r="E1293" s="3" t="s">
        <v>6379</v>
      </c>
      <c r="F1293" s="3" t="s">
        <v>6380</v>
      </c>
      <c r="G1293" s="3" t="s">
        <v>6379</v>
      </c>
      <c r="H1293" s="4">
        <v>70.7</v>
      </c>
      <c r="I1293" s="4">
        <v>4.51</v>
      </c>
      <c r="J1293" s="4">
        <v>75.210000000000008</v>
      </c>
      <c r="K1293" s="4">
        <v>0</v>
      </c>
      <c r="L1293" s="4">
        <v>75.210000000000008</v>
      </c>
      <c r="M1293" s="5">
        <v>0</v>
      </c>
      <c r="N1293" s="6">
        <v>7.0175438596491223E-4</v>
      </c>
      <c r="O1293" s="5">
        <v>6.4053401505467955E-2</v>
      </c>
      <c r="P1293" s="5">
        <v>5.9965430128972201E-2</v>
      </c>
      <c r="Q1293" s="5">
        <v>6.8437025796661596E-2</v>
      </c>
      <c r="R1293" s="5">
        <v>6.3790664780763784E-2</v>
      </c>
      <c r="S1293" s="4">
        <v>1.1299999999999999</v>
      </c>
      <c r="T1293" s="6">
        <v>1.08632</v>
      </c>
      <c r="U1293" s="5">
        <v>0.32863353450309968</v>
      </c>
      <c r="V1293" s="5">
        <v>0.46252127078214023</v>
      </c>
      <c r="W1293" s="6">
        <v>0.29937246216315982</v>
      </c>
      <c r="X1293" s="1" t="s">
        <v>6381</v>
      </c>
      <c r="Y1293" s="6">
        <v>6.5462962962962958</v>
      </c>
      <c r="Z1293" s="6">
        <v>6.1478260869565222</v>
      </c>
      <c r="AA1293" s="6" t="s">
        <v>6381</v>
      </c>
      <c r="AB1293" s="6" t="s">
        <v>6381</v>
      </c>
      <c r="AC1293" s="6">
        <v>1.0728376327769347</v>
      </c>
      <c r="AD1293" s="6">
        <v>0.44409547738693472</v>
      </c>
      <c r="AE1293" s="6">
        <v>5.8302325581395351</v>
      </c>
      <c r="AF1293" s="6">
        <v>4.5307228915662652</v>
      </c>
      <c r="AG1293" s="6">
        <v>1.068172134639966</v>
      </c>
      <c r="AH1293" s="6">
        <v>0.47242462311557798</v>
      </c>
      <c r="AI1293" s="5">
        <v>0</v>
      </c>
      <c r="AJ1293" s="5">
        <v>0</v>
      </c>
      <c r="AK1293" s="3">
        <v>0.28399999999999997</v>
      </c>
      <c r="AL1293" s="3" t="s">
        <v>6381</v>
      </c>
      <c r="AM1293" s="3">
        <v>5.5800000000000002E-2</v>
      </c>
      <c r="AN1293" s="3" t="s">
        <v>6381</v>
      </c>
      <c r="AO1293" s="5" t="s">
        <v>6381</v>
      </c>
      <c r="AP1293" s="5" t="s">
        <v>6381</v>
      </c>
      <c r="AQ1293" s="5">
        <v>0.1794071762870515</v>
      </c>
      <c r="AR1293" s="5">
        <v>0.18473435486180725</v>
      </c>
      <c r="AS1293" s="5">
        <v>7.1785268414481906E-2</v>
      </c>
      <c r="AT1293" s="5">
        <v>8.0524344569288392E-2</v>
      </c>
      <c r="AU1293" s="5">
        <v>0.21679389312977099</v>
      </c>
      <c r="AV1293" s="5">
        <v>9.11E-2</v>
      </c>
      <c r="AW1293" s="4">
        <v>10.8</v>
      </c>
      <c r="AX1293" s="4">
        <v>11.5</v>
      </c>
      <c r="AY1293" s="4">
        <v>12.9</v>
      </c>
      <c r="AZ1293" s="4">
        <v>159.19999999999999</v>
      </c>
      <c r="BA1293" s="4">
        <v>160.19999999999999</v>
      </c>
      <c r="BB1293" s="4">
        <v>16.600000000000001</v>
      </c>
      <c r="BC1293" s="4">
        <v>18.899999999999999</v>
      </c>
      <c r="BD1293" s="4">
        <v>10.103358778625953</v>
      </c>
      <c r="BE1293" s="4">
        <v>0</v>
      </c>
      <c r="BF1293" s="4">
        <v>0</v>
      </c>
      <c r="BG1293" s="4">
        <v>-6.37</v>
      </c>
      <c r="BH1293" s="5">
        <v>-0.63048340057723995</v>
      </c>
      <c r="BI1293" s="4">
        <v>16.473358778625954</v>
      </c>
      <c r="BJ1293" s="4">
        <v>17.87</v>
      </c>
      <c r="BK1293" s="4">
        <v>64.099999999999994</v>
      </c>
      <c r="BL1293" s="4">
        <v>69.83</v>
      </c>
      <c r="BM1293" s="4">
        <v>65.900000000000006</v>
      </c>
      <c r="BN1293" s="4">
        <v>70.410000000000011</v>
      </c>
      <c r="BO1293" s="4">
        <v>0</v>
      </c>
      <c r="BP1293" s="15">
        <v>4.2576833532790959E-2</v>
      </c>
    </row>
    <row r="1294" spans="1:68" x14ac:dyDescent="0.3">
      <c r="A1294" s="15">
        <f t="shared" si="22"/>
        <v>1293</v>
      </c>
      <c r="B1294" s="2" t="s">
        <v>2229</v>
      </c>
      <c r="C1294" s="2" t="s">
        <v>2230</v>
      </c>
      <c r="D1294" s="3" t="s">
        <v>6450</v>
      </c>
      <c r="E1294" s="3" t="s">
        <v>6379</v>
      </c>
      <c r="F1294" s="3" t="s">
        <v>6380</v>
      </c>
      <c r="G1294" s="3" t="s">
        <v>6379</v>
      </c>
      <c r="H1294" s="4">
        <v>972.9</v>
      </c>
      <c r="I1294" s="4">
        <v>0</v>
      </c>
      <c r="J1294" s="4">
        <v>972.9</v>
      </c>
      <c r="K1294" s="4">
        <v>0</v>
      </c>
      <c r="L1294" s="4">
        <v>972.9</v>
      </c>
      <c r="M1294" s="5">
        <v>0</v>
      </c>
      <c r="N1294" s="6">
        <v>8.1026333558406488E-5</v>
      </c>
      <c r="O1294" s="5" t="s">
        <v>6381</v>
      </c>
      <c r="P1294" s="5">
        <v>0</v>
      </c>
      <c r="Q1294" s="5" t="s">
        <v>6381</v>
      </c>
      <c r="R1294" s="5">
        <v>0</v>
      </c>
      <c r="S1294" s="4">
        <v>6.57</v>
      </c>
      <c r="T1294" s="6">
        <v>1.0864320000000001</v>
      </c>
      <c r="U1294" s="5">
        <v>0.41109609582188933</v>
      </c>
      <c r="V1294" s="5">
        <v>0.31379524473978532</v>
      </c>
      <c r="W1294" s="6">
        <v>0.33262935586061243</v>
      </c>
      <c r="X1294" s="1" t="s">
        <v>6381</v>
      </c>
      <c r="Y1294" s="6">
        <v>3.0536723163841804</v>
      </c>
      <c r="Z1294" s="6">
        <v>3.0536723163841804</v>
      </c>
      <c r="AA1294" s="6">
        <v>3.2364532019704439</v>
      </c>
      <c r="AB1294" s="6">
        <v>0.20089949449895925</v>
      </c>
      <c r="AC1294" s="6" t="s">
        <v>6381</v>
      </c>
      <c r="AD1294" s="6">
        <v>1.416363371669821</v>
      </c>
      <c r="AE1294" s="6" t="s">
        <v>6381</v>
      </c>
      <c r="AF1294" s="6" t="s">
        <v>6381</v>
      </c>
      <c r="AG1294" s="6" t="s">
        <v>6381</v>
      </c>
      <c r="AH1294" s="6">
        <v>1.416363371669821</v>
      </c>
      <c r="AI1294" s="5">
        <v>0.16666666666666666</v>
      </c>
      <c r="AJ1294" s="5">
        <v>5.4579093432007404E-2</v>
      </c>
      <c r="AK1294" s="3">
        <v>0.23699999999999999</v>
      </c>
      <c r="AL1294" s="3">
        <v>0.26200000000000001</v>
      </c>
      <c r="AM1294" s="3">
        <v>0.23100000000000001</v>
      </c>
      <c r="AN1294" s="3">
        <v>0.20699999999999999</v>
      </c>
      <c r="AO1294" s="5">
        <v>0.152</v>
      </c>
      <c r="AP1294" s="5">
        <v>0.115</v>
      </c>
      <c r="AQ1294" s="5" t="s">
        <v>6381</v>
      </c>
      <c r="AR1294" s="5" t="s">
        <v>6381</v>
      </c>
      <c r="AS1294" s="5">
        <v>0.46382297277624113</v>
      </c>
      <c r="AT1294" s="5">
        <v>0</v>
      </c>
      <c r="AU1294" s="5">
        <v>0</v>
      </c>
      <c r="AV1294" s="5">
        <v>0.32030000000000003</v>
      </c>
      <c r="AW1294" s="4">
        <v>318.60000000000002</v>
      </c>
      <c r="AX1294" s="4">
        <v>318.60000000000002</v>
      </c>
      <c r="AY1294" s="4">
        <v>0</v>
      </c>
      <c r="AZ1294" s="4">
        <v>686.9</v>
      </c>
      <c r="BA1294" s="4">
        <v>686.9</v>
      </c>
      <c r="BB1294" s="4">
        <v>0</v>
      </c>
      <c r="BC1294" s="4">
        <v>0</v>
      </c>
      <c r="BD1294" s="4">
        <v>0</v>
      </c>
      <c r="BE1294" s="4">
        <v>0</v>
      </c>
      <c r="BF1294" s="4">
        <v>0</v>
      </c>
      <c r="BG1294" s="4">
        <v>25.4</v>
      </c>
      <c r="BH1294" s="5" t="s">
        <v>6381</v>
      </c>
      <c r="BI1294" s="4">
        <v>-25.4</v>
      </c>
      <c r="BJ1294" s="4">
        <v>293.20000000000005</v>
      </c>
      <c r="BK1294" s="4">
        <v>0</v>
      </c>
      <c r="BL1294" s="4">
        <v>0</v>
      </c>
      <c r="BM1294" s="4">
        <v>0</v>
      </c>
      <c r="BN1294" s="4">
        <v>0</v>
      </c>
      <c r="BO1294" s="4">
        <v>-53.1</v>
      </c>
      <c r="BP1294" s="15">
        <v>0.24919942536517026</v>
      </c>
    </row>
    <row r="1295" spans="1:68" x14ac:dyDescent="0.3">
      <c r="A1295" s="15">
        <f t="shared" si="22"/>
        <v>1294</v>
      </c>
      <c r="B1295" s="2" t="s">
        <v>2231</v>
      </c>
      <c r="C1295" s="2" t="s">
        <v>2232</v>
      </c>
      <c r="D1295" s="3" t="s">
        <v>6451</v>
      </c>
      <c r="E1295" s="3" t="s">
        <v>6379</v>
      </c>
      <c r="F1295" s="3" t="s">
        <v>6380</v>
      </c>
      <c r="G1295" s="3" t="s">
        <v>6379</v>
      </c>
      <c r="H1295" s="4">
        <v>11</v>
      </c>
      <c r="I1295" s="4">
        <v>0</v>
      </c>
      <c r="J1295" s="4">
        <v>11</v>
      </c>
      <c r="K1295" s="4">
        <v>0</v>
      </c>
      <c r="L1295" s="4">
        <v>11</v>
      </c>
      <c r="M1295" s="5">
        <v>0</v>
      </c>
      <c r="N1295" s="6">
        <v>7.3863636363636351E-4</v>
      </c>
      <c r="O1295" s="5" t="s">
        <v>6381</v>
      </c>
      <c r="P1295" s="5">
        <v>0</v>
      </c>
      <c r="Q1295" s="5" t="s">
        <v>6381</v>
      </c>
      <c r="R1295" s="5">
        <v>0</v>
      </c>
      <c r="S1295" s="4">
        <v>0.623</v>
      </c>
      <c r="T1295" s="6">
        <v>1.0871680000000001</v>
      </c>
      <c r="U1295" s="5">
        <v>0.26645825188948452</v>
      </c>
      <c r="V1295" s="5">
        <v>0.34151691439356474</v>
      </c>
      <c r="W1295" s="6">
        <v>0.55396892062158754</v>
      </c>
      <c r="X1295" s="1" t="s">
        <v>6381</v>
      </c>
      <c r="Y1295" s="6" t="s">
        <v>6381</v>
      </c>
      <c r="Z1295" s="6" t="s">
        <v>6381</v>
      </c>
      <c r="AA1295" s="6" t="s">
        <v>6381</v>
      </c>
      <c r="AB1295" s="6" t="s">
        <v>6381</v>
      </c>
      <c r="AC1295" s="6" t="s">
        <v>6381</v>
      </c>
      <c r="AD1295" s="6">
        <v>0.51643192488262912</v>
      </c>
      <c r="AE1295" s="6" t="s">
        <v>6381</v>
      </c>
      <c r="AF1295" s="6" t="s">
        <v>6381</v>
      </c>
      <c r="AG1295" s="6" t="s">
        <v>6381</v>
      </c>
      <c r="AH1295" s="6">
        <v>0.51643192488262912</v>
      </c>
      <c r="AI1295" s="5" t="s">
        <v>6381</v>
      </c>
      <c r="AJ1295" s="5">
        <v>0</v>
      </c>
      <c r="AK1295" s="3" t="s">
        <v>6381</v>
      </c>
      <c r="AL1295" s="3" t="s">
        <v>6381</v>
      </c>
      <c r="AM1295" s="3">
        <v>-0.16600000000000001</v>
      </c>
      <c r="AN1295" s="3">
        <v>-0.11900000000000001</v>
      </c>
      <c r="AO1295" s="5" t="s">
        <v>6381</v>
      </c>
      <c r="AP1295" s="5" t="s">
        <v>6381</v>
      </c>
      <c r="AQ1295" s="5" t="s">
        <v>6381</v>
      </c>
      <c r="AR1295" s="5" t="s">
        <v>6381</v>
      </c>
      <c r="AS1295" s="5">
        <v>-0.35915492957746481</v>
      </c>
      <c r="AT1295" s="5">
        <v>-0.33427230046948359</v>
      </c>
      <c r="AU1295" s="5">
        <v>0</v>
      </c>
      <c r="AV1295" s="5" t="s">
        <v>6381</v>
      </c>
      <c r="AW1295" s="4">
        <v>-7.65</v>
      </c>
      <c r="AX1295" s="4">
        <v>-7.65</v>
      </c>
      <c r="AY1295" s="4">
        <v>-7.12</v>
      </c>
      <c r="AZ1295" s="4">
        <v>21.3</v>
      </c>
      <c r="BA1295" s="4">
        <v>21.3</v>
      </c>
      <c r="BB1295" s="4">
        <v>-6.78</v>
      </c>
      <c r="BC1295" s="4">
        <v>-6.78</v>
      </c>
      <c r="BD1295" s="4">
        <v>-7.12</v>
      </c>
      <c r="BE1295" s="4">
        <v>-12.4</v>
      </c>
      <c r="BF1295" s="4">
        <v>29.96</v>
      </c>
      <c r="BG1295" s="4">
        <v>-0.10700000000000001</v>
      </c>
      <c r="BH1295" s="5" t="s">
        <v>6381</v>
      </c>
      <c r="BI1295" s="4">
        <v>-36.972999999999999</v>
      </c>
      <c r="BJ1295" s="4">
        <v>-25.103000000000002</v>
      </c>
      <c r="BK1295" s="4">
        <v>0</v>
      </c>
      <c r="BL1295" s="4">
        <v>0</v>
      </c>
      <c r="BM1295" s="4">
        <v>0</v>
      </c>
      <c r="BN1295" s="4">
        <v>0</v>
      </c>
      <c r="BO1295" s="4">
        <v>0</v>
      </c>
      <c r="BP1295" s="15">
        <v>0.87852795908873504</v>
      </c>
    </row>
    <row r="1296" spans="1:68" x14ac:dyDescent="0.3">
      <c r="A1296" s="15">
        <f t="shared" si="22"/>
        <v>1295</v>
      </c>
      <c r="B1296" s="2" t="s">
        <v>2233</v>
      </c>
      <c r="C1296" s="2" t="s">
        <v>2234</v>
      </c>
      <c r="D1296" s="3" t="s">
        <v>6398</v>
      </c>
      <c r="E1296" s="3" t="s">
        <v>6379</v>
      </c>
      <c r="F1296" s="3" t="s">
        <v>6380</v>
      </c>
      <c r="G1296" s="3" t="s">
        <v>6379</v>
      </c>
      <c r="H1296" s="4">
        <v>7.33</v>
      </c>
      <c r="I1296" s="4">
        <v>24.5</v>
      </c>
      <c r="J1296" s="4">
        <v>31.83</v>
      </c>
      <c r="K1296" s="4">
        <v>0</v>
      </c>
      <c r="L1296" s="4">
        <v>31.83</v>
      </c>
      <c r="M1296" s="5">
        <v>0</v>
      </c>
      <c r="N1296" s="6">
        <v>7.2877846790890262E-4</v>
      </c>
      <c r="O1296" s="5">
        <v>0.40362438220757824</v>
      </c>
      <c r="P1296" s="5">
        <v>0.76971410618912983</v>
      </c>
      <c r="Q1296" s="5">
        <v>0.67679558011049723</v>
      </c>
      <c r="R1296" s="5">
        <v>3.3424283765347886</v>
      </c>
      <c r="S1296" s="4">
        <v>0.03</v>
      </c>
      <c r="T1296" s="6">
        <v>1.0875040000000002</v>
      </c>
      <c r="U1296" s="5">
        <v>0.35355339059327379</v>
      </c>
      <c r="V1296" s="5">
        <v>0.52891587232753756</v>
      </c>
      <c r="W1296" s="6">
        <v>0.55905511811023623</v>
      </c>
      <c r="X1296" s="1">
        <v>2.4938875305623469</v>
      </c>
      <c r="Y1296" s="6">
        <v>2.4763513513513513</v>
      </c>
      <c r="Z1296" s="6">
        <v>2.6751824817518246</v>
      </c>
      <c r="AA1296" s="6" t="s">
        <v>6381</v>
      </c>
      <c r="AB1296" s="6" t="s">
        <v>6381</v>
      </c>
      <c r="AC1296" s="6">
        <v>0.20248618784530387</v>
      </c>
      <c r="AD1296" s="6">
        <v>0.11977124183006535</v>
      </c>
      <c r="AE1296" s="6">
        <v>3.1205882352941177</v>
      </c>
      <c r="AF1296" s="6">
        <v>3.090291262135922</v>
      </c>
      <c r="AG1296" s="6">
        <v>0.5243822075782536</v>
      </c>
      <c r="AH1296" s="6">
        <v>0.5200980392156862</v>
      </c>
      <c r="AI1296" s="5">
        <v>0</v>
      </c>
      <c r="AJ1296" s="5">
        <v>0</v>
      </c>
      <c r="AK1296" s="3" t="s">
        <v>6381</v>
      </c>
      <c r="AL1296" s="3" t="s">
        <v>6381</v>
      </c>
      <c r="AM1296" s="3" t="s">
        <v>6381</v>
      </c>
      <c r="AN1296" s="3" t="s">
        <v>6381</v>
      </c>
      <c r="AO1296" s="5" t="s">
        <v>6381</v>
      </c>
      <c r="AP1296" s="5" t="s">
        <v>6381</v>
      </c>
      <c r="AQ1296" s="5">
        <v>7.8962536023054752E-2</v>
      </c>
      <c r="AR1296" s="5">
        <v>0.1954022988505747</v>
      </c>
      <c r="AS1296" s="5">
        <v>4.4264943457189017E-2</v>
      </c>
      <c r="AT1296" s="5">
        <v>0.16478190630048464</v>
      </c>
      <c r="AU1296" s="5">
        <v>0.5</v>
      </c>
      <c r="AV1296" s="5" t="s">
        <v>6381</v>
      </c>
      <c r="AW1296" s="4">
        <v>2.96</v>
      </c>
      <c r="AX1296" s="4">
        <v>2.74</v>
      </c>
      <c r="AY1296" s="4">
        <v>10.199999999999999</v>
      </c>
      <c r="AZ1296" s="4">
        <v>61.2</v>
      </c>
      <c r="BA1296" s="4">
        <v>61.9</v>
      </c>
      <c r="BB1296" s="4">
        <v>10.3</v>
      </c>
      <c r="BC1296" s="4">
        <v>11</v>
      </c>
      <c r="BD1296" s="4">
        <v>5.0999999999999996</v>
      </c>
      <c r="BE1296" s="4">
        <v>0</v>
      </c>
      <c r="BF1296" s="4">
        <v>0</v>
      </c>
      <c r="BG1296" s="4">
        <v>-0.80400000000000005</v>
      </c>
      <c r="BH1296" s="5">
        <v>-0.15764705882352945</v>
      </c>
      <c r="BI1296" s="4">
        <v>5.9039999999999999</v>
      </c>
      <c r="BJ1296" s="4">
        <v>3.5440000000000005</v>
      </c>
      <c r="BK1296" s="4">
        <v>34.700000000000003</v>
      </c>
      <c r="BL1296" s="4">
        <v>52.2</v>
      </c>
      <c r="BM1296" s="4">
        <v>36.200000000000003</v>
      </c>
      <c r="BN1296" s="4">
        <v>60.7</v>
      </c>
      <c r="BO1296" s="4">
        <v>0</v>
      </c>
      <c r="BP1296" s="15">
        <v>0.88951843451881718</v>
      </c>
    </row>
    <row r="1297" spans="1:68" x14ac:dyDescent="0.3">
      <c r="A1297" s="15">
        <f t="shared" si="22"/>
        <v>1296</v>
      </c>
      <c r="B1297" s="2" t="s">
        <v>2235</v>
      </c>
      <c r="C1297" s="2" t="s">
        <v>2236</v>
      </c>
      <c r="D1297" s="3" t="s">
        <v>6384</v>
      </c>
      <c r="E1297" s="3" t="s">
        <v>6379</v>
      </c>
      <c r="F1297" s="3" t="s">
        <v>6380</v>
      </c>
      <c r="G1297" s="3" t="s">
        <v>6379</v>
      </c>
      <c r="H1297" s="4">
        <v>1.45</v>
      </c>
      <c r="I1297" s="4">
        <v>0</v>
      </c>
      <c r="J1297" s="4">
        <v>1.45</v>
      </c>
      <c r="K1297" s="4">
        <v>0</v>
      </c>
      <c r="L1297" s="4">
        <v>1.45</v>
      </c>
      <c r="M1297" s="5">
        <v>0</v>
      </c>
      <c r="N1297" s="6" t="s">
        <v>6381</v>
      </c>
      <c r="O1297" s="5" t="s">
        <v>6381</v>
      </c>
      <c r="P1297" s="5">
        <v>0</v>
      </c>
      <c r="Q1297" s="5" t="s">
        <v>6381</v>
      </c>
      <c r="R1297" s="5">
        <v>0</v>
      </c>
      <c r="S1297" s="4">
        <v>0.26400000000000001</v>
      </c>
      <c r="T1297" s="6">
        <v>1.087664</v>
      </c>
      <c r="U1297" s="5">
        <v>7.0710678118654752E-2</v>
      </c>
      <c r="V1297" s="5">
        <v>0.69650017946874931</v>
      </c>
      <c r="W1297" s="6">
        <v>0.24175824175824182</v>
      </c>
      <c r="X1297" s="1">
        <v>135</v>
      </c>
      <c r="Y1297" s="6">
        <v>5.2536231884057969</v>
      </c>
      <c r="Z1297" s="6">
        <v>6.041666666666667</v>
      </c>
      <c r="AA1297" s="6" t="s">
        <v>6381</v>
      </c>
      <c r="AB1297" s="6" t="s">
        <v>6381</v>
      </c>
      <c r="AC1297" s="6" t="s">
        <v>6381</v>
      </c>
      <c r="AD1297" s="6">
        <v>1.2393162393162394</v>
      </c>
      <c r="AE1297" s="6">
        <v>3.5802469135802464</v>
      </c>
      <c r="AF1297" s="6">
        <v>3.002070393374741</v>
      </c>
      <c r="AG1297" s="6" t="s">
        <v>6381</v>
      </c>
      <c r="AH1297" s="6">
        <v>1.2393162393162394</v>
      </c>
      <c r="AI1297" s="5">
        <v>0</v>
      </c>
      <c r="AJ1297" s="5">
        <v>0</v>
      </c>
      <c r="AK1297" s="3">
        <v>-4.47E-3</v>
      </c>
      <c r="AL1297" s="3">
        <v>7.1799999999999998E-3</v>
      </c>
      <c r="AM1297" s="3">
        <v>5.5399999999999998E-2</v>
      </c>
      <c r="AN1297" s="3">
        <v>0.10300000000000001</v>
      </c>
      <c r="AO1297" s="5" t="s">
        <v>6381</v>
      </c>
      <c r="AP1297" s="5" t="s">
        <v>6381</v>
      </c>
      <c r="AQ1297" s="5" t="s">
        <v>6381</v>
      </c>
      <c r="AR1297" s="5" t="s">
        <v>6381</v>
      </c>
      <c r="AS1297" s="5">
        <v>0.22857142857142856</v>
      </c>
      <c r="AT1297" s="5">
        <v>0.38571428571428573</v>
      </c>
      <c r="AU1297" s="5">
        <v>0.34959349593495936</v>
      </c>
      <c r="AV1297" s="5" t="s">
        <v>6381</v>
      </c>
      <c r="AW1297" s="4">
        <v>0.27600000000000002</v>
      </c>
      <c r="AX1297" s="4">
        <v>0.24</v>
      </c>
      <c r="AY1297" s="4">
        <v>0.40500000000000003</v>
      </c>
      <c r="AZ1297" s="4">
        <v>1.17</v>
      </c>
      <c r="BA1297" s="4">
        <v>1.05</v>
      </c>
      <c r="BB1297" s="4">
        <v>0.48299999999999998</v>
      </c>
      <c r="BC1297" s="4">
        <v>0.42599999999999999</v>
      </c>
      <c r="BD1297" s="4">
        <v>0.26341463414634148</v>
      </c>
      <c r="BE1297" s="4">
        <v>0</v>
      </c>
      <c r="BF1297" s="4">
        <v>0</v>
      </c>
      <c r="BG1297" s="4">
        <v>-1.6E-2</v>
      </c>
      <c r="BH1297" s="5">
        <v>-6.0740740740740741E-2</v>
      </c>
      <c r="BI1297" s="4">
        <v>0.27941463414634149</v>
      </c>
      <c r="BJ1297" s="4">
        <v>0.25600000000000001</v>
      </c>
      <c r="BK1297" s="4">
        <v>0</v>
      </c>
      <c r="BL1297" s="4">
        <v>0</v>
      </c>
      <c r="BM1297" s="4">
        <v>0</v>
      </c>
      <c r="BN1297" s="4">
        <v>0</v>
      </c>
      <c r="BO1297" s="4">
        <v>0</v>
      </c>
      <c r="BP1297" s="15">
        <v>0.56360518658140912</v>
      </c>
    </row>
    <row r="1298" spans="1:68" x14ac:dyDescent="0.3">
      <c r="A1298" s="15">
        <f t="shared" si="22"/>
        <v>1297</v>
      </c>
      <c r="B1298" s="2" t="s">
        <v>2237</v>
      </c>
      <c r="C1298" s="2" t="s">
        <v>2238</v>
      </c>
      <c r="D1298" s="3" t="s">
        <v>6397</v>
      </c>
      <c r="E1298" s="3" t="s">
        <v>6379</v>
      </c>
      <c r="F1298" s="3" t="s">
        <v>6380</v>
      </c>
      <c r="G1298" s="3" t="s">
        <v>6379</v>
      </c>
      <c r="H1298" s="4">
        <v>26.3</v>
      </c>
      <c r="I1298" s="4">
        <v>0</v>
      </c>
      <c r="J1298" s="4">
        <v>26.3</v>
      </c>
      <c r="K1298" s="4">
        <v>0</v>
      </c>
      <c r="L1298" s="4">
        <v>26.3</v>
      </c>
      <c r="M1298" s="5">
        <v>0</v>
      </c>
      <c r="N1298" s="6">
        <v>8.752735229759299E-4</v>
      </c>
      <c r="O1298" s="5" t="s">
        <v>6381</v>
      </c>
      <c r="P1298" s="5">
        <v>0</v>
      </c>
      <c r="Q1298" s="5" t="s">
        <v>6381</v>
      </c>
      <c r="R1298" s="5">
        <v>0</v>
      </c>
      <c r="S1298" s="4">
        <v>2.88</v>
      </c>
      <c r="T1298" s="6">
        <v>1.0882240000000001</v>
      </c>
      <c r="U1298" s="5">
        <v>0.36469165057620939</v>
      </c>
      <c r="V1298" s="5">
        <v>0.38525696921772495</v>
      </c>
      <c r="W1298" s="6">
        <v>0.35121951219512199</v>
      </c>
      <c r="X1298" s="1">
        <v>4.1860465116279064</v>
      </c>
      <c r="Y1298" s="6">
        <v>2.5288461538461537</v>
      </c>
      <c r="Z1298" s="6">
        <v>2.5288461538461537</v>
      </c>
      <c r="AA1298" s="6" t="s">
        <v>6381</v>
      </c>
      <c r="AB1298" s="6" t="s">
        <v>6381</v>
      </c>
      <c r="AC1298" s="6" t="s">
        <v>6381</v>
      </c>
      <c r="AD1298" s="6">
        <v>0.32269938650306751</v>
      </c>
      <c r="AE1298" s="6">
        <v>1.6234567901234569</v>
      </c>
      <c r="AF1298" s="6">
        <v>1.2955665024630543</v>
      </c>
      <c r="AG1298" s="6" t="s">
        <v>6381</v>
      </c>
      <c r="AH1298" s="6">
        <v>0.32269938650306751</v>
      </c>
      <c r="AI1298" s="5">
        <v>0</v>
      </c>
      <c r="AJ1298" s="5">
        <v>0</v>
      </c>
      <c r="AK1298" s="3">
        <v>8.8800000000000004E-2</v>
      </c>
      <c r="AL1298" s="3">
        <v>0.23399999999999999</v>
      </c>
      <c r="AM1298" s="3">
        <v>0.187</v>
      </c>
      <c r="AN1298" s="3">
        <v>0.33700000000000002</v>
      </c>
      <c r="AO1298" s="5" t="s">
        <v>6381</v>
      </c>
      <c r="AP1298" s="5" t="s">
        <v>6381</v>
      </c>
      <c r="AQ1298" s="5" t="s">
        <v>6381</v>
      </c>
      <c r="AR1298" s="5" t="s">
        <v>6381</v>
      </c>
      <c r="AS1298" s="5">
        <v>0.1276073619631902</v>
      </c>
      <c r="AT1298" s="5">
        <v>0.19877300613496932</v>
      </c>
      <c r="AU1298" s="5">
        <v>0.12203389830508474</v>
      </c>
      <c r="AV1298" s="5">
        <v>1.31E-3</v>
      </c>
      <c r="AW1298" s="4">
        <v>10.4</v>
      </c>
      <c r="AX1298" s="4">
        <v>10.4</v>
      </c>
      <c r="AY1298" s="4">
        <v>16.2</v>
      </c>
      <c r="AZ1298" s="4">
        <v>81.5</v>
      </c>
      <c r="BA1298" s="4">
        <v>81.5</v>
      </c>
      <c r="BB1298" s="4">
        <v>20.3</v>
      </c>
      <c r="BC1298" s="4">
        <v>20.3</v>
      </c>
      <c r="BD1298" s="4">
        <v>14.223050847457626</v>
      </c>
      <c r="BE1298" s="4">
        <v>-8.3999999999999986</v>
      </c>
      <c r="BF1298" s="4">
        <v>0</v>
      </c>
      <c r="BG1298" s="4">
        <v>17.53</v>
      </c>
      <c r="BH1298" s="5">
        <v>1.2325063158396492</v>
      </c>
      <c r="BI1298" s="4">
        <v>-3.3069491525423746</v>
      </c>
      <c r="BJ1298" s="4">
        <v>1.2699999999999978</v>
      </c>
      <c r="BK1298" s="4">
        <v>0</v>
      </c>
      <c r="BL1298" s="4">
        <v>0</v>
      </c>
      <c r="BM1298" s="4">
        <v>0</v>
      </c>
      <c r="BN1298" s="4">
        <v>0</v>
      </c>
      <c r="BO1298" s="4">
        <v>0</v>
      </c>
      <c r="BP1298" s="15">
        <v>0.19099924162989079</v>
      </c>
    </row>
    <row r="1299" spans="1:68" x14ac:dyDescent="0.3">
      <c r="A1299" s="15">
        <f t="shared" si="22"/>
        <v>1298</v>
      </c>
      <c r="B1299" s="2" t="s">
        <v>2239</v>
      </c>
      <c r="C1299" s="2" t="s">
        <v>2240</v>
      </c>
      <c r="D1299" s="3" t="s">
        <v>6394</v>
      </c>
      <c r="E1299" s="3" t="s">
        <v>6379</v>
      </c>
      <c r="F1299" s="3" t="s">
        <v>6380</v>
      </c>
      <c r="G1299" s="3" t="s">
        <v>6379</v>
      </c>
      <c r="H1299" s="4">
        <v>117.2</v>
      </c>
      <c r="I1299" s="4">
        <v>0</v>
      </c>
      <c r="J1299" s="4">
        <v>117.2</v>
      </c>
      <c r="K1299" s="4">
        <v>0</v>
      </c>
      <c r="L1299" s="4">
        <v>117.2</v>
      </c>
      <c r="M1299" s="5">
        <v>0</v>
      </c>
      <c r="N1299" s="6">
        <v>1.8433179723502304E-4</v>
      </c>
      <c r="O1299" s="5" t="s">
        <v>6381</v>
      </c>
      <c r="P1299" s="5">
        <v>0</v>
      </c>
      <c r="Q1299" s="5" t="s">
        <v>6381</v>
      </c>
      <c r="R1299" s="5">
        <v>0</v>
      </c>
      <c r="S1299" s="4">
        <v>2.7</v>
      </c>
      <c r="T1299" s="6">
        <v>1.0898720000000002</v>
      </c>
      <c r="U1299" s="5">
        <v>0.43931765272977591</v>
      </c>
      <c r="V1299" s="5">
        <v>0.32209040342623468</v>
      </c>
      <c r="W1299" s="6">
        <v>0.26169844020797234</v>
      </c>
      <c r="X1299" s="1">
        <v>28.98305084745763</v>
      </c>
      <c r="Y1299" s="6">
        <v>3.9594594594594592</v>
      </c>
      <c r="Z1299" s="6">
        <v>4.1413427561837457</v>
      </c>
      <c r="AA1299" s="6">
        <v>3.8793103448275867</v>
      </c>
      <c r="AB1299" s="6" t="s">
        <v>6381</v>
      </c>
      <c r="AC1299" s="6" t="s">
        <v>6381</v>
      </c>
      <c r="AD1299" s="6">
        <v>0.45888801879404856</v>
      </c>
      <c r="AE1299" s="6">
        <v>3.4269005847953213</v>
      </c>
      <c r="AF1299" s="6">
        <v>3.1336898395721926</v>
      </c>
      <c r="AG1299" s="6" t="s">
        <v>6381</v>
      </c>
      <c r="AH1299" s="6">
        <v>0.45888801879404856</v>
      </c>
      <c r="AI1299" s="5">
        <v>0</v>
      </c>
      <c r="AJ1299" s="5">
        <v>0</v>
      </c>
      <c r="AK1299" s="3">
        <v>0.20300000000000001</v>
      </c>
      <c r="AL1299" s="3">
        <v>0.215</v>
      </c>
      <c r="AM1299" s="3">
        <v>0.19399999999999998</v>
      </c>
      <c r="AN1299" s="3">
        <v>0.22600000000000001</v>
      </c>
      <c r="AO1299" s="5" t="s">
        <v>6381</v>
      </c>
      <c r="AP1299" s="5" t="s">
        <v>6381</v>
      </c>
      <c r="AQ1299" s="5">
        <v>0.32754629629629628</v>
      </c>
      <c r="AR1299" s="5">
        <v>0.56688214818498261</v>
      </c>
      <c r="AS1299" s="5">
        <v>9.6356826693905356E-2</v>
      </c>
      <c r="AT1299" s="5">
        <v>0.1164453524004086</v>
      </c>
      <c r="AU1299" s="5">
        <v>0.21527777777777779</v>
      </c>
      <c r="AV1299" s="5">
        <v>0.17519999999999999</v>
      </c>
      <c r="AW1299" s="4">
        <v>29.6</v>
      </c>
      <c r="AX1299" s="4">
        <v>28.3</v>
      </c>
      <c r="AY1299" s="4">
        <v>34.200000000000003</v>
      </c>
      <c r="AZ1299" s="4">
        <v>255.4</v>
      </c>
      <c r="BA1299" s="4">
        <v>293.7</v>
      </c>
      <c r="BB1299" s="4">
        <v>37.4</v>
      </c>
      <c r="BC1299" s="4">
        <v>40.5</v>
      </c>
      <c r="BD1299" s="4">
        <v>26.837500000000002</v>
      </c>
      <c r="BE1299" s="4">
        <v>0</v>
      </c>
      <c r="BF1299" s="4">
        <v>0</v>
      </c>
      <c r="BG1299" s="4">
        <v>-6.54</v>
      </c>
      <c r="BH1299" s="5">
        <v>-0.24368886818816951</v>
      </c>
      <c r="BI1299" s="4">
        <v>33.377500000000005</v>
      </c>
      <c r="BJ1299" s="4">
        <v>34.840000000000003</v>
      </c>
      <c r="BK1299" s="4">
        <v>86.4</v>
      </c>
      <c r="BL1299" s="4">
        <v>60.330000000000005</v>
      </c>
      <c r="BM1299" s="4">
        <v>0</v>
      </c>
      <c r="BN1299" s="4">
        <v>0</v>
      </c>
      <c r="BO1299" s="4">
        <v>0</v>
      </c>
      <c r="BP1299" s="15">
        <v>0.34103760223859703</v>
      </c>
    </row>
    <row r="1300" spans="1:68" x14ac:dyDescent="0.3">
      <c r="A1300" s="15">
        <f t="shared" si="22"/>
        <v>1299</v>
      </c>
      <c r="B1300" s="2" t="s">
        <v>2241</v>
      </c>
      <c r="C1300" s="2" t="s">
        <v>2242</v>
      </c>
      <c r="D1300" s="3" t="s">
        <v>6397</v>
      </c>
      <c r="E1300" s="3" t="s">
        <v>6379</v>
      </c>
      <c r="F1300" s="3" t="s">
        <v>6380</v>
      </c>
      <c r="G1300" s="3" t="s">
        <v>6379</v>
      </c>
      <c r="H1300" s="4">
        <v>59</v>
      </c>
      <c r="I1300" s="4">
        <v>0</v>
      </c>
      <c r="J1300" s="4">
        <v>59</v>
      </c>
      <c r="K1300" s="4">
        <v>0</v>
      </c>
      <c r="L1300" s="4">
        <v>59</v>
      </c>
      <c r="M1300" s="5">
        <v>0</v>
      </c>
      <c r="N1300" s="6">
        <v>1.6981132075471698E-3</v>
      </c>
      <c r="O1300" s="5" t="s">
        <v>6381</v>
      </c>
      <c r="P1300" s="5">
        <v>0</v>
      </c>
      <c r="Q1300" s="5" t="s">
        <v>6381</v>
      </c>
      <c r="R1300" s="5">
        <v>0</v>
      </c>
      <c r="S1300" s="4">
        <v>5.59</v>
      </c>
      <c r="T1300" s="6">
        <v>1.0906720000000001</v>
      </c>
      <c r="U1300" s="5">
        <v>0.29495762407505249</v>
      </c>
      <c r="V1300" s="5">
        <v>0.38225830016623191</v>
      </c>
      <c r="W1300" s="6">
        <v>0.44063926940639264</v>
      </c>
      <c r="X1300" s="1">
        <v>2.4333333333333331</v>
      </c>
      <c r="Y1300" s="6">
        <v>7.9514824797843664</v>
      </c>
      <c r="Z1300" s="6">
        <v>7.9514824797843664</v>
      </c>
      <c r="AA1300" s="6" t="s">
        <v>6381</v>
      </c>
      <c r="AB1300" s="6" t="s">
        <v>6381</v>
      </c>
      <c r="AC1300" s="6" t="s">
        <v>6381</v>
      </c>
      <c r="AD1300" s="6">
        <v>0.41992882562277578</v>
      </c>
      <c r="AE1300" s="6">
        <v>4.0410958904109586</v>
      </c>
      <c r="AF1300" s="6">
        <v>3.5757575757575757</v>
      </c>
      <c r="AG1300" s="6" t="s">
        <v>6381</v>
      </c>
      <c r="AH1300" s="6">
        <v>0.41992882562277578</v>
      </c>
      <c r="AI1300" s="5">
        <v>5.7277628032345013E-2</v>
      </c>
      <c r="AJ1300" s="5">
        <v>7.2033898305084746E-3</v>
      </c>
      <c r="AK1300" s="3">
        <v>6.8699999999999997E-2</v>
      </c>
      <c r="AL1300" s="3">
        <v>0.253</v>
      </c>
      <c r="AM1300" s="3">
        <v>0.23100000000000001</v>
      </c>
      <c r="AN1300" s="3">
        <v>0.47700000000000004</v>
      </c>
      <c r="AO1300" s="5" t="s">
        <v>6381</v>
      </c>
      <c r="AP1300" s="5" t="s">
        <v>6381</v>
      </c>
      <c r="AQ1300" s="5">
        <v>0.53</v>
      </c>
      <c r="AR1300" s="5">
        <v>0.48674779129854973</v>
      </c>
      <c r="AS1300" s="5">
        <v>5.2811387900355874E-2</v>
      </c>
      <c r="AT1300" s="5">
        <v>0.10391459074733096</v>
      </c>
      <c r="AU1300" s="5">
        <v>0.13821138211382114</v>
      </c>
      <c r="AV1300" s="5" t="s">
        <v>6381</v>
      </c>
      <c r="AW1300" s="4">
        <v>7.42</v>
      </c>
      <c r="AX1300" s="4">
        <v>7.42</v>
      </c>
      <c r="AY1300" s="4">
        <v>14.6</v>
      </c>
      <c r="AZ1300" s="4">
        <v>140.5</v>
      </c>
      <c r="BA1300" s="4">
        <v>140.5</v>
      </c>
      <c r="BB1300" s="4">
        <v>16.5</v>
      </c>
      <c r="BC1300" s="4">
        <v>16.5</v>
      </c>
      <c r="BD1300" s="4">
        <v>12.582113821138211</v>
      </c>
      <c r="BE1300" s="4">
        <v>-0.21999999999999886</v>
      </c>
      <c r="BF1300" s="4">
        <v>19.132999999999999</v>
      </c>
      <c r="BG1300" s="4">
        <v>2.9999999999998916E-3</v>
      </c>
      <c r="BH1300" s="5">
        <v>1.5208891186353062</v>
      </c>
      <c r="BI1300" s="4">
        <v>-6.5538861788617879</v>
      </c>
      <c r="BJ1300" s="4">
        <v>-11.496</v>
      </c>
      <c r="BK1300" s="4">
        <v>14</v>
      </c>
      <c r="BL1300" s="4">
        <v>29.995000000000001</v>
      </c>
      <c r="BM1300" s="4">
        <v>0</v>
      </c>
      <c r="BN1300" s="4">
        <v>0</v>
      </c>
      <c r="BO1300" s="4">
        <v>-0.42499999999999999</v>
      </c>
      <c r="BP1300" s="15">
        <v>0.6550216240007346</v>
      </c>
    </row>
    <row r="1301" spans="1:68" x14ac:dyDescent="0.3">
      <c r="A1301" s="15">
        <f t="shared" si="22"/>
        <v>1300</v>
      </c>
      <c r="B1301" s="2" t="s">
        <v>2243</v>
      </c>
      <c r="C1301" s="2" t="s">
        <v>2244</v>
      </c>
      <c r="D1301" s="3" t="s">
        <v>6395</v>
      </c>
      <c r="E1301" s="3" t="s">
        <v>6379</v>
      </c>
      <c r="F1301" s="3" t="s">
        <v>6380</v>
      </c>
      <c r="G1301" s="3" t="s">
        <v>6379</v>
      </c>
      <c r="H1301" s="4">
        <v>346.4</v>
      </c>
      <c r="I1301" s="4">
        <v>0</v>
      </c>
      <c r="J1301" s="4">
        <v>346.4</v>
      </c>
      <c r="K1301" s="4">
        <v>0</v>
      </c>
      <c r="L1301" s="4">
        <v>346.4</v>
      </c>
      <c r="M1301" s="5">
        <v>0</v>
      </c>
      <c r="N1301" s="6">
        <v>8.2966035779102938E-5</v>
      </c>
      <c r="O1301" s="5" t="s">
        <v>6381</v>
      </c>
      <c r="P1301" s="5">
        <v>0</v>
      </c>
      <c r="Q1301" s="5" t="s">
        <v>6381</v>
      </c>
      <c r="R1301" s="5">
        <v>0</v>
      </c>
      <c r="S1301" s="4">
        <v>0.89800000000000002</v>
      </c>
      <c r="T1301" s="6">
        <v>1.0918560000000002</v>
      </c>
      <c r="U1301" s="5">
        <v>0.23874672772626646</v>
      </c>
      <c r="V1301" s="5">
        <v>0.41152396489659082</v>
      </c>
      <c r="W1301" s="6">
        <v>0.30641330166270786</v>
      </c>
      <c r="X1301" s="1">
        <v>6.9785575048732937</v>
      </c>
      <c r="Y1301" s="6">
        <v>13.637795275590552</v>
      </c>
      <c r="Z1301" s="6">
        <v>13.637795275590552</v>
      </c>
      <c r="AA1301" s="6" t="s">
        <v>6381</v>
      </c>
      <c r="AB1301" s="6" t="s">
        <v>6381</v>
      </c>
      <c r="AC1301" s="6" t="s">
        <v>6381</v>
      </c>
      <c r="AD1301" s="6">
        <v>2.2049649904519413</v>
      </c>
      <c r="AE1301" s="6">
        <v>9.6759776536312856</v>
      </c>
      <c r="AF1301" s="6">
        <v>8.0185185185185173</v>
      </c>
      <c r="AG1301" s="6" t="s">
        <v>6381</v>
      </c>
      <c r="AH1301" s="6">
        <v>2.2049649904519413</v>
      </c>
      <c r="AI1301" s="5">
        <v>3.4055118110236225E-2</v>
      </c>
      <c r="AJ1301" s="5">
        <v>2.4971131639722867E-3</v>
      </c>
      <c r="AK1301" s="3">
        <v>0.11</v>
      </c>
      <c r="AL1301" s="3">
        <v>0.36299999999999999</v>
      </c>
      <c r="AM1301" s="3">
        <v>0.24399999999999999</v>
      </c>
      <c r="AN1301" s="3">
        <v>0.32299999999999995</v>
      </c>
      <c r="AO1301" s="5" t="s">
        <v>6381</v>
      </c>
      <c r="AP1301" s="5" t="s">
        <v>6381</v>
      </c>
      <c r="AQ1301" s="5">
        <v>0.43050847457627117</v>
      </c>
      <c r="AR1301" s="5">
        <v>0.34589371980676326</v>
      </c>
      <c r="AS1301" s="5">
        <v>0.16168045830681094</v>
      </c>
      <c r="AT1301" s="5">
        <v>0.22788033099936345</v>
      </c>
      <c r="AU1301" s="5">
        <v>0.20407523510971787</v>
      </c>
      <c r="AV1301" s="5">
        <v>9.6799999999999994E-3</v>
      </c>
      <c r="AW1301" s="4">
        <v>25.4</v>
      </c>
      <c r="AX1301" s="4">
        <v>25.4</v>
      </c>
      <c r="AY1301" s="4">
        <v>35.799999999999997</v>
      </c>
      <c r="AZ1301" s="4">
        <v>157.1</v>
      </c>
      <c r="BA1301" s="4">
        <v>157.1</v>
      </c>
      <c r="BB1301" s="4">
        <v>43.2</v>
      </c>
      <c r="BC1301" s="4">
        <v>43.2</v>
      </c>
      <c r="BD1301" s="4">
        <v>28.494106583072096</v>
      </c>
      <c r="BE1301" s="4">
        <v>-98.800000000000011</v>
      </c>
      <c r="BF1301" s="4">
        <v>39.731999999999992</v>
      </c>
      <c r="BG1301" s="4">
        <v>66.240000000000009</v>
      </c>
      <c r="BH1301" s="5">
        <v>3.7190848462311963</v>
      </c>
      <c r="BI1301" s="4">
        <v>-77.477893416927913</v>
      </c>
      <c r="BJ1301" s="4">
        <v>18.228000000000009</v>
      </c>
      <c r="BK1301" s="4">
        <v>59</v>
      </c>
      <c r="BL1301" s="4">
        <v>103.5</v>
      </c>
      <c r="BM1301" s="4">
        <v>0</v>
      </c>
      <c r="BN1301" s="4">
        <v>0</v>
      </c>
      <c r="BO1301" s="4">
        <v>-0.86499999999999999</v>
      </c>
      <c r="BP1301" s="15">
        <v>0.96570084497280151</v>
      </c>
    </row>
    <row r="1302" spans="1:68" x14ac:dyDescent="0.3">
      <c r="A1302" s="15">
        <f t="shared" si="22"/>
        <v>1301</v>
      </c>
      <c r="B1302" s="2" t="s">
        <v>2245</v>
      </c>
      <c r="C1302" s="2" t="s">
        <v>2246</v>
      </c>
      <c r="D1302" s="3" t="s">
        <v>6408</v>
      </c>
      <c r="E1302" s="3" t="s">
        <v>6379</v>
      </c>
      <c r="F1302" s="3" t="s">
        <v>6380</v>
      </c>
      <c r="G1302" s="3" t="s">
        <v>6379</v>
      </c>
      <c r="H1302" s="4">
        <v>2.83</v>
      </c>
      <c r="I1302" s="4">
        <v>0</v>
      </c>
      <c r="J1302" s="4">
        <v>2.83</v>
      </c>
      <c r="K1302" s="4">
        <v>0</v>
      </c>
      <c r="L1302" s="4">
        <v>2.83</v>
      </c>
      <c r="M1302" s="5">
        <v>0</v>
      </c>
      <c r="N1302" s="6">
        <v>3.355704697986577E-4</v>
      </c>
      <c r="O1302" s="5" t="s">
        <v>6381</v>
      </c>
      <c r="P1302" s="5">
        <v>0</v>
      </c>
      <c r="Q1302" s="5" t="s">
        <v>6381</v>
      </c>
      <c r="R1302" s="5">
        <v>0</v>
      </c>
      <c r="S1302" s="4">
        <v>0.94899999999999995</v>
      </c>
      <c r="T1302" s="6">
        <v>1.0922240000000001</v>
      </c>
      <c r="U1302" s="5">
        <v>0.27748873851023215</v>
      </c>
      <c r="V1302" s="5">
        <v>0.58290653836402673</v>
      </c>
      <c r="W1302" s="6">
        <v>0.2324114507520621</v>
      </c>
      <c r="X1302" s="1">
        <v>8.4684684684684672</v>
      </c>
      <c r="Y1302" s="6">
        <v>4.8542024013722127</v>
      </c>
      <c r="Z1302" s="6">
        <v>4.8542024013722127</v>
      </c>
      <c r="AA1302" s="6" t="s">
        <v>6381</v>
      </c>
      <c r="AB1302" s="6" t="s">
        <v>6381</v>
      </c>
      <c r="AC1302" s="6" t="s">
        <v>6381</v>
      </c>
      <c r="AD1302" s="6">
        <v>0.39915373765867423</v>
      </c>
      <c r="AE1302" s="6">
        <v>3.0106382978723407</v>
      </c>
      <c r="AF1302" s="6">
        <v>2.4824561403508776</v>
      </c>
      <c r="AG1302" s="6" t="s">
        <v>6381</v>
      </c>
      <c r="AH1302" s="6">
        <v>0.39915373765867423</v>
      </c>
      <c r="AI1302" s="5">
        <v>0</v>
      </c>
      <c r="AJ1302" s="5">
        <v>0</v>
      </c>
      <c r="AK1302" s="3">
        <v>0.36499999999999999</v>
      </c>
      <c r="AL1302" s="3">
        <v>0.157</v>
      </c>
      <c r="AM1302" s="3">
        <v>1.8200000000000001E-2</v>
      </c>
      <c r="AN1302" s="3">
        <v>7.5399999999999995E-2</v>
      </c>
      <c r="AO1302" s="5" t="s">
        <v>6381</v>
      </c>
      <c r="AP1302" s="5" t="s">
        <v>6381</v>
      </c>
      <c r="AQ1302" s="5">
        <v>0.14150485436893204</v>
      </c>
      <c r="AR1302" s="5">
        <v>0.19702368476210438</v>
      </c>
      <c r="AS1302" s="5">
        <v>8.2228490832157969E-2</v>
      </c>
      <c r="AT1302" s="5">
        <v>0.13258110014104371</v>
      </c>
      <c r="AU1302" s="5">
        <v>0.3034647550776583</v>
      </c>
      <c r="AV1302" s="5" t="s">
        <v>6381</v>
      </c>
      <c r="AW1302" s="4">
        <v>0.58299999999999996</v>
      </c>
      <c r="AX1302" s="4">
        <v>0.58299999999999996</v>
      </c>
      <c r="AY1302" s="4">
        <v>0.94</v>
      </c>
      <c r="AZ1302" s="4">
        <v>7.09</v>
      </c>
      <c r="BA1302" s="4">
        <v>7.09</v>
      </c>
      <c r="BB1302" s="4">
        <v>1.1399999999999999</v>
      </c>
      <c r="BC1302" s="4">
        <v>1.1399999999999999</v>
      </c>
      <c r="BD1302" s="4">
        <v>0.65474313022700115</v>
      </c>
      <c r="BE1302" s="4">
        <v>-0.33200000000000002</v>
      </c>
      <c r="BF1302" s="4">
        <v>0.29699999999999999</v>
      </c>
      <c r="BG1302" s="4">
        <v>-0.19700000000000001</v>
      </c>
      <c r="BH1302" s="5">
        <v>0.15273165212948431</v>
      </c>
      <c r="BI1302" s="4">
        <v>0.55474313022700117</v>
      </c>
      <c r="BJ1302" s="4">
        <v>0.81500000000000006</v>
      </c>
      <c r="BK1302" s="4">
        <v>4.12</v>
      </c>
      <c r="BL1302" s="4">
        <v>4.7709999999999999</v>
      </c>
      <c r="BM1302" s="4">
        <v>0</v>
      </c>
      <c r="BN1302" s="4">
        <v>0</v>
      </c>
      <c r="BO1302" s="4">
        <v>0</v>
      </c>
      <c r="BP1302" s="15">
        <v>0.51669411161873102</v>
      </c>
    </row>
    <row r="1303" spans="1:68" x14ac:dyDescent="0.3">
      <c r="A1303" s="15">
        <f t="shared" si="22"/>
        <v>1302</v>
      </c>
      <c r="B1303" s="2" t="s">
        <v>2247</v>
      </c>
      <c r="C1303" s="2" t="s">
        <v>2248</v>
      </c>
      <c r="D1303" s="3" t="s">
        <v>6387</v>
      </c>
      <c r="E1303" s="3" t="s">
        <v>6379</v>
      </c>
      <c r="F1303" s="3" t="s">
        <v>6380</v>
      </c>
      <c r="G1303" s="3" t="s">
        <v>6379</v>
      </c>
      <c r="H1303" s="4">
        <v>115.7</v>
      </c>
      <c r="I1303" s="4">
        <v>9.33</v>
      </c>
      <c r="J1303" s="4">
        <v>125.03</v>
      </c>
      <c r="K1303" s="4">
        <v>0.73199999999999998</v>
      </c>
      <c r="L1303" s="4">
        <v>124.298</v>
      </c>
      <c r="M1303" s="5">
        <v>5.8545948972246655E-3</v>
      </c>
      <c r="N1303" s="6">
        <v>9.4890510948905107E-4</v>
      </c>
      <c r="O1303" s="5">
        <v>0.15913354937745183</v>
      </c>
      <c r="P1303" s="5">
        <v>7.4622090698232418E-2</v>
      </c>
      <c r="Q1303" s="5">
        <v>0.18924949290060852</v>
      </c>
      <c r="R1303" s="5">
        <v>8.0639585133967157E-2</v>
      </c>
      <c r="S1303" s="4">
        <v>8.4499999999999993</v>
      </c>
      <c r="T1303" s="6">
        <v>1.0935200000000003</v>
      </c>
      <c r="U1303" s="5">
        <v>0.34351128074635334</v>
      </c>
      <c r="V1303" s="5">
        <v>0.48178912680950414</v>
      </c>
      <c r="W1303" s="6">
        <v>0.28797250859106527</v>
      </c>
      <c r="X1303" s="1">
        <v>22.602739726027398</v>
      </c>
      <c r="Y1303" s="6">
        <v>12.140608604407136</v>
      </c>
      <c r="Z1303" s="6">
        <v>9.4836065573770494</v>
      </c>
      <c r="AA1303" s="6">
        <v>10.011848341232227</v>
      </c>
      <c r="AB1303" s="6" t="s">
        <v>6381</v>
      </c>
      <c r="AC1303" s="6">
        <v>2.3468559837728198</v>
      </c>
      <c r="AD1303" s="6">
        <v>2.2080152671755728</v>
      </c>
      <c r="AE1303" s="6">
        <v>9.4165151515151528</v>
      </c>
      <c r="AF1303" s="6">
        <v>10.272561983471075</v>
      </c>
      <c r="AG1303" s="6">
        <v>2.1468444505855127</v>
      </c>
      <c r="AH1303" s="6">
        <v>2.3720992366412217</v>
      </c>
      <c r="AI1303" s="5">
        <v>0</v>
      </c>
      <c r="AJ1303" s="5">
        <v>0</v>
      </c>
      <c r="AK1303" s="3" t="s">
        <v>6381</v>
      </c>
      <c r="AL1303" s="3" t="s">
        <v>6381</v>
      </c>
      <c r="AM1303" s="3" t="s">
        <v>6381</v>
      </c>
      <c r="AN1303" s="3" t="s">
        <v>6381</v>
      </c>
      <c r="AO1303" s="5" t="s">
        <v>6381</v>
      </c>
      <c r="AP1303" s="5" t="s">
        <v>6381</v>
      </c>
      <c r="AQ1303" s="5">
        <v>0.29539951573849882</v>
      </c>
      <c r="AR1303" s="5">
        <v>0.24530756364987921</v>
      </c>
      <c r="AS1303" s="5">
        <v>0.17655571635311143</v>
      </c>
      <c r="AT1303" s="5">
        <v>0.19102749638205499</v>
      </c>
      <c r="AU1303" s="5">
        <v>0</v>
      </c>
      <c r="AV1303" s="5">
        <v>0.2397</v>
      </c>
      <c r="AW1303" s="4">
        <v>9.5299999999999994</v>
      </c>
      <c r="AX1303" s="4">
        <v>12.2</v>
      </c>
      <c r="AY1303" s="4">
        <v>13.2</v>
      </c>
      <c r="AZ1303" s="4">
        <v>52.4</v>
      </c>
      <c r="BA1303" s="4">
        <v>69.099999999999994</v>
      </c>
      <c r="BB1303" s="4">
        <v>12.1</v>
      </c>
      <c r="BC1303" s="4">
        <v>15.9</v>
      </c>
      <c r="BD1303" s="4">
        <v>13.2</v>
      </c>
      <c r="BE1303" s="4">
        <v>0</v>
      </c>
      <c r="BF1303" s="4">
        <v>0</v>
      </c>
      <c r="BG1303" s="4">
        <v>-2.11</v>
      </c>
      <c r="BH1303" s="5">
        <v>-0.15984848484848485</v>
      </c>
      <c r="BI1303" s="4">
        <v>15.309999999999999</v>
      </c>
      <c r="BJ1303" s="4">
        <v>14.309999999999999</v>
      </c>
      <c r="BK1303" s="4">
        <v>41.3</v>
      </c>
      <c r="BL1303" s="4">
        <v>53.809999999999995</v>
      </c>
      <c r="BM1303" s="4">
        <v>49.3</v>
      </c>
      <c r="BN1303" s="4">
        <v>57.897999999999996</v>
      </c>
      <c r="BO1303" s="4">
        <v>0</v>
      </c>
      <c r="BP1303" s="15">
        <v>5.7028189806724305E-2</v>
      </c>
    </row>
    <row r="1304" spans="1:68" x14ac:dyDescent="0.3">
      <c r="A1304" s="15">
        <f t="shared" si="22"/>
        <v>1303</v>
      </c>
      <c r="B1304" s="2" t="s">
        <v>2249</v>
      </c>
      <c r="C1304" s="2" t="s">
        <v>2250</v>
      </c>
      <c r="D1304" s="3" t="s">
        <v>6382</v>
      </c>
      <c r="E1304" s="3" t="s">
        <v>6379</v>
      </c>
      <c r="F1304" s="3" t="s">
        <v>6380</v>
      </c>
      <c r="G1304" s="3" t="s">
        <v>6379</v>
      </c>
      <c r="H1304" s="4">
        <v>2.5</v>
      </c>
      <c r="I1304" s="4">
        <v>0</v>
      </c>
      <c r="J1304" s="4">
        <v>2.5</v>
      </c>
      <c r="K1304" s="4">
        <v>0</v>
      </c>
      <c r="L1304" s="4">
        <v>2.5</v>
      </c>
      <c r="M1304" s="5">
        <v>0</v>
      </c>
      <c r="N1304" s="6">
        <v>7.5187969924812024E-4</v>
      </c>
      <c r="O1304" s="5" t="s">
        <v>6381</v>
      </c>
      <c r="P1304" s="5">
        <v>0</v>
      </c>
      <c r="Q1304" s="5" t="s">
        <v>6381</v>
      </c>
      <c r="R1304" s="5">
        <v>0</v>
      </c>
      <c r="S1304" s="4">
        <v>0.188</v>
      </c>
      <c r="T1304" s="6">
        <v>1.094144</v>
      </c>
      <c r="U1304" s="5">
        <v>0.23021728866442676</v>
      </c>
      <c r="V1304" s="5">
        <v>0.68956593538637267</v>
      </c>
      <c r="W1304" s="6">
        <v>0.55802469135802468</v>
      </c>
      <c r="X1304" s="1">
        <v>0.90526315789473688</v>
      </c>
      <c r="Y1304" s="6">
        <v>0.69060773480662985</v>
      </c>
      <c r="Z1304" s="6">
        <v>12.254901960784315</v>
      </c>
      <c r="AA1304" s="6" t="s">
        <v>6381</v>
      </c>
      <c r="AB1304" s="6" t="s">
        <v>6381</v>
      </c>
      <c r="AC1304" s="6" t="s">
        <v>6381</v>
      </c>
      <c r="AD1304" s="6">
        <v>3.8520801232665637E-2</v>
      </c>
      <c r="AE1304" s="6">
        <v>1.4534883720930232</v>
      </c>
      <c r="AF1304" s="6">
        <v>0.35112359550561795</v>
      </c>
      <c r="AG1304" s="6" t="s">
        <v>6381</v>
      </c>
      <c r="AH1304" s="6">
        <v>3.8520801232665637E-2</v>
      </c>
      <c r="AI1304" s="5">
        <v>0</v>
      </c>
      <c r="AJ1304" s="5">
        <v>0</v>
      </c>
      <c r="AK1304" s="3" t="s">
        <v>6381</v>
      </c>
      <c r="AL1304" s="3">
        <v>-0.376</v>
      </c>
      <c r="AM1304" s="3">
        <v>0.188</v>
      </c>
      <c r="AN1304" s="3">
        <v>3.3099999999999997E-2</v>
      </c>
      <c r="AO1304" s="5" t="s">
        <v>6381</v>
      </c>
      <c r="AP1304" s="5" t="s">
        <v>6381</v>
      </c>
      <c r="AQ1304" s="5">
        <v>2.2149837133550485E-2</v>
      </c>
      <c r="AR1304" s="5">
        <v>6.3814788706266459E-2</v>
      </c>
      <c r="AS1304" s="5">
        <v>3.360790774299835E-3</v>
      </c>
      <c r="AT1304" s="5">
        <v>2.8336079077429983E-2</v>
      </c>
      <c r="AU1304" s="5">
        <v>0</v>
      </c>
      <c r="AV1304" s="5" t="s">
        <v>6381</v>
      </c>
      <c r="AW1304" s="4">
        <v>3.62</v>
      </c>
      <c r="AX1304" s="4">
        <v>0.20399999999999999</v>
      </c>
      <c r="AY1304" s="4">
        <v>1.72</v>
      </c>
      <c r="AZ1304" s="4">
        <v>64.900000000000006</v>
      </c>
      <c r="BA1304" s="4">
        <v>60.7</v>
      </c>
      <c r="BB1304" s="4">
        <v>7.12</v>
      </c>
      <c r="BC1304" s="4">
        <v>3.24</v>
      </c>
      <c r="BD1304" s="4">
        <v>1.72</v>
      </c>
      <c r="BE1304" s="4">
        <v>0</v>
      </c>
      <c r="BF1304" s="4">
        <v>0</v>
      </c>
      <c r="BG1304" s="4">
        <v>-1.52</v>
      </c>
      <c r="BH1304" s="5">
        <v>-0.88372093023255816</v>
      </c>
      <c r="BI1304" s="4">
        <v>3.24</v>
      </c>
      <c r="BJ1304" s="4">
        <v>1.724</v>
      </c>
      <c r="BK1304" s="4">
        <v>9.2100000000000009</v>
      </c>
      <c r="BL1304" s="4">
        <v>26.952999999999999</v>
      </c>
      <c r="BM1304" s="4">
        <v>0</v>
      </c>
      <c r="BN1304" s="4">
        <v>0</v>
      </c>
      <c r="BO1304" s="4">
        <v>0</v>
      </c>
      <c r="BP1304" s="15">
        <v>0.5210162954092793</v>
      </c>
    </row>
    <row r="1305" spans="1:68" x14ac:dyDescent="0.3">
      <c r="A1305" s="15">
        <f t="shared" si="22"/>
        <v>1304</v>
      </c>
      <c r="B1305" s="2" t="s">
        <v>2251</v>
      </c>
      <c r="C1305" s="2" t="s">
        <v>2252</v>
      </c>
      <c r="D1305" s="3" t="s">
        <v>6397</v>
      </c>
      <c r="E1305" s="3" t="s">
        <v>6379</v>
      </c>
      <c r="F1305" s="3" t="s">
        <v>6380</v>
      </c>
      <c r="G1305" s="3" t="s">
        <v>6379</v>
      </c>
      <c r="H1305" s="4">
        <v>22.9</v>
      </c>
      <c r="I1305" s="4">
        <v>31.8</v>
      </c>
      <c r="J1305" s="4">
        <v>54.7</v>
      </c>
      <c r="K1305" s="4">
        <v>0</v>
      </c>
      <c r="L1305" s="4">
        <v>54.7</v>
      </c>
      <c r="M1305" s="5">
        <v>0</v>
      </c>
      <c r="N1305" s="6">
        <v>2.2899066251667405E-4</v>
      </c>
      <c r="O1305" s="5">
        <v>0.23927765237020315</v>
      </c>
      <c r="P1305" s="5">
        <v>0.58135283363802559</v>
      </c>
      <c r="Q1305" s="5">
        <v>0.31454005934718104</v>
      </c>
      <c r="R1305" s="5">
        <v>1.3886462882096071</v>
      </c>
      <c r="S1305" s="4">
        <v>5.0999999999999997E-2</v>
      </c>
      <c r="T1305" s="6">
        <v>1.0945120000000002</v>
      </c>
      <c r="U1305" s="5">
        <v>0.36331804249169902</v>
      </c>
      <c r="V1305" s="5">
        <v>0.38464921544102226</v>
      </c>
      <c r="W1305" s="6">
        <v>0.44444444444444448</v>
      </c>
      <c r="X1305" s="1" t="s">
        <v>6381</v>
      </c>
      <c r="Y1305" s="6" t="s">
        <v>6381</v>
      </c>
      <c r="Z1305" s="6" t="s">
        <v>6381</v>
      </c>
      <c r="AA1305" s="6" t="s">
        <v>6381</v>
      </c>
      <c r="AB1305" s="6" t="s">
        <v>6381</v>
      </c>
      <c r="AC1305" s="6">
        <v>0.22650840751730961</v>
      </c>
      <c r="AD1305" s="6">
        <v>0.44552529182879375</v>
      </c>
      <c r="AE1305" s="6" t="s">
        <v>6381</v>
      </c>
      <c r="AF1305" s="6">
        <v>37.465753424657535</v>
      </c>
      <c r="AG1305" s="6">
        <v>0.41158765989465762</v>
      </c>
      <c r="AH1305" s="6">
        <v>1.0642023346303502</v>
      </c>
      <c r="AI1305" s="5" t="s">
        <v>6381</v>
      </c>
      <c r="AJ1305" s="5">
        <v>0</v>
      </c>
      <c r="AK1305" s="3" t="s">
        <v>6381</v>
      </c>
      <c r="AL1305" s="3" t="s">
        <v>6381</v>
      </c>
      <c r="AM1305" s="3">
        <v>0.158</v>
      </c>
      <c r="AN1305" s="3">
        <v>0.11699999999999999</v>
      </c>
      <c r="AO1305" s="5" t="s">
        <v>6381</v>
      </c>
      <c r="AP1305" s="5" t="s">
        <v>6381</v>
      </c>
      <c r="AQ1305" s="5" t="s">
        <v>6381</v>
      </c>
      <c r="AR1305" s="5" t="s">
        <v>6381</v>
      </c>
      <c r="AS1305" s="5">
        <v>-0.20428015564202334</v>
      </c>
      <c r="AT1305" s="5">
        <v>-0.17976653696498054</v>
      </c>
      <c r="AU1305" s="5">
        <v>0</v>
      </c>
      <c r="AV1305" s="5" t="s">
        <v>6381</v>
      </c>
      <c r="AW1305" s="4">
        <v>-10.5</v>
      </c>
      <c r="AX1305" s="4">
        <v>-10.5</v>
      </c>
      <c r="AY1305" s="4">
        <v>-9.24</v>
      </c>
      <c r="AZ1305" s="4">
        <v>51.4</v>
      </c>
      <c r="BA1305" s="4">
        <v>51.4</v>
      </c>
      <c r="BB1305" s="4">
        <v>1.46</v>
      </c>
      <c r="BC1305" s="4">
        <v>1.46</v>
      </c>
      <c r="BD1305" s="4">
        <v>-9.24</v>
      </c>
      <c r="BE1305" s="4">
        <v>-0.5169999999999999</v>
      </c>
      <c r="BF1305" s="4">
        <v>4.3079999999999998</v>
      </c>
      <c r="BG1305" s="4">
        <v>-9.995000000000001</v>
      </c>
      <c r="BH1305" s="5" t="s">
        <v>6381</v>
      </c>
      <c r="BI1305" s="4">
        <v>-3.552999999999999</v>
      </c>
      <c r="BJ1305" s="4">
        <v>-4.2959999999999994</v>
      </c>
      <c r="BK1305" s="4">
        <v>0</v>
      </c>
      <c r="BL1305" s="4">
        <v>0</v>
      </c>
      <c r="BM1305" s="4">
        <v>101.1</v>
      </c>
      <c r="BN1305" s="4">
        <v>132.9</v>
      </c>
      <c r="BO1305" s="4">
        <v>0</v>
      </c>
      <c r="BP1305" s="15">
        <v>4.8475102515302515E-2</v>
      </c>
    </row>
    <row r="1306" spans="1:68" x14ac:dyDescent="0.3">
      <c r="A1306" s="15">
        <f t="shared" si="22"/>
        <v>1305</v>
      </c>
      <c r="B1306" s="2" t="s">
        <v>2253</v>
      </c>
      <c r="C1306" s="2" t="s">
        <v>2254</v>
      </c>
      <c r="D1306" s="3" t="s">
        <v>6384</v>
      </c>
      <c r="E1306" s="3" t="s">
        <v>6379</v>
      </c>
      <c r="F1306" s="3" t="s">
        <v>6380</v>
      </c>
      <c r="G1306" s="3" t="s">
        <v>6379</v>
      </c>
      <c r="H1306" s="4">
        <v>1.1599999999999999</v>
      </c>
      <c r="I1306" s="4">
        <v>0</v>
      </c>
      <c r="J1306" s="4">
        <v>1.1599999999999999</v>
      </c>
      <c r="K1306" s="4">
        <v>0</v>
      </c>
      <c r="L1306" s="4">
        <v>1.1599999999999999</v>
      </c>
      <c r="M1306" s="5">
        <v>0</v>
      </c>
      <c r="N1306" s="6">
        <v>2.5830258302583027E-4</v>
      </c>
      <c r="O1306" s="5" t="s">
        <v>6381</v>
      </c>
      <c r="P1306" s="5">
        <v>0</v>
      </c>
      <c r="Q1306" s="5" t="s">
        <v>6381</v>
      </c>
      <c r="R1306" s="5">
        <v>0</v>
      </c>
      <c r="S1306" s="4">
        <v>4.2999999999999997E-2</v>
      </c>
      <c r="T1306" s="6">
        <v>1.0948800000000001</v>
      </c>
      <c r="U1306" s="5">
        <v>0.23021728866442676</v>
      </c>
      <c r="V1306" s="5">
        <v>0.66784732324821916</v>
      </c>
      <c r="W1306" s="6">
        <v>0.42857142857142855</v>
      </c>
      <c r="X1306" s="1" t="s">
        <v>6381</v>
      </c>
      <c r="Y1306" s="6">
        <v>1160</v>
      </c>
      <c r="Z1306" s="6">
        <v>96.666666666666657</v>
      </c>
      <c r="AA1306" s="6" t="s">
        <v>6381</v>
      </c>
      <c r="AB1306" s="6" t="s">
        <v>6381</v>
      </c>
      <c r="AC1306" s="6" t="s">
        <v>6381</v>
      </c>
      <c r="AD1306" s="6">
        <v>50.434782608695649</v>
      </c>
      <c r="AE1306" s="6">
        <v>82.857142857142847</v>
      </c>
      <c r="AF1306" s="6">
        <v>145</v>
      </c>
      <c r="AG1306" s="6" t="s">
        <v>6381</v>
      </c>
      <c r="AH1306" s="6">
        <v>50.434782608695649</v>
      </c>
      <c r="AI1306" s="5">
        <v>0</v>
      </c>
      <c r="AJ1306" s="5">
        <v>0</v>
      </c>
      <c r="AK1306" s="3" t="s">
        <v>6381</v>
      </c>
      <c r="AL1306" s="3" t="s">
        <v>6381</v>
      </c>
      <c r="AM1306" s="3" t="s">
        <v>6381</v>
      </c>
      <c r="AN1306" s="3" t="s">
        <v>6381</v>
      </c>
      <c r="AO1306" s="5" t="s">
        <v>6381</v>
      </c>
      <c r="AP1306" s="5" t="s">
        <v>6381</v>
      </c>
      <c r="AQ1306" s="5" t="s">
        <v>6381</v>
      </c>
      <c r="AR1306" s="5" t="s">
        <v>6381</v>
      </c>
      <c r="AS1306" s="5">
        <v>2</v>
      </c>
      <c r="AT1306" s="5">
        <v>2.3333333333333335</v>
      </c>
      <c r="AU1306" s="5">
        <v>0</v>
      </c>
      <c r="AV1306" s="5" t="s">
        <v>6381</v>
      </c>
      <c r="AW1306" s="4">
        <v>1E-3</v>
      </c>
      <c r="AX1306" s="4">
        <v>1.2E-2</v>
      </c>
      <c r="AY1306" s="4">
        <v>1.4E-2</v>
      </c>
      <c r="AZ1306" s="4">
        <v>2.3E-2</v>
      </c>
      <c r="BA1306" s="4">
        <v>6.0000000000000001E-3</v>
      </c>
      <c r="BB1306" s="4">
        <v>8.0000000000000002E-3</v>
      </c>
      <c r="BC1306" s="4">
        <v>8.0000000000000002E-3</v>
      </c>
      <c r="BD1306" s="4">
        <v>1.4E-2</v>
      </c>
      <c r="BE1306" s="4">
        <v>0</v>
      </c>
      <c r="BF1306" s="4">
        <v>0</v>
      </c>
      <c r="BG1306" s="4">
        <v>-5.0000000000000001E-3</v>
      </c>
      <c r="BH1306" s="5">
        <v>-0.35714285714285715</v>
      </c>
      <c r="BI1306" s="4">
        <v>1.9E-2</v>
      </c>
      <c r="BJ1306" s="4">
        <v>1.7000000000000001E-2</v>
      </c>
      <c r="BK1306" s="4">
        <v>0</v>
      </c>
      <c r="BL1306" s="4">
        <v>0</v>
      </c>
      <c r="BM1306" s="4">
        <v>0</v>
      </c>
      <c r="BN1306" s="4">
        <v>0</v>
      </c>
      <c r="BO1306" s="4">
        <v>0</v>
      </c>
      <c r="BP1306" s="15">
        <v>0.14923029289404099</v>
      </c>
    </row>
    <row r="1307" spans="1:68" x14ac:dyDescent="0.3">
      <c r="A1307" s="15">
        <f t="shared" si="22"/>
        <v>1306</v>
      </c>
      <c r="B1307" s="2" t="s">
        <v>2255</v>
      </c>
      <c r="C1307" s="2" t="s">
        <v>2256</v>
      </c>
      <c r="D1307" s="3" t="s">
        <v>6399</v>
      </c>
      <c r="E1307" s="3" t="s">
        <v>6379</v>
      </c>
      <c r="F1307" s="3" t="s">
        <v>6380</v>
      </c>
      <c r="G1307" s="3" t="s">
        <v>6379</v>
      </c>
      <c r="H1307" s="4">
        <v>51.3</v>
      </c>
      <c r="I1307" s="4">
        <v>0</v>
      </c>
      <c r="J1307" s="4">
        <v>51.3</v>
      </c>
      <c r="K1307" s="4">
        <v>0</v>
      </c>
      <c r="L1307" s="4">
        <v>51.3</v>
      </c>
      <c r="M1307" s="5">
        <v>0</v>
      </c>
      <c r="N1307" s="6">
        <v>2.0134228187919463E-4</v>
      </c>
      <c r="O1307" s="5" t="s">
        <v>6381</v>
      </c>
      <c r="P1307" s="5">
        <v>0</v>
      </c>
      <c r="Q1307" s="5" t="s">
        <v>6381</v>
      </c>
      <c r="R1307" s="5">
        <v>0</v>
      </c>
      <c r="S1307" s="4">
        <v>3.44</v>
      </c>
      <c r="T1307" s="6">
        <v>1.0961280000000002</v>
      </c>
      <c r="U1307" s="5">
        <v>0.34928498393145962</v>
      </c>
      <c r="V1307" s="5">
        <v>0.40153458193760011</v>
      </c>
      <c r="W1307" s="6">
        <v>0.37860465116279074</v>
      </c>
      <c r="X1307" s="1">
        <v>3.7254901960784315</v>
      </c>
      <c r="Y1307" s="6">
        <v>4.2749999999999995</v>
      </c>
      <c r="Z1307" s="6">
        <v>4.2749999999999995</v>
      </c>
      <c r="AA1307" s="6" t="s">
        <v>6381</v>
      </c>
      <c r="AB1307" s="6" t="s">
        <v>6381</v>
      </c>
      <c r="AC1307" s="6" t="s">
        <v>6381</v>
      </c>
      <c r="AD1307" s="6">
        <v>0.17348664186675686</v>
      </c>
      <c r="AE1307" s="6">
        <v>2.25</v>
      </c>
      <c r="AF1307" s="6">
        <v>1.6710097719869705</v>
      </c>
      <c r="AG1307" s="6" t="s">
        <v>6381</v>
      </c>
      <c r="AH1307" s="6">
        <v>0.17348664186675686</v>
      </c>
      <c r="AI1307" s="5">
        <v>7.1833333333333332E-2</v>
      </c>
      <c r="AJ1307" s="5">
        <v>1.6803118908382066E-2</v>
      </c>
      <c r="AK1307" s="3">
        <v>-3.65E-3</v>
      </c>
      <c r="AL1307" s="3">
        <v>0.59499999999999997</v>
      </c>
      <c r="AM1307" s="3">
        <v>0.17399999999999999</v>
      </c>
      <c r="AN1307" s="3">
        <v>0.26200000000000001</v>
      </c>
      <c r="AO1307" s="5" t="s">
        <v>6381</v>
      </c>
      <c r="AP1307" s="5" t="s">
        <v>6381</v>
      </c>
      <c r="AQ1307" s="5">
        <v>0.44117647058823528</v>
      </c>
      <c r="AR1307" s="5">
        <v>0.50331125827814571</v>
      </c>
      <c r="AS1307" s="5">
        <v>4.0581670612106865E-2</v>
      </c>
      <c r="AT1307" s="5">
        <v>7.7105174163003054E-2</v>
      </c>
      <c r="AU1307" s="5">
        <v>0.26727272727272727</v>
      </c>
      <c r="AV1307" s="5">
        <v>0.1653</v>
      </c>
      <c r="AW1307" s="4">
        <v>12</v>
      </c>
      <c r="AX1307" s="4">
        <v>12</v>
      </c>
      <c r="AY1307" s="4">
        <v>22.8</v>
      </c>
      <c r="AZ1307" s="4">
        <v>295.7</v>
      </c>
      <c r="BA1307" s="4">
        <v>295.7</v>
      </c>
      <c r="BB1307" s="4">
        <v>30.7</v>
      </c>
      <c r="BC1307" s="4">
        <v>30.7</v>
      </c>
      <c r="BD1307" s="4">
        <v>16.706181818181818</v>
      </c>
      <c r="BE1307" s="4">
        <v>-3.98</v>
      </c>
      <c r="BF1307" s="4">
        <v>18.46</v>
      </c>
      <c r="BG1307" s="4">
        <v>8.8300000000000018</v>
      </c>
      <c r="BH1307" s="5">
        <v>1.6335270558530322</v>
      </c>
      <c r="BI1307" s="4">
        <v>-10.583818181818184</v>
      </c>
      <c r="BJ1307" s="4">
        <v>-11.310000000000002</v>
      </c>
      <c r="BK1307" s="4">
        <v>27.2</v>
      </c>
      <c r="BL1307" s="4">
        <v>45.3</v>
      </c>
      <c r="BM1307" s="4">
        <v>0</v>
      </c>
      <c r="BN1307" s="4">
        <v>0</v>
      </c>
      <c r="BO1307" s="4">
        <v>-0.86199999999999999</v>
      </c>
      <c r="BP1307" s="15">
        <v>0.8395688294809126</v>
      </c>
    </row>
    <row r="1308" spans="1:68" x14ac:dyDescent="0.3">
      <c r="A1308" s="15">
        <f t="shared" si="22"/>
        <v>1307</v>
      </c>
      <c r="B1308" s="2" t="s">
        <v>2257</v>
      </c>
      <c r="C1308" s="2" t="s">
        <v>2258</v>
      </c>
      <c r="D1308" s="3" t="s">
        <v>6408</v>
      </c>
      <c r="E1308" s="3" t="s">
        <v>6379</v>
      </c>
      <c r="F1308" s="3" t="s">
        <v>6380</v>
      </c>
      <c r="G1308" s="3" t="s">
        <v>6379</v>
      </c>
      <c r="H1308" s="4">
        <v>38.799999999999997</v>
      </c>
      <c r="I1308" s="4">
        <v>75.099999999999994</v>
      </c>
      <c r="J1308" s="4">
        <v>113.89999999999999</v>
      </c>
      <c r="K1308" s="4">
        <v>0</v>
      </c>
      <c r="L1308" s="4">
        <v>113.89999999999999</v>
      </c>
      <c r="M1308" s="5">
        <v>0</v>
      </c>
      <c r="N1308" s="6">
        <v>7.139107611548557E-3</v>
      </c>
      <c r="O1308" s="5">
        <v>0.6027287319422151</v>
      </c>
      <c r="P1308" s="5">
        <v>0.65935030728709398</v>
      </c>
      <c r="Q1308" s="5">
        <v>1.5171717171717169</v>
      </c>
      <c r="R1308" s="5">
        <v>1.9355670103092784</v>
      </c>
      <c r="S1308" s="4">
        <v>1.02</v>
      </c>
      <c r="T1308" s="6">
        <v>1.0970880000000001</v>
      </c>
      <c r="U1308" s="5">
        <v>0.34496376621320679</v>
      </c>
      <c r="V1308" s="5">
        <v>0.56962504252853063</v>
      </c>
      <c r="W1308" s="6">
        <v>0.49877149877149868</v>
      </c>
      <c r="X1308" s="1">
        <v>3.0753564154786148</v>
      </c>
      <c r="Y1308" s="6">
        <v>4.917617237008872</v>
      </c>
      <c r="Z1308" s="6">
        <v>4.980744544287548</v>
      </c>
      <c r="AA1308" s="6">
        <v>3.2380952380952381</v>
      </c>
      <c r="AB1308" s="6">
        <v>8.2097115809830923E-2</v>
      </c>
      <c r="AC1308" s="6">
        <v>0.78383838383838378</v>
      </c>
      <c r="AD1308" s="6">
        <v>0.30916334661354578</v>
      </c>
      <c r="AE1308" s="6">
        <v>7.5430463576158937</v>
      </c>
      <c r="AF1308" s="6">
        <v>6.8203592814371259</v>
      </c>
      <c r="AG1308" s="6">
        <v>0.9141252006420546</v>
      </c>
      <c r="AH1308" s="6">
        <v>0.9075697211155378</v>
      </c>
      <c r="AI1308" s="5">
        <v>0</v>
      </c>
      <c r="AJ1308" s="5">
        <v>0</v>
      </c>
      <c r="AK1308" s="3">
        <v>0.36099999999999999</v>
      </c>
      <c r="AL1308" s="3" t="s">
        <v>6381</v>
      </c>
      <c r="AM1308" s="3">
        <v>0.56100000000000005</v>
      </c>
      <c r="AN1308" s="3" t="s">
        <v>6381</v>
      </c>
      <c r="AO1308" s="5">
        <v>0.59899999999999998</v>
      </c>
      <c r="AP1308" s="5">
        <v>0.38900000000000001</v>
      </c>
      <c r="AQ1308" s="5">
        <v>0.72129629629629621</v>
      </c>
      <c r="AR1308" s="5">
        <v>0.77237851662404089</v>
      </c>
      <c r="AS1308" s="5">
        <v>6.1874503574265285E-2</v>
      </c>
      <c r="AT1308" s="5">
        <v>0.11993645750595711</v>
      </c>
      <c r="AU1308" s="5">
        <v>0.22574257425742572</v>
      </c>
      <c r="AV1308" s="5">
        <v>0.1143</v>
      </c>
      <c r="AW1308" s="4">
        <v>7.89</v>
      </c>
      <c r="AX1308" s="4">
        <v>7.79</v>
      </c>
      <c r="AY1308" s="4">
        <v>15.1</v>
      </c>
      <c r="AZ1308" s="4">
        <v>125.5</v>
      </c>
      <c r="BA1308" s="4">
        <v>125.9</v>
      </c>
      <c r="BB1308" s="4">
        <v>16.7</v>
      </c>
      <c r="BC1308" s="4">
        <v>16.7</v>
      </c>
      <c r="BD1308" s="4">
        <v>11.691287128712871</v>
      </c>
      <c r="BE1308" s="4">
        <v>0</v>
      </c>
      <c r="BF1308" s="4">
        <v>0</v>
      </c>
      <c r="BG1308" s="4">
        <v>-2.2000000000000002</v>
      </c>
      <c r="BH1308" s="5">
        <v>-0.18817431954065822</v>
      </c>
      <c r="BI1308" s="4">
        <v>13.891287128712872</v>
      </c>
      <c r="BJ1308" s="4">
        <v>9.99</v>
      </c>
      <c r="BK1308" s="4">
        <v>10.8</v>
      </c>
      <c r="BL1308" s="4">
        <v>19.55</v>
      </c>
      <c r="BM1308" s="4">
        <v>49.5</v>
      </c>
      <c r="BN1308" s="4">
        <v>124.6</v>
      </c>
      <c r="BO1308" s="4">
        <v>0</v>
      </c>
      <c r="BP1308" s="15">
        <v>0.97036163731917013</v>
      </c>
    </row>
    <row r="1309" spans="1:68" x14ac:dyDescent="0.3">
      <c r="A1309" s="15">
        <f t="shared" si="22"/>
        <v>1308</v>
      </c>
      <c r="B1309" s="2" t="s">
        <v>2259</v>
      </c>
      <c r="C1309" s="2" t="s">
        <v>2260</v>
      </c>
      <c r="D1309" s="3" t="s">
        <v>6390</v>
      </c>
      <c r="E1309" s="3" t="s">
        <v>6379</v>
      </c>
      <c r="F1309" s="3" t="s">
        <v>6380</v>
      </c>
      <c r="G1309" s="3" t="s">
        <v>6379</v>
      </c>
      <c r="H1309" s="4">
        <v>62</v>
      </c>
      <c r="I1309" s="4">
        <v>0</v>
      </c>
      <c r="J1309" s="4">
        <v>62</v>
      </c>
      <c r="K1309" s="4">
        <v>0</v>
      </c>
      <c r="L1309" s="4">
        <v>62</v>
      </c>
      <c r="M1309" s="5">
        <v>0</v>
      </c>
      <c r="N1309" s="6">
        <v>2.0445062586926283E-3</v>
      </c>
      <c r="O1309" s="5" t="s">
        <v>6381</v>
      </c>
      <c r="P1309" s="5">
        <v>0</v>
      </c>
      <c r="Q1309" s="5" t="s">
        <v>6381</v>
      </c>
      <c r="R1309" s="5">
        <v>0</v>
      </c>
      <c r="S1309" s="4">
        <v>0.86299999999999999</v>
      </c>
      <c r="T1309" s="6">
        <v>1.0973760000000001</v>
      </c>
      <c r="U1309" s="5">
        <v>0.22135943621178655</v>
      </c>
      <c r="V1309" s="5">
        <v>0.60986783446104464</v>
      </c>
      <c r="W1309" s="6">
        <v>0.12215078901227351</v>
      </c>
      <c r="X1309" s="1">
        <v>1.874251497005988</v>
      </c>
      <c r="Y1309" s="6">
        <v>41.059602649006621</v>
      </c>
      <c r="Z1309" s="6">
        <v>86.230876216968014</v>
      </c>
      <c r="AA1309" s="6" t="s">
        <v>6381</v>
      </c>
      <c r="AB1309" s="6" t="s">
        <v>6381</v>
      </c>
      <c r="AC1309" s="6" t="s">
        <v>6381</v>
      </c>
      <c r="AD1309" s="6">
        <v>1.4220183486238531</v>
      </c>
      <c r="AE1309" s="6">
        <v>19.808306709265178</v>
      </c>
      <c r="AF1309" s="6">
        <v>12.4</v>
      </c>
      <c r="AG1309" s="6" t="s">
        <v>6381</v>
      </c>
      <c r="AH1309" s="6">
        <v>1.4220183486238531</v>
      </c>
      <c r="AI1309" s="5">
        <v>0</v>
      </c>
      <c r="AJ1309" s="5">
        <v>0</v>
      </c>
      <c r="AK1309" s="3">
        <v>-0.28100000000000003</v>
      </c>
      <c r="AL1309" s="3" t="s">
        <v>6381</v>
      </c>
      <c r="AM1309" s="3">
        <v>0.14800000000000002</v>
      </c>
      <c r="AN1309" s="3" t="s">
        <v>6381</v>
      </c>
      <c r="AO1309" s="5" t="s">
        <v>6381</v>
      </c>
      <c r="AP1309" s="5" t="s">
        <v>6381</v>
      </c>
      <c r="AQ1309" s="5">
        <v>3.3755868544600935E-2</v>
      </c>
      <c r="AR1309" s="5">
        <v>8.5989010989010989E-2</v>
      </c>
      <c r="AS1309" s="5">
        <v>1.8065326633165828E-2</v>
      </c>
      <c r="AT1309" s="5">
        <v>7.8643216080402006E-2</v>
      </c>
      <c r="AU1309" s="5">
        <v>0.5</v>
      </c>
      <c r="AV1309" s="5" t="s">
        <v>6381</v>
      </c>
      <c r="AW1309" s="4">
        <v>1.51</v>
      </c>
      <c r="AX1309" s="4">
        <v>0.71899999999999997</v>
      </c>
      <c r="AY1309" s="4">
        <v>3.13</v>
      </c>
      <c r="AZ1309" s="4">
        <v>43.6</v>
      </c>
      <c r="BA1309" s="4">
        <v>39.799999999999997</v>
      </c>
      <c r="BB1309" s="4">
        <v>5</v>
      </c>
      <c r="BC1309" s="4">
        <v>5</v>
      </c>
      <c r="BD1309" s="4">
        <v>1.5649999999999999</v>
      </c>
      <c r="BE1309" s="4">
        <v>0</v>
      </c>
      <c r="BF1309" s="4">
        <v>0</v>
      </c>
      <c r="BG1309" s="4">
        <v>-0.93600000000000005</v>
      </c>
      <c r="BH1309" s="5">
        <v>-0.5980830670926518</v>
      </c>
      <c r="BI1309" s="4">
        <v>2.5009999999999999</v>
      </c>
      <c r="BJ1309" s="4">
        <v>1.655</v>
      </c>
      <c r="BK1309" s="4">
        <v>21.3</v>
      </c>
      <c r="BL1309" s="4">
        <v>36.4</v>
      </c>
      <c r="BM1309" s="4">
        <v>0</v>
      </c>
      <c r="BN1309" s="4">
        <v>0</v>
      </c>
      <c r="BO1309" s="4">
        <v>0</v>
      </c>
      <c r="BP1309" s="15">
        <v>0.28374957801777478</v>
      </c>
    </row>
    <row r="1310" spans="1:68" x14ac:dyDescent="0.3">
      <c r="A1310" s="15">
        <f t="shared" si="22"/>
        <v>1309</v>
      </c>
      <c r="B1310" s="2" t="s">
        <v>2261</v>
      </c>
      <c r="C1310" s="2" t="s">
        <v>2262</v>
      </c>
      <c r="D1310" s="3" t="s">
        <v>6430</v>
      </c>
      <c r="E1310" s="3" t="s">
        <v>6379</v>
      </c>
      <c r="F1310" s="3" t="s">
        <v>6380</v>
      </c>
      <c r="G1310" s="3" t="s">
        <v>6379</v>
      </c>
      <c r="H1310" s="4">
        <v>101.7</v>
      </c>
      <c r="I1310" s="4">
        <v>147.5</v>
      </c>
      <c r="J1310" s="4">
        <v>249.2</v>
      </c>
      <c r="K1310" s="4">
        <v>6.16</v>
      </c>
      <c r="L1310" s="4">
        <v>243.04</v>
      </c>
      <c r="M1310" s="5">
        <v>2.4719101123595506E-2</v>
      </c>
      <c r="N1310" s="6">
        <v>3.6968576709796671E-4</v>
      </c>
      <c r="O1310" s="5">
        <v>0.78457446808510634</v>
      </c>
      <c r="P1310" s="5">
        <v>0.5918940609951846</v>
      </c>
      <c r="Q1310" s="5">
        <v>3.6419753086419755</v>
      </c>
      <c r="R1310" s="5">
        <v>1.4503441494591938</v>
      </c>
      <c r="S1310" s="4">
        <v>18.78</v>
      </c>
      <c r="T1310" s="6">
        <v>1.0975360000000003</v>
      </c>
      <c r="U1310" s="5">
        <v>0.19235384061671346</v>
      </c>
      <c r="V1310" s="5">
        <v>0.5432696309309879</v>
      </c>
      <c r="W1310" s="6">
        <v>0.27056827820186602</v>
      </c>
      <c r="X1310" s="1">
        <v>1.8530701754385965</v>
      </c>
      <c r="Y1310" s="6">
        <v>20.925925925925924</v>
      </c>
      <c r="Z1310" s="6">
        <v>21.320754716981135</v>
      </c>
      <c r="AA1310" s="6">
        <v>22.304038004750595</v>
      </c>
      <c r="AB1310" s="6" t="s">
        <v>6381</v>
      </c>
      <c r="AC1310" s="6">
        <v>2.5111111111111111</v>
      </c>
      <c r="AD1310" s="6">
        <v>0.91539153915391547</v>
      </c>
      <c r="AE1310" s="6">
        <v>14.381065088757397</v>
      </c>
      <c r="AF1310" s="6">
        <v>13.208695652173914</v>
      </c>
      <c r="AG1310" s="6">
        <v>1.6069822798201532</v>
      </c>
      <c r="AH1310" s="6">
        <v>2.1875787578757877</v>
      </c>
      <c r="AI1310" s="5">
        <v>0</v>
      </c>
      <c r="AJ1310" s="5">
        <v>0</v>
      </c>
      <c r="AK1310" s="3" t="s">
        <v>6381</v>
      </c>
      <c r="AL1310" s="3">
        <v>0.121</v>
      </c>
      <c r="AM1310" s="3" t="s">
        <v>6381</v>
      </c>
      <c r="AN1310" s="3">
        <v>0.35</v>
      </c>
      <c r="AO1310" s="5" t="s">
        <v>6381</v>
      </c>
      <c r="AP1310" s="5">
        <v>0.78700000000000003</v>
      </c>
      <c r="AQ1310" s="5" t="s">
        <v>6381</v>
      </c>
      <c r="AR1310" s="5" t="s">
        <v>6381</v>
      </c>
      <c r="AS1310" s="5">
        <v>2.3695976154992544E-2</v>
      </c>
      <c r="AT1310" s="5">
        <v>8.3954297069051151E-2</v>
      </c>
      <c r="AU1310" s="5">
        <v>0.2735562310030395</v>
      </c>
      <c r="AV1310" s="5">
        <v>0.17530000000000001</v>
      </c>
      <c r="AW1310" s="4">
        <v>4.8600000000000003</v>
      </c>
      <c r="AX1310" s="4">
        <v>4.7699999999999996</v>
      </c>
      <c r="AY1310" s="4">
        <v>16.899999999999999</v>
      </c>
      <c r="AZ1310" s="4">
        <v>111.1</v>
      </c>
      <c r="BA1310" s="4">
        <v>201.3</v>
      </c>
      <c r="BB1310" s="4">
        <v>18.399999999999999</v>
      </c>
      <c r="BC1310" s="4">
        <v>22.2</v>
      </c>
      <c r="BD1310" s="4">
        <v>12.276899696048632</v>
      </c>
      <c r="BE1310" s="4">
        <v>0</v>
      </c>
      <c r="BF1310" s="4">
        <v>0</v>
      </c>
      <c r="BG1310" s="4">
        <v>-6.81</v>
      </c>
      <c r="BH1310" s="5">
        <v>-0.55470030452328489</v>
      </c>
      <c r="BI1310" s="4">
        <v>19.086899696048633</v>
      </c>
      <c r="BJ1310" s="4">
        <v>11.579999999999998</v>
      </c>
      <c r="BK1310" s="4">
        <v>0</v>
      </c>
      <c r="BL1310" s="4">
        <v>0</v>
      </c>
      <c r="BM1310" s="4">
        <v>40.5</v>
      </c>
      <c r="BN1310" s="4">
        <v>151.24</v>
      </c>
      <c r="BO1310" s="4">
        <v>0</v>
      </c>
      <c r="BP1310" s="15">
        <v>0.30312457131574277</v>
      </c>
    </row>
    <row r="1311" spans="1:68" x14ac:dyDescent="0.3">
      <c r="A1311" s="15">
        <f t="shared" si="22"/>
        <v>1310</v>
      </c>
      <c r="B1311" s="2" t="s">
        <v>2263</v>
      </c>
      <c r="C1311" s="2" t="s">
        <v>2264</v>
      </c>
      <c r="D1311" s="3" t="s">
        <v>6397</v>
      </c>
      <c r="E1311" s="3" t="s">
        <v>6379</v>
      </c>
      <c r="F1311" s="3" t="s">
        <v>6380</v>
      </c>
      <c r="G1311" s="3" t="s">
        <v>6379</v>
      </c>
      <c r="H1311" s="4">
        <v>18.8</v>
      </c>
      <c r="I1311" s="4">
        <v>4.2699999999999996</v>
      </c>
      <c r="J1311" s="4">
        <v>23.07</v>
      </c>
      <c r="K1311" s="4">
        <v>0</v>
      </c>
      <c r="L1311" s="4">
        <v>23.07</v>
      </c>
      <c r="M1311" s="5">
        <v>0</v>
      </c>
      <c r="N1311" s="6">
        <v>3.9682539682539683E-4</v>
      </c>
      <c r="O1311" s="5">
        <v>0.12607026867434304</v>
      </c>
      <c r="P1311" s="5">
        <v>0.18508885999133071</v>
      </c>
      <c r="Q1311" s="5">
        <v>0.14425675675675673</v>
      </c>
      <c r="R1311" s="5">
        <v>0.22712765957446807</v>
      </c>
      <c r="S1311" s="4">
        <v>7.47</v>
      </c>
      <c r="T1311" s="6">
        <v>1.097872</v>
      </c>
      <c r="U1311" s="5">
        <v>0.26645825188948452</v>
      </c>
      <c r="V1311" s="5">
        <v>0.56669290190580524</v>
      </c>
      <c r="W1311" s="6">
        <v>0.30160857908847188</v>
      </c>
      <c r="X1311" s="1">
        <v>8.3439490445859867</v>
      </c>
      <c r="Y1311" s="6">
        <v>3.3098591549295779</v>
      </c>
      <c r="Z1311" s="6">
        <v>3.8842975206611574</v>
      </c>
      <c r="AA1311" s="6" t="s">
        <v>6381</v>
      </c>
      <c r="AB1311" s="6" t="s">
        <v>6381</v>
      </c>
      <c r="AC1311" s="6">
        <v>0.63513513513513509</v>
      </c>
      <c r="AD1311" s="6">
        <v>1.2876712328767124</v>
      </c>
      <c r="AE1311" s="6">
        <v>8.8053435114503813</v>
      </c>
      <c r="AF1311" s="6">
        <v>5.6131386861313866</v>
      </c>
      <c r="AG1311" s="6">
        <v>0.68113374667847648</v>
      </c>
      <c r="AH1311" s="6">
        <v>1.5801369863013699</v>
      </c>
      <c r="AI1311" s="5">
        <v>0</v>
      </c>
      <c r="AJ1311" s="5">
        <v>0</v>
      </c>
      <c r="AK1311" s="3" t="s">
        <v>6381</v>
      </c>
      <c r="AL1311" s="3">
        <v>0.496</v>
      </c>
      <c r="AM1311" s="3" t="s">
        <v>6381</v>
      </c>
      <c r="AN1311" s="3">
        <v>0.13800000000000001</v>
      </c>
      <c r="AO1311" s="5" t="s">
        <v>6381</v>
      </c>
      <c r="AP1311" s="5" t="s">
        <v>6381</v>
      </c>
      <c r="AQ1311" s="5">
        <v>0.25882352941176473</v>
      </c>
      <c r="AR1311" s="5">
        <v>0.12101616628175521</v>
      </c>
      <c r="AS1311" s="5">
        <v>0.31025641025641026</v>
      </c>
      <c r="AT1311" s="5">
        <v>0.16794871794871796</v>
      </c>
      <c r="AU1311" s="5">
        <v>0.24300441826215022</v>
      </c>
      <c r="AV1311" s="5" t="s">
        <v>6381</v>
      </c>
      <c r="AW1311" s="4">
        <v>5.68</v>
      </c>
      <c r="AX1311" s="4">
        <v>4.84</v>
      </c>
      <c r="AY1311" s="4">
        <v>2.62</v>
      </c>
      <c r="AZ1311" s="4">
        <v>14.6</v>
      </c>
      <c r="BA1311" s="4">
        <v>15.6</v>
      </c>
      <c r="BB1311" s="4">
        <v>4.1100000000000003</v>
      </c>
      <c r="BC1311" s="4">
        <v>3.54</v>
      </c>
      <c r="BD1311" s="4">
        <v>1.9833284241531663</v>
      </c>
      <c r="BE1311" s="4">
        <v>0</v>
      </c>
      <c r="BF1311" s="4">
        <v>0</v>
      </c>
      <c r="BG1311" s="4">
        <v>-1.01</v>
      </c>
      <c r="BH1311" s="5">
        <v>-0.50924495797071323</v>
      </c>
      <c r="BI1311" s="4">
        <v>2.9933284241531664</v>
      </c>
      <c r="BJ1311" s="4">
        <v>5.85</v>
      </c>
      <c r="BK1311" s="4">
        <v>18.7</v>
      </c>
      <c r="BL1311" s="4">
        <v>21.65</v>
      </c>
      <c r="BM1311" s="4">
        <v>29.6</v>
      </c>
      <c r="BN1311" s="4">
        <v>33.870000000000005</v>
      </c>
      <c r="BO1311" s="4">
        <v>0</v>
      </c>
      <c r="BP1311" s="15">
        <v>0.53517518002320674</v>
      </c>
    </row>
    <row r="1312" spans="1:68" x14ac:dyDescent="0.3">
      <c r="A1312" s="15">
        <f t="shared" si="22"/>
        <v>1311</v>
      </c>
      <c r="B1312" s="2" t="s">
        <v>2265</v>
      </c>
      <c r="C1312" s="2" t="s">
        <v>2266</v>
      </c>
      <c r="D1312" s="3" t="s">
        <v>6397</v>
      </c>
      <c r="E1312" s="3" t="s">
        <v>6379</v>
      </c>
      <c r="F1312" s="3" t="s">
        <v>6380</v>
      </c>
      <c r="G1312" s="3" t="s">
        <v>6379</v>
      </c>
      <c r="H1312" s="4">
        <v>0.64800000000000002</v>
      </c>
      <c r="I1312" s="4">
        <v>0</v>
      </c>
      <c r="J1312" s="4">
        <v>0.64800000000000002</v>
      </c>
      <c r="K1312" s="4">
        <v>0</v>
      </c>
      <c r="L1312" s="4">
        <v>0.64800000000000002</v>
      </c>
      <c r="M1312" s="5">
        <v>0</v>
      </c>
      <c r="N1312" s="6">
        <v>7.6350093109869648E-4</v>
      </c>
      <c r="O1312" s="5" t="s">
        <v>6381</v>
      </c>
      <c r="P1312" s="5">
        <v>0</v>
      </c>
      <c r="Q1312" s="5" t="s">
        <v>6381</v>
      </c>
      <c r="R1312" s="5">
        <v>0</v>
      </c>
      <c r="S1312" s="4">
        <v>1.2E-2</v>
      </c>
      <c r="T1312" s="6">
        <v>1.098176</v>
      </c>
      <c r="U1312" s="5">
        <v>0.3255764119219941</v>
      </c>
      <c r="V1312" s="5">
        <v>0.63042036365084242</v>
      </c>
      <c r="W1312" s="6">
        <v>0.4375</v>
      </c>
      <c r="X1312" s="1">
        <v>38</v>
      </c>
      <c r="Y1312" s="6">
        <v>10.983050847457628</v>
      </c>
      <c r="Z1312" s="6">
        <v>28.173913043478262</v>
      </c>
      <c r="AA1312" s="6" t="s">
        <v>6381</v>
      </c>
      <c r="AB1312" s="6" t="s">
        <v>6381</v>
      </c>
      <c r="AC1312" s="6" t="s">
        <v>6381</v>
      </c>
      <c r="AD1312" s="6">
        <v>0.65920651068158698</v>
      </c>
      <c r="AE1312" s="6">
        <v>17.05263157894737</v>
      </c>
      <c r="AF1312" s="6">
        <v>5.7345132743362832</v>
      </c>
      <c r="AG1312" s="6" t="s">
        <v>6381</v>
      </c>
      <c r="AH1312" s="6">
        <v>0.65920651068158698</v>
      </c>
      <c r="AI1312" s="5">
        <v>0</v>
      </c>
      <c r="AJ1312" s="5">
        <v>0</v>
      </c>
      <c r="AK1312" s="3" t="s">
        <v>6381</v>
      </c>
      <c r="AL1312" s="3" t="s">
        <v>6381</v>
      </c>
      <c r="AM1312" s="3" t="s">
        <v>6381</v>
      </c>
      <c r="AN1312" s="3" t="s">
        <v>6381</v>
      </c>
      <c r="AO1312" s="5" t="s">
        <v>6381</v>
      </c>
      <c r="AP1312" s="5" t="s">
        <v>6381</v>
      </c>
      <c r="AQ1312" s="5">
        <v>1.7692307692307691E-2</v>
      </c>
      <c r="AR1312" s="5">
        <v>2.8507126781695424E-2</v>
      </c>
      <c r="AS1312" s="5">
        <v>2.7912621359223302E-2</v>
      </c>
      <c r="AT1312" s="5">
        <v>4.6116504854368932E-2</v>
      </c>
      <c r="AU1312" s="5">
        <v>0.5</v>
      </c>
      <c r="AV1312" s="5" t="s">
        <v>6381</v>
      </c>
      <c r="AW1312" s="4">
        <v>5.8999999999999997E-2</v>
      </c>
      <c r="AX1312" s="4">
        <v>2.3E-2</v>
      </c>
      <c r="AY1312" s="4">
        <v>3.7999999999999999E-2</v>
      </c>
      <c r="AZ1312" s="4">
        <v>0.98299999999999998</v>
      </c>
      <c r="BA1312" s="4">
        <v>0.82399999999999995</v>
      </c>
      <c r="BB1312" s="4">
        <v>0.113</v>
      </c>
      <c r="BC1312" s="4">
        <v>6.9000000000000006E-2</v>
      </c>
      <c r="BD1312" s="4">
        <v>1.9E-2</v>
      </c>
      <c r="BE1312" s="4">
        <v>0</v>
      </c>
      <c r="BF1312" s="4">
        <v>0</v>
      </c>
      <c r="BG1312" s="4">
        <v>-3.2000000000000001E-2</v>
      </c>
      <c r="BH1312" s="5">
        <v>-1.6842105263157896</v>
      </c>
      <c r="BI1312" s="4">
        <v>5.1000000000000004E-2</v>
      </c>
      <c r="BJ1312" s="4">
        <v>5.5E-2</v>
      </c>
      <c r="BK1312" s="4">
        <v>1.3</v>
      </c>
      <c r="BL1312" s="4">
        <v>1.333</v>
      </c>
      <c r="BM1312" s="4">
        <v>0</v>
      </c>
      <c r="BN1312" s="4">
        <v>0</v>
      </c>
      <c r="BO1312" s="4">
        <v>0</v>
      </c>
      <c r="BP1312" s="15">
        <v>0.96847375706586847</v>
      </c>
    </row>
    <row r="1313" spans="1:68" x14ac:dyDescent="0.3">
      <c r="A1313" s="15">
        <f t="shared" si="22"/>
        <v>1312</v>
      </c>
      <c r="B1313" s="2" t="s">
        <v>2267</v>
      </c>
      <c r="C1313" s="2" t="s">
        <v>2268</v>
      </c>
      <c r="D1313" s="3" t="s">
        <v>6384</v>
      </c>
      <c r="E1313" s="3" t="s">
        <v>6379</v>
      </c>
      <c r="F1313" s="3" t="s">
        <v>6380</v>
      </c>
      <c r="G1313" s="3" t="s">
        <v>6379</v>
      </c>
      <c r="H1313" s="4">
        <v>2856.4</v>
      </c>
      <c r="I1313" s="4">
        <v>0</v>
      </c>
      <c r="J1313" s="4">
        <v>2856.4</v>
      </c>
      <c r="K1313" s="4">
        <v>0</v>
      </c>
      <c r="L1313" s="4">
        <v>2856.4</v>
      </c>
      <c r="M1313" s="5">
        <v>0</v>
      </c>
      <c r="N1313" s="6">
        <v>3.9392405063291142E-4</v>
      </c>
      <c r="O1313" s="5" t="s">
        <v>6381</v>
      </c>
      <c r="P1313" s="5">
        <v>0</v>
      </c>
      <c r="Q1313" s="5" t="s">
        <v>6381</v>
      </c>
      <c r="R1313" s="5">
        <v>0</v>
      </c>
      <c r="S1313" s="4">
        <v>2.89</v>
      </c>
      <c r="T1313" s="6">
        <v>1.0982400000000001</v>
      </c>
      <c r="U1313" s="5">
        <v>0.3794733192202055</v>
      </c>
      <c r="V1313" s="5">
        <v>0.41307251935949457</v>
      </c>
      <c r="W1313" s="6">
        <v>0.35790725326991674</v>
      </c>
      <c r="X1313" s="1" t="s">
        <v>6381</v>
      </c>
      <c r="Y1313" s="6">
        <v>4.925676840834627</v>
      </c>
      <c r="Z1313" s="6">
        <v>4.925676840834627</v>
      </c>
      <c r="AA1313" s="6">
        <v>4.661290322580645</v>
      </c>
      <c r="AB1313" s="6">
        <v>0.27672341802441724</v>
      </c>
      <c r="AC1313" s="6" t="s">
        <v>6381</v>
      </c>
      <c r="AD1313" s="6">
        <v>3.5620401546327476</v>
      </c>
      <c r="AE1313" s="6" t="s">
        <v>6381</v>
      </c>
      <c r="AF1313" s="6" t="s">
        <v>6381</v>
      </c>
      <c r="AG1313" s="6" t="s">
        <v>6381</v>
      </c>
      <c r="AH1313" s="6">
        <v>3.5620401546327476</v>
      </c>
      <c r="AI1313" s="5">
        <v>0.26745990688049665</v>
      </c>
      <c r="AJ1313" s="5">
        <v>5.429911777062036E-2</v>
      </c>
      <c r="AK1313" s="3">
        <v>0.442</v>
      </c>
      <c r="AL1313" s="3">
        <v>0.26200000000000001</v>
      </c>
      <c r="AM1313" s="3">
        <v>0.35399999999999998</v>
      </c>
      <c r="AN1313" s="3">
        <v>0.32600000000000001</v>
      </c>
      <c r="AO1313" s="5">
        <v>0.17800000000000002</v>
      </c>
      <c r="AP1313" s="5">
        <v>0.16399999999999998</v>
      </c>
      <c r="AQ1313" s="5">
        <v>0.45107342874922218</v>
      </c>
      <c r="AR1313" s="5">
        <v>0</v>
      </c>
      <c r="AS1313" s="5">
        <v>0.72315750093527875</v>
      </c>
      <c r="AT1313" s="5">
        <v>0</v>
      </c>
      <c r="AU1313" s="5">
        <v>0.26127388535031848</v>
      </c>
      <c r="AV1313" s="5">
        <v>0.11320000000000001</v>
      </c>
      <c r="AW1313" s="4">
        <v>579.9</v>
      </c>
      <c r="AX1313" s="4">
        <v>579.9</v>
      </c>
      <c r="AY1313" s="4">
        <v>0</v>
      </c>
      <c r="AZ1313" s="4">
        <v>801.9</v>
      </c>
      <c r="BA1313" s="4">
        <v>801.9</v>
      </c>
      <c r="BB1313" s="4">
        <v>0</v>
      </c>
      <c r="BC1313" s="4">
        <v>0</v>
      </c>
      <c r="BD1313" s="4">
        <v>0</v>
      </c>
      <c r="BE1313" s="4">
        <v>-3172.2000000000003</v>
      </c>
      <c r="BF1313" s="4">
        <v>-5.64</v>
      </c>
      <c r="BG1313" s="4">
        <v>-23.496000000000002</v>
      </c>
      <c r="BH1313" s="5" t="s">
        <v>6381</v>
      </c>
      <c r="BI1313" s="4">
        <v>29.136000000000003</v>
      </c>
      <c r="BJ1313" s="4">
        <v>3781.2360000000003</v>
      </c>
      <c r="BK1313" s="4">
        <v>1285.5999999999999</v>
      </c>
      <c r="BL1313" s="4">
        <v>10616</v>
      </c>
      <c r="BM1313" s="4">
        <v>0</v>
      </c>
      <c r="BN1313" s="4">
        <v>0</v>
      </c>
      <c r="BO1313" s="4">
        <v>-155.1</v>
      </c>
      <c r="BP1313" s="15">
        <v>0.2042823818359466</v>
      </c>
    </row>
    <row r="1314" spans="1:68" x14ac:dyDescent="0.3">
      <c r="A1314" s="15">
        <f t="shared" si="22"/>
        <v>1313</v>
      </c>
      <c r="B1314" s="2" t="s">
        <v>2269</v>
      </c>
      <c r="C1314" s="2" t="s">
        <v>2270</v>
      </c>
      <c r="D1314" s="3" t="s">
        <v>6398</v>
      </c>
      <c r="E1314" s="3" t="s">
        <v>6379</v>
      </c>
      <c r="F1314" s="3" t="s">
        <v>6380</v>
      </c>
      <c r="G1314" s="3" t="s">
        <v>6379</v>
      </c>
      <c r="H1314" s="4">
        <v>3.6</v>
      </c>
      <c r="I1314" s="4">
        <v>6.24</v>
      </c>
      <c r="J1314" s="4">
        <v>9.84</v>
      </c>
      <c r="K1314" s="4">
        <v>0.48499999999999999</v>
      </c>
      <c r="L1314" s="4">
        <v>9.3550000000000004</v>
      </c>
      <c r="M1314" s="5">
        <v>4.9288617886178859E-2</v>
      </c>
      <c r="N1314" s="6">
        <v>8.0160320641282565E-4</v>
      </c>
      <c r="O1314" s="5">
        <v>0.52791878172588835</v>
      </c>
      <c r="P1314" s="5">
        <v>0.63414634146341464</v>
      </c>
      <c r="Q1314" s="5">
        <v>1.1182795698924732</v>
      </c>
      <c r="R1314" s="5">
        <v>1.7333333333333334</v>
      </c>
      <c r="S1314" s="4">
        <v>7.1999999999999995E-2</v>
      </c>
      <c r="T1314" s="6">
        <v>1.0988</v>
      </c>
      <c r="U1314" s="5">
        <v>0.20248456731316589</v>
      </c>
      <c r="V1314" s="5">
        <v>0.69511470364214856</v>
      </c>
      <c r="W1314" s="6">
        <v>0.46610169491525422</v>
      </c>
      <c r="X1314" s="1">
        <v>2.9734219269102993</v>
      </c>
      <c r="Y1314" s="6">
        <v>4.358353510895884</v>
      </c>
      <c r="Z1314" s="6">
        <v>4.6692607003891053</v>
      </c>
      <c r="AA1314" s="6" t="s">
        <v>6381</v>
      </c>
      <c r="AB1314" s="6" t="s">
        <v>6381</v>
      </c>
      <c r="AC1314" s="6">
        <v>0.64516129032258063</v>
      </c>
      <c r="AD1314" s="6">
        <v>0.16071428571428573</v>
      </c>
      <c r="AE1314" s="6">
        <v>5.2262569832402237</v>
      </c>
      <c r="AF1314" s="6">
        <v>4.5857843137254903</v>
      </c>
      <c r="AG1314" s="6">
        <v>0.82531980591089538</v>
      </c>
      <c r="AH1314" s="6">
        <v>0.41763392857142861</v>
      </c>
      <c r="AI1314" s="5">
        <v>0</v>
      </c>
      <c r="AJ1314" s="5">
        <v>0</v>
      </c>
      <c r="AK1314" s="3">
        <v>0.42100000000000004</v>
      </c>
      <c r="AL1314" s="3">
        <v>0.42200000000000004</v>
      </c>
      <c r="AM1314" s="3">
        <v>0.47</v>
      </c>
      <c r="AN1314" s="3">
        <v>0.313</v>
      </c>
      <c r="AO1314" s="5" t="s">
        <v>6381</v>
      </c>
      <c r="AP1314" s="5" t="s">
        <v>6381</v>
      </c>
      <c r="AQ1314" s="5" t="s">
        <v>6381</v>
      </c>
      <c r="AR1314" s="5" t="s">
        <v>6381</v>
      </c>
      <c r="AS1314" s="5">
        <v>3.39647577092511E-2</v>
      </c>
      <c r="AT1314" s="5">
        <v>7.8854625550660792E-2</v>
      </c>
      <c r="AU1314" s="5">
        <v>0.36446280991735541</v>
      </c>
      <c r="AV1314" s="5" t="s">
        <v>6381</v>
      </c>
      <c r="AW1314" s="4">
        <v>0.82599999999999996</v>
      </c>
      <c r="AX1314" s="4">
        <v>0.77100000000000002</v>
      </c>
      <c r="AY1314" s="4">
        <v>1.79</v>
      </c>
      <c r="AZ1314" s="4">
        <v>22.4</v>
      </c>
      <c r="BA1314" s="4">
        <v>22.7</v>
      </c>
      <c r="BB1314" s="4">
        <v>2.04</v>
      </c>
      <c r="BC1314" s="4">
        <v>1.96</v>
      </c>
      <c r="BD1314" s="4">
        <v>1.1376115702479337</v>
      </c>
      <c r="BE1314" s="4">
        <v>0</v>
      </c>
      <c r="BF1314" s="4">
        <v>0</v>
      </c>
      <c r="BG1314" s="4">
        <v>-0.13800000000000001</v>
      </c>
      <c r="BH1314" s="5">
        <v>-0.12130678309638146</v>
      </c>
      <c r="BI1314" s="4">
        <v>1.2756115702479338</v>
      </c>
      <c r="BJ1314" s="4">
        <v>0.90900000000000003</v>
      </c>
      <c r="BK1314" s="4">
        <v>0</v>
      </c>
      <c r="BL1314" s="4">
        <v>0</v>
      </c>
      <c r="BM1314" s="4">
        <v>5.58</v>
      </c>
      <c r="BN1314" s="4">
        <v>11.335000000000001</v>
      </c>
      <c r="BO1314" s="4">
        <v>0</v>
      </c>
      <c r="BP1314" s="15">
        <v>3.6077887584121782E-2</v>
      </c>
    </row>
    <row r="1315" spans="1:68" x14ac:dyDescent="0.3">
      <c r="A1315" s="15">
        <f t="shared" si="22"/>
        <v>1314</v>
      </c>
      <c r="B1315" s="2" t="s">
        <v>2271</v>
      </c>
      <c r="C1315" s="2" t="s">
        <v>2272</v>
      </c>
      <c r="D1315" s="3" t="s">
        <v>6442</v>
      </c>
      <c r="E1315" s="3" t="s">
        <v>6379</v>
      </c>
      <c r="F1315" s="3" t="s">
        <v>6380</v>
      </c>
      <c r="G1315" s="3" t="s">
        <v>6379</v>
      </c>
      <c r="H1315" s="4">
        <v>1.1599999999999999</v>
      </c>
      <c r="I1315" s="4">
        <v>4.1000000000000002E-2</v>
      </c>
      <c r="J1315" s="4">
        <v>1.2009999999999998</v>
      </c>
      <c r="K1315" s="4">
        <v>4.1000000000000002E-2</v>
      </c>
      <c r="L1315" s="4">
        <v>1.1599999999999999</v>
      </c>
      <c r="M1315" s="5">
        <v>3.4138218151540389E-2</v>
      </c>
      <c r="N1315" s="6">
        <v>1.5192135835567471E-4</v>
      </c>
      <c r="O1315" s="5">
        <v>4.2307295428748318E-3</v>
      </c>
      <c r="P1315" s="5">
        <v>3.4138218151540389E-2</v>
      </c>
      <c r="Q1315" s="5">
        <v>4.2487046632124353E-3</v>
      </c>
      <c r="R1315" s="5">
        <v>3.5344827586206898E-2</v>
      </c>
      <c r="S1315" s="4">
        <v>0.01</v>
      </c>
      <c r="T1315" s="6">
        <v>1.099248</v>
      </c>
      <c r="U1315" s="5">
        <v>0.18973665961010275</v>
      </c>
      <c r="V1315" s="5">
        <v>0.60478560250720259</v>
      </c>
      <c r="W1315" s="6">
        <v>0.30434782608695649</v>
      </c>
      <c r="X1315" s="1" t="s">
        <v>6381</v>
      </c>
      <c r="Y1315" s="6" t="s">
        <v>6381</v>
      </c>
      <c r="Z1315" s="6" t="s">
        <v>6381</v>
      </c>
      <c r="AA1315" s="6" t="s">
        <v>6381</v>
      </c>
      <c r="AB1315" s="6" t="s">
        <v>6381</v>
      </c>
      <c r="AC1315" s="6">
        <v>0.12020725388601035</v>
      </c>
      <c r="AD1315" s="6">
        <v>3.6825396825396823</v>
      </c>
      <c r="AE1315" s="6">
        <v>28.999999999999996</v>
      </c>
      <c r="AF1315" s="6">
        <v>29.743589743589741</v>
      </c>
      <c r="AG1315" s="6">
        <v>0.12020725388601035</v>
      </c>
      <c r="AH1315" s="6">
        <v>3.6825396825396823</v>
      </c>
      <c r="AI1315" s="5" t="s">
        <v>6381</v>
      </c>
      <c r="AJ1315" s="5">
        <v>0</v>
      </c>
      <c r="AK1315" s="3" t="s">
        <v>6381</v>
      </c>
      <c r="AL1315" s="3" t="s">
        <v>6381</v>
      </c>
      <c r="AM1315" s="3" t="s">
        <v>6381</v>
      </c>
      <c r="AN1315" s="3" t="s">
        <v>6381</v>
      </c>
      <c r="AO1315" s="5" t="s">
        <v>6381</v>
      </c>
      <c r="AP1315" s="5" t="s">
        <v>6381</v>
      </c>
      <c r="AQ1315" s="5" t="s">
        <v>6381</v>
      </c>
      <c r="AR1315" s="5" t="s">
        <v>6381</v>
      </c>
      <c r="AS1315" s="5">
        <v>-3.4965034965034968E-2</v>
      </c>
      <c r="AT1315" s="5">
        <v>0.27972027972027974</v>
      </c>
      <c r="AU1315" s="5">
        <v>0</v>
      </c>
      <c r="AV1315" s="5" t="s">
        <v>6381</v>
      </c>
      <c r="AW1315" s="4">
        <v>-1.9E-2</v>
      </c>
      <c r="AX1315" s="4">
        <v>-5.0000000000000001E-3</v>
      </c>
      <c r="AY1315" s="4">
        <v>0.04</v>
      </c>
      <c r="AZ1315" s="4">
        <v>0.315</v>
      </c>
      <c r="BA1315" s="4">
        <v>0.14299999999999999</v>
      </c>
      <c r="BB1315" s="4">
        <v>3.9E-2</v>
      </c>
      <c r="BC1315" s="4">
        <v>5.2999999999999999E-2</v>
      </c>
      <c r="BD1315" s="4">
        <v>0.04</v>
      </c>
      <c r="BE1315" s="4">
        <v>0</v>
      </c>
      <c r="BF1315" s="4">
        <v>0</v>
      </c>
      <c r="BG1315" s="4">
        <v>-1.2E-2</v>
      </c>
      <c r="BH1315" s="5">
        <v>-0.3</v>
      </c>
      <c r="BI1315" s="4">
        <v>5.2000000000000005E-2</v>
      </c>
      <c r="BJ1315" s="4">
        <v>7.0000000000000001E-3</v>
      </c>
      <c r="BK1315" s="4">
        <v>0</v>
      </c>
      <c r="BL1315" s="4">
        <v>0</v>
      </c>
      <c r="BM1315" s="4">
        <v>9.65</v>
      </c>
      <c r="BN1315" s="4">
        <v>9.65</v>
      </c>
      <c r="BO1315" s="4">
        <v>0</v>
      </c>
      <c r="BP1315" s="15">
        <v>0.27934917431819339</v>
      </c>
    </row>
    <row r="1316" spans="1:68" x14ac:dyDescent="0.3">
      <c r="A1316" s="15">
        <f t="shared" si="22"/>
        <v>1315</v>
      </c>
      <c r="B1316" s="2" t="s">
        <v>2273</v>
      </c>
      <c r="C1316" s="2" t="s">
        <v>2274</v>
      </c>
      <c r="D1316" s="3" t="s">
        <v>6400</v>
      </c>
      <c r="E1316" s="3" t="s">
        <v>6379</v>
      </c>
      <c r="F1316" s="3" t="s">
        <v>6380</v>
      </c>
      <c r="G1316" s="3" t="s">
        <v>6379</v>
      </c>
      <c r="H1316" s="4">
        <v>423.1</v>
      </c>
      <c r="I1316" s="4">
        <v>33</v>
      </c>
      <c r="J1316" s="4">
        <v>456.1</v>
      </c>
      <c r="K1316" s="4">
        <v>1.74</v>
      </c>
      <c r="L1316" s="4">
        <v>454.36</v>
      </c>
      <c r="M1316" s="5">
        <v>3.8149528612146455E-3</v>
      </c>
      <c r="N1316" s="6">
        <v>1.8439716312056736E-4</v>
      </c>
      <c r="O1316" s="5">
        <v>5.7152753723588502E-2</v>
      </c>
      <c r="P1316" s="5">
        <v>7.2352554264415697E-2</v>
      </c>
      <c r="Q1316" s="5">
        <v>6.0617193240264516E-2</v>
      </c>
      <c r="R1316" s="5">
        <v>7.7995745686598908E-2</v>
      </c>
      <c r="S1316" s="4">
        <v>6</v>
      </c>
      <c r="T1316" s="6">
        <v>1.0992960000000001</v>
      </c>
      <c r="U1316" s="5">
        <v>0.34785054261852172</v>
      </c>
      <c r="V1316" s="5">
        <v>0.37947331922020555</v>
      </c>
      <c r="W1316" s="6">
        <v>0.1044327573253193</v>
      </c>
      <c r="X1316" s="1">
        <v>198.23788546255506</v>
      </c>
      <c r="Y1316" s="6">
        <v>5.523498694516972</v>
      </c>
      <c r="Z1316" s="6">
        <v>6.6109375000000004</v>
      </c>
      <c r="AA1316" s="6">
        <v>6.7415730337078648</v>
      </c>
      <c r="AB1316" s="6" t="s">
        <v>6381</v>
      </c>
      <c r="AC1316" s="6">
        <v>0.77718589272593686</v>
      </c>
      <c r="AD1316" s="6">
        <v>1.0574856285928518</v>
      </c>
      <c r="AE1316" s="6">
        <v>5.0484444444444447</v>
      </c>
      <c r="AF1316" s="6">
        <v>4.5390609390609393</v>
      </c>
      <c r="AG1316" s="6">
        <v>0.78928534204217771</v>
      </c>
      <c r="AH1316" s="6">
        <v>1.135616095976006</v>
      </c>
      <c r="AI1316" s="5">
        <v>0</v>
      </c>
      <c r="AJ1316" s="5">
        <v>0</v>
      </c>
      <c r="AK1316" s="3">
        <v>0.156</v>
      </c>
      <c r="AL1316" s="3">
        <v>8.5600000000000009E-2</v>
      </c>
      <c r="AM1316" s="3">
        <v>5.8600000000000006E-2</v>
      </c>
      <c r="AN1316" s="3">
        <v>0.10400000000000001</v>
      </c>
      <c r="AO1316" s="5" t="s">
        <v>6381</v>
      </c>
      <c r="AP1316" s="5">
        <v>0.14199999999999999</v>
      </c>
      <c r="AQ1316" s="5">
        <v>0.11771197351480595</v>
      </c>
      <c r="AR1316" s="5">
        <v>0.15938512759664936</v>
      </c>
      <c r="AS1316" s="5">
        <v>0.15455204056991065</v>
      </c>
      <c r="AT1316" s="5">
        <v>0.21733880705143685</v>
      </c>
      <c r="AU1316" s="5">
        <v>0.34560327198364005</v>
      </c>
      <c r="AV1316" s="5">
        <v>0.17530000000000001</v>
      </c>
      <c r="AW1316" s="4">
        <v>76.599999999999994</v>
      </c>
      <c r="AX1316" s="4">
        <v>64</v>
      </c>
      <c r="AY1316" s="4">
        <v>90</v>
      </c>
      <c r="AZ1316" s="4">
        <v>400.1</v>
      </c>
      <c r="BA1316" s="4">
        <v>414.1</v>
      </c>
      <c r="BB1316" s="4">
        <v>100.1</v>
      </c>
      <c r="BC1316" s="4">
        <v>93.8</v>
      </c>
      <c r="BD1316" s="4">
        <v>58.895705521472394</v>
      </c>
      <c r="BE1316" s="4">
        <v>0</v>
      </c>
      <c r="BF1316" s="4">
        <v>0</v>
      </c>
      <c r="BG1316" s="4">
        <v>-3.67</v>
      </c>
      <c r="BH1316" s="5">
        <v>-6.2313541666666666E-2</v>
      </c>
      <c r="BI1316" s="4">
        <v>62.565705521472395</v>
      </c>
      <c r="BJ1316" s="4">
        <v>67.67</v>
      </c>
      <c r="BK1316" s="4">
        <v>543.70000000000005</v>
      </c>
      <c r="BL1316" s="4">
        <v>564.67000000000007</v>
      </c>
      <c r="BM1316" s="4">
        <v>544.4</v>
      </c>
      <c r="BN1316" s="4">
        <v>575.66</v>
      </c>
      <c r="BO1316" s="4">
        <v>0</v>
      </c>
      <c r="BP1316" s="15">
        <v>0.38881610650163179</v>
      </c>
    </row>
    <row r="1317" spans="1:68" x14ac:dyDescent="0.3">
      <c r="A1317" s="15">
        <f t="shared" si="22"/>
        <v>1316</v>
      </c>
      <c r="B1317" s="2" t="s">
        <v>2275</v>
      </c>
      <c r="C1317" s="2" t="s">
        <v>2276</v>
      </c>
      <c r="D1317" s="3" t="s">
        <v>6400</v>
      </c>
      <c r="E1317" s="3" t="s">
        <v>6379</v>
      </c>
      <c r="F1317" s="3" t="s">
        <v>6380</v>
      </c>
      <c r="G1317" s="3" t="s">
        <v>6379</v>
      </c>
      <c r="H1317" s="4">
        <v>3.39</v>
      </c>
      <c r="I1317" s="4">
        <v>6.37</v>
      </c>
      <c r="J1317" s="4">
        <v>9.76</v>
      </c>
      <c r="K1317" s="4">
        <v>0</v>
      </c>
      <c r="L1317" s="4">
        <v>9.76</v>
      </c>
      <c r="M1317" s="5">
        <v>0</v>
      </c>
      <c r="N1317" s="6">
        <v>2.2222222222222223E-4</v>
      </c>
      <c r="O1317" s="5">
        <v>0.56824264049955397</v>
      </c>
      <c r="P1317" s="5">
        <v>0.6526639344262295</v>
      </c>
      <c r="Q1317" s="5">
        <v>1.3161157024793388</v>
      </c>
      <c r="R1317" s="5">
        <v>1.8790560471976401</v>
      </c>
      <c r="S1317" s="4">
        <v>0.377</v>
      </c>
      <c r="T1317" s="6">
        <v>1.100112</v>
      </c>
      <c r="U1317" s="5">
        <v>0.15165750888103102</v>
      </c>
      <c r="V1317" s="5">
        <v>0.62805990090948705</v>
      </c>
      <c r="W1317" s="6">
        <v>0.30026109660574407</v>
      </c>
      <c r="X1317" s="1">
        <v>1.773220747889023</v>
      </c>
      <c r="Y1317" s="6">
        <v>7.1670190274841445</v>
      </c>
      <c r="Z1317" s="6">
        <v>7.4017467248908293</v>
      </c>
      <c r="AA1317" s="6" t="s">
        <v>6381</v>
      </c>
      <c r="AB1317" s="6" t="s">
        <v>6381</v>
      </c>
      <c r="AC1317" s="6">
        <v>0.70041322314049592</v>
      </c>
      <c r="AD1317" s="6">
        <v>9.3905817174515238E-2</v>
      </c>
      <c r="AE1317" s="6">
        <v>6.6394557823129254</v>
      </c>
      <c r="AF1317" s="6">
        <v>5.7076023391812862</v>
      </c>
      <c r="AG1317" s="6">
        <v>0.87065120428189113</v>
      </c>
      <c r="AH1317" s="6">
        <v>0.27036011080332406</v>
      </c>
      <c r="AI1317" s="5">
        <v>0</v>
      </c>
      <c r="AJ1317" s="5">
        <v>0</v>
      </c>
      <c r="AK1317" s="3" t="s">
        <v>6381</v>
      </c>
      <c r="AL1317" s="3">
        <v>0.1</v>
      </c>
      <c r="AM1317" s="3" t="s">
        <v>6381</v>
      </c>
      <c r="AN1317" s="3">
        <v>-1.5700000000000002E-2</v>
      </c>
      <c r="AO1317" s="5" t="s">
        <v>6381</v>
      </c>
      <c r="AP1317" s="5" t="s">
        <v>6381</v>
      </c>
      <c r="AQ1317" s="5" t="s">
        <v>6381</v>
      </c>
      <c r="AR1317" s="5" t="s">
        <v>6381</v>
      </c>
      <c r="AS1317" s="5">
        <v>1.2974504249291786E-2</v>
      </c>
      <c r="AT1317" s="5">
        <v>4.164305949008499E-2</v>
      </c>
      <c r="AU1317" s="5">
        <v>0.31797919762258542</v>
      </c>
      <c r="AV1317" s="5" t="s">
        <v>6381</v>
      </c>
      <c r="AW1317" s="4">
        <v>0.47299999999999998</v>
      </c>
      <c r="AX1317" s="4">
        <v>0.45800000000000002</v>
      </c>
      <c r="AY1317" s="4">
        <v>1.47</v>
      </c>
      <c r="AZ1317" s="4">
        <v>36.1</v>
      </c>
      <c r="BA1317" s="4">
        <v>35.299999999999997</v>
      </c>
      <c r="BB1317" s="4">
        <v>1.71</v>
      </c>
      <c r="BC1317" s="4">
        <v>1.64</v>
      </c>
      <c r="BD1317" s="4">
        <v>1.0025705794947994</v>
      </c>
      <c r="BE1317" s="4">
        <v>0</v>
      </c>
      <c r="BF1317" s="4">
        <v>0</v>
      </c>
      <c r="BG1317" s="4">
        <v>-0.17699999999999999</v>
      </c>
      <c r="BH1317" s="5">
        <v>-0.17654617402516562</v>
      </c>
      <c r="BI1317" s="4">
        <v>1.1795705794947995</v>
      </c>
      <c r="BJ1317" s="4">
        <v>0.63500000000000001</v>
      </c>
      <c r="BK1317" s="4">
        <v>0</v>
      </c>
      <c r="BL1317" s="4">
        <v>0</v>
      </c>
      <c r="BM1317" s="4">
        <v>4.84</v>
      </c>
      <c r="BN1317" s="4">
        <v>11.21</v>
      </c>
      <c r="BO1317" s="4">
        <v>0</v>
      </c>
      <c r="BP1317" s="15">
        <v>0.53166392760604397</v>
      </c>
    </row>
    <row r="1318" spans="1:68" x14ac:dyDescent="0.3">
      <c r="A1318" s="15">
        <f t="shared" si="22"/>
        <v>1317</v>
      </c>
      <c r="B1318" s="2" t="s">
        <v>2277</v>
      </c>
      <c r="C1318" s="2" t="s">
        <v>2278</v>
      </c>
      <c r="D1318" s="3" t="s">
        <v>6382</v>
      </c>
      <c r="E1318" s="3" t="s">
        <v>6379</v>
      </c>
      <c r="F1318" s="3" t="s">
        <v>6380</v>
      </c>
      <c r="G1318" s="3" t="s">
        <v>6379</v>
      </c>
      <c r="H1318" s="4">
        <v>0.754</v>
      </c>
      <c r="I1318" s="4">
        <v>2.19</v>
      </c>
      <c r="J1318" s="4">
        <v>2.944</v>
      </c>
      <c r="K1318" s="4">
        <v>0.13200000000000001</v>
      </c>
      <c r="L1318" s="4">
        <v>2.8119999999999998</v>
      </c>
      <c r="M1318" s="5">
        <v>4.4836956521739135E-2</v>
      </c>
      <c r="N1318" s="6">
        <v>3.4412955465587048E-4</v>
      </c>
      <c r="O1318" s="5">
        <v>0.59510869565217395</v>
      </c>
      <c r="P1318" s="5">
        <v>0.74388586956521741</v>
      </c>
      <c r="Q1318" s="5">
        <v>1.4697986577181208</v>
      </c>
      <c r="R1318" s="5">
        <v>2.9045092838196287</v>
      </c>
      <c r="S1318" s="4">
        <v>1.4999999999999999E-2</v>
      </c>
      <c r="T1318" s="6">
        <v>1.100176</v>
      </c>
      <c r="U1318" s="5">
        <v>0.15491933384829668</v>
      </c>
      <c r="V1318" s="5">
        <v>0.99406572552657035</v>
      </c>
      <c r="W1318" s="6">
        <v>0.33333333333333331</v>
      </c>
      <c r="X1318" s="1">
        <v>1.9049429657794676</v>
      </c>
      <c r="Y1318" s="6">
        <v>3.9270833333333335</v>
      </c>
      <c r="Z1318" s="6">
        <v>4.8645161290322578</v>
      </c>
      <c r="AA1318" s="6" t="s">
        <v>6381</v>
      </c>
      <c r="AB1318" s="6" t="s">
        <v>6381</v>
      </c>
      <c r="AC1318" s="6">
        <v>0.50604026845637584</v>
      </c>
      <c r="AD1318" s="6">
        <v>0.21299435028248587</v>
      </c>
      <c r="AE1318" s="6">
        <v>5.6127744510978044</v>
      </c>
      <c r="AF1318" s="6">
        <v>5.4390715667311405</v>
      </c>
      <c r="AG1318" s="6">
        <v>0.79255918827508465</v>
      </c>
      <c r="AH1318" s="6">
        <v>0.79435028248587569</v>
      </c>
      <c r="AI1318" s="5">
        <v>0</v>
      </c>
      <c r="AJ1318" s="5">
        <v>0</v>
      </c>
      <c r="AK1318" s="3" t="s">
        <v>6381</v>
      </c>
      <c r="AL1318" s="3">
        <v>8.3499999999999991E-2</v>
      </c>
      <c r="AM1318" s="3" t="s">
        <v>6381</v>
      </c>
      <c r="AN1318" s="3">
        <v>0.34600000000000003</v>
      </c>
      <c r="AO1318" s="5" t="s">
        <v>6381</v>
      </c>
      <c r="AP1318" s="5" t="s">
        <v>6381</v>
      </c>
      <c r="AQ1318" s="5">
        <v>0.1148148148148148</v>
      </c>
      <c r="AR1318" s="5">
        <v>0.16755852842809363</v>
      </c>
      <c r="AS1318" s="5">
        <v>3.137651821862348E-2</v>
      </c>
      <c r="AT1318" s="5">
        <v>0.10141700404858299</v>
      </c>
      <c r="AU1318" s="5">
        <v>0.37751004016064255</v>
      </c>
      <c r="AV1318" s="5" t="s">
        <v>6381</v>
      </c>
      <c r="AW1318" s="4">
        <v>0.192</v>
      </c>
      <c r="AX1318" s="4">
        <v>0.155</v>
      </c>
      <c r="AY1318" s="4">
        <v>0.501</v>
      </c>
      <c r="AZ1318" s="4">
        <v>3.54</v>
      </c>
      <c r="BA1318" s="4">
        <v>4.9400000000000004</v>
      </c>
      <c r="BB1318" s="4">
        <v>0.51700000000000002</v>
      </c>
      <c r="BC1318" s="4">
        <v>0.625</v>
      </c>
      <c r="BD1318" s="4">
        <v>0.31186746987951808</v>
      </c>
      <c r="BE1318" s="4">
        <v>0</v>
      </c>
      <c r="BF1318" s="4">
        <v>0</v>
      </c>
      <c r="BG1318" s="4">
        <v>-0.16</v>
      </c>
      <c r="BH1318" s="5">
        <v>-0.51303843925053116</v>
      </c>
      <c r="BI1318" s="4">
        <v>0.47186746987951811</v>
      </c>
      <c r="BJ1318" s="4">
        <v>0.315</v>
      </c>
      <c r="BK1318" s="4">
        <v>1.35</v>
      </c>
      <c r="BL1318" s="4">
        <v>2.99</v>
      </c>
      <c r="BM1318" s="4">
        <v>1.49</v>
      </c>
      <c r="BN1318" s="4">
        <v>3.5479999999999996</v>
      </c>
      <c r="BO1318" s="4">
        <v>0</v>
      </c>
      <c r="BP1318" s="15">
        <v>0.39881911689669192</v>
      </c>
    </row>
    <row r="1319" spans="1:68" x14ac:dyDescent="0.3">
      <c r="A1319" s="15">
        <f t="shared" si="22"/>
        <v>1318</v>
      </c>
      <c r="B1319" s="2" t="s">
        <v>2279</v>
      </c>
      <c r="C1319" s="2" t="s">
        <v>2280</v>
      </c>
      <c r="D1319" s="3" t="s">
        <v>6383</v>
      </c>
      <c r="E1319" s="3" t="s">
        <v>6379</v>
      </c>
      <c r="F1319" s="3" t="s">
        <v>6380</v>
      </c>
      <c r="G1319" s="3" t="s">
        <v>6379</v>
      </c>
      <c r="H1319" s="4">
        <v>27.8</v>
      </c>
      <c r="I1319" s="4">
        <v>0</v>
      </c>
      <c r="J1319" s="4">
        <v>27.8</v>
      </c>
      <c r="K1319" s="4">
        <v>0</v>
      </c>
      <c r="L1319" s="4">
        <v>27.8</v>
      </c>
      <c r="M1319" s="5">
        <v>0</v>
      </c>
      <c r="N1319" s="6">
        <v>2.304147465437788E-4</v>
      </c>
      <c r="O1319" s="5" t="s">
        <v>6381</v>
      </c>
      <c r="P1319" s="5">
        <v>0</v>
      </c>
      <c r="Q1319" s="5" t="s">
        <v>6381</v>
      </c>
      <c r="R1319" s="5">
        <v>0</v>
      </c>
      <c r="S1319" s="4">
        <v>3.21</v>
      </c>
      <c r="T1319" s="6">
        <v>1.100528</v>
      </c>
      <c r="U1319" s="5">
        <v>0.2588435821108957</v>
      </c>
      <c r="V1319" s="5">
        <v>0.55245719763967283</v>
      </c>
      <c r="W1319" s="6">
        <v>0.36254980079681276</v>
      </c>
      <c r="X1319" s="1">
        <v>7.8929765886287626</v>
      </c>
      <c r="Y1319" s="6">
        <v>1.971631205673759</v>
      </c>
      <c r="Z1319" s="6">
        <v>1.971631205673759</v>
      </c>
      <c r="AA1319" s="6" t="s">
        <v>6381</v>
      </c>
      <c r="AB1319" s="6" t="s">
        <v>6381</v>
      </c>
      <c r="AC1319" s="6" t="s">
        <v>6381</v>
      </c>
      <c r="AD1319" s="6">
        <v>0.15679639029892836</v>
      </c>
      <c r="AE1319" s="6">
        <v>1.1779661016949152</v>
      </c>
      <c r="AF1319" s="6">
        <v>0.99285714285714288</v>
      </c>
      <c r="AG1319" s="6" t="s">
        <v>6381</v>
      </c>
      <c r="AH1319" s="6">
        <v>0.15679639029892836</v>
      </c>
      <c r="AI1319" s="5">
        <v>0.10283687943262411</v>
      </c>
      <c r="AJ1319" s="5">
        <v>5.2158273381294959E-2</v>
      </c>
      <c r="AK1319" s="3">
        <v>0.29299999999999998</v>
      </c>
      <c r="AL1319" s="3">
        <v>0.20800000000000002</v>
      </c>
      <c r="AM1319" s="3">
        <v>0.33899999999999997</v>
      </c>
      <c r="AN1319" s="3">
        <v>0.996</v>
      </c>
      <c r="AO1319" s="5" t="s">
        <v>6381</v>
      </c>
      <c r="AP1319" s="5" t="s">
        <v>6381</v>
      </c>
      <c r="AQ1319" s="5" t="s">
        <v>6381</v>
      </c>
      <c r="AR1319" s="5" t="s">
        <v>6381</v>
      </c>
      <c r="AS1319" s="5">
        <v>7.952622673434856E-2</v>
      </c>
      <c r="AT1319" s="5">
        <v>0.13310772701635645</v>
      </c>
      <c r="AU1319" s="5">
        <v>0.24411764705882358</v>
      </c>
      <c r="AV1319" s="5">
        <v>1.64E-3</v>
      </c>
      <c r="AW1319" s="4">
        <v>14.1</v>
      </c>
      <c r="AX1319" s="4">
        <v>14.1</v>
      </c>
      <c r="AY1319" s="4">
        <v>23.6</v>
      </c>
      <c r="AZ1319" s="4">
        <v>177.3</v>
      </c>
      <c r="BA1319" s="4">
        <v>177.3</v>
      </c>
      <c r="BB1319" s="4">
        <v>28</v>
      </c>
      <c r="BC1319" s="4">
        <v>28</v>
      </c>
      <c r="BD1319" s="4">
        <v>17.838823529411766</v>
      </c>
      <c r="BE1319" s="4">
        <v>-0.83999999999999986</v>
      </c>
      <c r="BF1319" s="4">
        <v>15.08</v>
      </c>
      <c r="BG1319" s="4">
        <v>7.6099999999999994</v>
      </c>
      <c r="BH1319" s="5">
        <v>1.2719448657917296</v>
      </c>
      <c r="BI1319" s="4">
        <v>-4.8511764705882339</v>
      </c>
      <c r="BJ1319" s="4">
        <v>-7.75</v>
      </c>
      <c r="BK1319" s="4">
        <v>0</v>
      </c>
      <c r="BL1319" s="4">
        <v>0</v>
      </c>
      <c r="BM1319" s="4">
        <v>0</v>
      </c>
      <c r="BN1319" s="4">
        <v>0</v>
      </c>
      <c r="BO1319" s="4">
        <v>-1.45</v>
      </c>
      <c r="BP1319" s="15">
        <v>0.50948169995828285</v>
      </c>
    </row>
    <row r="1320" spans="1:68" x14ac:dyDescent="0.3">
      <c r="A1320" s="15">
        <f t="shared" si="22"/>
        <v>1319</v>
      </c>
      <c r="B1320" s="2" t="s">
        <v>2281</v>
      </c>
      <c r="C1320" s="2" t="s">
        <v>2282</v>
      </c>
      <c r="D1320" s="3" t="s">
        <v>6399</v>
      </c>
      <c r="E1320" s="3" t="s">
        <v>6379</v>
      </c>
      <c r="F1320" s="3" t="s">
        <v>6380</v>
      </c>
      <c r="G1320" s="3" t="s">
        <v>6379</v>
      </c>
      <c r="H1320" s="4">
        <v>5.76</v>
      </c>
      <c r="I1320" s="4">
        <v>10.9</v>
      </c>
      <c r="J1320" s="4">
        <v>16.66</v>
      </c>
      <c r="K1320" s="4">
        <v>0.25900000000000001</v>
      </c>
      <c r="L1320" s="4">
        <v>16.401</v>
      </c>
      <c r="M1320" s="5">
        <v>1.5546218487394958E-2</v>
      </c>
      <c r="N1320" s="6">
        <v>1E-3</v>
      </c>
      <c r="O1320" s="5">
        <v>0.87130295763389298</v>
      </c>
      <c r="P1320" s="5">
        <v>0.65426170468187272</v>
      </c>
      <c r="Q1320" s="5">
        <v>6.7701863354037268</v>
      </c>
      <c r="R1320" s="5">
        <v>1.8923611111111112</v>
      </c>
      <c r="S1320" s="4">
        <v>1.44</v>
      </c>
      <c r="T1320" s="6">
        <v>1.1007200000000001</v>
      </c>
      <c r="U1320" s="5">
        <v>0.18973665961010275</v>
      </c>
      <c r="V1320" s="5">
        <v>0.76948756397430562</v>
      </c>
      <c r="W1320" s="6">
        <v>0.43825665859564172</v>
      </c>
      <c r="X1320" s="1">
        <v>1.5555555555555558</v>
      </c>
      <c r="Y1320" s="6">
        <v>16</v>
      </c>
      <c r="Z1320" s="6">
        <v>9.6</v>
      </c>
      <c r="AA1320" s="6" t="s">
        <v>6381</v>
      </c>
      <c r="AB1320" s="6" t="s">
        <v>6381</v>
      </c>
      <c r="AC1320" s="6">
        <v>3.5776397515527947</v>
      </c>
      <c r="AD1320" s="6">
        <v>0.22588235294117645</v>
      </c>
      <c r="AE1320" s="6">
        <v>9.0115384615384606</v>
      </c>
      <c r="AF1320" s="6">
        <v>10.861589403973509</v>
      </c>
      <c r="AG1320" s="6">
        <v>1.33874785731777</v>
      </c>
      <c r="AH1320" s="6">
        <v>0.64317647058823524</v>
      </c>
      <c r="AI1320" s="5">
        <v>0</v>
      </c>
      <c r="AJ1320" s="5">
        <v>0</v>
      </c>
      <c r="AK1320" s="3">
        <v>0.83200000000000007</v>
      </c>
      <c r="AL1320" s="3" t="s">
        <v>6381</v>
      </c>
      <c r="AM1320" s="3">
        <v>0.308</v>
      </c>
      <c r="AN1320" s="3">
        <v>0.309</v>
      </c>
      <c r="AO1320" s="5" t="s">
        <v>6381</v>
      </c>
      <c r="AP1320" s="5" t="s">
        <v>6381</v>
      </c>
      <c r="AQ1320" s="5">
        <v>0.54545454545454541</v>
      </c>
      <c r="AR1320" s="5">
        <v>0.20592894319981894</v>
      </c>
      <c r="AS1320" s="5">
        <v>2.0761245674740483E-2</v>
      </c>
      <c r="AT1320" s="5">
        <v>6.297577854671281E-2</v>
      </c>
      <c r="AU1320" s="5">
        <v>0.26470588235294118</v>
      </c>
      <c r="AV1320" s="5" t="s">
        <v>6381</v>
      </c>
      <c r="AW1320" s="4">
        <v>0.36</v>
      </c>
      <c r="AX1320" s="4">
        <v>0.6</v>
      </c>
      <c r="AY1320" s="4">
        <v>1.82</v>
      </c>
      <c r="AZ1320" s="4">
        <v>25.5</v>
      </c>
      <c r="BA1320" s="4">
        <v>28.9</v>
      </c>
      <c r="BB1320" s="4">
        <v>1.51</v>
      </c>
      <c r="BC1320" s="4">
        <v>2</v>
      </c>
      <c r="BD1320" s="4">
        <v>1.3382352941176472</v>
      </c>
      <c r="BE1320" s="4">
        <v>0</v>
      </c>
      <c r="BF1320" s="4">
        <v>0</v>
      </c>
      <c r="BG1320" s="4">
        <v>-0.17899999999999999</v>
      </c>
      <c r="BH1320" s="5">
        <v>-0.13375824175824175</v>
      </c>
      <c r="BI1320" s="4">
        <v>1.5172352941176472</v>
      </c>
      <c r="BJ1320" s="4">
        <v>0.77899999999999991</v>
      </c>
      <c r="BK1320" s="4">
        <v>1.1000000000000001</v>
      </c>
      <c r="BL1320" s="4">
        <v>8.838000000000001</v>
      </c>
      <c r="BM1320" s="4">
        <v>1.61</v>
      </c>
      <c r="BN1320" s="4">
        <v>12.250999999999999</v>
      </c>
      <c r="BO1320" s="4">
        <v>0</v>
      </c>
      <c r="BP1320" s="15">
        <v>0.27464307109872765</v>
      </c>
    </row>
    <row r="1321" spans="1:68" x14ac:dyDescent="0.3">
      <c r="A1321" s="15">
        <f t="shared" si="22"/>
        <v>1320</v>
      </c>
      <c r="B1321" s="2" t="s">
        <v>2283</v>
      </c>
      <c r="C1321" s="2" t="s">
        <v>2284</v>
      </c>
      <c r="D1321" s="3" t="s">
        <v>6382</v>
      </c>
      <c r="E1321" s="3" t="s">
        <v>6379</v>
      </c>
      <c r="F1321" s="3" t="s">
        <v>6380</v>
      </c>
      <c r="G1321" s="3" t="s">
        <v>6379</v>
      </c>
      <c r="H1321" s="4">
        <v>7.6</v>
      </c>
      <c r="I1321" s="4">
        <v>45</v>
      </c>
      <c r="J1321" s="4">
        <v>52.6</v>
      </c>
      <c r="K1321" s="4">
        <v>0.32500000000000001</v>
      </c>
      <c r="L1321" s="4">
        <v>52.274999999999999</v>
      </c>
      <c r="M1321" s="5">
        <v>6.1787072243346007E-3</v>
      </c>
      <c r="N1321" s="6">
        <v>6.5116279069767438E-4</v>
      </c>
      <c r="O1321" s="5">
        <v>0.74626865671641796</v>
      </c>
      <c r="P1321" s="5">
        <v>0.85551330798479086</v>
      </c>
      <c r="Q1321" s="5">
        <v>2.9411764705882351</v>
      </c>
      <c r="R1321" s="5">
        <v>5.9210526315789478</v>
      </c>
      <c r="S1321" s="4">
        <v>0.35299999999999998</v>
      </c>
      <c r="T1321" s="6">
        <v>1.101248</v>
      </c>
      <c r="U1321" s="5">
        <v>0.21213203435596426</v>
      </c>
      <c r="V1321" s="5">
        <v>0.6493597273896462</v>
      </c>
      <c r="W1321" s="6">
        <v>0.39042357274401468</v>
      </c>
      <c r="X1321" s="1">
        <v>1.1700404858299596</v>
      </c>
      <c r="Y1321" s="6">
        <v>2.1468926553672314</v>
      </c>
      <c r="Z1321" s="6">
        <v>5.1700680272108839</v>
      </c>
      <c r="AA1321" s="6" t="s">
        <v>6381</v>
      </c>
      <c r="AB1321" s="6" t="s">
        <v>6381</v>
      </c>
      <c r="AC1321" s="6">
        <v>0.49673202614379081</v>
      </c>
      <c r="AD1321" s="6">
        <v>6.9597069597069586E-2</v>
      </c>
      <c r="AE1321" s="6">
        <v>9.0441176470588225</v>
      </c>
      <c r="AF1321" s="6">
        <v>4.1161417322834648</v>
      </c>
      <c r="AG1321" s="6">
        <v>0.87161317215506462</v>
      </c>
      <c r="AH1321" s="6">
        <v>0.47870879120879117</v>
      </c>
      <c r="AI1321" s="5">
        <v>0</v>
      </c>
      <c r="AJ1321" s="5">
        <v>0</v>
      </c>
      <c r="AK1321" s="3">
        <v>0.46700000000000003</v>
      </c>
      <c r="AL1321" s="3" t="s">
        <v>6381</v>
      </c>
      <c r="AM1321" s="3">
        <v>-0.10199999999999999</v>
      </c>
      <c r="AN1321" s="3" t="s">
        <v>6381</v>
      </c>
      <c r="AO1321" s="5" t="s">
        <v>6381</v>
      </c>
      <c r="AP1321" s="5" t="s">
        <v>6381</v>
      </c>
      <c r="AQ1321" s="5">
        <v>8.3522727272727262E-2</v>
      </c>
      <c r="AR1321" s="5">
        <v>8.4663834773692687E-2</v>
      </c>
      <c r="AS1321" s="5">
        <v>1.4954221770091557E-2</v>
      </c>
      <c r="AT1321" s="5">
        <v>5.8799593082400819E-2</v>
      </c>
      <c r="AU1321" s="5">
        <v>0.42125984251968507</v>
      </c>
      <c r="AV1321" s="5" t="s">
        <v>6381</v>
      </c>
      <c r="AW1321" s="4">
        <v>3.54</v>
      </c>
      <c r="AX1321" s="4">
        <v>1.47</v>
      </c>
      <c r="AY1321" s="4">
        <v>5.78</v>
      </c>
      <c r="AZ1321" s="4">
        <v>109.2</v>
      </c>
      <c r="BA1321" s="4">
        <v>98.3</v>
      </c>
      <c r="BB1321" s="4">
        <v>12.7</v>
      </c>
      <c r="BC1321" s="4">
        <v>8.23</v>
      </c>
      <c r="BD1321" s="4">
        <v>3.3451181102362204</v>
      </c>
      <c r="BE1321" s="4">
        <v>0</v>
      </c>
      <c r="BF1321" s="4">
        <v>0</v>
      </c>
      <c r="BG1321" s="4">
        <v>-2.2999999999999998</v>
      </c>
      <c r="BH1321" s="5">
        <v>-0.68756914530518087</v>
      </c>
      <c r="BI1321" s="4">
        <v>5.6451181102362202</v>
      </c>
      <c r="BJ1321" s="4">
        <v>3.7699999999999996</v>
      </c>
      <c r="BK1321" s="4">
        <v>17.600000000000001</v>
      </c>
      <c r="BL1321" s="4">
        <v>68.27000000000001</v>
      </c>
      <c r="BM1321" s="4">
        <v>15.3</v>
      </c>
      <c r="BN1321" s="4">
        <v>59.974999999999994</v>
      </c>
      <c r="BO1321" s="4">
        <v>0</v>
      </c>
      <c r="BP1321" s="15">
        <v>3.9170699835394007E-2</v>
      </c>
    </row>
    <row r="1322" spans="1:68" x14ac:dyDescent="0.3">
      <c r="A1322" s="15">
        <f t="shared" si="22"/>
        <v>1321</v>
      </c>
      <c r="B1322" s="2" t="s">
        <v>2285</v>
      </c>
      <c r="C1322" s="2" t="s">
        <v>2286</v>
      </c>
      <c r="D1322" s="3" t="s">
        <v>6387</v>
      </c>
      <c r="E1322" s="3" t="s">
        <v>6379</v>
      </c>
      <c r="F1322" s="3" t="s">
        <v>6380</v>
      </c>
      <c r="G1322" s="3" t="s">
        <v>6379</v>
      </c>
      <c r="H1322" s="4">
        <v>21.9</v>
      </c>
      <c r="I1322" s="4">
        <v>0</v>
      </c>
      <c r="J1322" s="4">
        <v>21.9</v>
      </c>
      <c r="K1322" s="4">
        <v>0</v>
      </c>
      <c r="L1322" s="4">
        <v>21.9</v>
      </c>
      <c r="M1322" s="5">
        <v>0</v>
      </c>
      <c r="N1322" s="6">
        <v>5.4200542005420054E-4</v>
      </c>
      <c r="O1322" s="5" t="s">
        <v>6381</v>
      </c>
      <c r="P1322" s="5">
        <v>0</v>
      </c>
      <c r="Q1322" s="5" t="s">
        <v>6381</v>
      </c>
      <c r="R1322" s="5">
        <v>0</v>
      </c>
      <c r="S1322" s="4">
        <v>2.97</v>
      </c>
      <c r="T1322" s="6">
        <v>1.1012960000000001</v>
      </c>
      <c r="U1322" s="5">
        <v>0.35916569992135944</v>
      </c>
      <c r="V1322" s="5">
        <v>0.45452558536559629</v>
      </c>
      <c r="W1322" s="6">
        <v>0.40551583248212464</v>
      </c>
      <c r="X1322" s="1">
        <v>8.0128205128205128</v>
      </c>
      <c r="Y1322" s="6">
        <v>2.5795053003533566</v>
      </c>
      <c r="Z1322" s="6">
        <v>2.5795053003533566</v>
      </c>
      <c r="AA1322" s="6" t="s">
        <v>6381</v>
      </c>
      <c r="AB1322" s="6" t="s">
        <v>6381</v>
      </c>
      <c r="AC1322" s="6" t="s">
        <v>6381</v>
      </c>
      <c r="AD1322" s="6">
        <v>0.28258064516129028</v>
      </c>
      <c r="AE1322" s="6">
        <v>1.7519999999999998</v>
      </c>
      <c r="AF1322" s="6">
        <v>1.553191489361702</v>
      </c>
      <c r="AG1322" s="6" t="s">
        <v>6381</v>
      </c>
      <c r="AH1322" s="6">
        <v>0.28258064516129028</v>
      </c>
      <c r="AI1322" s="5">
        <v>0.20376914016489989</v>
      </c>
      <c r="AJ1322" s="5">
        <v>7.8995433789954342E-2</v>
      </c>
      <c r="AK1322" s="3">
        <v>0.249</v>
      </c>
      <c r="AL1322" s="3">
        <v>0.44600000000000001</v>
      </c>
      <c r="AM1322" s="3">
        <v>0.22500000000000001</v>
      </c>
      <c r="AN1322" s="3">
        <v>0.218</v>
      </c>
      <c r="AO1322" s="5" t="s">
        <v>6381</v>
      </c>
      <c r="AP1322" s="5" t="s">
        <v>6381</v>
      </c>
      <c r="AQ1322" s="5" t="s">
        <v>6381</v>
      </c>
      <c r="AR1322" s="5" t="s">
        <v>6381</v>
      </c>
      <c r="AS1322" s="5">
        <v>0.1095483870967742</v>
      </c>
      <c r="AT1322" s="5">
        <v>0.16129032258064516</v>
      </c>
      <c r="AU1322" s="5">
        <v>0.21926605504587157</v>
      </c>
      <c r="AV1322" s="5" t="s">
        <v>6381</v>
      </c>
      <c r="AW1322" s="4">
        <v>8.49</v>
      </c>
      <c r="AX1322" s="4">
        <v>8.49</v>
      </c>
      <c r="AY1322" s="4">
        <v>12.5</v>
      </c>
      <c r="AZ1322" s="4">
        <v>77.5</v>
      </c>
      <c r="BA1322" s="4">
        <v>77.5</v>
      </c>
      <c r="BB1322" s="4">
        <v>14.1</v>
      </c>
      <c r="BC1322" s="4">
        <v>14.1</v>
      </c>
      <c r="BD1322" s="4">
        <v>9.7591743119266052</v>
      </c>
      <c r="BE1322" s="4">
        <v>-2.7200000000000006</v>
      </c>
      <c r="BF1322" s="4">
        <v>3.3629999999999995</v>
      </c>
      <c r="BG1322" s="4">
        <v>7.4039999999999999</v>
      </c>
      <c r="BH1322" s="5">
        <v>1.1032695652173914</v>
      </c>
      <c r="BI1322" s="4">
        <v>-1.0078256880733942</v>
      </c>
      <c r="BJ1322" s="4">
        <v>0.44300000000000139</v>
      </c>
      <c r="BK1322" s="4">
        <v>0</v>
      </c>
      <c r="BL1322" s="4">
        <v>0</v>
      </c>
      <c r="BM1322" s="4">
        <v>0</v>
      </c>
      <c r="BN1322" s="4">
        <v>0</v>
      </c>
      <c r="BO1322" s="4">
        <v>-1.73</v>
      </c>
      <c r="BP1322" s="15">
        <v>0.29840837688047261</v>
      </c>
    </row>
    <row r="1323" spans="1:68" x14ac:dyDescent="0.3">
      <c r="A1323" s="15">
        <f t="shared" si="22"/>
        <v>1322</v>
      </c>
      <c r="B1323" s="2" t="s">
        <v>2287</v>
      </c>
      <c r="C1323" s="2" t="s">
        <v>2288</v>
      </c>
      <c r="D1323" s="3" t="s">
        <v>6391</v>
      </c>
      <c r="E1323" s="3" t="s">
        <v>6379</v>
      </c>
      <c r="F1323" s="3" t="s">
        <v>6380</v>
      </c>
      <c r="G1323" s="3" t="s">
        <v>6379</v>
      </c>
      <c r="H1323" s="4">
        <v>4.29</v>
      </c>
      <c r="I1323" s="4">
        <v>0</v>
      </c>
      <c r="J1323" s="4">
        <v>4.29</v>
      </c>
      <c r="K1323" s="4">
        <v>0</v>
      </c>
      <c r="L1323" s="4">
        <v>4.29</v>
      </c>
      <c r="M1323" s="5">
        <v>0</v>
      </c>
      <c r="N1323" s="6">
        <v>1.1494252873563218E-3</v>
      </c>
      <c r="O1323" s="5" t="s">
        <v>6381</v>
      </c>
      <c r="P1323" s="5">
        <v>0</v>
      </c>
      <c r="Q1323" s="5" t="s">
        <v>6381</v>
      </c>
      <c r="R1323" s="5">
        <v>0</v>
      </c>
      <c r="S1323" s="4">
        <v>1.23</v>
      </c>
      <c r="T1323" s="6">
        <v>1.1019680000000001</v>
      </c>
      <c r="U1323" s="5">
        <v>0.36878177829171549</v>
      </c>
      <c r="V1323" s="5">
        <v>0.47114583807489385</v>
      </c>
      <c r="W1323" s="6">
        <v>0.20138888888888892</v>
      </c>
      <c r="X1323" s="1">
        <v>12.474226804123711</v>
      </c>
      <c r="Y1323" s="6">
        <v>3.042553191489362</v>
      </c>
      <c r="Z1323" s="6">
        <v>2.7857142857142856</v>
      </c>
      <c r="AA1323" s="6" t="s">
        <v>6381</v>
      </c>
      <c r="AB1323" s="6" t="s">
        <v>6381</v>
      </c>
      <c r="AC1323" s="6" t="s">
        <v>6381</v>
      </c>
      <c r="AD1323" s="6">
        <v>0.22113402061855672</v>
      </c>
      <c r="AE1323" s="6">
        <v>1.7727272727272727</v>
      </c>
      <c r="AF1323" s="6">
        <v>1.7091633466135461</v>
      </c>
      <c r="AG1323" s="6" t="s">
        <v>6381</v>
      </c>
      <c r="AH1323" s="6">
        <v>0.22113402061855672</v>
      </c>
      <c r="AI1323" s="5">
        <v>0</v>
      </c>
      <c r="AJ1323" s="5">
        <v>0</v>
      </c>
      <c r="AK1323" s="3" t="s">
        <v>6381</v>
      </c>
      <c r="AL1323" s="3" t="s">
        <v>6381</v>
      </c>
      <c r="AM1323" s="3" t="s">
        <v>6381</v>
      </c>
      <c r="AN1323" s="3" t="s">
        <v>6381</v>
      </c>
      <c r="AO1323" s="5" t="s">
        <v>6381</v>
      </c>
      <c r="AP1323" s="5" t="s">
        <v>6381</v>
      </c>
      <c r="AQ1323" s="5" t="s">
        <v>6381</v>
      </c>
      <c r="AR1323" s="5" t="s">
        <v>6381</v>
      </c>
      <c r="AS1323" s="5">
        <v>7.2641509433962262E-2</v>
      </c>
      <c r="AT1323" s="5">
        <v>0.11415094339622642</v>
      </c>
      <c r="AU1323" s="5">
        <v>0.30180995475113126</v>
      </c>
      <c r="AV1323" s="5" t="s">
        <v>6381</v>
      </c>
      <c r="AW1323" s="4">
        <v>1.41</v>
      </c>
      <c r="AX1323" s="4">
        <v>1.54</v>
      </c>
      <c r="AY1323" s="4">
        <v>2.42</v>
      </c>
      <c r="AZ1323" s="4">
        <v>19.399999999999999</v>
      </c>
      <c r="BA1323" s="4">
        <v>21.2</v>
      </c>
      <c r="BB1323" s="4">
        <v>2.5099999999999998</v>
      </c>
      <c r="BC1323" s="4">
        <v>2.81</v>
      </c>
      <c r="BD1323" s="4">
        <v>1.6896199095022624</v>
      </c>
      <c r="BE1323" s="4">
        <v>0</v>
      </c>
      <c r="BF1323" s="4">
        <v>0</v>
      </c>
      <c r="BG1323" s="4">
        <v>-0.39900000000000002</v>
      </c>
      <c r="BH1323" s="5">
        <v>-0.2361477855203184</v>
      </c>
      <c r="BI1323" s="4">
        <v>2.0886199095022624</v>
      </c>
      <c r="BJ1323" s="4">
        <v>1.9390000000000001</v>
      </c>
      <c r="BK1323" s="4">
        <v>0</v>
      </c>
      <c r="BL1323" s="4">
        <v>0</v>
      </c>
      <c r="BM1323" s="4">
        <v>0</v>
      </c>
      <c r="BN1323" s="4">
        <v>0</v>
      </c>
      <c r="BO1323" s="4">
        <v>0</v>
      </c>
      <c r="BP1323" s="15">
        <v>4.6390154346501067E-2</v>
      </c>
    </row>
    <row r="1324" spans="1:68" x14ac:dyDescent="0.3">
      <c r="A1324" s="15">
        <f t="shared" si="22"/>
        <v>1323</v>
      </c>
      <c r="B1324" s="2" t="s">
        <v>2289</v>
      </c>
      <c r="C1324" s="2" t="s">
        <v>2290</v>
      </c>
      <c r="D1324" s="3" t="s">
        <v>6397</v>
      </c>
      <c r="E1324" s="3" t="s">
        <v>6379</v>
      </c>
      <c r="F1324" s="3" t="s">
        <v>6380</v>
      </c>
      <c r="G1324" s="3" t="s">
        <v>6379</v>
      </c>
      <c r="H1324" s="4">
        <v>2.5499999999999998</v>
      </c>
      <c r="I1324" s="4">
        <v>0.38700000000000001</v>
      </c>
      <c r="J1324" s="4">
        <v>2.9369999999999998</v>
      </c>
      <c r="K1324" s="4">
        <v>0.249</v>
      </c>
      <c r="L1324" s="4">
        <v>2.6879999999999997</v>
      </c>
      <c r="M1324" s="5">
        <v>8.4780388151174668E-2</v>
      </c>
      <c r="N1324" s="6">
        <v>3.9525691699604743E-4</v>
      </c>
      <c r="O1324" s="5">
        <v>7.0788366563014446E-2</v>
      </c>
      <c r="P1324" s="5">
        <v>0.13176710929519919</v>
      </c>
      <c r="Q1324" s="5">
        <v>7.6181102362204725E-2</v>
      </c>
      <c r="R1324" s="5">
        <v>0.15176470588235297</v>
      </c>
      <c r="S1324" s="4">
        <v>0.02</v>
      </c>
      <c r="T1324" s="6">
        <v>1.1022560000000001</v>
      </c>
      <c r="U1324" s="5">
        <v>0.25690465157330261</v>
      </c>
      <c r="V1324" s="5">
        <v>0.5974979396439688</v>
      </c>
      <c r="W1324" s="6">
        <v>0.27659574468085102</v>
      </c>
      <c r="X1324" s="1">
        <v>4.75</v>
      </c>
      <c r="Y1324" s="6">
        <v>28.021978021978022</v>
      </c>
      <c r="Z1324" s="6">
        <v>59.302325581395351</v>
      </c>
      <c r="AA1324" s="6" t="s">
        <v>6381</v>
      </c>
      <c r="AB1324" s="6" t="s">
        <v>6381</v>
      </c>
      <c r="AC1324" s="6">
        <v>0.50196850393700787</v>
      </c>
      <c r="AD1324" s="6">
        <v>0.59440559440559437</v>
      </c>
      <c r="AE1324" s="6">
        <v>20.210526315789469</v>
      </c>
      <c r="AF1324" s="6">
        <v>7.6363636363636358</v>
      </c>
      <c r="AG1324" s="6">
        <v>0.5151399003449596</v>
      </c>
      <c r="AH1324" s="6">
        <v>0.62657342657342652</v>
      </c>
      <c r="AI1324" s="5">
        <v>0</v>
      </c>
      <c r="AJ1324" s="5">
        <v>0</v>
      </c>
      <c r="AK1324" s="3">
        <v>3.6600000000000001E-2</v>
      </c>
      <c r="AL1324" s="3" t="s">
        <v>6381</v>
      </c>
      <c r="AM1324" s="3">
        <v>-2.2099999999999998E-2</v>
      </c>
      <c r="AN1324" s="3">
        <v>0.19500000000000001</v>
      </c>
      <c r="AO1324" s="5" t="s">
        <v>6381</v>
      </c>
      <c r="AP1324" s="5" t="s">
        <v>6381</v>
      </c>
      <c r="AQ1324" s="5" t="s">
        <v>6381</v>
      </c>
      <c r="AR1324" s="5" t="s">
        <v>6381</v>
      </c>
      <c r="AS1324" s="5">
        <v>1.0513447432762836E-2</v>
      </c>
      <c r="AT1324" s="5">
        <v>3.2518337408312961E-2</v>
      </c>
      <c r="AU1324" s="5">
        <v>0.31746031746031744</v>
      </c>
      <c r="AV1324" s="5" t="s">
        <v>6381</v>
      </c>
      <c r="AW1324" s="4">
        <v>9.0999999999999998E-2</v>
      </c>
      <c r="AX1324" s="4">
        <v>4.2999999999999997E-2</v>
      </c>
      <c r="AY1324" s="4">
        <v>0.13300000000000001</v>
      </c>
      <c r="AZ1324" s="4">
        <v>4.29</v>
      </c>
      <c r="BA1324" s="4">
        <v>4.09</v>
      </c>
      <c r="BB1324" s="4">
        <v>0.35199999999999998</v>
      </c>
      <c r="BC1324" s="4">
        <v>0.28199999999999997</v>
      </c>
      <c r="BD1324" s="4">
        <v>9.0777777777777791E-2</v>
      </c>
      <c r="BE1324" s="4">
        <v>0</v>
      </c>
      <c r="BF1324" s="4">
        <v>0</v>
      </c>
      <c r="BG1324" s="4">
        <v>-0.155</v>
      </c>
      <c r="BH1324" s="5">
        <v>-1.7074663402692776</v>
      </c>
      <c r="BI1324" s="4">
        <v>0.24577777777777779</v>
      </c>
      <c r="BJ1324" s="4">
        <v>0.19800000000000001</v>
      </c>
      <c r="BK1324" s="4">
        <v>0</v>
      </c>
      <c r="BL1324" s="4">
        <v>0</v>
      </c>
      <c r="BM1324" s="4">
        <v>5.08</v>
      </c>
      <c r="BN1324" s="4">
        <v>5.2180000000000009</v>
      </c>
      <c r="BO1324" s="4">
        <v>0</v>
      </c>
      <c r="BP1324" s="15">
        <v>0.67459934911686759</v>
      </c>
    </row>
    <row r="1325" spans="1:68" x14ac:dyDescent="0.3">
      <c r="A1325" s="15">
        <f t="shared" si="22"/>
        <v>1324</v>
      </c>
      <c r="B1325" s="2" t="s">
        <v>2291</v>
      </c>
      <c r="C1325" s="2" t="s">
        <v>2292</v>
      </c>
      <c r="D1325" s="3" t="s">
        <v>6391</v>
      </c>
      <c r="E1325" s="3" t="s">
        <v>6379</v>
      </c>
      <c r="F1325" s="3" t="s">
        <v>6380</v>
      </c>
      <c r="G1325" s="3" t="s">
        <v>6379</v>
      </c>
      <c r="H1325" s="4">
        <v>2.2999999999999998</v>
      </c>
      <c r="I1325" s="4">
        <v>14.2</v>
      </c>
      <c r="J1325" s="4">
        <v>16.5</v>
      </c>
      <c r="K1325" s="4">
        <v>0</v>
      </c>
      <c r="L1325" s="4">
        <v>16.5</v>
      </c>
      <c r="M1325" s="5">
        <v>0</v>
      </c>
      <c r="N1325" s="6">
        <v>5.4644808743169399E-4</v>
      </c>
      <c r="O1325" s="5">
        <v>0.83677077195050087</v>
      </c>
      <c r="P1325" s="5">
        <v>0.8606060606060606</v>
      </c>
      <c r="Q1325" s="5">
        <v>5.1263537906137184</v>
      </c>
      <c r="R1325" s="5">
        <v>6.1739130434782608</v>
      </c>
      <c r="S1325" s="4">
        <v>0.251</v>
      </c>
      <c r="T1325" s="6">
        <v>1.1024800000000001</v>
      </c>
      <c r="U1325" s="5">
        <v>0.18439088914585774</v>
      </c>
      <c r="V1325" s="5">
        <v>0.76196823308802986</v>
      </c>
      <c r="W1325" s="6">
        <v>0.4157303370786517</v>
      </c>
      <c r="X1325" s="1" t="s">
        <v>6381</v>
      </c>
      <c r="Y1325" s="6" t="s">
        <v>6381</v>
      </c>
      <c r="Z1325" s="6" t="s">
        <v>6381</v>
      </c>
      <c r="AA1325" s="6" t="s">
        <v>6381</v>
      </c>
      <c r="AB1325" s="6" t="s">
        <v>6381</v>
      </c>
      <c r="AC1325" s="6">
        <v>0.83032490974729234</v>
      </c>
      <c r="AD1325" s="6">
        <v>0.19166666666666665</v>
      </c>
      <c r="AE1325" s="6" t="s">
        <v>6381</v>
      </c>
      <c r="AF1325" s="6" t="s">
        <v>6381</v>
      </c>
      <c r="AG1325" s="6">
        <v>0.97230406599882147</v>
      </c>
      <c r="AH1325" s="6">
        <v>1.375</v>
      </c>
      <c r="AI1325" s="5" t="s">
        <v>6381</v>
      </c>
      <c r="AJ1325" s="5">
        <v>0</v>
      </c>
      <c r="AK1325" s="3" t="s">
        <v>6381</v>
      </c>
      <c r="AL1325" s="3" t="s">
        <v>6381</v>
      </c>
      <c r="AM1325" s="3">
        <v>-0.20100000000000001</v>
      </c>
      <c r="AN1325" s="3">
        <v>-0.11199999999999999</v>
      </c>
      <c r="AO1325" s="5" t="s">
        <v>6381</v>
      </c>
      <c r="AP1325" s="5" t="s">
        <v>6381</v>
      </c>
      <c r="AQ1325" s="5">
        <v>-1.1390977443609021</v>
      </c>
      <c r="AR1325" s="5">
        <v>-0.10386819484240686</v>
      </c>
      <c r="AS1325" s="5">
        <v>-0.26120689655172413</v>
      </c>
      <c r="AT1325" s="5">
        <v>-0.125</v>
      </c>
      <c r="AU1325" s="5">
        <v>0</v>
      </c>
      <c r="AV1325" s="5" t="s">
        <v>6381</v>
      </c>
      <c r="AW1325" s="4">
        <v>-2.39</v>
      </c>
      <c r="AX1325" s="4">
        <v>-3.03</v>
      </c>
      <c r="AY1325" s="4">
        <v>-1.45</v>
      </c>
      <c r="AZ1325" s="4">
        <v>12</v>
      </c>
      <c r="BA1325" s="4">
        <v>11.6</v>
      </c>
      <c r="BB1325" s="4">
        <v>-0.26400000000000001</v>
      </c>
      <c r="BC1325" s="4">
        <v>-0.90200000000000002</v>
      </c>
      <c r="BD1325" s="4">
        <v>-1.45</v>
      </c>
      <c r="BE1325" s="4">
        <v>0</v>
      </c>
      <c r="BF1325" s="4">
        <v>0</v>
      </c>
      <c r="BG1325" s="4">
        <v>-0.56399999999999995</v>
      </c>
      <c r="BH1325" s="5" t="s">
        <v>6381</v>
      </c>
      <c r="BI1325" s="4">
        <v>-0.88600000000000001</v>
      </c>
      <c r="BJ1325" s="4">
        <v>-2.4659999999999997</v>
      </c>
      <c r="BK1325" s="4">
        <v>2.66</v>
      </c>
      <c r="BL1325" s="4">
        <v>13.96</v>
      </c>
      <c r="BM1325" s="4">
        <v>2.77</v>
      </c>
      <c r="BN1325" s="4">
        <v>16.97</v>
      </c>
      <c r="BO1325" s="4">
        <v>0</v>
      </c>
      <c r="BP1325" s="15">
        <v>0.85906068994143392</v>
      </c>
    </row>
    <row r="1326" spans="1:68" x14ac:dyDescent="0.3">
      <c r="A1326" s="15">
        <f t="shared" si="22"/>
        <v>1325</v>
      </c>
      <c r="B1326" s="2" t="s">
        <v>2293</v>
      </c>
      <c r="C1326" s="2" t="s">
        <v>2294</v>
      </c>
      <c r="D1326" s="3" t="s">
        <v>6395</v>
      </c>
      <c r="E1326" s="3" t="s">
        <v>6379</v>
      </c>
      <c r="F1326" s="3" t="s">
        <v>6380</v>
      </c>
      <c r="G1326" s="3" t="s">
        <v>6379</v>
      </c>
      <c r="H1326" s="4">
        <v>3.76</v>
      </c>
      <c r="I1326" s="4">
        <v>7.9000000000000001E-2</v>
      </c>
      <c r="J1326" s="4">
        <v>3.839</v>
      </c>
      <c r="K1326" s="4">
        <v>0.14399999999999999</v>
      </c>
      <c r="L1326" s="4">
        <v>3.6949999999999998</v>
      </c>
      <c r="M1326" s="5">
        <v>3.7509768168793957E-2</v>
      </c>
      <c r="N1326" s="6">
        <v>1.7761989342806395E-3</v>
      </c>
      <c r="O1326" s="5">
        <v>2.4772656005017248E-2</v>
      </c>
      <c r="P1326" s="5">
        <v>2.0578275592602242E-2</v>
      </c>
      <c r="Q1326" s="5">
        <v>2.5401929260450162E-2</v>
      </c>
      <c r="R1326" s="5">
        <v>2.1010638297872343E-2</v>
      </c>
      <c r="S1326" s="4">
        <v>0.66700000000000004</v>
      </c>
      <c r="T1326" s="6">
        <v>1.1026719999999999</v>
      </c>
      <c r="U1326" s="5">
        <v>0.232379000772445</v>
      </c>
      <c r="V1326" s="5">
        <v>0.90154445670050432</v>
      </c>
      <c r="W1326" s="6">
        <v>0.34099616858237547</v>
      </c>
      <c r="X1326" s="1">
        <v>125</v>
      </c>
      <c r="Y1326" s="6">
        <v>3.2136752136752138</v>
      </c>
      <c r="Z1326" s="6">
        <v>2.9606299212598421</v>
      </c>
      <c r="AA1326" s="6" t="s">
        <v>6381</v>
      </c>
      <c r="AB1326" s="6" t="s">
        <v>6381</v>
      </c>
      <c r="AC1326" s="6">
        <v>1.2090032154340835</v>
      </c>
      <c r="AD1326" s="6">
        <v>0.32136752136752139</v>
      </c>
      <c r="AE1326" s="6">
        <v>2.1114285714285712</v>
      </c>
      <c r="AF1326" s="6">
        <v>2.2808641975308639</v>
      </c>
      <c r="AG1326" s="6">
        <v>1.2134646962233169</v>
      </c>
      <c r="AH1326" s="6">
        <v>0.3158119658119658</v>
      </c>
      <c r="AI1326" s="5">
        <v>0</v>
      </c>
      <c r="AJ1326" s="5">
        <v>0</v>
      </c>
      <c r="AK1326" s="3">
        <v>0.42399999999999999</v>
      </c>
      <c r="AL1326" s="3" t="s">
        <v>6381</v>
      </c>
      <c r="AM1326" s="3">
        <v>0.39399999999999996</v>
      </c>
      <c r="AN1326" s="3">
        <v>0.56200000000000006</v>
      </c>
      <c r="AO1326" s="5" t="s">
        <v>6381</v>
      </c>
      <c r="AP1326" s="5" t="s">
        <v>6381</v>
      </c>
      <c r="AQ1326" s="5">
        <v>0.7650602409638555</v>
      </c>
      <c r="AR1326" s="5">
        <v>1.0121457489878543</v>
      </c>
      <c r="AS1326" s="5">
        <v>9.6946564885496189E-2</v>
      </c>
      <c r="AT1326" s="5">
        <v>0.13358778625954199</v>
      </c>
      <c r="AU1326" s="5">
        <v>0.32032085561497325</v>
      </c>
      <c r="AV1326" s="5" t="s">
        <v>6381</v>
      </c>
      <c r="AW1326" s="4">
        <v>1.17</v>
      </c>
      <c r="AX1326" s="4">
        <v>1.27</v>
      </c>
      <c r="AY1326" s="4">
        <v>1.75</v>
      </c>
      <c r="AZ1326" s="4">
        <v>11.7</v>
      </c>
      <c r="BA1326" s="4">
        <v>13.1</v>
      </c>
      <c r="BB1326" s="4">
        <v>1.62</v>
      </c>
      <c r="BC1326" s="4">
        <v>1.82</v>
      </c>
      <c r="BD1326" s="4">
        <v>1.1894385026737968</v>
      </c>
      <c r="BE1326" s="4">
        <v>0</v>
      </c>
      <c r="BF1326" s="4">
        <v>0</v>
      </c>
      <c r="BG1326" s="4">
        <v>-7.0000000000000007E-2</v>
      </c>
      <c r="BH1326" s="5">
        <v>-5.8851298190401261E-2</v>
      </c>
      <c r="BI1326" s="4">
        <v>1.2594385026737969</v>
      </c>
      <c r="BJ1326" s="4">
        <v>1.34</v>
      </c>
      <c r="BK1326" s="4">
        <v>1.66</v>
      </c>
      <c r="BL1326" s="4">
        <v>1.7289999999999999</v>
      </c>
      <c r="BM1326" s="4">
        <v>3.11</v>
      </c>
      <c r="BN1326" s="4">
        <v>3.0449999999999999</v>
      </c>
      <c r="BO1326" s="4">
        <v>0</v>
      </c>
      <c r="BP1326" s="15">
        <v>4.6701381529625552E-2</v>
      </c>
    </row>
    <row r="1327" spans="1:68" x14ac:dyDescent="0.3">
      <c r="A1327" s="15">
        <f t="shared" si="22"/>
        <v>1326</v>
      </c>
      <c r="B1327" s="2" t="s">
        <v>2295</v>
      </c>
      <c r="C1327" s="2" t="s">
        <v>2296</v>
      </c>
      <c r="D1327" s="3" t="s">
        <v>6395</v>
      </c>
      <c r="E1327" s="3" t="s">
        <v>6379</v>
      </c>
      <c r="F1327" s="3" t="s">
        <v>6380</v>
      </c>
      <c r="G1327" s="3" t="s">
        <v>6379</v>
      </c>
      <c r="H1327" s="4">
        <v>4.93</v>
      </c>
      <c r="I1327" s="4">
        <v>0</v>
      </c>
      <c r="J1327" s="4">
        <v>4.93</v>
      </c>
      <c r="K1327" s="4">
        <v>0</v>
      </c>
      <c r="L1327" s="4">
        <v>4.93</v>
      </c>
      <c r="M1327" s="5">
        <v>0</v>
      </c>
      <c r="N1327" s="6">
        <v>1.1428571428571429E-3</v>
      </c>
      <c r="O1327" s="5" t="s">
        <v>6381</v>
      </c>
      <c r="P1327" s="5">
        <v>0</v>
      </c>
      <c r="Q1327" s="5" t="s">
        <v>6381</v>
      </c>
      <c r="R1327" s="5">
        <v>0</v>
      </c>
      <c r="S1327" s="4">
        <v>1.41</v>
      </c>
      <c r="T1327" s="6">
        <v>1.1044160000000001</v>
      </c>
      <c r="U1327" s="5">
        <v>0.33316662497915361</v>
      </c>
      <c r="V1327" s="5">
        <v>0.38869439580901261</v>
      </c>
      <c r="W1327" s="6">
        <v>0.20245398773006135</v>
      </c>
      <c r="X1327" s="1">
        <v>52.045454545454547</v>
      </c>
      <c r="Y1327" s="6">
        <v>2.9345238095238093</v>
      </c>
      <c r="Z1327" s="6">
        <v>2.9345238095238093</v>
      </c>
      <c r="AA1327" s="6" t="s">
        <v>6381</v>
      </c>
      <c r="AB1327" s="6" t="s">
        <v>6381</v>
      </c>
      <c r="AC1327" s="6" t="s">
        <v>6381</v>
      </c>
      <c r="AD1327" s="6">
        <v>0.5477777777777777</v>
      </c>
      <c r="AE1327" s="6">
        <v>2.1528384279475983</v>
      </c>
      <c r="AF1327" s="6">
        <v>2.0627615062761504</v>
      </c>
      <c r="AG1327" s="6" t="s">
        <v>6381</v>
      </c>
      <c r="AH1327" s="6">
        <v>0.5477777777777777</v>
      </c>
      <c r="AI1327" s="5">
        <v>6.9642857142857145E-2</v>
      </c>
      <c r="AJ1327" s="5">
        <v>2.3732251521298178E-2</v>
      </c>
      <c r="AK1327" s="3">
        <v>-1.9299999999999998E-2</v>
      </c>
      <c r="AL1327" s="3">
        <v>0.24</v>
      </c>
      <c r="AM1327" s="3">
        <v>2.9700000000000001E-2</v>
      </c>
      <c r="AN1327" s="3">
        <v>0.14400000000000002</v>
      </c>
      <c r="AO1327" s="5" t="s">
        <v>6381</v>
      </c>
      <c r="AP1327" s="5" t="s">
        <v>6381</v>
      </c>
      <c r="AQ1327" s="5">
        <v>0.29946524064171121</v>
      </c>
      <c r="AR1327" s="5">
        <v>0.40696641194242045</v>
      </c>
      <c r="AS1327" s="5">
        <v>0.18666666666666665</v>
      </c>
      <c r="AT1327" s="5">
        <v>0.25444444444444447</v>
      </c>
      <c r="AU1327" s="5">
        <v>0.31510204081632653</v>
      </c>
      <c r="AV1327" s="5" t="s">
        <v>6381</v>
      </c>
      <c r="AW1327" s="4">
        <v>1.68</v>
      </c>
      <c r="AX1327" s="4">
        <v>1.68</v>
      </c>
      <c r="AY1327" s="4">
        <v>2.29</v>
      </c>
      <c r="AZ1327" s="4">
        <v>9</v>
      </c>
      <c r="BA1327" s="4">
        <v>9</v>
      </c>
      <c r="BB1327" s="4">
        <v>2.39</v>
      </c>
      <c r="BC1327" s="4">
        <v>2.39</v>
      </c>
      <c r="BD1327" s="4">
        <v>1.5684163265306124</v>
      </c>
      <c r="BE1327" s="4">
        <v>-0.27100000000000002</v>
      </c>
      <c r="BF1327" s="4">
        <v>2.6820000000000004</v>
      </c>
      <c r="BG1327" s="4">
        <v>-0.17299999999999999</v>
      </c>
      <c r="BH1327" s="5">
        <v>1.5997028069390156</v>
      </c>
      <c r="BI1327" s="4">
        <v>-0.94058367346938798</v>
      </c>
      <c r="BJ1327" s="4">
        <v>-0.55800000000000038</v>
      </c>
      <c r="BK1327" s="4">
        <v>5.61</v>
      </c>
      <c r="BL1327" s="4">
        <v>5.6270000000000007</v>
      </c>
      <c r="BM1327" s="4">
        <v>0</v>
      </c>
      <c r="BN1327" s="4">
        <v>0</v>
      </c>
      <c r="BO1327" s="4">
        <v>-0.11700000000000001</v>
      </c>
      <c r="BP1327" s="15">
        <v>0.44088925269631651</v>
      </c>
    </row>
    <row r="1328" spans="1:68" x14ac:dyDescent="0.3">
      <c r="A1328" s="15">
        <f t="shared" si="22"/>
        <v>1327</v>
      </c>
      <c r="B1328" s="2" t="s">
        <v>2297</v>
      </c>
      <c r="C1328" s="2" t="s">
        <v>2298</v>
      </c>
      <c r="D1328" s="3" t="s">
        <v>6398</v>
      </c>
      <c r="E1328" s="3" t="s">
        <v>6379</v>
      </c>
      <c r="F1328" s="3" t="s">
        <v>6380</v>
      </c>
      <c r="G1328" s="3" t="s">
        <v>6379</v>
      </c>
      <c r="H1328" s="4">
        <v>4.82</v>
      </c>
      <c r="I1328" s="4">
        <v>27.8</v>
      </c>
      <c r="J1328" s="4">
        <v>32.620000000000005</v>
      </c>
      <c r="K1328" s="4">
        <v>0</v>
      </c>
      <c r="L1328" s="4">
        <v>32.620000000000005</v>
      </c>
      <c r="M1328" s="5">
        <v>0</v>
      </c>
      <c r="N1328" s="6">
        <v>3.3149171270718228E-4</v>
      </c>
      <c r="O1328" s="5">
        <v>0.60698689956331886</v>
      </c>
      <c r="P1328" s="5">
        <v>0.85223789086450019</v>
      </c>
      <c r="Q1328" s="5">
        <v>1.5444444444444445</v>
      </c>
      <c r="R1328" s="5">
        <v>5.7676348547717842</v>
      </c>
      <c r="S1328" s="4">
        <v>0.26600000000000001</v>
      </c>
      <c r="T1328" s="6">
        <v>1.104992</v>
      </c>
      <c r="U1328" s="5">
        <v>0.38078865529319539</v>
      </c>
      <c r="V1328" s="5">
        <v>0.49371218755255686</v>
      </c>
      <c r="W1328" s="6">
        <v>0.57355371900826446</v>
      </c>
      <c r="X1328" s="1">
        <v>13.737373737373737</v>
      </c>
      <c r="Y1328" s="6">
        <v>1.0478260869565219</v>
      </c>
      <c r="Z1328" s="6">
        <v>1.4695121951219514</v>
      </c>
      <c r="AA1328" s="6" t="s">
        <v>6381</v>
      </c>
      <c r="AB1328" s="6" t="s">
        <v>6381</v>
      </c>
      <c r="AC1328" s="6">
        <v>0.26777777777777778</v>
      </c>
      <c r="AD1328" s="6">
        <v>0.16174496644295303</v>
      </c>
      <c r="AE1328" s="6">
        <v>5.9963235294117654</v>
      </c>
      <c r="AF1328" s="6">
        <v>3.6044198895027626</v>
      </c>
      <c r="AG1328" s="6">
        <v>0.712227074235808</v>
      </c>
      <c r="AH1328" s="6">
        <v>1.0946308724832217</v>
      </c>
      <c r="AI1328" s="5">
        <v>0</v>
      </c>
      <c r="AJ1328" s="5">
        <v>0</v>
      </c>
      <c r="AK1328" s="3" t="s">
        <v>6381</v>
      </c>
      <c r="AL1328" s="3" t="e">
        <v>#VALUE!</v>
      </c>
      <c r="AM1328" s="3" t="s">
        <v>6381</v>
      </c>
      <c r="AN1328" s="3">
        <v>0.78400000000000003</v>
      </c>
      <c r="AO1328" s="5" t="s">
        <v>6381</v>
      </c>
      <c r="AP1328" s="5" t="s">
        <v>6381</v>
      </c>
      <c r="AQ1328" s="5" t="s">
        <v>6381</v>
      </c>
      <c r="AR1328" s="5" t="s">
        <v>6381</v>
      </c>
      <c r="AS1328" s="5">
        <v>0.11970802919708029</v>
      </c>
      <c r="AT1328" s="5">
        <v>0.19854014598540148</v>
      </c>
      <c r="AU1328" s="5">
        <v>0.34661354581673309</v>
      </c>
      <c r="AV1328" s="5" t="s">
        <v>6381</v>
      </c>
      <c r="AW1328" s="4">
        <v>4.5999999999999996</v>
      </c>
      <c r="AX1328" s="4">
        <v>3.28</v>
      </c>
      <c r="AY1328" s="4">
        <v>5.44</v>
      </c>
      <c r="AZ1328" s="4">
        <v>29.8</v>
      </c>
      <c r="BA1328" s="4">
        <v>27.4</v>
      </c>
      <c r="BB1328" s="4">
        <v>9.0500000000000007</v>
      </c>
      <c r="BC1328" s="4">
        <v>7.05</v>
      </c>
      <c r="BD1328" s="4">
        <v>3.5544223107569723</v>
      </c>
      <c r="BE1328" s="4">
        <v>0</v>
      </c>
      <c r="BF1328" s="4">
        <v>0</v>
      </c>
      <c r="BG1328" s="4">
        <v>-1.61</v>
      </c>
      <c r="BH1328" s="5">
        <v>-0.45295686872309898</v>
      </c>
      <c r="BI1328" s="4">
        <v>5.1644223107569722</v>
      </c>
      <c r="BJ1328" s="4">
        <v>4.8899999999999997</v>
      </c>
      <c r="BK1328" s="4">
        <v>0</v>
      </c>
      <c r="BL1328" s="4">
        <v>0</v>
      </c>
      <c r="BM1328" s="4">
        <v>18</v>
      </c>
      <c r="BN1328" s="4">
        <v>45.8</v>
      </c>
      <c r="BO1328" s="4">
        <v>0</v>
      </c>
      <c r="BP1328" s="15">
        <v>1.3744782751108686E-2</v>
      </c>
    </row>
    <row r="1329" spans="1:68" x14ac:dyDescent="0.3">
      <c r="A1329" s="15">
        <f t="shared" si="22"/>
        <v>1328</v>
      </c>
      <c r="B1329" s="2" t="s">
        <v>2299</v>
      </c>
      <c r="C1329" s="2" t="s">
        <v>2300</v>
      </c>
      <c r="D1329" s="3" t="s">
        <v>6382</v>
      </c>
      <c r="E1329" s="3" t="s">
        <v>6379</v>
      </c>
      <c r="F1329" s="3" t="s">
        <v>6380</v>
      </c>
      <c r="G1329" s="3" t="s">
        <v>6379</v>
      </c>
      <c r="H1329" s="4">
        <v>359.8</v>
      </c>
      <c r="I1329" s="4">
        <v>376.7</v>
      </c>
      <c r="J1329" s="4">
        <v>736.5</v>
      </c>
      <c r="K1329" s="4">
        <v>11.2</v>
      </c>
      <c r="L1329" s="4">
        <v>725.3</v>
      </c>
      <c r="M1329" s="5">
        <v>1.5207060420909708E-2</v>
      </c>
      <c r="N1329" s="6">
        <v>2.7524429967426714E-3</v>
      </c>
      <c r="O1329" s="5">
        <v>0.58312693498452006</v>
      </c>
      <c r="P1329" s="5">
        <v>0.51147318397827557</v>
      </c>
      <c r="Q1329" s="5">
        <v>1.3988117341255104</v>
      </c>
      <c r="R1329" s="5">
        <v>1.0469705391884379</v>
      </c>
      <c r="S1329" s="4">
        <v>5.86</v>
      </c>
      <c r="T1329" s="6">
        <v>1.106592</v>
      </c>
      <c r="U1329" s="5">
        <v>0.18708286933869708</v>
      </c>
      <c r="V1329" s="5">
        <v>0.60935563156032757</v>
      </c>
      <c r="W1329" s="6">
        <v>0.26020816653322659</v>
      </c>
      <c r="X1329" s="1">
        <v>2.2733333333333334</v>
      </c>
      <c r="Y1329" s="6">
        <v>29.735537190082646</v>
      </c>
      <c r="Z1329" s="6">
        <v>37.479166666666671</v>
      </c>
      <c r="AA1329" s="6">
        <v>9.3163751987281405</v>
      </c>
      <c r="AB1329" s="6">
        <v>0.37169421487603305</v>
      </c>
      <c r="AC1329" s="6">
        <v>1.3360564426290382</v>
      </c>
      <c r="AD1329" s="6">
        <v>0.52826310380267216</v>
      </c>
      <c r="AE1329" s="6">
        <v>10.63489736070381</v>
      </c>
      <c r="AF1329" s="6">
        <v>7.724174653887113</v>
      </c>
      <c r="AG1329" s="6">
        <v>1.1425645872715815</v>
      </c>
      <c r="AH1329" s="6">
        <v>1.0648950227573042</v>
      </c>
      <c r="AI1329" s="5">
        <v>0</v>
      </c>
      <c r="AJ1329" s="5">
        <v>0</v>
      </c>
      <c r="AK1329" s="3" t="s">
        <v>6381</v>
      </c>
      <c r="AL1329" s="3" t="s">
        <v>6381</v>
      </c>
      <c r="AM1329" s="3" t="s">
        <v>6381</v>
      </c>
      <c r="AN1329" s="3" t="s">
        <v>6381</v>
      </c>
      <c r="AO1329" s="5">
        <v>0.8</v>
      </c>
      <c r="AP1329" s="5">
        <v>0.14300000000000002</v>
      </c>
      <c r="AQ1329" s="5" t="s">
        <v>6381</v>
      </c>
      <c r="AR1329" s="5" t="s">
        <v>6381</v>
      </c>
      <c r="AS1329" s="5">
        <v>1.3771338401950939E-2</v>
      </c>
      <c r="AT1329" s="5">
        <v>9.7833883230526469E-2</v>
      </c>
      <c r="AU1329" s="5">
        <v>0</v>
      </c>
      <c r="AV1329" s="5">
        <v>0.26340000000000002</v>
      </c>
      <c r="AW1329" s="4">
        <v>12.1</v>
      </c>
      <c r="AX1329" s="4">
        <v>9.6</v>
      </c>
      <c r="AY1329" s="4">
        <v>68.2</v>
      </c>
      <c r="AZ1329" s="4">
        <v>681.1</v>
      </c>
      <c r="BA1329" s="4">
        <v>697.1</v>
      </c>
      <c r="BB1329" s="4">
        <v>93.9</v>
      </c>
      <c r="BC1329" s="4">
        <v>99.4</v>
      </c>
      <c r="BD1329" s="4">
        <v>68.2</v>
      </c>
      <c r="BE1329" s="4">
        <v>0</v>
      </c>
      <c r="BF1329" s="4">
        <v>0</v>
      </c>
      <c r="BG1329" s="4">
        <v>-32.5</v>
      </c>
      <c r="BH1329" s="5">
        <v>-0.47653958944281521</v>
      </c>
      <c r="BI1329" s="4">
        <v>100.7</v>
      </c>
      <c r="BJ1329" s="4">
        <v>42.1</v>
      </c>
      <c r="BK1329" s="4">
        <v>0</v>
      </c>
      <c r="BL1329" s="4">
        <v>0</v>
      </c>
      <c r="BM1329" s="4">
        <v>269.3</v>
      </c>
      <c r="BN1329" s="4">
        <v>634.79999999999995</v>
      </c>
      <c r="BO1329" s="4">
        <v>0</v>
      </c>
      <c r="BP1329" s="15">
        <v>0.66751029791779792</v>
      </c>
    </row>
    <row r="1330" spans="1:68" x14ac:dyDescent="0.3">
      <c r="A1330" s="15">
        <f t="shared" si="22"/>
        <v>1329</v>
      </c>
      <c r="B1330" s="2" t="s">
        <v>2301</v>
      </c>
      <c r="C1330" s="2" t="s">
        <v>2302</v>
      </c>
      <c r="D1330" s="3" t="s">
        <v>6398</v>
      </c>
      <c r="E1330" s="3" t="s">
        <v>6379</v>
      </c>
      <c r="F1330" s="3" t="s">
        <v>6380</v>
      </c>
      <c r="G1330" s="3" t="s">
        <v>6379</v>
      </c>
      <c r="H1330" s="4">
        <v>94.1</v>
      </c>
      <c r="I1330" s="4">
        <v>17.399999999999999</v>
      </c>
      <c r="J1330" s="4">
        <v>111.5</v>
      </c>
      <c r="K1330" s="4">
        <v>0.67700000000000005</v>
      </c>
      <c r="L1330" s="4">
        <v>110.82299999999999</v>
      </c>
      <c r="M1330" s="5">
        <v>6.0717488789237672E-3</v>
      </c>
      <c r="N1330" s="6">
        <v>2.8346456692913387E-3</v>
      </c>
      <c r="O1330" s="5">
        <v>0.32162661737523102</v>
      </c>
      <c r="P1330" s="5">
        <v>0.15605381165919283</v>
      </c>
      <c r="Q1330" s="5">
        <v>0.47411444141689368</v>
      </c>
      <c r="R1330" s="5">
        <v>0.1849096705632306</v>
      </c>
      <c r="S1330" s="4">
        <v>7.42</v>
      </c>
      <c r="T1330" s="6">
        <v>1.107488</v>
      </c>
      <c r="U1330" s="5">
        <v>0.21908902300206645</v>
      </c>
      <c r="V1330" s="5">
        <v>0.65954924632913747</v>
      </c>
      <c r="W1330" s="6">
        <v>0.34214876033057845</v>
      </c>
      <c r="X1330" s="1">
        <v>25.916870415647921</v>
      </c>
      <c r="Y1330" s="6">
        <v>13.015214384508988</v>
      </c>
      <c r="Z1330" s="6">
        <v>11.987261146496815</v>
      </c>
      <c r="AA1330" s="6" t="s">
        <v>6381</v>
      </c>
      <c r="AB1330" s="6" t="s">
        <v>6381</v>
      </c>
      <c r="AC1330" s="6">
        <v>2.5640326975476837</v>
      </c>
      <c r="AD1330" s="6">
        <v>0.93168316831683162</v>
      </c>
      <c r="AE1330" s="6">
        <v>10.455</v>
      </c>
      <c r="AF1330" s="6">
        <v>10.865</v>
      </c>
      <c r="AG1330" s="6">
        <v>2.074443591711435</v>
      </c>
      <c r="AH1330" s="6">
        <v>1.0972574257425742</v>
      </c>
      <c r="AI1330" s="5">
        <v>0</v>
      </c>
      <c r="AJ1330" s="5">
        <v>0</v>
      </c>
      <c r="AK1330" s="3">
        <v>0.29499999999999998</v>
      </c>
      <c r="AL1330" s="3" t="s">
        <v>6381</v>
      </c>
      <c r="AM1330" s="3">
        <v>0.245</v>
      </c>
      <c r="AN1330" s="3" t="s">
        <v>6381</v>
      </c>
      <c r="AO1330" s="5" t="s">
        <v>6381</v>
      </c>
      <c r="AP1330" s="5">
        <v>0.314</v>
      </c>
      <c r="AQ1330" s="5">
        <v>0.24079754601226991</v>
      </c>
      <c r="AR1330" s="5">
        <v>0.25142314990512332</v>
      </c>
      <c r="AS1330" s="5">
        <v>7.8109452736318405E-2</v>
      </c>
      <c r="AT1330" s="5">
        <v>0.1054726368159204</v>
      </c>
      <c r="AU1330" s="5">
        <v>0.20466058763931105</v>
      </c>
      <c r="AV1330" s="5">
        <v>0.16829999999999998</v>
      </c>
      <c r="AW1330" s="4">
        <v>7.23</v>
      </c>
      <c r="AX1330" s="4">
        <v>7.85</v>
      </c>
      <c r="AY1330" s="4">
        <v>10.6</v>
      </c>
      <c r="AZ1330" s="4">
        <v>101</v>
      </c>
      <c r="BA1330" s="4">
        <v>100.5</v>
      </c>
      <c r="BB1330" s="4">
        <v>10.199999999999999</v>
      </c>
      <c r="BC1330" s="4">
        <v>11</v>
      </c>
      <c r="BD1330" s="4">
        <v>8.4305977710233027</v>
      </c>
      <c r="BE1330" s="4">
        <v>0</v>
      </c>
      <c r="BF1330" s="4">
        <v>0</v>
      </c>
      <c r="BG1330" s="4">
        <v>-0.38600000000000001</v>
      </c>
      <c r="BH1330" s="5">
        <v>-4.5785602691984138E-2</v>
      </c>
      <c r="BI1330" s="4">
        <v>8.8165977710233019</v>
      </c>
      <c r="BJ1330" s="4">
        <v>8.2359999999999989</v>
      </c>
      <c r="BK1330" s="4">
        <v>32.6</v>
      </c>
      <c r="BL1330" s="4">
        <v>42.160000000000004</v>
      </c>
      <c r="BM1330" s="4">
        <v>36.700000000000003</v>
      </c>
      <c r="BN1330" s="4">
        <v>53.423000000000002</v>
      </c>
      <c r="BO1330" s="4">
        <v>0</v>
      </c>
      <c r="BP1330" s="15">
        <v>0.64430796131270718</v>
      </c>
    </row>
    <row r="1331" spans="1:68" x14ac:dyDescent="0.3">
      <c r="A1331" s="15">
        <f t="shared" si="22"/>
        <v>1330</v>
      </c>
      <c r="B1331" s="2" t="s">
        <v>2303</v>
      </c>
      <c r="C1331" s="2" t="s">
        <v>2304</v>
      </c>
      <c r="D1331" s="3" t="s">
        <v>6384</v>
      </c>
      <c r="E1331" s="3" t="s">
        <v>6379</v>
      </c>
      <c r="F1331" s="3" t="s">
        <v>6380</v>
      </c>
      <c r="G1331" s="3" t="s">
        <v>6379</v>
      </c>
      <c r="H1331" s="4">
        <v>151.69999999999999</v>
      </c>
      <c r="I1331" s="4">
        <v>0</v>
      </c>
      <c r="J1331" s="4">
        <v>151.69999999999999</v>
      </c>
      <c r="K1331" s="4">
        <v>9.8699999999999992</v>
      </c>
      <c r="L1331" s="4">
        <v>141.82999999999998</v>
      </c>
      <c r="M1331" s="5">
        <v>6.506262359920896E-2</v>
      </c>
      <c r="N1331" s="6">
        <v>3.0000000000000003E-4</v>
      </c>
      <c r="O1331" s="5">
        <v>0</v>
      </c>
      <c r="P1331" s="5">
        <v>0</v>
      </c>
      <c r="Q1331" s="5">
        <v>0</v>
      </c>
      <c r="R1331" s="5">
        <v>0</v>
      </c>
      <c r="S1331" s="4">
        <v>15.17</v>
      </c>
      <c r="T1331" s="6">
        <v>1.10768</v>
      </c>
      <c r="U1331" s="5">
        <v>0.3872983346207417</v>
      </c>
      <c r="V1331" s="5">
        <v>0.40214477078120342</v>
      </c>
      <c r="W1331" s="6">
        <v>0.26323493535008541</v>
      </c>
      <c r="X1331" s="1" t="s">
        <v>6381</v>
      </c>
      <c r="Y1331" s="6">
        <v>14.046296296296294</v>
      </c>
      <c r="Z1331" s="6">
        <v>21.069444444444443</v>
      </c>
      <c r="AA1331" s="6">
        <v>14.447619047619048</v>
      </c>
      <c r="AB1331" s="6">
        <v>0.68854393609295561</v>
      </c>
      <c r="AC1331" s="6">
        <v>2.670774647887324</v>
      </c>
      <c r="AD1331" s="6">
        <v>3.5034642032332561</v>
      </c>
      <c r="AE1331" s="6">
        <v>14.472448979591833</v>
      </c>
      <c r="AF1331" s="6">
        <v>9.7143835616438352</v>
      </c>
      <c r="AG1331" s="6">
        <v>3.1602049910873435</v>
      </c>
      <c r="AH1331" s="6">
        <v>3.2755196304849883</v>
      </c>
      <c r="AI1331" s="5">
        <v>0</v>
      </c>
      <c r="AJ1331" s="5">
        <v>0</v>
      </c>
      <c r="AK1331" s="3">
        <v>2.3199999999999998E-2</v>
      </c>
      <c r="AL1331" s="3" t="s">
        <v>6381</v>
      </c>
      <c r="AM1331" s="3">
        <v>0.19699999999999998</v>
      </c>
      <c r="AN1331" s="3" t="s">
        <v>6381</v>
      </c>
      <c r="AO1331" s="5">
        <v>0.20399999999999999</v>
      </c>
      <c r="AP1331" s="5">
        <v>0.11900000000000001</v>
      </c>
      <c r="AQ1331" s="5">
        <v>0.13138686131386862</v>
      </c>
      <c r="AR1331" s="5">
        <v>0.39247096515818986</v>
      </c>
      <c r="AS1331" s="5">
        <v>0.18181818181818182</v>
      </c>
      <c r="AT1331" s="5">
        <v>0.24747474747474749</v>
      </c>
      <c r="AU1331" s="5">
        <v>0.40413223140495869</v>
      </c>
      <c r="AV1331" s="5">
        <v>0.45350000000000001</v>
      </c>
      <c r="AW1331" s="4">
        <v>10.8</v>
      </c>
      <c r="AX1331" s="4">
        <v>7.2</v>
      </c>
      <c r="AY1331" s="4">
        <v>9.8000000000000007</v>
      </c>
      <c r="AZ1331" s="4">
        <v>43.3</v>
      </c>
      <c r="BA1331" s="4">
        <v>39.6</v>
      </c>
      <c r="BB1331" s="4">
        <v>14.6</v>
      </c>
      <c r="BC1331" s="4">
        <v>10.5</v>
      </c>
      <c r="BD1331" s="4">
        <v>5.8395041322314052</v>
      </c>
      <c r="BE1331" s="4">
        <v>0</v>
      </c>
      <c r="BF1331" s="4">
        <v>0</v>
      </c>
      <c r="BG1331" s="4">
        <v>-0.93200000000000005</v>
      </c>
      <c r="BH1331" s="5">
        <v>-0.15960259277081151</v>
      </c>
      <c r="BI1331" s="4">
        <v>6.7715041322314056</v>
      </c>
      <c r="BJ1331" s="4">
        <v>8.1319999999999997</v>
      </c>
      <c r="BK1331" s="4">
        <v>54.8</v>
      </c>
      <c r="BL1331" s="4">
        <v>24.97</v>
      </c>
      <c r="BM1331" s="4">
        <v>56.8</v>
      </c>
      <c r="BN1331" s="4">
        <v>44.88</v>
      </c>
      <c r="BO1331" s="4">
        <v>0</v>
      </c>
      <c r="BP1331" s="15">
        <v>0.22968871963086346</v>
      </c>
    </row>
    <row r="1332" spans="1:68" x14ac:dyDescent="0.3">
      <c r="A1332" s="15">
        <f t="shared" si="22"/>
        <v>1331</v>
      </c>
      <c r="B1332" s="2" t="s">
        <v>2305</v>
      </c>
      <c r="C1332" s="2" t="s">
        <v>2306</v>
      </c>
      <c r="D1332" s="3" t="s">
        <v>6398</v>
      </c>
      <c r="E1332" s="3" t="s">
        <v>6379</v>
      </c>
      <c r="F1332" s="3" t="s">
        <v>6380</v>
      </c>
      <c r="G1332" s="3" t="s">
        <v>6379</v>
      </c>
      <c r="H1332" s="4">
        <v>1.35</v>
      </c>
      <c r="I1332" s="4">
        <v>0.377</v>
      </c>
      <c r="J1332" s="4">
        <v>1.7270000000000001</v>
      </c>
      <c r="K1332" s="4">
        <v>0.17199999999999999</v>
      </c>
      <c r="L1332" s="4">
        <v>1.5550000000000002</v>
      </c>
      <c r="M1332" s="5">
        <v>9.9594672843080476E-2</v>
      </c>
      <c r="N1332" s="6">
        <v>5.0000000000000001E-4</v>
      </c>
      <c r="O1332" s="5">
        <v>0.16629907366563743</v>
      </c>
      <c r="P1332" s="5">
        <v>0.21829762594093804</v>
      </c>
      <c r="Q1332" s="5">
        <v>0.19947089947089949</v>
      </c>
      <c r="R1332" s="5">
        <v>0.27925925925925926</v>
      </c>
      <c r="S1332" s="4">
        <v>0.22500000000000001</v>
      </c>
      <c r="T1332" s="6">
        <v>1.1078079999999999</v>
      </c>
      <c r="U1332" s="5">
        <v>0.30331501776206204</v>
      </c>
      <c r="V1332" s="5">
        <v>0.57448523744607938</v>
      </c>
      <c r="W1332" s="6">
        <v>0.32042253521126757</v>
      </c>
      <c r="X1332" s="1">
        <v>2.90625</v>
      </c>
      <c r="Y1332" s="6">
        <v>6.2500000000000009</v>
      </c>
      <c r="Z1332" s="6">
        <v>14.361702127659575</v>
      </c>
      <c r="AA1332" s="6" t="s">
        <v>6381</v>
      </c>
      <c r="AB1332" s="6" t="s">
        <v>6381</v>
      </c>
      <c r="AC1332" s="6">
        <v>0.71428571428571441</v>
      </c>
      <c r="AD1332" s="6">
        <v>0.31105990783410142</v>
      </c>
      <c r="AE1332" s="6">
        <v>16.720430107526884</v>
      </c>
      <c r="AF1332" s="6">
        <v>4.3435754189944138</v>
      </c>
      <c r="AG1332" s="6">
        <v>0.74224343675417681</v>
      </c>
      <c r="AH1332" s="6">
        <v>0.35829493087557607</v>
      </c>
      <c r="AI1332" s="5">
        <v>0</v>
      </c>
      <c r="AJ1332" s="5">
        <v>0</v>
      </c>
      <c r="AK1332" s="3" t="s">
        <v>6381</v>
      </c>
      <c r="AL1332" s="3">
        <v>-0.11800000000000001</v>
      </c>
      <c r="AM1332" s="3" t="s">
        <v>6381</v>
      </c>
      <c r="AN1332" s="3">
        <v>8.1199999999999994E-2</v>
      </c>
      <c r="AO1332" s="5" t="s">
        <v>6381</v>
      </c>
      <c r="AP1332" s="5" t="s">
        <v>6381</v>
      </c>
      <c r="AQ1332" s="5">
        <v>4.5192307692307691E-2</v>
      </c>
      <c r="AR1332" s="5">
        <v>4.2758620689655177E-2</v>
      </c>
      <c r="AS1332" s="5">
        <v>2.3677581863979849E-2</v>
      </c>
      <c r="AT1332" s="5">
        <v>2.3425692695214103E-2</v>
      </c>
      <c r="AU1332" s="5">
        <v>8.7912087912087919E-2</v>
      </c>
      <c r="AV1332" s="5" t="s">
        <v>6381</v>
      </c>
      <c r="AW1332" s="4">
        <v>0.216</v>
      </c>
      <c r="AX1332" s="4">
        <v>9.4E-2</v>
      </c>
      <c r="AY1332" s="4">
        <v>9.2999999999999999E-2</v>
      </c>
      <c r="AZ1332" s="4">
        <v>4.34</v>
      </c>
      <c r="BA1332" s="4">
        <v>3.97</v>
      </c>
      <c r="BB1332" s="4">
        <v>0.35799999999999998</v>
      </c>
      <c r="BC1332" s="4">
        <v>0.17699999999999999</v>
      </c>
      <c r="BD1332" s="4">
        <v>8.4824175824175826E-2</v>
      </c>
      <c r="BE1332" s="4">
        <v>0</v>
      </c>
      <c r="BF1332" s="4">
        <v>0</v>
      </c>
      <c r="BG1332" s="4">
        <v>-8.5999999999999993E-2</v>
      </c>
      <c r="BH1332" s="5">
        <v>-1.0138618992097421</v>
      </c>
      <c r="BI1332" s="4">
        <v>0.17082417582417581</v>
      </c>
      <c r="BJ1332" s="4">
        <v>0.18</v>
      </c>
      <c r="BK1332" s="4">
        <v>2.08</v>
      </c>
      <c r="BL1332" s="4">
        <v>2.1749999999999998</v>
      </c>
      <c r="BM1332" s="4">
        <v>1.89</v>
      </c>
      <c r="BN1332" s="4">
        <v>2.0949999999999998</v>
      </c>
      <c r="BO1332" s="4">
        <v>0</v>
      </c>
      <c r="BP1332" s="15">
        <v>2.4934937329656792E-2</v>
      </c>
    </row>
    <row r="1333" spans="1:68" x14ac:dyDescent="0.3">
      <c r="A1333" s="15">
        <f t="shared" si="22"/>
        <v>1332</v>
      </c>
      <c r="B1333" s="2" t="s">
        <v>2307</v>
      </c>
      <c r="C1333" s="2" t="s">
        <v>2308</v>
      </c>
      <c r="D1333" s="3" t="s">
        <v>6384</v>
      </c>
      <c r="E1333" s="3" t="s">
        <v>6379</v>
      </c>
      <c r="F1333" s="3" t="s">
        <v>6380</v>
      </c>
      <c r="G1333" s="3" t="s">
        <v>6379</v>
      </c>
      <c r="H1333" s="4">
        <v>8.64</v>
      </c>
      <c r="I1333" s="4">
        <v>0</v>
      </c>
      <c r="J1333" s="4">
        <v>8.64</v>
      </c>
      <c r="K1333" s="4">
        <v>0</v>
      </c>
      <c r="L1333" s="4">
        <v>8.64</v>
      </c>
      <c r="M1333" s="5">
        <v>0</v>
      </c>
      <c r="N1333" s="6">
        <v>4.587155963302752E-4</v>
      </c>
      <c r="O1333" s="5" t="s">
        <v>6381</v>
      </c>
      <c r="P1333" s="5">
        <v>0</v>
      </c>
      <c r="Q1333" s="5" t="s">
        <v>6381</v>
      </c>
      <c r="R1333" s="5">
        <v>0</v>
      </c>
      <c r="S1333" s="4">
        <v>0.79</v>
      </c>
      <c r="T1333" s="6">
        <v>1.1084480000000001</v>
      </c>
      <c r="U1333" s="5">
        <v>0.23874672772626646</v>
      </c>
      <c r="V1333" s="5">
        <v>0.39162840425273526</v>
      </c>
      <c r="W1333" s="6">
        <v>0.16548463356973997</v>
      </c>
      <c r="X1333" s="1" t="s">
        <v>6381</v>
      </c>
      <c r="Y1333" s="6">
        <v>297.93103448275861</v>
      </c>
      <c r="Z1333" s="6">
        <v>121.69014084507045</v>
      </c>
      <c r="AA1333" s="6" t="s">
        <v>6381</v>
      </c>
      <c r="AB1333" s="6" t="s">
        <v>6381</v>
      </c>
      <c r="AC1333" s="6" t="s">
        <v>6381</v>
      </c>
      <c r="AD1333" s="6">
        <v>54.339622641509436</v>
      </c>
      <c r="AE1333" s="6" t="s">
        <v>6381</v>
      </c>
      <c r="AF1333" s="6" t="s">
        <v>6381</v>
      </c>
      <c r="AG1333" s="6" t="s">
        <v>6381</v>
      </c>
      <c r="AH1333" s="6">
        <v>54.339622641509436</v>
      </c>
      <c r="AI1333" s="5">
        <v>0</v>
      </c>
      <c r="AJ1333" s="5">
        <v>0</v>
      </c>
      <c r="AK1333" s="3" t="s">
        <v>6381</v>
      </c>
      <c r="AL1333" s="3" t="s">
        <v>6381</v>
      </c>
      <c r="AM1333" s="3" t="s">
        <v>6381</v>
      </c>
      <c r="AN1333" s="3" t="s">
        <v>6381</v>
      </c>
      <c r="AO1333" s="5" t="s">
        <v>6381</v>
      </c>
      <c r="AP1333" s="5" t="s">
        <v>6381</v>
      </c>
      <c r="AQ1333" s="5" t="s">
        <v>6381</v>
      </c>
      <c r="AR1333" s="5" t="s">
        <v>6381</v>
      </c>
      <c r="AS1333" s="5">
        <v>0.33023255813953484</v>
      </c>
      <c r="AT1333" s="5">
        <v>0</v>
      </c>
      <c r="AU1333" s="5">
        <v>0.25</v>
      </c>
      <c r="AV1333" s="5" t="s">
        <v>6381</v>
      </c>
      <c r="AW1333" s="4">
        <v>2.9000000000000001E-2</v>
      </c>
      <c r="AX1333" s="4">
        <v>7.0999999999999994E-2</v>
      </c>
      <c r="AY1333" s="4">
        <v>0</v>
      </c>
      <c r="AZ1333" s="4">
        <v>0.159</v>
      </c>
      <c r="BA1333" s="4">
        <v>0.215</v>
      </c>
      <c r="BB1333" s="4">
        <v>0</v>
      </c>
      <c r="BC1333" s="4">
        <v>0</v>
      </c>
      <c r="BD1333" s="4">
        <v>0</v>
      </c>
      <c r="BE1333" s="4">
        <v>0</v>
      </c>
      <c r="BF1333" s="4">
        <v>0</v>
      </c>
      <c r="BG1333" s="4">
        <v>-4.0000000000000001E-3</v>
      </c>
      <c r="BH1333" s="5" t="s">
        <v>6381</v>
      </c>
      <c r="BI1333" s="4">
        <v>4.0000000000000001E-3</v>
      </c>
      <c r="BJ1333" s="4">
        <v>7.4999999999999997E-2</v>
      </c>
      <c r="BK1333" s="4">
        <v>0</v>
      </c>
      <c r="BL1333" s="4">
        <v>0</v>
      </c>
      <c r="BM1333" s="4">
        <v>0</v>
      </c>
      <c r="BN1333" s="4">
        <v>0</v>
      </c>
      <c r="BO1333" s="4">
        <v>0</v>
      </c>
      <c r="BP1333" s="15">
        <v>0.32615015084390375</v>
      </c>
    </row>
    <row r="1334" spans="1:68" x14ac:dyDescent="0.3">
      <c r="A1334" s="15">
        <f t="shared" si="22"/>
        <v>1333</v>
      </c>
      <c r="B1334" s="2" t="s">
        <v>2309</v>
      </c>
      <c r="C1334" s="2" t="s">
        <v>2310</v>
      </c>
      <c r="D1334" s="3" t="s">
        <v>6407</v>
      </c>
      <c r="E1334" s="3" t="s">
        <v>6379</v>
      </c>
      <c r="F1334" s="3" t="s">
        <v>6380</v>
      </c>
      <c r="G1334" s="3" t="s">
        <v>6379</v>
      </c>
      <c r="H1334" s="4">
        <v>1.98</v>
      </c>
      <c r="I1334" s="4">
        <v>0</v>
      </c>
      <c r="J1334" s="4">
        <v>1.98</v>
      </c>
      <c r="K1334" s="4">
        <v>0</v>
      </c>
      <c r="L1334" s="4">
        <v>1.98</v>
      </c>
      <c r="M1334" s="5">
        <v>0</v>
      </c>
      <c r="N1334" s="6">
        <v>5.0000000000000001E-4</v>
      </c>
      <c r="O1334" s="5" t="s">
        <v>6381</v>
      </c>
      <c r="P1334" s="5">
        <v>0</v>
      </c>
      <c r="Q1334" s="5" t="s">
        <v>6381</v>
      </c>
      <c r="R1334" s="5">
        <v>0</v>
      </c>
      <c r="S1334" s="4">
        <v>0.495</v>
      </c>
      <c r="T1334" s="6">
        <v>1.10856</v>
      </c>
      <c r="U1334" s="5">
        <v>0.31464265445104544</v>
      </c>
      <c r="V1334" s="5">
        <v>0.48626592051525208</v>
      </c>
      <c r="W1334" s="6">
        <v>0.45170965806838626</v>
      </c>
      <c r="X1334" s="1">
        <v>6.1818181818181825</v>
      </c>
      <c r="Y1334" s="6">
        <v>2.4205378973105134</v>
      </c>
      <c r="Z1334" s="6">
        <v>2.4205378973105134</v>
      </c>
      <c r="AA1334" s="6" t="s">
        <v>6381</v>
      </c>
      <c r="AB1334" s="6" t="s">
        <v>6381</v>
      </c>
      <c r="AC1334" s="6" t="s">
        <v>6381</v>
      </c>
      <c r="AD1334" s="6">
        <v>0.54999999999999993</v>
      </c>
      <c r="AE1334" s="6">
        <v>1.4558823529411764</v>
      </c>
      <c r="AF1334" s="6">
        <v>0.99</v>
      </c>
      <c r="AG1334" s="6" t="s">
        <v>6381</v>
      </c>
      <c r="AH1334" s="6">
        <v>0.54999999999999993</v>
      </c>
      <c r="AI1334" s="5">
        <v>0.13202933985330073</v>
      </c>
      <c r="AJ1334" s="5">
        <v>5.4545454545454543E-2</v>
      </c>
      <c r="AK1334" s="3">
        <v>-1.9400000000000001E-3</v>
      </c>
      <c r="AL1334" s="3">
        <v>2.9500000000000002E-2</v>
      </c>
      <c r="AM1334" s="3">
        <v>2.4399999999999999E-3</v>
      </c>
      <c r="AN1334" s="3">
        <v>5.9800000000000006E-2</v>
      </c>
      <c r="AO1334" s="5" t="s">
        <v>6381</v>
      </c>
      <c r="AP1334" s="5" t="s">
        <v>6381</v>
      </c>
      <c r="AQ1334" s="5" t="s">
        <v>6381</v>
      </c>
      <c r="AR1334" s="5" t="s">
        <v>6381</v>
      </c>
      <c r="AS1334" s="5">
        <v>0.22722222222222221</v>
      </c>
      <c r="AT1334" s="5">
        <v>0.37777777777777777</v>
      </c>
      <c r="AU1334" s="5">
        <v>0.36171875000000003</v>
      </c>
      <c r="AV1334" s="5" t="s">
        <v>6381</v>
      </c>
      <c r="AW1334" s="4">
        <v>0.81799999999999995</v>
      </c>
      <c r="AX1334" s="4">
        <v>0.81799999999999995</v>
      </c>
      <c r="AY1334" s="4">
        <v>1.36</v>
      </c>
      <c r="AZ1334" s="4">
        <v>3.6</v>
      </c>
      <c r="BA1334" s="4">
        <v>3.6</v>
      </c>
      <c r="BB1334" s="4">
        <v>2</v>
      </c>
      <c r="BC1334" s="4">
        <v>2</v>
      </c>
      <c r="BD1334" s="4">
        <v>0.86806249999999996</v>
      </c>
      <c r="BE1334" s="4">
        <v>1.1399999999999999</v>
      </c>
      <c r="BF1334" s="4">
        <v>0.123</v>
      </c>
      <c r="BG1334" s="4">
        <v>-0.625</v>
      </c>
      <c r="BH1334" s="5">
        <v>-0.57829937360501116</v>
      </c>
      <c r="BI1334" s="4">
        <v>1.3700625</v>
      </c>
      <c r="BJ1334" s="4">
        <v>0.18000000000000016</v>
      </c>
      <c r="BK1334" s="4">
        <v>0</v>
      </c>
      <c r="BL1334" s="4">
        <v>0</v>
      </c>
      <c r="BM1334" s="4">
        <v>0</v>
      </c>
      <c r="BN1334" s="4">
        <v>0</v>
      </c>
      <c r="BO1334" s="4">
        <v>-0.108</v>
      </c>
      <c r="BP1334" s="15">
        <v>0.68615616880682428</v>
      </c>
    </row>
    <row r="1335" spans="1:68" x14ac:dyDescent="0.3">
      <c r="A1335" s="15">
        <f t="shared" si="22"/>
        <v>1334</v>
      </c>
      <c r="B1335" s="2" t="s">
        <v>2311</v>
      </c>
      <c r="C1335" s="2" t="s">
        <v>2312</v>
      </c>
      <c r="D1335" s="3" t="s">
        <v>6450</v>
      </c>
      <c r="E1335" s="3" t="s">
        <v>6379</v>
      </c>
      <c r="F1335" s="3" t="s">
        <v>6380</v>
      </c>
      <c r="G1335" s="3" t="s">
        <v>6379</v>
      </c>
      <c r="H1335" s="4">
        <v>1675.3</v>
      </c>
      <c r="I1335" s="4">
        <v>0</v>
      </c>
      <c r="J1335" s="4">
        <v>1675.3</v>
      </c>
      <c r="K1335" s="4">
        <v>0</v>
      </c>
      <c r="L1335" s="4">
        <v>1675.3</v>
      </c>
      <c r="M1335" s="5">
        <v>0</v>
      </c>
      <c r="N1335" s="6">
        <v>2.0789624260919324E-4</v>
      </c>
      <c r="O1335" s="5" t="s">
        <v>6381</v>
      </c>
      <c r="P1335" s="5">
        <v>0</v>
      </c>
      <c r="Q1335" s="5" t="s">
        <v>6381</v>
      </c>
      <c r="R1335" s="5">
        <v>0</v>
      </c>
      <c r="S1335" s="4">
        <v>3.2</v>
      </c>
      <c r="T1335" s="6">
        <v>1.1089119999999999</v>
      </c>
      <c r="U1335" s="5">
        <v>0.40987803063838396</v>
      </c>
      <c r="V1335" s="5">
        <v>0.42695628191498319</v>
      </c>
      <c r="W1335" s="6">
        <v>0.3958762886597938</v>
      </c>
      <c r="X1335" s="1" t="s">
        <v>6381</v>
      </c>
      <c r="Y1335" s="6">
        <v>3.609004739336493</v>
      </c>
      <c r="Z1335" s="6">
        <v>4.1498637602179835</v>
      </c>
      <c r="AA1335" s="6">
        <v>3.4482758620689657</v>
      </c>
      <c r="AB1335" s="6">
        <v>0.23743452232476928</v>
      </c>
      <c r="AC1335" s="6" t="s">
        <v>6381</v>
      </c>
      <c r="AD1335" s="6">
        <v>1.0796545724044595</v>
      </c>
      <c r="AE1335" s="6" t="s">
        <v>6381</v>
      </c>
      <c r="AF1335" s="6" t="s">
        <v>6381</v>
      </c>
      <c r="AG1335" s="6" t="s">
        <v>6381</v>
      </c>
      <c r="AH1335" s="6">
        <v>1.0796545724044595</v>
      </c>
      <c r="AI1335" s="5">
        <v>0</v>
      </c>
      <c r="AJ1335" s="5">
        <v>0</v>
      </c>
      <c r="AK1335" s="3" t="s">
        <v>6381</v>
      </c>
      <c r="AL1335" s="3">
        <v>0.21899999999999997</v>
      </c>
      <c r="AM1335" s="3" t="s">
        <v>6381</v>
      </c>
      <c r="AN1335" s="3">
        <v>0.22899999999999998</v>
      </c>
      <c r="AO1335" s="5">
        <v>0.152</v>
      </c>
      <c r="AP1335" s="5">
        <v>-0.25</v>
      </c>
      <c r="AQ1335" s="5">
        <v>0.15915004336513444</v>
      </c>
      <c r="AR1335" s="5">
        <v>0</v>
      </c>
      <c r="AS1335" s="5">
        <v>0.2802304595307511</v>
      </c>
      <c r="AT1335" s="5">
        <v>0</v>
      </c>
      <c r="AU1335" s="5">
        <v>0.31308490726561167</v>
      </c>
      <c r="AV1335" s="5">
        <v>0.21479999999999999</v>
      </c>
      <c r="AW1335" s="4">
        <v>464.2</v>
      </c>
      <c r="AX1335" s="4">
        <v>403.7</v>
      </c>
      <c r="AY1335" s="4">
        <v>0</v>
      </c>
      <c r="AZ1335" s="4">
        <v>1551.7</v>
      </c>
      <c r="BA1335" s="4">
        <v>1440.6</v>
      </c>
      <c r="BB1335" s="4">
        <v>0</v>
      </c>
      <c r="BC1335" s="4">
        <v>0</v>
      </c>
      <c r="BD1335" s="4">
        <v>0</v>
      </c>
      <c r="BE1335" s="4">
        <v>0</v>
      </c>
      <c r="BF1335" s="4">
        <v>0</v>
      </c>
      <c r="BG1335" s="4">
        <v>0</v>
      </c>
      <c r="BH1335" s="5" t="s">
        <v>6381</v>
      </c>
      <c r="BI1335" s="4">
        <v>0</v>
      </c>
      <c r="BJ1335" s="4">
        <v>403.7</v>
      </c>
      <c r="BK1335" s="4">
        <v>2536.6</v>
      </c>
      <c r="BL1335" s="4">
        <v>1377.5</v>
      </c>
      <c r="BM1335" s="4">
        <v>0</v>
      </c>
      <c r="BN1335" s="4">
        <v>0</v>
      </c>
      <c r="BO1335" s="4">
        <v>0</v>
      </c>
      <c r="BP1335" s="15">
        <v>0.18303794571378906</v>
      </c>
    </row>
    <row r="1336" spans="1:68" x14ac:dyDescent="0.3">
      <c r="A1336" s="15">
        <f t="shared" si="22"/>
        <v>1335</v>
      </c>
      <c r="B1336" s="2" t="s">
        <v>2313</v>
      </c>
      <c r="C1336" s="2" t="s">
        <v>2314</v>
      </c>
      <c r="D1336" s="3" t="s">
        <v>6383</v>
      </c>
      <c r="E1336" s="3" t="s">
        <v>6379</v>
      </c>
      <c r="F1336" s="3" t="s">
        <v>6380</v>
      </c>
      <c r="G1336" s="3" t="s">
        <v>6379</v>
      </c>
      <c r="H1336" s="4">
        <v>2.69</v>
      </c>
      <c r="I1336" s="4">
        <v>0</v>
      </c>
      <c r="J1336" s="4">
        <v>2.69</v>
      </c>
      <c r="K1336" s="4">
        <v>6.8000000000000005E-2</v>
      </c>
      <c r="L1336" s="4">
        <v>2.6219999999999999</v>
      </c>
      <c r="M1336" s="5">
        <v>2.5278810408921937E-2</v>
      </c>
      <c r="N1336" s="6">
        <v>4.697986577181208E-4</v>
      </c>
      <c r="O1336" s="5">
        <v>0</v>
      </c>
      <c r="P1336" s="5">
        <v>0</v>
      </c>
      <c r="Q1336" s="5">
        <v>0</v>
      </c>
      <c r="R1336" s="5">
        <v>0</v>
      </c>
      <c r="S1336" s="4">
        <v>0.18099999999999999</v>
      </c>
      <c r="T1336" s="6">
        <v>1.109008</v>
      </c>
      <c r="U1336" s="5">
        <v>0.19235384061671346</v>
      </c>
      <c r="V1336" s="5">
        <v>0.78891068415098009</v>
      </c>
      <c r="W1336" s="6">
        <v>0.34051724137931039</v>
      </c>
      <c r="X1336" s="1" t="s">
        <v>6381</v>
      </c>
      <c r="Y1336" s="6">
        <v>538</v>
      </c>
      <c r="Z1336" s="6">
        <v>42.698412698412696</v>
      </c>
      <c r="AA1336" s="6" t="s">
        <v>6381</v>
      </c>
      <c r="AB1336" s="6" t="s">
        <v>6381</v>
      </c>
      <c r="AC1336" s="6">
        <v>0.8485804416403786</v>
      </c>
      <c r="AD1336" s="6">
        <v>1.9779411764705881</v>
      </c>
      <c r="AE1336" s="6">
        <v>37.457142857142848</v>
      </c>
      <c r="AF1336" s="6">
        <v>374.57142857142856</v>
      </c>
      <c r="AG1336" s="6">
        <v>0.84526112185686653</v>
      </c>
      <c r="AH1336" s="6">
        <v>1.927941176470588</v>
      </c>
      <c r="AI1336" s="5">
        <v>0</v>
      </c>
      <c r="AJ1336" s="5">
        <v>0</v>
      </c>
      <c r="AK1336" s="3" t="s">
        <v>6381</v>
      </c>
      <c r="AL1336" s="3" t="s">
        <v>6381</v>
      </c>
      <c r="AM1336" s="3">
        <v>4.5780000000000003</v>
      </c>
      <c r="AN1336" s="3">
        <v>1.3419999999999999</v>
      </c>
      <c r="AO1336" s="5" t="s">
        <v>6381</v>
      </c>
      <c r="AP1336" s="5" t="s">
        <v>6381</v>
      </c>
      <c r="AQ1336" s="5" t="s">
        <v>6381</v>
      </c>
      <c r="AR1336" s="5" t="s">
        <v>6381</v>
      </c>
      <c r="AS1336" s="5">
        <v>1.0623946037099494E-2</v>
      </c>
      <c r="AT1336" s="5">
        <v>1.1804384485666106E-2</v>
      </c>
      <c r="AU1336" s="5">
        <v>0.11428571428571428</v>
      </c>
      <c r="AV1336" s="5" t="s">
        <v>6381</v>
      </c>
      <c r="AW1336" s="4">
        <v>5.0000000000000001E-3</v>
      </c>
      <c r="AX1336" s="4">
        <v>6.3E-2</v>
      </c>
      <c r="AY1336" s="4">
        <v>7.0000000000000007E-2</v>
      </c>
      <c r="AZ1336" s="4">
        <v>1.36</v>
      </c>
      <c r="BA1336" s="4">
        <v>5.93</v>
      </c>
      <c r="BB1336" s="4">
        <v>7.0000000000000001E-3</v>
      </c>
      <c r="BC1336" s="4">
        <v>7.3999999999999996E-2</v>
      </c>
      <c r="BD1336" s="4">
        <v>6.2000000000000006E-2</v>
      </c>
      <c r="BE1336" s="4">
        <v>0</v>
      </c>
      <c r="BF1336" s="4">
        <v>0</v>
      </c>
      <c r="BG1336" s="4">
        <v>-3.0000000000000001E-3</v>
      </c>
      <c r="BH1336" s="5">
        <v>-4.8387096774193547E-2</v>
      </c>
      <c r="BI1336" s="4">
        <v>6.5000000000000002E-2</v>
      </c>
      <c r="BJ1336" s="4">
        <v>6.6000000000000003E-2</v>
      </c>
      <c r="BK1336" s="4">
        <v>0</v>
      </c>
      <c r="BL1336" s="4">
        <v>0</v>
      </c>
      <c r="BM1336" s="4">
        <v>3.17</v>
      </c>
      <c r="BN1336" s="4">
        <v>3.1019999999999999</v>
      </c>
      <c r="BO1336" s="4">
        <v>0</v>
      </c>
      <c r="BP1336" s="15">
        <v>1.6306765235189036E-2</v>
      </c>
    </row>
    <row r="1337" spans="1:68" x14ac:dyDescent="0.3">
      <c r="A1337" s="15">
        <f t="shared" si="22"/>
        <v>1336</v>
      </c>
      <c r="B1337" s="2" t="s">
        <v>2315</v>
      </c>
      <c r="C1337" s="2" t="s">
        <v>2316</v>
      </c>
      <c r="D1337" s="3" t="s">
        <v>6422</v>
      </c>
      <c r="E1337" s="3" t="s">
        <v>6379</v>
      </c>
      <c r="F1337" s="3" t="s">
        <v>6380</v>
      </c>
      <c r="G1337" s="3" t="s">
        <v>6379</v>
      </c>
      <c r="H1337" s="4">
        <v>2.81</v>
      </c>
      <c r="I1337" s="4">
        <v>0</v>
      </c>
      <c r="J1337" s="4">
        <v>2.81</v>
      </c>
      <c r="K1337" s="4">
        <v>0</v>
      </c>
      <c r="L1337" s="4">
        <v>2.81</v>
      </c>
      <c r="M1337" s="5">
        <v>0</v>
      </c>
      <c r="N1337" s="6">
        <v>9.9502487562189051E-5</v>
      </c>
      <c r="O1337" s="5">
        <v>0</v>
      </c>
      <c r="P1337" s="5">
        <v>0</v>
      </c>
      <c r="Q1337" s="5">
        <v>0</v>
      </c>
      <c r="R1337" s="5">
        <v>0</v>
      </c>
      <c r="S1337" s="4">
        <v>7.0000000000000007E-2</v>
      </c>
      <c r="T1337" s="6">
        <v>1.1095840000000001</v>
      </c>
      <c r="U1337" s="5">
        <v>0.27568097504180444</v>
      </c>
      <c r="V1337" s="5">
        <v>0.49332385007480795</v>
      </c>
      <c r="W1337" s="6">
        <v>0.47692307692307689</v>
      </c>
      <c r="X1337" s="1" t="s">
        <v>6381</v>
      </c>
      <c r="Y1337" s="6">
        <v>4.0373563218390807</v>
      </c>
      <c r="Z1337" s="6">
        <v>4.9911190053285974</v>
      </c>
      <c r="AA1337" s="6" t="s">
        <v>6381</v>
      </c>
      <c r="AB1337" s="6" t="s">
        <v>6381</v>
      </c>
      <c r="AC1337" s="6">
        <v>0.34101941747572817</v>
      </c>
      <c r="AD1337" s="6">
        <v>0.43230769230769234</v>
      </c>
      <c r="AE1337" s="6">
        <v>4.2192192192192195</v>
      </c>
      <c r="AF1337" s="6">
        <v>2.782178217821782</v>
      </c>
      <c r="AG1337" s="6">
        <v>0.34101941747572817</v>
      </c>
      <c r="AH1337" s="6">
        <v>0.43230769230769234</v>
      </c>
      <c r="AI1337" s="5">
        <v>0</v>
      </c>
      <c r="AJ1337" s="5">
        <v>0</v>
      </c>
      <c r="AK1337" s="3" t="s">
        <v>6381</v>
      </c>
      <c r="AL1337" s="3">
        <v>4.1200000000000001E-2</v>
      </c>
      <c r="AM1337" s="3" t="s">
        <v>6381</v>
      </c>
      <c r="AN1337" s="3">
        <v>0.26700000000000002</v>
      </c>
      <c r="AO1337" s="5" t="s">
        <v>6381</v>
      </c>
      <c r="AP1337" s="5" t="s">
        <v>6381</v>
      </c>
      <c r="AQ1337" s="5">
        <v>0.17648902821316614</v>
      </c>
      <c r="AR1337" s="5">
        <v>0.19774346793349171</v>
      </c>
      <c r="AS1337" s="5">
        <v>9.0953150242326322E-2</v>
      </c>
      <c r="AT1337" s="5">
        <v>0.10759289176090468</v>
      </c>
      <c r="AU1337" s="5">
        <v>0.36312217194570134</v>
      </c>
      <c r="AV1337" s="5" t="s">
        <v>6381</v>
      </c>
      <c r="AW1337" s="4">
        <v>0.69599999999999995</v>
      </c>
      <c r="AX1337" s="4">
        <v>0.56299999999999994</v>
      </c>
      <c r="AY1337" s="4">
        <v>0.66600000000000004</v>
      </c>
      <c r="AZ1337" s="4">
        <v>6.5</v>
      </c>
      <c r="BA1337" s="4">
        <v>6.19</v>
      </c>
      <c r="BB1337" s="4">
        <v>1.01</v>
      </c>
      <c r="BC1337" s="4">
        <v>0.70199999999999996</v>
      </c>
      <c r="BD1337" s="4">
        <v>0.42416063348416289</v>
      </c>
      <c r="BE1337" s="4">
        <v>0</v>
      </c>
      <c r="BF1337" s="4">
        <v>0</v>
      </c>
      <c r="BG1337" s="4">
        <v>-3.6999999999999998E-2</v>
      </c>
      <c r="BH1337" s="5">
        <v>-8.7231103216893618E-2</v>
      </c>
      <c r="BI1337" s="4">
        <v>0.46116063348416286</v>
      </c>
      <c r="BJ1337" s="4">
        <v>0.6</v>
      </c>
      <c r="BK1337" s="4">
        <v>3.19</v>
      </c>
      <c r="BL1337" s="4">
        <v>3.3679999999999999</v>
      </c>
      <c r="BM1337" s="4">
        <v>8.24</v>
      </c>
      <c r="BN1337" s="4">
        <v>8.24</v>
      </c>
      <c r="BO1337" s="4">
        <v>0</v>
      </c>
      <c r="BP1337" s="15">
        <v>0.91944834582470103</v>
      </c>
    </row>
    <row r="1338" spans="1:68" x14ac:dyDescent="0.3">
      <c r="A1338" s="15">
        <f t="shared" si="22"/>
        <v>1337</v>
      </c>
      <c r="B1338" s="2" t="s">
        <v>2317</v>
      </c>
      <c r="C1338" s="2" t="s">
        <v>2318</v>
      </c>
      <c r="D1338" s="3" t="s">
        <v>6382</v>
      </c>
      <c r="E1338" s="3" t="s">
        <v>6379</v>
      </c>
      <c r="F1338" s="3" t="s">
        <v>6380</v>
      </c>
      <c r="G1338" s="3" t="s">
        <v>6379</v>
      </c>
      <c r="H1338" s="4">
        <v>3.37</v>
      </c>
      <c r="I1338" s="4">
        <v>40.5</v>
      </c>
      <c r="J1338" s="4">
        <v>43.87</v>
      </c>
      <c r="K1338" s="4">
        <v>1.72</v>
      </c>
      <c r="L1338" s="4">
        <v>42.15</v>
      </c>
      <c r="M1338" s="5">
        <v>3.9206747207658994E-2</v>
      </c>
      <c r="N1338" s="6">
        <v>1.7142857142857143E-4</v>
      </c>
      <c r="O1338" s="5">
        <v>0.79567779960707274</v>
      </c>
      <c r="P1338" s="5">
        <v>0.92318212901755192</v>
      </c>
      <c r="Q1338" s="5">
        <v>3.8942307692307692</v>
      </c>
      <c r="R1338" s="5">
        <v>12.01780415430267</v>
      </c>
      <c r="S1338" s="4">
        <v>0.192</v>
      </c>
      <c r="T1338" s="6">
        <v>1.1100159999999999</v>
      </c>
      <c r="U1338" s="5">
        <v>0.26076809620810598</v>
      </c>
      <c r="V1338" s="5">
        <v>0.54742126078981057</v>
      </c>
      <c r="W1338" s="6">
        <v>0.56035578144853881</v>
      </c>
      <c r="X1338" s="1">
        <v>1.56</v>
      </c>
      <c r="Y1338" s="6">
        <v>1.5821596244131457</v>
      </c>
      <c r="Z1338" s="6">
        <v>3.715545755237045</v>
      </c>
      <c r="AA1338" s="6" t="s">
        <v>6381</v>
      </c>
      <c r="AB1338" s="6" t="s">
        <v>6381</v>
      </c>
      <c r="AC1338" s="6">
        <v>0.32403846153846155</v>
      </c>
      <c r="AD1338" s="6">
        <v>3.7611607142857148E-2</v>
      </c>
      <c r="AE1338" s="6">
        <v>6.3574660633484159</v>
      </c>
      <c r="AF1338" s="6">
        <v>3.3719999999999999</v>
      </c>
      <c r="AG1338" s="6">
        <v>0.85705571370475797</v>
      </c>
      <c r="AH1338" s="6">
        <v>0.47042410714285715</v>
      </c>
      <c r="AI1338" s="5">
        <v>0</v>
      </c>
      <c r="AJ1338" s="5">
        <v>0</v>
      </c>
      <c r="AK1338" s="3" t="s">
        <v>6381</v>
      </c>
      <c r="AL1338" s="3">
        <v>0.45299999999999996</v>
      </c>
      <c r="AM1338" s="3">
        <v>0.14800000000000002</v>
      </c>
      <c r="AN1338" s="3">
        <v>0.28999999999999998</v>
      </c>
      <c r="AO1338" s="5" t="s">
        <v>6381</v>
      </c>
      <c r="AP1338" s="5" t="s">
        <v>6381</v>
      </c>
      <c r="AQ1338" s="5">
        <v>8.7211538461538465E-2</v>
      </c>
      <c r="AR1338" s="5">
        <v>0.13372327551432028</v>
      </c>
      <c r="AS1338" s="5">
        <v>1.1142506142506142E-2</v>
      </c>
      <c r="AT1338" s="5">
        <v>8.1449631449631438E-2</v>
      </c>
      <c r="AU1338" s="5">
        <v>0.5</v>
      </c>
      <c r="AV1338" s="5" t="s">
        <v>6381</v>
      </c>
      <c r="AW1338" s="4">
        <v>2.13</v>
      </c>
      <c r="AX1338" s="4">
        <v>0.90700000000000003</v>
      </c>
      <c r="AY1338" s="4">
        <v>6.63</v>
      </c>
      <c r="AZ1338" s="4">
        <v>89.6</v>
      </c>
      <c r="BA1338" s="4">
        <v>81.400000000000006</v>
      </c>
      <c r="BB1338" s="4">
        <v>12.5</v>
      </c>
      <c r="BC1338" s="4">
        <v>9.75</v>
      </c>
      <c r="BD1338" s="4">
        <v>3.3149999999999999</v>
      </c>
      <c r="BE1338" s="4">
        <v>0</v>
      </c>
      <c r="BF1338" s="4">
        <v>0</v>
      </c>
      <c r="BG1338" s="4">
        <v>-3.15</v>
      </c>
      <c r="BH1338" s="5">
        <v>-0.95022624434389136</v>
      </c>
      <c r="BI1338" s="4">
        <v>6.4649999999999999</v>
      </c>
      <c r="BJ1338" s="4">
        <v>4.0570000000000004</v>
      </c>
      <c r="BK1338" s="4">
        <v>10.4</v>
      </c>
      <c r="BL1338" s="4">
        <v>49.58</v>
      </c>
      <c r="BM1338" s="4">
        <v>10.4</v>
      </c>
      <c r="BN1338" s="4">
        <v>49.18</v>
      </c>
      <c r="BO1338" s="4">
        <v>0</v>
      </c>
      <c r="BP1338" s="15">
        <v>0.23111308484043891</v>
      </c>
    </row>
    <row r="1339" spans="1:68" x14ac:dyDescent="0.3">
      <c r="A1339" s="15">
        <f t="shared" si="22"/>
        <v>1338</v>
      </c>
      <c r="B1339" s="2" t="s">
        <v>2319</v>
      </c>
      <c r="C1339" s="2" t="s">
        <v>2320</v>
      </c>
      <c r="D1339" s="3" t="s">
        <v>6397</v>
      </c>
      <c r="E1339" s="3" t="s">
        <v>6379</v>
      </c>
      <c r="F1339" s="3" t="s">
        <v>6380</v>
      </c>
      <c r="G1339" s="3" t="s">
        <v>6379</v>
      </c>
      <c r="H1339" s="4">
        <v>2.67</v>
      </c>
      <c r="I1339" s="4">
        <v>10.7</v>
      </c>
      <c r="J1339" s="4">
        <v>13.37</v>
      </c>
      <c r="K1339" s="4">
        <v>0</v>
      </c>
      <c r="L1339" s="4">
        <v>13.37</v>
      </c>
      <c r="M1339" s="5">
        <v>0</v>
      </c>
      <c r="N1339" s="6">
        <v>2.0338983050847458E-3</v>
      </c>
      <c r="O1339" s="5">
        <v>0.63501483679525217</v>
      </c>
      <c r="P1339" s="5">
        <v>0.80029917726252808</v>
      </c>
      <c r="Q1339" s="5">
        <v>1.7398373983739834</v>
      </c>
      <c r="R1339" s="5">
        <v>4.0074906367041194</v>
      </c>
      <c r="S1339" s="4">
        <v>0.45300000000000001</v>
      </c>
      <c r="T1339" s="6">
        <v>1.1108160000000002</v>
      </c>
      <c r="U1339" s="5">
        <v>0.18708286933869708</v>
      </c>
      <c r="V1339" s="5">
        <v>0.74164994630697767</v>
      </c>
      <c r="W1339" s="6">
        <v>0.44119646498980286</v>
      </c>
      <c r="X1339" s="1">
        <v>1.4539473684210527</v>
      </c>
      <c r="Y1339" s="6">
        <v>5.383064516129032</v>
      </c>
      <c r="Z1339" s="6">
        <v>8.6407766990291268</v>
      </c>
      <c r="AA1339" s="6" t="s">
        <v>6381</v>
      </c>
      <c r="AB1339" s="6" t="s">
        <v>6381</v>
      </c>
      <c r="AC1339" s="6">
        <v>0.43414634146341458</v>
      </c>
      <c r="AD1339" s="6">
        <v>8.2407407407407415E-2</v>
      </c>
      <c r="AE1339" s="6">
        <v>6.0497737556561084</v>
      </c>
      <c r="AF1339" s="6">
        <v>5.0452830188679245</v>
      </c>
      <c r="AG1339" s="6">
        <v>0.79347181008902068</v>
      </c>
      <c r="AH1339" s="6">
        <v>0.41265432098765431</v>
      </c>
      <c r="AI1339" s="5">
        <v>0</v>
      </c>
      <c r="AJ1339" s="5">
        <v>0</v>
      </c>
      <c r="AK1339" s="3" t="s">
        <v>6381</v>
      </c>
      <c r="AL1339" s="3" t="s">
        <v>6381</v>
      </c>
      <c r="AM1339" s="3" t="s">
        <v>6381</v>
      </c>
      <c r="AN1339" s="3" t="s">
        <v>6381</v>
      </c>
      <c r="AO1339" s="5" t="s">
        <v>6381</v>
      </c>
      <c r="AP1339" s="5" t="s">
        <v>6381</v>
      </c>
      <c r="AQ1339" s="5" t="s">
        <v>6381</v>
      </c>
      <c r="AR1339" s="5" t="s">
        <v>6381</v>
      </c>
      <c r="AS1339" s="5">
        <v>1.0032467532467532E-2</v>
      </c>
      <c r="AT1339" s="5">
        <v>7.1753246753246749E-2</v>
      </c>
      <c r="AU1339" s="5">
        <v>0.4144486692015209</v>
      </c>
      <c r="AV1339" s="5" t="s">
        <v>6381</v>
      </c>
      <c r="AW1339" s="4">
        <v>0.496</v>
      </c>
      <c r="AX1339" s="4">
        <v>0.309</v>
      </c>
      <c r="AY1339" s="4">
        <v>2.21</v>
      </c>
      <c r="AZ1339" s="4">
        <v>32.4</v>
      </c>
      <c r="BA1339" s="4">
        <v>30.8</v>
      </c>
      <c r="BB1339" s="4">
        <v>2.65</v>
      </c>
      <c r="BC1339" s="4">
        <v>2.42</v>
      </c>
      <c r="BD1339" s="4">
        <v>1.2940684410646388</v>
      </c>
      <c r="BE1339" s="4">
        <v>0</v>
      </c>
      <c r="BF1339" s="4">
        <v>0</v>
      </c>
      <c r="BG1339" s="4">
        <v>-0.20699999999999999</v>
      </c>
      <c r="BH1339" s="5">
        <v>-0.15996062760768642</v>
      </c>
      <c r="BI1339" s="4">
        <v>1.5010684410646389</v>
      </c>
      <c r="BJ1339" s="4">
        <v>0.51600000000000001</v>
      </c>
      <c r="BK1339" s="4">
        <v>0</v>
      </c>
      <c r="BL1339" s="4">
        <v>0</v>
      </c>
      <c r="BM1339" s="4">
        <v>6.15</v>
      </c>
      <c r="BN1339" s="4">
        <v>16.850000000000001</v>
      </c>
      <c r="BO1339" s="4">
        <v>0</v>
      </c>
      <c r="BP1339" s="15">
        <v>0.87910351538958453</v>
      </c>
    </row>
    <row r="1340" spans="1:68" x14ac:dyDescent="0.3">
      <c r="A1340" s="15">
        <f t="shared" si="22"/>
        <v>1339</v>
      </c>
      <c r="B1340" s="2" t="s">
        <v>2321</v>
      </c>
      <c r="C1340" s="2" t="s">
        <v>2322</v>
      </c>
      <c r="D1340" s="3" t="s">
        <v>6403</v>
      </c>
      <c r="E1340" s="3" t="s">
        <v>6379</v>
      </c>
      <c r="F1340" s="3" t="s">
        <v>6380</v>
      </c>
      <c r="G1340" s="3" t="s">
        <v>6379</v>
      </c>
      <c r="H1340" s="4">
        <v>3.06</v>
      </c>
      <c r="I1340" s="4">
        <v>0</v>
      </c>
      <c r="J1340" s="4">
        <v>3.06</v>
      </c>
      <c r="K1340" s="4">
        <v>0</v>
      </c>
      <c r="L1340" s="4">
        <v>3.06</v>
      </c>
      <c r="M1340" s="5">
        <v>0</v>
      </c>
      <c r="N1340" s="6">
        <v>9.4827586206896553E-4</v>
      </c>
      <c r="O1340" s="5" t="s">
        <v>6381</v>
      </c>
      <c r="P1340" s="5">
        <v>0</v>
      </c>
      <c r="Q1340" s="5" t="s">
        <v>6381</v>
      </c>
      <c r="R1340" s="5">
        <v>0</v>
      </c>
      <c r="S1340" s="4">
        <v>0.26400000000000001</v>
      </c>
      <c r="T1340" s="6">
        <v>1.1109120000000001</v>
      </c>
      <c r="U1340" s="5">
        <v>0.11401754250991379</v>
      </c>
      <c r="V1340" s="5">
        <v>0.868287439113959</v>
      </c>
      <c r="W1340" s="6">
        <v>0.35546334716459199</v>
      </c>
      <c r="X1340" s="1">
        <v>1.8613569321533923</v>
      </c>
      <c r="Y1340" s="6">
        <v>14.641148325358852</v>
      </c>
      <c r="Z1340" s="6">
        <v>16.813186813186814</v>
      </c>
      <c r="AA1340" s="6" t="s">
        <v>6381</v>
      </c>
      <c r="AB1340" s="6" t="s">
        <v>6381</v>
      </c>
      <c r="AC1340" s="6" t="s">
        <v>6381</v>
      </c>
      <c r="AD1340" s="6">
        <v>0.375</v>
      </c>
      <c r="AE1340" s="6">
        <v>4.8494453248811409</v>
      </c>
      <c r="AF1340" s="6">
        <v>2.7818181818181817</v>
      </c>
      <c r="AG1340" s="6" t="s">
        <v>6381</v>
      </c>
      <c r="AH1340" s="6">
        <v>0.375</v>
      </c>
      <c r="AI1340" s="5">
        <v>0</v>
      </c>
      <c r="AJ1340" s="5">
        <v>0</v>
      </c>
      <c r="AK1340" s="3" t="s">
        <v>6381</v>
      </c>
      <c r="AL1340" s="3" t="s">
        <v>6381</v>
      </c>
      <c r="AM1340" s="3" t="s">
        <v>6381</v>
      </c>
      <c r="AN1340" s="3" t="s">
        <v>6381</v>
      </c>
      <c r="AO1340" s="5" t="s">
        <v>6381</v>
      </c>
      <c r="AP1340" s="5" t="s">
        <v>6381</v>
      </c>
      <c r="AQ1340" s="5" t="s">
        <v>6381</v>
      </c>
      <c r="AR1340" s="5" t="s">
        <v>6381</v>
      </c>
      <c r="AS1340" s="5">
        <v>2.3853211009174313E-2</v>
      </c>
      <c r="AT1340" s="5">
        <v>8.2699868938401047E-2</v>
      </c>
      <c r="AU1340" s="5">
        <v>0.44011976047904189</v>
      </c>
      <c r="AV1340" s="5" t="s">
        <v>6381</v>
      </c>
      <c r="AW1340" s="4">
        <v>0.20899999999999999</v>
      </c>
      <c r="AX1340" s="4">
        <v>0.182</v>
      </c>
      <c r="AY1340" s="4">
        <v>0.63100000000000001</v>
      </c>
      <c r="AZ1340" s="4">
        <v>8.16</v>
      </c>
      <c r="BA1340" s="4">
        <v>7.63</v>
      </c>
      <c r="BB1340" s="4">
        <v>1.1000000000000001</v>
      </c>
      <c r="BC1340" s="4">
        <v>0.81100000000000005</v>
      </c>
      <c r="BD1340" s="4">
        <v>0.35328443113772456</v>
      </c>
      <c r="BE1340" s="4">
        <v>0</v>
      </c>
      <c r="BF1340" s="4">
        <v>0</v>
      </c>
      <c r="BG1340" s="4">
        <v>-0.20100000000000001</v>
      </c>
      <c r="BH1340" s="5">
        <v>-0.56894666813563055</v>
      </c>
      <c r="BI1340" s="4">
        <v>0.55428443113772463</v>
      </c>
      <c r="BJ1340" s="4">
        <v>0.38300000000000001</v>
      </c>
      <c r="BK1340" s="4">
        <v>0</v>
      </c>
      <c r="BL1340" s="4">
        <v>0</v>
      </c>
      <c r="BM1340" s="4">
        <v>0</v>
      </c>
      <c r="BN1340" s="4">
        <v>0</v>
      </c>
      <c r="BO1340" s="4">
        <v>0</v>
      </c>
      <c r="BP1340" s="15">
        <v>0.73532180459728502</v>
      </c>
    </row>
    <row r="1341" spans="1:68" x14ac:dyDescent="0.3">
      <c r="A1341" s="15">
        <f t="shared" si="22"/>
        <v>1340</v>
      </c>
      <c r="B1341" s="2" t="s">
        <v>2323</v>
      </c>
      <c r="C1341" s="2" t="s">
        <v>2324</v>
      </c>
      <c r="D1341" s="3" t="s">
        <v>6378</v>
      </c>
      <c r="E1341" s="3" t="s">
        <v>6379</v>
      </c>
      <c r="F1341" s="3" t="s">
        <v>6380</v>
      </c>
      <c r="G1341" s="3" t="s">
        <v>6379</v>
      </c>
      <c r="H1341" s="4">
        <v>6.41</v>
      </c>
      <c r="I1341" s="4">
        <v>0</v>
      </c>
      <c r="J1341" s="4">
        <v>6.41</v>
      </c>
      <c r="K1341" s="4">
        <v>0</v>
      </c>
      <c r="L1341" s="4">
        <v>6.41</v>
      </c>
      <c r="M1341" s="5">
        <v>0</v>
      </c>
      <c r="N1341" s="6">
        <v>1.1583011583011585E-3</v>
      </c>
      <c r="O1341" s="5" t="s">
        <v>6381</v>
      </c>
      <c r="P1341" s="5">
        <v>0</v>
      </c>
      <c r="Q1341" s="5" t="s">
        <v>6381</v>
      </c>
      <c r="R1341" s="5">
        <v>0</v>
      </c>
      <c r="S1341" s="4">
        <v>1.24</v>
      </c>
      <c r="T1341" s="6">
        <v>1.1111679999999999</v>
      </c>
      <c r="U1341" s="5">
        <v>0.23452078799117149</v>
      </c>
      <c r="V1341" s="5">
        <v>0.75579653948063896</v>
      </c>
      <c r="W1341" s="6">
        <v>0.59926470588235292</v>
      </c>
      <c r="X1341" s="1">
        <v>1.9463601532567052</v>
      </c>
      <c r="Y1341" s="6">
        <v>3.3212435233160624</v>
      </c>
      <c r="Z1341" s="6">
        <v>3.3212435233160624</v>
      </c>
      <c r="AA1341" s="6" t="s">
        <v>6381</v>
      </c>
      <c r="AB1341" s="6" t="s">
        <v>6381</v>
      </c>
      <c r="AC1341" s="6" t="s">
        <v>6381</v>
      </c>
      <c r="AD1341" s="6">
        <v>2.0201701859439015E-2</v>
      </c>
      <c r="AE1341" s="6">
        <v>1.2618110236220472</v>
      </c>
      <c r="AF1341" s="6">
        <v>1.1936685288640596</v>
      </c>
      <c r="AG1341" s="6" t="s">
        <v>6381</v>
      </c>
      <c r="AH1341" s="6">
        <v>2.0201701859439015E-2</v>
      </c>
      <c r="AI1341" s="5">
        <v>0</v>
      </c>
      <c r="AJ1341" s="5">
        <v>0</v>
      </c>
      <c r="AK1341" s="3">
        <v>0.26200000000000001</v>
      </c>
      <c r="AL1341" s="3">
        <v>0.441</v>
      </c>
      <c r="AM1341" s="3">
        <v>0.32299999999999995</v>
      </c>
      <c r="AN1341" s="3">
        <v>0.45700000000000002</v>
      </c>
      <c r="AO1341" s="5" t="s">
        <v>6381</v>
      </c>
      <c r="AP1341" s="5" t="s">
        <v>6381</v>
      </c>
      <c r="AQ1341" s="5" t="s">
        <v>6381</v>
      </c>
      <c r="AR1341" s="5" t="s">
        <v>6381</v>
      </c>
      <c r="AS1341" s="5">
        <v>6.0825716987078469E-3</v>
      </c>
      <c r="AT1341" s="5">
        <v>1.601008509297195E-2</v>
      </c>
      <c r="AU1341" s="5">
        <v>0.32682926829268288</v>
      </c>
      <c r="AV1341" s="5" t="s">
        <v>6381</v>
      </c>
      <c r="AW1341" s="4">
        <v>1.93</v>
      </c>
      <c r="AX1341" s="4">
        <v>1.93</v>
      </c>
      <c r="AY1341" s="4">
        <v>5.08</v>
      </c>
      <c r="AZ1341" s="4">
        <v>317.3</v>
      </c>
      <c r="BA1341" s="4">
        <v>317.3</v>
      </c>
      <c r="BB1341" s="4">
        <v>5.37</v>
      </c>
      <c r="BC1341" s="4">
        <v>5.37</v>
      </c>
      <c r="BD1341" s="4">
        <v>3.4197073170731711</v>
      </c>
      <c r="BE1341" s="4">
        <v>-7.26</v>
      </c>
      <c r="BF1341" s="4">
        <v>17.63</v>
      </c>
      <c r="BG1341" s="4">
        <v>0.48199999999999993</v>
      </c>
      <c r="BH1341" s="5">
        <v>5.2963596941686628</v>
      </c>
      <c r="BI1341" s="4">
        <v>-14.692292682926828</v>
      </c>
      <c r="BJ1341" s="4">
        <v>-8.9219999999999988</v>
      </c>
      <c r="BK1341" s="4">
        <v>0</v>
      </c>
      <c r="BL1341" s="4">
        <v>0</v>
      </c>
      <c r="BM1341" s="4">
        <v>0</v>
      </c>
      <c r="BN1341" s="4">
        <v>0</v>
      </c>
      <c r="BO1341" s="4">
        <v>0</v>
      </c>
      <c r="BP1341" s="15">
        <v>0.60085525459309963</v>
      </c>
    </row>
    <row r="1342" spans="1:68" x14ac:dyDescent="0.3">
      <c r="A1342" s="15">
        <f t="shared" si="22"/>
        <v>1341</v>
      </c>
      <c r="B1342" s="2" t="s">
        <v>2325</v>
      </c>
      <c r="C1342" s="2" t="s">
        <v>2326</v>
      </c>
      <c r="D1342" s="3" t="s">
        <v>6391</v>
      </c>
      <c r="E1342" s="3" t="s">
        <v>6379</v>
      </c>
      <c r="F1342" s="3" t="s">
        <v>6380</v>
      </c>
      <c r="G1342" s="3" t="s">
        <v>6379</v>
      </c>
      <c r="H1342" s="4">
        <v>5.52</v>
      </c>
      <c r="I1342" s="4">
        <v>0</v>
      </c>
      <c r="J1342" s="4">
        <v>5.52</v>
      </c>
      <c r="K1342" s="4">
        <v>0</v>
      </c>
      <c r="L1342" s="4">
        <v>5.52</v>
      </c>
      <c r="M1342" s="5">
        <v>0</v>
      </c>
      <c r="N1342" s="6">
        <v>1.8957345971563981E-4</v>
      </c>
      <c r="O1342" s="5" t="s">
        <v>6381</v>
      </c>
      <c r="P1342" s="5">
        <v>0</v>
      </c>
      <c r="Q1342" s="5" t="s">
        <v>6381</v>
      </c>
      <c r="R1342" s="5">
        <v>0</v>
      </c>
      <c r="S1342" s="4">
        <v>0.26100000000000001</v>
      </c>
      <c r="T1342" s="6">
        <v>1.11144</v>
      </c>
      <c r="U1342" s="5">
        <v>0.32093613071762422</v>
      </c>
      <c r="V1342" s="5">
        <v>0.38559073957578643</v>
      </c>
      <c r="W1342" s="6">
        <v>0.48577929465301484</v>
      </c>
      <c r="X1342" s="1" t="s">
        <v>6381</v>
      </c>
      <c r="Y1342" s="6" t="s">
        <v>6381</v>
      </c>
      <c r="Z1342" s="6" t="s">
        <v>6381</v>
      </c>
      <c r="AA1342" s="6" t="s">
        <v>6381</v>
      </c>
      <c r="AB1342" s="6" t="s">
        <v>6381</v>
      </c>
      <c r="AC1342" s="6" t="s">
        <v>6381</v>
      </c>
      <c r="AD1342" s="6">
        <v>9.5501730103806221E-2</v>
      </c>
      <c r="AE1342" s="6" t="s">
        <v>6381</v>
      </c>
      <c r="AF1342" s="6" t="s">
        <v>6381</v>
      </c>
      <c r="AG1342" s="6" t="s">
        <v>6381</v>
      </c>
      <c r="AH1342" s="6">
        <v>9.5501730103806221E-2</v>
      </c>
      <c r="AI1342" s="5" t="s">
        <v>6381</v>
      </c>
      <c r="AJ1342" s="5">
        <v>0</v>
      </c>
      <c r="AK1342" s="3" t="s">
        <v>6381</v>
      </c>
      <c r="AL1342" s="3" t="s">
        <v>6381</v>
      </c>
      <c r="AM1342" s="3">
        <v>4.2900000000000001E-2</v>
      </c>
      <c r="AN1342" s="3">
        <v>0.11900000000000001</v>
      </c>
      <c r="AO1342" s="5" t="s">
        <v>6381</v>
      </c>
      <c r="AP1342" s="5" t="s">
        <v>6381</v>
      </c>
      <c r="AQ1342" s="5" t="s">
        <v>6381</v>
      </c>
      <c r="AR1342" s="5" t="s">
        <v>6381</v>
      </c>
      <c r="AS1342" s="5">
        <v>-0.15622837370242215</v>
      </c>
      <c r="AT1342" s="5">
        <v>-8.0968858131487895E-2</v>
      </c>
      <c r="AU1342" s="5">
        <v>0</v>
      </c>
      <c r="AV1342" s="5">
        <v>0.1096</v>
      </c>
      <c r="AW1342" s="4">
        <v>-9.0299999999999994</v>
      </c>
      <c r="AX1342" s="4">
        <v>-9.0299999999999994</v>
      </c>
      <c r="AY1342" s="4">
        <v>-4.68</v>
      </c>
      <c r="AZ1342" s="4">
        <v>57.8</v>
      </c>
      <c r="BA1342" s="4">
        <v>57.8</v>
      </c>
      <c r="BB1342" s="4">
        <v>-2.52</v>
      </c>
      <c r="BC1342" s="4">
        <v>-2.52</v>
      </c>
      <c r="BD1342" s="4">
        <v>-4.68</v>
      </c>
      <c r="BE1342" s="4">
        <v>-7.3699999999999992</v>
      </c>
      <c r="BF1342" s="4">
        <v>4.4809999999999999</v>
      </c>
      <c r="BG1342" s="4">
        <v>-1.6460000000000001</v>
      </c>
      <c r="BH1342" s="5" t="s">
        <v>6381</v>
      </c>
      <c r="BI1342" s="4">
        <v>-7.5149999999999997</v>
      </c>
      <c r="BJ1342" s="4">
        <v>-4.4949999999999992</v>
      </c>
      <c r="BK1342" s="4">
        <v>0</v>
      </c>
      <c r="BL1342" s="4">
        <v>0</v>
      </c>
      <c r="BM1342" s="4">
        <v>0</v>
      </c>
      <c r="BN1342" s="4">
        <v>0</v>
      </c>
      <c r="BO1342" s="4">
        <v>0</v>
      </c>
      <c r="BP1342" s="15">
        <v>9.1459026082749362E-2</v>
      </c>
    </row>
    <row r="1343" spans="1:68" x14ac:dyDescent="0.3">
      <c r="A1343" s="15">
        <f t="shared" si="22"/>
        <v>1342</v>
      </c>
      <c r="B1343" s="2" t="s">
        <v>2327</v>
      </c>
      <c r="C1343" s="2" t="s">
        <v>2328</v>
      </c>
      <c r="D1343" s="3" t="s">
        <v>6422</v>
      </c>
      <c r="E1343" s="3" t="s">
        <v>6379</v>
      </c>
      <c r="F1343" s="3" t="s">
        <v>6380</v>
      </c>
      <c r="G1343" s="3" t="s">
        <v>6379</v>
      </c>
      <c r="H1343" s="4">
        <v>2.2200000000000002</v>
      </c>
      <c r="I1343" s="4">
        <v>0.81299999999999994</v>
      </c>
      <c r="J1343" s="4">
        <v>3.0330000000000004</v>
      </c>
      <c r="K1343" s="4">
        <v>0.28000000000000003</v>
      </c>
      <c r="L1343" s="4">
        <v>2.7530000000000001</v>
      </c>
      <c r="M1343" s="5">
        <v>9.2317837124958779E-2</v>
      </c>
      <c r="N1343" s="6">
        <v>2.5380710659898478E-4</v>
      </c>
      <c r="O1343" s="5">
        <v>0.17286838188390388</v>
      </c>
      <c r="P1343" s="5">
        <v>0.268051434223541</v>
      </c>
      <c r="Q1343" s="5">
        <v>0.20899742930591259</v>
      </c>
      <c r="R1343" s="5">
        <v>0.36621621621621614</v>
      </c>
      <c r="S1343" s="4">
        <v>0.56299999999999994</v>
      </c>
      <c r="T1343" s="6">
        <v>1.1124640000000001</v>
      </c>
      <c r="U1343" s="5">
        <v>0.35213633723318016</v>
      </c>
      <c r="V1343" s="5">
        <v>0.60771916264435932</v>
      </c>
      <c r="W1343" s="6">
        <v>0.41957641671436752</v>
      </c>
      <c r="X1343" s="1">
        <v>14.482758620689657</v>
      </c>
      <c r="Y1343" s="6">
        <v>1.9821428571428572</v>
      </c>
      <c r="Z1343" s="6">
        <v>2.3492063492063497</v>
      </c>
      <c r="AA1343" s="6" t="s">
        <v>6381</v>
      </c>
      <c r="AB1343" s="6" t="s">
        <v>6381</v>
      </c>
      <c r="AC1343" s="6">
        <v>0.57069408740359895</v>
      </c>
      <c r="AD1343" s="6">
        <v>0.23029045643153528</v>
      </c>
      <c r="AE1343" s="6">
        <v>2.1849206349206352</v>
      </c>
      <c r="AF1343" s="6">
        <v>1.6099415204678365</v>
      </c>
      <c r="AG1343" s="6">
        <v>0.62242821614288946</v>
      </c>
      <c r="AH1343" s="6">
        <v>0.28558091286307052</v>
      </c>
      <c r="AI1343" s="5">
        <v>0</v>
      </c>
      <c r="AJ1343" s="5">
        <v>0</v>
      </c>
      <c r="AK1343" s="3">
        <v>0.57299999999999995</v>
      </c>
      <c r="AL1343" s="3" t="s">
        <v>6381</v>
      </c>
      <c r="AM1343" s="3">
        <v>0.17800000000000002</v>
      </c>
      <c r="AN1343" s="3" t="s">
        <v>6381</v>
      </c>
      <c r="AO1343" s="5" t="s">
        <v>6381</v>
      </c>
      <c r="AP1343" s="5" t="s">
        <v>6381</v>
      </c>
      <c r="AQ1343" s="5">
        <v>0.28208955223880594</v>
      </c>
      <c r="AR1343" s="5">
        <v>0.29723991507430991</v>
      </c>
      <c r="AS1343" s="5">
        <v>0.12053571428571429</v>
      </c>
      <c r="AT1343" s="5">
        <v>0.16071428571428573</v>
      </c>
      <c r="AU1343" s="5">
        <v>0.20840336134453782</v>
      </c>
      <c r="AV1343" s="5" t="s">
        <v>6381</v>
      </c>
      <c r="AW1343" s="4">
        <v>1.1200000000000001</v>
      </c>
      <c r="AX1343" s="4">
        <v>0.94499999999999995</v>
      </c>
      <c r="AY1343" s="4">
        <v>1.26</v>
      </c>
      <c r="AZ1343" s="4">
        <v>9.64</v>
      </c>
      <c r="BA1343" s="4">
        <v>7.84</v>
      </c>
      <c r="BB1343" s="4">
        <v>1.71</v>
      </c>
      <c r="BC1343" s="4">
        <v>1.51</v>
      </c>
      <c r="BD1343" s="4">
        <v>0.99741176470588233</v>
      </c>
      <c r="BE1343" s="4">
        <v>0</v>
      </c>
      <c r="BF1343" s="4">
        <v>0</v>
      </c>
      <c r="BG1343" s="4">
        <v>-0.21299999999999999</v>
      </c>
      <c r="BH1343" s="5">
        <v>-0.21355272469922151</v>
      </c>
      <c r="BI1343" s="4">
        <v>1.2104117647058823</v>
      </c>
      <c r="BJ1343" s="4">
        <v>1.1579999999999999</v>
      </c>
      <c r="BK1343" s="4">
        <v>3.35</v>
      </c>
      <c r="BL1343" s="4">
        <v>4.2390000000000008</v>
      </c>
      <c r="BM1343" s="4">
        <v>3.89</v>
      </c>
      <c r="BN1343" s="4">
        <v>4.423</v>
      </c>
      <c r="BO1343" s="4">
        <v>0</v>
      </c>
      <c r="BP1343" s="15">
        <v>0.67570477167173082</v>
      </c>
    </row>
    <row r="1344" spans="1:68" x14ac:dyDescent="0.3">
      <c r="A1344" s="15">
        <f t="shared" si="22"/>
        <v>1343</v>
      </c>
      <c r="B1344" s="2" t="s">
        <v>2329</v>
      </c>
      <c r="C1344" s="2" t="s">
        <v>2330</v>
      </c>
      <c r="D1344" s="3" t="s">
        <v>6425</v>
      </c>
      <c r="E1344" s="3" t="s">
        <v>6379</v>
      </c>
      <c r="F1344" s="3" t="s">
        <v>6380</v>
      </c>
      <c r="G1344" s="3" t="s">
        <v>6379</v>
      </c>
      <c r="H1344" s="4">
        <v>6.82</v>
      </c>
      <c r="I1344" s="4">
        <v>0</v>
      </c>
      <c r="J1344" s="4">
        <v>6.82</v>
      </c>
      <c r="K1344" s="4">
        <v>0</v>
      </c>
      <c r="L1344" s="4">
        <v>6.82</v>
      </c>
      <c r="M1344" s="5">
        <v>0</v>
      </c>
      <c r="N1344" s="6">
        <v>1.8957345971563981E-4</v>
      </c>
      <c r="O1344" s="5" t="s">
        <v>6381</v>
      </c>
      <c r="P1344" s="5">
        <v>0</v>
      </c>
      <c r="Q1344" s="5" t="s">
        <v>6381</v>
      </c>
      <c r="R1344" s="5">
        <v>0</v>
      </c>
      <c r="S1344" s="4">
        <v>0.32400000000000001</v>
      </c>
      <c r="T1344" s="6">
        <v>1.1141280000000002</v>
      </c>
      <c r="U1344" s="5">
        <v>0.32710854467592254</v>
      </c>
      <c r="V1344" s="5">
        <v>0.45627056348487322</v>
      </c>
      <c r="W1344" s="6">
        <v>0.29362880886426596</v>
      </c>
      <c r="X1344" s="1">
        <v>0.98795180722891562</v>
      </c>
      <c r="Y1344" s="6">
        <v>55</v>
      </c>
      <c r="Z1344" s="6">
        <v>55</v>
      </c>
      <c r="AA1344" s="6" t="s">
        <v>6381</v>
      </c>
      <c r="AB1344" s="6" t="s">
        <v>6381</v>
      </c>
      <c r="AC1344" s="6" t="s">
        <v>6381</v>
      </c>
      <c r="AD1344" s="6">
        <v>0.16634146341463416</v>
      </c>
      <c r="AE1344" s="6">
        <v>4.1585365853658542</v>
      </c>
      <c r="AF1344" s="6">
        <v>2.4710144927536235</v>
      </c>
      <c r="AG1344" s="6" t="s">
        <v>6381</v>
      </c>
      <c r="AH1344" s="6">
        <v>0.16634146341463416</v>
      </c>
      <c r="AI1344" s="5">
        <v>0</v>
      </c>
      <c r="AJ1344" s="5">
        <v>0</v>
      </c>
      <c r="AK1344" s="3" t="s">
        <v>6381</v>
      </c>
      <c r="AL1344" s="3" t="s">
        <v>6381</v>
      </c>
      <c r="AM1344" s="3" t="s">
        <v>6381</v>
      </c>
      <c r="AN1344" s="3" t="s">
        <v>6381</v>
      </c>
      <c r="AO1344" s="5" t="s">
        <v>6381</v>
      </c>
      <c r="AP1344" s="5" t="s">
        <v>6381</v>
      </c>
      <c r="AQ1344" s="5" t="s">
        <v>6381</v>
      </c>
      <c r="AR1344" s="5" t="s">
        <v>6381</v>
      </c>
      <c r="AS1344" s="5">
        <v>3.0243902439024391E-3</v>
      </c>
      <c r="AT1344" s="5">
        <v>0.04</v>
      </c>
      <c r="AU1344" s="5">
        <v>0.20512820512820512</v>
      </c>
      <c r="AV1344" s="5" t="s">
        <v>6381</v>
      </c>
      <c r="AW1344" s="4">
        <v>0.124</v>
      </c>
      <c r="AX1344" s="4">
        <v>0.124</v>
      </c>
      <c r="AY1344" s="4">
        <v>1.64</v>
      </c>
      <c r="AZ1344" s="4">
        <v>41</v>
      </c>
      <c r="BA1344" s="4">
        <v>41</v>
      </c>
      <c r="BB1344" s="4">
        <v>2.76</v>
      </c>
      <c r="BC1344" s="4">
        <v>2.76</v>
      </c>
      <c r="BD1344" s="4">
        <v>1.3035897435897437</v>
      </c>
      <c r="BE1344" s="4">
        <v>0.93000000000000016</v>
      </c>
      <c r="BF1344" s="4">
        <v>-1.345</v>
      </c>
      <c r="BG1344" s="4">
        <v>-0.17999999999999994</v>
      </c>
      <c r="BH1344" s="5">
        <v>-1.1698465774980329</v>
      </c>
      <c r="BI1344" s="4">
        <v>2.8285897435897436</v>
      </c>
      <c r="BJ1344" s="4">
        <v>0.71899999999999986</v>
      </c>
      <c r="BK1344" s="4">
        <v>0</v>
      </c>
      <c r="BL1344" s="4">
        <v>0</v>
      </c>
      <c r="BM1344" s="4">
        <v>0</v>
      </c>
      <c r="BN1344" s="4">
        <v>0</v>
      </c>
      <c r="BO1344" s="4">
        <v>0</v>
      </c>
      <c r="BP1344" s="15">
        <v>0.37058062847866224</v>
      </c>
    </row>
    <row r="1345" spans="1:68" x14ac:dyDescent="0.3">
      <c r="A1345" s="15">
        <f t="shared" si="22"/>
        <v>1344</v>
      </c>
      <c r="B1345" s="2" t="s">
        <v>2331</v>
      </c>
      <c r="C1345" s="2" t="s">
        <v>2332</v>
      </c>
      <c r="D1345" s="3" t="s">
        <v>6413</v>
      </c>
      <c r="E1345" s="3" t="s">
        <v>6379</v>
      </c>
      <c r="F1345" s="3" t="s">
        <v>6380</v>
      </c>
      <c r="G1345" s="3" t="s">
        <v>6379</v>
      </c>
      <c r="H1345" s="4">
        <v>775.7</v>
      </c>
      <c r="I1345" s="4">
        <v>949.7</v>
      </c>
      <c r="J1345" s="4">
        <v>1725.4</v>
      </c>
      <c r="K1345" s="4">
        <v>0</v>
      </c>
      <c r="L1345" s="4">
        <v>1725.4</v>
      </c>
      <c r="M1345" s="5">
        <v>0</v>
      </c>
      <c r="N1345" s="6">
        <v>2.2646477946017114E-4</v>
      </c>
      <c r="O1345" s="5">
        <v>0.56963771593090218</v>
      </c>
      <c r="P1345" s="5">
        <v>0.55042309029790193</v>
      </c>
      <c r="Q1345" s="5">
        <v>1.3236236933797909</v>
      </c>
      <c r="R1345" s="5">
        <v>1.2243135232693052</v>
      </c>
      <c r="S1345" s="4">
        <v>1.02</v>
      </c>
      <c r="T1345" s="6">
        <v>1.1155680000000001</v>
      </c>
      <c r="U1345" s="5">
        <v>0.4753945729601885</v>
      </c>
      <c r="V1345" s="5">
        <v>0.29186281857622198</v>
      </c>
      <c r="W1345" s="6">
        <v>0.33746983798690111</v>
      </c>
      <c r="X1345" s="1">
        <v>0.95599393019726853</v>
      </c>
      <c r="Y1345" s="6" t="s">
        <v>6381</v>
      </c>
      <c r="Z1345" s="6" t="s">
        <v>6381</v>
      </c>
      <c r="AA1345" s="6">
        <v>15.9375</v>
      </c>
      <c r="AB1345" s="6" t="s">
        <v>6381</v>
      </c>
      <c r="AC1345" s="6">
        <v>1.0811149825783972</v>
      </c>
      <c r="AD1345" s="6">
        <v>1.1862670133047868</v>
      </c>
      <c r="AE1345" s="6">
        <v>27.387301587301589</v>
      </c>
      <c r="AF1345" s="6">
        <v>15.242049469964664</v>
      </c>
      <c r="AG1345" s="6">
        <v>1.0349088291746642</v>
      </c>
      <c r="AH1345" s="6">
        <v>2.638629759902126</v>
      </c>
      <c r="AI1345" s="5" t="s">
        <v>6381</v>
      </c>
      <c r="AJ1345" s="5">
        <v>2.2044604873017921E-2</v>
      </c>
      <c r="AK1345" s="3" t="s">
        <v>6381</v>
      </c>
      <c r="AL1345" s="3" t="s">
        <v>6381</v>
      </c>
      <c r="AM1345" s="3">
        <v>-1.09E-2</v>
      </c>
      <c r="AN1345" s="3">
        <v>9.3299999999999994E-2</v>
      </c>
      <c r="AO1345" s="5" t="s">
        <v>6381</v>
      </c>
      <c r="AP1345" s="5">
        <v>0.19399999999999998</v>
      </c>
      <c r="AQ1345" s="5">
        <v>-3.680060082613594E-2</v>
      </c>
      <c r="AR1345" s="5">
        <v>5.0087374642431792E-2</v>
      </c>
      <c r="AS1345" s="5">
        <v>-2.9974002141000156E-2</v>
      </c>
      <c r="AT1345" s="5">
        <v>9.634500688178621E-2</v>
      </c>
      <c r="AU1345" s="5">
        <v>0.5</v>
      </c>
      <c r="AV1345" s="5">
        <v>0.1091</v>
      </c>
      <c r="AW1345" s="4">
        <v>-19.600000000000001</v>
      </c>
      <c r="AX1345" s="4">
        <v>-19.600000000000001</v>
      </c>
      <c r="AY1345" s="4">
        <v>63</v>
      </c>
      <c r="AZ1345" s="4">
        <v>653.9</v>
      </c>
      <c r="BA1345" s="4">
        <v>653.9</v>
      </c>
      <c r="BB1345" s="4">
        <v>113.2</v>
      </c>
      <c r="BC1345" s="4">
        <v>113.2</v>
      </c>
      <c r="BD1345" s="4">
        <v>31.5</v>
      </c>
      <c r="BE1345" s="4">
        <v>43.800000000000004</v>
      </c>
      <c r="BF1345" s="4">
        <v>-17.59</v>
      </c>
      <c r="BG1345" s="4">
        <v>144</v>
      </c>
      <c r="BH1345" s="5">
        <v>4.0130158730158731</v>
      </c>
      <c r="BI1345" s="4">
        <v>-94.91</v>
      </c>
      <c r="BJ1345" s="4">
        <v>-189.81</v>
      </c>
      <c r="BK1345" s="4">
        <v>532.6</v>
      </c>
      <c r="BL1345" s="4">
        <v>1257.8020000000001</v>
      </c>
      <c r="BM1345" s="4">
        <v>717.5</v>
      </c>
      <c r="BN1345" s="4">
        <v>1667.2</v>
      </c>
      <c r="BO1345" s="4">
        <v>-17.100000000000001</v>
      </c>
      <c r="BP1345" s="15">
        <v>0.72957470472910491</v>
      </c>
    </row>
    <row r="1346" spans="1:68" x14ac:dyDescent="0.3">
      <c r="A1346" s="15">
        <f t="shared" si="22"/>
        <v>1345</v>
      </c>
      <c r="B1346" s="2" t="s">
        <v>2333</v>
      </c>
      <c r="C1346" s="2" t="s">
        <v>2334</v>
      </c>
      <c r="D1346" s="3" t="s">
        <v>6378</v>
      </c>
      <c r="E1346" s="3" t="s">
        <v>6379</v>
      </c>
      <c r="F1346" s="3" t="s">
        <v>6380</v>
      </c>
      <c r="G1346" s="3" t="s">
        <v>6379</v>
      </c>
      <c r="H1346" s="4">
        <v>5</v>
      </c>
      <c r="I1346" s="4">
        <v>0</v>
      </c>
      <c r="J1346" s="4">
        <v>5</v>
      </c>
      <c r="K1346" s="4">
        <v>0</v>
      </c>
      <c r="L1346" s="4">
        <v>5</v>
      </c>
      <c r="M1346" s="5">
        <v>0</v>
      </c>
      <c r="N1346" s="6">
        <v>2.6123128119800334E-3</v>
      </c>
      <c r="O1346" s="5" t="s">
        <v>6381</v>
      </c>
      <c r="P1346" s="5">
        <v>0</v>
      </c>
      <c r="Q1346" s="5" t="s">
        <v>6381</v>
      </c>
      <c r="R1346" s="5">
        <v>0</v>
      </c>
      <c r="S1346" s="4">
        <v>8.3000000000000004E-2</v>
      </c>
      <c r="T1346" s="6">
        <v>1.116112</v>
      </c>
      <c r="U1346" s="5">
        <v>0.15491933384829668</v>
      </c>
      <c r="V1346" s="5">
        <v>1.0570017049024409</v>
      </c>
      <c r="W1346" s="6">
        <v>0.66896551724137943</v>
      </c>
      <c r="X1346" s="1">
        <v>200.25</v>
      </c>
      <c r="Y1346" s="6" t="s">
        <v>6381</v>
      </c>
      <c r="Z1346" s="6">
        <v>8.2508250825082516</v>
      </c>
      <c r="AA1346" s="6" t="s">
        <v>6381</v>
      </c>
      <c r="AB1346" s="6" t="s">
        <v>6381</v>
      </c>
      <c r="AC1346" s="6" t="s">
        <v>6381</v>
      </c>
      <c r="AD1346" s="6" t="s">
        <v>6381</v>
      </c>
      <c r="AE1346" s="6">
        <v>6.2421972534332077</v>
      </c>
      <c r="AF1346" s="6" t="s">
        <v>6381</v>
      </c>
      <c r="AG1346" s="6" t="s">
        <v>6381</v>
      </c>
      <c r="AH1346" s="6" t="s">
        <v>6381</v>
      </c>
      <c r="AI1346" s="5">
        <v>0</v>
      </c>
      <c r="AJ1346" s="5">
        <v>0</v>
      </c>
      <c r="AK1346" s="3">
        <v>0.441</v>
      </c>
      <c r="AL1346" s="3" t="s">
        <v>6381</v>
      </c>
      <c r="AM1346" s="3">
        <v>0.44</v>
      </c>
      <c r="AN1346" s="3" t="s">
        <v>6381</v>
      </c>
      <c r="AO1346" s="5" t="s">
        <v>6381</v>
      </c>
      <c r="AP1346" s="5" t="s">
        <v>6381</v>
      </c>
      <c r="AQ1346" s="5" t="s">
        <v>6381</v>
      </c>
      <c r="AR1346" s="5" t="s">
        <v>6381</v>
      </c>
      <c r="AS1346" s="5">
        <v>0.12418032786885246</v>
      </c>
      <c r="AT1346" s="5">
        <v>0.16413934426229509</v>
      </c>
      <c r="AU1346" s="5">
        <v>0.23964868255959848</v>
      </c>
      <c r="AV1346" s="5" t="s">
        <v>6381</v>
      </c>
      <c r="AW1346" s="4">
        <v>0</v>
      </c>
      <c r="AX1346" s="4">
        <v>0.60599999999999998</v>
      </c>
      <c r="AY1346" s="4">
        <v>0.80100000000000005</v>
      </c>
      <c r="AZ1346" s="4">
        <v>0</v>
      </c>
      <c r="BA1346" s="4">
        <v>4.88</v>
      </c>
      <c r="BB1346" s="4">
        <v>0</v>
      </c>
      <c r="BC1346" s="4">
        <v>1.45</v>
      </c>
      <c r="BD1346" s="4">
        <v>0.60904140526976169</v>
      </c>
      <c r="BE1346" s="4">
        <v>0</v>
      </c>
      <c r="BF1346" s="4">
        <v>0</v>
      </c>
      <c r="BG1346" s="4">
        <v>-0.71399999999999997</v>
      </c>
      <c r="BH1346" s="5">
        <v>-1.1723340873413182</v>
      </c>
      <c r="BI1346" s="4">
        <v>1.3230414052697617</v>
      </c>
      <c r="BJ1346" s="4">
        <v>1.3199999999999998</v>
      </c>
      <c r="BK1346" s="4">
        <v>0</v>
      </c>
      <c r="BL1346" s="4">
        <v>0</v>
      </c>
      <c r="BM1346" s="4">
        <v>0</v>
      </c>
      <c r="BN1346" s="4">
        <v>0</v>
      </c>
      <c r="BO1346" s="4">
        <v>0</v>
      </c>
      <c r="BP1346" s="15">
        <v>7.4676157932161091E-2</v>
      </c>
    </row>
    <row r="1347" spans="1:68" x14ac:dyDescent="0.3">
      <c r="A1347" s="15">
        <f t="shared" ref="A1347:A1410" si="23">A1346+1</f>
        <v>1346</v>
      </c>
      <c r="B1347" s="2" t="s">
        <v>2335</v>
      </c>
      <c r="C1347" s="2" t="s">
        <v>2336</v>
      </c>
      <c r="D1347" s="3" t="s">
        <v>6391</v>
      </c>
      <c r="E1347" s="3" t="s">
        <v>6379</v>
      </c>
      <c r="F1347" s="3" t="s">
        <v>6380</v>
      </c>
      <c r="G1347" s="3" t="s">
        <v>6379</v>
      </c>
      <c r="H1347" s="4">
        <v>19.2</v>
      </c>
      <c r="I1347" s="4">
        <v>3.03</v>
      </c>
      <c r="J1347" s="4">
        <v>22.23</v>
      </c>
      <c r="K1347" s="4">
        <v>0.189</v>
      </c>
      <c r="L1347" s="4">
        <v>22.041</v>
      </c>
      <c r="M1347" s="5">
        <v>8.5020242914979755E-3</v>
      </c>
      <c r="N1347" s="6">
        <v>1.8808777429467086E-4</v>
      </c>
      <c r="O1347" s="5">
        <v>0.1191506095163193</v>
      </c>
      <c r="P1347" s="5">
        <v>0.13630229419703102</v>
      </c>
      <c r="Q1347" s="5">
        <v>0.13526785714285713</v>
      </c>
      <c r="R1347" s="5">
        <v>0.15781249999999999</v>
      </c>
      <c r="S1347" s="4">
        <v>0.60299999999999998</v>
      </c>
      <c r="T1347" s="6">
        <v>1.1165600000000002</v>
      </c>
      <c r="U1347" s="5">
        <v>0.3872983346207417</v>
      </c>
      <c r="V1347" s="5">
        <v>0.39827178743499603</v>
      </c>
      <c r="W1347" s="6">
        <v>0.45472061657032758</v>
      </c>
      <c r="X1347" s="1">
        <v>40.245901639344261</v>
      </c>
      <c r="Y1347" s="6">
        <v>3.3160621761658029</v>
      </c>
      <c r="Z1347" s="6">
        <v>6.0377358490566033</v>
      </c>
      <c r="AA1347" s="6" t="s">
        <v>6381</v>
      </c>
      <c r="AB1347" s="6" t="s">
        <v>6381</v>
      </c>
      <c r="AC1347" s="6">
        <v>0.85714285714285721</v>
      </c>
      <c r="AD1347" s="6">
        <v>0.378698224852071</v>
      </c>
      <c r="AE1347" s="6">
        <v>4.489002036659878</v>
      </c>
      <c r="AF1347" s="6">
        <v>2.5018161180476728</v>
      </c>
      <c r="AG1347" s="6">
        <v>0.87322213858404973</v>
      </c>
      <c r="AH1347" s="6">
        <v>0.43473372781065089</v>
      </c>
      <c r="AI1347" s="5">
        <v>0</v>
      </c>
      <c r="AJ1347" s="5">
        <v>0</v>
      </c>
      <c r="AK1347" s="3">
        <v>1.1399999999999999E-2</v>
      </c>
      <c r="AL1347" s="3">
        <v>0.14699999999999999</v>
      </c>
      <c r="AM1347" s="3">
        <v>7.8700000000000006E-2</v>
      </c>
      <c r="AN1347" s="3">
        <v>0.113</v>
      </c>
      <c r="AO1347" s="5" t="s">
        <v>6381</v>
      </c>
      <c r="AP1347" s="5" t="s">
        <v>6381</v>
      </c>
      <c r="AQ1347" s="5" t="s">
        <v>6381</v>
      </c>
      <c r="AR1347" s="5" t="s">
        <v>6381</v>
      </c>
      <c r="AS1347" s="5">
        <v>7.7750611246943768E-2</v>
      </c>
      <c r="AT1347" s="5">
        <v>0.12004889975550123</v>
      </c>
      <c r="AU1347" s="5">
        <v>0.26046511627906982</v>
      </c>
      <c r="AV1347" s="5" t="s">
        <v>6381</v>
      </c>
      <c r="AW1347" s="4">
        <v>5.79</v>
      </c>
      <c r="AX1347" s="4">
        <v>3.18</v>
      </c>
      <c r="AY1347" s="4">
        <v>4.91</v>
      </c>
      <c r="AZ1347" s="4">
        <v>50.7</v>
      </c>
      <c r="BA1347" s="4">
        <v>40.9</v>
      </c>
      <c r="BB1347" s="4">
        <v>8.81</v>
      </c>
      <c r="BC1347" s="4">
        <v>5.75</v>
      </c>
      <c r="BD1347" s="4">
        <v>3.6311162790697669</v>
      </c>
      <c r="BE1347" s="4">
        <v>0</v>
      </c>
      <c r="BF1347" s="4">
        <v>0</v>
      </c>
      <c r="BG1347" s="4">
        <v>-0.83799999999999997</v>
      </c>
      <c r="BH1347" s="5">
        <v>-0.23078302527251537</v>
      </c>
      <c r="BI1347" s="4">
        <v>4.4691162790697669</v>
      </c>
      <c r="BJ1347" s="4">
        <v>4.0179999999999998</v>
      </c>
      <c r="BK1347" s="4">
        <v>0</v>
      </c>
      <c r="BL1347" s="4">
        <v>0</v>
      </c>
      <c r="BM1347" s="4">
        <v>22.4</v>
      </c>
      <c r="BN1347" s="4">
        <v>25.241</v>
      </c>
      <c r="BO1347" s="4">
        <v>0</v>
      </c>
      <c r="BP1347" s="15">
        <v>0.22525013053625043</v>
      </c>
    </row>
    <row r="1348" spans="1:68" x14ac:dyDescent="0.3">
      <c r="A1348" s="15">
        <f t="shared" si="23"/>
        <v>1347</v>
      </c>
      <c r="B1348" s="2" t="s">
        <v>2337</v>
      </c>
      <c r="C1348" s="2" t="s">
        <v>2338</v>
      </c>
      <c r="D1348" s="3" t="s">
        <v>6419</v>
      </c>
      <c r="E1348" s="3" t="s">
        <v>6379</v>
      </c>
      <c r="F1348" s="3" t="s">
        <v>6380</v>
      </c>
      <c r="G1348" s="3" t="s">
        <v>6379</v>
      </c>
      <c r="H1348" s="4">
        <v>10.5</v>
      </c>
      <c r="I1348" s="4">
        <v>0</v>
      </c>
      <c r="J1348" s="4">
        <v>10.5</v>
      </c>
      <c r="K1348" s="4">
        <v>9.8699999999999992</v>
      </c>
      <c r="L1348" s="4">
        <v>0.63000000000000078</v>
      </c>
      <c r="M1348" s="5">
        <v>0.94</v>
      </c>
      <c r="N1348" s="6">
        <v>2.0833333333333335E-4</v>
      </c>
      <c r="O1348" s="5">
        <v>0</v>
      </c>
      <c r="P1348" s="5">
        <v>0</v>
      </c>
      <c r="Q1348" s="5">
        <v>0</v>
      </c>
      <c r="R1348" s="5">
        <v>0</v>
      </c>
      <c r="S1348" s="4">
        <v>2.19</v>
      </c>
      <c r="T1348" s="6">
        <v>1.116768</v>
      </c>
      <c r="U1348" s="5">
        <v>0.47328638264796929</v>
      </c>
      <c r="V1348" s="5">
        <v>0.38507340731068035</v>
      </c>
      <c r="W1348" s="6">
        <v>0.21673003802281371</v>
      </c>
      <c r="X1348" s="1" t="s">
        <v>6381</v>
      </c>
      <c r="Y1348" s="6">
        <v>10</v>
      </c>
      <c r="Z1348" s="6">
        <v>13.761467889908257</v>
      </c>
      <c r="AA1348" s="6" t="s">
        <v>6381</v>
      </c>
      <c r="AB1348" s="6" t="s">
        <v>6381</v>
      </c>
      <c r="AC1348" s="6">
        <v>0.875</v>
      </c>
      <c r="AD1348" s="6">
        <v>2.0958083832335332</v>
      </c>
      <c r="AE1348" s="6">
        <v>1.5594059405940612</v>
      </c>
      <c r="AF1348" s="6">
        <v>0.69690265486725744</v>
      </c>
      <c r="AG1348" s="6">
        <v>0.29577464788732422</v>
      </c>
      <c r="AH1348" s="6">
        <v>0.12574850299401213</v>
      </c>
      <c r="AI1348" s="5">
        <v>0</v>
      </c>
      <c r="AJ1348" s="5">
        <v>0</v>
      </c>
      <c r="AK1348" s="3">
        <v>-7.4900000000000008E-2</v>
      </c>
      <c r="AL1348" s="3" t="s">
        <v>6381</v>
      </c>
      <c r="AM1348" s="3">
        <v>-0.10099999999999999</v>
      </c>
      <c r="AN1348" s="3" t="s">
        <v>6381</v>
      </c>
      <c r="AO1348" s="5" t="s">
        <v>6381</v>
      </c>
      <c r="AP1348" s="5" t="s">
        <v>6381</v>
      </c>
      <c r="AQ1348" s="5">
        <v>5.7803030303030307E-2</v>
      </c>
      <c r="AR1348" s="5">
        <v>0.22444444444444459</v>
      </c>
      <c r="AS1348" s="5">
        <v>0.18746928746928745</v>
      </c>
      <c r="AT1348" s="5">
        <v>9.926289926289926E-2</v>
      </c>
      <c r="AU1348" s="5">
        <v>0.33070175438596494</v>
      </c>
      <c r="AV1348" s="5">
        <v>2.4300000000000002E-2</v>
      </c>
      <c r="AW1348" s="4">
        <v>1.05</v>
      </c>
      <c r="AX1348" s="4">
        <v>0.76300000000000001</v>
      </c>
      <c r="AY1348" s="4">
        <v>0.40400000000000003</v>
      </c>
      <c r="AZ1348" s="4">
        <v>5.01</v>
      </c>
      <c r="BA1348" s="4">
        <v>4.07</v>
      </c>
      <c r="BB1348" s="4">
        <v>0.90400000000000003</v>
      </c>
      <c r="BC1348" s="4">
        <v>0.49099999999999999</v>
      </c>
      <c r="BD1348" s="4">
        <v>0.27039649122807019</v>
      </c>
      <c r="BE1348" s="4">
        <v>0</v>
      </c>
      <c r="BF1348" s="4">
        <v>0</v>
      </c>
      <c r="BG1348" s="4">
        <v>-9.6000000000000002E-2</v>
      </c>
      <c r="BH1348" s="5">
        <v>-0.35503419280329079</v>
      </c>
      <c r="BI1348" s="4">
        <v>0.36639649122807016</v>
      </c>
      <c r="BJ1348" s="4">
        <v>0.85899999999999999</v>
      </c>
      <c r="BK1348" s="4">
        <v>13.2</v>
      </c>
      <c r="BL1348" s="4">
        <v>1.7999999999999989</v>
      </c>
      <c r="BM1348" s="4">
        <v>12</v>
      </c>
      <c r="BN1348" s="4">
        <v>2.1300000000000008</v>
      </c>
      <c r="BO1348" s="4">
        <v>0</v>
      </c>
      <c r="BP1348" s="15">
        <v>0.23503467558017477</v>
      </c>
    </row>
    <row r="1349" spans="1:68" x14ac:dyDescent="0.3">
      <c r="A1349" s="15">
        <f t="shared" si="23"/>
        <v>1348</v>
      </c>
      <c r="B1349" s="2" t="s">
        <v>2339</v>
      </c>
      <c r="C1349" s="2" t="s">
        <v>2340</v>
      </c>
      <c r="D1349" s="3" t="s">
        <v>6420</v>
      </c>
      <c r="E1349" s="3" t="s">
        <v>6379</v>
      </c>
      <c r="F1349" s="3" t="s">
        <v>6380</v>
      </c>
      <c r="G1349" s="3" t="s">
        <v>6379</v>
      </c>
      <c r="H1349" s="4">
        <v>2.5099999999999998</v>
      </c>
      <c r="I1349" s="4">
        <v>0</v>
      </c>
      <c r="J1349" s="4">
        <v>2.5099999999999998</v>
      </c>
      <c r="K1349" s="4">
        <v>0</v>
      </c>
      <c r="L1349" s="4">
        <v>2.5099999999999998</v>
      </c>
      <c r="M1349" s="5">
        <v>0</v>
      </c>
      <c r="N1349" s="6">
        <v>2.5696594427244584E-3</v>
      </c>
      <c r="O1349" s="5" t="s">
        <v>6381</v>
      </c>
      <c r="P1349" s="5">
        <v>0</v>
      </c>
      <c r="Q1349" s="5" t="s">
        <v>6381</v>
      </c>
      <c r="R1349" s="5">
        <v>0</v>
      </c>
      <c r="S1349" s="4">
        <v>3.9E-2</v>
      </c>
      <c r="T1349" s="6">
        <v>1.1171200000000003</v>
      </c>
      <c r="U1349" s="5">
        <v>0.1414213562373095</v>
      </c>
      <c r="V1349" s="5">
        <v>0.91923881554251186</v>
      </c>
      <c r="W1349" s="6">
        <v>0.55294117647058816</v>
      </c>
      <c r="X1349" s="1">
        <v>4.2202970297029703</v>
      </c>
      <c r="Y1349" s="6">
        <v>0.5143442622950819</v>
      </c>
      <c r="Z1349" s="6">
        <v>1.1255605381165918</v>
      </c>
      <c r="AA1349" s="6" t="s">
        <v>6381</v>
      </c>
      <c r="AB1349" s="6" t="s">
        <v>6381</v>
      </c>
      <c r="AC1349" s="6" t="s">
        <v>6381</v>
      </c>
      <c r="AD1349" s="6">
        <v>5.947867298578198E-2</v>
      </c>
      <c r="AE1349" s="6">
        <v>0.73607038123167146</v>
      </c>
      <c r="AF1349" s="6">
        <v>0.42832764505119447</v>
      </c>
      <c r="AG1349" s="6" t="s">
        <v>6381</v>
      </c>
      <c r="AH1349" s="6">
        <v>5.947867298578198E-2</v>
      </c>
      <c r="AI1349" s="5">
        <v>0</v>
      </c>
      <c r="AJ1349" s="5">
        <v>0</v>
      </c>
      <c r="AK1349" s="3">
        <v>0.48499999999999999</v>
      </c>
      <c r="AL1349" s="3" t="s">
        <v>6381</v>
      </c>
      <c r="AM1349" s="3">
        <v>0.33100000000000002</v>
      </c>
      <c r="AN1349" s="3" t="s">
        <v>6381</v>
      </c>
      <c r="AO1349" s="5" t="s">
        <v>6381</v>
      </c>
      <c r="AP1349" s="5" t="s">
        <v>6381</v>
      </c>
      <c r="AQ1349" s="5" t="s">
        <v>6381</v>
      </c>
      <c r="AR1349" s="5" t="s">
        <v>6381</v>
      </c>
      <c r="AS1349" s="5">
        <v>7.2168284789644016E-2</v>
      </c>
      <c r="AT1349" s="5">
        <v>0.11035598705501619</v>
      </c>
      <c r="AU1349" s="5">
        <v>6.903765690376569E-2</v>
      </c>
      <c r="AV1349" s="5" t="s">
        <v>6381</v>
      </c>
      <c r="AW1349" s="4">
        <v>4.88</v>
      </c>
      <c r="AX1349" s="4">
        <v>2.23</v>
      </c>
      <c r="AY1349" s="4">
        <v>3.41</v>
      </c>
      <c r="AZ1349" s="4">
        <v>42.2</v>
      </c>
      <c r="BA1349" s="4">
        <v>30.9</v>
      </c>
      <c r="BB1349" s="4">
        <v>5.86</v>
      </c>
      <c r="BC1349" s="4">
        <v>5.5</v>
      </c>
      <c r="BD1349" s="4">
        <v>3.1745815899581591</v>
      </c>
      <c r="BE1349" s="4">
        <v>0</v>
      </c>
      <c r="BF1349" s="4">
        <v>0</v>
      </c>
      <c r="BG1349" s="4">
        <v>-0.80100000000000005</v>
      </c>
      <c r="BH1349" s="5">
        <v>-0.252316715542522</v>
      </c>
      <c r="BI1349" s="4">
        <v>3.9755815899581592</v>
      </c>
      <c r="BJ1349" s="4">
        <v>3.0310000000000001</v>
      </c>
      <c r="BK1349" s="4">
        <v>0</v>
      </c>
      <c r="BL1349" s="4">
        <v>0</v>
      </c>
      <c r="BM1349" s="4">
        <v>0</v>
      </c>
      <c r="BN1349" s="4">
        <v>0</v>
      </c>
      <c r="BO1349" s="4">
        <v>0</v>
      </c>
      <c r="BP1349" s="15">
        <v>0.96503015382556767</v>
      </c>
    </row>
    <row r="1350" spans="1:68" x14ac:dyDescent="0.3">
      <c r="A1350" s="15">
        <f t="shared" si="23"/>
        <v>1349</v>
      </c>
      <c r="B1350" s="2" t="s">
        <v>2341</v>
      </c>
      <c r="C1350" s="2" t="s">
        <v>2342</v>
      </c>
      <c r="D1350" s="3" t="s">
        <v>6382</v>
      </c>
      <c r="E1350" s="3" t="s">
        <v>6379</v>
      </c>
      <c r="F1350" s="3" t="s">
        <v>6380</v>
      </c>
      <c r="G1350" s="3" t="s">
        <v>6379</v>
      </c>
      <c r="H1350" s="4">
        <v>74</v>
      </c>
      <c r="I1350" s="4">
        <v>0</v>
      </c>
      <c r="J1350" s="4">
        <v>74</v>
      </c>
      <c r="K1350" s="4">
        <v>0</v>
      </c>
      <c r="L1350" s="4">
        <v>74</v>
      </c>
      <c r="M1350" s="5">
        <v>0</v>
      </c>
      <c r="N1350" s="6">
        <v>1.0416666666666667E-4</v>
      </c>
      <c r="O1350" s="5" t="s">
        <v>6381</v>
      </c>
      <c r="P1350" s="5">
        <v>0</v>
      </c>
      <c r="Q1350" s="5" t="s">
        <v>6381</v>
      </c>
      <c r="R1350" s="5">
        <v>0</v>
      </c>
      <c r="S1350" s="4">
        <v>3.85</v>
      </c>
      <c r="T1350" s="6">
        <v>1.1171359999999999</v>
      </c>
      <c r="U1350" s="5">
        <v>0.27568097504180444</v>
      </c>
      <c r="V1350" s="5">
        <v>0.56224409383525897</v>
      </c>
      <c r="W1350" s="6">
        <v>0.2102206736353078</v>
      </c>
      <c r="X1350" s="1">
        <v>31.170212765957448</v>
      </c>
      <c r="Y1350" s="6">
        <v>9.9462365591397841</v>
      </c>
      <c r="Z1350" s="6">
        <v>12.627986348122866</v>
      </c>
      <c r="AA1350" s="6" t="s">
        <v>6381</v>
      </c>
      <c r="AB1350" s="6" t="s">
        <v>6381</v>
      </c>
      <c r="AC1350" s="6" t="s">
        <v>6381</v>
      </c>
      <c r="AD1350" s="6">
        <v>0.93908629441624369</v>
      </c>
      <c r="AE1350" s="6">
        <v>12.627986348122866</v>
      </c>
      <c r="AF1350" s="6">
        <v>7.7812828601472139</v>
      </c>
      <c r="AG1350" s="6" t="s">
        <v>6381</v>
      </c>
      <c r="AH1350" s="6">
        <v>0.93908629441624369</v>
      </c>
      <c r="AI1350" s="5">
        <v>0</v>
      </c>
      <c r="AJ1350" s="5">
        <v>0</v>
      </c>
      <c r="AK1350" s="3">
        <v>-4.1500000000000002E-2</v>
      </c>
      <c r="AL1350" s="3">
        <v>9.1600000000000001E-2</v>
      </c>
      <c r="AM1350" s="3">
        <v>5.9299999999999999E-2</v>
      </c>
      <c r="AN1350" s="3">
        <v>9.5700000000000007E-2</v>
      </c>
      <c r="AO1350" s="5" t="s">
        <v>6381</v>
      </c>
      <c r="AP1350" s="5" t="s">
        <v>6381</v>
      </c>
      <c r="AQ1350" s="5" t="s">
        <v>6381</v>
      </c>
      <c r="AR1350" s="5" t="s">
        <v>6381</v>
      </c>
      <c r="AS1350" s="5">
        <v>7.7822045152722452E-2</v>
      </c>
      <c r="AT1350" s="5">
        <v>7.7822045152722452E-2</v>
      </c>
      <c r="AU1350" s="5">
        <v>0.16045845272206305</v>
      </c>
      <c r="AV1350" s="5">
        <v>3.6999999999999999E-4</v>
      </c>
      <c r="AW1350" s="4">
        <v>7.44</v>
      </c>
      <c r="AX1350" s="4">
        <v>5.86</v>
      </c>
      <c r="AY1350" s="4">
        <v>5.86</v>
      </c>
      <c r="AZ1350" s="4">
        <v>78.8</v>
      </c>
      <c r="BA1350" s="4">
        <v>75.3</v>
      </c>
      <c r="BB1350" s="4">
        <v>9.51</v>
      </c>
      <c r="BC1350" s="4">
        <v>7.4</v>
      </c>
      <c r="BD1350" s="4">
        <v>4.9197134670487106</v>
      </c>
      <c r="BE1350" s="4">
        <v>0</v>
      </c>
      <c r="BF1350" s="4">
        <v>0</v>
      </c>
      <c r="BG1350" s="4">
        <v>-1.53</v>
      </c>
      <c r="BH1350" s="5">
        <v>-0.31099372153432192</v>
      </c>
      <c r="BI1350" s="4">
        <v>6.4497134670487108</v>
      </c>
      <c r="BJ1350" s="4">
        <v>7.3900000000000006</v>
      </c>
      <c r="BK1350" s="4">
        <v>0</v>
      </c>
      <c r="BL1350" s="4">
        <v>0</v>
      </c>
      <c r="BM1350" s="4">
        <v>0</v>
      </c>
      <c r="BN1350" s="4">
        <v>0</v>
      </c>
      <c r="BO1350" s="4">
        <v>0</v>
      </c>
      <c r="BP1350" s="15">
        <v>0.45977558650699935</v>
      </c>
    </row>
    <row r="1351" spans="1:68" x14ac:dyDescent="0.3">
      <c r="A1351" s="15">
        <f t="shared" si="23"/>
        <v>1350</v>
      </c>
      <c r="B1351" s="2" t="s">
        <v>2343</v>
      </c>
      <c r="C1351" s="2" t="s">
        <v>2344</v>
      </c>
      <c r="D1351" s="3" t="s">
        <v>6400</v>
      </c>
      <c r="E1351" s="3" t="s">
        <v>6379</v>
      </c>
      <c r="F1351" s="3" t="s">
        <v>6380</v>
      </c>
      <c r="G1351" s="3" t="s">
        <v>6379</v>
      </c>
      <c r="H1351" s="4">
        <v>0.59799999999999998</v>
      </c>
      <c r="I1351" s="4">
        <v>4.53</v>
      </c>
      <c r="J1351" s="4">
        <v>5.1280000000000001</v>
      </c>
      <c r="K1351" s="4">
        <v>0</v>
      </c>
      <c r="L1351" s="4">
        <v>5.1280000000000001</v>
      </c>
      <c r="M1351" s="5">
        <v>0</v>
      </c>
      <c r="N1351" s="6">
        <v>2.7027027027027027E-4</v>
      </c>
      <c r="O1351" s="5">
        <v>0.4881465517241379</v>
      </c>
      <c r="P1351" s="5">
        <v>0.88338533541341657</v>
      </c>
      <c r="Q1351" s="5">
        <v>0.9536842105263158</v>
      </c>
      <c r="R1351" s="5">
        <v>7.5752508361204018</v>
      </c>
      <c r="S1351" s="4">
        <v>0.04</v>
      </c>
      <c r="T1351" s="6">
        <v>1.1178240000000002</v>
      </c>
      <c r="U1351" s="5">
        <v>0.20976176963403032</v>
      </c>
      <c r="V1351" s="5">
        <v>0.75085178903090388</v>
      </c>
      <c r="W1351" s="6">
        <v>0.56462585034013602</v>
      </c>
      <c r="X1351" s="1" t="s">
        <v>6381</v>
      </c>
      <c r="Y1351" s="6" t="s">
        <v>6381</v>
      </c>
      <c r="Z1351" s="6" t="s">
        <v>6381</v>
      </c>
      <c r="AA1351" s="6" t="s">
        <v>6381</v>
      </c>
      <c r="AB1351" s="6" t="s">
        <v>6381</v>
      </c>
      <c r="AC1351" s="6">
        <v>0.12589473684210525</v>
      </c>
      <c r="AD1351" s="6">
        <v>2.9313725490196081</v>
      </c>
      <c r="AE1351" s="6" t="s">
        <v>6381</v>
      </c>
      <c r="AF1351" s="6" t="s">
        <v>6381</v>
      </c>
      <c r="AG1351" s="6">
        <v>0.55258620689655169</v>
      </c>
      <c r="AH1351" s="6">
        <v>25.137254901960787</v>
      </c>
      <c r="AI1351" s="5" t="s">
        <v>6381</v>
      </c>
      <c r="AJ1351" s="5">
        <v>0</v>
      </c>
      <c r="AK1351" s="3" t="s">
        <v>6381</v>
      </c>
      <c r="AL1351" s="3" t="s">
        <v>6381</v>
      </c>
      <c r="AM1351" s="3">
        <v>-0.7340000000000001</v>
      </c>
      <c r="AN1351" s="3">
        <v>-0.54</v>
      </c>
      <c r="AO1351" s="5" t="s">
        <v>6381</v>
      </c>
      <c r="AP1351" s="5" t="s">
        <v>6381</v>
      </c>
      <c r="AQ1351" s="5" t="s">
        <v>6381</v>
      </c>
      <c r="AR1351" s="5" t="s">
        <v>6381</v>
      </c>
      <c r="AS1351" s="5">
        <v>-5.9313725490196081</v>
      </c>
      <c r="AT1351" s="5">
        <v>-8.7745098039215694</v>
      </c>
      <c r="AU1351" s="5">
        <v>0</v>
      </c>
      <c r="AV1351" s="5" t="s">
        <v>6381</v>
      </c>
      <c r="AW1351" s="4">
        <v>-1.21</v>
      </c>
      <c r="AX1351" s="4">
        <v>-1.21</v>
      </c>
      <c r="AY1351" s="4">
        <v>-1.79</v>
      </c>
      <c r="AZ1351" s="4">
        <v>0.20399999999999999</v>
      </c>
      <c r="BA1351" s="4">
        <v>0.20399999999999999</v>
      </c>
      <c r="BB1351" s="4">
        <v>-1.6</v>
      </c>
      <c r="BC1351" s="4">
        <v>-1.6</v>
      </c>
      <c r="BD1351" s="4">
        <v>-1.79</v>
      </c>
      <c r="BE1351" s="4">
        <v>-2.3149999999999999</v>
      </c>
      <c r="BF1351" s="4">
        <v>2.8959999999999999</v>
      </c>
      <c r="BG1351" s="4">
        <v>-0.49099999999999999</v>
      </c>
      <c r="BH1351" s="5" t="s">
        <v>6381</v>
      </c>
      <c r="BI1351" s="4">
        <v>-4.1950000000000003</v>
      </c>
      <c r="BJ1351" s="4">
        <v>-1.2999999999999998</v>
      </c>
      <c r="BK1351" s="4">
        <v>0</v>
      </c>
      <c r="BL1351" s="4">
        <v>0</v>
      </c>
      <c r="BM1351" s="4">
        <v>4.75</v>
      </c>
      <c r="BN1351" s="4">
        <v>9.2800000000000011</v>
      </c>
      <c r="BO1351" s="4">
        <v>0</v>
      </c>
      <c r="BP1351" s="15">
        <v>0.51811616658710635</v>
      </c>
    </row>
    <row r="1352" spans="1:68" x14ac:dyDescent="0.3">
      <c r="A1352" s="15">
        <f t="shared" si="23"/>
        <v>1351</v>
      </c>
      <c r="B1352" s="2" t="s">
        <v>2345</v>
      </c>
      <c r="C1352" s="2" t="s">
        <v>2346</v>
      </c>
      <c r="D1352" s="3" t="s">
        <v>6408</v>
      </c>
      <c r="E1352" s="3" t="s">
        <v>6379</v>
      </c>
      <c r="F1352" s="3" t="s">
        <v>6380</v>
      </c>
      <c r="G1352" s="3" t="s">
        <v>6379</v>
      </c>
      <c r="H1352" s="4">
        <v>4.16</v>
      </c>
      <c r="I1352" s="4">
        <v>12.1</v>
      </c>
      <c r="J1352" s="4">
        <v>16.259999999999998</v>
      </c>
      <c r="K1352" s="4">
        <v>0.81499999999999995</v>
      </c>
      <c r="L1352" s="4">
        <v>15.444999999999999</v>
      </c>
      <c r="M1352" s="5">
        <v>5.0123001230012301E-2</v>
      </c>
      <c r="N1352" s="6">
        <v>1.2484394506866417E-4</v>
      </c>
      <c r="O1352" s="5">
        <v>0.66850828729281764</v>
      </c>
      <c r="P1352" s="5">
        <v>0.74415744157441577</v>
      </c>
      <c r="Q1352" s="5">
        <v>2.0166666666666666</v>
      </c>
      <c r="R1352" s="5">
        <v>2.9086538461538458</v>
      </c>
      <c r="S1352" s="4">
        <v>0.51900000000000002</v>
      </c>
      <c r="T1352" s="6">
        <v>1.118112</v>
      </c>
      <c r="U1352" s="5">
        <v>0.19493588689617927</v>
      </c>
      <c r="V1352" s="5">
        <v>0.66175603709492448</v>
      </c>
      <c r="W1352" s="6">
        <v>0.2535657686212362</v>
      </c>
      <c r="X1352" s="1">
        <v>1.2828282828282829</v>
      </c>
      <c r="Y1352" s="6">
        <v>10.976253298153035</v>
      </c>
      <c r="Z1352" s="6">
        <v>10.976253298153035</v>
      </c>
      <c r="AA1352" s="6" t="s">
        <v>6381</v>
      </c>
      <c r="AB1352" s="6" t="s">
        <v>6381</v>
      </c>
      <c r="AC1352" s="6">
        <v>0.69333333333333336</v>
      </c>
      <c r="AD1352" s="6">
        <v>0.10097087378640776</v>
      </c>
      <c r="AE1352" s="6">
        <v>6.0807086614173222</v>
      </c>
      <c r="AF1352" s="6">
        <v>4.7965838509316763</v>
      </c>
      <c r="AG1352" s="6">
        <v>0.89354932021984368</v>
      </c>
      <c r="AH1352" s="6">
        <v>0.37487864077669897</v>
      </c>
      <c r="AI1352" s="5">
        <v>0</v>
      </c>
      <c r="AJ1352" s="5">
        <v>0</v>
      </c>
      <c r="AK1352" s="3">
        <v>-0.47899999999999998</v>
      </c>
      <c r="AL1352" s="3" t="s">
        <v>6381</v>
      </c>
      <c r="AM1352" s="3">
        <v>8.43E-2</v>
      </c>
      <c r="AN1352" s="3" t="s">
        <v>6381</v>
      </c>
      <c r="AO1352" s="5" t="s">
        <v>6381</v>
      </c>
      <c r="AP1352" s="5" t="s">
        <v>6381</v>
      </c>
      <c r="AQ1352" s="5">
        <v>6.1827079934747148E-2</v>
      </c>
      <c r="AR1352" s="5">
        <v>0.12965798876978049</v>
      </c>
      <c r="AS1352" s="5">
        <v>9.1990291262135909E-3</v>
      </c>
      <c r="AT1352" s="5">
        <v>6.16504854368932E-2</v>
      </c>
      <c r="AU1352" s="5">
        <v>0.32682060390763767</v>
      </c>
      <c r="AV1352" s="5" t="s">
        <v>6381</v>
      </c>
      <c r="AW1352" s="4">
        <v>0.379</v>
      </c>
      <c r="AX1352" s="4">
        <v>0.379</v>
      </c>
      <c r="AY1352" s="4">
        <v>2.54</v>
      </c>
      <c r="AZ1352" s="4">
        <v>41.2</v>
      </c>
      <c r="BA1352" s="4">
        <v>41.2</v>
      </c>
      <c r="BB1352" s="4">
        <v>3.22</v>
      </c>
      <c r="BC1352" s="4">
        <v>3.22</v>
      </c>
      <c r="BD1352" s="4">
        <v>1.7098756660746004</v>
      </c>
      <c r="BE1352" s="4">
        <v>2.339</v>
      </c>
      <c r="BF1352" s="4">
        <v>-1.2110000000000001</v>
      </c>
      <c r="BG1352" s="4">
        <v>0.98199999999999987</v>
      </c>
      <c r="BH1352" s="5">
        <v>-0.13392786653647198</v>
      </c>
      <c r="BI1352" s="4">
        <v>1.9388756660746007</v>
      </c>
      <c r="BJ1352" s="4">
        <v>-1.7309999999999999</v>
      </c>
      <c r="BK1352" s="4">
        <v>6.13</v>
      </c>
      <c r="BL1352" s="4">
        <v>19.59</v>
      </c>
      <c r="BM1352" s="4">
        <v>6</v>
      </c>
      <c r="BN1352" s="4">
        <v>17.285</v>
      </c>
      <c r="BO1352" s="4">
        <v>0</v>
      </c>
      <c r="BP1352" s="15">
        <v>0.62866900317494756</v>
      </c>
    </row>
    <row r="1353" spans="1:68" x14ac:dyDescent="0.3">
      <c r="A1353" s="15">
        <f t="shared" si="23"/>
        <v>1352</v>
      </c>
      <c r="B1353" s="2" t="s">
        <v>2347</v>
      </c>
      <c r="C1353" s="2" t="s">
        <v>2348</v>
      </c>
      <c r="D1353" s="3" t="s">
        <v>6382</v>
      </c>
      <c r="E1353" s="3" t="s">
        <v>6379</v>
      </c>
      <c r="F1353" s="3" t="s">
        <v>6380</v>
      </c>
      <c r="G1353" s="3" t="s">
        <v>6379</v>
      </c>
      <c r="H1353" s="4">
        <v>3.51</v>
      </c>
      <c r="I1353" s="4">
        <v>20.9</v>
      </c>
      <c r="J1353" s="4">
        <v>24.409999999999997</v>
      </c>
      <c r="K1353" s="4">
        <v>0</v>
      </c>
      <c r="L1353" s="4">
        <v>24.409999999999997</v>
      </c>
      <c r="M1353" s="5">
        <v>0</v>
      </c>
      <c r="N1353" s="6">
        <v>6.6592674805771371E-4</v>
      </c>
      <c r="O1353" s="5">
        <v>0.6147058823529411</v>
      </c>
      <c r="P1353" s="5">
        <v>0.85620647275706685</v>
      </c>
      <c r="Q1353" s="5">
        <v>1.5954198473282442</v>
      </c>
      <c r="R1353" s="5">
        <v>5.9544159544159543</v>
      </c>
      <c r="S1353" s="4">
        <v>0.39</v>
      </c>
      <c r="T1353" s="6">
        <v>1.1195040000000001</v>
      </c>
      <c r="U1353" s="5">
        <v>0.28284271247461901</v>
      </c>
      <c r="V1353" s="5">
        <v>0.56214989104330526</v>
      </c>
      <c r="W1353" s="6">
        <v>0.57732593961799139</v>
      </c>
      <c r="X1353" s="1">
        <v>1.4577464788732395</v>
      </c>
      <c r="Y1353" s="6">
        <v>1.9285714285714284</v>
      </c>
      <c r="Z1353" s="6">
        <v>3.7701396348012883</v>
      </c>
      <c r="AA1353" s="6" t="s">
        <v>6381</v>
      </c>
      <c r="AB1353" s="6" t="s">
        <v>6381</v>
      </c>
      <c r="AC1353" s="6">
        <v>0.2679389312977099</v>
      </c>
      <c r="AD1353" s="6">
        <v>8.8413098236775803E-2</v>
      </c>
      <c r="AE1353" s="6">
        <v>11.792270531400966</v>
      </c>
      <c r="AF1353" s="6">
        <v>4.6231060606060597</v>
      </c>
      <c r="AG1353" s="6">
        <v>0.71794117647058808</v>
      </c>
      <c r="AH1353" s="6">
        <v>0.61486146095717875</v>
      </c>
      <c r="AI1353" s="5">
        <v>0</v>
      </c>
      <c r="AJ1353" s="5">
        <v>0</v>
      </c>
      <c r="AK1353" s="3" t="s">
        <v>6381</v>
      </c>
      <c r="AL1353" s="3">
        <v>5.9900000000000002E-2</v>
      </c>
      <c r="AM1353" s="3" t="s">
        <v>6381</v>
      </c>
      <c r="AN1353" s="3">
        <v>9.2200000000000004E-2</v>
      </c>
      <c r="AO1353" s="5" t="s">
        <v>6381</v>
      </c>
      <c r="AP1353" s="5" t="s">
        <v>6381</v>
      </c>
      <c r="AQ1353" s="5">
        <v>8.3125000000000004E-2</v>
      </c>
      <c r="AR1353" s="5">
        <v>7.3928571428571427E-2</v>
      </c>
      <c r="AS1353" s="5">
        <v>2.3871794871794874E-2</v>
      </c>
      <c r="AT1353" s="5">
        <v>5.307692307692307E-2</v>
      </c>
      <c r="AU1353" s="5">
        <v>0.2076271186440678</v>
      </c>
      <c r="AV1353" s="5" t="s">
        <v>6381</v>
      </c>
      <c r="AW1353" s="4">
        <v>1.82</v>
      </c>
      <c r="AX1353" s="4">
        <v>0.93100000000000005</v>
      </c>
      <c r="AY1353" s="4">
        <v>2.0699999999999998</v>
      </c>
      <c r="AZ1353" s="4">
        <v>39.700000000000003</v>
      </c>
      <c r="BA1353" s="4">
        <v>39</v>
      </c>
      <c r="BB1353" s="4">
        <v>5.28</v>
      </c>
      <c r="BC1353" s="4">
        <v>4</v>
      </c>
      <c r="BD1353" s="4">
        <v>1.6402118644067796</v>
      </c>
      <c r="BE1353" s="4">
        <v>0</v>
      </c>
      <c r="BF1353" s="4">
        <v>0</v>
      </c>
      <c r="BG1353" s="4">
        <v>-1.97</v>
      </c>
      <c r="BH1353" s="5">
        <v>-1.2010643519594926</v>
      </c>
      <c r="BI1353" s="4">
        <v>3.6102118644067795</v>
      </c>
      <c r="BJ1353" s="4">
        <v>2.9009999999999998</v>
      </c>
      <c r="BK1353" s="4">
        <v>11.2</v>
      </c>
      <c r="BL1353" s="4">
        <v>28</v>
      </c>
      <c r="BM1353" s="4">
        <v>13.1</v>
      </c>
      <c r="BN1353" s="4">
        <v>34</v>
      </c>
      <c r="BO1353" s="4">
        <v>0</v>
      </c>
      <c r="BP1353" s="15">
        <v>0.83267515466246811</v>
      </c>
    </row>
    <row r="1354" spans="1:68" x14ac:dyDescent="0.3">
      <c r="A1354" s="15">
        <f t="shared" si="23"/>
        <v>1353</v>
      </c>
      <c r="B1354" s="2" t="s">
        <v>2349</v>
      </c>
      <c r="C1354" s="2" t="s">
        <v>2350</v>
      </c>
      <c r="D1354" s="3" t="s">
        <v>6419</v>
      </c>
      <c r="E1354" s="3" t="s">
        <v>6379</v>
      </c>
      <c r="F1354" s="3" t="s">
        <v>6380</v>
      </c>
      <c r="G1354" s="3" t="s">
        <v>6379</v>
      </c>
      <c r="H1354" s="4">
        <v>2.9</v>
      </c>
      <c r="I1354" s="4">
        <v>1.17</v>
      </c>
      <c r="J1354" s="4">
        <v>4.07</v>
      </c>
      <c r="K1354" s="4">
        <v>0</v>
      </c>
      <c r="L1354" s="4">
        <v>4.07</v>
      </c>
      <c r="M1354" s="5">
        <v>0</v>
      </c>
      <c r="N1354" s="6" t="s">
        <v>6381</v>
      </c>
      <c r="O1354" s="5">
        <v>0.47560975609756095</v>
      </c>
      <c r="P1354" s="5">
        <v>0.2874692874692874</v>
      </c>
      <c r="Q1354" s="5">
        <v>0.90697674418604646</v>
      </c>
      <c r="R1354" s="5">
        <v>0.40344827586206894</v>
      </c>
      <c r="S1354" s="4">
        <v>2.64</v>
      </c>
      <c r="T1354" s="6">
        <v>1.1201760000000001</v>
      </c>
      <c r="U1354" s="5">
        <v>0.22803508501982758</v>
      </c>
      <c r="V1354" s="5">
        <v>0.56241345488063255</v>
      </c>
      <c r="W1354" s="6">
        <v>0.50833333333333341</v>
      </c>
      <c r="X1354" s="1" t="s">
        <v>6381</v>
      </c>
      <c r="Y1354" s="6" t="s">
        <v>6381</v>
      </c>
      <c r="Z1354" s="6" t="s">
        <v>6381</v>
      </c>
      <c r="AA1354" s="6" t="s">
        <v>6381</v>
      </c>
      <c r="AB1354" s="6" t="s">
        <v>6381</v>
      </c>
      <c r="AC1354" s="6">
        <v>2.248062015503876</v>
      </c>
      <c r="AD1354" s="6">
        <v>0.92651757188498407</v>
      </c>
      <c r="AE1354" s="6" t="s">
        <v>6381</v>
      </c>
      <c r="AF1354" s="6" t="s">
        <v>6381</v>
      </c>
      <c r="AG1354" s="6">
        <v>1.6544715447154472</v>
      </c>
      <c r="AH1354" s="6">
        <v>1.3003194888178915</v>
      </c>
      <c r="AI1354" s="5" t="s">
        <v>6381</v>
      </c>
      <c r="AJ1354" s="5">
        <v>0</v>
      </c>
      <c r="AK1354" s="3" t="s">
        <v>6381</v>
      </c>
      <c r="AL1354" s="3" t="s">
        <v>6381</v>
      </c>
      <c r="AM1354" s="3" t="s">
        <v>6381</v>
      </c>
      <c r="AN1354" s="3" t="s">
        <v>6381</v>
      </c>
      <c r="AO1354" s="5" t="s">
        <v>6381</v>
      </c>
      <c r="AP1354" s="5" t="s">
        <v>6381</v>
      </c>
      <c r="AQ1354" s="5">
        <v>-0.34076086956521739</v>
      </c>
      <c r="AR1354" s="5">
        <v>-0.2517877305231464</v>
      </c>
      <c r="AS1354" s="5">
        <v>-0.32487046632124356</v>
      </c>
      <c r="AT1354" s="5">
        <v>-0.34663212435233165</v>
      </c>
      <c r="AU1354" s="5">
        <v>0</v>
      </c>
      <c r="AV1354" s="5" t="s">
        <v>6381</v>
      </c>
      <c r="AW1354" s="4">
        <v>-0.40799999999999997</v>
      </c>
      <c r="AX1354" s="4">
        <v>-0.627</v>
      </c>
      <c r="AY1354" s="4">
        <v>-0.66900000000000004</v>
      </c>
      <c r="AZ1354" s="4">
        <v>3.13</v>
      </c>
      <c r="BA1354" s="4">
        <v>1.93</v>
      </c>
      <c r="BB1354" s="4">
        <v>-0.36399999999999999</v>
      </c>
      <c r="BC1354" s="4">
        <v>-0.62</v>
      </c>
      <c r="BD1354" s="4">
        <v>-0.66900000000000004</v>
      </c>
      <c r="BE1354" s="4">
        <v>0</v>
      </c>
      <c r="BF1354" s="4">
        <v>0</v>
      </c>
      <c r="BG1354" s="4">
        <v>-4.5999999999999999E-2</v>
      </c>
      <c r="BH1354" s="5" t="s">
        <v>6381</v>
      </c>
      <c r="BI1354" s="4">
        <v>-0.623</v>
      </c>
      <c r="BJ1354" s="4">
        <v>-0.58099999999999996</v>
      </c>
      <c r="BK1354" s="4">
        <v>1.84</v>
      </c>
      <c r="BL1354" s="4">
        <v>2.657</v>
      </c>
      <c r="BM1354" s="4">
        <v>1.29</v>
      </c>
      <c r="BN1354" s="4">
        <v>2.46</v>
      </c>
      <c r="BO1354" s="4">
        <v>0</v>
      </c>
      <c r="BP1354" s="15">
        <v>0.13016705563213027</v>
      </c>
    </row>
    <row r="1355" spans="1:68" x14ac:dyDescent="0.3">
      <c r="A1355" s="15">
        <f t="shared" si="23"/>
        <v>1354</v>
      </c>
      <c r="B1355" s="2" t="s">
        <v>2351</v>
      </c>
      <c r="C1355" s="2" t="s">
        <v>2352</v>
      </c>
      <c r="D1355" s="3" t="s">
        <v>6445</v>
      </c>
      <c r="E1355" s="3" t="s">
        <v>6379</v>
      </c>
      <c r="F1355" s="3" t="s">
        <v>6380</v>
      </c>
      <c r="G1355" s="3" t="s">
        <v>6379</v>
      </c>
      <c r="H1355" s="4">
        <v>1177.0999999999999</v>
      </c>
      <c r="I1355" s="4">
        <v>0</v>
      </c>
      <c r="J1355" s="4">
        <v>1177.0999999999999</v>
      </c>
      <c r="K1355" s="4">
        <v>0</v>
      </c>
      <c r="L1355" s="4">
        <v>1177.0999999999999</v>
      </c>
      <c r="M1355" s="5">
        <v>0</v>
      </c>
      <c r="N1355" s="6">
        <v>4.6448087431693984E-4</v>
      </c>
      <c r="O1355" s="5" t="s">
        <v>6381</v>
      </c>
      <c r="P1355" s="5">
        <v>0</v>
      </c>
      <c r="Q1355" s="5" t="s">
        <v>6381</v>
      </c>
      <c r="R1355" s="5">
        <v>0</v>
      </c>
      <c r="S1355" s="4">
        <v>1.1100000000000001</v>
      </c>
      <c r="T1355" s="6">
        <v>1.1228000000000002</v>
      </c>
      <c r="U1355" s="5">
        <v>0.34205262752974142</v>
      </c>
      <c r="V1355" s="5">
        <v>0.44656870816382899</v>
      </c>
      <c r="W1355" s="6">
        <v>0.27142857142857146</v>
      </c>
      <c r="X1355" s="1" t="s">
        <v>6381</v>
      </c>
      <c r="Y1355" s="6" t="s">
        <v>6381</v>
      </c>
      <c r="Z1355" s="6" t="s">
        <v>6381</v>
      </c>
      <c r="AA1355" s="6">
        <v>185</v>
      </c>
      <c r="AB1355" s="6" t="s">
        <v>6381</v>
      </c>
      <c r="AC1355" s="6" t="s">
        <v>6381</v>
      </c>
      <c r="AD1355" s="6">
        <v>3.6521874030406449</v>
      </c>
      <c r="AE1355" s="6" t="s">
        <v>6381</v>
      </c>
      <c r="AF1355" s="6">
        <v>20.944839857651242</v>
      </c>
      <c r="AG1355" s="6" t="s">
        <v>6381</v>
      </c>
      <c r="AH1355" s="6">
        <v>3.6521874030406449</v>
      </c>
      <c r="AI1355" s="5" t="s">
        <v>6381</v>
      </c>
      <c r="AJ1355" s="5">
        <v>0</v>
      </c>
      <c r="AK1355" s="3" t="s">
        <v>6381</v>
      </c>
      <c r="AL1355" s="3" t="s">
        <v>6381</v>
      </c>
      <c r="AM1355" s="3">
        <v>0.51500000000000001</v>
      </c>
      <c r="AN1355" s="3">
        <v>0.93700000000000006</v>
      </c>
      <c r="AO1355" s="5">
        <v>5.375</v>
      </c>
      <c r="AP1355" s="5">
        <v>0.32700000000000001</v>
      </c>
      <c r="AQ1355" s="5" t="s">
        <v>6381</v>
      </c>
      <c r="AR1355" s="5" t="s">
        <v>6381</v>
      </c>
      <c r="AS1355" s="5">
        <v>-0.13372634191746818</v>
      </c>
      <c r="AT1355" s="5">
        <v>-0.10052745888923363</v>
      </c>
      <c r="AU1355" s="5">
        <v>0</v>
      </c>
      <c r="AV1355" s="5">
        <v>0.17809999999999998</v>
      </c>
      <c r="AW1355" s="4">
        <v>-43.1</v>
      </c>
      <c r="AX1355" s="4">
        <v>-43.1</v>
      </c>
      <c r="AY1355" s="4">
        <v>-32.4</v>
      </c>
      <c r="AZ1355" s="4">
        <v>322.3</v>
      </c>
      <c r="BA1355" s="4">
        <v>322.3</v>
      </c>
      <c r="BB1355" s="4">
        <v>56.2</v>
      </c>
      <c r="BC1355" s="4">
        <v>56.2</v>
      </c>
      <c r="BD1355" s="4">
        <v>-32.4</v>
      </c>
      <c r="BE1355" s="4">
        <v>-39.299999999999997</v>
      </c>
      <c r="BF1355" s="4">
        <v>-88.207999999999998</v>
      </c>
      <c r="BG1355" s="4">
        <v>61.800000000000011</v>
      </c>
      <c r="BH1355" s="5" t="s">
        <v>6381</v>
      </c>
      <c r="BI1355" s="4">
        <v>-5.9920000000000186</v>
      </c>
      <c r="BJ1355" s="4">
        <v>22.60799999999999</v>
      </c>
      <c r="BK1355" s="4">
        <v>0</v>
      </c>
      <c r="BL1355" s="4">
        <v>0</v>
      </c>
      <c r="BM1355" s="4">
        <v>0</v>
      </c>
      <c r="BN1355" s="4">
        <v>0</v>
      </c>
      <c r="BO1355" s="4">
        <v>0</v>
      </c>
      <c r="BP1355" s="15">
        <v>0.51333859691636907</v>
      </c>
    </row>
    <row r="1356" spans="1:68" x14ac:dyDescent="0.3">
      <c r="A1356" s="15">
        <f t="shared" si="23"/>
        <v>1355</v>
      </c>
      <c r="B1356" s="2" t="s">
        <v>2353</v>
      </c>
      <c r="C1356" s="2" t="s">
        <v>2354</v>
      </c>
      <c r="D1356" s="3" t="s">
        <v>6409</v>
      </c>
      <c r="E1356" s="3" t="s">
        <v>6379</v>
      </c>
      <c r="F1356" s="3" t="s">
        <v>6380</v>
      </c>
      <c r="G1356" s="3" t="s">
        <v>6379</v>
      </c>
      <c r="H1356" s="4">
        <v>2.92</v>
      </c>
      <c r="I1356" s="4">
        <v>59</v>
      </c>
      <c r="J1356" s="4">
        <v>61.92</v>
      </c>
      <c r="K1356" s="4">
        <v>5.61</v>
      </c>
      <c r="L1356" s="4">
        <v>56.31</v>
      </c>
      <c r="M1356" s="5">
        <v>9.0600775193798458E-2</v>
      </c>
      <c r="N1356" s="6">
        <v>3.0000000000000003E-4</v>
      </c>
      <c r="O1356" s="5">
        <v>0.6644144144144144</v>
      </c>
      <c r="P1356" s="5">
        <v>0.95284237726098187</v>
      </c>
      <c r="Q1356" s="5">
        <v>1.9798657718120805</v>
      </c>
      <c r="R1356" s="5">
        <v>20.205479452054796</v>
      </c>
      <c r="S1356" s="4">
        <v>0.29199999999999998</v>
      </c>
      <c r="T1356" s="6">
        <v>1.1236320000000002</v>
      </c>
      <c r="U1356" s="5">
        <v>0.22803508501982758</v>
      </c>
      <c r="V1356" s="5">
        <v>0.58214726031504072</v>
      </c>
      <c r="W1356" s="6">
        <v>0.60233066278222869</v>
      </c>
      <c r="X1356" s="1">
        <v>1.069033530571992</v>
      </c>
      <c r="Y1356" s="6">
        <v>1.6976744186046511</v>
      </c>
      <c r="Z1356" s="6" t="s">
        <v>6381</v>
      </c>
      <c r="AA1356" s="6" t="s">
        <v>6381</v>
      </c>
      <c r="AB1356" s="6" t="s">
        <v>6381</v>
      </c>
      <c r="AC1356" s="6">
        <v>9.7986577181208054E-2</v>
      </c>
      <c r="AD1356" s="6">
        <v>3.4803337306317038E-2</v>
      </c>
      <c r="AE1356" s="6">
        <v>10.389298892988931</v>
      </c>
      <c r="AF1356" s="6">
        <v>5.1190909090909091</v>
      </c>
      <c r="AG1356" s="6">
        <v>0.6768842408943383</v>
      </c>
      <c r="AH1356" s="6">
        <v>0.67115613825983311</v>
      </c>
      <c r="AI1356" s="5" t="s">
        <v>6381</v>
      </c>
      <c r="AJ1356" s="5">
        <v>0</v>
      </c>
      <c r="AK1356" s="3" t="s">
        <v>6381</v>
      </c>
      <c r="AL1356" s="3" t="s">
        <v>6381</v>
      </c>
      <c r="AM1356" s="3" t="s">
        <v>6381</v>
      </c>
      <c r="AN1356" s="3">
        <v>9.3599999999999989E-2</v>
      </c>
      <c r="AO1356" s="5" t="s">
        <v>6381</v>
      </c>
      <c r="AP1356" s="5" t="s">
        <v>6381</v>
      </c>
      <c r="AQ1356" s="5">
        <v>-2.2454545454545453E-2</v>
      </c>
      <c r="AR1356" s="5">
        <v>8.60454040323861E-2</v>
      </c>
      <c r="AS1356" s="5">
        <v>-6.0687960687960682E-3</v>
      </c>
      <c r="AT1356" s="5">
        <v>6.6584766584766586E-2</v>
      </c>
      <c r="AU1356" s="5">
        <v>0.5</v>
      </c>
      <c r="AV1356" s="5" t="s">
        <v>6381</v>
      </c>
      <c r="AW1356" s="4">
        <v>1.72</v>
      </c>
      <c r="AX1356" s="4">
        <v>-0.49399999999999999</v>
      </c>
      <c r="AY1356" s="4">
        <v>5.42</v>
      </c>
      <c r="AZ1356" s="4">
        <v>83.9</v>
      </c>
      <c r="BA1356" s="4">
        <v>81.400000000000006</v>
      </c>
      <c r="BB1356" s="4">
        <v>11</v>
      </c>
      <c r="BC1356" s="4">
        <v>7.73</v>
      </c>
      <c r="BD1356" s="4">
        <v>2.71</v>
      </c>
      <c r="BE1356" s="4">
        <v>0</v>
      </c>
      <c r="BF1356" s="4">
        <v>0</v>
      </c>
      <c r="BG1356" s="4">
        <v>-2.08</v>
      </c>
      <c r="BH1356" s="5">
        <v>-0.76752767527675281</v>
      </c>
      <c r="BI1356" s="4">
        <v>4.79</v>
      </c>
      <c r="BJ1356" s="4">
        <v>1.5860000000000001</v>
      </c>
      <c r="BK1356" s="4">
        <v>22</v>
      </c>
      <c r="BL1356" s="4">
        <v>62.989999999999995</v>
      </c>
      <c r="BM1356" s="4">
        <v>29.8</v>
      </c>
      <c r="BN1356" s="4">
        <v>83.19</v>
      </c>
      <c r="BO1356" s="4">
        <v>0</v>
      </c>
      <c r="BP1356" s="15">
        <v>0.69757607698352553</v>
      </c>
    </row>
    <row r="1357" spans="1:68" x14ac:dyDescent="0.3">
      <c r="A1357" s="15">
        <f t="shared" si="23"/>
        <v>1356</v>
      </c>
      <c r="B1357" s="2" t="s">
        <v>2355</v>
      </c>
      <c r="C1357" s="2" t="s">
        <v>2356</v>
      </c>
      <c r="D1357" s="3" t="s">
        <v>6382</v>
      </c>
      <c r="E1357" s="3" t="s">
        <v>6379</v>
      </c>
      <c r="F1357" s="3" t="s">
        <v>6380</v>
      </c>
      <c r="G1357" s="3" t="s">
        <v>6379</v>
      </c>
      <c r="H1357" s="4">
        <v>15.1</v>
      </c>
      <c r="I1357" s="4">
        <v>140.19999999999999</v>
      </c>
      <c r="J1357" s="4">
        <v>155.29999999999998</v>
      </c>
      <c r="K1357" s="4">
        <v>0</v>
      </c>
      <c r="L1357" s="4">
        <v>155.29999999999998</v>
      </c>
      <c r="M1357" s="5">
        <v>0</v>
      </c>
      <c r="N1357" s="6">
        <v>2.1276595744680851E-4</v>
      </c>
      <c r="O1357" s="5">
        <v>0.8491823137492428</v>
      </c>
      <c r="P1357" s="5">
        <v>0.90276883451384415</v>
      </c>
      <c r="Q1357" s="5">
        <v>5.6305220883534135</v>
      </c>
      <c r="R1357" s="5">
        <v>9.2847682119205288</v>
      </c>
      <c r="S1357" s="4">
        <v>3.2</v>
      </c>
      <c r="T1357" s="6">
        <v>1.1236320000000002</v>
      </c>
      <c r="U1357" s="5">
        <v>0.23452078799117149</v>
      </c>
      <c r="V1357" s="5">
        <v>0.56604790192414567</v>
      </c>
      <c r="W1357" s="6">
        <v>0.41284403669724773</v>
      </c>
      <c r="X1357" s="1">
        <v>2.3706896551724137</v>
      </c>
      <c r="Y1357" s="6">
        <v>2.1448863636363638</v>
      </c>
      <c r="Z1357" s="6">
        <v>2.3302469135802468</v>
      </c>
      <c r="AA1357" s="6" t="s">
        <v>6381</v>
      </c>
      <c r="AB1357" s="6" t="s">
        <v>6381</v>
      </c>
      <c r="AC1357" s="6">
        <v>0.60642570281124497</v>
      </c>
      <c r="AD1357" s="6">
        <v>6.9939786938397405E-2</v>
      </c>
      <c r="AE1357" s="6">
        <v>9.4121212121212103</v>
      </c>
      <c r="AF1357" s="6">
        <v>5.5663082437275984</v>
      </c>
      <c r="AG1357" s="6">
        <v>0.94064203513022404</v>
      </c>
      <c r="AH1357" s="6">
        <v>0.71931449745252418</v>
      </c>
      <c r="AI1357" s="5">
        <v>0</v>
      </c>
      <c r="AJ1357" s="5">
        <v>0</v>
      </c>
      <c r="AK1357" s="3">
        <v>0.85699999999999998</v>
      </c>
      <c r="AL1357" s="3">
        <v>0.2</v>
      </c>
      <c r="AM1357" s="3">
        <v>0.34899999999999998</v>
      </c>
      <c r="AN1357" s="3">
        <v>0.27600000000000002</v>
      </c>
      <c r="AO1357" s="5" t="s">
        <v>6381</v>
      </c>
      <c r="AP1357" s="5" t="s">
        <v>6381</v>
      </c>
      <c r="AQ1357" s="5">
        <v>0.30566037735849061</v>
      </c>
      <c r="AR1357" s="5">
        <v>0.15098828696925329</v>
      </c>
      <c r="AS1357" s="5">
        <v>2.6384364820846908E-2</v>
      </c>
      <c r="AT1357" s="5">
        <v>6.7182410423452771E-2</v>
      </c>
      <c r="AU1357" s="5">
        <v>0.42212389380530968</v>
      </c>
      <c r="AV1357" s="5" t="s">
        <v>6381</v>
      </c>
      <c r="AW1357" s="4">
        <v>7.04</v>
      </c>
      <c r="AX1357" s="4">
        <v>6.48</v>
      </c>
      <c r="AY1357" s="4">
        <v>16.5</v>
      </c>
      <c r="AZ1357" s="4">
        <v>215.9</v>
      </c>
      <c r="BA1357" s="4">
        <v>245.6</v>
      </c>
      <c r="BB1357" s="4">
        <v>27.9</v>
      </c>
      <c r="BC1357" s="4">
        <v>28.1</v>
      </c>
      <c r="BD1357" s="4">
        <v>9.5349557522123902</v>
      </c>
      <c r="BE1357" s="4">
        <v>0</v>
      </c>
      <c r="BF1357" s="4">
        <v>0</v>
      </c>
      <c r="BG1357" s="4">
        <v>-12</v>
      </c>
      <c r="BH1357" s="5">
        <v>-1.2585270778226367</v>
      </c>
      <c r="BI1357" s="4">
        <v>21.53495575221239</v>
      </c>
      <c r="BJ1357" s="4">
        <v>18.48</v>
      </c>
      <c r="BK1357" s="4">
        <v>21.2</v>
      </c>
      <c r="BL1357" s="4">
        <v>109.28</v>
      </c>
      <c r="BM1357" s="4">
        <v>24.9</v>
      </c>
      <c r="BN1357" s="4">
        <v>165.1</v>
      </c>
      <c r="BO1357" s="4">
        <v>0</v>
      </c>
      <c r="BP1357" s="15">
        <v>0.97778961896645933</v>
      </c>
    </row>
    <row r="1358" spans="1:68" x14ac:dyDescent="0.3">
      <c r="A1358" s="15">
        <f t="shared" si="23"/>
        <v>1357</v>
      </c>
      <c r="B1358" s="2" t="s">
        <v>2357</v>
      </c>
      <c r="C1358" s="2" t="s">
        <v>2358</v>
      </c>
      <c r="D1358" s="3" t="s">
        <v>6443</v>
      </c>
      <c r="E1358" s="3" t="s">
        <v>6379</v>
      </c>
      <c r="F1358" s="3" t="s">
        <v>6380</v>
      </c>
      <c r="G1358" s="3" t="s">
        <v>6379</v>
      </c>
      <c r="H1358" s="4">
        <v>6.07</v>
      </c>
      <c r="I1358" s="4">
        <v>25.6</v>
      </c>
      <c r="J1358" s="4">
        <v>31.67</v>
      </c>
      <c r="K1358" s="4">
        <v>0</v>
      </c>
      <c r="L1358" s="4">
        <v>31.67</v>
      </c>
      <c r="M1358" s="5">
        <v>0</v>
      </c>
      <c r="N1358" s="6">
        <v>1.2195121951219514E-3</v>
      </c>
      <c r="O1358" s="5">
        <v>0.64810126582278482</v>
      </c>
      <c r="P1358" s="5">
        <v>0.80833596463530155</v>
      </c>
      <c r="Q1358" s="5">
        <v>1.8417266187050361</v>
      </c>
      <c r="R1358" s="5">
        <v>4.2174629324546951</v>
      </c>
      <c r="S1358" s="4">
        <v>0.74099999999999999</v>
      </c>
      <c r="T1358" s="6">
        <v>1.1240160000000001</v>
      </c>
      <c r="U1358" s="5">
        <v>0.33466401061363021</v>
      </c>
      <c r="V1358" s="5">
        <v>0.7843687748756959</v>
      </c>
      <c r="W1358" s="6">
        <v>0.55917788802267909</v>
      </c>
      <c r="X1358" s="1">
        <v>1.3127572016460904</v>
      </c>
      <c r="Y1358" s="6">
        <v>14.52153110047847</v>
      </c>
      <c r="Z1358" s="6">
        <v>20.166112956810633</v>
      </c>
      <c r="AA1358" s="6" t="s">
        <v>6381</v>
      </c>
      <c r="AB1358" s="6" t="s">
        <v>6381</v>
      </c>
      <c r="AC1358" s="6">
        <v>0.43669064748201442</v>
      </c>
      <c r="AD1358" s="6">
        <v>0.12091633466135458</v>
      </c>
      <c r="AE1358" s="6">
        <v>9.9278996865203766</v>
      </c>
      <c r="AF1358" s="6">
        <v>6.3722334004024148</v>
      </c>
      <c r="AG1358" s="6">
        <v>0.80177215189873419</v>
      </c>
      <c r="AH1358" s="6">
        <v>0.63087649402390433</v>
      </c>
      <c r="AI1358" s="5">
        <v>0</v>
      </c>
      <c r="AJ1358" s="5">
        <v>0</v>
      </c>
      <c r="AK1358" s="3">
        <v>-0.10400000000000001</v>
      </c>
      <c r="AL1358" s="3">
        <v>1.7899999999999999E-2</v>
      </c>
      <c r="AM1358" s="3">
        <v>0.34499999999999997</v>
      </c>
      <c r="AN1358" s="3">
        <v>0.222</v>
      </c>
      <c r="AO1358" s="5" t="s">
        <v>6381</v>
      </c>
      <c r="AP1358" s="5" t="s">
        <v>6381</v>
      </c>
      <c r="AQ1358" s="5" t="s">
        <v>6381</v>
      </c>
      <c r="AR1358" s="5" t="s">
        <v>6381</v>
      </c>
      <c r="AS1358" s="5">
        <v>5.7552581261950285E-3</v>
      </c>
      <c r="AT1358" s="5">
        <v>6.0994263862332698E-2</v>
      </c>
      <c r="AU1358" s="5">
        <v>0.5</v>
      </c>
      <c r="AV1358" s="5" t="s">
        <v>6381</v>
      </c>
      <c r="AW1358" s="4">
        <v>0.41799999999999998</v>
      </c>
      <c r="AX1358" s="4">
        <v>0.30099999999999999</v>
      </c>
      <c r="AY1358" s="4">
        <v>3.19</v>
      </c>
      <c r="AZ1358" s="4">
        <v>50.2</v>
      </c>
      <c r="BA1358" s="4">
        <v>52.3</v>
      </c>
      <c r="BB1358" s="4">
        <v>4.97</v>
      </c>
      <c r="BC1358" s="4">
        <v>5.34</v>
      </c>
      <c r="BD1358" s="4">
        <v>1.595</v>
      </c>
      <c r="BE1358" s="4">
        <v>0</v>
      </c>
      <c r="BF1358" s="4">
        <v>0</v>
      </c>
      <c r="BG1358" s="4">
        <v>-1.87</v>
      </c>
      <c r="BH1358" s="5">
        <v>-1.1724137931034484</v>
      </c>
      <c r="BI1358" s="4">
        <v>3.4649999999999999</v>
      </c>
      <c r="BJ1358" s="4">
        <v>2.1710000000000003</v>
      </c>
      <c r="BK1358" s="4">
        <v>0</v>
      </c>
      <c r="BL1358" s="4">
        <v>0</v>
      </c>
      <c r="BM1358" s="4">
        <v>13.9</v>
      </c>
      <c r="BN1358" s="4">
        <v>39.5</v>
      </c>
      <c r="BO1358" s="4">
        <v>0</v>
      </c>
      <c r="BP1358" s="15">
        <v>0.753627138474945</v>
      </c>
    </row>
    <row r="1359" spans="1:68" x14ac:dyDescent="0.3">
      <c r="A1359" s="15">
        <f t="shared" si="23"/>
        <v>1358</v>
      </c>
      <c r="B1359" s="2" t="s">
        <v>2359</v>
      </c>
      <c r="C1359" s="2" t="s">
        <v>2360</v>
      </c>
      <c r="D1359" s="3" t="s">
        <v>6431</v>
      </c>
      <c r="E1359" s="3" t="s">
        <v>6379</v>
      </c>
      <c r="F1359" s="3" t="s">
        <v>6380</v>
      </c>
      <c r="G1359" s="3" t="s">
        <v>6379</v>
      </c>
      <c r="H1359" s="4">
        <v>1160.2</v>
      </c>
      <c r="I1359" s="4">
        <v>0</v>
      </c>
      <c r="J1359" s="4">
        <v>1160.2</v>
      </c>
      <c r="K1359" s="4">
        <v>0</v>
      </c>
      <c r="L1359" s="4">
        <v>1160.2</v>
      </c>
      <c r="M1359" s="5">
        <v>0</v>
      </c>
      <c r="N1359" s="6">
        <v>2.9378531073446325E-4</v>
      </c>
      <c r="O1359" s="5" t="s">
        <v>6381</v>
      </c>
      <c r="P1359" s="5">
        <v>0</v>
      </c>
      <c r="Q1359" s="5" t="s">
        <v>6381</v>
      </c>
      <c r="R1359" s="5">
        <v>0</v>
      </c>
      <c r="S1359" s="4">
        <v>3.28</v>
      </c>
      <c r="T1359" s="6">
        <v>1.125488</v>
      </c>
      <c r="U1359" s="5">
        <v>0.42426406871192851</v>
      </c>
      <c r="V1359" s="5">
        <v>0.26457578729396652</v>
      </c>
      <c r="W1359" s="6">
        <v>0.16438356164383564</v>
      </c>
      <c r="X1359" s="1">
        <v>1.0946775844421699</v>
      </c>
      <c r="Y1359" s="6" t="s">
        <v>6381</v>
      </c>
      <c r="Z1359" s="6" t="s">
        <v>6381</v>
      </c>
      <c r="AA1359" s="6" t="s">
        <v>6381</v>
      </c>
      <c r="AB1359" s="6" t="s">
        <v>6381</v>
      </c>
      <c r="AC1359" s="6" t="s">
        <v>6381</v>
      </c>
      <c r="AD1359" s="6">
        <v>0.43549416313201461</v>
      </c>
      <c r="AE1359" s="6">
        <v>5.4240299205236093</v>
      </c>
      <c r="AF1359" s="6">
        <v>3.1046293818571047</v>
      </c>
      <c r="AG1359" s="6" t="s">
        <v>6381</v>
      </c>
      <c r="AH1359" s="6">
        <v>0.43549416313201461</v>
      </c>
      <c r="AI1359" s="5" t="s">
        <v>6381</v>
      </c>
      <c r="AJ1359" s="5">
        <v>0</v>
      </c>
      <c r="AK1359" s="3" t="s">
        <v>6381</v>
      </c>
      <c r="AL1359" s="3" t="s">
        <v>6381</v>
      </c>
      <c r="AM1359" s="3" t="s">
        <v>6381</v>
      </c>
      <c r="AN1359" s="3" t="s">
        <v>6381</v>
      </c>
      <c r="AO1359" s="5" t="s">
        <v>6381</v>
      </c>
      <c r="AP1359" s="5" t="s">
        <v>6381</v>
      </c>
      <c r="AQ1359" s="5" t="s">
        <v>6381</v>
      </c>
      <c r="AR1359" s="5" t="s">
        <v>6381</v>
      </c>
      <c r="AS1359" s="5">
        <v>-2.3122255170601704E-2</v>
      </c>
      <c r="AT1359" s="5">
        <v>8.0289778912203E-2</v>
      </c>
      <c r="AU1359" s="5">
        <v>0</v>
      </c>
      <c r="AV1359" s="5">
        <v>0.25180000000000002</v>
      </c>
      <c r="AW1359" s="4">
        <v>-61.6</v>
      </c>
      <c r="AX1359" s="4">
        <v>-61.6</v>
      </c>
      <c r="AY1359" s="4">
        <v>213.9</v>
      </c>
      <c r="AZ1359" s="4">
        <v>2664.1</v>
      </c>
      <c r="BA1359" s="4">
        <v>2664.1</v>
      </c>
      <c r="BB1359" s="4">
        <v>373.7</v>
      </c>
      <c r="BC1359" s="4">
        <v>373.7</v>
      </c>
      <c r="BD1359" s="4">
        <v>213.9</v>
      </c>
      <c r="BE1359" s="4">
        <v>-409.7</v>
      </c>
      <c r="BF1359" s="4">
        <v>199.4</v>
      </c>
      <c r="BG1359" s="4">
        <v>329.7</v>
      </c>
      <c r="BH1359" s="5">
        <v>2.4735857877512859</v>
      </c>
      <c r="BI1359" s="4">
        <v>-315.2</v>
      </c>
      <c r="BJ1359" s="4">
        <v>-181.00000000000006</v>
      </c>
      <c r="BK1359" s="4">
        <v>0</v>
      </c>
      <c r="BL1359" s="4">
        <v>0</v>
      </c>
      <c r="BM1359" s="4">
        <v>0</v>
      </c>
      <c r="BN1359" s="4">
        <v>0</v>
      </c>
      <c r="BO1359" s="4">
        <v>0</v>
      </c>
      <c r="BP1359" s="15">
        <v>0.67602270139020004</v>
      </c>
    </row>
    <row r="1360" spans="1:68" x14ac:dyDescent="0.3">
      <c r="A1360" s="15">
        <f t="shared" si="23"/>
        <v>1359</v>
      </c>
      <c r="B1360" s="2" t="s">
        <v>2361</v>
      </c>
      <c r="C1360" s="2" t="s">
        <v>2362</v>
      </c>
      <c r="D1360" s="3" t="s">
        <v>6378</v>
      </c>
      <c r="E1360" s="3" t="s">
        <v>6379</v>
      </c>
      <c r="F1360" s="3" t="s">
        <v>6380</v>
      </c>
      <c r="G1360" s="3" t="s">
        <v>6379</v>
      </c>
      <c r="H1360" s="4">
        <v>42831.3</v>
      </c>
      <c r="I1360" s="4">
        <v>147.1</v>
      </c>
      <c r="J1360" s="4">
        <v>42978.400000000001</v>
      </c>
      <c r="K1360" s="4">
        <v>336.7</v>
      </c>
      <c r="L1360" s="4">
        <v>42641.700000000004</v>
      </c>
      <c r="M1360" s="5">
        <v>7.834167861065092E-3</v>
      </c>
      <c r="N1360" s="6">
        <v>1.032086654404251E-4</v>
      </c>
      <c r="O1360" s="5">
        <v>2.5077140762713307E-2</v>
      </c>
      <c r="P1360" s="5">
        <v>3.422649516966662E-3</v>
      </c>
      <c r="Q1360" s="5">
        <v>2.5722179478212211E-2</v>
      </c>
      <c r="R1360" s="5">
        <v>3.4344042791136383E-3</v>
      </c>
      <c r="S1360" s="4">
        <v>21.88</v>
      </c>
      <c r="T1360" s="6">
        <v>1.1256000000000002</v>
      </c>
      <c r="U1360" s="5">
        <v>0.55497747702046429</v>
      </c>
      <c r="V1360" s="5">
        <v>0.29460655030144778</v>
      </c>
      <c r="W1360" s="6">
        <v>0.16049382716049382</v>
      </c>
      <c r="X1360" s="1">
        <v>1991.1666666666667</v>
      </c>
      <c r="Y1360" s="6">
        <v>21.054564223565848</v>
      </c>
      <c r="Z1360" s="6">
        <v>20.981336337807388</v>
      </c>
      <c r="AA1360" s="6">
        <v>19.711711711711708</v>
      </c>
      <c r="AB1360" s="6">
        <v>1.2312610657056051</v>
      </c>
      <c r="AC1360" s="6">
        <v>7.4895607470098629</v>
      </c>
      <c r="AD1360" s="6">
        <v>5.1151622996632202</v>
      </c>
      <c r="AE1360" s="6">
        <v>17.846195697664687</v>
      </c>
      <c r="AF1360" s="6">
        <v>17.037597890362793</v>
      </c>
      <c r="AG1360" s="6">
        <v>8.7622932292201785</v>
      </c>
      <c r="AH1360" s="6">
        <v>5.0925191678410213</v>
      </c>
      <c r="AI1360" s="5">
        <v>0</v>
      </c>
      <c r="AJ1360" s="5">
        <v>0</v>
      </c>
      <c r="AK1360" s="3">
        <v>0.25</v>
      </c>
      <c r="AL1360" s="3">
        <v>0.23100000000000001</v>
      </c>
      <c r="AM1360" s="3">
        <v>0.188</v>
      </c>
      <c r="AN1360" s="3">
        <v>0.21299999999999999</v>
      </c>
      <c r="AO1360" s="5">
        <v>0.17100000000000001</v>
      </c>
      <c r="AP1360" s="5">
        <v>0.22699999999999998</v>
      </c>
      <c r="AQ1360" s="5" t="s">
        <v>6381</v>
      </c>
      <c r="AR1360" s="5" t="s">
        <v>6381</v>
      </c>
      <c r="AS1360" s="5">
        <v>0.23345760618467098</v>
      </c>
      <c r="AT1360" s="5">
        <v>0.27325541501795475</v>
      </c>
      <c r="AU1360" s="5">
        <v>0.19425807458261821</v>
      </c>
      <c r="AV1360" s="5">
        <v>0.1381</v>
      </c>
      <c r="AW1360" s="4">
        <v>2034.3</v>
      </c>
      <c r="AX1360" s="4">
        <v>2041.4</v>
      </c>
      <c r="AY1360" s="4">
        <v>2389.4</v>
      </c>
      <c r="AZ1360" s="4">
        <v>8373.4</v>
      </c>
      <c r="BA1360" s="4">
        <v>8744.2000000000007</v>
      </c>
      <c r="BB1360" s="4">
        <v>2502.8000000000002</v>
      </c>
      <c r="BC1360" s="4">
        <v>2548.9</v>
      </c>
      <c r="BD1360" s="4">
        <v>1925.239756592292</v>
      </c>
      <c r="BE1360" s="4">
        <v>-138.5</v>
      </c>
      <c r="BF1360" s="4">
        <v>480.33</v>
      </c>
      <c r="BG1360" s="4">
        <v>604.70000000000005</v>
      </c>
      <c r="BH1360" s="5">
        <v>0.56358175457612725</v>
      </c>
      <c r="BI1360" s="4">
        <v>840.20975659229202</v>
      </c>
      <c r="BJ1360" s="4">
        <v>1094.8700000000001</v>
      </c>
      <c r="BK1360" s="4">
        <v>0</v>
      </c>
      <c r="BL1360" s="4">
        <v>0</v>
      </c>
      <c r="BM1360" s="4">
        <v>5718.8</v>
      </c>
      <c r="BN1360" s="4">
        <v>4866.5000000000009</v>
      </c>
      <c r="BO1360" s="4">
        <v>0</v>
      </c>
      <c r="BP1360" s="15">
        <v>0.72829634290305367</v>
      </c>
    </row>
    <row r="1361" spans="1:68" x14ac:dyDescent="0.3">
      <c r="A1361" s="15">
        <f t="shared" si="23"/>
        <v>1360</v>
      </c>
      <c r="B1361" s="2" t="s">
        <v>2363</v>
      </c>
      <c r="C1361" s="2" t="s">
        <v>2364</v>
      </c>
      <c r="D1361" s="3" t="s">
        <v>6411</v>
      </c>
      <c r="E1361" s="3" t="s">
        <v>6379</v>
      </c>
      <c r="F1361" s="3" t="s">
        <v>6380</v>
      </c>
      <c r="G1361" s="3" t="s">
        <v>6379</v>
      </c>
      <c r="H1361" s="4">
        <v>5.85</v>
      </c>
      <c r="I1361" s="4">
        <v>2.9000000000000001E-2</v>
      </c>
      <c r="J1361" s="4">
        <v>5.8789999999999996</v>
      </c>
      <c r="K1361" s="4">
        <v>0</v>
      </c>
      <c r="L1361" s="4">
        <v>5.8789999999999996</v>
      </c>
      <c r="M1361" s="5">
        <v>0</v>
      </c>
      <c r="N1361" s="6">
        <v>7.4224021592442647E-4</v>
      </c>
      <c r="O1361" s="5">
        <v>4.3419673603832913E-3</v>
      </c>
      <c r="P1361" s="5">
        <v>4.9328117026705229E-3</v>
      </c>
      <c r="Q1361" s="5">
        <v>4.3609022556390974E-3</v>
      </c>
      <c r="R1361" s="5">
        <v>4.9572649572649577E-3</v>
      </c>
      <c r="S1361" s="4">
        <v>7.9000000000000001E-2</v>
      </c>
      <c r="T1361" s="6">
        <v>1.1257440000000001</v>
      </c>
      <c r="U1361" s="5">
        <v>0.2588435821108957</v>
      </c>
      <c r="V1361" s="5">
        <v>0.64034811544598447</v>
      </c>
      <c r="W1361" s="6">
        <v>0.54705882352941171</v>
      </c>
      <c r="X1361" s="1">
        <v>159</v>
      </c>
      <c r="Y1361" s="6">
        <v>14.444444444444443</v>
      </c>
      <c r="Z1361" s="6">
        <v>13.70023419203747</v>
      </c>
      <c r="AA1361" s="6" t="s">
        <v>6381</v>
      </c>
      <c r="AB1361" s="6" t="s">
        <v>6381</v>
      </c>
      <c r="AC1361" s="6">
        <v>0.87969924812030065</v>
      </c>
      <c r="AD1361" s="6">
        <v>0.21586715867158668</v>
      </c>
      <c r="AE1361" s="6">
        <v>9.2437106918238978</v>
      </c>
      <c r="AF1361" s="6">
        <v>8.6838995568685355</v>
      </c>
      <c r="AG1361" s="6">
        <v>0.88022159005839185</v>
      </c>
      <c r="AH1361" s="6">
        <v>0.2169372693726937</v>
      </c>
      <c r="AI1361" s="5">
        <v>0</v>
      </c>
      <c r="AJ1361" s="5">
        <v>0</v>
      </c>
      <c r="AK1361" s="3">
        <v>-0.10300000000000001</v>
      </c>
      <c r="AL1361" s="3">
        <v>1.5830000000000002</v>
      </c>
      <c r="AM1361" s="3">
        <v>0.128</v>
      </c>
      <c r="AN1361" s="3" t="s">
        <v>6381</v>
      </c>
      <c r="AO1361" s="5" t="s">
        <v>6381</v>
      </c>
      <c r="AP1361" s="5" t="s">
        <v>6381</v>
      </c>
      <c r="AQ1361" s="5" t="s">
        <v>6381</v>
      </c>
      <c r="AR1361" s="5" t="s">
        <v>6381</v>
      </c>
      <c r="AS1361" s="5">
        <v>1.4982456140350877E-2</v>
      </c>
      <c r="AT1361" s="5">
        <v>2.2315789473684212E-2</v>
      </c>
      <c r="AU1361" s="5">
        <v>0.34509202453987731</v>
      </c>
      <c r="AV1361" s="5" t="s">
        <v>6381</v>
      </c>
      <c r="AW1361" s="4">
        <v>0.40500000000000003</v>
      </c>
      <c r="AX1361" s="4">
        <v>0.42699999999999999</v>
      </c>
      <c r="AY1361" s="4">
        <v>0.63600000000000001</v>
      </c>
      <c r="AZ1361" s="4">
        <v>27.1</v>
      </c>
      <c r="BA1361" s="4">
        <v>28.5</v>
      </c>
      <c r="BB1361" s="4">
        <v>0.67700000000000005</v>
      </c>
      <c r="BC1361" s="4">
        <v>0.67100000000000004</v>
      </c>
      <c r="BD1361" s="4">
        <v>0.41652147239263804</v>
      </c>
      <c r="BE1361" s="4">
        <v>0</v>
      </c>
      <c r="BF1361" s="4">
        <v>0</v>
      </c>
      <c r="BG1361" s="4">
        <v>-3.5000000000000003E-2</v>
      </c>
      <c r="BH1361" s="5">
        <v>-8.4029281369213324E-2</v>
      </c>
      <c r="BI1361" s="4">
        <v>0.45152147239263807</v>
      </c>
      <c r="BJ1361" s="4">
        <v>0.46199999999999997</v>
      </c>
      <c r="BK1361" s="4">
        <v>0</v>
      </c>
      <c r="BL1361" s="4">
        <v>0</v>
      </c>
      <c r="BM1361" s="4">
        <v>6.65</v>
      </c>
      <c r="BN1361" s="4">
        <v>6.6790000000000003</v>
      </c>
      <c r="BO1361" s="4">
        <v>0</v>
      </c>
      <c r="BP1361" s="15">
        <v>0.88382143821400627</v>
      </c>
    </row>
    <row r="1362" spans="1:68" x14ac:dyDescent="0.3">
      <c r="A1362" s="15">
        <f t="shared" si="23"/>
        <v>1361</v>
      </c>
      <c r="B1362" s="2" t="s">
        <v>2365</v>
      </c>
      <c r="C1362" s="2" t="s">
        <v>2366</v>
      </c>
      <c r="D1362" s="3" t="s">
        <v>6419</v>
      </c>
      <c r="E1362" s="3" t="s">
        <v>6379</v>
      </c>
      <c r="F1362" s="3" t="s">
        <v>6380</v>
      </c>
      <c r="G1362" s="3" t="s">
        <v>6379</v>
      </c>
      <c r="H1362" s="4">
        <v>1.67</v>
      </c>
      <c r="I1362" s="4">
        <v>0</v>
      </c>
      <c r="J1362" s="4">
        <v>1.67</v>
      </c>
      <c r="K1362" s="4">
        <v>0</v>
      </c>
      <c r="L1362" s="4">
        <v>1.67</v>
      </c>
      <c r="M1362" s="5">
        <v>0</v>
      </c>
      <c r="N1362" s="6">
        <v>5.5970149253731336E-4</v>
      </c>
      <c r="O1362" s="5" t="s">
        <v>6381</v>
      </c>
      <c r="P1362" s="5">
        <v>0</v>
      </c>
      <c r="Q1362" s="5" t="s">
        <v>6381</v>
      </c>
      <c r="R1362" s="5">
        <v>0</v>
      </c>
      <c r="S1362" s="4">
        <v>0.311</v>
      </c>
      <c r="T1362" s="6">
        <v>1.1257760000000001</v>
      </c>
      <c r="U1362" s="5">
        <v>0.33015148038438358</v>
      </c>
      <c r="V1362" s="5">
        <v>0.40360261248824869</v>
      </c>
      <c r="W1362" s="6">
        <v>0.43292682926829262</v>
      </c>
      <c r="X1362" s="1">
        <v>0.69146005509641872</v>
      </c>
      <c r="Y1362" s="6" t="s">
        <v>6381</v>
      </c>
      <c r="Z1362" s="6" t="s">
        <v>6381</v>
      </c>
      <c r="AA1362" s="6" t="s">
        <v>6381</v>
      </c>
      <c r="AB1362" s="6" t="s">
        <v>6381</v>
      </c>
      <c r="AC1362" s="6" t="s">
        <v>6381</v>
      </c>
      <c r="AD1362" s="6">
        <v>0.3727678571428571</v>
      </c>
      <c r="AE1362" s="6">
        <v>6.6533864541832664</v>
      </c>
      <c r="AF1362" s="6">
        <v>3.8215102974828374</v>
      </c>
      <c r="AG1362" s="6" t="s">
        <v>6381</v>
      </c>
      <c r="AH1362" s="6">
        <v>0.3727678571428571</v>
      </c>
      <c r="AI1362" s="5" t="s">
        <v>6381</v>
      </c>
      <c r="AJ1362" s="5">
        <v>7.0059880239520964E-2</v>
      </c>
      <c r="AK1362" s="3" t="s">
        <v>6381</v>
      </c>
      <c r="AL1362" s="3" t="s">
        <v>6381</v>
      </c>
      <c r="AM1362" s="3">
        <v>-0.16899999999999998</v>
      </c>
      <c r="AN1362" s="3">
        <v>0.129</v>
      </c>
      <c r="AO1362" s="5" t="s">
        <v>6381</v>
      </c>
      <c r="AP1362" s="5" t="s">
        <v>6381</v>
      </c>
      <c r="AQ1362" s="5" t="s">
        <v>6381</v>
      </c>
      <c r="AR1362" s="5" t="s">
        <v>6381</v>
      </c>
      <c r="AS1362" s="5">
        <v>-2.1651785714285714E-2</v>
      </c>
      <c r="AT1362" s="5">
        <v>5.602678571428571E-2</v>
      </c>
      <c r="AU1362" s="5">
        <v>0</v>
      </c>
      <c r="AV1362" s="5" t="s">
        <v>6381</v>
      </c>
      <c r="AW1362" s="4">
        <v>-9.7000000000000003E-2</v>
      </c>
      <c r="AX1362" s="4">
        <v>-9.7000000000000003E-2</v>
      </c>
      <c r="AY1362" s="4">
        <v>0.251</v>
      </c>
      <c r="AZ1362" s="4">
        <v>4.4800000000000004</v>
      </c>
      <c r="BA1362" s="4">
        <v>4.4800000000000004</v>
      </c>
      <c r="BB1362" s="4">
        <v>0.437</v>
      </c>
      <c r="BC1362" s="4">
        <v>0.437</v>
      </c>
      <c r="BD1362" s="4">
        <v>0.251</v>
      </c>
      <c r="BE1362" s="4">
        <v>0.46400000000000002</v>
      </c>
      <c r="BF1362" s="4">
        <v>-0.62299999999999989</v>
      </c>
      <c r="BG1362" s="4">
        <v>0</v>
      </c>
      <c r="BH1362" s="5">
        <v>-2.4820717131474099</v>
      </c>
      <c r="BI1362" s="4">
        <v>0.87399999999999989</v>
      </c>
      <c r="BJ1362" s="4">
        <v>6.1999999999999889E-2</v>
      </c>
      <c r="BK1362" s="4">
        <v>0</v>
      </c>
      <c r="BL1362" s="4">
        <v>0</v>
      </c>
      <c r="BM1362" s="4">
        <v>0</v>
      </c>
      <c r="BN1362" s="4">
        <v>0</v>
      </c>
      <c r="BO1362" s="4">
        <v>-0.11700000000000001</v>
      </c>
      <c r="BP1362" s="15">
        <v>0.26901158004347936</v>
      </c>
    </row>
    <row r="1363" spans="1:68" x14ac:dyDescent="0.3">
      <c r="A1363" s="15">
        <f t="shared" si="23"/>
        <v>1362</v>
      </c>
      <c r="B1363" s="2" t="s">
        <v>2367</v>
      </c>
      <c r="C1363" s="2" t="s">
        <v>2368</v>
      </c>
      <c r="D1363" s="3" t="s">
        <v>6444</v>
      </c>
      <c r="E1363" s="3" t="s">
        <v>6379</v>
      </c>
      <c r="F1363" s="3" t="s">
        <v>6380</v>
      </c>
      <c r="G1363" s="3" t="s">
        <v>6379</v>
      </c>
      <c r="H1363" s="4">
        <v>2.93</v>
      </c>
      <c r="I1363" s="4">
        <v>1.4999999999999999E-2</v>
      </c>
      <c r="J1363" s="4">
        <v>2.9450000000000003</v>
      </c>
      <c r="K1363" s="4">
        <v>0.183</v>
      </c>
      <c r="L1363" s="4">
        <v>2.7620000000000005</v>
      </c>
      <c r="M1363" s="5">
        <v>6.2139219015280127E-2</v>
      </c>
      <c r="N1363" s="6">
        <v>4.8076923076923074E-4</v>
      </c>
      <c r="O1363" s="5">
        <v>1.3999066728884741E-3</v>
      </c>
      <c r="P1363" s="5">
        <v>5.0933786078098467E-3</v>
      </c>
      <c r="Q1363" s="5">
        <v>1.4018691588785048E-3</v>
      </c>
      <c r="R1363" s="5">
        <v>5.1194539249146756E-3</v>
      </c>
      <c r="S1363" s="4">
        <v>0.14099999999999999</v>
      </c>
      <c r="T1363" s="6">
        <v>1.127456</v>
      </c>
      <c r="U1363" s="5">
        <v>0.27928480087537882</v>
      </c>
      <c r="V1363" s="5">
        <v>0.5415618734923211</v>
      </c>
      <c r="W1363" s="6">
        <v>0.39568345323741005</v>
      </c>
      <c r="X1363" s="1" t="s">
        <v>6381</v>
      </c>
      <c r="Y1363" s="6">
        <v>29.897959183673471</v>
      </c>
      <c r="Z1363" s="6" t="s">
        <v>6381</v>
      </c>
      <c r="AA1363" s="6" t="s">
        <v>6381</v>
      </c>
      <c r="AB1363" s="6" t="s">
        <v>6381</v>
      </c>
      <c r="AC1363" s="6">
        <v>0.27383177570093459</v>
      </c>
      <c r="AD1363" s="6">
        <v>0.68298368298368306</v>
      </c>
      <c r="AE1363" s="6" t="s">
        <v>6381</v>
      </c>
      <c r="AF1363" s="6">
        <v>3.4396014943960154</v>
      </c>
      <c r="AG1363" s="6">
        <v>0.26224838587162935</v>
      </c>
      <c r="AH1363" s="6">
        <v>0.64382284382284394</v>
      </c>
      <c r="AI1363" s="5" t="s">
        <v>6381</v>
      </c>
      <c r="AJ1363" s="5">
        <v>0</v>
      </c>
      <c r="AK1363" s="3" t="s">
        <v>6381</v>
      </c>
      <c r="AL1363" s="3" t="s">
        <v>6381</v>
      </c>
      <c r="AM1363" s="3">
        <v>0.24299999999999999</v>
      </c>
      <c r="AN1363" s="3" t="s">
        <v>6381</v>
      </c>
      <c r="AO1363" s="5" t="s">
        <v>6381</v>
      </c>
      <c r="AP1363" s="5" t="s">
        <v>6381</v>
      </c>
      <c r="AQ1363" s="5" t="s">
        <v>6381</v>
      </c>
      <c r="AR1363" s="5" t="s">
        <v>6381</v>
      </c>
      <c r="AS1363" s="5">
        <v>-4.0899357601713066E-2</v>
      </c>
      <c r="AT1363" s="5">
        <v>-4.1113490364025694E-2</v>
      </c>
      <c r="AU1363" s="5">
        <v>0</v>
      </c>
      <c r="AV1363" s="5" t="s">
        <v>6381</v>
      </c>
      <c r="AW1363" s="4">
        <v>9.8000000000000004E-2</v>
      </c>
      <c r="AX1363" s="4">
        <v>-0.191</v>
      </c>
      <c r="AY1363" s="4">
        <v>-0.192</v>
      </c>
      <c r="AZ1363" s="4">
        <v>4.29</v>
      </c>
      <c r="BA1363" s="4">
        <v>4.67</v>
      </c>
      <c r="BB1363" s="4">
        <v>0.80300000000000005</v>
      </c>
      <c r="BC1363" s="4">
        <v>0.35299999999999998</v>
      </c>
      <c r="BD1363" s="4">
        <v>-0.192</v>
      </c>
      <c r="BE1363" s="4">
        <v>0</v>
      </c>
      <c r="BF1363" s="4">
        <v>0</v>
      </c>
      <c r="BG1363" s="4">
        <v>-0.63600000000000001</v>
      </c>
      <c r="BH1363" s="5" t="s">
        <v>6381</v>
      </c>
      <c r="BI1363" s="4">
        <v>0.44400000000000001</v>
      </c>
      <c r="BJ1363" s="4">
        <v>0.44500000000000001</v>
      </c>
      <c r="BK1363" s="4">
        <v>0</v>
      </c>
      <c r="BL1363" s="4">
        <v>0</v>
      </c>
      <c r="BM1363" s="4">
        <v>10.7</v>
      </c>
      <c r="BN1363" s="4">
        <v>10.532</v>
      </c>
      <c r="BO1363" s="4">
        <v>0</v>
      </c>
      <c r="BP1363" s="15">
        <v>0.54587258066593991</v>
      </c>
    </row>
    <row r="1364" spans="1:68" x14ac:dyDescent="0.3">
      <c r="A1364" s="15">
        <f t="shared" si="23"/>
        <v>1363</v>
      </c>
      <c r="B1364" s="2" t="s">
        <v>2369</v>
      </c>
      <c r="C1364" s="2" t="s">
        <v>2370</v>
      </c>
      <c r="D1364" s="3" t="s">
        <v>6410</v>
      </c>
      <c r="E1364" s="3" t="s">
        <v>6379</v>
      </c>
      <c r="F1364" s="3" t="s">
        <v>6380</v>
      </c>
      <c r="G1364" s="3" t="s">
        <v>6379</v>
      </c>
      <c r="H1364" s="4">
        <v>6.36</v>
      </c>
      <c r="I1364" s="4">
        <v>0</v>
      </c>
      <c r="J1364" s="4">
        <v>6.36</v>
      </c>
      <c r="K1364" s="4">
        <v>0</v>
      </c>
      <c r="L1364" s="4">
        <v>6.36</v>
      </c>
      <c r="M1364" s="5">
        <v>0</v>
      </c>
      <c r="N1364" s="6">
        <v>2.7548209366391188E-4</v>
      </c>
      <c r="O1364" s="5" t="s">
        <v>6381</v>
      </c>
      <c r="P1364" s="5">
        <v>0</v>
      </c>
      <c r="Q1364" s="5" t="s">
        <v>6381</v>
      </c>
      <c r="R1364" s="5">
        <v>0</v>
      </c>
      <c r="S1364" s="4">
        <v>0.876</v>
      </c>
      <c r="T1364" s="6">
        <v>1.1284959999999999</v>
      </c>
      <c r="U1364" s="5">
        <v>0.39370039370059057</v>
      </c>
      <c r="V1364" s="5">
        <v>0.38354038354057529</v>
      </c>
      <c r="W1364" s="6">
        <v>0.49468417761100686</v>
      </c>
      <c r="X1364" s="1">
        <v>0.51125827814569536</v>
      </c>
      <c r="Y1364" s="6" t="s">
        <v>6381</v>
      </c>
      <c r="Z1364" s="6" t="s">
        <v>6381</v>
      </c>
      <c r="AA1364" s="6" t="s">
        <v>6381</v>
      </c>
      <c r="AB1364" s="6" t="s">
        <v>6381</v>
      </c>
      <c r="AC1364" s="6" t="s">
        <v>6381</v>
      </c>
      <c r="AD1364" s="6">
        <v>4.2857142857142858E-2</v>
      </c>
      <c r="AE1364" s="6">
        <v>0.82383419689119175</v>
      </c>
      <c r="AF1364" s="6">
        <v>0.37411764705882355</v>
      </c>
      <c r="AG1364" s="6" t="s">
        <v>6381</v>
      </c>
      <c r="AH1364" s="6">
        <v>4.2857142857142858E-2</v>
      </c>
      <c r="AI1364" s="5" t="s">
        <v>6381</v>
      </c>
      <c r="AJ1364" s="5">
        <v>0</v>
      </c>
      <c r="AK1364" s="3" t="s">
        <v>6381</v>
      </c>
      <c r="AL1364" s="3" t="s">
        <v>6381</v>
      </c>
      <c r="AM1364" s="3">
        <v>4.9200000000000001E-2</v>
      </c>
      <c r="AN1364" s="3">
        <v>0.20199999999999999</v>
      </c>
      <c r="AO1364" s="5" t="s">
        <v>6381</v>
      </c>
      <c r="AP1364" s="5">
        <v>0.17499999999999999</v>
      </c>
      <c r="AQ1364" s="5">
        <v>-8.9873417721518981E-2</v>
      </c>
      <c r="AR1364" s="5">
        <v>0.18037383177570093</v>
      </c>
      <c r="AS1364" s="5">
        <v>-9.5687331536388129E-3</v>
      </c>
      <c r="AT1364" s="5">
        <v>5.2021563342318056E-2</v>
      </c>
      <c r="AU1364" s="5">
        <v>0</v>
      </c>
      <c r="AV1364" s="5" t="s">
        <v>6381</v>
      </c>
      <c r="AW1364" s="4">
        <v>-1.42</v>
      </c>
      <c r="AX1364" s="4">
        <v>-1.42</v>
      </c>
      <c r="AY1364" s="4">
        <v>7.72</v>
      </c>
      <c r="AZ1364" s="4">
        <v>148.4</v>
      </c>
      <c r="BA1364" s="4">
        <v>148.4</v>
      </c>
      <c r="BB1364" s="4">
        <v>17</v>
      </c>
      <c r="BC1364" s="4">
        <v>17</v>
      </c>
      <c r="BD1364" s="4">
        <v>7.72</v>
      </c>
      <c r="BE1364" s="4">
        <v>-0.80000000000000071</v>
      </c>
      <c r="BF1364" s="4">
        <v>10.36</v>
      </c>
      <c r="BG1364" s="4">
        <v>1.9700000000000006</v>
      </c>
      <c r="BH1364" s="5">
        <v>1.5971502590673576</v>
      </c>
      <c r="BI1364" s="4">
        <v>-4.6100000000000003</v>
      </c>
      <c r="BJ1364" s="4">
        <v>-12.95</v>
      </c>
      <c r="BK1364" s="4">
        <v>15.8</v>
      </c>
      <c r="BL1364" s="4">
        <v>42.8</v>
      </c>
      <c r="BM1364" s="4">
        <v>0</v>
      </c>
      <c r="BN1364" s="4">
        <v>0</v>
      </c>
      <c r="BO1364" s="4">
        <v>0</v>
      </c>
      <c r="BP1364" s="15">
        <v>0.25460652440451659</v>
      </c>
    </row>
    <row r="1365" spans="1:68" ht="26.4" x14ac:dyDescent="0.3">
      <c r="A1365" s="15">
        <f t="shared" si="23"/>
        <v>1364</v>
      </c>
      <c r="B1365" s="2" t="s">
        <v>2371</v>
      </c>
      <c r="C1365" s="2" t="s">
        <v>2372</v>
      </c>
      <c r="D1365" s="3" t="s">
        <v>6384</v>
      </c>
      <c r="E1365" s="3" t="s">
        <v>6379</v>
      </c>
      <c r="F1365" s="3" t="s">
        <v>6380</v>
      </c>
      <c r="G1365" s="3" t="s">
        <v>6379</v>
      </c>
      <c r="H1365" s="4">
        <v>1170</v>
      </c>
      <c r="I1365" s="4">
        <v>2597.5</v>
      </c>
      <c r="J1365" s="4">
        <v>3767.5</v>
      </c>
      <c r="K1365" s="4">
        <v>54.9</v>
      </c>
      <c r="L1365" s="4">
        <v>3712.6</v>
      </c>
      <c r="M1365" s="5">
        <v>1.4571997345719973E-2</v>
      </c>
      <c r="N1365" s="6">
        <v>2.9268292682926828E-4</v>
      </c>
      <c r="O1365" s="5">
        <v>0.81978854347483032</v>
      </c>
      <c r="P1365" s="5">
        <v>0.68944923689449233</v>
      </c>
      <c r="Q1365" s="5">
        <v>4.5490367775831873</v>
      </c>
      <c r="R1365" s="5">
        <v>2.2200854700854702</v>
      </c>
      <c r="S1365" s="4">
        <v>11.42</v>
      </c>
      <c r="T1365" s="6">
        <v>1.128752</v>
      </c>
      <c r="U1365" s="5">
        <v>0.3794733192202055</v>
      </c>
      <c r="V1365" s="5">
        <v>0.47368284117938853</v>
      </c>
      <c r="W1365" s="6">
        <v>0.17287630402384502</v>
      </c>
      <c r="X1365" s="1" t="s">
        <v>6381</v>
      </c>
      <c r="Y1365" s="6">
        <v>10.588235294117647</v>
      </c>
      <c r="Z1365" s="6">
        <v>10.803324099722992</v>
      </c>
      <c r="AA1365" s="6">
        <v>10.288288288288287</v>
      </c>
      <c r="AB1365" s="6">
        <v>0.49247606019151846</v>
      </c>
      <c r="AC1365" s="6">
        <v>2.0490367775831873</v>
      </c>
      <c r="AD1365" s="6">
        <v>4.1342756183745584</v>
      </c>
      <c r="AE1365" s="6" t="s">
        <v>6381</v>
      </c>
      <c r="AF1365" s="6" t="s">
        <v>6381</v>
      </c>
      <c r="AG1365" s="6">
        <v>1.1923818088386433</v>
      </c>
      <c r="AH1365" s="6">
        <v>13.118727915194347</v>
      </c>
      <c r="AI1365" s="5">
        <v>0</v>
      </c>
      <c r="AJ1365" s="5">
        <v>0</v>
      </c>
      <c r="AK1365" s="3">
        <v>0.42399999999999999</v>
      </c>
      <c r="AL1365" s="3" t="s">
        <v>6381</v>
      </c>
      <c r="AM1365" s="3">
        <v>0.35499999999999998</v>
      </c>
      <c r="AN1365" s="3" t="s">
        <v>6381</v>
      </c>
      <c r="AO1365" s="5">
        <v>0.215</v>
      </c>
      <c r="AP1365" s="5">
        <v>5.8600000000000006E-2</v>
      </c>
      <c r="AQ1365" s="5">
        <v>0.24890829694323141</v>
      </c>
      <c r="AR1365" s="5">
        <v>0</v>
      </c>
      <c r="AS1365" s="5">
        <v>0.37893631910426867</v>
      </c>
      <c r="AT1365" s="5">
        <v>0</v>
      </c>
      <c r="AU1365" s="5">
        <v>0.33699633699633696</v>
      </c>
      <c r="AV1365" s="5">
        <v>0.26379999999999998</v>
      </c>
      <c r="AW1365" s="4">
        <v>110.5</v>
      </c>
      <c r="AX1365" s="4">
        <v>108.3</v>
      </c>
      <c r="AY1365" s="4">
        <v>0</v>
      </c>
      <c r="AZ1365" s="4">
        <v>283</v>
      </c>
      <c r="BA1365" s="4">
        <v>285.8</v>
      </c>
      <c r="BB1365" s="4">
        <v>0</v>
      </c>
      <c r="BC1365" s="4">
        <v>0</v>
      </c>
      <c r="BD1365" s="4">
        <v>0</v>
      </c>
      <c r="BE1365" s="4">
        <v>0</v>
      </c>
      <c r="BF1365" s="4">
        <v>0</v>
      </c>
      <c r="BG1365" s="4">
        <v>-3.94</v>
      </c>
      <c r="BH1365" s="5" t="s">
        <v>6381</v>
      </c>
      <c r="BI1365" s="4">
        <v>3.94</v>
      </c>
      <c r="BJ1365" s="4">
        <v>112.24</v>
      </c>
      <c r="BK1365" s="4">
        <v>435.1</v>
      </c>
      <c r="BL1365" s="4">
        <v>2215.9</v>
      </c>
      <c r="BM1365" s="4">
        <v>571</v>
      </c>
      <c r="BN1365" s="4">
        <v>3113.6</v>
      </c>
      <c r="BO1365" s="4">
        <v>0</v>
      </c>
      <c r="BP1365" s="15">
        <v>0.43769477912371002</v>
      </c>
    </row>
    <row r="1366" spans="1:68" x14ac:dyDescent="0.3">
      <c r="A1366" s="15">
        <f t="shared" si="23"/>
        <v>1365</v>
      </c>
      <c r="B1366" s="2" t="s">
        <v>2373</v>
      </c>
      <c r="C1366" s="2" t="s">
        <v>2374</v>
      </c>
      <c r="D1366" s="3" t="s">
        <v>6430</v>
      </c>
      <c r="E1366" s="3" t="s">
        <v>6379</v>
      </c>
      <c r="F1366" s="3" t="s">
        <v>6380</v>
      </c>
      <c r="G1366" s="3" t="s">
        <v>6379</v>
      </c>
      <c r="H1366" s="4">
        <v>21.8</v>
      </c>
      <c r="I1366" s="4">
        <v>0</v>
      </c>
      <c r="J1366" s="4">
        <v>21.8</v>
      </c>
      <c r="K1366" s="4">
        <v>0</v>
      </c>
      <c r="L1366" s="4">
        <v>21.8</v>
      </c>
      <c r="M1366" s="5">
        <v>0</v>
      </c>
      <c r="N1366" s="6">
        <v>1.6666666666666666E-4</v>
      </c>
      <c r="O1366" s="5" t="s">
        <v>6381</v>
      </c>
      <c r="P1366" s="5">
        <v>0</v>
      </c>
      <c r="Q1366" s="5" t="s">
        <v>6381</v>
      </c>
      <c r="R1366" s="5">
        <v>0</v>
      </c>
      <c r="S1366" s="4">
        <v>0.24199999999999999</v>
      </c>
      <c r="T1366" s="6">
        <v>1.1288800000000001</v>
      </c>
      <c r="U1366" s="5">
        <v>0.34928498393145962</v>
      </c>
      <c r="V1366" s="5">
        <v>0.42587001114593948</v>
      </c>
      <c r="W1366" s="6">
        <v>0.33047210300429181</v>
      </c>
      <c r="X1366" s="1">
        <v>1.6037735849056602</v>
      </c>
      <c r="Y1366" s="6">
        <v>4.5134575569358182</v>
      </c>
      <c r="Z1366" s="6">
        <v>4.5134575569358182</v>
      </c>
      <c r="AA1366" s="6">
        <v>2.9156626506024095</v>
      </c>
      <c r="AB1366" s="6" t="s">
        <v>6381</v>
      </c>
      <c r="AC1366" s="6" t="s">
        <v>6381</v>
      </c>
      <c r="AD1366" s="6">
        <v>0.11219763252702007</v>
      </c>
      <c r="AE1366" s="6">
        <v>2.1372549019607847</v>
      </c>
      <c r="AF1366" s="6">
        <v>1.2044198895027625</v>
      </c>
      <c r="AG1366" s="6" t="s">
        <v>6381</v>
      </c>
      <c r="AH1366" s="6">
        <v>0.11219763252702007</v>
      </c>
      <c r="AI1366" s="5">
        <v>0.16625258799171844</v>
      </c>
      <c r="AJ1366" s="5">
        <v>3.6834862385321104E-2</v>
      </c>
      <c r="AK1366" s="3">
        <v>5.5500000000000001E-2</v>
      </c>
      <c r="AL1366" s="3">
        <v>-9.6000000000000002E-2</v>
      </c>
      <c r="AM1366" s="3">
        <v>0.10300000000000001</v>
      </c>
      <c r="AN1366" s="3">
        <v>0.113</v>
      </c>
      <c r="AO1366" s="5" t="s">
        <v>6381</v>
      </c>
      <c r="AP1366" s="5" t="s">
        <v>6381</v>
      </c>
      <c r="AQ1366" s="5" t="s">
        <v>6381</v>
      </c>
      <c r="AR1366" s="5" t="s">
        <v>6381</v>
      </c>
      <c r="AS1366" s="5">
        <v>2.4858466289243437E-2</v>
      </c>
      <c r="AT1366" s="5">
        <v>5.2496139989706633E-2</v>
      </c>
      <c r="AU1366" s="5">
        <v>0</v>
      </c>
      <c r="AV1366" s="5">
        <v>3.6299999999999999E-2</v>
      </c>
      <c r="AW1366" s="4">
        <v>4.83</v>
      </c>
      <c r="AX1366" s="4">
        <v>4.83</v>
      </c>
      <c r="AY1366" s="4">
        <v>10.199999999999999</v>
      </c>
      <c r="AZ1366" s="4">
        <v>194.3</v>
      </c>
      <c r="BA1366" s="4">
        <v>194.3</v>
      </c>
      <c r="BB1366" s="4">
        <v>18.100000000000001</v>
      </c>
      <c r="BC1366" s="4">
        <v>18.100000000000001</v>
      </c>
      <c r="BD1366" s="4">
        <v>10.199999999999999</v>
      </c>
      <c r="BE1366" s="4">
        <v>4.99</v>
      </c>
      <c r="BF1366" s="4">
        <v>12.46</v>
      </c>
      <c r="BG1366" s="4">
        <v>-2.9030000000000005</v>
      </c>
      <c r="BH1366" s="5">
        <v>0.93696078431372565</v>
      </c>
      <c r="BI1366" s="4">
        <v>0.64299999999999891</v>
      </c>
      <c r="BJ1366" s="4">
        <v>-9.7170000000000005</v>
      </c>
      <c r="BK1366" s="4">
        <v>0</v>
      </c>
      <c r="BL1366" s="4">
        <v>0</v>
      </c>
      <c r="BM1366" s="4">
        <v>0</v>
      </c>
      <c r="BN1366" s="4">
        <v>0</v>
      </c>
      <c r="BO1366" s="4">
        <v>-0.80300000000000005</v>
      </c>
      <c r="BP1366" s="15">
        <v>0.56831462416134404</v>
      </c>
    </row>
    <row r="1367" spans="1:68" x14ac:dyDescent="0.3">
      <c r="A1367" s="15">
        <f t="shared" si="23"/>
        <v>1366</v>
      </c>
      <c r="B1367" s="2" t="s">
        <v>2375</v>
      </c>
      <c r="C1367" s="2" t="s">
        <v>2376</v>
      </c>
      <c r="D1367" s="3" t="s">
        <v>6390</v>
      </c>
      <c r="E1367" s="3" t="s">
        <v>6379</v>
      </c>
      <c r="F1367" s="3" t="s">
        <v>6380</v>
      </c>
      <c r="G1367" s="3" t="s">
        <v>6379</v>
      </c>
      <c r="H1367" s="4">
        <v>8.42</v>
      </c>
      <c r="I1367" s="4">
        <v>62.2</v>
      </c>
      <c r="J1367" s="4">
        <v>70.62</v>
      </c>
      <c r="K1367" s="4">
        <v>8.3699999999999992</v>
      </c>
      <c r="L1367" s="4">
        <v>62.250000000000007</v>
      </c>
      <c r="M1367" s="5">
        <v>0.11852166525063719</v>
      </c>
      <c r="N1367" s="6">
        <v>6.7340067340067349E-5</v>
      </c>
      <c r="O1367" s="5">
        <v>0.71085714285714285</v>
      </c>
      <c r="P1367" s="5">
        <v>0.88077032002265643</v>
      </c>
      <c r="Q1367" s="5">
        <v>2.458498023715415</v>
      </c>
      <c r="R1367" s="5">
        <v>7.3871733966745845</v>
      </c>
      <c r="S1367" s="4">
        <v>7.0999999999999994E-2</v>
      </c>
      <c r="T1367" s="6">
        <v>1.1290559999999998</v>
      </c>
      <c r="U1367" s="5">
        <v>0.23664319132398465</v>
      </c>
      <c r="V1367" s="5">
        <v>0.60534173494929988</v>
      </c>
      <c r="W1367" s="6">
        <v>0.32307692307692309</v>
      </c>
      <c r="X1367" s="1" t="s">
        <v>6381</v>
      </c>
      <c r="Y1367" s="6" t="s">
        <v>6381</v>
      </c>
      <c r="Z1367" s="6" t="s">
        <v>6381</v>
      </c>
      <c r="AA1367" s="6" t="s">
        <v>6381</v>
      </c>
      <c r="AB1367" s="6" t="s">
        <v>6381</v>
      </c>
      <c r="AC1367" s="6">
        <v>0.3328063241106719</v>
      </c>
      <c r="AD1367" s="6">
        <v>0.11181938911022576</v>
      </c>
      <c r="AE1367" s="6" t="s">
        <v>6381</v>
      </c>
      <c r="AF1367" s="6" t="s">
        <v>6381</v>
      </c>
      <c r="AG1367" s="6">
        <v>0.78668014659421215</v>
      </c>
      <c r="AH1367" s="6">
        <v>0.82669322709163362</v>
      </c>
      <c r="AI1367" s="5" t="s">
        <v>6381</v>
      </c>
      <c r="AJ1367" s="5">
        <v>0</v>
      </c>
      <c r="AK1367" s="3" t="s">
        <v>6381</v>
      </c>
      <c r="AL1367" s="3" t="s">
        <v>6381</v>
      </c>
      <c r="AM1367" s="3">
        <v>-4.0999999999999995E-2</v>
      </c>
      <c r="AN1367" s="3">
        <v>-8.0000000000000004E-4</v>
      </c>
      <c r="AO1367" s="5" t="s">
        <v>6381</v>
      </c>
      <c r="AP1367" s="5" t="s">
        <v>6381</v>
      </c>
      <c r="AQ1367" s="5" t="s">
        <v>6381</v>
      </c>
      <c r="AR1367" s="5" t="s">
        <v>6381</v>
      </c>
      <c r="AS1367" s="5">
        <v>-0.23809523809523808</v>
      </c>
      <c r="AT1367" s="5">
        <v>-0.15510204081632653</v>
      </c>
      <c r="AU1367" s="5">
        <v>0</v>
      </c>
      <c r="AV1367" s="5">
        <v>0.16449999999999998</v>
      </c>
      <c r="AW1367" s="4">
        <v>-19</v>
      </c>
      <c r="AX1367" s="4">
        <v>-17.5</v>
      </c>
      <c r="AY1367" s="4">
        <v>-11.4</v>
      </c>
      <c r="AZ1367" s="4">
        <v>75.3</v>
      </c>
      <c r="BA1367" s="4">
        <v>73.5</v>
      </c>
      <c r="BB1367" s="4">
        <v>-11.2</v>
      </c>
      <c r="BC1367" s="4">
        <v>-9.25</v>
      </c>
      <c r="BD1367" s="4">
        <v>-11.4</v>
      </c>
      <c r="BE1367" s="4">
        <v>0</v>
      </c>
      <c r="BF1367" s="4">
        <v>0</v>
      </c>
      <c r="BG1367" s="4">
        <v>-2.1</v>
      </c>
      <c r="BH1367" s="5" t="s">
        <v>6381</v>
      </c>
      <c r="BI1367" s="4">
        <v>-9.3000000000000007</v>
      </c>
      <c r="BJ1367" s="4">
        <v>-15.4</v>
      </c>
      <c r="BK1367" s="4">
        <v>0</v>
      </c>
      <c r="BL1367" s="4">
        <v>0</v>
      </c>
      <c r="BM1367" s="4">
        <v>25.3</v>
      </c>
      <c r="BN1367" s="4">
        <v>79.13</v>
      </c>
      <c r="BO1367" s="4">
        <v>0</v>
      </c>
      <c r="BP1367" s="15">
        <v>0.33601182312486921</v>
      </c>
    </row>
    <row r="1368" spans="1:68" x14ac:dyDescent="0.3">
      <c r="A1368" s="15">
        <f t="shared" si="23"/>
        <v>1367</v>
      </c>
      <c r="B1368" s="2" t="s">
        <v>2377</v>
      </c>
      <c r="C1368" s="2" t="s">
        <v>2378</v>
      </c>
      <c r="D1368" s="3" t="s">
        <v>6391</v>
      </c>
      <c r="E1368" s="3" t="s">
        <v>6379</v>
      </c>
      <c r="F1368" s="3" t="s">
        <v>6380</v>
      </c>
      <c r="G1368" s="3" t="s">
        <v>6379</v>
      </c>
      <c r="H1368" s="4">
        <v>6.93</v>
      </c>
      <c r="I1368" s="4">
        <v>0</v>
      </c>
      <c r="J1368" s="4">
        <v>6.93</v>
      </c>
      <c r="K1368" s="4">
        <v>0</v>
      </c>
      <c r="L1368" s="4">
        <v>6.93</v>
      </c>
      <c r="M1368" s="5">
        <v>0</v>
      </c>
      <c r="N1368" s="6">
        <v>5.7142857142857147E-4</v>
      </c>
      <c r="O1368" s="5" t="s">
        <v>6381</v>
      </c>
      <c r="P1368" s="5">
        <v>0</v>
      </c>
      <c r="Q1368" s="5" t="s">
        <v>6381</v>
      </c>
      <c r="R1368" s="5">
        <v>0</v>
      </c>
      <c r="S1368" s="4">
        <v>0.65800000000000003</v>
      </c>
      <c r="T1368" s="6">
        <v>1.1295040000000001</v>
      </c>
      <c r="U1368" s="5">
        <v>0.28460498941515416</v>
      </c>
      <c r="V1368" s="5">
        <v>0.5279246871558877</v>
      </c>
      <c r="W1368" s="6">
        <v>0.5434681543468155</v>
      </c>
      <c r="X1368" s="1">
        <v>1.3193473193473193</v>
      </c>
      <c r="Y1368" s="6">
        <v>16.267605633802816</v>
      </c>
      <c r="Z1368" s="6">
        <v>16.267605633802816</v>
      </c>
      <c r="AA1368" s="6" t="s">
        <v>6381</v>
      </c>
      <c r="AB1368" s="6" t="s">
        <v>6381</v>
      </c>
      <c r="AC1368" s="6" t="s">
        <v>6381</v>
      </c>
      <c r="AD1368" s="6">
        <v>0.13326923076923075</v>
      </c>
      <c r="AE1368" s="6">
        <v>1.2243816254416959</v>
      </c>
      <c r="AF1368" s="6">
        <v>0.67941176470588238</v>
      </c>
      <c r="AG1368" s="6" t="s">
        <v>6381</v>
      </c>
      <c r="AH1368" s="6">
        <v>0.13326923076923075</v>
      </c>
      <c r="AI1368" s="5">
        <v>0</v>
      </c>
      <c r="AJ1368" s="5">
        <v>0</v>
      </c>
      <c r="AK1368" s="3" t="s">
        <v>6381</v>
      </c>
      <c r="AL1368" s="3" t="s">
        <v>6381</v>
      </c>
      <c r="AM1368" s="3" t="s">
        <v>6381</v>
      </c>
      <c r="AN1368" s="3" t="s">
        <v>6381</v>
      </c>
      <c r="AO1368" s="5" t="s">
        <v>6381</v>
      </c>
      <c r="AP1368" s="5" t="s">
        <v>6381</v>
      </c>
      <c r="AQ1368" s="5" t="s">
        <v>6381</v>
      </c>
      <c r="AR1368" s="5" t="s">
        <v>6381</v>
      </c>
      <c r="AS1368" s="5">
        <v>8.1923076923076914E-3</v>
      </c>
      <c r="AT1368" s="5">
        <v>0.10884615384615384</v>
      </c>
      <c r="AU1368" s="5">
        <v>0.5</v>
      </c>
      <c r="AV1368" s="5" t="s">
        <v>6381</v>
      </c>
      <c r="AW1368" s="4">
        <v>0.42599999999999999</v>
      </c>
      <c r="AX1368" s="4">
        <v>0.42599999999999999</v>
      </c>
      <c r="AY1368" s="4">
        <v>5.66</v>
      </c>
      <c r="AZ1368" s="4">
        <v>52</v>
      </c>
      <c r="BA1368" s="4">
        <v>52</v>
      </c>
      <c r="BB1368" s="4">
        <v>10.199999999999999</v>
      </c>
      <c r="BC1368" s="4">
        <v>10.199999999999999</v>
      </c>
      <c r="BD1368" s="4">
        <v>2.83</v>
      </c>
      <c r="BE1368" s="4">
        <v>-1.29</v>
      </c>
      <c r="BF1368" s="4">
        <v>1.623</v>
      </c>
      <c r="BG1368" s="4">
        <v>1.8029999999999999</v>
      </c>
      <c r="BH1368" s="5">
        <v>1.2106007067137809</v>
      </c>
      <c r="BI1368" s="4">
        <v>-0.59599999999999986</v>
      </c>
      <c r="BJ1368" s="4">
        <v>-1.71</v>
      </c>
      <c r="BK1368" s="4">
        <v>0</v>
      </c>
      <c r="BL1368" s="4">
        <v>0</v>
      </c>
      <c r="BM1368" s="4">
        <v>0</v>
      </c>
      <c r="BN1368" s="4">
        <v>0</v>
      </c>
      <c r="BO1368" s="4">
        <v>0</v>
      </c>
      <c r="BP1368" s="15">
        <v>0.72576116548776948</v>
      </c>
    </row>
    <row r="1369" spans="1:68" x14ac:dyDescent="0.3">
      <c r="A1369" s="15">
        <f t="shared" si="23"/>
        <v>1368</v>
      </c>
      <c r="B1369" s="2" t="s">
        <v>2379</v>
      </c>
      <c r="C1369" s="2" t="s">
        <v>2380</v>
      </c>
      <c r="D1369" s="3" t="s">
        <v>6391</v>
      </c>
      <c r="E1369" s="3" t="s">
        <v>6379</v>
      </c>
      <c r="F1369" s="3" t="s">
        <v>6380</v>
      </c>
      <c r="G1369" s="3" t="s">
        <v>6379</v>
      </c>
      <c r="H1369" s="4">
        <v>26.7</v>
      </c>
      <c r="I1369" s="4">
        <v>0</v>
      </c>
      <c r="J1369" s="4">
        <v>26.7</v>
      </c>
      <c r="K1369" s="4">
        <v>0</v>
      </c>
      <c r="L1369" s="4">
        <v>26.7</v>
      </c>
      <c r="M1369" s="5">
        <v>0</v>
      </c>
      <c r="N1369" s="6">
        <v>4.6052631578947373E-4</v>
      </c>
      <c r="O1369" s="5" t="s">
        <v>6381</v>
      </c>
      <c r="P1369" s="5">
        <v>0</v>
      </c>
      <c r="Q1369" s="5" t="s">
        <v>6381</v>
      </c>
      <c r="R1369" s="5">
        <v>0</v>
      </c>
      <c r="S1369" s="4">
        <v>0.877</v>
      </c>
      <c r="T1369" s="6">
        <v>1.1302240000000001</v>
      </c>
      <c r="U1369" s="5">
        <v>0.31780497164141408</v>
      </c>
      <c r="V1369" s="5">
        <v>0.43029534526696411</v>
      </c>
      <c r="W1369" s="6">
        <v>0.20857699805068222</v>
      </c>
      <c r="X1369" s="1">
        <v>8.1569115815691156</v>
      </c>
      <c r="Y1369" s="6">
        <v>6.267605633802817</v>
      </c>
      <c r="Z1369" s="6">
        <v>6.267605633802817</v>
      </c>
      <c r="AA1369" s="6" t="s">
        <v>6381</v>
      </c>
      <c r="AB1369" s="6" t="s">
        <v>6381</v>
      </c>
      <c r="AC1369" s="6" t="s">
        <v>6381</v>
      </c>
      <c r="AD1369" s="6">
        <v>0.36326530612244895</v>
      </c>
      <c r="AE1369" s="6">
        <v>4.0763358778625953</v>
      </c>
      <c r="AF1369" s="6">
        <v>2.8990228013029311</v>
      </c>
      <c r="AG1369" s="6" t="s">
        <v>6381</v>
      </c>
      <c r="AH1369" s="6">
        <v>0.36326530612244895</v>
      </c>
      <c r="AI1369" s="5">
        <v>0.1591549295774648</v>
      </c>
      <c r="AJ1369" s="5">
        <v>2.5393258426966294E-2</v>
      </c>
      <c r="AK1369" s="3">
        <v>-0.315</v>
      </c>
      <c r="AL1369" s="3">
        <v>-0.21199999999999999</v>
      </c>
      <c r="AM1369" s="3">
        <v>-0.20600000000000002</v>
      </c>
      <c r="AN1369" s="3">
        <v>3.7799999999999999E-3</v>
      </c>
      <c r="AO1369" s="5" t="s">
        <v>6381</v>
      </c>
      <c r="AP1369" s="5" t="s">
        <v>6381</v>
      </c>
      <c r="AQ1369" s="5" t="s">
        <v>6381</v>
      </c>
      <c r="AR1369" s="5" t="s">
        <v>6381</v>
      </c>
      <c r="AS1369" s="5">
        <v>5.7959183673469382E-2</v>
      </c>
      <c r="AT1369" s="5">
        <v>8.9115646258503392E-2</v>
      </c>
      <c r="AU1369" s="5">
        <v>0.2230347349177331</v>
      </c>
      <c r="AV1369" s="5">
        <v>2.4199999999999999E-2</v>
      </c>
      <c r="AW1369" s="4">
        <v>4.26</v>
      </c>
      <c r="AX1369" s="4">
        <v>4.26</v>
      </c>
      <c r="AY1369" s="4">
        <v>6.55</v>
      </c>
      <c r="AZ1369" s="4">
        <v>73.5</v>
      </c>
      <c r="BA1369" s="4">
        <v>73.5</v>
      </c>
      <c r="BB1369" s="4">
        <v>9.2100000000000009</v>
      </c>
      <c r="BC1369" s="4">
        <v>9.2100000000000009</v>
      </c>
      <c r="BD1369" s="4">
        <v>5.089122486288848</v>
      </c>
      <c r="BE1369" s="4">
        <v>6.13</v>
      </c>
      <c r="BF1369" s="4">
        <v>19.29</v>
      </c>
      <c r="BG1369" s="4">
        <v>-3.94</v>
      </c>
      <c r="BH1369" s="5">
        <v>3.0162370902559497</v>
      </c>
      <c r="BI1369" s="4">
        <v>-10.260877513711151</v>
      </c>
      <c r="BJ1369" s="4">
        <v>-17.22</v>
      </c>
      <c r="BK1369" s="4">
        <v>0</v>
      </c>
      <c r="BL1369" s="4">
        <v>0</v>
      </c>
      <c r="BM1369" s="4">
        <v>0</v>
      </c>
      <c r="BN1369" s="4">
        <v>0</v>
      </c>
      <c r="BO1369" s="4">
        <v>-0.67800000000000005</v>
      </c>
      <c r="BP1369" s="15">
        <v>0.91348189305948835</v>
      </c>
    </row>
    <row r="1370" spans="1:68" x14ac:dyDescent="0.3">
      <c r="A1370" s="15">
        <f t="shared" si="23"/>
        <v>1369</v>
      </c>
      <c r="B1370" s="2" t="s">
        <v>2381</v>
      </c>
      <c r="C1370" s="2" t="s">
        <v>2382</v>
      </c>
      <c r="D1370" s="3" t="s">
        <v>6398</v>
      </c>
      <c r="E1370" s="3" t="s">
        <v>6379</v>
      </c>
      <c r="F1370" s="3" t="s">
        <v>6380</v>
      </c>
      <c r="G1370" s="3" t="s">
        <v>6379</v>
      </c>
      <c r="H1370" s="4">
        <v>498.7</v>
      </c>
      <c r="I1370" s="4">
        <v>66.7</v>
      </c>
      <c r="J1370" s="4">
        <v>565.4</v>
      </c>
      <c r="K1370" s="4">
        <v>173.2</v>
      </c>
      <c r="L1370" s="4">
        <v>392.2</v>
      </c>
      <c r="M1370" s="5">
        <v>0.30633180049522463</v>
      </c>
      <c r="N1370" s="6">
        <v>3.7641154328732745E-4</v>
      </c>
      <c r="O1370" s="5">
        <v>9.3234554095610836E-2</v>
      </c>
      <c r="P1370" s="5">
        <v>0.11796957905907324</v>
      </c>
      <c r="Q1370" s="5">
        <v>0.10282102666872206</v>
      </c>
      <c r="R1370" s="5">
        <v>0.13374774413475035</v>
      </c>
      <c r="S1370" s="4">
        <v>6.26</v>
      </c>
      <c r="T1370" s="6">
        <v>1.1302559999999999</v>
      </c>
      <c r="U1370" s="5">
        <v>0.25099800796022265</v>
      </c>
      <c r="V1370" s="5">
        <v>0.48107951525709347</v>
      </c>
      <c r="W1370" s="6">
        <v>0.22897800776196636</v>
      </c>
      <c r="X1370" s="1">
        <v>93.895582329317264</v>
      </c>
      <c r="Y1370" s="6">
        <v>2.9666864961332542</v>
      </c>
      <c r="Z1370" s="6">
        <v>3.1032980709396392</v>
      </c>
      <c r="AA1370" s="6">
        <v>3.7939393939393939</v>
      </c>
      <c r="AB1370" s="6" t="s">
        <v>6381</v>
      </c>
      <c r="AC1370" s="6">
        <v>0.76876830584245404</v>
      </c>
      <c r="AD1370" s="6">
        <v>0.46747281589801276</v>
      </c>
      <c r="AE1370" s="6">
        <v>1.6775021385799829</v>
      </c>
      <c r="AF1370" s="6">
        <v>1.4456321415407296</v>
      </c>
      <c r="AG1370" s="6">
        <v>0.72334931759498333</v>
      </c>
      <c r="AH1370" s="6">
        <v>0.36764154480689915</v>
      </c>
      <c r="AI1370" s="5">
        <v>0</v>
      </c>
      <c r="AJ1370" s="5">
        <v>0</v>
      </c>
      <c r="AK1370" s="3">
        <v>0.33399999999999996</v>
      </c>
      <c r="AL1370" s="3" t="s">
        <v>6381</v>
      </c>
      <c r="AM1370" s="3">
        <v>2.4399999999999999E-3</v>
      </c>
      <c r="AN1370" s="3" t="s">
        <v>6381</v>
      </c>
      <c r="AO1370" s="5" t="s">
        <v>6381</v>
      </c>
      <c r="AP1370" s="5">
        <v>0.10800000000000001</v>
      </c>
      <c r="AQ1370" s="5">
        <v>0.29410688140556368</v>
      </c>
      <c r="AR1370" s="5">
        <v>0.35248002412181523</v>
      </c>
      <c r="AS1370" s="5">
        <v>0.16229044637446979</v>
      </c>
      <c r="AT1370" s="5">
        <v>0.2361139163805292</v>
      </c>
      <c r="AU1370" s="5">
        <v>0.31529612270984236</v>
      </c>
      <c r="AV1370" s="5">
        <v>0.68459999999999999</v>
      </c>
      <c r="AW1370" s="4">
        <v>168.1</v>
      </c>
      <c r="AX1370" s="4">
        <v>160.69999999999999</v>
      </c>
      <c r="AY1370" s="4">
        <v>233.8</v>
      </c>
      <c r="AZ1370" s="4">
        <v>1066.8</v>
      </c>
      <c r="BA1370" s="4">
        <v>990.2</v>
      </c>
      <c r="BB1370" s="4">
        <v>271.3</v>
      </c>
      <c r="BC1370" s="4">
        <v>264.2</v>
      </c>
      <c r="BD1370" s="4">
        <v>160.08376651043886</v>
      </c>
      <c r="BE1370" s="4">
        <v>0</v>
      </c>
      <c r="BF1370" s="4">
        <v>0</v>
      </c>
      <c r="BG1370" s="4">
        <v>-28.2</v>
      </c>
      <c r="BH1370" s="5">
        <v>-0.17615777423728415</v>
      </c>
      <c r="BI1370" s="4">
        <v>188.28376651043885</v>
      </c>
      <c r="BJ1370" s="4">
        <v>188.89999999999998</v>
      </c>
      <c r="BK1370" s="4">
        <v>546.4</v>
      </c>
      <c r="BL1370" s="4">
        <v>663.3</v>
      </c>
      <c r="BM1370" s="4">
        <v>648.70000000000005</v>
      </c>
      <c r="BN1370" s="4">
        <v>542.20000000000005</v>
      </c>
      <c r="BO1370" s="4">
        <v>0</v>
      </c>
      <c r="BP1370" s="15">
        <v>0.64540326687861638</v>
      </c>
    </row>
    <row r="1371" spans="1:68" x14ac:dyDescent="0.3">
      <c r="A1371" s="15">
        <f t="shared" si="23"/>
        <v>1370</v>
      </c>
      <c r="B1371" s="2" t="s">
        <v>2383</v>
      </c>
      <c r="C1371" s="2" t="s">
        <v>2384</v>
      </c>
      <c r="D1371" s="3" t="s">
        <v>6410</v>
      </c>
      <c r="E1371" s="3" t="s">
        <v>6379</v>
      </c>
      <c r="F1371" s="3" t="s">
        <v>6380</v>
      </c>
      <c r="G1371" s="3" t="s">
        <v>6379</v>
      </c>
      <c r="H1371" s="4">
        <v>1374</v>
      </c>
      <c r="I1371" s="4">
        <v>79.2</v>
      </c>
      <c r="J1371" s="4">
        <v>1453.2</v>
      </c>
      <c r="K1371" s="4">
        <v>15.8</v>
      </c>
      <c r="L1371" s="4">
        <v>1437.4</v>
      </c>
      <c r="M1371" s="5">
        <v>1.0872557115331681E-2</v>
      </c>
      <c r="N1371" s="6">
        <v>1.103230890464933E-4</v>
      </c>
      <c r="O1371" s="5">
        <v>0.23466666666666666</v>
      </c>
      <c r="P1371" s="5">
        <v>5.4500412881915775E-2</v>
      </c>
      <c r="Q1371" s="5">
        <v>0.30662020905923343</v>
      </c>
      <c r="R1371" s="5">
        <v>5.7641921397379912E-2</v>
      </c>
      <c r="S1371" s="4">
        <v>2.71</v>
      </c>
      <c r="T1371" s="6">
        <v>1.1313600000000001</v>
      </c>
      <c r="U1371" s="5">
        <v>0.37013511046643494</v>
      </c>
      <c r="V1371" s="5">
        <v>0.39512598471325627</v>
      </c>
      <c r="W1371" s="6">
        <v>0.19584055459272104</v>
      </c>
      <c r="X1371" s="1">
        <v>16.899224806201552</v>
      </c>
      <c r="Y1371" s="6">
        <v>19.741379310344829</v>
      </c>
      <c r="Z1371" s="6">
        <v>21.844197138314787</v>
      </c>
      <c r="AA1371" s="6">
        <v>20.530303030303028</v>
      </c>
      <c r="AB1371" s="6">
        <v>1.1153321644262615</v>
      </c>
      <c r="AC1371" s="6">
        <v>5.319396051103368</v>
      </c>
      <c r="AD1371" s="6">
        <v>2.2926747872517939</v>
      </c>
      <c r="AE1371" s="6">
        <v>16.48394495412844</v>
      </c>
      <c r="AF1371" s="6">
        <v>13.223551057957682</v>
      </c>
      <c r="AG1371" s="6">
        <v>4.4681380167858258</v>
      </c>
      <c r="AH1371" s="6">
        <v>2.3984648756883034</v>
      </c>
      <c r="AI1371" s="5">
        <v>0</v>
      </c>
      <c r="AJ1371" s="5">
        <v>0</v>
      </c>
      <c r="AK1371" s="3" t="s">
        <v>6381</v>
      </c>
      <c r="AL1371" s="3" t="s">
        <v>6381</v>
      </c>
      <c r="AM1371" s="3" t="s">
        <v>6381</v>
      </c>
      <c r="AN1371" s="3" t="s">
        <v>6381</v>
      </c>
      <c r="AO1371" s="5">
        <v>0.17699999999999999</v>
      </c>
      <c r="AP1371" s="5">
        <v>0.17399999999999999</v>
      </c>
      <c r="AQ1371" s="5" t="s">
        <v>6381</v>
      </c>
      <c r="AR1371" s="5" t="s">
        <v>6381</v>
      </c>
      <c r="AS1371" s="5">
        <v>0.10500834724540901</v>
      </c>
      <c r="AT1371" s="5">
        <v>0.14557595993322203</v>
      </c>
      <c r="AU1371" s="5">
        <v>0.25208085612366232</v>
      </c>
      <c r="AV1371" s="5">
        <v>7.17E-2</v>
      </c>
      <c r="AW1371" s="4">
        <v>69.599999999999994</v>
      </c>
      <c r="AX1371" s="4">
        <v>62.9</v>
      </c>
      <c r="AY1371" s="4">
        <v>87.2</v>
      </c>
      <c r="AZ1371" s="4">
        <v>599.29999999999995</v>
      </c>
      <c r="BA1371" s="4">
        <v>599</v>
      </c>
      <c r="BB1371" s="4">
        <v>108.7</v>
      </c>
      <c r="BC1371" s="4">
        <v>98.5</v>
      </c>
      <c r="BD1371" s="4">
        <v>65.218549346016658</v>
      </c>
      <c r="BE1371" s="4">
        <v>0</v>
      </c>
      <c r="BF1371" s="4">
        <v>0</v>
      </c>
      <c r="BG1371" s="4">
        <v>-12.4</v>
      </c>
      <c r="BH1371" s="5">
        <v>-0.19012995726433393</v>
      </c>
      <c r="BI1371" s="4">
        <v>77.618549346016664</v>
      </c>
      <c r="BJ1371" s="4">
        <v>75.3</v>
      </c>
      <c r="BK1371" s="4">
        <v>0</v>
      </c>
      <c r="BL1371" s="4">
        <v>0</v>
      </c>
      <c r="BM1371" s="4">
        <v>258.3</v>
      </c>
      <c r="BN1371" s="4">
        <v>321.7</v>
      </c>
      <c r="BO1371" s="4">
        <v>0</v>
      </c>
      <c r="BP1371" s="15">
        <v>0.46632759606971741</v>
      </c>
    </row>
    <row r="1372" spans="1:68" x14ac:dyDescent="0.3">
      <c r="A1372" s="15">
        <f t="shared" si="23"/>
        <v>1371</v>
      </c>
      <c r="B1372" s="2" t="s">
        <v>2385</v>
      </c>
      <c r="C1372" s="2" t="s">
        <v>2386</v>
      </c>
      <c r="D1372" s="3" t="s">
        <v>6411</v>
      </c>
      <c r="E1372" s="3" t="s">
        <v>6379</v>
      </c>
      <c r="F1372" s="3" t="s">
        <v>6380</v>
      </c>
      <c r="G1372" s="3" t="s">
        <v>6379</v>
      </c>
      <c r="H1372" s="4">
        <v>4.41</v>
      </c>
      <c r="I1372" s="4">
        <v>1E-3</v>
      </c>
      <c r="J1372" s="4">
        <v>4.4110000000000005</v>
      </c>
      <c r="K1372" s="4">
        <v>0</v>
      </c>
      <c r="L1372" s="4">
        <v>4.4110000000000005</v>
      </c>
      <c r="M1372" s="5">
        <v>0</v>
      </c>
      <c r="N1372" s="6">
        <v>9.395973154362416E-4</v>
      </c>
      <c r="O1372" s="5">
        <v>2.9577048210588586E-4</v>
      </c>
      <c r="P1372" s="5">
        <v>2.2670596236681022E-4</v>
      </c>
      <c r="Q1372" s="5">
        <v>2.9585798816568048E-4</v>
      </c>
      <c r="R1372" s="5">
        <v>2.2675736961451246E-4</v>
      </c>
      <c r="S1372" s="4">
        <v>0.29699999999999999</v>
      </c>
      <c r="T1372" s="6">
        <v>1.1317759999999999</v>
      </c>
      <c r="U1372" s="5">
        <v>7.0710678118654752E-2</v>
      </c>
      <c r="V1372" s="5">
        <v>0.87681240867131893</v>
      </c>
      <c r="W1372" s="6">
        <v>0.52655265526552653</v>
      </c>
      <c r="X1372" s="1" t="s">
        <v>6381</v>
      </c>
      <c r="Y1372" s="6" t="s">
        <v>6381</v>
      </c>
      <c r="Z1372" s="6" t="s">
        <v>6381</v>
      </c>
      <c r="AA1372" s="6" t="s">
        <v>6381</v>
      </c>
      <c r="AB1372" s="6" t="s">
        <v>6381</v>
      </c>
      <c r="AC1372" s="6">
        <v>1.304733727810651</v>
      </c>
      <c r="AD1372" s="6" t="s">
        <v>6381</v>
      </c>
      <c r="AE1372" s="6" t="s">
        <v>6381</v>
      </c>
      <c r="AF1372" s="6" t="s">
        <v>6381</v>
      </c>
      <c r="AG1372" s="6">
        <v>1.3046435965690626</v>
      </c>
      <c r="AH1372" s="6" t="s">
        <v>6381</v>
      </c>
      <c r="AI1372" s="5" t="s">
        <v>6381</v>
      </c>
      <c r="AJ1372" s="5">
        <v>0</v>
      </c>
      <c r="AK1372" s="3" t="s">
        <v>6381</v>
      </c>
      <c r="AL1372" s="3" t="s">
        <v>6381</v>
      </c>
      <c r="AM1372" s="3" t="s">
        <v>6381</v>
      </c>
      <c r="AN1372" s="3" t="s">
        <v>6381</v>
      </c>
      <c r="AO1372" s="5" t="s">
        <v>6381</v>
      </c>
      <c r="AP1372" s="5" t="s">
        <v>6381</v>
      </c>
      <c r="AQ1372" s="5" t="s">
        <v>6381</v>
      </c>
      <c r="AR1372" s="5" t="s">
        <v>6381</v>
      </c>
      <c r="AS1372" s="5" t="s">
        <v>6381</v>
      </c>
      <c r="AT1372" s="5" t="s">
        <v>6381</v>
      </c>
      <c r="AU1372" s="5">
        <v>0</v>
      </c>
      <c r="AV1372" s="5">
        <v>9.4399999999999998E-2</v>
      </c>
      <c r="AW1372" s="4">
        <v>-3.6999999999999998E-2</v>
      </c>
      <c r="AX1372" s="4">
        <v>-0.03</v>
      </c>
      <c r="AY1372" s="4">
        <v>-0.03</v>
      </c>
      <c r="AZ1372" s="4">
        <v>0</v>
      </c>
      <c r="BA1372" s="4">
        <v>0</v>
      </c>
      <c r="BB1372" s="4">
        <v>0</v>
      </c>
      <c r="BC1372" s="4">
        <v>0</v>
      </c>
      <c r="BD1372" s="4">
        <v>-0.03</v>
      </c>
      <c r="BE1372" s="4">
        <v>0</v>
      </c>
      <c r="BF1372" s="4">
        <v>0</v>
      </c>
      <c r="BG1372" s="4">
        <v>0</v>
      </c>
      <c r="BH1372" s="5" t="s">
        <v>6381</v>
      </c>
      <c r="BI1372" s="4">
        <v>-0.03</v>
      </c>
      <c r="BJ1372" s="4">
        <v>-0.03</v>
      </c>
      <c r="BK1372" s="4">
        <v>0</v>
      </c>
      <c r="BL1372" s="4">
        <v>0</v>
      </c>
      <c r="BM1372" s="4">
        <v>3.38</v>
      </c>
      <c r="BN1372" s="4">
        <v>3.3809999999999998</v>
      </c>
      <c r="BO1372" s="4">
        <v>0</v>
      </c>
      <c r="BP1372" s="15">
        <v>0.14870653002809375</v>
      </c>
    </row>
    <row r="1373" spans="1:68" ht="26.4" x14ac:dyDescent="0.3">
      <c r="A1373" s="15">
        <f t="shared" si="23"/>
        <v>1372</v>
      </c>
      <c r="B1373" s="2" t="s">
        <v>2387</v>
      </c>
      <c r="C1373" s="2" t="s">
        <v>2388</v>
      </c>
      <c r="D1373" s="3" t="s">
        <v>6436</v>
      </c>
      <c r="E1373" s="3" t="s">
        <v>6379</v>
      </c>
      <c r="F1373" s="3" t="s">
        <v>6380</v>
      </c>
      <c r="G1373" s="3" t="s">
        <v>6379</v>
      </c>
      <c r="H1373" s="4">
        <v>13.4</v>
      </c>
      <c r="I1373" s="4">
        <v>30.1</v>
      </c>
      <c r="J1373" s="4">
        <v>43.5</v>
      </c>
      <c r="K1373" s="4">
        <v>0</v>
      </c>
      <c r="L1373" s="4">
        <v>43.5</v>
      </c>
      <c r="M1373" s="5">
        <v>0</v>
      </c>
      <c r="N1373" s="6">
        <v>1.92E-3</v>
      </c>
      <c r="O1373" s="5">
        <v>0.64179104477611937</v>
      </c>
      <c r="P1373" s="5">
        <v>0.69195402298850583</v>
      </c>
      <c r="Q1373" s="5">
        <v>1.7916666666666667</v>
      </c>
      <c r="R1373" s="5">
        <v>2.2462686567164178</v>
      </c>
      <c r="S1373" s="4">
        <v>1.07</v>
      </c>
      <c r="T1373" s="6">
        <v>1.13184</v>
      </c>
      <c r="U1373" s="5">
        <v>0.18439088914585774</v>
      </c>
      <c r="V1373" s="5">
        <v>0.83382644724045962</v>
      </c>
      <c r="W1373" s="6">
        <v>0.58704453441295545</v>
      </c>
      <c r="X1373" s="1" t="s">
        <v>6381</v>
      </c>
      <c r="Y1373" s="6">
        <v>6.1751152073732722</v>
      </c>
      <c r="Z1373" s="6">
        <v>6.1187214611872145</v>
      </c>
      <c r="AA1373" s="6">
        <v>3.00561797752809</v>
      </c>
      <c r="AB1373" s="6" t="s">
        <v>6381</v>
      </c>
      <c r="AC1373" s="6">
        <v>0.79761904761904756</v>
      </c>
      <c r="AD1373" s="6">
        <v>2.2596964586846546</v>
      </c>
      <c r="AE1373" s="6" t="s">
        <v>6381</v>
      </c>
      <c r="AF1373" s="6" t="s">
        <v>6381</v>
      </c>
      <c r="AG1373" s="6">
        <v>0.92750533049040496</v>
      </c>
      <c r="AH1373" s="6">
        <v>7.3355817875210798</v>
      </c>
      <c r="AI1373" s="5">
        <v>0</v>
      </c>
      <c r="AJ1373" s="5">
        <v>0</v>
      </c>
      <c r="AK1373" s="3">
        <v>0.28699999999999998</v>
      </c>
      <c r="AL1373" s="3">
        <v>0.46799999999999997</v>
      </c>
      <c r="AM1373" s="3">
        <v>0.46100000000000002</v>
      </c>
      <c r="AN1373" s="3">
        <v>0.49200000000000005</v>
      </c>
      <c r="AO1373" s="5" t="s">
        <v>6381</v>
      </c>
      <c r="AP1373" s="5" t="s">
        <v>6381</v>
      </c>
      <c r="AQ1373" s="5">
        <v>0.47608695652173916</v>
      </c>
      <c r="AR1373" s="5">
        <v>0</v>
      </c>
      <c r="AS1373" s="5">
        <v>0.3263785394932936</v>
      </c>
      <c r="AT1373" s="5">
        <v>0</v>
      </c>
      <c r="AU1373" s="5">
        <v>0.33231707317073172</v>
      </c>
      <c r="AV1373" s="5" t="s">
        <v>6381</v>
      </c>
      <c r="AW1373" s="4">
        <v>2.17</v>
      </c>
      <c r="AX1373" s="4">
        <v>2.19</v>
      </c>
      <c r="AY1373" s="4">
        <v>0</v>
      </c>
      <c r="AZ1373" s="4">
        <v>5.93</v>
      </c>
      <c r="BA1373" s="4">
        <v>6.71</v>
      </c>
      <c r="BB1373" s="4">
        <v>0</v>
      </c>
      <c r="BC1373" s="4">
        <v>0</v>
      </c>
      <c r="BD1373" s="4">
        <v>0</v>
      </c>
      <c r="BE1373" s="4">
        <v>0</v>
      </c>
      <c r="BF1373" s="4">
        <v>0</v>
      </c>
      <c r="BG1373" s="4">
        <v>-4.2000000000000003E-2</v>
      </c>
      <c r="BH1373" s="5" t="s">
        <v>6381</v>
      </c>
      <c r="BI1373" s="4">
        <v>4.2000000000000003E-2</v>
      </c>
      <c r="BJ1373" s="4">
        <v>2.2319999999999998</v>
      </c>
      <c r="BK1373" s="4">
        <v>4.5999999999999996</v>
      </c>
      <c r="BL1373" s="4">
        <v>21.700000000000003</v>
      </c>
      <c r="BM1373" s="4">
        <v>16.8</v>
      </c>
      <c r="BN1373" s="4">
        <v>46.900000000000006</v>
      </c>
      <c r="BO1373" s="4">
        <v>0</v>
      </c>
      <c r="BP1373" s="15">
        <v>0.78238502795841436</v>
      </c>
    </row>
    <row r="1374" spans="1:68" x14ac:dyDescent="0.3">
      <c r="A1374" s="15">
        <f t="shared" si="23"/>
        <v>1373</v>
      </c>
      <c r="B1374" s="2" t="s">
        <v>2389</v>
      </c>
      <c r="C1374" s="2" t="s">
        <v>2390</v>
      </c>
      <c r="D1374" s="3" t="s">
        <v>6384</v>
      </c>
      <c r="E1374" s="3" t="s">
        <v>6379</v>
      </c>
      <c r="F1374" s="3" t="s">
        <v>6380</v>
      </c>
      <c r="G1374" s="3" t="s">
        <v>6379</v>
      </c>
      <c r="H1374" s="4">
        <v>42.3</v>
      </c>
      <c r="I1374" s="4">
        <v>0</v>
      </c>
      <c r="J1374" s="4">
        <v>42.3</v>
      </c>
      <c r="K1374" s="4">
        <v>0</v>
      </c>
      <c r="L1374" s="4">
        <v>42.3</v>
      </c>
      <c r="M1374" s="5">
        <v>0</v>
      </c>
      <c r="N1374" s="6">
        <v>2.008838891120932E-3</v>
      </c>
      <c r="O1374" s="5">
        <v>0</v>
      </c>
      <c r="P1374" s="5">
        <v>0</v>
      </c>
      <c r="Q1374" s="5">
        <v>0</v>
      </c>
      <c r="R1374" s="5">
        <v>0</v>
      </c>
      <c r="S1374" s="4">
        <v>0.17</v>
      </c>
      <c r="T1374" s="6">
        <v>1.1321920000000001</v>
      </c>
      <c r="U1374" s="5">
        <v>0.18708286933869708</v>
      </c>
      <c r="V1374" s="5">
        <v>0.80712895057552159</v>
      </c>
      <c r="W1374" s="6">
        <v>0.57803468208092479</v>
      </c>
      <c r="X1374" s="1">
        <v>130</v>
      </c>
      <c r="Y1374" s="6">
        <v>269.42675159235665</v>
      </c>
      <c r="Z1374" s="6">
        <v>256.36363636363632</v>
      </c>
      <c r="AA1374" s="6" t="s">
        <v>6381</v>
      </c>
      <c r="AB1374" s="6" t="s">
        <v>6381</v>
      </c>
      <c r="AC1374" s="6">
        <v>4.7742663656884874</v>
      </c>
      <c r="AD1374" s="6">
        <v>14.1</v>
      </c>
      <c r="AE1374" s="6">
        <v>162.69230769230768</v>
      </c>
      <c r="AF1374" s="6">
        <v>129.35779816513761</v>
      </c>
      <c r="AG1374" s="6">
        <v>4.7742663656884874</v>
      </c>
      <c r="AH1374" s="6">
        <v>14.1</v>
      </c>
      <c r="AI1374" s="5">
        <v>0</v>
      </c>
      <c r="AJ1374" s="5">
        <v>0</v>
      </c>
      <c r="AK1374" s="3">
        <v>-0.19699999999999998</v>
      </c>
      <c r="AL1374" s="3">
        <v>0.12</v>
      </c>
      <c r="AM1374" s="3">
        <v>0.73799999999999999</v>
      </c>
      <c r="AN1374" s="3">
        <v>0.7340000000000001</v>
      </c>
      <c r="AO1374" s="5" t="s">
        <v>6381</v>
      </c>
      <c r="AP1374" s="5" t="s">
        <v>6381</v>
      </c>
      <c r="AQ1374" s="5">
        <v>2.9569892473118281E-2</v>
      </c>
      <c r="AR1374" s="5">
        <v>4.6594982078853049E-2</v>
      </c>
      <c r="AS1374" s="5">
        <v>4.7550432276657062E-2</v>
      </c>
      <c r="AT1374" s="5">
        <v>7.492795389048991E-2</v>
      </c>
      <c r="AU1374" s="5">
        <v>0.32098765432098764</v>
      </c>
      <c r="AV1374" s="5" t="s">
        <v>6381</v>
      </c>
      <c r="AW1374" s="4">
        <v>0.157</v>
      </c>
      <c r="AX1374" s="4">
        <v>0.16500000000000001</v>
      </c>
      <c r="AY1374" s="4">
        <v>0.26</v>
      </c>
      <c r="AZ1374" s="4">
        <v>3</v>
      </c>
      <c r="BA1374" s="4">
        <v>3.47</v>
      </c>
      <c r="BB1374" s="4">
        <v>0.32700000000000001</v>
      </c>
      <c r="BC1374" s="4">
        <v>0.32700000000000001</v>
      </c>
      <c r="BD1374" s="4">
        <v>0.17654320987654323</v>
      </c>
      <c r="BE1374" s="4">
        <v>0</v>
      </c>
      <c r="BF1374" s="4">
        <v>0</v>
      </c>
      <c r="BG1374" s="4">
        <v>-6.9000000000000006E-2</v>
      </c>
      <c r="BH1374" s="5">
        <v>-0.39083916083916082</v>
      </c>
      <c r="BI1374" s="4">
        <v>0.24554320987654324</v>
      </c>
      <c r="BJ1374" s="4">
        <v>0.23400000000000001</v>
      </c>
      <c r="BK1374" s="4">
        <v>5.58</v>
      </c>
      <c r="BL1374" s="4">
        <v>5.58</v>
      </c>
      <c r="BM1374" s="4">
        <v>8.86</v>
      </c>
      <c r="BN1374" s="4">
        <v>8.86</v>
      </c>
      <c r="BO1374" s="4">
        <v>0</v>
      </c>
      <c r="BP1374" s="15">
        <v>0.17333852628969426</v>
      </c>
    </row>
    <row r="1375" spans="1:68" x14ac:dyDescent="0.3">
      <c r="A1375" s="15">
        <f t="shared" si="23"/>
        <v>1374</v>
      </c>
      <c r="B1375" s="2" t="s">
        <v>2391</v>
      </c>
      <c r="C1375" s="2" t="s">
        <v>2392</v>
      </c>
      <c r="D1375" s="3" t="s">
        <v>6393</v>
      </c>
      <c r="E1375" s="3" t="s">
        <v>6379</v>
      </c>
      <c r="F1375" s="3" t="s">
        <v>6380</v>
      </c>
      <c r="G1375" s="3" t="s">
        <v>6379</v>
      </c>
      <c r="H1375" s="4">
        <v>71.3</v>
      </c>
      <c r="I1375" s="4">
        <v>143.5</v>
      </c>
      <c r="J1375" s="4">
        <v>214.8</v>
      </c>
      <c r="K1375" s="4">
        <v>3.79</v>
      </c>
      <c r="L1375" s="4">
        <v>211.01000000000002</v>
      </c>
      <c r="M1375" s="5">
        <v>1.7644320297951582E-2</v>
      </c>
      <c r="N1375" s="6">
        <v>3.464203233256351E-4</v>
      </c>
      <c r="O1375" s="5">
        <v>0.54273827534039343</v>
      </c>
      <c r="P1375" s="5">
        <v>0.66806331471135938</v>
      </c>
      <c r="Q1375" s="5">
        <v>1.1869313482216708</v>
      </c>
      <c r="R1375" s="5">
        <v>2.0126227208976157</v>
      </c>
      <c r="S1375" s="4">
        <v>1.65</v>
      </c>
      <c r="T1375" s="6">
        <v>1.1333759999999999</v>
      </c>
      <c r="U1375" s="5">
        <v>0.31304951684997057</v>
      </c>
      <c r="V1375" s="5">
        <v>0.46238691391870645</v>
      </c>
      <c r="W1375" s="6">
        <v>0.35871743486973945</v>
      </c>
      <c r="X1375" s="1">
        <v>2.7803030303030307</v>
      </c>
      <c r="Y1375" s="6">
        <v>3.6752577319587632</v>
      </c>
      <c r="Z1375" s="6">
        <v>3.875</v>
      </c>
      <c r="AA1375" s="6">
        <v>3.7931034482758621</v>
      </c>
      <c r="AB1375" s="6" t="s">
        <v>6381</v>
      </c>
      <c r="AC1375" s="6">
        <v>0.58974358974358965</v>
      </c>
      <c r="AD1375" s="6">
        <v>0.88024691358024687</v>
      </c>
      <c r="AE1375" s="6">
        <v>5.7495912806539513</v>
      </c>
      <c r="AF1375" s="6">
        <v>3.6761324041811849</v>
      </c>
      <c r="AG1375" s="6">
        <v>0.80967729557576473</v>
      </c>
      <c r="AH1375" s="6">
        <v>2.6050617283950621</v>
      </c>
      <c r="AI1375" s="5">
        <v>0</v>
      </c>
      <c r="AJ1375" s="5">
        <v>0</v>
      </c>
      <c r="AK1375" s="3">
        <v>-9.7299999999999991E-3</v>
      </c>
      <c r="AL1375" s="3">
        <v>0.151</v>
      </c>
      <c r="AM1375" s="3">
        <v>7.9500000000000001E-2</v>
      </c>
      <c r="AN1375" s="3">
        <v>0.18100000000000002</v>
      </c>
      <c r="AO1375" s="5" t="s">
        <v>6381</v>
      </c>
      <c r="AP1375" s="5">
        <v>0.14099999999999999</v>
      </c>
      <c r="AQ1375" s="5">
        <v>0.15986099044309296</v>
      </c>
      <c r="AR1375" s="5">
        <v>0.15440928980141369</v>
      </c>
      <c r="AS1375" s="5">
        <v>0.22549019607843138</v>
      </c>
      <c r="AT1375" s="5">
        <v>0.44975490196078438</v>
      </c>
      <c r="AU1375" s="5">
        <v>0.33136531365313654</v>
      </c>
      <c r="AV1375" s="5">
        <v>5.96E-2</v>
      </c>
      <c r="AW1375" s="4">
        <v>19.399999999999999</v>
      </c>
      <c r="AX1375" s="4">
        <v>18.399999999999999</v>
      </c>
      <c r="AY1375" s="4">
        <v>36.700000000000003</v>
      </c>
      <c r="AZ1375" s="4">
        <v>81</v>
      </c>
      <c r="BA1375" s="4">
        <v>81.599999999999994</v>
      </c>
      <c r="BB1375" s="4">
        <v>57.4</v>
      </c>
      <c r="BC1375" s="4">
        <v>57</v>
      </c>
      <c r="BD1375" s="4">
        <v>24.538892988929891</v>
      </c>
      <c r="BE1375" s="4">
        <v>0</v>
      </c>
      <c r="BF1375" s="4">
        <v>0</v>
      </c>
      <c r="BG1375" s="4">
        <v>-20.8</v>
      </c>
      <c r="BH1375" s="5">
        <v>-0.84763399919398974</v>
      </c>
      <c r="BI1375" s="4">
        <v>45.338892988929892</v>
      </c>
      <c r="BJ1375" s="4">
        <v>39.200000000000003</v>
      </c>
      <c r="BK1375" s="4">
        <v>115.1</v>
      </c>
      <c r="BL1375" s="4">
        <v>237.67999999999998</v>
      </c>
      <c r="BM1375" s="4">
        <v>120.9</v>
      </c>
      <c r="BN1375" s="4">
        <v>260.60999999999996</v>
      </c>
      <c r="BO1375" s="4">
        <v>0</v>
      </c>
      <c r="BP1375" s="15">
        <v>0.68975005982869009</v>
      </c>
    </row>
    <row r="1376" spans="1:68" x14ac:dyDescent="0.3">
      <c r="A1376" s="15">
        <f t="shared" si="23"/>
        <v>1375</v>
      </c>
      <c r="B1376" s="2" t="s">
        <v>2393</v>
      </c>
      <c r="C1376" s="2" t="s">
        <v>2394</v>
      </c>
      <c r="D1376" s="3" t="s">
        <v>6452</v>
      </c>
      <c r="E1376" s="3" t="s">
        <v>6379</v>
      </c>
      <c r="F1376" s="3" t="s">
        <v>6380</v>
      </c>
      <c r="G1376" s="3" t="s">
        <v>6379</v>
      </c>
      <c r="H1376" s="4">
        <v>34</v>
      </c>
      <c r="I1376" s="4">
        <v>404.5</v>
      </c>
      <c r="J1376" s="4">
        <v>438.5</v>
      </c>
      <c r="K1376" s="4">
        <v>10.5</v>
      </c>
      <c r="L1376" s="4">
        <v>428</v>
      </c>
      <c r="M1376" s="5">
        <v>2.394526795895097E-2</v>
      </c>
      <c r="N1376" s="6">
        <v>2.2439024390243901E-3</v>
      </c>
      <c r="O1376" s="5">
        <v>0.85753656985372062</v>
      </c>
      <c r="P1376" s="5">
        <v>0.92246294184720634</v>
      </c>
      <c r="Q1376" s="5">
        <v>6.0193452380952381</v>
      </c>
      <c r="R1376" s="5">
        <v>11.897058823529411</v>
      </c>
      <c r="S1376" s="4">
        <v>1.66</v>
      </c>
      <c r="T1376" s="6">
        <v>1.13368</v>
      </c>
      <c r="U1376" s="5">
        <v>0.26832815729997478</v>
      </c>
      <c r="V1376" s="5">
        <v>0.55715360439369754</v>
      </c>
      <c r="W1376" s="6">
        <v>0.22195704057279242</v>
      </c>
      <c r="X1376" s="1" t="s">
        <v>6381</v>
      </c>
      <c r="Y1376" s="6">
        <v>3.6055143160127257</v>
      </c>
      <c r="Z1376" s="6">
        <v>4.0524433849821211</v>
      </c>
      <c r="AA1376" s="6" t="s">
        <v>6381</v>
      </c>
      <c r="AB1376" s="6" t="s">
        <v>6381</v>
      </c>
      <c r="AC1376" s="6">
        <v>0.50595238095238093</v>
      </c>
      <c r="AD1376" s="6">
        <v>2</v>
      </c>
      <c r="AE1376" s="6" t="s">
        <v>6381</v>
      </c>
      <c r="AF1376" s="6" t="s">
        <v>6381</v>
      </c>
      <c r="AG1376" s="6">
        <v>0.92801387684301828</v>
      </c>
      <c r="AH1376" s="6">
        <v>25.176470588235293</v>
      </c>
      <c r="AI1376" s="5">
        <v>0</v>
      </c>
      <c r="AJ1376" s="5">
        <v>0</v>
      </c>
      <c r="AK1376" s="3">
        <v>0.10099999999999999</v>
      </c>
      <c r="AL1376" s="3">
        <v>4.5199999999999997E-2</v>
      </c>
      <c r="AM1376" s="3">
        <v>0.156</v>
      </c>
      <c r="AN1376" s="3">
        <v>8.8900000000000007E-2</v>
      </c>
      <c r="AO1376" s="5" t="s">
        <v>6381</v>
      </c>
      <c r="AP1376" s="5" t="s">
        <v>6381</v>
      </c>
      <c r="AQ1376" s="5">
        <v>0.14172297297297298</v>
      </c>
      <c r="AR1376" s="5">
        <v>0</v>
      </c>
      <c r="AS1376" s="5">
        <v>0.49064327485380116</v>
      </c>
      <c r="AT1376" s="5">
        <v>0</v>
      </c>
      <c r="AU1376" s="5">
        <v>0.262280701754386</v>
      </c>
      <c r="AV1376" s="5" t="s">
        <v>6381</v>
      </c>
      <c r="AW1376" s="4">
        <v>9.43</v>
      </c>
      <c r="AX1376" s="4">
        <v>8.39</v>
      </c>
      <c r="AY1376" s="4">
        <v>0</v>
      </c>
      <c r="AZ1376" s="4">
        <v>17</v>
      </c>
      <c r="BA1376" s="4">
        <v>17.100000000000001</v>
      </c>
      <c r="BB1376" s="4">
        <v>0</v>
      </c>
      <c r="BC1376" s="4">
        <v>0</v>
      </c>
      <c r="BD1376" s="4">
        <v>0</v>
      </c>
      <c r="BE1376" s="4">
        <v>0</v>
      </c>
      <c r="BF1376" s="4">
        <v>0</v>
      </c>
      <c r="BG1376" s="4">
        <v>-6.5000000000000002E-2</v>
      </c>
      <c r="BH1376" s="5" t="s">
        <v>6381</v>
      </c>
      <c r="BI1376" s="4">
        <v>6.5000000000000002E-2</v>
      </c>
      <c r="BJ1376" s="4">
        <v>8.4550000000000001</v>
      </c>
      <c r="BK1376" s="4">
        <v>59.2</v>
      </c>
      <c r="BL1376" s="4">
        <v>417.3</v>
      </c>
      <c r="BM1376" s="4">
        <v>67.2</v>
      </c>
      <c r="BN1376" s="4">
        <v>461.2</v>
      </c>
      <c r="BO1376" s="4">
        <v>0</v>
      </c>
      <c r="BP1376" s="15">
        <v>0.91680530755244316</v>
      </c>
    </row>
    <row r="1377" spans="1:68" x14ac:dyDescent="0.3">
      <c r="A1377" s="15">
        <f t="shared" si="23"/>
        <v>1376</v>
      </c>
      <c r="B1377" s="2" t="s">
        <v>2395</v>
      </c>
      <c r="C1377" s="2" t="s">
        <v>2396</v>
      </c>
      <c r="D1377" s="3" t="s">
        <v>6398</v>
      </c>
      <c r="E1377" s="3" t="s">
        <v>6379</v>
      </c>
      <c r="F1377" s="3" t="s">
        <v>6380</v>
      </c>
      <c r="G1377" s="3" t="s">
        <v>6379</v>
      </c>
      <c r="H1377" s="4">
        <v>63.5</v>
      </c>
      <c r="I1377" s="4">
        <v>18.5</v>
      </c>
      <c r="J1377" s="4">
        <v>82</v>
      </c>
      <c r="K1377" s="4">
        <v>2.42</v>
      </c>
      <c r="L1377" s="4">
        <v>79.58</v>
      </c>
      <c r="M1377" s="5">
        <v>2.9512195121951218E-2</v>
      </c>
      <c r="N1377" s="6">
        <v>2.2267206477732794E-4</v>
      </c>
      <c r="O1377" s="5">
        <v>0.35922330097087379</v>
      </c>
      <c r="P1377" s="5">
        <v>0.22560975609756098</v>
      </c>
      <c r="Q1377" s="5">
        <v>0.56060606060606055</v>
      </c>
      <c r="R1377" s="5">
        <v>0.29133858267716534</v>
      </c>
      <c r="S1377" s="4">
        <v>1.29</v>
      </c>
      <c r="T1377" s="6">
        <v>1.1337759999999999</v>
      </c>
      <c r="U1377" s="5">
        <v>0.22135943621178655</v>
      </c>
      <c r="V1377" s="5">
        <v>0.64487876569862301</v>
      </c>
      <c r="W1377" s="6">
        <v>0.15867158671586723</v>
      </c>
      <c r="X1377" s="1">
        <v>15.286624203821658</v>
      </c>
      <c r="Y1377" s="6">
        <v>5.4273504273504276</v>
      </c>
      <c r="Z1377" s="6">
        <v>6.2871287128712874</v>
      </c>
      <c r="AA1377" s="6">
        <v>6.3546798029556646</v>
      </c>
      <c r="AB1377" s="6" t="s">
        <v>6381</v>
      </c>
      <c r="AC1377" s="6">
        <v>1.9242424242424243</v>
      </c>
      <c r="AD1377" s="6">
        <v>0.87828492392807744</v>
      </c>
      <c r="AE1377" s="6">
        <v>5.5263888888888886</v>
      </c>
      <c r="AF1377" s="6">
        <v>5.0050314465408805</v>
      </c>
      <c r="AG1377" s="6">
        <v>1.6214343928280359</v>
      </c>
      <c r="AH1377" s="6">
        <v>1.1006915629322269</v>
      </c>
      <c r="AI1377" s="5">
        <v>0</v>
      </c>
      <c r="AJ1377" s="5">
        <v>0</v>
      </c>
      <c r="AK1377" s="3">
        <v>0.47499999999999998</v>
      </c>
      <c r="AL1377" s="3" t="s">
        <v>6381</v>
      </c>
      <c r="AM1377" s="3">
        <v>0.26700000000000002</v>
      </c>
      <c r="AN1377" s="3" t="s">
        <v>6381</v>
      </c>
      <c r="AO1377" s="5" t="s">
        <v>6381</v>
      </c>
      <c r="AP1377" s="5">
        <v>0.20600000000000002</v>
      </c>
      <c r="AQ1377" s="5">
        <v>0.37827715355805241</v>
      </c>
      <c r="AR1377" s="5">
        <v>0.33076074972436603</v>
      </c>
      <c r="AS1377" s="5">
        <v>0.13448735019973371</v>
      </c>
      <c r="AT1377" s="5">
        <v>0.19174434087882825</v>
      </c>
      <c r="AU1377" s="5">
        <v>0.22093023255813954</v>
      </c>
      <c r="AV1377" s="5" t="s">
        <v>6381</v>
      </c>
      <c r="AW1377" s="4">
        <v>11.7</v>
      </c>
      <c r="AX1377" s="4">
        <v>10.1</v>
      </c>
      <c r="AY1377" s="4">
        <v>14.4</v>
      </c>
      <c r="AZ1377" s="4">
        <v>72.3</v>
      </c>
      <c r="BA1377" s="4">
        <v>75.099999999999994</v>
      </c>
      <c r="BB1377" s="4">
        <v>15.9</v>
      </c>
      <c r="BC1377" s="4">
        <v>15.9</v>
      </c>
      <c r="BD1377" s="4">
        <v>11.218604651162792</v>
      </c>
      <c r="BE1377" s="4">
        <v>0</v>
      </c>
      <c r="BF1377" s="4">
        <v>0</v>
      </c>
      <c r="BG1377" s="4">
        <v>-1.36</v>
      </c>
      <c r="BH1377" s="5">
        <v>-0.12122719734660033</v>
      </c>
      <c r="BI1377" s="4">
        <v>12.578604651162792</v>
      </c>
      <c r="BJ1377" s="4">
        <v>11.459999999999999</v>
      </c>
      <c r="BK1377" s="4">
        <v>26.7</v>
      </c>
      <c r="BL1377" s="4">
        <v>43.536000000000001</v>
      </c>
      <c r="BM1377" s="4">
        <v>33</v>
      </c>
      <c r="BN1377" s="4">
        <v>49.08</v>
      </c>
      <c r="BO1377" s="4">
        <v>0</v>
      </c>
      <c r="BP1377" s="15">
        <v>0.75179337073001473</v>
      </c>
    </row>
    <row r="1378" spans="1:68" x14ac:dyDescent="0.3">
      <c r="A1378" s="15">
        <f t="shared" si="23"/>
        <v>1377</v>
      </c>
      <c r="B1378" s="2" t="s">
        <v>2397</v>
      </c>
      <c r="C1378" s="2" t="s">
        <v>2398</v>
      </c>
      <c r="D1378" s="3" t="s">
        <v>6424</v>
      </c>
      <c r="E1378" s="3" t="s">
        <v>6379</v>
      </c>
      <c r="F1378" s="3" t="s">
        <v>6380</v>
      </c>
      <c r="G1378" s="3" t="s">
        <v>6379</v>
      </c>
      <c r="H1378" s="4">
        <v>164.5</v>
      </c>
      <c r="I1378" s="4">
        <v>0</v>
      </c>
      <c r="J1378" s="4">
        <v>164.5</v>
      </c>
      <c r="K1378" s="4">
        <v>0</v>
      </c>
      <c r="L1378" s="4">
        <v>164.5</v>
      </c>
      <c r="M1378" s="5">
        <v>0</v>
      </c>
      <c r="N1378" s="6">
        <v>8.0808080808080811E-5</v>
      </c>
      <c r="O1378" s="5" t="s">
        <v>6381</v>
      </c>
      <c r="P1378" s="5">
        <v>0</v>
      </c>
      <c r="Q1378" s="5" t="s">
        <v>6381</v>
      </c>
      <c r="R1378" s="5">
        <v>0</v>
      </c>
      <c r="S1378" s="4">
        <v>3.33</v>
      </c>
      <c r="T1378" s="6">
        <v>1.1340480000000002</v>
      </c>
      <c r="U1378" s="5">
        <v>0.27018512172212589</v>
      </c>
      <c r="V1378" s="5">
        <v>0.2997944501300302</v>
      </c>
      <c r="W1378" s="6">
        <v>0.48017621145374445</v>
      </c>
      <c r="X1378" s="1">
        <v>2.6826568265682655</v>
      </c>
      <c r="Y1378" s="6">
        <v>5.8960573476702516</v>
      </c>
      <c r="Z1378" s="6">
        <v>5.8960573476702516</v>
      </c>
      <c r="AA1378" s="6">
        <v>6.5422396856581528</v>
      </c>
      <c r="AB1378" s="6">
        <v>0.31870580257677034</v>
      </c>
      <c r="AC1378" s="6" t="s">
        <v>6381</v>
      </c>
      <c r="AD1378" s="6">
        <v>0.14961346066393816</v>
      </c>
      <c r="AE1378" s="6">
        <v>2.262723521320495</v>
      </c>
      <c r="AF1378" s="6">
        <v>1.7444326617179216</v>
      </c>
      <c r="AG1378" s="6" t="s">
        <v>6381</v>
      </c>
      <c r="AH1378" s="6">
        <v>0.14961346066393816</v>
      </c>
      <c r="AI1378" s="5">
        <v>7.9569892473118284E-2</v>
      </c>
      <c r="AJ1378" s="5">
        <v>1.3495440729483284E-2</v>
      </c>
      <c r="AK1378" s="3">
        <v>0.114</v>
      </c>
      <c r="AL1378" s="3">
        <v>0.245</v>
      </c>
      <c r="AM1378" s="3">
        <v>0.2</v>
      </c>
      <c r="AN1378" s="3">
        <v>0.29600000000000004</v>
      </c>
      <c r="AO1378" s="5">
        <v>0.185</v>
      </c>
      <c r="AP1378" s="5">
        <v>0.13100000000000001</v>
      </c>
      <c r="AQ1378" s="5">
        <v>0.14785373608903021</v>
      </c>
      <c r="AR1378" s="5">
        <v>0.16447963800904977</v>
      </c>
      <c r="AS1378" s="5">
        <v>2.5375170532060027E-2</v>
      </c>
      <c r="AT1378" s="5">
        <v>6.6120964074579361E-2</v>
      </c>
      <c r="AU1378" s="5">
        <v>0.37193763919821826</v>
      </c>
      <c r="AV1378" s="5">
        <v>0.2046</v>
      </c>
      <c r="AW1378" s="4">
        <v>27.9</v>
      </c>
      <c r="AX1378" s="4">
        <v>27.9</v>
      </c>
      <c r="AY1378" s="4">
        <v>72.7</v>
      </c>
      <c r="AZ1378" s="4">
        <v>1099.5</v>
      </c>
      <c r="BA1378" s="4">
        <v>1099.5</v>
      </c>
      <c r="BB1378" s="4">
        <v>94.3</v>
      </c>
      <c r="BC1378" s="4">
        <v>94.3</v>
      </c>
      <c r="BD1378" s="4">
        <v>45.660133630289529</v>
      </c>
      <c r="BE1378" s="4">
        <v>-79.7</v>
      </c>
      <c r="BF1378" s="4">
        <v>228.9</v>
      </c>
      <c r="BG1378" s="4">
        <v>32.253000000000007</v>
      </c>
      <c r="BH1378" s="5">
        <v>5.7194970587374527</v>
      </c>
      <c r="BI1378" s="4">
        <v>-215.4928663697105</v>
      </c>
      <c r="BJ1378" s="4">
        <v>-153.553</v>
      </c>
      <c r="BK1378" s="4">
        <v>188.7</v>
      </c>
      <c r="BL1378" s="4">
        <v>442</v>
      </c>
      <c r="BM1378" s="4">
        <v>0</v>
      </c>
      <c r="BN1378" s="4">
        <v>0</v>
      </c>
      <c r="BO1378" s="4">
        <v>-2.2200000000000002</v>
      </c>
      <c r="BP1378" s="15">
        <v>0.16123149179827811</v>
      </c>
    </row>
    <row r="1379" spans="1:68" x14ac:dyDescent="0.3">
      <c r="A1379" s="15">
        <f t="shared" si="23"/>
        <v>1378</v>
      </c>
      <c r="B1379" s="2" t="s">
        <v>2399</v>
      </c>
      <c r="C1379" s="2" t="s">
        <v>2400</v>
      </c>
      <c r="D1379" s="3" t="s">
        <v>6382</v>
      </c>
      <c r="E1379" s="3" t="s">
        <v>6379</v>
      </c>
      <c r="F1379" s="3" t="s">
        <v>6380</v>
      </c>
      <c r="G1379" s="3" t="s">
        <v>6379</v>
      </c>
      <c r="H1379" s="4">
        <v>6.88</v>
      </c>
      <c r="I1379" s="4">
        <v>0</v>
      </c>
      <c r="J1379" s="4">
        <v>6.88</v>
      </c>
      <c r="K1379" s="4">
        <v>0</v>
      </c>
      <c r="L1379" s="4">
        <v>6.88</v>
      </c>
      <c r="M1379" s="5">
        <v>0</v>
      </c>
      <c r="N1379" s="6">
        <v>3.0909090909090909E-4</v>
      </c>
      <c r="O1379" s="5" t="s">
        <v>6381</v>
      </c>
      <c r="P1379" s="5">
        <v>0</v>
      </c>
      <c r="Q1379" s="5" t="s">
        <v>6381</v>
      </c>
      <c r="R1379" s="5">
        <v>0</v>
      </c>
      <c r="S1379" s="4">
        <v>0.125</v>
      </c>
      <c r="T1379" s="6">
        <v>1.134304</v>
      </c>
      <c r="U1379" s="5">
        <v>0.20248456731316589</v>
      </c>
      <c r="V1379" s="5">
        <v>0.58276046202325782</v>
      </c>
      <c r="W1379" s="6">
        <v>0.49253731343283591</v>
      </c>
      <c r="X1379" s="1">
        <v>1.3913043478260871</v>
      </c>
      <c r="Y1379" s="6">
        <v>2.084848484848485</v>
      </c>
      <c r="Z1379" s="6">
        <v>2.084848484848485</v>
      </c>
      <c r="AA1379" s="6" t="s">
        <v>6381</v>
      </c>
      <c r="AB1379" s="6" t="s">
        <v>6381</v>
      </c>
      <c r="AC1379" s="6" t="s">
        <v>6381</v>
      </c>
      <c r="AD1379" s="6">
        <v>6.3061411549037577E-2</v>
      </c>
      <c r="AE1379" s="6">
        <v>0.97727272727272729</v>
      </c>
      <c r="AF1379" s="6">
        <v>0.58803418803418805</v>
      </c>
      <c r="AG1379" s="6" t="s">
        <v>6381</v>
      </c>
      <c r="AH1379" s="6">
        <v>6.3061411549037577E-2</v>
      </c>
      <c r="AI1379" s="5">
        <v>0</v>
      </c>
      <c r="AJ1379" s="5">
        <v>0</v>
      </c>
      <c r="AK1379" s="3">
        <v>1.0449999999999999</v>
      </c>
      <c r="AL1379" s="3">
        <v>-8.0600000000000005E-2</v>
      </c>
      <c r="AM1379" s="3">
        <v>7.3099999999999998E-2</v>
      </c>
      <c r="AN1379" s="3">
        <v>6.0199999999999997E-2</v>
      </c>
      <c r="AO1379" s="5" t="s">
        <v>6381</v>
      </c>
      <c r="AP1379" s="5" t="s">
        <v>6381</v>
      </c>
      <c r="AQ1379" s="5">
        <v>0.17460317460317459</v>
      </c>
      <c r="AR1379" s="5">
        <v>0.10217706821480406</v>
      </c>
      <c r="AS1379" s="5">
        <v>3.0247479376718608E-2</v>
      </c>
      <c r="AT1379" s="5">
        <v>6.452795600366637E-2</v>
      </c>
      <c r="AU1379" s="5">
        <v>8.7569060773480659E-2</v>
      </c>
      <c r="AV1379" s="5" t="s">
        <v>6381</v>
      </c>
      <c r="AW1379" s="4">
        <v>3.3</v>
      </c>
      <c r="AX1379" s="4">
        <v>3.3</v>
      </c>
      <c r="AY1379" s="4">
        <v>7.04</v>
      </c>
      <c r="AZ1379" s="4">
        <v>109.1</v>
      </c>
      <c r="BA1379" s="4">
        <v>109.1</v>
      </c>
      <c r="BB1379" s="4">
        <v>11.7</v>
      </c>
      <c r="BC1379" s="4">
        <v>11.7</v>
      </c>
      <c r="BD1379" s="4">
        <v>6.4235138121546962</v>
      </c>
      <c r="BE1379" s="4">
        <v>-1.8100000000000005</v>
      </c>
      <c r="BF1379" s="4">
        <v>30.603000000000002</v>
      </c>
      <c r="BG1379" s="4">
        <v>-3.7819999999999996</v>
      </c>
      <c r="BH1379" s="5">
        <v>4.1754405430325052</v>
      </c>
      <c r="BI1379" s="4">
        <v>-20.397486187845306</v>
      </c>
      <c r="BJ1379" s="4">
        <v>-21.710999999999999</v>
      </c>
      <c r="BK1379" s="4">
        <v>18.899999999999999</v>
      </c>
      <c r="BL1379" s="4">
        <v>68.900000000000006</v>
      </c>
      <c r="BM1379" s="4">
        <v>0</v>
      </c>
      <c r="BN1379" s="4">
        <v>0</v>
      </c>
      <c r="BO1379" s="4">
        <v>0</v>
      </c>
      <c r="BP1379" s="15">
        <v>8.1308066200538653E-2</v>
      </c>
    </row>
    <row r="1380" spans="1:68" x14ac:dyDescent="0.3">
      <c r="A1380" s="15">
        <f t="shared" si="23"/>
        <v>1379</v>
      </c>
      <c r="B1380" s="2" t="s">
        <v>2401</v>
      </c>
      <c r="C1380" s="2" t="s">
        <v>2402</v>
      </c>
      <c r="D1380" s="3" t="s">
        <v>6400</v>
      </c>
      <c r="E1380" s="3" t="s">
        <v>6379</v>
      </c>
      <c r="F1380" s="3" t="s">
        <v>6380</v>
      </c>
      <c r="G1380" s="3" t="s">
        <v>6379</v>
      </c>
      <c r="H1380" s="4">
        <v>4.18</v>
      </c>
      <c r="I1380" s="4">
        <v>20.7</v>
      </c>
      <c r="J1380" s="4">
        <v>24.88</v>
      </c>
      <c r="K1380" s="4">
        <v>0.314</v>
      </c>
      <c r="L1380" s="4">
        <v>24.565999999999999</v>
      </c>
      <c r="M1380" s="5">
        <v>1.2620578778135048E-2</v>
      </c>
      <c r="N1380" s="6">
        <v>5.0632911392405066E-4</v>
      </c>
      <c r="O1380" s="5">
        <v>0.58309859154929577</v>
      </c>
      <c r="P1380" s="5">
        <v>0.83199356913183276</v>
      </c>
      <c r="Q1380" s="5">
        <v>1.3986486486486485</v>
      </c>
      <c r="R1380" s="5">
        <v>4.9521531100478473</v>
      </c>
      <c r="S1380" s="4">
        <v>0.53</v>
      </c>
      <c r="T1380" s="6">
        <v>1.134336</v>
      </c>
      <c r="U1380" s="5">
        <v>0.33911649915626341</v>
      </c>
      <c r="V1380" s="5">
        <v>0.49540497268045441</v>
      </c>
      <c r="W1380" s="6">
        <v>0.39764996907854044</v>
      </c>
      <c r="X1380" s="1">
        <v>2.745664739884393</v>
      </c>
      <c r="Y1380" s="6">
        <v>1.7131147540983607</v>
      </c>
      <c r="Z1380" s="6">
        <v>2.1005025125628141</v>
      </c>
      <c r="AA1380" s="6" t="s">
        <v>6381</v>
      </c>
      <c r="AB1380" s="6" t="s">
        <v>6381</v>
      </c>
      <c r="AC1380" s="6">
        <v>0.28243243243243238</v>
      </c>
      <c r="AD1380" s="6">
        <v>5.5291005291005293E-2</v>
      </c>
      <c r="AE1380" s="6">
        <v>5.1717894736842105</v>
      </c>
      <c r="AF1380" s="6">
        <v>4.0807308970099667</v>
      </c>
      <c r="AG1380" s="6">
        <v>0.69817541067470013</v>
      </c>
      <c r="AH1380" s="6">
        <v>0.32494708994708998</v>
      </c>
      <c r="AI1380" s="5">
        <v>0</v>
      </c>
      <c r="AJ1380" s="5">
        <v>0</v>
      </c>
      <c r="AK1380" s="3">
        <v>5.4199999999999998E-2</v>
      </c>
      <c r="AL1380" s="3">
        <v>0.442</v>
      </c>
      <c r="AM1380" s="3">
        <v>2.7799999999999998E-2</v>
      </c>
      <c r="AN1380" s="3">
        <v>7.6299999999999993E-2</v>
      </c>
      <c r="AO1380" s="5" t="s">
        <v>6381</v>
      </c>
      <c r="AP1380" s="5" t="s">
        <v>6381</v>
      </c>
      <c r="AQ1380" s="5">
        <v>0.14014084507042254</v>
      </c>
      <c r="AR1380" s="5">
        <v>0.16842777108006526</v>
      </c>
      <c r="AS1380" s="5">
        <v>2.6819407008086254E-2</v>
      </c>
      <c r="AT1380" s="5">
        <v>6.4016172506738536E-2</v>
      </c>
      <c r="AU1380" s="5">
        <v>0.32770270270270269</v>
      </c>
      <c r="AV1380" s="5" t="s">
        <v>6381</v>
      </c>
      <c r="AW1380" s="4">
        <v>2.44</v>
      </c>
      <c r="AX1380" s="4">
        <v>1.99</v>
      </c>
      <c r="AY1380" s="4">
        <v>4.75</v>
      </c>
      <c r="AZ1380" s="4">
        <v>75.599999999999994</v>
      </c>
      <c r="BA1380" s="4">
        <v>74.2</v>
      </c>
      <c r="BB1380" s="4">
        <v>6.02</v>
      </c>
      <c r="BC1380" s="4">
        <v>5.73</v>
      </c>
      <c r="BD1380" s="4">
        <v>3.1934121621621623</v>
      </c>
      <c r="BE1380" s="4">
        <v>0</v>
      </c>
      <c r="BF1380" s="4">
        <v>0</v>
      </c>
      <c r="BG1380" s="4">
        <v>-1.04</v>
      </c>
      <c r="BH1380" s="5">
        <v>-0.32567045755091245</v>
      </c>
      <c r="BI1380" s="4">
        <v>4.2334121621621623</v>
      </c>
      <c r="BJ1380" s="4">
        <v>3.0300000000000002</v>
      </c>
      <c r="BK1380" s="4">
        <v>14.2</v>
      </c>
      <c r="BL1380" s="4">
        <v>28.201999999999998</v>
      </c>
      <c r="BM1380" s="4">
        <v>14.8</v>
      </c>
      <c r="BN1380" s="4">
        <v>35.186</v>
      </c>
      <c r="BO1380" s="4">
        <v>0</v>
      </c>
      <c r="BP1380" s="15">
        <v>0.50698940799216441</v>
      </c>
    </row>
    <row r="1381" spans="1:68" x14ac:dyDescent="0.3">
      <c r="A1381" s="15">
        <f t="shared" si="23"/>
        <v>1380</v>
      </c>
      <c r="B1381" s="2" t="s">
        <v>2403</v>
      </c>
      <c r="C1381" s="2" t="s">
        <v>2404</v>
      </c>
      <c r="D1381" s="3" t="s">
        <v>6387</v>
      </c>
      <c r="E1381" s="3" t="s">
        <v>6379</v>
      </c>
      <c r="F1381" s="3" t="s">
        <v>6380</v>
      </c>
      <c r="G1381" s="3" t="s">
        <v>6379</v>
      </c>
      <c r="H1381" s="4">
        <v>74</v>
      </c>
      <c r="I1381" s="4">
        <v>0</v>
      </c>
      <c r="J1381" s="4">
        <v>74</v>
      </c>
      <c r="K1381" s="4">
        <v>0</v>
      </c>
      <c r="L1381" s="4">
        <v>74</v>
      </c>
      <c r="M1381" s="5">
        <v>0</v>
      </c>
      <c r="N1381" s="6">
        <v>3.0769230769230769E-3</v>
      </c>
      <c r="O1381" s="5" t="s">
        <v>6381</v>
      </c>
      <c r="P1381" s="5">
        <v>0</v>
      </c>
      <c r="Q1381" s="5" t="s">
        <v>6381</v>
      </c>
      <c r="R1381" s="5">
        <v>0</v>
      </c>
      <c r="S1381" s="4">
        <v>4.3899999999999997</v>
      </c>
      <c r="T1381" s="6">
        <v>1.1356320000000002</v>
      </c>
      <c r="U1381" s="5">
        <v>0.3255764119219941</v>
      </c>
      <c r="V1381" s="5">
        <v>0.52752593158115568</v>
      </c>
      <c r="W1381" s="6">
        <v>0.37816455696202539</v>
      </c>
      <c r="X1381" s="1">
        <v>0.76581196581196598</v>
      </c>
      <c r="Y1381" s="6" t="s">
        <v>6381</v>
      </c>
      <c r="Z1381" s="6" t="s">
        <v>6381</v>
      </c>
      <c r="AA1381" s="6">
        <v>20.324074074074073</v>
      </c>
      <c r="AB1381" s="6" t="s">
        <v>6381</v>
      </c>
      <c r="AC1381" s="6" t="s">
        <v>6381</v>
      </c>
      <c r="AD1381" s="6">
        <v>0.48844884488448848</v>
      </c>
      <c r="AE1381" s="6">
        <v>8.2589285714285712</v>
      </c>
      <c r="AF1381" s="6">
        <v>5.5639097744360901</v>
      </c>
      <c r="AG1381" s="6" t="s">
        <v>6381</v>
      </c>
      <c r="AH1381" s="6">
        <v>0.48844884488448848</v>
      </c>
      <c r="AI1381" s="5" t="s">
        <v>6381</v>
      </c>
      <c r="AJ1381" s="5">
        <v>0</v>
      </c>
      <c r="AK1381" s="3" t="e">
        <v>#VALUE!</v>
      </c>
      <c r="AL1381" s="3" t="s">
        <v>6381</v>
      </c>
      <c r="AM1381" s="3">
        <v>9.4799999999999988E-3</v>
      </c>
      <c r="AN1381" s="3" t="s">
        <v>6381</v>
      </c>
      <c r="AO1381" s="5" t="s">
        <v>6381</v>
      </c>
      <c r="AP1381" s="5">
        <v>0.157</v>
      </c>
      <c r="AQ1381" s="5">
        <v>-1.60603371783496E-2</v>
      </c>
      <c r="AR1381" s="5">
        <v>7.0998415213946106E-2</v>
      </c>
      <c r="AS1381" s="5">
        <v>-1.5184563758389261E-2</v>
      </c>
      <c r="AT1381" s="5">
        <v>7.5167785234899337E-2</v>
      </c>
      <c r="AU1381" s="5">
        <v>0</v>
      </c>
      <c r="AV1381" s="5">
        <v>0.27789999999999998</v>
      </c>
      <c r="AW1381" s="4">
        <v>-6.15</v>
      </c>
      <c r="AX1381" s="4">
        <v>-1.81</v>
      </c>
      <c r="AY1381" s="4">
        <v>8.9600000000000009</v>
      </c>
      <c r="AZ1381" s="4">
        <v>151.5</v>
      </c>
      <c r="BA1381" s="4">
        <v>119.2</v>
      </c>
      <c r="BB1381" s="4">
        <v>13.3</v>
      </c>
      <c r="BC1381" s="4">
        <v>16.100000000000001</v>
      </c>
      <c r="BD1381" s="4">
        <v>8.9600000000000009</v>
      </c>
      <c r="BE1381" s="4">
        <v>0</v>
      </c>
      <c r="BF1381" s="4">
        <v>0</v>
      </c>
      <c r="BG1381" s="4">
        <v>-4.1900000000000004</v>
      </c>
      <c r="BH1381" s="5">
        <v>-0.46763392857142855</v>
      </c>
      <c r="BI1381" s="4">
        <v>13.150000000000002</v>
      </c>
      <c r="BJ1381" s="4">
        <v>2.3800000000000003</v>
      </c>
      <c r="BK1381" s="4">
        <v>112.7</v>
      </c>
      <c r="BL1381" s="4">
        <v>126.20000000000003</v>
      </c>
      <c r="BM1381" s="4">
        <v>0</v>
      </c>
      <c r="BN1381" s="4">
        <v>0</v>
      </c>
      <c r="BO1381" s="4">
        <v>0</v>
      </c>
      <c r="BP1381" s="15">
        <v>3.1359572643378963E-2</v>
      </c>
    </row>
    <row r="1382" spans="1:68" x14ac:dyDescent="0.3">
      <c r="A1382" s="15">
        <f t="shared" si="23"/>
        <v>1381</v>
      </c>
      <c r="B1382" s="2" t="s">
        <v>2405</v>
      </c>
      <c r="C1382" s="2" t="s">
        <v>2406</v>
      </c>
      <c r="D1382" s="3" t="s">
        <v>6450</v>
      </c>
      <c r="E1382" s="3" t="s">
        <v>6379</v>
      </c>
      <c r="F1382" s="3" t="s">
        <v>6380</v>
      </c>
      <c r="G1382" s="3" t="s">
        <v>6379</v>
      </c>
      <c r="H1382" s="4">
        <v>367.2</v>
      </c>
      <c r="I1382" s="4">
        <v>851.9</v>
      </c>
      <c r="J1382" s="4">
        <v>1219.0999999999999</v>
      </c>
      <c r="K1382" s="4">
        <v>624.4</v>
      </c>
      <c r="L1382" s="4">
        <v>594.69999999999993</v>
      </c>
      <c r="M1382" s="5">
        <v>0.51218111721761961</v>
      </c>
      <c r="N1382" s="6">
        <v>8.5470085470085484E-5</v>
      </c>
      <c r="O1382" s="5">
        <v>0.52244572549981605</v>
      </c>
      <c r="P1382" s="5">
        <v>0.69879419243704377</v>
      </c>
      <c r="Q1382" s="5">
        <v>1.094002825221523</v>
      </c>
      <c r="R1382" s="5">
        <v>2.3199891067538125</v>
      </c>
      <c r="S1382" s="4">
        <v>7.85</v>
      </c>
      <c r="T1382" s="6">
        <v>1.1368640000000001</v>
      </c>
      <c r="U1382" s="5">
        <v>0.30983866769659335</v>
      </c>
      <c r="V1382" s="5">
        <v>0.56319632826099519</v>
      </c>
      <c r="W1382" s="6">
        <v>0.29995448338643604</v>
      </c>
      <c r="X1382" s="1" t="s">
        <v>6381</v>
      </c>
      <c r="Y1382" s="6">
        <v>3.2698130008904718</v>
      </c>
      <c r="Z1382" s="6">
        <v>4.116591928251121</v>
      </c>
      <c r="AA1382" s="6" t="s">
        <v>6381</v>
      </c>
      <c r="AB1382" s="6" t="s">
        <v>6381</v>
      </c>
      <c r="AC1382" s="6">
        <v>0.47155515602927955</v>
      </c>
      <c r="AD1382" s="6">
        <v>0.98630136986301364</v>
      </c>
      <c r="AE1382" s="6" t="s">
        <v>6381</v>
      </c>
      <c r="AF1382" s="6" t="s">
        <v>6381</v>
      </c>
      <c r="AG1382" s="6">
        <v>0.59103557940767237</v>
      </c>
      <c r="AH1382" s="6">
        <v>1.5973677142089711</v>
      </c>
      <c r="AI1382" s="5">
        <v>0</v>
      </c>
      <c r="AJ1382" s="5">
        <v>0</v>
      </c>
      <c r="AK1382" s="3" t="s">
        <v>6381</v>
      </c>
      <c r="AL1382" s="3">
        <v>0.13900000000000001</v>
      </c>
      <c r="AM1382" s="3" t="s">
        <v>6381</v>
      </c>
      <c r="AN1382" s="3">
        <v>0.14899999999999999</v>
      </c>
      <c r="AO1382" s="5" t="s">
        <v>6381</v>
      </c>
      <c r="AP1382" s="5" t="s">
        <v>6381</v>
      </c>
      <c r="AQ1382" s="5">
        <v>0.14009737710067535</v>
      </c>
      <c r="AR1382" s="5">
        <v>0</v>
      </c>
      <c r="AS1382" s="5">
        <v>0.26867469879518074</v>
      </c>
      <c r="AT1382" s="5">
        <v>0</v>
      </c>
      <c r="AU1382" s="5">
        <v>0.22502172024326672</v>
      </c>
      <c r="AV1382" s="5">
        <v>2.2400000000000002E-3</v>
      </c>
      <c r="AW1382" s="4">
        <v>112.3</v>
      </c>
      <c r="AX1382" s="4">
        <v>89.2</v>
      </c>
      <c r="AY1382" s="4">
        <v>0</v>
      </c>
      <c r="AZ1382" s="4">
        <v>372.3</v>
      </c>
      <c r="BA1382" s="4">
        <v>332</v>
      </c>
      <c r="BB1382" s="4">
        <v>0</v>
      </c>
      <c r="BC1382" s="4">
        <v>0</v>
      </c>
      <c r="BD1382" s="4">
        <v>0</v>
      </c>
      <c r="BE1382" s="4">
        <v>0</v>
      </c>
      <c r="BF1382" s="4">
        <v>0</v>
      </c>
      <c r="BG1382" s="4">
        <v>0</v>
      </c>
      <c r="BH1382" s="5" t="s">
        <v>6381</v>
      </c>
      <c r="BI1382" s="4">
        <v>0</v>
      </c>
      <c r="BJ1382" s="4">
        <v>89.2</v>
      </c>
      <c r="BK1382" s="4">
        <v>636.70000000000005</v>
      </c>
      <c r="BL1382" s="4">
        <v>697.39999999999986</v>
      </c>
      <c r="BM1382" s="4">
        <v>778.7</v>
      </c>
      <c r="BN1382" s="4">
        <v>1006.1999999999999</v>
      </c>
      <c r="BO1382" s="4">
        <v>0</v>
      </c>
      <c r="BP1382" s="15">
        <v>0.87173242479930668</v>
      </c>
    </row>
    <row r="1383" spans="1:68" x14ac:dyDescent="0.3">
      <c r="A1383" s="15">
        <f t="shared" si="23"/>
        <v>1382</v>
      </c>
      <c r="B1383" s="2" t="s">
        <v>2407</v>
      </c>
      <c r="C1383" s="2" t="s">
        <v>2408</v>
      </c>
      <c r="D1383" s="3" t="s">
        <v>6389</v>
      </c>
      <c r="E1383" s="3" t="s">
        <v>6379</v>
      </c>
      <c r="F1383" s="3" t="s">
        <v>6380</v>
      </c>
      <c r="G1383" s="3" t="s">
        <v>6379</v>
      </c>
      <c r="H1383" s="4">
        <v>1.48</v>
      </c>
      <c r="I1383" s="4">
        <v>5.32</v>
      </c>
      <c r="J1383" s="4">
        <v>6.8000000000000007</v>
      </c>
      <c r="K1383" s="4">
        <v>0.157</v>
      </c>
      <c r="L1383" s="4">
        <v>6.6430000000000007</v>
      </c>
      <c r="M1383" s="5">
        <v>2.3088235294117646E-2</v>
      </c>
      <c r="N1383" s="6">
        <v>2.3174971031286211E-3</v>
      </c>
      <c r="O1383" s="5">
        <v>0.82608695652173914</v>
      </c>
      <c r="P1383" s="5">
        <v>0.78235294117647058</v>
      </c>
      <c r="Q1383" s="5">
        <v>4.75</v>
      </c>
      <c r="R1383" s="5">
        <v>3.5945945945945947</v>
      </c>
      <c r="S1383" s="4">
        <v>1.71</v>
      </c>
      <c r="T1383" s="6">
        <v>1.1375680000000001</v>
      </c>
      <c r="U1383" s="5">
        <v>0.17606816861659008</v>
      </c>
      <c r="V1383" s="5">
        <v>0.77242809457600825</v>
      </c>
      <c r="W1383" s="6">
        <v>0.41493775933609955</v>
      </c>
      <c r="X1383" s="1">
        <v>3.0379746835443036</v>
      </c>
      <c r="Y1383" s="6">
        <v>7.956989247311828</v>
      </c>
      <c r="Z1383" s="6">
        <v>7.5126903553299487</v>
      </c>
      <c r="AA1383" s="6" t="s">
        <v>6381</v>
      </c>
      <c r="AB1383" s="6" t="s">
        <v>6381</v>
      </c>
      <c r="AC1383" s="6">
        <v>1.3214285714285714</v>
      </c>
      <c r="AD1383" s="6">
        <v>2.690909090909091E-2</v>
      </c>
      <c r="AE1383" s="6">
        <v>27.679166666666671</v>
      </c>
      <c r="AF1383" s="6">
        <v>6.5772277227722782</v>
      </c>
      <c r="AG1383" s="6">
        <v>1.0572974693617698</v>
      </c>
      <c r="AH1383" s="6">
        <v>0.1207818181818182</v>
      </c>
      <c r="AI1383" s="5">
        <v>0</v>
      </c>
      <c r="AJ1383" s="5">
        <v>0</v>
      </c>
      <c r="AK1383" s="3" t="s">
        <v>6381</v>
      </c>
      <c r="AL1383" s="3">
        <v>0.127</v>
      </c>
      <c r="AM1383" s="3">
        <v>0.24600000000000002</v>
      </c>
      <c r="AN1383" s="3">
        <v>0.18899999999999997</v>
      </c>
      <c r="AO1383" s="5" t="s">
        <v>6381</v>
      </c>
      <c r="AP1383" s="5" t="s">
        <v>6381</v>
      </c>
      <c r="AQ1383" s="5">
        <v>0.18942307692307692</v>
      </c>
      <c r="AR1383" s="5">
        <v>4.9311690980069857E-2</v>
      </c>
      <c r="AS1383" s="5">
        <v>3.474426807760141E-3</v>
      </c>
      <c r="AT1383" s="5">
        <v>4.2328042328042322E-3</v>
      </c>
      <c r="AU1383" s="5">
        <v>0.35313531353135313</v>
      </c>
      <c r="AV1383" s="5" t="s">
        <v>6381</v>
      </c>
      <c r="AW1383" s="4">
        <v>0.186</v>
      </c>
      <c r="AX1383" s="4">
        <v>0.19700000000000001</v>
      </c>
      <c r="AY1383" s="4">
        <v>0.24</v>
      </c>
      <c r="AZ1383" s="4">
        <v>55</v>
      </c>
      <c r="BA1383" s="4">
        <v>56.7</v>
      </c>
      <c r="BB1383" s="4">
        <v>1.01</v>
      </c>
      <c r="BC1383" s="4">
        <v>0.93600000000000005</v>
      </c>
      <c r="BD1383" s="4">
        <v>0.15524752475247525</v>
      </c>
      <c r="BE1383" s="4">
        <v>0</v>
      </c>
      <c r="BF1383" s="4">
        <v>0</v>
      </c>
      <c r="BG1383" s="4">
        <v>-0.76400000000000001</v>
      </c>
      <c r="BH1383" s="5">
        <v>-4.9211734693877549</v>
      </c>
      <c r="BI1383" s="4">
        <v>0.91924752475247529</v>
      </c>
      <c r="BJ1383" s="4">
        <v>0.96100000000000008</v>
      </c>
      <c r="BK1383" s="4">
        <v>1.04</v>
      </c>
      <c r="BL1383" s="4">
        <v>4.867</v>
      </c>
      <c r="BM1383" s="4">
        <v>1.1200000000000001</v>
      </c>
      <c r="BN1383" s="4">
        <v>6.2830000000000004</v>
      </c>
      <c r="BO1383" s="4">
        <v>0</v>
      </c>
      <c r="BP1383" s="15">
        <v>0.81995118986981308</v>
      </c>
    </row>
    <row r="1384" spans="1:68" x14ac:dyDescent="0.3">
      <c r="A1384" s="15">
        <f t="shared" si="23"/>
        <v>1383</v>
      </c>
      <c r="B1384" s="2" t="s">
        <v>2409</v>
      </c>
      <c r="C1384" s="2" t="s">
        <v>2410</v>
      </c>
      <c r="D1384" s="3" t="s">
        <v>6395</v>
      </c>
      <c r="E1384" s="3" t="s">
        <v>6379</v>
      </c>
      <c r="F1384" s="3" t="s">
        <v>6380</v>
      </c>
      <c r="G1384" s="3" t="s">
        <v>6379</v>
      </c>
      <c r="H1384" s="4">
        <v>0.45500000000000002</v>
      </c>
      <c r="I1384" s="4">
        <v>0.16300000000000001</v>
      </c>
      <c r="J1384" s="4">
        <v>0.61799999999999999</v>
      </c>
      <c r="K1384" s="4">
        <v>0</v>
      </c>
      <c r="L1384" s="4">
        <v>0.61799999999999999</v>
      </c>
      <c r="M1384" s="5">
        <v>0</v>
      </c>
      <c r="N1384" s="6">
        <v>3.778337531486146E-4</v>
      </c>
      <c r="O1384" s="5">
        <v>8.6563993627190652E-2</v>
      </c>
      <c r="P1384" s="5">
        <v>0.2637540453074434</v>
      </c>
      <c r="Q1384" s="5">
        <v>9.4767441860465124E-2</v>
      </c>
      <c r="R1384" s="5">
        <v>0.35824175824175825</v>
      </c>
      <c r="S1384" s="4">
        <v>5.7000000000000002E-2</v>
      </c>
      <c r="T1384" s="6">
        <v>1.13792</v>
      </c>
      <c r="U1384" s="5">
        <v>0.2</v>
      </c>
      <c r="V1384" s="5">
        <v>0.74874999999999992</v>
      </c>
      <c r="W1384" s="6">
        <v>0.51489361702127656</v>
      </c>
      <c r="X1384" s="1">
        <v>2.3636363636363638</v>
      </c>
      <c r="Y1384" s="6">
        <v>30.333333333333336</v>
      </c>
      <c r="Z1384" s="6">
        <v>15.166666666666668</v>
      </c>
      <c r="AA1384" s="6" t="s">
        <v>6381</v>
      </c>
      <c r="AB1384" s="6" t="s">
        <v>6381</v>
      </c>
      <c r="AC1384" s="6">
        <v>0.26453488372093026</v>
      </c>
      <c r="AD1384" s="6">
        <v>0.30952380952380953</v>
      </c>
      <c r="AE1384" s="6">
        <v>11.884615384615385</v>
      </c>
      <c r="AF1384" s="6">
        <v>3.6785714285714284</v>
      </c>
      <c r="AG1384" s="6">
        <v>0.32819968135953265</v>
      </c>
      <c r="AH1384" s="6">
        <v>0.42040816326530611</v>
      </c>
      <c r="AI1384" s="5">
        <v>0</v>
      </c>
      <c r="AJ1384" s="5">
        <v>0</v>
      </c>
      <c r="AK1384" s="3" t="s">
        <v>6381</v>
      </c>
      <c r="AL1384" s="3">
        <v>-0.46299999999999997</v>
      </c>
      <c r="AM1384" s="3" t="s">
        <v>6381</v>
      </c>
      <c r="AN1384" s="3">
        <v>-0.26400000000000001</v>
      </c>
      <c r="AO1384" s="5" t="s">
        <v>6381</v>
      </c>
      <c r="AP1384" s="5" t="s">
        <v>6381</v>
      </c>
      <c r="AQ1384" s="5" t="s">
        <v>6381</v>
      </c>
      <c r="AR1384" s="5" t="s">
        <v>6381</v>
      </c>
      <c r="AS1384" s="5">
        <v>2.0408163265306121E-2</v>
      </c>
      <c r="AT1384" s="5">
        <v>3.5374149659863942E-2</v>
      </c>
      <c r="AU1384" s="5">
        <v>0</v>
      </c>
      <c r="AV1384" s="5" t="s">
        <v>6381</v>
      </c>
      <c r="AW1384" s="4">
        <v>1.4999999999999999E-2</v>
      </c>
      <c r="AX1384" s="4">
        <v>0.03</v>
      </c>
      <c r="AY1384" s="4">
        <v>5.1999999999999998E-2</v>
      </c>
      <c r="AZ1384" s="4">
        <v>1.47</v>
      </c>
      <c r="BA1384" s="4">
        <v>1.47</v>
      </c>
      <c r="BB1384" s="4">
        <v>0.16800000000000001</v>
      </c>
      <c r="BC1384" s="4">
        <v>0.123</v>
      </c>
      <c r="BD1384" s="4">
        <v>5.1999999999999998E-2</v>
      </c>
      <c r="BE1384" s="4">
        <v>0</v>
      </c>
      <c r="BF1384" s="4">
        <v>0</v>
      </c>
      <c r="BG1384" s="4">
        <v>-6.7000000000000004E-2</v>
      </c>
      <c r="BH1384" s="5">
        <v>-1.2884615384615385</v>
      </c>
      <c r="BI1384" s="4">
        <v>0.11899999999999999</v>
      </c>
      <c r="BJ1384" s="4">
        <v>9.7000000000000003E-2</v>
      </c>
      <c r="BK1384" s="4">
        <v>0</v>
      </c>
      <c r="BL1384" s="4">
        <v>0</v>
      </c>
      <c r="BM1384" s="4">
        <v>1.72</v>
      </c>
      <c r="BN1384" s="4">
        <v>1.883</v>
      </c>
      <c r="BO1384" s="4">
        <v>0</v>
      </c>
      <c r="BP1384" s="15">
        <v>0.28922897691197591</v>
      </c>
    </row>
    <row r="1385" spans="1:68" x14ac:dyDescent="0.3">
      <c r="A1385" s="15">
        <f t="shared" si="23"/>
        <v>1384</v>
      </c>
      <c r="B1385" s="2" t="s">
        <v>2411</v>
      </c>
      <c r="C1385" s="2" t="s">
        <v>2412</v>
      </c>
      <c r="D1385" s="3" t="s">
        <v>6442</v>
      </c>
      <c r="E1385" s="3" t="s">
        <v>6379</v>
      </c>
      <c r="F1385" s="3" t="s">
        <v>6380</v>
      </c>
      <c r="G1385" s="3" t="s">
        <v>6379</v>
      </c>
      <c r="H1385" s="4">
        <v>3.28</v>
      </c>
      <c r="I1385" s="4">
        <v>8.1000000000000003E-2</v>
      </c>
      <c r="J1385" s="4">
        <v>3.3609999999999998</v>
      </c>
      <c r="K1385" s="4">
        <v>0</v>
      </c>
      <c r="L1385" s="4">
        <v>3.3609999999999998</v>
      </c>
      <c r="M1385" s="5">
        <v>0</v>
      </c>
      <c r="N1385" s="6">
        <v>3.2751091703056768E-4</v>
      </c>
      <c r="O1385" s="5">
        <v>3.5510740903112667E-2</v>
      </c>
      <c r="P1385" s="5">
        <v>2.4099970246950316E-2</v>
      </c>
      <c r="Q1385" s="5">
        <v>3.6818181818181819E-2</v>
      </c>
      <c r="R1385" s="5">
        <v>2.4695121951219513E-2</v>
      </c>
      <c r="S1385" s="4">
        <v>0.35799999999999998</v>
      </c>
      <c r="T1385" s="6">
        <v>1.1385280000000002</v>
      </c>
      <c r="U1385" s="5">
        <v>0.19493588689617927</v>
      </c>
      <c r="V1385" s="5">
        <v>0.81693526284780393</v>
      </c>
      <c r="W1385" s="6">
        <v>0.39518287243532563</v>
      </c>
      <c r="X1385" s="1" t="s">
        <v>6381</v>
      </c>
      <c r="Y1385" s="6">
        <v>23.098591549295776</v>
      </c>
      <c r="Z1385" s="6" t="s">
        <v>6381</v>
      </c>
      <c r="AA1385" s="6" t="s">
        <v>6381</v>
      </c>
      <c r="AB1385" s="6" t="s">
        <v>6381</v>
      </c>
      <c r="AC1385" s="6">
        <v>1.4909090909090907</v>
      </c>
      <c r="AD1385" s="6">
        <v>0.61080074487895708</v>
      </c>
      <c r="AE1385" s="6">
        <v>33.277227722772274</v>
      </c>
      <c r="AF1385" s="6">
        <v>3.5528541226215644</v>
      </c>
      <c r="AG1385" s="6">
        <v>1.4734765453748353</v>
      </c>
      <c r="AH1385" s="6">
        <v>0.62588454376163871</v>
      </c>
      <c r="AI1385" s="5" t="s">
        <v>6381</v>
      </c>
      <c r="AJ1385" s="5">
        <v>0</v>
      </c>
      <c r="AK1385" s="3" t="s">
        <v>6381</v>
      </c>
      <c r="AL1385" s="3" t="s">
        <v>6381</v>
      </c>
      <c r="AM1385" s="3" t="s">
        <v>6381</v>
      </c>
      <c r="AN1385" s="3" t="s">
        <v>6381</v>
      </c>
      <c r="AO1385" s="5" t="s">
        <v>6381</v>
      </c>
      <c r="AP1385" s="5" t="s">
        <v>6381</v>
      </c>
      <c r="AQ1385" s="5" t="s">
        <v>6381</v>
      </c>
      <c r="AR1385" s="5" t="s">
        <v>6381</v>
      </c>
      <c r="AS1385" s="5">
        <v>-3.690036900369004E-3</v>
      </c>
      <c r="AT1385" s="5">
        <v>1.863468634686347E-2</v>
      </c>
      <c r="AU1385" s="5">
        <v>0.5</v>
      </c>
      <c r="AV1385" s="5" t="s">
        <v>6381</v>
      </c>
      <c r="AW1385" s="4">
        <v>0.14199999999999999</v>
      </c>
      <c r="AX1385" s="4">
        <v>-0.02</v>
      </c>
      <c r="AY1385" s="4">
        <v>0.10100000000000001</v>
      </c>
      <c r="AZ1385" s="4">
        <v>5.37</v>
      </c>
      <c r="BA1385" s="4">
        <v>5.42</v>
      </c>
      <c r="BB1385" s="4">
        <v>0.94599999999999995</v>
      </c>
      <c r="BC1385" s="4">
        <v>0.79300000000000004</v>
      </c>
      <c r="BD1385" s="4">
        <v>5.0500000000000003E-2</v>
      </c>
      <c r="BE1385" s="4">
        <v>0</v>
      </c>
      <c r="BF1385" s="4">
        <v>0</v>
      </c>
      <c r="BG1385" s="4">
        <v>-0.56100000000000005</v>
      </c>
      <c r="BH1385" s="5">
        <v>-11.10891089108911</v>
      </c>
      <c r="BI1385" s="4">
        <v>0.61150000000000004</v>
      </c>
      <c r="BJ1385" s="4">
        <v>0.54100000000000004</v>
      </c>
      <c r="BK1385" s="4">
        <v>0</v>
      </c>
      <c r="BL1385" s="4">
        <v>0</v>
      </c>
      <c r="BM1385" s="4">
        <v>2.2000000000000002</v>
      </c>
      <c r="BN1385" s="4">
        <v>2.2810000000000001</v>
      </c>
      <c r="BO1385" s="4">
        <v>0</v>
      </c>
      <c r="BP1385" s="15">
        <v>0.62851824904389308</v>
      </c>
    </row>
    <row r="1386" spans="1:68" x14ac:dyDescent="0.3">
      <c r="A1386" s="15">
        <f t="shared" si="23"/>
        <v>1385</v>
      </c>
      <c r="B1386" s="2" t="s">
        <v>2413</v>
      </c>
      <c r="C1386" s="2" t="s">
        <v>2414</v>
      </c>
      <c r="D1386" s="3" t="s">
        <v>6450</v>
      </c>
      <c r="E1386" s="3" t="s">
        <v>6379</v>
      </c>
      <c r="F1386" s="3" t="s">
        <v>6380</v>
      </c>
      <c r="G1386" s="3" t="s">
        <v>6379</v>
      </c>
      <c r="H1386" s="4">
        <v>825.9</v>
      </c>
      <c r="I1386" s="4">
        <v>0</v>
      </c>
      <c r="J1386" s="4">
        <v>825.9</v>
      </c>
      <c r="K1386" s="4">
        <v>0</v>
      </c>
      <c r="L1386" s="4">
        <v>825.9</v>
      </c>
      <c r="M1386" s="5">
        <v>0</v>
      </c>
      <c r="N1386" s="6">
        <v>1.6688918558077436E-4</v>
      </c>
      <c r="O1386" s="5" t="s">
        <v>6381</v>
      </c>
      <c r="P1386" s="5">
        <v>0</v>
      </c>
      <c r="Q1386" s="5" t="s">
        <v>6381</v>
      </c>
      <c r="R1386" s="5">
        <v>0</v>
      </c>
      <c r="S1386" s="4">
        <v>5.51</v>
      </c>
      <c r="T1386" s="6">
        <v>1.1407520000000002</v>
      </c>
      <c r="U1386" s="5">
        <v>0.4538722287164087</v>
      </c>
      <c r="V1386" s="5">
        <v>0.35472538263758158</v>
      </c>
      <c r="W1386" s="6">
        <v>0.15428571428571433</v>
      </c>
      <c r="X1386" s="1" t="s">
        <v>6381</v>
      </c>
      <c r="Y1386" s="6">
        <v>11.567226890756301</v>
      </c>
      <c r="Z1386" s="6">
        <v>11.567226890756301</v>
      </c>
      <c r="AA1386" s="6">
        <v>8.9448051948051948</v>
      </c>
      <c r="AB1386" s="6">
        <v>0.53801055305843259</v>
      </c>
      <c r="AC1386" s="6" t="s">
        <v>6381</v>
      </c>
      <c r="AD1386" s="6">
        <v>2.4391612522150026</v>
      </c>
      <c r="AE1386" s="6" t="s">
        <v>6381</v>
      </c>
      <c r="AF1386" s="6" t="s">
        <v>6381</v>
      </c>
      <c r="AG1386" s="6" t="s">
        <v>6381</v>
      </c>
      <c r="AH1386" s="6">
        <v>2.4391612522150026</v>
      </c>
      <c r="AI1386" s="5">
        <v>0.11232492997198879</v>
      </c>
      <c r="AJ1386" s="5">
        <v>9.710618718973241E-3</v>
      </c>
      <c r="AK1386" s="3">
        <v>0.245</v>
      </c>
      <c r="AL1386" s="3">
        <v>0.59699999999999998</v>
      </c>
      <c r="AM1386" s="3">
        <v>0.20300000000000001</v>
      </c>
      <c r="AN1386" s="3">
        <v>0.21299999999999999</v>
      </c>
      <c r="AO1386" s="5">
        <v>0.215</v>
      </c>
      <c r="AP1386" s="5">
        <v>0.11800000000000001</v>
      </c>
      <c r="AQ1386" s="5">
        <v>0.48113207547169812</v>
      </c>
      <c r="AR1386" s="5">
        <v>0</v>
      </c>
      <c r="AS1386" s="5">
        <v>0.21086828115770823</v>
      </c>
      <c r="AT1386" s="5">
        <v>0</v>
      </c>
      <c r="AU1386" s="5">
        <v>0.34101382488479265</v>
      </c>
      <c r="AV1386" s="5">
        <v>0.24760000000000001</v>
      </c>
      <c r="AW1386" s="4">
        <v>71.400000000000006</v>
      </c>
      <c r="AX1386" s="4">
        <v>71.400000000000006</v>
      </c>
      <c r="AY1386" s="4">
        <v>0</v>
      </c>
      <c r="AZ1386" s="4">
        <v>338.6</v>
      </c>
      <c r="BA1386" s="4">
        <v>338.6</v>
      </c>
      <c r="BB1386" s="4">
        <v>0</v>
      </c>
      <c r="BC1386" s="4">
        <v>0</v>
      </c>
      <c r="BD1386" s="4">
        <v>0</v>
      </c>
      <c r="BE1386" s="4">
        <v>-106.7</v>
      </c>
      <c r="BF1386" s="4">
        <v>0</v>
      </c>
      <c r="BG1386" s="4">
        <v>17.751999999999999</v>
      </c>
      <c r="BH1386" s="5" t="s">
        <v>6381</v>
      </c>
      <c r="BI1386" s="4">
        <v>-17.751999999999999</v>
      </c>
      <c r="BJ1386" s="4">
        <v>160.34800000000001</v>
      </c>
      <c r="BK1386" s="4">
        <v>148.4</v>
      </c>
      <c r="BL1386" s="4">
        <v>264.59999999999997</v>
      </c>
      <c r="BM1386" s="4">
        <v>0</v>
      </c>
      <c r="BN1386" s="4">
        <v>0</v>
      </c>
      <c r="BO1386" s="4">
        <v>-8.02</v>
      </c>
      <c r="BP1386" s="15">
        <v>0.83354687107413161</v>
      </c>
    </row>
    <row r="1387" spans="1:68" ht="26.4" x14ac:dyDescent="0.3">
      <c r="A1387" s="15">
        <f t="shared" si="23"/>
        <v>1386</v>
      </c>
      <c r="B1387" s="2" t="s">
        <v>2415</v>
      </c>
      <c r="C1387" s="2" t="s">
        <v>2416</v>
      </c>
      <c r="D1387" s="3" t="s">
        <v>6382</v>
      </c>
      <c r="E1387" s="3" t="s">
        <v>6379</v>
      </c>
      <c r="F1387" s="3" t="s">
        <v>6380</v>
      </c>
      <c r="G1387" s="3" t="s">
        <v>6379</v>
      </c>
      <c r="H1387" s="4">
        <v>1.03</v>
      </c>
      <c r="I1387" s="4">
        <v>0</v>
      </c>
      <c r="J1387" s="4">
        <v>1.03</v>
      </c>
      <c r="K1387" s="4">
        <v>0</v>
      </c>
      <c r="L1387" s="4">
        <v>1.03</v>
      </c>
      <c r="M1387" s="5">
        <v>0</v>
      </c>
      <c r="N1387" s="6">
        <v>2.0338983050847458E-3</v>
      </c>
      <c r="O1387" s="5" t="s">
        <v>6381</v>
      </c>
      <c r="P1387" s="5">
        <v>0</v>
      </c>
      <c r="Q1387" s="5" t="s">
        <v>6381</v>
      </c>
      <c r="R1387" s="5">
        <v>0</v>
      </c>
      <c r="S1387" s="4">
        <v>0.11600000000000001</v>
      </c>
      <c r="T1387" s="6">
        <v>1.1410240000000003</v>
      </c>
      <c r="U1387" s="5">
        <v>0.27568097504180444</v>
      </c>
      <c r="V1387" s="5">
        <v>0.89868370482377691</v>
      </c>
      <c r="W1387" s="6">
        <v>0.59132007233273054</v>
      </c>
      <c r="X1387" s="1" t="s">
        <v>6381</v>
      </c>
      <c r="Y1387" s="6">
        <v>11.57303370786517</v>
      </c>
      <c r="Z1387" s="6" t="s">
        <v>6381</v>
      </c>
      <c r="AA1387" s="6" t="s">
        <v>6381</v>
      </c>
      <c r="AB1387" s="6" t="s">
        <v>6381</v>
      </c>
      <c r="AC1387" s="6" t="s">
        <v>6381</v>
      </c>
      <c r="AD1387" s="6">
        <v>2.3198198198198199</v>
      </c>
      <c r="AE1387" s="6" t="s">
        <v>6381</v>
      </c>
      <c r="AF1387" s="6">
        <v>7.1527777777777786</v>
      </c>
      <c r="AG1387" s="6" t="s">
        <v>6381</v>
      </c>
      <c r="AH1387" s="6">
        <v>2.3198198198198199</v>
      </c>
      <c r="AI1387" s="5" t="s">
        <v>6381</v>
      </c>
      <c r="AJ1387" s="5">
        <v>0</v>
      </c>
      <c r="AK1387" s="3" t="s">
        <v>6381</v>
      </c>
      <c r="AL1387" s="3" t="s">
        <v>6381</v>
      </c>
      <c r="AM1387" s="3">
        <v>-0.70700000000000007</v>
      </c>
      <c r="AN1387" s="3" t="s">
        <v>6381</v>
      </c>
      <c r="AO1387" s="5" t="s">
        <v>6381</v>
      </c>
      <c r="AP1387" s="5" t="s">
        <v>6381</v>
      </c>
      <c r="AQ1387" s="5" t="s">
        <v>6381</v>
      </c>
      <c r="AR1387" s="5" t="s">
        <v>6381</v>
      </c>
      <c r="AS1387" s="5">
        <v>-3.0303030303030304E-2</v>
      </c>
      <c r="AT1387" s="5">
        <v>-3.0303030303030304E-2</v>
      </c>
      <c r="AU1387" s="5">
        <v>0</v>
      </c>
      <c r="AV1387" s="5" t="s">
        <v>6381</v>
      </c>
      <c r="AW1387" s="4">
        <v>8.8999999999999996E-2</v>
      </c>
      <c r="AX1387" s="4">
        <v>-1E-3</v>
      </c>
      <c r="AY1387" s="4">
        <v>-1E-3</v>
      </c>
      <c r="AZ1387" s="4">
        <v>0.44400000000000001</v>
      </c>
      <c r="BA1387" s="4">
        <v>3.3000000000000002E-2</v>
      </c>
      <c r="BB1387" s="4">
        <v>0.14399999999999999</v>
      </c>
      <c r="BC1387" s="4">
        <v>0</v>
      </c>
      <c r="BD1387" s="4">
        <v>-1E-3</v>
      </c>
      <c r="BE1387" s="4">
        <v>0</v>
      </c>
      <c r="BF1387" s="4">
        <v>0</v>
      </c>
      <c r="BG1387" s="4">
        <v>0</v>
      </c>
      <c r="BH1387" s="5" t="s">
        <v>6381</v>
      </c>
      <c r="BI1387" s="4">
        <v>-1E-3</v>
      </c>
      <c r="BJ1387" s="4">
        <v>-1E-3</v>
      </c>
      <c r="BK1387" s="4">
        <v>0</v>
      </c>
      <c r="BL1387" s="4">
        <v>0</v>
      </c>
      <c r="BM1387" s="4">
        <v>0</v>
      </c>
      <c r="BN1387" s="4">
        <v>0</v>
      </c>
      <c r="BO1387" s="4">
        <v>0</v>
      </c>
      <c r="BP1387" s="15">
        <v>0.84971356646898499</v>
      </c>
    </row>
    <row r="1388" spans="1:68" x14ac:dyDescent="0.3">
      <c r="A1388" s="15">
        <f t="shared" si="23"/>
        <v>1387</v>
      </c>
      <c r="B1388" s="2" t="s">
        <v>2417</v>
      </c>
      <c r="C1388" s="2" t="s">
        <v>2418</v>
      </c>
      <c r="D1388" s="3" t="s">
        <v>6382</v>
      </c>
      <c r="E1388" s="3" t="s">
        <v>6379</v>
      </c>
      <c r="F1388" s="3" t="s">
        <v>6380</v>
      </c>
      <c r="G1388" s="3" t="s">
        <v>6379</v>
      </c>
      <c r="H1388" s="4">
        <v>0.93</v>
      </c>
      <c r="I1388" s="4">
        <v>5.88</v>
      </c>
      <c r="J1388" s="4">
        <v>6.81</v>
      </c>
      <c r="K1388" s="4">
        <v>0</v>
      </c>
      <c r="L1388" s="4">
        <v>6.81</v>
      </c>
      <c r="M1388" s="5">
        <v>0</v>
      </c>
      <c r="N1388" s="6">
        <v>3.0030030030030029E-4</v>
      </c>
      <c r="O1388" s="5">
        <v>0.54748603351955305</v>
      </c>
      <c r="P1388" s="5">
        <v>0.86343612334801767</v>
      </c>
      <c r="Q1388" s="5">
        <v>1.2098765432098764</v>
      </c>
      <c r="R1388" s="5">
        <v>6.32258064516129</v>
      </c>
      <c r="S1388" s="4">
        <v>0.27900000000000003</v>
      </c>
      <c r="T1388" s="6">
        <v>1.1425920000000001</v>
      </c>
      <c r="U1388" s="5">
        <v>0.23874672772626646</v>
      </c>
      <c r="V1388" s="5">
        <v>0.82933073841755711</v>
      </c>
      <c r="W1388" s="6">
        <v>0.51095530236634523</v>
      </c>
      <c r="X1388" s="1">
        <v>1.5179606025492469</v>
      </c>
      <c r="Y1388" s="6">
        <v>0.93939393939393945</v>
      </c>
      <c r="Z1388" s="6" t="s">
        <v>6381</v>
      </c>
      <c r="AA1388" s="6" t="s">
        <v>6381</v>
      </c>
      <c r="AB1388" s="6" t="s">
        <v>6381</v>
      </c>
      <c r="AC1388" s="6">
        <v>0.19135802469135801</v>
      </c>
      <c r="AD1388" s="6">
        <v>4.0434782608695652E-2</v>
      </c>
      <c r="AE1388" s="6">
        <v>5.1984732824427473</v>
      </c>
      <c r="AF1388" s="6">
        <v>2.0699088145896654</v>
      </c>
      <c r="AG1388" s="6">
        <v>0.63407821229050276</v>
      </c>
      <c r="AH1388" s="6">
        <v>0.29608695652173911</v>
      </c>
      <c r="AI1388" s="5" t="s">
        <v>6381</v>
      </c>
      <c r="AJ1388" s="5">
        <v>0</v>
      </c>
      <c r="AK1388" s="3" t="s">
        <v>6381</v>
      </c>
      <c r="AL1388" s="3" t="s">
        <v>6381</v>
      </c>
      <c r="AM1388" s="3">
        <v>0.16600000000000001</v>
      </c>
      <c r="AN1388" s="3">
        <v>0.107</v>
      </c>
      <c r="AO1388" s="5" t="s">
        <v>6381</v>
      </c>
      <c r="AP1388" s="5" t="s">
        <v>6381</v>
      </c>
      <c r="AQ1388" s="5">
        <v>-2.0259740259740259E-2</v>
      </c>
      <c r="AR1388" s="5">
        <v>0.12533486414083431</v>
      </c>
      <c r="AS1388" s="5">
        <v>-3.2098765432098763E-3</v>
      </c>
      <c r="AT1388" s="5">
        <v>5.3909465020576135E-2</v>
      </c>
      <c r="AU1388" s="5">
        <v>0.5</v>
      </c>
      <c r="AV1388" s="5" t="s">
        <v>6381</v>
      </c>
      <c r="AW1388" s="4">
        <v>0.99</v>
      </c>
      <c r="AX1388" s="4">
        <v>-7.8E-2</v>
      </c>
      <c r="AY1388" s="4">
        <v>1.31</v>
      </c>
      <c r="AZ1388" s="4">
        <v>23</v>
      </c>
      <c r="BA1388" s="4">
        <v>24.3</v>
      </c>
      <c r="BB1388" s="4">
        <v>3.29</v>
      </c>
      <c r="BC1388" s="4">
        <v>2.2599999999999998</v>
      </c>
      <c r="BD1388" s="4">
        <v>0.65500000000000003</v>
      </c>
      <c r="BE1388" s="4">
        <v>0</v>
      </c>
      <c r="BF1388" s="4">
        <v>0</v>
      </c>
      <c r="BG1388" s="4">
        <v>-0.90500000000000003</v>
      </c>
      <c r="BH1388" s="5">
        <v>-1.3816793893129771</v>
      </c>
      <c r="BI1388" s="4">
        <v>1.56</v>
      </c>
      <c r="BJ1388" s="4">
        <v>0.82700000000000007</v>
      </c>
      <c r="BK1388" s="4">
        <v>3.85</v>
      </c>
      <c r="BL1388" s="4">
        <v>10.452</v>
      </c>
      <c r="BM1388" s="4">
        <v>4.8600000000000003</v>
      </c>
      <c r="BN1388" s="4">
        <v>10.74</v>
      </c>
      <c r="BO1388" s="4">
        <v>0</v>
      </c>
      <c r="BP1388" s="15">
        <v>0.45157252956736349</v>
      </c>
    </row>
    <row r="1389" spans="1:68" x14ac:dyDescent="0.3">
      <c r="A1389" s="15">
        <f t="shared" si="23"/>
        <v>1388</v>
      </c>
      <c r="B1389" s="2" t="s">
        <v>2419</v>
      </c>
      <c r="C1389" s="2" t="s">
        <v>2420</v>
      </c>
      <c r="D1389" s="3" t="s">
        <v>6408</v>
      </c>
      <c r="E1389" s="3" t="s">
        <v>6379</v>
      </c>
      <c r="F1389" s="3" t="s">
        <v>6380</v>
      </c>
      <c r="G1389" s="3" t="s">
        <v>6379</v>
      </c>
      <c r="H1389" s="4">
        <v>10.8</v>
      </c>
      <c r="I1389" s="4">
        <v>34.799999999999997</v>
      </c>
      <c r="J1389" s="4">
        <v>45.599999999999994</v>
      </c>
      <c r="K1389" s="4">
        <v>0</v>
      </c>
      <c r="L1389" s="4">
        <v>45.599999999999994</v>
      </c>
      <c r="M1389" s="5">
        <v>0</v>
      </c>
      <c r="N1389" s="6">
        <v>1.8867924528301889E-4</v>
      </c>
      <c r="O1389" s="5">
        <v>0.67052023121387283</v>
      </c>
      <c r="P1389" s="5">
        <v>0.76315789473684215</v>
      </c>
      <c r="Q1389" s="5">
        <v>2.0350877192982453</v>
      </c>
      <c r="R1389" s="5">
        <v>3.2222222222222219</v>
      </c>
      <c r="S1389" s="4">
        <v>1.02</v>
      </c>
      <c r="T1389" s="6">
        <v>1.1432480000000003</v>
      </c>
      <c r="U1389" s="5">
        <v>0.30331501776206204</v>
      </c>
      <c r="V1389" s="5">
        <v>0.46898436170275343</v>
      </c>
      <c r="W1389" s="6">
        <v>0.37147335423197492</v>
      </c>
      <c r="X1389" s="1">
        <v>2.9141414141414139</v>
      </c>
      <c r="Y1389" s="6">
        <v>4.6551724137931041</v>
      </c>
      <c r="Z1389" s="6">
        <v>3.5179153094462543</v>
      </c>
      <c r="AA1389" s="6" t="s">
        <v>6381</v>
      </c>
      <c r="AB1389" s="6" t="s">
        <v>6381</v>
      </c>
      <c r="AC1389" s="6">
        <v>0.63157894736842102</v>
      </c>
      <c r="AD1389" s="6">
        <v>4.2236996480250297E-2</v>
      </c>
      <c r="AE1389" s="6">
        <v>7.9029462738301559</v>
      </c>
      <c r="AF1389" s="6">
        <v>7.0261941448382119</v>
      </c>
      <c r="AG1389" s="6">
        <v>0.87861271676300567</v>
      </c>
      <c r="AH1389" s="6">
        <v>0.17833398513883456</v>
      </c>
      <c r="AI1389" s="5">
        <v>0</v>
      </c>
      <c r="AJ1389" s="5">
        <v>0</v>
      </c>
      <c r="AK1389" s="3">
        <v>0.214</v>
      </c>
      <c r="AL1389" s="3">
        <v>0.44299999999999995</v>
      </c>
      <c r="AM1389" s="3">
        <v>0.221</v>
      </c>
      <c r="AN1389" s="3">
        <v>0.26</v>
      </c>
      <c r="AO1389" s="5" t="s">
        <v>6381</v>
      </c>
      <c r="AP1389" s="5" t="s">
        <v>6381</v>
      </c>
      <c r="AQ1389" s="5" t="s">
        <v>6381</v>
      </c>
      <c r="AR1389" s="5" t="s">
        <v>6381</v>
      </c>
      <c r="AS1389" s="5">
        <v>1.0894251242015613E-2</v>
      </c>
      <c r="AT1389" s="5">
        <v>2.0475514549325762E-2</v>
      </c>
      <c r="AU1389" s="5">
        <v>0.22713567839195981</v>
      </c>
      <c r="AV1389" s="5" t="s">
        <v>6381</v>
      </c>
      <c r="AW1389" s="4">
        <v>2.3199999999999998</v>
      </c>
      <c r="AX1389" s="4">
        <v>3.07</v>
      </c>
      <c r="AY1389" s="4">
        <v>5.77</v>
      </c>
      <c r="AZ1389" s="4">
        <v>255.7</v>
      </c>
      <c r="BA1389" s="4">
        <v>281.8</v>
      </c>
      <c r="BB1389" s="4">
        <v>6.49</v>
      </c>
      <c r="BC1389" s="4">
        <v>6.33</v>
      </c>
      <c r="BD1389" s="4">
        <v>4.4594271356783919</v>
      </c>
      <c r="BE1389" s="4">
        <v>0</v>
      </c>
      <c r="BF1389" s="4">
        <v>0</v>
      </c>
      <c r="BG1389" s="4">
        <v>-0.55700000000000005</v>
      </c>
      <c r="BH1389" s="5">
        <v>-0.12490393565209945</v>
      </c>
      <c r="BI1389" s="4">
        <v>5.0164271356783923</v>
      </c>
      <c r="BJ1389" s="4">
        <v>3.6269999999999998</v>
      </c>
      <c r="BK1389" s="4">
        <v>0</v>
      </c>
      <c r="BL1389" s="4">
        <v>0</v>
      </c>
      <c r="BM1389" s="4">
        <v>17.100000000000001</v>
      </c>
      <c r="BN1389" s="4">
        <v>51.9</v>
      </c>
      <c r="BO1389" s="4">
        <v>0</v>
      </c>
      <c r="BP1389" s="15">
        <v>0.87492478935033668</v>
      </c>
    </row>
    <row r="1390" spans="1:68" x14ac:dyDescent="0.3">
      <c r="A1390" s="15">
        <f t="shared" si="23"/>
        <v>1389</v>
      </c>
      <c r="B1390" s="2" t="s">
        <v>2421</v>
      </c>
      <c r="C1390" s="2" t="s">
        <v>2422</v>
      </c>
      <c r="D1390" s="3" t="s">
        <v>6397</v>
      </c>
      <c r="E1390" s="3" t="s">
        <v>6379</v>
      </c>
      <c r="F1390" s="3" t="s">
        <v>6380</v>
      </c>
      <c r="G1390" s="3" t="s">
        <v>6379</v>
      </c>
      <c r="H1390" s="4">
        <v>1.57</v>
      </c>
      <c r="I1390" s="4">
        <v>0</v>
      </c>
      <c r="J1390" s="4">
        <v>1.57</v>
      </c>
      <c r="K1390" s="4">
        <v>0</v>
      </c>
      <c r="L1390" s="4">
        <v>1.57</v>
      </c>
      <c r="M1390" s="5">
        <v>0</v>
      </c>
      <c r="N1390" s="6">
        <v>3.5999999999999999E-3</v>
      </c>
      <c r="O1390" s="5" t="s">
        <v>6381</v>
      </c>
      <c r="P1390" s="5">
        <v>0</v>
      </c>
      <c r="Q1390" s="5" t="s">
        <v>6381</v>
      </c>
      <c r="R1390" s="5">
        <v>0</v>
      </c>
      <c r="S1390" s="4">
        <v>0.315</v>
      </c>
      <c r="T1390" s="6">
        <v>1.1441760000000001</v>
      </c>
      <c r="U1390" s="5">
        <v>0.22803508501982758</v>
      </c>
      <c r="V1390" s="5">
        <v>0.72357286592829917</v>
      </c>
      <c r="W1390" s="6">
        <v>0.27208480565371029</v>
      </c>
      <c r="X1390" s="1">
        <v>3.12</v>
      </c>
      <c r="Y1390" s="6">
        <v>8.4864864864864877</v>
      </c>
      <c r="Z1390" s="6">
        <v>8.9204545454545467</v>
      </c>
      <c r="AA1390" s="6" t="s">
        <v>6381</v>
      </c>
      <c r="AB1390" s="6" t="s">
        <v>6381</v>
      </c>
      <c r="AC1390" s="6" t="s">
        <v>6381</v>
      </c>
      <c r="AD1390" s="6">
        <v>0.10680272108843539</v>
      </c>
      <c r="AE1390" s="6">
        <v>6.7094017094017095</v>
      </c>
      <c r="AF1390" s="6">
        <v>5.3583617747440275</v>
      </c>
      <c r="AG1390" s="6" t="s">
        <v>6381</v>
      </c>
      <c r="AH1390" s="6">
        <v>0.10680272108843539</v>
      </c>
      <c r="AI1390" s="5">
        <v>0</v>
      </c>
      <c r="AJ1390" s="5">
        <v>0</v>
      </c>
      <c r="AK1390" s="3" t="s">
        <v>6381</v>
      </c>
      <c r="AL1390" s="3">
        <v>0.37799999999999995</v>
      </c>
      <c r="AM1390" s="3" t="s">
        <v>6381</v>
      </c>
      <c r="AN1390" s="3">
        <v>0.34600000000000003</v>
      </c>
      <c r="AO1390" s="5" t="s">
        <v>6381</v>
      </c>
      <c r="AP1390" s="5" t="s">
        <v>6381</v>
      </c>
      <c r="AQ1390" s="5" t="s">
        <v>6381</v>
      </c>
      <c r="AR1390" s="5" t="s">
        <v>6381</v>
      </c>
      <c r="AS1390" s="5">
        <v>8.4210526315789472E-3</v>
      </c>
      <c r="AT1390" s="5">
        <v>1.1196172248803829E-2</v>
      </c>
      <c r="AU1390" s="5">
        <v>0.1851851851851852</v>
      </c>
      <c r="AV1390" s="5" t="s">
        <v>6381</v>
      </c>
      <c r="AW1390" s="4">
        <v>0.185</v>
      </c>
      <c r="AX1390" s="4">
        <v>0.17599999999999999</v>
      </c>
      <c r="AY1390" s="4">
        <v>0.23400000000000001</v>
      </c>
      <c r="AZ1390" s="4">
        <v>14.7</v>
      </c>
      <c r="BA1390" s="4">
        <v>20.9</v>
      </c>
      <c r="BB1390" s="4">
        <v>0.29299999999999998</v>
      </c>
      <c r="BC1390" s="4">
        <v>0.34200000000000003</v>
      </c>
      <c r="BD1390" s="4">
        <v>0.19066666666666668</v>
      </c>
      <c r="BE1390" s="4">
        <v>0</v>
      </c>
      <c r="BF1390" s="4">
        <v>0</v>
      </c>
      <c r="BG1390" s="4">
        <v>-0.112</v>
      </c>
      <c r="BH1390" s="5">
        <v>-0.58741258741258739</v>
      </c>
      <c r="BI1390" s="4">
        <v>0.30266666666666669</v>
      </c>
      <c r="BJ1390" s="4">
        <v>0.28799999999999998</v>
      </c>
      <c r="BK1390" s="4">
        <v>0</v>
      </c>
      <c r="BL1390" s="4">
        <v>0</v>
      </c>
      <c r="BM1390" s="4">
        <v>0</v>
      </c>
      <c r="BN1390" s="4">
        <v>0</v>
      </c>
      <c r="BO1390" s="4">
        <v>0</v>
      </c>
      <c r="BP1390" s="15">
        <v>9.4151316880367819E-2</v>
      </c>
    </row>
    <row r="1391" spans="1:68" x14ac:dyDescent="0.3">
      <c r="A1391" s="15">
        <f t="shared" si="23"/>
        <v>1390</v>
      </c>
      <c r="B1391" s="2" t="s">
        <v>2423</v>
      </c>
      <c r="C1391" s="2" t="s">
        <v>2424</v>
      </c>
      <c r="D1391" s="3" t="s">
        <v>6395</v>
      </c>
      <c r="E1391" s="3" t="s">
        <v>6379</v>
      </c>
      <c r="F1391" s="3" t="s">
        <v>6380</v>
      </c>
      <c r="G1391" s="3" t="s">
        <v>6379</v>
      </c>
      <c r="H1391" s="4">
        <v>6.55</v>
      </c>
      <c r="I1391" s="4">
        <v>0</v>
      </c>
      <c r="J1391" s="4">
        <v>6.55</v>
      </c>
      <c r="K1391" s="4">
        <v>0</v>
      </c>
      <c r="L1391" s="4">
        <v>6.55</v>
      </c>
      <c r="M1391" s="5">
        <v>0</v>
      </c>
      <c r="N1391" s="6">
        <v>5.6285178236397749E-4</v>
      </c>
      <c r="O1391" s="5" t="s">
        <v>6381</v>
      </c>
      <c r="P1391" s="5">
        <v>0</v>
      </c>
      <c r="Q1391" s="5" t="s">
        <v>6381</v>
      </c>
      <c r="R1391" s="5">
        <v>0</v>
      </c>
      <c r="S1391" s="4">
        <v>1.23</v>
      </c>
      <c r="T1391" s="6">
        <v>1.1441919999999999</v>
      </c>
      <c r="U1391" s="5">
        <v>0.36331804249169902</v>
      </c>
      <c r="V1391" s="5">
        <v>0.50025041077929</v>
      </c>
      <c r="W1391" s="6">
        <v>0.48927038626609448</v>
      </c>
      <c r="X1391" s="1">
        <v>2.6826923076923075</v>
      </c>
      <c r="Y1391" s="6">
        <v>2.9372197309417039</v>
      </c>
      <c r="Z1391" s="6">
        <v>2.9372197309417039</v>
      </c>
      <c r="AA1391" s="6" t="s">
        <v>6381</v>
      </c>
      <c r="AB1391" s="6" t="s">
        <v>6381</v>
      </c>
      <c r="AC1391" s="6" t="s">
        <v>6381</v>
      </c>
      <c r="AD1391" s="6">
        <v>0.1465324384787472</v>
      </c>
      <c r="AE1391" s="6">
        <v>1.1738351254480286</v>
      </c>
      <c r="AF1391" s="6">
        <v>0.87801608579088475</v>
      </c>
      <c r="AG1391" s="6" t="s">
        <v>6381</v>
      </c>
      <c r="AH1391" s="6">
        <v>0.1465324384787472</v>
      </c>
      <c r="AI1391" s="5">
        <v>0.14753363228699554</v>
      </c>
      <c r="AJ1391" s="5">
        <v>5.0229007633587792E-2</v>
      </c>
      <c r="AK1391" s="3">
        <v>1.054</v>
      </c>
      <c r="AL1391" s="3">
        <v>0.14699999999999999</v>
      </c>
      <c r="AM1391" s="3">
        <v>0.23</v>
      </c>
      <c r="AN1391" s="3">
        <v>0.20800000000000002</v>
      </c>
      <c r="AO1391" s="5" t="s">
        <v>6381</v>
      </c>
      <c r="AP1391" s="5" t="s">
        <v>6381</v>
      </c>
      <c r="AQ1391" s="5" t="s">
        <v>6381</v>
      </c>
      <c r="AR1391" s="5" t="s">
        <v>6381</v>
      </c>
      <c r="AS1391" s="5">
        <v>4.9888143176733776E-2</v>
      </c>
      <c r="AT1391" s="5">
        <v>0.12483221476510066</v>
      </c>
      <c r="AU1391" s="5">
        <v>0.31292775665399242</v>
      </c>
      <c r="AV1391" s="5">
        <v>6.08E-2</v>
      </c>
      <c r="AW1391" s="4">
        <v>2.23</v>
      </c>
      <c r="AX1391" s="4">
        <v>2.23</v>
      </c>
      <c r="AY1391" s="4">
        <v>5.58</v>
      </c>
      <c r="AZ1391" s="4">
        <v>44.7</v>
      </c>
      <c r="BA1391" s="4">
        <v>44.7</v>
      </c>
      <c r="BB1391" s="4">
        <v>7.46</v>
      </c>
      <c r="BC1391" s="4">
        <v>7.46</v>
      </c>
      <c r="BD1391" s="4">
        <v>3.8338631178707225</v>
      </c>
      <c r="BE1391" s="4">
        <v>-8.27</v>
      </c>
      <c r="BF1391" s="4">
        <v>4.319</v>
      </c>
      <c r="BG1391" s="4">
        <v>10.045999999999999</v>
      </c>
      <c r="BH1391" s="5">
        <v>3.7468734689667618</v>
      </c>
      <c r="BI1391" s="4">
        <v>-10.531136882129278</v>
      </c>
      <c r="BJ1391" s="4">
        <v>-3.8649999999999984</v>
      </c>
      <c r="BK1391" s="4">
        <v>0</v>
      </c>
      <c r="BL1391" s="4">
        <v>0</v>
      </c>
      <c r="BM1391" s="4">
        <v>0</v>
      </c>
      <c r="BN1391" s="4">
        <v>0</v>
      </c>
      <c r="BO1391" s="4">
        <v>-0.32900000000000001</v>
      </c>
      <c r="BP1391" s="15">
        <v>0.16434349872315646</v>
      </c>
    </row>
    <row r="1392" spans="1:68" x14ac:dyDescent="0.3">
      <c r="A1392" s="15">
        <f t="shared" si="23"/>
        <v>1391</v>
      </c>
      <c r="B1392" s="2" t="s">
        <v>2425</v>
      </c>
      <c r="C1392" s="2" t="s">
        <v>2426</v>
      </c>
      <c r="D1392" s="3" t="s">
        <v>6431</v>
      </c>
      <c r="E1392" s="3" t="s">
        <v>6379</v>
      </c>
      <c r="F1392" s="3" t="s">
        <v>6380</v>
      </c>
      <c r="G1392" s="3" t="s">
        <v>6379</v>
      </c>
      <c r="H1392" s="4">
        <v>43</v>
      </c>
      <c r="I1392" s="4">
        <v>0</v>
      </c>
      <c r="J1392" s="4">
        <v>43</v>
      </c>
      <c r="K1392" s="4">
        <v>0</v>
      </c>
      <c r="L1392" s="4">
        <v>43</v>
      </c>
      <c r="M1392" s="5">
        <v>0</v>
      </c>
      <c r="N1392" s="6">
        <v>9.5909732016925245E-4</v>
      </c>
      <c r="O1392" s="5" t="s">
        <v>6381</v>
      </c>
      <c r="P1392" s="5">
        <v>0</v>
      </c>
      <c r="Q1392" s="5" t="s">
        <v>6381</v>
      </c>
      <c r="R1392" s="5">
        <v>0</v>
      </c>
      <c r="S1392" s="4">
        <v>0.30299999999999999</v>
      </c>
      <c r="T1392" s="6">
        <v>1.1453120000000001</v>
      </c>
      <c r="U1392" s="5">
        <v>0.27748873851023215</v>
      </c>
      <c r="V1392" s="5">
        <v>0.50993060388568634</v>
      </c>
      <c r="W1392" s="6">
        <v>0.34638922888616891</v>
      </c>
      <c r="X1392" s="1">
        <v>4.1516245487364625</v>
      </c>
      <c r="Y1392" s="6">
        <v>6.6052227342549923</v>
      </c>
      <c r="Z1392" s="6">
        <v>6.6052227342549923</v>
      </c>
      <c r="AA1392" s="6" t="s">
        <v>6381</v>
      </c>
      <c r="AB1392" s="6" t="s">
        <v>6381</v>
      </c>
      <c r="AC1392" s="6" t="s">
        <v>6381</v>
      </c>
      <c r="AD1392" s="6">
        <v>9.8805147058823525E-2</v>
      </c>
      <c r="AE1392" s="6">
        <v>3.7391304347826089</v>
      </c>
      <c r="AF1392" s="6">
        <v>2.5443786982248522</v>
      </c>
      <c r="AG1392" s="6" t="s">
        <v>6381</v>
      </c>
      <c r="AH1392" s="6">
        <v>9.8805147058823525E-2</v>
      </c>
      <c r="AI1392" s="5">
        <v>0</v>
      </c>
      <c r="AJ1392" s="5">
        <v>0</v>
      </c>
      <c r="AK1392" s="3">
        <v>-6.5099999999999991E-2</v>
      </c>
      <c r="AL1392" s="3">
        <v>1.8700000000000001E-2</v>
      </c>
      <c r="AM1392" s="3">
        <v>7.8299999999999995E-2</v>
      </c>
      <c r="AN1392" s="3">
        <v>9.4200000000000006E-2</v>
      </c>
      <c r="AO1392" s="5" t="s">
        <v>6381</v>
      </c>
      <c r="AP1392" s="5" t="s">
        <v>6381</v>
      </c>
      <c r="AQ1392" s="5" t="s">
        <v>6381</v>
      </c>
      <c r="AR1392" s="5" t="s">
        <v>6381</v>
      </c>
      <c r="AS1392" s="5">
        <v>1.4958639705882354E-2</v>
      </c>
      <c r="AT1392" s="5">
        <v>2.6424632352941176E-2</v>
      </c>
      <c r="AU1392" s="5">
        <v>0.22434367541766106</v>
      </c>
      <c r="AV1392" s="5">
        <v>0.1812</v>
      </c>
      <c r="AW1392" s="4">
        <v>6.51</v>
      </c>
      <c r="AX1392" s="4">
        <v>6.51</v>
      </c>
      <c r="AY1392" s="4">
        <v>11.5</v>
      </c>
      <c r="AZ1392" s="4">
        <v>435.2</v>
      </c>
      <c r="BA1392" s="4">
        <v>435.2</v>
      </c>
      <c r="BB1392" s="4">
        <v>16.899999999999999</v>
      </c>
      <c r="BC1392" s="4">
        <v>16.899999999999999</v>
      </c>
      <c r="BD1392" s="4">
        <v>8.9200477326968972</v>
      </c>
      <c r="BE1392" s="4">
        <v>-5.0099999999999989</v>
      </c>
      <c r="BF1392" s="4">
        <v>63.5</v>
      </c>
      <c r="BG1392" s="4">
        <v>-5.18</v>
      </c>
      <c r="BH1392" s="5">
        <v>6.538081605351171</v>
      </c>
      <c r="BI1392" s="4">
        <v>-49.399952267303107</v>
      </c>
      <c r="BJ1392" s="4">
        <v>-46.800000000000004</v>
      </c>
      <c r="BK1392" s="4">
        <v>0</v>
      </c>
      <c r="BL1392" s="4">
        <v>0</v>
      </c>
      <c r="BM1392" s="4">
        <v>0</v>
      </c>
      <c r="BN1392" s="4">
        <v>0</v>
      </c>
      <c r="BO1392" s="4">
        <v>0</v>
      </c>
      <c r="BP1392" s="15">
        <v>0.77608949901572766</v>
      </c>
    </row>
    <row r="1393" spans="1:68" ht="26.4" x14ac:dyDescent="0.3">
      <c r="A1393" s="15">
        <f t="shared" si="23"/>
        <v>1392</v>
      </c>
      <c r="B1393" s="2" t="s">
        <v>2427</v>
      </c>
      <c r="C1393" s="2" t="s">
        <v>2428</v>
      </c>
      <c r="D1393" s="3" t="s">
        <v>6446</v>
      </c>
      <c r="E1393" s="3" t="s">
        <v>6379</v>
      </c>
      <c r="F1393" s="3" t="s">
        <v>6380</v>
      </c>
      <c r="G1393" s="3" t="s">
        <v>6379</v>
      </c>
      <c r="H1393" s="4">
        <v>6.25</v>
      </c>
      <c r="I1393" s="4">
        <v>0</v>
      </c>
      <c r="J1393" s="4">
        <v>6.25</v>
      </c>
      <c r="K1393" s="4">
        <v>0</v>
      </c>
      <c r="L1393" s="4">
        <v>6.25</v>
      </c>
      <c r="M1393" s="5">
        <v>0</v>
      </c>
      <c r="N1393" s="6">
        <v>3.9351851851851852E-4</v>
      </c>
      <c r="O1393" s="5">
        <v>0</v>
      </c>
      <c r="P1393" s="5">
        <v>0</v>
      </c>
      <c r="Q1393" s="5">
        <v>0</v>
      </c>
      <c r="R1393" s="5">
        <v>0</v>
      </c>
      <c r="S1393" s="4">
        <v>0.14499999999999999</v>
      </c>
      <c r="T1393" s="6">
        <v>1.1456</v>
      </c>
      <c r="U1393" s="5">
        <v>0.25099800796022265</v>
      </c>
      <c r="V1393" s="5">
        <v>0.58167792320940492</v>
      </c>
      <c r="W1393" s="6">
        <v>0.47686116700201203</v>
      </c>
      <c r="X1393" s="1" t="s">
        <v>6381</v>
      </c>
      <c r="Y1393" s="6" t="s">
        <v>6381</v>
      </c>
      <c r="Z1393" s="6" t="s">
        <v>6381</v>
      </c>
      <c r="AA1393" s="6" t="s">
        <v>6381</v>
      </c>
      <c r="AB1393" s="6" t="s">
        <v>6381</v>
      </c>
      <c r="AC1393" s="6">
        <v>0.64699792960662528</v>
      </c>
      <c r="AD1393" s="6">
        <v>9.7352024922118385</v>
      </c>
      <c r="AE1393" s="6" t="s">
        <v>6381</v>
      </c>
      <c r="AF1393" s="6" t="s">
        <v>6381</v>
      </c>
      <c r="AG1393" s="6">
        <v>0.64699792960662528</v>
      </c>
      <c r="AH1393" s="6">
        <v>9.7352024922118385</v>
      </c>
      <c r="AI1393" s="5" t="s">
        <v>6381</v>
      </c>
      <c r="AJ1393" s="5">
        <v>0</v>
      </c>
      <c r="AK1393" s="3" t="s">
        <v>6381</v>
      </c>
      <c r="AL1393" s="3" t="s">
        <v>6381</v>
      </c>
      <c r="AM1393" s="3">
        <v>-0.54500000000000004</v>
      </c>
      <c r="AN1393" s="3">
        <v>-0.47700000000000004</v>
      </c>
      <c r="AO1393" s="5" t="s">
        <v>6381</v>
      </c>
      <c r="AP1393" s="5" t="s">
        <v>6381</v>
      </c>
      <c r="AQ1393" s="5" t="s">
        <v>6381</v>
      </c>
      <c r="AR1393" s="5" t="s">
        <v>6381</v>
      </c>
      <c r="AS1393" s="5">
        <v>-4.0433212996389889</v>
      </c>
      <c r="AT1393" s="5">
        <v>-4.9819494584837534</v>
      </c>
      <c r="AU1393" s="5">
        <v>0</v>
      </c>
      <c r="AV1393" s="5" t="s">
        <v>6381</v>
      </c>
      <c r="AW1393" s="4">
        <v>-0.93799999999999994</v>
      </c>
      <c r="AX1393" s="4">
        <v>-1.1200000000000001</v>
      </c>
      <c r="AY1393" s="4">
        <v>-1.38</v>
      </c>
      <c r="AZ1393" s="4">
        <v>0.64200000000000002</v>
      </c>
      <c r="BA1393" s="4">
        <v>0.27700000000000002</v>
      </c>
      <c r="BB1393" s="4">
        <v>-0.89200000000000002</v>
      </c>
      <c r="BC1393" s="4">
        <v>-1.06</v>
      </c>
      <c r="BD1393" s="4">
        <v>-1.38</v>
      </c>
      <c r="BE1393" s="4">
        <v>0</v>
      </c>
      <c r="BF1393" s="4">
        <v>0</v>
      </c>
      <c r="BG1393" s="4">
        <v>-0.29699999999999999</v>
      </c>
      <c r="BH1393" s="5" t="s">
        <v>6381</v>
      </c>
      <c r="BI1393" s="4">
        <v>-1.083</v>
      </c>
      <c r="BJ1393" s="4">
        <v>-0.82300000000000018</v>
      </c>
      <c r="BK1393" s="4">
        <v>0</v>
      </c>
      <c r="BL1393" s="4">
        <v>0</v>
      </c>
      <c r="BM1393" s="4">
        <v>9.66</v>
      </c>
      <c r="BN1393" s="4">
        <v>9.66</v>
      </c>
      <c r="BO1393" s="4">
        <v>0</v>
      </c>
      <c r="BP1393" s="15">
        <v>0.36692611035177336</v>
      </c>
    </row>
    <row r="1394" spans="1:68" x14ac:dyDescent="0.3">
      <c r="A1394" s="15">
        <f t="shared" si="23"/>
        <v>1393</v>
      </c>
      <c r="B1394" s="2" t="s">
        <v>2429</v>
      </c>
      <c r="C1394" s="2" t="s">
        <v>2430</v>
      </c>
      <c r="D1394" s="3" t="s">
        <v>6392</v>
      </c>
      <c r="E1394" s="3" t="s">
        <v>6379</v>
      </c>
      <c r="F1394" s="3" t="s">
        <v>6380</v>
      </c>
      <c r="G1394" s="3" t="s">
        <v>6379</v>
      </c>
      <c r="H1394" s="4">
        <v>8.91</v>
      </c>
      <c r="I1394" s="4">
        <v>0</v>
      </c>
      <c r="J1394" s="4">
        <v>8.91</v>
      </c>
      <c r="K1394" s="4">
        <v>0</v>
      </c>
      <c r="L1394" s="4">
        <v>8.91</v>
      </c>
      <c r="M1394" s="5">
        <v>0</v>
      </c>
      <c r="N1394" s="6">
        <v>9.7609561752988049E-4</v>
      </c>
      <c r="O1394" s="5" t="s">
        <v>6381</v>
      </c>
      <c r="P1394" s="5">
        <v>0</v>
      </c>
      <c r="Q1394" s="5" t="s">
        <v>6381</v>
      </c>
      <c r="R1394" s="5">
        <v>0</v>
      </c>
      <c r="S1394" s="4">
        <v>0.17799999999999999</v>
      </c>
      <c r="T1394" s="6">
        <v>1.1460160000000001</v>
      </c>
      <c r="U1394" s="5">
        <v>0.34205262752974142</v>
      </c>
      <c r="V1394" s="5">
        <v>0.44583782648107317</v>
      </c>
      <c r="W1394" s="6">
        <v>0.50909090909090904</v>
      </c>
      <c r="X1394" s="1" t="s">
        <v>6381</v>
      </c>
      <c r="Y1394" s="6" t="s">
        <v>6381</v>
      </c>
      <c r="Z1394" s="6" t="s">
        <v>6381</v>
      </c>
      <c r="AA1394" s="6" t="s">
        <v>6381</v>
      </c>
      <c r="AB1394" s="6" t="s">
        <v>6381</v>
      </c>
      <c r="AC1394" s="6" t="s">
        <v>6381</v>
      </c>
      <c r="AD1394" s="6">
        <v>0.2733128834355828</v>
      </c>
      <c r="AE1394" s="6" t="s">
        <v>6381</v>
      </c>
      <c r="AF1394" s="6" t="s">
        <v>6381</v>
      </c>
      <c r="AG1394" s="6" t="s">
        <v>6381</v>
      </c>
      <c r="AH1394" s="6">
        <v>0.2733128834355828</v>
      </c>
      <c r="AI1394" s="5" t="s">
        <v>6381</v>
      </c>
      <c r="AJ1394" s="5">
        <v>7.8563411896745232E-4</v>
      </c>
      <c r="AK1394" s="3" t="s">
        <v>6381</v>
      </c>
      <c r="AL1394" s="3" t="s">
        <v>6381</v>
      </c>
      <c r="AM1394" s="3">
        <v>-7.9100000000000004E-2</v>
      </c>
      <c r="AN1394" s="3">
        <v>3.1099999999999999E-2</v>
      </c>
      <c r="AO1394" s="5" t="s">
        <v>6381</v>
      </c>
      <c r="AP1394" s="5" t="s">
        <v>6381</v>
      </c>
      <c r="AQ1394" s="5" t="s">
        <v>6381</v>
      </c>
      <c r="AR1394" s="5" t="s">
        <v>6381</v>
      </c>
      <c r="AS1394" s="5">
        <v>-0.31595092024539878</v>
      </c>
      <c r="AT1394" s="5">
        <v>-0.20184049079754601</v>
      </c>
      <c r="AU1394" s="5">
        <v>0</v>
      </c>
      <c r="AV1394" s="5">
        <v>1.4399999999999999E-3</v>
      </c>
      <c r="AW1394" s="4">
        <v>-10.3</v>
      </c>
      <c r="AX1394" s="4">
        <v>-10.3</v>
      </c>
      <c r="AY1394" s="4">
        <v>-6.58</v>
      </c>
      <c r="AZ1394" s="4">
        <v>32.6</v>
      </c>
      <c r="BA1394" s="4">
        <v>32.6</v>
      </c>
      <c r="BB1394" s="4">
        <v>-5.29</v>
      </c>
      <c r="BC1394" s="4">
        <v>-5.29</v>
      </c>
      <c r="BD1394" s="4">
        <v>-6.58</v>
      </c>
      <c r="BE1394" s="4">
        <v>8.3040000000000003</v>
      </c>
      <c r="BF1394" s="4">
        <v>-1.4279999999999999</v>
      </c>
      <c r="BG1394" s="4">
        <v>-0.47499999999999998</v>
      </c>
      <c r="BH1394" s="5" t="s">
        <v>6381</v>
      </c>
      <c r="BI1394" s="4">
        <v>-4.6770000000000005</v>
      </c>
      <c r="BJ1394" s="4">
        <v>-16.701000000000001</v>
      </c>
      <c r="BK1394" s="4">
        <v>0</v>
      </c>
      <c r="BL1394" s="4">
        <v>0</v>
      </c>
      <c r="BM1394" s="4">
        <v>0</v>
      </c>
      <c r="BN1394" s="4">
        <v>0</v>
      </c>
      <c r="BO1394" s="4">
        <v>-7.0000000000000001E-3</v>
      </c>
      <c r="BP1394" s="15">
        <v>0.14757250490571561</v>
      </c>
    </row>
    <row r="1395" spans="1:68" x14ac:dyDescent="0.3">
      <c r="A1395" s="15">
        <f t="shared" si="23"/>
        <v>1394</v>
      </c>
      <c r="B1395" s="2" t="s">
        <v>2431</v>
      </c>
      <c r="C1395" s="2" t="s">
        <v>2432</v>
      </c>
      <c r="D1395" s="3" t="s">
        <v>6415</v>
      </c>
      <c r="E1395" s="3" t="s">
        <v>6379</v>
      </c>
      <c r="F1395" s="3" t="s">
        <v>6380</v>
      </c>
      <c r="G1395" s="3" t="s">
        <v>6379</v>
      </c>
      <c r="H1395" s="4">
        <v>5.09</v>
      </c>
      <c r="I1395" s="4">
        <v>37.1</v>
      </c>
      <c r="J1395" s="4">
        <v>42.19</v>
      </c>
      <c r="K1395" s="4">
        <v>0</v>
      </c>
      <c r="L1395" s="4">
        <v>42.19</v>
      </c>
      <c r="M1395" s="5">
        <v>0</v>
      </c>
      <c r="N1395" s="6">
        <v>5.1470588235294121E-4</v>
      </c>
      <c r="O1395" s="5">
        <v>0.71899224806201556</v>
      </c>
      <c r="P1395" s="5">
        <v>0.8793552974638541</v>
      </c>
      <c r="Q1395" s="5">
        <v>2.5586206896551724</v>
      </c>
      <c r="R1395" s="5">
        <v>7.288801571709234</v>
      </c>
      <c r="S1395" s="4">
        <v>0.373</v>
      </c>
      <c r="T1395" s="6">
        <v>1.1462240000000001</v>
      </c>
      <c r="U1395" s="5">
        <v>0.17320508075688773</v>
      </c>
      <c r="V1395" s="5">
        <v>0.8039602498465539</v>
      </c>
      <c r="W1395" s="6">
        <v>0.42156862745098039</v>
      </c>
      <c r="X1395" s="1">
        <v>1.4817927170868348</v>
      </c>
      <c r="Y1395" s="6">
        <v>6.0958083832335328</v>
      </c>
      <c r="Z1395" s="6">
        <v>6.7957276368491319</v>
      </c>
      <c r="AA1395" s="6" t="s">
        <v>6381</v>
      </c>
      <c r="AB1395" s="6" t="s">
        <v>6381</v>
      </c>
      <c r="AC1395" s="6">
        <v>0.3510344827586207</v>
      </c>
      <c r="AD1395" s="6">
        <v>8.2362459546925573E-2</v>
      </c>
      <c r="AE1395" s="6">
        <v>7.975425330812854</v>
      </c>
      <c r="AF1395" s="6">
        <v>6.30642750373692</v>
      </c>
      <c r="AG1395" s="6">
        <v>0.81763565891472867</v>
      </c>
      <c r="AH1395" s="6">
        <v>0.68268608414239484</v>
      </c>
      <c r="AI1395" s="5">
        <v>0</v>
      </c>
      <c r="AJ1395" s="5">
        <v>0</v>
      </c>
      <c r="AK1395" s="3" t="s">
        <v>6381</v>
      </c>
      <c r="AL1395" s="3">
        <v>-8.3900000000000002E-2</v>
      </c>
      <c r="AM1395" s="3" t="s">
        <v>6381</v>
      </c>
      <c r="AN1395" s="3">
        <v>0.20100000000000001</v>
      </c>
      <c r="AO1395" s="5" t="s">
        <v>6381</v>
      </c>
      <c r="AP1395" s="5" t="s">
        <v>6381</v>
      </c>
      <c r="AQ1395" s="5">
        <v>7.0660377358490567E-2</v>
      </c>
      <c r="AR1395" s="5">
        <v>0.15734681737061271</v>
      </c>
      <c r="AS1395" s="5">
        <v>1.1851265822784809E-2</v>
      </c>
      <c r="AT1395" s="5">
        <v>8.3702531645569622E-2</v>
      </c>
      <c r="AU1395" s="5">
        <v>0.25058139534883722</v>
      </c>
      <c r="AV1395" s="5" t="s">
        <v>6381</v>
      </c>
      <c r="AW1395" s="4">
        <v>0.83499999999999996</v>
      </c>
      <c r="AX1395" s="4">
        <v>0.749</v>
      </c>
      <c r="AY1395" s="4">
        <v>5.29</v>
      </c>
      <c r="AZ1395" s="4">
        <v>61.8</v>
      </c>
      <c r="BA1395" s="4">
        <v>63.2</v>
      </c>
      <c r="BB1395" s="4">
        <v>6.69</v>
      </c>
      <c r="BC1395" s="4">
        <v>7.04</v>
      </c>
      <c r="BD1395" s="4">
        <v>3.9644244186046516</v>
      </c>
      <c r="BE1395" s="4">
        <v>0</v>
      </c>
      <c r="BF1395" s="4">
        <v>0</v>
      </c>
      <c r="BG1395" s="4">
        <v>-1.76</v>
      </c>
      <c r="BH1395" s="5">
        <v>-0.44394843088456781</v>
      </c>
      <c r="BI1395" s="4">
        <v>5.7244244186046513</v>
      </c>
      <c r="BJ1395" s="4">
        <v>2.5089999999999999</v>
      </c>
      <c r="BK1395" s="4">
        <v>10.6</v>
      </c>
      <c r="BL1395" s="4">
        <v>33.620000000000005</v>
      </c>
      <c r="BM1395" s="4">
        <v>14.5</v>
      </c>
      <c r="BN1395" s="4">
        <v>51.6</v>
      </c>
      <c r="BO1395" s="4">
        <v>0</v>
      </c>
      <c r="BP1395" s="15">
        <v>0.2845636611067911</v>
      </c>
    </row>
    <row r="1396" spans="1:68" x14ac:dyDescent="0.3">
      <c r="A1396" s="15">
        <f t="shared" si="23"/>
        <v>1395</v>
      </c>
      <c r="B1396" s="2" t="s">
        <v>2433</v>
      </c>
      <c r="C1396" s="2" t="s">
        <v>2434</v>
      </c>
      <c r="D1396" s="3" t="s">
        <v>6388</v>
      </c>
      <c r="E1396" s="3" t="s">
        <v>6379</v>
      </c>
      <c r="F1396" s="3" t="s">
        <v>6380</v>
      </c>
      <c r="G1396" s="3" t="s">
        <v>6379</v>
      </c>
      <c r="H1396" s="4">
        <v>6.47</v>
      </c>
      <c r="I1396" s="4">
        <v>0</v>
      </c>
      <c r="J1396" s="4">
        <v>6.47</v>
      </c>
      <c r="K1396" s="4">
        <v>0</v>
      </c>
      <c r="L1396" s="4">
        <v>6.47</v>
      </c>
      <c r="M1396" s="5">
        <v>0</v>
      </c>
      <c r="N1396" s="6">
        <v>8.3000000000000001E-3</v>
      </c>
      <c r="O1396" s="5" t="s">
        <v>6381</v>
      </c>
      <c r="P1396" s="5">
        <v>0</v>
      </c>
      <c r="Q1396" s="5" t="s">
        <v>6381</v>
      </c>
      <c r="R1396" s="5">
        <v>0</v>
      </c>
      <c r="S1396" s="4">
        <v>0.64700000000000002</v>
      </c>
      <c r="T1396" s="6">
        <v>1.1473279999999999</v>
      </c>
      <c r="U1396" s="5">
        <v>0.20493901531919198</v>
      </c>
      <c r="V1396" s="5">
        <v>0.72338592907310018</v>
      </c>
      <c r="W1396" s="6">
        <v>0.52894066254095384</v>
      </c>
      <c r="X1396" s="1">
        <v>8</v>
      </c>
      <c r="Y1396" s="6">
        <v>924.28571428571422</v>
      </c>
      <c r="Z1396" s="6">
        <v>924.28571428571422</v>
      </c>
      <c r="AA1396" s="6" t="s">
        <v>6381</v>
      </c>
      <c r="AB1396" s="6" t="s">
        <v>6381</v>
      </c>
      <c r="AC1396" s="6" t="s">
        <v>6381</v>
      </c>
      <c r="AD1396" s="6">
        <v>102.6984126984127</v>
      </c>
      <c r="AE1396" s="6">
        <v>808.75</v>
      </c>
      <c r="AF1396" s="6">
        <v>404.375</v>
      </c>
      <c r="AG1396" s="6" t="s">
        <v>6381</v>
      </c>
      <c r="AH1396" s="6">
        <v>102.6984126984127</v>
      </c>
      <c r="AI1396" s="5">
        <v>0</v>
      </c>
      <c r="AJ1396" s="5">
        <v>0</v>
      </c>
      <c r="AK1396" s="3" t="s">
        <v>6381</v>
      </c>
      <c r="AL1396" s="3" t="s">
        <v>6381</v>
      </c>
      <c r="AM1396" s="3">
        <v>-0.21100000000000002</v>
      </c>
      <c r="AN1396" s="3">
        <v>-0.4</v>
      </c>
      <c r="AO1396" s="5" t="s">
        <v>6381</v>
      </c>
      <c r="AP1396" s="5" t="s">
        <v>6381</v>
      </c>
      <c r="AQ1396" s="5" t="s">
        <v>6381</v>
      </c>
      <c r="AR1396" s="5" t="s">
        <v>6381</v>
      </c>
      <c r="AS1396" s="5">
        <v>7.5268817204301078E-2</v>
      </c>
      <c r="AT1396" s="5">
        <v>8.6021505376344093E-2</v>
      </c>
      <c r="AU1396" s="5">
        <v>0.125</v>
      </c>
      <c r="AV1396" s="5" t="s">
        <v>6381</v>
      </c>
      <c r="AW1396" s="4">
        <v>7.0000000000000001E-3</v>
      </c>
      <c r="AX1396" s="4">
        <v>7.0000000000000001E-3</v>
      </c>
      <c r="AY1396" s="4">
        <v>8.0000000000000002E-3</v>
      </c>
      <c r="AZ1396" s="4">
        <v>6.3E-2</v>
      </c>
      <c r="BA1396" s="4">
        <v>9.2999999999999999E-2</v>
      </c>
      <c r="BB1396" s="4">
        <v>1.6E-2</v>
      </c>
      <c r="BC1396" s="4">
        <v>1.2999999999999999E-2</v>
      </c>
      <c r="BD1396" s="4">
        <v>7.0000000000000001E-3</v>
      </c>
      <c r="BE1396" s="4">
        <v>0</v>
      </c>
      <c r="BF1396" s="4">
        <v>0</v>
      </c>
      <c r="BG1396" s="4">
        <v>-8.9999999999999993E-3</v>
      </c>
      <c r="BH1396" s="5">
        <v>-1.2857142857142856</v>
      </c>
      <c r="BI1396" s="4">
        <v>1.6E-2</v>
      </c>
      <c r="BJ1396" s="4">
        <v>1.6E-2</v>
      </c>
      <c r="BK1396" s="4">
        <v>0</v>
      </c>
      <c r="BL1396" s="4">
        <v>0</v>
      </c>
      <c r="BM1396" s="4">
        <v>0</v>
      </c>
      <c r="BN1396" s="4">
        <v>0</v>
      </c>
      <c r="BO1396" s="4">
        <v>0</v>
      </c>
      <c r="BP1396" s="15">
        <v>0.98823826420715777</v>
      </c>
    </row>
    <row r="1397" spans="1:68" x14ac:dyDescent="0.3">
      <c r="A1397" s="15">
        <f t="shared" si="23"/>
        <v>1396</v>
      </c>
      <c r="B1397" s="2" t="s">
        <v>2435</v>
      </c>
      <c r="C1397" s="2" t="s">
        <v>2436</v>
      </c>
      <c r="D1397" s="3" t="s">
        <v>6397</v>
      </c>
      <c r="E1397" s="3" t="s">
        <v>6379</v>
      </c>
      <c r="F1397" s="3" t="s">
        <v>6380</v>
      </c>
      <c r="G1397" s="3" t="s">
        <v>6379</v>
      </c>
      <c r="H1397" s="4">
        <v>12.3</v>
      </c>
      <c r="I1397" s="4">
        <v>11.4</v>
      </c>
      <c r="J1397" s="4">
        <v>23.700000000000003</v>
      </c>
      <c r="K1397" s="4">
        <v>0</v>
      </c>
      <c r="L1397" s="4">
        <v>23.700000000000003</v>
      </c>
      <c r="M1397" s="5">
        <v>0</v>
      </c>
      <c r="N1397" s="6">
        <v>2.457142857142857E-3</v>
      </c>
      <c r="O1397" s="5">
        <v>0.48510638297872344</v>
      </c>
      <c r="P1397" s="5">
        <v>0.48101265822784806</v>
      </c>
      <c r="Q1397" s="5">
        <v>0.94214876033057859</v>
      </c>
      <c r="R1397" s="5">
        <v>0.92682926829268286</v>
      </c>
      <c r="S1397" s="4">
        <v>0.70599999999999996</v>
      </c>
      <c r="T1397" s="6">
        <v>1.1481280000000003</v>
      </c>
      <c r="U1397" s="5">
        <v>0.28460498941515416</v>
      </c>
      <c r="V1397" s="5">
        <v>0.47785529086988843</v>
      </c>
      <c r="W1397" s="6">
        <v>0.28913443830570906</v>
      </c>
      <c r="X1397" s="1">
        <v>2.5078043704474506</v>
      </c>
      <c r="Y1397" s="6">
        <v>16.378162450066579</v>
      </c>
      <c r="Z1397" s="6">
        <v>14.891041162227605</v>
      </c>
      <c r="AA1397" s="6" t="s">
        <v>6381</v>
      </c>
      <c r="AB1397" s="6" t="s">
        <v>6381</v>
      </c>
      <c r="AC1397" s="6">
        <v>1.0165289256198349</v>
      </c>
      <c r="AD1397" s="6">
        <v>0.53711790393013104</v>
      </c>
      <c r="AE1397" s="6">
        <v>9.8340248962655608</v>
      </c>
      <c r="AF1397" s="6">
        <v>8.7453874538745406</v>
      </c>
      <c r="AG1397" s="6">
        <v>1.0085106382978724</v>
      </c>
      <c r="AH1397" s="6">
        <v>1.034934497816594</v>
      </c>
      <c r="AI1397" s="5">
        <v>0</v>
      </c>
      <c r="AJ1397" s="5">
        <v>0</v>
      </c>
      <c r="AK1397" s="3">
        <v>0.41700000000000004</v>
      </c>
      <c r="AL1397" s="3" t="s">
        <v>6381</v>
      </c>
      <c r="AM1397" s="3">
        <v>0.39899999999999997</v>
      </c>
      <c r="AN1397" s="3" t="s">
        <v>6381</v>
      </c>
      <c r="AO1397" s="5" t="s">
        <v>6381</v>
      </c>
      <c r="AP1397" s="5" t="s">
        <v>6381</v>
      </c>
      <c r="AQ1397" s="5">
        <v>0.10868421052631579</v>
      </c>
      <c r="AR1397" s="5">
        <v>0.20219817098749895</v>
      </c>
      <c r="AS1397" s="5">
        <v>3.2908366533864537E-2</v>
      </c>
      <c r="AT1397" s="5">
        <v>9.6015936254980075E-2</v>
      </c>
      <c r="AU1397" s="5">
        <v>0.3125</v>
      </c>
      <c r="AV1397" s="5" t="s">
        <v>6381</v>
      </c>
      <c r="AW1397" s="4">
        <v>0.751</v>
      </c>
      <c r="AX1397" s="4">
        <v>0.82599999999999996</v>
      </c>
      <c r="AY1397" s="4">
        <v>2.41</v>
      </c>
      <c r="AZ1397" s="4">
        <v>22.9</v>
      </c>
      <c r="BA1397" s="4">
        <v>25.1</v>
      </c>
      <c r="BB1397" s="4">
        <v>2.71</v>
      </c>
      <c r="BC1397" s="4">
        <v>2.95</v>
      </c>
      <c r="BD1397" s="4">
        <v>1.6568750000000001</v>
      </c>
      <c r="BE1397" s="4">
        <v>0</v>
      </c>
      <c r="BF1397" s="4">
        <v>0</v>
      </c>
      <c r="BG1397" s="4">
        <v>-0.57299999999999995</v>
      </c>
      <c r="BH1397" s="5">
        <v>-0.34583176159939638</v>
      </c>
      <c r="BI1397" s="4">
        <v>2.2298749999999998</v>
      </c>
      <c r="BJ1397" s="4">
        <v>1.399</v>
      </c>
      <c r="BK1397" s="4">
        <v>7.6</v>
      </c>
      <c r="BL1397" s="4">
        <v>11.919</v>
      </c>
      <c r="BM1397" s="4">
        <v>12.1</v>
      </c>
      <c r="BN1397" s="4">
        <v>23.5</v>
      </c>
      <c r="BO1397" s="4">
        <v>0</v>
      </c>
      <c r="BP1397" s="15">
        <v>0.95215042441540809</v>
      </c>
    </row>
    <row r="1398" spans="1:68" x14ac:dyDescent="0.3">
      <c r="A1398" s="15">
        <f t="shared" si="23"/>
        <v>1397</v>
      </c>
      <c r="B1398" s="2" t="s">
        <v>2437</v>
      </c>
      <c r="C1398" s="2" t="s">
        <v>2438</v>
      </c>
      <c r="D1398" s="3" t="s">
        <v>6409</v>
      </c>
      <c r="E1398" s="3" t="s">
        <v>6379</v>
      </c>
      <c r="F1398" s="3" t="s">
        <v>6380</v>
      </c>
      <c r="G1398" s="3" t="s">
        <v>6379</v>
      </c>
      <c r="H1398" s="4">
        <v>153.5</v>
      </c>
      <c r="I1398" s="4">
        <v>0</v>
      </c>
      <c r="J1398" s="4">
        <v>153.5</v>
      </c>
      <c r="K1398" s="4">
        <v>0</v>
      </c>
      <c r="L1398" s="4">
        <v>153.5</v>
      </c>
      <c r="M1398" s="5">
        <v>0</v>
      </c>
      <c r="N1398" s="6">
        <v>3.9393939393939391E-4</v>
      </c>
      <c r="O1398" s="5" t="s">
        <v>6381</v>
      </c>
      <c r="P1398" s="5">
        <v>0</v>
      </c>
      <c r="Q1398" s="5" t="s">
        <v>6381</v>
      </c>
      <c r="R1398" s="5">
        <v>0</v>
      </c>
      <c r="S1398" s="4">
        <v>2.3199999999999998</v>
      </c>
      <c r="T1398" s="6">
        <v>1.1488800000000001</v>
      </c>
      <c r="U1398" s="5">
        <v>0.35637059362410922</v>
      </c>
      <c r="V1398" s="5">
        <v>0.41459649770048929</v>
      </c>
      <c r="W1398" s="6">
        <v>0.35578330893118593</v>
      </c>
      <c r="X1398" s="1">
        <v>4.0342298288508562</v>
      </c>
      <c r="Y1398" s="6">
        <v>8.7714285714285722</v>
      </c>
      <c r="Z1398" s="6">
        <v>8.7714285714285722</v>
      </c>
      <c r="AA1398" s="6">
        <v>6.0103626943005173</v>
      </c>
      <c r="AB1398" s="6" t="s">
        <v>6381</v>
      </c>
      <c r="AC1398" s="6" t="s">
        <v>6381</v>
      </c>
      <c r="AD1398" s="6">
        <v>0.63220757825370677</v>
      </c>
      <c r="AE1398" s="6">
        <v>4.6515151515151514</v>
      </c>
      <c r="AF1398" s="6">
        <v>3.3810572687224671</v>
      </c>
      <c r="AG1398" s="6" t="s">
        <v>6381</v>
      </c>
      <c r="AH1398" s="6">
        <v>0.63220757825370677</v>
      </c>
      <c r="AI1398" s="5">
        <v>0.14057142857142857</v>
      </c>
      <c r="AJ1398" s="5">
        <v>1.6026058631921823E-2</v>
      </c>
      <c r="AK1398" s="3">
        <v>0.42899999999999999</v>
      </c>
      <c r="AL1398" s="3">
        <v>0.248</v>
      </c>
      <c r="AM1398" s="3">
        <v>0.27500000000000002</v>
      </c>
      <c r="AN1398" s="3">
        <v>0.222</v>
      </c>
      <c r="AO1398" s="5" t="s">
        <v>6381</v>
      </c>
      <c r="AP1398" s="5">
        <v>0.26</v>
      </c>
      <c r="AQ1398" s="5" t="s">
        <v>6381</v>
      </c>
      <c r="AR1398" s="5" t="s">
        <v>6381</v>
      </c>
      <c r="AS1398" s="5">
        <v>7.2075782537067548E-2</v>
      </c>
      <c r="AT1398" s="5">
        <v>0.13591433278418449</v>
      </c>
      <c r="AU1398" s="5">
        <v>0.33924528301886792</v>
      </c>
      <c r="AV1398" s="5">
        <v>0.44689999999999996</v>
      </c>
      <c r="AW1398" s="4">
        <v>17.5</v>
      </c>
      <c r="AX1398" s="4">
        <v>17.5</v>
      </c>
      <c r="AY1398" s="4">
        <v>33</v>
      </c>
      <c r="AZ1398" s="4">
        <v>242.8</v>
      </c>
      <c r="BA1398" s="4">
        <v>242.8</v>
      </c>
      <c r="BB1398" s="4">
        <v>45.4</v>
      </c>
      <c r="BC1398" s="4">
        <v>45.4</v>
      </c>
      <c r="BD1398" s="4">
        <v>21.804905660377358</v>
      </c>
      <c r="BE1398" s="4">
        <v>25.669999999999998</v>
      </c>
      <c r="BF1398" s="4">
        <v>22.67</v>
      </c>
      <c r="BG1398" s="4">
        <v>22.64</v>
      </c>
      <c r="BH1398" s="5">
        <v>2.0779727601543709</v>
      </c>
      <c r="BI1398" s="4">
        <v>-23.505094339622644</v>
      </c>
      <c r="BJ1398" s="4">
        <v>-53.480000000000004</v>
      </c>
      <c r="BK1398" s="4">
        <v>0</v>
      </c>
      <c r="BL1398" s="4">
        <v>0</v>
      </c>
      <c r="BM1398" s="4">
        <v>0</v>
      </c>
      <c r="BN1398" s="4">
        <v>0</v>
      </c>
      <c r="BO1398" s="4">
        <v>-2.46</v>
      </c>
      <c r="BP1398" s="15">
        <v>0.37553015533816481</v>
      </c>
    </row>
    <row r="1399" spans="1:68" x14ac:dyDescent="0.3">
      <c r="A1399" s="15">
        <f t="shared" si="23"/>
        <v>1398</v>
      </c>
      <c r="B1399" s="2" t="s">
        <v>2439</v>
      </c>
      <c r="C1399" s="2" t="s">
        <v>2440</v>
      </c>
      <c r="D1399" s="3" t="s">
        <v>6438</v>
      </c>
      <c r="E1399" s="3" t="s">
        <v>6379</v>
      </c>
      <c r="F1399" s="3" t="s">
        <v>6380</v>
      </c>
      <c r="G1399" s="3" t="s">
        <v>6379</v>
      </c>
      <c r="H1399" s="4">
        <v>451.2</v>
      </c>
      <c r="I1399" s="4">
        <v>0</v>
      </c>
      <c r="J1399" s="4">
        <v>451.2</v>
      </c>
      <c r="K1399" s="4">
        <v>0</v>
      </c>
      <c r="L1399" s="4">
        <v>451.2</v>
      </c>
      <c r="M1399" s="5">
        <v>0</v>
      </c>
      <c r="N1399" s="6">
        <v>1.1740331491712707E-4</v>
      </c>
      <c r="O1399" s="5" t="s">
        <v>6381</v>
      </c>
      <c r="P1399" s="5">
        <v>0</v>
      </c>
      <c r="Q1399" s="5" t="s">
        <v>6381</v>
      </c>
      <c r="R1399" s="5">
        <v>0</v>
      </c>
      <c r="S1399" s="4">
        <v>3.12</v>
      </c>
      <c r="T1399" s="6">
        <v>1.1489119999999999</v>
      </c>
      <c r="U1399" s="5">
        <v>0.33615472627943221</v>
      </c>
      <c r="V1399" s="5">
        <v>0.34284807259915545</v>
      </c>
      <c r="W1399" s="6">
        <v>0.21178120617110802</v>
      </c>
      <c r="X1399" s="1">
        <v>4.8140900195694716</v>
      </c>
      <c r="Y1399" s="6">
        <v>23.873015873015873</v>
      </c>
      <c r="Z1399" s="6">
        <v>23.873015873015873</v>
      </c>
      <c r="AA1399" s="6">
        <v>17.430167597765365</v>
      </c>
      <c r="AB1399" s="6">
        <v>0.88418577307466195</v>
      </c>
      <c r="AC1399" s="6" t="s">
        <v>6381</v>
      </c>
      <c r="AD1399" s="6">
        <v>9.5796178343949041</v>
      </c>
      <c r="AE1399" s="6">
        <v>18.341463414634145</v>
      </c>
      <c r="AF1399" s="6">
        <v>14.278481012658228</v>
      </c>
      <c r="AG1399" s="6" t="s">
        <v>6381</v>
      </c>
      <c r="AH1399" s="6">
        <v>9.5796178343949041</v>
      </c>
      <c r="AI1399" s="5">
        <v>0.24179894179894182</v>
      </c>
      <c r="AJ1399" s="5">
        <v>1.0128546099290781E-2</v>
      </c>
      <c r="AK1399" s="3">
        <v>0.254</v>
      </c>
      <c r="AL1399" s="3">
        <v>0.37799999999999995</v>
      </c>
      <c r="AM1399" s="3">
        <v>0.36799999999999999</v>
      </c>
      <c r="AN1399" s="3">
        <v>0.29600000000000004</v>
      </c>
      <c r="AO1399" s="5">
        <v>0.27</v>
      </c>
      <c r="AP1399" s="5">
        <v>0.56899999999999995</v>
      </c>
      <c r="AQ1399" s="5" t="s">
        <v>6381</v>
      </c>
      <c r="AR1399" s="5" t="s">
        <v>6381</v>
      </c>
      <c r="AS1399" s="5">
        <v>0.40127388535031844</v>
      </c>
      <c r="AT1399" s="5">
        <v>0.52229299363057324</v>
      </c>
      <c r="AU1399" s="5">
        <v>0.28346456692913385</v>
      </c>
      <c r="AV1399" s="5">
        <v>0.151</v>
      </c>
      <c r="AW1399" s="4">
        <v>18.899999999999999</v>
      </c>
      <c r="AX1399" s="4">
        <v>18.899999999999999</v>
      </c>
      <c r="AY1399" s="4">
        <v>24.6</v>
      </c>
      <c r="AZ1399" s="4">
        <v>47.1</v>
      </c>
      <c r="BA1399" s="4">
        <v>47.1</v>
      </c>
      <c r="BB1399" s="4">
        <v>31.6</v>
      </c>
      <c r="BC1399" s="4">
        <v>31.6</v>
      </c>
      <c r="BD1399" s="4">
        <v>17.626771653543308</v>
      </c>
      <c r="BE1399" s="4">
        <v>-66.699999999999989</v>
      </c>
      <c r="BF1399" s="4">
        <v>53.7</v>
      </c>
      <c r="BG1399" s="4">
        <v>47.250000000000007</v>
      </c>
      <c r="BH1399" s="5">
        <v>5.7270838917180384</v>
      </c>
      <c r="BI1399" s="4">
        <v>-83.323228346456702</v>
      </c>
      <c r="BJ1399" s="4">
        <v>-15.350000000000023</v>
      </c>
      <c r="BK1399" s="4">
        <v>0</v>
      </c>
      <c r="BL1399" s="4">
        <v>0</v>
      </c>
      <c r="BM1399" s="4">
        <v>0</v>
      </c>
      <c r="BN1399" s="4">
        <v>0</v>
      </c>
      <c r="BO1399" s="4">
        <v>-4.57</v>
      </c>
      <c r="BP1399" s="15">
        <v>0.26054839261476337</v>
      </c>
    </row>
    <row r="1400" spans="1:68" x14ac:dyDescent="0.3">
      <c r="A1400" s="15">
        <f t="shared" si="23"/>
        <v>1399</v>
      </c>
      <c r="B1400" s="2" t="s">
        <v>2441</v>
      </c>
      <c r="C1400" s="2" t="s">
        <v>2442</v>
      </c>
      <c r="D1400" s="3" t="s">
        <v>6382</v>
      </c>
      <c r="E1400" s="3" t="s">
        <v>6379</v>
      </c>
      <c r="F1400" s="3" t="s">
        <v>6380</v>
      </c>
      <c r="G1400" s="3" t="s">
        <v>6379</v>
      </c>
      <c r="H1400" s="4">
        <v>4.8</v>
      </c>
      <c r="I1400" s="4">
        <v>0</v>
      </c>
      <c r="J1400" s="4">
        <v>4.8</v>
      </c>
      <c r="K1400" s="4">
        <v>0</v>
      </c>
      <c r="L1400" s="4">
        <v>4.8</v>
      </c>
      <c r="M1400" s="5">
        <v>0</v>
      </c>
      <c r="N1400" s="6">
        <v>5.8009708737864069E-3</v>
      </c>
      <c r="O1400" s="5" t="s">
        <v>6381</v>
      </c>
      <c r="P1400" s="5">
        <v>0</v>
      </c>
      <c r="Q1400" s="5" t="s">
        <v>6381</v>
      </c>
      <c r="R1400" s="5">
        <v>0</v>
      </c>
      <c r="S1400" s="4">
        <v>0.11700000000000001</v>
      </c>
      <c r="T1400" s="6">
        <v>1.149632</v>
      </c>
      <c r="U1400" s="5">
        <v>0.14491376746189438</v>
      </c>
      <c r="V1400" s="5">
        <v>0.87293293256807813</v>
      </c>
      <c r="W1400" s="6">
        <v>0.55691056910569114</v>
      </c>
      <c r="X1400" s="1">
        <v>396.66666666666663</v>
      </c>
      <c r="Y1400" s="6">
        <v>3.9344262295081966</v>
      </c>
      <c r="Z1400" s="6">
        <v>4.0336134453781511</v>
      </c>
      <c r="AA1400" s="6" t="s">
        <v>6381</v>
      </c>
      <c r="AB1400" s="6" t="s">
        <v>6381</v>
      </c>
      <c r="AC1400" s="6" t="s">
        <v>6381</v>
      </c>
      <c r="AD1400" s="6">
        <v>0.48879837067209775</v>
      </c>
      <c r="AE1400" s="6">
        <v>4.0336134453781511</v>
      </c>
      <c r="AF1400" s="6">
        <v>3.7795275590551181</v>
      </c>
      <c r="AG1400" s="6" t="s">
        <v>6381</v>
      </c>
      <c r="AH1400" s="6">
        <v>0.48879837067209775</v>
      </c>
      <c r="AI1400" s="5">
        <v>0</v>
      </c>
      <c r="AJ1400" s="5">
        <v>0</v>
      </c>
      <c r="AK1400" s="3" t="s">
        <v>6381</v>
      </c>
      <c r="AL1400" s="3" t="s">
        <v>6381</v>
      </c>
      <c r="AM1400" s="3" t="s">
        <v>6381</v>
      </c>
      <c r="AN1400" s="3" t="s">
        <v>6381</v>
      </c>
      <c r="AO1400" s="5" t="s">
        <v>6381</v>
      </c>
      <c r="AP1400" s="5" t="s">
        <v>6381</v>
      </c>
      <c r="AQ1400" s="5" t="s">
        <v>6381</v>
      </c>
      <c r="AR1400" s="5" t="s">
        <v>6381</v>
      </c>
      <c r="AS1400" s="5">
        <v>0.1206896551724138</v>
      </c>
      <c r="AT1400" s="5">
        <v>0.1206896551724138</v>
      </c>
      <c r="AU1400" s="5">
        <v>0</v>
      </c>
      <c r="AV1400" s="5" t="s">
        <v>6381</v>
      </c>
      <c r="AW1400" s="4">
        <v>1.22</v>
      </c>
      <c r="AX1400" s="4">
        <v>1.19</v>
      </c>
      <c r="AY1400" s="4">
        <v>1.19</v>
      </c>
      <c r="AZ1400" s="4">
        <v>9.82</v>
      </c>
      <c r="BA1400" s="4">
        <v>9.86</v>
      </c>
      <c r="BB1400" s="4">
        <v>1.27</v>
      </c>
      <c r="BC1400" s="4">
        <v>1.23</v>
      </c>
      <c r="BD1400" s="4">
        <v>1.19</v>
      </c>
      <c r="BE1400" s="4">
        <v>0</v>
      </c>
      <c r="BF1400" s="4">
        <v>0</v>
      </c>
      <c r="BG1400" s="4">
        <v>-4.3999999999999997E-2</v>
      </c>
      <c r="BH1400" s="5">
        <v>-3.6974789915966387E-2</v>
      </c>
      <c r="BI1400" s="4">
        <v>1.234</v>
      </c>
      <c r="BJ1400" s="4">
        <v>1.234</v>
      </c>
      <c r="BK1400" s="4">
        <v>0</v>
      </c>
      <c r="BL1400" s="4">
        <v>0</v>
      </c>
      <c r="BM1400" s="4">
        <v>0</v>
      </c>
      <c r="BN1400" s="4">
        <v>0</v>
      </c>
      <c r="BO1400" s="4">
        <v>0</v>
      </c>
      <c r="BP1400" s="15">
        <v>0.30789698338983684</v>
      </c>
    </row>
    <row r="1401" spans="1:68" x14ac:dyDescent="0.3">
      <c r="A1401" s="15">
        <f t="shared" si="23"/>
        <v>1400</v>
      </c>
      <c r="B1401" s="2" t="s">
        <v>2443</v>
      </c>
      <c r="C1401" s="2" t="s">
        <v>2444</v>
      </c>
      <c r="D1401" s="3" t="s">
        <v>6432</v>
      </c>
      <c r="E1401" s="3" t="s">
        <v>6379</v>
      </c>
      <c r="F1401" s="3" t="s">
        <v>6380</v>
      </c>
      <c r="G1401" s="3" t="s">
        <v>6379</v>
      </c>
      <c r="H1401" s="4">
        <v>5.38</v>
      </c>
      <c r="I1401" s="4">
        <v>0</v>
      </c>
      <c r="J1401" s="4">
        <v>5.38</v>
      </c>
      <c r="K1401" s="4">
        <v>0</v>
      </c>
      <c r="L1401" s="4">
        <v>5.38</v>
      </c>
      <c r="M1401" s="5">
        <v>0</v>
      </c>
      <c r="N1401" s="6">
        <v>1.8145161290322579E-4</v>
      </c>
      <c r="O1401" s="5" t="s">
        <v>6381</v>
      </c>
      <c r="P1401" s="5">
        <v>0</v>
      </c>
      <c r="Q1401" s="5" t="s">
        <v>6381</v>
      </c>
      <c r="R1401" s="5">
        <v>0</v>
      </c>
      <c r="S1401" s="4">
        <v>0.109</v>
      </c>
      <c r="T1401" s="6">
        <v>1.1516</v>
      </c>
      <c r="U1401" s="5">
        <v>0.19235384061671346</v>
      </c>
      <c r="V1401" s="5">
        <v>0.77461411491595411</v>
      </c>
      <c r="W1401" s="6">
        <v>0.33118971061093244</v>
      </c>
      <c r="X1401" s="1">
        <v>2.2545454545454549</v>
      </c>
      <c r="Y1401" s="6">
        <v>4.2362204724409445</v>
      </c>
      <c r="Z1401" s="6">
        <v>4.2362204724409445</v>
      </c>
      <c r="AA1401" s="6" t="s">
        <v>6381</v>
      </c>
      <c r="AB1401" s="6" t="s">
        <v>6381</v>
      </c>
      <c r="AC1401" s="6" t="s">
        <v>6381</v>
      </c>
      <c r="AD1401" s="6">
        <v>8.6634460547504025E-2</v>
      </c>
      <c r="AE1401" s="6">
        <v>1.4462365591397848</v>
      </c>
      <c r="AF1401" s="6">
        <v>1.1982182628062359</v>
      </c>
      <c r="AG1401" s="6" t="s">
        <v>6381</v>
      </c>
      <c r="AH1401" s="6">
        <v>8.6634460547504025E-2</v>
      </c>
      <c r="AI1401" s="5">
        <v>0</v>
      </c>
      <c r="AJ1401" s="5">
        <v>0</v>
      </c>
      <c r="AK1401" s="3">
        <v>-8.77E-2</v>
      </c>
      <c r="AL1401" s="3">
        <v>0.29600000000000004</v>
      </c>
      <c r="AM1401" s="3">
        <v>-0.16399999999999998</v>
      </c>
      <c r="AN1401" s="3">
        <v>1.2E-2</v>
      </c>
      <c r="AO1401" s="5" t="s">
        <v>6381</v>
      </c>
      <c r="AP1401" s="5" t="s">
        <v>6381</v>
      </c>
      <c r="AQ1401" s="5" t="s">
        <v>6381</v>
      </c>
      <c r="AR1401" s="5" t="s">
        <v>6381</v>
      </c>
      <c r="AS1401" s="5">
        <v>2.0450885668276974E-2</v>
      </c>
      <c r="AT1401" s="5">
        <v>5.9903381642512077E-2</v>
      </c>
      <c r="AU1401" s="5">
        <v>0.35837563451776649</v>
      </c>
      <c r="AV1401" s="5" t="s">
        <v>6381</v>
      </c>
      <c r="AW1401" s="4">
        <v>1.27</v>
      </c>
      <c r="AX1401" s="4">
        <v>1.27</v>
      </c>
      <c r="AY1401" s="4">
        <v>3.72</v>
      </c>
      <c r="AZ1401" s="4">
        <v>62.1</v>
      </c>
      <c r="BA1401" s="4">
        <v>62.1</v>
      </c>
      <c r="BB1401" s="4">
        <v>4.49</v>
      </c>
      <c r="BC1401" s="4">
        <v>4.49</v>
      </c>
      <c r="BD1401" s="4">
        <v>2.3868426395939091</v>
      </c>
      <c r="BE1401" s="4">
        <v>0.89600000000000013</v>
      </c>
      <c r="BF1401" s="4">
        <v>9.68</v>
      </c>
      <c r="BG1401" s="4">
        <v>0.755</v>
      </c>
      <c r="BH1401" s="5">
        <v>4.3718843575609085</v>
      </c>
      <c r="BI1401" s="4">
        <v>-8.0481573604060905</v>
      </c>
      <c r="BJ1401" s="4">
        <v>-10.061</v>
      </c>
      <c r="BK1401" s="4">
        <v>0</v>
      </c>
      <c r="BL1401" s="4">
        <v>0</v>
      </c>
      <c r="BM1401" s="4">
        <v>0</v>
      </c>
      <c r="BN1401" s="4">
        <v>0</v>
      </c>
      <c r="BO1401" s="4">
        <v>0</v>
      </c>
      <c r="BP1401" s="15">
        <v>0.21057658659766365</v>
      </c>
    </row>
    <row r="1402" spans="1:68" x14ac:dyDescent="0.3">
      <c r="A1402" s="15">
        <f t="shared" si="23"/>
        <v>1401</v>
      </c>
      <c r="B1402" s="2" t="s">
        <v>2445</v>
      </c>
      <c r="C1402" s="2" t="s">
        <v>2446</v>
      </c>
      <c r="D1402" s="3" t="s">
        <v>6400</v>
      </c>
      <c r="E1402" s="3" t="s">
        <v>6379</v>
      </c>
      <c r="F1402" s="3" t="s">
        <v>6380</v>
      </c>
      <c r="G1402" s="3" t="s">
        <v>6379</v>
      </c>
      <c r="H1402" s="4">
        <v>25.4</v>
      </c>
      <c r="I1402" s="4">
        <v>14.1</v>
      </c>
      <c r="J1402" s="4">
        <v>39.5</v>
      </c>
      <c r="K1402" s="4">
        <v>1.1499999999999999</v>
      </c>
      <c r="L1402" s="4">
        <v>38.35</v>
      </c>
      <c r="M1402" s="5">
        <v>2.911392405063291E-2</v>
      </c>
      <c r="N1402" s="6">
        <v>7.0422535211267609E-4</v>
      </c>
      <c r="O1402" s="5">
        <v>0.50719424460431661</v>
      </c>
      <c r="P1402" s="5">
        <v>0.35696202531645571</v>
      </c>
      <c r="Q1402" s="5">
        <v>1.0291970802919708</v>
      </c>
      <c r="R1402" s="5">
        <v>0.55511811023622049</v>
      </c>
      <c r="S1402" s="4">
        <v>3.58</v>
      </c>
      <c r="T1402" s="6">
        <v>1.1523040000000002</v>
      </c>
      <c r="U1402" s="5">
        <v>0.19748417658131498</v>
      </c>
      <c r="V1402" s="5">
        <v>0.97729348923573833</v>
      </c>
      <c r="W1402" s="6">
        <v>0.35107471852610028</v>
      </c>
      <c r="X1402" s="1">
        <v>1.3421052631578947</v>
      </c>
      <c r="Y1402" s="6">
        <v>7.448680351906158</v>
      </c>
      <c r="Z1402" s="6">
        <v>29.707602339181285</v>
      </c>
      <c r="AA1402" s="6" t="s">
        <v>6381</v>
      </c>
      <c r="AB1402" s="6" t="s">
        <v>6381</v>
      </c>
      <c r="AC1402" s="6">
        <v>1.8540145985401459</v>
      </c>
      <c r="AD1402" s="6">
        <v>0.43270868824531511</v>
      </c>
      <c r="AE1402" s="6">
        <v>18.799019607843139</v>
      </c>
      <c r="AF1402" s="6">
        <v>6.3598673300165833</v>
      </c>
      <c r="AG1402" s="6">
        <v>1.4390243902439026</v>
      </c>
      <c r="AH1402" s="6">
        <v>0.65332197614991483</v>
      </c>
      <c r="AI1402" s="5">
        <v>0</v>
      </c>
      <c r="AJ1402" s="5">
        <v>0</v>
      </c>
      <c r="AK1402" s="3" t="s">
        <v>6381</v>
      </c>
      <c r="AL1402" s="3">
        <v>-8.2799999999999999E-2</v>
      </c>
      <c r="AM1402" s="3">
        <v>0.46799999999999997</v>
      </c>
      <c r="AN1402" s="3">
        <v>0.18</v>
      </c>
      <c r="AO1402" s="5" t="s">
        <v>6381</v>
      </c>
      <c r="AP1402" s="5" t="s">
        <v>6381</v>
      </c>
      <c r="AQ1402" s="5">
        <v>0.10178571428571428</v>
      </c>
      <c r="AR1402" s="5">
        <v>6.8479355488418936E-2</v>
      </c>
      <c r="AS1402" s="5">
        <v>1.2857142857142857E-2</v>
      </c>
      <c r="AT1402" s="5">
        <v>3.0676691729323309E-2</v>
      </c>
      <c r="AU1402" s="5">
        <v>6.7611777535441661E-2</v>
      </c>
      <c r="AV1402" s="5" t="s">
        <v>6381</v>
      </c>
      <c r="AW1402" s="4">
        <v>3.41</v>
      </c>
      <c r="AX1402" s="4">
        <v>0.85499999999999998</v>
      </c>
      <c r="AY1402" s="4">
        <v>2.04</v>
      </c>
      <c r="AZ1402" s="4">
        <v>58.7</v>
      </c>
      <c r="BA1402" s="4">
        <v>66.5</v>
      </c>
      <c r="BB1402" s="4">
        <v>6.03</v>
      </c>
      <c r="BC1402" s="4">
        <v>2.92</v>
      </c>
      <c r="BD1402" s="4">
        <v>1.902071973827699</v>
      </c>
      <c r="BE1402" s="4">
        <v>0</v>
      </c>
      <c r="BF1402" s="4">
        <v>0</v>
      </c>
      <c r="BG1402" s="4">
        <v>-0.88700000000000001</v>
      </c>
      <c r="BH1402" s="5">
        <v>-0.466333562664832</v>
      </c>
      <c r="BI1402" s="4">
        <v>2.7890719738276992</v>
      </c>
      <c r="BJ1402" s="4">
        <v>1.742</v>
      </c>
      <c r="BK1402" s="4">
        <v>8.4</v>
      </c>
      <c r="BL1402" s="4">
        <v>29.79</v>
      </c>
      <c r="BM1402" s="4">
        <v>13.7</v>
      </c>
      <c r="BN1402" s="4">
        <v>26.65</v>
      </c>
      <c r="BO1402" s="4">
        <v>0</v>
      </c>
      <c r="BP1402" s="15">
        <v>1.1913201649065064E-2</v>
      </c>
    </row>
    <row r="1403" spans="1:68" x14ac:dyDescent="0.3">
      <c r="A1403" s="15">
        <f t="shared" si="23"/>
        <v>1402</v>
      </c>
      <c r="B1403" s="2" t="s">
        <v>2447</v>
      </c>
      <c r="C1403" s="2" t="s">
        <v>2448</v>
      </c>
      <c r="D1403" s="3" t="s">
        <v>6403</v>
      </c>
      <c r="E1403" s="3" t="s">
        <v>6379</v>
      </c>
      <c r="F1403" s="3" t="s">
        <v>6380</v>
      </c>
      <c r="G1403" s="3" t="s">
        <v>6379</v>
      </c>
      <c r="H1403" s="4">
        <v>39</v>
      </c>
      <c r="I1403" s="4">
        <v>0</v>
      </c>
      <c r="J1403" s="4">
        <v>39</v>
      </c>
      <c r="K1403" s="4">
        <v>0</v>
      </c>
      <c r="L1403" s="4">
        <v>39</v>
      </c>
      <c r="M1403" s="5">
        <v>0</v>
      </c>
      <c r="N1403" s="6">
        <v>2.6109660574412532E-4</v>
      </c>
      <c r="O1403" s="5" t="s">
        <v>6381</v>
      </c>
      <c r="P1403" s="5">
        <v>0</v>
      </c>
      <c r="Q1403" s="5" t="s">
        <v>6381</v>
      </c>
      <c r="R1403" s="5">
        <v>0</v>
      </c>
      <c r="S1403" s="4">
        <v>5.09</v>
      </c>
      <c r="T1403" s="6">
        <v>1.153392</v>
      </c>
      <c r="U1403" s="5">
        <v>0.28460498941515416</v>
      </c>
      <c r="V1403" s="5">
        <v>0.59292706128157113</v>
      </c>
      <c r="W1403" s="6">
        <v>0.27796610169491526</v>
      </c>
      <c r="X1403" s="1">
        <v>2.7669172932330826</v>
      </c>
      <c r="Y1403" s="6">
        <v>4.4419134396355355</v>
      </c>
      <c r="Z1403" s="6">
        <v>4.4419134396355355</v>
      </c>
      <c r="AA1403" s="6">
        <v>4.2773109243697478</v>
      </c>
      <c r="AB1403" s="6" t="s">
        <v>6381</v>
      </c>
      <c r="AC1403" s="6" t="s">
        <v>6381</v>
      </c>
      <c r="AD1403" s="6">
        <v>0.15918367346938775</v>
      </c>
      <c r="AE1403" s="6">
        <v>2.1195652173913047</v>
      </c>
      <c r="AF1403" s="6">
        <v>1.7808219178082192</v>
      </c>
      <c r="AG1403" s="6" t="s">
        <v>6381</v>
      </c>
      <c r="AH1403" s="6">
        <v>0.15918367346938775</v>
      </c>
      <c r="AI1403" s="5">
        <v>0</v>
      </c>
      <c r="AJ1403" s="5">
        <v>0</v>
      </c>
      <c r="AK1403" s="3">
        <v>0.61599999999999999</v>
      </c>
      <c r="AL1403" s="3">
        <v>0.60699999999999998</v>
      </c>
      <c r="AM1403" s="3">
        <v>0.33200000000000002</v>
      </c>
      <c r="AN1403" s="3">
        <v>0.3</v>
      </c>
      <c r="AO1403" s="5" t="s">
        <v>6381</v>
      </c>
      <c r="AP1403" s="5" t="s">
        <v>6381</v>
      </c>
      <c r="AQ1403" s="5">
        <v>0.47459459459459458</v>
      </c>
      <c r="AR1403" s="5">
        <v>0.32798573975044559</v>
      </c>
      <c r="AS1403" s="5">
        <v>3.5836734693877548E-2</v>
      </c>
      <c r="AT1403" s="5">
        <v>7.5102040816326529E-2</v>
      </c>
      <c r="AU1403" s="5">
        <v>0.31562499999999999</v>
      </c>
      <c r="AV1403" s="5">
        <v>1.5900000000000001E-2</v>
      </c>
      <c r="AW1403" s="4">
        <v>8.7799999999999994</v>
      </c>
      <c r="AX1403" s="4">
        <v>8.7799999999999994</v>
      </c>
      <c r="AY1403" s="4">
        <v>18.399999999999999</v>
      </c>
      <c r="AZ1403" s="4">
        <v>245</v>
      </c>
      <c r="BA1403" s="4">
        <v>245</v>
      </c>
      <c r="BB1403" s="4">
        <v>21.9</v>
      </c>
      <c r="BC1403" s="4">
        <v>21.9</v>
      </c>
      <c r="BD1403" s="4">
        <v>12.592499999999998</v>
      </c>
      <c r="BE1403" s="4">
        <v>-18.3</v>
      </c>
      <c r="BF1403" s="4">
        <v>57.2</v>
      </c>
      <c r="BG1403" s="4">
        <v>11.015000000000001</v>
      </c>
      <c r="BH1403" s="5">
        <v>5.4171133611276563</v>
      </c>
      <c r="BI1403" s="4">
        <v>-55.622500000000002</v>
      </c>
      <c r="BJ1403" s="4">
        <v>-41.135000000000005</v>
      </c>
      <c r="BK1403" s="4">
        <v>18.5</v>
      </c>
      <c r="BL1403" s="4">
        <v>56.1</v>
      </c>
      <c r="BM1403" s="4">
        <v>0</v>
      </c>
      <c r="BN1403" s="4">
        <v>0</v>
      </c>
      <c r="BO1403" s="4">
        <v>0</v>
      </c>
      <c r="BP1403" s="15">
        <v>9.9260127763824313E-2</v>
      </c>
    </row>
    <row r="1404" spans="1:68" x14ac:dyDescent="0.3">
      <c r="A1404" s="15">
        <f t="shared" si="23"/>
        <v>1403</v>
      </c>
      <c r="B1404" s="2" t="s">
        <v>2449</v>
      </c>
      <c r="C1404" s="2" t="s">
        <v>2450</v>
      </c>
      <c r="D1404" s="3" t="s">
        <v>6405</v>
      </c>
      <c r="E1404" s="3" t="s">
        <v>6379</v>
      </c>
      <c r="F1404" s="3" t="s">
        <v>6380</v>
      </c>
      <c r="G1404" s="3" t="s">
        <v>6379</v>
      </c>
      <c r="H1404" s="4">
        <v>1.34</v>
      </c>
      <c r="I1404" s="4">
        <v>0.70099999999999996</v>
      </c>
      <c r="J1404" s="4">
        <v>2.0409999999999999</v>
      </c>
      <c r="K1404" s="4">
        <v>1.2999999999999999E-2</v>
      </c>
      <c r="L1404" s="4">
        <v>2.028</v>
      </c>
      <c r="M1404" s="5">
        <v>6.369426751592357E-3</v>
      </c>
      <c r="N1404" s="6">
        <v>1.3550135501355016E-3</v>
      </c>
      <c r="O1404" s="5">
        <v>4.7043822562244139E-2</v>
      </c>
      <c r="P1404" s="5">
        <v>0.34345908868201863</v>
      </c>
      <c r="Q1404" s="5">
        <v>4.9366197183098592E-2</v>
      </c>
      <c r="R1404" s="5">
        <v>0.52313432835820894</v>
      </c>
      <c r="S1404" s="4">
        <v>1.7999999999999999E-2</v>
      </c>
      <c r="T1404" s="6">
        <v>1.1538720000000002</v>
      </c>
      <c r="U1404" s="5">
        <v>0.10954451150103323</v>
      </c>
      <c r="V1404" s="5">
        <v>1.0064401994157428</v>
      </c>
      <c r="W1404" s="6">
        <v>0.78947368421052644</v>
      </c>
      <c r="X1404" s="1">
        <v>28.666666666666664</v>
      </c>
      <c r="Y1404" s="6">
        <v>29.130434782608699</v>
      </c>
      <c r="Z1404" s="6">
        <v>95.714285714285722</v>
      </c>
      <c r="AA1404" s="6" t="s">
        <v>6381</v>
      </c>
      <c r="AB1404" s="6" t="s">
        <v>6381</v>
      </c>
      <c r="AC1404" s="6">
        <v>9.4366197183098605E-2</v>
      </c>
      <c r="AD1404" s="6">
        <v>0.51937984496124034</v>
      </c>
      <c r="AE1404" s="6">
        <v>23.581395348837212</v>
      </c>
      <c r="AF1404" s="6">
        <v>16.487804878048781</v>
      </c>
      <c r="AG1404" s="6">
        <v>0.13621708758731865</v>
      </c>
      <c r="AH1404" s="6">
        <v>0.78604651162790695</v>
      </c>
      <c r="AI1404" s="5">
        <v>0</v>
      </c>
      <c r="AJ1404" s="5">
        <v>0</v>
      </c>
      <c r="AK1404" s="3" t="s">
        <v>6381</v>
      </c>
      <c r="AL1404" s="3" t="s">
        <v>6381</v>
      </c>
      <c r="AM1404" s="3" t="s">
        <v>6381</v>
      </c>
      <c r="AN1404" s="3" t="s">
        <v>6381</v>
      </c>
      <c r="AO1404" s="5" t="s">
        <v>6381</v>
      </c>
      <c r="AP1404" s="5" t="s">
        <v>6381</v>
      </c>
      <c r="AQ1404" s="5" t="s">
        <v>6381</v>
      </c>
      <c r="AR1404" s="5" t="s">
        <v>6381</v>
      </c>
      <c r="AS1404" s="5">
        <v>5.6680161943319833E-3</v>
      </c>
      <c r="AT1404" s="5">
        <v>3.4817813765182178E-2</v>
      </c>
      <c r="AU1404" s="5">
        <v>0.5</v>
      </c>
      <c r="AV1404" s="5" t="s">
        <v>6381</v>
      </c>
      <c r="AW1404" s="4">
        <v>4.5999999999999999E-2</v>
      </c>
      <c r="AX1404" s="4">
        <v>1.4E-2</v>
      </c>
      <c r="AY1404" s="4">
        <v>8.5999999999999993E-2</v>
      </c>
      <c r="AZ1404" s="4">
        <v>2.58</v>
      </c>
      <c r="BA1404" s="4">
        <v>2.4700000000000002</v>
      </c>
      <c r="BB1404" s="4">
        <v>0.123</v>
      </c>
      <c r="BC1404" s="4">
        <v>3.5999999999999997E-2</v>
      </c>
      <c r="BD1404" s="4">
        <v>4.2999999999999997E-2</v>
      </c>
      <c r="BE1404" s="4">
        <v>0</v>
      </c>
      <c r="BF1404" s="4">
        <v>0</v>
      </c>
      <c r="BG1404" s="4">
        <v>-0.18</v>
      </c>
      <c r="BH1404" s="5">
        <v>-4.1860465116279073</v>
      </c>
      <c r="BI1404" s="4">
        <v>0.22299999999999998</v>
      </c>
      <c r="BJ1404" s="4">
        <v>0.19400000000000001</v>
      </c>
      <c r="BK1404" s="4">
        <v>0</v>
      </c>
      <c r="BL1404" s="4">
        <v>0</v>
      </c>
      <c r="BM1404" s="4">
        <v>14.2</v>
      </c>
      <c r="BN1404" s="4">
        <v>14.888</v>
      </c>
      <c r="BO1404" s="4">
        <v>0</v>
      </c>
      <c r="BP1404" s="15">
        <v>0.19455504994607353</v>
      </c>
    </row>
    <row r="1405" spans="1:68" x14ac:dyDescent="0.3">
      <c r="A1405" s="15">
        <f t="shared" si="23"/>
        <v>1404</v>
      </c>
      <c r="B1405" s="2" t="s">
        <v>2451</v>
      </c>
      <c r="C1405" s="2" t="s">
        <v>2452</v>
      </c>
      <c r="D1405" s="3" t="s">
        <v>6378</v>
      </c>
      <c r="E1405" s="3" t="s">
        <v>6379</v>
      </c>
      <c r="F1405" s="3" t="s">
        <v>6380</v>
      </c>
      <c r="G1405" s="3" t="s">
        <v>6379</v>
      </c>
      <c r="H1405" s="4">
        <v>8.93</v>
      </c>
      <c r="I1405" s="4">
        <v>3.02</v>
      </c>
      <c r="J1405" s="4">
        <v>11.95</v>
      </c>
      <c r="K1405" s="4">
        <v>0.23899999999999999</v>
      </c>
      <c r="L1405" s="4">
        <v>11.710999999999999</v>
      </c>
      <c r="M1405" s="5">
        <v>0.02</v>
      </c>
      <c r="N1405" s="6">
        <v>2.1978021978021978E-4</v>
      </c>
      <c r="O1405" s="5">
        <v>0.34318181818181814</v>
      </c>
      <c r="P1405" s="5">
        <v>0.25271966527196654</v>
      </c>
      <c r="Q1405" s="5">
        <v>0.52249134948096887</v>
      </c>
      <c r="R1405" s="5">
        <v>0.3381858902575588</v>
      </c>
      <c r="S1405" s="4">
        <v>0.49199999999999999</v>
      </c>
      <c r="T1405" s="6">
        <v>1.1538720000000002</v>
      </c>
      <c r="U1405" s="5">
        <v>0.12649110640673517</v>
      </c>
      <c r="V1405" s="5">
        <v>0.87160278008390957</v>
      </c>
      <c r="W1405" s="6">
        <v>0.39883551673944695</v>
      </c>
      <c r="X1405" s="1">
        <v>2.947976878612717</v>
      </c>
      <c r="Y1405" s="6">
        <v>18.450413223140497</v>
      </c>
      <c r="Z1405" s="6">
        <v>16.032315978456012</v>
      </c>
      <c r="AA1405" s="6" t="s">
        <v>6381</v>
      </c>
      <c r="AB1405" s="6" t="s">
        <v>6381</v>
      </c>
      <c r="AC1405" s="6">
        <v>1.5449826989619375</v>
      </c>
      <c r="AD1405" s="6">
        <v>0.62013888888888891</v>
      </c>
      <c r="AE1405" s="6">
        <v>11.481372549019607</v>
      </c>
      <c r="AF1405" s="6">
        <v>10.744036697247704</v>
      </c>
      <c r="AG1405" s="6">
        <v>1.3679476696647586</v>
      </c>
      <c r="AH1405" s="6">
        <v>0.81326388888888879</v>
      </c>
      <c r="AI1405" s="5">
        <v>0</v>
      </c>
      <c r="AJ1405" s="5">
        <v>0</v>
      </c>
      <c r="AK1405" s="3">
        <v>1.294</v>
      </c>
      <c r="AL1405" s="3">
        <v>2.3E-2</v>
      </c>
      <c r="AM1405" s="3">
        <v>0.312</v>
      </c>
      <c r="AN1405" s="3">
        <v>0.18100000000000002</v>
      </c>
      <c r="AO1405" s="5" t="s">
        <v>6381</v>
      </c>
      <c r="AP1405" s="5" t="s">
        <v>6381</v>
      </c>
      <c r="AQ1405" s="5">
        <v>9.3299832495812404E-2</v>
      </c>
      <c r="AR1405" s="5">
        <v>0.13451140709481738</v>
      </c>
      <c r="AS1405" s="5">
        <v>3.1117318435754195E-2</v>
      </c>
      <c r="AT1405" s="5">
        <v>5.6983240223463689E-2</v>
      </c>
      <c r="AU1405" s="5">
        <v>0.14043209876543208</v>
      </c>
      <c r="AV1405" s="5" t="s">
        <v>6381</v>
      </c>
      <c r="AW1405" s="4">
        <v>0.48399999999999999</v>
      </c>
      <c r="AX1405" s="4">
        <v>0.55700000000000005</v>
      </c>
      <c r="AY1405" s="4">
        <v>1.02</v>
      </c>
      <c r="AZ1405" s="4">
        <v>14.4</v>
      </c>
      <c r="BA1405" s="4">
        <v>17.899999999999999</v>
      </c>
      <c r="BB1405" s="4">
        <v>1.0900000000000001</v>
      </c>
      <c r="BC1405" s="4">
        <v>1.1100000000000001</v>
      </c>
      <c r="BD1405" s="4">
        <v>0.87675925925925935</v>
      </c>
      <c r="BE1405" s="4">
        <v>0</v>
      </c>
      <c r="BF1405" s="4">
        <v>0</v>
      </c>
      <c r="BG1405" s="4">
        <v>-0.11600000000000001</v>
      </c>
      <c r="BH1405" s="5">
        <v>-0.13230541767874116</v>
      </c>
      <c r="BI1405" s="4">
        <v>0.99275925925925934</v>
      </c>
      <c r="BJ1405" s="4">
        <v>0.67300000000000004</v>
      </c>
      <c r="BK1405" s="4">
        <v>5.97</v>
      </c>
      <c r="BL1405" s="4">
        <v>7.5829999999999993</v>
      </c>
      <c r="BM1405" s="4">
        <v>5.78</v>
      </c>
      <c r="BN1405" s="4">
        <v>8.5609999999999999</v>
      </c>
      <c r="BO1405" s="4">
        <v>0</v>
      </c>
      <c r="BP1405" s="15">
        <v>0.89064556595420397</v>
      </c>
    </row>
    <row r="1406" spans="1:68" x14ac:dyDescent="0.3">
      <c r="A1406" s="15">
        <f t="shared" si="23"/>
        <v>1405</v>
      </c>
      <c r="B1406" s="2" t="s">
        <v>2453</v>
      </c>
      <c r="C1406" s="2" t="s">
        <v>2454</v>
      </c>
      <c r="D1406" s="3" t="s">
        <v>6441</v>
      </c>
      <c r="E1406" s="3" t="s">
        <v>6379</v>
      </c>
      <c r="F1406" s="3" t="s">
        <v>6380</v>
      </c>
      <c r="G1406" s="3" t="s">
        <v>6379</v>
      </c>
      <c r="H1406" s="4">
        <v>4</v>
      </c>
      <c r="I1406" s="4">
        <v>0</v>
      </c>
      <c r="J1406" s="4">
        <v>4</v>
      </c>
      <c r="K1406" s="4">
        <v>0</v>
      </c>
      <c r="L1406" s="4">
        <v>4</v>
      </c>
      <c r="M1406" s="5">
        <v>0</v>
      </c>
      <c r="N1406" s="6">
        <v>6.4102564102564103E-4</v>
      </c>
      <c r="O1406" s="5" t="s">
        <v>6381</v>
      </c>
      <c r="P1406" s="5">
        <v>0</v>
      </c>
      <c r="Q1406" s="5" t="s">
        <v>6381</v>
      </c>
      <c r="R1406" s="5">
        <v>0</v>
      </c>
      <c r="S1406" s="4">
        <v>0.25600000000000001</v>
      </c>
      <c r="T1406" s="6">
        <v>1.1553440000000001</v>
      </c>
      <c r="U1406" s="5">
        <v>0.17029386365926402</v>
      </c>
      <c r="V1406" s="5">
        <v>0.6855796062834163</v>
      </c>
      <c r="W1406" s="6">
        <v>0.46027742749054229</v>
      </c>
      <c r="X1406" s="1" t="s">
        <v>6381</v>
      </c>
      <c r="Y1406" s="6" t="s">
        <v>6381</v>
      </c>
      <c r="Z1406" s="6" t="s">
        <v>6381</v>
      </c>
      <c r="AA1406" s="6" t="s">
        <v>6381</v>
      </c>
      <c r="AB1406" s="6" t="s">
        <v>6381</v>
      </c>
      <c r="AC1406" s="6" t="s">
        <v>6381</v>
      </c>
      <c r="AD1406" s="6">
        <v>0.65897858319604607</v>
      </c>
      <c r="AE1406" s="6" t="s">
        <v>6381</v>
      </c>
      <c r="AF1406" s="6">
        <v>5.0251256281407031</v>
      </c>
      <c r="AG1406" s="6" t="s">
        <v>6381</v>
      </c>
      <c r="AH1406" s="6">
        <v>0.65897858319604607</v>
      </c>
      <c r="AI1406" s="5" t="s">
        <v>6381</v>
      </c>
      <c r="AJ1406" s="5">
        <v>0</v>
      </c>
      <c r="AK1406" s="3" t="s">
        <v>6381</v>
      </c>
      <c r="AL1406" s="3" t="s">
        <v>6381</v>
      </c>
      <c r="AM1406" s="3">
        <v>-0.114</v>
      </c>
      <c r="AN1406" s="3">
        <v>0.13</v>
      </c>
      <c r="AO1406" s="5" t="s">
        <v>6381</v>
      </c>
      <c r="AP1406" s="5" t="s">
        <v>6381</v>
      </c>
      <c r="AQ1406" s="5" t="s">
        <v>6381</v>
      </c>
      <c r="AR1406" s="5" t="s">
        <v>6381</v>
      </c>
      <c r="AS1406" s="5">
        <v>-0.27512355848434922</v>
      </c>
      <c r="AT1406" s="5">
        <v>-8.2207578253706753E-2</v>
      </c>
      <c r="AU1406" s="5">
        <v>0</v>
      </c>
      <c r="AV1406" s="5" t="s">
        <v>6381</v>
      </c>
      <c r="AW1406" s="4">
        <v>-1.67</v>
      </c>
      <c r="AX1406" s="4">
        <v>-1.67</v>
      </c>
      <c r="AY1406" s="4">
        <v>-0.499</v>
      </c>
      <c r="AZ1406" s="4">
        <v>6.07</v>
      </c>
      <c r="BA1406" s="4">
        <v>6.07</v>
      </c>
      <c r="BB1406" s="4">
        <v>0.79600000000000004</v>
      </c>
      <c r="BC1406" s="4">
        <v>0.79600000000000004</v>
      </c>
      <c r="BD1406" s="4">
        <v>-0.499</v>
      </c>
      <c r="BE1406" s="4">
        <v>0.27900000000000003</v>
      </c>
      <c r="BF1406" s="4">
        <v>-0.77100000000000002</v>
      </c>
      <c r="BG1406" s="4">
        <v>-1.4140000000000001</v>
      </c>
      <c r="BH1406" s="5" t="s">
        <v>6381</v>
      </c>
      <c r="BI1406" s="4">
        <v>1.6860000000000002</v>
      </c>
      <c r="BJ1406" s="4">
        <v>0.23600000000000021</v>
      </c>
      <c r="BK1406" s="4">
        <v>0</v>
      </c>
      <c r="BL1406" s="4">
        <v>0</v>
      </c>
      <c r="BM1406" s="4">
        <v>0</v>
      </c>
      <c r="BN1406" s="4">
        <v>0</v>
      </c>
      <c r="BO1406" s="4">
        <v>0</v>
      </c>
      <c r="BP1406" s="15">
        <v>0.29289801035774532</v>
      </c>
    </row>
    <row r="1407" spans="1:68" x14ac:dyDescent="0.3">
      <c r="A1407" s="15">
        <f t="shared" si="23"/>
        <v>1406</v>
      </c>
      <c r="B1407" s="2" t="s">
        <v>2455</v>
      </c>
      <c r="C1407" s="2" t="s">
        <v>2456</v>
      </c>
      <c r="D1407" s="3" t="s">
        <v>6382</v>
      </c>
      <c r="E1407" s="3" t="s">
        <v>6379</v>
      </c>
      <c r="F1407" s="3" t="s">
        <v>6380</v>
      </c>
      <c r="G1407" s="3" t="s">
        <v>6379</v>
      </c>
      <c r="H1407" s="4">
        <v>3.57</v>
      </c>
      <c r="I1407" s="4">
        <v>0</v>
      </c>
      <c r="J1407" s="4">
        <v>3.57</v>
      </c>
      <c r="K1407" s="4">
        <v>0</v>
      </c>
      <c r="L1407" s="4">
        <v>3.57</v>
      </c>
      <c r="M1407" s="5">
        <v>0</v>
      </c>
      <c r="N1407" s="6" t="s">
        <v>6381</v>
      </c>
      <c r="O1407" s="5" t="s">
        <v>6381</v>
      </c>
      <c r="P1407" s="5">
        <v>0</v>
      </c>
      <c r="Q1407" s="5" t="s">
        <v>6381</v>
      </c>
      <c r="R1407" s="5">
        <v>0</v>
      </c>
      <c r="S1407" s="4">
        <v>36.18</v>
      </c>
      <c r="T1407" s="6">
        <v>1.1555360000000001</v>
      </c>
      <c r="U1407" s="5">
        <v>0.11832159566199232</v>
      </c>
      <c r="V1407" s="5">
        <v>0.87262176800719327</v>
      </c>
      <c r="W1407" s="6">
        <v>0.43522163272291631</v>
      </c>
      <c r="X1407" s="1" t="s">
        <v>6381</v>
      </c>
      <c r="Y1407" s="6">
        <v>40.112359550561798</v>
      </c>
      <c r="Z1407" s="6">
        <v>40.112359550561798</v>
      </c>
      <c r="AA1407" s="6" t="s">
        <v>6381</v>
      </c>
      <c r="AB1407" s="6" t="s">
        <v>6381</v>
      </c>
      <c r="AC1407" s="6" t="s">
        <v>6381</v>
      </c>
      <c r="AD1407" s="6">
        <v>7.8461538461538458</v>
      </c>
      <c r="AE1407" s="6" t="s">
        <v>6381</v>
      </c>
      <c r="AF1407" s="6" t="s">
        <v>6381</v>
      </c>
      <c r="AG1407" s="6" t="s">
        <v>6381</v>
      </c>
      <c r="AH1407" s="6">
        <v>7.8461538461538458</v>
      </c>
      <c r="AI1407" s="5">
        <v>1.4157303370786518</v>
      </c>
      <c r="AJ1407" s="5">
        <v>3.5294117647058823E-2</v>
      </c>
      <c r="AK1407" s="3">
        <v>-0.25800000000000001</v>
      </c>
      <c r="AL1407" s="3">
        <v>-0.53500000000000003</v>
      </c>
      <c r="AM1407" s="3">
        <v>0.435</v>
      </c>
      <c r="AN1407" s="3">
        <v>-0.23399999999999999</v>
      </c>
      <c r="AO1407" s="5" t="s">
        <v>6381</v>
      </c>
      <c r="AP1407" s="5" t="s">
        <v>6381</v>
      </c>
      <c r="AQ1407" s="5">
        <v>2.688821752265861E-2</v>
      </c>
      <c r="AR1407" s="5">
        <v>-4.8680904522613061E-2</v>
      </c>
      <c r="AS1407" s="5">
        <v>0.19560439560439558</v>
      </c>
      <c r="AT1407" s="5">
        <v>-0.34065934065934067</v>
      </c>
      <c r="AU1407" s="5">
        <v>0.2393162393162393</v>
      </c>
      <c r="AV1407" s="5" t="s">
        <v>6381</v>
      </c>
      <c r="AW1407" s="4">
        <v>8.8999999999999996E-2</v>
      </c>
      <c r="AX1407" s="4">
        <v>8.8999999999999996E-2</v>
      </c>
      <c r="AY1407" s="4">
        <v>-0.155</v>
      </c>
      <c r="AZ1407" s="4">
        <v>0.45500000000000002</v>
      </c>
      <c r="BA1407" s="4">
        <v>0.45500000000000002</v>
      </c>
      <c r="BB1407" s="4">
        <v>-0.13400000000000001</v>
      </c>
      <c r="BC1407" s="4">
        <v>-0.13400000000000001</v>
      </c>
      <c r="BD1407" s="4">
        <v>-0.11790598290598289</v>
      </c>
      <c r="BE1407" s="4">
        <v>0</v>
      </c>
      <c r="BF1407" s="4">
        <v>-1.4239999999999999</v>
      </c>
      <c r="BG1407" s="4">
        <v>0.27299999999999996</v>
      </c>
      <c r="BH1407" s="5" t="s">
        <v>6381</v>
      </c>
      <c r="BI1407" s="4">
        <v>1.033094017094017</v>
      </c>
      <c r="BJ1407" s="4">
        <v>1.24</v>
      </c>
      <c r="BK1407" s="4">
        <v>3.31</v>
      </c>
      <c r="BL1407" s="4">
        <v>3.1840000000000002</v>
      </c>
      <c r="BM1407" s="4">
        <v>0</v>
      </c>
      <c r="BN1407" s="4">
        <v>0</v>
      </c>
      <c r="BO1407" s="4">
        <v>-0.126</v>
      </c>
      <c r="BP1407" s="15">
        <v>0.25259089383384092</v>
      </c>
    </row>
    <row r="1408" spans="1:68" x14ac:dyDescent="0.3">
      <c r="A1408" s="15">
        <f t="shared" si="23"/>
        <v>1407</v>
      </c>
      <c r="B1408" s="2" t="s">
        <v>2457</v>
      </c>
      <c r="C1408" s="2" t="s">
        <v>2458</v>
      </c>
      <c r="D1408" s="3" t="s">
        <v>6390</v>
      </c>
      <c r="E1408" s="3" t="s">
        <v>6379</v>
      </c>
      <c r="F1408" s="3" t="s">
        <v>6380</v>
      </c>
      <c r="G1408" s="3" t="s">
        <v>6379</v>
      </c>
      <c r="H1408" s="4">
        <v>4.67</v>
      </c>
      <c r="I1408" s="4">
        <v>0</v>
      </c>
      <c r="J1408" s="4">
        <v>4.67</v>
      </c>
      <c r="K1408" s="4">
        <v>0</v>
      </c>
      <c r="L1408" s="4">
        <v>4.67</v>
      </c>
      <c r="M1408" s="5">
        <v>0</v>
      </c>
      <c r="N1408" s="6">
        <v>2.7149321266968323E-4</v>
      </c>
      <c r="O1408" s="5" t="s">
        <v>6381</v>
      </c>
      <c r="P1408" s="5">
        <v>0</v>
      </c>
      <c r="Q1408" s="5" t="s">
        <v>6381</v>
      </c>
      <c r="R1408" s="5">
        <v>0</v>
      </c>
      <c r="S1408" s="4">
        <v>0.21199999999999999</v>
      </c>
      <c r="T1408" s="6">
        <v>1.1566240000000001</v>
      </c>
      <c r="U1408" s="5">
        <v>0.29325756597230357</v>
      </c>
      <c r="V1408" s="5">
        <v>0.52257816261925039</v>
      </c>
      <c r="W1408" s="6">
        <v>0.50344827586206897</v>
      </c>
      <c r="X1408" s="1">
        <v>0.66666666666666663</v>
      </c>
      <c r="Y1408" s="6">
        <v>4670</v>
      </c>
      <c r="Z1408" s="6" t="s">
        <v>6381</v>
      </c>
      <c r="AA1408" s="6" t="s">
        <v>6381</v>
      </c>
      <c r="AB1408" s="6" t="s">
        <v>6381</v>
      </c>
      <c r="AC1408" s="6" t="s">
        <v>6381</v>
      </c>
      <c r="AD1408" s="6">
        <v>0.13458213256484147</v>
      </c>
      <c r="AE1408" s="6">
        <v>2.8132530120481927</v>
      </c>
      <c r="AF1408" s="6">
        <v>1.58843537414966</v>
      </c>
      <c r="AG1408" s="6" t="s">
        <v>6381</v>
      </c>
      <c r="AH1408" s="6">
        <v>0.13458213256484147</v>
      </c>
      <c r="AI1408" s="5" t="s">
        <v>6381</v>
      </c>
      <c r="AJ1408" s="5">
        <v>0</v>
      </c>
      <c r="AK1408" s="3" t="s">
        <v>6381</v>
      </c>
      <c r="AL1408" s="3" t="s">
        <v>6381</v>
      </c>
      <c r="AM1408" s="3" t="s">
        <v>6381</v>
      </c>
      <c r="AN1408" s="3" t="s">
        <v>6381</v>
      </c>
      <c r="AO1408" s="5" t="s">
        <v>6381</v>
      </c>
      <c r="AP1408" s="5" t="s">
        <v>6381</v>
      </c>
      <c r="AQ1408" s="5">
        <v>-1.7352941176470588E-2</v>
      </c>
      <c r="AR1408" s="5">
        <v>4.4974261717691685E-2</v>
      </c>
      <c r="AS1408" s="5">
        <v>-1.2629969418960243E-2</v>
      </c>
      <c r="AT1408" s="5">
        <v>5.0764525993883786E-2</v>
      </c>
      <c r="AU1408" s="5">
        <v>0</v>
      </c>
      <c r="AV1408" s="5" t="s">
        <v>6381</v>
      </c>
      <c r="AW1408" s="4">
        <v>1E-3</v>
      </c>
      <c r="AX1408" s="4">
        <v>-0.41299999999999998</v>
      </c>
      <c r="AY1408" s="4">
        <v>1.66</v>
      </c>
      <c r="AZ1408" s="4">
        <v>34.700000000000003</v>
      </c>
      <c r="BA1408" s="4">
        <v>32.700000000000003</v>
      </c>
      <c r="BB1408" s="4">
        <v>2.94</v>
      </c>
      <c r="BC1408" s="4">
        <v>2.4</v>
      </c>
      <c r="BD1408" s="4">
        <v>1.66</v>
      </c>
      <c r="BE1408" s="4">
        <v>0</v>
      </c>
      <c r="BF1408" s="4">
        <v>0</v>
      </c>
      <c r="BG1408" s="4">
        <v>-0.98799999999999999</v>
      </c>
      <c r="BH1408" s="5">
        <v>-0.59518072289156632</v>
      </c>
      <c r="BI1408" s="4">
        <v>2.6479999999999997</v>
      </c>
      <c r="BJ1408" s="4">
        <v>0.57499999999999996</v>
      </c>
      <c r="BK1408" s="4">
        <v>23.8</v>
      </c>
      <c r="BL1408" s="4">
        <v>36.909999999999997</v>
      </c>
      <c r="BM1408" s="4">
        <v>0</v>
      </c>
      <c r="BN1408" s="4">
        <v>0</v>
      </c>
      <c r="BO1408" s="4">
        <v>0</v>
      </c>
      <c r="BP1408" s="15">
        <v>0.90253230009955376</v>
      </c>
    </row>
    <row r="1409" spans="1:68" x14ac:dyDescent="0.3">
      <c r="A1409" s="15">
        <f t="shared" si="23"/>
        <v>1408</v>
      </c>
      <c r="B1409" s="2" t="s">
        <v>2459</v>
      </c>
      <c r="C1409" s="2" t="s">
        <v>2460</v>
      </c>
      <c r="D1409" s="3" t="s">
        <v>6395</v>
      </c>
      <c r="E1409" s="3" t="s">
        <v>6379</v>
      </c>
      <c r="F1409" s="3" t="s">
        <v>6380</v>
      </c>
      <c r="G1409" s="3" t="s">
        <v>6379</v>
      </c>
      <c r="H1409" s="4">
        <v>2.38</v>
      </c>
      <c r="I1409" s="4">
        <v>17.3</v>
      </c>
      <c r="J1409" s="4">
        <v>19.68</v>
      </c>
      <c r="K1409" s="4">
        <v>6.0999999999999999E-2</v>
      </c>
      <c r="L1409" s="4">
        <v>19.619</v>
      </c>
      <c r="M1409" s="5">
        <v>3.0995934959349592E-3</v>
      </c>
      <c r="N1409" s="6">
        <v>4.0540540540540538E-4</v>
      </c>
      <c r="O1409" s="5">
        <v>0.66769587032033961</v>
      </c>
      <c r="P1409" s="5">
        <v>0.87906504065040658</v>
      </c>
      <c r="Q1409" s="5">
        <v>2.0092915214866438</v>
      </c>
      <c r="R1409" s="5">
        <v>7.2689075630252109</v>
      </c>
      <c r="S1409" s="4">
        <v>0.161</v>
      </c>
      <c r="T1409" s="6">
        <v>1.1572480000000003</v>
      </c>
      <c r="U1409" s="5">
        <v>0.232379000772445</v>
      </c>
      <c r="V1409" s="5">
        <v>0.7369426644866891</v>
      </c>
      <c r="W1409" s="6">
        <v>0.43933054393305432</v>
      </c>
      <c r="X1409" s="1" t="s">
        <v>6381</v>
      </c>
      <c r="Y1409" s="6" t="s">
        <v>6381</v>
      </c>
      <c r="Z1409" s="6" t="s">
        <v>6381</v>
      </c>
      <c r="AA1409" s="6" t="s">
        <v>6381</v>
      </c>
      <c r="AB1409" s="6" t="s">
        <v>6381</v>
      </c>
      <c r="AC1409" s="6">
        <v>0.27642276422764228</v>
      </c>
      <c r="AD1409" s="6">
        <v>0.22242990654205608</v>
      </c>
      <c r="AE1409" s="6" t="s">
        <v>6381</v>
      </c>
      <c r="AF1409" s="6" t="s">
        <v>6381</v>
      </c>
      <c r="AG1409" s="6">
        <v>0.7589848736895044</v>
      </c>
      <c r="AH1409" s="6">
        <v>1.833551401869159</v>
      </c>
      <c r="AI1409" s="5" t="s">
        <v>6381</v>
      </c>
      <c r="AJ1409" s="5">
        <v>0</v>
      </c>
      <c r="AK1409" s="3" t="s">
        <v>6381</v>
      </c>
      <c r="AL1409" s="3" t="s">
        <v>6381</v>
      </c>
      <c r="AM1409" s="3" t="s">
        <v>6381</v>
      </c>
      <c r="AN1409" s="3" t="s">
        <v>6381</v>
      </c>
      <c r="AO1409" s="5" t="s">
        <v>6381</v>
      </c>
      <c r="AP1409" s="5" t="s">
        <v>6381</v>
      </c>
      <c r="AQ1409" s="5">
        <v>-0.29712460063897761</v>
      </c>
      <c r="AR1409" s="5">
        <v>-2.4255549539794263E-2</v>
      </c>
      <c r="AS1409" s="5">
        <v>-9.1176470588235289E-2</v>
      </c>
      <c r="AT1409" s="5">
        <v>-2.1960784313725491E-2</v>
      </c>
      <c r="AU1409" s="5">
        <v>0</v>
      </c>
      <c r="AV1409" s="5" t="s">
        <v>6381</v>
      </c>
      <c r="AW1409" s="4">
        <v>-5.0199999999999996</v>
      </c>
      <c r="AX1409" s="4">
        <v>-2.79</v>
      </c>
      <c r="AY1409" s="4">
        <v>-0.67200000000000004</v>
      </c>
      <c r="AZ1409" s="4">
        <v>10.7</v>
      </c>
      <c r="BA1409" s="4">
        <v>30.6</v>
      </c>
      <c r="BB1409" s="4">
        <v>-1.71</v>
      </c>
      <c r="BC1409" s="4">
        <v>0.27900000000000003</v>
      </c>
      <c r="BD1409" s="4">
        <v>-0.67200000000000004</v>
      </c>
      <c r="BE1409" s="4">
        <v>0</v>
      </c>
      <c r="BF1409" s="4">
        <v>0</v>
      </c>
      <c r="BG1409" s="4">
        <v>-0.95599999999999996</v>
      </c>
      <c r="BH1409" s="5" t="s">
        <v>6381</v>
      </c>
      <c r="BI1409" s="4">
        <v>0.28399999999999992</v>
      </c>
      <c r="BJ1409" s="4">
        <v>-1.8340000000000001</v>
      </c>
      <c r="BK1409" s="4">
        <v>9.39</v>
      </c>
      <c r="BL1409" s="4">
        <v>27.704999999999998</v>
      </c>
      <c r="BM1409" s="4">
        <v>8.61</v>
      </c>
      <c r="BN1409" s="4">
        <v>25.849</v>
      </c>
      <c r="BO1409" s="4">
        <v>0</v>
      </c>
      <c r="BP1409" s="15">
        <v>4.9310329313225321E-2</v>
      </c>
    </row>
    <row r="1410" spans="1:68" x14ac:dyDescent="0.3">
      <c r="A1410" s="15">
        <f t="shared" si="23"/>
        <v>1409</v>
      </c>
      <c r="B1410" s="2" t="s">
        <v>2461</v>
      </c>
      <c r="C1410" s="2" t="s">
        <v>2462</v>
      </c>
      <c r="D1410" s="3" t="s">
        <v>6399</v>
      </c>
      <c r="E1410" s="3" t="s">
        <v>6379</v>
      </c>
      <c r="F1410" s="3" t="s">
        <v>6380</v>
      </c>
      <c r="G1410" s="3" t="s">
        <v>6379</v>
      </c>
      <c r="H1410" s="4">
        <v>0.99099999999999999</v>
      </c>
      <c r="I1410" s="4">
        <v>0</v>
      </c>
      <c r="J1410" s="4">
        <v>0.99099999999999999</v>
      </c>
      <c r="K1410" s="4">
        <v>0</v>
      </c>
      <c r="L1410" s="4">
        <v>0.99099999999999999</v>
      </c>
      <c r="M1410" s="5">
        <v>0</v>
      </c>
      <c r="N1410" s="6">
        <v>5.1975051975051978E-4</v>
      </c>
      <c r="O1410" s="5" t="s">
        <v>6381</v>
      </c>
      <c r="P1410" s="5">
        <v>0</v>
      </c>
      <c r="Q1410" s="5" t="s">
        <v>6381</v>
      </c>
      <c r="R1410" s="5">
        <v>0</v>
      </c>
      <c r="S1410" s="4">
        <v>0.10299999999999999</v>
      </c>
      <c r="T1410" s="6">
        <v>1.1572960000000001</v>
      </c>
      <c r="U1410" s="5">
        <v>0.232379000772445</v>
      </c>
      <c r="V1410" s="5">
        <v>0.56265841390735538</v>
      </c>
      <c r="W1410" s="6">
        <v>0.39855072463768115</v>
      </c>
      <c r="X1410" s="1">
        <v>1.8709677419354838</v>
      </c>
      <c r="Y1410" s="6">
        <v>11.39080459770115</v>
      </c>
      <c r="Z1410" s="6">
        <v>6.117283950617284</v>
      </c>
      <c r="AA1410" s="6" t="s">
        <v>6381</v>
      </c>
      <c r="AB1410" s="6" t="s">
        <v>6381</v>
      </c>
      <c r="AC1410" s="6" t="s">
        <v>6381</v>
      </c>
      <c r="AD1410" s="6">
        <v>0.22939814814814813</v>
      </c>
      <c r="AE1410" s="6">
        <v>2.8477011494252875</v>
      </c>
      <c r="AF1410" s="6">
        <v>1.5958132045088567</v>
      </c>
      <c r="AG1410" s="6" t="s">
        <v>6381</v>
      </c>
      <c r="AH1410" s="6">
        <v>0.22939814814814813</v>
      </c>
      <c r="AI1410" s="5">
        <v>0</v>
      </c>
      <c r="AJ1410" s="5">
        <v>0</v>
      </c>
      <c r="AK1410" s="3" t="s">
        <v>6381</v>
      </c>
      <c r="AL1410" s="3" t="s">
        <v>6381</v>
      </c>
      <c r="AM1410" s="3" t="s">
        <v>6381</v>
      </c>
      <c r="AN1410" s="3" t="s">
        <v>6381</v>
      </c>
      <c r="AO1410" s="5" t="s">
        <v>6381</v>
      </c>
      <c r="AP1410" s="5" t="s">
        <v>6381</v>
      </c>
      <c r="AQ1410" s="5" t="s">
        <v>6381</v>
      </c>
      <c r="AR1410" s="5" t="s">
        <v>6381</v>
      </c>
      <c r="AS1410" s="5">
        <v>3.1764705882352945E-2</v>
      </c>
      <c r="AT1410" s="5">
        <v>6.8235294117647061E-2</v>
      </c>
      <c r="AU1410" s="5">
        <v>0</v>
      </c>
      <c r="AV1410" s="5" t="s">
        <v>6381</v>
      </c>
      <c r="AW1410" s="4">
        <v>8.6999999999999994E-2</v>
      </c>
      <c r="AX1410" s="4">
        <v>0.16200000000000001</v>
      </c>
      <c r="AY1410" s="4">
        <v>0.34799999999999998</v>
      </c>
      <c r="AZ1410" s="4">
        <v>4.32</v>
      </c>
      <c r="BA1410" s="4">
        <v>5.0999999999999996</v>
      </c>
      <c r="BB1410" s="4">
        <v>0.621</v>
      </c>
      <c r="BC1410" s="4">
        <v>0.61899999999999999</v>
      </c>
      <c r="BD1410" s="4">
        <v>0.34799999999999998</v>
      </c>
      <c r="BE1410" s="4">
        <v>0</v>
      </c>
      <c r="BF1410" s="4">
        <v>0</v>
      </c>
      <c r="BG1410" s="4">
        <v>-0.29899999999999999</v>
      </c>
      <c r="BH1410" s="5">
        <v>-0.85919540229885061</v>
      </c>
      <c r="BI1410" s="4">
        <v>0.64700000000000002</v>
      </c>
      <c r="BJ1410" s="4">
        <v>0.46099999999999997</v>
      </c>
      <c r="BK1410" s="4">
        <v>0</v>
      </c>
      <c r="BL1410" s="4">
        <v>0</v>
      </c>
      <c r="BM1410" s="4">
        <v>0</v>
      </c>
      <c r="BN1410" s="4">
        <v>0</v>
      </c>
      <c r="BO1410" s="4">
        <v>0</v>
      </c>
      <c r="BP1410" s="15">
        <v>0.72492484361137677</v>
      </c>
    </row>
    <row r="1411" spans="1:68" x14ac:dyDescent="0.3">
      <c r="A1411" s="15">
        <f t="shared" ref="A1411:A1474" si="24">A1410+1</f>
        <v>1410</v>
      </c>
      <c r="B1411" s="2" t="s">
        <v>2463</v>
      </c>
      <c r="C1411" s="2" t="s">
        <v>2464</v>
      </c>
      <c r="D1411" s="3" t="s">
        <v>6391</v>
      </c>
      <c r="E1411" s="3" t="s">
        <v>6379</v>
      </c>
      <c r="F1411" s="3" t="s">
        <v>6380</v>
      </c>
      <c r="G1411" s="3" t="s">
        <v>6379</v>
      </c>
      <c r="H1411" s="4">
        <v>7.13</v>
      </c>
      <c r="I1411" s="4">
        <v>0</v>
      </c>
      <c r="J1411" s="4">
        <v>7.13</v>
      </c>
      <c r="K1411" s="4">
        <v>0</v>
      </c>
      <c r="L1411" s="4">
        <v>7.13</v>
      </c>
      <c r="M1411" s="5">
        <v>0</v>
      </c>
      <c r="N1411" s="6">
        <v>2.7522935779816511E-4</v>
      </c>
      <c r="O1411" s="5" t="s">
        <v>6381</v>
      </c>
      <c r="P1411" s="5">
        <v>0</v>
      </c>
      <c r="Q1411" s="5" t="s">
        <v>6381</v>
      </c>
      <c r="R1411" s="5">
        <v>0</v>
      </c>
      <c r="S1411" s="4">
        <v>0.65200000000000002</v>
      </c>
      <c r="T1411" s="6">
        <v>1.1574880000000001</v>
      </c>
      <c r="U1411" s="5">
        <v>0.34496376621320679</v>
      </c>
      <c r="V1411" s="5">
        <v>0.48338410097522888</v>
      </c>
      <c r="W1411" s="6">
        <v>0.41139571353894411</v>
      </c>
      <c r="X1411" s="1">
        <v>2.5185185185185186</v>
      </c>
      <c r="Y1411" s="6">
        <v>2.5927272727272728</v>
      </c>
      <c r="Z1411" s="6">
        <v>2.5927272727272728</v>
      </c>
      <c r="AA1411" s="6" t="s">
        <v>6381</v>
      </c>
      <c r="AB1411" s="6" t="s">
        <v>6381</v>
      </c>
      <c r="AC1411" s="6" t="s">
        <v>6381</v>
      </c>
      <c r="AD1411" s="6">
        <v>8.9236545682102625E-2</v>
      </c>
      <c r="AE1411" s="6">
        <v>0.95320855614973254</v>
      </c>
      <c r="AF1411" s="6">
        <v>0.60940170940170946</v>
      </c>
      <c r="AG1411" s="6" t="s">
        <v>6381</v>
      </c>
      <c r="AH1411" s="6">
        <v>8.9236545682102625E-2</v>
      </c>
      <c r="AI1411" s="5">
        <v>0.10036363636363638</v>
      </c>
      <c r="AJ1411" s="5">
        <v>3.870967741935484E-2</v>
      </c>
      <c r="AK1411" s="3">
        <v>9.4600000000000004E-2</v>
      </c>
      <c r="AL1411" s="3">
        <v>6.9699999999999998E-2</v>
      </c>
      <c r="AM1411" s="3">
        <v>0.153</v>
      </c>
      <c r="AN1411" s="3">
        <v>0.13</v>
      </c>
      <c r="AO1411" s="5" t="s">
        <v>6381</v>
      </c>
      <c r="AP1411" s="5" t="s">
        <v>6381</v>
      </c>
      <c r="AQ1411" s="5" t="s">
        <v>6381</v>
      </c>
      <c r="AR1411" s="5" t="s">
        <v>6381</v>
      </c>
      <c r="AS1411" s="5">
        <v>3.4418022528160196E-2</v>
      </c>
      <c r="AT1411" s="5">
        <v>9.3617021276595741E-2</v>
      </c>
      <c r="AU1411" s="5">
        <v>0.33414043583535108</v>
      </c>
      <c r="AV1411" s="5" t="s">
        <v>6381</v>
      </c>
      <c r="AW1411" s="4">
        <v>2.75</v>
      </c>
      <c r="AX1411" s="4">
        <v>2.75</v>
      </c>
      <c r="AY1411" s="4">
        <v>7.48</v>
      </c>
      <c r="AZ1411" s="4">
        <v>79.900000000000006</v>
      </c>
      <c r="BA1411" s="4">
        <v>79.900000000000006</v>
      </c>
      <c r="BB1411" s="4">
        <v>11.7</v>
      </c>
      <c r="BC1411" s="4">
        <v>11.7</v>
      </c>
      <c r="BD1411" s="4">
        <v>4.9806295399515745</v>
      </c>
      <c r="BE1411" s="4">
        <v>-5.5399999999999991</v>
      </c>
      <c r="BF1411" s="4">
        <v>16.829999999999998</v>
      </c>
      <c r="BG1411" s="4">
        <v>7.0620000000000003</v>
      </c>
      <c r="BH1411" s="5">
        <v>4.7969839572192505</v>
      </c>
      <c r="BI1411" s="4">
        <v>-18.911370460048424</v>
      </c>
      <c r="BJ1411" s="4">
        <v>-15.602</v>
      </c>
      <c r="BK1411" s="4">
        <v>0</v>
      </c>
      <c r="BL1411" s="4">
        <v>0</v>
      </c>
      <c r="BM1411" s="4">
        <v>0</v>
      </c>
      <c r="BN1411" s="4">
        <v>0</v>
      </c>
      <c r="BO1411" s="4">
        <v>-0.27600000000000002</v>
      </c>
      <c r="BP1411" s="15">
        <v>0.48389433732466158</v>
      </c>
    </row>
    <row r="1412" spans="1:68" x14ac:dyDescent="0.3">
      <c r="A1412" s="15">
        <f t="shared" si="24"/>
        <v>1411</v>
      </c>
      <c r="B1412" s="2" t="s">
        <v>2465</v>
      </c>
      <c r="C1412" s="2" t="s">
        <v>2466</v>
      </c>
      <c r="D1412" s="3" t="s">
        <v>6419</v>
      </c>
      <c r="E1412" s="3" t="s">
        <v>6379</v>
      </c>
      <c r="F1412" s="3" t="s">
        <v>6380</v>
      </c>
      <c r="G1412" s="3" t="s">
        <v>6379</v>
      </c>
      <c r="H1412" s="4">
        <v>2330.6</v>
      </c>
      <c r="I1412" s="4">
        <v>0</v>
      </c>
      <c r="J1412" s="4">
        <v>2330.6</v>
      </c>
      <c r="K1412" s="4">
        <v>0</v>
      </c>
      <c r="L1412" s="4">
        <v>2330.6</v>
      </c>
      <c r="M1412" s="5">
        <v>0</v>
      </c>
      <c r="N1412" s="6">
        <v>9.9103350637092972E-5</v>
      </c>
      <c r="O1412" s="5" t="s">
        <v>6381</v>
      </c>
      <c r="P1412" s="5">
        <v>0</v>
      </c>
      <c r="Q1412" s="5" t="s">
        <v>6381</v>
      </c>
      <c r="R1412" s="5">
        <v>0</v>
      </c>
      <c r="S1412" s="4">
        <v>11</v>
      </c>
      <c r="T1412" s="6">
        <v>1.158096</v>
      </c>
      <c r="U1412" s="5">
        <v>0.36606010435446257</v>
      </c>
      <c r="V1412" s="5">
        <v>0.39132917872221457</v>
      </c>
      <c r="W1412" s="6">
        <v>0.25274725274725279</v>
      </c>
      <c r="X1412" s="1">
        <v>10.889370932754881</v>
      </c>
      <c r="Y1412" s="6">
        <v>164.12676056338029</v>
      </c>
      <c r="Z1412" s="6">
        <v>89.984555984555982</v>
      </c>
      <c r="AA1412" s="6">
        <v>32.934131736526943</v>
      </c>
      <c r="AB1412" s="6">
        <v>5.5076094148785328</v>
      </c>
      <c r="AC1412" s="6" t="s">
        <v>6381</v>
      </c>
      <c r="AD1412" s="6">
        <v>1.6421927846674182</v>
      </c>
      <c r="AE1412" s="6">
        <v>46.426294820717125</v>
      </c>
      <c r="AF1412" s="6">
        <v>40.816112084063043</v>
      </c>
      <c r="AG1412" s="6" t="s">
        <v>6381</v>
      </c>
      <c r="AH1412" s="6">
        <v>1.6421927846674182</v>
      </c>
      <c r="AI1412" s="5">
        <v>0</v>
      </c>
      <c r="AJ1412" s="5">
        <v>0</v>
      </c>
      <c r="AK1412" s="3">
        <v>-0.38100000000000001</v>
      </c>
      <c r="AL1412" s="3">
        <v>-0.158</v>
      </c>
      <c r="AM1412" s="3">
        <v>3.6600000000000001E-2</v>
      </c>
      <c r="AN1412" s="3">
        <v>0.13600000000000001</v>
      </c>
      <c r="AO1412" s="5">
        <v>0.29799999999999999</v>
      </c>
      <c r="AP1412" s="5">
        <v>0.17300000000000001</v>
      </c>
      <c r="AQ1412" s="5" t="s">
        <v>6381</v>
      </c>
      <c r="AR1412" s="5" t="s">
        <v>6381</v>
      </c>
      <c r="AS1412" s="5">
        <v>1.7424650161463939E-2</v>
      </c>
      <c r="AT1412" s="5">
        <v>3.3772874058127018E-2</v>
      </c>
      <c r="AU1412" s="5">
        <v>0.36206896551724133</v>
      </c>
      <c r="AV1412" s="5">
        <v>0.13250000000000001</v>
      </c>
      <c r="AW1412" s="4">
        <v>14.2</v>
      </c>
      <c r="AX1412" s="4">
        <v>25.9</v>
      </c>
      <c r="AY1412" s="4">
        <v>50.2</v>
      </c>
      <c r="AZ1412" s="4">
        <v>1419.2</v>
      </c>
      <c r="BA1412" s="4">
        <v>1486.4</v>
      </c>
      <c r="BB1412" s="4">
        <v>57.1</v>
      </c>
      <c r="BC1412" s="4">
        <v>61.2</v>
      </c>
      <c r="BD1412" s="4">
        <v>32.024137931034488</v>
      </c>
      <c r="BE1412" s="4">
        <v>0</v>
      </c>
      <c r="BF1412" s="4">
        <v>0</v>
      </c>
      <c r="BG1412" s="4">
        <v>-16.7</v>
      </c>
      <c r="BH1412" s="5">
        <v>-0.52148164100355321</v>
      </c>
      <c r="BI1412" s="4">
        <v>48.724137931034491</v>
      </c>
      <c r="BJ1412" s="4">
        <v>42.599999999999994</v>
      </c>
      <c r="BK1412" s="4">
        <v>0</v>
      </c>
      <c r="BL1412" s="4">
        <v>0</v>
      </c>
      <c r="BM1412" s="4">
        <v>0</v>
      </c>
      <c r="BN1412" s="4">
        <v>0</v>
      </c>
      <c r="BO1412" s="4">
        <v>0</v>
      </c>
      <c r="BP1412" s="15">
        <v>0.86125188832404098</v>
      </c>
    </row>
    <row r="1413" spans="1:68" x14ac:dyDescent="0.3">
      <c r="A1413" s="15">
        <f t="shared" si="24"/>
        <v>1412</v>
      </c>
      <c r="B1413" s="2" t="s">
        <v>2467</v>
      </c>
      <c r="C1413" s="2" t="s">
        <v>2468</v>
      </c>
      <c r="D1413" s="3" t="s">
        <v>6397</v>
      </c>
      <c r="E1413" s="3" t="s">
        <v>6379</v>
      </c>
      <c r="F1413" s="3" t="s">
        <v>6380</v>
      </c>
      <c r="G1413" s="3" t="s">
        <v>6379</v>
      </c>
      <c r="H1413" s="4">
        <v>17.600000000000001</v>
      </c>
      <c r="I1413" s="4">
        <v>1.56</v>
      </c>
      <c r="J1413" s="4">
        <v>19.16</v>
      </c>
      <c r="K1413" s="4">
        <v>0</v>
      </c>
      <c r="L1413" s="4">
        <v>19.16</v>
      </c>
      <c r="M1413" s="5">
        <v>0</v>
      </c>
      <c r="N1413" s="6">
        <v>3.592814371257485E-4</v>
      </c>
      <c r="O1413" s="5">
        <v>0.10222804718217562</v>
      </c>
      <c r="P1413" s="5">
        <v>8.1419624217118999E-2</v>
      </c>
      <c r="Q1413" s="5">
        <v>0.11386861313868614</v>
      </c>
      <c r="R1413" s="5">
        <v>8.8636363636363638E-2</v>
      </c>
      <c r="S1413" s="4">
        <v>2.11</v>
      </c>
      <c r="T1413" s="6">
        <v>1.1586719999999999</v>
      </c>
      <c r="U1413" s="5">
        <v>0.28284271247461901</v>
      </c>
      <c r="V1413" s="5">
        <v>0.59662134662614952</v>
      </c>
      <c r="W1413" s="6">
        <v>0.25405405405405407</v>
      </c>
      <c r="X1413" s="1">
        <v>86.486486486486498</v>
      </c>
      <c r="Y1413" s="6">
        <v>6.3309352517985618</v>
      </c>
      <c r="Z1413" s="6">
        <v>6.0899653979238755</v>
      </c>
      <c r="AA1413" s="6" t="s">
        <v>6381</v>
      </c>
      <c r="AB1413" s="6" t="s">
        <v>6381</v>
      </c>
      <c r="AC1413" s="6">
        <v>1.2846715328467155</v>
      </c>
      <c r="AD1413" s="6">
        <v>0.44444444444444448</v>
      </c>
      <c r="AE1413" s="6">
        <v>5.9874999999999998</v>
      </c>
      <c r="AF1413" s="6">
        <v>4.9766233766233769</v>
      </c>
      <c r="AG1413" s="6">
        <v>1.255570117955439</v>
      </c>
      <c r="AH1413" s="6">
        <v>0.48383838383838385</v>
      </c>
      <c r="AI1413" s="5">
        <v>0</v>
      </c>
      <c r="AJ1413" s="5">
        <v>0</v>
      </c>
      <c r="AK1413" s="3">
        <v>8.8699999999999987E-2</v>
      </c>
      <c r="AL1413" s="3">
        <v>0.1</v>
      </c>
      <c r="AM1413" s="3">
        <v>0.16399999999999998</v>
      </c>
      <c r="AN1413" s="3">
        <v>0.17399999999999999</v>
      </c>
      <c r="AO1413" s="5" t="s">
        <v>6381</v>
      </c>
      <c r="AP1413" s="5" t="s">
        <v>6381</v>
      </c>
      <c r="AQ1413" s="5">
        <v>0.24913793103448278</v>
      </c>
      <c r="AR1413" s="5">
        <v>0.26128847881113743</v>
      </c>
      <c r="AS1413" s="5">
        <v>6.8483412322274881E-2</v>
      </c>
      <c r="AT1413" s="5">
        <v>7.582938388625593E-2</v>
      </c>
      <c r="AU1413" s="5">
        <v>0.29854368932038833</v>
      </c>
      <c r="AV1413" s="5" t="s">
        <v>6381</v>
      </c>
      <c r="AW1413" s="4">
        <v>2.78</v>
      </c>
      <c r="AX1413" s="4">
        <v>2.89</v>
      </c>
      <c r="AY1413" s="4">
        <v>3.2</v>
      </c>
      <c r="AZ1413" s="4">
        <v>39.6</v>
      </c>
      <c r="BA1413" s="4">
        <v>42.2</v>
      </c>
      <c r="BB1413" s="4">
        <v>3.85</v>
      </c>
      <c r="BC1413" s="4">
        <v>3.44</v>
      </c>
      <c r="BD1413" s="4">
        <v>2.2446601941747573</v>
      </c>
      <c r="BE1413" s="4">
        <v>0</v>
      </c>
      <c r="BF1413" s="4">
        <v>0</v>
      </c>
      <c r="BG1413" s="4">
        <v>-0.26700000000000002</v>
      </c>
      <c r="BH1413" s="5">
        <v>-0.11894896193771627</v>
      </c>
      <c r="BI1413" s="4">
        <v>2.5116601941747572</v>
      </c>
      <c r="BJ1413" s="4">
        <v>3.157</v>
      </c>
      <c r="BK1413" s="4">
        <v>11.6</v>
      </c>
      <c r="BL1413" s="4">
        <v>12.247</v>
      </c>
      <c r="BM1413" s="4">
        <v>13.7</v>
      </c>
      <c r="BN1413" s="4">
        <v>15.26</v>
      </c>
      <c r="BO1413" s="4">
        <v>0</v>
      </c>
      <c r="BP1413" s="15">
        <v>0.17674515348105013</v>
      </c>
    </row>
    <row r="1414" spans="1:68" x14ac:dyDescent="0.3">
      <c r="A1414" s="15">
        <f t="shared" si="24"/>
        <v>1413</v>
      </c>
      <c r="B1414" s="2" t="s">
        <v>2469</v>
      </c>
      <c r="C1414" s="2" t="s">
        <v>2470</v>
      </c>
      <c r="D1414" s="3" t="s">
        <v>6411</v>
      </c>
      <c r="E1414" s="3" t="s">
        <v>6379</v>
      </c>
      <c r="F1414" s="3" t="s">
        <v>6380</v>
      </c>
      <c r="G1414" s="3" t="s">
        <v>6379</v>
      </c>
      <c r="H1414" s="4">
        <v>5.08</v>
      </c>
      <c r="I1414" s="4">
        <v>0</v>
      </c>
      <c r="J1414" s="4">
        <v>5.08</v>
      </c>
      <c r="K1414" s="4">
        <v>0</v>
      </c>
      <c r="L1414" s="4">
        <v>5.08</v>
      </c>
      <c r="M1414" s="5">
        <v>0</v>
      </c>
      <c r="N1414" s="6">
        <v>1.0152284263959391E-3</v>
      </c>
      <c r="O1414" s="5" t="s">
        <v>6381</v>
      </c>
      <c r="P1414" s="5">
        <v>0</v>
      </c>
      <c r="Q1414" s="5" t="s">
        <v>6381</v>
      </c>
      <c r="R1414" s="5">
        <v>0</v>
      </c>
      <c r="S1414" s="4">
        <v>2.58</v>
      </c>
      <c r="T1414" s="6">
        <v>1.1594720000000001</v>
      </c>
      <c r="U1414" s="5">
        <v>0.22135943621178655</v>
      </c>
      <c r="V1414" s="5">
        <v>0.52064642904915104</v>
      </c>
      <c r="W1414" s="6">
        <v>0.33333333333333331</v>
      </c>
      <c r="X1414" s="1">
        <v>2.7909967845659165</v>
      </c>
      <c r="Y1414" s="6">
        <v>7.8395061728395063</v>
      </c>
      <c r="Z1414" s="6">
        <v>7.8395061728395063</v>
      </c>
      <c r="AA1414" s="6" t="s">
        <v>6381</v>
      </c>
      <c r="AB1414" s="6" t="s">
        <v>6381</v>
      </c>
      <c r="AC1414" s="6" t="s">
        <v>6381</v>
      </c>
      <c r="AD1414" s="6">
        <v>0.49803921568627457</v>
      </c>
      <c r="AE1414" s="6">
        <v>5.8525345622119813</v>
      </c>
      <c r="AF1414" s="6">
        <v>5.2587991718426501</v>
      </c>
      <c r="AG1414" s="6" t="s">
        <v>6381</v>
      </c>
      <c r="AH1414" s="6">
        <v>0.49803921568627457</v>
      </c>
      <c r="AI1414" s="5">
        <v>6.4814814814814811E-2</v>
      </c>
      <c r="AJ1414" s="5">
        <v>8.2677165354330708E-3</v>
      </c>
      <c r="AK1414" s="3">
        <v>-0.29499999999999998</v>
      </c>
      <c r="AL1414" s="3">
        <v>-7.1500000000000008E-2</v>
      </c>
      <c r="AM1414" s="3">
        <v>4.7399999999999994E-3</v>
      </c>
      <c r="AN1414" s="3">
        <v>2.4900000000000002E-2</v>
      </c>
      <c r="AO1414" s="5" t="s">
        <v>6381</v>
      </c>
      <c r="AP1414" s="5" t="s">
        <v>6381</v>
      </c>
      <c r="AQ1414" s="5">
        <v>8.3183568677792044E-2</v>
      </c>
      <c r="AR1414" s="5">
        <v>9.5279912184412743E-2</v>
      </c>
      <c r="AS1414" s="5">
        <v>6.352941176470589E-2</v>
      </c>
      <c r="AT1414" s="5">
        <v>8.5098039215686275E-2</v>
      </c>
      <c r="AU1414" s="5">
        <v>0.5</v>
      </c>
      <c r="AV1414" s="5" t="s">
        <v>6381</v>
      </c>
      <c r="AW1414" s="4">
        <v>0.64800000000000002</v>
      </c>
      <c r="AX1414" s="4">
        <v>0.64800000000000002</v>
      </c>
      <c r="AY1414" s="4">
        <v>0.86799999999999999</v>
      </c>
      <c r="AZ1414" s="4">
        <v>10.199999999999999</v>
      </c>
      <c r="BA1414" s="4">
        <v>10.199999999999999</v>
      </c>
      <c r="BB1414" s="4">
        <v>0.96599999999999997</v>
      </c>
      <c r="BC1414" s="4">
        <v>0.96599999999999997</v>
      </c>
      <c r="BD1414" s="4">
        <v>0.434</v>
      </c>
      <c r="BE1414" s="4">
        <v>0.52700000000000002</v>
      </c>
      <c r="BF1414" s="4">
        <v>22.792000000000002</v>
      </c>
      <c r="BG1414" s="4">
        <v>-0.56299999999999994</v>
      </c>
      <c r="BH1414" s="5">
        <v>51.218894009216598</v>
      </c>
      <c r="BI1414" s="4">
        <v>-21.795000000000002</v>
      </c>
      <c r="BJ1414" s="4">
        <v>-22.108000000000004</v>
      </c>
      <c r="BK1414" s="4">
        <v>7.79</v>
      </c>
      <c r="BL1414" s="4">
        <v>9.11</v>
      </c>
      <c r="BM1414" s="4">
        <v>0</v>
      </c>
      <c r="BN1414" s="4">
        <v>0</v>
      </c>
      <c r="BO1414" s="4">
        <v>-4.2000000000000003E-2</v>
      </c>
      <c r="BP1414" s="15">
        <v>0.84320881852067409</v>
      </c>
    </row>
    <row r="1415" spans="1:68" x14ac:dyDescent="0.3">
      <c r="A1415" s="15">
        <f t="shared" si="24"/>
        <v>1414</v>
      </c>
      <c r="B1415" s="2" t="s">
        <v>2471</v>
      </c>
      <c r="C1415" s="2" t="s">
        <v>2472</v>
      </c>
      <c r="D1415" s="3" t="s">
        <v>6411</v>
      </c>
      <c r="E1415" s="3" t="s">
        <v>6379</v>
      </c>
      <c r="F1415" s="3" t="s">
        <v>6380</v>
      </c>
      <c r="G1415" s="3" t="s">
        <v>6379</v>
      </c>
      <c r="H1415" s="4">
        <v>1.08</v>
      </c>
      <c r="I1415" s="4">
        <v>0</v>
      </c>
      <c r="J1415" s="4">
        <v>1.08</v>
      </c>
      <c r="K1415" s="4">
        <v>0</v>
      </c>
      <c r="L1415" s="4">
        <v>1.08</v>
      </c>
      <c r="M1415" s="5">
        <v>0</v>
      </c>
      <c r="N1415" s="6">
        <v>2.5862068965517242E-4</v>
      </c>
      <c r="O1415" s="5" t="s">
        <v>6381</v>
      </c>
      <c r="P1415" s="5">
        <v>0</v>
      </c>
      <c r="Q1415" s="5" t="s">
        <v>6381</v>
      </c>
      <c r="R1415" s="5">
        <v>0</v>
      </c>
      <c r="S1415" s="4">
        <v>9.2999999999999999E-2</v>
      </c>
      <c r="T1415" s="6">
        <v>1.1596800000000003</v>
      </c>
      <c r="U1415" s="5">
        <v>0.28284271247461901</v>
      </c>
      <c r="V1415" s="5">
        <v>0.47729707730091964</v>
      </c>
      <c r="W1415" s="6">
        <v>0.51482479784366586</v>
      </c>
      <c r="X1415" s="1">
        <v>13.432835820895521</v>
      </c>
      <c r="Y1415" s="6">
        <v>1.3602015113350125</v>
      </c>
      <c r="Z1415" s="6">
        <v>1.3602015113350125</v>
      </c>
      <c r="AA1415" s="6" t="s">
        <v>6381</v>
      </c>
      <c r="AB1415" s="6" t="s">
        <v>6381</v>
      </c>
      <c r="AC1415" s="6" t="s">
        <v>6381</v>
      </c>
      <c r="AD1415" s="6">
        <v>0.49541284403669722</v>
      </c>
      <c r="AE1415" s="6">
        <v>1.2</v>
      </c>
      <c r="AF1415" s="6">
        <v>1.0964467005076144</v>
      </c>
      <c r="AG1415" s="6" t="s">
        <v>6381</v>
      </c>
      <c r="AH1415" s="6">
        <v>0.49541284403669722</v>
      </c>
      <c r="AI1415" s="5">
        <v>0</v>
      </c>
      <c r="AJ1415" s="5">
        <v>0</v>
      </c>
      <c r="AK1415" s="3" t="s">
        <v>6381</v>
      </c>
      <c r="AL1415" s="3" t="s">
        <v>6381</v>
      </c>
      <c r="AM1415" s="3">
        <v>0.56799999999999995</v>
      </c>
      <c r="AN1415" s="3">
        <v>0.16800000000000001</v>
      </c>
      <c r="AO1415" s="5" t="s">
        <v>6381</v>
      </c>
      <c r="AP1415" s="5" t="s">
        <v>6381</v>
      </c>
      <c r="AQ1415" s="5">
        <v>0.21286863270777481</v>
      </c>
      <c r="AR1415" s="5">
        <v>0.14995001666111296</v>
      </c>
      <c r="AS1415" s="5">
        <v>0.36422018348623852</v>
      </c>
      <c r="AT1415" s="5">
        <v>0.41284403669724767</v>
      </c>
      <c r="AU1415" s="5">
        <v>3.7575757575757575E-2</v>
      </c>
      <c r="AV1415" s="5">
        <v>5.0000000000000002E-5</v>
      </c>
      <c r="AW1415" s="4">
        <v>0.79400000000000004</v>
      </c>
      <c r="AX1415" s="4">
        <v>0.79400000000000004</v>
      </c>
      <c r="AY1415" s="4">
        <v>0.9</v>
      </c>
      <c r="AZ1415" s="4">
        <v>2.1800000000000002</v>
      </c>
      <c r="BA1415" s="4">
        <v>2.1800000000000002</v>
      </c>
      <c r="BB1415" s="4">
        <v>0.98499999999999999</v>
      </c>
      <c r="BC1415" s="4">
        <v>0.98499999999999999</v>
      </c>
      <c r="BD1415" s="4">
        <v>0.86618181818181816</v>
      </c>
      <c r="BE1415" s="4">
        <v>1.47</v>
      </c>
      <c r="BF1415" s="4">
        <v>1.573</v>
      </c>
      <c r="BG1415" s="4">
        <v>-0.22899999999999998</v>
      </c>
      <c r="BH1415" s="5">
        <v>1.5516372795969773</v>
      </c>
      <c r="BI1415" s="4">
        <v>-0.47781818181818192</v>
      </c>
      <c r="BJ1415" s="4">
        <v>-2.0199999999999996</v>
      </c>
      <c r="BK1415" s="4">
        <v>3.73</v>
      </c>
      <c r="BL1415" s="4">
        <v>6.0019999999999998</v>
      </c>
      <c r="BM1415" s="4">
        <v>0</v>
      </c>
      <c r="BN1415" s="4">
        <v>0</v>
      </c>
      <c r="BO1415" s="4">
        <v>0</v>
      </c>
      <c r="BP1415" s="15">
        <v>0.49144217894971354</v>
      </c>
    </row>
    <row r="1416" spans="1:68" x14ac:dyDescent="0.3">
      <c r="A1416" s="15">
        <f t="shared" si="24"/>
        <v>1415</v>
      </c>
      <c r="B1416" s="2" t="s">
        <v>2473</v>
      </c>
      <c r="C1416" s="2" t="s">
        <v>2474</v>
      </c>
      <c r="D1416" s="3" t="s">
        <v>6398</v>
      </c>
      <c r="E1416" s="3" t="s">
        <v>6379</v>
      </c>
      <c r="F1416" s="3" t="s">
        <v>6380</v>
      </c>
      <c r="G1416" s="3" t="s">
        <v>6379</v>
      </c>
      <c r="H1416" s="4">
        <v>6.46</v>
      </c>
      <c r="I1416" s="4">
        <v>0.14699999999999999</v>
      </c>
      <c r="J1416" s="4">
        <v>6.6070000000000002</v>
      </c>
      <c r="K1416" s="4">
        <v>0</v>
      </c>
      <c r="L1416" s="4">
        <v>6.6070000000000002</v>
      </c>
      <c r="M1416" s="5">
        <v>0</v>
      </c>
      <c r="N1416" s="6">
        <v>2.4813895781637717E-4</v>
      </c>
      <c r="O1416" s="5">
        <v>1.1532125205930806E-2</v>
      </c>
      <c r="P1416" s="5">
        <v>2.2249129710912665E-2</v>
      </c>
      <c r="Q1416" s="5">
        <v>1.1666666666666667E-2</v>
      </c>
      <c r="R1416" s="5">
        <v>2.2755417956656344E-2</v>
      </c>
      <c r="S1416" s="4">
        <v>1.6</v>
      </c>
      <c r="T1416" s="6">
        <v>1.1600480000000002</v>
      </c>
      <c r="U1416" s="5">
        <v>0.27386127875258304</v>
      </c>
      <c r="V1416" s="5">
        <v>0.60432055511403338</v>
      </c>
      <c r="W1416" s="6">
        <v>0.23863636363636362</v>
      </c>
      <c r="X1416" s="1">
        <v>1504.9999999999998</v>
      </c>
      <c r="Y1416" s="6">
        <v>3.0328638497652585</v>
      </c>
      <c r="Z1416" s="6">
        <v>2.9099099099099095</v>
      </c>
      <c r="AA1416" s="6" t="s">
        <v>6381</v>
      </c>
      <c r="AB1416" s="6" t="s">
        <v>6381</v>
      </c>
      <c r="AC1416" s="6">
        <v>0.51269841269841276</v>
      </c>
      <c r="AD1416" s="6">
        <v>0.31359223300970873</v>
      </c>
      <c r="AE1416" s="6">
        <v>2.1950166112956815</v>
      </c>
      <c r="AF1416" s="6">
        <v>1.93187134502924</v>
      </c>
      <c r="AG1416" s="6">
        <v>0.51831803561622347</v>
      </c>
      <c r="AH1416" s="6">
        <v>0.32072815533980581</v>
      </c>
      <c r="AI1416" s="5">
        <v>0</v>
      </c>
      <c r="AJ1416" s="5">
        <v>0</v>
      </c>
      <c r="AK1416" s="3" t="s">
        <v>6381</v>
      </c>
      <c r="AL1416" s="3" t="s">
        <v>6381</v>
      </c>
      <c r="AM1416" s="3" t="s">
        <v>6381</v>
      </c>
      <c r="AN1416" s="3" t="s">
        <v>6381</v>
      </c>
      <c r="AO1416" s="5" t="s">
        <v>6381</v>
      </c>
      <c r="AP1416" s="5" t="s">
        <v>6381</v>
      </c>
      <c r="AQ1416" s="5">
        <v>0.20366972477064221</v>
      </c>
      <c r="AR1416" s="5">
        <v>0.32271898788463599</v>
      </c>
      <c r="AS1416" s="5">
        <v>0.10422535211267606</v>
      </c>
      <c r="AT1416" s="5">
        <v>0.14131455399061033</v>
      </c>
      <c r="AU1416" s="5">
        <v>0.29396825396825399</v>
      </c>
      <c r="AV1416" s="5" t="s">
        <v>6381</v>
      </c>
      <c r="AW1416" s="4">
        <v>2.13</v>
      </c>
      <c r="AX1416" s="4">
        <v>2.2200000000000002</v>
      </c>
      <c r="AY1416" s="4">
        <v>3.01</v>
      </c>
      <c r="AZ1416" s="4">
        <v>20.6</v>
      </c>
      <c r="BA1416" s="4">
        <v>21.3</v>
      </c>
      <c r="BB1416" s="4">
        <v>3.42</v>
      </c>
      <c r="BC1416" s="4">
        <v>3.41</v>
      </c>
      <c r="BD1416" s="4">
        <v>2.1251555555555552</v>
      </c>
      <c r="BE1416" s="4">
        <v>0</v>
      </c>
      <c r="BF1416" s="4">
        <v>0</v>
      </c>
      <c r="BG1416" s="4">
        <v>-0.38900000000000001</v>
      </c>
      <c r="BH1416" s="5">
        <v>-0.18304542412581565</v>
      </c>
      <c r="BI1416" s="4">
        <v>2.514155555555555</v>
      </c>
      <c r="BJ1416" s="4">
        <v>2.609</v>
      </c>
      <c r="BK1416" s="4">
        <v>10.9</v>
      </c>
      <c r="BL1416" s="4">
        <v>9.327</v>
      </c>
      <c r="BM1416" s="4">
        <v>12.6</v>
      </c>
      <c r="BN1416" s="4">
        <v>12.747</v>
      </c>
      <c r="BO1416" s="4">
        <v>0</v>
      </c>
      <c r="BP1416" s="15">
        <v>0.35015339658185662</v>
      </c>
    </row>
    <row r="1417" spans="1:68" x14ac:dyDescent="0.3">
      <c r="A1417" s="15">
        <f t="shared" si="24"/>
        <v>1416</v>
      </c>
      <c r="B1417" s="2" t="s">
        <v>2475</v>
      </c>
      <c r="C1417" s="2" t="s">
        <v>2476</v>
      </c>
      <c r="D1417" s="3" t="s">
        <v>6384</v>
      </c>
      <c r="E1417" s="3" t="s">
        <v>6379</v>
      </c>
      <c r="F1417" s="3" t="s">
        <v>6380</v>
      </c>
      <c r="G1417" s="3" t="s">
        <v>6379</v>
      </c>
      <c r="H1417" s="4">
        <v>0.39800000000000002</v>
      </c>
      <c r="I1417" s="4">
        <v>0</v>
      </c>
      <c r="J1417" s="4">
        <v>0.39800000000000002</v>
      </c>
      <c r="K1417" s="4">
        <v>0</v>
      </c>
      <c r="L1417" s="4">
        <v>0.39800000000000002</v>
      </c>
      <c r="M1417" s="5">
        <v>0</v>
      </c>
      <c r="N1417" s="6">
        <v>1.0687022900763359E-3</v>
      </c>
      <c r="O1417" s="5" t="s">
        <v>6381</v>
      </c>
      <c r="P1417" s="5">
        <v>0</v>
      </c>
      <c r="Q1417" s="5" t="s">
        <v>6381</v>
      </c>
      <c r="R1417" s="5">
        <v>0</v>
      </c>
      <c r="S1417" s="4">
        <v>0.03</v>
      </c>
      <c r="T1417" s="6">
        <v>1.1600800000000002</v>
      </c>
      <c r="U1417" s="5">
        <v>0.18165902124584951</v>
      </c>
      <c r="V1417" s="5">
        <v>0.86838516974341684</v>
      </c>
      <c r="W1417" s="6">
        <v>0.7325581395348838</v>
      </c>
      <c r="X1417" s="1" t="s">
        <v>6381</v>
      </c>
      <c r="Y1417" s="6" t="s">
        <v>6381</v>
      </c>
      <c r="Z1417" s="6" t="s">
        <v>6381</v>
      </c>
      <c r="AA1417" s="6" t="s">
        <v>6381</v>
      </c>
      <c r="AB1417" s="6" t="s">
        <v>6381</v>
      </c>
      <c r="AC1417" s="6" t="s">
        <v>6381</v>
      </c>
      <c r="AD1417" s="6" t="s">
        <v>6381</v>
      </c>
      <c r="AE1417" s="6" t="s">
        <v>6381</v>
      </c>
      <c r="AF1417" s="6" t="s">
        <v>6381</v>
      </c>
      <c r="AG1417" s="6" t="s">
        <v>6381</v>
      </c>
      <c r="AH1417" s="6" t="s">
        <v>6381</v>
      </c>
      <c r="AI1417" s="5" t="s">
        <v>6381</v>
      </c>
      <c r="AJ1417" s="5">
        <v>0</v>
      </c>
      <c r="AK1417" s="3" t="s">
        <v>6381</v>
      </c>
      <c r="AL1417" s="3" t="s">
        <v>6381</v>
      </c>
      <c r="AM1417" s="3" t="s">
        <v>6381</v>
      </c>
      <c r="AN1417" s="3" t="s">
        <v>6381</v>
      </c>
      <c r="AO1417" s="5" t="s">
        <v>6381</v>
      </c>
      <c r="AP1417" s="5" t="s">
        <v>6381</v>
      </c>
      <c r="AQ1417" s="5">
        <v>-2.6845637583892615E-4</v>
      </c>
      <c r="AR1417" s="5">
        <v>-2.1739130434782607E-4</v>
      </c>
      <c r="AS1417" s="5" t="s">
        <v>6381</v>
      </c>
      <c r="AT1417" s="5" t="s">
        <v>6381</v>
      </c>
      <c r="AU1417" s="5">
        <v>0</v>
      </c>
      <c r="AV1417" s="5" t="s">
        <v>6381</v>
      </c>
      <c r="AW1417" s="4">
        <v>-4.0000000000000001E-3</v>
      </c>
      <c r="AX1417" s="4">
        <v>-4.0000000000000001E-3</v>
      </c>
      <c r="AY1417" s="4">
        <v>-8.9999999999999993E-3</v>
      </c>
      <c r="AZ1417" s="4">
        <v>0</v>
      </c>
      <c r="BA1417" s="4">
        <v>0</v>
      </c>
      <c r="BB1417" s="4">
        <v>0</v>
      </c>
      <c r="BC1417" s="4">
        <v>0</v>
      </c>
      <c r="BD1417" s="4">
        <v>-8.9999999999999993E-3</v>
      </c>
      <c r="BE1417" s="4">
        <v>0</v>
      </c>
      <c r="BF1417" s="4">
        <v>0</v>
      </c>
      <c r="BG1417" s="4">
        <v>0</v>
      </c>
      <c r="BH1417" s="5" t="s">
        <v>6381</v>
      </c>
      <c r="BI1417" s="4">
        <v>-8.9999999999999993E-3</v>
      </c>
      <c r="BJ1417" s="4">
        <v>-4.0000000000000001E-3</v>
      </c>
      <c r="BK1417" s="4">
        <v>14.9</v>
      </c>
      <c r="BL1417" s="4">
        <v>41.4</v>
      </c>
      <c r="BM1417" s="4">
        <v>0</v>
      </c>
      <c r="BN1417" s="4">
        <v>0</v>
      </c>
      <c r="BO1417" s="4">
        <v>0</v>
      </c>
      <c r="BP1417" s="15">
        <v>0.32673698358220904</v>
      </c>
    </row>
    <row r="1418" spans="1:68" x14ac:dyDescent="0.3">
      <c r="A1418" s="15">
        <f t="shared" si="24"/>
        <v>1417</v>
      </c>
      <c r="B1418" s="2" t="s">
        <v>2477</v>
      </c>
      <c r="C1418" s="2" t="s">
        <v>2478</v>
      </c>
      <c r="D1418" s="3" t="s">
        <v>6395</v>
      </c>
      <c r="E1418" s="3" t="s">
        <v>6379</v>
      </c>
      <c r="F1418" s="3" t="s">
        <v>6380</v>
      </c>
      <c r="G1418" s="3" t="s">
        <v>6379</v>
      </c>
      <c r="H1418" s="4">
        <v>33.4</v>
      </c>
      <c r="I1418" s="4">
        <v>1.74</v>
      </c>
      <c r="J1418" s="4">
        <v>35.14</v>
      </c>
      <c r="K1418" s="4">
        <v>0</v>
      </c>
      <c r="L1418" s="4">
        <v>35.14</v>
      </c>
      <c r="M1418" s="5">
        <v>0</v>
      </c>
      <c r="N1418" s="6">
        <v>5.5452865064695004E-4</v>
      </c>
      <c r="O1418" s="5">
        <v>0.11342894393741851</v>
      </c>
      <c r="P1418" s="5">
        <v>4.9516220830961868E-2</v>
      </c>
      <c r="Q1418" s="5">
        <v>0.12794117647058822</v>
      </c>
      <c r="R1418" s="5">
        <v>5.2095808383233536E-2</v>
      </c>
      <c r="S1418" s="4">
        <v>6.16</v>
      </c>
      <c r="T1418" s="6">
        <v>1.161392</v>
      </c>
      <c r="U1418" s="5">
        <v>0.28982753492378877</v>
      </c>
      <c r="V1418" s="5">
        <v>0.50116011247238468</v>
      </c>
      <c r="W1418" s="6">
        <v>0.34556574923547401</v>
      </c>
      <c r="X1418" s="1">
        <v>61.666666666666657</v>
      </c>
      <c r="Y1418" s="6">
        <v>5.8906525573192239</v>
      </c>
      <c r="Z1418" s="6">
        <v>5.7191780821917808</v>
      </c>
      <c r="AA1418" s="6" t="s">
        <v>6381</v>
      </c>
      <c r="AB1418" s="6" t="s">
        <v>6381</v>
      </c>
      <c r="AC1418" s="6">
        <v>2.4558823529411766</v>
      </c>
      <c r="AD1418" s="6">
        <v>0.59856630824372759</v>
      </c>
      <c r="AE1418" s="6">
        <v>4.1292596944770859</v>
      </c>
      <c r="AF1418" s="6">
        <v>3.9175027870680044</v>
      </c>
      <c r="AG1418" s="6">
        <v>2.2907431551499347</v>
      </c>
      <c r="AH1418" s="6">
        <v>0.62974910394265238</v>
      </c>
      <c r="AI1418" s="5">
        <v>0</v>
      </c>
      <c r="AJ1418" s="5">
        <v>0</v>
      </c>
      <c r="AK1418" s="3">
        <v>0.69700000000000006</v>
      </c>
      <c r="AL1418" s="3">
        <v>0.60799999999999998</v>
      </c>
      <c r="AM1418" s="3">
        <v>0.376</v>
      </c>
      <c r="AN1418" s="3">
        <v>0.35100000000000003</v>
      </c>
      <c r="AO1418" s="5" t="s">
        <v>6381</v>
      </c>
      <c r="AP1418" s="5" t="s">
        <v>6381</v>
      </c>
      <c r="AQ1418" s="5">
        <v>0.64459161147902866</v>
      </c>
      <c r="AR1418" s="5">
        <v>0.84998002397123451</v>
      </c>
      <c r="AS1418" s="5">
        <v>9.8815566835871393E-2</v>
      </c>
      <c r="AT1418" s="5">
        <v>0.14399323181049067</v>
      </c>
      <c r="AU1418" s="5">
        <v>0.32485549132947977</v>
      </c>
      <c r="AV1418" s="5" t="s">
        <v>6381</v>
      </c>
      <c r="AW1418" s="4">
        <v>5.67</v>
      </c>
      <c r="AX1418" s="4">
        <v>5.84</v>
      </c>
      <c r="AY1418" s="4">
        <v>8.51</v>
      </c>
      <c r="AZ1418" s="4">
        <v>55.8</v>
      </c>
      <c r="BA1418" s="4">
        <v>59.1</v>
      </c>
      <c r="BB1418" s="4">
        <v>8.9700000000000006</v>
      </c>
      <c r="BC1418" s="4">
        <v>9.14</v>
      </c>
      <c r="BD1418" s="4">
        <v>5.7454797687861268</v>
      </c>
      <c r="BE1418" s="4">
        <v>0</v>
      </c>
      <c r="BF1418" s="4">
        <v>0</v>
      </c>
      <c r="BG1418" s="4">
        <v>-0.63600000000000001</v>
      </c>
      <c r="BH1418" s="5">
        <v>-0.11069571656230383</v>
      </c>
      <c r="BI1418" s="4">
        <v>6.3814797687861269</v>
      </c>
      <c r="BJ1418" s="4">
        <v>6.476</v>
      </c>
      <c r="BK1418" s="4">
        <v>9.06</v>
      </c>
      <c r="BL1418" s="4">
        <v>10.012</v>
      </c>
      <c r="BM1418" s="4">
        <v>13.6</v>
      </c>
      <c r="BN1418" s="4">
        <v>15.34</v>
      </c>
      <c r="BO1418" s="4">
        <v>0</v>
      </c>
      <c r="BP1418" s="15">
        <v>0.83747176377839139</v>
      </c>
    </row>
    <row r="1419" spans="1:68" x14ac:dyDescent="0.3">
      <c r="A1419" s="15">
        <f t="shared" si="24"/>
        <v>1418</v>
      </c>
      <c r="B1419" s="2" t="s">
        <v>2479</v>
      </c>
      <c r="C1419" s="2" t="s">
        <v>2480</v>
      </c>
      <c r="D1419" s="3" t="s">
        <v>6441</v>
      </c>
      <c r="E1419" s="3" t="s">
        <v>6379</v>
      </c>
      <c r="F1419" s="3" t="s">
        <v>6380</v>
      </c>
      <c r="G1419" s="3" t="s">
        <v>6379</v>
      </c>
      <c r="H1419" s="4">
        <v>0.45600000000000002</v>
      </c>
      <c r="I1419" s="4">
        <v>28.5</v>
      </c>
      <c r="J1419" s="4">
        <v>28.956</v>
      </c>
      <c r="K1419" s="4">
        <v>0.02</v>
      </c>
      <c r="L1419" s="4">
        <v>28.936</v>
      </c>
      <c r="M1419" s="5">
        <v>6.9070313579223648E-4</v>
      </c>
      <c r="N1419" s="6">
        <v>8.2568807339449533E-4</v>
      </c>
      <c r="O1419" s="5">
        <v>0.74980268350434098</v>
      </c>
      <c r="P1419" s="5">
        <v>0.98425196850393704</v>
      </c>
      <c r="Q1419" s="5">
        <v>2.9968454258675079</v>
      </c>
      <c r="R1419" s="5">
        <v>62.5</v>
      </c>
      <c r="S1419" s="4">
        <v>4.2000000000000003E-2</v>
      </c>
      <c r="T1419" s="6">
        <v>1.1614880000000001</v>
      </c>
      <c r="U1419" s="5">
        <v>0.26267851073127396</v>
      </c>
      <c r="V1419" s="5">
        <v>0.71570376836926808</v>
      </c>
      <c r="W1419" s="6">
        <v>0.52941176470588225</v>
      </c>
      <c r="X1419" s="1" t="s">
        <v>6381</v>
      </c>
      <c r="Y1419" s="6" t="s">
        <v>6381</v>
      </c>
      <c r="Z1419" s="6" t="s">
        <v>6381</v>
      </c>
      <c r="AA1419" s="6" t="s">
        <v>6381</v>
      </c>
      <c r="AB1419" s="6" t="s">
        <v>6381</v>
      </c>
      <c r="AC1419" s="6">
        <v>4.7949526813880129E-2</v>
      </c>
      <c r="AD1419" s="6">
        <v>0.1884297520661157</v>
      </c>
      <c r="AE1419" s="6" t="s">
        <v>6381</v>
      </c>
      <c r="AF1419" s="6" t="s">
        <v>6381</v>
      </c>
      <c r="AG1419" s="6">
        <v>0.76167412476967633</v>
      </c>
      <c r="AH1419" s="6">
        <v>11.957024793388429</v>
      </c>
      <c r="AI1419" s="5" t="s">
        <v>6381</v>
      </c>
      <c r="AJ1419" s="5">
        <v>0</v>
      </c>
      <c r="AK1419" s="3" t="s">
        <v>6381</v>
      </c>
      <c r="AL1419" s="3" t="s">
        <v>6381</v>
      </c>
      <c r="AM1419" s="3">
        <v>-0.504</v>
      </c>
      <c r="AN1419" s="3" t="s">
        <v>6381</v>
      </c>
      <c r="AO1419" s="5" t="s">
        <v>6381</v>
      </c>
      <c r="AP1419" s="5" t="s">
        <v>6381</v>
      </c>
      <c r="AQ1419" s="5">
        <v>-9.9756097560975615E-2</v>
      </c>
      <c r="AR1419" s="5">
        <v>-1.3093243204862395E-2</v>
      </c>
      <c r="AS1419" s="5">
        <v>-0.19476190476190475</v>
      </c>
      <c r="AT1419" s="5">
        <v>-0.21952380952380954</v>
      </c>
      <c r="AU1419" s="5">
        <v>0</v>
      </c>
      <c r="AV1419" s="5">
        <v>5.5300000000000002E-2</v>
      </c>
      <c r="AW1419" s="4">
        <v>-1.1000000000000001</v>
      </c>
      <c r="AX1419" s="4">
        <v>-0.40899999999999997</v>
      </c>
      <c r="AY1419" s="4">
        <v>-0.46100000000000002</v>
      </c>
      <c r="AZ1419" s="4">
        <v>2.42</v>
      </c>
      <c r="BA1419" s="4">
        <v>2.1</v>
      </c>
      <c r="BB1419" s="4">
        <v>-0.248</v>
      </c>
      <c r="BC1419" s="4">
        <v>-0.153</v>
      </c>
      <c r="BD1419" s="4">
        <v>-0.46100000000000002</v>
      </c>
      <c r="BE1419" s="4">
        <v>0</v>
      </c>
      <c r="BF1419" s="4">
        <v>0</v>
      </c>
      <c r="BG1419" s="4">
        <v>-0.308</v>
      </c>
      <c r="BH1419" s="5" t="s">
        <v>6381</v>
      </c>
      <c r="BI1419" s="4">
        <v>-0.15300000000000002</v>
      </c>
      <c r="BJ1419" s="4">
        <v>-0.10099999999999998</v>
      </c>
      <c r="BK1419" s="4">
        <v>4.0999999999999996</v>
      </c>
      <c r="BL1419" s="4">
        <v>35.208999999999996</v>
      </c>
      <c r="BM1419" s="4">
        <v>9.51</v>
      </c>
      <c r="BN1419" s="4">
        <v>37.989999999999995</v>
      </c>
      <c r="BO1419" s="4">
        <v>0</v>
      </c>
      <c r="BP1419" s="15">
        <v>0.52891280028468768</v>
      </c>
    </row>
    <row r="1420" spans="1:68" x14ac:dyDescent="0.3">
      <c r="A1420" s="15">
        <f t="shared" si="24"/>
        <v>1419</v>
      </c>
      <c r="B1420" s="2" t="s">
        <v>2481</v>
      </c>
      <c r="C1420" s="2" t="s">
        <v>2482</v>
      </c>
      <c r="D1420" s="3" t="s">
        <v>6397</v>
      </c>
      <c r="E1420" s="3" t="s">
        <v>6379</v>
      </c>
      <c r="F1420" s="3" t="s">
        <v>6380</v>
      </c>
      <c r="G1420" s="3" t="s">
        <v>6379</v>
      </c>
      <c r="H1420" s="4">
        <v>35.700000000000003</v>
      </c>
      <c r="I1420" s="4">
        <v>10.5</v>
      </c>
      <c r="J1420" s="4">
        <v>46.2</v>
      </c>
      <c r="K1420" s="4">
        <v>0.26900000000000002</v>
      </c>
      <c r="L1420" s="4">
        <v>45.931000000000004</v>
      </c>
      <c r="M1420" s="5">
        <v>5.8225108225108228E-3</v>
      </c>
      <c r="N1420" s="6">
        <v>4.6441947565543072E-4</v>
      </c>
      <c r="O1420" s="5">
        <v>0.2011494252873563</v>
      </c>
      <c r="P1420" s="5">
        <v>0.22727272727272727</v>
      </c>
      <c r="Q1420" s="5">
        <v>0.25179856115107913</v>
      </c>
      <c r="R1420" s="5">
        <v>0.29411764705882348</v>
      </c>
      <c r="S1420" s="4">
        <v>0.26800000000000002</v>
      </c>
      <c r="T1420" s="6">
        <v>1.161648</v>
      </c>
      <c r="U1420" s="5">
        <v>0.232379000772445</v>
      </c>
      <c r="V1420" s="5">
        <v>0.74877678026676731</v>
      </c>
      <c r="W1420" s="6">
        <v>0.69330965068087613</v>
      </c>
      <c r="X1420" s="1" t="s">
        <v>6381</v>
      </c>
      <c r="Y1420" s="6" t="s">
        <v>6381</v>
      </c>
      <c r="Z1420" s="6" t="s">
        <v>6381</v>
      </c>
      <c r="AA1420" s="6">
        <v>2.126984126984127</v>
      </c>
      <c r="AB1420" s="6" t="s">
        <v>6381</v>
      </c>
      <c r="AC1420" s="6">
        <v>0.85611510791366907</v>
      </c>
      <c r="AD1420" s="6">
        <v>0.79333333333333345</v>
      </c>
      <c r="AE1420" s="6" t="s">
        <v>6381</v>
      </c>
      <c r="AF1420" s="6">
        <v>37.342276422764229</v>
      </c>
      <c r="AG1420" s="6">
        <v>0.88446207467601246</v>
      </c>
      <c r="AH1420" s="6">
        <v>1.020688888888889</v>
      </c>
      <c r="AI1420" s="5" t="s">
        <v>6381</v>
      </c>
      <c r="AJ1420" s="5">
        <v>0</v>
      </c>
      <c r="AK1420" s="3" t="s">
        <v>6381</v>
      </c>
      <c r="AL1420" s="3" t="s">
        <v>6381</v>
      </c>
      <c r="AM1420" s="3" t="s">
        <v>6381</v>
      </c>
      <c r="AN1420" s="3" t="s">
        <v>6381</v>
      </c>
      <c r="AO1420" s="5" t="s">
        <v>6381</v>
      </c>
      <c r="AP1420" s="5">
        <v>0.14499999999999999</v>
      </c>
      <c r="AQ1420" s="5">
        <v>-0.13223140495867769</v>
      </c>
      <c r="AR1420" s="5">
        <v>-7.476635514018691E-2</v>
      </c>
      <c r="AS1420" s="5" t="s">
        <v>6381</v>
      </c>
      <c r="AT1420" s="5" t="s">
        <v>6381</v>
      </c>
      <c r="AU1420" s="5">
        <v>0</v>
      </c>
      <c r="AV1420" s="5">
        <v>0.1376</v>
      </c>
      <c r="AW1420" s="4">
        <v>-2.89</v>
      </c>
      <c r="AX1420" s="4">
        <v>-9.6</v>
      </c>
      <c r="AY1420" s="4">
        <v>-12</v>
      </c>
      <c r="AZ1420" s="4">
        <v>45</v>
      </c>
      <c r="BA1420" s="4">
        <v>-70.5</v>
      </c>
      <c r="BB1420" s="4">
        <v>1.23</v>
      </c>
      <c r="BC1420" s="4">
        <v>-13.3</v>
      </c>
      <c r="BD1420" s="4">
        <v>-12</v>
      </c>
      <c r="BE1420" s="4">
        <v>0</v>
      </c>
      <c r="BF1420" s="4">
        <v>0</v>
      </c>
      <c r="BG1420" s="4">
        <v>1.37</v>
      </c>
      <c r="BH1420" s="5" t="s">
        <v>6381</v>
      </c>
      <c r="BI1420" s="4">
        <v>-13.370000000000001</v>
      </c>
      <c r="BJ1420" s="4">
        <v>-10.969999999999999</v>
      </c>
      <c r="BK1420" s="4">
        <v>72.599999999999994</v>
      </c>
      <c r="BL1420" s="4">
        <v>160.5</v>
      </c>
      <c r="BM1420" s="4">
        <v>41.7</v>
      </c>
      <c r="BN1420" s="4">
        <v>51.931000000000004</v>
      </c>
      <c r="BO1420" s="4">
        <v>0</v>
      </c>
      <c r="BP1420" s="15">
        <v>0.54125903425833344</v>
      </c>
    </row>
    <row r="1421" spans="1:68" x14ac:dyDescent="0.3">
      <c r="A1421" s="15">
        <f t="shared" si="24"/>
        <v>1420</v>
      </c>
      <c r="B1421" s="2" t="s">
        <v>2483</v>
      </c>
      <c r="C1421" s="2" t="s">
        <v>2484</v>
      </c>
      <c r="D1421" s="3" t="s">
        <v>6395</v>
      </c>
      <c r="E1421" s="3" t="s">
        <v>6379</v>
      </c>
      <c r="F1421" s="3" t="s">
        <v>6380</v>
      </c>
      <c r="G1421" s="3" t="s">
        <v>6379</v>
      </c>
      <c r="H1421" s="4">
        <v>2.69</v>
      </c>
      <c r="I1421" s="4">
        <v>0</v>
      </c>
      <c r="J1421" s="4">
        <v>2.69</v>
      </c>
      <c r="K1421" s="4">
        <v>0</v>
      </c>
      <c r="L1421" s="4">
        <v>2.69</v>
      </c>
      <c r="M1421" s="5">
        <v>0</v>
      </c>
      <c r="N1421" s="6">
        <v>1.0077519379844962E-3</v>
      </c>
      <c r="O1421" s="5" t="s">
        <v>6381</v>
      </c>
      <c r="P1421" s="5">
        <v>0</v>
      </c>
      <c r="Q1421" s="5" t="s">
        <v>6381</v>
      </c>
      <c r="R1421" s="5">
        <v>0</v>
      </c>
      <c r="S1421" s="4">
        <v>0.20799999999999999</v>
      </c>
      <c r="T1421" s="6">
        <v>1.16168</v>
      </c>
      <c r="U1421" s="5">
        <v>0.18439088914585774</v>
      </c>
      <c r="V1421" s="5">
        <v>0.9016172153087898</v>
      </c>
      <c r="W1421" s="6">
        <v>0.64167725540025411</v>
      </c>
      <c r="X1421" s="1">
        <v>5.3619302949061663E-3</v>
      </c>
      <c r="Y1421" s="6">
        <v>15.823529411764705</v>
      </c>
      <c r="Z1421" s="6" t="s">
        <v>6381</v>
      </c>
      <c r="AA1421" s="6" t="s">
        <v>6381</v>
      </c>
      <c r="AB1421" s="6" t="s">
        <v>6381</v>
      </c>
      <c r="AC1421" s="6" t="s">
        <v>6381</v>
      </c>
      <c r="AD1421" s="6">
        <v>1.3724489795918366</v>
      </c>
      <c r="AE1421" s="6">
        <v>1345</v>
      </c>
      <c r="AF1421" s="6">
        <v>6.9509043927648575</v>
      </c>
      <c r="AG1421" s="6" t="s">
        <v>6381</v>
      </c>
      <c r="AH1421" s="6">
        <v>1.3724489795918366</v>
      </c>
      <c r="AI1421" s="5" t="s">
        <v>6381</v>
      </c>
      <c r="AJ1421" s="5">
        <v>0</v>
      </c>
      <c r="AK1421" s="3" t="s">
        <v>6381</v>
      </c>
      <c r="AL1421" s="3" t="s">
        <v>6381</v>
      </c>
      <c r="AM1421" s="3" t="s">
        <v>6381</v>
      </c>
      <c r="AN1421" s="3" t="s">
        <v>6381</v>
      </c>
      <c r="AO1421" s="5" t="s">
        <v>6381</v>
      </c>
      <c r="AP1421" s="5" t="s">
        <v>6381</v>
      </c>
      <c r="AQ1421" s="5" t="s">
        <v>6381</v>
      </c>
      <c r="AR1421" s="5" t="s">
        <v>6381</v>
      </c>
      <c r="AS1421" s="5">
        <v>-0.1032258064516129</v>
      </c>
      <c r="AT1421" s="5">
        <v>1.0752688172043011E-3</v>
      </c>
      <c r="AU1421" s="5">
        <v>0</v>
      </c>
      <c r="AV1421" s="5" t="s">
        <v>6381</v>
      </c>
      <c r="AW1421" s="4">
        <v>0.17</v>
      </c>
      <c r="AX1421" s="4">
        <v>-0.192</v>
      </c>
      <c r="AY1421" s="4">
        <v>2E-3</v>
      </c>
      <c r="AZ1421" s="4">
        <v>1.96</v>
      </c>
      <c r="BA1421" s="4">
        <v>1.86</v>
      </c>
      <c r="BB1421" s="4">
        <v>0.38700000000000001</v>
      </c>
      <c r="BC1421" s="4">
        <v>0.14899999999999999</v>
      </c>
      <c r="BD1421" s="4">
        <v>2E-3</v>
      </c>
      <c r="BE1421" s="4">
        <v>0</v>
      </c>
      <c r="BF1421" s="4">
        <v>0</v>
      </c>
      <c r="BG1421" s="4">
        <v>-0.183</v>
      </c>
      <c r="BH1421" s="5">
        <v>-91.5</v>
      </c>
      <c r="BI1421" s="4">
        <v>0.185</v>
      </c>
      <c r="BJ1421" s="4">
        <v>-9.000000000000008E-3</v>
      </c>
      <c r="BK1421" s="4">
        <v>0</v>
      </c>
      <c r="BL1421" s="4">
        <v>0</v>
      </c>
      <c r="BM1421" s="4">
        <v>0</v>
      </c>
      <c r="BN1421" s="4">
        <v>0</v>
      </c>
      <c r="BO1421" s="4">
        <v>0</v>
      </c>
      <c r="BP1421" s="15">
        <v>0.20586018908436132</v>
      </c>
    </row>
    <row r="1422" spans="1:68" x14ac:dyDescent="0.3">
      <c r="A1422" s="15">
        <f t="shared" si="24"/>
        <v>1421</v>
      </c>
      <c r="B1422" s="2" t="s">
        <v>2485</v>
      </c>
      <c r="C1422" s="2" t="s">
        <v>2486</v>
      </c>
      <c r="D1422" s="3" t="s">
        <v>6398</v>
      </c>
      <c r="E1422" s="3" t="s">
        <v>6379</v>
      </c>
      <c r="F1422" s="3" t="s">
        <v>6380</v>
      </c>
      <c r="G1422" s="3" t="s">
        <v>6379</v>
      </c>
      <c r="H1422" s="4">
        <v>8.4700000000000006</v>
      </c>
      <c r="I1422" s="4">
        <v>19.2</v>
      </c>
      <c r="J1422" s="4">
        <v>27.67</v>
      </c>
      <c r="K1422" s="4">
        <v>9.64</v>
      </c>
      <c r="L1422" s="4">
        <v>18.03</v>
      </c>
      <c r="M1422" s="5">
        <v>0.3483917600289122</v>
      </c>
      <c r="N1422" s="6">
        <v>2.3391812865497076E-3</v>
      </c>
      <c r="O1422" s="5">
        <v>0.57313432835820899</v>
      </c>
      <c r="P1422" s="5">
        <v>0.69389230213227315</v>
      </c>
      <c r="Q1422" s="5">
        <v>1.3426573426573425</v>
      </c>
      <c r="R1422" s="5">
        <v>2.2668240850059029</v>
      </c>
      <c r="S1422" s="4">
        <v>1.65</v>
      </c>
      <c r="T1422" s="6">
        <v>1.1616960000000001</v>
      </c>
      <c r="U1422" s="5">
        <v>0.2588435821108957</v>
      </c>
      <c r="V1422" s="5">
        <v>0.57950055696469183</v>
      </c>
      <c r="W1422" s="6">
        <v>0.56224350205198348</v>
      </c>
      <c r="X1422" s="1">
        <v>5.7933579335793359</v>
      </c>
      <c r="Y1422" s="6">
        <v>4.9244186046511631</v>
      </c>
      <c r="Z1422" s="6">
        <v>15.4</v>
      </c>
      <c r="AA1422" s="6">
        <v>3.683035714285714</v>
      </c>
      <c r="AB1422" s="6" t="s">
        <v>6381</v>
      </c>
      <c r="AC1422" s="6">
        <v>0.59230769230769231</v>
      </c>
      <c r="AD1422" s="6">
        <v>0.17427983539094652</v>
      </c>
      <c r="AE1422" s="6">
        <v>11.48407643312102</v>
      </c>
      <c r="AF1422" s="6">
        <v>5.7238095238095239</v>
      </c>
      <c r="AG1422" s="6">
        <v>0.75565800502933789</v>
      </c>
      <c r="AH1422" s="6">
        <v>0.37098765432098768</v>
      </c>
      <c r="AI1422" s="5">
        <v>0</v>
      </c>
      <c r="AJ1422" s="5">
        <v>0</v>
      </c>
      <c r="AK1422" s="3">
        <v>-0.18600000000000003</v>
      </c>
      <c r="AL1422" s="3">
        <v>4.7699999999999992E-2</v>
      </c>
      <c r="AM1422" s="3">
        <v>0.19</v>
      </c>
      <c r="AN1422" s="3">
        <v>0.14099999999999999</v>
      </c>
      <c r="AO1422" s="5" t="s">
        <v>6381</v>
      </c>
      <c r="AP1422" s="5">
        <v>0.18600000000000003</v>
      </c>
      <c r="AQ1422" s="5">
        <v>3.6184210526315791E-2</v>
      </c>
      <c r="AR1422" s="5">
        <v>7.8894472361809048E-2</v>
      </c>
      <c r="AS1422" s="5">
        <v>1.2761020881670535E-2</v>
      </c>
      <c r="AT1422" s="5">
        <v>3.6426914153132248E-2</v>
      </c>
      <c r="AU1422" s="5">
        <v>0.25775978407557354</v>
      </c>
      <c r="AV1422" s="5" t="s">
        <v>6381</v>
      </c>
      <c r="AW1422" s="4">
        <v>1.72</v>
      </c>
      <c r="AX1422" s="4">
        <v>0.55000000000000004</v>
      </c>
      <c r="AY1422" s="4">
        <v>1.57</v>
      </c>
      <c r="AZ1422" s="4">
        <v>48.6</v>
      </c>
      <c r="BA1422" s="4">
        <v>43.1</v>
      </c>
      <c r="BB1422" s="4">
        <v>3.15</v>
      </c>
      <c r="BC1422" s="4">
        <v>2.13</v>
      </c>
      <c r="BD1422" s="4">
        <v>1.1653171390013497</v>
      </c>
      <c r="BE1422" s="4">
        <v>0</v>
      </c>
      <c r="BF1422" s="4">
        <v>0</v>
      </c>
      <c r="BG1422" s="4">
        <v>-0.55400000000000005</v>
      </c>
      <c r="BH1422" s="5">
        <v>-0.47540706427330626</v>
      </c>
      <c r="BI1422" s="4">
        <v>1.7193171390013497</v>
      </c>
      <c r="BJ1422" s="4">
        <v>1.1040000000000001</v>
      </c>
      <c r="BK1422" s="4">
        <v>15.2</v>
      </c>
      <c r="BL1422" s="4">
        <v>19.899999999999999</v>
      </c>
      <c r="BM1422" s="4">
        <v>14.3</v>
      </c>
      <c r="BN1422" s="4">
        <v>23.86</v>
      </c>
      <c r="BO1422" s="4">
        <v>0</v>
      </c>
      <c r="BP1422" s="15">
        <v>0.43604965358830239</v>
      </c>
    </row>
    <row r="1423" spans="1:68" x14ac:dyDescent="0.3">
      <c r="A1423" s="15">
        <f t="shared" si="24"/>
        <v>1422</v>
      </c>
      <c r="B1423" s="2" t="s">
        <v>2487</v>
      </c>
      <c r="C1423" s="2" t="s">
        <v>2488</v>
      </c>
      <c r="D1423" s="3" t="s">
        <v>6398</v>
      </c>
      <c r="E1423" s="3" t="s">
        <v>6379</v>
      </c>
      <c r="F1423" s="3" t="s">
        <v>6380</v>
      </c>
      <c r="G1423" s="3" t="s">
        <v>6379</v>
      </c>
      <c r="H1423" s="4">
        <v>1.39</v>
      </c>
      <c r="I1423" s="4">
        <v>2.25</v>
      </c>
      <c r="J1423" s="4">
        <v>3.6399999999999997</v>
      </c>
      <c r="K1423" s="4">
        <v>0</v>
      </c>
      <c r="L1423" s="4">
        <v>3.6399999999999997</v>
      </c>
      <c r="M1423" s="5">
        <v>0</v>
      </c>
      <c r="N1423" s="6">
        <v>2.3655913978494628E-3</v>
      </c>
      <c r="O1423" s="5">
        <v>0.18472906403940886</v>
      </c>
      <c r="P1423" s="5">
        <v>0.61813186813186816</v>
      </c>
      <c r="Q1423" s="5">
        <v>0.22658610271903323</v>
      </c>
      <c r="R1423" s="5">
        <v>1.6187050359712232</v>
      </c>
      <c r="S1423" s="4">
        <v>0.05</v>
      </c>
      <c r="T1423" s="6">
        <v>1.1621600000000001</v>
      </c>
      <c r="U1423" s="5">
        <v>0.27018512172212589</v>
      </c>
      <c r="V1423" s="5">
        <v>0.79575070096242573</v>
      </c>
      <c r="W1423" s="6">
        <v>0.54871794871794866</v>
      </c>
      <c r="X1423" s="1">
        <v>1.8093023255813954</v>
      </c>
      <c r="Y1423" s="6">
        <v>7.3157894736842097</v>
      </c>
      <c r="Z1423" s="6">
        <v>25.74074074074074</v>
      </c>
      <c r="AA1423" s="6" t="s">
        <v>6381</v>
      </c>
      <c r="AB1423" s="6" t="s">
        <v>6381</v>
      </c>
      <c r="AC1423" s="6">
        <v>0.13997985901309162</v>
      </c>
      <c r="AD1423" s="6">
        <v>0.12410714285714286</v>
      </c>
      <c r="AE1423" s="6">
        <v>9.3573264781490995</v>
      </c>
      <c r="AF1423" s="6">
        <v>6.0767946577629379</v>
      </c>
      <c r="AG1423" s="6">
        <v>0.29885057471264365</v>
      </c>
      <c r="AH1423" s="6">
        <v>0.32500000000000001</v>
      </c>
      <c r="AI1423" s="5">
        <v>0</v>
      </c>
      <c r="AJ1423" s="5">
        <v>0</v>
      </c>
      <c r="AK1423" s="3" t="s">
        <v>6381</v>
      </c>
      <c r="AL1423" s="3" t="s">
        <v>6381</v>
      </c>
      <c r="AM1423" s="3" t="s">
        <v>6381</v>
      </c>
      <c r="AN1423" s="3" t="s">
        <v>6381</v>
      </c>
      <c r="AO1423" s="5" t="s">
        <v>6381</v>
      </c>
      <c r="AP1423" s="5" t="s">
        <v>6381</v>
      </c>
      <c r="AQ1423" s="5" t="s">
        <v>6381</v>
      </c>
      <c r="AR1423" s="5" t="s">
        <v>6381</v>
      </c>
      <c r="AS1423" s="5">
        <v>5.5327868852459014E-3</v>
      </c>
      <c r="AT1423" s="5">
        <v>3.9856557377049184E-2</v>
      </c>
      <c r="AU1423" s="5">
        <v>0.5</v>
      </c>
      <c r="AV1423" s="5" t="s">
        <v>6381</v>
      </c>
      <c r="AW1423" s="4">
        <v>0.19</v>
      </c>
      <c r="AX1423" s="4">
        <v>5.3999999999999999E-2</v>
      </c>
      <c r="AY1423" s="4">
        <v>0.38900000000000001</v>
      </c>
      <c r="AZ1423" s="4">
        <v>11.2</v>
      </c>
      <c r="BA1423" s="4">
        <v>9.76</v>
      </c>
      <c r="BB1423" s="4">
        <v>0.59899999999999998</v>
      </c>
      <c r="BC1423" s="4">
        <v>0.40799999999999997</v>
      </c>
      <c r="BD1423" s="4">
        <v>0.19450000000000001</v>
      </c>
      <c r="BE1423" s="4">
        <v>0</v>
      </c>
      <c r="BF1423" s="4">
        <v>0</v>
      </c>
      <c r="BG1423" s="4">
        <v>-1.7000000000000001E-2</v>
      </c>
      <c r="BH1423" s="5">
        <v>-8.7403598971722368E-2</v>
      </c>
      <c r="BI1423" s="4">
        <v>0.21150000000000002</v>
      </c>
      <c r="BJ1423" s="4">
        <v>7.1000000000000008E-2</v>
      </c>
      <c r="BK1423" s="4">
        <v>0</v>
      </c>
      <c r="BL1423" s="4">
        <v>0</v>
      </c>
      <c r="BM1423" s="4">
        <v>9.93</v>
      </c>
      <c r="BN1423" s="4">
        <v>12.18</v>
      </c>
      <c r="BO1423" s="4">
        <v>0</v>
      </c>
      <c r="BP1423" s="15">
        <v>0.33306489001295436</v>
      </c>
    </row>
    <row r="1424" spans="1:68" x14ac:dyDescent="0.3">
      <c r="A1424" s="15">
        <f t="shared" si="24"/>
        <v>1423</v>
      </c>
      <c r="B1424" s="2" t="s">
        <v>2489</v>
      </c>
      <c r="C1424" s="2" t="s">
        <v>2490</v>
      </c>
      <c r="D1424" s="3" t="s">
        <v>6378</v>
      </c>
      <c r="E1424" s="3" t="s">
        <v>6379</v>
      </c>
      <c r="F1424" s="3" t="s">
        <v>6380</v>
      </c>
      <c r="G1424" s="3" t="s">
        <v>6379</v>
      </c>
      <c r="H1424" s="4">
        <v>1187.9000000000001</v>
      </c>
      <c r="I1424" s="4">
        <v>60.1</v>
      </c>
      <c r="J1424" s="4">
        <v>1248</v>
      </c>
      <c r="K1424" s="4">
        <v>59.5</v>
      </c>
      <c r="L1424" s="4">
        <v>1188.5</v>
      </c>
      <c r="M1424" s="5">
        <v>4.7676282051282048E-2</v>
      </c>
      <c r="N1424" s="6">
        <v>4.9523809523809525E-4</v>
      </c>
      <c r="O1424" s="5">
        <v>6.9786344635392475E-2</v>
      </c>
      <c r="P1424" s="5">
        <v>4.8157051282051284E-2</v>
      </c>
      <c r="Q1424" s="5">
        <v>7.5021844963175627E-2</v>
      </c>
      <c r="R1424" s="5">
        <v>5.0593484300025249E-2</v>
      </c>
      <c r="S1424" s="4">
        <v>5.66</v>
      </c>
      <c r="T1424" s="6">
        <v>1.162304</v>
      </c>
      <c r="U1424" s="5">
        <v>0.35637059362410922</v>
      </c>
      <c r="V1424" s="5">
        <v>0.40126767628541432</v>
      </c>
      <c r="W1424" s="6">
        <v>0.43991416309012871</v>
      </c>
      <c r="X1424" s="1">
        <v>168.71287128712871</v>
      </c>
      <c r="Y1424" s="6">
        <v>7.0373222748815163</v>
      </c>
      <c r="Z1424" s="6">
        <v>7.0373222748815163</v>
      </c>
      <c r="AA1424" s="6">
        <v>7.8940027894002798</v>
      </c>
      <c r="AB1424" s="6">
        <v>0.78453982997564276</v>
      </c>
      <c r="AC1424" s="6">
        <v>1.4828361003620023</v>
      </c>
      <c r="AD1424" s="6">
        <v>1.1411143131604227</v>
      </c>
      <c r="AE1424" s="6">
        <v>6.974765258215962</v>
      </c>
      <c r="AF1424" s="6">
        <v>5.8259803921568629</v>
      </c>
      <c r="AG1424" s="6">
        <v>1.9077046548956662</v>
      </c>
      <c r="AH1424" s="6">
        <v>1.1416906820365034</v>
      </c>
      <c r="AI1424" s="5">
        <v>0</v>
      </c>
      <c r="AJ1424" s="5">
        <v>0</v>
      </c>
      <c r="AK1424" s="3">
        <v>0.17499999999999999</v>
      </c>
      <c r="AL1424" s="3" t="s">
        <v>6381</v>
      </c>
      <c r="AM1424" s="3">
        <v>0.157</v>
      </c>
      <c r="AN1424" s="3" t="s">
        <v>6381</v>
      </c>
      <c r="AO1424" s="5">
        <v>8.9700000000000002E-2</v>
      </c>
      <c r="AP1424" s="5">
        <v>9.35E-2</v>
      </c>
      <c r="AQ1424" s="5">
        <v>0.22734006734006734</v>
      </c>
      <c r="AR1424" s="5">
        <v>0.27190043082814747</v>
      </c>
      <c r="AS1424" s="5">
        <v>0.16215177713736792</v>
      </c>
      <c r="AT1424" s="5">
        <v>0.16368876080691644</v>
      </c>
      <c r="AU1424" s="5">
        <v>0.18217054263565891</v>
      </c>
      <c r="AV1424" s="5">
        <v>0.23309999999999997</v>
      </c>
      <c r="AW1424" s="4">
        <v>168.8</v>
      </c>
      <c r="AX1424" s="4">
        <v>168.8</v>
      </c>
      <c r="AY1424" s="4">
        <v>170.4</v>
      </c>
      <c r="AZ1424" s="4">
        <v>1041</v>
      </c>
      <c r="BA1424" s="4">
        <v>1041</v>
      </c>
      <c r="BB1424" s="4">
        <v>204</v>
      </c>
      <c r="BC1424" s="4">
        <v>204</v>
      </c>
      <c r="BD1424" s="4">
        <v>139.35813953488372</v>
      </c>
      <c r="BE1424" s="4">
        <v>0</v>
      </c>
      <c r="BF1424" s="4">
        <v>0</v>
      </c>
      <c r="BG1424" s="4">
        <v>-31.9</v>
      </c>
      <c r="BH1424" s="5">
        <v>-0.22890661504572457</v>
      </c>
      <c r="BI1424" s="4">
        <v>171.25813953488372</v>
      </c>
      <c r="BJ1424" s="4">
        <v>200.70000000000002</v>
      </c>
      <c r="BK1424" s="4">
        <v>742.5</v>
      </c>
      <c r="BL1424" s="4">
        <v>626.69999999999993</v>
      </c>
      <c r="BM1424" s="4">
        <v>801.1</v>
      </c>
      <c r="BN1424" s="4">
        <v>623</v>
      </c>
      <c r="BO1424" s="4">
        <v>0</v>
      </c>
      <c r="BP1424" s="15">
        <v>0.71780853390659405</v>
      </c>
    </row>
    <row r="1425" spans="1:68" x14ac:dyDescent="0.3">
      <c r="A1425" s="15">
        <f t="shared" si="24"/>
        <v>1424</v>
      </c>
      <c r="B1425" s="2" t="s">
        <v>2491</v>
      </c>
      <c r="C1425" s="2" t="s">
        <v>2492</v>
      </c>
      <c r="D1425" s="3" t="s">
        <v>6419</v>
      </c>
      <c r="E1425" s="3" t="s">
        <v>6379</v>
      </c>
      <c r="F1425" s="3" t="s">
        <v>6380</v>
      </c>
      <c r="G1425" s="3" t="s">
        <v>6379</v>
      </c>
      <c r="H1425" s="4">
        <v>739.2</v>
      </c>
      <c r="I1425" s="4">
        <v>0</v>
      </c>
      <c r="J1425" s="4">
        <v>739.2</v>
      </c>
      <c r="K1425" s="4">
        <v>0</v>
      </c>
      <c r="L1425" s="4">
        <v>739.2</v>
      </c>
      <c r="M1425" s="5">
        <v>0</v>
      </c>
      <c r="N1425" s="6">
        <v>2.3421162693433711E-4</v>
      </c>
      <c r="O1425" s="5" t="s">
        <v>6381</v>
      </c>
      <c r="P1425" s="5">
        <v>0</v>
      </c>
      <c r="Q1425" s="5" t="s">
        <v>6381</v>
      </c>
      <c r="R1425" s="5">
        <v>0</v>
      </c>
      <c r="S1425" s="4">
        <v>3.09</v>
      </c>
      <c r="T1425" s="6">
        <v>1.1635360000000001</v>
      </c>
      <c r="U1425" s="5">
        <v>0.37013511046643494</v>
      </c>
      <c r="V1425" s="5">
        <v>0.39377512664586051</v>
      </c>
      <c r="W1425" s="6">
        <v>0.44994499449944991</v>
      </c>
      <c r="X1425" s="1">
        <v>5.6904761904761907</v>
      </c>
      <c r="Y1425" s="6">
        <v>17.64200477326969</v>
      </c>
      <c r="Z1425" s="6">
        <v>19.002570694087407</v>
      </c>
      <c r="AA1425" s="6" t="s">
        <v>6381</v>
      </c>
      <c r="AB1425" s="6">
        <v>1.6963466128143931</v>
      </c>
      <c r="AC1425" s="6" t="s">
        <v>6381</v>
      </c>
      <c r="AD1425" s="6">
        <v>0.82014867413735726</v>
      </c>
      <c r="AE1425" s="6">
        <v>10.309623430962343</v>
      </c>
      <c r="AF1425" s="6">
        <v>7.0534351145038174</v>
      </c>
      <c r="AG1425" s="6" t="s">
        <v>6381</v>
      </c>
      <c r="AH1425" s="6">
        <v>0.82014867413735726</v>
      </c>
      <c r="AI1425" s="5">
        <v>0</v>
      </c>
      <c r="AJ1425" s="5">
        <v>0</v>
      </c>
      <c r="AK1425" s="3">
        <v>-9.1999999999999998E-2</v>
      </c>
      <c r="AL1425" s="3">
        <v>0.14800000000000002</v>
      </c>
      <c r="AM1425" s="3">
        <v>0.15</v>
      </c>
      <c r="AN1425" s="3">
        <v>0.22</v>
      </c>
      <c r="AO1425" s="5">
        <v>0.10400000000000001</v>
      </c>
      <c r="AP1425" s="5" t="s">
        <v>6381</v>
      </c>
      <c r="AQ1425" s="5">
        <v>0.20155440414507772</v>
      </c>
      <c r="AR1425" s="5">
        <v>0.19703215169002475</v>
      </c>
      <c r="AS1425" s="5">
        <v>5.1407426985595341E-2</v>
      </c>
      <c r="AT1425" s="5">
        <v>9.4753535086560065E-2</v>
      </c>
      <c r="AU1425" s="5">
        <v>0.33457943925233641</v>
      </c>
      <c r="AV1425" s="5">
        <v>4.4600000000000001E-2</v>
      </c>
      <c r="AW1425" s="4">
        <v>41.9</v>
      </c>
      <c r="AX1425" s="4">
        <v>38.9</v>
      </c>
      <c r="AY1425" s="4">
        <v>71.7</v>
      </c>
      <c r="AZ1425" s="4">
        <v>901.3</v>
      </c>
      <c r="BA1425" s="4">
        <v>756.7</v>
      </c>
      <c r="BB1425" s="4">
        <v>104.8</v>
      </c>
      <c r="BC1425" s="4">
        <v>95.6</v>
      </c>
      <c r="BD1425" s="4">
        <v>47.710654205607476</v>
      </c>
      <c r="BE1425" s="4">
        <v>0</v>
      </c>
      <c r="BF1425" s="4">
        <v>0</v>
      </c>
      <c r="BG1425" s="4">
        <v>-17.2</v>
      </c>
      <c r="BH1425" s="5">
        <v>-0.3605064798708727</v>
      </c>
      <c r="BI1425" s="4">
        <v>64.910654205607472</v>
      </c>
      <c r="BJ1425" s="4">
        <v>56.099999999999994</v>
      </c>
      <c r="BK1425" s="4">
        <v>193</v>
      </c>
      <c r="BL1425" s="4">
        <v>363.9</v>
      </c>
      <c r="BM1425" s="4">
        <v>0</v>
      </c>
      <c r="BN1425" s="4">
        <v>0</v>
      </c>
      <c r="BO1425" s="4">
        <v>0</v>
      </c>
      <c r="BP1425" s="15">
        <v>0.65451176096523178</v>
      </c>
    </row>
    <row r="1426" spans="1:68" x14ac:dyDescent="0.3">
      <c r="A1426" s="15">
        <f t="shared" si="24"/>
        <v>1425</v>
      </c>
      <c r="B1426" s="2" t="s">
        <v>2493</v>
      </c>
      <c r="C1426" s="2" t="s">
        <v>2494</v>
      </c>
      <c r="D1426" s="3" t="s">
        <v>6382</v>
      </c>
      <c r="E1426" s="3" t="s">
        <v>6379</v>
      </c>
      <c r="F1426" s="3" t="s">
        <v>6380</v>
      </c>
      <c r="G1426" s="3" t="s">
        <v>6379</v>
      </c>
      <c r="H1426" s="4">
        <v>4.12</v>
      </c>
      <c r="I1426" s="4">
        <v>18.2</v>
      </c>
      <c r="J1426" s="4">
        <v>22.32</v>
      </c>
      <c r="K1426" s="4">
        <v>4.2999999999999997E-2</v>
      </c>
      <c r="L1426" s="4">
        <v>22.277000000000001</v>
      </c>
      <c r="M1426" s="5">
        <v>1.9265232974910393E-3</v>
      </c>
      <c r="N1426" s="6">
        <v>1.2987012987012987E-4</v>
      </c>
      <c r="O1426" s="5">
        <v>0.71851559415712596</v>
      </c>
      <c r="P1426" s="5">
        <v>0.81541218637992829</v>
      </c>
      <c r="Q1426" s="5">
        <v>2.5525946704067319</v>
      </c>
      <c r="R1426" s="5">
        <v>4.4174757281553392</v>
      </c>
      <c r="S1426" s="4">
        <v>0.17799999999999999</v>
      </c>
      <c r="T1426" s="6">
        <v>1.163872</v>
      </c>
      <c r="U1426" s="5">
        <v>0.31464265445104544</v>
      </c>
      <c r="V1426" s="5">
        <v>0.66345105168339136</v>
      </c>
      <c r="W1426" s="6">
        <v>0.39357429718875497</v>
      </c>
      <c r="X1426" s="1">
        <v>0.32775510204081632</v>
      </c>
      <c r="Y1426" s="6">
        <v>1.5665399239543727</v>
      </c>
      <c r="Z1426" s="6" t="s">
        <v>6381</v>
      </c>
      <c r="AA1426" s="6" t="s">
        <v>6381</v>
      </c>
      <c r="AB1426" s="6" t="s">
        <v>6381</v>
      </c>
      <c r="AC1426" s="6">
        <v>0.57784011220196352</v>
      </c>
      <c r="AD1426" s="6">
        <v>9.9038461538461534E-2</v>
      </c>
      <c r="AE1426" s="6">
        <v>27.742216687422168</v>
      </c>
      <c r="AF1426" s="6">
        <v>3.1200280112044823</v>
      </c>
      <c r="AG1426" s="6">
        <v>0.88096650452801839</v>
      </c>
      <c r="AH1426" s="6">
        <v>0.53550480769230768</v>
      </c>
      <c r="AI1426" s="5" t="s">
        <v>6381</v>
      </c>
      <c r="AJ1426" s="5">
        <v>0</v>
      </c>
      <c r="AK1426" s="3" t="s">
        <v>6381</v>
      </c>
      <c r="AL1426" s="3" t="s">
        <v>6381</v>
      </c>
      <c r="AM1426" s="3">
        <v>0.16899999999999998</v>
      </c>
      <c r="AN1426" s="3" t="s">
        <v>6381</v>
      </c>
      <c r="AO1426" s="5" t="s">
        <v>6381</v>
      </c>
      <c r="AP1426" s="5" t="s">
        <v>6381</v>
      </c>
      <c r="AQ1426" s="5">
        <v>-0.36936936936936943</v>
      </c>
      <c r="AR1426" s="5">
        <v>2.530169833317579E-2</v>
      </c>
      <c r="AS1426" s="5">
        <v>-8.084507042253522E-2</v>
      </c>
      <c r="AT1426" s="5">
        <v>2.2619718309859156E-2</v>
      </c>
      <c r="AU1426" s="5">
        <v>0</v>
      </c>
      <c r="AV1426" s="5" t="s">
        <v>6381</v>
      </c>
      <c r="AW1426" s="4">
        <v>2.63</v>
      </c>
      <c r="AX1426" s="4">
        <v>-2.87</v>
      </c>
      <c r="AY1426" s="4">
        <v>0.80300000000000005</v>
      </c>
      <c r="AZ1426" s="4">
        <v>41.6</v>
      </c>
      <c r="BA1426" s="4">
        <v>35.5</v>
      </c>
      <c r="BB1426" s="4">
        <v>7.14</v>
      </c>
      <c r="BC1426" s="4">
        <v>2.74</v>
      </c>
      <c r="BD1426" s="4">
        <v>0.80300000000000005</v>
      </c>
      <c r="BE1426" s="4">
        <v>0</v>
      </c>
      <c r="BF1426" s="4">
        <v>0</v>
      </c>
      <c r="BG1426" s="4">
        <v>-1.8</v>
      </c>
      <c r="BH1426" s="5">
        <v>-2.2415940224159403</v>
      </c>
      <c r="BI1426" s="4">
        <v>2.6030000000000002</v>
      </c>
      <c r="BJ1426" s="4">
        <v>-1.07</v>
      </c>
      <c r="BK1426" s="4">
        <v>7.77</v>
      </c>
      <c r="BL1426" s="4">
        <v>31.737000000000002</v>
      </c>
      <c r="BM1426" s="4">
        <v>7.13</v>
      </c>
      <c r="BN1426" s="4">
        <v>25.286999999999999</v>
      </c>
      <c r="BO1426" s="4">
        <v>0</v>
      </c>
      <c r="BP1426" s="15">
        <v>0.92718920649158298</v>
      </c>
    </row>
    <row r="1427" spans="1:68" x14ac:dyDescent="0.3">
      <c r="A1427" s="15">
        <f t="shared" si="24"/>
        <v>1426</v>
      </c>
      <c r="B1427" s="2" t="s">
        <v>2495</v>
      </c>
      <c r="C1427" s="2" t="s">
        <v>2496</v>
      </c>
      <c r="D1427" s="3" t="s">
        <v>6378</v>
      </c>
      <c r="E1427" s="3" t="s">
        <v>6379</v>
      </c>
      <c r="F1427" s="3" t="s">
        <v>6380</v>
      </c>
      <c r="G1427" s="3" t="s">
        <v>6379</v>
      </c>
      <c r="H1427" s="4">
        <v>0.88800000000000001</v>
      </c>
      <c r="I1427" s="4">
        <v>3.1E-2</v>
      </c>
      <c r="J1427" s="4">
        <v>0.91900000000000004</v>
      </c>
      <c r="K1427" s="4">
        <v>0</v>
      </c>
      <c r="L1427" s="4">
        <v>0.91900000000000004</v>
      </c>
      <c r="M1427" s="5">
        <v>0</v>
      </c>
      <c r="N1427" s="6">
        <v>8.653846153846153E-4</v>
      </c>
      <c r="O1427" s="5">
        <v>1.0434197239986537E-2</v>
      </c>
      <c r="P1427" s="5">
        <v>3.3732317736670292E-2</v>
      </c>
      <c r="Q1427" s="5">
        <v>1.0544217687074831E-2</v>
      </c>
      <c r="R1427" s="5">
        <v>3.4909909909909907E-2</v>
      </c>
      <c r="S1427" s="4">
        <v>8.5000000000000006E-2</v>
      </c>
      <c r="T1427" s="6">
        <v>1.163904</v>
      </c>
      <c r="U1427" s="5">
        <v>0.2449489742783178</v>
      </c>
      <c r="V1427" s="5">
        <v>0.71953761194255861</v>
      </c>
      <c r="W1427" s="6">
        <v>0.40425531914893614</v>
      </c>
      <c r="X1427" s="1" t="s">
        <v>6381</v>
      </c>
      <c r="Y1427" s="6">
        <v>46.736842105263158</v>
      </c>
      <c r="Z1427" s="6">
        <v>40.363636363636367</v>
      </c>
      <c r="AA1427" s="6" t="s">
        <v>6381</v>
      </c>
      <c r="AB1427" s="6" t="s">
        <v>6381</v>
      </c>
      <c r="AC1427" s="6">
        <v>0.30204081632653063</v>
      </c>
      <c r="AD1427" s="6">
        <v>52.235294117647058</v>
      </c>
      <c r="AE1427" s="6" t="s">
        <v>6381</v>
      </c>
      <c r="AF1427" s="6" t="s">
        <v>6381</v>
      </c>
      <c r="AG1427" s="6">
        <v>0.30932346011443956</v>
      </c>
      <c r="AH1427" s="6">
        <v>54.058823529411761</v>
      </c>
      <c r="AI1427" s="5">
        <v>0</v>
      </c>
      <c r="AJ1427" s="5">
        <v>0</v>
      </c>
      <c r="AK1427" s="3">
        <v>-8.4600000000000009E-2</v>
      </c>
      <c r="AL1427" s="3" t="s">
        <v>6381</v>
      </c>
      <c r="AM1427" s="3">
        <v>-0.78200000000000003</v>
      </c>
      <c r="AN1427" s="3" t="s">
        <v>6381</v>
      </c>
      <c r="AO1427" s="5" t="s">
        <v>6381</v>
      </c>
      <c r="AP1427" s="5" t="s">
        <v>6381</v>
      </c>
      <c r="AQ1427" s="5" t="s">
        <v>6381</v>
      </c>
      <c r="AR1427" s="5" t="s">
        <v>6381</v>
      </c>
      <c r="AS1427" s="5">
        <v>1.2222222222222223</v>
      </c>
      <c r="AT1427" s="5">
        <v>-6.0555555555555562</v>
      </c>
      <c r="AU1427" s="5">
        <v>0</v>
      </c>
      <c r="AV1427" s="5" t="s">
        <v>6381</v>
      </c>
      <c r="AW1427" s="4">
        <v>1.9E-2</v>
      </c>
      <c r="AX1427" s="4">
        <v>2.1999999999999999E-2</v>
      </c>
      <c r="AY1427" s="4">
        <v>-0.109</v>
      </c>
      <c r="AZ1427" s="4">
        <v>1.7000000000000001E-2</v>
      </c>
      <c r="BA1427" s="4">
        <v>1.7999999999999999E-2</v>
      </c>
      <c r="BB1427" s="4">
        <v>-9.7000000000000003E-2</v>
      </c>
      <c r="BC1427" s="4">
        <v>-9.4E-2</v>
      </c>
      <c r="BD1427" s="4">
        <v>-0.109</v>
      </c>
      <c r="BE1427" s="4">
        <v>0</v>
      </c>
      <c r="BF1427" s="4">
        <v>0</v>
      </c>
      <c r="BG1427" s="4">
        <v>-1.2E-2</v>
      </c>
      <c r="BH1427" s="5" t="s">
        <v>6381</v>
      </c>
      <c r="BI1427" s="4">
        <v>-9.7000000000000003E-2</v>
      </c>
      <c r="BJ1427" s="4">
        <v>3.4000000000000002E-2</v>
      </c>
      <c r="BK1427" s="4">
        <v>0</v>
      </c>
      <c r="BL1427" s="4">
        <v>0</v>
      </c>
      <c r="BM1427" s="4">
        <v>2.94</v>
      </c>
      <c r="BN1427" s="4">
        <v>2.9710000000000001</v>
      </c>
      <c r="BO1427" s="4">
        <v>0</v>
      </c>
      <c r="BP1427" s="15">
        <v>0.45957387314422093</v>
      </c>
    </row>
    <row r="1428" spans="1:68" x14ac:dyDescent="0.3">
      <c r="A1428" s="15">
        <f t="shared" si="24"/>
        <v>1427</v>
      </c>
      <c r="B1428" s="2" t="s">
        <v>2497</v>
      </c>
      <c r="C1428" s="2" t="s">
        <v>2498</v>
      </c>
      <c r="D1428" s="3" t="s">
        <v>6460</v>
      </c>
      <c r="E1428" s="3" t="s">
        <v>6379</v>
      </c>
      <c r="F1428" s="3" t="s">
        <v>6380</v>
      </c>
      <c r="G1428" s="3" t="s">
        <v>6379</v>
      </c>
      <c r="H1428" s="4">
        <v>43.6</v>
      </c>
      <c r="I1428" s="4">
        <v>0</v>
      </c>
      <c r="J1428" s="4">
        <v>43.6</v>
      </c>
      <c r="K1428" s="4">
        <v>0</v>
      </c>
      <c r="L1428" s="4">
        <v>43.6</v>
      </c>
      <c r="M1428" s="5">
        <v>0</v>
      </c>
      <c r="N1428" s="6">
        <v>5.4545454545454548E-4</v>
      </c>
      <c r="O1428" s="5" t="s">
        <v>6381</v>
      </c>
      <c r="P1428" s="5">
        <v>0</v>
      </c>
      <c r="Q1428" s="5" t="s">
        <v>6381</v>
      </c>
      <c r="R1428" s="5">
        <v>0</v>
      </c>
      <c r="S1428" s="4">
        <v>3.96</v>
      </c>
      <c r="T1428" s="6">
        <v>1.16408</v>
      </c>
      <c r="U1428" s="5">
        <v>0.22360679774997896</v>
      </c>
      <c r="V1428" s="5">
        <v>0.54224648454369895</v>
      </c>
      <c r="W1428" s="6">
        <v>0.32146596858638737</v>
      </c>
      <c r="X1428" s="1">
        <v>6.8527918781725887</v>
      </c>
      <c r="Y1428" s="6">
        <v>8.9711934156378597</v>
      </c>
      <c r="Z1428" s="6">
        <v>8.9711934156378597</v>
      </c>
      <c r="AA1428" s="6" t="s">
        <v>6381</v>
      </c>
      <c r="AB1428" s="6" t="s">
        <v>6381</v>
      </c>
      <c r="AC1428" s="6" t="s">
        <v>6381</v>
      </c>
      <c r="AD1428" s="6">
        <v>1.1237113402061858</v>
      </c>
      <c r="AE1428" s="6">
        <v>6.4592592592592597</v>
      </c>
      <c r="AF1428" s="6">
        <v>4.9433106575963714</v>
      </c>
      <c r="AG1428" s="6" t="s">
        <v>6381</v>
      </c>
      <c r="AH1428" s="6">
        <v>1.1237113402061858</v>
      </c>
      <c r="AI1428" s="5">
        <v>0.12530864197530864</v>
      </c>
      <c r="AJ1428" s="5">
        <v>1.396788990825688E-2</v>
      </c>
      <c r="AK1428" s="3">
        <v>0.41200000000000003</v>
      </c>
      <c r="AL1428" s="3">
        <v>0.247</v>
      </c>
      <c r="AM1428" s="3">
        <v>0.251</v>
      </c>
      <c r="AN1428" s="3">
        <v>0.19699999999999998</v>
      </c>
      <c r="AO1428" s="5" t="s">
        <v>6381</v>
      </c>
      <c r="AP1428" s="5" t="s">
        <v>6381</v>
      </c>
      <c r="AQ1428" s="5" t="s">
        <v>6381</v>
      </c>
      <c r="AR1428" s="5" t="s">
        <v>6381</v>
      </c>
      <c r="AS1428" s="5">
        <v>0.12525773195876291</v>
      </c>
      <c r="AT1428" s="5">
        <v>0.17396907216494847</v>
      </c>
      <c r="AU1428" s="5">
        <v>9.401869158878505E-2</v>
      </c>
      <c r="AV1428" s="5" t="s">
        <v>6381</v>
      </c>
      <c r="AW1428" s="4">
        <v>4.8600000000000003</v>
      </c>
      <c r="AX1428" s="4">
        <v>4.8600000000000003</v>
      </c>
      <c r="AY1428" s="4">
        <v>6.75</v>
      </c>
      <c r="AZ1428" s="4">
        <v>38.799999999999997</v>
      </c>
      <c r="BA1428" s="4">
        <v>38.799999999999997</v>
      </c>
      <c r="BB1428" s="4">
        <v>8.82</v>
      </c>
      <c r="BC1428" s="4">
        <v>8.82</v>
      </c>
      <c r="BD1428" s="4">
        <v>6.1153738317757007</v>
      </c>
      <c r="BE1428" s="4">
        <v>-1.78</v>
      </c>
      <c r="BF1428" s="4">
        <v>1.8290000000000002</v>
      </c>
      <c r="BG1428" s="4">
        <v>3.2029999999999998</v>
      </c>
      <c r="BH1428" s="5">
        <v>0.82284421826406562</v>
      </c>
      <c r="BI1428" s="4">
        <v>1.0833738317757007</v>
      </c>
      <c r="BJ1428" s="4">
        <v>1.6080000000000003</v>
      </c>
      <c r="BK1428" s="4">
        <v>0</v>
      </c>
      <c r="BL1428" s="4">
        <v>0</v>
      </c>
      <c r="BM1428" s="4">
        <v>0</v>
      </c>
      <c r="BN1428" s="4">
        <v>0</v>
      </c>
      <c r="BO1428" s="4">
        <v>-0.60899999999999999</v>
      </c>
      <c r="BP1428" s="15">
        <v>0.58887788316163259</v>
      </c>
    </row>
    <row r="1429" spans="1:68" x14ac:dyDescent="0.3">
      <c r="A1429" s="15">
        <f t="shared" si="24"/>
        <v>1428</v>
      </c>
      <c r="B1429" s="2" t="s">
        <v>2499</v>
      </c>
      <c r="C1429" s="2" t="s">
        <v>2500</v>
      </c>
      <c r="D1429" s="3" t="s">
        <v>6419</v>
      </c>
      <c r="E1429" s="3" t="s">
        <v>6379</v>
      </c>
      <c r="F1429" s="3" t="s">
        <v>6380</v>
      </c>
      <c r="G1429" s="3" t="s">
        <v>6379</v>
      </c>
      <c r="H1429" s="4">
        <v>32.299999999999997</v>
      </c>
      <c r="I1429" s="4">
        <v>0</v>
      </c>
      <c r="J1429" s="4">
        <v>32.299999999999997</v>
      </c>
      <c r="K1429" s="4">
        <v>0</v>
      </c>
      <c r="L1429" s="4">
        <v>32.299999999999997</v>
      </c>
      <c r="M1429" s="5">
        <v>0</v>
      </c>
      <c r="N1429" s="6">
        <v>6.9767441860465107E-4</v>
      </c>
      <c r="O1429" s="5" t="s">
        <v>6381</v>
      </c>
      <c r="P1429" s="5">
        <v>0</v>
      </c>
      <c r="Q1429" s="5" t="s">
        <v>6381</v>
      </c>
      <c r="R1429" s="5">
        <v>0</v>
      </c>
      <c r="S1429" s="4">
        <v>2.5</v>
      </c>
      <c r="T1429" s="6">
        <v>1.1643520000000001</v>
      </c>
      <c r="U1429" s="5">
        <v>0.28635642126552707</v>
      </c>
      <c r="V1429" s="5">
        <v>0.38064451119442011</v>
      </c>
      <c r="W1429" s="6">
        <v>0.50535331905781589</v>
      </c>
      <c r="X1429" s="1">
        <v>15.704387990762125</v>
      </c>
      <c r="Y1429" s="6">
        <v>3.4693877551020402</v>
      </c>
      <c r="Z1429" s="6">
        <v>3.4693877551020402</v>
      </c>
      <c r="AA1429" s="6">
        <v>3.6179450072358903</v>
      </c>
      <c r="AB1429" s="6" t="s">
        <v>6381</v>
      </c>
      <c r="AC1429" s="6" t="s">
        <v>6381</v>
      </c>
      <c r="AD1429" s="6">
        <v>0.265625</v>
      </c>
      <c r="AE1429" s="6">
        <v>2.375</v>
      </c>
      <c r="AF1429" s="6">
        <v>2.1677852348993287</v>
      </c>
      <c r="AG1429" s="6" t="s">
        <v>6381</v>
      </c>
      <c r="AH1429" s="6">
        <v>0.265625</v>
      </c>
      <c r="AI1429" s="5">
        <v>0.19441460794844254</v>
      </c>
      <c r="AJ1429" s="5">
        <v>5.6037151702786385E-2</v>
      </c>
      <c r="AK1429" s="3">
        <v>6.2600000000000003E-2</v>
      </c>
      <c r="AL1429" s="3" t="s">
        <v>6381</v>
      </c>
      <c r="AM1429" s="3">
        <v>0.21</v>
      </c>
      <c r="AN1429" s="3" t="s">
        <v>6381</v>
      </c>
      <c r="AO1429" s="5" t="s">
        <v>6381</v>
      </c>
      <c r="AP1429" s="5">
        <v>0.158</v>
      </c>
      <c r="AQ1429" s="5">
        <v>0.69477611940298512</v>
      </c>
      <c r="AR1429" s="5">
        <v>0.59938298810048463</v>
      </c>
      <c r="AS1429" s="5">
        <v>7.6562500000000006E-2</v>
      </c>
      <c r="AT1429" s="5">
        <v>0.1118421052631579</v>
      </c>
      <c r="AU1429" s="5">
        <v>0.32230215827338132</v>
      </c>
      <c r="AV1429" s="5">
        <v>2.2499999999999999E-2</v>
      </c>
      <c r="AW1429" s="4">
        <v>9.31</v>
      </c>
      <c r="AX1429" s="4">
        <v>9.31</v>
      </c>
      <c r="AY1429" s="4">
        <v>13.6</v>
      </c>
      <c r="AZ1429" s="4">
        <v>121.6</v>
      </c>
      <c r="BA1429" s="4">
        <v>121.6</v>
      </c>
      <c r="BB1429" s="4">
        <v>14.9</v>
      </c>
      <c r="BC1429" s="4">
        <v>14.9</v>
      </c>
      <c r="BD1429" s="4">
        <v>9.2166906474820127</v>
      </c>
      <c r="BE1429" s="4">
        <v>0.74199999999999999</v>
      </c>
      <c r="BF1429" s="4">
        <v>46.5</v>
      </c>
      <c r="BG1429" s="4">
        <v>0.72</v>
      </c>
      <c r="BH1429" s="5">
        <v>5.1233139752716381</v>
      </c>
      <c r="BI1429" s="4">
        <v>-38.003309352517988</v>
      </c>
      <c r="BJ1429" s="4">
        <v>-38.651999999999994</v>
      </c>
      <c r="BK1429" s="4">
        <v>13.4</v>
      </c>
      <c r="BL1429" s="4">
        <v>22.690000000000005</v>
      </c>
      <c r="BM1429" s="4">
        <v>0</v>
      </c>
      <c r="BN1429" s="4">
        <v>0</v>
      </c>
      <c r="BO1429" s="4">
        <v>-1.81</v>
      </c>
      <c r="BP1429" s="15">
        <v>9.5918495659142566E-2</v>
      </c>
    </row>
    <row r="1430" spans="1:68" x14ac:dyDescent="0.3">
      <c r="A1430" s="15">
        <f t="shared" si="24"/>
        <v>1429</v>
      </c>
      <c r="B1430" s="2" t="s">
        <v>2501</v>
      </c>
      <c r="C1430" s="2" t="s">
        <v>2502</v>
      </c>
      <c r="D1430" s="3" t="s">
        <v>6399</v>
      </c>
      <c r="E1430" s="3" t="s">
        <v>6379</v>
      </c>
      <c r="F1430" s="3" t="s">
        <v>6380</v>
      </c>
      <c r="G1430" s="3" t="s">
        <v>6379</v>
      </c>
      <c r="H1430" s="4">
        <v>119.4</v>
      </c>
      <c r="I1430" s="4">
        <v>0</v>
      </c>
      <c r="J1430" s="4">
        <v>119.4</v>
      </c>
      <c r="K1430" s="4">
        <v>0</v>
      </c>
      <c r="L1430" s="4">
        <v>119.4</v>
      </c>
      <c r="M1430" s="5">
        <v>0</v>
      </c>
      <c r="N1430" s="6">
        <v>7.2164948453608243E-3</v>
      </c>
      <c r="O1430" s="5" t="s">
        <v>6381</v>
      </c>
      <c r="P1430" s="5">
        <v>0</v>
      </c>
      <c r="Q1430" s="5" t="s">
        <v>6381</v>
      </c>
      <c r="R1430" s="5">
        <v>0</v>
      </c>
      <c r="S1430" s="4">
        <v>4.0999999999999996</v>
      </c>
      <c r="T1430" s="6">
        <v>1.1654240000000002</v>
      </c>
      <c r="U1430" s="5">
        <v>0.30983866769659335</v>
      </c>
      <c r="V1430" s="5">
        <v>0.48573666133684684</v>
      </c>
      <c r="W1430" s="6">
        <v>0.31132075471698106</v>
      </c>
      <c r="X1430" s="1">
        <v>1.81025641025641</v>
      </c>
      <c r="Y1430" s="6">
        <v>12.67515923566879</v>
      </c>
      <c r="Z1430" s="6">
        <v>12.67515923566879</v>
      </c>
      <c r="AA1430" s="6" t="s">
        <v>6381</v>
      </c>
      <c r="AB1430" s="6" t="s">
        <v>6381</v>
      </c>
      <c r="AC1430" s="6" t="s">
        <v>6381</v>
      </c>
      <c r="AD1430" s="6">
        <v>0.15032103739141384</v>
      </c>
      <c r="AE1430" s="6">
        <v>3.3824362606232299</v>
      </c>
      <c r="AF1430" s="6">
        <v>3.0151515151515151</v>
      </c>
      <c r="AG1430" s="6" t="s">
        <v>6381</v>
      </c>
      <c r="AH1430" s="6">
        <v>0.15032103739141384</v>
      </c>
      <c r="AI1430" s="5">
        <v>7.8980891719745219E-2</v>
      </c>
      <c r="AJ1430" s="5">
        <v>6.2311557788944719E-3</v>
      </c>
      <c r="AK1430" s="3">
        <v>0.24199999999999999</v>
      </c>
      <c r="AL1430" s="3">
        <v>0.23800000000000002</v>
      </c>
      <c r="AM1430" s="3">
        <v>0.49099999999999999</v>
      </c>
      <c r="AN1430" s="3">
        <v>0.42200000000000004</v>
      </c>
      <c r="AO1430" s="5" t="s">
        <v>6381</v>
      </c>
      <c r="AP1430" s="5" t="s">
        <v>6381</v>
      </c>
      <c r="AQ1430" s="5" t="s">
        <v>6381</v>
      </c>
      <c r="AR1430" s="5" t="s">
        <v>6381</v>
      </c>
      <c r="AS1430" s="5">
        <v>1.1859498929875362E-2</v>
      </c>
      <c r="AT1430" s="5">
        <v>4.4441646732972427E-2</v>
      </c>
      <c r="AU1430" s="5">
        <v>0.34172185430463575</v>
      </c>
      <c r="AV1430" s="5" t="s">
        <v>6381</v>
      </c>
      <c r="AW1430" s="4">
        <v>9.42</v>
      </c>
      <c r="AX1430" s="4">
        <v>9.42</v>
      </c>
      <c r="AY1430" s="4">
        <v>35.299999999999997</v>
      </c>
      <c r="AZ1430" s="4">
        <v>794.3</v>
      </c>
      <c r="BA1430" s="4">
        <v>794.3</v>
      </c>
      <c r="BB1430" s="4">
        <v>39.6</v>
      </c>
      <c r="BC1430" s="4">
        <v>39.6</v>
      </c>
      <c r="BD1430" s="4">
        <v>23.237218543046357</v>
      </c>
      <c r="BE1430" s="4">
        <v>10.809999999999999</v>
      </c>
      <c r="BF1430" s="4">
        <v>357.21000000000004</v>
      </c>
      <c r="BG1430" s="4">
        <v>2.17</v>
      </c>
      <c r="BH1430" s="5">
        <v>15.465706419822052</v>
      </c>
      <c r="BI1430" s="4">
        <v>-336.14278145695368</v>
      </c>
      <c r="BJ1430" s="4">
        <v>-360.77000000000004</v>
      </c>
      <c r="BK1430" s="4">
        <v>0</v>
      </c>
      <c r="BL1430" s="4">
        <v>0</v>
      </c>
      <c r="BM1430" s="4">
        <v>0</v>
      </c>
      <c r="BN1430" s="4">
        <v>0</v>
      </c>
      <c r="BO1430" s="4">
        <v>-0.74399999999999999</v>
      </c>
      <c r="BP1430" s="15">
        <v>0.48720568170040535</v>
      </c>
    </row>
    <row r="1431" spans="1:68" x14ac:dyDescent="0.3">
      <c r="A1431" s="15">
        <f t="shared" si="24"/>
        <v>1430</v>
      </c>
      <c r="B1431" s="2" t="s">
        <v>2503</v>
      </c>
      <c r="C1431" s="2" t="s">
        <v>2504</v>
      </c>
      <c r="D1431" s="3" t="s">
        <v>6390</v>
      </c>
      <c r="E1431" s="3" t="s">
        <v>6379</v>
      </c>
      <c r="F1431" s="3" t="s">
        <v>6380</v>
      </c>
      <c r="G1431" s="3" t="s">
        <v>6379</v>
      </c>
      <c r="H1431" s="4">
        <v>0.995</v>
      </c>
      <c r="I1431" s="4">
        <v>0</v>
      </c>
      <c r="J1431" s="4">
        <v>0.995</v>
      </c>
      <c r="K1431" s="4">
        <v>0</v>
      </c>
      <c r="L1431" s="4">
        <v>0.995</v>
      </c>
      <c r="M1431" s="5">
        <v>0</v>
      </c>
      <c r="N1431" s="6">
        <v>1.7000000000000001E-3</v>
      </c>
      <c r="O1431" s="5" t="s">
        <v>6381</v>
      </c>
      <c r="P1431" s="5">
        <v>0</v>
      </c>
      <c r="Q1431" s="5" t="s">
        <v>6381</v>
      </c>
      <c r="R1431" s="5">
        <v>0</v>
      </c>
      <c r="S1431" s="4">
        <v>0.05</v>
      </c>
      <c r="T1431" s="6">
        <v>1.1659360000000001</v>
      </c>
      <c r="U1431" s="5">
        <v>0.21213203435596426</v>
      </c>
      <c r="V1431" s="5">
        <v>0.78606703841904535</v>
      </c>
      <c r="W1431" s="6">
        <v>0.48799999999999999</v>
      </c>
      <c r="X1431" s="1">
        <v>4.9527559055118111</v>
      </c>
      <c r="Y1431" s="6">
        <v>2.8757225433526012</v>
      </c>
      <c r="Z1431" s="6">
        <v>1.4295977011494254</v>
      </c>
      <c r="AA1431" s="6" t="s">
        <v>6381</v>
      </c>
      <c r="AB1431" s="6" t="s">
        <v>6381</v>
      </c>
      <c r="AC1431" s="6" t="s">
        <v>6381</v>
      </c>
      <c r="AD1431" s="6">
        <v>5.6857142857142856E-2</v>
      </c>
      <c r="AE1431" s="6">
        <v>1.5818759936406994</v>
      </c>
      <c r="AF1431" s="6">
        <v>0.7834645669291338</v>
      </c>
      <c r="AG1431" s="6" t="s">
        <v>6381</v>
      </c>
      <c r="AH1431" s="6">
        <v>5.6857142857142856E-2</v>
      </c>
      <c r="AI1431" s="5">
        <v>0</v>
      </c>
      <c r="AJ1431" s="5">
        <v>0</v>
      </c>
      <c r="AK1431" s="3">
        <v>1.18</v>
      </c>
      <c r="AL1431" s="3" t="s">
        <v>6381</v>
      </c>
      <c r="AM1431" s="3">
        <v>5.8299999999999998E-2</v>
      </c>
      <c r="AN1431" s="3">
        <v>6.0100000000000001E-2</v>
      </c>
      <c r="AO1431" s="5" t="s">
        <v>6381</v>
      </c>
      <c r="AP1431" s="5" t="s">
        <v>6381</v>
      </c>
      <c r="AQ1431" s="5" t="s">
        <v>6381</v>
      </c>
      <c r="AR1431" s="5" t="s">
        <v>6381</v>
      </c>
      <c r="AS1431" s="5">
        <v>3.8453038674033144E-2</v>
      </c>
      <c r="AT1431" s="5">
        <v>3.4751381215469612E-2</v>
      </c>
      <c r="AU1431" s="5">
        <v>0</v>
      </c>
      <c r="AV1431" s="5" t="s">
        <v>6381</v>
      </c>
      <c r="AW1431" s="4">
        <v>0.34599999999999997</v>
      </c>
      <c r="AX1431" s="4">
        <v>0.69599999999999995</v>
      </c>
      <c r="AY1431" s="4">
        <v>0.629</v>
      </c>
      <c r="AZ1431" s="4">
        <v>17.5</v>
      </c>
      <c r="BA1431" s="4">
        <v>18.100000000000001</v>
      </c>
      <c r="BB1431" s="4">
        <v>1.27</v>
      </c>
      <c r="BC1431" s="4">
        <v>1.45</v>
      </c>
      <c r="BD1431" s="4">
        <v>0.629</v>
      </c>
      <c r="BE1431" s="4">
        <v>0</v>
      </c>
      <c r="BF1431" s="4">
        <v>0</v>
      </c>
      <c r="BG1431" s="4">
        <v>-0.63200000000000001</v>
      </c>
      <c r="BH1431" s="5">
        <v>-1.0047694753577106</v>
      </c>
      <c r="BI1431" s="4">
        <v>1.2610000000000001</v>
      </c>
      <c r="BJ1431" s="4">
        <v>1.3279999999999998</v>
      </c>
      <c r="BK1431" s="4">
        <v>0</v>
      </c>
      <c r="BL1431" s="4">
        <v>0</v>
      </c>
      <c r="BM1431" s="4">
        <v>0</v>
      </c>
      <c r="BN1431" s="4">
        <v>0</v>
      </c>
      <c r="BO1431" s="4">
        <v>0</v>
      </c>
      <c r="BP1431" s="15">
        <v>0.27146995631590709</v>
      </c>
    </row>
    <row r="1432" spans="1:68" x14ac:dyDescent="0.3">
      <c r="A1432" s="15">
        <f t="shared" si="24"/>
        <v>1431</v>
      </c>
      <c r="B1432" s="2" t="s">
        <v>2505</v>
      </c>
      <c r="C1432" s="2" t="s">
        <v>2506</v>
      </c>
      <c r="D1432" s="3" t="s">
        <v>6398</v>
      </c>
      <c r="E1432" s="3" t="s">
        <v>6379</v>
      </c>
      <c r="F1432" s="3" t="s">
        <v>6380</v>
      </c>
      <c r="G1432" s="3" t="s">
        <v>6379</v>
      </c>
      <c r="H1432" s="4">
        <v>618.9</v>
      </c>
      <c r="I1432" s="4">
        <v>808.7</v>
      </c>
      <c r="J1432" s="4">
        <v>1427.6</v>
      </c>
      <c r="K1432" s="4">
        <v>121.8</v>
      </c>
      <c r="L1432" s="4">
        <v>1305.8</v>
      </c>
      <c r="M1432" s="5">
        <v>8.5318016251050718E-2</v>
      </c>
      <c r="N1432" s="6">
        <v>1.7857142857142857E-4</v>
      </c>
      <c r="O1432" s="5">
        <v>0.54894108064078195</v>
      </c>
      <c r="P1432" s="5">
        <v>0.56647520313813404</v>
      </c>
      <c r="Q1432" s="5">
        <v>1.2170052671181339</v>
      </c>
      <c r="R1432" s="5">
        <v>1.3066731297463243</v>
      </c>
      <c r="S1432" s="4">
        <v>3.56</v>
      </c>
      <c r="T1432" s="6">
        <v>1.1662240000000001</v>
      </c>
      <c r="U1432" s="5">
        <v>0.408656334834051</v>
      </c>
      <c r="V1432" s="5">
        <v>0.43924438384857573</v>
      </c>
      <c r="W1432" s="6">
        <v>0.24373576309794992</v>
      </c>
      <c r="X1432" s="1">
        <v>3.3270833333333329</v>
      </c>
      <c r="Y1432" s="6">
        <v>8.8288159771754646</v>
      </c>
      <c r="Z1432" s="6">
        <v>9.9024000000000001</v>
      </c>
      <c r="AA1432" s="6">
        <v>20.818713450292396</v>
      </c>
      <c r="AB1432" s="6">
        <v>0.10766848752653006</v>
      </c>
      <c r="AC1432" s="6">
        <v>0.93137697516930018</v>
      </c>
      <c r="AD1432" s="6">
        <v>0.55531628532974431</v>
      </c>
      <c r="AE1432" s="6">
        <v>8.1765810895428928</v>
      </c>
      <c r="AF1432" s="6">
        <v>5.9112720688094154</v>
      </c>
      <c r="AG1432" s="6">
        <v>0.98469195384963415</v>
      </c>
      <c r="AH1432" s="6">
        <v>1.1716464782413638</v>
      </c>
      <c r="AI1432" s="5">
        <v>0</v>
      </c>
      <c r="AJ1432" s="5">
        <v>0</v>
      </c>
      <c r="AK1432" s="3">
        <v>-0.29899999999999999</v>
      </c>
      <c r="AL1432" s="3" t="s">
        <v>6381</v>
      </c>
      <c r="AM1432" s="3">
        <v>7.0099999999999997E-3</v>
      </c>
      <c r="AN1432" s="3" t="s">
        <v>6381</v>
      </c>
      <c r="AO1432" s="5">
        <v>0.82</v>
      </c>
      <c r="AP1432" s="5">
        <v>0.22500000000000001</v>
      </c>
      <c r="AQ1432" s="5">
        <v>0.13130252100840337</v>
      </c>
      <c r="AR1432" s="5">
        <v>0.13596117827345477</v>
      </c>
      <c r="AS1432" s="5">
        <v>5.2662622177283451E-2</v>
      </c>
      <c r="AT1432" s="5">
        <v>0.13456353218739467</v>
      </c>
      <c r="AU1432" s="5">
        <v>0.30698889614630959</v>
      </c>
      <c r="AV1432" s="5">
        <v>0.26489999999999997</v>
      </c>
      <c r="AW1432" s="4">
        <v>70.099999999999994</v>
      </c>
      <c r="AX1432" s="4">
        <v>62.5</v>
      </c>
      <c r="AY1432" s="4">
        <v>159.69999999999999</v>
      </c>
      <c r="AZ1432" s="4">
        <v>1114.5</v>
      </c>
      <c r="BA1432" s="4">
        <v>1186.8</v>
      </c>
      <c r="BB1432" s="4">
        <v>220.9</v>
      </c>
      <c r="BC1432" s="4">
        <v>199.3</v>
      </c>
      <c r="BD1432" s="4">
        <v>110.67387328543434</v>
      </c>
      <c r="BE1432" s="4">
        <v>0</v>
      </c>
      <c r="BF1432" s="4">
        <v>0</v>
      </c>
      <c r="BG1432" s="4">
        <v>-38.4</v>
      </c>
      <c r="BH1432" s="5">
        <v>-0.34696535740611673</v>
      </c>
      <c r="BI1432" s="4">
        <v>149.07387328543433</v>
      </c>
      <c r="BJ1432" s="4">
        <v>100.9</v>
      </c>
      <c r="BK1432" s="4">
        <v>476</v>
      </c>
      <c r="BL1432" s="4">
        <v>1174.6000000000001</v>
      </c>
      <c r="BM1432" s="4">
        <v>664.5</v>
      </c>
      <c r="BN1432" s="4">
        <v>1326.1000000000001</v>
      </c>
      <c r="BO1432" s="4">
        <v>0</v>
      </c>
      <c r="BP1432" s="15">
        <v>0.51171279828189797</v>
      </c>
    </row>
    <row r="1433" spans="1:68" x14ac:dyDescent="0.3">
      <c r="A1433" s="15">
        <f t="shared" si="24"/>
        <v>1432</v>
      </c>
      <c r="B1433" s="2" t="s">
        <v>2507</v>
      </c>
      <c r="C1433" s="2" t="s">
        <v>2508</v>
      </c>
      <c r="D1433" s="3" t="s">
        <v>6397</v>
      </c>
      <c r="E1433" s="3" t="s">
        <v>6379</v>
      </c>
      <c r="F1433" s="3" t="s">
        <v>6380</v>
      </c>
      <c r="G1433" s="3" t="s">
        <v>6379</v>
      </c>
      <c r="H1433" s="4">
        <v>18.600000000000001</v>
      </c>
      <c r="I1433" s="4">
        <v>51.3</v>
      </c>
      <c r="J1433" s="4">
        <v>69.900000000000006</v>
      </c>
      <c r="K1433" s="4">
        <v>2.73</v>
      </c>
      <c r="L1433" s="4">
        <v>67.17</v>
      </c>
      <c r="M1433" s="5">
        <v>3.9055793991416309E-2</v>
      </c>
      <c r="N1433" s="6">
        <v>3.9800995024875626E-4</v>
      </c>
      <c r="O1433" s="5">
        <v>0.65350318471337576</v>
      </c>
      <c r="P1433" s="5">
        <v>0.73390557939914158</v>
      </c>
      <c r="Q1433" s="5">
        <v>1.8860294117647058</v>
      </c>
      <c r="R1433" s="5">
        <v>2.758064516129032</v>
      </c>
      <c r="S1433" s="4">
        <v>3.9E-2</v>
      </c>
      <c r="T1433" s="6">
        <v>1.167408</v>
      </c>
      <c r="U1433" s="5">
        <v>0.35496478698597694</v>
      </c>
      <c r="V1433" s="5">
        <v>0.53456006611578677</v>
      </c>
      <c r="W1433" s="6">
        <v>0.19999999999999996</v>
      </c>
      <c r="X1433" s="1">
        <v>2.6246719160104988</v>
      </c>
      <c r="Y1433" s="6">
        <v>4.9076517150395782</v>
      </c>
      <c r="Z1433" s="6">
        <v>4.4819277108433733</v>
      </c>
      <c r="AA1433" s="6" t="s">
        <v>6381</v>
      </c>
      <c r="AB1433" s="6" t="s">
        <v>6381</v>
      </c>
      <c r="AC1433" s="6">
        <v>0.68382352941176483</v>
      </c>
      <c r="AD1433" s="6">
        <v>0.22878228782287827</v>
      </c>
      <c r="AE1433" s="6">
        <v>6.7170000000000005</v>
      </c>
      <c r="AF1433" s="6">
        <v>6.9895941727367328</v>
      </c>
      <c r="AG1433" s="6">
        <v>0.88649861422726683</v>
      </c>
      <c r="AH1433" s="6">
        <v>0.82619926199261995</v>
      </c>
      <c r="AI1433" s="5">
        <v>0</v>
      </c>
      <c r="AJ1433" s="5">
        <v>0</v>
      </c>
      <c r="AK1433" s="3">
        <v>0.57299999999999995</v>
      </c>
      <c r="AL1433" s="3">
        <v>0.49399999999999999</v>
      </c>
      <c r="AM1433" s="3">
        <v>0.28000000000000003</v>
      </c>
      <c r="AN1433" s="3">
        <v>0.23399999999999999</v>
      </c>
      <c r="AO1433" s="5" t="s">
        <v>6381</v>
      </c>
      <c r="AP1433" s="5" t="s">
        <v>6381</v>
      </c>
      <c r="AQ1433" s="5">
        <v>0.162109375</v>
      </c>
      <c r="AR1433" s="5">
        <v>0.1646903820816864</v>
      </c>
      <c r="AS1433" s="5">
        <v>4.9581839904420555E-2</v>
      </c>
      <c r="AT1433" s="5">
        <v>0.11947431302270012</v>
      </c>
      <c r="AU1433" s="5">
        <v>0.23431734317343175</v>
      </c>
      <c r="AV1433" s="5" t="s">
        <v>6381</v>
      </c>
      <c r="AW1433" s="4">
        <v>3.79</v>
      </c>
      <c r="AX1433" s="4">
        <v>4.1500000000000004</v>
      </c>
      <c r="AY1433" s="4">
        <v>10</v>
      </c>
      <c r="AZ1433" s="4">
        <v>81.3</v>
      </c>
      <c r="BA1433" s="4">
        <v>83.7</v>
      </c>
      <c r="BB1433" s="4">
        <v>9.61</v>
      </c>
      <c r="BC1433" s="4">
        <v>10.5</v>
      </c>
      <c r="BD1433" s="4">
        <v>7.6568265682656822</v>
      </c>
      <c r="BE1433" s="4">
        <v>0</v>
      </c>
      <c r="BF1433" s="4">
        <v>0</v>
      </c>
      <c r="BG1433" s="4">
        <v>-0.54700000000000004</v>
      </c>
      <c r="BH1433" s="5">
        <v>-7.1439518072289168E-2</v>
      </c>
      <c r="BI1433" s="4">
        <v>8.2038265682656828</v>
      </c>
      <c r="BJ1433" s="4">
        <v>4.6970000000000001</v>
      </c>
      <c r="BK1433" s="4">
        <v>25.6</v>
      </c>
      <c r="BL1433" s="4">
        <v>60.720000000000006</v>
      </c>
      <c r="BM1433" s="4">
        <v>27.2</v>
      </c>
      <c r="BN1433" s="4">
        <v>75.77</v>
      </c>
      <c r="BO1433" s="4">
        <v>0</v>
      </c>
      <c r="BP1433" s="15">
        <v>0.88950919789893279</v>
      </c>
    </row>
    <row r="1434" spans="1:68" x14ac:dyDescent="0.3">
      <c r="A1434" s="15">
        <f t="shared" si="24"/>
        <v>1433</v>
      </c>
      <c r="B1434" s="2" t="s">
        <v>2509</v>
      </c>
      <c r="C1434" s="2" t="s">
        <v>2510</v>
      </c>
      <c r="D1434" s="3" t="s">
        <v>6397</v>
      </c>
      <c r="E1434" s="3" t="s">
        <v>6379</v>
      </c>
      <c r="F1434" s="3" t="s">
        <v>6380</v>
      </c>
      <c r="G1434" s="3" t="s">
        <v>6379</v>
      </c>
      <c r="H1434" s="4">
        <v>1.51</v>
      </c>
      <c r="I1434" s="4">
        <v>0</v>
      </c>
      <c r="J1434" s="4">
        <v>1.51</v>
      </c>
      <c r="K1434" s="4">
        <v>0</v>
      </c>
      <c r="L1434" s="4">
        <v>1.51</v>
      </c>
      <c r="M1434" s="5">
        <v>0</v>
      </c>
      <c r="N1434" s="6">
        <v>4.2944785276073617E-4</v>
      </c>
      <c r="O1434" s="5" t="s">
        <v>6381</v>
      </c>
      <c r="P1434" s="5">
        <v>0</v>
      </c>
      <c r="Q1434" s="5" t="s">
        <v>6381</v>
      </c>
      <c r="R1434" s="5">
        <v>0</v>
      </c>
      <c r="S1434" s="4">
        <v>9.2999999999999999E-2</v>
      </c>
      <c r="T1434" s="6">
        <v>1.1682079999999999</v>
      </c>
      <c r="U1434" s="5">
        <v>0.11832159566199232</v>
      </c>
      <c r="V1434" s="5">
        <v>1.0120722200373986</v>
      </c>
      <c r="W1434" s="6">
        <v>0.52156862745098043</v>
      </c>
      <c r="X1434" s="1" t="s">
        <v>6381</v>
      </c>
      <c r="Y1434" s="6">
        <v>6.801801801801802</v>
      </c>
      <c r="Z1434" s="6">
        <v>6.7111111111111112</v>
      </c>
      <c r="AA1434" s="6" t="s">
        <v>6381</v>
      </c>
      <c r="AB1434" s="6" t="s">
        <v>6381</v>
      </c>
      <c r="AC1434" s="6" t="s">
        <v>6381</v>
      </c>
      <c r="AD1434" s="6">
        <v>3.1262939958592133</v>
      </c>
      <c r="AE1434" s="6" t="s">
        <v>6381</v>
      </c>
      <c r="AF1434" s="6" t="s">
        <v>6381</v>
      </c>
      <c r="AG1434" s="6" t="s">
        <v>6381</v>
      </c>
      <c r="AH1434" s="6">
        <v>3.1262939958592133</v>
      </c>
      <c r="AI1434" s="5">
        <v>0</v>
      </c>
      <c r="AJ1434" s="5">
        <v>0</v>
      </c>
      <c r="AK1434" s="3" t="e">
        <v>#VALUE!</v>
      </c>
      <c r="AL1434" s="3">
        <v>-0.45799999999999996</v>
      </c>
      <c r="AM1434" s="3">
        <v>0.27200000000000002</v>
      </c>
      <c r="AN1434" s="3">
        <v>-2.2799999999999997E-2</v>
      </c>
      <c r="AO1434" s="5" t="s">
        <v>6381</v>
      </c>
      <c r="AP1434" s="5" t="s">
        <v>6381</v>
      </c>
      <c r="AQ1434" s="5" t="s">
        <v>6381</v>
      </c>
      <c r="AR1434" s="5" t="s">
        <v>6381</v>
      </c>
      <c r="AS1434" s="5">
        <v>0.47071129707112974</v>
      </c>
      <c r="AT1434" s="5">
        <v>-0.21548117154811716</v>
      </c>
      <c r="AU1434" s="5">
        <v>0</v>
      </c>
      <c r="AV1434" s="5" t="s">
        <v>6381</v>
      </c>
      <c r="AW1434" s="4">
        <v>0.222</v>
      </c>
      <c r="AX1434" s="4">
        <v>0.22500000000000001</v>
      </c>
      <c r="AY1434" s="4">
        <v>-0.10299999999999999</v>
      </c>
      <c r="AZ1434" s="4">
        <v>0.48299999999999998</v>
      </c>
      <c r="BA1434" s="4">
        <v>0.47799999999999998</v>
      </c>
      <c r="BB1434" s="4">
        <v>-0.123</v>
      </c>
      <c r="BC1434" s="4">
        <v>-9.4E-2</v>
      </c>
      <c r="BD1434" s="4">
        <v>-0.10299999999999999</v>
      </c>
      <c r="BE1434" s="4">
        <v>0</v>
      </c>
      <c r="BF1434" s="4">
        <v>0</v>
      </c>
      <c r="BG1434" s="4">
        <v>-3.5999999999999997E-2</v>
      </c>
      <c r="BH1434" s="5" t="s">
        <v>6381</v>
      </c>
      <c r="BI1434" s="4">
        <v>-6.7000000000000004E-2</v>
      </c>
      <c r="BJ1434" s="4">
        <v>0.26100000000000001</v>
      </c>
      <c r="BK1434" s="4">
        <v>0</v>
      </c>
      <c r="BL1434" s="4">
        <v>0</v>
      </c>
      <c r="BM1434" s="4">
        <v>0</v>
      </c>
      <c r="BN1434" s="4">
        <v>0</v>
      </c>
      <c r="BO1434" s="4">
        <v>0</v>
      </c>
      <c r="BP1434" s="15">
        <v>0.99190328063227218</v>
      </c>
    </row>
    <row r="1435" spans="1:68" x14ac:dyDescent="0.3">
      <c r="A1435" s="15">
        <f t="shared" si="24"/>
        <v>1434</v>
      </c>
      <c r="B1435" s="2" t="s">
        <v>2511</v>
      </c>
      <c r="C1435" s="2" t="s">
        <v>2512</v>
      </c>
      <c r="D1435" s="3" t="s">
        <v>6419</v>
      </c>
      <c r="E1435" s="3" t="s">
        <v>6379</v>
      </c>
      <c r="F1435" s="3" t="s">
        <v>6380</v>
      </c>
      <c r="G1435" s="3" t="s">
        <v>6379</v>
      </c>
      <c r="H1435" s="4">
        <v>23.8</v>
      </c>
      <c r="I1435" s="4">
        <v>0</v>
      </c>
      <c r="J1435" s="4">
        <v>23.8</v>
      </c>
      <c r="K1435" s="4">
        <v>0</v>
      </c>
      <c r="L1435" s="4">
        <v>23.8</v>
      </c>
      <c r="M1435" s="5">
        <v>0</v>
      </c>
      <c r="N1435" s="6">
        <v>3.2163742690058476E-4</v>
      </c>
      <c r="O1435" s="5" t="s">
        <v>6381</v>
      </c>
      <c r="P1435" s="5">
        <v>0</v>
      </c>
      <c r="Q1435" s="5" t="s">
        <v>6381</v>
      </c>
      <c r="R1435" s="5">
        <v>0</v>
      </c>
      <c r="S1435" s="4">
        <v>0.34899999999999998</v>
      </c>
      <c r="T1435" s="6">
        <v>1.1688640000000001</v>
      </c>
      <c r="U1435" s="5">
        <v>0.33316662497915361</v>
      </c>
      <c r="V1435" s="5">
        <v>0.48924468352794637</v>
      </c>
      <c r="W1435" s="6">
        <v>0.33245729303547961</v>
      </c>
      <c r="X1435" s="1">
        <v>6.5606936416184976</v>
      </c>
      <c r="Y1435" s="6">
        <v>9.9581589958159</v>
      </c>
      <c r="Z1435" s="6">
        <v>9.9581589958159</v>
      </c>
      <c r="AA1435" s="6" t="s">
        <v>6381</v>
      </c>
      <c r="AB1435" s="6" t="s">
        <v>6381</v>
      </c>
      <c r="AC1435" s="6" t="s">
        <v>6381</v>
      </c>
      <c r="AD1435" s="6">
        <v>0.57074340527577938</v>
      </c>
      <c r="AE1435" s="6">
        <v>10.484581497797357</v>
      </c>
      <c r="AF1435" s="6">
        <v>6.6853932584269664</v>
      </c>
      <c r="AG1435" s="6" t="s">
        <v>6381</v>
      </c>
      <c r="AH1435" s="6">
        <v>0.57074340527577938</v>
      </c>
      <c r="AI1435" s="5">
        <v>0.29790794979079493</v>
      </c>
      <c r="AJ1435" s="5">
        <v>2.991596638655462E-2</v>
      </c>
      <c r="AK1435" s="3">
        <v>-0.34100000000000003</v>
      </c>
      <c r="AL1435" s="3">
        <v>-0.16300000000000001</v>
      </c>
      <c r="AM1435" s="3">
        <v>-2.3799999999999998E-2</v>
      </c>
      <c r="AN1435" s="3">
        <v>1.54E-2</v>
      </c>
      <c r="AO1435" s="5" t="s">
        <v>6381</v>
      </c>
      <c r="AP1435" s="5" t="s">
        <v>6381</v>
      </c>
      <c r="AQ1435" s="5" t="s">
        <v>6381</v>
      </c>
      <c r="AR1435" s="5" t="s">
        <v>6381</v>
      </c>
      <c r="AS1435" s="5">
        <v>5.7314148681055152E-2</v>
      </c>
      <c r="AT1435" s="5">
        <v>5.4436450839328535E-2</v>
      </c>
      <c r="AU1435" s="5">
        <v>0.24177215189873416</v>
      </c>
      <c r="AV1435" s="5" t="s">
        <v>6381</v>
      </c>
      <c r="AW1435" s="4">
        <v>2.39</v>
      </c>
      <c r="AX1435" s="4">
        <v>2.39</v>
      </c>
      <c r="AY1435" s="4">
        <v>2.27</v>
      </c>
      <c r="AZ1435" s="4">
        <v>41.7</v>
      </c>
      <c r="BA1435" s="4">
        <v>41.7</v>
      </c>
      <c r="BB1435" s="4">
        <v>3.56</v>
      </c>
      <c r="BC1435" s="4">
        <v>3.56</v>
      </c>
      <c r="BD1435" s="4">
        <v>1.7211772151898734</v>
      </c>
      <c r="BE1435" s="4">
        <v>2.87</v>
      </c>
      <c r="BF1435" s="4">
        <v>6.8209999999999997</v>
      </c>
      <c r="BG1435" s="4">
        <v>-4.0779999999999994</v>
      </c>
      <c r="BH1435" s="5">
        <v>1.5936766858126248</v>
      </c>
      <c r="BI1435" s="4">
        <v>-1.0218227848101264</v>
      </c>
      <c r="BJ1435" s="4">
        <v>-3.2229999999999999</v>
      </c>
      <c r="BK1435" s="4">
        <v>0</v>
      </c>
      <c r="BL1435" s="4">
        <v>0</v>
      </c>
      <c r="BM1435" s="4">
        <v>0</v>
      </c>
      <c r="BN1435" s="4">
        <v>0</v>
      </c>
      <c r="BO1435" s="4">
        <v>-0.71199999999999997</v>
      </c>
      <c r="BP1435" s="15">
        <v>0.17677907747920119</v>
      </c>
    </row>
    <row r="1436" spans="1:68" x14ac:dyDescent="0.3">
      <c r="A1436" s="15">
        <f t="shared" si="24"/>
        <v>1435</v>
      </c>
      <c r="B1436" s="2" t="s">
        <v>2513</v>
      </c>
      <c r="C1436" s="2" t="s">
        <v>2514</v>
      </c>
      <c r="D1436" s="3" t="s">
        <v>6382</v>
      </c>
      <c r="E1436" s="3" t="s">
        <v>6379</v>
      </c>
      <c r="F1436" s="3" t="s">
        <v>6380</v>
      </c>
      <c r="G1436" s="3" t="s">
        <v>6379</v>
      </c>
      <c r="H1436" s="4">
        <v>3.74</v>
      </c>
      <c r="I1436" s="4">
        <v>0.14899999999999999</v>
      </c>
      <c r="J1436" s="4">
        <v>3.8890000000000002</v>
      </c>
      <c r="K1436" s="4">
        <v>4.8000000000000001E-2</v>
      </c>
      <c r="L1436" s="4">
        <v>3.8410000000000002</v>
      </c>
      <c r="M1436" s="5">
        <v>1.2342504499871431E-2</v>
      </c>
      <c r="N1436" s="6">
        <v>2.2352941176470588E-3</v>
      </c>
      <c r="O1436" s="5">
        <v>5.4598754122389147E-2</v>
      </c>
      <c r="P1436" s="5">
        <v>3.8313191051684237E-2</v>
      </c>
      <c r="Q1436" s="5">
        <v>5.775193798449612E-2</v>
      </c>
      <c r="R1436" s="5">
        <v>3.9839572192513363E-2</v>
      </c>
      <c r="S1436" s="4">
        <v>0.44</v>
      </c>
      <c r="T1436" s="6">
        <v>1.1695199999999999</v>
      </c>
      <c r="U1436" s="5">
        <v>0.15491933384829668</v>
      </c>
      <c r="V1436" s="5">
        <v>1.0650704202070398</v>
      </c>
      <c r="W1436" s="6">
        <v>0.6092648539778448</v>
      </c>
      <c r="X1436" s="1" t="s">
        <v>6381</v>
      </c>
      <c r="Y1436" s="6">
        <v>93.5</v>
      </c>
      <c r="Z1436" s="6">
        <v>51.94444444444445</v>
      </c>
      <c r="AA1436" s="6" t="s">
        <v>6381</v>
      </c>
      <c r="AB1436" s="6" t="s">
        <v>6381</v>
      </c>
      <c r="AC1436" s="6">
        <v>1.4496124031007753</v>
      </c>
      <c r="AD1436" s="6">
        <v>1.050561797752809</v>
      </c>
      <c r="AE1436" s="6" t="s">
        <v>6381</v>
      </c>
      <c r="AF1436" s="6">
        <v>167</v>
      </c>
      <c r="AG1436" s="6">
        <v>1.4326743752331219</v>
      </c>
      <c r="AH1436" s="6">
        <v>1.0789325842696629</v>
      </c>
      <c r="AI1436" s="5">
        <v>0</v>
      </c>
      <c r="AJ1436" s="5">
        <v>0</v>
      </c>
      <c r="AK1436" s="3" t="s">
        <v>6381</v>
      </c>
      <c r="AL1436" s="3" t="s">
        <v>6381</v>
      </c>
      <c r="AM1436" s="3" t="s">
        <v>6381</v>
      </c>
      <c r="AN1436" s="3" t="s">
        <v>6381</v>
      </c>
      <c r="AO1436" s="5" t="s">
        <v>6381</v>
      </c>
      <c r="AP1436" s="5" t="s">
        <v>6381</v>
      </c>
      <c r="AQ1436" s="5">
        <v>3.1441048034934492E-2</v>
      </c>
      <c r="AR1436" s="5">
        <v>-6.0096153846153839E-4</v>
      </c>
      <c r="AS1436" s="5">
        <v>1.6822429906542053E-2</v>
      </c>
      <c r="AT1436" s="5">
        <v>-2.3364485981308409E-4</v>
      </c>
      <c r="AU1436" s="5">
        <v>0.19780219780219779</v>
      </c>
      <c r="AV1436" s="5" t="s">
        <v>6381</v>
      </c>
      <c r="AW1436" s="4">
        <v>0.04</v>
      </c>
      <c r="AX1436" s="4">
        <v>7.1999999999999995E-2</v>
      </c>
      <c r="AY1436" s="4">
        <v>-1E-3</v>
      </c>
      <c r="AZ1436" s="4">
        <v>3.56</v>
      </c>
      <c r="BA1436" s="4">
        <v>4.28</v>
      </c>
      <c r="BB1436" s="4">
        <v>2.3E-2</v>
      </c>
      <c r="BC1436" s="4">
        <v>0</v>
      </c>
      <c r="BD1436" s="4">
        <v>-8.0219780219780226E-4</v>
      </c>
      <c r="BE1436" s="4">
        <v>0</v>
      </c>
      <c r="BF1436" s="4">
        <v>0</v>
      </c>
      <c r="BG1436" s="4">
        <v>-7.0000000000000001E-3</v>
      </c>
      <c r="BH1436" s="5" t="s">
        <v>6381</v>
      </c>
      <c r="BI1436" s="4">
        <v>6.1978021978021979E-3</v>
      </c>
      <c r="BJ1436" s="4">
        <v>7.9000000000000001E-2</v>
      </c>
      <c r="BK1436" s="4">
        <v>2.29</v>
      </c>
      <c r="BL1436" s="4">
        <v>1.6640000000000001</v>
      </c>
      <c r="BM1436" s="4">
        <v>2.58</v>
      </c>
      <c r="BN1436" s="4">
        <v>2.681</v>
      </c>
      <c r="BO1436" s="4">
        <v>0</v>
      </c>
      <c r="BP1436" s="15">
        <v>9.5848990673463974E-2</v>
      </c>
    </row>
    <row r="1437" spans="1:68" x14ac:dyDescent="0.3">
      <c r="A1437" s="15">
        <f t="shared" si="24"/>
        <v>1436</v>
      </c>
      <c r="B1437" s="2" t="s">
        <v>2515</v>
      </c>
      <c r="C1437" s="2" t="s">
        <v>2516</v>
      </c>
      <c r="D1437" s="3" t="s">
        <v>6397</v>
      </c>
      <c r="E1437" s="3" t="s">
        <v>6379</v>
      </c>
      <c r="F1437" s="3" t="s">
        <v>6380</v>
      </c>
      <c r="G1437" s="3" t="s">
        <v>6379</v>
      </c>
      <c r="H1437" s="4">
        <v>57.1</v>
      </c>
      <c r="I1437" s="4">
        <v>3.68</v>
      </c>
      <c r="J1437" s="4">
        <v>60.78</v>
      </c>
      <c r="K1437" s="4">
        <v>12.1</v>
      </c>
      <c r="L1437" s="4">
        <v>48.68</v>
      </c>
      <c r="M1437" s="5">
        <v>0.19907864429088515</v>
      </c>
      <c r="N1437" s="6">
        <v>7.7220077220077222E-3</v>
      </c>
      <c r="O1437" s="5">
        <v>0.17794970986460348</v>
      </c>
      <c r="P1437" s="5">
        <v>6.0546232313260943E-2</v>
      </c>
      <c r="Q1437" s="5">
        <v>0.21647058823529414</v>
      </c>
      <c r="R1437" s="5">
        <v>6.444833625218914E-2</v>
      </c>
      <c r="S1437" s="4">
        <v>7.36</v>
      </c>
      <c r="T1437" s="6">
        <v>1.170496</v>
      </c>
      <c r="U1437" s="5">
        <v>0.29325756597230357</v>
      </c>
      <c r="V1437" s="5">
        <v>0.69904419795723538</v>
      </c>
      <c r="W1437" s="6">
        <v>0.35911016949152547</v>
      </c>
      <c r="X1437" s="1">
        <v>10.535279805352799</v>
      </c>
      <c r="Y1437" s="6">
        <v>17.303030303030305</v>
      </c>
      <c r="Z1437" s="6">
        <v>18.538961038961038</v>
      </c>
      <c r="AA1437" s="6" t="s">
        <v>6381</v>
      </c>
      <c r="AB1437" s="6" t="s">
        <v>6381</v>
      </c>
      <c r="AC1437" s="6">
        <v>3.3588235294117648</v>
      </c>
      <c r="AD1437" s="6">
        <v>0.82040229885057481</v>
      </c>
      <c r="AE1437" s="6">
        <v>11.242494226327944</v>
      </c>
      <c r="AF1437" s="6">
        <v>10.057851239669422</v>
      </c>
      <c r="AG1437" s="6">
        <v>5.6736596736596736</v>
      </c>
      <c r="AH1437" s="6">
        <v>0.69942528735632192</v>
      </c>
      <c r="AI1437" s="5">
        <v>0</v>
      </c>
      <c r="AJ1437" s="5">
        <v>0</v>
      </c>
      <c r="AK1437" s="3">
        <v>7.0999999999999995E-3</v>
      </c>
      <c r="AL1437" s="3" t="s">
        <v>6381</v>
      </c>
      <c r="AM1437" s="3">
        <v>0.184</v>
      </c>
      <c r="AN1437" s="3" t="s">
        <v>6381</v>
      </c>
      <c r="AO1437" s="5" t="s">
        <v>6381</v>
      </c>
      <c r="AP1437" s="5" t="s">
        <v>6381</v>
      </c>
      <c r="AQ1437" s="5">
        <v>0.1925</v>
      </c>
      <c r="AR1437" s="5">
        <v>0.65905631659056318</v>
      </c>
      <c r="AS1437" s="5">
        <v>4.5161290322580643E-2</v>
      </c>
      <c r="AT1437" s="5">
        <v>6.3489736070381234E-2</v>
      </c>
      <c r="AU1437" s="5">
        <v>0.34883720930232553</v>
      </c>
      <c r="AV1437" s="5" t="s">
        <v>6381</v>
      </c>
      <c r="AW1437" s="4">
        <v>3.3</v>
      </c>
      <c r="AX1437" s="4">
        <v>3.08</v>
      </c>
      <c r="AY1437" s="4">
        <v>4.33</v>
      </c>
      <c r="AZ1437" s="4">
        <v>69.599999999999994</v>
      </c>
      <c r="BA1437" s="4">
        <v>68.2</v>
      </c>
      <c r="BB1437" s="4">
        <v>4.84</v>
      </c>
      <c r="BC1437" s="4">
        <v>4.74</v>
      </c>
      <c r="BD1437" s="4">
        <v>2.8195348837209306</v>
      </c>
      <c r="BE1437" s="4">
        <v>0</v>
      </c>
      <c r="BF1437" s="4">
        <v>0</v>
      </c>
      <c r="BG1437" s="4">
        <v>-0.45100000000000001</v>
      </c>
      <c r="BH1437" s="5">
        <v>-0.15995546024414384</v>
      </c>
      <c r="BI1437" s="4">
        <v>3.2705348837209307</v>
      </c>
      <c r="BJ1437" s="4">
        <v>3.5310000000000001</v>
      </c>
      <c r="BK1437" s="4">
        <v>16</v>
      </c>
      <c r="BL1437" s="4">
        <v>6.57</v>
      </c>
      <c r="BM1437" s="4">
        <v>17</v>
      </c>
      <c r="BN1437" s="4">
        <v>8.58</v>
      </c>
      <c r="BO1437" s="4">
        <v>0</v>
      </c>
      <c r="BP1437" s="15">
        <v>0.87737012218709864</v>
      </c>
    </row>
    <row r="1438" spans="1:68" x14ac:dyDescent="0.3">
      <c r="A1438" s="15">
        <f t="shared" si="24"/>
        <v>1437</v>
      </c>
      <c r="B1438" s="2" t="s">
        <v>2517</v>
      </c>
      <c r="C1438" s="2" t="s">
        <v>2518</v>
      </c>
      <c r="D1438" s="3" t="s">
        <v>6385</v>
      </c>
      <c r="E1438" s="3" t="s">
        <v>6379</v>
      </c>
      <c r="F1438" s="3" t="s">
        <v>6380</v>
      </c>
      <c r="G1438" s="3" t="s">
        <v>6379</v>
      </c>
      <c r="H1438" s="4">
        <v>2155.1999999999998</v>
      </c>
      <c r="I1438" s="4">
        <v>0.40300000000000002</v>
      </c>
      <c r="J1438" s="4">
        <v>2155.6029999999996</v>
      </c>
      <c r="K1438" s="4">
        <v>33.6</v>
      </c>
      <c r="L1438" s="4">
        <v>2122.0029999999997</v>
      </c>
      <c r="M1438" s="5">
        <v>1.5587285784998448E-2</v>
      </c>
      <c r="N1438" s="6">
        <v>2.3224607762180018E-4</v>
      </c>
      <c r="O1438" s="5">
        <v>6.0104130779429772E-4</v>
      </c>
      <c r="P1438" s="5">
        <v>1.8695464795697543E-4</v>
      </c>
      <c r="Q1438" s="5">
        <v>6.0140277570511864E-4</v>
      </c>
      <c r="R1438" s="5">
        <v>1.869896065330364E-4</v>
      </c>
      <c r="S1438" s="4">
        <v>2.2200000000000002</v>
      </c>
      <c r="T1438" s="6">
        <v>1.1706080000000001</v>
      </c>
      <c r="U1438" s="5">
        <v>0.36331804249169902</v>
      </c>
      <c r="V1438" s="5">
        <v>0.45552375782103172</v>
      </c>
      <c r="W1438" s="6">
        <v>0.16666666666666663</v>
      </c>
      <c r="X1438" s="1">
        <v>85.07936507936509</v>
      </c>
      <c r="Y1438" s="6">
        <v>15.081875437368787</v>
      </c>
      <c r="Z1438" s="6">
        <v>16.364464692482915</v>
      </c>
      <c r="AA1438" s="6">
        <v>17.61904761904762</v>
      </c>
      <c r="AB1438" s="6">
        <v>1.1339755967946457</v>
      </c>
      <c r="AC1438" s="6">
        <v>3.2162363826294578</v>
      </c>
      <c r="AD1438" s="6">
        <v>3.1876941280875606</v>
      </c>
      <c r="AE1438" s="6">
        <v>13.196536069651739</v>
      </c>
      <c r="AF1438" s="6">
        <v>11.263285562632694</v>
      </c>
      <c r="AG1438" s="6">
        <v>3.3317522448473311</v>
      </c>
      <c r="AH1438" s="6">
        <v>3.1385934033427003</v>
      </c>
      <c r="AI1438" s="5">
        <v>0</v>
      </c>
      <c r="AJ1438" s="5">
        <v>0</v>
      </c>
      <c r="AK1438" s="3">
        <v>5.3699999999999998E-2</v>
      </c>
      <c r="AL1438" s="3">
        <v>0.28199999999999997</v>
      </c>
      <c r="AM1438" s="3">
        <v>0.121</v>
      </c>
      <c r="AN1438" s="3">
        <v>0.10400000000000001</v>
      </c>
      <c r="AO1438" s="5">
        <v>0.13300000000000001</v>
      </c>
      <c r="AP1438" s="5">
        <v>6.8499999999999991E-2</v>
      </c>
      <c r="AQ1438" s="5">
        <v>0.14584717607973421</v>
      </c>
      <c r="AR1438" s="5">
        <v>0.18177707438390234</v>
      </c>
      <c r="AS1438" s="5">
        <v>0.21248789932236206</v>
      </c>
      <c r="AT1438" s="5">
        <v>0.25943852855759925</v>
      </c>
      <c r="AU1438" s="5">
        <v>0.25386819484240686</v>
      </c>
      <c r="AV1438" s="5">
        <v>0.41159999999999997</v>
      </c>
      <c r="AW1438" s="4">
        <v>142.9</v>
      </c>
      <c r="AX1438" s="4">
        <v>131.69999999999999</v>
      </c>
      <c r="AY1438" s="4">
        <v>160.80000000000001</v>
      </c>
      <c r="AZ1438" s="4">
        <v>676.1</v>
      </c>
      <c r="BA1438" s="4">
        <v>619.79999999999995</v>
      </c>
      <c r="BB1438" s="4">
        <v>188.4</v>
      </c>
      <c r="BC1438" s="4">
        <v>166.7</v>
      </c>
      <c r="BD1438" s="4">
        <v>119.97799426934098</v>
      </c>
      <c r="BE1438" s="4">
        <v>0</v>
      </c>
      <c r="BF1438" s="4">
        <v>0</v>
      </c>
      <c r="BG1438" s="4">
        <v>-6.87</v>
      </c>
      <c r="BH1438" s="5">
        <v>-5.7260500492927066E-2</v>
      </c>
      <c r="BI1438" s="4">
        <v>126.84799426934099</v>
      </c>
      <c r="BJ1438" s="4">
        <v>138.57</v>
      </c>
      <c r="BK1438" s="4">
        <v>903</v>
      </c>
      <c r="BL1438" s="4">
        <v>884.6</v>
      </c>
      <c r="BM1438" s="4">
        <v>670.1</v>
      </c>
      <c r="BN1438" s="4">
        <v>636.90300000000002</v>
      </c>
      <c r="BO1438" s="4">
        <v>0</v>
      </c>
      <c r="BP1438" s="15">
        <v>0.63675380193148146</v>
      </c>
    </row>
    <row r="1439" spans="1:68" x14ac:dyDescent="0.3">
      <c r="A1439" s="15">
        <f t="shared" si="24"/>
        <v>1438</v>
      </c>
      <c r="B1439" s="2" t="s">
        <v>2519</v>
      </c>
      <c r="C1439" s="2" t="s">
        <v>2520</v>
      </c>
      <c r="D1439" s="3" t="s">
        <v>6382</v>
      </c>
      <c r="E1439" s="3" t="s">
        <v>6379</v>
      </c>
      <c r="F1439" s="3" t="s">
        <v>6380</v>
      </c>
      <c r="G1439" s="3" t="s">
        <v>6379</v>
      </c>
      <c r="H1439" s="4">
        <v>6.18</v>
      </c>
      <c r="I1439" s="4">
        <v>16.2</v>
      </c>
      <c r="J1439" s="4">
        <v>22.38</v>
      </c>
      <c r="K1439" s="4">
        <v>0.432</v>
      </c>
      <c r="L1439" s="4">
        <v>21.948</v>
      </c>
      <c r="M1439" s="5">
        <v>1.9302949061662199E-2</v>
      </c>
      <c r="N1439" s="6">
        <v>2.9629629629629629E-4</v>
      </c>
      <c r="O1439" s="5">
        <v>0.61596958174904948</v>
      </c>
      <c r="P1439" s="5">
        <v>0.72386058981233248</v>
      </c>
      <c r="Q1439" s="5">
        <v>1.6039603960396041</v>
      </c>
      <c r="R1439" s="5">
        <v>2.621359223300971</v>
      </c>
      <c r="S1439" s="4">
        <v>0.91600000000000004</v>
      </c>
      <c r="T1439" s="6">
        <v>1.1707360000000002</v>
      </c>
      <c r="U1439" s="5">
        <v>0.30331501776206204</v>
      </c>
      <c r="V1439" s="5">
        <v>0.63382948005170026</v>
      </c>
      <c r="W1439" s="6">
        <v>0.23314065510597301</v>
      </c>
      <c r="X1439" s="1">
        <v>2.1176470588235299</v>
      </c>
      <c r="Y1439" s="6">
        <v>2.8090909090909086</v>
      </c>
      <c r="Z1439" s="6">
        <v>3.5113636363636362</v>
      </c>
      <c r="AA1439" s="6" t="s">
        <v>6381</v>
      </c>
      <c r="AB1439" s="6" t="s">
        <v>6381</v>
      </c>
      <c r="AC1439" s="6">
        <v>0.61188118811881187</v>
      </c>
      <c r="AD1439" s="6">
        <v>0.22230215827338129</v>
      </c>
      <c r="AE1439" s="6">
        <v>4.0644444444444439</v>
      </c>
      <c r="AF1439" s="6">
        <v>2.5285714285714289</v>
      </c>
      <c r="AG1439" s="6">
        <v>0.84846141951445808</v>
      </c>
      <c r="AH1439" s="6">
        <v>0.78949640287769784</v>
      </c>
      <c r="AI1439" s="5">
        <v>0</v>
      </c>
      <c r="AJ1439" s="5">
        <v>0</v>
      </c>
      <c r="AK1439" s="3">
        <v>0.34100000000000003</v>
      </c>
      <c r="AL1439" s="3">
        <v>7.4200000000000002E-2</v>
      </c>
      <c r="AM1439" s="3">
        <v>0.13500000000000001</v>
      </c>
      <c r="AN1439" s="3">
        <v>8.2400000000000001E-2</v>
      </c>
      <c r="AO1439" s="5" t="s">
        <v>6381</v>
      </c>
      <c r="AP1439" s="5" t="s">
        <v>6381</v>
      </c>
      <c r="AQ1439" s="5">
        <v>0.19298245614035089</v>
      </c>
      <c r="AR1439" s="5">
        <v>0.21698075300357617</v>
      </c>
      <c r="AS1439" s="5">
        <v>6.616541353383458E-2</v>
      </c>
      <c r="AT1439" s="5">
        <v>0.20300751879699247</v>
      </c>
      <c r="AU1439" s="5">
        <v>0.38245614035087722</v>
      </c>
      <c r="AV1439" s="5" t="s">
        <v>6381</v>
      </c>
      <c r="AW1439" s="4">
        <v>2.2000000000000002</v>
      </c>
      <c r="AX1439" s="4">
        <v>1.76</v>
      </c>
      <c r="AY1439" s="4">
        <v>5.4</v>
      </c>
      <c r="AZ1439" s="4">
        <v>27.8</v>
      </c>
      <c r="BA1439" s="4">
        <v>26.6</v>
      </c>
      <c r="BB1439" s="4">
        <v>8.68</v>
      </c>
      <c r="BC1439" s="4">
        <v>7.93</v>
      </c>
      <c r="BD1439" s="4">
        <v>3.3347368421052628</v>
      </c>
      <c r="BE1439" s="4">
        <v>0</v>
      </c>
      <c r="BF1439" s="4">
        <v>0</v>
      </c>
      <c r="BG1439" s="4">
        <v>-2.63</v>
      </c>
      <c r="BH1439" s="5">
        <v>-0.78866792929292939</v>
      </c>
      <c r="BI1439" s="4">
        <v>5.9647368421052622</v>
      </c>
      <c r="BJ1439" s="4">
        <v>4.3899999999999997</v>
      </c>
      <c r="BK1439" s="4">
        <v>9.1199999999999992</v>
      </c>
      <c r="BL1439" s="4">
        <v>24.887</v>
      </c>
      <c r="BM1439" s="4">
        <v>10.1</v>
      </c>
      <c r="BN1439" s="4">
        <v>25.867999999999999</v>
      </c>
      <c r="BO1439" s="4">
        <v>0</v>
      </c>
      <c r="BP1439" s="15">
        <v>0.39154716479833274</v>
      </c>
    </row>
    <row r="1440" spans="1:68" x14ac:dyDescent="0.3">
      <c r="A1440" s="15">
        <f t="shared" si="24"/>
        <v>1439</v>
      </c>
      <c r="B1440" s="2" t="s">
        <v>2521</v>
      </c>
      <c r="C1440" s="2" t="s">
        <v>2522</v>
      </c>
      <c r="D1440" s="3" t="s">
        <v>6397</v>
      </c>
      <c r="E1440" s="3" t="s">
        <v>6379</v>
      </c>
      <c r="F1440" s="3" t="s">
        <v>6380</v>
      </c>
      <c r="G1440" s="3" t="s">
        <v>6379</v>
      </c>
      <c r="H1440" s="4">
        <v>4.3</v>
      </c>
      <c r="I1440" s="4">
        <v>17.899999999999999</v>
      </c>
      <c r="J1440" s="4">
        <v>22.2</v>
      </c>
      <c r="K1440" s="4">
        <v>3.7999999999999999E-2</v>
      </c>
      <c r="L1440" s="4">
        <v>22.161999999999999</v>
      </c>
      <c r="M1440" s="5">
        <v>1.7117117117117118E-3</v>
      </c>
      <c r="N1440" s="6">
        <v>1.1049723756906077E-4</v>
      </c>
      <c r="O1440" s="5">
        <v>0.63701067615658358</v>
      </c>
      <c r="P1440" s="5">
        <v>0.80630630630630629</v>
      </c>
      <c r="Q1440" s="5">
        <v>1.7549019607843137</v>
      </c>
      <c r="R1440" s="5">
        <v>4.162790697674418</v>
      </c>
      <c r="S1440" s="4">
        <v>0.47499999999999998</v>
      </c>
      <c r="T1440" s="6">
        <v>1.1708000000000001</v>
      </c>
      <c r="U1440" s="5">
        <v>0.26457513110645908</v>
      </c>
      <c r="V1440" s="5">
        <v>0.54332392995076406</v>
      </c>
      <c r="W1440" s="6">
        <v>0.31493506493506501</v>
      </c>
      <c r="X1440" s="1" t="s">
        <v>6381</v>
      </c>
      <c r="Y1440" s="6" t="s">
        <v>6381</v>
      </c>
      <c r="Z1440" s="6" t="s">
        <v>6381</v>
      </c>
      <c r="AA1440" s="6" t="s">
        <v>6381</v>
      </c>
      <c r="AB1440" s="6" t="s">
        <v>6381</v>
      </c>
      <c r="AC1440" s="6">
        <v>0.42156862745098039</v>
      </c>
      <c r="AD1440" s="6">
        <v>0.24157303370786515</v>
      </c>
      <c r="AE1440" s="6" t="s">
        <v>6381</v>
      </c>
      <c r="AF1440" s="6">
        <v>13.680246913580245</v>
      </c>
      <c r="AG1440" s="6">
        <v>0.78975126505594762</v>
      </c>
      <c r="AH1440" s="6">
        <v>1.2450561797752808</v>
      </c>
      <c r="AI1440" s="5" t="s">
        <v>6381</v>
      </c>
      <c r="AJ1440" s="5">
        <v>0</v>
      </c>
      <c r="AK1440" s="3" t="s">
        <v>6381</v>
      </c>
      <c r="AL1440" s="3" t="s">
        <v>6381</v>
      </c>
      <c r="AM1440" s="3">
        <v>0.126</v>
      </c>
      <c r="AN1440" s="3">
        <v>0.14899999999999999</v>
      </c>
      <c r="AO1440" s="5" t="s">
        <v>6381</v>
      </c>
      <c r="AP1440" s="5" t="s">
        <v>6381</v>
      </c>
      <c r="AQ1440" s="5">
        <v>-0.25277777777777777</v>
      </c>
      <c r="AR1440" s="5">
        <v>-6.2724304051214069E-2</v>
      </c>
      <c r="AS1440" s="5">
        <v>-0.17500000000000002</v>
      </c>
      <c r="AT1440" s="5">
        <v>-0.12435897435897436</v>
      </c>
      <c r="AU1440" s="5">
        <v>0</v>
      </c>
      <c r="AV1440" s="5" t="s">
        <v>6381</v>
      </c>
      <c r="AW1440" s="4">
        <v>-1.5</v>
      </c>
      <c r="AX1440" s="4">
        <v>-2.73</v>
      </c>
      <c r="AY1440" s="4">
        <v>-1.94</v>
      </c>
      <c r="AZ1440" s="4">
        <v>17.8</v>
      </c>
      <c r="BA1440" s="4">
        <v>15.6</v>
      </c>
      <c r="BB1440" s="4">
        <v>1.62</v>
      </c>
      <c r="BC1440" s="4">
        <v>0.35099999999999998</v>
      </c>
      <c r="BD1440" s="4">
        <v>-1.94</v>
      </c>
      <c r="BE1440" s="4">
        <v>0</v>
      </c>
      <c r="BF1440" s="4">
        <v>0</v>
      </c>
      <c r="BG1440" s="4">
        <v>-1.96</v>
      </c>
      <c r="BH1440" s="5" t="s">
        <v>6381</v>
      </c>
      <c r="BI1440" s="4">
        <v>2.0000000000000018E-2</v>
      </c>
      <c r="BJ1440" s="4">
        <v>-0.77</v>
      </c>
      <c r="BK1440" s="4">
        <v>10.8</v>
      </c>
      <c r="BL1440" s="4">
        <v>30.928999999999998</v>
      </c>
      <c r="BM1440" s="4">
        <v>10.199999999999999</v>
      </c>
      <c r="BN1440" s="4">
        <v>28.061999999999998</v>
      </c>
      <c r="BO1440" s="4">
        <v>0</v>
      </c>
      <c r="BP1440" s="15">
        <v>0.65551718772812728</v>
      </c>
    </row>
    <row r="1441" spans="1:68" x14ac:dyDescent="0.3">
      <c r="A1441" s="15">
        <f t="shared" si="24"/>
        <v>1440</v>
      </c>
      <c r="B1441" s="2" t="s">
        <v>2523</v>
      </c>
      <c r="C1441" s="2" t="s">
        <v>2524</v>
      </c>
      <c r="D1441" s="3" t="s">
        <v>6408</v>
      </c>
      <c r="E1441" s="3" t="s">
        <v>6379</v>
      </c>
      <c r="F1441" s="3" t="s">
        <v>6380</v>
      </c>
      <c r="G1441" s="3" t="s">
        <v>6379</v>
      </c>
      <c r="H1441" s="4">
        <v>8.4700000000000006</v>
      </c>
      <c r="I1441" s="4">
        <v>0</v>
      </c>
      <c r="J1441" s="4">
        <v>8.4700000000000006</v>
      </c>
      <c r="K1441" s="4">
        <v>0</v>
      </c>
      <c r="L1441" s="4">
        <v>8.4700000000000006</v>
      </c>
      <c r="M1441" s="5">
        <v>0</v>
      </c>
      <c r="N1441" s="6">
        <v>3.8834951456310677E-4</v>
      </c>
      <c r="O1441" s="5" t="s">
        <v>6381</v>
      </c>
      <c r="P1441" s="5">
        <v>0</v>
      </c>
      <c r="Q1441" s="5" t="s">
        <v>6381</v>
      </c>
      <c r="R1441" s="5">
        <v>0</v>
      </c>
      <c r="S1441" s="4">
        <v>1.65</v>
      </c>
      <c r="T1441" s="6">
        <v>1.1716160000000002</v>
      </c>
      <c r="U1441" s="5">
        <v>0.23874672772626646</v>
      </c>
      <c r="V1441" s="5">
        <v>0.44817368187211415</v>
      </c>
      <c r="W1441" s="6">
        <v>0.28961748633879775</v>
      </c>
      <c r="X1441" s="1">
        <v>1000</v>
      </c>
      <c r="Y1441" s="6">
        <v>2.4693877551020407</v>
      </c>
      <c r="Z1441" s="6">
        <v>2.4693877551020407</v>
      </c>
      <c r="AA1441" s="6" t="s">
        <v>6381</v>
      </c>
      <c r="AB1441" s="6" t="s">
        <v>6381</v>
      </c>
      <c r="AC1441" s="6" t="s">
        <v>6381</v>
      </c>
      <c r="AD1441" s="6">
        <v>1.8914694059848147E-2</v>
      </c>
      <c r="AE1441" s="6">
        <v>0.70583333333333342</v>
      </c>
      <c r="AF1441" s="6">
        <v>0.70000000000000007</v>
      </c>
      <c r="AG1441" s="6" t="s">
        <v>6381</v>
      </c>
      <c r="AH1441" s="6">
        <v>1.8914694059848147E-2</v>
      </c>
      <c r="AI1441" s="5">
        <v>6.7346938775510207E-2</v>
      </c>
      <c r="AJ1441" s="5">
        <v>2.7272727272727271E-2</v>
      </c>
      <c r="AK1441" s="3">
        <v>0.18100000000000002</v>
      </c>
      <c r="AL1441" s="3">
        <v>0.38200000000000001</v>
      </c>
      <c r="AM1441" s="3">
        <v>0.50600000000000001</v>
      </c>
      <c r="AN1441" s="3">
        <v>0.68700000000000006</v>
      </c>
      <c r="AO1441" s="5" t="s">
        <v>6381</v>
      </c>
      <c r="AP1441" s="5" t="s">
        <v>6381</v>
      </c>
      <c r="AQ1441" s="5">
        <v>0.74082073434125273</v>
      </c>
      <c r="AR1441" s="5">
        <v>0.61951471347444509</v>
      </c>
      <c r="AS1441" s="5">
        <v>7.6596694953104064E-3</v>
      </c>
      <c r="AT1441" s="5">
        <v>2.6797677534613665E-2</v>
      </c>
      <c r="AU1441" s="5">
        <v>0.24061810154525387</v>
      </c>
      <c r="AV1441" s="5" t="s">
        <v>6381</v>
      </c>
      <c r="AW1441" s="4">
        <v>3.43</v>
      </c>
      <c r="AX1441" s="4">
        <v>3.43</v>
      </c>
      <c r="AY1441" s="4">
        <v>12</v>
      </c>
      <c r="AZ1441" s="4">
        <v>447.8</v>
      </c>
      <c r="BA1441" s="4">
        <v>447.8</v>
      </c>
      <c r="BB1441" s="4">
        <v>12.1</v>
      </c>
      <c r="BC1441" s="4">
        <v>12.1</v>
      </c>
      <c r="BD1441" s="4">
        <v>9.112582781456954</v>
      </c>
      <c r="BE1441" s="4">
        <v>-32.826000000000001</v>
      </c>
      <c r="BF1441" s="4">
        <v>89.06</v>
      </c>
      <c r="BG1441" s="4">
        <v>-2.7870000000000004</v>
      </c>
      <c r="BH1441" s="5">
        <v>9.4674585755813947</v>
      </c>
      <c r="BI1441" s="4">
        <v>-77.160417218543046</v>
      </c>
      <c r="BJ1441" s="4">
        <v>-50.017000000000003</v>
      </c>
      <c r="BK1441" s="4">
        <v>4.63</v>
      </c>
      <c r="BL1441" s="4">
        <v>19.369999999999997</v>
      </c>
      <c r="BM1441" s="4">
        <v>0</v>
      </c>
      <c r="BN1441" s="4">
        <v>0</v>
      </c>
      <c r="BO1441" s="4">
        <v>-0.23100000000000001</v>
      </c>
      <c r="BP1441" s="15">
        <v>0.30747455452713734</v>
      </c>
    </row>
    <row r="1442" spans="1:68" x14ac:dyDescent="0.3">
      <c r="A1442" s="15">
        <f t="shared" si="24"/>
        <v>1441</v>
      </c>
      <c r="B1442" s="2" t="s">
        <v>2525</v>
      </c>
      <c r="C1442" s="2" t="s">
        <v>2526</v>
      </c>
      <c r="D1442" s="3" t="s">
        <v>6448</v>
      </c>
      <c r="E1442" s="3" t="s">
        <v>6379</v>
      </c>
      <c r="F1442" s="3" t="s">
        <v>6380</v>
      </c>
      <c r="G1442" s="3" t="s">
        <v>6379</v>
      </c>
      <c r="H1442" s="4">
        <v>0.50900000000000001</v>
      </c>
      <c r="I1442" s="4">
        <v>0</v>
      </c>
      <c r="J1442" s="4">
        <v>0.50900000000000001</v>
      </c>
      <c r="K1442" s="4">
        <v>0</v>
      </c>
      <c r="L1442" s="4">
        <v>0.50900000000000001</v>
      </c>
      <c r="M1442" s="5">
        <v>0</v>
      </c>
      <c r="N1442" s="6">
        <v>3.9735099337748344E-4</v>
      </c>
      <c r="O1442" s="5" t="s">
        <v>6381</v>
      </c>
      <c r="P1442" s="5">
        <v>0</v>
      </c>
      <c r="Q1442" s="5" t="s">
        <v>6381</v>
      </c>
      <c r="R1442" s="5">
        <v>0</v>
      </c>
      <c r="S1442" s="4">
        <v>3.4000000000000002E-2</v>
      </c>
      <c r="T1442" s="6">
        <v>1.1733120000000001</v>
      </c>
      <c r="U1442" s="5">
        <v>0.2588435821108957</v>
      </c>
      <c r="V1442" s="5">
        <v>0.61137308759774989</v>
      </c>
      <c r="W1442" s="6">
        <v>0.47572815533980589</v>
      </c>
      <c r="X1442" s="1">
        <v>1.2214765100671141</v>
      </c>
      <c r="Y1442" s="6" t="s">
        <v>6381</v>
      </c>
      <c r="Z1442" s="6" t="s">
        <v>6381</v>
      </c>
      <c r="AA1442" s="6" t="s">
        <v>6381</v>
      </c>
      <c r="AB1442" s="6" t="s">
        <v>6381</v>
      </c>
      <c r="AC1442" s="6" t="s">
        <v>6381</v>
      </c>
      <c r="AD1442" s="6">
        <v>0.53919491525423735</v>
      </c>
      <c r="AE1442" s="6">
        <v>2.796703296703297</v>
      </c>
      <c r="AF1442" s="6">
        <v>1.6158730158730159</v>
      </c>
      <c r="AG1442" s="6" t="s">
        <v>6381</v>
      </c>
      <c r="AH1442" s="6">
        <v>0.53919491525423735</v>
      </c>
      <c r="AI1442" s="5" t="s">
        <v>6381</v>
      </c>
      <c r="AJ1442" s="5">
        <v>0</v>
      </c>
      <c r="AK1442" s="3">
        <v>-0.78099999999999992</v>
      </c>
      <c r="AL1442" s="3">
        <v>-0.66</v>
      </c>
      <c r="AM1442" s="3">
        <v>0.154</v>
      </c>
      <c r="AN1442" s="3">
        <v>0.14099999999999999</v>
      </c>
      <c r="AO1442" s="5" t="s">
        <v>6381</v>
      </c>
      <c r="AP1442" s="5" t="s">
        <v>6381</v>
      </c>
      <c r="AQ1442" s="5" t="s">
        <v>6381</v>
      </c>
      <c r="AR1442" s="5" t="s">
        <v>6381</v>
      </c>
      <c r="AS1442" s="5">
        <v>0</v>
      </c>
      <c r="AT1442" s="5">
        <v>0.19279661016949154</v>
      </c>
      <c r="AU1442" s="5">
        <v>0.5</v>
      </c>
      <c r="AV1442" s="5" t="s">
        <v>6381</v>
      </c>
      <c r="AW1442" s="4">
        <v>0</v>
      </c>
      <c r="AX1442" s="4">
        <v>0</v>
      </c>
      <c r="AY1442" s="4">
        <v>0.182</v>
      </c>
      <c r="AZ1442" s="4">
        <v>0.94399999999999995</v>
      </c>
      <c r="BA1442" s="4">
        <v>0.94399999999999995</v>
      </c>
      <c r="BB1442" s="4">
        <v>0.315</v>
      </c>
      <c r="BC1442" s="4">
        <v>0.315</v>
      </c>
      <c r="BD1442" s="4">
        <v>9.0999999999999998E-2</v>
      </c>
      <c r="BE1442" s="4">
        <v>-1.1000000000000001E-2</v>
      </c>
      <c r="BF1442" s="4">
        <v>0</v>
      </c>
      <c r="BG1442" s="4">
        <v>0.13900000000000001</v>
      </c>
      <c r="BH1442" s="5">
        <v>1.5274725274725276</v>
      </c>
      <c r="BI1442" s="4">
        <v>-4.8000000000000015E-2</v>
      </c>
      <c r="BJ1442" s="4">
        <v>-0.128</v>
      </c>
      <c r="BK1442" s="4">
        <v>0</v>
      </c>
      <c r="BL1442" s="4">
        <v>0</v>
      </c>
      <c r="BM1442" s="4">
        <v>0</v>
      </c>
      <c r="BN1442" s="4">
        <v>0</v>
      </c>
      <c r="BO1442" s="4">
        <v>0</v>
      </c>
      <c r="BP1442" s="15">
        <v>0.16377441884219157</v>
      </c>
    </row>
    <row r="1443" spans="1:68" x14ac:dyDescent="0.3">
      <c r="A1443" s="15">
        <f t="shared" si="24"/>
        <v>1442</v>
      </c>
      <c r="B1443" s="2" t="s">
        <v>2527</v>
      </c>
      <c r="C1443" s="2" t="s">
        <v>2528</v>
      </c>
      <c r="D1443" s="3" t="s">
        <v>6384</v>
      </c>
      <c r="E1443" s="3" t="s">
        <v>6379</v>
      </c>
      <c r="F1443" s="3" t="s">
        <v>6380</v>
      </c>
      <c r="G1443" s="3" t="s">
        <v>6379</v>
      </c>
      <c r="H1443" s="4">
        <v>1788</v>
      </c>
      <c r="I1443" s="4">
        <v>0</v>
      </c>
      <c r="J1443" s="4">
        <v>1788</v>
      </c>
      <c r="K1443" s="4">
        <v>0</v>
      </c>
      <c r="L1443" s="4">
        <v>1788</v>
      </c>
      <c r="M1443" s="5">
        <v>0</v>
      </c>
      <c r="N1443" s="6">
        <v>2.5641025641025641E-4</v>
      </c>
      <c r="O1443" s="5" t="s">
        <v>6381</v>
      </c>
      <c r="P1443" s="5">
        <v>0</v>
      </c>
      <c r="Q1443" s="5" t="s">
        <v>6381</v>
      </c>
      <c r="R1443" s="5">
        <v>0</v>
      </c>
      <c r="S1443" s="4">
        <v>7.9</v>
      </c>
      <c r="T1443" s="6">
        <v>1.1737760000000002</v>
      </c>
      <c r="U1443" s="5">
        <v>0.44721359549995793</v>
      </c>
      <c r="V1443" s="5">
        <v>0.40696437190496171</v>
      </c>
      <c r="W1443" s="6">
        <v>0.33333333333333331</v>
      </c>
      <c r="X1443" s="1" t="s">
        <v>6381</v>
      </c>
      <c r="Y1443" s="6">
        <v>6.5494505494505493</v>
      </c>
      <c r="Z1443" s="6">
        <v>6.5494505494505493</v>
      </c>
      <c r="AA1443" s="6">
        <v>6.4754098360655741</v>
      </c>
      <c r="AB1443" s="6">
        <v>0.24438248318845332</v>
      </c>
      <c r="AC1443" s="6" t="s">
        <v>6381</v>
      </c>
      <c r="AD1443" s="6">
        <v>2.6352247605011052</v>
      </c>
      <c r="AE1443" s="6" t="s">
        <v>6381</v>
      </c>
      <c r="AF1443" s="6" t="s">
        <v>6381</v>
      </c>
      <c r="AG1443" s="6" t="s">
        <v>6381</v>
      </c>
      <c r="AH1443" s="6">
        <v>2.6352247605011052</v>
      </c>
      <c r="AI1443" s="5">
        <v>0.1205128205128205</v>
      </c>
      <c r="AJ1443" s="5">
        <v>1.8400447427293062E-2</v>
      </c>
      <c r="AK1443" s="3">
        <v>0.46200000000000002</v>
      </c>
      <c r="AL1443" s="3">
        <v>0.53799999999999992</v>
      </c>
      <c r="AM1443" s="3">
        <v>0.35499999999999998</v>
      </c>
      <c r="AN1443" s="3">
        <v>0.47899999999999998</v>
      </c>
      <c r="AO1443" s="5">
        <v>0.26800000000000002</v>
      </c>
      <c r="AP1443" s="5">
        <v>-0.127</v>
      </c>
      <c r="AQ1443" s="5" t="s">
        <v>6381</v>
      </c>
      <c r="AR1443" s="5" t="s">
        <v>6381</v>
      </c>
      <c r="AS1443" s="5">
        <v>0.40235814296241712</v>
      </c>
      <c r="AT1443" s="5">
        <v>0</v>
      </c>
      <c r="AU1443" s="5">
        <v>0.33770014556040756</v>
      </c>
      <c r="AV1443" s="5">
        <v>0.16079999999999997</v>
      </c>
      <c r="AW1443" s="4">
        <v>273</v>
      </c>
      <c r="AX1443" s="4">
        <v>273</v>
      </c>
      <c r="AY1443" s="4">
        <v>0</v>
      </c>
      <c r="AZ1443" s="4">
        <v>678.5</v>
      </c>
      <c r="BA1443" s="4">
        <v>678.5</v>
      </c>
      <c r="BB1443" s="4">
        <v>0</v>
      </c>
      <c r="BC1443" s="4">
        <v>0</v>
      </c>
      <c r="BD1443" s="4">
        <v>0</v>
      </c>
      <c r="BE1443" s="4">
        <v>-158.59999999999997</v>
      </c>
      <c r="BF1443" s="4">
        <v>2.9</v>
      </c>
      <c r="BG1443" s="4">
        <v>306.64000000000004</v>
      </c>
      <c r="BH1443" s="5" t="s">
        <v>6381</v>
      </c>
      <c r="BI1443" s="4">
        <v>-309.54000000000002</v>
      </c>
      <c r="BJ1443" s="4">
        <v>122.05999999999992</v>
      </c>
      <c r="BK1443" s="4">
        <v>0</v>
      </c>
      <c r="BL1443" s="4">
        <v>0</v>
      </c>
      <c r="BM1443" s="4">
        <v>0</v>
      </c>
      <c r="BN1443" s="4">
        <v>0</v>
      </c>
      <c r="BO1443" s="4">
        <v>-32.9</v>
      </c>
      <c r="BP1443" s="15">
        <v>0.95534446204189072</v>
      </c>
    </row>
    <row r="1444" spans="1:68" x14ac:dyDescent="0.3">
      <c r="A1444" s="15">
        <f t="shared" si="24"/>
        <v>1443</v>
      </c>
      <c r="B1444" s="2" t="s">
        <v>2529</v>
      </c>
      <c r="C1444" s="2" t="s">
        <v>2530</v>
      </c>
      <c r="D1444" s="3" t="s">
        <v>6426</v>
      </c>
      <c r="E1444" s="3" t="s">
        <v>6379</v>
      </c>
      <c r="F1444" s="3" t="s">
        <v>6380</v>
      </c>
      <c r="G1444" s="3" t="s">
        <v>6379</v>
      </c>
      <c r="H1444" s="4">
        <v>14.3</v>
      </c>
      <c r="I1444" s="4">
        <v>1.34</v>
      </c>
      <c r="J1444" s="4">
        <v>15.64</v>
      </c>
      <c r="K1444" s="4">
        <v>0</v>
      </c>
      <c r="L1444" s="4">
        <v>15.64</v>
      </c>
      <c r="M1444" s="5">
        <v>0</v>
      </c>
      <c r="N1444" s="6">
        <v>9.57592339261286E-4</v>
      </c>
      <c r="O1444" s="5">
        <v>0.12921890067502412</v>
      </c>
      <c r="P1444" s="5">
        <v>8.5677749360613814E-2</v>
      </c>
      <c r="Q1444" s="5">
        <v>0.14839424141749724</v>
      </c>
      <c r="R1444" s="5">
        <v>9.3706293706293714E-2</v>
      </c>
      <c r="S1444" s="4">
        <v>1.96</v>
      </c>
      <c r="T1444" s="6">
        <v>1.174512</v>
      </c>
      <c r="U1444" s="5">
        <v>0.26076809620810598</v>
      </c>
      <c r="V1444" s="5">
        <v>0.58385209776006064</v>
      </c>
      <c r="W1444" s="6">
        <v>0.28634361233480171</v>
      </c>
      <c r="X1444" s="1">
        <v>12.145214521452147</v>
      </c>
      <c r="Y1444" s="6">
        <v>6.7772511848341237</v>
      </c>
      <c r="Z1444" s="6">
        <v>6.0084033613445387</v>
      </c>
      <c r="AA1444" s="6" t="s">
        <v>6381</v>
      </c>
      <c r="AB1444" s="6" t="s">
        <v>6381</v>
      </c>
      <c r="AC1444" s="6">
        <v>1.5836101882613511</v>
      </c>
      <c r="AD1444" s="6">
        <v>0.31567328918322302</v>
      </c>
      <c r="AE1444" s="6">
        <v>4.25</v>
      </c>
      <c r="AF1444" s="6">
        <v>3.6542056074766354</v>
      </c>
      <c r="AG1444" s="6">
        <v>1.5081967213114755</v>
      </c>
      <c r="AH1444" s="6">
        <v>0.34525386313465789</v>
      </c>
      <c r="AI1444" s="5">
        <v>0</v>
      </c>
      <c r="AJ1444" s="5">
        <v>0</v>
      </c>
      <c r="AK1444" s="3" t="s">
        <v>6381</v>
      </c>
      <c r="AL1444" s="3" t="s">
        <v>6381</v>
      </c>
      <c r="AM1444" s="3" t="s">
        <v>6381</v>
      </c>
      <c r="AN1444" s="3" t="s">
        <v>6381</v>
      </c>
      <c r="AO1444" s="5" t="s">
        <v>6381</v>
      </c>
      <c r="AP1444" s="5" t="s">
        <v>6381</v>
      </c>
      <c r="AQ1444" s="5">
        <v>0.32827586206896553</v>
      </c>
      <c r="AR1444" s="5">
        <v>0.30065359477124182</v>
      </c>
      <c r="AS1444" s="5">
        <v>4.7410358565737047E-2</v>
      </c>
      <c r="AT1444" s="5">
        <v>7.3306772908366527E-2</v>
      </c>
      <c r="AU1444" s="5">
        <v>0.31700288184438041</v>
      </c>
      <c r="AV1444" s="5">
        <v>0.1197</v>
      </c>
      <c r="AW1444" s="4">
        <v>2.11</v>
      </c>
      <c r="AX1444" s="4">
        <v>2.38</v>
      </c>
      <c r="AY1444" s="4">
        <v>3.68</v>
      </c>
      <c r="AZ1444" s="4">
        <v>45.3</v>
      </c>
      <c r="BA1444" s="4">
        <v>50.2</v>
      </c>
      <c r="BB1444" s="4">
        <v>4.28</v>
      </c>
      <c r="BC1444" s="4">
        <v>4.5599999999999996</v>
      </c>
      <c r="BD1444" s="4">
        <v>2.5134293948126802</v>
      </c>
      <c r="BE1444" s="4">
        <v>0</v>
      </c>
      <c r="BF1444" s="4">
        <v>0</v>
      </c>
      <c r="BG1444" s="4">
        <v>-0.96899999999999997</v>
      </c>
      <c r="BH1444" s="5">
        <v>-0.38552903137039074</v>
      </c>
      <c r="BI1444" s="4">
        <v>3.4824293948126801</v>
      </c>
      <c r="BJ1444" s="4">
        <v>3.3489999999999998</v>
      </c>
      <c r="BK1444" s="4">
        <v>7.25</v>
      </c>
      <c r="BL1444" s="4">
        <v>12.24</v>
      </c>
      <c r="BM1444" s="4">
        <v>9.0299999999999994</v>
      </c>
      <c r="BN1444" s="4">
        <v>10.37</v>
      </c>
      <c r="BO1444" s="4">
        <v>0</v>
      </c>
      <c r="BP1444" s="15">
        <v>0.88640918756218068</v>
      </c>
    </row>
    <row r="1445" spans="1:68" x14ac:dyDescent="0.3">
      <c r="A1445" s="15">
        <f t="shared" si="24"/>
        <v>1444</v>
      </c>
      <c r="B1445" s="2" t="s">
        <v>2531</v>
      </c>
      <c r="C1445" s="2" t="s">
        <v>2532</v>
      </c>
      <c r="D1445" s="3" t="s">
        <v>6398</v>
      </c>
      <c r="E1445" s="3" t="s">
        <v>6379</v>
      </c>
      <c r="F1445" s="3" t="s">
        <v>6380</v>
      </c>
      <c r="G1445" s="3" t="s">
        <v>6379</v>
      </c>
      <c r="H1445" s="4">
        <v>80.900000000000006</v>
      </c>
      <c r="I1445" s="4">
        <v>33.9</v>
      </c>
      <c r="J1445" s="4">
        <v>114.80000000000001</v>
      </c>
      <c r="K1445" s="4">
        <v>0</v>
      </c>
      <c r="L1445" s="4">
        <v>114.80000000000001</v>
      </c>
      <c r="M1445" s="5">
        <v>0</v>
      </c>
      <c r="N1445" s="6">
        <v>2.5826446280991736E-4</v>
      </c>
      <c r="O1445" s="5">
        <v>0.36256684491978608</v>
      </c>
      <c r="P1445" s="5">
        <v>0.29529616724738672</v>
      </c>
      <c r="Q1445" s="5">
        <v>0.56879194630872476</v>
      </c>
      <c r="R1445" s="5">
        <v>0.41903584672435101</v>
      </c>
      <c r="S1445" s="4">
        <v>0.83599999999999997</v>
      </c>
      <c r="T1445" s="6">
        <v>1.1750880000000001</v>
      </c>
      <c r="U1445" s="5">
        <v>0.34928498393145962</v>
      </c>
      <c r="V1445" s="5">
        <v>0.41441804445966207</v>
      </c>
      <c r="W1445" s="6">
        <v>0.29406514948683621</v>
      </c>
      <c r="X1445" s="1">
        <v>8.2882882882882889</v>
      </c>
      <c r="Y1445" s="6">
        <v>4.1275510204081636</v>
      </c>
      <c r="Z1445" s="6">
        <v>4.6494252873563227</v>
      </c>
      <c r="AA1445" s="6" t="s">
        <v>6381</v>
      </c>
      <c r="AB1445" s="6" t="s">
        <v>6381</v>
      </c>
      <c r="AC1445" s="6">
        <v>1.3573825503355705</v>
      </c>
      <c r="AD1445" s="6">
        <v>0.18606255749770009</v>
      </c>
      <c r="AE1445" s="6">
        <v>4.1594202898550723</v>
      </c>
      <c r="AF1445" s="6">
        <v>3.2338028169014086</v>
      </c>
      <c r="AG1445" s="6">
        <v>1.2278074866310162</v>
      </c>
      <c r="AH1445" s="6">
        <v>0.26402943882244712</v>
      </c>
      <c r="AI1445" s="5">
        <v>0</v>
      </c>
      <c r="AJ1445" s="5">
        <v>0</v>
      </c>
      <c r="AK1445" s="3" t="s">
        <v>6381</v>
      </c>
      <c r="AL1445" s="3">
        <v>0.35399999999999998</v>
      </c>
      <c r="AM1445" s="3" t="s">
        <v>6381</v>
      </c>
      <c r="AN1445" s="3">
        <v>6.5500000000000003E-2</v>
      </c>
      <c r="AO1445" s="5" t="s">
        <v>6381</v>
      </c>
      <c r="AP1445" s="5" t="s">
        <v>6381</v>
      </c>
      <c r="AQ1445" s="5" t="s">
        <v>6381</v>
      </c>
      <c r="AR1445" s="5" t="s">
        <v>6381</v>
      </c>
      <c r="AS1445" s="5">
        <v>4.196816208393632E-2</v>
      </c>
      <c r="AT1445" s="5">
        <v>6.6570188133140376E-2</v>
      </c>
      <c r="AU1445" s="5">
        <v>0.31647058823529411</v>
      </c>
      <c r="AV1445" s="5">
        <v>4.4200000000000003E-3</v>
      </c>
      <c r="AW1445" s="4">
        <v>19.600000000000001</v>
      </c>
      <c r="AX1445" s="4">
        <v>17.399999999999999</v>
      </c>
      <c r="AY1445" s="4">
        <v>27.6</v>
      </c>
      <c r="AZ1445" s="4">
        <v>434.8</v>
      </c>
      <c r="BA1445" s="4">
        <v>414.6</v>
      </c>
      <c r="BB1445" s="4">
        <v>35.5</v>
      </c>
      <c r="BC1445" s="4">
        <v>31.8</v>
      </c>
      <c r="BD1445" s="4">
        <v>18.865411764705886</v>
      </c>
      <c r="BE1445" s="4">
        <v>0</v>
      </c>
      <c r="BF1445" s="4">
        <v>0</v>
      </c>
      <c r="BG1445" s="4">
        <v>-4.17</v>
      </c>
      <c r="BH1445" s="5">
        <v>-0.221039437252114</v>
      </c>
      <c r="BI1445" s="4">
        <v>23.035411764705884</v>
      </c>
      <c r="BJ1445" s="4">
        <v>21.57</v>
      </c>
      <c r="BK1445" s="4">
        <v>0</v>
      </c>
      <c r="BL1445" s="4">
        <v>0</v>
      </c>
      <c r="BM1445" s="4">
        <v>59.6</v>
      </c>
      <c r="BN1445" s="4">
        <v>93.5</v>
      </c>
      <c r="BO1445" s="4">
        <v>0</v>
      </c>
      <c r="BP1445" s="15">
        <v>0.65435750099344903</v>
      </c>
    </row>
    <row r="1446" spans="1:68" x14ac:dyDescent="0.3">
      <c r="A1446" s="15">
        <f t="shared" si="24"/>
        <v>1445</v>
      </c>
      <c r="B1446" s="2" t="s">
        <v>2533</v>
      </c>
      <c r="C1446" s="2" t="s">
        <v>2534</v>
      </c>
      <c r="D1446" s="3" t="s">
        <v>6400</v>
      </c>
      <c r="E1446" s="3" t="s">
        <v>6379</v>
      </c>
      <c r="F1446" s="3" t="s">
        <v>6380</v>
      </c>
      <c r="G1446" s="3" t="s">
        <v>6379</v>
      </c>
      <c r="H1446" s="4">
        <v>5.04</v>
      </c>
      <c r="I1446" s="4">
        <v>8.43</v>
      </c>
      <c r="J1446" s="4">
        <v>13.469999999999999</v>
      </c>
      <c r="K1446" s="4">
        <v>4.2000000000000003E-2</v>
      </c>
      <c r="L1446" s="4">
        <v>13.427999999999999</v>
      </c>
      <c r="M1446" s="5">
        <v>3.1180400890868602E-3</v>
      </c>
      <c r="N1446" s="6">
        <v>4.2682926829268298E-4</v>
      </c>
      <c r="O1446" s="5">
        <v>0.60954446854663769</v>
      </c>
      <c r="P1446" s="5">
        <v>0.62583518930957682</v>
      </c>
      <c r="Q1446" s="5">
        <v>1.5611111111111109</v>
      </c>
      <c r="R1446" s="5">
        <v>1.6726190476190474</v>
      </c>
      <c r="S1446" s="4">
        <v>0.307</v>
      </c>
      <c r="T1446" s="6">
        <v>1.175856</v>
      </c>
      <c r="U1446" s="5">
        <v>0.25298221281347033</v>
      </c>
      <c r="V1446" s="5">
        <v>0.81527470926216028</v>
      </c>
      <c r="W1446" s="6">
        <v>0.27222982216142266</v>
      </c>
      <c r="X1446" s="1">
        <v>3.3027522935779818</v>
      </c>
      <c r="Y1446" s="6">
        <v>10.120481927710843</v>
      </c>
      <c r="Z1446" s="6">
        <v>6.7924528301886795</v>
      </c>
      <c r="AA1446" s="6" t="s">
        <v>6381</v>
      </c>
      <c r="AB1446" s="6" t="s">
        <v>6381</v>
      </c>
      <c r="AC1446" s="6">
        <v>0.93333333333333324</v>
      </c>
      <c r="AD1446" s="6">
        <v>0.24827586206896551</v>
      </c>
      <c r="AE1446" s="6">
        <v>5.3285714285714283</v>
      </c>
      <c r="AF1446" s="6">
        <v>5.2866141732283456</v>
      </c>
      <c r="AG1446" s="6">
        <v>0.97389033942558734</v>
      </c>
      <c r="AH1446" s="6">
        <v>0.66147783251231518</v>
      </c>
      <c r="AI1446" s="5">
        <v>0</v>
      </c>
      <c r="AJ1446" s="5">
        <v>0</v>
      </c>
      <c r="AK1446" s="3">
        <v>-0.109</v>
      </c>
      <c r="AL1446" s="3">
        <v>0.114</v>
      </c>
      <c r="AM1446" s="3">
        <v>0.113</v>
      </c>
      <c r="AN1446" s="3">
        <v>0.17800000000000002</v>
      </c>
      <c r="AO1446" s="5" t="s">
        <v>6381</v>
      </c>
      <c r="AP1446" s="5" t="s">
        <v>6381</v>
      </c>
      <c r="AQ1446" s="5">
        <v>0.13017543859649122</v>
      </c>
      <c r="AR1446" s="5">
        <v>0.19415979659449881</v>
      </c>
      <c r="AS1446" s="5">
        <v>3.240174672489083E-2</v>
      </c>
      <c r="AT1446" s="5">
        <v>0.11004366812227075</v>
      </c>
      <c r="AU1446" s="5">
        <v>0.5</v>
      </c>
      <c r="AV1446" s="5" t="s">
        <v>6381</v>
      </c>
      <c r="AW1446" s="4">
        <v>0.498</v>
      </c>
      <c r="AX1446" s="4">
        <v>0.74199999999999999</v>
      </c>
      <c r="AY1446" s="4">
        <v>2.52</v>
      </c>
      <c r="AZ1446" s="4">
        <v>20.3</v>
      </c>
      <c r="BA1446" s="4">
        <v>22.9</v>
      </c>
      <c r="BB1446" s="4">
        <v>2.54</v>
      </c>
      <c r="BC1446" s="4">
        <v>2.88</v>
      </c>
      <c r="BD1446" s="4">
        <v>1.26</v>
      </c>
      <c r="BE1446" s="4">
        <v>0</v>
      </c>
      <c r="BF1446" s="4">
        <v>0</v>
      </c>
      <c r="BG1446" s="4">
        <v>-0.376</v>
      </c>
      <c r="BH1446" s="5">
        <v>-0.29841269841269841</v>
      </c>
      <c r="BI1446" s="4">
        <v>1.6360000000000001</v>
      </c>
      <c r="BJ1446" s="4">
        <v>1.1179999999999999</v>
      </c>
      <c r="BK1446" s="4">
        <v>5.7</v>
      </c>
      <c r="BL1446" s="4">
        <v>12.978999999999999</v>
      </c>
      <c r="BM1446" s="4">
        <v>5.4</v>
      </c>
      <c r="BN1446" s="4">
        <v>13.788</v>
      </c>
      <c r="BO1446" s="4">
        <v>0</v>
      </c>
      <c r="BP1446" s="15">
        <v>0.37227223141142862</v>
      </c>
    </row>
    <row r="1447" spans="1:68" x14ac:dyDescent="0.3">
      <c r="A1447" s="15">
        <f t="shared" si="24"/>
        <v>1446</v>
      </c>
      <c r="B1447" s="2" t="s">
        <v>2535</v>
      </c>
      <c r="C1447" s="2" t="s">
        <v>2536</v>
      </c>
      <c r="D1447" s="3" t="s">
        <v>6419</v>
      </c>
      <c r="E1447" s="3" t="s">
        <v>6379</v>
      </c>
      <c r="F1447" s="3" t="s">
        <v>6380</v>
      </c>
      <c r="G1447" s="3" t="s">
        <v>6379</v>
      </c>
      <c r="H1447" s="4">
        <v>15.4</v>
      </c>
      <c r="I1447" s="4">
        <v>8.7200000000000006</v>
      </c>
      <c r="J1447" s="4">
        <v>24.12</v>
      </c>
      <c r="K1447" s="4">
        <v>2.37</v>
      </c>
      <c r="L1447" s="4">
        <v>21.75</v>
      </c>
      <c r="M1447" s="5">
        <v>9.8258706467661688E-2</v>
      </c>
      <c r="N1447" s="6">
        <v>1.1320754716981133E-3</v>
      </c>
      <c r="O1447" s="5">
        <v>0.33005299015897049</v>
      </c>
      <c r="P1447" s="5">
        <v>0.36152570480928692</v>
      </c>
      <c r="Q1447" s="5">
        <v>0.4926553672316385</v>
      </c>
      <c r="R1447" s="5">
        <v>0.56623376623376631</v>
      </c>
      <c r="S1447" s="4">
        <v>1.45</v>
      </c>
      <c r="T1447" s="6">
        <v>1.1763999999999999</v>
      </c>
      <c r="U1447" s="5">
        <v>0.42661458015403081</v>
      </c>
      <c r="V1447" s="5">
        <v>0.44536686939157066</v>
      </c>
      <c r="W1447" s="6">
        <v>0.54703832752613246</v>
      </c>
      <c r="X1447" s="1" t="s">
        <v>6381</v>
      </c>
      <c r="Y1447" s="6" t="s">
        <v>6381</v>
      </c>
      <c r="Z1447" s="6" t="s">
        <v>6381</v>
      </c>
      <c r="AA1447" s="6" t="s">
        <v>6381</v>
      </c>
      <c r="AB1447" s="6" t="s">
        <v>6381</v>
      </c>
      <c r="AC1447" s="6">
        <v>0.87005649717514133</v>
      </c>
      <c r="AD1447" s="6">
        <v>0.61847389558232935</v>
      </c>
      <c r="AE1447" s="6" t="s">
        <v>6381</v>
      </c>
      <c r="AF1447" s="6" t="s">
        <v>6381</v>
      </c>
      <c r="AG1447" s="6">
        <v>0.90436590436590436</v>
      </c>
      <c r="AH1447" s="6">
        <v>0.87349397590361455</v>
      </c>
      <c r="AI1447" s="5" t="s">
        <v>6381</v>
      </c>
      <c r="AJ1447" s="5">
        <v>0</v>
      </c>
      <c r="AK1447" s="3" t="s">
        <v>6381</v>
      </c>
      <c r="AL1447" s="3" t="s">
        <v>6381</v>
      </c>
      <c r="AM1447" s="3">
        <v>-0.20199999999999999</v>
      </c>
      <c r="AN1447" s="3">
        <v>1.1399999999999999E-2</v>
      </c>
      <c r="AO1447" s="5" t="s">
        <v>6381</v>
      </c>
      <c r="AP1447" s="5">
        <v>0.47200000000000003</v>
      </c>
      <c r="AQ1447" s="5">
        <v>-0.30208333333333331</v>
      </c>
      <c r="AR1447" s="5">
        <v>-0.30864197530864196</v>
      </c>
      <c r="AS1447" s="5">
        <v>-0.38325991189427311</v>
      </c>
      <c r="AT1447" s="5">
        <v>-0.36343612334801761</v>
      </c>
      <c r="AU1447" s="5">
        <v>0</v>
      </c>
      <c r="AV1447" s="5">
        <v>6.1999999999999998E-3</v>
      </c>
      <c r="AW1447" s="4">
        <v>-5.0999999999999996</v>
      </c>
      <c r="AX1447" s="4">
        <v>-8.6999999999999993</v>
      </c>
      <c r="AY1447" s="4">
        <v>-8.25</v>
      </c>
      <c r="AZ1447" s="4">
        <v>24.9</v>
      </c>
      <c r="BA1447" s="4">
        <v>22.7</v>
      </c>
      <c r="BB1447" s="4">
        <v>-4.38</v>
      </c>
      <c r="BC1447" s="4">
        <v>-7.51</v>
      </c>
      <c r="BD1447" s="4">
        <v>-8.25</v>
      </c>
      <c r="BE1447" s="4">
        <v>0</v>
      </c>
      <c r="BF1447" s="4">
        <v>0</v>
      </c>
      <c r="BG1447" s="4">
        <v>-0.76400000000000001</v>
      </c>
      <c r="BH1447" s="5" t="s">
        <v>6381</v>
      </c>
      <c r="BI1447" s="4">
        <v>-7.4859999999999998</v>
      </c>
      <c r="BJ1447" s="4">
        <v>-7.9359999999999991</v>
      </c>
      <c r="BK1447" s="4">
        <v>28.8</v>
      </c>
      <c r="BL1447" s="4">
        <v>26.73</v>
      </c>
      <c r="BM1447" s="4">
        <v>17.7</v>
      </c>
      <c r="BN1447" s="4">
        <v>24.05</v>
      </c>
      <c r="BO1447" s="4">
        <v>0</v>
      </c>
      <c r="BP1447" s="15">
        <v>0.11472056512566997</v>
      </c>
    </row>
    <row r="1448" spans="1:68" x14ac:dyDescent="0.3">
      <c r="A1448" s="15">
        <f t="shared" si="24"/>
        <v>1447</v>
      </c>
      <c r="B1448" s="2" t="s">
        <v>2537</v>
      </c>
      <c r="C1448" s="2" t="s">
        <v>2538</v>
      </c>
      <c r="D1448" s="3" t="s">
        <v>6382</v>
      </c>
      <c r="E1448" s="3" t="s">
        <v>6379</v>
      </c>
      <c r="F1448" s="3" t="s">
        <v>6380</v>
      </c>
      <c r="G1448" s="3" t="s">
        <v>6379</v>
      </c>
      <c r="H1448" s="4">
        <v>0.80700000000000005</v>
      </c>
      <c r="I1448" s="4">
        <v>0</v>
      </c>
      <c r="J1448" s="4">
        <v>0.80700000000000005</v>
      </c>
      <c r="K1448" s="4">
        <v>0</v>
      </c>
      <c r="L1448" s="4">
        <v>0.80700000000000005</v>
      </c>
      <c r="M1448" s="5">
        <v>0</v>
      </c>
      <c r="N1448" s="6">
        <v>7.9439252336448607E-4</v>
      </c>
      <c r="O1448" s="5" t="s">
        <v>6381</v>
      </c>
      <c r="P1448" s="5">
        <v>0</v>
      </c>
      <c r="Q1448" s="5" t="s">
        <v>6381</v>
      </c>
      <c r="R1448" s="5">
        <v>0</v>
      </c>
      <c r="S1448" s="4">
        <v>8.0000000000000002E-3</v>
      </c>
      <c r="T1448" s="6">
        <v>1.1770240000000001</v>
      </c>
      <c r="U1448" s="5">
        <v>0.20493901531919198</v>
      </c>
      <c r="V1448" s="5">
        <v>0.6123772957752045</v>
      </c>
      <c r="W1448" s="6">
        <v>0.74074074074074081</v>
      </c>
      <c r="X1448" s="1">
        <v>0.52650602409638558</v>
      </c>
      <c r="Y1448" s="6">
        <v>1.3889845094664373</v>
      </c>
      <c r="Z1448" s="6" t="s">
        <v>6381</v>
      </c>
      <c r="AA1448" s="6" t="s">
        <v>6381</v>
      </c>
      <c r="AB1448" s="6" t="s">
        <v>6381</v>
      </c>
      <c r="AC1448" s="6" t="s">
        <v>6381</v>
      </c>
      <c r="AD1448" s="6">
        <v>1.7354838709677422E-2</v>
      </c>
      <c r="AE1448" s="6">
        <v>0.92334096109839825</v>
      </c>
      <c r="AF1448" s="6">
        <v>0.2152</v>
      </c>
      <c r="AG1448" s="6" t="s">
        <v>6381</v>
      </c>
      <c r="AH1448" s="6">
        <v>1.7354838709677422E-2</v>
      </c>
      <c r="AI1448" s="5" t="s">
        <v>6381</v>
      </c>
      <c r="AJ1448" s="5">
        <v>0</v>
      </c>
      <c r="AK1448" s="3" t="e">
        <v>#VALUE!</v>
      </c>
      <c r="AL1448" s="3" t="s">
        <v>6381</v>
      </c>
      <c r="AM1448" s="3">
        <v>0.109</v>
      </c>
      <c r="AN1448" s="3" t="s">
        <v>6381</v>
      </c>
      <c r="AO1448" s="5" t="s">
        <v>6381</v>
      </c>
      <c r="AP1448" s="5" t="s">
        <v>6381</v>
      </c>
      <c r="AQ1448" s="5" t="s">
        <v>6381</v>
      </c>
      <c r="AR1448" s="5" t="s">
        <v>6381</v>
      </c>
      <c r="AS1448" s="5">
        <v>-0.48936170212765961</v>
      </c>
      <c r="AT1448" s="5">
        <v>2.6565349544072948E-2</v>
      </c>
      <c r="AU1448" s="5">
        <v>0</v>
      </c>
      <c r="AV1448" s="5" t="s">
        <v>6381</v>
      </c>
      <c r="AW1448" s="4">
        <v>0.58099999999999996</v>
      </c>
      <c r="AX1448" s="4">
        <v>-16.100000000000001</v>
      </c>
      <c r="AY1448" s="4">
        <v>0.874</v>
      </c>
      <c r="AZ1448" s="4">
        <v>46.5</v>
      </c>
      <c r="BA1448" s="4">
        <v>32.9</v>
      </c>
      <c r="BB1448" s="4">
        <v>3.75</v>
      </c>
      <c r="BC1448" s="4">
        <v>1.35</v>
      </c>
      <c r="BD1448" s="4">
        <v>0.874</v>
      </c>
      <c r="BE1448" s="4">
        <v>0</v>
      </c>
      <c r="BF1448" s="4">
        <v>0</v>
      </c>
      <c r="BG1448" s="4">
        <v>-0.47299999999999998</v>
      </c>
      <c r="BH1448" s="5">
        <v>-0.54118993135011439</v>
      </c>
      <c r="BI1448" s="4">
        <v>1.347</v>
      </c>
      <c r="BJ1448" s="4">
        <v>-15.627000000000001</v>
      </c>
      <c r="BK1448" s="4">
        <v>0</v>
      </c>
      <c r="BL1448" s="4">
        <v>0</v>
      </c>
      <c r="BM1448" s="4">
        <v>0</v>
      </c>
      <c r="BN1448" s="4">
        <v>0</v>
      </c>
      <c r="BO1448" s="4">
        <v>0</v>
      </c>
      <c r="BP1448" s="15">
        <v>0.27035371224292293</v>
      </c>
    </row>
    <row r="1449" spans="1:68" ht="26.4" x14ac:dyDescent="0.3">
      <c r="A1449" s="15">
        <f t="shared" si="24"/>
        <v>1448</v>
      </c>
      <c r="B1449" s="2" t="s">
        <v>2539</v>
      </c>
      <c r="C1449" s="2" t="s">
        <v>2540</v>
      </c>
      <c r="D1449" s="3" t="s">
        <v>6461</v>
      </c>
      <c r="E1449" s="3" t="s">
        <v>6379</v>
      </c>
      <c r="F1449" s="3" t="s">
        <v>6380</v>
      </c>
      <c r="G1449" s="3" t="s">
        <v>6379</v>
      </c>
      <c r="H1449" s="4">
        <v>1938.6</v>
      </c>
      <c r="I1449" s="4">
        <v>0</v>
      </c>
      <c r="J1449" s="4">
        <v>1938.6</v>
      </c>
      <c r="K1449" s="4">
        <v>0</v>
      </c>
      <c r="L1449" s="4">
        <v>1938.6</v>
      </c>
      <c r="M1449" s="5">
        <v>0</v>
      </c>
      <c r="N1449" s="6">
        <v>2.3360964581763377E-4</v>
      </c>
      <c r="O1449" s="5" t="s">
        <v>6381</v>
      </c>
      <c r="P1449" s="5">
        <v>0</v>
      </c>
      <c r="Q1449" s="5" t="s">
        <v>6381</v>
      </c>
      <c r="R1449" s="5">
        <v>0</v>
      </c>
      <c r="S1449" s="4">
        <v>14.61</v>
      </c>
      <c r="T1449" s="6">
        <v>1.1775040000000001</v>
      </c>
      <c r="U1449" s="5">
        <v>0.43011626335213132</v>
      </c>
      <c r="V1449" s="5">
        <v>0.36676130023674985</v>
      </c>
      <c r="W1449" s="6">
        <v>0.18154761904761907</v>
      </c>
      <c r="X1449" s="1">
        <v>1340</v>
      </c>
      <c r="Y1449" s="6">
        <v>20.130841121495326</v>
      </c>
      <c r="Z1449" s="6">
        <v>19.721261444557477</v>
      </c>
      <c r="AA1449" s="6">
        <v>16.108048511576627</v>
      </c>
      <c r="AB1449" s="6">
        <v>0.936318191697457</v>
      </c>
      <c r="AC1449" s="6" t="s">
        <v>6381</v>
      </c>
      <c r="AD1449" s="6">
        <v>6.5782151340346111</v>
      </c>
      <c r="AE1449" s="6">
        <v>18.083955223880597</v>
      </c>
      <c r="AF1449" s="6">
        <v>17.339892665474061</v>
      </c>
      <c r="AG1449" s="6" t="s">
        <v>6381</v>
      </c>
      <c r="AH1449" s="6">
        <v>6.5782151340346111</v>
      </c>
      <c r="AI1449" s="5">
        <v>0</v>
      </c>
      <c r="AJ1449" s="5">
        <v>0</v>
      </c>
      <c r="AK1449" s="3">
        <v>4.5899999999999996E-2</v>
      </c>
      <c r="AL1449" s="3">
        <v>0.38</v>
      </c>
      <c r="AM1449" s="3">
        <v>9.3000000000000013E-2</v>
      </c>
      <c r="AN1449" s="3">
        <v>0.22399999999999998</v>
      </c>
      <c r="AO1449" s="5">
        <v>0.215</v>
      </c>
      <c r="AP1449" s="5">
        <v>0.312</v>
      </c>
      <c r="AQ1449" s="5">
        <v>0.30070357907617007</v>
      </c>
      <c r="AR1449" s="5">
        <v>0.32098691499236465</v>
      </c>
      <c r="AS1449" s="5">
        <v>0.31750645994832039</v>
      </c>
      <c r="AT1449" s="5">
        <v>0.34625322997416019</v>
      </c>
      <c r="AU1449" s="5">
        <v>0.14596003475238925</v>
      </c>
      <c r="AV1449" s="5">
        <v>0.18420000000000003</v>
      </c>
      <c r="AW1449" s="4">
        <v>96.3</v>
      </c>
      <c r="AX1449" s="4">
        <v>98.3</v>
      </c>
      <c r="AY1449" s="4">
        <v>107.2</v>
      </c>
      <c r="AZ1449" s="4">
        <v>294.7</v>
      </c>
      <c r="BA1449" s="4">
        <v>309.60000000000002</v>
      </c>
      <c r="BB1449" s="4">
        <v>111.8</v>
      </c>
      <c r="BC1449" s="4">
        <v>111.8</v>
      </c>
      <c r="BD1449" s="4">
        <v>91.553084274543878</v>
      </c>
      <c r="BE1449" s="4">
        <v>0</v>
      </c>
      <c r="BF1449" s="4">
        <v>0</v>
      </c>
      <c r="BG1449" s="4">
        <v>-11.5</v>
      </c>
      <c r="BH1449" s="5">
        <v>-0.12561018660512291</v>
      </c>
      <c r="BI1449" s="4">
        <v>103.05308427454388</v>
      </c>
      <c r="BJ1449" s="4">
        <v>109.8</v>
      </c>
      <c r="BK1449" s="4">
        <v>326.89999999999998</v>
      </c>
      <c r="BL1449" s="4">
        <v>333.96999999999997</v>
      </c>
      <c r="BM1449" s="4">
        <v>0</v>
      </c>
      <c r="BN1449" s="4">
        <v>0</v>
      </c>
      <c r="BO1449" s="4">
        <v>0</v>
      </c>
      <c r="BP1449" s="15">
        <v>0.52487821633809995</v>
      </c>
    </row>
    <row r="1450" spans="1:68" x14ac:dyDescent="0.3">
      <c r="A1450" s="15">
        <f t="shared" si="24"/>
        <v>1449</v>
      </c>
      <c r="B1450" s="2" t="s">
        <v>2541</v>
      </c>
      <c r="C1450" s="2" t="s">
        <v>2542</v>
      </c>
      <c r="D1450" s="3" t="s">
        <v>6419</v>
      </c>
      <c r="E1450" s="3" t="s">
        <v>6379</v>
      </c>
      <c r="F1450" s="3" t="s">
        <v>6380</v>
      </c>
      <c r="G1450" s="3" t="s">
        <v>6379</v>
      </c>
      <c r="H1450" s="4">
        <v>35.1</v>
      </c>
      <c r="I1450" s="4">
        <v>0</v>
      </c>
      <c r="J1450" s="4">
        <v>35.1</v>
      </c>
      <c r="K1450" s="4">
        <v>0</v>
      </c>
      <c r="L1450" s="4">
        <v>35.1</v>
      </c>
      <c r="M1450" s="5">
        <v>0</v>
      </c>
      <c r="N1450" s="6">
        <v>8.2949308755760379E-4</v>
      </c>
      <c r="O1450" s="5" t="s">
        <v>6381</v>
      </c>
      <c r="P1450" s="5">
        <v>0</v>
      </c>
      <c r="Q1450" s="5" t="s">
        <v>6381</v>
      </c>
      <c r="R1450" s="5">
        <v>0</v>
      </c>
      <c r="S1450" s="4">
        <v>0.53900000000000003</v>
      </c>
      <c r="T1450" s="6">
        <v>1.177648</v>
      </c>
      <c r="U1450" s="5">
        <v>0.27018512172212589</v>
      </c>
      <c r="V1450" s="5">
        <v>0.37844422871352573</v>
      </c>
      <c r="W1450" s="6">
        <v>0.4437367303609342</v>
      </c>
      <c r="X1450" s="1" t="s">
        <v>6381</v>
      </c>
      <c r="Y1450" s="6" t="s">
        <v>6381</v>
      </c>
      <c r="Z1450" s="6" t="s">
        <v>6381</v>
      </c>
      <c r="AA1450" s="6">
        <v>6.4939759036144578</v>
      </c>
      <c r="AB1450" s="6" t="s">
        <v>6381</v>
      </c>
      <c r="AC1450" s="6" t="s">
        <v>6381</v>
      </c>
      <c r="AD1450" s="6">
        <v>0.1473551637279597</v>
      </c>
      <c r="AE1450" s="6" t="s">
        <v>6381</v>
      </c>
      <c r="AF1450" s="6">
        <v>21.144578313253014</v>
      </c>
      <c r="AG1450" s="6" t="s">
        <v>6381</v>
      </c>
      <c r="AH1450" s="6">
        <v>0.1473551637279597</v>
      </c>
      <c r="AI1450" s="5" t="s">
        <v>6381</v>
      </c>
      <c r="AJ1450" s="5">
        <v>6.4387464387464385E-2</v>
      </c>
      <c r="AK1450" s="3" t="s">
        <v>6381</v>
      </c>
      <c r="AL1450" s="3" t="s">
        <v>6381</v>
      </c>
      <c r="AM1450" s="3">
        <v>3.9900000000000005E-2</v>
      </c>
      <c r="AN1450" s="3">
        <v>0.21199999999999999</v>
      </c>
      <c r="AO1450" s="5" t="s">
        <v>6381</v>
      </c>
      <c r="AP1450" s="5">
        <v>0.127</v>
      </c>
      <c r="AQ1450" s="5" t="s">
        <v>6381</v>
      </c>
      <c r="AR1450" s="5" t="s">
        <v>6381</v>
      </c>
      <c r="AS1450" s="5">
        <v>-5.4995801847187241E-2</v>
      </c>
      <c r="AT1450" s="5">
        <v>-1.09151973131822E-2</v>
      </c>
      <c r="AU1450" s="5">
        <v>0</v>
      </c>
      <c r="AV1450" s="5">
        <v>9.0500000000000011E-2</v>
      </c>
      <c r="AW1450" s="4">
        <v>-13.1</v>
      </c>
      <c r="AX1450" s="4">
        <v>-13.1</v>
      </c>
      <c r="AY1450" s="4">
        <v>-2.6</v>
      </c>
      <c r="AZ1450" s="4">
        <v>238.2</v>
      </c>
      <c r="BA1450" s="4">
        <v>238.2</v>
      </c>
      <c r="BB1450" s="4">
        <v>1.66</v>
      </c>
      <c r="BC1450" s="4">
        <v>1.66</v>
      </c>
      <c r="BD1450" s="4">
        <v>-2.6</v>
      </c>
      <c r="BE1450" s="4">
        <v>-7.7000000000000011</v>
      </c>
      <c r="BF1450" s="4">
        <v>45.194000000000003</v>
      </c>
      <c r="BG1450" s="4">
        <v>8.1929999999999996</v>
      </c>
      <c r="BH1450" s="5" t="s">
        <v>6381</v>
      </c>
      <c r="BI1450" s="4">
        <v>-55.987000000000002</v>
      </c>
      <c r="BJ1450" s="4">
        <v>-58.786999999999992</v>
      </c>
      <c r="BK1450" s="4">
        <v>0</v>
      </c>
      <c r="BL1450" s="4">
        <v>0</v>
      </c>
      <c r="BM1450" s="4">
        <v>0</v>
      </c>
      <c r="BN1450" s="4">
        <v>0</v>
      </c>
      <c r="BO1450" s="4">
        <v>-2.2599999999999998</v>
      </c>
      <c r="BP1450" s="15">
        <v>0.80812226253830566</v>
      </c>
    </row>
    <row r="1451" spans="1:68" x14ac:dyDescent="0.3">
      <c r="A1451" s="15">
        <f t="shared" si="24"/>
        <v>1450</v>
      </c>
      <c r="B1451" s="2" t="s">
        <v>2543</v>
      </c>
      <c r="C1451" s="2" t="s">
        <v>2544</v>
      </c>
      <c r="D1451" s="3" t="s">
        <v>6384</v>
      </c>
      <c r="E1451" s="3" t="s">
        <v>6379</v>
      </c>
      <c r="F1451" s="3" t="s">
        <v>6380</v>
      </c>
      <c r="G1451" s="3" t="s">
        <v>6379</v>
      </c>
      <c r="H1451" s="4">
        <v>3.01</v>
      </c>
      <c r="I1451" s="4">
        <v>0</v>
      </c>
      <c r="J1451" s="4">
        <v>3.01</v>
      </c>
      <c r="K1451" s="4">
        <v>7.0000000000000001E-3</v>
      </c>
      <c r="L1451" s="4">
        <v>3.0029999999999997</v>
      </c>
      <c r="M1451" s="5">
        <v>2.3255813953488376E-3</v>
      </c>
      <c r="N1451" s="6">
        <v>1.1123470522803115E-4</v>
      </c>
      <c r="O1451" s="5">
        <v>0</v>
      </c>
      <c r="P1451" s="5">
        <v>0</v>
      </c>
      <c r="Q1451" s="5">
        <v>0</v>
      </c>
      <c r="R1451" s="5">
        <v>0</v>
      </c>
      <c r="S1451" s="4">
        <v>0.33500000000000002</v>
      </c>
      <c r="T1451" s="6">
        <v>1.1777280000000001</v>
      </c>
      <c r="U1451" s="5">
        <v>0.23664319132398465</v>
      </c>
      <c r="V1451" s="5">
        <v>0.75113084388996909</v>
      </c>
      <c r="W1451" s="6">
        <v>0.59191408717624772</v>
      </c>
      <c r="X1451" s="1" t="s">
        <v>6381</v>
      </c>
      <c r="Y1451" s="6">
        <v>44.264705882352935</v>
      </c>
      <c r="Z1451" s="6">
        <v>32.365591397849464</v>
      </c>
      <c r="AA1451" s="6" t="s">
        <v>6381</v>
      </c>
      <c r="AB1451" s="6" t="s">
        <v>6381</v>
      </c>
      <c r="AC1451" s="6">
        <v>0.72009569377990434</v>
      </c>
      <c r="AD1451" s="6">
        <v>21.970802919708024</v>
      </c>
      <c r="AE1451" s="6">
        <v>53.624999999999993</v>
      </c>
      <c r="AF1451" s="6">
        <v>49.229508196721305</v>
      </c>
      <c r="AG1451" s="6">
        <v>0.71962616822429903</v>
      </c>
      <c r="AH1451" s="6">
        <v>21.919708029197075</v>
      </c>
      <c r="AI1451" s="5">
        <v>0</v>
      </c>
      <c r="AJ1451" s="5">
        <v>0</v>
      </c>
      <c r="AK1451" s="3">
        <v>-0.38299999999999995</v>
      </c>
      <c r="AL1451" s="3">
        <v>-0.34499999999999997</v>
      </c>
      <c r="AM1451" s="3">
        <v>-0.37799999999999995</v>
      </c>
      <c r="AN1451" s="3">
        <v>-0.152</v>
      </c>
      <c r="AO1451" s="5" t="s">
        <v>6381</v>
      </c>
      <c r="AP1451" s="5" t="s">
        <v>6381</v>
      </c>
      <c r="AQ1451" s="5">
        <v>2.0898876404494383E-2</v>
      </c>
      <c r="AR1451" s="5">
        <v>1.2598425196850394E-2</v>
      </c>
      <c r="AS1451" s="5">
        <v>0.74399999999999999</v>
      </c>
      <c r="AT1451" s="5">
        <v>0.44800000000000001</v>
      </c>
      <c r="AU1451" s="5">
        <v>0</v>
      </c>
      <c r="AV1451" s="5" t="s">
        <v>6381</v>
      </c>
      <c r="AW1451" s="4">
        <v>6.8000000000000005E-2</v>
      </c>
      <c r="AX1451" s="4">
        <v>9.2999999999999999E-2</v>
      </c>
      <c r="AY1451" s="4">
        <v>5.6000000000000001E-2</v>
      </c>
      <c r="AZ1451" s="4">
        <v>0.13700000000000001</v>
      </c>
      <c r="BA1451" s="4">
        <v>0.125</v>
      </c>
      <c r="BB1451" s="4">
        <v>6.0999999999999999E-2</v>
      </c>
      <c r="BC1451" s="4">
        <v>5.6000000000000001E-2</v>
      </c>
      <c r="BD1451" s="4">
        <v>5.6000000000000001E-2</v>
      </c>
      <c r="BE1451" s="4">
        <v>0</v>
      </c>
      <c r="BF1451" s="4">
        <v>0</v>
      </c>
      <c r="BG1451" s="4">
        <v>0</v>
      </c>
      <c r="BH1451" s="5">
        <v>0</v>
      </c>
      <c r="BI1451" s="4">
        <v>5.6000000000000001E-2</v>
      </c>
      <c r="BJ1451" s="4">
        <v>9.2999999999999999E-2</v>
      </c>
      <c r="BK1451" s="4">
        <v>4.45</v>
      </c>
      <c r="BL1451" s="4">
        <v>4.4450000000000003</v>
      </c>
      <c r="BM1451" s="4">
        <v>4.18</v>
      </c>
      <c r="BN1451" s="4">
        <v>4.173</v>
      </c>
      <c r="BO1451" s="4">
        <v>0</v>
      </c>
      <c r="BP1451" s="15">
        <v>0.78023540563689087</v>
      </c>
    </row>
    <row r="1452" spans="1:68" x14ac:dyDescent="0.3">
      <c r="A1452" s="15">
        <f t="shared" si="24"/>
        <v>1451</v>
      </c>
      <c r="B1452" s="2" t="s">
        <v>2545</v>
      </c>
      <c r="C1452" s="2" t="s">
        <v>2546</v>
      </c>
      <c r="D1452" s="3" t="s">
        <v>6405</v>
      </c>
      <c r="E1452" s="3" t="s">
        <v>6379</v>
      </c>
      <c r="F1452" s="3" t="s">
        <v>6380</v>
      </c>
      <c r="G1452" s="3" t="s">
        <v>6379</v>
      </c>
      <c r="H1452" s="4">
        <v>2.87</v>
      </c>
      <c r="I1452" s="4">
        <v>0</v>
      </c>
      <c r="J1452" s="4">
        <v>2.87</v>
      </c>
      <c r="K1452" s="4">
        <v>0</v>
      </c>
      <c r="L1452" s="4">
        <v>2.87</v>
      </c>
      <c r="M1452" s="5">
        <v>0</v>
      </c>
      <c r="N1452" s="6">
        <v>3.4482758620689658E-4</v>
      </c>
      <c r="O1452" s="5" t="s">
        <v>6381</v>
      </c>
      <c r="P1452" s="5">
        <v>0</v>
      </c>
      <c r="Q1452" s="5" t="s">
        <v>6381</v>
      </c>
      <c r="R1452" s="5">
        <v>0</v>
      </c>
      <c r="S1452" s="4">
        <v>0.19800000000000001</v>
      </c>
      <c r="T1452" s="6">
        <v>1.1779040000000003</v>
      </c>
      <c r="U1452" s="5">
        <v>0.3255764119219941</v>
      </c>
      <c r="V1452" s="5">
        <v>0.42770297509563859</v>
      </c>
      <c r="W1452" s="6">
        <v>0.41538461538461541</v>
      </c>
      <c r="X1452" s="1" t="s">
        <v>6381</v>
      </c>
      <c r="Y1452" s="6" t="s">
        <v>6381</v>
      </c>
      <c r="Z1452" s="6" t="s">
        <v>6381</v>
      </c>
      <c r="AA1452" s="6" t="s">
        <v>6381</v>
      </c>
      <c r="AB1452" s="6" t="s">
        <v>6381</v>
      </c>
      <c r="AC1452" s="6" t="s">
        <v>6381</v>
      </c>
      <c r="AD1452" s="6">
        <v>0.95666666666666667</v>
      </c>
      <c r="AE1452" s="6" t="s">
        <v>6381</v>
      </c>
      <c r="AF1452" s="6" t="s">
        <v>6381</v>
      </c>
      <c r="AG1452" s="6" t="s">
        <v>6381</v>
      </c>
      <c r="AH1452" s="6">
        <v>0.95666666666666667</v>
      </c>
      <c r="AI1452" s="5" t="s">
        <v>6381</v>
      </c>
      <c r="AJ1452" s="5">
        <v>0</v>
      </c>
      <c r="AK1452" s="3" t="s">
        <v>6381</v>
      </c>
      <c r="AL1452" s="3" t="s">
        <v>6381</v>
      </c>
      <c r="AM1452" s="3">
        <v>-0.26</v>
      </c>
      <c r="AN1452" s="3">
        <v>-0.16899999999999998</v>
      </c>
      <c r="AO1452" s="5" t="s">
        <v>6381</v>
      </c>
      <c r="AP1452" s="5" t="s">
        <v>6381</v>
      </c>
      <c r="AQ1452" s="5" t="s">
        <v>6381</v>
      </c>
      <c r="AR1452" s="5" t="s">
        <v>6381</v>
      </c>
      <c r="AS1452" s="5">
        <v>-9.6333333333333326E-2</v>
      </c>
      <c r="AT1452" s="5">
        <v>-0.13933333333333334</v>
      </c>
      <c r="AU1452" s="5">
        <v>0</v>
      </c>
      <c r="AV1452" s="5" t="s">
        <v>6381</v>
      </c>
      <c r="AW1452" s="4">
        <v>-0.28899999999999998</v>
      </c>
      <c r="AX1452" s="4">
        <v>-0.28899999999999998</v>
      </c>
      <c r="AY1452" s="4">
        <v>-0.41799999999999998</v>
      </c>
      <c r="AZ1452" s="4">
        <v>3</v>
      </c>
      <c r="BA1452" s="4">
        <v>3</v>
      </c>
      <c r="BB1452" s="4">
        <v>-0.35499999999999998</v>
      </c>
      <c r="BC1452" s="4">
        <v>-0.35499999999999998</v>
      </c>
      <c r="BD1452" s="4">
        <v>-0.41799999999999998</v>
      </c>
      <c r="BE1452" s="4">
        <v>0.23600000000000002</v>
      </c>
      <c r="BF1452" s="4">
        <v>7.1999999999999953E-2</v>
      </c>
      <c r="BG1452" s="4">
        <v>-0.25900000000000001</v>
      </c>
      <c r="BH1452" s="5" t="s">
        <v>6381</v>
      </c>
      <c r="BI1452" s="4">
        <v>-0.23099999999999993</v>
      </c>
      <c r="BJ1452" s="4">
        <v>-0.33799999999999997</v>
      </c>
      <c r="BK1452" s="4">
        <v>0</v>
      </c>
      <c r="BL1452" s="4">
        <v>0</v>
      </c>
      <c r="BM1452" s="4">
        <v>0</v>
      </c>
      <c r="BN1452" s="4">
        <v>0</v>
      </c>
      <c r="BO1452" s="4">
        <v>0</v>
      </c>
      <c r="BP1452" s="15">
        <v>0.21146489827297754</v>
      </c>
    </row>
    <row r="1453" spans="1:68" x14ac:dyDescent="0.3">
      <c r="A1453" s="15">
        <f t="shared" si="24"/>
        <v>1452</v>
      </c>
      <c r="B1453" s="2" t="s">
        <v>2547</v>
      </c>
      <c r="C1453" s="2" t="s">
        <v>2548</v>
      </c>
      <c r="D1453" s="3" t="s">
        <v>6431</v>
      </c>
      <c r="E1453" s="3" t="s">
        <v>6379</v>
      </c>
      <c r="F1453" s="3" t="s">
        <v>6380</v>
      </c>
      <c r="G1453" s="3" t="s">
        <v>6379</v>
      </c>
      <c r="H1453" s="4">
        <v>22.9</v>
      </c>
      <c r="I1453" s="4">
        <v>0</v>
      </c>
      <c r="J1453" s="4">
        <v>22.9</v>
      </c>
      <c r="K1453" s="4">
        <v>0</v>
      </c>
      <c r="L1453" s="4">
        <v>22.9</v>
      </c>
      <c r="M1453" s="5">
        <v>0</v>
      </c>
      <c r="N1453" s="6">
        <v>6.4077669902912618E-3</v>
      </c>
      <c r="O1453" s="5" t="s">
        <v>6381</v>
      </c>
      <c r="P1453" s="5">
        <v>0</v>
      </c>
      <c r="Q1453" s="5" t="s">
        <v>6381</v>
      </c>
      <c r="R1453" s="5">
        <v>0</v>
      </c>
      <c r="S1453" s="4">
        <v>2.2400000000000002</v>
      </c>
      <c r="T1453" s="6">
        <v>1.1779520000000001</v>
      </c>
      <c r="U1453" s="5">
        <v>0.27748873851023215</v>
      </c>
      <c r="V1453" s="5">
        <v>0.56398685164741991</v>
      </c>
      <c r="W1453" s="6">
        <v>0.40486409155937053</v>
      </c>
      <c r="X1453" s="1">
        <v>288.88888888888891</v>
      </c>
      <c r="Y1453" s="6">
        <v>5.6683168316831676</v>
      </c>
      <c r="Z1453" s="6">
        <v>5.6683168316831676</v>
      </c>
      <c r="AA1453" s="6" t="s">
        <v>6381</v>
      </c>
      <c r="AB1453" s="6" t="s">
        <v>6381</v>
      </c>
      <c r="AC1453" s="6" t="s">
        <v>6381</v>
      </c>
      <c r="AD1453" s="6">
        <v>0.25529542920847265</v>
      </c>
      <c r="AE1453" s="6">
        <v>4.4038461538461533</v>
      </c>
      <c r="AF1453" s="6">
        <v>4.0819964349376106</v>
      </c>
      <c r="AG1453" s="6" t="s">
        <v>6381</v>
      </c>
      <c r="AH1453" s="6">
        <v>0.25529542920847265</v>
      </c>
      <c r="AI1453" s="5">
        <v>5.6930693069306933E-2</v>
      </c>
      <c r="AJ1453" s="5">
        <v>1.0043668122270744E-2</v>
      </c>
      <c r="AK1453" s="3">
        <v>-0.27100000000000002</v>
      </c>
      <c r="AL1453" s="3">
        <v>-1.52E-2</v>
      </c>
      <c r="AM1453" s="3">
        <v>3.4799999999999998E-2</v>
      </c>
      <c r="AN1453" s="3">
        <v>9.6100000000000005E-3</v>
      </c>
      <c r="AO1453" s="5" t="s">
        <v>6381</v>
      </c>
      <c r="AP1453" s="5" t="s">
        <v>6381</v>
      </c>
      <c r="AQ1453" s="5">
        <v>0.13032258064516128</v>
      </c>
      <c r="AR1453" s="5">
        <v>0.19400813341790099</v>
      </c>
      <c r="AS1453" s="5">
        <v>4.5039018952062429E-2</v>
      </c>
      <c r="AT1453" s="5">
        <v>5.7971014492753624E-2</v>
      </c>
      <c r="AU1453" s="5">
        <v>0.28241563055062169</v>
      </c>
      <c r="AV1453" s="5" t="s">
        <v>6381</v>
      </c>
      <c r="AW1453" s="4">
        <v>4.04</v>
      </c>
      <c r="AX1453" s="4">
        <v>4.04</v>
      </c>
      <c r="AY1453" s="4">
        <v>5.2</v>
      </c>
      <c r="AZ1453" s="4">
        <v>89.7</v>
      </c>
      <c r="BA1453" s="4">
        <v>89.7</v>
      </c>
      <c r="BB1453" s="4">
        <v>5.61</v>
      </c>
      <c r="BC1453" s="4">
        <v>5.61</v>
      </c>
      <c r="BD1453" s="4">
        <v>3.7314387211367674</v>
      </c>
      <c r="BE1453" s="4">
        <v>0.41599999999999998</v>
      </c>
      <c r="BF1453" s="4">
        <v>10.324999999999999</v>
      </c>
      <c r="BG1453" s="4">
        <v>10.589</v>
      </c>
      <c r="BH1453" s="5">
        <v>5.6048086443259715</v>
      </c>
      <c r="BI1453" s="4">
        <v>-17.182561278863233</v>
      </c>
      <c r="BJ1453" s="4">
        <v>-17.29</v>
      </c>
      <c r="BK1453" s="4">
        <v>31</v>
      </c>
      <c r="BL1453" s="4">
        <v>26.803000000000001</v>
      </c>
      <c r="BM1453" s="4">
        <v>0</v>
      </c>
      <c r="BN1453" s="4">
        <v>0</v>
      </c>
      <c r="BO1453" s="4">
        <v>-0.23</v>
      </c>
      <c r="BP1453" s="15">
        <v>0.21093608752441029</v>
      </c>
    </row>
    <row r="1454" spans="1:68" x14ac:dyDescent="0.3">
      <c r="A1454" s="15">
        <f t="shared" si="24"/>
        <v>1453</v>
      </c>
      <c r="B1454" s="2" t="s">
        <v>2549</v>
      </c>
      <c r="C1454" s="2" t="s">
        <v>2550</v>
      </c>
      <c r="D1454" s="3" t="s">
        <v>6398</v>
      </c>
      <c r="E1454" s="3" t="s">
        <v>6379</v>
      </c>
      <c r="F1454" s="3" t="s">
        <v>6380</v>
      </c>
      <c r="G1454" s="3" t="s">
        <v>6379</v>
      </c>
      <c r="H1454" s="4">
        <v>715.1</v>
      </c>
      <c r="I1454" s="4">
        <v>0</v>
      </c>
      <c r="J1454" s="4">
        <v>715.1</v>
      </c>
      <c r="K1454" s="4">
        <v>0</v>
      </c>
      <c r="L1454" s="4">
        <v>715.1</v>
      </c>
      <c r="M1454" s="5">
        <v>0</v>
      </c>
      <c r="N1454" s="6">
        <v>1.1555959963603275E-3</v>
      </c>
      <c r="O1454" s="5" t="s">
        <v>6381</v>
      </c>
      <c r="P1454" s="5">
        <v>0</v>
      </c>
      <c r="Q1454" s="5" t="s">
        <v>6381</v>
      </c>
      <c r="R1454" s="5">
        <v>0</v>
      </c>
      <c r="S1454" s="4">
        <v>6.51</v>
      </c>
      <c r="T1454" s="6">
        <v>1.1783360000000003</v>
      </c>
      <c r="U1454" s="5">
        <v>0.28460498941515416</v>
      </c>
      <c r="V1454" s="5">
        <v>0.45501661887978345</v>
      </c>
      <c r="W1454" s="6">
        <v>0.47177157689811805</v>
      </c>
      <c r="X1454" s="1">
        <v>7.2502574665293515</v>
      </c>
      <c r="Y1454" s="6">
        <v>11.742200328407225</v>
      </c>
      <c r="Z1454" s="6">
        <v>11.742200328407225</v>
      </c>
      <c r="AA1454" s="6" t="s">
        <v>6381</v>
      </c>
      <c r="AB1454" s="6" t="s">
        <v>6381</v>
      </c>
      <c r="AC1454" s="6" t="s">
        <v>6381</v>
      </c>
      <c r="AD1454" s="6">
        <v>2.2132466728567008</v>
      </c>
      <c r="AE1454" s="6">
        <v>10.157670454545453</v>
      </c>
      <c r="AF1454" s="6">
        <v>7.8067685589519655</v>
      </c>
      <c r="AG1454" s="6" t="s">
        <v>6381</v>
      </c>
      <c r="AH1454" s="6">
        <v>2.2132466728567008</v>
      </c>
      <c r="AI1454" s="5">
        <v>0.17077175697865354</v>
      </c>
      <c r="AJ1454" s="5">
        <v>1.4543420500629282E-2</v>
      </c>
      <c r="AK1454" s="3">
        <v>-7.6299999999999993E-2</v>
      </c>
      <c r="AL1454" s="3">
        <v>0.18899999999999997</v>
      </c>
      <c r="AM1454" s="3">
        <v>0.157</v>
      </c>
      <c r="AN1454" s="3">
        <v>0.37799999999999995</v>
      </c>
      <c r="AO1454" s="5" t="s">
        <v>6381</v>
      </c>
      <c r="AP1454" s="5" t="s">
        <v>6381</v>
      </c>
      <c r="AQ1454" s="5" t="s">
        <v>6381</v>
      </c>
      <c r="AR1454" s="5" t="s">
        <v>6381</v>
      </c>
      <c r="AS1454" s="5">
        <v>0.18848653667595169</v>
      </c>
      <c r="AT1454" s="5">
        <v>0.21788919839059115</v>
      </c>
      <c r="AU1454" s="5">
        <v>0.24408468244084686</v>
      </c>
      <c r="AV1454" s="5">
        <v>2.9300000000000003E-2</v>
      </c>
      <c r="AW1454" s="4">
        <v>60.9</v>
      </c>
      <c r="AX1454" s="4">
        <v>60.9</v>
      </c>
      <c r="AY1454" s="4">
        <v>70.400000000000006</v>
      </c>
      <c r="AZ1454" s="4">
        <v>323.10000000000002</v>
      </c>
      <c r="BA1454" s="4">
        <v>323.10000000000002</v>
      </c>
      <c r="BB1454" s="4">
        <v>91.6</v>
      </c>
      <c r="BC1454" s="4">
        <v>91.6</v>
      </c>
      <c r="BD1454" s="4">
        <v>53.216438356164382</v>
      </c>
      <c r="BE1454" s="4">
        <v>-13.400000000000002</v>
      </c>
      <c r="BF1454" s="4">
        <v>67.599999999999994</v>
      </c>
      <c r="BG1454" s="4">
        <v>54.199999999999989</v>
      </c>
      <c r="BH1454" s="5">
        <v>2.2887664744645795</v>
      </c>
      <c r="BI1454" s="4">
        <v>-68.583561643835594</v>
      </c>
      <c r="BJ1454" s="4">
        <v>-47.499999999999986</v>
      </c>
      <c r="BK1454" s="4">
        <v>0</v>
      </c>
      <c r="BL1454" s="4">
        <v>0</v>
      </c>
      <c r="BM1454" s="4">
        <v>0</v>
      </c>
      <c r="BN1454" s="4">
        <v>0</v>
      </c>
      <c r="BO1454" s="4">
        <v>-10.4</v>
      </c>
      <c r="BP1454" s="15">
        <v>0.74782283177778519</v>
      </c>
    </row>
    <row r="1455" spans="1:68" x14ac:dyDescent="0.3">
      <c r="A1455" s="15">
        <f t="shared" si="24"/>
        <v>1454</v>
      </c>
      <c r="B1455" s="2" t="s">
        <v>2551</v>
      </c>
      <c r="C1455" s="2" t="s">
        <v>2552</v>
      </c>
      <c r="D1455" s="3" t="s">
        <v>6391</v>
      </c>
      <c r="E1455" s="3" t="s">
        <v>6379</v>
      </c>
      <c r="F1455" s="3" t="s">
        <v>6380</v>
      </c>
      <c r="G1455" s="3" t="s">
        <v>6379</v>
      </c>
      <c r="H1455" s="4">
        <v>2.46</v>
      </c>
      <c r="I1455" s="4">
        <v>4.63</v>
      </c>
      <c r="J1455" s="4">
        <v>7.09</v>
      </c>
      <c r="K1455" s="4">
        <v>0.153</v>
      </c>
      <c r="L1455" s="4">
        <v>6.9370000000000003</v>
      </c>
      <c r="M1455" s="5">
        <v>2.1579689703808181E-2</v>
      </c>
      <c r="N1455" s="6">
        <v>1.6129032258064516E-4</v>
      </c>
      <c r="O1455" s="5">
        <v>0.28704277743335399</v>
      </c>
      <c r="P1455" s="5">
        <v>0.65303244005641747</v>
      </c>
      <c r="Q1455" s="5">
        <v>0.40260869565217389</v>
      </c>
      <c r="R1455" s="5">
        <v>1.8821138211382114</v>
      </c>
      <c r="S1455" s="4">
        <v>0.19800000000000001</v>
      </c>
      <c r="T1455" s="6">
        <v>1.1783840000000001</v>
      </c>
      <c r="U1455" s="5">
        <v>0.35213633723318016</v>
      </c>
      <c r="V1455" s="5">
        <v>0.4167419958787838</v>
      </c>
      <c r="W1455" s="6">
        <v>0.35254237288135593</v>
      </c>
      <c r="X1455" s="1">
        <v>1.5509601181683899</v>
      </c>
      <c r="Y1455" s="6">
        <v>68.333333333333343</v>
      </c>
      <c r="Z1455" s="6">
        <v>5.1789473684210527</v>
      </c>
      <c r="AA1455" s="6" t="s">
        <v>6381</v>
      </c>
      <c r="AB1455" s="6" t="s">
        <v>6381</v>
      </c>
      <c r="AC1455" s="6">
        <v>0.21391304347826087</v>
      </c>
      <c r="AD1455" s="6">
        <v>0.17826086956521739</v>
      </c>
      <c r="AE1455" s="6">
        <v>6.6066666666666665</v>
      </c>
      <c r="AF1455" s="6">
        <v>6.3642201834862382</v>
      </c>
      <c r="AG1455" s="6">
        <v>0.43418664329974344</v>
      </c>
      <c r="AH1455" s="6">
        <v>0.5026811594202899</v>
      </c>
      <c r="AI1455" s="5">
        <v>0</v>
      </c>
      <c r="AJ1455" s="5">
        <v>0</v>
      </c>
      <c r="AK1455" s="3">
        <v>-0.17199999999999999</v>
      </c>
      <c r="AL1455" s="3" t="s">
        <v>6381</v>
      </c>
      <c r="AM1455" s="3">
        <v>-3.4599999999999999E-2</v>
      </c>
      <c r="AN1455" s="3" t="s">
        <v>6381</v>
      </c>
      <c r="AO1455" s="5" t="s">
        <v>6381</v>
      </c>
      <c r="AP1455" s="5" t="s">
        <v>6381</v>
      </c>
      <c r="AQ1455" s="5">
        <v>3.9256198347107439E-2</v>
      </c>
      <c r="AR1455" s="5">
        <v>6.1674008810572695E-2</v>
      </c>
      <c r="AS1455" s="5">
        <v>3.0063291139240503E-2</v>
      </c>
      <c r="AT1455" s="5">
        <v>6.6455696202531639E-2</v>
      </c>
      <c r="AU1455" s="5">
        <v>0.32814710042432821</v>
      </c>
      <c r="AV1455" s="5" t="s">
        <v>6381</v>
      </c>
      <c r="AW1455" s="4">
        <v>3.5999999999999997E-2</v>
      </c>
      <c r="AX1455" s="4">
        <v>0.47499999999999998</v>
      </c>
      <c r="AY1455" s="4">
        <v>1.05</v>
      </c>
      <c r="AZ1455" s="4">
        <v>13.8</v>
      </c>
      <c r="BA1455" s="4">
        <v>15.8</v>
      </c>
      <c r="BB1455" s="4">
        <v>1.0900000000000001</v>
      </c>
      <c r="BC1455" s="4">
        <v>1.46</v>
      </c>
      <c r="BD1455" s="4">
        <v>0.70544554455445552</v>
      </c>
      <c r="BE1455" s="4">
        <v>0</v>
      </c>
      <c r="BF1455" s="4">
        <v>0</v>
      </c>
      <c r="BG1455" s="4">
        <v>-0.34699999999999998</v>
      </c>
      <c r="BH1455" s="5">
        <v>-0.49188771929824554</v>
      </c>
      <c r="BI1455" s="4">
        <v>1.0524455445544554</v>
      </c>
      <c r="BJ1455" s="4">
        <v>0.82199999999999995</v>
      </c>
      <c r="BK1455" s="4">
        <v>12.1</v>
      </c>
      <c r="BL1455" s="4">
        <v>17.024999999999999</v>
      </c>
      <c r="BM1455" s="4">
        <v>11.5</v>
      </c>
      <c r="BN1455" s="4">
        <v>15.976999999999999</v>
      </c>
      <c r="BO1455" s="4">
        <v>0</v>
      </c>
      <c r="BP1455" s="15">
        <v>0.95846152496865922</v>
      </c>
    </row>
    <row r="1456" spans="1:68" x14ac:dyDescent="0.3">
      <c r="A1456" s="15">
        <f t="shared" si="24"/>
        <v>1455</v>
      </c>
      <c r="B1456" s="2" t="s">
        <v>2553</v>
      </c>
      <c r="C1456" s="2" t="s">
        <v>2554</v>
      </c>
      <c r="D1456" s="3" t="s">
        <v>6425</v>
      </c>
      <c r="E1456" s="3" t="s">
        <v>6379</v>
      </c>
      <c r="F1456" s="3" t="s">
        <v>6380</v>
      </c>
      <c r="G1456" s="3" t="s">
        <v>6379</v>
      </c>
      <c r="H1456" s="4">
        <v>2.62</v>
      </c>
      <c r="I1456" s="4">
        <v>47.1</v>
      </c>
      <c r="J1456" s="4">
        <v>49.72</v>
      </c>
      <c r="K1456" s="4">
        <v>-1.2999999999999999E-2</v>
      </c>
      <c r="L1456" s="4">
        <v>49.732999999999997</v>
      </c>
      <c r="M1456" s="5">
        <v>-2.6146419951729688E-4</v>
      </c>
      <c r="N1456" s="6">
        <v>7.1428571428571429E-4</v>
      </c>
      <c r="O1456" s="5">
        <v>0.862953462806889</v>
      </c>
      <c r="P1456" s="5">
        <v>0.94730490748189866</v>
      </c>
      <c r="Q1456" s="5">
        <v>6.2967914438502675</v>
      </c>
      <c r="R1456" s="5">
        <v>17.977099236641219</v>
      </c>
      <c r="S1456" s="4">
        <v>0.11</v>
      </c>
      <c r="T1456" s="6">
        <v>1.1785600000000001</v>
      </c>
      <c r="U1456" s="5">
        <v>0.38078865529319539</v>
      </c>
      <c r="V1456" s="5">
        <v>0.52259960278169582</v>
      </c>
      <c r="W1456" s="6">
        <v>0.66725663716814165</v>
      </c>
      <c r="X1456" s="1" t="s">
        <v>6381</v>
      </c>
      <c r="Y1456" s="6" t="s">
        <v>6381</v>
      </c>
      <c r="Z1456" s="6" t="s">
        <v>6381</v>
      </c>
      <c r="AA1456" s="6" t="s">
        <v>6381</v>
      </c>
      <c r="AB1456" s="6" t="s">
        <v>6381</v>
      </c>
      <c r="AC1456" s="6">
        <v>0.3502673796791444</v>
      </c>
      <c r="AD1456" s="6">
        <v>0.12718446601941746</v>
      </c>
      <c r="AE1456" s="6" t="s">
        <v>6381</v>
      </c>
      <c r="AF1456" s="6">
        <v>78.816164817749595</v>
      </c>
      <c r="AG1456" s="6">
        <v>0.91097759786053156</v>
      </c>
      <c r="AH1456" s="6">
        <v>2.4142233009708733</v>
      </c>
      <c r="AI1456" s="5" t="s">
        <v>6381</v>
      </c>
      <c r="AJ1456" s="5">
        <v>0</v>
      </c>
      <c r="AK1456" s="3" t="s">
        <v>6381</v>
      </c>
      <c r="AL1456" s="3" t="s">
        <v>6381</v>
      </c>
      <c r="AM1456" s="3" t="s">
        <v>6381</v>
      </c>
      <c r="AN1456" s="3" t="s">
        <v>6381</v>
      </c>
      <c r="AO1456" s="5" t="s">
        <v>6381</v>
      </c>
      <c r="AP1456" s="5" t="s">
        <v>6381</v>
      </c>
      <c r="AQ1456" s="5">
        <v>-0.55769230769230771</v>
      </c>
      <c r="AR1456" s="5">
        <v>-0.1290121533187909</v>
      </c>
      <c r="AS1456" s="5">
        <v>-0.66285714285714281</v>
      </c>
      <c r="AT1456" s="5">
        <v>-0.47314285714285709</v>
      </c>
      <c r="AU1456" s="5">
        <v>0</v>
      </c>
      <c r="AV1456" s="5" t="s">
        <v>6381</v>
      </c>
      <c r="AW1456" s="4">
        <v>-6.58</v>
      </c>
      <c r="AX1456" s="4">
        <v>-11.6</v>
      </c>
      <c r="AY1456" s="4">
        <v>-8.2799999999999994</v>
      </c>
      <c r="AZ1456" s="4">
        <v>20.6</v>
      </c>
      <c r="BA1456" s="4">
        <v>17.5</v>
      </c>
      <c r="BB1456" s="4">
        <v>0.63100000000000001</v>
      </c>
      <c r="BC1456" s="4">
        <v>-2.8</v>
      </c>
      <c r="BD1456" s="4">
        <v>-8.2799999999999994</v>
      </c>
      <c r="BE1456" s="4">
        <v>0</v>
      </c>
      <c r="BF1456" s="4">
        <v>0</v>
      </c>
      <c r="BG1456" s="4">
        <v>-4.4800000000000004</v>
      </c>
      <c r="BH1456" s="5" t="s">
        <v>6381</v>
      </c>
      <c r="BI1456" s="4">
        <v>-3.7999999999999989</v>
      </c>
      <c r="BJ1456" s="4">
        <v>-7.1199999999999992</v>
      </c>
      <c r="BK1456" s="4">
        <v>20.8</v>
      </c>
      <c r="BL1456" s="4">
        <v>64.179999999999993</v>
      </c>
      <c r="BM1456" s="4">
        <v>7.48</v>
      </c>
      <c r="BN1456" s="4">
        <v>54.592999999999996</v>
      </c>
      <c r="BO1456" s="4">
        <v>0</v>
      </c>
      <c r="BP1456" s="15">
        <v>0.48928751935069315</v>
      </c>
    </row>
    <row r="1457" spans="1:68" x14ac:dyDescent="0.3">
      <c r="A1457" s="15">
        <f t="shared" si="24"/>
        <v>1456</v>
      </c>
      <c r="B1457" s="2" t="s">
        <v>2555</v>
      </c>
      <c r="C1457" s="2" t="s">
        <v>2556</v>
      </c>
      <c r="D1457" s="3" t="s">
        <v>6391</v>
      </c>
      <c r="E1457" s="3" t="s">
        <v>6379</v>
      </c>
      <c r="F1457" s="3" t="s">
        <v>6380</v>
      </c>
      <c r="G1457" s="3" t="s">
        <v>6379</v>
      </c>
      <c r="H1457" s="4">
        <v>68.900000000000006</v>
      </c>
      <c r="I1457" s="4">
        <v>0</v>
      </c>
      <c r="J1457" s="4">
        <v>68.900000000000006</v>
      </c>
      <c r="K1457" s="4">
        <v>8.17</v>
      </c>
      <c r="L1457" s="4">
        <v>60.730000000000004</v>
      </c>
      <c r="M1457" s="5">
        <v>0.11857764876632799</v>
      </c>
      <c r="N1457" s="6">
        <v>2.0242914979757084E-4</v>
      </c>
      <c r="O1457" s="5">
        <v>0</v>
      </c>
      <c r="P1457" s="5">
        <v>0</v>
      </c>
      <c r="Q1457" s="5">
        <v>0</v>
      </c>
      <c r="R1457" s="5">
        <v>0</v>
      </c>
      <c r="S1457" s="4">
        <v>13.94</v>
      </c>
      <c r="T1457" s="6">
        <v>1.1786400000000001</v>
      </c>
      <c r="U1457" s="5">
        <v>0.24899799195977465</v>
      </c>
      <c r="V1457" s="5">
        <v>0.7048249611119427</v>
      </c>
      <c r="W1457" s="6">
        <v>0.32756489493201485</v>
      </c>
      <c r="X1457" s="1">
        <v>1139.9999999999998</v>
      </c>
      <c r="Y1457" s="6">
        <v>6.5000000000000009</v>
      </c>
      <c r="Z1457" s="6">
        <v>8.4643734643734643</v>
      </c>
      <c r="AA1457" s="6">
        <v>7.7444444444444436</v>
      </c>
      <c r="AB1457" s="6">
        <v>0.40625000000000006</v>
      </c>
      <c r="AC1457" s="6">
        <v>2.1942675159235669</v>
      </c>
      <c r="AD1457" s="6">
        <v>0.73532550693703314</v>
      </c>
      <c r="AE1457" s="6">
        <v>6.6589912280701764</v>
      </c>
      <c r="AF1457" s="6">
        <v>4.4328467153284681</v>
      </c>
      <c r="AG1457" s="6">
        <v>2.6142918639690063</v>
      </c>
      <c r="AH1457" s="6">
        <v>0.64813233724653152</v>
      </c>
      <c r="AI1457" s="5">
        <v>0</v>
      </c>
      <c r="AJ1457" s="5">
        <v>0</v>
      </c>
      <c r="AK1457" s="3" t="s">
        <v>6381</v>
      </c>
      <c r="AL1457" s="3">
        <v>0.51200000000000001</v>
      </c>
      <c r="AM1457" s="3">
        <v>2.9100000000000001E-2</v>
      </c>
      <c r="AN1457" s="3">
        <v>1.6399999999999998E-2</v>
      </c>
      <c r="AO1457" s="5">
        <v>0.16</v>
      </c>
      <c r="AP1457" s="5">
        <v>0.17100000000000001</v>
      </c>
      <c r="AQ1457" s="5">
        <v>0.2917562724014337</v>
      </c>
      <c r="AR1457" s="5">
        <v>0.44948250369640214</v>
      </c>
      <c r="AS1457" s="5">
        <v>0.10099255583126553</v>
      </c>
      <c r="AT1457" s="5">
        <v>0.11315136476426799</v>
      </c>
      <c r="AU1457" s="5">
        <v>0.34596774193548385</v>
      </c>
      <c r="AV1457" s="5" t="s">
        <v>6381</v>
      </c>
      <c r="AW1457" s="4">
        <v>10.6</v>
      </c>
      <c r="AX1457" s="4">
        <v>8.14</v>
      </c>
      <c r="AY1457" s="4">
        <v>9.1199999999999992</v>
      </c>
      <c r="AZ1457" s="4">
        <v>93.7</v>
      </c>
      <c r="BA1457" s="4">
        <v>80.599999999999994</v>
      </c>
      <c r="BB1457" s="4">
        <v>13.7</v>
      </c>
      <c r="BC1457" s="4">
        <v>10.1</v>
      </c>
      <c r="BD1457" s="4">
        <v>5.9647741935483864</v>
      </c>
      <c r="BE1457" s="4">
        <v>0</v>
      </c>
      <c r="BF1457" s="4">
        <v>0</v>
      </c>
      <c r="BG1457" s="4">
        <v>-0.91800000000000004</v>
      </c>
      <c r="BH1457" s="5">
        <v>-0.15390356285287821</v>
      </c>
      <c r="BI1457" s="4">
        <v>6.8827741935483866</v>
      </c>
      <c r="BJ1457" s="4">
        <v>9.0579999999999998</v>
      </c>
      <c r="BK1457" s="4">
        <v>27.9</v>
      </c>
      <c r="BL1457" s="4">
        <v>20.29</v>
      </c>
      <c r="BM1457" s="4">
        <v>31.4</v>
      </c>
      <c r="BN1457" s="4">
        <v>23.229999999999997</v>
      </c>
      <c r="BO1457" s="4">
        <v>0</v>
      </c>
      <c r="BP1457" s="15">
        <v>0.33202064641238205</v>
      </c>
    </row>
    <row r="1458" spans="1:68" x14ac:dyDescent="0.3">
      <c r="A1458" s="15">
        <f t="shared" si="24"/>
        <v>1457</v>
      </c>
      <c r="B1458" s="2" t="s">
        <v>2557</v>
      </c>
      <c r="C1458" s="2" t="s">
        <v>2558</v>
      </c>
      <c r="D1458" s="3" t="s">
        <v>6432</v>
      </c>
      <c r="E1458" s="3" t="s">
        <v>6379</v>
      </c>
      <c r="F1458" s="3" t="s">
        <v>6380</v>
      </c>
      <c r="G1458" s="3" t="s">
        <v>6379</v>
      </c>
      <c r="H1458" s="4">
        <v>54.7</v>
      </c>
      <c r="I1458" s="4">
        <v>0</v>
      </c>
      <c r="J1458" s="4">
        <v>54.7</v>
      </c>
      <c r="K1458" s="4">
        <v>0</v>
      </c>
      <c r="L1458" s="4">
        <v>54.7</v>
      </c>
      <c r="M1458" s="5">
        <v>0</v>
      </c>
      <c r="N1458" s="6">
        <v>7.1111111111111115E-4</v>
      </c>
      <c r="O1458" s="5" t="s">
        <v>6381</v>
      </c>
      <c r="P1458" s="5">
        <v>0</v>
      </c>
      <c r="Q1458" s="5" t="s">
        <v>6381</v>
      </c>
      <c r="R1458" s="5">
        <v>0</v>
      </c>
      <c r="S1458" s="4">
        <v>2.4300000000000002</v>
      </c>
      <c r="T1458" s="6">
        <v>1.1792320000000001</v>
      </c>
      <c r="U1458" s="5">
        <v>0.23874672772626646</v>
      </c>
      <c r="V1458" s="5">
        <v>0.39372267379419373</v>
      </c>
      <c r="W1458" s="6">
        <v>0.31464174454828653</v>
      </c>
      <c r="X1458" s="1">
        <v>11.512415349887132</v>
      </c>
      <c r="Y1458" s="6">
        <v>7.4219810040705569</v>
      </c>
      <c r="Z1458" s="6">
        <v>7.4219810040705569</v>
      </c>
      <c r="AA1458" s="6">
        <v>7.0231213872832381</v>
      </c>
      <c r="AB1458" s="6">
        <v>0.37109905020352785</v>
      </c>
      <c r="AC1458" s="6" t="s">
        <v>6381</v>
      </c>
      <c r="AD1458" s="6">
        <v>0.59263271939328277</v>
      </c>
      <c r="AE1458" s="6">
        <v>5.3627450980392162</v>
      </c>
      <c r="AF1458" s="6">
        <v>4.3412698412698418</v>
      </c>
      <c r="AG1458" s="6" t="s">
        <v>6381</v>
      </c>
      <c r="AH1458" s="6">
        <v>0.59263271939328277</v>
      </c>
      <c r="AI1458" s="5">
        <v>6.8249660786974226E-2</v>
      </c>
      <c r="AJ1458" s="5">
        <v>9.1956124314442403E-3</v>
      </c>
      <c r="AK1458" s="3">
        <v>0.24399999999999999</v>
      </c>
      <c r="AL1458" s="3">
        <v>0.52200000000000002</v>
      </c>
      <c r="AM1458" s="3">
        <v>0.44700000000000001</v>
      </c>
      <c r="AN1458" s="3">
        <v>0.51500000000000001</v>
      </c>
      <c r="AO1458" s="5">
        <v>0.2</v>
      </c>
      <c r="AP1458" s="5">
        <v>0.377</v>
      </c>
      <c r="AQ1458" s="5" t="s">
        <v>6381</v>
      </c>
      <c r="AR1458" s="5" t="s">
        <v>6381</v>
      </c>
      <c r="AS1458" s="5">
        <v>7.9848320693391123E-2</v>
      </c>
      <c r="AT1458" s="5">
        <v>0.1105092091007584</v>
      </c>
      <c r="AU1458" s="5">
        <v>0.20667384284176535</v>
      </c>
      <c r="AV1458" s="5">
        <v>1.7899999999999999E-2</v>
      </c>
      <c r="AW1458" s="4">
        <v>7.37</v>
      </c>
      <c r="AX1458" s="4">
        <v>7.37</v>
      </c>
      <c r="AY1458" s="4">
        <v>10.199999999999999</v>
      </c>
      <c r="AZ1458" s="4">
        <v>92.3</v>
      </c>
      <c r="BA1458" s="4">
        <v>92.3</v>
      </c>
      <c r="BB1458" s="4">
        <v>12.6</v>
      </c>
      <c r="BC1458" s="4">
        <v>12.6</v>
      </c>
      <c r="BD1458" s="4">
        <v>8.0919268030139921</v>
      </c>
      <c r="BE1458" s="4">
        <v>-0.58299999999999996</v>
      </c>
      <c r="BF1458" s="4">
        <v>20.67</v>
      </c>
      <c r="BG1458" s="4">
        <v>6.0969999999999995</v>
      </c>
      <c r="BH1458" s="5">
        <v>3.3078648202836098</v>
      </c>
      <c r="BI1458" s="4">
        <v>-18.675073196986009</v>
      </c>
      <c r="BJ1458" s="4">
        <v>-18.814000000000004</v>
      </c>
      <c r="BK1458" s="4">
        <v>0</v>
      </c>
      <c r="BL1458" s="4">
        <v>0</v>
      </c>
      <c r="BM1458" s="4">
        <v>0</v>
      </c>
      <c r="BN1458" s="4">
        <v>0</v>
      </c>
      <c r="BO1458" s="4">
        <v>-0.503</v>
      </c>
      <c r="BP1458" s="15">
        <v>0.95590254964016474</v>
      </c>
    </row>
    <row r="1459" spans="1:68" x14ac:dyDescent="0.3">
      <c r="A1459" s="15">
        <f t="shared" si="24"/>
        <v>1458</v>
      </c>
      <c r="B1459" s="2" t="s">
        <v>2559</v>
      </c>
      <c r="C1459" s="2" t="s">
        <v>2560</v>
      </c>
      <c r="D1459" s="3" t="s">
        <v>6450</v>
      </c>
      <c r="E1459" s="3" t="s">
        <v>6379</v>
      </c>
      <c r="F1459" s="3" t="s">
        <v>6380</v>
      </c>
      <c r="G1459" s="3" t="s">
        <v>6379</v>
      </c>
      <c r="H1459" s="4">
        <v>1088.3</v>
      </c>
      <c r="I1459" s="4">
        <v>0</v>
      </c>
      <c r="J1459" s="4">
        <v>1088.3</v>
      </c>
      <c r="K1459" s="4">
        <v>0</v>
      </c>
      <c r="L1459" s="4">
        <v>1088.3</v>
      </c>
      <c r="M1459" s="5">
        <v>0</v>
      </c>
      <c r="N1459" s="6">
        <v>3.3333333333333332E-4</v>
      </c>
      <c r="O1459" s="5" t="s">
        <v>6381</v>
      </c>
      <c r="P1459" s="5">
        <v>0</v>
      </c>
      <c r="Q1459" s="5" t="s">
        <v>6381</v>
      </c>
      <c r="R1459" s="5">
        <v>0</v>
      </c>
      <c r="S1459" s="4">
        <v>6.37</v>
      </c>
      <c r="T1459" s="6">
        <v>1.1803520000000001</v>
      </c>
      <c r="U1459" s="5">
        <v>0.408656334834051</v>
      </c>
      <c r="V1459" s="5">
        <v>0.37378595895749273</v>
      </c>
      <c r="W1459" s="6">
        <v>0.19335548172757475</v>
      </c>
      <c r="X1459" s="1" t="s">
        <v>6381</v>
      </c>
      <c r="Y1459" s="6">
        <v>8.7203525641025639</v>
      </c>
      <c r="Z1459" s="6">
        <v>8.7203525641025639</v>
      </c>
      <c r="AA1459" s="6">
        <v>6.6562173458725189</v>
      </c>
      <c r="AB1459" s="6">
        <v>0.43170062198527548</v>
      </c>
      <c r="AC1459" s="6" t="s">
        <v>6381</v>
      </c>
      <c r="AD1459" s="6">
        <v>2.7876536885245904</v>
      </c>
      <c r="AE1459" s="6" t="s">
        <v>6381</v>
      </c>
      <c r="AF1459" s="6" t="s">
        <v>6381</v>
      </c>
      <c r="AG1459" s="6" t="s">
        <v>6381</v>
      </c>
      <c r="AH1459" s="6">
        <v>2.7876536885245904</v>
      </c>
      <c r="AI1459" s="5">
        <v>0.17948717948717949</v>
      </c>
      <c r="AJ1459" s="5">
        <v>2.0582559955894513E-2</v>
      </c>
      <c r="AK1459" s="3">
        <v>0.156</v>
      </c>
      <c r="AL1459" s="3">
        <v>0.19800000000000001</v>
      </c>
      <c r="AM1459" s="3">
        <v>0.215</v>
      </c>
      <c r="AN1459" s="3">
        <v>0.218</v>
      </c>
      <c r="AO1459" s="5">
        <v>0.20199999999999999</v>
      </c>
      <c r="AP1459" s="5">
        <v>0.14400000000000002</v>
      </c>
      <c r="AQ1459" s="5">
        <v>0.14744801512287334</v>
      </c>
      <c r="AR1459" s="5">
        <v>0</v>
      </c>
      <c r="AS1459" s="5">
        <v>0.31967213114754101</v>
      </c>
      <c r="AT1459" s="5">
        <v>0</v>
      </c>
      <c r="AU1459" s="5">
        <v>0.3619631901840491</v>
      </c>
      <c r="AV1459" s="5">
        <v>0.2782</v>
      </c>
      <c r="AW1459" s="4">
        <v>124.8</v>
      </c>
      <c r="AX1459" s="4">
        <v>124.8</v>
      </c>
      <c r="AY1459" s="4">
        <v>0</v>
      </c>
      <c r="AZ1459" s="4">
        <v>390.4</v>
      </c>
      <c r="BA1459" s="4">
        <v>390.4</v>
      </c>
      <c r="BB1459" s="4">
        <v>0</v>
      </c>
      <c r="BC1459" s="4">
        <v>0</v>
      </c>
      <c r="BD1459" s="4">
        <v>0</v>
      </c>
      <c r="BE1459" s="4">
        <v>0</v>
      </c>
      <c r="BF1459" s="4">
        <v>0</v>
      </c>
      <c r="BG1459" s="4">
        <v>33.9</v>
      </c>
      <c r="BH1459" s="5" t="s">
        <v>6381</v>
      </c>
      <c r="BI1459" s="4">
        <v>-33.9</v>
      </c>
      <c r="BJ1459" s="4">
        <v>90.9</v>
      </c>
      <c r="BK1459" s="4">
        <v>846.4</v>
      </c>
      <c r="BL1459" s="4">
        <v>802.2</v>
      </c>
      <c r="BM1459" s="4">
        <v>0</v>
      </c>
      <c r="BN1459" s="4">
        <v>0</v>
      </c>
      <c r="BO1459" s="4">
        <v>-22.4</v>
      </c>
      <c r="BP1459" s="15">
        <v>0.14100416005638183</v>
      </c>
    </row>
    <row r="1460" spans="1:68" x14ac:dyDescent="0.3">
      <c r="A1460" s="15">
        <f t="shared" si="24"/>
        <v>1459</v>
      </c>
      <c r="B1460" s="2" t="s">
        <v>2561</v>
      </c>
      <c r="C1460" s="2" t="s">
        <v>2562</v>
      </c>
      <c r="D1460" s="3" t="s">
        <v>6398</v>
      </c>
      <c r="E1460" s="3" t="s">
        <v>6379</v>
      </c>
      <c r="F1460" s="3" t="s">
        <v>6380</v>
      </c>
      <c r="G1460" s="3" t="s">
        <v>6379</v>
      </c>
      <c r="H1460" s="4">
        <v>15.9</v>
      </c>
      <c r="I1460" s="4">
        <v>0</v>
      </c>
      <c r="J1460" s="4">
        <v>15.9</v>
      </c>
      <c r="K1460" s="4">
        <v>0</v>
      </c>
      <c r="L1460" s="4">
        <v>15.9</v>
      </c>
      <c r="M1460" s="5">
        <v>0</v>
      </c>
      <c r="N1460" s="6">
        <v>6.9230769230769226E-4</v>
      </c>
      <c r="O1460" s="5" t="s">
        <v>6381</v>
      </c>
      <c r="P1460" s="5">
        <v>0</v>
      </c>
      <c r="Q1460" s="5" t="s">
        <v>6381</v>
      </c>
      <c r="R1460" s="5">
        <v>0</v>
      </c>
      <c r="S1460" s="4">
        <v>1.22</v>
      </c>
      <c r="T1460" s="6">
        <v>1.1805600000000003</v>
      </c>
      <c r="U1460" s="5">
        <v>0.25690465157330261</v>
      </c>
      <c r="V1460" s="5">
        <v>0.51088993210599942</v>
      </c>
      <c r="W1460" s="6">
        <v>0.39378238341968913</v>
      </c>
      <c r="X1460" s="1">
        <v>2.9645161290322579</v>
      </c>
      <c r="Y1460" s="6">
        <v>3.8875305623471883</v>
      </c>
      <c r="Z1460" s="6">
        <v>3.4341252699784017</v>
      </c>
      <c r="AA1460" s="6" t="s">
        <v>6381</v>
      </c>
      <c r="AB1460" s="6" t="s">
        <v>6381</v>
      </c>
      <c r="AC1460" s="6" t="s">
        <v>6381</v>
      </c>
      <c r="AD1460" s="6">
        <v>0.39849624060150379</v>
      </c>
      <c r="AE1460" s="6">
        <v>1.7301414581066379</v>
      </c>
      <c r="AF1460" s="6">
        <v>1.7453347969264545</v>
      </c>
      <c r="AG1460" s="6" t="s">
        <v>6381</v>
      </c>
      <c r="AH1460" s="6">
        <v>0.39849624060150379</v>
      </c>
      <c r="AI1460" s="5">
        <v>0</v>
      </c>
      <c r="AJ1460" s="5">
        <v>0</v>
      </c>
      <c r="AK1460" s="3" t="s">
        <v>6381</v>
      </c>
      <c r="AL1460" s="3" t="s">
        <v>6381</v>
      </c>
      <c r="AM1460" s="3" t="s">
        <v>6381</v>
      </c>
      <c r="AN1460" s="3" t="s">
        <v>6381</v>
      </c>
      <c r="AO1460" s="5" t="s">
        <v>6381</v>
      </c>
      <c r="AP1460" s="5" t="s">
        <v>6381</v>
      </c>
      <c r="AQ1460" s="5" t="s">
        <v>6381</v>
      </c>
      <c r="AR1460" s="5" t="s">
        <v>6381</v>
      </c>
      <c r="AS1460" s="5">
        <v>0.11023809523809523</v>
      </c>
      <c r="AT1460" s="5">
        <v>0.21880952380952379</v>
      </c>
      <c r="AU1460" s="5">
        <v>0.25188536953242835</v>
      </c>
      <c r="AV1460" s="5">
        <v>8.6699999999999999E-2</v>
      </c>
      <c r="AW1460" s="4">
        <v>4.09</v>
      </c>
      <c r="AX1460" s="4">
        <v>4.63</v>
      </c>
      <c r="AY1460" s="4">
        <v>9.19</v>
      </c>
      <c r="AZ1460" s="4">
        <v>39.9</v>
      </c>
      <c r="BA1460" s="4">
        <v>42</v>
      </c>
      <c r="BB1460" s="4">
        <v>9.11</v>
      </c>
      <c r="BC1460" s="4">
        <v>9.98</v>
      </c>
      <c r="BD1460" s="4">
        <v>6.8751734539969833</v>
      </c>
      <c r="BE1460" s="4">
        <v>0</v>
      </c>
      <c r="BF1460" s="4">
        <v>0</v>
      </c>
      <c r="BG1460" s="4">
        <v>-0.93799999999999994</v>
      </c>
      <c r="BH1460" s="5">
        <v>-0.13643292147846536</v>
      </c>
      <c r="BI1460" s="4">
        <v>7.813173453996983</v>
      </c>
      <c r="BJ1460" s="4">
        <v>5.5679999999999996</v>
      </c>
      <c r="BK1460" s="4">
        <v>0</v>
      </c>
      <c r="BL1460" s="4">
        <v>0</v>
      </c>
      <c r="BM1460" s="4">
        <v>0</v>
      </c>
      <c r="BN1460" s="4">
        <v>0</v>
      </c>
      <c r="BO1460" s="4">
        <v>0</v>
      </c>
      <c r="BP1460" s="15">
        <v>0.16253074325168748</v>
      </c>
    </row>
    <row r="1461" spans="1:68" ht="26.4" x14ac:dyDescent="0.3">
      <c r="A1461" s="15">
        <f t="shared" si="24"/>
        <v>1460</v>
      </c>
      <c r="B1461" s="2" t="s">
        <v>2563</v>
      </c>
      <c r="C1461" s="2" t="s">
        <v>2564</v>
      </c>
      <c r="D1461" s="3" t="s">
        <v>6436</v>
      </c>
      <c r="E1461" s="3" t="s">
        <v>6379</v>
      </c>
      <c r="F1461" s="3" t="s">
        <v>6380</v>
      </c>
      <c r="G1461" s="3" t="s">
        <v>6379</v>
      </c>
      <c r="H1461" s="4">
        <v>1.95</v>
      </c>
      <c r="I1461" s="4">
        <v>0</v>
      </c>
      <c r="J1461" s="4">
        <v>1.95</v>
      </c>
      <c r="K1461" s="4">
        <v>0</v>
      </c>
      <c r="L1461" s="4">
        <v>1.95</v>
      </c>
      <c r="M1461" s="5">
        <v>0</v>
      </c>
      <c r="N1461" s="6">
        <v>6.6445182724252495E-4</v>
      </c>
      <c r="O1461" s="5" t="s">
        <v>6381</v>
      </c>
      <c r="P1461" s="5">
        <v>0</v>
      </c>
      <c r="Q1461" s="5" t="s">
        <v>6381</v>
      </c>
      <c r="R1461" s="5">
        <v>0</v>
      </c>
      <c r="S1461" s="4">
        <v>0.65</v>
      </c>
      <c r="T1461" s="6">
        <v>1.1805760000000001</v>
      </c>
      <c r="U1461" s="5">
        <v>0.28284271247461901</v>
      </c>
      <c r="V1461" s="5">
        <v>0.58159532752593535</v>
      </c>
      <c r="W1461" s="6">
        <v>0.35706340378197998</v>
      </c>
      <c r="X1461" s="1" t="s">
        <v>6381</v>
      </c>
      <c r="Y1461" s="6">
        <v>4.577464788732394</v>
      </c>
      <c r="Z1461" s="6">
        <v>4.577464788732394</v>
      </c>
      <c r="AA1461" s="6" t="s">
        <v>6381</v>
      </c>
      <c r="AB1461" s="6" t="s">
        <v>6381</v>
      </c>
      <c r="AC1461" s="6" t="s">
        <v>6381</v>
      </c>
      <c r="AD1461" s="6">
        <v>0.49367088607594933</v>
      </c>
      <c r="AE1461" s="6" t="s">
        <v>6381</v>
      </c>
      <c r="AF1461" s="6" t="s">
        <v>6381</v>
      </c>
      <c r="AG1461" s="6" t="s">
        <v>6381</v>
      </c>
      <c r="AH1461" s="6">
        <v>0.49367088607594933</v>
      </c>
      <c r="AI1461" s="5">
        <v>0.15492957746478875</v>
      </c>
      <c r="AJ1461" s="5">
        <v>3.3846153846153845E-2</v>
      </c>
      <c r="AK1461" s="3">
        <v>-0.20899999999999999</v>
      </c>
      <c r="AL1461" s="3">
        <v>0.11900000000000001</v>
      </c>
      <c r="AM1461" s="3">
        <v>0.153</v>
      </c>
      <c r="AN1461" s="3">
        <v>0.29100000000000004</v>
      </c>
      <c r="AO1461" s="5" t="s">
        <v>6381</v>
      </c>
      <c r="AP1461" s="5" t="s">
        <v>6381</v>
      </c>
      <c r="AQ1461" s="5" t="s">
        <v>6381</v>
      </c>
      <c r="AR1461" s="5" t="s">
        <v>6381</v>
      </c>
      <c r="AS1461" s="5">
        <v>0.10784810126582278</v>
      </c>
      <c r="AT1461" s="5">
        <v>0</v>
      </c>
      <c r="AU1461" s="5">
        <v>0.28040540540540543</v>
      </c>
      <c r="AV1461" s="5" t="s">
        <v>6381</v>
      </c>
      <c r="AW1461" s="4">
        <v>0.42599999999999999</v>
      </c>
      <c r="AX1461" s="4">
        <v>0.42599999999999999</v>
      </c>
      <c r="AY1461" s="4">
        <v>0</v>
      </c>
      <c r="AZ1461" s="4">
        <v>3.95</v>
      </c>
      <c r="BA1461" s="4">
        <v>3.95</v>
      </c>
      <c r="BB1461" s="4">
        <v>0</v>
      </c>
      <c r="BC1461" s="4">
        <v>0</v>
      </c>
      <c r="BD1461" s="4">
        <v>0</v>
      </c>
      <c r="BE1461" s="4">
        <v>-0.34799999999999998</v>
      </c>
      <c r="BF1461" s="4">
        <v>-0.126</v>
      </c>
      <c r="BG1461" s="4">
        <v>0.7649999999999999</v>
      </c>
      <c r="BH1461" s="5" t="s">
        <v>6381</v>
      </c>
      <c r="BI1461" s="4">
        <v>-0.6389999999999999</v>
      </c>
      <c r="BJ1461" s="4">
        <v>0.13500000000000006</v>
      </c>
      <c r="BK1461" s="4">
        <v>0</v>
      </c>
      <c r="BL1461" s="4">
        <v>0</v>
      </c>
      <c r="BM1461" s="4">
        <v>0</v>
      </c>
      <c r="BN1461" s="4">
        <v>0</v>
      </c>
      <c r="BO1461" s="4">
        <v>-6.6000000000000003E-2</v>
      </c>
      <c r="BP1461" s="15">
        <v>0.2754620724346678</v>
      </c>
    </row>
    <row r="1462" spans="1:68" x14ac:dyDescent="0.3">
      <c r="A1462" s="15">
        <f t="shared" si="24"/>
        <v>1461</v>
      </c>
      <c r="B1462" s="2" t="s">
        <v>2565</v>
      </c>
      <c r="C1462" s="2" t="s">
        <v>2566</v>
      </c>
      <c r="D1462" s="3" t="s">
        <v>6422</v>
      </c>
      <c r="E1462" s="3" t="s">
        <v>6379</v>
      </c>
      <c r="F1462" s="3" t="s">
        <v>6380</v>
      </c>
      <c r="G1462" s="3" t="s">
        <v>6379</v>
      </c>
      <c r="H1462" s="4">
        <v>631.20000000000005</v>
      </c>
      <c r="I1462" s="4">
        <v>0</v>
      </c>
      <c r="J1462" s="4">
        <v>631.20000000000005</v>
      </c>
      <c r="K1462" s="4">
        <v>0</v>
      </c>
      <c r="L1462" s="4">
        <v>631.20000000000005</v>
      </c>
      <c r="M1462" s="5">
        <v>0</v>
      </c>
      <c r="N1462" s="6">
        <v>1.2723503498315626E-3</v>
      </c>
      <c r="O1462" s="5" t="s">
        <v>6381</v>
      </c>
      <c r="P1462" s="5">
        <v>0</v>
      </c>
      <c r="Q1462" s="5" t="s">
        <v>6381</v>
      </c>
      <c r="R1462" s="5">
        <v>0</v>
      </c>
      <c r="S1462" s="4">
        <v>1.64</v>
      </c>
      <c r="T1462" s="6">
        <v>1.1818240000000002</v>
      </c>
      <c r="U1462" s="5">
        <v>0.37416573867739417</v>
      </c>
      <c r="V1462" s="5">
        <v>0.42561352774553579</v>
      </c>
      <c r="W1462" s="6">
        <v>0.51546391752577314</v>
      </c>
      <c r="X1462" s="1">
        <v>2.8420038535645471</v>
      </c>
      <c r="Y1462" s="6">
        <v>10.019047619047619</v>
      </c>
      <c r="Z1462" s="6">
        <v>10.019047619047619</v>
      </c>
      <c r="AA1462" s="6">
        <v>8.6315789473684212</v>
      </c>
      <c r="AB1462" s="6">
        <v>0.36565867222801529</v>
      </c>
      <c r="AC1462" s="6" t="s">
        <v>6381</v>
      </c>
      <c r="AD1462" s="6">
        <v>0.67399893219434071</v>
      </c>
      <c r="AE1462" s="6">
        <v>4.2793220338983051</v>
      </c>
      <c r="AF1462" s="6">
        <v>3.6130509444762455</v>
      </c>
      <c r="AG1462" s="6" t="s">
        <v>6381</v>
      </c>
      <c r="AH1462" s="6">
        <v>0.67399893219434071</v>
      </c>
      <c r="AI1462" s="5">
        <v>0</v>
      </c>
      <c r="AJ1462" s="5">
        <v>0</v>
      </c>
      <c r="AK1462" s="3">
        <v>0.28499999999999998</v>
      </c>
      <c r="AL1462" s="3">
        <v>0.35399999999999998</v>
      </c>
      <c r="AM1462" s="3">
        <v>0.23300000000000001</v>
      </c>
      <c r="AN1462" s="3">
        <v>0.377</v>
      </c>
      <c r="AO1462" s="5">
        <v>0.27399999999999997</v>
      </c>
      <c r="AP1462" s="5">
        <v>0.18600000000000003</v>
      </c>
      <c r="AQ1462" s="5" t="s">
        <v>6381</v>
      </c>
      <c r="AR1462" s="5" t="s">
        <v>6381</v>
      </c>
      <c r="AS1462" s="5">
        <v>6.727175654030966E-2</v>
      </c>
      <c r="AT1462" s="5">
        <v>0.1575013347570742</v>
      </c>
      <c r="AU1462" s="5">
        <v>0.29366812227074235</v>
      </c>
      <c r="AV1462" s="5">
        <v>0.64329999999999998</v>
      </c>
      <c r="AW1462" s="4">
        <v>63</v>
      </c>
      <c r="AX1462" s="4">
        <v>63</v>
      </c>
      <c r="AY1462" s="4">
        <v>147.5</v>
      </c>
      <c r="AZ1462" s="4">
        <v>936.5</v>
      </c>
      <c r="BA1462" s="4">
        <v>936.5</v>
      </c>
      <c r="BB1462" s="4">
        <v>174.7</v>
      </c>
      <c r="BC1462" s="4">
        <v>174.7</v>
      </c>
      <c r="BD1462" s="4">
        <v>104.1839519650655</v>
      </c>
      <c r="BE1462" s="4">
        <v>-123.5</v>
      </c>
      <c r="BF1462" s="4">
        <v>396.09999999999997</v>
      </c>
      <c r="BG1462" s="4">
        <v>86.37</v>
      </c>
      <c r="BH1462" s="5">
        <v>4.630943546485736</v>
      </c>
      <c r="BI1462" s="4">
        <v>-378.28604803493448</v>
      </c>
      <c r="BJ1462" s="4">
        <v>-295.96999999999997</v>
      </c>
      <c r="BK1462" s="4">
        <v>0</v>
      </c>
      <c r="BL1462" s="4">
        <v>0</v>
      </c>
      <c r="BM1462" s="4">
        <v>0</v>
      </c>
      <c r="BN1462" s="4">
        <v>0</v>
      </c>
      <c r="BO1462" s="4">
        <v>0</v>
      </c>
      <c r="BP1462" s="15">
        <v>0.27991573947851656</v>
      </c>
    </row>
    <row r="1463" spans="1:68" x14ac:dyDescent="0.3">
      <c r="A1463" s="15">
        <f t="shared" si="24"/>
        <v>1462</v>
      </c>
      <c r="B1463" s="2" t="s">
        <v>2567</v>
      </c>
      <c r="C1463" s="2" t="s">
        <v>2568</v>
      </c>
      <c r="D1463" s="3" t="s">
        <v>6398</v>
      </c>
      <c r="E1463" s="3" t="s">
        <v>6379</v>
      </c>
      <c r="F1463" s="3" t="s">
        <v>6380</v>
      </c>
      <c r="G1463" s="3" t="s">
        <v>6379</v>
      </c>
      <c r="H1463" s="4">
        <v>595.29999999999995</v>
      </c>
      <c r="I1463" s="4">
        <v>0</v>
      </c>
      <c r="J1463" s="4">
        <v>595.29999999999995</v>
      </c>
      <c r="K1463" s="4">
        <v>0</v>
      </c>
      <c r="L1463" s="4">
        <v>595.29999999999995</v>
      </c>
      <c r="M1463" s="5">
        <v>0</v>
      </c>
      <c r="N1463" s="6">
        <v>1.5160980297933685E-3</v>
      </c>
      <c r="O1463" s="5" t="s">
        <v>6381</v>
      </c>
      <c r="P1463" s="5">
        <v>0</v>
      </c>
      <c r="Q1463" s="5" t="s">
        <v>6381</v>
      </c>
      <c r="R1463" s="5">
        <v>0</v>
      </c>
      <c r="S1463" s="4">
        <v>1.43</v>
      </c>
      <c r="T1463" s="6">
        <v>1.182768</v>
      </c>
      <c r="U1463" s="5">
        <v>0.36606010435446257</v>
      </c>
      <c r="V1463" s="5">
        <v>0.47533177729609305</v>
      </c>
      <c r="W1463" s="6">
        <v>0.28530259365994237</v>
      </c>
      <c r="X1463" s="1">
        <v>3.8352941176470585</v>
      </c>
      <c r="Y1463" s="6">
        <v>11.024074074074074</v>
      </c>
      <c r="Z1463" s="6">
        <v>11.024074074074074</v>
      </c>
      <c r="AA1463" s="6">
        <v>9.2258064516129021</v>
      </c>
      <c r="AB1463" s="6">
        <v>0.94222855333966449</v>
      </c>
      <c r="AC1463" s="6" t="s">
        <v>6381</v>
      </c>
      <c r="AD1463" s="6">
        <v>0.46682873274780423</v>
      </c>
      <c r="AE1463" s="6">
        <v>6.0869120654396722</v>
      </c>
      <c r="AF1463" s="6">
        <v>3.4976498237367801</v>
      </c>
      <c r="AG1463" s="6" t="s">
        <v>6381</v>
      </c>
      <c r="AH1463" s="6">
        <v>0.46682873274780423</v>
      </c>
      <c r="AI1463" s="5">
        <v>0.32592592592592595</v>
      </c>
      <c r="AJ1463" s="5">
        <v>2.9564925247774237E-2</v>
      </c>
      <c r="AK1463" s="3">
        <v>4.4200000000000003E-3</v>
      </c>
      <c r="AL1463" s="3">
        <v>4.4900000000000002E-2</v>
      </c>
      <c r="AM1463" s="3">
        <v>0.21</v>
      </c>
      <c r="AN1463" s="3">
        <v>0.13</v>
      </c>
      <c r="AO1463" s="5">
        <v>0.11699999999999999</v>
      </c>
      <c r="AP1463" s="5">
        <v>4.5400000000000003E-2</v>
      </c>
      <c r="AQ1463" s="5">
        <v>0.39329934450109244</v>
      </c>
      <c r="AR1463" s="5">
        <v>0.27265124059102308</v>
      </c>
      <c r="AS1463" s="5">
        <v>4.2346298619824342E-2</v>
      </c>
      <c r="AT1463" s="5">
        <v>7.6693851944792973E-2</v>
      </c>
      <c r="AU1463" s="5">
        <v>0.37012987012987014</v>
      </c>
      <c r="AV1463" s="5">
        <v>0.17269999999999999</v>
      </c>
      <c r="AW1463" s="4">
        <v>54</v>
      </c>
      <c r="AX1463" s="4">
        <v>54</v>
      </c>
      <c r="AY1463" s="4">
        <v>97.8</v>
      </c>
      <c r="AZ1463" s="4">
        <v>1275.2</v>
      </c>
      <c r="BA1463" s="4">
        <v>1275.2</v>
      </c>
      <c r="BB1463" s="4">
        <v>170.2</v>
      </c>
      <c r="BC1463" s="4">
        <v>170.2</v>
      </c>
      <c r="BD1463" s="4">
        <v>61.601298701298703</v>
      </c>
      <c r="BE1463" s="4">
        <v>32.5</v>
      </c>
      <c r="BF1463" s="4">
        <v>44.6</v>
      </c>
      <c r="BG1463" s="4">
        <v>-64.8</v>
      </c>
      <c r="BH1463" s="5">
        <v>-0.32791516454788855</v>
      </c>
      <c r="BI1463" s="4">
        <v>81.801298701298691</v>
      </c>
      <c r="BJ1463" s="4">
        <v>41.699999999999989</v>
      </c>
      <c r="BK1463" s="4">
        <v>137.30000000000001</v>
      </c>
      <c r="BL1463" s="4">
        <v>358.70000000000005</v>
      </c>
      <c r="BM1463" s="4">
        <v>0</v>
      </c>
      <c r="BN1463" s="4">
        <v>0</v>
      </c>
      <c r="BO1463" s="4">
        <v>-17.600000000000001</v>
      </c>
      <c r="BP1463" s="15">
        <v>0.19103156709740898</v>
      </c>
    </row>
    <row r="1464" spans="1:68" x14ac:dyDescent="0.3">
      <c r="A1464" s="15">
        <f t="shared" si="24"/>
        <v>1463</v>
      </c>
      <c r="B1464" s="2" t="s">
        <v>2569</v>
      </c>
      <c r="C1464" s="2" t="s">
        <v>2570</v>
      </c>
      <c r="D1464" s="3" t="s">
        <v>6458</v>
      </c>
      <c r="E1464" s="3" t="s">
        <v>6379</v>
      </c>
      <c r="F1464" s="3" t="s">
        <v>6380</v>
      </c>
      <c r="G1464" s="3" t="s">
        <v>6379</v>
      </c>
      <c r="H1464" s="4">
        <v>74.3</v>
      </c>
      <c r="I1464" s="4">
        <v>0</v>
      </c>
      <c r="J1464" s="4">
        <v>74.3</v>
      </c>
      <c r="K1464" s="4">
        <v>0</v>
      </c>
      <c r="L1464" s="4">
        <v>74.3</v>
      </c>
      <c r="M1464" s="5">
        <v>0</v>
      </c>
      <c r="N1464" s="6">
        <v>1.3888888888888889E-4</v>
      </c>
      <c r="O1464" s="5" t="s">
        <v>6381</v>
      </c>
      <c r="P1464" s="5">
        <v>0</v>
      </c>
      <c r="Q1464" s="5" t="s">
        <v>6381</v>
      </c>
      <c r="R1464" s="5">
        <v>0</v>
      </c>
      <c r="S1464" s="4">
        <v>2.0699999999999998</v>
      </c>
      <c r="T1464" s="6">
        <v>1.1829440000000002</v>
      </c>
      <c r="U1464" s="5">
        <v>0.33166247903553997</v>
      </c>
      <c r="V1464" s="5">
        <v>0.40854787190286973</v>
      </c>
      <c r="W1464" s="6">
        <v>0.43167701863354041</v>
      </c>
      <c r="X1464" s="1">
        <v>5.1616628175519637</v>
      </c>
      <c r="Y1464" s="6">
        <v>3.47196261682243</v>
      </c>
      <c r="Z1464" s="6">
        <v>3.47196261682243</v>
      </c>
      <c r="AA1464" s="6" t="s">
        <v>6381</v>
      </c>
      <c r="AB1464" s="6" t="s">
        <v>6381</v>
      </c>
      <c r="AC1464" s="6" t="s">
        <v>6381</v>
      </c>
      <c r="AD1464" s="6">
        <v>0.10936120105975861</v>
      </c>
      <c r="AE1464" s="6">
        <v>1.6621923937360177</v>
      </c>
      <c r="AF1464" s="6">
        <v>1.5101626016260161</v>
      </c>
      <c r="AG1464" s="6" t="s">
        <v>6381</v>
      </c>
      <c r="AH1464" s="6">
        <v>0.10936120105975861</v>
      </c>
      <c r="AI1464" s="5">
        <v>0.25420560747663556</v>
      </c>
      <c r="AJ1464" s="5">
        <v>7.321668909825034E-2</v>
      </c>
      <c r="AK1464" s="3">
        <v>2.3700000000000002E-2</v>
      </c>
      <c r="AL1464" s="3">
        <v>0.17899999999999999</v>
      </c>
      <c r="AM1464" s="3">
        <v>0.23899999999999999</v>
      </c>
      <c r="AN1464" s="3">
        <v>0.222</v>
      </c>
      <c r="AO1464" s="5" t="s">
        <v>6381</v>
      </c>
      <c r="AP1464" s="5" t="s">
        <v>6381</v>
      </c>
      <c r="AQ1464" s="5" t="s">
        <v>6381</v>
      </c>
      <c r="AR1464" s="5" t="s">
        <v>6381</v>
      </c>
      <c r="AS1464" s="5">
        <v>3.149838092434501E-2</v>
      </c>
      <c r="AT1464" s="5">
        <v>6.579334707094496E-2</v>
      </c>
      <c r="AU1464" s="5">
        <v>0.37681159420289856</v>
      </c>
      <c r="AV1464" s="5">
        <v>0.2445</v>
      </c>
      <c r="AW1464" s="4">
        <v>21.4</v>
      </c>
      <c r="AX1464" s="4">
        <v>21.4</v>
      </c>
      <c r="AY1464" s="4">
        <v>44.7</v>
      </c>
      <c r="AZ1464" s="4">
        <v>679.4</v>
      </c>
      <c r="BA1464" s="4">
        <v>679.4</v>
      </c>
      <c r="BB1464" s="4">
        <v>49.2</v>
      </c>
      <c r="BC1464" s="4">
        <v>49.2</v>
      </c>
      <c r="BD1464" s="4">
        <v>27.856521739130436</v>
      </c>
      <c r="BE1464" s="4">
        <v>6.1679999999999993</v>
      </c>
      <c r="BF1464" s="4">
        <v>123.19999999999999</v>
      </c>
      <c r="BG1464" s="4">
        <v>-3.9099999999999993</v>
      </c>
      <c r="BH1464" s="5">
        <v>4.2823006087092237</v>
      </c>
      <c r="BI1464" s="4">
        <v>-91.433478260869549</v>
      </c>
      <c r="BJ1464" s="4">
        <v>-104.05799999999999</v>
      </c>
      <c r="BK1464" s="4">
        <v>0</v>
      </c>
      <c r="BL1464" s="4">
        <v>0</v>
      </c>
      <c r="BM1464" s="4">
        <v>0</v>
      </c>
      <c r="BN1464" s="4">
        <v>0</v>
      </c>
      <c r="BO1464" s="4">
        <v>-5.44</v>
      </c>
      <c r="BP1464" s="15">
        <v>0.75011730534799814</v>
      </c>
    </row>
    <row r="1465" spans="1:68" x14ac:dyDescent="0.3">
      <c r="A1465" s="15">
        <f t="shared" si="24"/>
        <v>1464</v>
      </c>
      <c r="B1465" s="2" t="s">
        <v>2571</v>
      </c>
      <c r="C1465" s="2" t="s">
        <v>2572</v>
      </c>
      <c r="D1465" s="3" t="s">
        <v>6404</v>
      </c>
      <c r="E1465" s="3" t="s">
        <v>6379</v>
      </c>
      <c r="F1465" s="3" t="s">
        <v>6380</v>
      </c>
      <c r="G1465" s="3" t="s">
        <v>6379</v>
      </c>
      <c r="H1465" s="4">
        <v>347.4</v>
      </c>
      <c r="I1465" s="4">
        <v>0</v>
      </c>
      <c r="J1465" s="4">
        <v>347.4</v>
      </c>
      <c r="K1465" s="4">
        <v>0</v>
      </c>
      <c r="L1465" s="4">
        <v>347.4</v>
      </c>
      <c r="M1465" s="5">
        <v>0</v>
      </c>
      <c r="N1465" s="6">
        <v>2.6476578411405296E-4</v>
      </c>
      <c r="O1465" s="5" t="s">
        <v>6381</v>
      </c>
      <c r="P1465" s="5">
        <v>0</v>
      </c>
      <c r="Q1465" s="5" t="s">
        <v>6381</v>
      </c>
      <c r="R1465" s="5">
        <v>0</v>
      </c>
      <c r="S1465" s="4">
        <v>0.70799999999999996</v>
      </c>
      <c r="T1465" s="6">
        <v>1.183824</v>
      </c>
      <c r="U1465" s="5">
        <v>0.44045431091090481</v>
      </c>
      <c r="V1465" s="5">
        <v>0.33885466960542548</v>
      </c>
      <c r="W1465" s="6">
        <v>0.25277161862527708</v>
      </c>
      <c r="X1465" s="1">
        <v>2.1134453781512601</v>
      </c>
      <c r="Y1465" s="6">
        <v>14.782978723404254</v>
      </c>
      <c r="Z1465" s="6">
        <v>14.782978723404254</v>
      </c>
      <c r="AA1465" s="6" t="s">
        <v>6381</v>
      </c>
      <c r="AB1465" s="6">
        <v>0.18665377176015471</v>
      </c>
      <c r="AC1465" s="6" t="s">
        <v>6381</v>
      </c>
      <c r="AD1465" s="6">
        <v>0.4552483291835932</v>
      </c>
      <c r="AE1465" s="6">
        <v>6.9065606361829026</v>
      </c>
      <c r="AF1465" s="6">
        <v>4.4254777070063689</v>
      </c>
      <c r="AG1465" s="6" t="s">
        <v>6381</v>
      </c>
      <c r="AH1465" s="6">
        <v>0.4552483291835932</v>
      </c>
      <c r="AI1465" s="5">
        <v>0</v>
      </c>
      <c r="AJ1465" s="5">
        <v>0</v>
      </c>
      <c r="AK1465" s="3" t="s">
        <v>6381</v>
      </c>
      <c r="AL1465" s="3" t="s">
        <v>6381</v>
      </c>
      <c r="AM1465" s="3" t="s">
        <v>6381</v>
      </c>
      <c r="AN1465" s="3" t="s">
        <v>6381</v>
      </c>
      <c r="AO1465" s="5">
        <v>0.79200000000000004</v>
      </c>
      <c r="AP1465" s="5" t="s">
        <v>6381</v>
      </c>
      <c r="AQ1465" s="5" t="s">
        <v>6381</v>
      </c>
      <c r="AR1465" s="5" t="s">
        <v>6381</v>
      </c>
      <c r="AS1465" s="5">
        <v>3.079543965404272E-2</v>
      </c>
      <c r="AT1465" s="5">
        <v>6.5915345302057393E-2</v>
      </c>
      <c r="AU1465" s="5">
        <v>0.29454545454545455</v>
      </c>
      <c r="AV1465" s="5">
        <v>2.29E-2</v>
      </c>
      <c r="AW1465" s="4">
        <v>23.5</v>
      </c>
      <c r="AX1465" s="4">
        <v>23.5</v>
      </c>
      <c r="AY1465" s="4">
        <v>50.3</v>
      </c>
      <c r="AZ1465" s="4">
        <v>763.1</v>
      </c>
      <c r="BA1465" s="4">
        <v>763.1</v>
      </c>
      <c r="BB1465" s="4">
        <v>78.5</v>
      </c>
      <c r="BC1465" s="4">
        <v>78.5</v>
      </c>
      <c r="BD1465" s="4">
        <v>35.484363636363632</v>
      </c>
      <c r="BE1465" s="4">
        <v>-85.4</v>
      </c>
      <c r="BF1465" s="4">
        <v>96.1</v>
      </c>
      <c r="BG1465" s="4">
        <v>90</v>
      </c>
      <c r="BH1465" s="5">
        <v>5.2445635465557174</v>
      </c>
      <c r="BI1465" s="4">
        <v>-150.61563636363636</v>
      </c>
      <c r="BJ1465" s="4">
        <v>-77.199999999999989</v>
      </c>
      <c r="BK1465" s="4">
        <v>0</v>
      </c>
      <c r="BL1465" s="4">
        <v>0</v>
      </c>
      <c r="BM1465" s="4">
        <v>0</v>
      </c>
      <c r="BN1465" s="4">
        <v>0</v>
      </c>
      <c r="BO1465" s="4">
        <v>0</v>
      </c>
      <c r="BP1465" s="15">
        <v>0.81234888604859612</v>
      </c>
    </row>
    <row r="1466" spans="1:68" x14ac:dyDescent="0.3">
      <c r="A1466" s="15">
        <f t="shared" si="24"/>
        <v>1465</v>
      </c>
      <c r="B1466" s="2" t="s">
        <v>2573</v>
      </c>
      <c r="C1466" s="2" t="s">
        <v>2574</v>
      </c>
      <c r="D1466" s="3" t="s">
        <v>6382</v>
      </c>
      <c r="E1466" s="3" t="s">
        <v>6379</v>
      </c>
      <c r="F1466" s="3" t="s">
        <v>6380</v>
      </c>
      <c r="G1466" s="3" t="s">
        <v>6379</v>
      </c>
      <c r="H1466" s="4">
        <v>5.74</v>
      </c>
      <c r="I1466" s="4">
        <v>0</v>
      </c>
      <c r="J1466" s="4">
        <v>5.74</v>
      </c>
      <c r="K1466" s="4">
        <v>0</v>
      </c>
      <c r="L1466" s="4">
        <v>5.74</v>
      </c>
      <c r="M1466" s="5">
        <v>0</v>
      </c>
      <c r="N1466" s="6">
        <v>2.2471910112359551E-4</v>
      </c>
      <c r="O1466" s="5" t="s">
        <v>6381</v>
      </c>
      <c r="P1466" s="5">
        <v>0</v>
      </c>
      <c r="Q1466" s="5" t="s">
        <v>6381</v>
      </c>
      <c r="R1466" s="5">
        <v>0</v>
      </c>
      <c r="S1466" s="4">
        <v>0.64500000000000002</v>
      </c>
      <c r="T1466" s="6">
        <v>1.184096</v>
      </c>
      <c r="U1466" s="5">
        <v>0.23874672772626646</v>
      </c>
      <c r="V1466" s="5">
        <v>0.7120516440958824</v>
      </c>
      <c r="W1466" s="6">
        <v>0.31855309218203032</v>
      </c>
      <c r="X1466" s="1">
        <v>1.5</v>
      </c>
      <c r="Y1466" s="6">
        <v>3.1195652173913042</v>
      </c>
      <c r="Z1466" s="6">
        <v>4.1594202898550732</v>
      </c>
      <c r="AA1466" s="6" t="s">
        <v>6381</v>
      </c>
      <c r="AB1466" s="6" t="s">
        <v>6381</v>
      </c>
      <c r="AC1466" s="6" t="s">
        <v>6381</v>
      </c>
      <c r="AD1466" s="6">
        <v>6.651216685979143E-2</v>
      </c>
      <c r="AE1466" s="6">
        <v>1.347417840375587</v>
      </c>
      <c r="AF1466" s="6">
        <v>0.84040995607613467</v>
      </c>
      <c r="AG1466" s="6" t="s">
        <v>6381</v>
      </c>
      <c r="AH1466" s="6">
        <v>6.651216685979143E-2</v>
      </c>
      <c r="AI1466" s="5">
        <v>0</v>
      </c>
      <c r="AJ1466" s="5">
        <v>0</v>
      </c>
      <c r="AK1466" s="3" t="s">
        <v>6381</v>
      </c>
      <c r="AL1466" s="3">
        <v>0.26100000000000001</v>
      </c>
      <c r="AM1466" s="3" t="s">
        <v>6381</v>
      </c>
      <c r="AN1466" s="3">
        <v>0.433</v>
      </c>
      <c r="AO1466" s="5" t="s">
        <v>6381</v>
      </c>
      <c r="AP1466" s="5" t="s">
        <v>6381</v>
      </c>
      <c r="AQ1466" s="5" t="s">
        <v>6381</v>
      </c>
      <c r="AR1466" s="5" t="s">
        <v>6381</v>
      </c>
      <c r="AS1466" s="5">
        <v>1.7783505154639175E-2</v>
      </c>
      <c r="AT1466" s="5">
        <v>5.4896907216494845E-2</v>
      </c>
      <c r="AU1466" s="5">
        <v>4.8965517241379306E-2</v>
      </c>
      <c r="AV1466" s="5" t="s">
        <v>6381</v>
      </c>
      <c r="AW1466" s="4">
        <v>1.84</v>
      </c>
      <c r="AX1466" s="4">
        <v>1.38</v>
      </c>
      <c r="AY1466" s="4">
        <v>4.26</v>
      </c>
      <c r="AZ1466" s="4">
        <v>86.3</v>
      </c>
      <c r="BA1466" s="4">
        <v>77.599999999999994</v>
      </c>
      <c r="BB1466" s="4">
        <v>6.83</v>
      </c>
      <c r="BC1466" s="4">
        <v>6.08</v>
      </c>
      <c r="BD1466" s="4">
        <v>4.0514068965517236</v>
      </c>
      <c r="BE1466" s="4">
        <v>0</v>
      </c>
      <c r="BF1466" s="4">
        <v>0</v>
      </c>
      <c r="BG1466" s="4">
        <v>-1.81</v>
      </c>
      <c r="BH1466" s="5">
        <v>-0.44675838448627475</v>
      </c>
      <c r="BI1466" s="4">
        <v>5.8614068965517241</v>
      </c>
      <c r="BJ1466" s="4">
        <v>3.19</v>
      </c>
      <c r="BK1466" s="4">
        <v>0</v>
      </c>
      <c r="BL1466" s="4">
        <v>0</v>
      </c>
      <c r="BM1466" s="4">
        <v>0</v>
      </c>
      <c r="BN1466" s="4">
        <v>0</v>
      </c>
      <c r="BO1466" s="4">
        <v>0</v>
      </c>
      <c r="BP1466" s="15">
        <v>0.61555471356394342</v>
      </c>
    </row>
    <row r="1467" spans="1:68" x14ac:dyDescent="0.3">
      <c r="A1467" s="15">
        <f t="shared" si="24"/>
        <v>1466</v>
      </c>
      <c r="B1467" s="2" t="s">
        <v>2575</v>
      </c>
      <c r="C1467" s="2" t="s">
        <v>2576</v>
      </c>
      <c r="D1467" s="3" t="s">
        <v>6458</v>
      </c>
      <c r="E1467" s="3" t="s">
        <v>6379</v>
      </c>
      <c r="F1467" s="3" t="s">
        <v>6380</v>
      </c>
      <c r="G1467" s="3" t="s">
        <v>6379</v>
      </c>
      <c r="H1467" s="4">
        <v>4119</v>
      </c>
      <c r="I1467" s="4">
        <v>0</v>
      </c>
      <c r="J1467" s="4">
        <v>4119</v>
      </c>
      <c r="K1467" s="4">
        <v>0</v>
      </c>
      <c r="L1467" s="4">
        <v>4119</v>
      </c>
      <c r="M1467" s="5">
        <v>0</v>
      </c>
      <c r="N1467" s="6">
        <v>1.8806935057302381E-4</v>
      </c>
      <c r="O1467" s="5" t="s">
        <v>6381</v>
      </c>
      <c r="P1467" s="5">
        <v>0</v>
      </c>
      <c r="Q1467" s="5" t="s">
        <v>6381</v>
      </c>
      <c r="R1467" s="5">
        <v>0</v>
      </c>
      <c r="S1467" s="4">
        <v>12.1</v>
      </c>
      <c r="T1467" s="6">
        <v>1.1843680000000001</v>
      </c>
      <c r="U1467" s="5">
        <v>0.48166378315169184</v>
      </c>
      <c r="V1467" s="5">
        <v>0.25899809029385151</v>
      </c>
      <c r="W1467" s="6">
        <v>0.20592193808882908</v>
      </c>
      <c r="X1467" s="1" t="s">
        <v>6381</v>
      </c>
      <c r="Y1467" s="6">
        <v>23.297511312217193</v>
      </c>
      <c r="Z1467" s="6">
        <v>23.297511312217193</v>
      </c>
      <c r="AA1467" s="6">
        <v>20.302013422818792</v>
      </c>
      <c r="AB1467" s="6">
        <v>1.2800830391328128</v>
      </c>
      <c r="AC1467" s="6" t="s">
        <v>6381</v>
      </c>
      <c r="AD1467" s="6">
        <v>1.6908866995073892</v>
      </c>
      <c r="AE1467" s="6">
        <v>16.867321867321866</v>
      </c>
      <c r="AF1467" s="6">
        <v>14.789946140035907</v>
      </c>
      <c r="AG1467" s="6" t="s">
        <v>6381</v>
      </c>
      <c r="AH1467" s="6">
        <v>1.6908866995073892</v>
      </c>
      <c r="AI1467" s="5">
        <v>0</v>
      </c>
      <c r="AJ1467" s="5">
        <v>0</v>
      </c>
      <c r="AK1467" s="3">
        <v>0.13100000000000001</v>
      </c>
      <c r="AL1467" s="3">
        <v>0.19800000000000001</v>
      </c>
      <c r="AM1467" s="3">
        <v>7.2700000000000001E-2</v>
      </c>
      <c r="AN1467" s="3">
        <v>0.14599999999999999</v>
      </c>
      <c r="AO1467" s="5">
        <v>0.182</v>
      </c>
      <c r="AP1467" s="5">
        <v>0.153</v>
      </c>
      <c r="AQ1467" s="5" t="s">
        <v>6381</v>
      </c>
      <c r="AR1467" s="5" t="s">
        <v>6381</v>
      </c>
      <c r="AS1467" s="5">
        <v>7.2577996715927753E-2</v>
      </c>
      <c r="AT1467" s="5">
        <v>0.10024630541871921</v>
      </c>
      <c r="AU1467" s="5">
        <v>0.32724505327245051</v>
      </c>
      <c r="AV1467" s="5">
        <v>0.11259999999999999</v>
      </c>
      <c r="AW1467" s="4">
        <v>176.8</v>
      </c>
      <c r="AX1467" s="4">
        <v>176.8</v>
      </c>
      <c r="AY1467" s="4">
        <v>244.2</v>
      </c>
      <c r="AZ1467" s="4">
        <v>2436</v>
      </c>
      <c r="BA1467" s="4">
        <v>2436</v>
      </c>
      <c r="BB1467" s="4">
        <v>278.5</v>
      </c>
      <c r="BC1467" s="4">
        <v>278.5</v>
      </c>
      <c r="BD1467" s="4">
        <v>164.28675799086759</v>
      </c>
      <c r="BE1467" s="4">
        <v>0</v>
      </c>
      <c r="BF1467" s="4">
        <v>0</v>
      </c>
      <c r="BG1467" s="4">
        <v>-31.4</v>
      </c>
      <c r="BH1467" s="5">
        <v>-0.19112922054098525</v>
      </c>
      <c r="BI1467" s="4">
        <v>195.68675799086759</v>
      </c>
      <c r="BJ1467" s="4">
        <v>208.20000000000002</v>
      </c>
      <c r="BK1467" s="4">
        <v>0</v>
      </c>
      <c r="BL1467" s="4">
        <v>0</v>
      </c>
      <c r="BM1467" s="4">
        <v>0</v>
      </c>
      <c r="BN1467" s="4">
        <v>0</v>
      </c>
      <c r="BO1467" s="4">
        <v>0</v>
      </c>
      <c r="BP1467" s="15">
        <v>6.6241010560008418E-2</v>
      </c>
    </row>
    <row r="1468" spans="1:68" ht="26.4" x14ac:dyDescent="0.3">
      <c r="A1468" s="15">
        <f t="shared" si="24"/>
        <v>1467</v>
      </c>
      <c r="B1468" s="2" t="s">
        <v>2577</v>
      </c>
      <c r="C1468" s="2" t="s">
        <v>2578</v>
      </c>
      <c r="D1468" s="3" t="s">
        <v>6445</v>
      </c>
      <c r="E1468" s="3" t="s">
        <v>6379</v>
      </c>
      <c r="F1468" s="3" t="s">
        <v>6380</v>
      </c>
      <c r="G1468" s="3" t="s">
        <v>6379</v>
      </c>
      <c r="H1468" s="4">
        <v>1.24</v>
      </c>
      <c r="I1468" s="4">
        <v>6.4000000000000001E-2</v>
      </c>
      <c r="J1468" s="4">
        <v>1.304</v>
      </c>
      <c r="K1468" s="4">
        <v>0</v>
      </c>
      <c r="L1468" s="4">
        <v>1.304</v>
      </c>
      <c r="M1468" s="5">
        <v>0</v>
      </c>
      <c r="N1468" s="6">
        <v>3.7500000000000001E-4</v>
      </c>
      <c r="O1468" s="5">
        <v>2.7072758037225045E-2</v>
      </c>
      <c r="P1468" s="5">
        <v>4.9079754601226995E-2</v>
      </c>
      <c r="Q1468" s="5">
        <v>2.782608695652174E-2</v>
      </c>
      <c r="R1468" s="5">
        <v>5.1612903225806452E-2</v>
      </c>
      <c r="S1468" s="4">
        <v>0.156</v>
      </c>
      <c r="T1468" s="6">
        <v>1.184464</v>
      </c>
      <c r="U1468" s="5">
        <v>0.27568097504180444</v>
      </c>
      <c r="V1468" s="5">
        <v>0.63751225478417273</v>
      </c>
      <c r="W1468" s="6">
        <v>0.24538258575197888</v>
      </c>
      <c r="X1468" s="1">
        <v>39.25</v>
      </c>
      <c r="Y1468" s="6">
        <v>15.897435897435898</v>
      </c>
      <c r="Z1468" s="6">
        <v>10.973451327433628</v>
      </c>
      <c r="AA1468" s="6" t="s">
        <v>6381</v>
      </c>
      <c r="AB1468" s="6" t="s">
        <v>6381</v>
      </c>
      <c r="AC1468" s="6">
        <v>0.53913043478260869</v>
      </c>
      <c r="AD1468" s="6">
        <v>0.38993710691823896</v>
      </c>
      <c r="AE1468" s="6">
        <v>8.3057324840764331</v>
      </c>
      <c r="AF1468" s="6">
        <v>4.5121107266435994</v>
      </c>
      <c r="AG1468" s="6">
        <v>0.55160744500846026</v>
      </c>
      <c r="AH1468" s="6">
        <v>0.41006289308176103</v>
      </c>
      <c r="AI1468" s="5">
        <v>0</v>
      </c>
      <c r="AJ1468" s="5">
        <v>0</v>
      </c>
      <c r="AK1468" s="3" t="s">
        <v>6381</v>
      </c>
      <c r="AL1468" s="3" t="s">
        <v>6381</v>
      </c>
      <c r="AM1468" s="3" t="s">
        <v>6381</v>
      </c>
      <c r="AN1468" s="3">
        <v>0.1</v>
      </c>
      <c r="AO1468" s="5" t="s">
        <v>6381</v>
      </c>
      <c r="AP1468" s="5" t="s">
        <v>6381</v>
      </c>
      <c r="AQ1468" s="5" t="s">
        <v>6381</v>
      </c>
      <c r="AR1468" s="5" t="s">
        <v>6381</v>
      </c>
      <c r="AS1468" s="5">
        <v>3.4346504559270519E-2</v>
      </c>
      <c r="AT1468" s="5">
        <v>4.772036474164134E-2</v>
      </c>
      <c r="AU1468" s="5">
        <v>0.16911764705882351</v>
      </c>
      <c r="AV1468" s="5" t="s">
        <v>6381</v>
      </c>
      <c r="AW1468" s="4">
        <v>7.8E-2</v>
      </c>
      <c r="AX1468" s="4">
        <v>0.113</v>
      </c>
      <c r="AY1468" s="4">
        <v>0.157</v>
      </c>
      <c r="AZ1468" s="4">
        <v>3.18</v>
      </c>
      <c r="BA1468" s="4">
        <v>3.29</v>
      </c>
      <c r="BB1468" s="4">
        <v>0.28899999999999998</v>
      </c>
      <c r="BC1468" s="4">
        <v>0.36399999999999999</v>
      </c>
      <c r="BD1468" s="4">
        <v>0.13044852941176471</v>
      </c>
      <c r="BE1468" s="4">
        <v>0</v>
      </c>
      <c r="BF1468" s="4">
        <v>0</v>
      </c>
      <c r="BG1468" s="4">
        <v>-0.16400000000000001</v>
      </c>
      <c r="BH1468" s="5">
        <v>-1.2572008342258045</v>
      </c>
      <c r="BI1468" s="4">
        <v>0.29444852941176469</v>
      </c>
      <c r="BJ1468" s="4">
        <v>0.27700000000000002</v>
      </c>
      <c r="BK1468" s="4">
        <v>0</v>
      </c>
      <c r="BL1468" s="4">
        <v>0</v>
      </c>
      <c r="BM1468" s="4">
        <v>2.2999999999999998</v>
      </c>
      <c r="BN1468" s="4">
        <v>2.3639999999999999</v>
      </c>
      <c r="BO1468" s="4">
        <v>0</v>
      </c>
      <c r="BP1468" s="15">
        <v>0.30680312647305419</v>
      </c>
    </row>
    <row r="1469" spans="1:68" x14ac:dyDescent="0.3">
      <c r="A1469" s="15">
        <f t="shared" si="24"/>
        <v>1468</v>
      </c>
      <c r="B1469" s="2" t="s">
        <v>2579</v>
      </c>
      <c r="C1469" s="2" t="s">
        <v>2580</v>
      </c>
      <c r="D1469" s="3" t="s">
        <v>6415</v>
      </c>
      <c r="E1469" s="3" t="s">
        <v>6379</v>
      </c>
      <c r="F1469" s="3" t="s">
        <v>6380</v>
      </c>
      <c r="G1469" s="3" t="s">
        <v>6379</v>
      </c>
      <c r="H1469" s="4">
        <v>5.89</v>
      </c>
      <c r="I1469" s="4">
        <v>0.14499999999999999</v>
      </c>
      <c r="J1469" s="4">
        <v>6.0349999999999993</v>
      </c>
      <c r="K1469" s="4">
        <v>0</v>
      </c>
      <c r="L1469" s="4">
        <v>6.0349999999999993</v>
      </c>
      <c r="M1469" s="5">
        <v>0</v>
      </c>
      <c r="N1469" s="6">
        <v>1.1214953271028037E-3</v>
      </c>
      <c r="O1469" s="5">
        <v>5.6092843326885876E-2</v>
      </c>
      <c r="P1469" s="5">
        <v>2.4026512013256007E-2</v>
      </c>
      <c r="Q1469" s="5">
        <v>5.9426229508196718E-2</v>
      </c>
      <c r="R1469" s="5">
        <v>2.4617996604414261E-2</v>
      </c>
      <c r="S1469" s="4">
        <v>0.54800000000000004</v>
      </c>
      <c r="T1469" s="6">
        <v>1.1845120000000002</v>
      </c>
      <c r="U1469" s="5">
        <v>0.3255764119219941</v>
      </c>
      <c r="V1469" s="5">
        <v>0.74483282916116589</v>
      </c>
      <c r="W1469" s="6">
        <v>0.37585991244527833</v>
      </c>
      <c r="X1469" s="1">
        <v>312.5</v>
      </c>
      <c r="Y1469" s="6">
        <v>9.0337423312883427</v>
      </c>
      <c r="Z1469" s="6">
        <v>8.3903133903133895</v>
      </c>
      <c r="AA1469" s="6" t="s">
        <v>6381</v>
      </c>
      <c r="AB1469" s="6" t="s">
        <v>6381</v>
      </c>
      <c r="AC1469" s="6">
        <v>2.4139344262295079</v>
      </c>
      <c r="AD1469" s="6">
        <v>0.22142857142857139</v>
      </c>
      <c r="AE1469" s="6">
        <v>4.8279999999999994</v>
      </c>
      <c r="AF1469" s="6">
        <v>4.25</v>
      </c>
      <c r="AG1469" s="6">
        <v>2.3346228239845259</v>
      </c>
      <c r="AH1469" s="6">
        <v>0.22687969924812026</v>
      </c>
      <c r="AI1469" s="5">
        <v>0</v>
      </c>
      <c r="AJ1469" s="5">
        <v>0</v>
      </c>
      <c r="AK1469" s="3" t="s">
        <v>6381</v>
      </c>
      <c r="AL1469" s="3" t="s">
        <v>6381</v>
      </c>
      <c r="AM1469" s="3" t="s">
        <v>6381</v>
      </c>
      <c r="AN1469" s="3" t="s">
        <v>6381</v>
      </c>
      <c r="AO1469" s="5" t="s">
        <v>6381</v>
      </c>
      <c r="AP1469" s="5" t="s">
        <v>6381</v>
      </c>
      <c r="AQ1469" s="5">
        <v>0.26390977443609021</v>
      </c>
      <c r="AR1469" s="5">
        <v>0.34945485043332403</v>
      </c>
      <c r="AS1469" s="5">
        <v>2.7104247104247105E-2</v>
      </c>
      <c r="AT1469" s="5">
        <v>4.8262548262548263E-2</v>
      </c>
      <c r="AU1469" s="5">
        <v>0</v>
      </c>
      <c r="AV1469" s="5" t="s">
        <v>6381</v>
      </c>
      <c r="AW1469" s="4">
        <v>0.65200000000000002</v>
      </c>
      <c r="AX1469" s="4">
        <v>0.70199999999999996</v>
      </c>
      <c r="AY1469" s="4">
        <v>1.25</v>
      </c>
      <c r="AZ1469" s="4">
        <v>26.6</v>
      </c>
      <c r="BA1469" s="4">
        <v>25.9</v>
      </c>
      <c r="BB1469" s="4">
        <v>1.42</v>
      </c>
      <c r="BC1469" s="4">
        <v>1.33</v>
      </c>
      <c r="BD1469" s="4">
        <v>1.25</v>
      </c>
      <c r="BE1469" s="4">
        <v>0</v>
      </c>
      <c r="BF1469" s="4">
        <v>0</v>
      </c>
      <c r="BG1469" s="4">
        <v>-8.1000000000000003E-2</v>
      </c>
      <c r="BH1469" s="5">
        <v>-6.4799999999999996E-2</v>
      </c>
      <c r="BI1469" s="4">
        <v>1.331</v>
      </c>
      <c r="BJ1469" s="4">
        <v>0.78299999999999992</v>
      </c>
      <c r="BK1469" s="4">
        <v>2.66</v>
      </c>
      <c r="BL1469" s="4">
        <v>3.577</v>
      </c>
      <c r="BM1469" s="4">
        <v>2.44</v>
      </c>
      <c r="BN1469" s="4">
        <v>2.585</v>
      </c>
      <c r="BO1469" s="4">
        <v>0</v>
      </c>
      <c r="BP1469" s="15">
        <v>0.87376627692228503</v>
      </c>
    </row>
    <row r="1470" spans="1:68" x14ac:dyDescent="0.3">
      <c r="A1470" s="15">
        <f t="shared" si="24"/>
        <v>1469</v>
      </c>
      <c r="B1470" s="2" t="s">
        <v>2581</v>
      </c>
      <c r="C1470" s="2" t="s">
        <v>2582</v>
      </c>
      <c r="D1470" s="3" t="s">
        <v>6450</v>
      </c>
      <c r="E1470" s="3" t="s">
        <v>6379</v>
      </c>
      <c r="F1470" s="3" t="s">
        <v>6380</v>
      </c>
      <c r="G1470" s="3" t="s">
        <v>6379</v>
      </c>
      <c r="H1470" s="4">
        <v>2742.5</v>
      </c>
      <c r="I1470" s="4">
        <v>0</v>
      </c>
      <c r="J1470" s="4">
        <v>2742.5</v>
      </c>
      <c r="K1470" s="4">
        <v>0</v>
      </c>
      <c r="L1470" s="4">
        <v>2742.5</v>
      </c>
      <c r="M1470" s="5">
        <v>0</v>
      </c>
      <c r="N1470" s="6">
        <v>2.1774931381518756E-4</v>
      </c>
      <c r="O1470" s="5" t="s">
        <v>6381</v>
      </c>
      <c r="P1470" s="5">
        <v>0</v>
      </c>
      <c r="Q1470" s="5" t="s">
        <v>6381</v>
      </c>
      <c r="R1470" s="5">
        <v>0</v>
      </c>
      <c r="S1470" s="4">
        <v>5.0199999999999996</v>
      </c>
      <c r="T1470" s="6">
        <v>1.184544</v>
      </c>
      <c r="U1470" s="5">
        <v>0.48373546489791297</v>
      </c>
      <c r="V1470" s="5">
        <v>0.3488476910321488</v>
      </c>
      <c r="W1470" s="6">
        <v>0.305980528511822</v>
      </c>
      <c r="X1470" s="1" t="s">
        <v>6381</v>
      </c>
      <c r="Y1470" s="6">
        <v>4.8080294530154282</v>
      </c>
      <c r="Z1470" s="6">
        <v>4.8080294530154282</v>
      </c>
      <c r="AA1470" s="6">
        <v>5.0452261306532655</v>
      </c>
      <c r="AB1470" s="6">
        <v>0.19867890301716645</v>
      </c>
      <c r="AC1470" s="6" t="s">
        <v>6381</v>
      </c>
      <c r="AD1470" s="6">
        <v>1.4074929432897101</v>
      </c>
      <c r="AE1470" s="6" t="s">
        <v>6381</v>
      </c>
      <c r="AF1470" s="6" t="s">
        <v>6381</v>
      </c>
      <c r="AG1470" s="6" t="s">
        <v>6381</v>
      </c>
      <c r="AH1470" s="6">
        <v>1.4074929432897101</v>
      </c>
      <c r="AI1470" s="5">
        <v>0.16865357643758766</v>
      </c>
      <c r="AJ1470" s="5">
        <v>3.5077484047402005E-2</v>
      </c>
      <c r="AK1470" s="3">
        <v>9.06E-2</v>
      </c>
      <c r="AL1470" s="3">
        <v>0.28499999999999998</v>
      </c>
      <c r="AM1470" s="3">
        <v>0.17399999999999999</v>
      </c>
      <c r="AN1470" s="3">
        <v>0.23399999999999999</v>
      </c>
      <c r="AO1470" s="5">
        <v>0.24199999999999999</v>
      </c>
      <c r="AP1470" s="5">
        <v>0.11699999999999999</v>
      </c>
      <c r="AQ1470" s="5" t="s">
        <v>6381</v>
      </c>
      <c r="AR1470" s="5" t="s">
        <v>6381</v>
      </c>
      <c r="AS1470" s="5">
        <v>0.29273800359250707</v>
      </c>
      <c r="AT1470" s="5">
        <v>0</v>
      </c>
      <c r="AU1470" s="5">
        <v>0.28505315822388994</v>
      </c>
      <c r="AV1470" s="5">
        <v>0.17910000000000001</v>
      </c>
      <c r="AW1470" s="4">
        <v>570.4</v>
      </c>
      <c r="AX1470" s="4">
        <v>570.4</v>
      </c>
      <c r="AY1470" s="4">
        <v>0</v>
      </c>
      <c r="AZ1470" s="4">
        <v>1948.5</v>
      </c>
      <c r="BA1470" s="4">
        <v>1948.5</v>
      </c>
      <c r="BB1470" s="4">
        <v>0</v>
      </c>
      <c r="BC1470" s="4">
        <v>0</v>
      </c>
      <c r="BD1470" s="4">
        <v>0</v>
      </c>
      <c r="BE1470" s="4">
        <v>-188.3</v>
      </c>
      <c r="BF1470" s="4">
        <v>0</v>
      </c>
      <c r="BG1470" s="4">
        <v>168.28</v>
      </c>
      <c r="BH1470" s="5" t="s">
        <v>6381</v>
      </c>
      <c r="BI1470" s="4">
        <v>-168.28</v>
      </c>
      <c r="BJ1470" s="4">
        <v>590.42000000000007</v>
      </c>
      <c r="BK1470" s="4">
        <v>0</v>
      </c>
      <c r="BL1470" s="4">
        <v>0</v>
      </c>
      <c r="BM1470" s="4">
        <v>0</v>
      </c>
      <c r="BN1470" s="4">
        <v>0</v>
      </c>
      <c r="BO1470" s="4">
        <v>-96.2</v>
      </c>
      <c r="BP1470" s="15">
        <v>0.62594628764720495</v>
      </c>
    </row>
    <row r="1471" spans="1:68" x14ac:dyDescent="0.3">
      <c r="A1471" s="15">
        <f t="shared" si="24"/>
        <v>1470</v>
      </c>
      <c r="B1471" s="2" t="s">
        <v>2583</v>
      </c>
      <c r="C1471" s="2" t="s">
        <v>2584</v>
      </c>
      <c r="D1471" s="3" t="s">
        <v>6400</v>
      </c>
      <c r="E1471" s="3" t="s">
        <v>6379</v>
      </c>
      <c r="F1471" s="3" t="s">
        <v>6380</v>
      </c>
      <c r="G1471" s="3" t="s">
        <v>6379</v>
      </c>
      <c r="H1471" s="4">
        <v>0.91800000000000004</v>
      </c>
      <c r="I1471" s="4">
        <v>0</v>
      </c>
      <c r="J1471" s="4">
        <v>0.91800000000000004</v>
      </c>
      <c r="K1471" s="4">
        <v>0</v>
      </c>
      <c r="L1471" s="4">
        <v>0.91800000000000004</v>
      </c>
      <c r="M1471" s="5">
        <v>0</v>
      </c>
      <c r="N1471" s="6">
        <v>1.8939393939393939E-4</v>
      </c>
      <c r="O1471" s="5" t="s">
        <v>6381</v>
      </c>
      <c r="P1471" s="5">
        <v>0</v>
      </c>
      <c r="Q1471" s="5" t="s">
        <v>6381</v>
      </c>
      <c r="R1471" s="5">
        <v>0</v>
      </c>
      <c r="S1471" s="4">
        <v>0.17399999999999999</v>
      </c>
      <c r="T1471" s="6">
        <v>1.1846080000000001</v>
      </c>
      <c r="U1471" s="5">
        <v>0.23021728866442676</v>
      </c>
      <c r="V1471" s="5">
        <v>0.66567546203440386</v>
      </c>
      <c r="W1471" s="6">
        <v>0.41090909090909089</v>
      </c>
      <c r="X1471" s="1" t="s">
        <v>6381</v>
      </c>
      <c r="Y1471" s="6" t="s">
        <v>6381</v>
      </c>
      <c r="Z1471" s="6" t="s">
        <v>6381</v>
      </c>
      <c r="AA1471" s="6" t="s">
        <v>6381</v>
      </c>
      <c r="AB1471" s="6" t="s">
        <v>6381</v>
      </c>
      <c r="AC1471" s="6" t="s">
        <v>6381</v>
      </c>
      <c r="AD1471" s="6">
        <v>0.12911392405063291</v>
      </c>
      <c r="AE1471" s="6" t="s">
        <v>6381</v>
      </c>
      <c r="AF1471" s="6" t="s">
        <v>6381</v>
      </c>
      <c r="AG1471" s="6" t="s">
        <v>6381</v>
      </c>
      <c r="AH1471" s="6">
        <v>0.12911392405063291</v>
      </c>
      <c r="AI1471" s="5" t="s">
        <v>6381</v>
      </c>
      <c r="AJ1471" s="5">
        <v>0</v>
      </c>
      <c r="AK1471" s="3" t="s">
        <v>6381</v>
      </c>
      <c r="AL1471" s="3" t="s">
        <v>6381</v>
      </c>
      <c r="AM1471" s="3">
        <v>-3.3599999999999998E-2</v>
      </c>
      <c r="AN1471" s="3">
        <v>1.6200000000000003E-2</v>
      </c>
      <c r="AO1471" s="5" t="s">
        <v>6381</v>
      </c>
      <c r="AP1471" s="5" t="s">
        <v>6381</v>
      </c>
      <c r="AQ1471" s="5" t="s">
        <v>6381</v>
      </c>
      <c r="AR1471" s="5" t="s">
        <v>6381</v>
      </c>
      <c r="AS1471" s="5">
        <v>-7.2011251758087202E-2</v>
      </c>
      <c r="AT1471" s="5">
        <v>-3.5443037974683546E-2</v>
      </c>
      <c r="AU1471" s="5">
        <v>0</v>
      </c>
      <c r="AV1471" s="5" t="s">
        <v>6381</v>
      </c>
      <c r="AW1471" s="4">
        <v>-0.51200000000000001</v>
      </c>
      <c r="AX1471" s="4">
        <v>-0.51200000000000001</v>
      </c>
      <c r="AY1471" s="4">
        <v>-0.252</v>
      </c>
      <c r="AZ1471" s="4">
        <v>7.11</v>
      </c>
      <c r="BA1471" s="4">
        <v>7.11</v>
      </c>
      <c r="BB1471" s="4">
        <v>-2.1999999999999999E-2</v>
      </c>
      <c r="BC1471" s="4">
        <v>-2.1999999999999999E-2</v>
      </c>
      <c r="BD1471" s="4">
        <v>-0.252</v>
      </c>
      <c r="BE1471" s="4">
        <v>0</v>
      </c>
      <c r="BF1471" s="4">
        <v>0</v>
      </c>
      <c r="BG1471" s="4">
        <v>-0.23</v>
      </c>
      <c r="BH1471" s="5" t="s">
        <v>6381</v>
      </c>
      <c r="BI1471" s="4">
        <v>-2.1999999999999992E-2</v>
      </c>
      <c r="BJ1471" s="4">
        <v>-0.28200000000000003</v>
      </c>
      <c r="BK1471" s="4">
        <v>0</v>
      </c>
      <c r="BL1471" s="4">
        <v>0</v>
      </c>
      <c r="BM1471" s="4">
        <v>0</v>
      </c>
      <c r="BN1471" s="4">
        <v>0</v>
      </c>
      <c r="BO1471" s="4">
        <v>0</v>
      </c>
      <c r="BP1471" s="15">
        <v>0.77999407744158988</v>
      </c>
    </row>
    <row r="1472" spans="1:68" ht="26.4" x14ac:dyDescent="0.3">
      <c r="A1472" s="15">
        <f t="shared" si="24"/>
        <v>1471</v>
      </c>
      <c r="B1472" s="2" t="s">
        <v>2585</v>
      </c>
      <c r="C1472" s="2" t="s">
        <v>2586</v>
      </c>
      <c r="D1472" s="3" t="s">
        <v>6398</v>
      </c>
      <c r="E1472" s="3" t="s">
        <v>6379</v>
      </c>
      <c r="F1472" s="3" t="s">
        <v>6380</v>
      </c>
      <c r="G1472" s="3" t="s">
        <v>6379</v>
      </c>
      <c r="H1472" s="4">
        <v>218.5</v>
      </c>
      <c r="I1472" s="4">
        <v>257.39999999999998</v>
      </c>
      <c r="J1472" s="4">
        <v>475.9</v>
      </c>
      <c r="K1472" s="4">
        <v>6.37</v>
      </c>
      <c r="L1472" s="4">
        <v>469.53</v>
      </c>
      <c r="M1472" s="5">
        <v>1.3385164950619879E-2</v>
      </c>
      <c r="N1472" s="6">
        <v>2.7027027027027027E-4</v>
      </c>
      <c r="O1472" s="5">
        <v>0.34393372528059857</v>
      </c>
      <c r="P1472" s="5">
        <v>0.54086993065770117</v>
      </c>
      <c r="Q1472" s="5">
        <v>0.52423625254582484</v>
      </c>
      <c r="R1472" s="5">
        <v>1.1780320366132722</v>
      </c>
      <c r="S1472" s="4">
        <v>1.41</v>
      </c>
      <c r="T1472" s="6">
        <v>1.184736</v>
      </c>
      <c r="U1472" s="5">
        <v>0.42895221179054432</v>
      </c>
      <c r="V1472" s="5">
        <v>0.3426955170283153</v>
      </c>
      <c r="W1472" s="6">
        <v>0.30183727034120733</v>
      </c>
      <c r="X1472" s="1">
        <v>17.863070539419084</v>
      </c>
      <c r="Y1472" s="6">
        <v>3.6538461538461542</v>
      </c>
      <c r="Z1472" s="6">
        <v>3.0818053596614949</v>
      </c>
      <c r="AA1472" s="6">
        <v>4.0869565217391308</v>
      </c>
      <c r="AB1472" s="6" t="s">
        <v>6381</v>
      </c>
      <c r="AC1472" s="6">
        <v>0.44501018329938902</v>
      </c>
      <c r="AD1472" s="6">
        <v>0.34220830070477681</v>
      </c>
      <c r="AE1472" s="6">
        <v>5.4533101045296171</v>
      </c>
      <c r="AF1472" s="6">
        <v>5.2054323725055429</v>
      </c>
      <c r="AG1472" s="6">
        <v>0.63276417395523088</v>
      </c>
      <c r="AH1472" s="6">
        <v>0.73536413469068129</v>
      </c>
      <c r="AI1472" s="5">
        <v>0</v>
      </c>
      <c r="AJ1472" s="5">
        <v>0</v>
      </c>
      <c r="AK1472" s="3">
        <v>7.0000000000000007E-2</v>
      </c>
      <c r="AL1472" s="3" t="s">
        <v>6381</v>
      </c>
      <c r="AM1472" s="3">
        <v>2.2499999999999999E-2</v>
      </c>
      <c r="AN1472" s="3" t="s">
        <v>6381</v>
      </c>
      <c r="AO1472" s="5" t="s">
        <v>6381</v>
      </c>
      <c r="AP1472" s="5">
        <v>0.13699999999999998</v>
      </c>
      <c r="AQ1472" s="5">
        <v>0.15053078556263272</v>
      </c>
      <c r="AR1472" s="5">
        <v>0.13798076923076921</v>
      </c>
      <c r="AS1472" s="5">
        <v>0.10414218566392482</v>
      </c>
      <c r="AT1472" s="5">
        <v>0.12646886016451234</v>
      </c>
      <c r="AU1472" s="5">
        <v>0.32118887823585812</v>
      </c>
      <c r="AV1472" s="5">
        <v>0.12130000000000001</v>
      </c>
      <c r="AW1472" s="4">
        <v>59.8</v>
      </c>
      <c r="AX1472" s="4">
        <v>70.900000000000006</v>
      </c>
      <c r="AY1472" s="4">
        <v>86.1</v>
      </c>
      <c r="AZ1472" s="4">
        <v>638.5</v>
      </c>
      <c r="BA1472" s="4">
        <v>680.8</v>
      </c>
      <c r="BB1472" s="4">
        <v>90.2</v>
      </c>
      <c r="BC1472" s="4">
        <v>110.7</v>
      </c>
      <c r="BD1472" s="4">
        <v>58.445637583892619</v>
      </c>
      <c r="BE1472" s="4">
        <v>0</v>
      </c>
      <c r="BF1472" s="4">
        <v>0</v>
      </c>
      <c r="BG1472" s="4">
        <v>-25.2</v>
      </c>
      <c r="BH1472" s="5">
        <v>-0.43116990491938817</v>
      </c>
      <c r="BI1472" s="4">
        <v>83.645637583892622</v>
      </c>
      <c r="BJ1472" s="4">
        <v>96.100000000000009</v>
      </c>
      <c r="BK1472" s="4">
        <v>471</v>
      </c>
      <c r="BL1472" s="4">
        <v>624</v>
      </c>
      <c r="BM1472" s="4">
        <v>491</v>
      </c>
      <c r="BN1472" s="4">
        <v>742.03</v>
      </c>
      <c r="BO1472" s="4">
        <v>0</v>
      </c>
      <c r="BP1472" s="15">
        <v>0.82402771016292464</v>
      </c>
    </row>
    <row r="1473" spans="1:68" x14ac:dyDescent="0.3">
      <c r="A1473" s="15">
        <f t="shared" si="24"/>
        <v>1472</v>
      </c>
      <c r="B1473" s="2" t="s">
        <v>2587</v>
      </c>
      <c r="C1473" s="2" t="s">
        <v>2588</v>
      </c>
      <c r="D1473" s="3" t="s">
        <v>6456</v>
      </c>
      <c r="E1473" s="3" t="s">
        <v>6379</v>
      </c>
      <c r="F1473" s="3" t="s">
        <v>6380</v>
      </c>
      <c r="G1473" s="3" t="s">
        <v>6379</v>
      </c>
      <c r="H1473" s="4">
        <v>36.5</v>
      </c>
      <c r="I1473" s="4">
        <v>16.100000000000001</v>
      </c>
      <c r="J1473" s="4">
        <v>52.6</v>
      </c>
      <c r="K1473" s="4">
        <v>0</v>
      </c>
      <c r="L1473" s="4">
        <v>52.6</v>
      </c>
      <c r="M1473" s="5">
        <v>0</v>
      </c>
      <c r="N1473" s="6">
        <v>1.5151515151515149E-3</v>
      </c>
      <c r="O1473" s="5">
        <v>0.25596184419713836</v>
      </c>
      <c r="P1473" s="5">
        <v>0.30608365019011408</v>
      </c>
      <c r="Q1473" s="5">
        <v>0.34401709401709407</v>
      </c>
      <c r="R1473" s="5">
        <v>0.44109589041095892</v>
      </c>
      <c r="S1473" s="4">
        <v>1.85</v>
      </c>
      <c r="T1473" s="6">
        <v>1.1850560000000001</v>
      </c>
      <c r="U1473" s="5">
        <v>0.33166247903553997</v>
      </c>
      <c r="V1473" s="5">
        <v>0.45829724375820069</v>
      </c>
      <c r="W1473" s="6">
        <v>0.31660231660231664</v>
      </c>
      <c r="X1473" s="1">
        <v>16.125</v>
      </c>
      <c r="Y1473" s="6">
        <v>4.0736607142857135</v>
      </c>
      <c r="Z1473" s="6">
        <v>4.1057367829021372</v>
      </c>
      <c r="AA1473" s="6" t="s">
        <v>6381</v>
      </c>
      <c r="AB1473" s="6" t="s">
        <v>6381</v>
      </c>
      <c r="AC1473" s="6">
        <v>0.77991452991452992</v>
      </c>
      <c r="AD1473" s="6">
        <v>0.42640186915887851</v>
      </c>
      <c r="AE1473" s="6">
        <v>4.0775193798449614</v>
      </c>
      <c r="AF1473" s="6">
        <v>3.6027397260273974</v>
      </c>
      <c r="AG1473" s="6">
        <v>0.83624801271860094</v>
      </c>
      <c r="AH1473" s="6">
        <v>0.61448598130841126</v>
      </c>
      <c r="AI1473" s="5">
        <v>0</v>
      </c>
      <c r="AJ1473" s="5">
        <v>0</v>
      </c>
      <c r="AK1473" s="3" t="s">
        <v>6381</v>
      </c>
      <c r="AL1473" s="3" t="s">
        <v>6381</v>
      </c>
      <c r="AM1473" s="3" t="s">
        <v>6381</v>
      </c>
      <c r="AN1473" s="3" t="s">
        <v>6381</v>
      </c>
      <c r="AO1473" s="5" t="s">
        <v>6381</v>
      </c>
      <c r="AP1473" s="5" t="s">
        <v>6381</v>
      </c>
      <c r="AQ1473" s="5">
        <v>0.2291237113402062</v>
      </c>
      <c r="AR1473" s="5">
        <v>0.27611301369863017</v>
      </c>
      <c r="AS1473" s="5">
        <v>9.812362030905078E-2</v>
      </c>
      <c r="AT1473" s="5">
        <v>0.14238410596026491</v>
      </c>
      <c r="AU1473" s="5">
        <v>0.26885245901639343</v>
      </c>
      <c r="AV1473" s="5">
        <v>0.77590000000000003</v>
      </c>
      <c r="AW1473" s="4">
        <v>8.9600000000000009</v>
      </c>
      <c r="AX1473" s="4">
        <v>8.89</v>
      </c>
      <c r="AY1473" s="4">
        <v>12.9</v>
      </c>
      <c r="AZ1473" s="4">
        <v>85.6</v>
      </c>
      <c r="BA1473" s="4">
        <v>90.6</v>
      </c>
      <c r="BB1473" s="4">
        <v>14.6</v>
      </c>
      <c r="BC1473" s="4">
        <v>14.6</v>
      </c>
      <c r="BD1473" s="4">
        <v>9.4318032786885251</v>
      </c>
      <c r="BE1473" s="4">
        <v>0</v>
      </c>
      <c r="BF1473" s="4">
        <v>0</v>
      </c>
      <c r="BG1473" s="4">
        <v>-2.0099999999999998</v>
      </c>
      <c r="BH1473" s="5">
        <v>-0.21310877046615911</v>
      </c>
      <c r="BI1473" s="4">
        <v>11.441803278688525</v>
      </c>
      <c r="BJ1473" s="4">
        <v>10.9</v>
      </c>
      <c r="BK1473" s="4">
        <v>38.799999999999997</v>
      </c>
      <c r="BL1473" s="4">
        <v>46.72</v>
      </c>
      <c r="BM1473" s="4">
        <v>46.8</v>
      </c>
      <c r="BN1473" s="4">
        <v>62.9</v>
      </c>
      <c r="BO1473" s="4">
        <v>0</v>
      </c>
      <c r="BP1473" s="15">
        <v>0.79293226316158893</v>
      </c>
    </row>
    <row r="1474" spans="1:68" x14ac:dyDescent="0.3">
      <c r="A1474" s="15">
        <f t="shared" si="24"/>
        <v>1473</v>
      </c>
      <c r="B1474" s="2" t="s">
        <v>2589</v>
      </c>
      <c r="C1474" s="2" t="s">
        <v>2590</v>
      </c>
      <c r="D1474" s="3" t="s">
        <v>6432</v>
      </c>
      <c r="E1474" s="3" t="s">
        <v>6379</v>
      </c>
      <c r="F1474" s="3" t="s">
        <v>6380</v>
      </c>
      <c r="G1474" s="3" t="s">
        <v>6379</v>
      </c>
      <c r="H1474" s="4">
        <v>3</v>
      </c>
      <c r="I1474" s="4">
        <v>2.08</v>
      </c>
      <c r="J1474" s="4">
        <v>5.08</v>
      </c>
      <c r="K1474" s="4">
        <v>0</v>
      </c>
      <c r="L1474" s="4">
        <v>5.08</v>
      </c>
      <c r="M1474" s="5">
        <v>0</v>
      </c>
      <c r="N1474" s="6">
        <v>1.6666666666666666E-4</v>
      </c>
      <c r="O1474" s="5">
        <v>0.40388349514563104</v>
      </c>
      <c r="P1474" s="5">
        <v>0.40944881889763779</v>
      </c>
      <c r="Q1474" s="5">
        <v>0.67752442996742679</v>
      </c>
      <c r="R1474" s="5">
        <v>0.69333333333333336</v>
      </c>
      <c r="S1474" s="4">
        <v>0.499</v>
      </c>
      <c r="T1474" s="6">
        <v>1.187152</v>
      </c>
      <c r="U1474" s="5">
        <v>0.24698178070456939</v>
      </c>
      <c r="V1474" s="5">
        <v>0.74803088500277359</v>
      </c>
      <c r="W1474" s="6">
        <v>0.16685082872928178</v>
      </c>
      <c r="X1474" s="1">
        <v>3.4023668639053248</v>
      </c>
      <c r="Y1474" s="6">
        <v>9.6463022508038581</v>
      </c>
      <c r="Z1474" s="6">
        <v>10.989010989010989</v>
      </c>
      <c r="AA1474" s="6" t="s">
        <v>6381</v>
      </c>
      <c r="AB1474" s="6" t="s">
        <v>6381</v>
      </c>
      <c r="AC1474" s="6">
        <v>0.97719869706840401</v>
      </c>
      <c r="AD1474" s="6">
        <v>0.22222222222222221</v>
      </c>
      <c r="AE1474" s="6">
        <v>8.8347826086956527</v>
      </c>
      <c r="AF1474" s="6">
        <v>5.8864426419466973</v>
      </c>
      <c r="AG1474" s="6">
        <v>0.9864077669902912</v>
      </c>
      <c r="AH1474" s="6">
        <v>0.3762962962962963</v>
      </c>
      <c r="AI1474" s="5">
        <v>0</v>
      </c>
      <c r="AJ1474" s="5">
        <v>0</v>
      </c>
      <c r="AK1474" s="3" t="s">
        <v>6381</v>
      </c>
      <c r="AL1474" s="3">
        <v>0.22</v>
      </c>
      <c r="AM1474" s="3" t="s">
        <v>6381</v>
      </c>
      <c r="AN1474" s="3">
        <v>0.18100000000000002</v>
      </c>
      <c r="AO1474" s="5" t="s">
        <v>6381</v>
      </c>
      <c r="AP1474" s="5" t="s">
        <v>6381</v>
      </c>
      <c r="AQ1474" s="5" t="s">
        <v>6381</v>
      </c>
      <c r="AR1474" s="5" t="s">
        <v>6381</v>
      </c>
      <c r="AS1474" s="5">
        <v>2.1000000000000001E-2</v>
      </c>
      <c r="AT1474" s="5">
        <v>4.4230769230769226E-2</v>
      </c>
      <c r="AU1474" s="5">
        <v>0.26612903225806456</v>
      </c>
      <c r="AV1474" s="5" t="s">
        <v>6381</v>
      </c>
      <c r="AW1474" s="4">
        <v>0.311</v>
      </c>
      <c r="AX1474" s="4">
        <v>0.27300000000000002</v>
      </c>
      <c r="AY1474" s="4">
        <v>0.57499999999999996</v>
      </c>
      <c r="AZ1474" s="4">
        <v>13.5</v>
      </c>
      <c r="BA1474" s="4">
        <v>13</v>
      </c>
      <c r="BB1474" s="4">
        <v>0.86299999999999999</v>
      </c>
      <c r="BC1474" s="4">
        <v>0.86199999999999999</v>
      </c>
      <c r="BD1474" s="4">
        <v>0.42197580645161287</v>
      </c>
      <c r="BE1474" s="4">
        <v>0</v>
      </c>
      <c r="BF1474" s="4">
        <v>0</v>
      </c>
      <c r="BG1474" s="4">
        <v>-0.28499999999999998</v>
      </c>
      <c r="BH1474" s="5">
        <v>-0.67539417104634492</v>
      </c>
      <c r="BI1474" s="4">
        <v>0.70697580645161284</v>
      </c>
      <c r="BJ1474" s="4">
        <v>0.55800000000000005</v>
      </c>
      <c r="BK1474" s="4">
        <v>0</v>
      </c>
      <c r="BL1474" s="4">
        <v>0</v>
      </c>
      <c r="BM1474" s="4">
        <v>3.07</v>
      </c>
      <c r="BN1474" s="4">
        <v>5.15</v>
      </c>
      <c r="BO1474" s="4">
        <v>0</v>
      </c>
      <c r="BP1474" s="15">
        <v>0.33485949232773204</v>
      </c>
    </row>
    <row r="1475" spans="1:68" x14ac:dyDescent="0.3">
      <c r="A1475" s="15">
        <f t="shared" ref="A1475:A1538" si="25">A1474+1</f>
        <v>1474</v>
      </c>
      <c r="B1475" s="2" t="s">
        <v>2591</v>
      </c>
      <c r="C1475" s="2" t="s">
        <v>2592</v>
      </c>
      <c r="D1475" s="3" t="s">
        <v>6393</v>
      </c>
      <c r="E1475" s="3" t="s">
        <v>6379</v>
      </c>
      <c r="F1475" s="3" t="s">
        <v>6380</v>
      </c>
      <c r="G1475" s="3" t="s">
        <v>6379</v>
      </c>
      <c r="H1475" s="4">
        <v>3.79</v>
      </c>
      <c r="I1475" s="4">
        <v>9.35</v>
      </c>
      <c r="J1475" s="4">
        <v>13.14</v>
      </c>
      <c r="K1475" s="4">
        <v>0.45200000000000001</v>
      </c>
      <c r="L1475" s="4">
        <v>12.688000000000001</v>
      </c>
      <c r="M1475" s="5">
        <v>3.439878234398782E-2</v>
      </c>
      <c r="N1475" s="6">
        <v>3.0487804878048786E-4</v>
      </c>
      <c r="O1475" s="5">
        <v>0.43387470997679817</v>
      </c>
      <c r="P1475" s="5">
        <v>0.71156773211567725</v>
      </c>
      <c r="Q1475" s="5">
        <v>0.76639344262295084</v>
      </c>
      <c r="R1475" s="5">
        <v>2.4670184696569919</v>
      </c>
      <c r="S1475" s="4">
        <v>0.23100000000000001</v>
      </c>
      <c r="T1475" s="6">
        <v>1.1874880000000001</v>
      </c>
      <c r="U1475" s="5">
        <v>0.31464265445104544</v>
      </c>
      <c r="V1475" s="5">
        <v>0.49897875503852668</v>
      </c>
      <c r="W1475" s="6">
        <v>0.29659643435980554</v>
      </c>
      <c r="X1475" s="1">
        <v>2.9411764705882351</v>
      </c>
      <c r="Y1475" s="6">
        <v>3.3839285714285712</v>
      </c>
      <c r="Z1475" s="6">
        <v>2.6503496503496504</v>
      </c>
      <c r="AA1475" s="6" t="s">
        <v>6381</v>
      </c>
      <c r="AB1475" s="6" t="s">
        <v>6381</v>
      </c>
      <c r="AC1475" s="6">
        <v>0.31065573770491806</v>
      </c>
      <c r="AD1475" s="6">
        <v>2.6708949964763917E-2</v>
      </c>
      <c r="AE1475" s="6">
        <v>4.2293333333333338</v>
      </c>
      <c r="AF1475" s="6">
        <v>6.1592233009708739</v>
      </c>
      <c r="AG1475" s="6">
        <v>0.60138401744241177</v>
      </c>
      <c r="AH1475" s="6">
        <v>8.9415081042988023E-2</v>
      </c>
      <c r="AI1475" s="5">
        <v>0</v>
      </c>
      <c r="AJ1475" s="5">
        <v>0</v>
      </c>
      <c r="AK1475" s="3" t="s">
        <v>6381</v>
      </c>
      <c r="AL1475" s="3" t="s">
        <v>6381</v>
      </c>
      <c r="AM1475" s="3" t="s">
        <v>6381</v>
      </c>
      <c r="AN1475" s="3" t="s">
        <v>6381</v>
      </c>
      <c r="AO1475" s="5" t="s">
        <v>6381</v>
      </c>
      <c r="AP1475" s="5" t="s">
        <v>6381</v>
      </c>
      <c r="AQ1475" s="5">
        <v>9.0506329113924047E-2</v>
      </c>
      <c r="AR1475" s="5">
        <v>0.15243127889842994</v>
      </c>
      <c r="AS1475" s="5">
        <v>6.8095238095238096E-3</v>
      </c>
      <c r="AT1475" s="5">
        <v>1.4285714285714285E-2</v>
      </c>
      <c r="AU1475" s="5">
        <v>0.32499999999999996</v>
      </c>
      <c r="AV1475" s="5" t="s">
        <v>6381</v>
      </c>
      <c r="AW1475" s="4">
        <v>1.1200000000000001</v>
      </c>
      <c r="AX1475" s="4">
        <v>1.43</v>
      </c>
      <c r="AY1475" s="4">
        <v>3</v>
      </c>
      <c r="AZ1475" s="4">
        <v>141.9</v>
      </c>
      <c r="BA1475" s="4">
        <v>210</v>
      </c>
      <c r="BB1475" s="4">
        <v>2.06</v>
      </c>
      <c r="BC1475" s="4">
        <v>3.17</v>
      </c>
      <c r="BD1475" s="4">
        <v>2.0250000000000004</v>
      </c>
      <c r="BE1475" s="4">
        <v>0</v>
      </c>
      <c r="BF1475" s="4">
        <v>0</v>
      </c>
      <c r="BG1475" s="4">
        <v>-0.16500000000000001</v>
      </c>
      <c r="BH1475" s="5">
        <v>-8.1481481481481474E-2</v>
      </c>
      <c r="BI1475" s="4">
        <v>2.1900000000000004</v>
      </c>
      <c r="BJ1475" s="4">
        <v>1.595</v>
      </c>
      <c r="BK1475" s="4">
        <v>15.8</v>
      </c>
      <c r="BL1475" s="4">
        <v>19.681000000000001</v>
      </c>
      <c r="BM1475" s="4">
        <v>12.2</v>
      </c>
      <c r="BN1475" s="4">
        <v>21.097999999999995</v>
      </c>
      <c r="BO1475" s="4">
        <v>0</v>
      </c>
      <c r="BP1475" s="15">
        <v>0.14366252166010951</v>
      </c>
    </row>
    <row r="1476" spans="1:68" x14ac:dyDescent="0.3">
      <c r="A1476" s="15">
        <f t="shared" si="25"/>
        <v>1475</v>
      </c>
      <c r="B1476" s="2" t="s">
        <v>2593</v>
      </c>
      <c r="C1476" s="2" t="s">
        <v>2594</v>
      </c>
      <c r="D1476" s="3" t="s">
        <v>6391</v>
      </c>
      <c r="E1476" s="3" t="s">
        <v>6379</v>
      </c>
      <c r="F1476" s="3" t="s">
        <v>6380</v>
      </c>
      <c r="G1476" s="3" t="s">
        <v>6379</v>
      </c>
      <c r="H1476" s="4">
        <v>16.5</v>
      </c>
      <c r="I1476" s="4">
        <v>8.93</v>
      </c>
      <c r="J1476" s="4">
        <v>25.43</v>
      </c>
      <c r="K1476" s="4">
        <v>0</v>
      </c>
      <c r="L1476" s="4">
        <v>25.43</v>
      </c>
      <c r="M1476" s="5">
        <v>0</v>
      </c>
      <c r="N1476" s="6">
        <v>4.5925925925925925E-4</v>
      </c>
      <c r="O1476" s="5">
        <v>0.40720474236206111</v>
      </c>
      <c r="P1476" s="5">
        <v>0.35116004718836019</v>
      </c>
      <c r="Q1476" s="5">
        <v>0.68692307692307686</v>
      </c>
      <c r="R1476" s="5">
        <v>0.54121212121212114</v>
      </c>
      <c r="S1476" s="4">
        <v>0.245</v>
      </c>
      <c r="T1476" s="6">
        <v>1.187856</v>
      </c>
      <c r="U1476" s="5">
        <v>0.20248456731316589</v>
      </c>
      <c r="V1476" s="5">
        <v>0.80376495927360347</v>
      </c>
      <c r="W1476" s="6">
        <v>0.39677419354838711</v>
      </c>
      <c r="X1476" s="1">
        <v>1.1023529411764708</v>
      </c>
      <c r="Y1476" s="6">
        <v>26.74230145867099</v>
      </c>
      <c r="Z1476" s="6">
        <v>19.713261648745519</v>
      </c>
      <c r="AA1476" s="6" t="s">
        <v>6381</v>
      </c>
      <c r="AB1476" s="6" t="s">
        <v>6381</v>
      </c>
      <c r="AC1476" s="6">
        <v>1.2692307692307692</v>
      </c>
      <c r="AD1476" s="6">
        <v>0.94285714285714284</v>
      </c>
      <c r="AE1476" s="6">
        <v>27.139807897545356</v>
      </c>
      <c r="AF1476" s="6">
        <v>13.598930481283421</v>
      </c>
      <c r="AG1476" s="6">
        <v>1.1595987232102143</v>
      </c>
      <c r="AH1476" s="6">
        <v>1.4531428571428571</v>
      </c>
      <c r="AI1476" s="5">
        <v>0</v>
      </c>
      <c r="AJ1476" s="5">
        <v>0</v>
      </c>
      <c r="AK1476" s="3" t="s">
        <v>6381</v>
      </c>
      <c r="AL1476" s="3" t="s">
        <v>6381</v>
      </c>
      <c r="AM1476" s="3" t="s">
        <v>6381</v>
      </c>
      <c r="AN1476" s="3" t="s">
        <v>6381</v>
      </c>
      <c r="AO1476" s="5" t="s">
        <v>6381</v>
      </c>
      <c r="AP1476" s="5" t="s">
        <v>6381</v>
      </c>
      <c r="AQ1476" s="5">
        <v>6.8606557377049182E-2</v>
      </c>
      <c r="AR1476" s="5">
        <v>5.2346368715083809E-2</v>
      </c>
      <c r="AS1476" s="5">
        <v>4.5737704918032786E-2</v>
      </c>
      <c r="AT1476" s="5">
        <v>5.1202185792349725E-2</v>
      </c>
      <c r="AU1476" s="5">
        <v>0.36287878787878786</v>
      </c>
      <c r="AV1476" s="5" t="s">
        <v>6381</v>
      </c>
      <c r="AW1476" s="4">
        <v>0.61699999999999999</v>
      </c>
      <c r="AX1476" s="4">
        <v>0.83699999999999997</v>
      </c>
      <c r="AY1476" s="4">
        <v>0.93700000000000006</v>
      </c>
      <c r="AZ1476" s="4">
        <v>17.5</v>
      </c>
      <c r="BA1476" s="4">
        <v>18.3</v>
      </c>
      <c r="BB1476" s="4">
        <v>1.87</v>
      </c>
      <c r="BC1476" s="4">
        <v>1.77</v>
      </c>
      <c r="BD1476" s="4">
        <v>0.59698257575757585</v>
      </c>
      <c r="BE1476" s="4">
        <v>0</v>
      </c>
      <c r="BF1476" s="4">
        <v>0</v>
      </c>
      <c r="BG1476" s="4">
        <v>-0.85499999999999998</v>
      </c>
      <c r="BH1476" s="5">
        <v>-1.4322026047661405</v>
      </c>
      <c r="BI1476" s="4">
        <v>1.4519825757575759</v>
      </c>
      <c r="BJ1476" s="4">
        <v>1.6919999999999999</v>
      </c>
      <c r="BK1476" s="4">
        <v>12.2</v>
      </c>
      <c r="BL1476" s="4">
        <v>17.899999999999999</v>
      </c>
      <c r="BM1476" s="4">
        <v>13</v>
      </c>
      <c r="BN1476" s="4">
        <v>21.93</v>
      </c>
      <c r="BO1476" s="4">
        <v>0</v>
      </c>
      <c r="BP1476" s="15">
        <v>0.36775361656965233</v>
      </c>
    </row>
    <row r="1477" spans="1:68" x14ac:dyDescent="0.3">
      <c r="A1477" s="15">
        <f t="shared" si="25"/>
        <v>1476</v>
      </c>
      <c r="B1477" s="2" t="s">
        <v>2595</v>
      </c>
      <c r="C1477" s="2" t="s">
        <v>2596</v>
      </c>
      <c r="D1477" s="3" t="s">
        <v>6382</v>
      </c>
      <c r="E1477" s="3" t="s">
        <v>6379</v>
      </c>
      <c r="F1477" s="3" t="s">
        <v>6380</v>
      </c>
      <c r="G1477" s="3" t="s">
        <v>6379</v>
      </c>
      <c r="H1477" s="4">
        <v>2.93</v>
      </c>
      <c r="I1477" s="4">
        <v>0</v>
      </c>
      <c r="J1477" s="4">
        <v>2.93</v>
      </c>
      <c r="K1477" s="4">
        <v>0</v>
      </c>
      <c r="L1477" s="4">
        <v>2.93</v>
      </c>
      <c r="M1477" s="5">
        <v>0</v>
      </c>
      <c r="N1477" s="6">
        <v>1.0204081632653062E-4</v>
      </c>
      <c r="O1477" s="5" t="s">
        <v>6381</v>
      </c>
      <c r="P1477" s="5">
        <v>0</v>
      </c>
      <c r="Q1477" s="5" t="s">
        <v>6381</v>
      </c>
      <c r="R1477" s="5">
        <v>0</v>
      </c>
      <c r="S1477" s="4">
        <v>0.1</v>
      </c>
      <c r="T1477" s="6">
        <v>1.1879360000000001</v>
      </c>
      <c r="U1477" s="5">
        <v>0.34351128074635334</v>
      </c>
      <c r="V1477" s="5">
        <v>0.52545581503997274</v>
      </c>
      <c r="W1477" s="6">
        <v>0.25396825396825395</v>
      </c>
      <c r="X1477" s="1">
        <v>10.106761565836297</v>
      </c>
      <c r="Y1477" s="6">
        <v>2.0780141843971633</v>
      </c>
      <c r="Z1477" s="6">
        <v>2.0780141843971633</v>
      </c>
      <c r="AA1477" s="6" t="s">
        <v>6381</v>
      </c>
      <c r="AB1477" s="6" t="s">
        <v>6381</v>
      </c>
      <c r="AC1477" s="6" t="s">
        <v>6381</v>
      </c>
      <c r="AD1477" s="6">
        <v>4.2341040462427745E-2</v>
      </c>
      <c r="AE1477" s="6">
        <v>1.0316901408450705</v>
      </c>
      <c r="AF1477" s="6">
        <v>0.88787878787878793</v>
      </c>
      <c r="AG1477" s="6" t="s">
        <v>6381</v>
      </c>
      <c r="AH1477" s="6">
        <v>4.2341040462427745E-2</v>
      </c>
      <c r="AI1477" s="5">
        <v>0.18581560283687945</v>
      </c>
      <c r="AJ1477" s="5">
        <v>8.9419795221842999E-2</v>
      </c>
      <c r="AK1477" s="3" t="s">
        <v>6381</v>
      </c>
      <c r="AL1477" s="3" t="s">
        <v>6381</v>
      </c>
      <c r="AM1477" s="3" t="s">
        <v>6381</v>
      </c>
      <c r="AN1477" s="3" t="s">
        <v>6381</v>
      </c>
      <c r="AO1477" s="5" t="s">
        <v>6381</v>
      </c>
      <c r="AP1477" s="5" t="s">
        <v>6381</v>
      </c>
      <c r="AQ1477" s="5" t="s">
        <v>6381</v>
      </c>
      <c r="AR1477" s="5" t="s">
        <v>6381</v>
      </c>
      <c r="AS1477" s="5">
        <v>2.0375722543352598E-2</v>
      </c>
      <c r="AT1477" s="5">
        <v>4.1040462427745658E-2</v>
      </c>
      <c r="AU1477" s="5">
        <v>0.36306306306306307</v>
      </c>
      <c r="AV1477" s="5" t="s">
        <v>6381</v>
      </c>
      <c r="AW1477" s="4">
        <v>1.41</v>
      </c>
      <c r="AX1477" s="4">
        <v>1.41</v>
      </c>
      <c r="AY1477" s="4">
        <v>2.84</v>
      </c>
      <c r="AZ1477" s="4">
        <v>69.2</v>
      </c>
      <c r="BA1477" s="4">
        <v>69.2</v>
      </c>
      <c r="BB1477" s="4">
        <v>3.3</v>
      </c>
      <c r="BC1477" s="4">
        <v>3.3</v>
      </c>
      <c r="BD1477" s="4">
        <v>1.8089009009009007</v>
      </c>
      <c r="BE1477" s="4">
        <v>0.86499999999999999</v>
      </c>
      <c r="BF1477" s="4">
        <v>-3.0539999999999998</v>
      </c>
      <c r="BG1477" s="4">
        <v>2.98</v>
      </c>
      <c r="BH1477" s="5">
        <v>-4.0908819252146462E-2</v>
      </c>
      <c r="BI1477" s="4">
        <v>1.8829009009009006</v>
      </c>
      <c r="BJ1477" s="4">
        <v>0.61899999999999977</v>
      </c>
      <c r="BK1477" s="4">
        <v>0</v>
      </c>
      <c r="BL1477" s="4">
        <v>0</v>
      </c>
      <c r="BM1477" s="4">
        <v>0</v>
      </c>
      <c r="BN1477" s="4">
        <v>0</v>
      </c>
      <c r="BO1477" s="4">
        <v>-0.26200000000000001</v>
      </c>
      <c r="BP1477" s="15">
        <v>0.28055893889360772</v>
      </c>
    </row>
    <row r="1478" spans="1:68" x14ac:dyDescent="0.3">
      <c r="A1478" s="15">
        <f t="shared" si="25"/>
        <v>1477</v>
      </c>
      <c r="B1478" s="2" t="s">
        <v>2597</v>
      </c>
      <c r="C1478" s="2" t="s">
        <v>2598</v>
      </c>
      <c r="D1478" s="3" t="s">
        <v>6382</v>
      </c>
      <c r="E1478" s="3" t="s">
        <v>6379</v>
      </c>
      <c r="F1478" s="3" t="s">
        <v>6380</v>
      </c>
      <c r="G1478" s="3" t="s">
        <v>6379</v>
      </c>
      <c r="H1478" s="4">
        <v>25.1</v>
      </c>
      <c r="I1478" s="4">
        <v>17.5</v>
      </c>
      <c r="J1478" s="4">
        <v>42.6</v>
      </c>
      <c r="K1478" s="4">
        <v>1.36</v>
      </c>
      <c r="L1478" s="4">
        <v>41.24</v>
      </c>
      <c r="M1478" s="5">
        <v>3.1924882629107983E-2</v>
      </c>
      <c r="N1478" s="6">
        <v>1.0301109350237718E-3</v>
      </c>
      <c r="O1478" s="5">
        <v>0.44987146529562982</v>
      </c>
      <c r="P1478" s="5">
        <v>0.41079812206572769</v>
      </c>
      <c r="Q1478" s="5">
        <v>0.81775700934579443</v>
      </c>
      <c r="R1478" s="5">
        <v>0.69721115537848599</v>
      </c>
      <c r="S1478" s="4">
        <v>0.39900000000000002</v>
      </c>
      <c r="T1478" s="6">
        <v>1.1879360000000001</v>
      </c>
      <c r="U1478" s="5">
        <v>0.28106938645110391</v>
      </c>
      <c r="V1478" s="5">
        <v>0.58348581491115248</v>
      </c>
      <c r="W1478" s="6">
        <v>0.38478500551267913</v>
      </c>
      <c r="X1478" s="1">
        <v>1.1140065146579805</v>
      </c>
      <c r="Y1478" s="6">
        <v>68.579234972677597</v>
      </c>
      <c r="Z1478" s="6" t="s">
        <v>6381</v>
      </c>
      <c r="AA1478" s="6" t="s">
        <v>6381</v>
      </c>
      <c r="AB1478" s="6" t="s">
        <v>6381</v>
      </c>
      <c r="AC1478" s="6">
        <v>1.1728971962616823</v>
      </c>
      <c r="AD1478" s="6">
        <v>0.48549323017408125</v>
      </c>
      <c r="AE1478" s="6">
        <v>12.058479532163744</v>
      </c>
      <c r="AF1478" s="6">
        <v>8.3481781376518214</v>
      </c>
      <c r="AG1478" s="6">
        <v>1.0985615343633459</v>
      </c>
      <c r="AH1478" s="6">
        <v>0.79767891682785297</v>
      </c>
      <c r="AI1478" s="5" t="s">
        <v>6381</v>
      </c>
      <c r="AJ1478" s="5">
        <v>0</v>
      </c>
      <c r="AK1478" s="3" t="s">
        <v>6381</v>
      </c>
      <c r="AL1478" s="3" t="s">
        <v>6381</v>
      </c>
      <c r="AM1478" s="3">
        <v>2.8199999999999999E-2</v>
      </c>
      <c r="AN1478" s="3">
        <v>3.3399999999999999E-2</v>
      </c>
      <c r="AO1478" s="5" t="s">
        <v>6381</v>
      </c>
      <c r="AP1478" s="5" t="s">
        <v>6381</v>
      </c>
      <c r="AQ1478" s="5">
        <v>-2.8124999999999999E-3</v>
      </c>
      <c r="AR1478" s="5">
        <v>8.4292509797155746E-2</v>
      </c>
      <c r="AS1478" s="5">
        <v>-1.1920529801324503E-3</v>
      </c>
      <c r="AT1478" s="5">
        <v>7.5496688741721857E-2</v>
      </c>
      <c r="AU1478" s="5">
        <v>0</v>
      </c>
      <c r="AV1478" s="5" t="s">
        <v>6381</v>
      </c>
      <c r="AW1478" s="4">
        <v>0.36599999999999999</v>
      </c>
      <c r="AX1478" s="4">
        <v>-5.3999999999999999E-2</v>
      </c>
      <c r="AY1478" s="4">
        <v>3.42</v>
      </c>
      <c r="AZ1478" s="4">
        <v>51.7</v>
      </c>
      <c r="BA1478" s="4">
        <v>45.3</v>
      </c>
      <c r="BB1478" s="4">
        <v>4.9400000000000004</v>
      </c>
      <c r="BC1478" s="4">
        <v>4.3</v>
      </c>
      <c r="BD1478" s="4">
        <v>3.42</v>
      </c>
      <c r="BE1478" s="4">
        <v>0</v>
      </c>
      <c r="BF1478" s="4">
        <v>0</v>
      </c>
      <c r="BG1478" s="4">
        <v>-0.86599999999999999</v>
      </c>
      <c r="BH1478" s="5">
        <v>-0.25321637426900584</v>
      </c>
      <c r="BI1478" s="4">
        <v>4.2859999999999996</v>
      </c>
      <c r="BJ1478" s="4">
        <v>0.81199999999999994</v>
      </c>
      <c r="BK1478" s="4">
        <v>19.2</v>
      </c>
      <c r="BL1478" s="4">
        <v>40.573</v>
      </c>
      <c r="BM1478" s="4">
        <v>21.4</v>
      </c>
      <c r="BN1478" s="4">
        <v>37.54</v>
      </c>
      <c r="BO1478" s="4">
        <v>0</v>
      </c>
      <c r="BP1478" s="15">
        <v>0.8709710137252118</v>
      </c>
    </row>
    <row r="1479" spans="1:68" x14ac:dyDescent="0.3">
      <c r="A1479" s="15">
        <f t="shared" si="25"/>
        <v>1478</v>
      </c>
      <c r="B1479" s="2" t="s">
        <v>2599</v>
      </c>
      <c r="C1479" s="2" t="s">
        <v>2600</v>
      </c>
      <c r="D1479" s="3" t="s">
        <v>6382</v>
      </c>
      <c r="E1479" s="3" t="s">
        <v>6379</v>
      </c>
      <c r="F1479" s="3" t="s">
        <v>6380</v>
      </c>
      <c r="G1479" s="3" t="s">
        <v>6379</v>
      </c>
      <c r="H1479" s="4">
        <v>47.2</v>
      </c>
      <c r="I1479" s="4">
        <v>0</v>
      </c>
      <c r="J1479" s="4">
        <v>47.2</v>
      </c>
      <c r="K1479" s="4">
        <v>0</v>
      </c>
      <c r="L1479" s="4">
        <v>47.2</v>
      </c>
      <c r="M1479" s="5">
        <v>0</v>
      </c>
      <c r="N1479" s="6">
        <v>6.4371257485029937E-4</v>
      </c>
      <c r="O1479" s="5" t="s">
        <v>6381</v>
      </c>
      <c r="P1479" s="5">
        <v>0</v>
      </c>
      <c r="Q1479" s="5" t="s">
        <v>6381</v>
      </c>
      <c r="R1479" s="5">
        <v>0</v>
      </c>
      <c r="S1479" s="4">
        <v>0.70599999999999996</v>
      </c>
      <c r="T1479" s="6">
        <v>1.1881920000000001</v>
      </c>
      <c r="U1479" s="5">
        <v>0.3794733192202055</v>
      </c>
      <c r="V1479" s="5">
        <v>0.39923755459625793</v>
      </c>
      <c r="W1479" s="6">
        <v>0.26036484245439462</v>
      </c>
      <c r="X1479" s="1">
        <v>3.1028037383177574</v>
      </c>
      <c r="Y1479" s="6">
        <v>1.6109215017064846</v>
      </c>
      <c r="Z1479" s="6">
        <v>1.6109215017064846</v>
      </c>
      <c r="AA1479" s="6" t="s">
        <v>6381</v>
      </c>
      <c r="AB1479" s="6" t="s">
        <v>6381</v>
      </c>
      <c r="AC1479" s="6" t="s">
        <v>6381</v>
      </c>
      <c r="AD1479" s="6">
        <v>4.3418268788519919E-2</v>
      </c>
      <c r="AE1479" s="6">
        <v>1.4216867469879517</v>
      </c>
      <c r="AF1479" s="6">
        <v>1.3563218390804599</v>
      </c>
      <c r="AG1479" s="6" t="s">
        <v>6381</v>
      </c>
      <c r="AH1479" s="6">
        <v>4.3418268788519919E-2</v>
      </c>
      <c r="AI1479" s="5">
        <v>4.7440273037542655E-2</v>
      </c>
      <c r="AJ1479" s="5">
        <v>2.9449152542372879E-2</v>
      </c>
      <c r="AK1479" s="3">
        <v>0.24199999999999999</v>
      </c>
      <c r="AL1479" s="3">
        <v>0.27300000000000002</v>
      </c>
      <c r="AM1479" s="3">
        <v>0.28499999999999998</v>
      </c>
      <c r="AN1479" s="3">
        <v>0.316</v>
      </c>
      <c r="AO1479" s="5" t="s">
        <v>6381</v>
      </c>
      <c r="AP1479" s="5" t="s">
        <v>6381</v>
      </c>
      <c r="AQ1479" s="5" t="s">
        <v>6381</v>
      </c>
      <c r="AR1479" s="5" t="s">
        <v>6381</v>
      </c>
      <c r="AS1479" s="5">
        <v>2.6952442277619358E-2</v>
      </c>
      <c r="AT1479" s="5">
        <v>3.0539968724128421E-2</v>
      </c>
      <c r="AU1479" s="5">
        <v>0.05</v>
      </c>
      <c r="AV1479" s="5">
        <v>8.6400000000000005E-2</v>
      </c>
      <c r="AW1479" s="4">
        <v>29.3</v>
      </c>
      <c r="AX1479" s="4">
        <v>29.3</v>
      </c>
      <c r="AY1479" s="4">
        <v>33.200000000000003</v>
      </c>
      <c r="AZ1479" s="4">
        <v>1087.0999999999999</v>
      </c>
      <c r="BA1479" s="4">
        <v>1087.0999999999999</v>
      </c>
      <c r="BB1479" s="4">
        <v>34.799999999999997</v>
      </c>
      <c r="BC1479" s="4">
        <v>34.799999999999997</v>
      </c>
      <c r="BD1479" s="4">
        <v>31.540000000000003</v>
      </c>
      <c r="BE1479" s="4">
        <v>-10.4</v>
      </c>
      <c r="BF1479" s="4">
        <v>324.2</v>
      </c>
      <c r="BG1479" s="4">
        <v>-3.8499999999999996</v>
      </c>
      <c r="BH1479" s="5">
        <v>10.156943563728596</v>
      </c>
      <c r="BI1479" s="4">
        <v>-288.81</v>
      </c>
      <c r="BJ1479" s="4">
        <v>-280.65000000000003</v>
      </c>
      <c r="BK1479" s="4">
        <v>0</v>
      </c>
      <c r="BL1479" s="4">
        <v>0</v>
      </c>
      <c r="BM1479" s="4">
        <v>0</v>
      </c>
      <c r="BN1479" s="4">
        <v>0</v>
      </c>
      <c r="BO1479" s="4">
        <v>-1.39</v>
      </c>
      <c r="BP1479" s="15">
        <v>0.90373519219519516</v>
      </c>
    </row>
    <row r="1480" spans="1:68" x14ac:dyDescent="0.3">
      <c r="A1480" s="15">
        <f t="shared" si="25"/>
        <v>1479</v>
      </c>
      <c r="B1480" s="2" t="s">
        <v>2601</v>
      </c>
      <c r="C1480" s="2" t="s">
        <v>2602</v>
      </c>
      <c r="D1480" s="3" t="s">
        <v>6398</v>
      </c>
      <c r="E1480" s="3" t="s">
        <v>6379</v>
      </c>
      <c r="F1480" s="3" t="s">
        <v>6380</v>
      </c>
      <c r="G1480" s="3" t="s">
        <v>6379</v>
      </c>
      <c r="H1480" s="4">
        <v>250.9</v>
      </c>
      <c r="I1480" s="4">
        <v>0</v>
      </c>
      <c r="J1480" s="4">
        <v>250.9</v>
      </c>
      <c r="K1480" s="4">
        <v>0</v>
      </c>
      <c r="L1480" s="4">
        <v>250.9</v>
      </c>
      <c r="M1480" s="5">
        <v>0</v>
      </c>
      <c r="N1480" s="6">
        <v>3.741496598639456E-4</v>
      </c>
      <c r="O1480" s="5" t="s">
        <v>6381</v>
      </c>
      <c r="P1480" s="5">
        <v>0</v>
      </c>
      <c r="Q1480" s="5" t="s">
        <v>6381</v>
      </c>
      <c r="R1480" s="5">
        <v>0</v>
      </c>
      <c r="S1480" s="4">
        <v>8.52</v>
      </c>
      <c r="T1480" s="6">
        <v>1.1884160000000001</v>
      </c>
      <c r="U1480" s="5">
        <v>0.34785054261852172</v>
      </c>
      <c r="V1480" s="5">
        <v>0.35072534049140208</v>
      </c>
      <c r="W1480" s="6">
        <v>0.25315315315315323</v>
      </c>
      <c r="X1480" s="1">
        <v>4.5024154589371985</v>
      </c>
      <c r="Y1480" s="6">
        <v>4.5207207207207212</v>
      </c>
      <c r="Z1480" s="6">
        <v>4.5207207207207212</v>
      </c>
      <c r="AA1480" s="6">
        <v>4.1359223300970873</v>
      </c>
      <c r="AB1480" s="6" t="s">
        <v>6381</v>
      </c>
      <c r="AC1480" s="6" t="s">
        <v>6381</v>
      </c>
      <c r="AD1480" s="6">
        <v>0.14718132222678476</v>
      </c>
      <c r="AE1480" s="6">
        <v>2.6920600858369097</v>
      </c>
      <c r="AF1480" s="6">
        <v>2.4792490118577075</v>
      </c>
      <c r="AG1480" s="6" t="s">
        <v>6381</v>
      </c>
      <c r="AH1480" s="6">
        <v>0.14718132222678476</v>
      </c>
      <c r="AI1480" s="5">
        <v>6.2882882882882893E-2</v>
      </c>
      <c r="AJ1480" s="5">
        <v>1.3909924272618574E-2</v>
      </c>
      <c r="AK1480" s="3">
        <v>0.29499999999999998</v>
      </c>
      <c r="AL1480" s="3">
        <v>0.41</v>
      </c>
      <c r="AM1480" s="3">
        <v>0.24199999999999999</v>
      </c>
      <c r="AN1480" s="3">
        <v>0.16200000000000001</v>
      </c>
      <c r="AO1480" s="5" t="s">
        <v>6381</v>
      </c>
      <c r="AP1480" s="5">
        <v>0.16200000000000001</v>
      </c>
      <c r="AQ1480" s="5" t="s">
        <v>6381</v>
      </c>
      <c r="AR1480" s="5" t="s">
        <v>6381</v>
      </c>
      <c r="AS1480" s="5">
        <v>3.2557048160966738E-2</v>
      </c>
      <c r="AT1480" s="5">
        <v>5.467237637120901E-2</v>
      </c>
      <c r="AU1480" s="5">
        <v>0.31010452961672474</v>
      </c>
      <c r="AV1480" s="5">
        <v>0.13009999999999999</v>
      </c>
      <c r="AW1480" s="4">
        <v>55.5</v>
      </c>
      <c r="AX1480" s="4">
        <v>55.5</v>
      </c>
      <c r="AY1480" s="4">
        <v>93.2</v>
      </c>
      <c r="AZ1480" s="4">
        <v>1704.7</v>
      </c>
      <c r="BA1480" s="4">
        <v>1704.7</v>
      </c>
      <c r="BB1480" s="4">
        <v>101.2</v>
      </c>
      <c r="BC1480" s="4">
        <v>101.2</v>
      </c>
      <c r="BD1480" s="4">
        <v>64.298257839721259</v>
      </c>
      <c r="BE1480" s="4">
        <v>13.099999999999998</v>
      </c>
      <c r="BF1480" s="4">
        <v>106.4</v>
      </c>
      <c r="BG1480" s="4">
        <v>-98.44</v>
      </c>
      <c r="BH1480" s="5">
        <v>0.12379806650192927</v>
      </c>
      <c r="BI1480" s="4">
        <v>56.338257839721251</v>
      </c>
      <c r="BJ1480" s="4">
        <v>34.44</v>
      </c>
      <c r="BK1480" s="4">
        <v>0</v>
      </c>
      <c r="BL1480" s="4">
        <v>0</v>
      </c>
      <c r="BM1480" s="4">
        <v>0</v>
      </c>
      <c r="BN1480" s="4">
        <v>0</v>
      </c>
      <c r="BO1480" s="4">
        <v>-3.49</v>
      </c>
      <c r="BP1480" s="15">
        <v>0.11314632248349143</v>
      </c>
    </row>
    <row r="1481" spans="1:68" x14ac:dyDescent="0.3">
      <c r="A1481" s="15">
        <f t="shared" si="25"/>
        <v>1480</v>
      </c>
      <c r="B1481" s="2" t="s">
        <v>2603</v>
      </c>
      <c r="C1481" s="2" t="s">
        <v>2604</v>
      </c>
      <c r="D1481" s="3" t="s">
        <v>6430</v>
      </c>
      <c r="E1481" s="3" t="s">
        <v>6379</v>
      </c>
      <c r="F1481" s="3" t="s">
        <v>6380</v>
      </c>
      <c r="G1481" s="3" t="s">
        <v>6379</v>
      </c>
      <c r="H1481" s="4">
        <v>40.700000000000003</v>
      </c>
      <c r="I1481" s="4">
        <v>19.5</v>
      </c>
      <c r="J1481" s="4">
        <v>60.2</v>
      </c>
      <c r="K1481" s="4">
        <v>0.43099999999999999</v>
      </c>
      <c r="L1481" s="4">
        <v>59.769000000000005</v>
      </c>
      <c r="M1481" s="5">
        <v>7.1594684385382053E-3</v>
      </c>
      <c r="N1481" s="6">
        <v>1.4166666666666668E-4</v>
      </c>
      <c r="O1481" s="5">
        <v>0.46318289786223277</v>
      </c>
      <c r="P1481" s="5">
        <v>0.32392026578073091</v>
      </c>
      <c r="Q1481" s="5">
        <v>0.86283185840707954</v>
      </c>
      <c r="R1481" s="5">
        <v>0.47911547911547908</v>
      </c>
      <c r="S1481" s="4">
        <v>0.33900000000000002</v>
      </c>
      <c r="T1481" s="6">
        <v>1.18872</v>
      </c>
      <c r="U1481" s="5">
        <v>0.29154759474226505</v>
      </c>
      <c r="V1481" s="5">
        <v>0.60453251262734353</v>
      </c>
      <c r="W1481" s="6">
        <v>0.18657718120805372</v>
      </c>
      <c r="X1481" s="1">
        <v>7.2549019607843137</v>
      </c>
      <c r="Y1481" s="6">
        <v>5.5374149659863949</v>
      </c>
      <c r="Z1481" s="6">
        <v>5.5829903978052133</v>
      </c>
      <c r="AA1481" s="6">
        <v>5.557377049180328</v>
      </c>
      <c r="AB1481" s="6" t="s">
        <v>6381</v>
      </c>
      <c r="AC1481" s="6">
        <v>1.8008849557522124</v>
      </c>
      <c r="AD1481" s="6">
        <v>0.5231362467866324</v>
      </c>
      <c r="AE1481" s="6">
        <v>5.3845945945945957</v>
      </c>
      <c r="AF1481" s="6">
        <v>4.6332558139534887</v>
      </c>
      <c r="AG1481" s="6">
        <v>1.4343756749622021</v>
      </c>
      <c r="AH1481" s="6">
        <v>0.76823907455012863</v>
      </c>
      <c r="AI1481" s="5">
        <v>0</v>
      </c>
      <c r="AJ1481" s="5">
        <v>0</v>
      </c>
      <c r="AK1481" s="3">
        <v>0.50700000000000001</v>
      </c>
      <c r="AL1481" s="3">
        <v>0.193</v>
      </c>
      <c r="AM1481" s="3">
        <v>0.22500000000000001</v>
      </c>
      <c r="AN1481" s="3">
        <v>0.20600000000000002</v>
      </c>
      <c r="AO1481" s="5" t="s">
        <v>6381</v>
      </c>
      <c r="AP1481" s="5">
        <v>0.20600000000000002</v>
      </c>
      <c r="AQ1481" s="5">
        <v>0.37577319587628871</v>
      </c>
      <c r="AR1481" s="5">
        <v>0.30146659424225963</v>
      </c>
      <c r="AS1481" s="5">
        <v>9.3461538461538457E-2</v>
      </c>
      <c r="AT1481" s="5">
        <v>0.1423076923076923</v>
      </c>
      <c r="AU1481" s="5">
        <v>0.2772277227722772</v>
      </c>
      <c r="AV1481" s="5">
        <v>3.2799999999999996E-2</v>
      </c>
      <c r="AW1481" s="4">
        <v>7.35</v>
      </c>
      <c r="AX1481" s="4">
        <v>7.29</v>
      </c>
      <c r="AY1481" s="4">
        <v>11.1</v>
      </c>
      <c r="AZ1481" s="4">
        <v>77.8</v>
      </c>
      <c r="BA1481" s="4">
        <v>78</v>
      </c>
      <c r="BB1481" s="4">
        <v>12.9</v>
      </c>
      <c r="BC1481" s="4">
        <v>12.6</v>
      </c>
      <c r="BD1481" s="4">
        <v>8.0227722772277215</v>
      </c>
      <c r="BE1481" s="4">
        <v>0</v>
      </c>
      <c r="BF1481" s="4">
        <v>0</v>
      </c>
      <c r="BG1481" s="4">
        <v>-1.55</v>
      </c>
      <c r="BH1481" s="5">
        <v>-0.19320004936443297</v>
      </c>
      <c r="BI1481" s="4">
        <v>9.5727722772277222</v>
      </c>
      <c r="BJ1481" s="4">
        <v>8.84</v>
      </c>
      <c r="BK1481" s="4">
        <v>19.399999999999999</v>
      </c>
      <c r="BL1481" s="4">
        <v>36.82</v>
      </c>
      <c r="BM1481" s="4">
        <v>22.6</v>
      </c>
      <c r="BN1481" s="4">
        <v>41.669000000000004</v>
      </c>
      <c r="BO1481" s="4">
        <v>0</v>
      </c>
      <c r="BP1481" s="15">
        <v>0.82399045705825169</v>
      </c>
    </row>
    <row r="1482" spans="1:68" x14ac:dyDescent="0.3">
      <c r="A1482" s="15">
        <f t="shared" si="25"/>
        <v>1481</v>
      </c>
      <c r="B1482" s="2" t="s">
        <v>2605</v>
      </c>
      <c r="C1482" s="2" t="s">
        <v>2606</v>
      </c>
      <c r="D1482" s="3" t="s">
        <v>6443</v>
      </c>
      <c r="E1482" s="3" t="s">
        <v>6379</v>
      </c>
      <c r="F1482" s="3" t="s">
        <v>6380</v>
      </c>
      <c r="G1482" s="3" t="s">
        <v>6379</v>
      </c>
      <c r="H1482" s="4">
        <v>4.26</v>
      </c>
      <c r="I1482" s="4">
        <v>13.8</v>
      </c>
      <c r="J1482" s="4">
        <v>18.060000000000002</v>
      </c>
      <c r="K1482" s="4">
        <v>0</v>
      </c>
      <c r="L1482" s="4">
        <v>18.060000000000002</v>
      </c>
      <c r="M1482" s="5">
        <v>0</v>
      </c>
      <c r="N1482" s="6">
        <v>3.1746031746031746E-4</v>
      </c>
      <c r="O1482" s="5">
        <v>0.59559775571860163</v>
      </c>
      <c r="P1482" s="5">
        <v>0.76411960132890355</v>
      </c>
      <c r="Q1482" s="5">
        <v>1.4727854855923161</v>
      </c>
      <c r="R1482" s="5">
        <v>3.23943661971831</v>
      </c>
      <c r="S1482" s="4">
        <v>0.67600000000000005</v>
      </c>
      <c r="T1482" s="6">
        <v>1.1890720000000001</v>
      </c>
      <c r="U1482" s="5">
        <v>0.28809720581775866</v>
      </c>
      <c r="V1482" s="5">
        <v>0.57359112363114007</v>
      </c>
      <c r="W1482" s="6">
        <v>0.24246079613992766</v>
      </c>
      <c r="X1482" s="1">
        <v>8.4057971014492736</v>
      </c>
      <c r="Y1482" s="6">
        <v>3.7699115044247788</v>
      </c>
      <c r="Z1482" s="6">
        <v>3.1323529411764701</v>
      </c>
      <c r="AA1482" s="6" t="s">
        <v>6381</v>
      </c>
      <c r="AB1482" s="6" t="s">
        <v>6381</v>
      </c>
      <c r="AC1482" s="6">
        <v>0.45464247598719321</v>
      </c>
      <c r="AD1482" s="6">
        <v>5.2592592592592587E-2</v>
      </c>
      <c r="AE1482" s="6">
        <v>7.7844827586206913</v>
      </c>
      <c r="AF1482" s="6">
        <v>6.7640449438202257</v>
      </c>
      <c r="AG1482" s="6">
        <v>0.77945619335347438</v>
      </c>
      <c r="AH1482" s="6">
        <v>0.222962962962963</v>
      </c>
      <c r="AI1482" s="5">
        <v>0</v>
      </c>
      <c r="AJ1482" s="5">
        <v>0</v>
      </c>
      <c r="AK1482" s="3">
        <v>0.128</v>
      </c>
      <c r="AL1482" s="3">
        <v>4.41E-2</v>
      </c>
      <c r="AM1482" s="3">
        <v>0.20899999999999999</v>
      </c>
      <c r="AN1482" s="3">
        <v>0.16899999999999998</v>
      </c>
      <c r="AO1482" s="5" t="s">
        <v>6381</v>
      </c>
      <c r="AP1482" s="5" t="s">
        <v>6381</v>
      </c>
      <c r="AQ1482" s="5">
        <v>0.19540229885057472</v>
      </c>
      <c r="AR1482" s="5">
        <v>0.18238993710691825</v>
      </c>
      <c r="AS1482" s="5">
        <v>1.5111111111111112E-2</v>
      </c>
      <c r="AT1482" s="5">
        <v>2.5777777777777774E-2</v>
      </c>
      <c r="AU1482" s="5">
        <v>0.33235294117647063</v>
      </c>
      <c r="AV1482" s="5" t="s">
        <v>6381</v>
      </c>
      <c r="AW1482" s="4">
        <v>1.1299999999999999</v>
      </c>
      <c r="AX1482" s="4">
        <v>1.36</v>
      </c>
      <c r="AY1482" s="4">
        <v>2.3199999999999998</v>
      </c>
      <c r="AZ1482" s="4">
        <v>81</v>
      </c>
      <c r="BA1482" s="4">
        <v>90</v>
      </c>
      <c r="BB1482" s="4">
        <v>2.67</v>
      </c>
      <c r="BC1482" s="4">
        <v>2.92</v>
      </c>
      <c r="BD1482" s="4">
        <v>1.548941176470588</v>
      </c>
      <c r="BE1482" s="4">
        <v>0</v>
      </c>
      <c r="BF1482" s="4">
        <v>0</v>
      </c>
      <c r="BG1482" s="4">
        <v>-0.60399999999999998</v>
      </c>
      <c r="BH1482" s="5">
        <v>-0.38994379462251255</v>
      </c>
      <c r="BI1482" s="4">
        <v>2.1529411764705881</v>
      </c>
      <c r="BJ1482" s="4">
        <v>1.964</v>
      </c>
      <c r="BK1482" s="4">
        <v>6.96</v>
      </c>
      <c r="BL1482" s="4">
        <v>12.719999999999999</v>
      </c>
      <c r="BM1482" s="4">
        <v>9.3699999999999992</v>
      </c>
      <c r="BN1482" s="4">
        <v>23.17</v>
      </c>
      <c r="BO1482" s="4">
        <v>0</v>
      </c>
      <c r="BP1482" s="15">
        <v>0.75256615100581092</v>
      </c>
    </row>
    <row r="1483" spans="1:68" x14ac:dyDescent="0.3">
      <c r="A1483" s="15">
        <f t="shared" si="25"/>
        <v>1482</v>
      </c>
      <c r="B1483" s="2" t="s">
        <v>2607</v>
      </c>
      <c r="C1483" s="2" t="s">
        <v>2608</v>
      </c>
      <c r="D1483" s="3" t="s">
        <v>6390</v>
      </c>
      <c r="E1483" s="3" t="s">
        <v>6379</v>
      </c>
      <c r="F1483" s="3" t="s">
        <v>6380</v>
      </c>
      <c r="G1483" s="3" t="s">
        <v>6379</v>
      </c>
      <c r="H1483" s="4">
        <v>1.63</v>
      </c>
      <c r="I1483" s="4">
        <v>0</v>
      </c>
      <c r="J1483" s="4">
        <v>1.63</v>
      </c>
      <c r="K1483" s="4">
        <v>0</v>
      </c>
      <c r="L1483" s="4">
        <v>1.63</v>
      </c>
      <c r="M1483" s="5">
        <v>0</v>
      </c>
      <c r="N1483" s="6">
        <v>4.0000000000000002E-4</v>
      </c>
      <c r="O1483" s="5" t="s">
        <v>6381</v>
      </c>
      <c r="P1483" s="5">
        <v>0</v>
      </c>
      <c r="Q1483" s="5" t="s">
        <v>6381</v>
      </c>
      <c r="R1483" s="5">
        <v>0</v>
      </c>
      <c r="S1483" s="4">
        <v>0.13100000000000001</v>
      </c>
      <c r="T1483" s="6">
        <v>1.1892640000000001</v>
      </c>
      <c r="U1483" s="5">
        <v>0.26076809620810598</v>
      </c>
      <c r="V1483" s="5">
        <v>0.58193468528794223</v>
      </c>
      <c r="W1483" s="6">
        <v>0.46726862302483074</v>
      </c>
      <c r="X1483" s="1">
        <v>1.7999999999999998</v>
      </c>
      <c r="Y1483" s="6">
        <v>3.2470119521912348</v>
      </c>
      <c r="Z1483" s="6">
        <v>3.2470119521912348</v>
      </c>
      <c r="AA1483" s="6" t="s">
        <v>6381</v>
      </c>
      <c r="AB1483" s="6" t="s">
        <v>6381</v>
      </c>
      <c r="AC1483" s="6" t="s">
        <v>6381</v>
      </c>
      <c r="AD1483" s="6">
        <v>6.8487394957983186E-2</v>
      </c>
      <c r="AE1483" s="6">
        <v>0.8232323232323232</v>
      </c>
      <c r="AF1483" s="6">
        <v>0.71491228070175439</v>
      </c>
      <c r="AG1483" s="6" t="s">
        <v>6381</v>
      </c>
      <c r="AH1483" s="6">
        <v>6.8487394957983186E-2</v>
      </c>
      <c r="AI1483" s="5">
        <v>0</v>
      </c>
      <c r="AJ1483" s="5">
        <v>0</v>
      </c>
      <c r="AK1483" s="3" t="s">
        <v>6381</v>
      </c>
      <c r="AL1483" s="3">
        <v>-5.8499999999999996E-2</v>
      </c>
      <c r="AM1483" s="3">
        <v>8.3400000000000002E-3</v>
      </c>
      <c r="AN1483" s="3">
        <v>8.1199999999999994E-2</v>
      </c>
      <c r="AO1483" s="5" t="s">
        <v>6381</v>
      </c>
      <c r="AP1483" s="5" t="s">
        <v>6381</v>
      </c>
      <c r="AQ1483" s="5" t="s">
        <v>6381</v>
      </c>
      <c r="AR1483" s="5" t="s">
        <v>6381</v>
      </c>
      <c r="AS1483" s="5">
        <v>2.1092436974789915E-2</v>
      </c>
      <c r="AT1483" s="5">
        <v>8.3193277310924366E-2</v>
      </c>
      <c r="AU1483" s="5">
        <v>0.29196050775740479</v>
      </c>
      <c r="AV1483" s="5" t="s">
        <v>6381</v>
      </c>
      <c r="AW1483" s="4">
        <v>0.502</v>
      </c>
      <c r="AX1483" s="4">
        <v>0.502</v>
      </c>
      <c r="AY1483" s="4">
        <v>1.98</v>
      </c>
      <c r="AZ1483" s="4">
        <v>23.8</v>
      </c>
      <c r="BA1483" s="4">
        <v>23.8</v>
      </c>
      <c r="BB1483" s="4">
        <v>2.2799999999999998</v>
      </c>
      <c r="BC1483" s="4">
        <v>2.2799999999999998</v>
      </c>
      <c r="BD1483" s="4">
        <v>1.4019181946403385</v>
      </c>
      <c r="BE1483" s="4">
        <v>1.29</v>
      </c>
      <c r="BF1483" s="4">
        <v>0.48099999999999993</v>
      </c>
      <c r="BG1483" s="4">
        <v>3.2000000000000028E-2</v>
      </c>
      <c r="BH1483" s="5">
        <v>0.36592720028975001</v>
      </c>
      <c r="BI1483" s="4">
        <v>0.88891819464033861</v>
      </c>
      <c r="BJ1483" s="4">
        <v>-1.3009999999999999</v>
      </c>
      <c r="BK1483" s="4">
        <v>0</v>
      </c>
      <c r="BL1483" s="4">
        <v>0</v>
      </c>
      <c r="BM1483" s="4">
        <v>0</v>
      </c>
      <c r="BN1483" s="4">
        <v>0</v>
      </c>
      <c r="BO1483" s="4">
        <v>0</v>
      </c>
      <c r="BP1483" s="15">
        <v>0.92800776608041224</v>
      </c>
    </row>
    <row r="1484" spans="1:68" x14ac:dyDescent="0.3">
      <c r="A1484" s="15">
        <f t="shared" si="25"/>
        <v>1483</v>
      </c>
      <c r="B1484" s="2" t="s">
        <v>2609</v>
      </c>
      <c r="C1484" s="2" t="s">
        <v>2610</v>
      </c>
      <c r="D1484" s="3" t="s">
        <v>6408</v>
      </c>
      <c r="E1484" s="3" t="s">
        <v>6379</v>
      </c>
      <c r="F1484" s="3" t="s">
        <v>6380</v>
      </c>
      <c r="G1484" s="3" t="s">
        <v>6379</v>
      </c>
      <c r="H1484" s="4">
        <v>12.3</v>
      </c>
      <c r="I1484" s="4">
        <v>5.51</v>
      </c>
      <c r="J1484" s="4">
        <v>17.810000000000002</v>
      </c>
      <c r="K1484" s="4">
        <v>0.31</v>
      </c>
      <c r="L1484" s="4">
        <v>17.500000000000004</v>
      </c>
      <c r="M1484" s="5">
        <v>1.7405951712521052E-2</v>
      </c>
      <c r="N1484" s="6">
        <v>3.4883720930232559E-4</v>
      </c>
      <c r="O1484" s="5">
        <v>0.20784609581290081</v>
      </c>
      <c r="P1484" s="5">
        <v>0.30937675463222902</v>
      </c>
      <c r="Q1484" s="5">
        <v>0.26238095238095238</v>
      </c>
      <c r="R1484" s="5">
        <v>0.44796747967479672</v>
      </c>
      <c r="S1484" s="4">
        <v>1.43</v>
      </c>
      <c r="T1484" s="6">
        <v>1.189632</v>
      </c>
      <c r="U1484" s="5">
        <v>0.31937438845342625</v>
      </c>
      <c r="V1484" s="5">
        <v>0.62231038926586735</v>
      </c>
      <c r="W1484" s="6">
        <v>0.296875</v>
      </c>
      <c r="X1484" s="1">
        <v>48.307692307692307</v>
      </c>
      <c r="Y1484" s="6">
        <v>2.9496402877697845</v>
      </c>
      <c r="Z1484" s="6">
        <v>5.1250000000000009</v>
      </c>
      <c r="AA1484" s="6" t="s">
        <v>6381</v>
      </c>
      <c r="AB1484" s="6" t="s">
        <v>6381</v>
      </c>
      <c r="AC1484" s="6">
        <v>0.58571428571428574</v>
      </c>
      <c r="AD1484" s="6">
        <v>0.20330578512396696</v>
      </c>
      <c r="AE1484" s="6">
        <v>5.5732484076433133</v>
      </c>
      <c r="AF1484" s="6">
        <v>5.1775147928994096</v>
      </c>
      <c r="AG1484" s="6">
        <v>0.66793893129771009</v>
      </c>
      <c r="AH1484" s="6">
        <v>0.28925619834710747</v>
      </c>
      <c r="AI1484" s="5">
        <v>0</v>
      </c>
      <c r="AJ1484" s="5">
        <v>0</v>
      </c>
      <c r="AK1484" s="3">
        <v>0.33200000000000002</v>
      </c>
      <c r="AL1484" s="3">
        <v>-3.2599999999999997E-2</v>
      </c>
      <c r="AM1484" s="3">
        <v>0.23600000000000002</v>
      </c>
      <c r="AN1484" s="3">
        <v>9.1999999999999998E-2</v>
      </c>
      <c r="AO1484" s="5" t="s">
        <v>6381</v>
      </c>
      <c r="AP1484" s="5" t="s">
        <v>6381</v>
      </c>
      <c r="AQ1484" s="5">
        <v>0.11594202898550725</v>
      </c>
      <c r="AR1484" s="5">
        <v>0.14584300975383188</v>
      </c>
      <c r="AS1484" s="5">
        <v>4.8681541582150101E-2</v>
      </c>
      <c r="AT1484" s="5">
        <v>6.3691683569979729E-2</v>
      </c>
      <c r="AU1484" s="5">
        <v>0.27620481927710844</v>
      </c>
      <c r="AV1484" s="5" t="s">
        <v>6381</v>
      </c>
      <c r="AW1484" s="4">
        <v>4.17</v>
      </c>
      <c r="AX1484" s="4">
        <v>2.4</v>
      </c>
      <c r="AY1484" s="4">
        <v>3.14</v>
      </c>
      <c r="AZ1484" s="4">
        <v>60.5</v>
      </c>
      <c r="BA1484" s="4">
        <v>49.3</v>
      </c>
      <c r="BB1484" s="4">
        <v>3.38</v>
      </c>
      <c r="BC1484" s="4">
        <v>3.76</v>
      </c>
      <c r="BD1484" s="4">
        <v>2.2727168674698794</v>
      </c>
      <c r="BE1484" s="4">
        <v>0</v>
      </c>
      <c r="BF1484" s="4">
        <v>0</v>
      </c>
      <c r="BG1484" s="4">
        <v>-0.65600000000000003</v>
      </c>
      <c r="BH1484" s="5">
        <v>-0.28864132149038757</v>
      </c>
      <c r="BI1484" s="4">
        <v>2.9287168674698796</v>
      </c>
      <c r="BJ1484" s="4">
        <v>3.056</v>
      </c>
      <c r="BK1484" s="4">
        <v>20.7</v>
      </c>
      <c r="BL1484" s="4">
        <v>21.529999999999998</v>
      </c>
      <c r="BM1484" s="4">
        <v>21</v>
      </c>
      <c r="BN1484" s="4">
        <v>26.2</v>
      </c>
      <c r="BO1484" s="4">
        <v>0</v>
      </c>
      <c r="BP1484" s="15">
        <v>0.40355904195590009</v>
      </c>
    </row>
    <row r="1485" spans="1:68" x14ac:dyDescent="0.3">
      <c r="A1485" s="15">
        <f t="shared" si="25"/>
        <v>1484</v>
      </c>
      <c r="B1485" s="2" t="s">
        <v>2611</v>
      </c>
      <c r="C1485" s="2" t="s">
        <v>2612</v>
      </c>
      <c r="D1485" s="3" t="s">
        <v>6415</v>
      </c>
      <c r="E1485" s="3" t="s">
        <v>6379</v>
      </c>
      <c r="F1485" s="3" t="s">
        <v>6380</v>
      </c>
      <c r="G1485" s="3" t="s">
        <v>6379</v>
      </c>
      <c r="H1485" s="4">
        <v>44.7</v>
      </c>
      <c r="I1485" s="4">
        <v>18.7</v>
      </c>
      <c r="J1485" s="4">
        <v>63.400000000000006</v>
      </c>
      <c r="K1485" s="4">
        <v>1.94</v>
      </c>
      <c r="L1485" s="4">
        <v>61.460000000000008</v>
      </c>
      <c r="M1485" s="5">
        <v>3.0599369085173498E-2</v>
      </c>
      <c r="N1485" s="6">
        <v>1.7653167185877467E-3</v>
      </c>
      <c r="O1485" s="5">
        <v>0.55654761904761896</v>
      </c>
      <c r="P1485" s="5">
        <v>0.29495268138801256</v>
      </c>
      <c r="Q1485" s="5">
        <v>1.2550335570469797</v>
      </c>
      <c r="R1485" s="5">
        <v>0.41834451901565989</v>
      </c>
      <c r="S1485" s="4">
        <v>4.6399999999999997</v>
      </c>
      <c r="T1485" s="6">
        <v>1.189648</v>
      </c>
      <c r="U1485" s="5">
        <v>0.22583179581272428</v>
      </c>
      <c r="V1485" s="5">
        <v>0.80812358305533705</v>
      </c>
      <c r="W1485" s="6">
        <v>0.54435925520262873</v>
      </c>
      <c r="X1485" s="1">
        <v>4.027322404371585</v>
      </c>
      <c r="Y1485" s="6">
        <v>9.8458149779735695</v>
      </c>
      <c r="Z1485" s="6">
        <v>7.6936316695352849</v>
      </c>
      <c r="AA1485" s="6">
        <v>9.9145299145299131</v>
      </c>
      <c r="AB1485" s="6" t="s">
        <v>6381</v>
      </c>
      <c r="AC1485" s="6">
        <v>3</v>
      </c>
      <c r="AD1485" s="6">
        <v>0.73519736842105277</v>
      </c>
      <c r="AE1485" s="6">
        <v>8.3392130257801913</v>
      </c>
      <c r="AF1485" s="6">
        <v>9.2421052631578959</v>
      </c>
      <c r="AG1485" s="6">
        <v>1.9412507896399245</v>
      </c>
      <c r="AH1485" s="6">
        <v>1.0108552631578949</v>
      </c>
      <c r="AI1485" s="5">
        <v>0</v>
      </c>
      <c r="AJ1485" s="5">
        <v>0</v>
      </c>
      <c r="AK1485" s="3" t="s">
        <v>6381</v>
      </c>
      <c r="AL1485" s="3" t="s">
        <v>6381</v>
      </c>
      <c r="AM1485" s="3" t="s">
        <v>6381</v>
      </c>
      <c r="AN1485" s="3" t="s">
        <v>6381</v>
      </c>
      <c r="AO1485" s="5" t="s">
        <v>6381</v>
      </c>
      <c r="AP1485" s="5" t="s">
        <v>6381</v>
      </c>
      <c r="AQ1485" s="5" t="s">
        <v>6381</v>
      </c>
      <c r="AR1485" s="5" t="s">
        <v>6381</v>
      </c>
      <c r="AS1485" s="5">
        <v>8.6329866270430905E-2</v>
      </c>
      <c r="AT1485" s="5">
        <v>0.10950965824665676</v>
      </c>
      <c r="AU1485" s="5">
        <v>0</v>
      </c>
      <c r="AV1485" s="5">
        <v>2.6199999999999999E-3</v>
      </c>
      <c r="AW1485" s="4">
        <v>4.54</v>
      </c>
      <c r="AX1485" s="4">
        <v>5.81</v>
      </c>
      <c r="AY1485" s="4">
        <v>7.37</v>
      </c>
      <c r="AZ1485" s="4">
        <v>60.8</v>
      </c>
      <c r="BA1485" s="4">
        <v>67.3</v>
      </c>
      <c r="BB1485" s="4">
        <v>6.65</v>
      </c>
      <c r="BC1485" s="4">
        <v>7.63</v>
      </c>
      <c r="BD1485" s="4">
        <v>7.37</v>
      </c>
      <c r="BE1485" s="4">
        <v>0</v>
      </c>
      <c r="BF1485" s="4">
        <v>0</v>
      </c>
      <c r="BG1485" s="4">
        <v>-0.317</v>
      </c>
      <c r="BH1485" s="5">
        <v>-4.3012211668928088E-2</v>
      </c>
      <c r="BI1485" s="4">
        <v>7.6870000000000003</v>
      </c>
      <c r="BJ1485" s="4">
        <v>6.1269999999999998</v>
      </c>
      <c r="BK1485" s="4">
        <v>0</v>
      </c>
      <c r="BL1485" s="4">
        <v>0</v>
      </c>
      <c r="BM1485" s="4">
        <v>14.9</v>
      </c>
      <c r="BN1485" s="4">
        <v>31.66</v>
      </c>
      <c r="BO1485" s="4">
        <v>0</v>
      </c>
      <c r="BP1485" s="15">
        <v>0.52815972089312924</v>
      </c>
    </row>
    <row r="1486" spans="1:68" x14ac:dyDescent="0.3">
      <c r="A1486" s="15">
        <f t="shared" si="25"/>
        <v>1485</v>
      </c>
      <c r="B1486" s="2" t="s">
        <v>2613</v>
      </c>
      <c r="C1486" s="2" t="s">
        <v>2614</v>
      </c>
      <c r="D1486" s="3" t="s">
        <v>6419</v>
      </c>
      <c r="E1486" s="3" t="s">
        <v>6379</v>
      </c>
      <c r="F1486" s="3" t="s">
        <v>6380</v>
      </c>
      <c r="G1486" s="3" t="s">
        <v>6379</v>
      </c>
      <c r="H1486" s="4">
        <v>31.3</v>
      </c>
      <c r="I1486" s="4">
        <v>0</v>
      </c>
      <c r="J1486" s="4">
        <v>31.3</v>
      </c>
      <c r="K1486" s="4">
        <v>0</v>
      </c>
      <c r="L1486" s="4">
        <v>31.3</v>
      </c>
      <c r="M1486" s="5">
        <v>0</v>
      </c>
      <c r="N1486" s="6">
        <v>4.4016506189821183E-4</v>
      </c>
      <c r="O1486" s="5" t="s">
        <v>6381</v>
      </c>
      <c r="P1486" s="5">
        <v>0</v>
      </c>
      <c r="Q1486" s="5" t="s">
        <v>6381</v>
      </c>
      <c r="R1486" s="5">
        <v>0</v>
      </c>
      <c r="S1486" s="4">
        <v>0.43099999999999999</v>
      </c>
      <c r="T1486" s="6">
        <v>1.190016</v>
      </c>
      <c r="U1486" s="5">
        <v>0.43243496620879307</v>
      </c>
      <c r="V1486" s="5">
        <v>0.33993550819621698</v>
      </c>
      <c r="W1486" s="6">
        <v>0.46590184831102605</v>
      </c>
      <c r="X1486" s="1">
        <v>1.2300405953991882</v>
      </c>
      <c r="Y1486" s="6" t="s">
        <v>6381</v>
      </c>
      <c r="Z1486" s="6" t="s">
        <v>6381</v>
      </c>
      <c r="AA1486" s="6" t="s">
        <v>6381</v>
      </c>
      <c r="AB1486" s="6" t="s">
        <v>6381</v>
      </c>
      <c r="AC1486" s="6" t="s">
        <v>6381</v>
      </c>
      <c r="AD1486" s="6">
        <v>0.1300373909430827</v>
      </c>
      <c r="AE1486" s="6">
        <v>3.4433443344334433</v>
      </c>
      <c r="AF1486" s="6">
        <v>1.896969696969697</v>
      </c>
      <c r="AG1486" s="6" t="s">
        <v>6381</v>
      </c>
      <c r="AH1486" s="6">
        <v>0.1300373909430827</v>
      </c>
      <c r="AI1486" s="5" t="s">
        <v>6381</v>
      </c>
      <c r="AJ1486" s="5">
        <v>2.996805111821086E-2</v>
      </c>
      <c r="AK1486" s="3" t="s">
        <v>6381</v>
      </c>
      <c r="AL1486" s="3" t="s">
        <v>6381</v>
      </c>
      <c r="AM1486" s="3">
        <v>8.1900000000000001E-2</v>
      </c>
      <c r="AN1486" s="3">
        <v>7.3700000000000002E-2</v>
      </c>
      <c r="AO1486" s="5" t="s">
        <v>6381</v>
      </c>
      <c r="AP1486" s="5" t="s">
        <v>6381</v>
      </c>
      <c r="AQ1486" s="5">
        <v>-2.7193744569939185E-2</v>
      </c>
      <c r="AR1486" s="5">
        <v>5.1472253680634204E-2</v>
      </c>
      <c r="AS1486" s="5">
        <v>-1.3003739094308268E-2</v>
      </c>
      <c r="AT1486" s="5">
        <v>3.7764852513502284E-2</v>
      </c>
      <c r="AU1486" s="5">
        <v>0</v>
      </c>
      <c r="AV1486" s="5">
        <v>0.19879999999999998</v>
      </c>
      <c r="AW1486" s="4">
        <v>-3.13</v>
      </c>
      <c r="AX1486" s="4">
        <v>-3.13</v>
      </c>
      <c r="AY1486" s="4">
        <v>9.09</v>
      </c>
      <c r="AZ1486" s="4">
        <v>240.7</v>
      </c>
      <c r="BA1486" s="4">
        <v>240.7</v>
      </c>
      <c r="BB1486" s="4">
        <v>16.5</v>
      </c>
      <c r="BC1486" s="4">
        <v>16.5</v>
      </c>
      <c r="BD1486" s="4">
        <v>9.09</v>
      </c>
      <c r="BE1486" s="4">
        <v>4.8999999999999986</v>
      </c>
      <c r="BF1486" s="4">
        <v>-13.21</v>
      </c>
      <c r="BG1486" s="4">
        <v>-3.7049999999999996</v>
      </c>
      <c r="BH1486" s="5">
        <v>-1.8608360836083608</v>
      </c>
      <c r="BI1486" s="4">
        <v>26.005000000000003</v>
      </c>
      <c r="BJ1486" s="4">
        <v>8.8850000000000016</v>
      </c>
      <c r="BK1486" s="4">
        <v>115.1</v>
      </c>
      <c r="BL1486" s="4">
        <v>176.6</v>
      </c>
      <c r="BM1486" s="4">
        <v>0</v>
      </c>
      <c r="BN1486" s="4">
        <v>0</v>
      </c>
      <c r="BO1486" s="4">
        <v>-0.93799999999999994</v>
      </c>
      <c r="BP1486" s="15">
        <v>0.95702243313236235</v>
      </c>
    </row>
    <row r="1487" spans="1:68" x14ac:dyDescent="0.3">
      <c r="A1487" s="15">
        <f t="shared" si="25"/>
        <v>1486</v>
      </c>
      <c r="B1487" s="2" t="s">
        <v>2615</v>
      </c>
      <c r="C1487" s="2" t="s">
        <v>2616</v>
      </c>
      <c r="D1487" s="3" t="s">
        <v>6400</v>
      </c>
      <c r="E1487" s="3" t="s">
        <v>6379</v>
      </c>
      <c r="F1487" s="3" t="s">
        <v>6380</v>
      </c>
      <c r="G1487" s="3" t="s">
        <v>6379</v>
      </c>
      <c r="H1487" s="4">
        <v>8.9700000000000006</v>
      </c>
      <c r="I1487" s="4">
        <v>84.9</v>
      </c>
      <c r="J1487" s="4">
        <v>93.87</v>
      </c>
      <c r="K1487" s="4">
        <v>3.81</v>
      </c>
      <c r="L1487" s="4">
        <v>90.06</v>
      </c>
      <c r="M1487" s="5">
        <v>4.0588047299456691E-2</v>
      </c>
      <c r="N1487" s="6">
        <v>1.2915129151291514E-4</v>
      </c>
      <c r="O1487" s="5">
        <v>0.86456211812627293</v>
      </c>
      <c r="P1487" s="5">
        <v>0.90444231383828699</v>
      </c>
      <c r="Q1487" s="5">
        <v>6.3834586466165417</v>
      </c>
      <c r="R1487" s="5">
        <v>9.4648829431438131</v>
      </c>
      <c r="S1487" s="4">
        <v>8.3000000000000004E-2</v>
      </c>
      <c r="T1487" s="6">
        <v>1.1907039999999998</v>
      </c>
      <c r="U1487" s="5">
        <v>0.27928480087537882</v>
      </c>
      <c r="V1487" s="5">
        <v>0.74207403822336226</v>
      </c>
      <c r="W1487" s="6">
        <v>0.50684931506849329</v>
      </c>
      <c r="X1487" s="1" t="s">
        <v>6381</v>
      </c>
      <c r="Y1487" s="6" t="s">
        <v>6381</v>
      </c>
      <c r="Z1487" s="6" t="s">
        <v>6381</v>
      </c>
      <c r="AA1487" s="6" t="s">
        <v>6381</v>
      </c>
      <c r="AB1487" s="6" t="s">
        <v>6381</v>
      </c>
      <c r="AC1487" s="6">
        <v>0.67443609022556394</v>
      </c>
      <c r="AD1487" s="6">
        <v>6.7090501121914739E-2</v>
      </c>
      <c r="AE1487" s="6" t="s">
        <v>6381</v>
      </c>
      <c r="AF1487" s="6">
        <v>1250.8333333333335</v>
      </c>
      <c r="AG1487" s="6">
        <v>0.9541264964508952</v>
      </c>
      <c r="AH1487" s="6">
        <v>0.67359760658189982</v>
      </c>
      <c r="AI1487" s="5" t="s">
        <v>6381</v>
      </c>
      <c r="AJ1487" s="5">
        <v>0</v>
      </c>
      <c r="AK1487" s="3" t="s">
        <v>6381</v>
      </c>
      <c r="AL1487" s="3" t="s">
        <v>6381</v>
      </c>
      <c r="AM1487" s="3">
        <v>0.17800000000000002</v>
      </c>
      <c r="AN1487" s="3" t="s">
        <v>6381</v>
      </c>
      <c r="AO1487" s="5" t="s">
        <v>6381</v>
      </c>
      <c r="AP1487" s="5" t="s">
        <v>6381</v>
      </c>
      <c r="AQ1487" s="5">
        <v>-0.77931034482758621</v>
      </c>
      <c r="AR1487" s="5">
        <v>-4.2432663531423685E-2</v>
      </c>
      <c r="AS1487" s="5">
        <v>-9.3931837073981714E-2</v>
      </c>
      <c r="AT1487" s="5">
        <v>-3.3000831255195345E-2</v>
      </c>
      <c r="AU1487" s="5">
        <v>0</v>
      </c>
      <c r="AV1487" s="5" t="s">
        <v>6381</v>
      </c>
      <c r="AW1487" s="4">
        <v>-11.8</v>
      </c>
      <c r="AX1487" s="4">
        <v>-11.3</v>
      </c>
      <c r="AY1487" s="4">
        <v>-3.97</v>
      </c>
      <c r="AZ1487" s="4">
        <v>133.69999999999999</v>
      </c>
      <c r="BA1487" s="4">
        <v>120.3</v>
      </c>
      <c r="BB1487" s="4">
        <v>7.1999999999999995E-2</v>
      </c>
      <c r="BC1487" s="4">
        <v>1.17</v>
      </c>
      <c r="BD1487" s="4">
        <v>-3.97</v>
      </c>
      <c r="BE1487" s="4">
        <v>0</v>
      </c>
      <c r="BF1487" s="4">
        <v>0</v>
      </c>
      <c r="BG1487" s="4">
        <v>-4.72</v>
      </c>
      <c r="BH1487" s="5" t="s">
        <v>6381</v>
      </c>
      <c r="BI1487" s="4">
        <v>0.74999999999999956</v>
      </c>
      <c r="BJ1487" s="4">
        <v>-6.580000000000001</v>
      </c>
      <c r="BK1487" s="4">
        <v>14.5</v>
      </c>
      <c r="BL1487" s="4">
        <v>93.56</v>
      </c>
      <c r="BM1487" s="4">
        <v>13.3</v>
      </c>
      <c r="BN1487" s="4">
        <v>94.39</v>
      </c>
      <c r="BO1487" s="4">
        <v>0</v>
      </c>
      <c r="BP1487" s="15">
        <v>0.49437339852139472</v>
      </c>
    </row>
    <row r="1488" spans="1:68" x14ac:dyDescent="0.3">
      <c r="A1488" s="15">
        <f t="shared" si="25"/>
        <v>1487</v>
      </c>
      <c r="B1488" s="2" t="s">
        <v>2617</v>
      </c>
      <c r="C1488" s="2" t="s">
        <v>2618</v>
      </c>
      <c r="D1488" s="3" t="s">
        <v>6429</v>
      </c>
      <c r="E1488" s="3" t="s">
        <v>6379</v>
      </c>
      <c r="F1488" s="3" t="s">
        <v>6380</v>
      </c>
      <c r="G1488" s="3" t="s">
        <v>6379</v>
      </c>
      <c r="H1488" s="4">
        <v>42755.4</v>
      </c>
      <c r="I1488" s="4">
        <v>0</v>
      </c>
      <c r="J1488" s="4">
        <v>42755.4</v>
      </c>
      <c r="K1488" s="4">
        <v>0</v>
      </c>
      <c r="L1488" s="4">
        <v>42755.4</v>
      </c>
      <c r="M1488" s="5">
        <v>0</v>
      </c>
      <c r="N1488" s="6">
        <v>2.354701768316892E-4</v>
      </c>
      <c r="O1488" s="5" t="s">
        <v>6381</v>
      </c>
      <c r="P1488" s="5">
        <v>0</v>
      </c>
      <c r="Q1488" s="5" t="s">
        <v>6381</v>
      </c>
      <c r="R1488" s="5">
        <v>0</v>
      </c>
      <c r="S1488" s="4">
        <v>13.06</v>
      </c>
      <c r="T1488" s="6">
        <v>1.1911840000000002</v>
      </c>
      <c r="U1488" s="5">
        <v>0.59749476985158623</v>
      </c>
      <c r="V1488" s="5">
        <v>0.27657145859376647</v>
      </c>
      <c r="W1488" s="6">
        <v>0.22480620155038758</v>
      </c>
      <c r="X1488" s="1">
        <v>14.69291338582677</v>
      </c>
      <c r="Y1488" s="6">
        <v>9.877876351538676</v>
      </c>
      <c r="Z1488" s="6">
        <v>9.877876351538676</v>
      </c>
      <c r="AA1488" s="6">
        <v>9.1971830985915499</v>
      </c>
      <c r="AB1488" s="6">
        <v>0.67656687339305999</v>
      </c>
      <c r="AC1488" s="6" t="s">
        <v>6381</v>
      </c>
      <c r="AD1488" s="6">
        <v>0.71698511877810989</v>
      </c>
      <c r="AE1488" s="6">
        <v>7.9009868056325541</v>
      </c>
      <c r="AF1488" s="6">
        <v>4.6550676668807904</v>
      </c>
      <c r="AG1488" s="6" t="s">
        <v>6381</v>
      </c>
      <c r="AH1488" s="6">
        <v>0.71698511877810989</v>
      </c>
      <c r="AI1488" s="5">
        <v>0.10805378430828945</v>
      </c>
      <c r="AJ1488" s="5">
        <v>1.0938969112673487E-2</v>
      </c>
      <c r="AK1488" s="3">
        <v>-4.6899999999999997E-3</v>
      </c>
      <c r="AL1488" s="3">
        <v>0.155</v>
      </c>
      <c r="AM1488" s="3">
        <v>0.247</v>
      </c>
      <c r="AN1488" s="3">
        <v>0.26200000000000001</v>
      </c>
      <c r="AO1488" s="5">
        <v>0.14599999999999999</v>
      </c>
      <c r="AP1488" s="5">
        <v>7.4700000000000003E-2</v>
      </c>
      <c r="AQ1488" s="5">
        <v>1.4133089531770391</v>
      </c>
      <c r="AR1488" s="5">
        <v>0.94848649501340865</v>
      </c>
      <c r="AS1488" s="5">
        <v>7.2584945717246718E-2</v>
      </c>
      <c r="AT1488" s="5">
        <v>9.0746274663688412E-2</v>
      </c>
      <c r="AU1488" s="5">
        <v>0.19883257667006393</v>
      </c>
      <c r="AV1488" s="5">
        <v>0.25869999999999999</v>
      </c>
      <c r="AW1488" s="4">
        <v>4328.3999999999996</v>
      </c>
      <c r="AX1488" s="4">
        <v>4328.3999999999996</v>
      </c>
      <c r="AY1488" s="4">
        <v>5411.4</v>
      </c>
      <c r="AZ1488" s="4">
        <v>59632.2</v>
      </c>
      <c r="BA1488" s="4">
        <v>59632.2</v>
      </c>
      <c r="BB1488" s="4">
        <v>9184.7000000000007</v>
      </c>
      <c r="BC1488" s="4">
        <v>9184.7000000000007</v>
      </c>
      <c r="BD1488" s="4">
        <v>4335.4373946076157</v>
      </c>
      <c r="BE1488" s="4">
        <v>-4644.2</v>
      </c>
      <c r="BF1488" s="4">
        <v>4790</v>
      </c>
      <c r="BG1488" s="4">
        <v>4079.2999999999997</v>
      </c>
      <c r="BH1488" s="5">
        <v>2.0457682103843933</v>
      </c>
      <c r="BI1488" s="4">
        <v>-4533.8626053923836</v>
      </c>
      <c r="BJ1488" s="4">
        <v>103.30000000000018</v>
      </c>
      <c r="BK1488" s="4">
        <v>3062.6</v>
      </c>
      <c r="BL1488" s="4">
        <v>5705.2999999999993</v>
      </c>
      <c r="BM1488" s="4">
        <v>0</v>
      </c>
      <c r="BN1488" s="4">
        <v>0</v>
      </c>
      <c r="BO1488" s="4">
        <v>-467.7</v>
      </c>
      <c r="BP1488" s="15">
        <v>0.70263414131891833</v>
      </c>
    </row>
    <row r="1489" spans="1:68" x14ac:dyDescent="0.3">
      <c r="A1489" s="15">
        <f t="shared" si="25"/>
        <v>1488</v>
      </c>
      <c r="B1489" s="2" t="s">
        <v>2619</v>
      </c>
      <c r="C1489" s="2" t="s">
        <v>2620</v>
      </c>
      <c r="D1489" s="3" t="s">
        <v>6430</v>
      </c>
      <c r="E1489" s="3" t="s">
        <v>6379</v>
      </c>
      <c r="F1489" s="3" t="s">
        <v>6380</v>
      </c>
      <c r="G1489" s="3" t="s">
        <v>6379</v>
      </c>
      <c r="H1489" s="4">
        <v>18.5</v>
      </c>
      <c r="I1489" s="4">
        <v>25.1</v>
      </c>
      <c r="J1489" s="4">
        <v>43.6</v>
      </c>
      <c r="K1489" s="4">
        <v>3.2</v>
      </c>
      <c r="L1489" s="4">
        <v>40.4</v>
      </c>
      <c r="M1489" s="5">
        <v>7.3394495412844041E-2</v>
      </c>
      <c r="N1489" s="6">
        <v>2.9411764705882356E-4</v>
      </c>
      <c r="O1489" s="5">
        <v>0.52510460251046032</v>
      </c>
      <c r="P1489" s="5">
        <v>0.57568807339449546</v>
      </c>
      <c r="Q1489" s="5">
        <v>1.1057268722466962</v>
      </c>
      <c r="R1489" s="5">
        <v>1.3567567567567569</v>
      </c>
      <c r="S1489" s="4">
        <v>1.82</v>
      </c>
      <c r="T1489" s="6">
        <v>1.1919840000000002</v>
      </c>
      <c r="U1489" s="5">
        <v>0.31464265445104544</v>
      </c>
      <c r="V1489" s="5">
        <v>0.59114680533226727</v>
      </c>
      <c r="W1489" s="6">
        <v>0.33852140077821014</v>
      </c>
      <c r="X1489" s="1">
        <v>5.1279069767441863</v>
      </c>
      <c r="Y1489" s="6">
        <v>3.3575317604355717</v>
      </c>
      <c r="Z1489" s="6">
        <v>3.6345776031434185</v>
      </c>
      <c r="AA1489" s="6" t="s">
        <v>6381</v>
      </c>
      <c r="AB1489" s="6" t="s">
        <v>6381</v>
      </c>
      <c r="AC1489" s="6">
        <v>0.81497797356828194</v>
      </c>
      <c r="AD1489" s="6">
        <v>0.14122137404580154</v>
      </c>
      <c r="AE1489" s="6">
        <v>4.5804988662131514</v>
      </c>
      <c r="AF1489" s="6">
        <v>3.6727272727272724</v>
      </c>
      <c r="AG1489" s="6">
        <v>0.90582959641255612</v>
      </c>
      <c r="AH1489" s="6">
        <v>0.30839694656488548</v>
      </c>
      <c r="AI1489" s="5">
        <v>0</v>
      </c>
      <c r="AJ1489" s="5">
        <v>0</v>
      </c>
      <c r="AK1489" s="3">
        <v>-0.113</v>
      </c>
      <c r="AL1489" s="3">
        <v>0.17300000000000001</v>
      </c>
      <c r="AM1489" s="3">
        <v>0.182</v>
      </c>
      <c r="AN1489" s="3">
        <v>0.154</v>
      </c>
      <c r="AO1489" s="5" t="s">
        <v>6381</v>
      </c>
      <c r="AP1489" s="5" t="s">
        <v>6381</v>
      </c>
      <c r="AQ1489" s="5">
        <v>0.24238095238095236</v>
      </c>
      <c r="AR1489" s="5">
        <v>0.26233603997501559</v>
      </c>
      <c r="AS1489" s="5">
        <v>4.004720692368214E-2</v>
      </c>
      <c r="AT1489" s="5">
        <v>6.9394177812745872E-2</v>
      </c>
      <c r="AU1489" s="5">
        <v>0.21329211746522411</v>
      </c>
      <c r="AV1489" s="5">
        <v>3.4500000000000003E-2</v>
      </c>
      <c r="AW1489" s="4">
        <v>5.51</v>
      </c>
      <c r="AX1489" s="4">
        <v>5.09</v>
      </c>
      <c r="AY1489" s="4">
        <v>8.82</v>
      </c>
      <c r="AZ1489" s="4">
        <v>131</v>
      </c>
      <c r="BA1489" s="4">
        <v>127.1</v>
      </c>
      <c r="BB1489" s="4">
        <v>11</v>
      </c>
      <c r="BC1489" s="4">
        <v>10.7</v>
      </c>
      <c r="BD1489" s="4">
        <v>6.9387635239567231</v>
      </c>
      <c r="BE1489" s="4">
        <v>0</v>
      </c>
      <c r="BF1489" s="4">
        <v>0</v>
      </c>
      <c r="BG1489" s="4">
        <v>-2</v>
      </c>
      <c r="BH1489" s="5">
        <v>-0.28823579202473393</v>
      </c>
      <c r="BI1489" s="4">
        <v>8.9387635239567231</v>
      </c>
      <c r="BJ1489" s="4">
        <v>7.09</v>
      </c>
      <c r="BK1489" s="4">
        <v>21</v>
      </c>
      <c r="BL1489" s="4">
        <v>33.621000000000002</v>
      </c>
      <c r="BM1489" s="4">
        <v>22.7</v>
      </c>
      <c r="BN1489" s="4">
        <v>44.599999999999994</v>
      </c>
      <c r="BO1489" s="4">
        <v>0</v>
      </c>
      <c r="BP1489" s="15">
        <v>0.57666798879701742</v>
      </c>
    </row>
    <row r="1490" spans="1:68" x14ac:dyDescent="0.3">
      <c r="A1490" s="15">
        <f t="shared" si="25"/>
        <v>1489</v>
      </c>
      <c r="B1490" s="2" t="s">
        <v>2621</v>
      </c>
      <c r="C1490" s="2" t="s">
        <v>2622</v>
      </c>
      <c r="D1490" s="3" t="s">
        <v>6438</v>
      </c>
      <c r="E1490" s="3" t="s">
        <v>6379</v>
      </c>
      <c r="F1490" s="3" t="s">
        <v>6380</v>
      </c>
      <c r="G1490" s="3" t="s">
        <v>6379</v>
      </c>
      <c r="H1490" s="4">
        <v>6.78</v>
      </c>
      <c r="I1490" s="4">
        <v>1.45</v>
      </c>
      <c r="J1490" s="4">
        <v>8.23</v>
      </c>
      <c r="K1490" s="4">
        <v>1.7000000000000001E-2</v>
      </c>
      <c r="L1490" s="4">
        <v>8.213000000000001</v>
      </c>
      <c r="M1490" s="5">
        <v>2.0656136087484813E-3</v>
      </c>
      <c r="N1490" s="6">
        <v>2.0000000000000001E-4</v>
      </c>
      <c r="O1490" s="5">
        <v>0.15743756786102064</v>
      </c>
      <c r="P1490" s="5">
        <v>0.17618469015795868</v>
      </c>
      <c r="Q1490" s="5">
        <v>0.18685567010309279</v>
      </c>
      <c r="R1490" s="5">
        <v>0.21386430678466076</v>
      </c>
      <c r="S1490" s="4">
        <v>0.33900000000000002</v>
      </c>
      <c r="T1490" s="6">
        <v>1.1934560000000001</v>
      </c>
      <c r="U1490" s="5">
        <v>0.161245154965971</v>
      </c>
      <c r="V1490" s="5">
        <v>0.73335536825869496</v>
      </c>
      <c r="W1490" s="6">
        <v>0.43547044129891749</v>
      </c>
      <c r="X1490" s="1">
        <v>2.8235294117647056</v>
      </c>
      <c r="Y1490" s="6">
        <v>199.41176470588235</v>
      </c>
      <c r="Z1490" s="6">
        <v>199.41176470588235</v>
      </c>
      <c r="AA1490" s="6" t="s">
        <v>6381</v>
      </c>
      <c r="AB1490" s="6" t="s">
        <v>6381</v>
      </c>
      <c r="AC1490" s="6">
        <v>0.87371134020618557</v>
      </c>
      <c r="AD1490" s="6">
        <v>0.94957983193277318</v>
      </c>
      <c r="AE1490" s="6">
        <v>171.10416666666669</v>
      </c>
      <c r="AF1490" s="6">
        <v>97.773809523809533</v>
      </c>
      <c r="AG1490" s="6">
        <v>0.89339715000543907</v>
      </c>
      <c r="AH1490" s="6">
        <v>1.1502801120448181</v>
      </c>
      <c r="AI1490" s="5">
        <v>0</v>
      </c>
      <c r="AJ1490" s="5">
        <v>0</v>
      </c>
      <c r="AK1490" s="3" t="s">
        <v>6381</v>
      </c>
      <c r="AL1490" s="3" t="s">
        <v>6381</v>
      </c>
      <c r="AM1490" s="3" t="s">
        <v>6381</v>
      </c>
      <c r="AN1490" s="3" t="s">
        <v>6381</v>
      </c>
      <c r="AO1490" s="5" t="s">
        <v>6381</v>
      </c>
      <c r="AP1490" s="5" t="s">
        <v>6381</v>
      </c>
      <c r="AQ1490" s="5" t="s">
        <v>6381</v>
      </c>
      <c r="AR1490" s="5" t="s">
        <v>6381</v>
      </c>
      <c r="AS1490" s="5">
        <v>4.7619047619047623E-3</v>
      </c>
      <c r="AT1490" s="5">
        <v>6.7226890756302525E-3</v>
      </c>
      <c r="AU1490" s="5">
        <v>0.5</v>
      </c>
      <c r="AV1490" s="5" t="s">
        <v>6381</v>
      </c>
      <c r="AW1490" s="4">
        <v>3.4000000000000002E-2</v>
      </c>
      <c r="AX1490" s="4">
        <v>3.4000000000000002E-2</v>
      </c>
      <c r="AY1490" s="4">
        <v>4.8000000000000001E-2</v>
      </c>
      <c r="AZ1490" s="4">
        <v>7.14</v>
      </c>
      <c r="BA1490" s="4">
        <v>7.14</v>
      </c>
      <c r="BB1490" s="4">
        <v>8.4000000000000005E-2</v>
      </c>
      <c r="BC1490" s="4">
        <v>8.4000000000000005E-2</v>
      </c>
      <c r="BD1490" s="4">
        <v>2.4E-2</v>
      </c>
      <c r="BE1490" s="4">
        <v>0</v>
      </c>
      <c r="BF1490" s="4">
        <v>0</v>
      </c>
      <c r="BG1490" s="4">
        <v>-2.4E-2</v>
      </c>
      <c r="BH1490" s="5">
        <v>-1</v>
      </c>
      <c r="BI1490" s="4">
        <v>4.8000000000000001E-2</v>
      </c>
      <c r="BJ1490" s="4">
        <v>5.8000000000000003E-2</v>
      </c>
      <c r="BK1490" s="4">
        <v>0</v>
      </c>
      <c r="BL1490" s="4">
        <v>0</v>
      </c>
      <c r="BM1490" s="4">
        <v>7.76</v>
      </c>
      <c r="BN1490" s="4">
        <v>9.1929999999999996</v>
      </c>
      <c r="BO1490" s="4">
        <v>0</v>
      </c>
      <c r="BP1490" s="15">
        <v>0.32426597804188384</v>
      </c>
    </row>
    <row r="1491" spans="1:68" x14ac:dyDescent="0.3">
      <c r="A1491" s="15">
        <f t="shared" si="25"/>
        <v>1490</v>
      </c>
      <c r="B1491" s="2" t="s">
        <v>2623</v>
      </c>
      <c r="C1491" s="2" t="s">
        <v>2624</v>
      </c>
      <c r="D1491" s="3" t="s">
        <v>6383</v>
      </c>
      <c r="E1491" s="3" t="s">
        <v>6379</v>
      </c>
      <c r="F1491" s="3" t="s">
        <v>6380</v>
      </c>
      <c r="G1491" s="3" t="s">
        <v>6379</v>
      </c>
      <c r="H1491" s="4">
        <v>1.79</v>
      </c>
      <c r="I1491" s="4">
        <v>0</v>
      </c>
      <c r="J1491" s="4">
        <v>1.79</v>
      </c>
      <c r="K1491" s="4">
        <v>0</v>
      </c>
      <c r="L1491" s="4">
        <v>1.79</v>
      </c>
      <c r="M1491" s="5">
        <v>0</v>
      </c>
      <c r="N1491" s="6">
        <v>8.8757396449704149E-4</v>
      </c>
      <c r="O1491" s="5" t="s">
        <v>6381</v>
      </c>
      <c r="P1491" s="5">
        <v>0</v>
      </c>
      <c r="Q1491" s="5" t="s">
        <v>6381</v>
      </c>
      <c r="R1491" s="5">
        <v>0</v>
      </c>
      <c r="S1491" s="4">
        <v>0.53</v>
      </c>
      <c r="T1491" s="6">
        <v>1.1939360000000001</v>
      </c>
      <c r="U1491" s="5">
        <v>0.21908902300206645</v>
      </c>
      <c r="V1491" s="5">
        <v>0.57396759671895536</v>
      </c>
      <c r="W1491" s="6">
        <v>0.51515151515151525</v>
      </c>
      <c r="X1491" s="1">
        <v>3.1185185185185182</v>
      </c>
      <c r="Y1491" s="6">
        <v>0.98351648351648346</v>
      </c>
      <c r="Z1491" s="6">
        <v>0.88177339901477847</v>
      </c>
      <c r="AA1491" s="6" t="s">
        <v>6381</v>
      </c>
      <c r="AB1491" s="6" t="s">
        <v>6381</v>
      </c>
      <c r="AC1491" s="6" t="s">
        <v>6381</v>
      </c>
      <c r="AD1491" s="6">
        <v>5.0564971751412432E-2</v>
      </c>
      <c r="AE1491" s="6">
        <v>0.42517814726840858</v>
      </c>
      <c r="AF1491" s="6">
        <v>0.49175824175824173</v>
      </c>
      <c r="AG1491" s="6" t="s">
        <v>6381</v>
      </c>
      <c r="AH1491" s="6">
        <v>5.0564971751412432E-2</v>
      </c>
      <c r="AI1491" s="5">
        <v>0</v>
      </c>
      <c r="AJ1491" s="5">
        <v>0</v>
      </c>
      <c r="AK1491" s="3" t="s">
        <v>6381</v>
      </c>
      <c r="AL1491" s="3" t="s">
        <v>6381</v>
      </c>
      <c r="AM1491" s="3" t="s">
        <v>6381</v>
      </c>
      <c r="AN1491" s="3" t="s">
        <v>6381</v>
      </c>
      <c r="AO1491" s="5" t="s">
        <v>6381</v>
      </c>
      <c r="AP1491" s="5" t="s">
        <v>6381</v>
      </c>
      <c r="AQ1491" s="5" t="s">
        <v>6381</v>
      </c>
      <c r="AR1491" s="5" t="s">
        <v>6381</v>
      </c>
      <c r="AS1491" s="5">
        <v>3.7247706422018342E-2</v>
      </c>
      <c r="AT1491" s="5">
        <v>7.724770642201835E-2</v>
      </c>
      <c r="AU1491" s="5">
        <v>0.28951048951048952</v>
      </c>
      <c r="AV1491" s="5" t="s">
        <v>6381</v>
      </c>
      <c r="AW1491" s="4">
        <v>1.82</v>
      </c>
      <c r="AX1491" s="4">
        <v>2.0299999999999998</v>
      </c>
      <c r="AY1491" s="4">
        <v>4.21</v>
      </c>
      <c r="AZ1491" s="4">
        <v>35.4</v>
      </c>
      <c r="BA1491" s="4">
        <v>54.5</v>
      </c>
      <c r="BB1491" s="4">
        <v>3.64</v>
      </c>
      <c r="BC1491" s="4">
        <v>4.22</v>
      </c>
      <c r="BD1491" s="4">
        <v>2.9911608391608393</v>
      </c>
      <c r="BE1491" s="4">
        <v>0</v>
      </c>
      <c r="BF1491" s="4">
        <v>0</v>
      </c>
      <c r="BG1491" s="4">
        <v>-1.2E-2</v>
      </c>
      <c r="BH1491" s="5">
        <v>-4.0118203751846934E-3</v>
      </c>
      <c r="BI1491" s="4">
        <v>3.0031608391608393</v>
      </c>
      <c r="BJ1491" s="4">
        <v>2.0419999999999998</v>
      </c>
      <c r="BK1491" s="4">
        <v>0</v>
      </c>
      <c r="BL1491" s="4">
        <v>0</v>
      </c>
      <c r="BM1491" s="4">
        <v>0</v>
      </c>
      <c r="BN1491" s="4">
        <v>0</v>
      </c>
      <c r="BO1491" s="4">
        <v>0</v>
      </c>
      <c r="BP1491" s="15">
        <v>0.93945783905766933</v>
      </c>
    </row>
    <row r="1492" spans="1:68" x14ac:dyDescent="0.3">
      <c r="A1492" s="15">
        <f t="shared" si="25"/>
        <v>1491</v>
      </c>
      <c r="B1492" s="2" t="s">
        <v>2625</v>
      </c>
      <c r="C1492" s="2" t="s">
        <v>2626</v>
      </c>
      <c r="D1492" s="3" t="s">
        <v>6440</v>
      </c>
      <c r="E1492" s="3" t="s">
        <v>6379</v>
      </c>
      <c r="F1492" s="3" t="s">
        <v>6380</v>
      </c>
      <c r="G1492" s="3" t="s">
        <v>6379</v>
      </c>
      <c r="H1492" s="4">
        <v>2.64</v>
      </c>
      <c r="I1492" s="4">
        <v>5.59</v>
      </c>
      <c r="J1492" s="4">
        <v>8.23</v>
      </c>
      <c r="K1492" s="4">
        <v>0.48499999999999999</v>
      </c>
      <c r="L1492" s="4">
        <v>7.7450000000000001</v>
      </c>
      <c r="M1492" s="5">
        <v>5.8930741190765489E-2</v>
      </c>
      <c r="N1492" s="6">
        <v>5.5865921787709492E-4</v>
      </c>
      <c r="O1492" s="5">
        <v>0.61904761904761907</v>
      </c>
      <c r="P1492" s="5">
        <v>0.67922235722964763</v>
      </c>
      <c r="Q1492" s="5">
        <v>1.625</v>
      </c>
      <c r="R1492" s="5">
        <v>2.1174242424242422</v>
      </c>
      <c r="S1492" s="4">
        <v>1.47</v>
      </c>
      <c r="T1492" s="6">
        <v>1.194048</v>
      </c>
      <c r="U1492" s="5">
        <v>0.41713307229228419</v>
      </c>
      <c r="V1492" s="5">
        <v>0.44410288300083706</v>
      </c>
      <c r="W1492" s="6">
        <v>0.23033707865168535</v>
      </c>
      <c r="X1492" s="1">
        <v>0.86845827439886847</v>
      </c>
      <c r="Y1492" s="6" t="s">
        <v>6381</v>
      </c>
      <c r="Z1492" s="6">
        <v>11.68141592920354</v>
      </c>
      <c r="AA1492" s="6" t="s">
        <v>6381</v>
      </c>
      <c r="AB1492" s="6" t="s">
        <v>6381</v>
      </c>
      <c r="AC1492" s="6">
        <v>0.76744186046511631</v>
      </c>
      <c r="AD1492" s="6">
        <v>0.3279503105590062</v>
      </c>
      <c r="AE1492" s="6">
        <v>12.61400651465798</v>
      </c>
      <c r="AF1492" s="6">
        <v>17.804597701149426</v>
      </c>
      <c r="AG1492" s="6">
        <v>0.90637799882972503</v>
      </c>
      <c r="AH1492" s="6">
        <v>0.96211180124223594</v>
      </c>
      <c r="AI1492" s="5">
        <v>0</v>
      </c>
      <c r="AJ1492" s="5">
        <v>0</v>
      </c>
      <c r="AK1492" s="3">
        <v>-1.09E-3</v>
      </c>
      <c r="AL1492" s="3">
        <v>0.308</v>
      </c>
      <c r="AM1492" s="3">
        <v>0.28499999999999998</v>
      </c>
      <c r="AN1492" s="3">
        <v>0.19699999999999998</v>
      </c>
      <c r="AO1492" s="5" t="s">
        <v>6381</v>
      </c>
      <c r="AP1492" s="5" t="s">
        <v>6381</v>
      </c>
      <c r="AQ1492" s="5">
        <v>6.4387464387464399E-2</v>
      </c>
      <c r="AR1492" s="5">
        <v>7.4478408539543905E-2</v>
      </c>
      <c r="AS1492" s="5">
        <v>2.0925925925925924E-2</v>
      </c>
      <c r="AT1492" s="5">
        <v>5.6851851851851848E-2</v>
      </c>
      <c r="AU1492" s="5">
        <v>0</v>
      </c>
      <c r="AV1492" s="5" t="s">
        <v>6381</v>
      </c>
      <c r="AW1492" s="4">
        <v>-9.9000000000000005E-2</v>
      </c>
      <c r="AX1492" s="4">
        <v>0.22600000000000001</v>
      </c>
      <c r="AY1492" s="4">
        <v>0.61399999999999999</v>
      </c>
      <c r="AZ1492" s="4">
        <v>8.0500000000000007</v>
      </c>
      <c r="BA1492" s="4">
        <v>10.8</v>
      </c>
      <c r="BB1492" s="4">
        <v>0.435</v>
      </c>
      <c r="BC1492" s="4">
        <v>0.99</v>
      </c>
      <c r="BD1492" s="4">
        <v>0.61399999999999999</v>
      </c>
      <c r="BE1492" s="4">
        <v>0</v>
      </c>
      <c r="BF1492" s="4">
        <v>0</v>
      </c>
      <c r="BG1492" s="4">
        <v>-0.33900000000000002</v>
      </c>
      <c r="BH1492" s="5">
        <v>-0.55211726384364823</v>
      </c>
      <c r="BI1492" s="4">
        <v>0.95300000000000007</v>
      </c>
      <c r="BJ1492" s="4">
        <v>0.56500000000000006</v>
      </c>
      <c r="BK1492" s="4">
        <v>3.51</v>
      </c>
      <c r="BL1492" s="4">
        <v>8.2439999999999998</v>
      </c>
      <c r="BM1492" s="4">
        <v>3.44</v>
      </c>
      <c r="BN1492" s="4">
        <v>8.5449999999999999</v>
      </c>
      <c r="BO1492" s="4">
        <v>0</v>
      </c>
      <c r="BP1492" s="15">
        <v>1.1817933430644745E-2</v>
      </c>
    </row>
    <row r="1493" spans="1:68" x14ac:dyDescent="0.3">
      <c r="A1493" s="15">
        <f t="shared" si="25"/>
        <v>1492</v>
      </c>
      <c r="B1493" s="2" t="s">
        <v>2627</v>
      </c>
      <c r="C1493" s="2" t="s">
        <v>2628</v>
      </c>
      <c r="D1493" s="3" t="s">
        <v>6419</v>
      </c>
      <c r="E1493" s="3" t="s">
        <v>6379</v>
      </c>
      <c r="F1493" s="3" t="s">
        <v>6380</v>
      </c>
      <c r="G1493" s="3" t="s">
        <v>6379</v>
      </c>
      <c r="H1493" s="4">
        <v>55.7</v>
      </c>
      <c r="I1493" s="4">
        <v>19.5</v>
      </c>
      <c r="J1493" s="4">
        <v>75.2</v>
      </c>
      <c r="K1493" s="4">
        <v>2.5099999999999998</v>
      </c>
      <c r="L1493" s="4">
        <v>72.69</v>
      </c>
      <c r="M1493" s="5">
        <v>3.3377659574468081E-2</v>
      </c>
      <c r="N1493" s="6">
        <v>5.3097345132743356E-4</v>
      </c>
      <c r="O1493" s="5">
        <v>0.23325358851674644</v>
      </c>
      <c r="P1493" s="5">
        <v>0.25930851063829785</v>
      </c>
      <c r="Q1493" s="5">
        <v>0.30421216848673949</v>
      </c>
      <c r="R1493" s="5">
        <v>0.35008976660682223</v>
      </c>
      <c r="S1493" s="4">
        <v>9.86</v>
      </c>
      <c r="T1493" s="6">
        <v>1.194096</v>
      </c>
      <c r="U1493" s="5">
        <v>0.30659419433511781</v>
      </c>
      <c r="V1493" s="5">
        <v>0.41830537684551983</v>
      </c>
      <c r="W1493" s="6">
        <v>0.39680551205762604</v>
      </c>
      <c r="X1493" s="1">
        <v>4.0847457627118642</v>
      </c>
      <c r="Y1493" s="6">
        <v>3.375757575757576</v>
      </c>
      <c r="Z1493" s="6">
        <v>3.1828571428571428</v>
      </c>
      <c r="AA1493" s="6">
        <v>8.3559322033898304</v>
      </c>
      <c r="AB1493" s="6" t="s">
        <v>6381</v>
      </c>
      <c r="AC1493" s="6">
        <v>0.86895475819032775</v>
      </c>
      <c r="AD1493" s="6">
        <v>0.35613810741687979</v>
      </c>
      <c r="AE1493" s="6">
        <v>10.053941908713693</v>
      </c>
      <c r="AF1493" s="6">
        <v>4.9114864864864858</v>
      </c>
      <c r="AG1493" s="6">
        <v>0.89641139474657794</v>
      </c>
      <c r="AH1493" s="6">
        <v>0.46476982097186698</v>
      </c>
      <c r="AI1493" s="5">
        <v>0</v>
      </c>
      <c r="AJ1493" s="5">
        <v>0</v>
      </c>
      <c r="AK1493" s="3">
        <v>0.105</v>
      </c>
      <c r="AL1493" s="3">
        <v>0.19699999999999998</v>
      </c>
      <c r="AM1493" s="3">
        <v>7.3300000000000004E-2</v>
      </c>
      <c r="AN1493" s="3">
        <v>0.13699999999999998</v>
      </c>
      <c r="AO1493" s="5" t="s">
        <v>6381</v>
      </c>
      <c r="AP1493" s="5">
        <v>8.4100000000000008E-2</v>
      </c>
      <c r="AQ1493" s="5">
        <v>0.32110091743119268</v>
      </c>
      <c r="AR1493" s="5">
        <v>0.10341868116149336</v>
      </c>
      <c r="AS1493" s="5">
        <v>0.12246326102169348</v>
      </c>
      <c r="AT1493" s="5">
        <v>5.0594821553533939E-2</v>
      </c>
      <c r="AU1493" s="5">
        <v>0.12211055276381912</v>
      </c>
      <c r="AV1493" s="5">
        <v>0.21109999999999998</v>
      </c>
      <c r="AW1493" s="4">
        <v>16.5</v>
      </c>
      <c r="AX1493" s="4">
        <v>17.5</v>
      </c>
      <c r="AY1493" s="4">
        <v>7.23</v>
      </c>
      <c r="AZ1493" s="4">
        <v>156.4</v>
      </c>
      <c r="BA1493" s="4">
        <v>142.9</v>
      </c>
      <c r="BB1493" s="4">
        <v>14.8</v>
      </c>
      <c r="BC1493" s="4">
        <v>8.3800000000000008</v>
      </c>
      <c r="BD1493" s="4">
        <v>6.3471407035175886</v>
      </c>
      <c r="BE1493" s="4">
        <v>0</v>
      </c>
      <c r="BF1493" s="4">
        <v>0</v>
      </c>
      <c r="BG1493" s="4">
        <v>-1.75</v>
      </c>
      <c r="BH1493" s="5">
        <v>-0.27571470079907778</v>
      </c>
      <c r="BI1493" s="4">
        <v>8.0971407035175886</v>
      </c>
      <c r="BJ1493" s="4">
        <v>19.25</v>
      </c>
      <c r="BK1493" s="4">
        <v>54.5</v>
      </c>
      <c r="BL1493" s="4">
        <v>69.91</v>
      </c>
      <c r="BM1493" s="4">
        <v>64.099999999999994</v>
      </c>
      <c r="BN1493" s="4">
        <v>81.089999999999989</v>
      </c>
      <c r="BO1493" s="4">
        <v>0</v>
      </c>
      <c r="BP1493" s="15">
        <v>0.89322157604817276</v>
      </c>
    </row>
    <row r="1494" spans="1:68" x14ac:dyDescent="0.3">
      <c r="A1494" s="15">
        <f t="shared" si="25"/>
        <v>1493</v>
      </c>
      <c r="B1494" s="2" t="s">
        <v>2629</v>
      </c>
      <c r="C1494" s="2" t="s">
        <v>2630</v>
      </c>
      <c r="D1494" s="3" t="s">
        <v>6388</v>
      </c>
      <c r="E1494" s="3" t="s">
        <v>6379</v>
      </c>
      <c r="F1494" s="3" t="s">
        <v>6380</v>
      </c>
      <c r="G1494" s="3" t="s">
        <v>6379</v>
      </c>
      <c r="H1494" s="4">
        <v>22.6</v>
      </c>
      <c r="I1494" s="4">
        <v>0</v>
      </c>
      <c r="J1494" s="4">
        <v>22.6</v>
      </c>
      <c r="K1494" s="4">
        <v>0</v>
      </c>
      <c r="L1494" s="4">
        <v>22.6</v>
      </c>
      <c r="M1494" s="5">
        <v>0</v>
      </c>
      <c r="N1494" s="6">
        <v>4.6783625730994153E-3</v>
      </c>
      <c r="O1494" s="5" t="s">
        <v>6381</v>
      </c>
      <c r="P1494" s="5">
        <v>0</v>
      </c>
      <c r="Q1494" s="5" t="s">
        <v>6381</v>
      </c>
      <c r="R1494" s="5">
        <v>0</v>
      </c>
      <c r="S1494" s="4">
        <v>6.61</v>
      </c>
      <c r="T1494" s="6">
        <v>1.194736</v>
      </c>
      <c r="U1494" s="5">
        <v>0.21213203435596426</v>
      </c>
      <c r="V1494" s="5">
        <v>0.65171674999360141</v>
      </c>
      <c r="W1494" s="6">
        <v>0.37664974619289343</v>
      </c>
      <c r="X1494" s="1" t="s">
        <v>6381</v>
      </c>
      <c r="Y1494" s="6">
        <v>2511.1111111111113</v>
      </c>
      <c r="Z1494" s="6">
        <v>2511.1111111111113</v>
      </c>
      <c r="AA1494" s="6" t="s">
        <v>6381</v>
      </c>
      <c r="AB1494" s="6" t="s">
        <v>6381</v>
      </c>
      <c r="AC1494" s="6" t="s">
        <v>6381</v>
      </c>
      <c r="AD1494" s="6">
        <v>461.22448979591837</v>
      </c>
      <c r="AE1494" s="6">
        <v>1738.4615384615386</v>
      </c>
      <c r="AF1494" s="6">
        <v>1614.2857142857144</v>
      </c>
      <c r="AG1494" s="6" t="s">
        <v>6381</v>
      </c>
      <c r="AH1494" s="6">
        <v>461.22448979591837</v>
      </c>
      <c r="AI1494" s="5">
        <v>0</v>
      </c>
      <c r="AJ1494" s="5">
        <v>0</v>
      </c>
      <c r="AK1494" s="3" t="s">
        <v>6381</v>
      </c>
      <c r="AL1494" s="3" t="s">
        <v>6381</v>
      </c>
      <c r="AM1494" s="3" t="s">
        <v>6381</v>
      </c>
      <c r="AN1494" s="3">
        <v>-0.159</v>
      </c>
      <c r="AO1494" s="5" t="s">
        <v>6381</v>
      </c>
      <c r="AP1494" s="5" t="s">
        <v>6381</v>
      </c>
      <c r="AQ1494" s="5" t="s">
        <v>6381</v>
      </c>
      <c r="AR1494" s="5" t="s">
        <v>6381</v>
      </c>
      <c r="AS1494" s="5">
        <v>0.18367346938775508</v>
      </c>
      <c r="AT1494" s="5">
        <v>0.26530612244897955</v>
      </c>
      <c r="AU1494" s="5">
        <v>0.30769230769230771</v>
      </c>
      <c r="AV1494" s="5" t="s">
        <v>6381</v>
      </c>
      <c r="AW1494" s="4">
        <v>8.9999999999999993E-3</v>
      </c>
      <c r="AX1494" s="4">
        <v>8.9999999999999993E-3</v>
      </c>
      <c r="AY1494" s="4">
        <v>1.2999999999999999E-2</v>
      </c>
      <c r="AZ1494" s="4">
        <v>4.9000000000000002E-2</v>
      </c>
      <c r="BA1494" s="4">
        <v>4.9000000000000002E-2</v>
      </c>
      <c r="BB1494" s="4">
        <v>1.4E-2</v>
      </c>
      <c r="BC1494" s="4">
        <v>1.4E-2</v>
      </c>
      <c r="BD1494" s="4">
        <v>8.9999999999999993E-3</v>
      </c>
      <c r="BE1494" s="4">
        <v>0</v>
      </c>
      <c r="BF1494" s="4">
        <v>0</v>
      </c>
      <c r="BG1494" s="4">
        <v>-1E-3</v>
      </c>
      <c r="BH1494" s="5">
        <v>-0.11111111111111112</v>
      </c>
      <c r="BI1494" s="4">
        <v>9.9999999999999985E-3</v>
      </c>
      <c r="BJ1494" s="4">
        <v>9.9999999999999985E-3</v>
      </c>
      <c r="BK1494" s="4">
        <v>0</v>
      </c>
      <c r="BL1494" s="4">
        <v>0</v>
      </c>
      <c r="BM1494" s="4">
        <v>0</v>
      </c>
      <c r="BN1494" s="4">
        <v>0</v>
      </c>
      <c r="BO1494" s="4">
        <v>0</v>
      </c>
      <c r="BP1494" s="15">
        <v>0.50196032420658132</v>
      </c>
    </row>
    <row r="1495" spans="1:68" x14ac:dyDescent="0.3">
      <c r="A1495" s="15">
        <f t="shared" si="25"/>
        <v>1494</v>
      </c>
      <c r="B1495" s="2" t="s">
        <v>2631</v>
      </c>
      <c r="C1495" s="2" t="s">
        <v>2632</v>
      </c>
      <c r="D1495" s="3" t="s">
        <v>6378</v>
      </c>
      <c r="E1495" s="3" t="s">
        <v>6379</v>
      </c>
      <c r="F1495" s="3" t="s">
        <v>6380</v>
      </c>
      <c r="G1495" s="3" t="s">
        <v>6379</v>
      </c>
      <c r="H1495" s="4">
        <v>35.700000000000003</v>
      </c>
      <c r="I1495" s="4">
        <v>0.15</v>
      </c>
      <c r="J1495" s="4">
        <v>35.85</v>
      </c>
      <c r="K1495" s="4">
        <v>0</v>
      </c>
      <c r="L1495" s="4">
        <v>35.85</v>
      </c>
      <c r="M1495" s="5">
        <v>0</v>
      </c>
      <c r="N1495" s="6">
        <v>8.1300813008130081E-4</v>
      </c>
      <c r="O1495" s="5">
        <v>3.9113428943937413E-3</v>
      </c>
      <c r="P1495" s="5">
        <v>4.1841004184100415E-3</v>
      </c>
      <c r="Q1495" s="5">
        <v>3.9267015706806281E-3</v>
      </c>
      <c r="R1495" s="5">
        <v>4.2016806722689074E-3</v>
      </c>
      <c r="S1495" s="4">
        <v>2.9</v>
      </c>
      <c r="T1495" s="6">
        <v>1.1950720000000001</v>
      </c>
      <c r="U1495" s="5">
        <v>0.46043457732885351</v>
      </c>
      <c r="V1495" s="5">
        <v>0.34749779421045551</v>
      </c>
      <c r="W1495" s="6">
        <v>0.26133909287257018</v>
      </c>
      <c r="X1495" s="1">
        <v>194.28571428571431</v>
      </c>
      <c r="Y1495" s="6">
        <v>9.4946808510638316</v>
      </c>
      <c r="Z1495" s="6">
        <v>11.405750798722046</v>
      </c>
      <c r="AA1495" s="6" t="s">
        <v>6381</v>
      </c>
      <c r="AB1495" s="6" t="s">
        <v>6381</v>
      </c>
      <c r="AC1495" s="6">
        <v>0.93455497382198949</v>
      </c>
      <c r="AD1495" s="6">
        <v>0.54838709677419362</v>
      </c>
      <c r="AE1495" s="6">
        <v>13.180147058823529</v>
      </c>
      <c r="AF1495" s="6">
        <v>7.17</v>
      </c>
      <c r="AG1495" s="6">
        <v>0.93481095176010431</v>
      </c>
      <c r="AH1495" s="6">
        <v>0.55069124423963145</v>
      </c>
      <c r="AI1495" s="5">
        <v>0</v>
      </c>
      <c r="AJ1495" s="5">
        <v>0</v>
      </c>
      <c r="AK1495" s="3">
        <v>-0.16200000000000001</v>
      </c>
      <c r="AL1495" s="3">
        <v>-2.6800000000000001E-2</v>
      </c>
      <c r="AM1495" s="3">
        <v>4.24E-2</v>
      </c>
      <c r="AN1495" s="3">
        <v>0.14199999999999999</v>
      </c>
      <c r="AO1495" s="5" t="s">
        <v>6381</v>
      </c>
      <c r="AP1495" s="5" t="s">
        <v>6381</v>
      </c>
      <c r="AQ1495" s="5" t="s">
        <v>6381</v>
      </c>
      <c r="AR1495" s="5" t="s">
        <v>6381</v>
      </c>
      <c r="AS1495" s="5">
        <v>4.1456953642384102E-2</v>
      </c>
      <c r="AT1495" s="5">
        <v>3.6026490066225166E-2</v>
      </c>
      <c r="AU1495" s="5">
        <v>0.12549019607843137</v>
      </c>
      <c r="AV1495" s="5">
        <v>4.7699999999999992E-2</v>
      </c>
      <c r="AW1495" s="4">
        <v>3.76</v>
      </c>
      <c r="AX1495" s="4">
        <v>3.13</v>
      </c>
      <c r="AY1495" s="4">
        <v>2.72</v>
      </c>
      <c r="AZ1495" s="4">
        <v>65.099999999999994</v>
      </c>
      <c r="BA1495" s="4">
        <v>75.5</v>
      </c>
      <c r="BB1495" s="4">
        <v>5</v>
      </c>
      <c r="BC1495" s="4">
        <v>5.17</v>
      </c>
      <c r="BD1495" s="4">
        <v>2.3786666666666667</v>
      </c>
      <c r="BE1495" s="4">
        <v>0</v>
      </c>
      <c r="BF1495" s="4">
        <v>0</v>
      </c>
      <c r="BG1495" s="4">
        <v>-2.68</v>
      </c>
      <c r="BH1495" s="5">
        <v>-1.1266816143497758</v>
      </c>
      <c r="BI1495" s="4">
        <v>5.0586666666666673</v>
      </c>
      <c r="BJ1495" s="4">
        <v>5.8100000000000005</v>
      </c>
      <c r="BK1495" s="4">
        <v>0</v>
      </c>
      <c r="BL1495" s="4">
        <v>0</v>
      </c>
      <c r="BM1495" s="4">
        <v>38.200000000000003</v>
      </c>
      <c r="BN1495" s="4">
        <v>38.35</v>
      </c>
      <c r="BO1495" s="4">
        <v>0</v>
      </c>
      <c r="BP1495" s="15">
        <v>0.35506230448540055</v>
      </c>
    </row>
    <row r="1496" spans="1:68" x14ac:dyDescent="0.3">
      <c r="A1496" s="15">
        <f t="shared" si="25"/>
        <v>1495</v>
      </c>
      <c r="B1496" s="2" t="s">
        <v>2633</v>
      </c>
      <c r="C1496" s="2" t="s">
        <v>2634</v>
      </c>
      <c r="D1496" s="3" t="s">
        <v>6400</v>
      </c>
      <c r="E1496" s="3" t="s">
        <v>6379</v>
      </c>
      <c r="F1496" s="3" t="s">
        <v>6380</v>
      </c>
      <c r="G1496" s="3" t="s">
        <v>6379</v>
      </c>
      <c r="H1496" s="4">
        <v>1.91</v>
      </c>
      <c r="I1496" s="4">
        <v>0.25600000000000001</v>
      </c>
      <c r="J1496" s="4">
        <v>2.1659999999999999</v>
      </c>
      <c r="K1496" s="4">
        <v>3.9E-2</v>
      </c>
      <c r="L1496" s="4">
        <v>2.1269999999999998</v>
      </c>
      <c r="M1496" s="5">
        <v>1.8005540166204988E-2</v>
      </c>
      <c r="N1496" s="6">
        <v>2.8818443804034583E-4</v>
      </c>
      <c r="O1496" s="5">
        <v>5.6813138038171326E-2</v>
      </c>
      <c r="P1496" s="5">
        <v>0.11819021237303787</v>
      </c>
      <c r="Q1496" s="5">
        <v>6.023529411764706E-2</v>
      </c>
      <c r="R1496" s="5">
        <v>0.13403141361256546</v>
      </c>
      <c r="S1496" s="4">
        <v>0.55100000000000005</v>
      </c>
      <c r="T1496" s="6">
        <v>1.1952960000000001</v>
      </c>
      <c r="U1496" s="5">
        <v>0.33015148038438358</v>
      </c>
      <c r="V1496" s="5">
        <v>0.52021575005520992</v>
      </c>
      <c r="W1496" s="6">
        <v>0.18937446443873179</v>
      </c>
      <c r="X1496" s="1">
        <v>7.6226415094339632</v>
      </c>
      <c r="Y1496" s="6">
        <v>4.3212669683257916</v>
      </c>
      <c r="Z1496" s="6">
        <v>3.4290843806104125</v>
      </c>
      <c r="AA1496" s="6" t="s">
        <v>6381</v>
      </c>
      <c r="AB1496" s="6" t="s">
        <v>6381</v>
      </c>
      <c r="AC1496" s="6">
        <v>0.44941176470588234</v>
      </c>
      <c r="AD1496" s="6">
        <v>0.29984301412872838</v>
      </c>
      <c r="AE1496" s="6">
        <v>2.6324257425742568</v>
      </c>
      <c r="AF1496" s="6">
        <v>2.3845291479820623</v>
      </c>
      <c r="AG1496" s="6">
        <v>0.47615849563465401</v>
      </c>
      <c r="AH1496" s="6">
        <v>0.33390894819466244</v>
      </c>
      <c r="AI1496" s="5">
        <v>0</v>
      </c>
      <c r="AJ1496" s="5">
        <v>0</v>
      </c>
      <c r="AK1496" s="3" t="s">
        <v>6381</v>
      </c>
      <c r="AL1496" s="3" t="s">
        <v>6381</v>
      </c>
      <c r="AM1496" s="3" t="s">
        <v>6381</v>
      </c>
      <c r="AN1496" s="3" t="s">
        <v>6381</v>
      </c>
      <c r="AO1496" s="5" t="s">
        <v>6381</v>
      </c>
      <c r="AP1496" s="5" t="s">
        <v>6381</v>
      </c>
      <c r="AQ1496" s="5" t="s">
        <v>6381</v>
      </c>
      <c r="AR1496" s="5" t="s">
        <v>6381</v>
      </c>
      <c r="AS1496" s="5">
        <v>8.1195335276967928E-2</v>
      </c>
      <c r="AT1496" s="5">
        <v>0.11778425655976676</v>
      </c>
      <c r="AU1496" s="5">
        <v>0.34470588235294114</v>
      </c>
      <c r="AV1496" s="5" t="s">
        <v>6381</v>
      </c>
      <c r="AW1496" s="4">
        <v>0.442</v>
      </c>
      <c r="AX1496" s="4">
        <v>0.55700000000000005</v>
      </c>
      <c r="AY1496" s="4">
        <v>0.80800000000000005</v>
      </c>
      <c r="AZ1496" s="4">
        <v>6.37</v>
      </c>
      <c r="BA1496" s="4">
        <v>6.86</v>
      </c>
      <c r="BB1496" s="4">
        <v>0.89200000000000002</v>
      </c>
      <c r="BC1496" s="4">
        <v>0.90300000000000002</v>
      </c>
      <c r="BD1496" s="4">
        <v>0.5294776470588235</v>
      </c>
      <c r="BE1496" s="4">
        <v>0</v>
      </c>
      <c r="BF1496" s="4">
        <v>0</v>
      </c>
      <c r="BG1496" s="4">
        <v>-9.5000000000000001E-2</v>
      </c>
      <c r="BH1496" s="5">
        <v>-0.17942211635885313</v>
      </c>
      <c r="BI1496" s="4">
        <v>0.62447764705882347</v>
      </c>
      <c r="BJ1496" s="4">
        <v>0.65200000000000002</v>
      </c>
      <c r="BK1496" s="4">
        <v>0</v>
      </c>
      <c r="BL1496" s="4">
        <v>0</v>
      </c>
      <c r="BM1496" s="4">
        <v>4.25</v>
      </c>
      <c r="BN1496" s="4">
        <v>4.4670000000000005</v>
      </c>
      <c r="BO1496" s="4">
        <v>0</v>
      </c>
      <c r="BP1496" s="15">
        <v>9.9708485946058523E-2</v>
      </c>
    </row>
    <row r="1497" spans="1:68" x14ac:dyDescent="0.3">
      <c r="A1497" s="15">
        <f t="shared" si="25"/>
        <v>1496</v>
      </c>
      <c r="B1497" s="2" t="s">
        <v>2635</v>
      </c>
      <c r="C1497" s="2" t="s">
        <v>2636</v>
      </c>
      <c r="D1497" s="3" t="s">
        <v>6391</v>
      </c>
      <c r="E1497" s="3" t="s">
        <v>6379</v>
      </c>
      <c r="F1497" s="3" t="s">
        <v>6380</v>
      </c>
      <c r="G1497" s="3" t="s">
        <v>6379</v>
      </c>
      <c r="H1497" s="4">
        <v>1.6</v>
      </c>
      <c r="I1497" s="4">
        <v>0.30599999999999999</v>
      </c>
      <c r="J1497" s="4">
        <v>1.9060000000000001</v>
      </c>
      <c r="K1497" s="4">
        <v>0.11799999999999999</v>
      </c>
      <c r="L1497" s="4">
        <v>1.7880000000000003</v>
      </c>
      <c r="M1497" s="5">
        <v>6.1909758656873023E-2</v>
      </c>
      <c r="N1497" s="6">
        <v>3.2894736842105262E-4</v>
      </c>
      <c r="O1497" s="5">
        <v>0.17037861915367483</v>
      </c>
      <c r="P1497" s="5">
        <v>0.16054564533053514</v>
      </c>
      <c r="Q1497" s="5">
        <v>0.20536912751677852</v>
      </c>
      <c r="R1497" s="5">
        <v>0.19124999999999998</v>
      </c>
      <c r="S1497" s="4">
        <v>0.52800000000000002</v>
      </c>
      <c r="T1497" s="6">
        <v>1.196448</v>
      </c>
      <c r="U1497" s="5">
        <v>0.22803508501982758</v>
      </c>
      <c r="V1497" s="5">
        <v>0.83210879581754404</v>
      </c>
      <c r="W1497" s="6">
        <v>0.31536926147704591</v>
      </c>
      <c r="X1497" s="1" t="s">
        <v>6381</v>
      </c>
      <c r="Y1497" s="6">
        <v>19.047619047619047</v>
      </c>
      <c r="Z1497" s="6">
        <v>21.333333333333336</v>
      </c>
      <c r="AA1497" s="6" t="s">
        <v>6381</v>
      </c>
      <c r="AB1497" s="6" t="s">
        <v>6381</v>
      </c>
      <c r="AC1497" s="6">
        <v>1.0738255033557047</v>
      </c>
      <c r="AD1497" s="6">
        <v>1.25</v>
      </c>
      <c r="AE1497" s="6" t="s">
        <v>6381</v>
      </c>
      <c r="AF1497" s="6">
        <v>43.609756097560982</v>
      </c>
      <c r="AG1497" s="6">
        <v>1.0655542312276522</v>
      </c>
      <c r="AH1497" s="6">
        <v>1.3968750000000001</v>
      </c>
      <c r="AI1497" s="5">
        <v>0</v>
      </c>
      <c r="AJ1497" s="5">
        <v>0</v>
      </c>
      <c r="AK1497" s="3" t="s">
        <v>6381</v>
      </c>
      <c r="AL1497" s="3">
        <v>6.3399999999999998E-2</v>
      </c>
      <c r="AM1497" s="3" t="s">
        <v>6381</v>
      </c>
      <c r="AN1497" s="3">
        <v>0.14099999999999999</v>
      </c>
      <c r="AO1497" s="5" t="s">
        <v>6381</v>
      </c>
      <c r="AP1497" s="5" t="s">
        <v>6381</v>
      </c>
      <c r="AQ1497" s="5">
        <v>4.5180722891566265E-2</v>
      </c>
      <c r="AR1497" s="5">
        <v>-8.3986562150055993E-3</v>
      </c>
      <c r="AS1497" s="5">
        <v>5.1369863013698627E-2</v>
      </c>
      <c r="AT1497" s="5">
        <v>-1.0273972602739725E-2</v>
      </c>
      <c r="AU1497" s="5">
        <v>0.44117647058823523</v>
      </c>
      <c r="AV1497" s="5" t="s">
        <v>6381</v>
      </c>
      <c r="AW1497" s="4">
        <v>8.4000000000000005E-2</v>
      </c>
      <c r="AX1497" s="4">
        <v>7.4999999999999997E-2</v>
      </c>
      <c r="AY1497" s="4">
        <v>-1.4999999999999999E-2</v>
      </c>
      <c r="AZ1497" s="4">
        <v>1.28</v>
      </c>
      <c r="BA1497" s="4">
        <v>1.46</v>
      </c>
      <c r="BB1497" s="4">
        <v>4.1000000000000002E-2</v>
      </c>
      <c r="BC1497" s="4">
        <v>5.6000000000000001E-2</v>
      </c>
      <c r="BD1497" s="4">
        <v>-8.382352941176471E-3</v>
      </c>
      <c r="BE1497" s="4">
        <v>0</v>
      </c>
      <c r="BF1497" s="4">
        <v>0</v>
      </c>
      <c r="BG1497" s="4">
        <v>-8.2000000000000003E-2</v>
      </c>
      <c r="BH1497" s="5" t="s">
        <v>6381</v>
      </c>
      <c r="BI1497" s="4">
        <v>7.3617647058823538E-2</v>
      </c>
      <c r="BJ1497" s="4">
        <v>0.157</v>
      </c>
      <c r="BK1497" s="4">
        <v>1.66</v>
      </c>
      <c r="BL1497" s="4">
        <v>1.7859999999999998</v>
      </c>
      <c r="BM1497" s="4">
        <v>1.49</v>
      </c>
      <c r="BN1497" s="4">
        <v>1.6779999999999999</v>
      </c>
      <c r="BO1497" s="4">
        <v>0</v>
      </c>
      <c r="BP1497" s="15">
        <v>0.29076929402021301</v>
      </c>
    </row>
    <row r="1498" spans="1:68" x14ac:dyDescent="0.3">
      <c r="A1498" s="15">
        <f t="shared" si="25"/>
        <v>1497</v>
      </c>
      <c r="B1498" s="2" t="s">
        <v>2637</v>
      </c>
      <c r="C1498" s="2" t="s">
        <v>2638</v>
      </c>
      <c r="D1498" s="3" t="s">
        <v>6395</v>
      </c>
      <c r="E1498" s="3" t="s">
        <v>6379</v>
      </c>
      <c r="F1498" s="3" t="s">
        <v>6380</v>
      </c>
      <c r="G1498" s="3" t="s">
        <v>6379</v>
      </c>
      <c r="H1498" s="4">
        <v>45.6</v>
      </c>
      <c r="I1498" s="4">
        <v>0</v>
      </c>
      <c r="J1498" s="4">
        <v>45.6</v>
      </c>
      <c r="K1498" s="4">
        <v>0</v>
      </c>
      <c r="L1498" s="4">
        <v>45.6</v>
      </c>
      <c r="M1498" s="5">
        <v>0</v>
      </c>
      <c r="N1498" s="6">
        <v>1.1380597014925373E-3</v>
      </c>
      <c r="O1498" s="5" t="s">
        <v>6381</v>
      </c>
      <c r="P1498" s="5">
        <v>0</v>
      </c>
      <c r="Q1498" s="5" t="s">
        <v>6381</v>
      </c>
      <c r="R1498" s="5">
        <v>0</v>
      </c>
      <c r="S1498" s="4">
        <v>0.28399999999999997</v>
      </c>
      <c r="T1498" s="6">
        <v>1.1968000000000001</v>
      </c>
      <c r="U1498" s="5">
        <v>0.42778499272414877</v>
      </c>
      <c r="V1498" s="5">
        <v>0.32142315027087681</v>
      </c>
      <c r="W1498" s="6">
        <v>0.19411764705882353</v>
      </c>
      <c r="X1498" s="1">
        <v>324.64285714285711</v>
      </c>
      <c r="Y1498" s="6">
        <v>6.0638297872340434</v>
      </c>
      <c r="Z1498" s="6">
        <v>6.0638297872340434</v>
      </c>
      <c r="AA1498" s="6" t="s">
        <v>6381</v>
      </c>
      <c r="AB1498" s="6" t="s">
        <v>6381</v>
      </c>
      <c r="AC1498" s="6" t="s">
        <v>6381</v>
      </c>
      <c r="AD1498" s="6">
        <v>0.45014807502467918</v>
      </c>
      <c r="AE1498" s="6">
        <v>5.0165016501650168</v>
      </c>
      <c r="AF1498" s="6">
        <v>4.1081081081081088</v>
      </c>
      <c r="AG1498" s="6" t="s">
        <v>6381</v>
      </c>
      <c r="AH1498" s="6">
        <v>0.45014807502467918</v>
      </c>
      <c r="AI1498" s="5">
        <v>0.28191489361702132</v>
      </c>
      <c r="AJ1498" s="5">
        <v>4.6491228070175437E-2</v>
      </c>
      <c r="AK1498" s="3">
        <v>0.439</v>
      </c>
      <c r="AL1498" s="3">
        <v>-0.113</v>
      </c>
      <c r="AM1498" s="3">
        <v>6.9400000000000003E-2</v>
      </c>
      <c r="AN1498" s="3">
        <v>5.0300000000000004E-2</v>
      </c>
      <c r="AO1498" s="5" t="s">
        <v>6381</v>
      </c>
      <c r="AP1498" s="5" t="s">
        <v>6381</v>
      </c>
      <c r="AQ1498" s="5" t="s">
        <v>6381</v>
      </c>
      <c r="AR1498" s="5" t="s">
        <v>6381</v>
      </c>
      <c r="AS1498" s="5">
        <v>7.4234945705824285E-2</v>
      </c>
      <c r="AT1498" s="5">
        <v>8.9733464955577491E-2</v>
      </c>
      <c r="AU1498" s="5">
        <v>0.31009174311926602</v>
      </c>
      <c r="AV1498" s="5">
        <v>0.11990000000000001</v>
      </c>
      <c r="AW1498" s="4">
        <v>7.52</v>
      </c>
      <c r="AX1498" s="4">
        <v>7.52</v>
      </c>
      <c r="AY1498" s="4">
        <v>9.09</v>
      </c>
      <c r="AZ1498" s="4">
        <v>101.3</v>
      </c>
      <c r="BA1498" s="4">
        <v>101.3</v>
      </c>
      <c r="BB1498" s="4">
        <v>11.1</v>
      </c>
      <c r="BC1498" s="4">
        <v>11.1</v>
      </c>
      <c r="BD1498" s="4">
        <v>6.2712660550458716</v>
      </c>
      <c r="BE1498" s="4">
        <v>3.75</v>
      </c>
      <c r="BF1498" s="4">
        <v>9.4540000000000006</v>
      </c>
      <c r="BG1498" s="4">
        <v>-0.79</v>
      </c>
      <c r="BH1498" s="5">
        <v>1.3815392177515626</v>
      </c>
      <c r="BI1498" s="4">
        <v>-2.3927339449541289</v>
      </c>
      <c r="BJ1498" s="4">
        <v>-4.8940000000000019</v>
      </c>
      <c r="BK1498" s="4">
        <v>0</v>
      </c>
      <c r="BL1498" s="4">
        <v>0</v>
      </c>
      <c r="BM1498" s="4">
        <v>0</v>
      </c>
      <c r="BN1498" s="4">
        <v>0</v>
      </c>
      <c r="BO1498" s="4">
        <v>-2.12</v>
      </c>
      <c r="BP1498" s="15">
        <v>7.1371008008749404E-2</v>
      </c>
    </row>
    <row r="1499" spans="1:68" x14ac:dyDescent="0.3">
      <c r="A1499" s="15">
        <f t="shared" si="25"/>
        <v>1498</v>
      </c>
      <c r="B1499" s="2" t="s">
        <v>2639</v>
      </c>
      <c r="C1499" s="2" t="s">
        <v>2640</v>
      </c>
      <c r="D1499" s="3" t="s">
        <v>6382</v>
      </c>
      <c r="E1499" s="3" t="s">
        <v>6379</v>
      </c>
      <c r="F1499" s="3" t="s">
        <v>6380</v>
      </c>
      <c r="G1499" s="3" t="s">
        <v>6379</v>
      </c>
      <c r="H1499" s="4">
        <v>209.5</v>
      </c>
      <c r="I1499" s="4">
        <v>0</v>
      </c>
      <c r="J1499" s="4">
        <v>209.5</v>
      </c>
      <c r="K1499" s="4">
        <v>0</v>
      </c>
      <c r="L1499" s="4">
        <v>209.5</v>
      </c>
      <c r="M1499" s="5">
        <v>0</v>
      </c>
      <c r="N1499" s="6">
        <v>2.5157232704402514E-4</v>
      </c>
      <c r="O1499" s="5" t="s">
        <v>6381</v>
      </c>
      <c r="P1499" s="5">
        <v>0</v>
      </c>
      <c r="Q1499" s="5" t="s">
        <v>6381</v>
      </c>
      <c r="R1499" s="5">
        <v>0</v>
      </c>
      <c r="S1499" s="4">
        <v>3.29</v>
      </c>
      <c r="T1499" s="6">
        <v>1.1973120000000002</v>
      </c>
      <c r="U1499" s="5">
        <v>0.37815340802378072</v>
      </c>
      <c r="V1499" s="5">
        <v>0.34113139604942461</v>
      </c>
      <c r="W1499" s="6">
        <v>0.34598214285714285</v>
      </c>
      <c r="X1499" s="1">
        <v>4.0520231213872826</v>
      </c>
      <c r="Y1499" s="6">
        <v>1.7784380305602716</v>
      </c>
      <c r="Z1499" s="6">
        <v>2.3672316384180792</v>
      </c>
      <c r="AA1499" s="6">
        <v>5.1086956521739131</v>
      </c>
      <c r="AB1499" s="6" t="s">
        <v>6381</v>
      </c>
      <c r="AC1499" s="6" t="s">
        <v>6381</v>
      </c>
      <c r="AD1499" s="6">
        <v>0.2256813530108801</v>
      </c>
      <c r="AE1499" s="6">
        <v>1.4942938659058489</v>
      </c>
      <c r="AF1499" s="6">
        <v>0.87547012118679479</v>
      </c>
      <c r="AG1499" s="6" t="s">
        <v>6381</v>
      </c>
      <c r="AH1499" s="6">
        <v>0.2256813530108801</v>
      </c>
      <c r="AI1499" s="5">
        <v>0</v>
      </c>
      <c r="AJ1499" s="5">
        <v>0</v>
      </c>
      <c r="AK1499" s="3" t="s">
        <v>6381</v>
      </c>
      <c r="AL1499" s="3" t="s">
        <v>6381</v>
      </c>
      <c r="AM1499" s="3" t="s">
        <v>6381</v>
      </c>
      <c r="AN1499" s="3" t="s">
        <v>6381</v>
      </c>
      <c r="AO1499" s="5" t="s">
        <v>6381</v>
      </c>
      <c r="AP1499" s="5">
        <v>4.8000000000000001E-2</v>
      </c>
      <c r="AQ1499" s="5" t="s">
        <v>6381</v>
      </c>
      <c r="AR1499" s="5" t="s">
        <v>6381</v>
      </c>
      <c r="AS1499" s="5">
        <v>9.579995670058454E-2</v>
      </c>
      <c r="AT1499" s="5">
        <v>0.15176445117990905</v>
      </c>
      <c r="AU1499" s="5">
        <v>0.23628691983122363</v>
      </c>
      <c r="AV1499" s="5">
        <v>0.19260000000000002</v>
      </c>
      <c r="AW1499" s="4">
        <v>117.8</v>
      </c>
      <c r="AX1499" s="4">
        <v>88.5</v>
      </c>
      <c r="AY1499" s="4">
        <v>140.19999999999999</v>
      </c>
      <c r="AZ1499" s="4">
        <v>928.3</v>
      </c>
      <c r="BA1499" s="4">
        <v>923.8</v>
      </c>
      <c r="BB1499" s="4">
        <v>239.3</v>
      </c>
      <c r="BC1499" s="4">
        <v>239.3</v>
      </c>
      <c r="BD1499" s="4">
        <v>107.07257383966244</v>
      </c>
      <c r="BE1499" s="4">
        <v>0</v>
      </c>
      <c r="BF1499" s="4">
        <v>0</v>
      </c>
      <c r="BG1499" s="4">
        <v>-57</v>
      </c>
      <c r="BH1499" s="5">
        <v>-0.53234920910144157</v>
      </c>
      <c r="BI1499" s="4">
        <v>164.07257383966243</v>
      </c>
      <c r="BJ1499" s="4">
        <v>145.5</v>
      </c>
      <c r="BK1499" s="4">
        <v>0</v>
      </c>
      <c r="BL1499" s="4">
        <v>0</v>
      </c>
      <c r="BM1499" s="4">
        <v>0</v>
      </c>
      <c r="BN1499" s="4">
        <v>0</v>
      </c>
      <c r="BO1499" s="4">
        <v>0</v>
      </c>
      <c r="BP1499" s="15">
        <v>0.88346319284633412</v>
      </c>
    </row>
    <row r="1500" spans="1:68" x14ac:dyDescent="0.3">
      <c r="A1500" s="15">
        <f t="shared" si="25"/>
        <v>1499</v>
      </c>
      <c r="B1500" s="2" t="s">
        <v>2641</v>
      </c>
      <c r="C1500" s="2" t="s">
        <v>2642</v>
      </c>
      <c r="D1500" s="3" t="s">
        <v>6395</v>
      </c>
      <c r="E1500" s="3" t="s">
        <v>6379</v>
      </c>
      <c r="F1500" s="3" t="s">
        <v>6380</v>
      </c>
      <c r="G1500" s="3" t="s">
        <v>6379</v>
      </c>
      <c r="H1500" s="4">
        <v>1.7</v>
      </c>
      <c r="I1500" s="4">
        <v>5.1100000000000003</v>
      </c>
      <c r="J1500" s="4">
        <v>6.8100000000000005</v>
      </c>
      <c r="K1500" s="4">
        <v>0</v>
      </c>
      <c r="L1500" s="4">
        <v>6.8100000000000005</v>
      </c>
      <c r="M1500" s="5">
        <v>0</v>
      </c>
      <c r="N1500" s="6">
        <v>1.5174506828528073E-4</v>
      </c>
      <c r="O1500" s="5">
        <v>0.41477272727272729</v>
      </c>
      <c r="P1500" s="5">
        <v>0.75036710719530098</v>
      </c>
      <c r="Q1500" s="5">
        <v>0.70873786407766992</v>
      </c>
      <c r="R1500" s="5">
        <v>3.0058823529411769</v>
      </c>
      <c r="S1500" s="4">
        <v>0.25800000000000001</v>
      </c>
      <c r="T1500" s="6">
        <v>1.1976</v>
      </c>
      <c r="U1500" s="5">
        <v>0.29664793948382651</v>
      </c>
      <c r="V1500" s="5">
        <v>0.50564989684743156</v>
      </c>
      <c r="W1500" s="6">
        <v>0.3392857142857143</v>
      </c>
      <c r="X1500" s="1">
        <v>0.26517571884984026</v>
      </c>
      <c r="Y1500" s="6" t="s">
        <v>6381</v>
      </c>
      <c r="Z1500" s="6" t="s">
        <v>6381</v>
      </c>
      <c r="AA1500" s="6" t="s">
        <v>6381</v>
      </c>
      <c r="AB1500" s="6" t="s">
        <v>6381</v>
      </c>
      <c r="AC1500" s="6">
        <v>0.23578363384188628</v>
      </c>
      <c r="AD1500" s="6">
        <v>9.7701149425287362E-2</v>
      </c>
      <c r="AE1500" s="6">
        <v>41.024096385542173</v>
      </c>
      <c r="AF1500" s="6">
        <v>8.6751592356687901</v>
      </c>
      <c r="AG1500" s="6">
        <v>0.55275974025974028</v>
      </c>
      <c r="AH1500" s="6">
        <v>0.39137931034482765</v>
      </c>
      <c r="AI1500" s="5" t="s">
        <v>6381</v>
      </c>
      <c r="AJ1500" s="5">
        <v>0</v>
      </c>
      <c r="AK1500" s="3" t="s">
        <v>6381</v>
      </c>
      <c r="AL1500" s="3" t="s">
        <v>6381</v>
      </c>
      <c r="AM1500" s="3" t="s">
        <v>6381</v>
      </c>
      <c r="AN1500" s="3">
        <v>5.0300000000000004E-2</v>
      </c>
      <c r="AO1500" s="5" t="s">
        <v>6381</v>
      </c>
      <c r="AP1500" s="5" t="s">
        <v>6381</v>
      </c>
      <c r="AQ1500" s="5">
        <v>-4.8342857142857139E-2</v>
      </c>
      <c r="AR1500" s="5">
        <v>1.2490594431903689E-2</v>
      </c>
      <c r="AS1500" s="5">
        <v>-2.2380952380952383E-2</v>
      </c>
      <c r="AT1500" s="5">
        <v>8.7830687830687849E-3</v>
      </c>
      <c r="AU1500" s="5">
        <v>0</v>
      </c>
      <c r="AV1500" s="5" t="s">
        <v>6381</v>
      </c>
      <c r="AW1500" s="4">
        <v>-0.85399999999999998</v>
      </c>
      <c r="AX1500" s="4">
        <v>-0.42299999999999999</v>
      </c>
      <c r="AY1500" s="4">
        <v>0.16600000000000001</v>
      </c>
      <c r="AZ1500" s="4">
        <v>17.399999999999999</v>
      </c>
      <c r="BA1500" s="4">
        <v>18.899999999999999</v>
      </c>
      <c r="BB1500" s="4">
        <v>0.78500000000000003</v>
      </c>
      <c r="BC1500" s="4">
        <v>1.23</v>
      </c>
      <c r="BD1500" s="4">
        <v>0.16600000000000001</v>
      </c>
      <c r="BE1500" s="4">
        <v>0</v>
      </c>
      <c r="BF1500" s="4">
        <v>0</v>
      </c>
      <c r="BG1500" s="4">
        <v>-1.06</v>
      </c>
      <c r="BH1500" s="5">
        <v>-6.3855421686746991</v>
      </c>
      <c r="BI1500" s="4">
        <v>1.226</v>
      </c>
      <c r="BJ1500" s="4">
        <v>0.63700000000000001</v>
      </c>
      <c r="BK1500" s="4">
        <v>8.75</v>
      </c>
      <c r="BL1500" s="4">
        <v>13.29</v>
      </c>
      <c r="BM1500" s="4">
        <v>7.21</v>
      </c>
      <c r="BN1500" s="4">
        <v>12.32</v>
      </c>
      <c r="BO1500" s="4">
        <v>0</v>
      </c>
      <c r="BP1500" s="15">
        <v>0.40621436379260967</v>
      </c>
    </row>
    <row r="1501" spans="1:68" x14ac:dyDescent="0.3">
      <c r="A1501" s="15">
        <f t="shared" si="25"/>
        <v>1500</v>
      </c>
      <c r="B1501" s="2" t="s">
        <v>2643</v>
      </c>
      <c r="C1501" s="2" t="s">
        <v>2644</v>
      </c>
      <c r="D1501" s="3" t="s">
        <v>6388</v>
      </c>
      <c r="E1501" s="3" t="s">
        <v>6379</v>
      </c>
      <c r="F1501" s="3" t="s">
        <v>6380</v>
      </c>
      <c r="G1501" s="3" t="s">
        <v>6379</v>
      </c>
      <c r="H1501" s="4">
        <v>3.14</v>
      </c>
      <c r="I1501" s="4">
        <v>0</v>
      </c>
      <c r="J1501" s="4">
        <v>3.14</v>
      </c>
      <c r="K1501" s="4">
        <v>0</v>
      </c>
      <c r="L1501" s="4">
        <v>3.14</v>
      </c>
      <c r="M1501" s="5">
        <v>0</v>
      </c>
      <c r="N1501" s="6">
        <v>3.5916824196597356E-4</v>
      </c>
      <c r="O1501" s="5" t="s">
        <v>6381</v>
      </c>
      <c r="P1501" s="5">
        <v>0</v>
      </c>
      <c r="Q1501" s="5" t="s">
        <v>6381</v>
      </c>
      <c r="R1501" s="5">
        <v>0</v>
      </c>
      <c r="S1501" s="4">
        <v>5.8999999999999997E-2</v>
      </c>
      <c r="T1501" s="6">
        <v>1.198016</v>
      </c>
      <c r="U1501" s="5">
        <v>0.28635642126552707</v>
      </c>
      <c r="V1501" s="5">
        <v>0.83462420344464594</v>
      </c>
      <c r="W1501" s="6">
        <v>0.61616161616161613</v>
      </c>
      <c r="X1501" s="1" t="s">
        <v>6381</v>
      </c>
      <c r="Y1501" s="6" t="s">
        <v>6381</v>
      </c>
      <c r="Z1501" s="6" t="s">
        <v>6381</v>
      </c>
      <c r="AA1501" s="6" t="s">
        <v>6381</v>
      </c>
      <c r="AB1501" s="6" t="s">
        <v>6381</v>
      </c>
      <c r="AC1501" s="6" t="s">
        <v>6381</v>
      </c>
      <c r="AD1501" s="6">
        <v>1.8612922347362185E-2</v>
      </c>
      <c r="AE1501" s="6" t="s">
        <v>6381</v>
      </c>
      <c r="AF1501" s="6" t="s">
        <v>6381</v>
      </c>
      <c r="AG1501" s="6" t="s">
        <v>6381</v>
      </c>
      <c r="AH1501" s="6">
        <v>1.8612922347362185E-2</v>
      </c>
      <c r="AI1501" s="5" t="s">
        <v>6381</v>
      </c>
      <c r="AJ1501" s="5">
        <v>0</v>
      </c>
      <c r="AK1501" s="3" t="s">
        <v>6381</v>
      </c>
      <c r="AL1501" s="3" t="s">
        <v>6381</v>
      </c>
      <c r="AM1501" s="3" t="s">
        <v>6381</v>
      </c>
      <c r="AN1501" s="3" t="s">
        <v>6381</v>
      </c>
      <c r="AO1501" s="5" t="s">
        <v>6381</v>
      </c>
      <c r="AP1501" s="5" t="s">
        <v>6381</v>
      </c>
      <c r="AQ1501" s="5" t="s">
        <v>6381</v>
      </c>
      <c r="AR1501" s="5" t="s">
        <v>6381</v>
      </c>
      <c r="AS1501" s="5">
        <v>-2.8285077951002227E-2</v>
      </c>
      <c r="AT1501" s="5">
        <v>0</v>
      </c>
      <c r="AU1501" s="5">
        <v>0</v>
      </c>
      <c r="AV1501" s="5" t="s">
        <v>6381</v>
      </c>
      <c r="AW1501" s="4">
        <v>-4.12</v>
      </c>
      <c r="AX1501" s="4">
        <v>-2.54</v>
      </c>
      <c r="AY1501" s="4">
        <v>0</v>
      </c>
      <c r="AZ1501" s="4">
        <v>168.7</v>
      </c>
      <c r="BA1501" s="4">
        <v>89.8</v>
      </c>
      <c r="BB1501" s="4">
        <v>0</v>
      </c>
      <c r="BC1501" s="4">
        <v>0</v>
      </c>
      <c r="BD1501" s="4">
        <v>0</v>
      </c>
      <c r="BE1501" s="4">
        <v>0</v>
      </c>
      <c r="BF1501" s="4">
        <v>0</v>
      </c>
      <c r="BG1501" s="4">
        <v>-0.32400000000000001</v>
      </c>
      <c r="BH1501" s="5" t="s">
        <v>6381</v>
      </c>
      <c r="BI1501" s="4">
        <v>0.32400000000000001</v>
      </c>
      <c r="BJ1501" s="4">
        <v>-2.2160000000000002</v>
      </c>
      <c r="BK1501" s="4">
        <v>0</v>
      </c>
      <c r="BL1501" s="4">
        <v>0</v>
      </c>
      <c r="BM1501" s="4">
        <v>0</v>
      </c>
      <c r="BN1501" s="4">
        <v>0</v>
      </c>
      <c r="BO1501" s="4">
        <v>0</v>
      </c>
      <c r="BP1501" s="15">
        <v>0.43967333463048741</v>
      </c>
    </row>
    <row r="1502" spans="1:68" x14ac:dyDescent="0.3">
      <c r="A1502" s="15">
        <f t="shared" si="25"/>
        <v>1501</v>
      </c>
      <c r="B1502" s="2" t="s">
        <v>2645</v>
      </c>
      <c r="C1502" s="2" t="s">
        <v>2646</v>
      </c>
      <c r="D1502" s="3" t="s">
        <v>6388</v>
      </c>
      <c r="E1502" s="3" t="s">
        <v>6379</v>
      </c>
      <c r="F1502" s="3" t="s">
        <v>6380</v>
      </c>
      <c r="G1502" s="3" t="s">
        <v>6379</v>
      </c>
      <c r="H1502" s="4">
        <v>8.32</v>
      </c>
      <c r="I1502" s="4">
        <v>0</v>
      </c>
      <c r="J1502" s="4">
        <v>8.32</v>
      </c>
      <c r="K1502" s="4">
        <v>0</v>
      </c>
      <c r="L1502" s="4">
        <v>8.32</v>
      </c>
      <c r="M1502" s="5">
        <v>0</v>
      </c>
      <c r="N1502" s="6">
        <v>1.9230769230769231E-4</v>
      </c>
      <c r="O1502" s="5" t="s">
        <v>6381</v>
      </c>
      <c r="P1502" s="5">
        <v>0</v>
      </c>
      <c r="Q1502" s="5" t="s">
        <v>6381</v>
      </c>
      <c r="R1502" s="5">
        <v>0</v>
      </c>
      <c r="S1502" s="4">
        <v>0.4</v>
      </c>
      <c r="T1502" s="6">
        <v>1.198032</v>
      </c>
      <c r="U1502" s="5">
        <v>0.17888543819998318</v>
      </c>
      <c r="V1502" s="5">
        <v>0.78402133461086387</v>
      </c>
      <c r="W1502" s="6">
        <v>0.38461538461538464</v>
      </c>
      <c r="X1502" s="1" t="s">
        <v>6381</v>
      </c>
      <c r="Y1502" s="6">
        <v>3.570815450643777</v>
      </c>
      <c r="Z1502" s="6">
        <v>7.0508474576271194</v>
      </c>
      <c r="AA1502" s="6" t="s">
        <v>6381</v>
      </c>
      <c r="AB1502" s="6" t="s">
        <v>6381</v>
      </c>
      <c r="AC1502" s="6" t="s">
        <v>6381</v>
      </c>
      <c r="AD1502" s="6">
        <v>0.58181818181818179</v>
      </c>
      <c r="AE1502" s="6" t="s">
        <v>6381</v>
      </c>
      <c r="AF1502" s="6" t="s">
        <v>6381</v>
      </c>
      <c r="AG1502" s="6" t="s">
        <v>6381</v>
      </c>
      <c r="AH1502" s="6">
        <v>0.58181818181818179</v>
      </c>
      <c r="AI1502" s="5">
        <v>0</v>
      </c>
      <c r="AJ1502" s="5">
        <v>0</v>
      </c>
      <c r="AK1502" s="3" t="s">
        <v>6381</v>
      </c>
      <c r="AL1502" s="3" t="s">
        <v>6381</v>
      </c>
      <c r="AM1502" s="3" t="s">
        <v>6381</v>
      </c>
      <c r="AN1502" s="3" t="s">
        <v>6381</v>
      </c>
      <c r="AO1502" s="5" t="s">
        <v>6381</v>
      </c>
      <c r="AP1502" s="5" t="s">
        <v>6381</v>
      </c>
      <c r="AQ1502" s="5" t="s">
        <v>6381</v>
      </c>
      <c r="AR1502" s="5" t="s">
        <v>6381</v>
      </c>
      <c r="AS1502" s="5">
        <v>0.10350877192982455</v>
      </c>
      <c r="AT1502" s="5">
        <v>0</v>
      </c>
      <c r="AU1502" s="5">
        <v>0.36236559139784946</v>
      </c>
      <c r="AV1502" s="5" t="s">
        <v>6381</v>
      </c>
      <c r="AW1502" s="4">
        <v>2.33</v>
      </c>
      <c r="AX1502" s="4">
        <v>1.18</v>
      </c>
      <c r="AY1502" s="4">
        <v>0</v>
      </c>
      <c r="AZ1502" s="4">
        <v>14.3</v>
      </c>
      <c r="BA1502" s="4">
        <v>11.4</v>
      </c>
      <c r="BB1502" s="4">
        <v>0</v>
      </c>
      <c r="BC1502" s="4">
        <v>0</v>
      </c>
      <c r="BD1502" s="4">
        <v>0</v>
      </c>
      <c r="BE1502" s="4">
        <v>0</v>
      </c>
      <c r="BF1502" s="4">
        <v>0</v>
      </c>
      <c r="BG1502" s="4">
        <v>-0.247</v>
      </c>
      <c r="BH1502" s="5" t="s">
        <v>6381</v>
      </c>
      <c r="BI1502" s="4">
        <v>0.247</v>
      </c>
      <c r="BJ1502" s="4">
        <v>1.427</v>
      </c>
      <c r="BK1502" s="4">
        <v>0</v>
      </c>
      <c r="BL1502" s="4">
        <v>0</v>
      </c>
      <c r="BM1502" s="4">
        <v>0</v>
      </c>
      <c r="BN1502" s="4">
        <v>0</v>
      </c>
      <c r="BO1502" s="4">
        <v>0</v>
      </c>
      <c r="BP1502" s="15">
        <v>0.66847917572935811</v>
      </c>
    </row>
    <row r="1503" spans="1:68" x14ac:dyDescent="0.3">
      <c r="A1503" s="15">
        <f t="shared" si="25"/>
        <v>1502</v>
      </c>
      <c r="B1503" s="2" t="s">
        <v>2647</v>
      </c>
      <c r="C1503" s="2" t="s">
        <v>2648</v>
      </c>
      <c r="D1503" s="3" t="s">
        <v>6432</v>
      </c>
      <c r="E1503" s="3" t="s">
        <v>6379</v>
      </c>
      <c r="F1503" s="3" t="s">
        <v>6380</v>
      </c>
      <c r="G1503" s="3" t="s">
        <v>6379</v>
      </c>
      <c r="H1503" s="4">
        <v>139.4</v>
      </c>
      <c r="I1503" s="4">
        <v>59.5</v>
      </c>
      <c r="J1503" s="4">
        <v>198.9</v>
      </c>
      <c r="K1503" s="4">
        <v>0.92100000000000004</v>
      </c>
      <c r="L1503" s="4">
        <v>197.97900000000001</v>
      </c>
      <c r="M1503" s="5">
        <v>4.6304675716440421E-3</v>
      </c>
      <c r="N1503" s="6">
        <v>1.3722826086956523E-3</v>
      </c>
      <c r="O1503" s="5">
        <v>0.52841918294849022</v>
      </c>
      <c r="P1503" s="5">
        <v>0.29914529914529914</v>
      </c>
      <c r="Q1503" s="5">
        <v>1.1205273069679849</v>
      </c>
      <c r="R1503" s="5">
        <v>0.42682926829268292</v>
      </c>
      <c r="S1503" s="4">
        <v>1.89</v>
      </c>
      <c r="T1503" s="6">
        <v>1.2012320000000001</v>
      </c>
      <c r="U1503" s="5">
        <v>0.45497252664309301</v>
      </c>
      <c r="V1503" s="5">
        <v>0.43629007989687912</v>
      </c>
      <c r="W1503" s="6">
        <v>0.33333333333333331</v>
      </c>
      <c r="X1503" s="1">
        <v>4.6646795827123695</v>
      </c>
      <c r="Y1503" s="6">
        <v>10.25</v>
      </c>
      <c r="Z1503" s="6">
        <v>9.4829931972789119</v>
      </c>
      <c r="AA1503" s="6">
        <v>9</v>
      </c>
      <c r="AB1503" s="6" t="s">
        <v>6381</v>
      </c>
      <c r="AC1503" s="6">
        <v>2.6252354048964217</v>
      </c>
      <c r="AD1503" s="6">
        <v>0.65170640486208509</v>
      </c>
      <c r="AE1503" s="6">
        <v>6.3252076677316298</v>
      </c>
      <c r="AF1503" s="6">
        <v>5.4841828254847647</v>
      </c>
      <c r="AG1503" s="6">
        <v>1.7727504723358916</v>
      </c>
      <c r="AH1503" s="6">
        <v>0.92556802244039271</v>
      </c>
      <c r="AI1503" s="5">
        <v>0</v>
      </c>
      <c r="AJ1503" s="5">
        <v>0</v>
      </c>
      <c r="AK1503" s="3" t="s">
        <v>6381</v>
      </c>
      <c r="AL1503" s="3" t="s">
        <v>6381</v>
      </c>
      <c r="AM1503" s="3" t="s">
        <v>6381</v>
      </c>
      <c r="AN1503" s="3" t="s">
        <v>6381</v>
      </c>
      <c r="AO1503" s="5" t="s">
        <v>6381</v>
      </c>
      <c r="AP1503" s="5">
        <v>0.221</v>
      </c>
      <c r="AQ1503" s="5">
        <v>0.30947368421052629</v>
      </c>
      <c r="AR1503" s="5">
        <v>0.29548651429758227</v>
      </c>
      <c r="AS1503" s="5">
        <v>6.4108155255124283E-2</v>
      </c>
      <c r="AT1503" s="5">
        <v>0.13650239860444832</v>
      </c>
      <c r="AU1503" s="5">
        <v>0.32191780821917809</v>
      </c>
      <c r="AV1503" s="5">
        <v>9.1799999999999993E-2</v>
      </c>
      <c r="AW1503" s="4">
        <v>13.6</v>
      </c>
      <c r="AX1503" s="4">
        <v>14.7</v>
      </c>
      <c r="AY1503" s="4">
        <v>31.3</v>
      </c>
      <c r="AZ1503" s="4">
        <v>213.9</v>
      </c>
      <c r="BA1503" s="4">
        <v>229.3</v>
      </c>
      <c r="BB1503" s="4">
        <v>36.1</v>
      </c>
      <c r="BC1503" s="4">
        <v>37.700000000000003</v>
      </c>
      <c r="BD1503" s="4">
        <v>21.223972602739728</v>
      </c>
      <c r="BE1503" s="4">
        <v>0</v>
      </c>
      <c r="BF1503" s="4">
        <v>0</v>
      </c>
      <c r="BG1503" s="4">
        <v>-6.67</v>
      </c>
      <c r="BH1503" s="5">
        <v>-0.31426727337270466</v>
      </c>
      <c r="BI1503" s="4">
        <v>27.89397260273973</v>
      </c>
      <c r="BJ1503" s="4">
        <v>21.369999999999997</v>
      </c>
      <c r="BK1503" s="4">
        <v>47.5</v>
      </c>
      <c r="BL1503" s="4">
        <v>105.92700000000001</v>
      </c>
      <c r="BM1503" s="4">
        <v>53.1</v>
      </c>
      <c r="BN1503" s="4">
        <v>111.67899999999999</v>
      </c>
      <c r="BO1503" s="4">
        <v>0</v>
      </c>
      <c r="BP1503" s="15">
        <v>0.53143165912322665</v>
      </c>
    </row>
    <row r="1504" spans="1:68" x14ac:dyDescent="0.3">
      <c r="A1504" s="15">
        <f t="shared" si="25"/>
        <v>1503</v>
      </c>
      <c r="B1504" s="2" t="s">
        <v>2649</v>
      </c>
      <c r="C1504" s="2" t="s">
        <v>2650</v>
      </c>
      <c r="D1504" s="3" t="s">
        <v>6394</v>
      </c>
      <c r="E1504" s="3" t="s">
        <v>6379</v>
      </c>
      <c r="F1504" s="3" t="s">
        <v>6380</v>
      </c>
      <c r="G1504" s="3" t="s">
        <v>6379</v>
      </c>
      <c r="H1504" s="4">
        <v>229.4</v>
      </c>
      <c r="I1504" s="4">
        <v>10.6</v>
      </c>
      <c r="J1504" s="4">
        <v>240</v>
      </c>
      <c r="K1504" s="4">
        <v>84.3</v>
      </c>
      <c r="L1504" s="4">
        <v>155.69999999999999</v>
      </c>
      <c r="M1504" s="5">
        <v>0.35125000000000001</v>
      </c>
      <c r="N1504" s="6">
        <v>1.9748653500897663E-4</v>
      </c>
      <c r="O1504" s="5">
        <v>4.5260461144321092E-2</v>
      </c>
      <c r="P1504" s="5">
        <v>4.4166666666666667E-2</v>
      </c>
      <c r="Q1504" s="5">
        <v>4.7406082289803218E-2</v>
      </c>
      <c r="R1504" s="5">
        <v>4.6207497820401046E-2</v>
      </c>
      <c r="S1504" s="4">
        <v>2.06</v>
      </c>
      <c r="T1504" s="6">
        <v>1.201568</v>
      </c>
      <c r="U1504" s="5">
        <v>0.30166206257996714</v>
      </c>
      <c r="V1504" s="5">
        <v>0.48398528721621092</v>
      </c>
      <c r="W1504" s="6">
        <v>0.27447216890595011</v>
      </c>
      <c r="X1504" s="1">
        <v>149.26108374384236</v>
      </c>
      <c r="Y1504" s="6">
        <v>7.3290734824281154</v>
      </c>
      <c r="Z1504" s="6">
        <v>8.5597014925373127</v>
      </c>
      <c r="AA1504" s="6">
        <v>7.8030303030303028</v>
      </c>
      <c r="AB1504" s="6">
        <v>0.73290734824281156</v>
      </c>
      <c r="AC1504" s="6">
        <v>1.0259391771019679</v>
      </c>
      <c r="AD1504" s="6">
        <v>0.86078799249530957</v>
      </c>
      <c r="AE1504" s="6">
        <v>5.1386138613861378</v>
      </c>
      <c r="AF1504" s="6">
        <v>3.8349753694581277</v>
      </c>
      <c r="AG1504" s="6">
        <v>1.0609157808667211</v>
      </c>
      <c r="AH1504" s="6">
        <v>0.58424015009380859</v>
      </c>
      <c r="AI1504" s="5">
        <v>0</v>
      </c>
      <c r="AJ1504" s="5">
        <v>0</v>
      </c>
      <c r="AK1504" s="3">
        <v>7.1500000000000008E-2</v>
      </c>
      <c r="AL1504" s="3">
        <v>0.13500000000000001</v>
      </c>
      <c r="AM1504" s="3">
        <v>0.2</v>
      </c>
      <c r="AN1504" s="3">
        <v>0.247</v>
      </c>
      <c r="AO1504" s="5">
        <v>0.1</v>
      </c>
      <c r="AP1504" s="5">
        <v>0.222</v>
      </c>
      <c r="AQ1504" s="5">
        <v>0.12367328103368713</v>
      </c>
      <c r="AR1504" s="5">
        <v>0.22589519357652488</v>
      </c>
      <c r="AS1504" s="5">
        <v>9.6785843264716509E-2</v>
      </c>
      <c r="AT1504" s="5">
        <v>0.10942578548212352</v>
      </c>
      <c r="AU1504" s="5">
        <v>0.23151862464183381</v>
      </c>
      <c r="AV1504" s="5">
        <v>0.34820000000000001</v>
      </c>
      <c r="AW1504" s="4">
        <v>31.3</v>
      </c>
      <c r="AX1504" s="4">
        <v>26.8</v>
      </c>
      <c r="AY1504" s="4">
        <v>30.3</v>
      </c>
      <c r="AZ1504" s="4">
        <v>266.5</v>
      </c>
      <c r="BA1504" s="4">
        <v>276.89999999999998</v>
      </c>
      <c r="BB1504" s="4">
        <v>40.6</v>
      </c>
      <c r="BC1504" s="4">
        <v>40.700000000000003</v>
      </c>
      <c r="BD1504" s="4">
        <v>23.284985673352438</v>
      </c>
      <c r="BE1504" s="4">
        <v>0</v>
      </c>
      <c r="BF1504" s="4">
        <v>0</v>
      </c>
      <c r="BG1504" s="4">
        <v>-9.85</v>
      </c>
      <c r="BH1504" s="5">
        <v>-0.4230193712883592</v>
      </c>
      <c r="BI1504" s="4">
        <v>33.134985673352439</v>
      </c>
      <c r="BJ1504" s="4">
        <v>36.65</v>
      </c>
      <c r="BK1504" s="4">
        <v>216.7</v>
      </c>
      <c r="BL1504" s="4">
        <v>134.13299999999995</v>
      </c>
      <c r="BM1504" s="4">
        <v>223.6</v>
      </c>
      <c r="BN1504" s="4">
        <v>146.76</v>
      </c>
      <c r="BO1504" s="4">
        <v>0</v>
      </c>
      <c r="BP1504" s="15">
        <v>7.7704244471190953E-2</v>
      </c>
    </row>
    <row r="1505" spans="1:68" x14ac:dyDescent="0.3">
      <c r="A1505" s="15">
        <f t="shared" si="25"/>
        <v>1504</v>
      </c>
      <c r="B1505" s="2" t="s">
        <v>2651</v>
      </c>
      <c r="C1505" s="2" t="s">
        <v>2652</v>
      </c>
      <c r="D1505" s="3" t="s">
        <v>6411</v>
      </c>
      <c r="E1505" s="3" t="s">
        <v>6379</v>
      </c>
      <c r="F1505" s="3" t="s">
        <v>6380</v>
      </c>
      <c r="G1505" s="3" t="s">
        <v>6379</v>
      </c>
      <c r="H1505" s="4">
        <v>2.14</v>
      </c>
      <c r="I1505" s="4">
        <v>0.44400000000000001</v>
      </c>
      <c r="J1505" s="4">
        <v>2.5840000000000001</v>
      </c>
      <c r="K1505" s="4">
        <v>3.32</v>
      </c>
      <c r="L1505" s="4">
        <v>-0.73599999999999977</v>
      </c>
      <c r="M1505" s="5">
        <v>1.2848297213622291</v>
      </c>
      <c r="N1505" s="6">
        <v>8.2372322899505767E-4</v>
      </c>
      <c r="O1505" s="5">
        <v>0.10412757973733583</v>
      </c>
      <c r="P1505" s="5">
        <v>0.17182662538699689</v>
      </c>
      <c r="Q1505" s="5">
        <v>0.1162303664921466</v>
      </c>
      <c r="R1505" s="5">
        <v>0.20747663551401868</v>
      </c>
      <c r="S1505" s="4">
        <v>0.35199999999999998</v>
      </c>
      <c r="T1505" s="6">
        <v>1.2016640000000001</v>
      </c>
      <c r="U1505" s="5">
        <v>0.24083189157584592</v>
      </c>
      <c r="V1505" s="5">
        <v>0.78374171611967092</v>
      </c>
      <c r="W1505" s="6">
        <v>0.51536812008577559</v>
      </c>
      <c r="X1505" s="1" t="s">
        <v>6381</v>
      </c>
      <c r="Y1505" s="6">
        <v>13.544303797468356</v>
      </c>
      <c r="Z1505" s="6">
        <v>56.315789473684212</v>
      </c>
      <c r="AA1505" s="6" t="s">
        <v>6381</v>
      </c>
      <c r="AB1505" s="6" t="s">
        <v>6381</v>
      </c>
      <c r="AC1505" s="6">
        <v>0.56020942408376972</v>
      </c>
      <c r="AD1505" s="6">
        <v>4.7032967032967035</v>
      </c>
      <c r="AE1505" s="6" t="s">
        <v>6381</v>
      </c>
      <c r="AF1505" s="6" t="s">
        <v>6381</v>
      </c>
      <c r="AG1505" s="6">
        <v>-0.77966101694915202</v>
      </c>
      <c r="AH1505" s="6">
        <v>-1.6175824175824169</v>
      </c>
      <c r="AI1505" s="5">
        <v>0</v>
      </c>
      <c r="AJ1505" s="5">
        <v>0</v>
      </c>
      <c r="AK1505" s="3" t="s">
        <v>6381</v>
      </c>
      <c r="AL1505" s="3">
        <v>-0.42299999999999999</v>
      </c>
      <c r="AM1505" s="3" t="s">
        <v>6381</v>
      </c>
      <c r="AN1505" s="3" t="s">
        <v>6381</v>
      </c>
      <c r="AO1505" s="5" t="s">
        <v>6381</v>
      </c>
      <c r="AP1505" s="5" t="s">
        <v>6381</v>
      </c>
      <c r="AQ1505" s="5">
        <v>2.3312883435582823E-2</v>
      </c>
      <c r="AR1505" s="5">
        <v>-0.35644171779141104</v>
      </c>
      <c r="AS1505" s="5" t="s">
        <v>6381</v>
      </c>
      <c r="AT1505" s="5" t="s">
        <v>6381</v>
      </c>
      <c r="AU1505" s="5">
        <v>0.36666666666666664</v>
      </c>
      <c r="AV1505" s="5" t="s">
        <v>6381</v>
      </c>
      <c r="AW1505" s="4">
        <v>0.158</v>
      </c>
      <c r="AX1505" s="4">
        <v>3.7999999999999999E-2</v>
      </c>
      <c r="AY1505" s="4">
        <v>-0.58099999999999996</v>
      </c>
      <c r="AZ1505" s="4">
        <v>0.45500000000000002</v>
      </c>
      <c r="BA1505" s="4">
        <v>-0.27300000000000002</v>
      </c>
      <c r="BB1505" s="4">
        <v>-0.248</v>
      </c>
      <c r="BC1505" s="4">
        <v>-0.54200000000000004</v>
      </c>
      <c r="BD1505" s="4">
        <v>-0.36796666666666661</v>
      </c>
      <c r="BE1505" s="4">
        <v>0</v>
      </c>
      <c r="BF1505" s="4">
        <v>0</v>
      </c>
      <c r="BG1505" s="4">
        <v>-3.7999999999999999E-2</v>
      </c>
      <c r="BH1505" s="5" t="s">
        <v>6381</v>
      </c>
      <c r="BI1505" s="4">
        <v>-0.32996666666666663</v>
      </c>
      <c r="BJ1505" s="4">
        <v>7.5999999999999998E-2</v>
      </c>
      <c r="BK1505" s="4">
        <v>1.63</v>
      </c>
      <c r="BL1505" s="4">
        <v>1.63</v>
      </c>
      <c r="BM1505" s="4">
        <v>3.82</v>
      </c>
      <c r="BN1505" s="4">
        <v>0.94400000000000039</v>
      </c>
      <c r="BO1505" s="4">
        <v>0</v>
      </c>
      <c r="BP1505" s="15">
        <v>6.0729633976920327E-2</v>
      </c>
    </row>
    <row r="1506" spans="1:68" x14ac:dyDescent="0.3">
      <c r="A1506" s="15">
        <f t="shared" si="25"/>
        <v>1505</v>
      </c>
      <c r="B1506" s="2" t="s">
        <v>2653</v>
      </c>
      <c r="C1506" s="2" t="s">
        <v>2654</v>
      </c>
      <c r="D1506" s="3" t="s">
        <v>6456</v>
      </c>
      <c r="E1506" s="3" t="s">
        <v>6379</v>
      </c>
      <c r="F1506" s="3" t="s">
        <v>6380</v>
      </c>
      <c r="G1506" s="3" t="s">
        <v>6379</v>
      </c>
      <c r="H1506" s="4">
        <v>1843.4</v>
      </c>
      <c r="I1506" s="4">
        <v>0</v>
      </c>
      <c r="J1506" s="4">
        <v>1843.4</v>
      </c>
      <c r="K1506" s="4">
        <v>0</v>
      </c>
      <c r="L1506" s="4">
        <v>1843.4</v>
      </c>
      <c r="M1506" s="5">
        <v>0</v>
      </c>
      <c r="N1506" s="6">
        <v>2.1218074656188606E-4</v>
      </c>
      <c r="O1506" s="5" t="s">
        <v>6381</v>
      </c>
      <c r="P1506" s="5">
        <v>0</v>
      </c>
      <c r="Q1506" s="5" t="s">
        <v>6381</v>
      </c>
      <c r="R1506" s="5">
        <v>0</v>
      </c>
      <c r="S1506" s="4">
        <v>7.24</v>
      </c>
      <c r="T1506" s="6">
        <v>1.2018080000000002</v>
      </c>
      <c r="U1506" s="5">
        <v>0.27202941017470889</v>
      </c>
      <c r="V1506" s="5">
        <v>0.55049194829273851</v>
      </c>
      <c r="W1506" s="6">
        <v>0.27915975677169713</v>
      </c>
      <c r="X1506" s="1">
        <v>3.4482758620689657</v>
      </c>
      <c r="Y1506" s="6">
        <v>55.691842900302113</v>
      </c>
      <c r="Z1506" s="6">
        <v>55.691842900302113</v>
      </c>
      <c r="AA1506" s="6">
        <v>31.754385964912281</v>
      </c>
      <c r="AB1506" s="6">
        <v>0.87842023502053812</v>
      </c>
      <c r="AC1506" s="6" t="s">
        <v>6381</v>
      </c>
      <c r="AD1506" s="6">
        <v>2.6863888079277176</v>
      </c>
      <c r="AE1506" s="6">
        <v>30.723333333333336</v>
      </c>
      <c r="AF1506" s="6">
        <v>20.642777155655097</v>
      </c>
      <c r="AG1506" s="6" t="s">
        <v>6381</v>
      </c>
      <c r="AH1506" s="6">
        <v>2.6863888079277176</v>
      </c>
      <c r="AI1506" s="5">
        <v>5.8610271903323262E-2</v>
      </c>
      <c r="AJ1506" s="5">
        <v>1.0524031680590213E-3</v>
      </c>
      <c r="AK1506" s="3">
        <v>0.39600000000000002</v>
      </c>
      <c r="AL1506" s="3">
        <v>0.48100000000000004</v>
      </c>
      <c r="AM1506" s="3">
        <v>0.24600000000000002</v>
      </c>
      <c r="AN1506" s="3">
        <v>0.308</v>
      </c>
      <c r="AO1506" s="5">
        <v>0.63400000000000001</v>
      </c>
      <c r="AP1506" s="5">
        <v>0.25</v>
      </c>
      <c r="AQ1506" s="5" t="s">
        <v>6381</v>
      </c>
      <c r="AR1506" s="5" t="s">
        <v>6381</v>
      </c>
      <c r="AS1506" s="5">
        <v>4.8236665695132616E-2</v>
      </c>
      <c r="AT1506" s="5">
        <v>8.7438064704167873E-2</v>
      </c>
      <c r="AU1506" s="5">
        <v>0.34842519685039369</v>
      </c>
      <c r="AV1506" s="5">
        <v>0.1424</v>
      </c>
      <c r="AW1506" s="4">
        <v>33.1</v>
      </c>
      <c r="AX1506" s="4">
        <v>33.1</v>
      </c>
      <c r="AY1506" s="4">
        <v>60</v>
      </c>
      <c r="AZ1506" s="4">
        <v>686.2</v>
      </c>
      <c r="BA1506" s="4">
        <v>686.2</v>
      </c>
      <c r="BB1506" s="4">
        <v>89.3</v>
      </c>
      <c r="BC1506" s="4">
        <v>89.3</v>
      </c>
      <c r="BD1506" s="4">
        <v>39.094488188976378</v>
      </c>
      <c r="BE1506" s="4">
        <v>3</v>
      </c>
      <c r="BF1506" s="4">
        <v>-18.600000000000001</v>
      </c>
      <c r="BG1506" s="4">
        <v>58.100000000000009</v>
      </c>
      <c r="BH1506" s="5">
        <v>1.0103726082578048</v>
      </c>
      <c r="BI1506" s="4">
        <v>-0.40551181102362932</v>
      </c>
      <c r="BJ1506" s="4">
        <v>-9.4000000000000057</v>
      </c>
      <c r="BK1506" s="4">
        <v>0</v>
      </c>
      <c r="BL1506" s="4">
        <v>0</v>
      </c>
      <c r="BM1506" s="4">
        <v>0</v>
      </c>
      <c r="BN1506" s="4">
        <v>0</v>
      </c>
      <c r="BO1506" s="4">
        <v>-1.94</v>
      </c>
      <c r="BP1506" s="15">
        <v>0.4441650854167789</v>
      </c>
    </row>
    <row r="1507" spans="1:68" x14ac:dyDescent="0.3">
      <c r="A1507" s="15">
        <f t="shared" si="25"/>
        <v>1506</v>
      </c>
      <c r="B1507" s="2" t="s">
        <v>2655</v>
      </c>
      <c r="C1507" s="2" t="s">
        <v>2656</v>
      </c>
      <c r="D1507" s="3" t="s">
        <v>6419</v>
      </c>
      <c r="E1507" s="3" t="s">
        <v>6379</v>
      </c>
      <c r="F1507" s="3" t="s">
        <v>6380</v>
      </c>
      <c r="G1507" s="3" t="s">
        <v>6379</v>
      </c>
      <c r="H1507" s="4">
        <v>1.28</v>
      </c>
      <c r="I1507" s="4">
        <v>4.74</v>
      </c>
      <c r="J1507" s="4">
        <v>6.0200000000000005</v>
      </c>
      <c r="K1507" s="4">
        <v>0.18099999999999999</v>
      </c>
      <c r="L1507" s="4">
        <v>5.8390000000000004</v>
      </c>
      <c r="M1507" s="5">
        <v>3.006644518272425E-2</v>
      </c>
      <c r="N1507" s="6">
        <v>1.348314606741573E-3</v>
      </c>
      <c r="O1507" s="5">
        <v>0.24382716049382719</v>
      </c>
      <c r="P1507" s="5">
        <v>0.78737541528239197</v>
      </c>
      <c r="Q1507" s="5">
        <v>0.32244897959183677</v>
      </c>
      <c r="R1507" s="5">
        <v>3.703125</v>
      </c>
      <c r="S1507" s="4">
        <v>4.8000000000000001E-2</v>
      </c>
      <c r="T1507" s="6">
        <v>1.202464</v>
      </c>
      <c r="U1507" s="5">
        <v>0.31304951684997057</v>
      </c>
      <c r="V1507" s="5">
        <v>0.669223201837437</v>
      </c>
      <c r="W1507" s="6">
        <v>0.51955307262569839</v>
      </c>
      <c r="X1507" s="1">
        <v>1.6211293260473587</v>
      </c>
      <c r="Y1507" s="6" t="s">
        <v>6381</v>
      </c>
      <c r="Z1507" s="6" t="s">
        <v>6381</v>
      </c>
      <c r="AA1507" s="6" t="s">
        <v>6381</v>
      </c>
      <c r="AB1507" s="6" t="s">
        <v>6381</v>
      </c>
      <c r="AC1507" s="6">
        <v>8.7074829931972797E-2</v>
      </c>
      <c r="AD1507" s="6">
        <v>7.8527607361963195E-2</v>
      </c>
      <c r="AE1507" s="6">
        <v>6.5606741573033709</v>
      </c>
      <c r="AF1507" s="6">
        <v>4.4915384615384619</v>
      </c>
      <c r="AG1507" s="6">
        <v>0.30318292746248515</v>
      </c>
      <c r="AH1507" s="6">
        <v>0.35822085889570554</v>
      </c>
      <c r="AI1507" s="5" t="s">
        <v>6381</v>
      </c>
      <c r="AJ1507" s="5">
        <v>0</v>
      </c>
      <c r="AK1507" s="3" t="s">
        <v>6381</v>
      </c>
      <c r="AL1507" s="3" t="s">
        <v>6381</v>
      </c>
      <c r="AM1507" s="3" t="s">
        <v>6381</v>
      </c>
      <c r="AN1507" s="3" t="s">
        <v>6381</v>
      </c>
      <c r="AO1507" s="5" t="s">
        <v>6381</v>
      </c>
      <c r="AP1507" s="5" t="s">
        <v>6381</v>
      </c>
      <c r="AQ1507" s="5">
        <v>-1.5271317829457365E-2</v>
      </c>
      <c r="AR1507" s="5">
        <v>5.8862433862433859E-2</v>
      </c>
      <c r="AS1507" s="5">
        <v>-1.1726190476190477E-2</v>
      </c>
      <c r="AT1507" s="5">
        <v>5.2976190476190475E-2</v>
      </c>
      <c r="AU1507" s="5">
        <v>0.5</v>
      </c>
      <c r="AV1507" s="5" t="s">
        <v>6381</v>
      </c>
      <c r="AW1507" s="4">
        <v>-0.09</v>
      </c>
      <c r="AX1507" s="4">
        <v>-0.19700000000000001</v>
      </c>
      <c r="AY1507" s="4">
        <v>0.89</v>
      </c>
      <c r="AZ1507" s="4">
        <v>16.3</v>
      </c>
      <c r="BA1507" s="4">
        <v>16.8</v>
      </c>
      <c r="BB1507" s="4">
        <v>1.3</v>
      </c>
      <c r="BC1507" s="4">
        <v>1.2</v>
      </c>
      <c r="BD1507" s="4">
        <v>0.44500000000000001</v>
      </c>
      <c r="BE1507" s="4">
        <v>0</v>
      </c>
      <c r="BF1507" s="4">
        <v>0</v>
      </c>
      <c r="BG1507" s="4">
        <v>-0.27900000000000003</v>
      </c>
      <c r="BH1507" s="5">
        <v>-0.62696629213483146</v>
      </c>
      <c r="BI1507" s="4">
        <v>0.72399999999999998</v>
      </c>
      <c r="BJ1507" s="4">
        <v>8.2000000000000017E-2</v>
      </c>
      <c r="BK1507" s="4">
        <v>12.9</v>
      </c>
      <c r="BL1507" s="4">
        <v>15.120000000000001</v>
      </c>
      <c r="BM1507" s="4">
        <v>14.7</v>
      </c>
      <c r="BN1507" s="4">
        <v>19.258999999999997</v>
      </c>
      <c r="BO1507" s="4">
        <v>0</v>
      </c>
      <c r="BP1507" s="15">
        <v>0.22131171154610452</v>
      </c>
    </row>
    <row r="1508" spans="1:68" ht="26.4" x14ac:dyDescent="0.3">
      <c r="A1508" s="15">
        <f t="shared" si="25"/>
        <v>1507</v>
      </c>
      <c r="B1508" s="2" t="s">
        <v>2657</v>
      </c>
      <c r="C1508" s="2" t="s">
        <v>2658</v>
      </c>
      <c r="D1508" s="3" t="s">
        <v>6382</v>
      </c>
      <c r="E1508" s="3" t="s">
        <v>6379</v>
      </c>
      <c r="F1508" s="3" t="s">
        <v>6380</v>
      </c>
      <c r="G1508" s="3" t="s">
        <v>6379</v>
      </c>
      <c r="H1508" s="4">
        <v>6.23</v>
      </c>
      <c r="I1508" s="4">
        <v>0.54800000000000004</v>
      </c>
      <c r="J1508" s="4">
        <v>6.7780000000000005</v>
      </c>
      <c r="K1508" s="4">
        <v>0</v>
      </c>
      <c r="L1508" s="4">
        <v>6.7780000000000005</v>
      </c>
      <c r="M1508" s="5">
        <v>0</v>
      </c>
      <c r="N1508" s="6">
        <v>4.2895927601809955E-3</v>
      </c>
      <c r="O1508" s="5">
        <v>7.8532530811120674E-2</v>
      </c>
      <c r="P1508" s="5">
        <v>8.0849808203009743E-2</v>
      </c>
      <c r="Q1508" s="5">
        <v>8.5225505443234845E-2</v>
      </c>
      <c r="R1508" s="5">
        <v>8.7961476725521667E-2</v>
      </c>
      <c r="S1508" s="4">
        <v>5.6000000000000001E-2</v>
      </c>
      <c r="T1508" s="6">
        <v>1.202512</v>
      </c>
      <c r="U1508" s="5">
        <v>0.21447610589527216</v>
      </c>
      <c r="V1508" s="5">
        <v>0.78796656296306522</v>
      </c>
      <c r="W1508" s="6">
        <v>0.82875605815831976</v>
      </c>
      <c r="X1508" s="1">
        <v>7.5076923076923077</v>
      </c>
      <c r="Y1508" s="6">
        <v>20.426229508196723</v>
      </c>
      <c r="Z1508" s="6">
        <v>24.820717131474105</v>
      </c>
      <c r="AA1508" s="6" t="s">
        <v>6381</v>
      </c>
      <c r="AB1508" s="6" t="s">
        <v>6381</v>
      </c>
      <c r="AC1508" s="6">
        <v>0.96889580093312611</v>
      </c>
      <c r="AD1508" s="6">
        <v>0.63897435897435906</v>
      </c>
      <c r="AE1508" s="6">
        <v>13.889344262295083</v>
      </c>
      <c r="AF1508" s="6" t="s">
        <v>6381</v>
      </c>
      <c r="AG1508" s="6">
        <v>0.9713384924047006</v>
      </c>
      <c r="AH1508" s="6">
        <v>0.69517948717948719</v>
      </c>
      <c r="AI1508" s="5">
        <v>0</v>
      </c>
      <c r="AJ1508" s="5">
        <v>0</v>
      </c>
      <c r="AK1508" s="3">
        <v>1.839</v>
      </c>
      <c r="AL1508" s="3" t="s">
        <v>6381</v>
      </c>
      <c r="AM1508" s="3">
        <v>0.40500000000000003</v>
      </c>
      <c r="AN1508" s="3">
        <v>2.8900000000000002E-2</v>
      </c>
      <c r="AO1508" s="5" t="s">
        <v>6381</v>
      </c>
      <c r="AP1508" s="5" t="s">
        <v>6381</v>
      </c>
      <c r="AQ1508" s="5">
        <v>4.7718631178707227E-2</v>
      </c>
      <c r="AR1508" s="5">
        <v>9.2775665399239551E-2</v>
      </c>
      <c r="AS1508" s="5">
        <v>2.5849639546858906E-2</v>
      </c>
      <c r="AT1508" s="5">
        <v>5.0257466529351182E-2</v>
      </c>
      <c r="AU1508" s="5">
        <v>0.40661938534278957</v>
      </c>
      <c r="AV1508" s="5" t="s">
        <v>6381</v>
      </c>
      <c r="AW1508" s="4">
        <v>0.30499999999999999</v>
      </c>
      <c r="AX1508" s="4">
        <v>0.251</v>
      </c>
      <c r="AY1508" s="4">
        <v>0.48799999999999999</v>
      </c>
      <c r="AZ1508" s="4">
        <v>9.75</v>
      </c>
      <c r="BA1508" s="4">
        <v>9.7100000000000009</v>
      </c>
      <c r="BB1508" s="4">
        <v>0</v>
      </c>
      <c r="BC1508" s="4">
        <v>0</v>
      </c>
      <c r="BD1508" s="4">
        <v>0.28956973995271873</v>
      </c>
      <c r="BE1508" s="4">
        <v>0</v>
      </c>
      <c r="BF1508" s="4">
        <v>0</v>
      </c>
      <c r="BG1508" s="4">
        <v>0</v>
      </c>
      <c r="BH1508" s="5">
        <v>0</v>
      </c>
      <c r="BI1508" s="4">
        <v>0.28956973995271873</v>
      </c>
      <c r="BJ1508" s="4">
        <v>0.251</v>
      </c>
      <c r="BK1508" s="4">
        <v>5.26</v>
      </c>
      <c r="BL1508" s="4">
        <v>5.26</v>
      </c>
      <c r="BM1508" s="4">
        <v>6.43</v>
      </c>
      <c r="BN1508" s="4">
        <v>6.9779999999999998</v>
      </c>
      <c r="BO1508" s="4">
        <v>0</v>
      </c>
      <c r="BP1508" s="15">
        <v>0.52436087453340008</v>
      </c>
    </row>
    <row r="1509" spans="1:68" x14ac:dyDescent="0.3">
      <c r="A1509" s="15">
        <f t="shared" si="25"/>
        <v>1508</v>
      </c>
      <c r="B1509" s="2" t="s">
        <v>2659</v>
      </c>
      <c r="C1509" s="2" t="s">
        <v>2660</v>
      </c>
      <c r="D1509" s="3" t="s">
        <v>6398</v>
      </c>
      <c r="E1509" s="3" t="s">
        <v>6379</v>
      </c>
      <c r="F1509" s="3" t="s">
        <v>6380</v>
      </c>
      <c r="G1509" s="3" t="s">
        <v>6379</v>
      </c>
      <c r="H1509" s="4">
        <v>25.1</v>
      </c>
      <c r="I1509" s="4">
        <v>0</v>
      </c>
      <c r="J1509" s="4">
        <v>25.1</v>
      </c>
      <c r="K1509" s="4">
        <v>0</v>
      </c>
      <c r="L1509" s="4">
        <v>25.1</v>
      </c>
      <c r="M1509" s="5">
        <v>0</v>
      </c>
      <c r="N1509" s="6">
        <v>1.3636363636363635E-3</v>
      </c>
      <c r="O1509" s="5" t="s">
        <v>6381</v>
      </c>
      <c r="P1509" s="5">
        <v>0</v>
      </c>
      <c r="Q1509" s="5" t="s">
        <v>6381</v>
      </c>
      <c r="R1509" s="5">
        <v>0</v>
      </c>
      <c r="S1509" s="4">
        <v>2.2799999999999998</v>
      </c>
      <c r="T1509" s="6">
        <v>1.2028000000000001</v>
      </c>
      <c r="U1509" s="5">
        <v>0.29832867780352595</v>
      </c>
      <c r="V1509" s="5">
        <v>0.49861113284578074</v>
      </c>
      <c r="W1509" s="6">
        <v>0.43958868894601538</v>
      </c>
      <c r="X1509" s="1">
        <v>8.7431693989071029</v>
      </c>
      <c r="Y1509" s="6">
        <v>2.6200417536534446</v>
      </c>
      <c r="Z1509" s="6">
        <v>2.6200417536534446</v>
      </c>
      <c r="AA1509" s="6" t="s">
        <v>6381</v>
      </c>
      <c r="AB1509" s="6" t="s">
        <v>6381</v>
      </c>
      <c r="AC1509" s="6" t="s">
        <v>6381</v>
      </c>
      <c r="AD1509" s="6">
        <v>0.15212121212121213</v>
      </c>
      <c r="AE1509" s="6">
        <v>1.5687500000000001</v>
      </c>
      <c r="AF1509" s="6">
        <v>1.3567567567567569</v>
      </c>
      <c r="AG1509" s="6" t="s">
        <v>6381</v>
      </c>
      <c r="AH1509" s="6">
        <v>0.15212121212121213</v>
      </c>
      <c r="AI1509" s="5">
        <v>0.15970772442588727</v>
      </c>
      <c r="AJ1509" s="5">
        <v>6.0956175298804781E-2</v>
      </c>
      <c r="AK1509" s="3">
        <v>0.20699999999999999</v>
      </c>
      <c r="AL1509" s="3">
        <v>0.13400000000000001</v>
      </c>
      <c r="AM1509" s="3">
        <v>0.129</v>
      </c>
      <c r="AN1509" s="3">
        <v>0.122</v>
      </c>
      <c r="AO1509" s="5" t="s">
        <v>6381</v>
      </c>
      <c r="AP1509" s="5" t="s">
        <v>6381</v>
      </c>
      <c r="AQ1509" s="5" t="s">
        <v>6381</v>
      </c>
      <c r="AR1509" s="5" t="s">
        <v>6381</v>
      </c>
      <c r="AS1509" s="5">
        <v>5.8060606060606063E-2</v>
      </c>
      <c r="AT1509" s="5">
        <v>9.696969696969697E-2</v>
      </c>
      <c r="AU1509" s="5">
        <v>0.3014705882352941</v>
      </c>
      <c r="AV1509" s="5">
        <v>7.2900000000000006E-2</v>
      </c>
      <c r="AW1509" s="4">
        <v>9.58</v>
      </c>
      <c r="AX1509" s="4">
        <v>9.58</v>
      </c>
      <c r="AY1509" s="4">
        <v>16</v>
      </c>
      <c r="AZ1509" s="4">
        <v>165</v>
      </c>
      <c r="BA1509" s="4">
        <v>165</v>
      </c>
      <c r="BB1509" s="4">
        <v>18.5</v>
      </c>
      <c r="BC1509" s="4">
        <v>18.5</v>
      </c>
      <c r="BD1509" s="4">
        <v>11.176470588235293</v>
      </c>
      <c r="BE1509" s="4">
        <v>5.2000000000000028</v>
      </c>
      <c r="BF1509" s="4">
        <v>-0.78</v>
      </c>
      <c r="BG1509" s="4">
        <v>3.52</v>
      </c>
      <c r="BH1509" s="5">
        <v>0.24515789473684213</v>
      </c>
      <c r="BI1509" s="4">
        <v>8.4364705882352933</v>
      </c>
      <c r="BJ1509" s="4">
        <v>1.6399999999999979</v>
      </c>
      <c r="BK1509" s="4">
        <v>0</v>
      </c>
      <c r="BL1509" s="4">
        <v>0</v>
      </c>
      <c r="BM1509" s="4">
        <v>0</v>
      </c>
      <c r="BN1509" s="4">
        <v>0</v>
      </c>
      <c r="BO1509" s="4">
        <v>-1.53</v>
      </c>
      <c r="BP1509" s="15">
        <v>0.37738699268019216</v>
      </c>
    </row>
    <row r="1510" spans="1:68" x14ac:dyDescent="0.3">
      <c r="A1510" s="15">
        <f t="shared" si="25"/>
        <v>1509</v>
      </c>
      <c r="B1510" s="2" t="s">
        <v>2661</v>
      </c>
      <c r="C1510" s="2" t="s">
        <v>2662</v>
      </c>
      <c r="D1510" s="3" t="s">
        <v>6395</v>
      </c>
      <c r="E1510" s="3" t="s">
        <v>6379</v>
      </c>
      <c r="F1510" s="3" t="s">
        <v>6380</v>
      </c>
      <c r="G1510" s="3" t="s">
        <v>6379</v>
      </c>
      <c r="H1510" s="4">
        <v>3.7</v>
      </c>
      <c r="I1510" s="4">
        <v>0</v>
      </c>
      <c r="J1510" s="4">
        <v>3.7</v>
      </c>
      <c r="K1510" s="4">
        <v>0</v>
      </c>
      <c r="L1510" s="4">
        <v>3.7</v>
      </c>
      <c r="M1510" s="5">
        <v>0</v>
      </c>
      <c r="N1510" s="6">
        <v>2.0040080160320641E-4</v>
      </c>
      <c r="O1510" s="5" t="s">
        <v>6381</v>
      </c>
      <c r="P1510" s="5">
        <v>0</v>
      </c>
      <c r="Q1510" s="5" t="s">
        <v>6381</v>
      </c>
      <c r="R1510" s="5">
        <v>0</v>
      </c>
      <c r="S1510" s="4">
        <v>0.371</v>
      </c>
      <c r="T1510" s="6">
        <v>1.203152</v>
      </c>
      <c r="U1510" s="5">
        <v>0.3794733192202055</v>
      </c>
      <c r="V1510" s="5">
        <v>0.44996575872812572</v>
      </c>
      <c r="W1510" s="6">
        <v>0.24872057318321392</v>
      </c>
      <c r="X1510" s="1">
        <v>1.4047619047619047</v>
      </c>
      <c r="Y1510" s="6">
        <v>5.522388059701492</v>
      </c>
      <c r="Z1510" s="6" t="s">
        <v>6381</v>
      </c>
      <c r="AA1510" s="6" t="s">
        <v>6381</v>
      </c>
      <c r="AB1510" s="6" t="s">
        <v>6381</v>
      </c>
      <c r="AC1510" s="6" t="s">
        <v>6381</v>
      </c>
      <c r="AD1510" s="6">
        <v>0.1069364161849711</v>
      </c>
      <c r="AE1510" s="6">
        <v>2.0903954802259888</v>
      </c>
      <c r="AF1510" s="6">
        <v>1.0306406685236769</v>
      </c>
      <c r="AG1510" s="6" t="s">
        <v>6381</v>
      </c>
      <c r="AH1510" s="6">
        <v>0.1069364161849711</v>
      </c>
      <c r="AI1510" s="5" t="s">
        <v>6381</v>
      </c>
      <c r="AJ1510" s="5">
        <v>0</v>
      </c>
      <c r="AK1510" s="3" t="e">
        <v>#VALUE!</v>
      </c>
      <c r="AL1510" s="3" t="e">
        <v>#VALUE!</v>
      </c>
      <c r="AM1510" s="3">
        <v>-9.2699999999999991E-2</v>
      </c>
      <c r="AN1510" s="3">
        <v>5.9500000000000004E-2</v>
      </c>
      <c r="AO1510" s="5" t="s">
        <v>6381</v>
      </c>
      <c r="AP1510" s="5" t="s">
        <v>6381</v>
      </c>
      <c r="AQ1510" s="5" t="s">
        <v>6381</v>
      </c>
      <c r="AR1510" s="5" t="s">
        <v>6381</v>
      </c>
      <c r="AS1510" s="5">
        <v>-5.6716417910447755E-4</v>
      </c>
      <c r="AT1510" s="5">
        <v>5.2835820895522391E-2</v>
      </c>
      <c r="AU1510" s="5">
        <v>0</v>
      </c>
      <c r="AV1510" s="5" t="s">
        <v>6381</v>
      </c>
      <c r="AW1510" s="4">
        <v>0.67</v>
      </c>
      <c r="AX1510" s="4">
        <v>-1.9E-2</v>
      </c>
      <c r="AY1510" s="4">
        <v>1.77</v>
      </c>
      <c r="AZ1510" s="4">
        <v>34.6</v>
      </c>
      <c r="BA1510" s="4">
        <v>33.5</v>
      </c>
      <c r="BB1510" s="4">
        <v>3.59</v>
      </c>
      <c r="BC1510" s="4">
        <v>3.31</v>
      </c>
      <c r="BD1510" s="4">
        <v>1.77</v>
      </c>
      <c r="BE1510" s="4">
        <v>0</v>
      </c>
      <c r="BF1510" s="4">
        <v>0</v>
      </c>
      <c r="BG1510" s="4">
        <v>-1.18</v>
      </c>
      <c r="BH1510" s="5">
        <v>-0.66666666666666663</v>
      </c>
      <c r="BI1510" s="4">
        <v>2.95</v>
      </c>
      <c r="BJ1510" s="4">
        <v>1.161</v>
      </c>
      <c r="BK1510" s="4">
        <v>0</v>
      </c>
      <c r="BL1510" s="4">
        <v>0</v>
      </c>
      <c r="BM1510" s="4">
        <v>0</v>
      </c>
      <c r="BN1510" s="4">
        <v>0</v>
      </c>
      <c r="BO1510" s="4">
        <v>0</v>
      </c>
      <c r="BP1510" s="15">
        <v>0.10485850412550091</v>
      </c>
    </row>
    <row r="1511" spans="1:68" x14ac:dyDescent="0.3">
      <c r="A1511" s="15">
        <f t="shared" si="25"/>
        <v>1510</v>
      </c>
      <c r="B1511" s="2" t="s">
        <v>2663</v>
      </c>
      <c r="C1511" s="2" t="s">
        <v>2664</v>
      </c>
      <c r="D1511" s="3" t="s">
        <v>6398</v>
      </c>
      <c r="E1511" s="3" t="s">
        <v>6379</v>
      </c>
      <c r="F1511" s="3" t="s">
        <v>6380</v>
      </c>
      <c r="G1511" s="3" t="s">
        <v>6379</v>
      </c>
      <c r="H1511" s="4">
        <v>1.23</v>
      </c>
      <c r="I1511" s="4">
        <v>7.26</v>
      </c>
      <c r="J1511" s="4">
        <v>8.49</v>
      </c>
      <c r="K1511" s="4">
        <v>0.16500000000000001</v>
      </c>
      <c r="L1511" s="4">
        <v>8.3250000000000011</v>
      </c>
      <c r="M1511" s="5">
        <v>1.9434628975265017E-2</v>
      </c>
      <c r="N1511" s="6">
        <v>2.1645021645021645E-4</v>
      </c>
      <c r="O1511" s="5">
        <v>0.6493738819320215</v>
      </c>
      <c r="P1511" s="5">
        <v>0.85512367491166075</v>
      </c>
      <c r="Q1511" s="5">
        <v>1.8520408163265305</v>
      </c>
      <c r="R1511" s="5">
        <v>5.9024390243902438</v>
      </c>
      <c r="S1511" s="4">
        <v>0.13300000000000001</v>
      </c>
      <c r="T1511" s="6">
        <v>1.2035520000000002</v>
      </c>
      <c r="U1511" s="5">
        <v>0.29325756597230357</v>
      </c>
      <c r="V1511" s="5">
        <v>0.68796178994084023</v>
      </c>
      <c r="W1511" s="6">
        <v>0.29805013927576607</v>
      </c>
      <c r="X1511" s="1">
        <v>0.13657056145675264</v>
      </c>
      <c r="Y1511" s="6" t="s">
        <v>6381</v>
      </c>
      <c r="Z1511" s="6" t="s">
        <v>6381</v>
      </c>
      <c r="AA1511" s="6" t="s">
        <v>6381</v>
      </c>
      <c r="AB1511" s="6" t="s">
        <v>6381</v>
      </c>
      <c r="AC1511" s="6">
        <v>0.31377551020408162</v>
      </c>
      <c r="AD1511" s="6">
        <v>0.1128440366972477</v>
      </c>
      <c r="AE1511" s="6">
        <v>92.500000000000014</v>
      </c>
      <c r="AF1511" s="6">
        <v>20.760598503740649</v>
      </c>
      <c r="AG1511" s="6">
        <v>0.75578756241488887</v>
      </c>
      <c r="AH1511" s="6">
        <v>0.76376146788990829</v>
      </c>
      <c r="AI1511" s="5" t="s">
        <v>6381</v>
      </c>
      <c r="AJ1511" s="5">
        <v>0</v>
      </c>
      <c r="AK1511" s="3" t="s">
        <v>6381</v>
      </c>
      <c r="AL1511" s="3" t="s">
        <v>6381</v>
      </c>
      <c r="AM1511" s="3" t="s">
        <v>6381</v>
      </c>
      <c r="AN1511" s="3">
        <v>0.22899999999999998</v>
      </c>
      <c r="AO1511" s="5" t="s">
        <v>6381</v>
      </c>
      <c r="AP1511" s="5" t="s">
        <v>6381</v>
      </c>
      <c r="AQ1511" s="5">
        <v>-8.3333333333333343E-2</v>
      </c>
      <c r="AR1511" s="5">
        <v>8.475374329032866E-3</v>
      </c>
      <c r="AS1511" s="5">
        <v>-2.3863636363636365E-2</v>
      </c>
      <c r="AT1511" s="5">
        <v>6.8181818181818187E-3</v>
      </c>
      <c r="AU1511" s="5">
        <v>0</v>
      </c>
      <c r="AV1511" s="5" t="s">
        <v>6381</v>
      </c>
      <c r="AW1511" s="4">
        <v>-0.158</v>
      </c>
      <c r="AX1511" s="4">
        <v>-0.315</v>
      </c>
      <c r="AY1511" s="4">
        <v>0.09</v>
      </c>
      <c r="AZ1511" s="4">
        <v>10.9</v>
      </c>
      <c r="BA1511" s="4">
        <v>13.2</v>
      </c>
      <c r="BB1511" s="4">
        <v>0.40100000000000002</v>
      </c>
      <c r="BC1511" s="4">
        <v>0.23599999999999999</v>
      </c>
      <c r="BD1511" s="4">
        <v>0.09</v>
      </c>
      <c r="BE1511" s="4">
        <v>0</v>
      </c>
      <c r="BF1511" s="4">
        <v>0</v>
      </c>
      <c r="BG1511" s="4">
        <v>-0.14499999999999999</v>
      </c>
      <c r="BH1511" s="5">
        <v>-1.6111111111111112</v>
      </c>
      <c r="BI1511" s="4">
        <v>0.23499999999999999</v>
      </c>
      <c r="BJ1511" s="4">
        <v>-0.17</v>
      </c>
      <c r="BK1511" s="4">
        <v>3.78</v>
      </c>
      <c r="BL1511" s="4">
        <v>10.619</v>
      </c>
      <c r="BM1511" s="4">
        <v>3.92</v>
      </c>
      <c r="BN1511" s="4">
        <v>11.015000000000001</v>
      </c>
      <c r="BO1511" s="4">
        <v>0</v>
      </c>
      <c r="BP1511" s="15">
        <v>7.5788388051360123E-2</v>
      </c>
    </row>
    <row r="1512" spans="1:68" x14ac:dyDescent="0.3">
      <c r="A1512" s="15">
        <f t="shared" si="25"/>
        <v>1511</v>
      </c>
      <c r="B1512" s="2" t="s">
        <v>2665</v>
      </c>
      <c r="C1512" s="2" t="s">
        <v>2666</v>
      </c>
      <c r="D1512" s="3" t="s">
        <v>6385</v>
      </c>
      <c r="E1512" s="3" t="s">
        <v>6379</v>
      </c>
      <c r="F1512" s="3" t="s">
        <v>6380</v>
      </c>
      <c r="G1512" s="3" t="s">
        <v>6379</v>
      </c>
      <c r="H1512" s="4">
        <v>198.3</v>
      </c>
      <c r="I1512" s="4">
        <v>0</v>
      </c>
      <c r="J1512" s="4">
        <v>198.3</v>
      </c>
      <c r="K1512" s="4">
        <v>5.8</v>
      </c>
      <c r="L1512" s="4">
        <v>192.5</v>
      </c>
      <c r="M1512" s="5">
        <v>2.9248613212304587E-2</v>
      </c>
      <c r="N1512" s="6">
        <v>4.2016806722689073E-4</v>
      </c>
      <c r="O1512" s="5">
        <v>0</v>
      </c>
      <c r="P1512" s="5">
        <v>0</v>
      </c>
      <c r="Q1512" s="5">
        <v>0</v>
      </c>
      <c r="R1512" s="5">
        <v>0</v>
      </c>
      <c r="S1512" s="4">
        <v>4.16</v>
      </c>
      <c r="T1512" s="6">
        <v>1.2040320000000002</v>
      </c>
      <c r="U1512" s="5">
        <v>0.27928480087537882</v>
      </c>
      <c r="V1512" s="5">
        <v>0.54245701708487037</v>
      </c>
      <c r="W1512" s="6">
        <v>0.20518358531317493</v>
      </c>
      <c r="X1512" s="1">
        <v>35.41202672605791</v>
      </c>
      <c r="Y1512" s="6">
        <v>51.506493506493506</v>
      </c>
      <c r="Z1512" s="6">
        <v>29.774774774774777</v>
      </c>
      <c r="AA1512" s="6">
        <v>16.124031007751938</v>
      </c>
      <c r="AB1512" s="6" t="s">
        <v>6381</v>
      </c>
      <c r="AC1512" s="6">
        <v>2.4331288343558284</v>
      </c>
      <c r="AD1512" s="6">
        <v>1.9327485380116962</v>
      </c>
      <c r="AE1512" s="6">
        <v>12.10691823899371</v>
      </c>
      <c r="AF1512" s="6">
        <v>7.954545454545455</v>
      </c>
      <c r="AG1512" s="6">
        <v>2.5429326287978862</v>
      </c>
      <c r="AH1512" s="6">
        <v>1.8762183235867447</v>
      </c>
      <c r="AI1512" s="5">
        <v>0</v>
      </c>
      <c r="AJ1512" s="5">
        <v>0</v>
      </c>
      <c r="AK1512" s="3" t="s">
        <v>6381</v>
      </c>
      <c r="AL1512" s="3" t="s">
        <v>6381</v>
      </c>
      <c r="AM1512" s="3">
        <v>-7.9699999999999993E-2</v>
      </c>
      <c r="AN1512" s="3" t="s">
        <v>6381</v>
      </c>
      <c r="AO1512" s="5" t="s">
        <v>6381</v>
      </c>
      <c r="AP1512" s="5">
        <v>0.13200000000000001</v>
      </c>
      <c r="AQ1512" s="5">
        <v>7.5595913734392742E-2</v>
      </c>
      <c r="AR1512" s="5">
        <v>0.16156894624530027</v>
      </c>
      <c r="AS1512" s="5">
        <v>8.8211920529801327E-2</v>
      </c>
      <c r="AT1512" s="5">
        <v>0.21059602649006623</v>
      </c>
      <c r="AU1512" s="5">
        <v>0.42845528455284548</v>
      </c>
      <c r="AV1512" s="5">
        <v>7.8399999999999997E-3</v>
      </c>
      <c r="AW1512" s="4">
        <v>3.85</v>
      </c>
      <c r="AX1512" s="4">
        <v>6.66</v>
      </c>
      <c r="AY1512" s="4">
        <v>15.9</v>
      </c>
      <c r="AZ1512" s="4">
        <v>102.6</v>
      </c>
      <c r="BA1512" s="4">
        <v>75.5</v>
      </c>
      <c r="BB1512" s="4">
        <v>24.2</v>
      </c>
      <c r="BC1512" s="4">
        <v>23.4</v>
      </c>
      <c r="BD1512" s="4">
        <v>9.0875609756097564</v>
      </c>
      <c r="BE1512" s="4">
        <v>0</v>
      </c>
      <c r="BF1512" s="4">
        <v>0</v>
      </c>
      <c r="BG1512" s="4">
        <v>-7.33</v>
      </c>
      <c r="BH1512" s="5">
        <v>-0.80659706379666651</v>
      </c>
      <c r="BI1512" s="4">
        <v>16.417560975609756</v>
      </c>
      <c r="BJ1512" s="4">
        <v>13.99</v>
      </c>
      <c r="BK1512" s="4">
        <v>88.1</v>
      </c>
      <c r="BL1512" s="4">
        <v>98.41</v>
      </c>
      <c r="BM1512" s="4">
        <v>81.5</v>
      </c>
      <c r="BN1512" s="4">
        <v>75.7</v>
      </c>
      <c r="BO1512" s="4">
        <v>0</v>
      </c>
      <c r="BP1512" s="15">
        <v>6.9439345837595479E-2</v>
      </c>
    </row>
    <row r="1513" spans="1:68" x14ac:dyDescent="0.3">
      <c r="A1513" s="15">
        <f t="shared" si="25"/>
        <v>1512</v>
      </c>
      <c r="B1513" s="2" t="s">
        <v>2667</v>
      </c>
      <c r="C1513" s="2" t="s">
        <v>2668</v>
      </c>
      <c r="D1513" s="3" t="s">
        <v>6430</v>
      </c>
      <c r="E1513" s="3" t="s">
        <v>6379</v>
      </c>
      <c r="F1513" s="3" t="s">
        <v>6380</v>
      </c>
      <c r="G1513" s="3" t="s">
        <v>6379</v>
      </c>
      <c r="H1513" s="4">
        <v>12.4</v>
      </c>
      <c r="I1513" s="4">
        <v>12</v>
      </c>
      <c r="J1513" s="4">
        <v>24.4</v>
      </c>
      <c r="K1513" s="4">
        <v>0</v>
      </c>
      <c r="L1513" s="4">
        <v>24.4</v>
      </c>
      <c r="M1513" s="5">
        <v>0</v>
      </c>
      <c r="N1513" s="6">
        <v>4.0733197556008148E-4</v>
      </c>
      <c r="O1513" s="5">
        <v>0.51063829787234039</v>
      </c>
      <c r="P1513" s="5">
        <v>0.49180327868852464</v>
      </c>
      <c r="Q1513" s="5">
        <v>1.0434782608695652</v>
      </c>
      <c r="R1513" s="5">
        <v>0.96774193548387089</v>
      </c>
      <c r="S1513" s="4">
        <v>1.26</v>
      </c>
      <c r="T1513" s="6">
        <v>1.205168</v>
      </c>
      <c r="U1513" s="5">
        <v>0.42071367935925258</v>
      </c>
      <c r="V1513" s="5">
        <v>0.44151167198294444</v>
      </c>
      <c r="W1513" s="6">
        <v>0.19014084507042256</v>
      </c>
      <c r="X1513" s="1">
        <v>7.7485928705440896</v>
      </c>
      <c r="Y1513" s="6">
        <v>5.5605381165919283</v>
      </c>
      <c r="Z1513" s="6">
        <v>4.9799196787148592</v>
      </c>
      <c r="AA1513" s="6" t="s">
        <v>6381</v>
      </c>
      <c r="AB1513" s="6" t="s">
        <v>6381</v>
      </c>
      <c r="AC1513" s="6">
        <v>1.0782608695652174</v>
      </c>
      <c r="AD1513" s="6">
        <v>0.32375979112271541</v>
      </c>
      <c r="AE1513" s="6">
        <v>5.9079903147699753</v>
      </c>
      <c r="AF1513" s="6">
        <v>4.149659863945578</v>
      </c>
      <c r="AG1513" s="6">
        <v>1.0382978723404255</v>
      </c>
      <c r="AH1513" s="6">
        <v>0.63707571801566576</v>
      </c>
      <c r="AI1513" s="5">
        <v>0</v>
      </c>
      <c r="AJ1513" s="5">
        <v>0</v>
      </c>
      <c r="AK1513" s="3">
        <v>0.254</v>
      </c>
      <c r="AL1513" s="3">
        <v>0.11599999999999999</v>
      </c>
      <c r="AM1513" s="3">
        <v>0.221</v>
      </c>
      <c r="AN1513" s="3">
        <v>0.17699999999999999</v>
      </c>
      <c r="AO1513" s="5" t="s">
        <v>6381</v>
      </c>
      <c r="AP1513" s="5" t="s">
        <v>6381</v>
      </c>
      <c r="AQ1513" s="5">
        <v>0.27422907488986786</v>
      </c>
      <c r="AR1513" s="5">
        <v>0.24372971377987612</v>
      </c>
      <c r="AS1513" s="5">
        <v>6.2094763092269328E-2</v>
      </c>
      <c r="AT1513" s="5">
        <v>0.10299251870324189</v>
      </c>
      <c r="AU1513" s="5">
        <v>0.31967213114754095</v>
      </c>
      <c r="AV1513" s="5" t="s">
        <v>6381</v>
      </c>
      <c r="AW1513" s="4">
        <v>2.23</v>
      </c>
      <c r="AX1513" s="4">
        <v>2.4900000000000002</v>
      </c>
      <c r="AY1513" s="4">
        <v>4.13</v>
      </c>
      <c r="AZ1513" s="4">
        <v>38.299999999999997</v>
      </c>
      <c r="BA1513" s="4">
        <v>40.1</v>
      </c>
      <c r="BB1513" s="4">
        <v>5.88</v>
      </c>
      <c r="BC1513" s="4">
        <v>6.16</v>
      </c>
      <c r="BD1513" s="4">
        <v>2.8097540983606555</v>
      </c>
      <c r="BE1513" s="4">
        <v>0</v>
      </c>
      <c r="BF1513" s="4">
        <v>0</v>
      </c>
      <c r="BG1513" s="4">
        <v>-2.04</v>
      </c>
      <c r="BH1513" s="5">
        <v>-0.72604218326088865</v>
      </c>
      <c r="BI1513" s="4">
        <v>4.8497540983606555</v>
      </c>
      <c r="BJ1513" s="4">
        <v>4.53</v>
      </c>
      <c r="BK1513" s="4">
        <v>9.08</v>
      </c>
      <c r="BL1513" s="4">
        <v>16.944999999999997</v>
      </c>
      <c r="BM1513" s="4">
        <v>11.5</v>
      </c>
      <c r="BN1513" s="4">
        <v>23.5</v>
      </c>
      <c r="BO1513" s="4">
        <v>0</v>
      </c>
      <c r="BP1513" s="15">
        <v>0.44007860832864132</v>
      </c>
    </row>
    <row r="1514" spans="1:68" x14ac:dyDescent="0.3">
      <c r="A1514" s="15">
        <f t="shared" si="25"/>
        <v>1513</v>
      </c>
      <c r="B1514" s="2" t="s">
        <v>2669</v>
      </c>
      <c r="C1514" s="2" t="s">
        <v>2670</v>
      </c>
      <c r="D1514" s="3" t="s">
        <v>6422</v>
      </c>
      <c r="E1514" s="3" t="s">
        <v>6379</v>
      </c>
      <c r="F1514" s="3" t="s">
        <v>6380</v>
      </c>
      <c r="G1514" s="3" t="s">
        <v>6379</v>
      </c>
      <c r="H1514" s="4">
        <v>42</v>
      </c>
      <c r="I1514" s="4">
        <v>72.400000000000006</v>
      </c>
      <c r="J1514" s="4">
        <v>114.4</v>
      </c>
      <c r="K1514" s="4">
        <v>17.3</v>
      </c>
      <c r="L1514" s="4">
        <v>97.100000000000009</v>
      </c>
      <c r="M1514" s="5">
        <v>0.15122377622377622</v>
      </c>
      <c r="N1514" s="6">
        <v>4.0000000000000002E-4</v>
      </c>
      <c r="O1514" s="5">
        <v>0.505586592178771</v>
      </c>
      <c r="P1514" s="5">
        <v>0.63286713286713292</v>
      </c>
      <c r="Q1514" s="5">
        <v>1.0225988700564972</v>
      </c>
      <c r="R1514" s="5">
        <v>1.7238095238095239</v>
      </c>
      <c r="S1514" s="4">
        <v>4.1900000000000004</v>
      </c>
      <c r="T1514" s="6">
        <v>1.2054400000000001</v>
      </c>
      <c r="U1514" s="5">
        <v>0.25690465157330261</v>
      </c>
      <c r="V1514" s="5">
        <v>0.41844318248681855</v>
      </c>
      <c r="W1514" s="6">
        <v>0.57620396600566581</v>
      </c>
      <c r="X1514" s="1">
        <v>3.2980599647266313</v>
      </c>
      <c r="Y1514" s="6">
        <v>3.1111111111111112</v>
      </c>
      <c r="Z1514" s="6">
        <v>4.3165467625899279</v>
      </c>
      <c r="AA1514" s="6">
        <v>3.550847457627119</v>
      </c>
      <c r="AB1514" s="6" t="s">
        <v>6381</v>
      </c>
      <c r="AC1514" s="6">
        <v>0.59322033898305082</v>
      </c>
      <c r="AD1514" s="6">
        <v>0.13614262560777957</v>
      </c>
      <c r="AE1514" s="6">
        <v>5.192513368983958</v>
      </c>
      <c r="AF1514" s="6">
        <v>3.5181159420289858</v>
      </c>
      <c r="AG1514" s="6">
        <v>0.77124702144559187</v>
      </c>
      <c r="AH1514" s="6">
        <v>0.31474878444084281</v>
      </c>
      <c r="AI1514" s="5">
        <v>0</v>
      </c>
      <c r="AJ1514" s="5">
        <v>0</v>
      </c>
      <c r="AK1514" s="3" t="s">
        <v>6381</v>
      </c>
      <c r="AL1514" s="3" t="s">
        <v>6381</v>
      </c>
      <c r="AM1514" s="3" t="s">
        <v>6381</v>
      </c>
      <c r="AN1514" s="3" t="s">
        <v>6381</v>
      </c>
      <c r="AO1514" s="5">
        <v>-0.251</v>
      </c>
      <c r="AP1514" s="5">
        <v>0.18899999999999997</v>
      </c>
      <c r="AQ1514" s="5" t="s">
        <v>6381</v>
      </c>
      <c r="AR1514" s="5" t="s">
        <v>6381</v>
      </c>
      <c r="AS1514" s="5">
        <v>3.3039049235993212E-2</v>
      </c>
      <c r="AT1514" s="5">
        <v>6.3497453310696089E-2</v>
      </c>
      <c r="AU1514" s="5">
        <v>0.3405405405405405</v>
      </c>
      <c r="AV1514" s="5">
        <v>6.6799999999999998E-2</v>
      </c>
      <c r="AW1514" s="4">
        <v>13.5</v>
      </c>
      <c r="AX1514" s="4">
        <v>9.73</v>
      </c>
      <c r="AY1514" s="4">
        <v>18.7</v>
      </c>
      <c r="AZ1514" s="4">
        <v>308.5</v>
      </c>
      <c r="BA1514" s="4">
        <v>294.5</v>
      </c>
      <c r="BB1514" s="4">
        <v>27.6</v>
      </c>
      <c r="BC1514" s="4">
        <v>23.1</v>
      </c>
      <c r="BD1514" s="4">
        <v>12.331891891891892</v>
      </c>
      <c r="BE1514" s="4">
        <v>0</v>
      </c>
      <c r="BF1514" s="4">
        <v>0</v>
      </c>
      <c r="BG1514" s="4">
        <v>-4.42</v>
      </c>
      <c r="BH1514" s="5">
        <v>-0.35842026825633383</v>
      </c>
      <c r="BI1514" s="4">
        <v>16.751891891891894</v>
      </c>
      <c r="BJ1514" s="4">
        <v>14.15</v>
      </c>
      <c r="BK1514" s="4">
        <v>0</v>
      </c>
      <c r="BL1514" s="4">
        <v>0</v>
      </c>
      <c r="BM1514" s="4">
        <v>70.8</v>
      </c>
      <c r="BN1514" s="4">
        <v>125.89999999999999</v>
      </c>
      <c r="BO1514" s="4">
        <v>0</v>
      </c>
      <c r="BP1514" s="15">
        <v>1.6262759060236109E-2</v>
      </c>
    </row>
    <row r="1515" spans="1:68" x14ac:dyDescent="0.3">
      <c r="A1515" s="15">
        <f t="shared" si="25"/>
        <v>1514</v>
      </c>
      <c r="B1515" s="2" t="s">
        <v>2671</v>
      </c>
      <c r="C1515" s="2" t="s">
        <v>2672</v>
      </c>
      <c r="D1515" s="3" t="s">
        <v>6382</v>
      </c>
      <c r="E1515" s="3" t="s">
        <v>6379</v>
      </c>
      <c r="F1515" s="3" t="s">
        <v>6380</v>
      </c>
      <c r="G1515" s="3" t="s">
        <v>6379</v>
      </c>
      <c r="H1515" s="4">
        <v>2.2000000000000002</v>
      </c>
      <c r="I1515" s="4">
        <v>0</v>
      </c>
      <c r="J1515" s="4">
        <v>2.2000000000000002</v>
      </c>
      <c r="K1515" s="4">
        <v>0</v>
      </c>
      <c r="L1515" s="4">
        <v>2.2000000000000002</v>
      </c>
      <c r="M1515" s="5">
        <v>0</v>
      </c>
      <c r="N1515" s="6">
        <v>9.831460674157304E-4</v>
      </c>
      <c r="O1515" s="5" t="s">
        <v>6381</v>
      </c>
      <c r="P1515" s="5">
        <v>0</v>
      </c>
      <c r="Q1515" s="5" t="s">
        <v>6381</v>
      </c>
      <c r="R1515" s="5">
        <v>0</v>
      </c>
      <c r="S1515" s="4">
        <v>0.309</v>
      </c>
      <c r="T1515" s="6">
        <v>1.2056160000000002</v>
      </c>
      <c r="U1515" s="5">
        <v>0.31464265445104544</v>
      </c>
      <c r="V1515" s="5">
        <v>0.61259971359029308</v>
      </c>
      <c r="W1515" s="6">
        <v>0.32984293193717279</v>
      </c>
      <c r="X1515" s="1" t="s">
        <v>6381</v>
      </c>
      <c r="Y1515" s="6">
        <v>6.0439560439560447</v>
      </c>
      <c r="Z1515" s="6" t="s">
        <v>6381</v>
      </c>
      <c r="AA1515" s="6" t="s">
        <v>6381</v>
      </c>
      <c r="AB1515" s="6" t="s">
        <v>6381</v>
      </c>
      <c r="AC1515" s="6" t="s">
        <v>6381</v>
      </c>
      <c r="AD1515" s="6">
        <v>0.14102564102564105</v>
      </c>
      <c r="AE1515" s="6" t="s">
        <v>6381</v>
      </c>
      <c r="AF1515" s="6">
        <v>1.6176470588235294</v>
      </c>
      <c r="AG1515" s="6" t="s">
        <v>6381</v>
      </c>
      <c r="AH1515" s="6">
        <v>0.14102564102564105</v>
      </c>
      <c r="AI1515" s="5" t="s">
        <v>6381</v>
      </c>
      <c r="AJ1515" s="5">
        <v>0</v>
      </c>
      <c r="AK1515" s="3" t="s">
        <v>6381</v>
      </c>
      <c r="AL1515" s="3" t="s">
        <v>6381</v>
      </c>
      <c r="AM1515" s="3">
        <v>7.1900000000000006E-2</v>
      </c>
      <c r="AN1515" s="3">
        <v>9.5E-4</v>
      </c>
      <c r="AO1515" s="5" t="s">
        <v>6381</v>
      </c>
      <c r="AP1515" s="5" t="s">
        <v>6381</v>
      </c>
      <c r="AQ1515" s="5">
        <v>-0.19448698315467075</v>
      </c>
      <c r="AR1515" s="5">
        <v>-4.5345858240819811E-2</v>
      </c>
      <c r="AS1515" s="5">
        <v>-9.9218749999999994E-2</v>
      </c>
      <c r="AT1515" s="5">
        <v>-4.1484374999999997E-2</v>
      </c>
      <c r="AU1515" s="5">
        <v>0</v>
      </c>
      <c r="AV1515" s="5" t="s">
        <v>6381</v>
      </c>
      <c r="AW1515" s="4">
        <v>0.36399999999999999</v>
      </c>
      <c r="AX1515" s="4">
        <v>-1.27</v>
      </c>
      <c r="AY1515" s="4">
        <v>-0.53100000000000003</v>
      </c>
      <c r="AZ1515" s="4">
        <v>15.6</v>
      </c>
      <c r="BA1515" s="4">
        <v>12.8</v>
      </c>
      <c r="BB1515" s="4">
        <v>1.36</v>
      </c>
      <c r="BC1515" s="4">
        <v>-0.17899999999999999</v>
      </c>
      <c r="BD1515" s="4">
        <v>-0.53100000000000003</v>
      </c>
      <c r="BE1515" s="4">
        <v>0</v>
      </c>
      <c r="BF1515" s="4">
        <v>0</v>
      </c>
      <c r="BG1515" s="4">
        <v>-0.34399999999999997</v>
      </c>
      <c r="BH1515" s="5" t="s">
        <v>6381</v>
      </c>
      <c r="BI1515" s="4">
        <v>-0.18700000000000006</v>
      </c>
      <c r="BJ1515" s="4">
        <v>-0.92600000000000005</v>
      </c>
      <c r="BK1515" s="4">
        <v>6.53</v>
      </c>
      <c r="BL1515" s="4">
        <v>11.71</v>
      </c>
      <c r="BM1515" s="4">
        <v>0</v>
      </c>
      <c r="BN1515" s="4">
        <v>0</v>
      </c>
      <c r="BO1515" s="4">
        <v>0</v>
      </c>
      <c r="BP1515" s="15">
        <v>0.205812864646014</v>
      </c>
    </row>
    <row r="1516" spans="1:68" x14ac:dyDescent="0.3">
      <c r="A1516" s="15">
        <f t="shared" si="25"/>
        <v>1515</v>
      </c>
      <c r="B1516" s="2" t="s">
        <v>2673</v>
      </c>
      <c r="C1516" s="2" t="s">
        <v>2674</v>
      </c>
      <c r="D1516" s="3" t="s">
        <v>6390</v>
      </c>
      <c r="E1516" s="3" t="s">
        <v>6379</v>
      </c>
      <c r="F1516" s="3" t="s">
        <v>6380</v>
      </c>
      <c r="G1516" s="3" t="s">
        <v>6379</v>
      </c>
      <c r="H1516" s="4">
        <v>5.4</v>
      </c>
      <c r="I1516" s="4">
        <v>0</v>
      </c>
      <c r="J1516" s="4">
        <v>5.4</v>
      </c>
      <c r="K1516" s="4">
        <v>0</v>
      </c>
      <c r="L1516" s="4">
        <v>5.4</v>
      </c>
      <c r="M1516" s="5">
        <v>0</v>
      </c>
      <c r="N1516" s="6">
        <v>4.5454545454545455E-4</v>
      </c>
      <c r="O1516" s="5" t="s">
        <v>6381</v>
      </c>
      <c r="P1516" s="5">
        <v>0</v>
      </c>
      <c r="Q1516" s="5" t="s">
        <v>6381</v>
      </c>
      <c r="R1516" s="5">
        <v>0</v>
      </c>
      <c r="S1516" s="4">
        <v>0.112</v>
      </c>
      <c r="T1516" s="6">
        <v>1.2061280000000001</v>
      </c>
      <c r="U1516" s="5">
        <v>0.24289915602982237</v>
      </c>
      <c r="V1516" s="5">
        <v>0.79250995823289516</v>
      </c>
      <c r="W1516" s="6">
        <v>0.4351145038167939</v>
      </c>
      <c r="X1516" s="1" t="s">
        <v>6381</v>
      </c>
      <c r="Y1516" s="6" t="s">
        <v>6381</v>
      </c>
      <c r="Z1516" s="6" t="s">
        <v>6381</v>
      </c>
      <c r="AA1516" s="6" t="s">
        <v>6381</v>
      </c>
      <c r="AB1516" s="6" t="s">
        <v>6381</v>
      </c>
      <c r="AC1516" s="6" t="s">
        <v>6381</v>
      </c>
      <c r="AD1516" s="6">
        <v>0.28571428571428575</v>
      </c>
      <c r="AE1516" s="6" t="s">
        <v>6381</v>
      </c>
      <c r="AF1516" s="6" t="s">
        <v>6381</v>
      </c>
      <c r="AG1516" s="6" t="s">
        <v>6381</v>
      </c>
      <c r="AH1516" s="6">
        <v>0.28571428571428575</v>
      </c>
      <c r="AI1516" s="5" t="s">
        <v>6381</v>
      </c>
      <c r="AJ1516" s="5">
        <v>0</v>
      </c>
      <c r="AK1516" s="3" t="s">
        <v>6381</v>
      </c>
      <c r="AL1516" s="3" t="s">
        <v>6381</v>
      </c>
      <c r="AM1516" s="3">
        <v>-0.28899999999999998</v>
      </c>
      <c r="AN1516" s="3">
        <v>9.0500000000000011E-2</v>
      </c>
      <c r="AO1516" s="5" t="s">
        <v>6381</v>
      </c>
      <c r="AP1516" s="5" t="s">
        <v>6381</v>
      </c>
      <c r="AQ1516" s="5" t="s">
        <v>6381</v>
      </c>
      <c r="AR1516" s="5" t="s">
        <v>6381</v>
      </c>
      <c r="AS1516" s="5">
        <v>-0.55013192612137207</v>
      </c>
      <c r="AT1516" s="5">
        <v>-0.5554089709762533</v>
      </c>
      <c r="AU1516" s="5">
        <v>0</v>
      </c>
      <c r="AV1516" s="5" t="s">
        <v>6381</v>
      </c>
      <c r="AW1516" s="4">
        <v>-4.46</v>
      </c>
      <c r="AX1516" s="4">
        <v>-4.17</v>
      </c>
      <c r="AY1516" s="4">
        <v>-4.21</v>
      </c>
      <c r="AZ1516" s="4">
        <v>18.899999999999999</v>
      </c>
      <c r="BA1516" s="4">
        <v>7.58</v>
      </c>
      <c r="BB1516" s="4">
        <v>-3.85</v>
      </c>
      <c r="BC1516" s="4">
        <v>-3.91</v>
      </c>
      <c r="BD1516" s="4">
        <v>-4.21</v>
      </c>
      <c r="BE1516" s="4">
        <v>0</v>
      </c>
      <c r="BF1516" s="4">
        <v>0</v>
      </c>
      <c r="BG1516" s="4">
        <v>-0.29899999999999999</v>
      </c>
      <c r="BH1516" s="5" t="s">
        <v>6381</v>
      </c>
      <c r="BI1516" s="4">
        <v>-3.911</v>
      </c>
      <c r="BJ1516" s="4">
        <v>-3.871</v>
      </c>
      <c r="BK1516" s="4">
        <v>0</v>
      </c>
      <c r="BL1516" s="4">
        <v>0</v>
      </c>
      <c r="BM1516" s="4">
        <v>0</v>
      </c>
      <c r="BN1516" s="4">
        <v>0</v>
      </c>
      <c r="BO1516" s="4">
        <v>0</v>
      </c>
      <c r="BP1516" s="15">
        <v>0.22301486915978341</v>
      </c>
    </row>
    <row r="1517" spans="1:68" x14ac:dyDescent="0.3">
      <c r="A1517" s="15">
        <f t="shared" si="25"/>
        <v>1516</v>
      </c>
      <c r="B1517" s="2" t="s">
        <v>2675</v>
      </c>
      <c r="C1517" s="2" t="s">
        <v>2676</v>
      </c>
      <c r="D1517" s="3" t="s">
        <v>6395</v>
      </c>
      <c r="E1517" s="3" t="s">
        <v>6379</v>
      </c>
      <c r="F1517" s="3" t="s">
        <v>6380</v>
      </c>
      <c r="G1517" s="3" t="s">
        <v>6379</v>
      </c>
      <c r="H1517" s="4">
        <v>7.73</v>
      </c>
      <c r="I1517" s="4">
        <v>0</v>
      </c>
      <c r="J1517" s="4">
        <v>7.73</v>
      </c>
      <c r="K1517" s="4">
        <v>0</v>
      </c>
      <c r="L1517" s="4">
        <v>7.73</v>
      </c>
      <c r="M1517" s="5">
        <v>0</v>
      </c>
      <c r="N1517" s="6">
        <v>2.352941176470588E-3</v>
      </c>
      <c r="O1517" s="5" t="s">
        <v>6381</v>
      </c>
      <c r="P1517" s="5">
        <v>0</v>
      </c>
      <c r="Q1517" s="5" t="s">
        <v>6381</v>
      </c>
      <c r="R1517" s="5">
        <v>0</v>
      </c>
      <c r="S1517" s="4">
        <v>0.19800000000000001</v>
      </c>
      <c r="T1517" s="6">
        <v>1.2067680000000001</v>
      </c>
      <c r="U1517" s="5">
        <v>0.232379000772445</v>
      </c>
      <c r="V1517" s="5">
        <v>0.62290482151502624</v>
      </c>
      <c r="W1517" s="6">
        <v>0.72420837589376907</v>
      </c>
      <c r="X1517" s="1">
        <v>14.416666666666666</v>
      </c>
      <c r="Y1517" s="6">
        <v>18.58173076923077</v>
      </c>
      <c r="Z1517" s="6">
        <v>18.58173076923077</v>
      </c>
      <c r="AA1517" s="6" t="s">
        <v>6381</v>
      </c>
      <c r="AB1517" s="6" t="s">
        <v>6381</v>
      </c>
      <c r="AC1517" s="6" t="s">
        <v>6381</v>
      </c>
      <c r="AD1517" s="6">
        <v>0.67217391304347829</v>
      </c>
      <c r="AE1517" s="6">
        <v>22.341040462427749</v>
      </c>
      <c r="AF1517" s="6">
        <v>21.062670299727522</v>
      </c>
      <c r="AG1517" s="6" t="s">
        <v>6381</v>
      </c>
      <c r="AH1517" s="6">
        <v>0.67217391304347829</v>
      </c>
      <c r="AI1517" s="5">
        <v>0</v>
      </c>
      <c r="AJ1517" s="5">
        <v>0</v>
      </c>
      <c r="AK1517" s="3">
        <v>-0.48799999999999999</v>
      </c>
      <c r="AL1517" s="3">
        <v>-0.314</v>
      </c>
      <c r="AM1517" s="3">
        <v>-0.32100000000000001</v>
      </c>
      <c r="AN1517" s="3">
        <v>-0.13300000000000001</v>
      </c>
      <c r="AO1517" s="5" t="s">
        <v>6381</v>
      </c>
      <c r="AP1517" s="5" t="s">
        <v>6381</v>
      </c>
      <c r="AQ1517" s="5" t="s">
        <v>6381</v>
      </c>
      <c r="AR1517" s="5" t="s">
        <v>6381</v>
      </c>
      <c r="AS1517" s="5">
        <v>3.6173913043478258E-2</v>
      </c>
      <c r="AT1517" s="5">
        <v>3.0086956521739129E-2</v>
      </c>
      <c r="AU1517" s="5">
        <v>0</v>
      </c>
      <c r="AV1517" s="5" t="s">
        <v>6381</v>
      </c>
      <c r="AW1517" s="4">
        <v>0.41599999999999998</v>
      </c>
      <c r="AX1517" s="4">
        <v>0.41599999999999998</v>
      </c>
      <c r="AY1517" s="4">
        <v>0.34599999999999997</v>
      </c>
      <c r="AZ1517" s="4">
        <v>11.5</v>
      </c>
      <c r="BA1517" s="4">
        <v>11.5</v>
      </c>
      <c r="BB1517" s="4">
        <v>0.36699999999999999</v>
      </c>
      <c r="BC1517" s="4">
        <v>0.36699999999999999</v>
      </c>
      <c r="BD1517" s="4">
        <v>0.34599999999999997</v>
      </c>
      <c r="BE1517" s="4">
        <v>2.0699999999999998</v>
      </c>
      <c r="BF1517" s="4">
        <v>1.6850000000000001</v>
      </c>
      <c r="BG1517" s="4">
        <v>-9.0999999999999998E-2</v>
      </c>
      <c r="BH1517" s="5">
        <v>4.606936416184972</v>
      </c>
      <c r="BI1517" s="4">
        <v>-1.2480000000000002</v>
      </c>
      <c r="BJ1517" s="4">
        <v>-3.2479999999999998</v>
      </c>
      <c r="BK1517" s="4">
        <v>0</v>
      </c>
      <c r="BL1517" s="4">
        <v>0</v>
      </c>
      <c r="BM1517" s="4">
        <v>0</v>
      </c>
      <c r="BN1517" s="4">
        <v>0</v>
      </c>
      <c r="BO1517" s="4">
        <v>0</v>
      </c>
      <c r="BP1517" s="15">
        <v>0.40928604563157078</v>
      </c>
    </row>
    <row r="1518" spans="1:68" x14ac:dyDescent="0.3">
      <c r="A1518" s="15">
        <f t="shared" si="25"/>
        <v>1517</v>
      </c>
      <c r="B1518" s="2" t="s">
        <v>2677</v>
      </c>
      <c r="C1518" s="2" t="s">
        <v>2678</v>
      </c>
      <c r="D1518" s="3" t="s">
        <v>6404</v>
      </c>
      <c r="E1518" s="3" t="s">
        <v>6379</v>
      </c>
      <c r="F1518" s="3" t="s">
        <v>6380</v>
      </c>
      <c r="G1518" s="3" t="s">
        <v>6379</v>
      </c>
      <c r="H1518" s="4">
        <v>9.65</v>
      </c>
      <c r="I1518" s="4">
        <v>0</v>
      </c>
      <c r="J1518" s="4">
        <v>9.65</v>
      </c>
      <c r="K1518" s="4">
        <v>0</v>
      </c>
      <c r="L1518" s="4">
        <v>9.65</v>
      </c>
      <c r="M1518" s="5">
        <v>0</v>
      </c>
      <c r="N1518" s="6">
        <v>5.8593749999999998E-5</v>
      </c>
      <c r="O1518" s="5" t="s">
        <v>6381</v>
      </c>
      <c r="P1518" s="5">
        <v>0</v>
      </c>
      <c r="Q1518" s="5" t="s">
        <v>6381</v>
      </c>
      <c r="R1518" s="5">
        <v>0</v>
      </c>
      <c r="S1518" s="4">
        <v>0.188</v>
      </c>
      <c r="T1518" s="6">
        <v>1.20696</v>
      </c>
      <c r="U1518" s="5">
        <v>0.25495097567963926</v>
      </c>
      <c r="V1518" s="5">
        <v>0.51480485473773308</v>
      </c>
      <c r="W1518" s="6">
        <v>0.47420965058236281</v>
      </c>
      <c r="X1518" s="1">
        <v>0.13089005235602094</v>
      </c>
      <c r="Y1518" s="6" t="s">
        <v>6381</v>
      </c>
      <c r="Z1518" s="6" t="s">
        <v>6381</v>
      </c>
      <c r="AA1518" s="6" t="s">
        <v>6381</v>
      </c>
      <c r="AB1518" s="6" t="s">
        <v>6381</v>
      </c>
      <c r="AC1518" s="6" t="s">
        <v>6381</v>
      </c>
      <c r="AD1518" s="6">
        <v>0.10990888382687927</v>
      </c>
      <c r="AE1518" s="6">
        <v>7.7200000000000006</v>
      </c>
      <c r="AF1518" s="6">
        <v>1.455505279034691</v>
      </c>
      <c r="AG1518" s="6" t="s">
        <v>6381</v>
      </c>
      <c r="AH1518" s="6">
        <v>0.10990888382687927</v>
      </c>
      <c r="AI1518" s="5" t="s">
        <v>6381</v>
      </c>
      <c r="AJ1518" s="5">
        <v>0</v>
      </c>
      <c r="AK1518" s="3" t="s">
        <v>6381</v>
      </c>
      <c r="AL1518" s="3" t="s">
        <v>6381</v>
      </c>
      <c r="AM1518" s="3" t="s">
        <v>6381</v>
      </c>
      <c r="AN1518" s="3" t="s">
        <v>6381</v>
      </c>
      <c r="AO1518" s="5" t="s">
        <v>6381</v>
      </c>
      <c r="AP1518" s="5" t="s">
        <v>6381</v>
      </c>
      <c r="AQ1518" s="5" t="s">
        <v>6381</v>
      </c>
      <c r="AR1518" s="5" t="s">
        <v>6381</v>
      </c>
      <c r="AS1518" s="5">
        <v>-0.14578587699316631</v>
      </c>
      <c r="AT1518" s="5">
        <v>1.4236902050113895E-2</v>
      </c>
      <c r="AU1518" s="5">
        <v>0</v>
      </c>
      <c r="AV1518" s="5" t="s">
        <v>6381</v>
      </c>
      <c r="AW1518" s="4">
        <v>-12.8</v>
      </c>
      <c r="AX1518" s="4">
        <v>-12.8</v>
      </c>
      <c r="AY1518" s="4">
        <v>1.25</v>
      </c>
      <c r="AZ1518" s="4">
        <v>87.8</v>
      </c>
      <c r="BA1518" s="4">
        <v>87.8</v>
      </c>
      <c r="BB1518" s="4">
        <v>6.63</v>
      </c>
      <c r="BC1518" s="4">
        <v>6.63</v>
      </c>
      <c r="BD1518" s="4">
        <v>1.25</v>
      </c>
      <c r="BE1518" s="4">
        <v>2.556</v>
      </c>
      <c r="BF1518" s="4">
        <v>6.7219999999999995</v>
      </c>
      <c r="BG1518" s="4">
        <v>-4.7759999999999998</v>
      </c>
      <c r="BH1518" s="5">
        <v>1.5567999999999997</v>
      </c>
      <c r="BI1518" s="4">
        <v>-0.69599999999999973</v>
      </c>
      <c r="BJ1518" s="4">
        <v>-17.302</v>
      </c>
      <c r="BK1518" s="4">
        <v>0</v>
      </c>
      <c r="BL1518" s="4">
        <v>0</v>
      </c>
      <c r="BM1518" s="4">
        <v>0</v>
      </c>
      <c r="BN1518" s="4">
        <v>0</v>
      </c>
      <c r="BO1518" s="4">
        <v>0</v>
      </c>
      <c r="BP1518" s="15">
        <v>0.99038745141714113</v>
      </c>
    </row>
    <row r="1519" spans="1:68" x14ac:dyDescent="0.3">
      <c r="A1519" s="15">
        <f t="shared" si="25"/>
        <v>1518</v>
      </c>
      <c r="B1519" s="2" t="s">
        <v>2679</v>
      </c>
      <c r="C1519" s="2" t="s">
        <v>2680</v>
      </c>
      <c r="D1519" s="3" t="s">
        <v>6437</v>
      </c>
      <c r="E1519" s="3" t="s">
        <v>6379</v>
      </c>
      <c r="F1519" s="3" t="s">
        <v>6380</v>
      </c>
      <c r="G1519" s="3" t="s">
        <v>6379</v>
      </c>
      <c r="H1519" s="4">
        <v>44.4</v>
      </c>
      <c r="I1519" s="4">
        <v>591</v>
      </c>
      <c r="J1519" s="4">
        <v>635.4</v>
      </c>
      <c r="K1519" s="4">
        <v>4.79</v>
      </c>
      <c r="L1519" s="4">
        <v>630.61</v>
      </c>
      <c r="M1519" s="5">
        <v>7.5385583884167457E-3</v>
      </c>
      <c r="N1519" s="6">
        <v>3.2666666666666667E-4</v>
      </c>
      <c r="O1519" s="5">
        <v>0.76763216002078194</v>
      </c>
      <c r="P1519" s="5">
        <v>0.9301227573182248</v>
      </c>
      <c r="Q1519" s="5">
        <v>3.3035215204024593</v>
      </c>
      <c r="R1519" s="5">
        <v>13.310810810810811</v>
      </c>
      <c r="S1519" s="4">
        <v>0.29599999999999999</v>
      </c>
      <c r="T1519" s="6">
        <v>1.206976</v>
      </c>
      <c r="U1519" s="5">
        <v>0.56391488719486738</v>
      </c>
      <c r="V1519" s="5">
        <v>0.33560029057115931</v>
      </c>
      <c r="W1519" s="6">
        <v>0.4101765316718588</v>
      </c>
      <c r="X1519" s="1" t="s">
        <v>6381</v>
      </c>
      <c r="Y1519" s="6">
        <v>13.413897280966767</v>
      </c>
      <c r="Z1519" s="6">
        <v>3.8947368421052628</v>
      </c>
      <c r="AA1519" s="6" t="s">
        <v>6381</v>
      </c>
      <c r="AB1519" s="6" t="s">
        <v>6381</v>
      </c>
      <c r="AC1519" s="6">
        <v>0.24818334264952485</v>
      </c>
      <c r="AD1519" s="6">
        <v>0.39999999999999997</v>
      </c>
      <c r="AE1519" s="6" t="s">
        <v>6381</v>
      </c>
      <c r="AF1519" s="6">
        <v>113.41906474820145</v>
      </c>
      <c r="AG1519" s="6">
        <v>0.82420828377618904</v>
      </c>
      <c r="AH1519" s="6">
        <v>5.6811711711711714</v>
      </c>
      <c r="AI1519" s="5">
        <v>0</v>
      </c>
      <c r="AJ1519" s="5">
        <v>0</v>
      </c>
      <c r="AK1519" s="3" t="s">
        <v>6381</v>
      </c>
      <c r="AL1519" s="3" t="s">
        <v>6381</v>
      </c>
      <c r="AM1519" s="3" t="s">
        <v>6381</v>
      </c>
      <c r="AN1519" s="3" t="s">
        <v>6381</v>
      </c>
      <c r="AO1519" s="5">
        <v>-0.46600000000000003</v>
      </c>
      <c r="AP1519" s="5">
        <v>-0.20499999999999999</v>
      </c>
      <c r="AQ1519" s="5" t="s">
        <v>6381</v>
      </c>
      <c r="AR1519" s="5" t="s">
        <v>6381</v>
      </c>
      <c r="AS1519" s="5">
        <v>0.15363881401617249</v>
      </c>
      <c r="AT1519" s="5">
        <v>-0.4433962264150943</v>
      </c>
      <c r="AU1519" s="5">
        <v>0</v>
      </c>
      <c r="AV1519" s="5">
        <v>9.6199999999999994E-2</v>
      </c>
      <c r="AW1519" s="4">
        <v>3.31</v>
      </c>
      <c r="AX1519" s="4">
        <v>11.4</v>
      </c>
      <c r="AY1519" s="4">
        <v>-32.9</v>
      </c>
      <c r="AZ1519" s="4">
        <v>111</v>
      </c>
      <c r="BA1519" s="4">
        <v>74.2</v>
      </c>
      <c r="BB1519" s="4">
        <v>5.56</v>
      </c>
      <c r="BC1519" s="4">
        <v>1.52</v>
      </c>
      <c r="BD1519" s="4">
        <v>-32.9</v>
      </c>
      <c r="BE1519" s="4">
        <v>0</v>
      </c>
      <c r="BF1519" s="4">
        <v>0</v>
      </c>
      <c r="BG1519" s="4">
        <v>-28.1</v>
      </c>
      <c r="BH1519" s="5" t="s">
        <v>6381</v>
      </c>
      <c r="BI1519" s="4">
        <v>-4.7999999999999972</v>
      </c>
      <c r="BJ1519" s="4">
        <v>39.5</v>
      </c>
      <c r="BK1519" s="4">
        <v>0</v>
      </c>
      <c r="BL1519" s="4">
        <v>0</v>
      </c>
      <c r="BM1519" s="4">
        <v>178.9</v>
      </c>
      <c r="BN1519" s="4">
        <v>765.11</v>
      </c>
      <c r="BO1519" s="4">
        <v>0</v>
      </c>
      <c r="BP1519" s="15">
        <v>0.65916150889551905</v>
      </c>
    </row>
    <row r="1520" spans="1:68" x14ac:dyDescent="0.3">
      <c r="A1520" s="15">
        <f t="shared" si="25"/>
        <v>1519</v>
      </c>
      <c r="B1520" s="2" t="s">
        <v>2681</v>
      </c>
      <c r="C1520" s="2" t="s">
        <v>2682</v>
      </c>
      <c r="D1520" s="3" t="s">
        <v>6398</v>
      </c>
      <c r="E1520" s="3" t="s">
        <v>6379</v>
      </c>
      <c r="F1520" s="3" t="s">
        <v>6380</v>
      </c>
      <c r="G1520" s="3" t="s">
        <v>6379</v>
      </c>
      <c r="H1520" s="4">
        <v>33.9</v>
      </c>
      <c r="I1520" s="4">
        <v>8.77</v>
      </c>
      <c r="J1520" s="4">
        <v>42.67</v>
      </c>
      <c r="K1520" s="4">
        <v>0</v>
      </c>
      <c r="L1520" s="4">
        <v>42.67</v>
      </c>
      <c r="M1520" s="5">
        <v>0</v>
      </c>
      <c r="N1520" s="6">
        <v>2.1786492374727671E-4</v>
      </c>
      <c r="O1520" s="5">
        <v>0.14384123339347218</v>
      </c>
      <c r="P1520" s="5">
        <v>0.20553081790485117</v>
      </c>
      <c r="Q1520" s="5">
        <v>0.16800766283524904</v>
      </c>
      <c r="R1520" s="5">
        <v>0.25870206489675518</v>
      </c>
      <c r="S1520" s="4">
        <v>3.69</v>
      </c>
      <c r="T1520" s="6">
        <v>1.2080800000000003</v>
      </c>
      <c r="U1520" s="5">
        <v>0.43243496620879307</v>
      </c>
      <c r="V1520" s="5">
        <v>0.4584504387748301</v>
      </c>
      <c r="W1520" s="6">
        <v>0.22146118721461183</v>
      </c>
      <c r="X1520" s="1">
        <v>9.7457627118644083</v>
      </c>
      <c r="Y1520" s="6">
        <v>2.9736842105263155</v>
      </c>
      <c r="Z1520" s="6">
        <v>7.306034482758621</v>
      </c>
      <c r="AA1520" s="6" t="s">
        <v>6381</v>
      </c>
      <c r="AB1520" s="6" t="s">
        <v>6381</v>
      </c>
      <c r="AC1520" s="6">
        <v>0.64942528735632177</v>
      </c>
      <c r="AD1520" s="6">
        <v>0.27228915662650599</v>
      </c>
      <c r="AE1520" s="6">
        <v>6.1840579710144929</v>
      </c>
      <c r="AF1520" s="6">
        <v>4.9215686274509807</v>
      </c>
      <c r="AG1520" s="6">
        <v>0.69985238641955061</v>
      </c>
      <c r="AH1520" s="6">
        <v>0.34273092369477914</v>
      </c>
      <c r="AI1520" s="5">
        <v>0</v>
      </c>
      <c r="AJ1520" s="5">
        <v>0</v>
      </c>
      <c r="AK1520" s="3" t="s">
        <v>6381</v>
      </c>
      <c r="AL1520" s="3" t="s">
        <v>6381</v>
      </c>
      <c r="AM1520" s="3" t="s">
        <v>6381</v>
      </c>
      <c r="AN1520" s="3" t="s">
        <v>6381</v>
      </c>
      <c r="AO1520" s="5" t="s">
        <v>6381</v>
      </c>
      <c r="AP1520" s="5" t="s">
        <v>6381</v>
      </c>
      <c r="AQ1520" s="5" t="s">
        <v>6381</v>
      </c>
      <c r="AR1520" s="5" t="s">
        <v>6381</v>
      </c>
      <c r="AS1520" s="5">
        <v>3.5774865073245954E-2</v>
      </c>
      <c r="AT1520" s="5">
        <v>5.3199691595990757E-2</v>
      </c>
      <c r="AU1520" s="5">
        <v>0.21984126984126984</v>
      </c>
      <c r="AV1520" s="5" t="s">
        <v>6381</v>
      </c>
      <c r="AW1520" s="4">
        <v>11.4</v>
      </c>
      <c r="AX1520" s="4">
        <v>4.6399999999999997</v>
      </c>
      <c r="AY1520" s="4">
        <v>6.9</v>
      </c>
      <c r="AZ1520" s="4">
        <v>124.5</v>
      </c>
      <c r="BA1520" s="4">
        <v>129.69999999999999</v>
      </c>
      <c r="BB1520" s="4">
        <v>8.67</v>
      </c>
      <c r="BC1520" s="4">
        <v>8.56</v>
      </c>
      <c r="BD1520" s="4">
        <v>5.3830952380952386</v>
      </c>
      <c r="BE1520" s="4">
        <v>0</v>
      </c>
      <c r="BF1520" s="4">
        <v>0</v>
      </c>
      <c r="BG1520" s="4">
        <v>-1.81</v>
      </c>
      <c r="BH1520" s="5">
        <v>-0.33623778141448096</v>
      </c>
      <c r="BI1520" s="4">
        <v>7.1930952380952391</v>
      </c>
      <c r="BJ1520" s="4">
        <v>6.4499999999999993</v>
      </c>
      <c r="BK1520" s="4">
        <v>0</v>
      </c>
      <c r="BL1520" s="4">
        <v>0</v>
      </c>
      <c r="BM1520" s="4">
        <v>52.2</v>
      </c>
      <c r="BN1520" s="4">
        <v>60.97</v>
      </c>
      <c r="BO1520" s="4">
        <v>0</v>
      </c>
      <c r="BP1520" s="15">
        <v>0.780443878147142</v>
      </c>
    </row>
    <row r="1521" spans="1:68" x14ac:dyDescent="0.3">
      <c r="A1521" s="15">
        <f t="shared" si="25"/>
        <v>1520</v>
      </c>
      <c r="B1521" s="2" t="s">
        <v>2683</v>
      </c>
      <c r="C1521" s="2" t="s">
        <v>2684</v>
      </c>
      <c r="D1521" s="3" t="s">
        <v>6398</v>
      </c>
      <c r="E1521" s="3" t="s">
        <v>6379</v>
      </c>
      <c r="F1521" s="3" t="s">
        <v>6380</v>
      </c>
      <c r="G1521" s="3" t="s">
        <v>6379</v>
      </c>
      <c r="H1521" s="4">
        <v>17.5</v>
      </c>
      <c r="I1521" s="4">
        <v>40.6</v>
      </c>
      <c r="J1521" s="4">
        <v>58.1</v>
      </c>
      <c r="K1521" s="4">
        <v>8.5399999999999991</v>
      </c>
      <c r="L1521" s="4">
        <v>49.56</v>
      </c>
      <c r="M1521" s="5">
        <v>0.1469879518072289</v>
      </c>
      <c r="N1521" s="6">
        <v>1.6216216216216215E-4</v>
      </c>
      <c r="O1521" s="5">
        <v>0.50623441396508728</v>
      </c>
      <c r="P1521" s="5">
        <v>0.6987951807228916</v>
      </c>
      <c r="Q1521" s="5">
        <v>1.0252525252525253</v>
      </c>
      <c r="R1521" s="5">
        <v>2.3200000000000003</v>
      </c>
      <c r="S1521" s="4">
        <v>0.94899999999999995</v>
      </c>
      <c r="T1521" s="6">
        <v>1.2100960000000001</v>
      </c>
      <c r="U1521" s="5">
        <v>0.22135943621178655</v>
      </c>
      <c r="V1521" s="5">
        <v>0.590668291524308</v>
      </c>
      <c r="W1521" s="6">
        <v>0.47459727385377948</v>
      </c>
      <c r="X1521" s="1">
        <v>3.0977443609022557</v>
      </c>
      <c r="Y1521" s="6">
        <v>4.0792540792540795</v>
      </c>
      <c r="Z1521" s="6">
        <v>4.4871794871794872</v>
      </c>
      <c r="AA1521" s="6" t="s">
        <v>6381</v>
      </c>
      <c r="AB1521" s="6" t="s">
        <v>6381</v>
      </c>
      <c r="AC1521" s="6">
        <v>0.44191919191919188</v>
      </c>
      <c r="AD1521" s="6">
        <v>9.2543627710206244E-2</v>
      </c>
      <c r="AE1521" s="6">
        <v>6.0145631067961167</v>
      </c>
      <c r="AF1521" s="6">
        <v>4.8588235294117652</v>
      </c>
      <c r="AG1521" s="6">
        <v>0.69159921853195649</v>
      </c>
      <c r="AH1521" s="6">
        <v>0.26208355367530412</v>
      </c>
      <c r="AI1521" s="5">
        <v>0</v>
      </c>
      <c r="AJ1521" s="5">
        <v>0</v>
      </c>
      <c r="AK1521" s="3">
        <v>-0.111</v>
      </c>
      <c r="AL1521" s="3">
        <v>0.23100000000000001</v>
      </c>
      <c r="AM1521" s="3">
        <v>0.17100000000000001</v>
      </c>
      <c r="AN1521" s="3">
        <v>0.313</v>
      </c>
      <c r="AO1521" s="5" t="s">
        <v>6381</v>
      </c>
      <c r="AP1521" s="5" t="s">
        <v>6381</v>
      </c>
      <c r="AQ1521" s="5">
        <v>0.10182767624020889</v>
      </c>
      <c r="AR1521" s="5">
        <v>0.13060706926612778</v>
      </c>
      <c r="AS1521" s="5">
        <v>2.12998361551065E-2</v>
      </c>
      <c r="AT1521" s="5">
        <v>4.5002730748225014E-2</v>
      </c>
      <c r="AU1521" s="5">
        <v>0.31458699472759227</v>
      </c>
      <c r="AV1521" s="5" t="s">
        <v>6381</v>
      </c>
      <c r="AW1521" s="4">
        <v>4.29</v>
      </c>
      <c r="AX1521" s="4">
        <v>3.9</v>
      </c>
      <c r="AY1521" s="4">
        <v>8.24</v>
      </c>
      <c r="AZ1521" s="4">
        <v>189.1</v>
      </c>
      <c r="BA1521" s="4">
        <v>183.1</v>
      </c>
      <c r="BB1521" s="4">
        <v>10.199999999999999</v>
      </c>
      <c r="BC1521" s="4">
        <v>9.82</v>
      </c>
      <c r="BD1521" s="4">
        <v>5.6478031634446397</v>
      </c>
      <c r="BE1521" s="4">
        <v>0</v>
      </c>
      <c r="BF1521" s="4">
        <v>0</v>
      </c>
      <c r="BG1521" s="4">
        <v>-1.54</v>
      </c>
      <c r="BH1521" s="5">
        <v>-0.2726723923325865</v>
      </c>
      <c r="BI1521" s="4">
        <v>7.1878031634446398</v>
      </c>
      <c r="BJ1521" s="4">
        <v>5.4399999999999995</v>
      </c>
      <c r="BK1521" s="4">
        <v>38.299999999999997</v>
      </c>
      <c r="BL1521" s="4">
        <v>63.089999999999996</v>
      </c>
      <c r="BM1521" s="4">
        <v>39.6</v>
      </c>
      <c r="BN1521" s="4">
        <v>71.66</v>
      </c>
      <c r="BO1521" s="4">
        <v>0</v>
      </c>
      <c r="BP1521" s="15">
        <v>0.61947981178472289</v>
      </c>
    </row>
    <row r="1522" spans="1:68" x14ac:dyDescent="0.3">
      <c r="A1522" s="15">
        <f t="shared" si="25"/>
        <v>1521</v>
      </c>
      <c r="B1522" s="2" t="s">
        <v>2685</v>
      </c>
      <c r="C1522" s="2" t="s">
        <v>2686</v>
      </c>
      <c r="D1522" s="3" t="s">
        <v>6382</v>
      </c>
      <c r="E1522" s="3" t="s">
        <v>6379</v>
      </c>
      <c r="F1522" s="3" t="s">
        <v>6380</v>
      </c>
      <c r="G1522" s="3" t="s">
        <v>6379</v>
      </c>
      <c r="H1522" s="4">
        <v>2.6</v>
      </c>
      <c r="I1522" s="4">
        <v>7.23</v>
      </c>
      <c r="J1522" s="4">
        <v>9.83</v>
      </c>
      <c r="K1522" s="4">
        <v>0</v>
      </c>
      <c r="L1522" s="4">
        <v>9.83</v>
      </c>
      <c r="M1522" s="5">
        <v>0</v>
      </c>
      <c r="N1522" s="6">
        <v>1.6326530612244899E-3</v>
      </c>
      <c r="O1522" s="5">
        <v>0.13895829329233136</v>
      </c>
      <c r="P1522" s="5">
        <v>0.73550356052899291</v>
      </c>
      <c r="Q1522" s="5">
        <v>0.16138392857142858</v>
      </c>
      <c r="R1522" s="5">
        <v>2.7807692307692307</v>
      </c>
      <c r="S1522" s="4">
        <v>0.17699999999999999</v>
      </c>
      <c r="T1522" s="6">
        <v>1.2103360000000001</v>
      </c>
      <c r="U1522" s="5">
        <v>0.23664319132398465</v>
      </c>
      <c r="V1522" s="5">
        <v>0.77754191435023523</v>
      </c>
      <c r="W1522" s="6">
        <v>0.65896589658965887</v>
      </c>
      <c r="X1522" s="1">
        <v>2.5871172122492085</v>
      </c>
      <c r="Y1522" s="6">
        <v>2.4761904761904763</v>
      </c>
      <c r="Z1522" s="6">
        <v>2.4761904761904763</v>
      </c>
      <c r="AA1522" s="6" t="s">
        <v>6381</v>
      </c>
      <c r="AB1522" s="6" t="s">
        <v>6381</v>
      </c>
      <c r="AC1522" s="6">
        <v>5.8035714285714295E-2</v>
      </c>
      <c r="AD1522" s="6">
        <v>7.7844311377245512E-2</v>
      </c>
      <c r="AE1522" s="6">
        <v>4.0122448979591834</v>
      </c>
      <c r="AF1522" s="6">
        <v>3.3097643097643097</v>
      </c>
      <c r="AG1522" s="6">
        <v>0.18892946377090139</v>
      </c>
      <c r="AH1522" s="6">
        <v>0.29431137724550899</v>
      </c>
      <c r="AI1522" s="5">
        <v>0</v>
      </c>
      <c r="AJ1522" s="5">
        <v>0</v>
      </c>
      <c r="AK1522" s="3" t="s">
        <v>6381</v>
      </c>
      <c r="AL1522" s="3">
        <v>0.249</v>
      </c>
      <c r="AM1522" s="3">
        <v>0.76200000000000001</v>
      </c>
      <c r="AN1522" s="3">
        <v>0.252</v>
      </c>
      <c r="AO1522" s="5" t="s">
        <v>6381</v>
      </c>
      <c r="AP1522" s="5" t="s">
        <v>6381</v>
      </c>
      <c r="AQ1522" s="5" t="s">
        <v>6381</v>
      </c>
      <c r="AR1522" s="5" t="s">
        <v>6381</v>
      </c>
      <c r="AS1522" s="5">
        <v>3.1437125748502999E-2</v>
      </c>
      <c r="AT1522" s="5">
        <v>7.3353293413173662E-2</v>
      </c>
      <c r="AU1522" s="5">
        <v>0.30266666666666669</v>
      </c>
      <c r="AV1522" s="5" t="s">
        <v>6381</v>
      </c>
      <c r="AW1522" s="4">
        <v>1.05</v>
      </c>
      <c r="AX1522" s="4">
        <v>1.05</v>
      </c>
      <c r="AY1522" s="4">
        <v>2.4500000000000002</v>
      </c>
      <c r="AZ1522" s="4">
        <v>33.4</v>
      </c>
      <c r="BA1522" s="4">
        <v>33.4</v>
      </c>
      <c r="BB1522" s="4">
        <v>2.97</v>
      </c>
      <c r="BC1522" s="4">
        <v>2.97</v>
      </c>
      <c r="BD1522" s="4">
        <v>1.7084666666666668</v>
      </c>
      <c r="BE1522" s="4">
        <v>1.988</v>
      </c>
      <c r="BF1522" s="4">
        <v>63.687000000000005</v>
      </c>
      <c r="BG1522" s="4">
        <v>16.097000000000001</v>
      </c>
      <c r="BH1522" s="5">
        <v>46.699184453896279</v>
      </c>
      <c r="BI1522" s="4">
        <v>-78.07553333333334</v>
      </c>
      <c r="BJ1522" s="4">
        <v>-80.722000000000008</v>
      </c>
      <c r="BK1522" s="4">
        <v>0</v>
      </c>
      <c r="BL1522" s="4">
        <v>0</v>
      </c>
      <c r="BM1522" s="4">
        <v>44.8</v>
      </c>
      <c r="BN1522" s="4">
        <v>52.03</v>
      </c>
      <c r="BO1522" s="4">
        <v>0</v>
      </c>
      <c r="BP1522" s="15">
        <v>0.77687264367337427</v>
      </c>
    </row>
    <row r="1523" spans="1:68" x14ac:dyDescent="0.3">
      <c r="A1523" s="15">
        <f t="shared" si="25"/>
        <v>1522</v>
      </c>
      <c r="B1523" s="2" t="s">
        <v>2687</v>
      </c>
      <c r="C1523" s="2" t="s">
        <v>2688</v>
      </c>
      <c r="D1523" s="3" t="s">
        <v>6391</v>
      </c>
      <c r="E1523" s="3" t="s">
        <v>6379</v>
      </c>
      <c r="F1523" s="3" t="s">
        <v>6380</v>
      </c>
      <c r="G1523" s="3" t="s">
        <v>6379</v>
      </c>
      <c r="H1523" s="4">
        <v>2.93</v>
      </c>
      <c r="I1523" s="4">
        <v>4.46</v>
      </c>
      <c r="J1523" s="4">
        <v>7.3900000000000006</v>
      </c>
      <c r="K1523" s="4">
        <v>0</v>
      </c>
      <c r="L1523" s="4">
        <v>7.3900000000000006</v>
      </c>
      <c r="M1523" s="5">
        <v>0</v>
      </c>
      <c r="N1523" s="6">
        <v>4.0000000000000002E-4</v>
      </c>
      <c r="O1523" s="5">
        <v>0.54791154791154784</v>
      </c>
      <c r="P1523" s="5">
        <v>0.60351826792963459</v>
      </c>
      <c r="Q1523" s="5">
        <v>1.2119565217391304</v>
      </c>
      <c r="R1523" s="5">
        <v>1.5221843003412969</v>
      </c>
      <c r="S1523" s="4">
        <v>0.58599999999999997</v>
      </c>
      <c r="T1523" s="6">
        <v>1.2106239999999999</v>
      </c>
      <c r="U1523" s="5">
        <v>0.23664319132398465</v>
      </c>
      <c r="V1523" s="5">
        <v>0.65710743305142161</v>
      </c>
      <c r="W1523" s="6">
        <v>0.21022727272727268</v>
      </c>
      <c r="X1523" s="1">
        <v>2.3963133640552994</v>
      </c>
      <c r="Y1523" s="6">
        <v>4.8270181219110384</v>
      </c>
      <c r="Z1523" s="6">
        <v>4.5496894409937889</v>
      </c>
      <c r="AA1523" s="6" t="s">
        <v>6381</v>
      </c>
      <c r="AB1523" s="6" t="s">
        <v>6381</v>
      </c>
      <c r="AC1523" s="6">
        <v>0.79619565217391308</v>
      </c>
      <c r="AD1523" s="6">
        <v>0.246218487394958</v>
      </c>
      <c r="AE1523" s="6">
        <v>4.7371794871794872</v>
      </c>
      <c r="AF1523" s="6">
        <v>4.0828729281767959</v>
      </c>
      <c r="AG1523" s="6">
        <v>0.90786240786240791</v>
      </c>
      <c r="AH1523" s="6">
        <v>0.62100840336134455</v>
      </c>
      <c r="AI1523" s="5">
        <v>0</v>
      </c>
      <c r="AJ1523" s="5">
        <v>0</v>
      </c>
      <c r="AK1523" s="3">
        <v>4.7699999999999992E-2</v>
      </c>
      <c r="AL1523" s="3">
        <v>9.4899999999999998E-2</v>
      </c>
      <c r="AM1523" s="3">
        <v>0.11900000000000001</v>
      </c>
      <c r="AN1523" s="3">
        <v>0.13</v>
      </c>
      <c r="AO1523" s="5" t="s">
        <v>6381</v>
      </c>
      <c r="AP1523" s="5" t="s">
        <v>6381</v>
      </c>
      <c r="AQ1523" s="5" t="s">
        <v>6381</v>
      </c>
      <c r="AR1523" s="5" t="s">
        <v>6381</v>
      </c>
      <c r="AS1523" s="5">
        <v>4.878787878787879E-2</v>
      </c>
      <c r="AT1523" s="5">
        <v>0.11818181818181819</v>
      </c>
      <c r="AU1523" s="5">
        <v>0.31668437832093516</v>
      </c>
      <c r="AV1523" s="5" t="s">
        <v>6381</v>
      </c>
      <c r="AW1523" s="4">
        <v>0.60699999999999998</v>
      </c>
      <c r="AX1523" s="4">
        <v>0.64400000000000002</v>
      </c>
      <c r="AY1523" s="4">
        <v>1.56</v>
      </c>
      <c r="AZ1523" s="4">
        <v>11.9</v>
      </c>
      <c r="BA1523" s="4">
        <v>13.2</v>
      </c>
      <c r="BB1523" s="4">
        <v>1.81</v>
      </c>
      <c r="BC1523" s="4">
        <v>1.95</v>
      </c>
      <c r="BD1523" s="4">
        <v>1.0659723698193411</v>
      </c>
      <c r="BE1523" s="4">
        <v>0</v>
      </c>
      <c r="BF1523" s="4">
        <v>0</v>
      </c>
      <c r="BG1523" s="4">
        <v>-0.36299999999999999</v>
      </c>
      <c r="BH1523" s="5">
        <v>-0.34053415480320615</v>
      </c>
      <c r="BI1523" s="4">
        <v>1.4289723698193411</v>
      </c>
      <c r="BJ1523" s="4">
        <v>1.0070000000000001</v>
      </c>
      <c r="BK1523" s="4">
        <v>0</v>
      </c>
      <c r="BL1523" s="4">
        <v>0</v>
      </c>
      <c r="BM1523" s="4">
        <v>3.68</v>
      </c>
      <c r="BN1523" s="4">
        <v>8.14</v>
      </c>
      <c r="BO1523" s="4">
        <v>0</v>
      </c>
      <c r="BP1523" s="15">
        <v>0.30885537288077125</v>
      </c>
    </row>
    <row r="1524" spans="1:68" ht="26.4" x14ac:dyDescent="0.3">
      <c r="A1524" s="15">
        <f t="shared" si="25"/>
        <v>1523</v>
      </c>
      <c r="B1524" s="2" t="s">
        <v>2689</v>
      </c>
      <c r="C1524" s="2" t="s">
        <v>2690</v>
      </c>
      <c r="D1524" s="3" t="s">
        <v>6388</v>
      </c>
      <c r="E1524" s="3" t="s">
        <v>6379</v>
      </c>
      <c r="F1524" s="3" t="s">
        <v>6380</v>
      </c>
      <c r="G1524" s="3" t="s">
        <v>6379</v>
      </c>
      <c r="H1524" s="4">
        <v>3</v>
      </c>
      <c r="I1524" s="4">
        <v>2.98</v>
      </c>
      <c r="J1524" s="4">
        <v>5.98</v>
      </c>
      <c r="K1524" s="4">
        <v>4.4999999999999998E-2</v>
      </c>
      <c r="L1524" s="4">
        <v>5.9350000000000005</v>
      </c>
      <c r="M1524" s="5">
        <v>7.5250836120401331E-3</v>
      </c>
      <c r="N1524" s="6">
        <v>2.1739130434782607E-4</v>
      </c>
      <c r="O1524" s="5">
        <v>0.2442622950819672</v>
      </c>
      <c r="P1524" s="5">
        <v>0.49832775919732436</v>
      </c>
      <c r="Q1524" s="5">
        <v>0.3232104121475054</v>
      </c>
      <c r="R1524" s="5">
        <v>0.99333333333333329</v>
      </c>
      <c r="S1524" s="4">
        <v>0.218</v>
      </c>
      <c r="T1524" s="6">
        <v>1.211376</v>
      </c>
      <c r="U1524" s="5">
        <v>0.25298221281347033</v>
      </c>
      <c r="V1524" s="5">
        <v>0.59589169658797903</v>
      </c>
      <c r="W1524" s="6">
        <v>0.47439353099730464</v>
      </c>
      <c r="X1524" s="1" t="s">
        <v>6381</v>
      </c>
      <c r="Y1524" s="6">
        <v>1.7857142857142858</v>
      </c>
      <c r="Z1524" s="6" t="s">
        <v>6381</v>
      </c>
      <c r="AA1524" s="6" t="s">
        <v>6381</v>
      </c>
      <c r="AB1524" s="6" t="s">
        <v>6381</v>
      </c>
      <c r="AC1524" s="6">
        <v>0.32537960954446854</v>
      </c>
      <c r="AD1524" s="6">
        <v>1.7341040462427746</v>
      </c>
      <c r="AE1524" s="6" t="s">
        <v>6381</v>
      </c>
      <c r="AF1524" s="6">
        <v>4.0931034482758628</v>
      </c>
      <c r="AG1524" s="6">
        <v>0.48827642945290006</v>
      </c>
      <c r="AH1524" s="6">
        <v>3.4306358381502893</v>
      </c>
      <c r="AI1524" s="5" t="s">
        <v>6381</v>
      </c>
      <c r="AJ1524" s="5">
        <v>0</v>
      </c>
      <c r="AK1524" s="3" t="s">
        <v>6381</v>
      </c>
      <c r="AL1524" s="3" t="s">
        <v>6381</v>
      </c>
      <c r="AM1524" s="3" t="s">
        <v>6381</v>
      </c>
      <c r="AN1524" s="3" t="s">
        <v>6381</v>
      </c>
      <c r="AO1524" s="5" t="s">
        <v>6381</v>
      </c>
      <c r="AP1524" s="5" t="s">
        <v>6381</v>
      </c>
      <c r="AQ1524" s="5">
        <v>-7.9557522123893804E-2</v>
      </c>
      <c r="AR1524" s="5">
        <v>-7.1407569202335444E-2</v>
      </c>
      <c r="AS1524" s="5" t="s">
        <v>6381</v>
      </c>
      <c r="AT1524" s="5" t="s">
        <v>6381</v>
      </c>
      <c r="AU1524" s="5">
        <v>0</v>
      </c>
      <c r="AV1524" s="5" t="s">
        <v>6381</v>
      </c>
      <c r="AW1524" s="4">
        <v>1.68</v>
      </c>
      <c r="AX1524" s="4">
        <v>-0.89900000000000002</v>
      </c>
      <c r="AY1524" s="4">
        <v>-1.7</v>
      </c>
      <c r="AZ1524" s="4">
        <v>1.73</v>
      </c>
      <c r="BA1524" s="4">
        <v>-1.31</v>
      </c>
      <c r="BB1524" s="4">
        <v>1.45</v>
      </c>
      <c r="BC1524" s="4">
        <v>-1.9</v>
      </c>
      <c r="BD1524" s="4">
        <v>-1.7</v>
      </c>
      <c r="BE1524" s="4">
        <v>0</v>
      </c>
      <c r="BF1524" s="4">
        <v>0</v>
      </c>
      <c r="BG1524" s="4">
        <v>-2E-3</v>
      </c>
      <c r="BH1524" s="5" t="s">
        <v>6381</v>
      </c>
      <c r="BI1524" s="4">
        <v>-1.698</v>
      </c>
      <c r="BJ1524" s="4">
        <v>-0.89700000000000002</v>
      </c>
      <c r="BK1524" s="4">
        <v>11.3</v>
      </c>
      <c r="BL1524" s="4">
        <v>23.806999999999999</v>
      </c>
      <c r="BM1524" s="4">
        <v>9.2200000000000006</v>
      </c>
      <c r="BN1524" s="4">
        <v>12.155000000000001</v>
      </c>
      <c r="BO1524" s="4">
        <v>0</v>
      </c>
      <c r="BP1524" s="15">
        <v>0.33094713431357936</v>
      </c>
    </row>
    <row r="1525" spans="1:68" x14ac:dyDescent="0.3">
      <c r="A1525" s="15">
        <f t="shared" si="25"/>
        <v>1524</v>
      </c>
      <c r="B1525" s="2" t="s">
        <v>2691</v>
      </c>
      <c r="C1525" s="2" t="s">
        <v>2692</v>
      </c>
      <c r="D1525" s="3" t="s">
        <v>6397</v>
      </c>
      <c r="E1525" s="3" t="s">
        <v>6379</v>
      </c>
      <c r="F1525" s="3" t="s">
        <v>6380</v>
      </c>
      <c r="G1525" s="3" t="s">
        <v>6379</v>
      </c>
      <c r="H1525" s="4">
        <v>3.26</v>
      </c>
      <c r="I1525" s="4">
        <v>0</v>
      </c>
      <c r="J1525" s="4">
        <v>3.26</v>
      </c>
      <c r="K1525" s="4">
        <v>0</v>
      </c>
      <c r="L1525" s="4">
        <v>3.26</v>
      </c>
      <c r="M1525" s="5">
        <v>0</v>
      </c>
      <c r="N1525" s="6">
        <v>2.476190476190476E-3</v>
      </c>
      <c r="O1525" s="5" t="s">
        <v>6381</v>
      </c>
      <c r="P1525" s="5">
        <v>0</v>
      </c>
      <c r="Q1525" s="5" t="s">
        <v>6381</v>
      </c>
      <c r="R1525" s="5">
        <v>0</v>
      </c>
      <c r="S1525" s="4">
        <v>0.311</v>
      </c>
      <c r="T1525" s="6">
        <v>1.211984</v>
      </c>
      <c r="U1525" s="5">
        <v>0.28460498941515416</v>
      </c>
      <c r="V1525" s="5">
        <v>0.59204865082041325</v>
      </c>
      <c r="W1525" s="6">
        <v>0.48951048951048959</v>
      </c>
      <c r="X1525" s="1">
        <v>1.1904761904761905</v>
      </c>
      <c r="Y1525" s="6">
        <v>35.434782608695649</v>
      </c>
      <c r="Z1525" s="6">
        <v>12.684824902723735</v>
      </c>
      <c r="AA1525" s="6" t="s">
        <v>6381</v>
      </c>
      <c r="AB1525" s="6" t="s">
        <v>6381</v>
      </c>
      <c r="AC1525" s="6" t="s">
        <v>6381</v>
      </c>
      <c r="AD1525" s="6">
        <v>0.12734374999999998</v>
      </c>
      <c r="AE1525" s="6">
        <v>2.1733333333333333</v>
      </c>
      <c r="AF1525" s="6">
        <v>1.436123348017621</v>
      </c>
      <c r="AG1525" s="6" t="s">
        <v>6381</v>
      </c>
      <c r="AH1525" s="6">
        <v>0.12734374999999998</v>
      </c>
      <c r="AI1525" s="5">
        <v>0</v>
      </c>
      <c r="AJ1525" s="5">
        <v>0</v>
      </c>
      <c r="AK1525" s="3" t="s">
        <v>6381</v>
      </c>
      <c r="AL1525" s="3" t="s">
        <v>6381</v>
      </c>
      <c r="AM1525" s="3" t="s">
        <v>6381</v>
      </c>
      <c r="AN1525" s="3" t="s">
        <v>6381</v>
      </c>
      <c r="AO1525" s="5" t="s">
        <v>6381</v>
      </c>
      <c r="AP1525" s="5" t="s">
        <v>6381</v>
      </c>
      <c r="AQ1525" s="5" t="s">
        <v>6381</v>
      </c>
      <c r="AR1525" s="5" t="s">
        <v>6381</v>
      </c>
      <c r="AS1525" s="5">
        <v>9.6981132075471699E-3</v>
      </c>
      <c r="AT1525" s="5">
        <v>5.6603773584905662E-2</v>
      </c>
      <c r="AU1525" s="5">
        <v>0.30270270270270272</v>
      </c>
      <c r="AV1525" s="5" t="s">
        <v>6381</v>
      </c>
      <c r="AW1525" s="4">
        <v>9.1999999999999998E-2</v>
      </c>
      <c r="AX1525" s="4">
        <v>0.25700000000000001</v>
      </c>
      <c r="AY1525" s="4">
        <v>1.5</v>
      </c>
      <c r="AZ1525" s="4">
        <v>25.6</v>
      </c>
      <c r="BA1525" s="4">
        <v>26.5</v>
      </c>
      <c r="BB1525" s="4">
        <v>2.27</v>
      </c>
      <c r="BC1525" s="4">
        <v>2.2000000000000002</v>
      </c>
      <c r="BD1525" s="4">
        <v>1.0459459459459459</v>
      </c>
      <c r="BE1525" s="4">
        <v>0</v>
      </c>
      <c r="BF1525" s="4">
        <v>0</v>
      </c>
      <c r="BG1525" s="4">
        <v>-0.77400000000000002</v>
      </c>
      <c r="BH1525" s="5">
        <v>-0.74</v>
      </c>
      <c r="BI1525" s="4">
        <v>1.8199459459459459</v>
      </c>
      <c r="BJ1525" s="4">
        <v>1.0310000000000001</v>
      </c>
      <c r="BK1525" s="4">
        <v>0</v>
      </c>
      <c r="BL1525" s="4">
        <v>0</v>
      </c>
      <c r="BM1525" s="4">
        <v>0</v>
      </c>
      <c r="BN1525" s="4">
        <v>0</v>
      </c>
      <c r="BO1525" s="4">
        <v>0</v>
      </c>
      <c r="BP1525" s="15">
        <v>5.5021329526412699E-2</v>
      </c>
    </row>
    <row r="1526" spans="1:68" x14ac:dyDescent="0.3">
      <c r="A1526" s="15">
        <f t="shared" si="25"/>
        <v>1525</v>
      </c>
      <c r="B1526" s="2" t="s">
        <v>2693</v>
      </c>
      <c r="C1526" s="2" t="s">
        <v>2694</v>
      </c>
      <c r="D1526" s="3" t="s">
        <v>6408</v>
      </c>
      <c r="E1526" s="3" t="s">
        <v>6379</v>
      </c>
      <c r="F1526" s="3" t="s">
        <v>6380</v>
      </c>
      <c r="G1526" s="3" t="s">
        <v>6379</v>
      </c>
      <c r="H1526" s="4">
        <v>2.4</v>
      </c>
      <c r="I1526" s="4">
        <v>25.4</v>
      </c>
      <c r="J1526" s="4">
        <v>27.799999999999997</v>
      </c>
      <c r="K1526" s="4">
        <v>0.32300000000000001</v>
      </c>
      <c r="L1526" s="4">
        <v>27.476999999999997</v>
      </c>
      <c r="M1526" s="5">
        <v>1.1618705035971224E-2</v>
      </c>
      <c r="N1526" s="6">
        <v>2.6560424966799468E-4</v>
      </c>
      <c r="O1526" s="5">
        <v>0.8630648997621474</v>
      </c>
      <c r="P1526" s="5">
        <v>0.91366906474820153</v>
      </c>
      <c r="Q1526" s="5">
        <v>6.3027295285359797</v>
      </c>
      <c r="R1526" s="5">
        <v>10.583333333333334</v>
      </c>
      <c r="S1526" s="4">
        <v>0.31900000000000001</v>
      </c>
      <c r="T1526" s="6">
        <v>1.212736</v>
      </c>
      <c r="U1526" s="5">
        <v>0.39749213828703583</v>
      </c>
      <c r="V1526" s="5">
        <v>0.45346808814074807</v>
      </c>
      <c r="W1526" s="6">
        <v>0.35654261704681867</v>
      </c>
      <c r="X1526" s="1">
        <v>1.1875</v>
      </c>
      <c r="Y1526" s="6">
        <v>1.1940298507462688</v>
      </c>
      <c r="Z1526" s="6">
        <v>3.7325038880248833</v>
      </c>
      <c r="AA1526" s="6" t="s">
        <v>6381</v>
      </c>
      <c r="AB1526" s="6" t="s">
        <v>6381</v>
      </c>
      <c r="AC1526" s="6">
        <v>0.59553349875930517</v>
      </c>
      <c r="AD1526" s="6">
        <v>0.1726618705035971</v>
      </c>
      <c r="AE1526" s="6">
        <v>13.14688995215311</v>
      </c>
      <c r="AF1526" s="6">
        <v>6.8181141439205941</v>
      </c>
      <c r="AG1526" s="6">
        <v>0.94399972515202524</v>
      </c>
      <c r="AH1526" s="6">
        <v>1.9767625899280572</v>
      </c>
      <c r="AI1526" s="5">
        <v>0</v>
      </c>
      <c r="AJ1526" s="5">
        <v>0</v>
      </c>
      <c r="AK1526" s="3" t="s">
        <v>6381</v>
      </c>
      <c r="AL1526" s="3" t="s">
        <v>6381</v>
      </c>
      <c r="AM1526" s="3" t="s">
        <v>6381</v>
      </c>
      <c r="AN1526" s="3" t="s">
        <v>6381</v>
      </c>
      <c r="AO1526" s="5" t="s">
        <v>6381</v>
      </c>
      <c r="AP1526" s="5" t="s">
        <v>6381</v>
      </c>
      <c r="AQ1526" s="5">
        <v>0.12461240310077519</v>
      </c>
      <c r="AR1526" s="5">
        <v>7.5061054446200245E-2</v>
      </c>
      <c r="AS1526" s="5">
        <v>3.1831683168316832E-2</v>
      </c>
      <c r="AT1526" s="5">
        <v>0.10346534653465346</v>
      </c>
      <c r="AU1526" s="5">
        <v>8.0114449213161673E-2</v>
      </c>
      <c r="AV1526" s="5" t="s">
        <v>6381</v>
      </c>
      <c r="AW1526" s="4">
        <v>2.0099999999999998</v>
      </c>
      <c r="AX1526" s="4">
        <v>0.64300000000000002</v>
      </c>
      <c r="AY1526" s="4">
        <v>2.09</v>
      </c>
      <c r="AZ1526" s="4">
        <v>13.9</v>
      </c>
      <c r="BA1526" s="4">
        <v>20.2</v>
      </c>
      <c r="BB1526" s="4">
        <v>4.03</v>
      </c>
      <c r="BC1526" s="4">
        <v>2.85</v>
      </c>
      <c r="BD1526" s="4">
        <v>1.9225608011444919</v>
      </c>
      <c r="BE1526" s="4">
        <v>0</v>
      </c>
      <c r="BF1526" s="4">
        <v>0</v>
      </c>
      <c r="BG1526" s="4">
        <v>-0.72199999999999998</v>
      </c>
      <c r="BH1526" s="5">
        <v>-0.37554078891559456</v>
      </c>
      <c r="BI1526" s="4">
        <v>2.6445608011444919</v>
      </c>
      <c r="BJ1526" s="4">
        <v>1.365</v>
      </c>
      <c r="BK1526" s="4">
        <v>5.16</v>
      </c>
      <c r="BL1526" s="4">
        <v>27.844000000000001</v>
      </c>
      <c r="BM1526" s="4">
        <v>4.03</v>
      </c>
      <c r="BN1526" s="4">
        <v>29.106999999999999</v>
      </c>
      <c r="BO1526" s="4">
        <v>0</v>
      </c>
      <c r="BP1526" s="15">
        <v>0.3205025117662661</v>
      </c>
    </row>
    <row r="1527" spans="1:68" x14ac:dyDescent="0.3">
      <c r="A1527" s="15">
        <f t="shared" si="25"/>
        <v>1526</v>
      </c>
      <c r="B1527" s="2" t="s">
        <v>2695</v>
      </c>
      <c r="C1527" s="2" t="s">
        <v>2696</v>
      </c>
      <c r="D1527" s="3" t="s">
        <v>6430</v>
      </c>
      <c r="E1527" s="3" t="s">
        <v>6379</v>
      </c>
      <c r="F1527" s="3" t="s">
        <v>6380</v>
      </c>
      <c r="G1527" s="3" t="s">
        <v>6379</v>
      </c>
      <c r="H1527" s="4">
        <v>1.37</v>
      </c>
      <c r="I1527" s="4">
        <v>0</v>
      </c>
      <c r="J1527" s="4">
        <v>1.37</v>
      </c>
      <c r="K1527" s="4">
        <v>0</v>
      </c>
      <c r="L1527" s="4">
        <v>1.37</v>
      </c>
      <c r="M1527" s="5">
        <v>0</v>
      </c>
      <c r="N1527" s="6">
        <v>1.5231788079470199E-3</v>
      </c>
      <c r="O1527" s="5" t="s">
        <v>6381</v>
      </c>
      <c r="P1527" s="5">
        <v>0</v>
      </c>
      <c r="Q1527" s="5" t="s">
        <v>6381</v>
      </c>
      <c r="R1527" s="5">
        <v>0</v>
      </c>
      <c r="S1527" s="4">
        <v>9.0999999999999998E-2</v>
      </c>
      <c r="T1527" s="6">
        <v>1.2129920000000003</v>
      </c>
      <c r="U1527" s="5">
        <v>0.20976176963403032</v>
      </c>
      <c r="V1527" s="5">
        <v>0.60306508769783718</v>
      </c>
      <c r="W1527" s="6">
        <v>0.53351206434316345</v>
      </c>
      <c r="X1527" s="1">
        <v>1.9437499999999999</v>
      </c>
      <c r="Y1527" s="6">
        <v>10.073529411764707</v>
      </c>
      <c r="Z1527" s="6">
        <v>9.2567567567567579</v>
      </c>
      <c r="AA1527" s="6" t="s">
        <v>6381</v>
      </c>
      <c r="AB1527" s="6" t="s">
        <v>6381</v>
      </c>
      <c r="AC1527" s="6" t="s">
        <v>6381</v>
      </c>
      <c r="AD1527" s="6">
        <v>7.7840909090909086E-2</v>
      </c>
      <c r="AE1527" s="6">
        <v>2.202572347266881</v>
      </c>
      <c r="AF1527" s="6">
        <v>0.98561151079136711</v>
      </c>
      <c r="AG1527" s="6" t="s">
        <v>6381</v>
      </c>
      <c r="AH1527" s="6">
        <v>7.7840909090909086E-2</v>
      </c>
      <c r="AI1527" s="5">
        <v>0</v>
      </c>
      <c r="AJ1527" s="5">
        <v>0</v>
      </c>
      <c r="AK1527" s="3">
        <v>-0.25900000000000001</v>
      </c>
      <c r="AL1527" s="3" t="s">
        <v>6381</v>
      </c>
      <c r="AM1527" s="3">
        <v>0.19600000000000001</v>
      </c>
      <c r="AN1527" s="3" t="s">
        <v>6381</v>
      </c>
      <c r="AO1527" s="5" t="s">
        <v>6381</v>
      </c>
      <c r="AP1527" s="5" t="s">
        <v>6381</v>
      </c>
      <c r="AQ1527" s="5">
        <v>1.4509803921568627E-2</v>
      </c>
      <c r="AR1527" s="5">
        <v>4.897637795275591E-2</v>
      </c>
      <c r="AS1527" s="5">
        <v>8.0434782608695653E-3</v>
      </c>
      <c r="AT1527" s="5">
        <v>3.3804347826086961E-2</v>
      </c>
      <c r="AU1527" s="5">
        <v>0.41269841269841268</v>
      </c>
      <c r="AV1527" s="5" t="s">
        <v>6381</v>
      </c>
      <c r="AW1527" s="4">
        <v>0.13600000000000001</v>
      </c>
      <c r="AX1527" s="4">
        <v>0.14799999999999999</v>
      </c>
      <c r="AY1527" s="4">
        <v>0.622</v>
      </c>
      <c r="AZ1527" s="4">
        <v>17.600000000000001</v>
      </c>
      <c r="BA1527" s="4">
        <v>18.399999999999999</v>
      </c>
      <c r="BB1527" s="4">
        <v>1.39</v>
      </c>
      <c r="BC1527" s="4">
        <v>1.48</v>
      </c>
      <c r="BD1527" s="4">
        <v>0.36530158730158729</v>
      </c>
      <c r="BE1527" s="4">
        <v>0</v>
      </c>
      <c r="BF1527" s="4">
        <v>0</v>
      </c>
      <c r="BG1527" s="4">
        <v>-0.8</v>
      </c>
      <c r="BH1527" s="5">
        <v>-2.1899713218041192</v>
      </c>
      <c r="BI1527" s="4">
        <v>1.1653015873015873</v>
      </c>
      <c r="BJ1527" s="4">
        <v>0.94800000000000006</v>
      </c>
      <c r="BK1527" s="4">
        <v>10.199999999999999</v>
      </c>
      <c r="BL1527" s="4">
        <v>12.7</v>
      </c>
      <c r="BM1527" s="4">
        <v>0</v>
      </c>
      <c r="BN1527" s="4">
        <v>0</v>
      </c>
      <c r="BO1527" s="4">
        <v>0</v>
      </c>
      <c r="BP1527" s="15">
        <v>0.70736018526363698</v>
      </c>
    </row>
    <row r="1528" spans="1:68" x14ac:dyDescent="0.3">
      <c r="A1528" s="15">
        <f t="shared" si="25"/>
        <v>1527</v>
      </c>
      <c r="B1528" s="2" t="s">
        <v>2697</v>
      </c>
      <c r="C1528" s="2" t="s">
        <v>2698</v>
      </c>
      <c r="D1528" s="3" t="s">
        <v>6400</v>
      </c>
      <c r="E1528" s="3" t="s">
        <v>6379</v>
      </c>
      <c r="F1528" s="3" t="s">
        <v>6380</v>
      </c>
      <c r="G1528" s="3" t="s">
        <v>6379</v>
      </c>
      <c r="H1528" s="4">
        <v>19.2</v>
      </c>
      <c r="I1528" s="4">
        <v>25.6</v>
      </c>
      <c r="J1528" s="4">
        <v>44.8</v>
      </c>
      <c r="K1528" s="4">
        <v>0.40699999999999997</v>
      </c>
      <c r="L1528" s="4">
        <v>44.393000000000001</v>
      </c>
      <c r="M1528" s="5">
        <v>9.0848214285714282E-3</v>
      </c>
      <c r="N1528" s="6">
        <v>2.4793388429752067E-4</v>
      </c>
      <c r="O1528" s="5">
        <v>0.45714285714285718</v>
      </c>
      <c r="P1528" s="5">
        <v>0.57142857142857151</v>
      </c>
      <c r="Q1528" s="5">
        <v>0.8421052631578948</v>
      </c>
      <c r="R1528" s="5">
        <v>1.3333333333333335</v>
      </c>
      <c r="S1528" s="4">
        <v>1.59</v>
      </c>
      <c r="T1528" s="6">
        <v>1.2140960000000001</v>
      </c>
      <c r="U1528" s="5">
        <v>0.4147288270665544</v>
      </c>
      <c r="V1528" s="5">
        <v>0.40628957767857227</v>
      </c>
      <c r="W1528" s="6">
        <v>0.27830188679245282</v>
      </c>
      <c r="X1528" s="1">
        <v>6.5294117647058822</v>
      </c>
      <c r="Y1528" s="6">
        <v>2.8785607196401797</v>
      </c>
      <c r="Z1528" s="6">
        <v>2.9953198127925114</v>
      </c>
      <c r="AA1528" s="6" t="s">
        <v>6381</v>
      </c>
      <c r="AB1528" s="6" t="s">
        <v>6381</v>
      </c>
      <c r="AC1528" s="6">
        <v>0.63157894736842102</v>
      </c>
      <c r="AD1528" s="6">
        <v>0.31475409836065571</v>
      </c>
      <c r="AE1528" s="6">
        <v>5.7133848133848142</v>
      </c>
      <c r="AF1528" s="6">
        <v>3.6091869918699184</v>
      </c>
      <c r="AG1528" s="6">
        <v>0.79853578687964311</v>
      </c>
      <c r="AH1528" s="6">
        <v>0.72775409836065574</v>
      </c>
      <c r="AI1528" s="5">
        <v>0</v>
      </c>
      <c r="AJ1528" s="5">
        <v>0</v>
      </c>
      <c r="AK1528" s="3" t="s">
        <v>6381</v>
      </c>
      <c r="AL1528" s="3" t="s">
        <v>6381</v>
      </c>
      <c r="AM1528" s="3" t="s">
        <v>6381</v>
      </c>
      <c r="AN1528" s="3" t="s">
        <v>6381</v>
      </c>
      <c r="AO1528" s="5" t="s">
        <v>6381</v>
      </c>
      <c r="AP1528" s="5" t="s">
        <v>6381</v>
      </c>
      <c r="AQ1528" s="5" t="s">
        <v>6381</v>
      </c>
      <c r="AR1528" s="5" t="s">
        <v>6381</v>
      </c>
      <c r="AS1528" s="5">
        <v>0.10047021943573668</v>
      </c>
      <c r="AT1528" s="5">
        <v>0.12178683385579937</v>
      </c>
      <c r="AU1528" s="5">
        <v>0.23325358851674644</v>
      </c>
      <c r="AV1528" s="5">
        <v>0.1036</v>
      </c>
      <c r="AW1528" s="4">
        <v>6.67</v>
      </c>
      <c r="AX1528" s="4">
        <v>6.41</v>
      </c>
      <c r="AY1528" s="4">
        <v>7.77</v>
      </c>
      <c r="AZ1528" s="4">
        <v>61</v>
      </c>
      <c r="BA1528" s="4">
        <v>63.8</v>
      </c>
      <c r="BB1528" s="4">
        <v>12.3</v>
      </c>
      <c r="BC1528" s="4">
        <v>12.6</v>
      </c>
      <c r="BD1528" s="4">
        <v>5.9576196172248803</v>
      </c>
      <c r="BE1528" s="4">
        <v>0</v>
      </c>
      <c r="BF1528" s="4">
        <v>0</v>
      </c>
      <c r="BG1528" s="4">
        <v>-4.3</v>
      </c>
      <c r="BH1528" s="5">
        <v>-0.72176477792702443</v>
      </c>
      <c r="BI1528" s="4">
        <v>10.257619617224879</v>
      </c>
      <c r="BJ1528" s="4">
        <v>10.71</v>
      </c>
      <c r="BK1528" s="4">
        <v>0</v>
      </c>
      <c r="BL1528" s="4">
        <v>0</v>
      </c>
      <c r="BM1528" s="4">
        <v>30.4</v>
      </c>
      <c r="BN1528" s="4">
        <v>55.593000000000004</v>
      </c>
      <c r="BO1528" s="4">
        <v>0</v>
      </c>
      <c r="BP1528" s="15">
        <v>5.8499564345490973E-2</v>
      </c>
    </row>
    <row r="1529" spans="1:68" x14ac:dyDescent="0.3">
      <c r="A1529" s="15">
        <f t="shared" si="25"/>
        <v>1528</v>
      </c>
      <c r="B1529" s="2" t="s">
        <v>2699</v>
      </c>
      <c r="C1529" s="2" t="s">
        <v>2700</v>
      </c>
      <c r="D1529" s="3" t="s">
        <v>6382</v>
      </c>
      <c r="E1529" s="3" t="s">
        <v>6379</v>
      </c>
      <c r="F1529" s="3" t="s">
        <v>6380</v>
      </c>
      <c r="G1529" s="3" t="s">
        <v>6379</v>
      </c>
      <c r="H1529" s="4">
        <v>1.84</v>
      </c>
      <c r="I1529" s="4">
        <v>3.59</v>
      </c>
      <c r="J1529" s="4">
        <v>5.43</v>
      </c>
      <c r="K1529" s="4">
        <v>0.129</v>
      </c>
      <c r="L1529" s="4">
        <v>5.3010000000000002</v>
      </c>
      <c r="M1529" s="5">
        <v>2.3756906077348067E-2</v>
      </c>
      <c r="N1529" s="6">
        <v>7.7848722986247542E-4</v>
      </c>
      <c r="O1529" s="5">
        <v>0.21381774865991662</v>
      </c>
      <c r="P1529" s="5">
        <v>0.66114180478821361</v>
      </c>
      <c r="Q1529" s="5">
        <v>0.27196969696969697</v>
      </c>
      <c r="R1529" s="5">
        <v>1.951086956521739</v>
      </c>
      <c r="S1529" s="4">
        <v>5.0000000000000001E-3</v>
      </c>
      <c r="T1529" s="6">
        <v>1.2141120000000001</v>
      </c>
      <c r="U1529" s="5">
        <v>0.15811388300841897</v>
      </c>
      <c r="V1529" s="5">
        <v>0.91073596612849317</v>
      </c>
      <c r="W1529" s="6">
        <v>0.46666666666666662</v>
      </c>
      <c r="X1529" s="1">
        <v>0.90277777777777779</v>
      </c>
      <c r="Y1529" s="6">
        <v>32.280701754385966</v>
      </c>
      <c r="Z1529" s="6">
        <v>32.280701754385966</v>
      </c>
      <c r="AA1529" s="6" t="s">
        <v>6381</v>
      </c>
      <c r="AB1529" s="6" t="s">
        <v>6381</v>
      </c>
      <c r="AC1529" s="6">
        <v>0.1393939393939394</v>
      </c>
      <c r="AD1529" s="6">
        <v>8.1057268722466963E-2</v>
      </c>
      <c r="AE1529" s="6">
        <v>11.65054945054945</v>
      </c>
      <c r="AF1529" s="6">
        <v>4.7330357142857142</v>
      </c>
      <c r="AG1529" s="6">
        <v>0.31816817718024132</v>
      </c>
      <c r="AH1529" s="6">
        <v>0.23352422907488987</v>
      </c>
      <c r="AI1529" s="5">
        <v>0</v>
      </c>
      <c r="AJ1529" s="5">
        <v>0</v>
      </c>
      <c r="AK1529" s="3">
        <v>7.3300000000000004E-2</v>
      </c>
      <c r="AL1529" s="3">
        <v>-0.107</v>
      </c>
      <c r="AM1529" s="3">
        <v>0.115</v>
      </c>
      <c r="AN1529" s="3">
        <v>0.10800000000000001</v>
      </c>
      <c r="AO1529" s="5" t="s">
        <v>6381</v>
      </c>
      <c r="AP1529" s="5" t="s">
        <v>6381</v>
      </c>
      <c r="AQ1529" s="5">
        <v>4.3511450381679391E-3</v>
      </c>
      <c r="AR1529" s="5">
        <v>2.7172290235891312E-2</v>
      </c>
      <c r="AS1529" s="5">
        <v>2.511013215859031E-3</v>
      </c>
      <c r="AT1529" s="5">
        <v>2.0044052863436124E-2</v>
      </c>
      <c r="AU1529" s="5">
        <v>0</v>
      </c>
      <c r="AV1529" s="5" t="s">
        <v>6381</v>
      </c>
      <c r="AW1529" s="4">
        <v>5.7000000000000002E-2</v>
      </c>
      <c r="AX1529" s="4">
        <v>5.7000000000000002E-2</v>
      </c>
      <c r="AY1529" s="4">
        <v>0.45500000000000002</v>
      </c>
      <c r="AZ1529" s="4">
        <v>22.7</v>
      </c>
      <c r="BA1529" s="4">
        <v>22.7</v>
      </c>
      <c r="BB1529" s="4">
        <v>1.1200000000000001</v>
      </c>
      <c r="BC1529" s="4">
        <v>1.1200000000000001</v>
      </c>
      <c r="BD1529" s="4">
        <v>0.45500000000000002</v>
      </c>
      <c r="BE1529" s="4">
        <v>0.24100000000000002</v>
      </c>
      <c r="BF1529" s="4">
        <v>3.6799999999999997</v>
      </c>
      <c r="BG1529" s="4">
        <v>-1.0090000000000001</v>
      </c>
      <c r="BH1529" s="5">
        <v>5.870329670329669</v>
      </c>
      <c r="BI1529" s="4">
        <v>-2.2159999999999993</v>
      </c>
      <c r="BJ1529" s="4">
        <v>-2.855</v>
      </c>
      <c r="BK1529" s="4">
        <v>13.1</v>
      </c>
      <c r="BL1529" s="4">
        <v>16.745000000000001</v>
      </c>
      <c r="BM1529" s="4">
        <v>13.2</v>
      </c>
      <c r="BN1529" s="4">
        <v>16.660999999999998</v>
      </c>
      <c r="BO1529" s="4">
        <v>0</v>
      </c>
      <c r="BP1529" s="15">
        <v>0.94181108130711466</v>
      </c>
    </row>
    <row r="1530" spans="1:68" x14ac:dyDescent="0.3">
      <c r="A1530" s="15">
        <f t="shared" si="25"/>
        <v>1529</v>
      </c>
      <c r="B1530" s="2" t="s">
        <v>2701</v>
      </c>
      <c r="C1530" s="2" t="s">
        <v>2702</v>
      </c>
      <c r="D1530" s="3" t="s">
        <v>6395</v>
      </c>
      <c r="E1530" s="3" t="s">
        <v>6379</v>
      </c>
      <c r="F1530" s="3" t="s">
        <v>6380</v>
      </c>
      <c r="G1530" s="3" t="s">
        <v>6379</v>
      </c>
      <c r="H1530" s="4">
        <v>10.199999999999999</v>
      </c>
      <c r="I1530" s="4">
        <v>82.9</v>
      </c>
      <c r="J1530" s="4">
        <v>93.100000000000009</v>
      </c>
      <c r="K1530" s="4">
        <v>3.3</v>
      </c>
      <c r="L1530" s="4">
        <v>89.800000000000011</v>
      </c>
      <c r="M1530" s="5">
        <v>3.5445757250268523E-2</v>
      </c>
      <c r="N1530" s="6">
        <v>1.1673151750972763E-4</v>
      </c>
      <c r="O1530" s="5">
        <v>0.70194750211685009</v>
      </c>
      <c r="P1530" s="5">
        <v>0.89044038668098813</v>
      </c>
      <c r="Q1530" s="5">
        <v>2.3551136363636362</v>
      </c>
      <c r="R1530" s="5">
        <v>8.1274509803921582</v>
      </c>
      <c r="S1530" s="4">
        <v>0.39600000000000002</v>
      </c>
      <c r="T1530" s="6">
        <v>1.2144159999999999</v>
      </c>
      <c r="U1530" s="5">
        <v>0.322490309931942</v>
      </c>
      <c r="V1530" s="5">
        <v>0.58916498929874017</v>
      </c>
      <c r="W1530" s="6">
        <v>0.46214511041009471</v>
      </c>
      <c r="X1530" s="1">
        <v>1.2477535301668807</v>
      </c>
      <c r="Y1530" s="6">
        <v>7.3381294964028774</v>
      </c>
      <c r="Z1530" s="6">
        <v>7.6691729323308264</v>
      </c>
      <c r="AA1530" s="6" t="s">
        <v>6381</v>
      </c>
      <c r="AB1530" s="6" t="s">
        <v>6381</v>
      </c>
      <c r="AC1530" s="6">
        <v>0.28977272727272724</v>
      </c>
      <c r="AD1530" s="6">
        <v>0.11670480549199083</v>
      </c>
      <c r="AE1530" s="6">
        <v>9.2386831275720169</v>
      </c>
      <c r="AF1530" s="6">
        <v>5.9078947368421062</v>
      </c>
      <c r="AG1530" s="6">
        <v>0.78222996515679444</v>
      </c>
      <c r="AH1530" s="6">
        <v>1.0274599542334097</v>
      </c>
      <c r="AI1530" s="5">
        <v>0</v>
      </c>
      <c r="AJ1530" s="5">
        <v>0</v>
      </c>
      <c r="AK1530" s="3" t="s">
        <v>6381</v>
      </c>
      <c r="AL1530" s="3" t="s">
        <v>6381</v>
      </c>
      <c r="AM1530" s="3" t="s">
        <v>6381</v>
      </c>
      <c r="AN1530" s="3" t="s">
        <v>6381</v>
      </c>
      <c r="AO1530" s="5" t="s">
        <v>6381</v>
      </c>
      <c r="AP1530" s="5" t="s">
        <v>6381</v>
      </c>
      <c r="AQ1530" s="5">
        <v>3.5278514588859416E-2</v>
      </c>
      <c r="AR1530" s="5">
        <v>9.161168708765316E-2</v>
      </c>
      <c r="AS1530" s="5">
        <v>1.5234822451317298E-2</v>
      </c>
      <c r="AT1530" s="5">
        <v>0.11134020618556702</v>
      </c>
      <c r="AU1530" s="5">
        <v>0.27783783783783783</v>
      </c>
      <c r="AV1530" s="5" t="s">
        <v>6381</v>
      </c>
      <c r="AW1530" s="4">
        <v>1.39</v>
      </c>
      <c r="AX1530" s="4">
        <v>1.33</v>
      </c>
      <c r="AY1530" s="4">
        <v>9.7200000000000006</v>
      </c>
      <c r="AZ1530" s="4">
        <v>87.4</v>
      </c>
      <c r="BA1530" s="4">
        <v>87.3</v>
      </c>
      <c r="BB1530" s="4">
        <v>15.2</v>
      </c>
      <c r="BC1530" s="4">
        <v>16</v>
      </c>
      <c r="BD1530" s="4">
        <v>7.0194162162162161</v>
      </c>
      <c r="BE1530" s="4">
        <v>0</v>
      </c>
      <c r="BF1530" s="4">
        <v>0</v>
      </c>
      <c r="BG1530" s="4">
        <v>-4.84</v>
      </c>
      <c r="BH1530" s="5">
        <v>-0.6895160296690569</v>
      </c>
      <c r="BI1530" s="4">
        <v>11.859416216216216</v>
      </c>
      <c r="BJ1530" s="4">
        <v>6.17</v>
      </c>
      <c r="BK1530" s="4">
        <v>37.700000000000003</v>
      </c>
      <c r="BL1530" s="4">
        <v>106.10000000000001</v>
      </c>
      <c r="BM1530" s="4">
        <v>35.200000000000003</v>
      </c>
      <c r="BN1530" s="4">
        <v>114.80000000000001</v>
      </c>
      <c r="BO1530" s="4">
        <v>0</v>
      </c>
      <c r="BP1530" s="15">
        <v>0.61736216933522869</v>
      </c>
    </row>
    <row r="1531" spans="1:68" x14ac:dyDescent="0.3">
      <c r="A1531" s="15">
        <f t="shared" si="25"/>
        <v>1530</v>
      </c>
      <c r="B1531" s="2" t="s">
        <v>2703</v>
      </c>
      <c r="C1531" s="2" t="s">
        <v>2704</v>
      </c>
      <c r="D1531" s="3" t="s">
        <v>6405</v>
      </c>
      <c r="E1531" s="3" t="s">
        <v>6379</v>
      </c>
      <c r="F1531" s="3" t="s">
        <v>6380</v>
      </c>
      <c r="G1531" s="3" t="s">
        <v>6379</v>
      </c>
      <c r="H1531" s="4">
        <v>2.0299999999999998</v>
      </c>
      <c r="I1531" s="4">
        <v>5.65</v>
      </c>
      <c r="J1531" s="4">
        <v>7.68</v>
      </c>
      <c r="K1531" s="4">
        <v>1.6E-2</v>
      </c>
      <c r="L1531" s="4">
        <v>7.6639999999999997</v>
      </c>
      <c r="M1531" s="5">
        <v>2.0833333333333333E-3</v>
      </c>
      <c r="N1531" s="6">
        <v>3.0599448206671685E-3</v>
      </c>
      <c r="O1531" s="5">
        <v>0.15500685871056241</v>
      </c>
      <c r="P1531" s="5">
        <v>0.73567708333333337</v>
      </c>
      <c r="Q1531" s="5">
        <v>0.18344155844155846</v>
      </c>
      <c r="R1531" s="5">
        <v>2.7832512315270939</v>
      </c>
      <c r="S1531" s="4">
        <v>2E-3</v>
      </c>
      <c r="T1531" s="6">
        <v>1.2151840000000003</v>
      </c>
      <c r="U1531" s="5">
        <v>8.9442719099991588E-2</v>
      </c>
      <c r="V1531" s="5">
        <v>0.69038598805306006</v>
      </c>
      <c r="W1531" s="6">
        <v>0.33333333333333331</v>
      </c>
      <c r="X1531" s="1">
        <v>1.407942238267148</v>
      </c>
      <c r="Y1531" s="6">
        <v>11.802325581395349</v>
      </c>
      <c r="Z1531" s="6">
        <v>11.802325581395349</v>
      </c>
      <c r="AA1531" s="6" t="s">
        <v>6381</v>
      </c>
      <c r="AB1531" s="6" t="s">
        <v>6381</v>
      </c>
      <c r="AC1531" s="6">
        <v>6.5909090909090903E-2</v>
      </c>
      <c r="AD1531" s="6">
        <v>0.12929936305732484</v>
      </c>
      <c r="AE1531" s="6">
        <v>6.5504273504273502</v>
      </c>
      <c r="AF1531" s="6">
        <v>5.322222222222222</v>
      </c>
      <c r="AG1531" s="6">
        <v>0.21035296700883788</v>
      </c>
      <c r="AH1531" s="6">
        <v>0.48815286624203824</v>
      </c>
      <c r="AI1531" s="5">
        <v>0</v>
      </c>
      <c r="AJ1531" s="5">
        <v>0</v>
      </c>
      <c r="AK1531" s="3">
        <v>-0.40100000000000002</v>
      </c>
      <c r="AL1531" s="3" t="s">
        <v>6381</v>
      </c>
      <c r="AM1531" s="3">
        <v>0.73299999999999998</v>
      </c>
      <c r="AN1531" s="3">
        <v>1.121</v>
      </c>
      <c r="AO1531" s="5" t="s">
        <v>6381</v>
      </c>
      <c r="AP1531" s="5" t="s">
        <v>6381</v>
      </c>
      <c r="AQ1531" s="5">
        <v>5.1343283582089547E-2</v>
      </c>
      <c r="AR1531" s="5">
        <v>0.29930928626247122</v>
      </c>
      <c r="AS1531" s="5">
        <v>1.0955414012738853E-2</v>
      </c>
      <c r="AT1531" s="5">
        <v>7.4522292993630571E-2</v>
      </c>
      <c r="AU1531" s="5">
        <v>0.5</v>
      </c>
      <c r="AV1531" s="5" t="s">
        <v>6381</v>
      </c>
      <c r="AW1531" s="4">
        <v>0.17199999999999999</v>
      </c>
      <c r="AX1531" s="4">
        <v>0.17199999999999999</v>
      </c>
      <c r="AY1531" s="4">
        <v>1.17</v>
      </c>
      <c r="AZ1531" s="4">
        <v>15.7</v>
      </c>
      <c r="BA1531" s="4">
        <v>15.7</v>
      </c>
      <c r="BB1531" s="4">
        <v>1.44</v>
      </c>
      <c r="BC1531" s="4">
        <v>1.44</v>
      </c>
      <c r="BD1531" s="4">
        <v>0.58499999999999996</v>
      </c>
      <c r="BE1531" s="4">
        <v>0</v>
      </c>
      <c r="BF1531" s="4">
        <v>0</v>
      </c>
      <c r="BG1531" s="4">
        <v>-2.93</v>
      </c>
      <c r="BH1531" s="5">
        <v>-5.0085470085470094</v>
      </c>
      <c r="BI1531" s="4">
        <v>3.5150000000000001</v>
      </c>
      <c r="BJ1531" s="4">
        <v>3.1020000000000003</v>
      </c>
      <c r="BK1531" s="4">
        <v>3.35</v>
      </c>
      <c r="BL1531" s="4">
        <v>3.9089999999999998</v>
      </c>
      <c r="BM1531" s="4">
        <v>30.8</v>
      </c>
      <c r="BN1531" s="4">
        <v>36.434000000000005</v>
      </c>
      <c r="BO1531" s="4">
        <v>0</v>
      </c>
      <c r="BP1531" s="15">
        <v>5.9686641621040426E-2</v>
      </c>
    </row>
    <row r="1532" spans="1:68" x14ac:dyDescent="0.3">
      <c r="A1532" s="15">
        <f t="shared" si="25"/>
        <v>1531</v>
      </c>
      <c r="B1532" s="2" t="s">
        <v>2705</v>
      </c>
      <c r="C1532" s="2" t="s">
        <v>2706</v>
      </c>
      <c r="D1532" s="3" t="s">
        <v>6400</v>
      </c>
      <c r="E1532" s="3" t="s">
        <v>6379</v>
      </c>
      <c r="F1532" s="3" t="s">
        <v>6380</v>
      </c>
      <c r="G1532" s="3" t="s">
        <v>6379</v>
      </c>
      <c r="H1532" s="4">
        <v>5.5</v>
      </c>
      <c r="I1532" s="4">
        <v>18.100000000000001</v>
      </c>
      <c r="J1532" s="4">
        <v>23.6</v>
      </c>
      <c r="K1532" s="4">
        <v>1.58</v>
      </c>
      <c r="L1532" s="4">
        <v>22.020000000000003</v>
      </c>
      <c r="M1532" s="5">
        <v>6.6949152542372881E-2</v>
      </c>
      <c r="N1532" s="6">
        <v>3.3444816053511704E-4</v>
      </c>
      <c r="O1532" s="5">
        <v>0.56037151702786392</v>
      </c>
      <c r="P1532" s="5">
        <v>0.76694915254237295</v>
      </c>
      <c r="Q1532" s="5">
        <v>1.2746478873239437</v>
      </c>
      <c r="R1532" s="5">
        <v>3.290909090909091</v>
      </c>
      <c r="S1532" s="4">
        <v>0.91900000000000004</v>
      </c>
      <c r="T1532" s="6">
        <v>1.2152640000000001</v>
      </c>
      <c r="U1532" s="5">
        <v>0.27202941017470889</v>
      </c>
      <c r="V1532" s="5">
        <v>0.5348686375732451</v>
      </c>
      <c r="W1532" s="6">
        <v>0.38382099827882954</v>
      </c>
      <c r="X1532" s="1">
        <v>3.2405660377358489</v>
      </c>
      <c r="Y1532" s="6">
        <v>1.9784172661870505</v>
      </c>
      <c r="Z1532" s="6">
        <v>2.1568627450980395</v>
      </c>
      <c r="AA1532" s="6" t="s">
        <v>6381</v>
      </c>
      <c r="AB1532" s="6" t="s">
        <v>6381</v>
      </c>
      <c r="AC1532" s="6">
        <v>0.38732394366197187</v>
      </c>
      <c r="AD1532" s="6">
        <v>0.1206140350877193</v>
      </c>
      <c r="AE1532" s="6">
        <v>3.2052401746724897</v>
      </c>
      <c r="AF1532" s="6">
        <v>2.6626360338573161</v>
      </c>
      <c r="AG1532" s="6">
        <v>0.71679687500000011</v>
      </c>
      <c r="AH1532" s="6">
        <v>0.48289473684210532</v>
      </c>
      <c r="AI1532" s="5">
        <v>0</v>
      </c>
      <c r="AJ1532" s="5">
        <v>0</v>
      </c>
      <c r="AK1532" s="3">
        <v>-0.14899999999999999</v>
      </c>
      <c r="AL1532" s="3">
        <v>0.27699999999999997</v>
      </c>
      <c r="AM1532" s="3">
        <v>0.122</v>
      </c>
      <c r="AN1532" s="3">
        <v>0.13800000000000001</v>
      </c>
      <c r="AO1532" s="5" t="s">
        <v>6381</v>
      </c>
      <c r="AP1532" s="5" t="s">
        <v>6381</v>
      </c>
      <c r="AQ1532" s="5">
        <v>0.20731707317073167</v>
      </c>
      <c r="AR1532" s="5">
        <v>0.26947517062838316</v>
      </c>
      <c r="AS1532" s="5">
        <v>5.5798687089715526E-2</v>
      </c>
      <c r="AT1532" s="5">
        <v>0.15032822757111597</v>
      </c>
      <c r="AU1532" s="5">
        <v>0.33420365535248042</v>
      </c>
      <c r="AV1532" s="5" t="s">
        <v>6381</v>
      </c>
      <c r="AW1532" s="4">
        <v>2.78</v>
      </c>
      <c r="AX1532" s="4">
        <v>2.5499999999999998</v>
      </c>
      <c r="AY1532" s="4">
        <v>6.87</v>
      </c>
      <c r="AZ1532" s="4">
        <v>45.6</v>
      </c>
      <c r="BA1532" s="4">
        <v>45.7</v>
      </c>
      <c r="BB1532" s="4">
        <v>8.27</v>
      </c>
      <c r="BC1532" s="4">
        <v>7.86</v>
      </c>
      <c r="BD1532" s="4">
        <v>4.5740208877284596</v>
      </c>
      <c r="BE1532" s="4">
        <v>0</v>
      </c>
      <c r="BF1532" s="4">
        <v>0</v>
      </c>
      <c r="BG1532" s="4">
        <v>-1</v>
      </c>
      <c r="BH1532" s="5">
        <v>-0.21862602391757285</v>
      </c>
      <c r="BI1532" s="4">
        <v>5.5740208877284596</v>
      </c>
      <c r="BJ1532" s="4">
        <v>3.55</v>
      </c>
      <c r="BK1532" s="4">
        <v>12.3</v>
      </c>
      <c r="BL1532" s="4">
        <v>25.494</v>
      </c>
      <c r="BM1532" s="4">
        <v>14.2</v>
      </c>
      <c r="BN1532" s="4">
        <v>30.72</v>
      </c>
      <c r="BO1532" s="4">
        <v>0</v>
      </c>
      <c r="BP1532" s="15">
        <v>0.92376473970638773</v>
      </c>
    </row>
    <row r="1533" spans="1:68" x14ac:dyDescent="0.3">
      <c r="A1533" s="15">
        <f t="shared" si="25"/>
        <v>1532</v>
      </c>
      <c r="B1533" s="2" t="s">
        <v>2707</v>
      </c>
      <c r="C1533" s="2" t="s">
        <v>2708</v>
      </c>
      <c r="D1533" s="3" t="s">
        <v>6391</v>
      </c>
      <c r="E1533" s="3" t="s">
        <v>6379</v>
      </c>
      <c r="F1533" s="3" t="s">
        <v>6380</v>
      </c>
      <c r="G1533" s="3" t="s">
        <v>6379</v>
      </c>
      <c r="H1533" s="4">
        <v>19.7</v>
      </c>
      <c r="I1533" s="4">
        <v>0</v>
      </c>
      <c r="J1533" s="4">
        <v>19.7</v>
      </c>
      <c r="K1533" s="4">
        <v>0</v>
      </c>
      <c r="L1533" s="4">
        <v>19.7</v>
      </c>
      <c r="M1533" s="5">
        <v>0</v>
      </c>
      <c r="N1533" s="6">
        <v>9.4827586206896553E-4</v>
      </c>
      <c r="O1533" s="5" t="s">
        <v>6381</v>
      </c>
      <c r="P1533" s="5">
        <v>0</v>
      </c>
      <c r="Q1533" s="5" t="s">
        <v>6381</v>
      </c>
      <c r="R1533" s="5">
        <v>0</v>
      </c>
      <c r="S1533" s="4">
        <v>1.71</v>
      </c>
      <c r="T1533" s="6">
        <v>1.2155360000000002</v>
      </c>
      <c r="U1533" s="5">
        <v>0.33166247903553997</v>
      </c>
      <c r="V1533" s="5">
        <v>0.5012626103605321</v>
      </c>
      <c r="W1533" s="6">
        <v>0.28991596638655459</v>
      </c>
      <c r="X1533" s="1">
        <v>42.430939226519335</v>
      </c>
      <c r="Y1533" s="6">
        <v>3.1072555205047316</v>
      </c>
      <c r="Z1533" s="6">
        <v>3.7811900191938577</v>
      </c>
      <c r="AA1533" s="6">
        <v>4.3734015345268542</v>
      </c>
      <c r="AB1533" s="6" t="s">
        <v>6381</v>
      </c>
      <c r="AC1533" s="6" t="s">
        <v>6381</v>
      </c>
      <c r="AD1533" s="6">
        <v>0.43875278396436523</v>
      </c>
      <c r="AE1533" s="6">
        <v>2.5651041666666665</v>
      </c>
      <c r="AF1533" s="6">
        <v>1.9126213592233008</v>
      </c>
      <c r="AG1533" s="6" t="s">
        <v>6381</v>
      </c>
      <c r="AH1533" s="6">
        <v>0.43875278396436523</v>
      </c>
      <c r="AI1533" s="5">
        <v>0</v>
      </c>
      <c r="AJ1533" s="5">
        <v>0</v>
      </c>
      <c r="AK1533" s="3">
        <v>0.16500000000000001</v>
      </c>
      <c r="AL1533" s="3">
        <v>6.2800000000000009E-2</v>
      </c>
      <c r="AM1533" s="3">
        <v>2.5099999999999997E-2</v>
      </c>
      <c r="AN1533" s="3">
        <v>1.5700000000000002E-2</v>
      </c>
      <c r="AO1533" s="5" t="s">
        <v>6381</v>
      </c>
      <c r="AP1533" s="5" t="s">
        <v>6381</v>
      </c>
      <c r="AQ1533" s="5" t="s">
        <v>6381</v>
      </c>
      <c r="AR1533" s="5" t="s">
        <v>6381</v>
      </c>
      <c r="AS1533" s="5">
        <v>0.13324808184143222</v>
      </c>
      <c r="AT1533" s="5">
        <v>0.19641943734015344</v>
      </c>
      <c r="AU1533" s="5">
        <v>0.31895424836601305</v>
      </c>
      <c r="AV1533" s="5" t="s">
        <v>6381</v>
      </c>
      <c r="AW1533" s="4">
        <v>6.34</v>
      </c>
      <c r="AX1533" s="4">
        <v>5.21</v>
      </c>
      <c r="AY1533" s="4">
        <v>7.68</v>
      </c>
      <c r="AZ1533" s="4">
        <v>44.9</v>
      </c>
      <c r="BA1533" s="4">
        <v>39.1</v>
      </c>
      <c r="BB1533" s="4">
        <v>10.3</v>
      </c>
      <c r="BC1533" s="4">
        <v>8.5</v>
      </c>
      <c r="BD1533" s="4">
        <v>5.2304313725490195</v>
      </c>
      <c r="BE1533" s="4">
        <v>0</v>
      </c>
      <c r="BF1533" s="4">
        <v>0</v>
      </c>
      <c r="BG1533" s="4">
        <v>-1.08</v>
      </c>
      <c r="BH1533" s="5">
        <v>-0.20648392514395394</v>
      </c>
      <c r="BI1533" s="4">
        <v>6.3104313725490195</v>
      </c>
      <c r="BJ1533" s="4">
        <v>6.29</v>
      </c>
      <c r="BK1533" s="4">
        <v>0</v>
      </c>
      <c r="BL1533" s="4">
        <v>0</v>
      </c>
      <c r="BM1533" s="4">
        <v>0</v>
      </c>
      <c r="BN1533" s="4">
        <v>0</v>
      </c>
      <c r="BO1533" s="4">
        <v>0</v>
      </c>
      <c r="BP1533" s="15">
        <v>0.96540051792502357</v>
      </c>
    </row>
    <row r="1534" spans="1:68" x14ac:dyDescent="0.3">
      <c r="A1534" s="15">
        <f t="shared" si="25"/>
        <v>1533</v>
      </c>
      <c r="B1534" s="2" t="s">
        <v>2709</v>
      </c>
      <c r="C1534" s="2" t="s">
        <v>2710</v>
      </c>
      <c r="D1534" s="3" t="s">
        <v>6443</v>
      </c>
      <c r="E1534" s="3" t="s">
        <v>6379</v>
      </c>
      <c r="F1534" s="3" t="s">
        <v>6380</v>
      </c>
      <c r="G1534" s="3" t="s">
        <v>6379</v>
      </c>
      <c r="H1534" s="4">
        <v>2.2999999999999998</v>
      </c>
      <c r="I1534" s="4">
        <v>12.8</v>
      </c>
      <c r="J1534" s="4">
        <v>15.100000000000001</v>
      </c>
      <c r="K1534" s="4">
        <v>0</v>
      </c>
      <c r="L1534" s="4">
        <v>15.100000000000001</v>
      </c>
      <c r="M1534" s="5">
        <v>0</v>
      </c>
      <c r="N1534" s="6">
        <v>5.1396648044692737E-3</v>
      </c>
      <c r="O1534" s="5">
        <v>0.4050632911392405</v>
      </c>
      <c r="P1534" s="5">
        <v>0.84768211920529801</v>
      </c>
      <c r="Q1534" s="5">
        <v>0.68085106382978722</v>
      </c>
      <c r="R1534" s="5">
        <v>5.5652173913043486</v>
      </c>
      <c r="S1534" s="4">
        <v>4.2999999999999997E-2</v>
      </c>
      <c r="T1534" s="6">
        <v>1.215632</v>
      </c>
      <c r="U1534" s="5">
        <v>0.2449489742783178</v>
      </c>
      <c r="V1534" s="5">
        <v>0.71851699121639889</v>
      </c>
      <c r="W1534" s="6">
        <v>0.82407407407407418</v>
      </c>
      <c r="X1534" s="1">
        <v>1.3977272727272727</v>
      </c>
      <c r="Y1534" s="6">
        <v>7.1651090342679122</v>
      </c>
      <c r="Z1534" s="6">
        <v>4.9462365591397841</v>
      </c>
      <c r="AA1534" s="6" t="s">
        <v>6381</v>
      </c>
      <c r="AB1534" s="6" t="s">
        <v>6381</v>
      </c>
      <c r="AC1534" s="6">
        <v>0.12234042553191488</v>
      </c>
      <c r="AD1534" s="6">
        <v>6.8862275449101798E-2</v>
      </c>
      <c r="AE1534" s="6">
        <v>6.1382113821138216</v>
      </c>
      <c r="AF1534" s="6">
        <v>4.9508196721311482</v>
      </c>
      <c r="AG1534" s="6">
        <v>0.47784810126582283</v>
      </c>
      <c r="AH1534" s="6">
        <v>0.4520958083832336</v>
      </c>
      <c r="AI1534" s="5">
        <v>0</v>
      </c>
      <c r="AJ1534" s="5">
        <v>0</v>
      </c>
      <c r="AK1534" s="3" t="s">
        <v>6381</v>
      </c>
      <c r="AL1534" s="3">
        <v>0.29799999999999999</v>
      </c>
      <c r="AM1534" s="3" t="s">
        <v>6381</v>
      </c>
      <c r="AN1534" s="3">
        <v>0.13400000000000001</v>
      </c>
      <c r="AO1534" s="5" t="s">
        <v>6381</v>
      </c>
      <c r="AP1534" s="5" t="s">
        <v>6381</v>
      </c>
      <c r="AQ1534" s="5">
        <v>8.4545454545454549E-2</v>
      </c>
      <c r="AR1534" s="5">
        <v>0.10254272613588995</v>
      </c>
      <c r="AS1534" s="5">
        <v>1.3636363636363636E-2</v>
      </c>
      <c r="AT1534" s="5">
        <v>7.2140762463343111E-2</v>
      </c>
      <c r="AU1534" s="5">
        <v>2.9227557411273489E-2</v>
      </c>
      <c r="AV1534" s="5" t="s">
        <v>6381</v>
      </c>
      <c r="AW1534" s="4">
        <v>0.32100000000000001</v>
      </c>
      <c r="AX1534" s="4">
        <v>0.46500000000000002</v>
      </c>
      <c r="AY1534" s="4">
        <v>2.46</v>
      </c>
      <c r="AZ1534" s="4">
        <v>33.4</v>
      </c>
      <c r="BA1534" s="4">
        <v>34.1</v>
      </c>
      <c r="BB1534" s="4">
        <v>3.05</v>
      </c>
      <c r="BC1534" s="4">
        <v>3.09</v>
      </c>
      <c r="BD1534" s="4">
        <v>2.3881002087682672</v>
      </c>
      <c r="BE1534" s="4">
        <v>0</v>
      </c>
      <c r="BF1534" s="4">
        <v>0</v>
      </c>
      <c r="BG1534" s="4">
        <v>-0.84199999999999997</v>
      </c>
      <c r="BH1534" s="5">
        <v>-0.35258151936358073</v>
      </c>
      <c r="BI1534" s="4">
        <v>3.2301002087682673</v>
      </c>
      <c r="BJ1534" s="4">
        <v>1.3069999999999999</v>
      </c>
      <c r="BK1534" s="4">
        <v>5.5</v>
      </c>
      <c r="BL1534" s="4">
        <v>23.99</v>
      </c>
      <c r="BM1534" s="4">
        <v>18.8</v>
      </c>
      <c r="BN1534" s="4">
        <v>31.6</v>
      </c>
      <c r="BO1534" s="4">
        <v>0</v>
      </c>
      <c r="BP1534" s="15">
        <v>0.62327670004793601</v>
      </c>
    </row>
    <row r="1535" spans="1:68" x14ac:dyDescent="0.3">
      <c r="A1535" s="15">
        <f t="shared" si="25"/>
        <v>1534</v>
      </c>
      <c r="B1535" s="2" t="s">
        <v>2711</v>
      </c>
      <c r="C1535" s="2" t="s">
        <v>2712</v>
      </c>
      <c r="D1535" s="3" t="s">
        <v>6382</v>
      </c>
      <c r="E1535" s="3" t="s">
        <v>6379</v>
      </c>
      <c r="F1535" s="3" t="s">
        <v>6380</v>
      </c>
      <c r="G1535" s="3" t="s">
        <v>6379</v>
      </c>
      <c r="H1535" s="4">
        <v>13.6</v>
      </c>
      <c r="I1535" s="4">
        <v>4.8099999999999996</v>
      </c>
      <c r="J1535" s="4">
        <v>18.41</v>
      </c>
      <c r="K1535" s="4">
        <v>1.65</v>
      </c>
      <c r="L1535" s="4">
        <v>16.760000000000002</v>
      </c>
      <c r="M1535" s="5">
        <v>8.9625203693644753E-2</v>
      </c>
      <c r="N1535" s="6">
        <v>7.6335877862595419E-4</v>
      </c>
      <c r="O1535" s="5">
        <v>7.9229122055674506E-2</v>
      </c>
      <c r="P1535" s="5">
        <v>0.26127104834329168</v>
      </c>
      <c r="Q1535" s="5">
        <v>8.6046511627906969E-2</v>
      </c>
      <c r="R1535" s="5">
        <v>0.35367647058823526</v>
      </c>
      <c r="S1535" s="4">
        <v>5.18</v>
      </c>
      <c r="T1535" s="6">
        <v>1.2167520000000001</v>
      </c>
      <c r="U1535" s="5">
        <v>0.22583179581272428</v>
      </c>
      <c r="V1535" s="5">
        <v>0.85683240176004227</v>
      </c>
      <c r="W1535" s="6">
        <v>0.34212261041529329</v>
      </c>
      <c r="X1535" s="1">
        <v>3.2033898305084745</v>
      </c>
      <c r="Y1535" s="6">
        <v>4.3037974683544302</v>
      </c>
      <c r="Z1535" s="6">
        <v>7.1957671957671963</v>
      </c>
      <c r="AA1535" s="6" t="s">
        <v>6381</v>
      </c>
      <c r="AB1535" s="6" t="s">
        <v>6381</v>
      </c>
      <c r="AC1535" s="6">
        <v>0.24329159212880144</v>
      </c>
      <c r="AD1535" s="6">
        <v>0.19767441860465115</v>
      </c>
      <c r="AE1535" s="6">
        <v>4.4338624338624344</v>
      </c>
      <c r="AF1535" s="6">
        <v>2.0845771144278613</v>
      </c>
      <c r="AG1535" s="6">
        <v>0.28377920758550629</v>
      </c>
      <c r="AH1535" s="6">
        <v>0.24360465116279073</v>
      </c>
      <c r="AI1535" s="5">
        <v>0</v>
      </c>
      <c r="AJ1535" s="5">
        <v>0</v>
      </c>
      <c r="AK1535" s="3">
        <v>6.8600000000000006E-3</v>
      </c>
      <c r="AL1535" s="3" t="s">
        <v>6381</v>
      </c>
      <c r="AM1535" s="3">
        <v>0.23699999999999999</v>
      </c>
      <c r="AN1535" s="3" t="s">
        <v>6381</v>
      </c>
      <c r="AO1535" s="5" t="s">
        <v>6381</v>
      </c>
      <c r="AP1535" s="5" t="s">
        <v>6381</v>
      </c>
      <c r="AQ1535" s="5">
        <v>3.1085526315789473E-2</v>
      </c>
      <c r="AR1535" s="5">
        <v>5.3531219463838098E-2</v>
      </c>
      <c r="AS1535" s="5">
        <v>3.0337078651685393E-2</v>
      </c>
      <c r="AT1535" s="5">
        <v>6.0674157303370786E-2</v>
      </c>
      <c r="AU1535" s="5">
        <v>0.32150537634408605</v>
      </c>
      <c r="AV1535" s="5" t="s">
        <v>6381</v>
      </c>
      <c r="AW1535" s="4">
        <v>3.16</v>
      </c>
      <c r="AX1535" s="4">
        <v>1.89</v>
      </c>
      <c r="AY1535" s="4">
        <v>3.78</v>
      </c>
      <c r="AZ1535" s="4">
        <v>68.8</v>
      </c>
      <c r="BA1535" s="4">
        <v>62.3</v>
      </c>
      <c r="BB1535" s="4">
        <v>8.0399999999999991</v>
      </c>
      <c r="BC1535" s="4">
        <v>5.0599999999999996</v>
      </c>
      <c r="BD1535" s="4">
        <v>2.5647096774193545</v>
      </c>
      <c r="BE1535" s="4">
        <v>0</v>
      </c>
      <c r="BF1535" s="4">
        <v>0</v>
      </c>
      <c r="BG1535" s="4">
        <v>-1.29</v>
      </c>
      <c r="BH1535" s="5">
        <v>-0.5029809071013509</v>
      </c>
      <c r="BI1535" s="4">
        <v>3.8547096774193546</v>
      </c>
      <c r="BJ1535" s="4">
        <v>3.1799999999999997</v>
      </c>
      <c r="BK1535" s="4">
        <v>60.8</v>
      </c>
      <c r="BL1535" s="4">
        <v>70.613</v>
      </c>
      <c r="BM1535" s="4">
        <v>55.9</v>
      </c>
      <c r="BN1535" s="4">
        <v>59.06</v>
      </c>
      <c r="BO1535" s="4">
        <v>0</v>
      </c>
      <c r="BP1535" s="15">
        <v>4.13696824267763E-2</v>
      </c>
    </row>
    <row r="1536" spans="1:68" x14ac:dyDescent="0.3">
      <c r="A1536" s="15">
        <f t="shared" si="25"/>
        <v>1535</v>
      </c>
      <c r="B1536" s="2" t="s">
        <v>2713</v>
      </c>
      <c r="C1536" s="2" t="s">
        <v>2714</v>
      </c>
      <c r="D1536" s="3" t="s">
        <v>6382</v>
      </c>
      <c r="E1536" s="3" t="s">
        <v>6379</v>
      </c>
      <c r="F1536" s="3" t="s">
        <v>6380</v>
      </c>
      <c r="G1536" s="3" t="s">
        <v>6379</v>
      </c>
      <c r="H1536" s="4">
        <v>0.55300000000000005</v>
      </c>
      <c r="I1536" s="4">
        <v>0</v>
      </c>
      <c r="J1536" s="4">
        <v>0.55300000000000005</v>
      </c>
      <c r="K1536" s="4">
        <v>0</v>
      </c>
      <c r="L1536" s="4">
        <v>0.55300000000000005</v>
      </c>
      <c r="M1536" s="5">
        <v>0</v>
      </c>
      <c r="N1536" s="6">
        <v>5.5555555555555556E-4</v>
      </c>
      <c r="O1536" s="5" t="s">
        <v>6381</v>
      </c>
      <c r="P1536" s="5">
        <v>0</v>
      </c>
      <c r="Q1536" s="5" t="s">
        <v>6381</v>
      </c>
      <c r="R1536" s="5">
        <v>0</v>
      </c>
      <c r="S1536" s="4">
        <v>6.0999999999999999E-2</v>
      </c>
      <c r="T1536" s="6">
        <v>1.2177600000000002</v>
      </c>
      <c r="U1536" s="5">
        <v>0.2449489742783178</v>
      </c>
      <c r="V1536" s="5">
        <v>0.55113519212621509</v>
      </c>
      <c r="W1536" s="6">
        <v>0.30379746835443033</v>
      </c>
      <c r="X1536" s="1">
        <v>7.5</v>
      </c>
      <c r="Y1536" s="6">
        <v>26.333333333333336</v>
      </c>
      <c r="Z1536" s="6">
        <v>55.300000000000004</v>
      </c>
      <c r="AA1536" s="6" t="s">
        <v>6381</v>
      </c>
      <c r="AB1536" s="6" t="s">
        <v>6381</v>
      </c>
      <c r="AC1536" s="6" t="s">
        <v>6381</v>
      </c>
      <c r="AD1536" s="6">
        <v>6.8952618453865341E-2</v>
      </c>
      <c r="AE1536" s="6">
        <v>36.866666666666674</v>
      </c>
      <c r="AF1536" s="6">
        <v>3.7619047619047623</v>
      </c>
      <c r="AG1536" s="6" t="s">
        <v>6381</v>
      </c>
      <c r="AH1536" s="6">
        <v>6.8952618453865341E-2</v>
      </c>
      <c r="AI1536" s="5">
        <v>0</v>
      </c>
      <c r="AJ1536" s="5">
        <v>0</v>
      </c>
      <c r="AK1536" s="3" t="s">
        <v>6381</v>
      </c>
      <c r="AL1536" s="3">
        <v>-0.35899999999999999</v>
      </c>
      <c r="AM1536" s="3" t="s">
        <v>6381</v>
      </c>
      <c r="AN1536" s="3">
        <v>0.109</v>
      </c>
      <c r="AO1536" s="5" t="s">
        <v>6381</v>
      </c>
      <c r="AP1536" s="5" t="s">
        <v>6381</v>
      </c>
      <c r="AQ1536" s="5" t="s">
        <v>6381</v>
      </c>
      <c r="AR1536" s="5" t="s">
        <v>6381</v>
      </c>
      <c r="AS1536" s="5">
        <v>1.4204545454545455E-3</v>
      </c>
      <c r="AT1536" s="5">
        <v>2.130681818181818E-3</v>
      </c>
      <c r="AU1536" s="5">
        <v>0.5</v>
      </c>
      <c r="AV1536" s="5" t="s">
        <v>6381</v>
      </c>
      <c r="AW1536" s="4">
        <v>2.1000000000000001E-2</v>
      </c>
      <c r="AX1536" s="4">
        <v>0.01</v>
      </c>
      <c r="AY1536" s="4">
        <v>1.4999999999999999E-2</v>
      </c>
      <c r="AZ1536" s="4">
        <v>8.02</v>
      </c>
      <c r="BA1536" s="4">
        <v>7.04</v>
      </c>
      <c r="BB1536" s="4">
        <v>0.14699999999999999</v>
      </c>
      <c r="BC1536" s="4">
        <v>0.123</v>
      </c>
      <c r="BD1536" s="4">
        <v>7.4999999999999997E-3</v>
      </c>
      <c r="BE1536" s="4">
        <v>0</v>
      </c>
      <c r="BF1536" s="4">
        <v>0</v>
      </c>
      <c r="BG1536" s="4">
        <v>-0.11</v>
      </c>
      <c r="BH1536" s="5">
        <v>-14.666666666666668</v>
      </c>
      <c r="BI1536" s="4">
        <v>0.11749999999999999</v>
      </c>
      <c r="BJ1536" s="4">
        <v>0.12</v>
      </c>
      <c r="BK1536" s="4">
        <v>0</v>
      </c>
      <c r="BL1536" s="4">
        <v>0</v>
      </c>
      <c r="BM1536" s="4">
        <v>0</v>
      </c>
      <c r="BN1536" s="4">
        <v>0</v>
      </c>
      <c r="BO1536" s="4">
        <v>0</v>
      </c>
      <c r="BP1536" s="15">
        <v>0.40884714044617909</v>
      </c>
    </row>
    <row r="1537" spans="1:68" x14ac:dyDescent="0.3">
      <c r="A1537" s="15">
        <f t="shared" si="25"/>
        <v>1536</v>
      </c>
      <c r="B1537" s="2" t="s">
        <v>2715</v>
      </c>
      <c r="C1537" s="2" t="s">
        <v>2716</v>
      </c>
      <c r="D1537" s="3" t="s">
        <v>6458</v>
      </c>
      <c r="E1537" s="3" t="s">
        <v>6379</v>
      </c>
      <c r="F1537" s="3" t="s">
        <v>6380</v>
      </c>
      <c r="G1537" s="3" t="s">
        <v>6379</v>
      </c>
      <c r="H1537" s="4">
        <v>195.7</v>
      </c>
      <c r="I1537" s="4">
        <v>158.69999999999999</v>
      </c>
      <c r="J1537" s="4">
        <v>354.4</v>
      </c>
      <c r="K1537" s="4">
        <v>7.58</v>
      </c>
      <c r="L1537" s="4">
        <v>346.82</v>
      </c>
      <c r="M1537" s="5">
        <v>2.1388261851015802E-2</v>
      </c>
      <c r="N1537" s="6">
        <v>1.6201620162016201E-4</v>
      </c>
      <c r="O1537" s="5">
        <v>0.48517273005197181</v>
      </c>
      <c r="P1537" s="5">
        <v>0.44779909706546273</v>
      </c>
      <c r="Q1537" s="5">
        <v>0.94239904988123502</v>
      </c>
      <c r="R1537" s="5">
        <v>0.81093510475217168</v>
      </c>
      <c r="S1537" s="4">
        <v>0.88100000000000001</v>
      </c>
      <c r="T1537" s="6">
        <v>1.2192320000000001</v>
      </c>
      <c r="U1537" s="5">
        <v>0.35916569992135944</v>
      </c>
      <c r="V1537" s="5">
        <v>0.50881807488859243</v>
      </c>
      <c r="W1537" s="6">
        <v>0.25161847216227878</v>
      </c>
      <c r="X1537" s="1">
        <v>8.453389830508474</v>
      </c>
      <c r="Y1537" s="6">
        <v>5.639769452449567</v>
      </c>
      <c r="Z1537" s="6">
        <v>7.4410646387832697</v>
      </c>
      <c r="AA1537" s="6">
        <v>5.8344370860927155</v>
      </c>
      <c r="AB1537" s="6" t="s">
        <v>6381</v>
      </c>
      <c r="AC1537" s="6">
        <v>1.1621140142517814</v>
      </c>
      <c r="AD1537" s="6">
        <v>0.6104179663131627</v>
      </c>
      <c r="AE1537" s="6">
        <v>8.6922305764411032</v>
      </c>
      <c r="AF1537" s="6">
        <v>6.0003460207612456</v>
      </c>
      <c r="AG1537" s="6">
        <v>1.0854406609914871</v>
      </c>
      <c r="AH1537" s="6">
        <v>1.0817841547099187</v>
      </c>
      <c r="AI1537" s="5">
        <v>0</v>
      </c>
      <c r="AJ1537" s="5">
        <v>0</v>
      </c>
      <c r="AK1537" s="3">
        <v>5.5800000000000002E-2</v>
      </c>
      <c r="AL1537" s="3" t="s">
        <v>6381</v>
      </c>
      <c r="AM1537" s="3">
        <v>0.185</v>
      </c>
      <c r="AN1537" s="3" t="s">
        <v>6381</v>
      </c>
      <c r="AO1537" s="5" t="s">
        <v>6381</v>
      </c>
      <c r="AP1537" s="5">
        <v>0.33200000000000002</v>
      </c>
      <c r="AQ1537" s="5">
        <v>0.20293209876543211</v>
      </c>
      <c r="AR1537" s="5">
        <v>0.17660337272606558</v>
      </c>
      <c r="AS1537" s="5">
        <v>8.0134064594759302E-2</v>
      </c>
      <c r="AT1537" s="5">
        <v>0.12157221206581353</v>
      </c>
      <c r="AU1537" s="5">
        <v>0</v>
      </c>
      <c r="AV1537" s="5">
        <v>9.5300000000000003E-3</v>
      </c>
      <c r="AW1537" s="4">
        <v>34.700000000000003</v>
      </c>
      <c r="AX1537" s="4">
        <v>26.3</v>
      </c>
      <c r="AY1537" s="4">
        <v>39.9</v>
      </c>
      <c r="AZ1537" s="4">
        <v>320.60000000000002</v>
      </c>
      <c r="BA1537" s="4">
        <v>328.2</v>
      </c>
      <c r="BB1537" s="4">
        <v>57.8</v>
      </c>
      <c r="BC1537" s="4">
        <v>50.8</v>
      </c>
      <c r="BD1537" s="4">
        <v>39.9</v>
      </c>
      <c r="BE1537" s="4">
        <v>0</v>
      </c>
      <c r="BF1537" s="4">
        <v>0</v>
      </c>
      <c r="BG1537" s="4">
        <v>-11</v>
      </c>
      <c r="BH1537" s="5">
        <v>-0.27568922305764409</v>
      </c>
      <c r="BI1537" s="4">
        <v>50.9</v>
      </c>
      <c r="BJ1537" s="4">
        <v>37.299999999999997</v>
      </c>
      <c r="BK1537" s="4">
        <v>129.6</v>
      </c>
      <c r="BL1537" s="4">
        <v>225.93</v>
      </c>
      <c r="BM1537" s="4">
        <v>168.4</v>
      </c>
      <c r="BN1537" s="4">
        <v>319.52000000000004</v>
      </c>
      <c r="BO1537" s="4">
        <v>0</v>
      </c>
      <c r="BP1537" s="15">
        <v>0.35210947425544203</v>
      </c>
    </row>
    <row r="1538" spans="1:68" x14ac:dyDescent="0.3">
      <c r="A1538" s="15">
        <f t="shared" si="25"/>
        <v>1537</v>
      </c>
      <c r="B1538" s="2" t="s">
        <v>2717</v>
      </c>
      <c r="C1538" s="2" t="s">
        <v>2718</v>
      </c>
      <c r="D1538" s="3" t="s">
        <v>6395</v>
      </c>
      <c r="E1538" s="3" t="s">
        <v>6379</v>
      </c>
      <c r="F1538" s="3" t="s">
        <v>6380</v>
      </c>
      <c r="G1538" s="3" t="s">
        <v>6379</v>
      </c>
      <c r="H1538" s="4">
        <v>1.45</v>
      </c>
      <c r="I1538" s="4">
        <v>0</v>
      </c>
      <c r="J1538" s="4">
        <v>1.45</v>
      </c>
      <c r="K1538" s="4">
        <v>1.9</v>
      </c>
      <c r="L1538" s="4">
        <v>-0.44999999999999996</v>
      </c>
      <c r="M1538" s="5">
        <v>1.3103448275862069</v>
      </c>
      <c r="N1538" s="6">
        <v>5.0000000000000001E-4</v>
      </c>
      <c r="O1538" s="5">
        <v>0</v>
      </c>
      <c r="P1538" s="5">
        <v>0</v>
      </c>
      <c r="Q1538" s="5">
        <v>0</v>
      </c>
      <c r="R1538" s="5">
        <v>0</v>
      </c>
      <c r="S1538" s="4">
        <v>0.18099999999999999</v>
      </c>
      <c r="T1538" s="6">
        <v>1.2201119999999999</v>
      </c>
      <c r="U1538" s="5">
        <v>0.25690465157330261</v>
      </c>
      <c r="V1538" s="5">
        <v>0.60430980540538215</v>
      </c>
      <c r="W1538" s="6">
        <v>0.61592505854800927</v>
      </c>
      <c r="X1538" s="1">
        <v>4.4609665427509286</v>
      </c>
      <c r="Y1538" s="6">
        <v>1.6183035714285714</v>
      </c>
      <c r="Z1538" s="6">
        <v>1.6093229744728079</v>
      </c>
      <c r="AA1538" s="6" t="s">
        <v>6381</v>
      </c>
      <c r="AB1538" s="6" t="s">
        <v>6381</v>
      </c>
      <c r="AC1538" s="6">
        <v>0.13942307692307693</v>
      </c>
      <c r="AD1538" s="6">
        <v>2.5709219858156027E-2</v>
      </c>
      <c r="AE1538" s="6">
        <v>-0.375</v>
      </c>
      <c r="AF1538" s="6">
        <v>-0.15734265734265734</v>
      </c>
      <c r="AG1538" s="6">
        <v>-5.2941176470588228E-2</v>
      </c>
      <c r="AH1538" s="6">
        <v>-7.9787234042553185E-3</v>
      </c>
      <c r="AI1538" s="5">
        <v>0</v>
      </c>
      <c r="AJ1538" s="5">
        <v>0</v>
      </c>
      <c r="AK1538" s="3">
        <v>-7.3200000000000001E-2</v>
      </c>
      <c r="AL1538" s="3" t="s">
        <v>6381</v>
      </c>
      <c r="AM1538" s="3">
        <v>-0.12300000000000001</v>
      </c>
      <c r="AN1538" s="3" t="s">
        <v>6381</v>
      </c>
      <c r="AO1538" s="5" t="s">
        <v>6381</v>
      </c>
      <c r="AP1538" s="5" t="s">
        <v>6381</v>
      </c>
      <c r="AQ1538" s="5">
        <v>8.6634615384615379E-2</v>
      </c>
      <c r="AR1538" s="5">
        <v>7.070052436222235E-2</v>
      </c>
      <c r="AS1538" s="5">
        <v>3.3247232472324723E-2</v>
      </c>
      <c r="AT1538" s="5">
        <v>4.4280442804428041E-2</v>
      </c>
      <c r="AU1538" s="5">
        <v>7.4948665297741274E-2</v>
      </c>
      <c r="AV1538" s="5" t="s">
        <v>6381</v>
      </c>
      <c r="AW1538" s="4">
        <v>0.89600000000000002</v>
      </c>
      <c r="AX1538" s="4">
        <v>0.90100000000000002</v>
      </c>
      <c r="AY1538" s="4">
        <v>1.2</v>
      </c>
      <c r="AZ1538" s="4">
        <v>56.4</v>
      </c>
      <c r="BA1538" s="4">
        <v>27.1</v>
      </c>
      <c r="BB1538" s="4">
        <v>2.86</v>
      </c>
      <c r="BC1538" s="4">
        <v>1.71</v>
      </c>
      <c r="BD1538" s="4">
        <v>1.1100616016427105</v>
      </c>
      <c r="BE1538" s="4">
        <v>0</v>
      </c>
      <c r="BF1538" s="4">
        <v>0</v>
      </c>
      <c r="BG1538" s="4">
        <v>-0.26200000000000001</v>
      </c>
      <c r="BH1538" s="5">
        <v>-0.23602293747687755</v>
      </c>
      <c r="BI1538" s="4">
        <v>1.3720616016427105</v>
      </c>
      <c r="BJ1538" s="4">
        <v>1.163</v>
      </c>
      <c r="BK1538" s="4">
        <v>10.4</v>
      </c>
      <c r="BL1538" s="4">
        <v>16.972999999999999</v>
      </c>
      <c r="BM1538" s="4">
        <v>10.4</v>
      </c>
      <c r="BN1538" s="4">
        <v>8.5</v>
      </c>
      <c r="BO1538" s="4">
        <v>0</v>
      </c>
      <c r="BP1538" s="15">
        <v>0.22042688331282989</v>
      </c>
    </row>
    <row r="1539" spans="1:68" x14ac:dyDescent="0.3">
      <c r="A1539" s="15">
        <f t="shared" ref="A1539:A1602" si="26">A1538+1</f>
        <v>1538</v>
      </c>
      <c r="B1539" s="2" t="s">
        <v>2719</v>
      </c>
      <c r="C1539" s="2" t="s">
        <v>2720</v>
      </c>
      <c r="D1539" s="3" t="s">
        <v>6444</v>
      </c>
      <c r="E1539" s="3" t="s">
        <v>6379</v>
      </c>
      <c r="F1539" s="3" t="s">
        <v>6380</v>
      </c>
      <c r="G1539" s="3" t="s">
        <v>6379</v>
      </c>
      <c r="H1539" s="4">
        <v>640.20000000000005</v>
      </c>
      <c r="I1539" s="4">
        <v>442.9</v>
      </c>
      <c r="J1539" s="4">
        <v>1083.0999999999999</v>
      </c>
      <c r="K1539" s="4">
        <v>22.6</v>
      </c>
      <c r="L1539" s="4">
        <v>1060.5</v>
      </c>
      <c r="M1539" s="5">
        <v>2.0866032683962702E-2</v>
      </c>
      <c r="N1539" s="6">
        <v>2.8134254689042451E-4</v>
      </c>
      <c r="O1539" s="5">
        <v>0.39094359608085438</v>
      </c>
      <c r="P1539" s="5">
        <v>0.40891884405872037</v>
      </c>
      <c r="Q1539" s="5">
        <v>0.64188405797101444</v>
      </c>
      <c r="R1539" s="5">
        <v>0.69181505779443919</v>
      </c>
      <c r="S1539" s="4">
        <v>1.58</v>
      </c>
      <c r="T1539" s="6">
        <v>1.2216960000000001</v>
      </c>
      <c r="U1539" s="5">
        <v>0.46368092477478517</v>
      </c>
      <c r="V1539" s="5">
        <v>0.44157520626808028</v>
      </c>
      <c r="W1539" s="6">
        <v>0.35714285714285715</v>
      </c>
      <c r="X1539" s="1">
        <v>1.6859903381642511</v>
      </c>
      <c r="Y1539" s="6">
        <v>22.946236559139788</v>
      </c>
      <c r="Z1539" s="6">
        <v>48.13533834586466</v>
      </c>
      <c r="AA1539" s="6">
        <v>23.939393939393938</v>
      </c>
      <c r="AB1539" s="6">
        <v>0.43874257283250073</v>
      </c>
      <c r="AC1539" s="6">
        <v>0.9278260869565218</v>
      </c>
      <c r="AD1539" s="6">
        <v>1.9242560865644727</v>
      </c>
      <c r="AE1539" s="6">
        <v>30.386819484240689</v>
      </c>
      <c r="AF1539" s="6">
        <v>54.384615384615387</v>
      </c>
      <c r="AG1539" s="6">
        <v>1.4340770791075046</v>
      </c>
      <c r="AH1539" s="6">
        <v>3.1875563570784493</v>
      </c>
      <c r="AI1539" s="5">
        <v>0</v>
      </c>
      <c r="AJ1539" s="5">
        <v>0</v>
      </c>
      <c r="AK1539" s="3" t="s">
        <v>6381</v>
      </c>
      <c r="AL1539" s="3" t="s">
        <v>6381</v>
      </c>
      <c r="AM1539" s="3">
        <v>0.503</v>
      </c>
      <c r="AN1539" s="3" t="s">
        <v>6381</v>
      </c>
      <c r="AO1539" s="5">
        <v>0.52300000000000002</v>
      </c>
      <c r="AP1539" s="5">
        <v>0.41</v>
      </c>
      <c r="AQ1539" s="5">
        <v>1.7775995723068698E-2</v>
      </c>
      <c r="AR1539" s="5">
        <v>4.0078089113458885E-2</v>
      </c>
      <c r="AS1539" s="5">
        <v>3.4880671387359036E-2</v>
      </c>
      <c r="AT1539" s="5">
        <v>9.1528979805927085E-2</v>
      </c>
      <c r="AU1539" s="5">
        <v>0.28860103626943007</v>
      </c>
      <c r="AV1539" s="5">
        <v>0.12970000000000001</v>
      </c>
      <c r="AW1539" s="4">
        <v>27.9</v>
      </c>
      <c r="AX1539" s="4">
        <v>13.3</v>
      </c>
      <c r="AY1539" s="4">
        <v>34.9</v>
      </c>
      <c r="AZ1539" s="4">
        <v>332.7</v>
      </c>
      <c r="BA1539" s="4">
        <v>381.3</v>
      </c>
      <c r="BB1539" s="4">
        <v>19.5</v>
      </c>
      <c r="BC1539" s="4">
        <v>60.7</v>
      </c>
      <c r="BD1539" s="4">
        <v>24.827823834196892</v>
      </c>
      <c r="BE1539" s="4">
        <v>0</v>
      </c>
      <c r="BF1539" s="4">
        <v>0</v>
      </c>
      <c r="BG1539" s="4">
        <v>-27</v>
      </c>
      <c r="BH1539" s="5">
        <v>-1.0874895915288088</v>
      </c>
      <c r="BI1539" s="4">
        <v>51.827823834196892</v>
      </c>
      <c r="BJ1539" s="4">
        <v>40.299999999999997</v>
      </c>
      <c r="BK1539" s="4">
        <v>748.2</v>
      </c>
      <c r="BL1539" s="4">
        <v>870.80000000000007</v>
      </c>
      <c r="BM1539" s="4">
        <v>690</v>
      </c>
      <c r="BN1539" s="4">
        <v>739.50000000000023</v>
      </c>
      <c r="BO1539" s="4">
        <v>0</v>
      </c>
      <c r="BP1539" s="15">
        <v>1.8861364298221162E-2</v>
      </c>
    </row>
    <row r="1540" spans="1:68" x14ac:dyDescent="0.3">
      <c r="A1540" s="15">
        <f t="shared" si="26"/>
        <v>1539</v>
      </c>
      <c r="B1540" s="2" t="s">
        <v>2721</v>
      </c>
      <c r="C1540" s="2" t="s">
        <v>2722</v>
      </c>
      <c r="D1540" s="3" t="s">
        <v>6395</v>
      </c>
      <c r="E1540" s="3" t="s">
        <v>6379</v>
      </c>
      <c r="F1540" s="3" t="s">
        <v>6380</v>
      </c>
      <c r="G1540" s="3" t="s">
        <v>6379</v>
      </c>
      <c r="H1540" s="4">
        <v>36</v>
      </c>
      <c r="I1540" s="4">
        <v>0</v>
      </c>
      <c r="J1540" s="4">
        <v>36</v>
      </c>
      <c r="K1540" s="4">
        <v>0</v>
      </c>
      <c r="L1540" s="4">
        <v>36</v>
      </c>
      <c r="M1540" s="5">
        <v>0</v>
      </c>
      <c r="N1540" s="6">
        <v>8.9411764705882356E-4</v>
      </c>
      <c r="O1540" s="5" t="s">
        <v>6381</v>
      </c>
      <c r="P1540" s="5">
        <v>0</v>
      </c>
      <c r="Q1540" s="5" t="s">
        <v>6381</v>
      </c>
      <c r="R1540" s="5">
        <v>0</v>
      </c>
      <c r="S1540" s="4">
        <v>0.42399999999999999</v>
      </c>
      <c r="T1540" s="6">
        <v>1.22224</v>
      </c>
      <c r="U1540" s="5">
        <v>0.33763886032268264</v>
      </c>
      <c r="V1540" s="5">
        <v>0.50942003487281939</v>
      </c>
      <c r="W1540" s="6">
        <v>0.23290203327171907</v>
      </c>
      <c r="X1540" s="1">
        <v>4.84375</v>
      </c>
      <c r="Y1540" s="6">
        <v>4.5056320400500622</v>
      </c>
      <c r="Z1540" s="6">
        <v>4.0358744394618835</v>
      </c>
      <c r="AA1540" s="6" t="s">
        <v>6381</v>
      </c>
      <c r="AB1540" s="6" t="s">
        <v>6381</v>
      </c>
      <c r="AC1540" s="6" t="s">
        <v>6381</v>
      </c>
      <c r="AD1540" s="6">
        <v>0.3515625</v>
      </c>
      <c r="AE1540" s="6">
        <v>2.3225806451612905</v>
      </c>
      <c r="AF1540" s="6">
        <v>1.8090452261306533</v>
      </c>
      <c r="AG1540" s="6" t="s">
        <v>6381</v>
      </c>
      <c r="AH1540" s="6">
        <v>0.3515625</v>
      </c>
      <c r="AI1540" s="5">
        <v>0</v>
      </c>
      <c r="AJ1540" s="5">
        <v>0</v>
      </c>
      <c r="AK1540" s="3">
        <v>0.129</v>
      </c>
      <c r="AL1540" s="3">
        <v>0.35499999999999998</v>
      </c>
      <c r="AM1540" s="3">
        <v>0.245</v>
      </c>
      <c r="AN1540" s="3">
        <v>0.20699999999999999</v>
      </c>
      <c r="AO1540" s="5" t="s">
        <v>6381</v>
      </c>
      <c r="AP1540" s="5" t="s">
        <v>6381</v>
      </c>
      <c r="AQ1540" s="5">
        <v>0.23168831168831169</v>
      </c>
      <c r="AR1540" s="5">
        <v>0.25040387722132473</v>
      </c>
      <c r="AS1540" s="5">
        <v>7.5785896346644011E-2</v>
      </c>
      <c r="AT1540" s="5">
        <v>0.13169073916737467</v>
      </c>
      <c r="AU1540" s="5">
        <v>0.31908396946564882</v>
      </c>
      <c r="AV1540" s="5" t="s">
        <v>6381</v>
      </c>
      <c r="AW1540" s="4">
        <v>7.99</v>
      </c>
      <c r="AX1540" s="4">
        <v>8.92</v>
      </c>
      <c r="AY1540" s="4">
        <v>15.5</v>
      </c>
      <c r="AZ1540" s="4">
        <v>102.4</v>
      </c>
      <c r="BA1540" s="4">
        <v>117.7</v>
      </c>
      <c r="BB1540" s="4">
        <v>19.899999999999999</v>
      </c>
      <c r="BC1540" s="4">
        <v>21.3</v>
      </c>
      <c r="BD1540" s="4">
        <v>10.554198473282442</v>
      </c>
      <c r="BE1540" s="4">
        <v>0</v>
      </c>
      <c r="BF1540" s="4">
        <v>0</v>
      </c>
      <c r="BG1540" s="4">
        <v>-4.8899999999999997</v>
      </c>
      <c r="BH1540" s="5">
        <v>-0.46332272530015911</v>
      </c>
      <c r="BI1540" s="4">
        <v>15.444198473282441</v>
      </c>
      <c r="BJ1540" s="4">
        <v>13.809999999999999</v>
      </c>
      <c r="BK1540" s="4">
        <v>38.5</v>
      </c>
      <c r="BL1540" s="4">
        <v>61.9</v>
      </c>
      <c r="BM1540" s="4">
        <v>0</v>
      </c>
      <c r="BN1540" s="4">
        <v>0</v>
      </c>
      <c r="BO1540" s="4">
        <v>0</v>
      </c>
      <c r="BP1540" s="15">
        <v>0.87792205257556155</v>
      </c>
    </row>
    <row r="1541" spans="1:68" x14ac:dyDescent="0.3">
      <c r="A1541" s="15">
        <f t="shared" si="26"/>
        <v>1540</v>
      </c>
      <c r="B1541" s="2" t="s">
        <v>2723</v>
      </c>
      <c r="C1541" s="2" t="s">
        <v>2724</v>
      </c>
      <c r="D1541" s="3" t="s">
        <v>6382</v>
      </c>
      <c r="E1541" s="3" t="s">
        <v>6379</v>
      </c>
      <c r="F1541" s="3" t="s">
        <v>6380</v>
      </c>
      <c r="G1541" s="3" t="s">
        <v>6379</v>
      </c>
      <c r="H1541" s="4">
        <v>7.12</v>
      </c>
      <c r="I1541" s="4">
        <v>58.4</v>
      </c>
      <c r="J1541" s="4">
        <v>65.52</v>
      </c>
      <c r="K1541" s="4">
        <v>1.3</v>
      </c>
      <c r="L1541" s="4">
        <v>64.22</v>
      </c>
      <c r="M1541" s="5">
        <v>1.9841269841269844E-2</v>
      </c>
      <c r="N1541" s="6">
        <v>4.1666666666666658E-4</v>
      </c>
      <c r="O1541" s="5">
        <v>0.73274780426599739</v>
      </c>
      <c r="P1541" s="5">
        <v>0.89133089133089138</v>
      </c>
      <c r="Q1541" s="5">
        <v>2.7417840375586855</v>
      </c>
      <c r="R1541" s="5">
        <v>8.2022471910112351</v>
      </c>
      <c r="S1541" s="4">
        <v>0.33</v>
      </c>
      <c r="T1541" s="6">
        <v>1.222288</v>
      </c>
      <c r="U1541" s="5">
        <v>0.27568097504180444</v>
      </c>
      <c r="V1541" s="5">
        <v>0.65655600634956057</v>
      </c>
      <c r="W1541" s="6">
        <v>0.61269001982815607</v>
      </c>
      <c r="X1541" s="1">
        <v>0.79847908745247154</v>
      </c>
      <c r="Y1541" s="6">
        <v>1.1926298157453936</v>
      </c>
      <c r="Z1541" s="6" t="s">
        <v>6381</v>
      </c>
      <c r="AA1541" s="6" t="s">
        <v>6381</v>
      </c>
      <c r="AB1541" s="6" t="s">
        <v>6381</v>
      </c>
      <c r="AC1541" s="6">
        <v>0.33427230046948359</v>
      </c>
      <c r="AD1541" s="6">
        <v>7.973124300111982E-2</v>
      </c>
      <c r="AE1541" s="6">
        <v>15.290476190476189</v>
      </c>
      <c r="AF1541" s="6">
        <v>3.5285714285714285</v>
      </c>
      <c r="AG1541" s="6">
        <v>0.8191326530612244</v>
      </c>
      <c r="AH1541" s="6">
        <v>0.7191489361702128</v>
      </c>
      <c r="AI1541" s="5" t="s">
        <v>6381</v>
      </c>
      <c r="AJ1541" s="5">
        <v>0</v>
      </c>
      <c r="AK1541" s="3" t="s">
        <v>6381</v>
      </c>
      <c r="AL1541" s="3" t="s">
        <v>6381</v>
      </c>
      <c r="AM1541" s="3">
        <v>0.59799999999999998</v>
      </c>
      <c r="AN1541" s="3">
        <v>0.32200000000000001</v>
      </c>
      <c r="AO1541" s="5" t="s">
        <v>6381</v>
      </c>
      <c r="AP1541" s="5" t="s">
        <v>6381</v>
      </c>
      <c r="AQ1541" s="5">
        <v>-5.6826568265682657E-2</v>
      </c>
      <c r="AR1541" s="5">
        <v>4.8504446240905427E-2</v>
      </c>
      <c r="AS1541" s="5">
        <v>-1.934673366834171E-2</v>
      </c>
      <c r="AT1541" s="5">
        <v>5.2763819095477393E-2</v>
      </c>
      <c r="AU1541" s="5">
        <v>0</v>
      </c>
      <c r="AV1541" s="5" t="s">
        <v>6381</v>
      </c>
      <c r="AW1541" s="4">
        <v>5.97</v>
      </c>
      <c r="AX1541" s="4">
        <v>-1.54</v>
      </c>
      <c r="AY1541" s="4">
        <v>4.2</v>
      </c>
      <c r="AZ1541" s="4">
        <v>89.3</v>
      </c>
      <c r="BA1541" s="4">
        <v>79.599999999999994</v>
      </c>
      <c r="BB1541" s="4">
        <v>18.2</v>
      </c>
      <c r="BC1541" s="4">
        <v>8.2200000000000006</v>
      </c>
      <c r="BD1541" s="4">
        <v>4.2</v>
      </c>
      <c r="BE1541" s="4">
        <v>0</v>
      </c>
      <c r="BF1541" s="4">
        <v>0</v>
      </c>
      <c r="BG1541" s="4">
        <v>-3.65</v>
      </c>
      <c r="BH1541" s="5">
        <v>-0.86904761904761896</v>
      </c>
      <c r="BI1541" s="4">
        <v>7.85</v>
      </c>
      <c r="BJ1541" s="4">
        <v>2.11</v>
      </c>
      <c r="BK1541" s="4">
        <v>27.1</v>
      </c>
      <c r="BL1541" s="4">
        <v>86.589999999999989</v>
      </c>
      <c r="BM1541" s="4">
        <v>21.3</v>
      </c>
      <c r="BN1541" s="4">
        <v>78.400000000000006</v>
      </c>
      <c r="BO1541" s="4">
        <v>0</v>
      </c>
      <c r="BP1541" s="15">
        <v>0.76111267994888732</v>
      </c>
    </row>
    <row r="1542" spans="1:68" x14ac:dyDescent="0.3">
      <c r="A1542" s="15">
        <f t="shared" si="26"/>
        <v>1541</v>
      </c>
      <c r="B1542" s="2" t="s">
        <v>2725</v>
      </c>
      <c r="C1542" s="2" t="s">
        <v>2726</v>
      </c>
      <c r="D1542" s="3" t="s">
        <v>6408</v>
      </c>
      <c r="E1542" s="3" t="s">
        <v>6379</v>
      </c>
      <c r="F1542" s="3" t="s">
        <v>6380</v>
      </c>
      <c r="G1542" s="3" t="s">
        <v>6379</v>
      </c>
      <c r="H1542" s="4">
        <v>1.51</v>
      </c>
      <c r="I1542" s="4">
        <v>11.8</v>
      </c>
      <c r="J1542" s="4">
        <v>13.31</v>
      </c>
      <c r="K1542" s="4">
        <v>0</v>
      </c>
      <c r="L1542" s="4">
        <v>13.31</v>
      </c>
      <c r="M1542" s="5">
        <v>0</v>
      </c>
      <c r="N1542" s="6">
        <v>1.9417475728155338E-4</v>
      </c>
      <c r="O1542" s="5">
        <v>0.77073807968647945</v>
      </c>
      <c r="P1542" s="5">
        <v>0.88655146506386173</v>
      </c>
      <c r="Q1542" s="5">
        <v>3.3618233618233622</v>
      </c>
      <c r="R1542" s="5">
        <v>7.8145695364238419</v>
      </c>
      <c r="S1542" s="4">
        <v>0.14699999999999999</v>
      </c>
      <c r="T1542" s="6">
        <v>1.2224800000000002</v>
      </c>
      <c r="U1542" s="5">
        <v>0.23874672772626646</v>
      </c>
      <c r="V1542" s="5">
        <v>0.52880305921826554</v>
      </c>
      <c r="W1542" s="6">
        <v>0.2613065326633166</v>
      </c>
      <c r="X1542" s="1">
        <v>1.2818181818181817</v>
      </c>
      <c r="Y1542" s="6">
        <v>10.202702702702704</v>
      </c>
      <c r="Z1542" s="6">
        <v>5.0501672240802682</v>
      </c>
      <c r="AA1542" s="6" t="s">
        <v>6381</v>
      </c>
      <c r="AB1542" s="6" t="s">
        <v>6381</v>
      </c>
      <c r="AC1542" s="6">
        <v>0.43019943019943024</v>
      </c>
      <c r="AD1542" s="6">
        <v>2.6398601398601399E-2</v>
      </c>
      <c r="AE1542" s="6">
        <v>9.4397163120567384</v>
      </c>
      <c r="AF1542" s="6">
        <v>9.2430555555555554</v>
      </c>
      <c r="AG1542" s="6">
        <v>0.86936642717178314</v>
      </c>
      <c r="AH1542" s="6">
        <v>0.2326923076923077</v>
      </c>
      <c r="AI1542" s="5">
        <v>0</v>
      </c>
      <c r="AJ1542" s="5">
        <v>0</v>
      </c>
      <c r="AK1542" s="3">
        <v>0.505</v>
      </c>
      <c r="AL1542" s="3" t="s">
        <v>6381</v>
      </c>
      <c r="AM1542" s="3">
        <v>4.9299999999999997E-2</v>
      </c>
      <c r="AN1542" s="3" t="s">
        <v>6381</v>
      </c>
      <c r="AO1542" s="5" t="s">
        <v>6381</v>
      </c>
      <c r="AP1542" s="5" t="s">
        <v>6381</v>
      </c>
      <c r="AQ1542" s="5">
        <v>9.2283950617283936E-2</v>
      </c>
      <c r="AR1542" s="5">
        <v>0.20229555236728836</v>
      </c>
      <c r="AS1542" s="5">
        <v>5.1819757365684574E-3</v>
      </c>
      <c r="AT1542" s="5">
        <v>2.4436741767764295E-2</v>
      </c>
      <c r="AU1542" s="5">
        <v>0</v>
      </c>
      <c r="AV1542" s="5" t="s">
        <v>6381</v>
      </c>
      <c r="AW1542" s="4">
        <v>0.14799999999999999</v>
      </c>
      <c r="AX1542" s="4">
        <v>0.29899999999999999</v>
      </c>
      <c r="AY1542" s="4">
        <v>1.41</v>
      </c>
      <c r="AZ1542" s="4">
        <v>57.2</v>
      </c>
      <c r="BA1542" s="4">
        <v>57.7</v>
      </c>
      <c r="BB1542" s="4">
        <v>1.44</v>
      </c>
      <c r="BC1542" s="4">
        <v>1.64</v>
      </c>
      <c r="BD1542" s="4">
        <v>1.41</v>
      </c>
      <c r="BE1542" s="4">
        <v>0</v>
      </c>
      <c r="BF1542" s="4">
        <v>0</v>
      </c>
      <c r="BG1542" s="4">
        <v>-0.31900000000000001</v>
      </c>
      <c r="BH1542" s="5">
        <v>-0.22624113475177307</v>
      </c>
      <c r="BI1542" s="4">
        <v>1.7289999999999999</v>
      </c>
      <c r="BJ1542" s="4">
        <v>0.61799999999999999</v>
      </c>
      <c r="BK1542" s="4">
        <v>3.24</v>
      </c>
      <c r="BL1542" s="4">
        <v>6.9700000000000006</v>
      </c>
      <c r="BM1542" s="4">
        <v>3.51</v>
      </c>
      <c r="BN1542" s="4">
        <v>15.31</v>
      </c>
      <c r="BO1542" s="4">
        <v>0</v>
      </c>
      <c r="BP1542" s="15">
        <v>0.38928044338591028</v>
      </c>
    </row>
    <row r="1543" spans="1:68" x14ac:dyDescent="0.3">
      <c r="A1543" s="15">
        <f t="shared" si="26"/>
        <v>1542</v>
      </c>
      <c r="B1543" s="2" t="s">
        <v>2727</v>
      </c>
      <c r="C1543" s="2" t="s">
        <v>2728</v>
      </c>
      <c r="D1543" s="3" t="s">
        <v>6391</v>
      </c>
      <c r="E1543" s="3" t="s">
        <v>6379</v>
      </c>
      <c r="F1543" s="3" t="s">
        <v>6380</v>
      </c>
      <c r="G1543" s="3" t="s">
        <v>6379</v>
      </c>
      <c r="H1543" s="4">
        <v>68.099999999999994</v>
      </c>
      <c r="I1543" s="4">
        <v>0</v>
      </c>
      <c r="J1543" s="4">
        <v>68.099999999999994</v>
      </c>
      <c r="K1543" s="4">
        <v>0</v>
      </c>
      <c r="L1543" s="4">
        <v>68.099999999999994</v>
      </c>
      <c r="M1543" s="5">
        <v>0</v>
      </c>
      <c r="N1543" s="6">
        <v>1.547987616099071E-4</v>
      </c>
      <c r="O1543" s="5" t="s">
        <v>6381</v>
      </c>
      <c r="P1543" s="5">
        <v>0</v>
      </c>
      <c r="Q1543" s="5" t="s">
        <v>6381</v>
      </c>
      <c r="R1543" s="5">
        <v>0</v>
      </c>
      <c r="S1543" s="4">
        <v>0.70299999999999996</v>
      </c>
      <c r="T1543" s="6">
        <v>1.2225600000000001</v>
      </c>
      <c r="U1543" s="5">
        <v>0.42190046219457972</v>
      </c>
      <c r="V1543" s="5">
        <v>0.41953023487887986</v>
      </c>
      <c r="W1543" s="6">
        <v>0.29536571747627022</v>
      </c>
      <c r="X1543" s="1">
        <v>15.149253731343283</v>
      </c>
      <c r="Y1543" s="6">
        <v>5.6749999999999998</v>
      </c>
      <c r="Z1543" s="6">
        <v>5.6749999999999998</v>
      </c>
      <c r="AA1543" s="6">
        <v>6.4495412844036695</v>
      </c>
      <c r="AB1543" s="6">
        <v>1.3515122648249583E-2</v>
      </c>
      <c r="AC1543" s="6" t="s">
        <v>6381</v>
      </c>
      <c r="AD1543" s="6">
        <v>0.63823805060918459</v>
      </c>
      <c r="AE1543" s="6">
        <v>3.3546798029556646</v>
      </c>
      <c r="AF1543" s="6">
        <v>2.6705882352941175</v>
      </c>
      <c r="AG1543" s="6" t="s">
        <v>6381</v>
      </c>
      <c r="AH1543" s="6">
        <v>0.63823805060918459</v>
      </c>
      <c r="AI1543" s="5">
        <v>0.18083333333333332</v>
      </c>
      <c r="AJ1543" s="5">
        <v>3.1864904552129224E-2</v>
      </c>
      <c r="AK1543" s="3">
        <v>0.16600000000000001</v>
      </c>
      <c r="AL1543" s="3">
        <v>9.1700000000000004E-2</v>
      </c>
      <c r="AM1543" s="3">
        <v>0.13</v>
      </c>
      <c r="AN1543" s="3">
        <v>0.127</v>
      </c>
      <c r="AO1543" s="5">
        <v>4.1989999999999998</v>
      </c>
      <c r="AP1543" s="5">
        <v>0.13500000000000001</v>
      </c>
      <c r="AQ1543" s="5">
        <v>0.31914893617021273</v>
      </c>
      <c r="AR1543" s="5">
        <v>0.33777038269550747</v>
      </c>
      <c r="AS1543" s="5">
        <v>0.11246485473289597</v>
      </c>
      <c r="AT1543" s="5">
        <v>0.19025304592314901</v>
      </c>
      <c r="AU1543" s="5">
        <v>0.33837837837837836</v>
      </c>
      <c r="AV1543" s="5">
        <v>4.8499999999999995E-2</v>
      </c>
      <c r="AW1543" s="4">
        <v>12</v>
      </c>
      <c r="AX1543" s="4">
        <v>12</v>
      </c>
      <c r="AY1543" s="4">
        <v>20.3</v>
      </c>
      <c r="AZ1543" s="4">
        <v>106.7</v>
      </c>
      <c r="BA1543" s="4">
        <v>106.7</v>
      </c>
      <c r="BB1543" s="4">
        <v>25.5</v>
      </c>
      <c r="BC1543" s="4">
        <v>25.5</v>
      </c>
      <c r="BD1543" s="4">
        <v>13.43091891891892</v>
      </c>
      <c r="BE1543" s="4">
        <v>-3.8000000000000007</v>
      </c>
      <c r="BF1543" s="4">
        <v>17.96</v>
      </c>
      <c r="BG1543" s="4">
        <v>2.7610000000000019</v>
      </c>
      <c r="BH1543" s="5">
        <v>1.542783492707428</v>
      </c>
      <c r="BI1543" s="4">
        <v>-7.2900810810810839</v>
      </c>
      <c r="BJ1543" s="4">
        <v>-4.9210000000000029</v>
      </c>
      <c r="BK1543" s="4">
        <v>37.6</v>
      </c>
      <c r="BL1543" s="4">
        <v>60.1</v>
      </c>
      <c r="BM1543" s="4">
        <v>0</v>
      </c>
      <c r="BN1543" s="4">
        <v>0</v>
      </c>
      <c r="BO1543" s="4">
        <v>-2.17</v>
      </c>
      <c r="BP1543" s="15">
        <v>0.37141036777664505</v>
      </c>
    </row>
    <row r="1544" spans="1:68" x14ac:dyDescent="0.3">
      <c r="A1544" s="15">
        <f t="shared" si="26"/>
        <v>1543</v>
      </c>
      <c r="B1544" s="2" t="s">
        <v>2729</v>
      </c>
      <c r="C1544" s="2" t="s">
        <v>2730</v>
      </c>
      <c r="D1544" s="3" t="s">
        <v>6413</v>
      </c>
      <c r="E1544" s="3" t="s">
        <v>6379</v>
      </c>
      <c r="F1544" s="3" t="s">
        <v>6380</v>
      </c>
      <c r="G1544" s="3" t="s">
        <v>6379</v>
      </c>
      <c r="H1544" s="4">
        <v>28.3</v>
      </c>
      <c r="I1544" s="4">
        <v>2.69</v>
      </c>
      <c r="J1544" s="4">
        <v>30.990000000000002</v>
      </c>
      <c r="K1544" s="4">
        <v>0.54500000000000004</v>
      </c>
      <c r="L1544" s="4">
        <v>30.445</v>
      </c>
      <c r="M1544" s="5">
        <v>1.7586318167150693E-2</v>
      </c>
      <c r="N1544" s="6">
        <v>4.329004329004329E-5</v>
      </c>
      <c r="O1544" s="5">
        <v>0.32804878048780489</v>
      </c>
      <c r="P1544" s="5">
        <v>8.6802194256211676E-2</v>
      </c>
      <c r="Q1544" s="5">
        <v>0.4882032667876588</v>
      </c>
      <c r="R1544" s="5">
        <v>9.5053003533568894E-2</v>
      </c>
      <c r="S1544" s="4">
        <v>0.61199999999999999</v>
      </c>
      <c r="T1544" s="6">
        <v>1.2226400000000002</v>
      </c>
      <c r="U1544" s="5">
        <v>0.2</v>
      </c>
      <c r="V1544" s="5">
        <v>0.64374999999999993</v>
      </c>
      <c r="W1544" s="6">
        <v>0.19562043795620429</v>
      </c>
      <c r="X1544" s="1">
        <v>0.83955223880597007</v>
      </c>
      <c r="Y1544" s="6">
        <v>68.192771084337352</v>
      </c>
      <c r="Z1544" s="6">
        <v>43.672839506172842</v>
      </c>
      <c r="AA1544" s="6" t="s">
        <v>6381</v>
      </c>
      <c r="AB1544" s="6" t="s">
        <v>6381</v>
      </c>
      <c r="AC1544" s="6">
        <v>5.1361161524500911</v>
      </c>
      <c r="AD1544" s="6">
        <v>3.7384412153236459</v>
      </c>
      <c r="AE1544" s="6">
        <v>135.3111111111111</v>
      </c>
      <c r="AF1544" s="6">
        <v>30.445</v>
      </c>
      <c r="AG1544" s="6">
        <v>3.9771391247550625</v>
      </c>
      <c r="AH1544" s="6">
        <v>4.0217965653896961</v>
      </c>
      <c r="AI1544" s="5">
        <v>0</v>
      </c>
      <c r="AJ1544" s="5">
        <v>0</v>
      </c>
      <c r="AK1544" s="3">
        <v>-0.39500000000000002</v>
      </c>
      <c r="AL1544" s="3" t="s">
        <v>6381</v>
      </c>
      <c r="AM1544" s="3">
        <v>-0.245</v>
      </c>
      <c r="AN1544" s="3" t="s">
        <v>6381</v>
      </c>
      <c r="AO1544" s="5" t="s">
        <v>6381</v>
      </c>
      <c r="AP1544" s="5" t="s">
        <v>6381</v>
      </c>
      <c r="AQ1544" s="5">
        <v>9.7737556561085973E-2</v>
      </c>
      <c r="AR1544" s="5">
        <v>1.9148936170212766E-2</v>
      </c>
      <c r="AS1544" s="5">
        <v>8.7096774193548387E-2</v>
      </c>
      <c r="AT1544" s="5">
        <v>3.0241935483870965E-2</v>
      </c>
      <c r="AU1544" s="5">
        <v>0</v>
      </c>
      <c r="AV1544" s="5" t="s">
        <v>6381</v>
      </c>
      <c r="AW1544" s="4">
        <v>0.41499999999999998</v>
      </c>
      <c r="AX1544" s="4">
        <v>0.64800000000000002</v>
      </c>
      <c r="AY1544" s="4">
        <v>0.22500000000000001</v>
      </c>
      <c r="AZ1544" s="4">
        <v>7.57</v>
      </c>
      <c r="BA1544" s="4">
        <v>7.44</v>
      </c>
      <c r="BB1544" s="4">
        <v>1</v>
      </c>
      <c r="BC1544" s="4">
        <v>0.73599999999999999</v>
      </c>
      <c r="BD1544" s="4">
        <v>0.22500000000000001</v>
      </c>
      <c r="BE1544" s="4">
        <v>0</v>
      </c>
      <c r="BF1544" s="4">
        <v>0</v>
      </c>
      <c r="BG1544" s="4">
        <v>-0.56599999999999995</v>
      </c>
      <c r="BH1544" s="5">
        <v>-2.5155555555555553</v>
      </c>
      <c r="BI1544" s="4">
        <v>0.79099999999999993</v>
      </c>
      <c r="BJ1544" s="4">
        <v>1.214</v>
      </c>
      <c r="BK1544" s="4">
        <v>6.63</v>
      </c>
      <c r="BL1544" s="4">
        <v>11.75</v>
      </c>
      <c r="BM1544" s="4">
        <v>5.51</v>
      </c>
      <c r="BN1544" s="4">
        <v>7.6549999999999994</v>
      </c>
      <c r="BO1544" s="4">
        <v>0</v>
      </c>
      <c r="BP1544" s="15">
        <v>0.97877853531737169</v>
      </c>
    </row>
    <row r="1545" spans="1:68" ht="26.4" x14ac:dyDescent="0.3">
      <c r="A1545" s="15">
        <f t="shared" si="26"/>
        <v>1544</v>
      </c>
      <c r="B1545" s="2" t="s">
        <v>2731</v>
      </c>
      <c r="C1545" s="2" t="s">
        <v>2732</v>
      </c>
      <c r="D1545" s="3" t="s">
        <v>6444</v>
      </c>
      <c r="E1545" s="3" t="s">
        <v>6379</v>
      </c>
      <c r="F1545" s="3" t="s">
        <v>6380</v>
      </c>
      <c r="G1545" s="3" t="s">
        <v>6379</v>
      </c>
      <c r="H1545" s="4">
        <v>0.84299999999999997</v>
      </c>
      <c r="I1545" s="4">
        <v>3.03</v>
      </c>
      <c r="J1545" s="4">
        <v>3.8729999999999998</v>
      </c>
      <c r="K1545" s="4">
        <v>8.4000000000000005E-2</v>
      </c>
      <c r="L1545" s="4">
        <v>3.7889999999999997</v>
      </c>
      <c r="M1545" s="5">
        <v>2.1688613477924092E-2</v>
      </c>
      <c r="N1545" s="6">
        <v>2.6773761713520751E-4</v>
      </c>
      <c r="O1545" s="5">
        <v>0.64882226980728053</v>
      </c>
      <c r="P1545" s="5">
        <v>0.78233927188226182</v>
      </c>
      <c r="Q1545" s="5">
        <v>1.8475609756097562</v>
      </c>
      <c r="R1545" s="5">
        <v>3.5943060498220638</v>
      </c>
      <c r="S1545" s="4">
        <v>0.113</v>
      </c>
      <c r="T1545" s="6">
        <v>1.2227840000000001</v>
      </c>
      <c r="U1545" s="5">
        <v>0.3255764119219941</v>
      </c>
      <c r="V1545" s="5">
        <v>0.50372199580384003</v>
      </c>
      <c r="W1545" s="6">
        <v>0.34736842105263155</v>
      </c>
      <c r="X1545" s="1">
        <v>0.44164037854889593</v>
      </c>
      <c r="Y1545" s="6" t="s">
        <v>6381</v>
      </c>
      <c r="Z1545" s="6" t="s">
        <v>6381</v>
      </c>
      <c r="AA1545" s="6" t="s">
        <v>6381</v>
      </c>
      <c r="AB1545" s="6" t="s">
        <v>6381</v>
      </c>
      <c r="AC1545" s="6">
        <v>0.51402439024390245</v>
      </c>
      <c r="AD1545" s="6">
        <v>0.30323741007194244</v>
      </c>
      <c r="AE1545" s="6">
        <v>27.06428571428571</v>
      </c>
      <c r="AF1545" s="6">
        <v>14.517241379310343</v>
      </c>
      <c r="AG1545" s="6">
        <v>0.82621020497165276</v>
      </c>
      <c r="AH1545" s="6">
        <v>1.3629496402877699</v>
      </c>
      <c r="AI1545" s="5" t="s">
        <v>6381</v>
      </c>
      <c r="AJ1545" s="5">
        <v>0</v>
      </c>
      <c r="AK1545" s="3" t="s">
        <v>6381</v>
      </c>
      <c r="AL1545" s="3" t="s">
        <v>6381</v>
      </c>
      <c r="AM1545" s="3" t="s">
        <v>6381</v>
      </c>
      <c r="AN1545" s="3" t="s">
        <v>6381</v>
      </c>
      <c r="AO1545" s="5" t="s">
        <v>6381</v>
      </c>
      <c r="AP1545" s="5" t="s">
        <v>6381</v>
      </c>
      <c r="AQ1545" s="5" t="s">
        <v>6381</v>
      </c>
      <c r="AR1545" s="5" t="s">
        <v>6381</v>
      </c>
      <c r="AS1545" s="5">
        <v>-5.1263537906137177E-2</v>
      </c>
      <c r="AT1545" s="5">
        <v>5.0541516245487368E-2</v>
      </c>
      <c r="AU1545" s="5">
        <v>0</v>
      </c>
      <c r="AV1545" s="5" t="s">
        <v>6381</v>
      </c>
      <c r="AW1545" s="4">
        <v>-0.18</v>
      </c>
      <c r="AX1545" s="4">
        <v>-0.14199999999999999</v>
      </c>
      <c r="AY1545" s="4">
        <v>0.14000000000000001</v>
      </c>
      <c r="AZ1545" s="4">
        <v>2.78</v>
      </c>
      <c r="BA1545" s="4">
        <v>2.77</v>
      </c>
      <c r="BB1545" s="4">
        <v>0.26100000000000001</v>
      </c>
      <c r="BC1545" s="4">
        <v>0.26400000000000001</v>
      </c>
      <c r="BD1545" s="4">
        <v>0.14000000000000001</v>
      </c>
      <c r="BE1545" s="4">
        <v>0</v>
      </c>
      <c r="BF1545" s="4">
        <v>0</v>
      </c>
      <c r="BG1545" s="4">
        <v>-9.6000000000000002E-2</v>
      </c>
      <c r="BH1545" s="5">
        <v>-0.68571428571428561</v>
      </c>
      <c r="BI1545" s="4">
        <v>0.23600000000000002</v>
      </c>
      <c r="BJ1545" s="4">
        <v>-4.5999999999999985E-2</v>
      </c>
      <c r="BK1545" s="4">
        <v>0</v>
      </c>
      <c r="BL1545" s="4">
        <v>0</v>
      </c>
      <c r="BM1545" s="4">
        <v>1.64</v>
      </c>
      <c r="BN1545" s="4">
        <v>4.5860000000000003</v>
      </c>
      <c r="BO1545" s="4">
        <v>0</v>
      </c>
      <c r="BP1545" s="15">
        <v>0.11768091474630205</v>
      </c>
    </row>
    <row r="1546" spans="1:68" x14ac:dyDescent="0.3">
      <c r="A1546" s="15">
        <f t="shared" si="26"/>
        <v>1545</v>
      </c>
      <c r="B1546" s="2" t="s">
        <v>2733</v>
      </c>
      <c r="C1546" s="2" t="s">
        <v>2734</v>
      </c>
      <c r="D1546" s="3" t="s">
        <v>6384</v>
      </c>
      <c r="E1546" s="3" t="s">
        <v>6379</v>
      </c>
      <c r="F1546" s="3" t="s">
        <v>6380</v>
      </c>
      <c r="G1546" s="3" t="s">
        <v>6379</v>
      </c>
      <c r="H1546" s="4">
        <v>5.38</v>
      </c>
      <c r="I1546" s="4">
        <v>0</v>
      </c>
      <c r="J1546" s="4">
        <v>5.38</v>
      </c>
      <c r="K1546" s="4">
        <v>0</v>
      </c>
      <c r="L1546" s="4">
        <v>5.38</v>
      </c>
      <c r="M1546" s="5">
        <v>0</v>
      </c>
      <c r="N1546" s="6">
        <v>1.0135135135135134E-3</v>
      </c>
      <c r="O1546" s="5" t="s">
        <v>6381</v>
      </c>
      <c r="P1546" s="5">
        <v>0</v>
      </c>
      <c r="Q1546" s="5" t="s">
        <v>6381</v>
      </c>
      <c r="R1546" s="5">
        <v>0</v>
      </c>
      <c r="S1546" s="4">
        <v>0.36299999999999999</v>
      </c>
      <c r="T1546" s="6">
        <v>1.2252960000000002</v>
      </c>
      <c r="U1546" s="5">
        <v>0.19235384061671346</v>
      </c>
      <c r="V1546" s="5">
        <v>0.92797731216441481</v>
      </c>
      <c r="W1546" s="6">
        <v>0.75690211545356767</v>
      </c>
      <c r="X1546" s="1" t="s">
        <v>6381</v>
      </c>
      <c r="Y1546" s="6">
        <v>6.3744075829383888</v>
      </c>
      <c r="Z1546" s="6">
        <v>6.3744075829383888</v>
      </c>
      <c r="AA1546" s="6" t="s">
        <v>6381</v>
      </c>
      <c r="AB1546" s="6" t="s">
        <v>6381</v>
      </c>
      <c r="AC1546" s="6" t="s">
        <v>6381</v>
      </c>
      <c r="AD1546" s="6">
        <v>2.5619047619047617</v>
      </c>
      <c r="AE1546" s="6" t="s">
        <v>6381</v>
      </c>
      <c r="AF1546" s="6" t="s">
        <v>6381</v>
      </c>
      <c r="AG1546" s="6" t="s">
        <v>6381</v>
      </c>
      <c r="AH1546" s="6">
        <v>2.5619047619047617</v>
      </c>
      <c r="AI1546" s="5">
        <v>0</v>
      </c>
      <c r="AJ1546" s="5">
        <v>0</v>
      </c>
      <c r="AK1546" s="3" t="s">
        <v>6381</v>
      </c>
      <c r="AL1546" s="3">
        <v>0.317</v>
      </c>
      <c r="AM1546" s="3">
        <v>0.52200000000000002</v>
      </c>
      <c r="AN1546" s="3">
        <v>0.28499999999999998</v>
      </c>
      <c r="AO1546" s="5" t="s">
        <v>6381</v>
      </c>
      <c r="AP1546" s="5" t="s">
        <v>6381</v>
      </c>
      <c r="AQ1546" s="5" t="s">
        <v>6381</v>
      </c>
      <c r="AR1546" s="5" t="s">
        <v>6381</v>
      </c>
      <c r="AS1546" s="5">
        <v>0.40190476190476188</v>
      </c>
      <c r="AT1546" s="5">
        <v>0</v>
      </c>
      <c r="AU1546" s="5">
        <v>5.2749719416386086E-2</v>
      </c>
      <c r="AV1546" s="5" t="s">
        <v>6381</v>
      </c>
      <c r="AW1546" s="4">
        <v>0.84399999999999997</v>
      </c>
      <c r="AX1546" s="4">
        <v>0.84399999999999997</v>
      </c>
      <c r="AY1546" s="4">
        <v>0</v>
      </c>
      <c r="AZ1546" s="4">
        <v>2.1</v>
      </c>
      <c r="BA1546" s="4">
        <v>2.1</v>
      </c>
      <c r="BB1546" s="4">
        <v>0</v>
      </c>
      <c r="BC1546" s="4">
        <v>0</v>
      </c>
      <c r="BD1546" s="4">
        <v>0</v>
      </c>
      <c r="BE1546" s="4">
        <v>-2.4000000000000004</v>
      </c>
      <c r="BF1546" s="4">
        <v>0.127</v>
      </c>
      <c r="BG1546" s="4">
        <v>0.76400000000000001</v>
      </c>
      <c r="BH1546" s="5" t="s">
        <v>6381</v>
      </c>
      <c r="BI1546" s="4">
        <v>-0.89100000000000001</v>
      </c>
      <c r="BJ1546" s="4">
        <v>2.3530000000000002</v>
      </c>
      <c r="BK1546" s="4">
        <v>0</v>
      </c>
      <c r="BL1546" s="4">
        <v>0</v>
      </c>
      <c r="BM1546" s="4">
        <v>0</v>
      </c>
      <c r="BN1546" s="4">
        <v>0</v>
      </c>
      <c r="BO1546" s="4">
        <v>0</v>
      </c>
      <c r="BP1546" s="15">
        <v>0.16919285675973339</v>
      </c>
    </row>
    <row r="1547" spans="1:68" ht="26.4" x14ac:dyDescent="0.3">
      <c r="A1547" s="15">
        <f t="shared" si="26"/>
        <v>1546</v>
      </c>
      <c r="B1547" s="2" t="s">
        <v>2735</v>
      </c>
      <c r="C1547" s="2" t="s">
        <v>2736</v>
      </c>
      <c r="D1547" s="3" t="s">
        <v>6436</v>
      </c>
      <c r="E1547" s="3" t="s">
        <v>6379</v>
      </c>
      <c r="F1547" s="3" t="s">
        <v>6380</v>
      </c>
      <c r="G1547" s="3" t="s">
        <v>6379</v>
      </c>
      <c r="H1547" s="4">
        <v>25.4</v>
      </c>
      <c r="I1547" s="4">
        <v>51.3</v>
      </c>
      <c r="J1547" s="4">
        <v>76.699999999999989</v>
      </c>
      <c r="K1547" s="4">
        <v>0</v>
      </c>
      <c r="L1547" s="4">
        <v>76.699999999999989</v>
      </c>
      <c r="M1547" s="5">
        <v>0</v>
      </c>
      <c r="N1547" s="6">
        <v>2.0501138952164007E-4</v>
      </c>
      <c r="O1547" s="5">
        <v>0.67588932806324098</v>
      </c>
      <c r="P1547" s="5">
        <v>0.66883963494132992</v>
      </c>
      <c r="Q1547" s="5">
        <v>2.0853658536585362</v>
      </c>
      <c r="R1547" s="5">
        <v>2.0196850393700787</v>
      </c>
      <c r="S1547" s="4">
        <v>0.57899999999999996</v>
      </c>
      <c r="T1547" s="6">
        <v>1.2257440000000002</v>
      </c>
      <c r="U1547" s="5">
        <v>0.33015148038438358</v>
      </c>
      <c r="V1547" s="5">
        <v>0.56186329918626743</v>
      </c>
      <c r="W1547" s="6">
        <v>0.42857142857142855</v>
      </c>
      <c r="X1547" s="1">
        <v>0.40432612312811983</v>
      </c>
      <c r="Y1547" s="6" t="s">
        <v>6381</v>
      </c>
      <c r="Z1547" s="6" t="s">
        <v>6381</v>
      </c>
      <c r="AA1547" s="6" t="s">
        <v>6381</v>
      </c>
      <c r="AB1547" s="6" t="s">
        <v>6381</v>
      </c>
      <c r="AC1547" s="6">
        <v>1.032520325203252</v>
      </c>
      <c r="AD1547" s="6">
        <v>0.86986301369863006</v>
      </c>
      <c r="AE1547" s="6">
        <v>31.563786008230444</v>
      </c>
      <c r="AF1547" s="6">
        <v>25.313531353135311</v>
      </c>
      <c r="AG1547" s="6">
        <v>1.0105401844532278</v>
      </c>
      <c r="AH1547" s="6">
        <v>2.6267123287671228</v>
      </c>
      <c r="AI1547" s="5" t="s">
        <v>6381</v>
      </c>
      <c r="AJ1547" s="5">
        <v>0</v>
      </c>
      <c r="AK1547" s="3" t="s">
        <v>6381</v>
      </c>
      <c r="AL1547" s="3" t="s">
        <v>6381</v>
      </c>
      <c r="AM1547" s="3">
        <v>0.14899999999999999</v>
      </c>
      <c r="AN1547" s="3">
        <v>1.5730000000000002</v>
      </c>
      <c r="AO1547" s="5" t="s">
        <v>6381</v>
      </c>
      <c r="AP1547" s="5" t="s">
        <v>6381</v>
      </c>
      <c r="AQ1547" s="5">
        <v>-0.25578947368421057</v>
      </c>
      <c r="AR1547" s="5">
        <v>7.670454545454547E-2</v>
      </c>
      <c r="AS1547" s="5">
        <v>-0.1542857142857143</v>
      </c>
      <c r="AT1547" s="5">
        <v>7.7142857142857152E-2</v>
      </c>
      <c r="AU1547" s="5">
        <v>0</v>
      </c>
      <c r="AV1547" s="5" t="s">
        <v>6381</v>
      </c>
      <c r="AW1547" s="4">
        <v>-3.74</v>
      </c>
      <c r="AX1547" s="4">
        <v>-4.8600000000000003</v>
      </c>
      <c r="AY1547" s="4">
        <v>2.4300000000000002</v>
      </c>
      <c r="AZ1547" s="4">
        <v>29.2</v>
      </c>
      <c r="BA1547" s="4">
        <v>31.5</v>
      </c>
      <c r="BB1547" s="4">
        <v>3.03</v>
      </c>
      <c r="BC1547" s="4">
        <v>3.08</v>
      </c>
      <c r="BD1547" s="4">
        <v>2.4300000000000002</v>
      </c>
      <c r="BE1547" s="4">
        <v>0</v>
      </c>
      <c r="BF1547" s="4">
        <v>0</v>
      </c>
      <c r="BG1547" s="4">
        <v>-1.96</v>
      </c>
      <c r="BH1547" s="5">
        <v>-0.80658436213991758</v>
      </c>
      <c r="BI1547" s="4">
        <v>4.3900000000000006</v>
      </c>
      <c r="BJ1547" s="4">
        <v>-2.9000000000000004</v>
      </c>
      <c r="BK1547" s="4">
        <v>19</v>
      </c>
      <c r="BL1547" s="4">
        <v>31.679999999999996</v>
      </c>
      <c r="BM1547" s="4">
        <v>24.6</v>
      </c>
      <c r="BN1547" s="4">
        <v>75.900000000000006</v>
      </c>
      <c r="BO1547" s="4">
        <v>0</v>
      </c>
      <c r="BP1547" s="15">
        <v>0.63598139134003262</v>
      </c>
    </row>
    <row r="1548" spans="1:68" x14ac:dyDescent="0.3">
      <c r="A1548" s="15">
        <f t="shared" si="26"/>
        <v>1547</v>
      </c>
      <c r="B1548" s="2" t="s">
        <v>2737</v>
      </c>
      <c r="C1548" s="2" t="s">
        <v>2738</v>
      </c>
      <c r="D1548" s="3" t="s">
        <v>6382</v>
      </c>
      <c r="E1548" s="3" t="s">
        <v>6379</v>
      </c>
      <c r="F1548" s="3" t="s">
        <v>6380</v>
      </c>
      <c r="G1548" s="3" t="s">
        <v>6379</v>
      </c>
      <c r="H1548" s="4">
        <v>0.23100000000000001</v>
      </c>
      <c r="I1548" s="4">
        <v>0</v>
      </c>
      <c r="J1548" s="4">
        <v>0.23100000000000001</v>
      </c>
      <c r="K1548" s="4">
        <v>0</v>
      </c>
      <c r="L1548" s="4">
        <v>0.23100000000000001</v>
      </c>
      <c r="M1548" s="5">
        <v>0</v>
      </c>
      <c r="N1548" s="6">
        <v>7.7922077922077922E-4</v>
      </c>
      <c r="O1548" s="5" t="s">
        <v>6381</v>
      </c>
      <c r="P1548" s="5">
        <v>0</v>
      </c>
      <c r="Q1548" s="5" t="s">
        <v>6381</v>
      </c>
      <c r="R1548" s="5">
        <v>0</v>
      </c>
      <c r="S1548" s="4">
        <v>0.06</v>
      </c>
      <c r="T1548" s="6">
        <v>1.2262240000000002</v>
      </c>
      <c r="U1548" s="5">
        <v>0.23664319132398465</v>
      </c>
      <c r="V1548" s="5">
        <v>0.98988692085077512</v>
      </c>
      <c r="W1548" s="6">
        <v>0.61764705882352944</v>
      </c>
      <c r="X1548" s="1" t="s">
        <v>6381</v>
      </c>
      <c r="Y1548" s="6">
        <v>1.65</v>
      </c>
      <c r="Z1548" s="6">
        <v>2.4574468085106385</v>
      </c>
      <c r="AA1548" s="6" t="s">
        <v>6381</v>
      </c>
      <c r="AB1548" s="6" t="s">
        <v>6381</v>
      </c>
      <c r="AC1548" s="6" t="s">
        <v>6381</v>
      </c>
      <c r="AD1548" s="6">
        <v>0.11105769230769232</v>
      </c>
      <c r="AE1548" s="6">
        <v>2.4574468085106385</v>
      </c>
      <c r="AF1548" s="6" t="s">
        <v>6381</v>
      </c>
      <c r="AG1548" s="6" t="s">
        <v>6381</v>
      </c>
      <c r="AH1548" s="6">
        <v>0.11105769230769232</v>
      </c>
      <c r="AI1548" s="5">
        <v>0</v>
      </c>
      <c r="AJ1548" s="5">
        <v>0</v>
      </c>
      <c r="AK1548" s="3" t="s">
        <v>6381</v>
      </c>
      <c r="AL1548" s="3" t="s">
        <v>6381</v>
      </c>
      <c r="AM1548" s="3" t="s">
        <v>6381</v>
      </c>
      <c r="AN1548" s="3" t="s">
        <v>6381</v>
      </c>
      <c r="AO1548" s="5" t="s">
        <v>6381</v>
      </c>
      <c r="AP1548" s="5" t="s">
        <v>6381</v>
      </c>
      <c r="AQ1548" s="5" t="s">
        <v>6381</v>
      </c>
      <c r="AR1548" s="5" t="s">
        <v>6381</v>
      </c>
      <c r="AS1548" s="5">
        <v>3.6293436293436294E-2</v>
      </c>
      <c r="AT1548" s="5">
        <v>3.6293436293436294E-2</v>
      </c>
      <c r="AU1548" s="5">
        <v>0</v>
      </c>
      <c r="AV1548" s="5" t="s">
        <v>6381</v>
      </c>
      <c r="AW1548" s="4">
        <v>0.14000000000000001</v>
      </c>
      <c r="AX1548" s="4">
        <v>9.4E-2</v>
      </c>
      <c r="AY1548" s="4">
        <v>9.4E-2</v>
      </c>
      <c r="AZ1548" s="4">
        <v>2.08</v>
      </c>
      <c r="BA1548" s="4">
        <v>2.59</v>
      </c>
      <c r="BB1548" s="4">
        <v>0</v>
      </c>
      <c r="BC1548" s="4">
        <v>0</v>
      </c>
      <c r="BD1548" s="4">
        <v>9.4E-2</v>
      </c>
      <c r="BE1548" s="4">
        <v>0</v>
      </c>
      <c r="BF1548" s="4">
        <v>0</v>
      </c>
      <c r="BG1548" s="4">
        <v>0</v>
      </c>
      <c r="BH1548" s="5">
        <v>0</v>
      </c>
      <c r="BI1548" s="4">
        <v>9.4E-2</v>
      </c>
      <c r="BJ1548" s="4">
        <v>9.4E-2</v>
      </c>
      <c r="BK1548" s="4">
        <v>0</v>
      </c>
      <c r="BL1548" s="4">
        <v>0</v>
      </c>
      <c r="BM1548" s="4">
        <v>0</v>
      </c>
      <c r="BN1548" s="4">
        <v>0</v>
      </c>
      <c r="BO1548" s="4">
        <v>0</v>
      </c>
      <c r="BP1548" s="15">
        <v>0.57637820004895512</v>
      </c>
    </row>
    <row r="1549" spans="1:68" x14ac:dyDescent="0.3">
      <c r="A1549" s="15">
        <f t="shared" si="26"/>
        <v>1548</v>
      </c>
      <c r="B1549" s="2" t="s">
        <v>2739</v>
      </c>
      <c r="C1549" s="2" t="s">
        <v>2740</v>
      </c>
      <c r="D1549" s="3" t="s">
        <v>6460</v>
      </c>
      <c r="E1549" s="3" t="s">
        <v>6379</v>
      </c>
      <c r="F1549" s="3" t="s">
        <v>6380</v>
      </c>
      <c r="G1549" s="3" t="s">
        <v>6379</v>
      </c>
      <c r="H1549" s="4">
        <v>5.34</v>
      </c>
      <c r="I1549" s="4">
        <v>0</v>
      </c>
      <c r="J1549" s="4">
        <v>5.34</v>
      </c>
      <c r="K1549" s="4">
        <v>0</v>
      </c>
      <c r="L1549" s="4">
        <v>5.34</v>
      </c>
      <c r="M1549" s="5">
        <v>0</v>
      </c>
      <c r="N1549" s="6">
        <v>5.8823529411764712E-4</v>
      </c>
      <c r="O1549" s="5" t="s">
        <v>6381</v>
      </c>
      <c r="P1549" s="5">
        <v>0</v>
      </c>
      <c r="Q1549" s="5" t="s">
        <v>6381</v>
      </c>
      <c r="R1549" s="5">
        <v>0</v>
      </c>
      <c r="S1549" s="4">
        <v>0.39200000000000002</v>
      </c>
      <c r="T1549" s="6">
        <v>1.22648</v>
      </c>
      <c r="U1549" s="5">
        <v>0.30659419433511781</v>
      </c>
      <c r="V1549" s="5">
        <v>0.66945168497109508</v>
      </c>
      <c r="W1549" s="6">
        <v>0.33406835722160966</v>
      </c>
      <c r="X1549" s="1">
        <v>24.941176470588232</v>
      </c>
      <c r="Y1549" s="6" t="s">
        <v>6381</v>
      </c>
      <c r="Z1549" s="6">
        <v>14.316353887399464</v>
      </c>
      <c r="AA1549" s="6" t="s">
        <v>6381</v>
      </c>
      <c r="AB1549" s="6" t="s">
        <v>6381</v>
      </c>
      <c r="AC1549" s="6" t="s">
        <v>6381</v>
      </c>
      <c r="AD1549" s="6">
        <v>0.8870431893687708</v>
      </c>
      <c r="AE1549" s="6">
        <v>12.59433962264151</v>
      </c>
      <c r="AF1549" s="6">
        <v>9.8706099815157113</v>
      </c>
      <c r="AG1549" s="6" t="s">
        <v>6381</v>
      </c>
      <c r="AH1549" s="6">
        <v>0.8870431893687708</v>
      </c>
      <c r="AI1549" s="5">
        <v>0</v>
      </c>
      <c r="AJ1549" s="5">
        <v>0</v>
      </c>
      <c r="AK1549" s="3" t="s">
        <v>6381</v>
      </c>
      <c r="AL1549" s="3" t="s">
        <v>6381</v>
      </c>
      <c r="AM1549" s="3" t="s">
        <v>6381</v>
      </c>
      <c r="AN1549" s="3" t="s">
        <v>6381</v>
      </c>
      <c r="AO1549" s="5" t="s">
        <v>6381</v>
      </c>
      <c r="AP1549" s="5" t="s">
        <v>6381</v>
      </c>
      <c r="AQ1549" s="5">
        <v>5.9394904458598727E-2</v>
      </c>
      <c r="AR1549" s="5">
        <v>7.3983597975920426E-2</v>
      </c>
      <c r="AS1549" s="5">
        <v>6.7941712204007285E-2</v>
      </c>
      <c r="AT1549" s="5">
        <v>7.7231329690346073E-2</v>
      </c>
      <c r="AU1549" s="5">
        <v>6.9721115537848613E-2</v>
      </c>
      <c r="AV1549" s="5" t="s">
        <v>6381</v>
      </c>
      <c r="AW1549" s="4">
        <v>-6.0999999999999999E-2</v>
      </c>
      <c r="AX1549" s="4">
        <v>0.373</v>
      </c>
      <c r="AY1549" s="4">
        <v>0.42399999999999999</v>
      </c>
      <c r="AZ1549" s="4">
        <v>6.02</v>
      </c>
      <c r="BA1549" s="4">
        <v>5.49</v>
      </c>
      <c r="BB1549" s="4">
        <v>0.54100000000000004</v>
      </c>
      <c r="BC1549" s="4">
        <v>0.93</v>
      </c>
      <c r="BD1549" s="4">
        <v>0.39443824701195218</v>
      </c>
      <c r="BE1549" s="4">
        <v>0</v>
      </c>
      <c r="BF1549" s="4">
        <v>0</v>
      </c>
      <c r="BG1549" s="4">
        <v>-0.54300000000000004</v>
      </c>
      <c r="BH1549" s="5">
        <v>-1.3766413478243305</v>
      </c>
      <c r="BI1549" s="4">
        <v>0.93743824701195222</v>
      </c>
      <c r="BJ1549" s="4">
        <v>0.91600000000000004</v>
      </c>
      <c r="BK1549" s="4">
        <v>6.28</v>
      </c>
      <c r="BL1549" s="4">
        <v>5.7310000000000008</v>
      </c>
      <c r="BM1549" s="4">
        <v>0</v>
      </c>
      <c r="BN1549" s="4">
        <v>0</v>
      </c>
      <c r="BO1549" s="4">
        <v>0</v>
      </c>
      <c r="BP1549" s="15">
        <v>6.9117447899059936E-2</v>
      </c>
    </row>
    <row r="1550" spans="1:68" x14ac:dyDescent="0.3">
      <c r="A1550" s="15">
        <f t="shared" si="26"/>
        <v>1549</v>
      </c>
      <c r="B1550" s="2" t="s">
        <v>2741</v>
      </c>
      <c r="C1550" s="2" t="s">
        <v>2742</v>
      </c>
      <c r="D1550" s="3" t="s">
        <v>6425</v>
      </c>
      <c r="E1550" s="3" t="s">
        <v>6379</v>
      </c>
      <c r="F1550" s="3" t="s">
        <v>6380</v>
      </c>
      <c r="G1550" s="3" t="s">
        <v>6379</v>
      </c>
      <c r="H1550" s="4">
        <v>19.100000000000001</v>
      </c>
      <c r="I1550" s="4">
        <v>0</v>
      </c>
      <c r="J1550" s="4">
        <v>19.100000000000001</v>
      </c>
      <c r="K1550" s="4">
        <v>0</v>
      </c>
      <c r="L1550" s="4">
        <v>19.100000000000001</v>
      </c>
      <c r="M1550" s="5">
        <v>0</v>
      </c>
      <c r="N1550" s="6">
        <v>3.5175879396984926E-4</v>
      </c>
      <c r="O1550" s="5">
        <v>0</v>
      </c>
      <c r="P1550" s="5">
        <v>0</v>
      </c>
      <c r="Q1550" s="5">
        <v>0</v>
      </c>
      <c r="R1550" s="5">
        <v>0</v>
      </c>
      <c r="S1550" s="4">
        <v>0.48099999999999998</v>
      </c>
      <c r="T1550" s="6">
        <v>1.2267839999999999</v>
      </c>
      <c r="U1550" s="5">
        <v>0.31780497164141408</v>
      </c>
      <c r="V1550" s="5">
        <v>0.50502671236086094</v>
      </c>
      <c r="W1550" s="6">
        <v>0.30797366495976597</v>
      </c>
      <c r="X1550" s="1">
        <v>18.589743589743588</v>
      </c>
      <c r="Y1550" s="6">
        <v>5.2043596730245234</v>
      </c>
      <c r="Z1550" s="6">
        <v>16.186440677966104</v>
      </c>
      <c r="AA1550" s="6" t="s">
        <v>6381</v>
      </c>
      <c r="AB1550" s="6" t="s">
        <v>6381</v>
      </c>
      <c r="AC1550" s="6">
        <v>0.64965986394557829</v>
      </c>
      <c r="AD1550" s="6">
        <v>0.28550074738415543</v>
      </c>
      <c r="AE1550" s="6">
        <v>6.5862068965517251</v>
      </c>
      <c r="AF1550" s="6">
        <v>3.0126182965299688</v>
      </c>
      <c r="AG1550" s="6">
        <v>0.64965986394557829</v>
      </c>
      <c r="AH1550" s="6">
        <v>0.28550074738415543</v>
      </c>
      <c r="AI1550" s="5">
        <v>0</v>
      </c>
      <c r="AJ1550" s="5">
        <v>0</v>
      </c>
      <c r="AK1550" s="3">
        <v>-0.26500000000000001</v>
      </c>
      <c r="AL1550" s="3">
        <v>-0.122</v>
      </c>
      <c r="AM1550" s="3">
        <v>0.113</v>
      </c>
      <c r="AN1550" s="3">
        <v>0.122</v>
      </c>
      <c r="AO1550" s="5" t="s">
        <v>6381</v>
      </c>
      <c r="AP1550" s="5" t="s">
        <v>6381</v>
      </c>
      <c r="AQ1550" s="5">
        <v>4.591439688715953E-2</v>
      </c>
      <c r="AR1550" s="5">
        <v>0.16899766899766899</v>
      </c>
      <c r="AS1550" s="5">
        <v>1.7151162790697675E-2</v>
      </c>
      <c r="AT1550" s="5">
        <v>4.2151162790697673E-2</v>
      </c>
      <c r="AU1550" s="5">
        <v>0.5</v>
      </c>
      <c r="AV1550" s="5" t="s">
        <v>6381</v>
      </c>
      <c r="AW1550" s="4">
        <v>3.67</v>
      </c>
      <c r="AX1550" s="4">
        <v>1.18</v>
      </c>
      <c r="AY1550" s="4">
        <v>2.9</v>
      </c>
      <c r="AZ1550" s="4">
        <v>66.900000000000006</v>
      </c>
      <c r="BA1550" s="4">
        <v>68.8</v>
      </c>
      <c r="BB1550" s="4">
        <v>6.34</v>
      </c>
      <c r="BC1550" s="4">
        <v>3.59</v>
      </c>
      <c r="BD1550" s="4">
        <v>1.45</v>
      </c>
      <c r="BE1550" s="4">
        <v>0</v>
      </c>
      <c r="BF1550" s="4">
        <v>0</v>
      </c>
      <c r="BG1550" s="4">
        <v>-0.93100000000000005</v>
      </c>
      <c r="BH1550" s="5">
        <v>-0.64206896551724146</v>
      </c>
      <c r="BI1550" s="4">
        <v>2.3810000000000002</v>
      </c>
      <c r="BJ1550" s="4">
        <v>2.1109999999999998</v>
      </c>
      <c r="BK1550" s="4">
        <v>25.7</v>
      </c>
      <c r="BL1550" s="4">
        <v>17.16</v>
      </c>
      <c r="BM1550" s="4">
        <v>29.4</v>
      </c>
      <c r="BN1550" s="4">
        <v>29.4</v>
      </c>
      <c r="BO1550" s="4">
        <v>0</v>
      </c>
      <c r="BP1550" s="15">
        <v>0.22360696582250594</v>
      </c>
    </row>
    <row r="1551" spans="1:68" x14ac:dyDescent="0.3">
      <c r="A1551" s="15">
        <f t="shared" si="26"/>
        <v>1550</v>
      </c>
      <c r="B1551" s="2" t="s">
        <v>2743</v>
      </c>
      <c r="C1551" s="2" t="s">
        <v>2744</v>
      </c>
      <c r="D1551" s="3" t="s">
        <v>6398</v>
      </c>
      <c r="E1551" s="3" t="s">
        <v>6379</v>
      </c>
      <c r="F1551" s="3" t="s">
        <v>6380</v>
      </c>
      <c r="G1551" s="3" t="s">
        <v>6379</v>
      </c>
      <c r="H1551" s="4">
        <v>15.2</v>
      </c>
      <c r="I1551" s="4">
        <v>3.66</v>
      </c>
      <c r="J1551" s="4">
        <v>18.86</v>
      </c>
      <c r="K1551" s="4">
        <v>3.22</v>
      </c>
      <c r="L1551" s="4">
        <v>15.639999999999999</v>
      </c>
      <c r="M1551" s="5">
        <v>0.17073170731707318</v>
      </c>
      <c r="N1551" s="6">
        <v>1.40485312899106E-3</v>
      </c>
      <c r="O1551" s="5">
        <v>0.2857142857142857</v>
      </c>
      <c r="P1551" s="5">
        <v>0.19406150583244963</v>
      </c>
      <c r="Q1551" s="5">
        <v>0.4</v>
      </c>
      <c r="R1551" s="5">
        <v>0.24078947368421055</v>
      </c>
      <c r="S1551" s="4">
        <v>1.94</v>
      </c>
      <c r="T1551" s="6">
        <v>1.2269280000000002</v>
      </c>
      <c r="U1551" s="5">
        <v>0.26076809620810598</v>
      </c>
      <c r="V1551" s="5">
        <v>0.49756853651473154</v>
      </c>
      <c r="W1551" s="6">
        <v>0.51366120218579225</v>
      </c>
      <c r="X1551" s="1">
        <v>12.72972972972973</v>
      </c>
      <c r="Y1551" s="6">
        <v>13.944954128440365</v>
      </c>
      <c r="Z1551" s="6">
        <v>5.4285714285714288</v>
      </c>
      <c r="AA1551" s="6" t="s">
        <v>6381</v>
      </c>
      <c r="AB1551" s="6" t="s">
        <v>6381</v>
      </c>
      <c r="AC1551" s="6">
        <v>1.6612021857923496</v>
      </c>
      <c r="AD1551" s="6">
        <v>0.51351351351351349</v>
      </c>
      <c r="AE1551" s="6">
        <v>3.3205944798301483</v>
      </c>
      <c r="AF1551" s="6">
        <v>5.3931034482758617</v>
      </c>
      <c r="AG1551" s="6">
        <v>1.6308654848800834</v>
      </c>
      <c r="AH1551" s="6">
        <v>0.52837837837837831</v>
      </c>
      <c r="AI1551" s="5">
        <v>0</v>
      </c>
      <c r="AJ1551" s="5">
        <v>0</v>
      </c>
      <c r="AK1551" s="3">
        <v>0.78200000000000003</v>
      </c>
      <c r="AL1551" s="3">
        <v>0.22699999999999998</v>
      </c>
      <c r="AM1551" s="3">
        <v>0.16</v>
      </c>
      <c r="AN1551" s="3">
        <v>0.113</v>
      </c>
      <c r="AO1551" s="5" t="s">
        <v>6381</v>
      </c>
      <c r="AP1551" s="5" t="s">
        <v>6381</v>
      </c>
      <c r="AQ1551" s="5" t="s">
        <v>6381</v>
      </c>
      <c r="AR1551" s="5" t="s">
        <v>6381</v>
      </c>
      <c r="AS1551" s="5">
        <v>8.5889570552147229E-2</v>
      </c>
      <c r="AT1551" s="5">
        <v>0.14447852760736196</v>
      </c>
      <c r="AU1551" s="5">
        <v>0.33412887828162285</v>
      </c>
      <c r="AV1551" s="5" t="s">
        <v>6381</v>
      </c>
      <c r="AW1551" s="4">
        <v>1.0900000000000001</v>
      </c>
      <c r="AX1551" s="4">
        <v>2.8</v>
      </c>
      <c r="AY1551" s="4">
        <v>4.71</v>
      </c>
      <c r="AZ1551" s="4">
        <v>29.6</v>
      </c>
      <c r="BA1551" s="4">
        <v>32.6</v>
      </c>
      <c r="BB1551" s="4">
        <v>2.9</v>
      </c>
      <c r="BC1551" s="4">
        <v>5.32</v>
      </c>
      <c r="BD1551" s="4">
        <v>3.1362529832935562</v>
      </c>
      <c r="BE1551" s="4">
        <v>0</v>
      </c>
      <c r="BF1551" s="4">
        <v>0</v>
      </c>
      <c r="BG1551" s="4">
        <v>-0.61699999999999999</v>
      </c>
      <c r="BH1551" s="5">
        <v>-0.19673157850679937</v>
      </c>
      <c r="BI1551" s="4">
        <v>3.7532529832935562</v>
      </c>
      <c r="BJ1551" s="4">
        <v>3.4169999999999998</v>
      </c>
      <c r="BK1551" s="4">
        <v>0</v>
      </c>
      <c r="BL1551" s="4">
        <v>0</v>
      </c>
      <c r="BM1551" s="4">
        <v>9.15</v>
      </c>
      <c r="BN1551" s="4">
        <v>9.59</v>
      </c>
      <c r="BO1551" s="4">
        <v>0</v>
      </c>
      <c r="BP1551" s="15">
        <v>5.3427221810905867E-2</v>
      </c>
    </row>
    <row r="1552" spans="1:68" x14ac:dyDescent="0.3">
      <c r="A1552" s="15">
        <f t="shared" si="26"/>
        <v>1551</v>
      </c>
      <c r="B1552" s="2" t="s">
        <v>2745</v>
      </c>
      <c r="C1552" s="2" t="s">
        <v>2746</v>
      </c>
      <c r="D1552" s="3" t="s">
        <v>6443</v>
      </c>
      <c r="E1552" s="3" t="s">
        <v>6379</v>
      </c>
      <c r="F1552" s="3" t="s">
        <v>6380</v>
      </c>
      <c r="G1552" s="3" t="s">
        <v>6379</v>
      </c>
      <c r="H1552" s="4">
        <v>2.13</v>
      </c>
      <c r="I1552" s="4">
        <v>2.52</v>
      </c>
      <c r="J1552" s="4">
        <v>4.6500000000000004</v>
      </c>
      <c r="K1552" s="4">
        <v>1.4E-2</v>
      </c>
      <c r="L1552" s="4">
        <v>4.6360000000000001</v>
      </c>
      <c r="M1552" s="5">
        <v>3.010752688172043E-3</v>
      </c>
      <c r="N1552" s="6">
        <v>3.4364261168384877E-4</v>
      </c>
      <c r="O1552" s="5">
        <v>0.3544303797468355</v>
      </c>
      <c r="P1552" s="5">
        <v>0.54193548387096768</v>
      </c>
      <c r="Q1552" s="5">
        <v>0.5490196078431373</v>
      </c>
      <c r="R1552" s="5">
        <v>1.1830985915492958</v>
      </c>
      <c r="S1552" s="4">
        <v>0.36599999999999999</v>
      </c>
      <c r="T1552" s="6">
        <v>1.2280640000000003</v>
      </c>
      <c r="U1552" s="5">
        <v>0.232379000772445</v>
      </c>
      <c r="V1552" s="5">
        <v>0.42172485325369657</v>
      </c>
      <c r="W1552" s="6">
        <v>0.42006802721088432</v>
      </c>
      <c r="X1552" s="1">
        <v>2.5601131541725604</v>
      </c>
      <c r="Y1552" s="6">
        <v>2.7133757961783438</v>
      </c>
      <c r="Z1552" s="6">
        <v>2.9748603351955305</v>
      </c>
      <c r="AA1552" s="6" t="s">
        <v>6381</v>
      </c>
      <c r="AB1552" s="6" t="s">
        <v>6381</v>
      </c>
      <c r="AC1552" s="6">
        <v>0.46405228758169936</v>
      </c>
      <c r="AD1552" s="6">
        <v>8.6234817813765186E-2</v>
      </c>
      <c r="AE1552" s="6">
        <v>2.5613259668508288</v>
      </c>
      <c r="AF1552" s="6">
        <v>2.0882882882882883</v>
      </c>
      <c r="AG1552" s="6">
        <v>0.6533258173618941</v>
      </c>
      <c r="AH1552" s="6">
        <v>0.18769230769230771</v>
      </c>
      <c r="AI1552" s="5">
        <v>0</v>
      </c>
      <c r="AJ1552" s="5">
        <v>0</v>
      </c>
      <c r="AK1552" s="3" t="s">
        <v>6381</v>
      </c>
      <c r="AL1552" s="3" t="s">
        <v>6381</v>
      </c>
      <c r="AM1552" s="3" t="s">
        <v>6381</v>
      </c>
      <c r="AN1552" s="3" t="s">
        <v>6381</v>
      </c>
      <c r="AO1552" s="5" t="s">
        <v>6381</v>
      </c>
      <c r="AP1552" s="5" t="s">
        <v>6381</v>
      </c>
      <c r="AQ1552" s="5" t="s">
        <v>6381</v>
      </c>
      <c r="AR1552" s="5" t="s">
        <v>6381</v>
      </c>
      <c r="AS1552" s="5">
        <v>3.0598290598290598E-2</v>
      </c>
      <c r="AT1552" s="5">
        <v>7.7350427350427353E-2</v>
      </c>
      <c r="AU1552" s="5">
        <v>0.31904761904761908</v>
      </c>
      <c r="AV1552" s="5" t="s">
        <v>6381</v>
      </c>
      <c r="AW1552" s="4">
        <v>0.78500000000000003</v>
      </c>
      <c r="AX1552" s="4">
        <v>0.71599999999999997</v>
      </c>
      <c r="AY1552" s="4">
        <v>1.81</v>
      </c>
      <c r="AZ1552" s="4">
        <v>24.7</v>
      </c>
      <c r="BA1552" s="4">
        <v>23.4</v>
      </c>
      <c r="BB1552" s="4">
        <v>2.2200000000000002</v>
      </c>
      <c r="BC1552" s="4">
        <v>2.0699999999999998</v>
      </c>
      <c r="BD1552" s="4">
        <v>1.2325238095238096</v>
      </c>
      <c r="BE1552" s="4">
        <v>0</v>
      </c>
      <c r="BF1552" s="4">
        <v>0</v>
      </c>
      <c r="BG1552" s="4">
        <v>-0.27</v>
      </c>
      <c r="BH1552" s="5">
        <v>-0.21906270525055055</v>
      </c>
      <c r="BI1552" s="4">
        <v>1.5025238095238096</v>
      </c>
      <c r="BJ1552" s="4">
        <v>0.98599999999999999</v>
      </c>
      <c r="BK1552" s="4">
        <v>0</v>
      </c>
      <c r="BL1552" s="4">
        <v>0</v>
      </c>
      <c r="BM1552" s="4">
        <v>4.59</v>
      </c>
      <c r="BN1552" s="4">
        <v>7.0959999999999992</v>
      </c>
      <c r="BO1552" s="4">
        <v>0</v>
      </c>
      <c r="BP1552" s="15">
        <v>0.36928957480832236</v>
      </c>
    </row>
    <row r="1553" spans="1:68" x14ac:dyDescent="0.3">
      <c r="A1553" s="15">
        <f t="shared" si="26"/>
        <v>1552</v>
      </c>
      <c r="B1553" s="2" t="s">
        <v>2747</v>
      </c>
      <c r="C1553" s="2" t="s">
        <v>2748</v>
      </c>
      <c r="D1553" s="3" t="s">
        <v>6382</v>
      </c>
      <c r="E1553" s="3" t="s">
        <v>6379</v>
      </c>
      <c r="F1553" s="3" t="s">
        <v>6380</v>
      </c>
      <c r="G1553" s="3" t="s">
        <v>6379</v>
      </c>
      <c r="H1553" s="4">
        <v>7.32</v>
      </c>
      <c r="I1553" s="4">
        <v>0.65300000000000002</v>
      </c>
      <c r="J1553" s="4">
        <v>7.9730000000000008</v>
      </c>
      <c r="K1553" s="4">
        <v>0.54300000000000004</v>
      </c>
      <c r="L1553" s="4">
        <v>7.4300000000000006</v>
      </c>
      <c r="M1553" s="5">
        <v>6.8104853881851252E-2</v>
      </c>
      <c r="N1553" s="6">
        <v>4.9751243781094535E-4</v>
      </c>
      <c r="O1553" s="5">
        <v>3.2726908234350725E-2</v>
      </c>
      <c r="P1553" s="5">
        <v>8.1901417283331238E-2</v>
      </c>
      <c r="Q1553" s="5">
        <v>3.3834196891191708E-2</v>
      </c>
      <c r="R1553" s="5">
        <v>8.920765027322404E-2</v>
      </c>
      <c r="S1553" s="4">
        <v>1.82</v>
      </c>
      <c r="T1553" s="6">
        <v>1.228288</v>
      </c>
      <c r="U1553" s="5">
        <v>0.25690465157330261</v>
      </c>
      <c r="V1553" s="5">
        <v>0.58776670284194976</v>
      </c>
      <c r="W1553" s="6">
        <v>0.42957746478873232</v>
      </c>
      <c r="X1553" s="1" t="s">
        <v>6381</v>
      </c>
      <c r="Y1553" s="6">
        <v>2.7518796992481205</v>
      </c>
      <c r="Z1553" s="6">
        <v>5.1188811188811192</v>
      </c>
      <c r="AA1553" s="6" t="s">
        <v>6381</v>
      </c>
      <c r="AB1553" s="6" t="s">
        <v>6381</v>
      </c>
      <c r="AC1553" s="6">
        <v>0.37927461139896373</v>
      </c>
      <c r="AD1553" s="6">
        <v>0.2472972972972973</v>
      </c>
      <c r="AE1553" s="6">
        <v>2.6726618705035974</v>
      </c>
      <c r="AF1553" s="6">
        <v>1.1831210191082804</v>
      </c>
      <c r="AG1553" s="6">
        <v>0.38279237506439984</v>
      </c>
      <c r="AH1553" s="6">
        <v>0.25101351351351353</v>
      </c>
      <c r="AI1553" s="5">
        <v>0</v>
      </c>
      <c r="AJ1553" s="5">
        <v>0</v>
      </c>
      <c r="AK1553" s="3">
        <v>0.51600000000000001</v>
      </c>
      <c r="AL1553" s="3" t="s">
        <v>6381</v>
      </c>
      <c r="AM1553" s="3">
        <v>0.13699999999999998</v>
      </c>
      <c r="AN1553" s="3" t="s">
        <v>6381</v>
      </c>
      <c r="AO1553" s="5" t="s">
        <v>6381</v>
      </c>
      <c r="AP1553" s="5" t="s">
        <v>6381</v>
      </c>
      <c r="AQ1553" s="5">
        <v>7.1144278606965164E-2</v>
      </c>
      <c r="AR1553" s="5">
        <v>0.14807712794289973</v>
      </c>
      <c r="AS1553" s="5">
        <v>5.0709219858156025E-2</v>
      </c>
      <c r="AT1553" s="5">
        <v>9.8581560283687933E-2</v>
      </c>
      <c r="AU1553" s="5">
        <v>0.49466192170818502</v>
      </c>
      <c r="AV1553" s="5" t="s">
        <v>6381</v>
      </c>
      <c r="AW1553" s="4">
        <v>2.66</v>
      </c>
      <c r="AX1553" s="4">
        <v>1.43</v>
      </c>
      <c r="AY1553" s="4">
        <v>2.78</v>
      </c>
      <c r="AZ1553" s="4">
        <v>29.6</v>
      </c>
      <c r="BA1553" s="4">
        <v>28.2</v>
      </c>
      <c r="BB1553" s="4">
        <v>6.28</v>
      </c>
      <c r="BC1553" s="4">
        <v>4.79</v>
      </c>
      <c r="BD1553" s="4">
        <v>1.4048398576512455</v>
      </c>
      <c r="BE1553" s="4">
        <v>0</v>
      </c>
      <c r="BF1553" s="4">
        <v>0</v>
      </c>
      <c r="BG1553" s="4">
        <v>-2.02</v>
      </c>
      <c r="BH1553" s="5">
        <v>-1.4378863106697741</v>
      </c>
      <c r="BI1553" s="4">
        <v>3.4248398576512455</v>
      </c>
      <c r="BJ1553" s="4">
        <v>3.45</v>
      </c>
      <c r="BK1553" s="4">
        <v>20.100000000000001</v>
      </c>
      <c r="BL1553" s="4">
        <v>18.774000000000001</v>
      </c>
      <c r="BM1553" s="4">
        <v>19.3</v>
      </c>
      <c r="BN1553" s="4">
        <v>19.41</v>
      </c>
      <c r="BO1553" s="4">
        <v>0</v>
      </c>
      <c r="BP1553" s="15">
        <v>0.11466244668615577</v>
      </c>
    </row>
    <row r="1554" spans="1:68" x14ac:dyDescent="0.3">
      <c r="A1554" s="15">
        <f t="shared" si="26"/>
        <v>1553</v>
      </c>
      <c r="B1554" s="2" t="s">
        <v>2749</v>
      </c>
      <c r="C1554" s="2" t="s">
        <v>2750</v>
      </c>
      <c r="D1554" s="3" t="s">
        <v>6390</v>
      </c>
      <c r="E1554" s="3" t="s">
        <v>6379</v>
      </c>
      <c r="F1554" s="3" t="s">
        <v>6380</v>
      </c>
      <c r="G1554" s="3" t="s">
        <v>6379</v>
      </c>
      <c r="H1554" s="4">
        <v>0.754</v>
      </c>
      <c r="I1554" s="4">
        <v>0</v>
      </c>
      <c r="J1554" s="4">
        <v>0.754</v>
      </c>
      <c r="K1554" s="4">
        <v>0</v>
      </c>
      <c r="L1554" s="4">
        <v>0.754</v>
      </c>
      <c r="M1554" s="5">
        <v>0</v>
      </c>
      <c r="N1554" s="6">
        <v>7.5000000000000002E-4</v>
      </c>
      <c r="O1554" s="5" t="s">
        <v>6381</v>
      </c>
      <c r="P1554" s="5">
        <v>0</v>
      </c>
      <c r="Q1554" s="5" t="s">
        <v>6381</v>
      </c>
      <c r="R1554" s="5">
        <v>0</v>
      </c>
      <c r="S1554" s="4">
        <v>9.4E-2</v>
      </c>
      <c r="T1554" s="6">
        <v>1.228448</v>
      </c>
      <c r="U1554" s="5">
        <v>0.27386127875258304</v>
      </c>
      <c r="V1554" s="5">
        <v>0.77137593515310898</v>
      </c>
      <c r="W1554" s="6">
        <v>0.7195402298850575</v>
      </c>
      <c r="X1554" s="1" t="s">
        <v>6381</v>
      </c>
      <c r="Y1554" s="6" t="s">
        <v>6381</v>
      </c>
      <c r="Z1554" s="6" t="s">
        <v>6381</v>
      </c>
      <c r="AA1554" s="6" t="s">
        <v>6381</v>
      </c>
      <c r="AB1554" s="6" t="s">
        <v>6381</v>
      </c>
      <c r="AC1554" s="6" t="s">
        <v>6381</v>
      </c>
      <c r="AD1554" s="6" t="s">
        <v>6381</v>
      </c>
      <c r="AE1554" s="6" t="s">
        <v>6381</v>
      </c>
      <c r="AF1554" s="6" t="s">
        <v>6381</v>
      </c>
      <c r="AG1554" s="6" t="s">
        <v>6381</v>
      </c>
      <c r="AH1554" s="6" t="s">
        <v>6381</v>
      </c>
      <c r="AI1554" s="5" t="s">
        <v>6381</v>
      </c>
      <c r="AJ1554" s="5">
        <v>0</v>
      </c>
      <c r="AK1554" s="3" t="s">
        <v>6381</v>
      </c>
      <c r="AL1554" s="3" t="s">
        <v>6381</v>
      </c>
      <c r="AM1554" s="3" t="s">
        <v>6381</v>
      </c>
      <c r="AN1554" s="3" t="s">
        <v>6381</v>
      </c>
      <c r="AO1554" s="5" t="s">
        <v>6381</v>
      </c>
      <c r="AP1554" s="5" t="s">
        <v>6381</v>
      </c>
      <c r="AQ1554" s="5">
        <v>0</v>
      </c>
      <c r="AR1554" s="5">
        <v>0</v>
      </c>
      <c r="AS1554" s="5" t="s">
        <v>6381</v>
      </c>
      <c r="AT1554" s="5" t="s">
        <v>6381</v>
      </c>
      <c r="AU1554" s="5">
        <v>0</v>
      </c>
      <c r="AV1554" s="5" t="s">
        <v>6381</v>
      </c>
      <c r="AW1554" s="4">
        <v>0</v>
      </c>
      <c r="AX1554" s="4">
        <v>0</v>
      </c>
      <c r="AY1554" s="4">
        <v>0</v>
      </c>
      <c r="AZ1554" s="4">
        <v>0</v>
      </c>
      <c r="BA1554" s="4">
        <v>0</v>
      </c>
      <c r="BB1554" s="4">
        <v>0</v>
      </c>
      <c r="BC1554" s="4">
        <v>0</v>
      </c>
      <c r="BD1554" s="4">
        <v>0</v>
      </c>
      <c r="BE1554" s="4">
        <v>0</v>
      </c>
      <c r="BF1554" s="4">
        <v>0</v>
      </c>
      <c r="BG1554" s="4">
        <v>0</v>
      </c>
      <c r="BH1554" s="5" t="s">
        <v>6381</v>
      </c>
      <c r="BI1554" s="4">
        <v>0</v>
      </c>
      <c r="BJ1554" s="4">
        <v>0</v>
      </c>
      <c r="BK1554" s="4">
        <v>13.3</v>
      </c>
      <c r="BL1554" s="4">
        <v>13.663</v>
      </c>
      <c r="BM1554" s="4">
        <v>0</v>
      </c>
      <c r="BN1554" s="4">
        <v>0</v>
      </c>
      <c r="BO1554" s="4">
        <v>0</v>
      </c>
      <c r="BP1554" s="15">
        <v>0.10668901306023415</v>
      </c>
    </row>
    <row r="1555" spans="1:68" x14ac:dyDescent="0.3">
      <c r="A1555" s="15">
        <f t="shared" si="26"/>
        <v>1554</v>
      </c>
      <c r="B1555" s="2" t="s">
        <v>2751</v>
      </c>
      <c r="C1555" s="2" t="s">
        <v>2752</v>
      </c>
      <c r="D1555" s="3" t="s">
        <v>6409</v>
      </c>
      <c r="E1555" s="3" t="s">
        <v>6379</v>
      </c>
      <c r="F1555" s="3" t="s">
        <v>6380</v>
      </c>
      <c r="G1555" s="3" t="s">
        <v>6379</v>
      </c>
      <c r="H1555" s="4">
        <v>9.61</v>
      </c>
      <c r="I1555" s="4">
        <v>7.33</v>
      </c>
      <c r="J1555" s="4">
        <v>16.939999999999998</v>
      </c>
      <c r="K1555" s="4">
        <v>0.17100000000000001</v>
      </c>
      <c r="L1555" s="4">
        <v>16.768999999999998</v>
      </c>
      <c r="M1555" s="5">
        <v>1.0094451003541914E-2</v>
      </c>
      <c r="N1555" s="6">
        <v>3.7179487179487183E-3</v>
      </c>
      <c r="O1555" s="5">
        <v>0.57220921155347382</v>
      </c>
      <c r="P1555" s="5">
        <v>0.43270365997638732</v>
      </c>
      <c r="Q1555" s="5">
        <v>1.3375912408759123</v>
      </c>
      <c r="R1555" s="5">
        <v>0.76274713839750263</v>
      </c>
      <c r="S1555" s="4">
        <v>1.23</v>
      </c>
      <c r="T1555" s="6">
        <v>1.2296640000000001</v>
      </c>
      <c r="U1555" s="5">
        <v>0.17029386365926402</v>
      </c>
      <c r="V1555" s="5">
        <v>0.72228087000308527</v>
      </c>
      <c r="W1555" s="6">
        <v>0.56601842374616174</v>
      </c>
      <c r="X1555" s="1">
        <v>3.47887323943662</v>
      </c>
      <c r="Y1555" s="6">
        <v>4.7339901477832518</v>
      </c>
      <c r="Z1555" s="6">
        <v>8.0756302521008401</v>
      </c>
      <c r="AA1555" s="6" t="s">
        <v>6381</v>
      </c>
      <c r="AB1555" s="6" t="s">
        <v>6381</v>
      </c>
      <c r="AC1555" s="6">
        <v>1.7536496350364961</v>
      </c>
      <c r="AD1555" s="6">
        <v>0.43881278538812785</v>
      </c>
      <c r="AE1555" s="6">
        <v>6.7890688259109302</v>
      </c>
      <c r="AF1555" s="6">
        <v>5.3066455696202528</v>
      </c>
      <c r="AG1555" s="6">
        <v>1.3267663580979505</v>
      </c>
      <c r="AH1555" s="6">
        <v>0.76570776255707762</v>
      </c>
      <c r="AI1555" s="5">
        <v>0</v>
      </c>
      <c r="AJ1555" s="5">
        <v>0</v>
      </c>
      <c r="AK1555" s="3">
        <v>0.13800000000000001</v>
      </c>
      <c r="AL1555" s="3">
        <v>0.193</v>
      </c>
      <c r="AM1555" s="3">
        <v>0.156</v>
      </c>
      <c r="AN1555" s="3">
        <v>0.20899999999999999</v>
      </c>
      <c r="AO1555" s="5" t="s">
        <v>6381</v>
      </c>
      <c r="AP1555" s="5" t="s">
        <v>6381</v>
      </c>
      <c r="AQ1555" s="5">
        <v>0.31233595800524933</v>
      </c>
      <c r="AR1555" s="5">
        <v>0.26853663839965208</v>
      </c>
      <c r="AS1555" s="5">
        <v>5.2192982456140347E-2</v>
      </c>
      <c r="AT1555" s="5">
        <v>0.10833333333333334</v>
      </c>
      <c r="AU1555" s="5">
        <v>0.5</v>
      </c>
      <c r="AV1555" s="5" t="s">
        <v>6381</v>
      </c>
      <c r="AW1555" s="4">
        <v>2.0299999999999998</v>
      </c>
      <c r="AX1555" s="4">
        <v>1.19</v>
      </c>
      <c r="AY1555" s="4">
        <v>2.4700000000000002</v>
      </c>
      <c r="AZ1555" s="4">
        <v>21.9</v>
      </c>
      <c r="BA1555" s="4">
        <v>22.8</v>
      </c>
      <c r="BB1555" s="4">
        <v>3.16</v>
      </c>
      <c r="BC1555" s="4">
        <v>3.08</v>
      </c>
      <c r="BD1555" s="4">
        <v>1.2350000000000001</v>
      </c>
      <c r="BE1555" s="4">
        <v>0</v>
      </c>
      <c r="BF1555" s="4">
        <v>0</v>
      </c>
      <c r="BG1555" s="4">
        <v>-0.59499999999999997</v>
      </c>
      <c r="BH1555" s="5">
        <v>-0.48178137651821856</v>
      </c>
      <c r="BI1555" s="4">
        <v>1.83</v>
      </c>
      <c r="BJ1555" s="4">
        <v>1.7849999999999999</v>
      </c>
      <c r="BK1555" s="4">
        <v>3.81</v>
      </c>
      <c r="BL1555" s="4">
        <v>9.1980000000000004</v>
      </c>
      <c r="BM1555" s="4">
        <v>5.48</v>
      </c>
      <c r="BN1555" s="4">
        <v>12.639000000000001</v>
      </c>
      <c r="BO1555" s="4">
        <v>0</v>
      </c>
      <c r="BP1555" s="15">
        <v>0.68732902933510631</v>
      </c>
    </row>
    <row r="1556" spans="1:68" x14ac:dyDescent="0.3">
      <c r="A1556" s="15">
        <f t="shared" si="26"/>
        <v>1555</v>
      </c>
      <c r="B1556" s="2" t="s">
        <v>2753</v>
      </c>
      <c r="C1556" s="2" t="s">
        <v>2754</v>
      </c>
      <c r="D1556" s="3" t="s">
        <v>6378</v>
      </c>
      <c r="E1556" s="3" t="s">
        <v>6379</v>
      </c>
      <c r="F1556" s="3" t="s">
        <v>6380</v>
      </c>
      <c r="G1556" s="3" t="s">
        <v>6379</v>
      </c>
      <c r="H1556" s="4">
        <v>0.81899999999999995</v>
      </c>
      <c r="I1556" s="4">
        <v>0</v>
      </c>
      <c r="J1556" s="4">
        <v>0.81899999999999995</v>
      </c>
      <c r="K1556" s="4">
        <v>0</v>
      </c>
      <c r="L1556" s="4">
        <v>0.81899999999999995</v>
      </c>
      <c r="M1556" s="5">
        <v>0</v>
      </c>
      <c r="N1556" s="6">
        <v>9.1954022988505755E-4</v>
      </c>
      <c r="O1556" s="5">
        <v>0</v>
      </c>
      <c r="P1556" s="5">
        <v>0</v>
      </c>
      <c r="Q1556" s="5">
        <v>0</v>
      </c>
      <c r="R1556" s="5">
        <v>0</v>
      </c>
      <c r="S1556" s="4">
        <v>0.188</v>
      </c>
      <c r="T1556" s="6">
        <v>1.2303520000000001</v>
      </c>
      <c r="U1556" s="5">
        <v>0.23874672772626646</v>
      </c>
      <c r="V1556" s="5">
        <v>1.0785488138511159</v>
      </c>
      <c r="W1556" s="6">
        <v>0.30755064456721914</v>
      </c>
      <c r="X1556" s="1" t="s">
        <v>6381</v>
      </c>
      <c r="Y1556" s="6">
        <v>102.37499999999999</v>
      </c>
      <c r="Z1556" s="6">
        <v>204.74999999999997</v>
      </c>
      <c r="AA1556" s="6" t="s">
        <v>6381</v>
      </c>
      <c r="AB1556" s="6" t="s">
        <v>6381</v>
      </c>
      <c r="AC1556" s="6">
        <v>0.59781021897810216</v>
      </c>
      <c r="AD1556" s="6">
        <v>0.38271028037383176</v>
      </c>
      <c r="AE1556" s="6">
        <v>34.125</v>
      </c>
      <c r="AF1556" s="6">
        <v>23.399999999999995</v>
      </c>
      <c r="AG1556" s="6">
        <v>0.59781021897810216</v>
      </c>
      <c r="AH1556" s="6">
        <v>0.38271028037383176</v>
      </c>
      <c r="AI1556" s="5">
        <v>0</v>
      </c>
      <c r="AJ1556" s="5">
        <v>0</v>
      </c>
      <c r="AK1556" s="3">
        <v>0.27</v>
      </c>
      <c r="AL1556" s="3" t="s">
        <v>6381</v>
      </c>
      <c r="AM1556" s="3">
        <v>-0.47600000000000003</v>
      </c>
      <c r="AN1556" s="3" t="s">
        <v>6381</v>
      </c>
      <c r="AO1556" s="5" t="s">
        <v>6381</v>
      </c>
      <c r="AP1556" s="5" t="s">
        <v>6381</v>
      </c>
      <c r="AQ1556" s="5" t="s">
        <v>6381</v>
      </c>
      <c r="AR1556" s="5" t="s">
        <v>6381</v>
      </c>
      <c r="AS1556" s="5">
        <v>5.5944055944055944E-3</v>
      </c>
      <c r="AT1556" s="5">
        <v>3.3566433566433566E-2</v>
      </c>
      <c r="AU1556" s="5">
        <v>0.5</v>
      </c>
      <c r="AV1556" s="5" t="s">
        <v>6381</v>
      </c>
      <c r="AW1556" s="4">
        <v>8.0000000000000002E-3</v>
      </c>
      <c r="AX1556" s="4">
        <v>4.0000000000000001E-3</v>
      </c>
      <c r="AY1556" s="4">
        <v>2.4E-2</v>
      </c>
      <c r="AZ1556" s="4">
        <v>2.14</v>
      </c>
      <c r="BA1556" s="4">
        <v>0.71499999999999997</v>
      </c>
      <c r="BB1556" s="4">
        <v>3.5000000000000003E-2</v>
      </c>
      <c r="BC1556" s="4">
        <v>2.8000000000000001E-2</v>
      </c>
      <c r="BD1556" s="4">
        <v>1.2E-2</v>
      </c>
      <c r="BE1556" s="4">
        <v>0</v>
      </c>
      <c r="BF1556" s="4">
        <v>0</v>
      </c>
      <c r="BG1556" s="4">
        <v>-4.0000000000000001E-3</v>
      </c>
      <c r="BH1556" s="5">
        <v>-0.33333333333333331</v>
      </c>
      <c r="BI1556" s="4">
        <v>1.6E-2</v>
      </c>
      <c r="BJ1556" s="4">
        <v>8.0000000000000002E-3</v>
      </c>
      <c r="BK1556" s="4">
        <v>0</v>
      </c>
      <c r="BL1556" s="4">
        <v>0</v>
      </c>
      <c r="BM1556" s="4">
        <v>1.37</v>
      </c>
      <c r="BN1556" s="4">
        <v>1.37</v>
      </c>
      <c r="BO1556" s="4">
        <v>0</v>
      </c>
      <c r="BP1556" s="15">
        <v>0.26199518375308295</v>
      </c>
    </row>
    <row r="1557" spans="1:68" x14ac:dyDescent="0.3">
      <c r="A1557" s="15">
        <f t="shared" si="26"/>
        <v>1556</v>
      </c>
      <c r="B1557" s="2" t="s">
        <v>2755</v>
      </c>
      <c r="C1557" s="2" t="s">
        <v>2756</v>
      </c>
      <c r="D1557" s="3" t="s">
        <v>6404</v>
      </c>
      <c r="E1557" s="3" t="s">
        <v>6379</v>
      </c>
      <c r="F1557" s="3" t="s">
        <v>6380</v>
      </c>
      <c r="G1557" s="3" t="s">
        <v>6379</v>
      </c>
      <c r="H1557" s="4">
        <v>4335.3</v>
      </c>
      <c r="I1557" s="4">
        <v>1378.1</v>
      </c>
      <c r="J1557" s="4">
        <v>5713.4</v>
      </c>
      <c r="K1557" s="4">
        <v>57.7</v>
      </c>
      <c r="L1557" s="4">
        <v>5655.7</v>
      </c>
      <c r="M1557" s="5">
        <v>1.0099065355130046E-2</v>
      </c>
      <c r="N1557" s="6">
        <v>1.0905125408942203E-4</v>
      </c>
      <c r="O1557" s="5">
        <v>0.24857951983260881</v>
      </c>
      <c r="P1557" s="5">
        <v>0.24120488675744742</v>
      </c>
      <c r="Q1557" s="5">
        <v>0.33081280906428534</v>
      </c>
      <c r="R1557" s="5">
        <v>0.31787880884829189</v>
      </c>
      <c r="S1557" s="4">
        <v>47.27</v>
      </c>
      <c r="T1557" s="6">
        <v>1.230432</v>
      </c>
      <c r="U1557" s="5">
        <v>0.42544094772365293</v>
      </c>
      <c r="V1557" s="5">
        <v>0.35610112475211836</v>
      </c>
      <c r="W1557" s="6">
        <v>0.14025584879566674</v>
      </c>
      <c r="X1557" s="1">
        <v>10.92279411764706</v>
      </c>
      <c r="Y1557" s="6">
        <v>8.4789751613534126</v>
      </c>
      <c r="Z1557" s="6">
        <v>8.3419280354050418</v>
      </c>
      <c r="AA1557" s="6">
        <v>9.4540000000000006</v>
      </c>
      <c r="AB1557" s="6">
        <v>0.86785825602389077</v>
      </c>
      <c r="AC1557" s="6">
        <v>1.0406884632003457</v>
      </c>
      <c r="AD1557" s="6">
        <v>0.90037383177570096</v>
      </c>
      <c r="AE1557" s="6">
        <v>6.3454504656120276</v>
      </c>
      <c r="AF1557" s="6">
        <v>5.0188126719318475</v>
      </c>
      <c r="AG1557" s="6">
        <v>1.1349306684325646</v>
      </c>
      <c r="AH1557" s="6">
        <v>1.1746002076843198</v>
      </c>
      <c r="AI1557" s="5">
        <v>0</v>
      </c>
      <c r="AJ1557" s="5">
        <v>0</v>
      </c>
      <c r="AK1557" s="3">
        <v>-2.6000000000000002E-2</v>
      </c>
      <c r="AL1557" s="3">
        <v>0.128</v>
      </c>
      <c r="AM1557" s="3">
        <v>9.6199999999999994E-2</v>
      </c>
      <c r="AN1557" s="3">
        <v>0.14800000000000002</v>
      </c>
      <c r="AO1557" s="5">
        <v>9.7699999999999995E-2</v>
      </c>
      <c r="AP1557" s="5">
        <v>8.3499999999999991E-2</v>
      </c>
      <c r="AQ1557" s="5">
        <v>0.17483011505079729</v>
      </c>
      <c r="AR1557" s="5">
        <v>0.23452794442690245</v>
      </c>
      <c r="AS1557" s="5">
        <v>0.10863294314381272</v>
      </c>
      <c r="AT1557" s="5">
        <v>0.18630852842809364</v>
      </c>
      <c r="AU1557" s="5">
        <v>0.24908057505850886</v>
      </c>
      <c r="AV1557" s="5">
        <v>0.38520000000000004</v>
      </c>
      <c r="AW1557" s="4">
        <v>511.3</v>
      </c>
      <c r="AX1557" s="4">
        <v>519.70000000000005</v>
      </c>
      <c r="AY1557" s="4">
        <v>891.3</v>
      </c>
      <c r="AZ1557" s="4">
        <v>4815</v>
      </c>
      <c r="BA1557" s="4">
        <v>4784</v>
      </c>
      <c r="BB1557" s="4">
        <v>1126.9000000000001</v>
      </c>
      <c r="BC1557" s="4">
        <v>1137.9000000000001</v>
      </c>
      <c r="BD1557" s="4">
        <v>669.29448345035098</v>
      </c>
      <c r="BE1557" s="4">
        <v>0</v>
      </c>
      <c r="BF1557" s="4">
        <v>0</v>
      </c>
      <c r="BG1557" s="4">
        <v>-236</v>
      </c>
      <c r="BH1557" s="5">
        <v>-0.35261010786070035</v>
      </c>
      <c r="BI1557" s="4">
        <v>905.29448345035098</v>
      </c>
      <c r="BJ1557" s="4">
        <v>755.7</v>
      </c>
      <c r="BK1557" s="4">
        <v>2972.6</v>
      </c>
      <c r="BL1557" s="4">
        <v>3800.3999999999996</v>
      </c>
      <c r="BM1557" s="4">
        <v>4165.8</v>
      </c>
      <c r="BN1557" s="4">
        <v>4983.3</v>
      </c>
      <c r="BO1557" s="4">
        <v>0</v>
      </c>
      <c r="BP1557" s="15">
        <v>0.69846028422683548</v>
      </c>
    </row>
    <row r="1558" spans="1:68" x14ac:dyDescent="0.3">
      <c r="A1558" s="15">
        <f t="shared" si="26"/>
        <v>1557</v>
      </c>
      <c r="B1558" s="2" t="s">
        <v>2757</v>
      </c>
      <c r="C1558" s="2" t="s">
        <v>2758</v>
      </c>
      <c r="D1558" s="3" t="s">
        <v>6399</v>
      </c>
      <c r="E1558" s="3" t="s">
        <v>6379</v>
      </c>
      <c r="F1558" s="3" t="s">
        <v>6380</v>
      </c>
      <c r="G1558" s="3" t="s">
        <v>6379</v>
      </c>
      <c r="H1558" s="4">
        <v>971.5</v>
      </c>
      <c r="I1558" s="4">
        <v>42.6</v>
      </c>
      <c r="J1558" s="4">
        <v>1014.1</v>
      </c>
      <c r="K1558" s="4">
        <v>38.6</v>
      </c>
      <c r="L1558" s="4">
        <v>975.5</v>
      </c>
      <c r="M1558" s="5">
        <v>3.8063307366137465E-2</v>
      </c>
      <c r="N1558" s="6">
        <v>1.5862524785194976E-4</v>
      </c>
      <c r="O1558" s="5">
        <v>0.2106824925816024</v>
      </c>
      <c r="P1558" s="5">
        <v>4.2007691549156886E-2</v>
      </c>
      <c r="Q1558" s="5">
        <v>0.26691729323308272</v>
      </c>
      <c r="R1558" s="5">
        <v>4.3849716932578491E-2</v>
      </c>
      <c r="S1558" s="4">
        <v>6.42</v>
      </c>
      <c r="T1558" s="6">
        <v>1.2306080000000001</v>
      </c>
      <c r="U1558" s="5">
        <v>0.38600518131237566</v>
      </c>
      <c r="V1558" s="5">
        <v>0.52784265565366806</v>
      </c>
      <c r="W1558" s="6">
        <v>0.2593500919681177</v>
      </c>
      <c r="X1558" s="1">
        <v>15.096774193548386</v>
      </c>
      <c r="Y1558" s="6">
        <v>18.937621832358676</v>
      </c>
      <c r="Z1558" s="6">
        <v>20.670212765957448</v>
      </c>
      <c r="AA1558" s="6">
        <v>17.211796246648792</v>
      </c>
      <c r="AB1558" s="6">
        <v>0.79236911432463086</v>
      </c>
      <c r="AC1558" s="6">
        <v>6.087092731829574</v>
      </c>
      <c r="AD1558" s="6">
        <v>3.4401558073654392</v>
      </c>
      <c r="AE1558" s="6">
        <v>20.844017094017094</v>
      </c>
      <c r="AF1558" s="6">
        <v>16.935763888888889</v>
      </c>
      <c r="AG1558" s="6">
        <v>5.9684415973764562</v>
      </c>
      <c r="AH1558" s="6">
        <v>3.4543201133144477</v>
      </c>
      <c r="AI1558" s="5">
        <v>0</v>
      </c>
      <c r="AJ1558" s="5">
        <v>0</v>
      </c>
      <c r="AK1558" s="3" t="s">
        <v>6381</v>
      </c>
      <c r="AL1558" s="3" t="s">
        <v>6381</v>
      </c>
      <c r="AM1558" s="3" t="s">
        <v>6381</v>
      </c>
      <c r="AN1558" s="3" t="s">
        <v>6381</v>
      </c>
      <c r="AO1558" s="5">
        <v>0.23899999999999999</v>
      </c>
      <c r="AP1558" s="5">
        <v>0.19500000000000001</v>
      </c>
      <c r="AQ1558" s="5">
        <v>0.31907671418873046</v>
      </c>
      <c r="AR1558" s="5">
        <v>0.28871067242442938</v>
      </c>
      <c r="AS1558" s="5">
        <v>0.17190929041697148</v>
      </c>
      <c r="AT1558" s="5">
        <v>0.1711777615215801</v>
      </c>
      <c r="AU1558" s="5">
        <v>0.12764378478664193</v>
      </c>
      <c r="AV1558" s="5">
        <v>0.1895</v>
      </c>
      <c r="AW1558" s="4">
        <v>51.3</v>
      </c>
      <c r="AX1558" s="4">
        <v>47</v>
      </c>
      <c r="AY1558" s="4">
        <v>46.8</v>
      </c>
      <c r="AZ1558" s="4">
        <v>282.39999999999998</v>
      </c>
      <c r="BA1558" s="4">
        <v>273.39999999999998</v>
      </c>
      <c r="BB1558" s="4">
        <v>57.6</v>
      </c>
      <c r="BC1558" s="4">
        <v>51.8</v>
      </c>
      <c r="BD1558" s="4">
        <v>40.826270871985152</v>
      </c>
      <c r="BE1558" s="4">
        <v>0</v>
      </c>
      <c r="BF1558" s="4">
        <v>0</v>
      </c>
      <c r="BG1558" s="4">
        <v>-13.9</v>
      </c>
      <c r="BH1558" s="5">
        <v>-0.34046704984603759</v>
      </c>
      <c r="BI1558" s="4">
        <v>54.72627087198515</v>
      </c>
      <c r="BJ1558" s="4">
        <v>60.9</v>
      </c>
      <c r="BK1558" s="4">
        <v>147.30000000000001</v>
      </c>
      <c r="BL1558" s="4">
        <v>162.1</v>
      </c>
      <c r="BM1558" s="4">
        <v>159.6</v>
      </c>
      <c r="BN1558" s="4">
        <v>163.44299999999998</v>
      </c>
      <c r="BO1558" s="4">
        <v>0</v>
      </c>
      <c r="BP1558" s="15">
        <v>0.30564394902710623</v>
      </c>
    </row>
    <row r="1559" spans="1:68" x14ac:dyDescent="0.3">
      <c r="A1559" s="15">
        <f t="shared" si="26"/>
        <v>1558</v>
      </c>
      <c r="B1559" s="2" t="s">
        <v>2759</v>
      </c>
      <c r="C1559" s="2" t="s">
        <v>2760</v>
      </c>
      <c r="D1559" s="3" t="s">
        <v>6419</v>
      </c>
      <c r="E1559" s="3" t="s">
        <v>6379</v>
      </c>
      <c r="F1559" s="3" t="s">
        <v>6380</v>
      </c>
      <c r="G1559" s="3" t="s">
        <v>6379</v>
      </c>
      <c r="H1559" s="4">
        <v>31</v>
      </c>
      <c r="I1559" s="4">
        <v>0</v>
      </c>
      <c r="J1559" s="4">
        <v>31</v>
      </c>
      <c r="K1559" s="4">
        <v>0</v>
      </c>
      <c r="L1559" s="4">
        <v>31</v>
      </c>
      <c r="M1559" s="5">
        <v>0</v>
      </c>
      <c r="N1559" s="6">
        <v>1.9801980198019803E-4</v>
      </c>
      <c r="O1559" s="5" t="s">
        <v>6381</v>
      </c>
      <c r="P1559" s="5">
        <v>0</v>
      </c>
      <c r="Q1559" s="5" t="s">
        <v>6381</v>
      </c>
      <c r="R1559" s="5">
        <v>0</v>
      </c>
      <c r="S1559" s="4">
        <v>3.07</v>
      </c>
      <c r="T1559" s="6">
        <v>1.2311679999999998</v>
      </c>
      <c r="U1559" s="5">
        <v>0.28635642126552707</v>
      </c>
      <c r="V1559" s="5">
        <v>0.39635919284923565</v>
      </c>
      <c r="W1559" s="6">
        <v>0.34252873563218394</v>
      </c>
      <c r="X1559" s="1">
        <v>45.348837209302324</v>
      </c>
      <c r="Y1559" s="6">
        <v>3.3732317736670296</v>
      </c>
      <c r="Z1559" s="6">
        <v>3.3732317736670296</v>
      </c>
      <c r="AA1559" s="6">
        <v>3.7807881773399012</v>
      </c>
      <c r="AB1559" s="6" t="s">
        <v>6381</v>
      </c>
      <c r="AC1559" s="6" t="s">
        <v>6381</v>
      </c>
      <c r="AD1559" s="6">
        <v>0.27121609798775154</v>
      </c>
      <c r="AE1559" s="6">
        <v>2.6495726495726499</v>
      </c>
      <c r="AF1559" s="6">
        <v>2.4031007751937983</v>
      </c>
      <c r="AG1559" s="6" t="s">
        <v>6381</v>
      </c>
      <c r="AH1559" s="6">
        <v>0.27121609798775154</v>
      </c>
      <c r="AI1559" s="5">
        <v>7.4211099020674659E-2</v>
      </c>
      <c r="AJ1559" s="5">
        <v>2.2000000000000002E-2</v>
      </c>
      <c r="AK1559" s="3">
        <v>-1.32E-2</v>
      </c>
      <c r="AL1559" s="3">
        <v>0.157</v>
      </c>
      <c r="AM1559" s="3">
        <v>6.1500000000000006E-2</v>
      </c>
      <c r="AN1559" s="3">
        <v>0.161</v>
      </c>
      <c r="AO1559" s="5" t="s">
        <v>6381</v>
      </c>
      <c r="AP1559" s="5" t="s">
        <v>6381</v>
      </c>
      <c r="AQ1559" s="5" t="s">
        <v>6381</v>
      </c>
      <c r="AR1559" s="5" t="s">
        <v>6381</v>
      </c>
      <c r="AS1559" s="5">
        <v>8.0402449693788278E-2</v>
      </c>
      <c r="AT1559" s="5">
        <v>0.10236220472440945</v>
      </c>
      <c r="AU1559" s="5">
        <v>0.2077586206896552</v>
      </c>
      <c r="AV1559" s="5">
        <v>5.3600000000000002E-2</v>
      </c>
      <c r="AW1559" s="4">
        <v>9.19</v>
      </c>
      <c r="AX1559" s="4">
        <v>9.19</v>
      </c>
      <c r="AY1559" s="4">
        <v>11.7</v>
      </c>
      <c r="AZ1559" s="4">
        <v>114.3</v>
      </c>
      <c r="BA1559" s="4">
        <v>114.3</v>
      </c>
      <c r="BB1559" s="4">
        <v>12.9</v>
      </c>
      <c r="BC1559" s="4">
        <v>12.9</v>
      </c>
      <c r="BD1559" s="4">
        <v>9.2692241379310332</v>
      </c>
      <c r="BE1559" s="4">
        <v>-3.84</v>
      </c>
      <c r="BF1559" s="4">
        <v>8.26</v>
      </c>
      <c r="BG1559" s="4">
        <v>4.1959999999999997</v>
      </c>
      <c r="BH1559" s="5">
        <v>1.343801791244664</v>
      </c>
      <c r="BI1559" s="4">
        <v>-3.1867758620689663</v>
      </c>
      <c r="BJ1559" s="4">
        <v>0.57399999999999984</v>
      </c>
      <c r="BK1559" s="4">
        <v>0</v>
      </c>
      <c r="BL1559" s="4">
        <v>0</v>
      </c>
      <c r="BM1559" s="4">
        <v>0</v>
      </c>
      <c r="BN1559" s="4">
        <v>0</v>
      </c>
      <c r="BO1559" s="4">
        <v>-0.68200000000000005</v>
      </c>
      <c r="BP1559" s="15">
        <v>0.19635959440512929</v>
      </c>
    </row>
    <row r="1560" spans="1:68" ht="26.4" x14ac:dyDescent="0.3">
      <c r="A1560" s="15">
        <f t="shared" si="26"/>
        <v>1559</v>
      </c>
      <c r="B1560" s="2" t="s">
        <v>2761</v>
      </c>
      <c r="C1560" s="2" t="s">
        <v>2762</v>
      </c>
      <c r="D1560" s="3" t="s">
        <v>6395</v>
      </c>
      <c r="E1560" s="3" t="s">
        <v>6379</v>
      </c>
      <c r="F1560" s="3" t="s">
        <v>6380</v>
      </c>
      <c r="G1560" s="3" t="s">
        <v>6379</v>
      </c>
      <c r="H1560" s="4">
        <v>421.6</v>
      </c>
      <c r="I1560" s="4">
        <v>104.2</v>
      </c>
      <c r="J1560" s="4">
        <v>525.80000000000007</v>
      </c>
      <c r="K1560" s="4">
        <v>0</v>
      </c>
      <c r="L1560" s="4">
        <v>525.80000000000007</v>
      </c>
      <c r="M1560" s="5">
        <v>0</v>
      </c>
      <c r="N1560" s="6">
        <v>4.251968503937008E-4</v>
      </c>
      <c r="O1560" s="5">
        <v>0.48285449490268767</v>
      </c>
      <c r="P1560" s="5">
        <v>0.19817421072651195</v>
      </c>
      <c r="Q1560" s="5">
        <v>0.93369175627240153</v>
      </c>
      <c r="R1560" s="5">
        <v>0.2471537001897533</v>
      </c>
      <c r="S1560" s="4">
        <v>3.32</v>
      </c>
      <c r="T1560" s="6">
        <v>1.2316640000000001</v>
      </c>
      <c r="U1560" s="5">
        <v>0.35916569992135944</v>
      </c>
      <c r="V1560" s="5">
        <v>0.4294675132780596</v>
      </c>
      <c r="W1560" s="6">
        <v>0.28511821974965235</v>
      </c>
      <c r="X1560" s="1">
        <v>5.3983228511530399</v>
      </c>
      <c r="Y1560" s="6">
        <v>9.6255707762557083</v>
      </c>
      <c r="Z1560" s="6">
        <v>11.333333333333334</v>
      </c>
      <c r="AA1560" s="6" t="s">
        <v>6381</v>
      </c>
      <c r="AB1560" s="6">
        <v>0.41850307722850905</v>
      </c>
      <c r="AC1560" s="6">
        <v>3.7777777777777781</v>
      </c>
      <c r="AD1560" s="6">
        <v>0.77357798165137615</v>
      </c>
      <c r="AE1560" s="6">
        <v>10.209708737864078</v>
      </c>
      <c r="AF1560" s="6">
        <v>7.2225274725274735</v>
      </c>
      <c r="AG1560" s="6">
        <v>2.436515291936979</v>
      </c>
      <c r="AH1560" s="6">
        <v>0.96477064220183495</v>
      </c>
      <c r="AI1560" s="5">
        <v>0</v>
      </c>
      <c r="AJ1560" s="5">
        <v>0</v>
      </c>
      <c r="AK1560" s="3" t="s">
        <v>6381</v>
      </c>
      <c r="AL1560" s="3" t="s">
        <v>6381</v>
      </c>
      <c r="AM1560" s="3" t="s">
        <v>6381</v>
      </c>
      <c r="AN1560" s="3" t="s">
        <v>6381</v>
      </c>
      <c r="AO1560" s="5">
        <v>0.23</v>
      </c>
      <c r="AP1560" s="5">
        <v>0.17399999999999999</v>
      </c>
      <c r="AQ1560" s="5">
        <v>0.62</v>
      </c>
      <c r="AR1560" s="5">
        <v>0.45716822015090985</v>
      </c>
      <c r="AS1560" s="5">
        <v>7.4236679305527839E-2</v>
      </c>
      <c r="AT1560" s="5">
        <v>0.10277389742566354</v>
      </c>
      <c r="AU1560" s="5">
        <v>0.308550185873606</v>
      </c>
      <c r="AV1560" s="5">
        <v>4.9400000000000006E-2</v>
      </c>
      <c r="AW1560" s="4">
        <v>43.8</v>
      </c>
      <c r="AX1560" s="4">
        <v>37.200000000000003</v>
      </c>
      <c r="AY1560" s="4">
        <v>51.5</v>
      </c>
      <c r="AZ1560" s="4">
        <v>545</v>
      </c>
      <c r="BA1560" s="4">
        <v>501.1</v>
      </c>
      <c r="BB1560" s="4">
        <v>72.8</v>
      </c>
      <c r="BC1560" s="4">
        <v>64.8</v>
      </c>
      <c r="BD1560" s="4">
        <v>35.609665427509292</v>
      </c>
      <c r="BE1560" s="4">
        <v>0</v>
      </c>
      <c r="BF1560" s="4">
        <v>0</v>
      </c>
      <c r="BG1560" s="4">
        <v>-13.4</v>
      </c>
      <c r="BH1560" s="5">
        <v>-0.37630232800918678</v>
      </c>
      <c r="BI1560" s="4">
        <v>49.00966542750929</v>
      </c>
      <c r="BJ1560" s="4">
        <v>50.6</v>
      </c>
      <c r="BK1560" s="4">
        <v>60</v>
      </c>
      <c r="BL1560" s="4">
        <v>112.65</v>
      </c>
      <c r="BM1560" s="4">
        <v>111.6</v>
      </c>
      <c r="BN1560" s="4">
        <v>215.8</v>
      </c>
      <c r="BO1560" s="4">
        <v>0</v>
      </c>
      <c r="BP1560" s="15">
        <v>0.97835607848964579</v>
      </c>
    </row>
    <row r="1561" spans="1:68" x14ac:dyDescent="0.3">
      <c r="A1561" s="15">
        <f t="shared" si="26"/>
        <v>1560</v>
      </c>
      <c r="B1561" s="2" t="s">
        <v>2763</v>
      </c>
      <c r="C1561" s="2" t="s">
        <v>2764</v>
      </c>
      <c r="D1561" s="3" t="s">
        <v>6378</v>
      </c>
      <c r="E1561" s="3" t="s">
        <v>6379</v>
      </c>
      <c r="F1561" s="3" t="s">
        <v>6380</v>
      </c>
      <c r="G1561" s="3" t="s">
        <v>6379</v>
      </c>
      <c r="H1561" s="4">
        <v>1.1499999999999999</v>
      </c>
      <c r="I1561" s="4">
        <v>0</v>
      </c>
      <c r="J1561" s="4">
        <v>1.1499999999999999</v>
      </c>
      <c r="K1561" s="4">
        <v>0</v>
      </c>
      <c r="L1561" s="4">
        <v>1.1499999999999999</v>
      </c>
      <c r="M1561" s="5">
        <v>0</v>
      </c>
      <c r="N1561" s="6">
        <v>6.8627450980392158E-4</v>
      </c>
      <c r="O1561" s="5" t="s">
        <v>6381</v>
      </c>
      <c r="P1561" s="5">
        <v>0</v>
      </c>
      <c r="Q1561" s="5" t="s">
        <v>6381</v>
      </c>
      <c r="R1561" s="5">
        <v>0</v>
      </c>
      <c r="S1561" s="4">
        <v>0.114</v>
      </c>
      <c r="T1561" s="6">
        <v>1.2317440000000002</v>
      </c>
      <c r="U1561" s="5">
        <v>0.22583179581272428</v>
      </c>
      <c r="V1561" s="5">
        <v>0.83469202962153988</v>
      </c>
      <c r="W1561" s="6">
        <v>0.62430939226519333</v>
      </c>
      <c r="X1561" s="1" t="s">
        <v>6381</v>
      </c>
      <c r="Y1561" s="6">
        <v>1.8518518518518516</v>
      </c>
      <c r="Z1561" s="6" t="s">
        <v>6381</v>
      </c>
      <c r="AA1561" s="6" t="s">
        <v>6381</v>
      </c>
      <c r="AB1561" s="6" t="s">
        <v>6381</v>
      </c>
      <c r="AC1561" s="6" t="s">
        <v>6381</v>
      </c>
      <c r="AD1561" s="6">
        <v>7.2784810126582264E-2</v>
      </c>
      <c r="AE1561" s="6" t="s">
        <v>6381</v>
      </c>
      <c r="AF1561" s="6">
        <v>1.0360360360360359</v>
      </c>
      <c r="AG1561" s="6" t="s">
        <v>6381</v>
      </c>
      <c r="AH1561" s="6">
        <v>7.2784810126582264E-2</v>
      </c>
      <c r="AI1561" s="5" t="s">
        <v>6381</v>
      </c>
      <c r="AJ1561" s="5">
        <v>0</v>
      </c>
      <c r="AK1561" s="3" t="s">
        <v>6381</v>
      </c>
      <c r="AL1561" s="3" t="s">
        <v>6381</v>
      </c>
      <c r="AM1561" s="3" t="s">
        <v>6381</v>
      </c>
      <c r="AN1561" s="3" t="s">
        <v>6381</v>
      </c>
      <c r="AO1561" s="5" t="s">
        <v>6381</v>
      </c>
      <c r="AP1561" s="5" t="s">
        <v>6381</v>
      </c>
      <c r="AQ1561" s="5" t="s">
        <v>6381</v>
      </c>
      <c r="AR1561" s="5" t="s">
        <v>6381</v>
      </c>
      <c r="AS1561" s="5">
        <v>-0.10958677685950415</v>
      </c>
      <c r="AT1561" s="5">
        <v>-3.9338842975206609E-2</v>
      </c>
      <c r="AU1561" s="5">
        <v>0</v>
      </c>
      <c r="AV1561" s="5" t="s">
        <v>6381</v>
      </c>
      <c r="AW1561" s="4">
        <v>0.621</v>
      </c>
      <c r="AX1561" s="4">
        <v>-0.66300000000000003</v>
      </c>
      <c r="AY1561" s="4">
        <v>-0.23799999999999999</v>
      </c>
      <c r="AZ1561" s="4">
        <v>15.8</v>
      </c>
      <c r="BA1561" s="4">
        <v>6.05</v>
      </c>
      <c r="BB1561" s="4">
        <v>1.1100000000000001</v>
      </c>
      <c r="BC1561" s="4">
        <v>-0.21199999999999999</v>
      </c>
      <c r="BD1561" s="4">
        <v>-0.23799999999999999</v>
      </c>
      <c r="BE1561" s="4">
        <v>0</v>
      </c>
      <c r="BF1561" s="4">
        <v>0</v>
      </c>
      <c r="BG1561" s="4">
        <v>-2.4E-2</v>
      </c>
      <c r="BH1561" s="5" t="s">
        <v>6381</v>
      </c>
      <c r="BI1561" s="4">
        <v>-0.214</v>
      </c>
      <c r="BJ1561" s="4">
        <v>-0.63900000000000001</v>
      </c>
      <c r="BK1561" s="4">
        <v>0</v>
      </c>
      <c r="BL1561" s="4">
        <v>0</v>
      </c>
      <c r="BM1561" s="4">
        <v>0</v>
      </c>
      <c r="BN1561" s="4">
        <v>0</v>
      </c>
      <c r="BO1561" s="4">
        <v>0</v>
      </c>
      <c r="BP1561" s="15">
        <v>3.637678782644771E-2</v>
      </c>
    </row>
    <row r="1562" spans="1:68" x14ac:dyDescent="0.3">
      <c r="A1562" s="15">
        <f t="shared" si="26"/>
        <v>1561</v>
      </c>
      <c r="B1562" s="2" t="s">
        <v>2765</v>
      </c>
      <c r="C1562" s="2" t="s">
        <v>2766</v>
      </c>
      <c r="D1562" s="3" t="s">
        <v>6409</v>
      </c>
      <c r="E1562" s="3" t="s">
        <v>6379</v>
      </c>
      <c r="F1562" s="3" t="s">
        <v>6380</v>
      </c>
      <c r="G1562" s="3" t="s">
        <v>6379</v>
      </c>
      <c r="H1562" s="4">
        <v>3.97</v>
      </c>
      <c r="I1562" s="4">
        <v>0</v>
      </c>
      <c r="J1562" s="4">
        <v>3.97</v>
      </c>
      <c r="K1562" s="4">
        <v>0</v>
      </c>
      <c r="L1562" s="4">
        <v>3.97</v>
      </c>
      <c r="M1562" s="5">
        <v>0</v>
      </c>
      <c r="N1562" s="6">
        <v>1.9094247246022032E-3</v>
      </c>
      <c r="O1562" s="5" t="s">
        <v>6381</v>
      </c>
      <c r="P1562" s="5">
        <v>0</v>
      </c>
      <c r="Q1562" s="5" t="s">
        <v>6381</v>
      </c>
      <c r="R1562" s="5">
        <v>0</v>
      </c>
      <c r="S1562" s="4">
        <v>4.9000000000000002E-2</v>
      </c>
      <c r="T1562" s="6">
        <v>1.2337440000000002</v>
      </c>
      <c r="U1562" s="5">
        <v>0.11401754250991379</v>
      </c>
      <c r="V1562" s="5">
        <v>0.91433298512757799</v>
      </c>
      <c r="W1562" s="6">
        <v>0.81647058823529417</v>
      </c>
      <c r="X1562" s="1" t="s">
        <v>6381</v>
      </c>
      <c r="Y1562" s="6" t="s">
        <v>6381</v>
      </c>
      <c r="Z1562" s="6" t="s">
        <v>6381</v>
      </c>
      <c r="AA1562" s="6" t="s">
        <v>6381</v>
      </c>
      <c r="AB1562" s="6" t="s">
        <v>6381</v>
      </c>
      <c r="AC1562" s="6" t="s">
        <v>6381</v>
      </c>
      <c r="AD1562" s="6" t="s">
        <v>6381</v>
      </c>
      <c r="AE1562" s="6" t="s">
        <v>6381</v>
      </c>
      <c r="AF1562" s="6" t="s">
        <v>6381</v>
      </c>
      <c r="AG1562" s="6" t="s">
        <v>6381</v>
      </c>
      <c r="AH1562" s="6" t="s">
        <v>6381</v>
      </c>
      <c r="AI1562" s="5" t="s">
        <v>6381</v>
      </c>
      <c r="AJ1562" s="5">
        <v>0</v>
      </c>
      <c r="AK1562" s="3" t="s">
        <v>6381</v>
      </c>
      <c r="AL1562" s="3" t="s">
        <v>6381</v>
      </c>
      <c r="AM1562" s="3" t="s">
        <v>6381</v>
      </c>
      <c r="AN1562" s="3" t="s">
        <v>6381</v>
      </c>
      <c r="AO1562" s="5" t="s">
        <v>6381</v>
      </c>
      <c r="AP1562" s="5" t="s">
        <v>6381</v>
      </c>
      <c r="AQ1562" s="5" t="s">
        <v>6381</v>
      </c>
      <c r="AR1562" s="5" t="s">
        <v>6381</v>
      </c>
      <c r="AS1562" s="5" t="s">
        <v>6381</v>
      </c>
      <c r="AT1562" s="5" t="s">
        <v>6381</v>
      </c>
      <c r="AU1562" s="5">
        <v>0</v>
      </c>
      <c r="AV1562" s="5" t="s">
        <v>6381</v>
      </c>
      <c r="AW1562" s="4">
        <v>0</v>
      </c>
      <c r="AX1562" s="4">
        <v>0</v>
      </c>
      <c r="AY1562" s="4">
        <v>0</v>
      </c>
      <c r="AZ1562" s="4">
        <v>0</v>
      </c>
      <c r="BA1562" s="4">
        <v>0</v>
      </c>
      <c r="BB1562" s="4">
        <v>0</v>
      </c>
      <c r="BC1562" s="4">
        <v>0</v>
      </c>
      <c r="BD1562" s="4">
        <v>0</v>
      </c>
      <c r="BE1562" s="4">
        <v>0</v>
      </c>
      <c r="BF1562" s="4">
        <v>0</v>
      </c>
      <c r="BG1562" s="4">
        <v>0</v>
      </c>
      <c r="BH1562" s="5" t="s">
        <v>6381</v>
      </c>
      <c r="BI1562" s="4">
        <v>0</v>
      </c>
      <c r="BJ1562" s="4">
        <v>0</v>
      </c>
      <c r="BK1562" s="4">
        <v>0</v>
      </c>
      <c r="BL1562" s="4">
        <v>0</v>
      </c>
      <c r="BM1562" s="4">
        <v>0</v>
      </c>
      <c r="BN1562" s="4">
        <v>0</v>
      </c>
      <c r="BO1562" s="4">
        <v>0</v>
      </c>
      <c r="BP1562" s="15">
        <v>0.45372240172944911</v>
      </c>
    </row>
    <row r="1563" spans="1:68" x14ac:dyDescent="0.3">
      <c r="A1563" s="15">
        <f t="shared" si="26"/>
        <v>1562</v>
      </c>
      <c r="B1563" s="2" t="s">
        <v>2767</v>
      </c>
      <c r="C1563" s="2" t="s">
        <v>2768</v>
      </c>
      <c r="D1563" s="3" t="s">
        <v>6420</v>
      </c>
      <c r="E1563" s="3" t="s">
        <v>6379</v>
      </c>
      <c r="F1563" s="3" t="s">
        <v>6380</v>
      </c>
      <c r="G1563" s="3" t="s">
        <v>6379</v>
      </c>
      <c r="H1563" s="4">
        <v>16.899999999999999</v>
      </c>
      <c r="I1563" s="4">
        <v>0</v>
      </c>
      <c r="J1563" s="4">
        <v>16.899999999999999</v>
      </c>
      <c r="K1563" s="4">
        <v>0</v>
      </c>
      <c r="L1563" s="4">
        <v>16.899999999999999</v>
      </c>
      <c r="M1563" s="5">
        <v>0</v>
      </c>
      <c r="N1563" s="6">
        <v>5.6242969628796395E-4</v>
      </c>
      <c r="O1563" s="5" t="s">
        <v>6381</v>
      </c>
      <c r="P1563" s="5">
        <v>0</v>
      </c>
      <c r="Q1563" s="5" t="s">
        <v>6381</v>
      </c>
      <c r="R1563" s="5">
        <v>0</v>
      </c>
      <c r="S1563" s="4">
        <v>1.9</v>
      </c>
      <c r="T1563" s="6">
        <v>1.2339040000000001</v>
      </c>
      <c r="U1563" s="5">
        <v>0.36193922141707718</v>
      </c>
      <c r="V1563" s="5">
        <v>0.52287784468077747</v>
      </c>
      <c r="W1563" s="6">
        <v>0.35925925925925922</v>
      </c>
      <c r="X1563" s="1" t="s">
        <v>6381</v>
      </c>
      <c r="Y1563" s="6" t="s">
        <v>6381</v>
      </c>
      <c r="Z1563" s="6" t="s">
        <v>6381</v>
      </c>
      <c r="AA1563" s="6" t="s">
        <v>6381</v>
      </c>
      <c r="AB1563" s="6" t="s">
        <v>6381</v>
      </c>
      <c r="AC1563" s="6" t="s">
        <v>6381</v>
      </c>
      <c r="AD1563" s="6">
        <v>4.3222506393861888</v>
      </c>
      <c r="AE1563" s="6" t="s">
        <v>6381</v>
      </c>
      <c r="AF1563" s="6" t="s">
        <v>6381</v>
      </c>
      <c r="AG1563" s="6" t="s">
        <v>6381</v>
      </c>
      <c r="AH1563" s="6">
        <v>4.3222506393861888</v>
      </c>
      <c r="AI1563" s="5" t="s">
        <v>6381</v>
      </c>
      <c r="AJ1563" s="5">
        <v>5.3076923076923084E-2</v>
      </c>
      <c r="AK1563" s="3" t="s">
        <v>6381</v>
      </c>
      <c r="AL1563" s="3" t="s">
        <v>6381</v>
      </c>
      <c r="AM1563" s="3">
        <v>-0.11800000000000001</v>
      </c>
      <c r="AN1563" s="3">
        <v>-2.7799999999999998E-2</v>
      </c>
      <c r="AO1563" s="5" t="s">
        <v>6381</v>
      </c>
      <c r="AP1563" s="5" t="s">
        <v>6381</v>
      </c>
      <c r="AQ1563" s="5">
        <v>-6.1679790026246711E-2</v>
      </c>
      <c r="AR1563" s="5">
        <v>-8.1411530815109337E-2</v>
      </c>
      <c r="AS1563" s="5">
        <v>-0.12020460358056265</v>
      </c>
      <c r="AT1563" s="5">
        <v>-0.20946291560102301</v>
      </c>
      <c r="AU1563" s="5">
        <v>0</v>
      </c>
      <c r="AV1563" s="5" t="s">
        <v>6381</v>
      </c>
      <c r="AW1563" s="4">
        <v>-0.47</v>
      </c>
      <c r="AX1563" s="4">
        <v>-0.47</v>
      </c>
      <c r="AY1563" s="4">
        <v>-0.81899999999999995</v>
      </c>
      <c r="AZ1563" s="4">
        <v>3.91</v>
      </c>
      <c r="BA1563" s="4">
        <v>3.91</v>
      </c>
      <c r="BB1563" s="4">
        <v>-0.55900000000000005</v>
      </c>
      <c r="BC1563" s="4">
        <v>-0.55900000000000005</v>
      </c>
      <c r="BD1563" s="4">
        <v>-0.81899999999999995</v>
      </c>
      <c r="BE1563" s="4">
        <v>0.82199999999999995</v>
      </c>
      <c r="BF1563" s="4">
        <v>-1.3900000000000001</v>
      </c>
      <c r="BG1563" s="4">
        <v>0.54499999999999993</v>
      </c>
      <c r="BH1563" s="5" t="s">
        <v>6381</v>
      </c>
      <c r="BI1563" s="4">
        <v>2.6000000000000245E-2</v>
      </c>
      <c r="BJ1563" s="4">
        <v>-0.44699999999999973</v>
      </c>
      <c r="BK1563" s="4">
        <v>7.62</v>
      </c>
      <c r="BL1563" s="4">
        <v>10.06</v>
      </c>
      <c r="BM1563" s="4">
        <v>0</v>
      </c>
      <c r="BN1563" s="4">
        <v>0</v>
      </c>
      <c r="BO1563" s="4">
        <v>-0.89700000000000002</v>
      </c>
      <c r="BP1563" s="15">
        <v>0.59746446688484756</v>
      </c>
    </row>
    <row r="1564" spans="1:68" x14ac:dyDescent="0.3">
      <c r="A1564" s="15">
        <f t="shared" si="26"/>
        <v>1563</v>
      </c>
      <c r="B1564" s="2" t="s">
        <v>2769</v>
      </c>
      <c r="C1564" s="2" t="s">
        <v>2770</v>
      </c>
      <c r="D1564" s="3" t="s">
        <v>6378</v>
      </c>
      <c r="E1564" s="3" t="s">
        <v>6379</v>
      </c>
      <c r="F1564" s="3" t="s">
        <v>6380</v>
      </c>
      <c r="G1564" s="3" t="s">
        <v>6379</v>
      </c>
      <c r="H1564" s="4">
        <v>11.4</v>
      </c>
      <c r="I1564" s="4">
        <v>0</v>
      </c>
      <c r="J1564" s="4">
        <v>11.4</v>
      </c>
      <c r="K1564" s="4">
        <v>0</v>
      </c>
      <c r="L1564" s="4">
        <v>11.4</v>
      </c>
      <c r="M1564" s="5">
        <v>0</v>
      </c>
      <c r="N1564" s="6">
        <v>2.0567375886524825E-3</v>
      </c>
      <c r="O1564" s="5" t="s">
        <v>6381</v>
      </c>
      <c r="P1564" s="5">
        <v>0</v>
      </c>
      <c r="Q1564" s="5" t="s">
        <v>6381</v>
      </c>
      <c r="R1564" s="5">
        <v>0</v>
      </c>
      <c r="S1564" s="4">
        <v>0.80400000000000005</v>
      </c>
      <c r="T1564" s="6">
        <v>1.2348960000000002</v>
      </c>
      <c r="U1564" s="5">
        <v>0.30659419433511781</v>
      </c>
      <c r="V1564" s="5">
        <v>0.66782086478846148</v>
      </c>
      <c r="W1564" s="6">
        <v>0.66387959866220747</v>
      </c>
      <c r="X1564" s="1">
        <v>138.46153846153848</v>
      </c>
      <c r="Y1564" s="6">
        <v>0.90476190476190477</v>
      </c>
      <c r="Z1564" s="6">
        <v>1.2418300653594772</v>
      </c>
      <c r="AA1564" s="6" t="s">
        <v>6381</v>
      </c>
      <c r="AB1564" s="6" t="s">
        <v>6381</v>
      </c>
      <c r="AC1564" s="6" t="s">
        <v>6381</v>
      </c>
      <c r="AD1564" s="6">
        <v>0.10354223433242507</v>
      </c>
      <c r="AE1564" s="6">
        <v>1.0555555555555556</v>
      </c>
      <c r="AF1564" s="6">
        <v>0.58461538461538465</v>
      </c>
      <c r="AG1564" s="6" t="s">
        <v>6381</v>
      </c>
      <c r="AH1564" s="6">
        <v>0.10354223433242507</v>
      </c>
      <c r="AI1564" s="5">
        <v>0</v>
      </c>
      <c r="AJ1564" s="5">
        <v>0</v>
      </c>
      <c r="AK1564" s="3" t="s">
        <v>6381</v>
      </c>
      <c r="AL1564" s="3" t="s">
        <v>6381</v>
      </c>
      <c r="AM1564" s="3" t="s">
        <v>6381</v>
      </c>
      <c r="AN1564" s="3" t="s">
        <v>6381</v>
      </c>
      <c r="AO1564" s="5" t="s">
        <v>6381</v>
      </c>
      <c r="AP1564" s="5" t="s">
        <v>6381</v>
      </c>
      <c r="AQ1564" s="5" t="s">
        <v>6381</v>
      </c>
      <c r="AR1564" s="5" t="s">
        <v>6381</v>
      </c>
      <c r="AS1564" s="5">
        <v>9.6125654450261777E-2</v>
      </c>
      <c r="AT1564" s="5">
        <v>0.1130890052356021</v>
      </c>
      <c r="AU1564" s="5">
        <v>0.21206896551724139</v>
      </c>
      <c r="AV1564" s="5">
        <v>5.9299999999999999E-2</v>
      </c>
      <c r="AW1564" s="4">
        <v>12.6</v>
      </c>
      <c r="AX1564" s="4">
        <v>9.18</v>
      </c>
      <c r="AY1564" s="4">
        <v>10.8</v>
      </c>
      <c r="AZ1564" s="4">
        <v>110.1</v>
      </c>
      <c r="BA1564" s="4">
        <v>95.5</v>
      </c>
      <c r="BB1564" s="4">
        <v>19.5</v>
      </c>
      <c r="BC1564" s="4">
        <v>14.3</v>
      </c>
      <c r="BD1564" s="4">
        <v>8.5096551724137939</v>
      </c>
      <c r="BE1564" s="4">
        <v>0</v>
      </c>
      <c r="BF1564" s="4">
        <v>0</v>
      </c>
      <c r="BG1564" s="4">
        <v>-4.12</v>
      </c>
      <c r="BH1564" s="5">
        <v>-0.48415592835724125</v>
      </c>
      <c r="BI1564" s="4">
        <v>12.629655172413795</v>
      </c>
      <c r="BJ1564" s="4">
        <v>13.3</v>
      </c>
      <c r="BK1564" s="4">
        <v>0</v>
      </c>
      <c r="BL1564" s="4">
        <v>0</v>
      </c>
      <c r="BM1564" s="4">
        <v>0</v>
      </c>
      <c r="BN1564" s="4">
        <v>0</v>
      </c>
      <c r="BO1564" s="4">
        <v>0</v>
      </c>
      <c r="BP1564" s="15">
        <v>0.22272085583325241</v>
      </c>
    </row>
    <row r="1565" spans="1:68" x14ac:dyDescent="0.3">
      <c r="A1565" s="15">
        <f t="shared" si="26"/>
        <v>1564</v>
      </c>
      <c r="B1565" s="2" t="s">
        <v>2771</v>
      </c>
      <c r="C1565" s="2" t="s">
        <v>2772</v>
      </c>
      <c r="D1565" s="3" t="s">
        <v>6411</v>
      </c>
      <c r="E1565" s="3" t="s">
        <v>6379</v>
      </c>
      <c r="F1565" s="3" t="s">
        <v>6380</v>
      </c>
      <c r="G1565" s="3" t="s">
        <v>6379</v>
      </c>
      <c r="H1565" s="4">
        <v>245.4</v>
      </c>
      <c r="I1565" s="4">
        <v>400.8</v>
      </c>
      <c r="J1565" s="4">
        <v>646.20000000000005</v>
      </c>
      <c r="K1565" s="4">
        <v>18</v>
      </c>
      <c r="L1565" s="4">
        <v>628.20000000000005</v>
      </c>
      <c r="M1565" s="5">
        <v>2.7855153203342618E-2</v>
      </c>
      <c r="N1565" s="6">
        <v>5.2269601100412655E-4</v>
      </c>
      <c r="O1565" s="5">
        <v>0.54597466285247243</v>
      </c>
      <c r="P1565" s="5">
        <v>0.62024141132776223</v>
      </c>
      <c r="Q1565" s="5">
        <v>1.2025202520252025</v>
      </c>
      <c r="R1565" s="5">
        <v>1.6332518337408313</v>
      </c>
      <c r="S1565" s="4">
        <v>3.37</v>
      </c>
      <c r="T1565" s="6">
        <v>1.2354240000000001</v>
      </c>
      <c r="U1565" s="5">
        <v>0.44497190922573981</v>
      </c>
      <c r="V1565" s="5">
        <v>0.53430339100211932</v>
      </c>
      <c r="W1565" s="6">
        <v>0.2184769038701623</v>
      </c>
      <c r="X1565" s="1">
        <v>1.3012552301255231</v>
      </c>
      <c r="Y1565" s="6">
        <v>6.2126582278481015</v>
      </c>
      <c r="Z1565" s="6">
        <v>12.331658291457288</v>
      </c>
      <c r="AA1565" s="6" t="s">
        <v>6381</v>
      </c>
      <c r="AB1565" s="6" t="s">
        <v>6381</v>
      </c>
      <c r="AC1565" s="6">
        <v>0.73627362736273627</v>
      </c>
      <c r="AD1565" s="6">
        <v>1.616600790513834</v>
      </c>
      <c r="AE1565" s="6">
        <v>10.09967845659164</v>
      </c>
      <c r="AF1565" s="6">
        <v>7.4343195266272195</v>
      </c>
      <c r="AG1565" s="6">
        <v>0.92287351256059935</v>
      </c>
      <c r="AH1565" s="6">
        <v>4.1383399209486162</v>
      </c>
      <c r="AI1565" s="5">
        <v>0</v>
      </c>
      <c r="AJ1565" s="5">
        <v>0</v>
      </c>
      <c r="AK1565" s="3" t="s">
        <v>6381</v>
      </c>
      <c r="AL1565" s="3" t="s">
        <v>6381</v>
      </c>
      <c r="AM1565" s="3" t="s">
        <v>6381</v>
      </c>
      <c r="AN1565" s="3" t="s">
        <v>6381</v>
      </c>
      <c r="AO1565" s="5" t="s">
        <v>6381</v>
      </c>
      <c r="AP1565" s="5">
        <v>0.77700000000000002</v>
      </c>
      <c r="AQ1565" s="5">
        <v>5.6246466930469183E-2</v>
      </c>
      <c r="AR1565" s="5">
        <v>8.1820573533280719E-2</v>
      </c>
      <c r="AS1565" s="5">
        <v>0.17140396210163653</v>
      </c>
      <c r="AT1565" s="5">
        <v>0.53574504737295436</v>
      </c>
      <c r="AU1565" s="5">
        <v>0</v>
      </c>
      <c r="AV1565" s="5">
        <v>0.1017</v>
      </c>
      <c r="AW1565" s="4">
        <v>39.5</v>
      </c>
      <c r="AX1565" s="4">
        <v>19.899999999999999</v>
      </c>
      <c r="AY1565" s="4">
        <v>62.2</v>
      </c>
      <c r="AZ1565" s="4">
        <v>151.80000000000001</v>
      </c>
      <c r="BA1565" s="4">
        <v>116.1</v>
      </c>
      <c r="BB1565" s="4">
        <v>84.5</v>
      </c>
      <c r="BC1565" s="4">
        <v>63.1</v>
      </c>
      <c r="BD1565" s="4">
        <v>62.2</v>
      </c>
      <c r="BE1565" s="4">
        <v>0</v>
      </c>
      <c r="BF1565" s="4">
        <v>0</v>
      </c>
      <c r="BG1565" s="4">
        <v>-3.84</v>
      </c>
      <c r="BH1565" s="5">
        <v>-6.1736334405144692E-2</v>
      </c>
      <c r="BI1565" s="4">
        <v>66.040000000000006</v>
      </c>
      <c r="BJ1565" s="4">
        <v>23.74</v>
      </c>
      <c r="BK1565" s="4">
        <v>353.8</v>
      </c>
      <c r="BL1565" s="4">
        <v>760.2</v>
      </c>
      <c r="BM1565" s="4">
        <v>333.3</v>
      </c>
      <c r="BN1565" s="4">
        <v>680.7</v>
      </c>
      <c r="BO1565" s="4">
        <v>0</v>
      </c>
      <c r="BP1565" s="15">
        <v>0.37933202378820241</v>
      </c>
    </row>
    <row r="1566" spans="1:68" x14ac:dyDescent="0.3">
      <c r="A1566" s="15">
        <f t="shared" si="26"/>
        <v>1565</v>
      </c>
      <c r="B1566" s="2" t="s">
        <v>2773</v>
      </c>
      <c r="C1566" s="2" t="s">
        <v>2774</v>
      </c>
      <c r="D1566" s="3" t="s">
        <v>6443</v>
      </c>
      <c r="E1566" s="3" t="s">
        <v>6379</v>
      </c>
      <c r="F1566" s="3" t="s">
        <v>6380</v>
      </c>
      <c r="G1566" s="3" t="s">
        <v>6379</v>
      </c>
      <c r="H1566" s="4">
        <v>8.3800000000000008</v>
      </c>
      <c r="I1566" s="4">
        <v>12.3</v>
      </c>
      <c r="J1566" s="4">
        <v>20.68</v>
      </c>
      <c r="K1566" s="4">
        <v>0.47099999999999997</v>
      </c>
      <c r="L1566" s="4">
        <v>20.209</v>
      </c>
      <c r="M1566" s="5">
        <v>2.2775628626692454E-2</v>
      </c>
      <c r="N1566" s="6">
        <v>9.9009900990099011E-4</v>
      </c>
      <c r="O1566" s="5">
        <v>0.60294117647058831</v>
      </c>
      <c r="P1566" s="5">
        <v>0.59477756286266925</v>
      </c>
      <c r="Q1566" s="5">
        <v>1.5185185185185186</v>
      </c>
      <c r="R1566" s="5">
        <v>1.467780429594272</v>
      </c>
      <c r="S1566" s="4">
        <v>2.77</v>
      </c>
      <c r="T1566" s="6">
        <v>1.2357120000000001</v>
      </c>
      <c r="U1566" s="5">
        <v>0.2</v>
      </c>
      <c r="V1566" s="5">
        <v>0.75749999999999995</v>
      </c>
      <c r="W1566" s="6">
        <v>0.36521739130434783</v>
      </c>
      <c r="X1566" s="1">
        <v>3.7628205128205128</v>
      </c>
      <c r="Y1566" s="6">
        <v>5.2049689440993792</v>
      </c>
      <c r="Z1566" s="6">
        <v>2.4574780058651027</v>
      </c>
      <c r="AA1566" s="6" t="s">
        <v>6381</v>
      </c>
      <c r="AB1566" s="6" t="s">
        <v>6381</v>
      </c>
      <c r="AC1566" s="6">
        <v>1.0345679012345681</v>
      </c>
      <c r="AD1566" s="6">
        <v>0.12470238095238095</v>
      </c>
      <c r="AE1566" s="6">
        <v>3.4427597955706983</v>
      </c>
      <c r="AF1566" s="6">
        <v>4.7217289719626168</v>
      </c>
      <c r="AG1566" s="6">
        <v>1.0140498770635757</v>
      </c>
      <c r="AH1566" s="6">
        <v>0.30072916666666666</v>
      </c>
      <c r="AI1566" s="5">
        <v>0</v>
      </c>
      <c r="AJ1566" s="5">
        <v>0</v>
      </c>
      <c r="AK1566" s="3" t="s">
        <v>6381</v>
      </c>
      <c r="AL1566" s="3">
        <v>0.441</v>
      </c>
      <c r="AM1566" s="3">
        <v>0.42700000000000005</v>
      </c>
      <c r="AN1566" s="3">
        <v>0.39600000000000002</v>
      </c>
      <c r="AO1566" s="5" t="s">
        <v>6381</v>
      </c>
      <c r="AP1566" s="5" t="s">
        <v>6381</v>
      </c>
      <c r="AQ1566" s="5">
        <v>0.6470588235294118</v>
      </c>
      <c r="AR1566" s="5">
        <v>0.37119008473504483</v>
      </c>
      <c r="AS1566" s="5">
        <v>4.8231966053748229E-2</v>
      </c>
      <c r="AT1566" s="5">
        <v>8.3026874115983029E-2</v>
      </c>
      <c r="AU1566" s="5">
        <v>0.23713646532438482</v>
      </c>
      <c r="AV1566" s="5" t="s">
        <v>6381</v>
      </c>
      <c r="AW1566" s="4">
        <v>1.61</v>
      </c>
      <c r="AX1566" s="4">
        <v>3.41</v>
      </c>
      <c r="AY1566" s="4">
        <v>5.87</v>
      </c>
      <c r="AZ1566" s="4">
        <v>67.2</v>
      </c>
      <c r="BA1566" s="4">
        <v>70.7</v>
      </c>
      <c r="BB1566" s="4">
        <v>4.28</v>
      </c>
      <c r="BC1566" s="4">
        <v>6.3</v>
      </c>
      <c r="BD1566" s="4">
        <v>4.4780089485458614</v>
      </c>
      <c r="BE1566" s="4">
        <v>0</v>
      </c>
      <c r="BF1566" s="4">
        <v>0</v>
      </c>
      <c r="BG1566" s="4">
        <v>-0.41599999999999998</v>
      </c>
      <c r="BH1566" s="5">
        <v>-9.2898429811107713E-2</v>
      </c>
      <c r="BI1566" s="4">
        <v>4.8940089485458618</v>
      </c>
      <c r="BJ1566" s="4">
        <v>3.8260000000000001</v>
      </c>
      <c r="BK1566" s="4">
        <v>5.27</v>
      </c>
      <c r="BL1566" s="4">
        <v>15.814000000000002</v>
      </c>
      <c r="BM1566" s="4">
        <v>8.1</v>
      </c>
      <c r="BN1566" s="4">
        <v>19.928999999999998</v>
      </c>
      <c r="BO1566" s="4">
        <v>0</v>
      </c>
      <c r="BP1566" s="15">
        <v>0.80246911928838016</v>
      </c>
    </row>
    <row r="1567" spans="1:68" x14ac:dyDescent="0.3">
      <c r="A1567" s="15">
        <f t="shared" si="26"/>
        <v>1566</v>
      </c>
      <c r="B1567" s="2" t="s">
        <v>2775</v>
      </c>
      <c r="C1567" s="2" t="s">
        <v>2776</v>
      </c>
      <c r="D1567" s="3" t="s">
        <v>6400</v>
      </c>
      <c r="E1567" s="3" t="s">
        <v>6379</v>
      </c>
      <c r="F1567" s="3" t="s">
        <v>6380</v>
      </c>
      <c r="G1567" s="3" t="s">
        <v>6379</v>
      </c>
      <c r="H1567" s="4">
        <v>0.59399999999999997</v>
      </c>
      <c r="I1567" s="4">
        <v>1.2</v>
      </c>
      <c r="J1567" s="4">
        <v>1.794</v>
      </c>
      <c r="K1567" s="4">
        <v>0</v>
      </c>
      <c r="L1567" s="4">
        <v>1.794</v>
      </c>
      <c r="M1567" s="5">
        <v>0</v>
      </c>
      <c r="N1567" s="6">
        <v>1.3084112149532711E-3</v>
      </c>
      <c r="O1567" s="5">
        <v>0.44280442804428044</v>
      </c>
      <c r="P1567" s="5">
        <v>0.66889632107023411</v>
      </c>
      <c r="Q1567" s="5">
        <v>0.79470198675496684</v>
      </c>
      <c r="R1567" s="5">
        <v>2.0202020202020203</v>
      </c>
      <c r="S1567" s="4">
        <v>0.111</v>
      </c>
      <c r="T1567" s="6">
        <v>1.2365920000000001</v>
      </c>
      <c r="U1567" s="5">
        <v>0.20248456731316589</v>
      </c>
      <c r="V1567" s="5">
        <v>0.81611157923172339</v>
      </c>
      <c r="W1567" s="6">
        <v>0.51156812339331614</v>
      </c>
      <c r="X1567" s="1">
        <v>1.5377358490566038</v>
      </c>
      <c r="Y1567" s="6">
        <v>12.375</v>
      </c>
      <c r="Z1567" s="6">
        <v>12.913043478260869</v>
      </c>
      <c r="AA1567" s="6" t="s">
        <v>6381</v>
      </c>
      <c r="AB1567" s="6" t="s">
        <v>6381</v>
      </c>
      <c r="AC1567" s="6">
        <v>0.3933774834437086</v>
      </c>
      <c r="AD1567" s="6">
        <v>0.1986622073578595</v>
      </c>
      <c r="AE1567" s="6">
        <v>11.006134969325153</v>
      </c>
      <c r="AF1567" s="6">
        <v>9.6972972972972968</v>
      </c>
      <c r="AG1567" s="6">
        <v>0.66199261992619929</v>
      </c>
      <c r="AH1567" s="6">
        <v>0.6</v>
      </c>
      <c r="AI1567" s="5">
        <v>0</v>
      </c>
      <c r="AJ1567" s="5">
        <v>0</v>
      </c>
      <c r="AK1567" s="3">
        <v>0.15</v>
      </c>
      <c r="AL1567" s="3">
        <v>0.54700000000000004</v>
      </c>
      <c r="AM1567" s="3">
        <v>0.16899999999999998</v>
      </c>
      <c r="AN1567" s="3">
        <v>0.20199999999999999</v>
      </c>
      <c r="AO1567" s="5" t="s">
        <v>6381</v>
      </c>
      <c r="AP1567" s="5" t="s">
        <v>6381</v>
      </c>
      <c r="AQ1567" s="5" t="s">
        <v>6381</v>
      </c>
      <c r="AR1567" s="5" t="s">
        <v>6381</v>
      </c>
      <c r="AS1567" s="5">
        <v>1.554054054054054E-2</v>
      </c>
      <c r="AT1567" s="5">
        <v>5.5067567567567567E-2</v>
      </c>
      <c r="AU1567" s="5">
        <v>0.25</v>
      </c>
      <c r="AV1567" s="5" t="s">
        <v>6381</v>
      </c>
      <c r="AW1567" s="4">
        <v>4.8000000000000001E-2</v>
      </c>
      <c r="AX1567" s="4">
        <v>4.5999999999999999E-2</v>
      </c>
      <c r="AY1567" s="4">
        <v>0.16300000000000001</v>
      </c>
      <c r="AZ1567" s="4">
        <v>2.99</v>
      </c>
      <c r="BA1567" s="4">
        <v>2.96</v>
      </c>
      <c r="BB1567" s="4">
        <v>0.185</v>
      </c>
      <c r="BC1567" s="4">
        <v>0.193</v>
      </c>
      <c r="BD1567" s="4">
        <v>0.12225</v>
      </c>
      <c r="BE1567" s="4">
        <v>0</v>
      </c>
      <c r="BF1567" s="4">
        <v>0</v>
      </c>
      <c r="BG1567" s="4">
        <v>-3.2000000000000001E-2</v>
      </c>
      <c r="BH1567" s="5">
        <v>-0.26175869120654399</v>
      </c>
      <c r="BI1567" s="4">
        <v>0.15425</v>
      </c>
      <c r="BJ1567" s="4">
        <v>7.8E-2</v>
      </c>
      <c r="BK1567" s="4">
        <v>0</v>
      </c>
      <c r="BL1567" s="4">
        <v>0</v>
      </c>
      <c r="BM1567" s="4">
        <v>1.51</v>
      </c>
      <c r="BN1567" s="4">
        <v>2.71</v>
      </c>
      <c r="BO1567" s="4">
        <v>0</v>
      </c>
      <c r="BP1567" s="15">
        <v>6.2443051637299796E-3</v>
      </c>
    </row>
    <row r="1568" spans="1:68" x14ac:dyDescent="0.3">
      <c r="A1568" s="15">
        <f t="shared" si="26"/>
        <v>1567</v>
      </c>
      <c r="B1568" s="2" t="s">
        <v>2777</v>
      </c>
      <c r="C1568" s="2" t="s">
        <v>2778</v>
      </c>
      <c r="D1568" s="3" t="s">
        <v>6450</v>
      </c>
      <c r="E1568" s="3" t="s">
        <v>6379</v>
      </c>
      <c r="F1568" s="3" t="s">
        <v>6380</v>
      </c>
      <c r="G1568" s="3" t="s">
        <v>6379</v>
      </c>
      <c r="H1568" s="4">
        <v>18824.900000000001</v>
      </c>
      <c r="I1568" s="4">
        <v>4478.6000000000004</v>
      </c>
      <c r="J1568" s="4">
        <v>23303.5</v>
      </c>
      <c r="K1568" s="4">
        <v>0</v>
      </c>
      <c r="L1568" s="4">
        <v>23303.5</v>
      </c>
      <c r="M1568" s="5">
        <v>0</v>
      </c>
      <c r="N1568" s="6">
        <v>1.4876880984952121E-4</v>
      </c>
      <c r="O1568" s="5">
        <v>0.45194558811657387</v>
      </c>
      <c r="P1568" s="5">
        <v>0.19218572317463042</v>
      </c>
      <c r="Q1568" s="5">
        <v>0.8246363468974407</v>
      </c>
      <c r="R1568" s="5">
        <v>0.23790830230173865</v>
      </c>
      <c r="S1568" s="4">
        <v>8.0500000000000007</v>
      </c>
      <c r="T1568" s="6">
        <v>1.2366880000000002</v>
      </c>
      <c r="U1568" s="5">
        <v>0.60415229867972864</v>
      </c>
      <c r="V1568" s="5">
        <v>0.30331755817276784</v>
      </c>
      <c r="W1568" s="6">
        <v>0.13507246376811591</v>
      </c>
      <c r="X1568" s="1" t="s">
        <v>6381</v>
      </c>
      <c r="Y1568" s="6">
        <v>21.016969967623087</v>
      </c>
      <c r="Z1568" s="6">
        <v>20.775742191811059</v>
      </c>
      <c r="AA1568" s="6">
        <v>18.17155756207675</v>
      </c>
      <c r="AB1568" s="6">
        <v>0.73229860514366163</v>
      </c>
      <c r="AC1568" s="6">
        <v>3.4661940710734673</v>
      </c>
      <c r="AD1568" s="6">
        <v>6.317716548645838</v>
      </c>
      <c r="AE1568" s="6" t="s">
        <v>6381</v>
      </c>
      <c r="AF1568" s="6" t="s">
        <v>6381</v>
      </c>
      <c r="AG1568" s="6">
        <v>2.3516085412125616</v>
      </c>
      <c r="AH1568" s="6">
        <v>7.8207537671577683</v>
      </c>
      <c r="AI1568" s="5">
        <v>0</v>
      </c>
      <c r="AJ1568" s="5">
        <v>0</v>
      </c>
      <c r="AK1568" s="3">
        <v>0.36799999999999999</v>
      </c>
      <c r="AL1568" s="3">
        <v>0.38200000000000001</v>
      </c>
      <c r="AM1568" s="3">
        <v>0.23100000000000001</v>
      </c>
      <c r="AN1568" s="3">
        <v>0.32100000000000001</v>
      </c>
      <c r="AO1568" s="5">
        <v>0.28699999999999998</v>
      </c>
      <c r="AP1568" s="5">
        <v>0.22699999999999998</v>
      </c>
      <c r="AQ1568" s="5">
        <v>0.18822967302339108</v>
      </c>
      <c r="AR1568" s="5">
        <v>0</v>
      </c>
      <c r="AS1568" s="5">
        <v>0.31984891806982246</v>
      </c>
      <c r="AT1568" s="5">
        <v>0</v>
      </c>
      <c r="AU1568" s="5">
        <v>0.31262282690854121</v>
      </c>
      <c r="AV1568" s="5">
        <v>0.55509999999999993</v>
      </c>
      <c r="AW1568" s="4">
        <v>895.7</v>
      </c>
      <c r="AX1568" s="4">
        <v>906.1</v>
      </c>
      <c r="AY1568" s="4">
        <v>0</v>
      </c>
      <c r="AZ1568" s="4">
        <v>2979.7</v>
      </c>
      <c r="BA1568" s="4">
        <v>2832.9</v>
      </c>
      <c r="BB1568" s="4">
        <v>0</v>
      </c>
      <c r="BC1568" s="4">
        <v>0</v>
      </c>
      <c r="BD1568" s="4">
        <v>0</v>
      </c>
      <c r="BE1568" s="4">
        <v>0</v>
      </c>
      <c r="BF1568" s="4">
        <v>0</v>
      </c>
      <c r="BG1568" s="4">
        <v>0</v>
      </c>
      <c r="BH1568" s="5" t="s">
        <v>6381</v>
      </c>
      <c r="BI1568" s="4">
        <v>0</v>
      </c>
      <c r="BJ1568" s="4">
        <v>906.1</v>
      </c>
      <c r="BK1568" s="4">
        <v>4813.8</v>
      </c>
      <c r="BL1568" s="4">
        <v>3944.3000000000006</v>
      </c>
      <c r="BM1568" s="4">
        <v>5431</v>
      </c>
      <c r="BN1568" s="4">
        <v>9909.6</v>
      </c>
      <c r="BO1568" s="4">
        <v>0</v>
      </c>
      <c r="BP1568" s="15">
        <v>0.56607194900278457</v>
      </c>
    </row>
    <row r="1569" spans="1:68" x14ac:dyDescent="0.3">
      <c r="A1569" s="15">
        <f t="shared" si="26"/>
        <v>1568</v>
      </c>
      <c r="B1569" s="2" t="s">
        <v>2779</v>
      </c>
      <c r="C1569" s="2" t="s">
        <v>2780</v>
      </c>
      <c r="D1569" s="3" t="s">
        <v>6398</v>
      </c>
      <c r="E1569" s="3" t="s">
        <v>6379</v>
      </c>
      <c r="F1569" s="3" t="s">
        <v>6380</v>
      </c>
      <c r="G1569" s="3" t="s">
        <v>6379</v>
      </c>
      <c r="H1569" s="4">
        <v>13.1</v>
      </c>
      <c r="I1569" s="4">
        <v>11.1</v>
      </c>
      <c r="J1569" s="4">
        <v>24.2</v>
      </c>
      <c r="K1569" s="4">
        <v>0</v>
      </c>
      <c r="L1569" s="4">
        <v>24.2</v>
      </c>
      <c r="M1569" s="5">
        <v>0</v>
      </c>
      <c r="N1569" s="6">
        <v>9.039548022598871E-4</v>
      </c>
      <c r="O1569" s="5">
        <v>0.35238095238095235</v>
      </c>
      <c r="P1569" s="5">
        <v>0.45867768595041319</v>
      </c>
      <c r="Q1569" s="5">
        <v>0.54411764705882359</v>
      </c>
      <c r="R1569" s="5">
        <v>0.84732824427480913</v>
      </c>
      <c r="S1569" s="4">
        <v>0.74199999999999999</v>
      </c>
      <c r="T1569" s="6">
        <v>1.236928</v>
      </c>
      <c r="U1569" s="5">
        <v>0.232379000772445</v>
      </c>
      <c r="V1569" s="5">
        <v>0.73371517836484967</v>
      </c>
      <c r="W1569" s="6">
        <v>0.46416251437332307</v>
      </c>
      <c r="X1569" s="1">
        <v>6.3157894736842106</v>
      </c>
      <c r="Y1569" s="6">
        <v>1.7443408788282291</v>
      </c>
      <c r="Z1569" s="6">
        <v>1.9610778443113772</v>
      </c>
      <c r="AA1569" s="6" t="s">
        <v>6381</v>
      </c>
      <c r="AB1569" s="6" t="s">
        <v>6381</v>
      </c>
      <c r="AC1569" s="6">
        <v>0.64215686274509809</v>
      </c>
      <c r="AD1569" s="6">
        <v>0.16477987421383647</v>
      </c>
      <c r="AE1569" s="6">
        <v>2.5208333333333335</v>
      </c>
      <c r="AF1569" s="6">
        <v>2.4744376278118612</v>
      </c>
      <c r="AG1569" s="6">
        <v>0.76825396825396819</v>
      </c>
      <c r="AH1569" s="6">
        <v>0.30440251572327043</v>
      </c>
      <c r="AI1569" s="5">
        <v>0</v>
      </c>
      <c r="AJ1569" s="5">
        <v>0</v>
      </c>
      <c r="AK1569" s="3">
        <v>0.52900000000000003</v>
      </c>
      <c r="AL1569" s="3" t="s">
        <v>6381</v>
      </c>
      <c r="AM1569" s="3">
        <v>3.3000000000000002E-2</v>
      </c>
      <c r="AN1569" s="3">
        <v>0.13900000000000001</v>
      </c>
      <c r="AO1569" s="5" t="s">
        <v>6381</v>
      </c>
      <c r="AP1569" s="5" t="s">
        <v>6381</v>
      </c>
      <c r="AQ1569" s="5" t="s">
        <v>6381</v>
      </c>
      <c r="AR1569" s="5" t="s">
        <v>6381</v>
      </c>
      <c r="AS1569" s="5">
        <v>8.6082474226804123E-2</v>
      </c>
      <c r="AT1569" s="5">
        <v>0.12371134020618557</v>
      </c>
      <c r="AU1569" s="5">
        <v>0.28083028083028083</v>
      </c>
      <c r="AV1569" s="5" t="s">
        <v>6381</v>
      </c>
      <c r="AW1569" s="4">
        <v>7.51</v>
      </c>
      <c r="AX1569" s="4">
        <v>6.68</v>
      </c>
      <c r="AY1569" s="4">
        <v>9.6</v>
      </c>
      <c r="AZ1569" s="4">
        <v>79.5</v>
      </c>
      <c r="BA1569" s="4">
        <v>77.599999999999994</v>
      </c>
      <c r="BB1569" s="4">
        <v>9.7799999999999994</v>
      </c>
      <c r="BC1569" s="4">
        <v>10.6</v>
      </c>
      <c r="BD1569" s="4">
        <v>6.9040293040293035</v>
      </c>
      <c r="BE1569" s="4">
        <v>0</v>
      </c>
      <c r="BF1569" s="4">
        <v>0</v>
      </c>
      <c r="BG1569" s="4">
        <v>-0.98199999999999998</v>
      </c>
      <c r="BH1569" s="5">
        <v>-0.14223578098471987</v>
      </c>
      <c r="BI1569" s="4">
        <v>7.8860293040293037</v>
      </c>
      <c r="BJ1569" s="4">
        <v>7.6619999999999999</v>
      </c>
      <c r="BK1569" s="4">
        <v>0</v>
      </c>
      <c r="BL1569" s="4">
        <v>0</v>
      </c>
      <c r="BM1569" s="4">
        <v>20.399999999999999</v>
      </c>
      <c r="BN1569" s="4">
        <v>31.5</v>
      </c>
      <c r="BO1569" s="4">
        <v>0</v>
      </c>
      <c r="BP1569" s="15">
        <v>0.3225340163174909</v>
      </c>
    </row>
    <row r="1570" spans="1:68" x14ac:dyDescent="0.3">
      <c r="A1570" s="15">
        <f t="shared" si="26"/>
        <v>1569</v>
      </c>
      <c r="B1570" s="2" t="s">
        <v>2781</v>
      </c>
      <c r="C1570" s="2" t="s">
        <v>2782</v>
      </c>
      <c r="D1570" s="3" t="s">
        <v>6430</v>
      </c>
      <c r="E1570" s="3" t="s">
        <v>6379</v>
      </c>
      <c r="F1570" s="3" t="s">
        <v>6380</v>
      </c>
      <c r="G1570" s="3" t="s">
        <v>6379</v>
      </c>
      <c r="H1570" s="4">
        <v>9.5299999999999994</v>
      </c>
      <c r="I1570" s="4">
        <v>0</v>
      </c>
      <c r="J1570" s="4">
        <v>9.5299999999999994</v>
      </c>
      <c r="K1570" s="4">
        <v>0</v>
      </c>
      <c r="L1570" s="4">
        <v>9.5299999999999994</v>
      </c>
      <c r="M1570" s="5">
        <v>0</v>
      </c>
      <c r="N1570" s="6" t="s">
        <v>6381</v>
      </c>
      <c r="O1570" s="5" t="s">
        <v>6381</v>
      </c>
      <c r="P1570" s="5">
        <v>0</v>
      </c>
      <c r="Q1570" s="5" t="s">
        <v>6381</v>
      </c>
      <c r="R1570" s="5">
        <v>0</v>
      </c>
      <c r="S1570" s="4">
        <v>2.48</v>
      </c>
      <c r="T1570" s="6">
        <v>1.236944</v>
      </c>
      <c r="U1570" s="5">
        <v>0.232379000772445</v>
      </c>
      <c r="V1570" s="5">
        <v>0.66378631239166008</v>
      </c>
      <c r="W1570" s="6">
        <v>0.25038880248833584</v>
      </c>
      <c r="X1570" s="1">
        <v>3.0111111111111111</v>
      </c>
      <c r="Y1570" s="6">
        <v>6.5724137931034479</v>
      </c>
      <c r="Z1570" s="6">
        <v>4.4741784037558681</v>
      </c>
      <c r="AA1570" s="6" t="s">
        <v>6381</v>
      </c>
      <c r="AB1570" s="6" t="s">
        <v>6381</v>
      </c>
      <c r="AC1570" s="6" t="s">
        <v>6381</v>
      </c>
      <c r="AD1570" s="6">
        <v>0.18083491461100568</v>
      </c>
      <c r="AE1570" s="6">
        <v>1.7583025830258301</v>
      </c>
      <c r="AF1570" s="6">
        <v>1.4661538461538461</v>
      </c>
      <c r="AG1570" s="6" t="s">
        <v>6381</v>
      </c>
      <c r="AH1570" s="6">
        <v>0.18083491461100568</v>
      </c>
      <c r="AI1570" s="5">
        <v>0</v>
      </c>
      <c r="AJ1570" s="5">
        <v>0</v>
      </c>
      <c r="AK1570" s="3">
        <v>0.20699999999999999</v>
      </c>
      <c r="AL1570" s="3">
        <v>-3.7599999999999999E-3</v>
      </c>
      <c r="AM1570" s="3">
        <v>0.10099999999999999</v>
      </c>
      <c r="AN1570" s="3">
        <v>0.10300000000000001</v>
      </c>
      <c r="AO1570" s="5" t="s">
        <v>6381</v>
      </c>
      <c r="AP1570" s="5" t="s">
        <v>6381</v>
      </c>
      <c r="AQ1570" s="5" t="s">
        <v>6381</v>
      </c>
      <c r="AR1570" s="5" t="s">
        <v>6381</v>
      </c>
      <c r="AS1570" s="5">
        <v>3.9887640449438204E-2</v>
      </c>
      <c r="AT1570" s="5">
        <v>0.10149812734082397</v>
      </c>
      <c r="AU1570" s="5">
        <v>0.34355828220858903</v>
      </c>
      <c r="AV1570" s="5" t="s">
        <v>6381</v>
      </c>
      <c r="AW1570" s="4">
        <v>1.45</v>
      </c>
      <c r="AX1570" s="4">
        <v>2.13</v>
      </c>
      <c r="AY1570" s="4">
        <v>5.42</v>
      </c>
      <c r="AZ1570" s="4">
        <v>52.7</v>
      </c>
      <c r="BA1570" s="4">
        <v>53.4</v>
      </c>
      <c r="BB1570" s="4">
        <v>6.5</v>
      </c>
      <c r="BC1570" s="4">
        <v>7.76</v>
      </c>
      <c r="BD1570" s="4">
        <v>3.5579141104294476</v>
      </c>
      <c r="BE1570" s="4">
        <v>0</v>
      </c>
      <c r="BF1570" s="4">
        <v>0</v>
      </c>
      <c r="BG1570" s="4">
        <v>-2.3199999999999998</v>
      </c>
      <c r="BH1570" s="5">
        <v>-0.65206745525399179</v>
      </c>
      <c r="BI1570" s="4">
        <v>5.8779141104294474</v>
      </c>
      <c r="BJ1570" s="4">
        <v>4.4499999999999993</v>
      </c>
      <c r="BK1570" s="4">
        <v>0</v>
      </c>
      <c r="BL1570" s="4">
        <v>0</v>
      </c>
      <c r="BM1570" s="4">
        <v>0</v>
      </c>
      <c r="BN1570" s="4">
        <v>0</v>
      </c>
      <c r="BO1570" s="4">
        <v>0</v>
      </c>
      <c r="BP1570" s="15">
        <v>0.6232106731951258</v>
      </c>
    </row>
    <row r="1571" spans="1:68" x14ac:dyDescent="0.3">
      <c r="A1571" s="15">
        <f t="shared" si="26"/>
        <v>1570</v>
      </c>
      <c r="B1571" s="2" t="s">
        <v>2783</v>
      </c>
      <c r="C1571" s="2" t="s">
        <v>2784</v>
      </c>
      <c r="D1571" s="3" t="s">
        <v>6408</v>
      </c>
      <c r="E1571" s="3" t="s">
        <v>6379</v>
      </c>
      <c r="F1571" s="3" t="s">
        <v>6380</v>
      </c>
      <c r="G1571" s="3" t="s">
        <v>6379</v>
      </c>
      <c r="H1571" s="4">
        <v>2.35</v>
      </c>
      <c r="I1571" s="4">
        <v>6.2</v>
      </c>
      <c r="J1571" s="4">
        <v>8.5500000000000007</v>
      </c>
      <c r="K1571" s="4">
        <v>1.17</v>
      </c>
      <c r="L1571" s="4">
        <v>7.3800000000000008</v>
      </c>
      <c r="M1571" s="5">
        <v>0.13684210526315788</v>
      </c>
      <c r="N1571" s="6">
        <v>1.9230769230769231E-4</v>
      </c>
      <c r="O1571" s="5">
        <v>0.56057866184448457</v>
      </c>
      <c r="P1571" s="5">
        <v>0.72514619883040932</v>
      </c>
      <c r="Q1571" s="5">
        <v>1.2757201646090535</v>
      </c>
      <c r="R1571" s="5">
        <v>2.6382978723404253</v>
      </c>
      <c r="S1571" s="4">
        <v>0.22700000000000001</v>
      </c>
      <c r="T1571" s="6">
        <v>1.2370240000000001</v>
      </c>
      <c r="U1571" s="5">
        <v>0.33466401061363021</v>
      </c>
      <c r="V1571" s="5">
        <v>0.46464512187874552</v>
      </c>
      <c r="W1571" s="6">
        <v>0.39628040057224612</v>
      </c>
      <c r="X1571" s="1" t="s">
        <v>6381</v>
      </c>
      <c r="Y1571" s="6" t="s">
        <v>6381</v>
      </c>
      <c r="Z1571" s="6" t="s">
        <v>6381</v>
      </c>
      <c r="AA1571" s="6" t="s">
        <v>6381</v>
      </c>
      <c r="AB1571" s="6" t="s">
        <v>6381</v>
      </c>
      <c r="AC1571" s="6">
        <v>0.48353909465020573</v>
      </c>
      <c r="AD1571" s="6">
        <v>6.6197183098591558E-2</v>
      </c>
      <c r="AE1571" s="6" t="s">
        <v>6381</v>
      </c>
      <c r="AF1571" s="6" t="s">
        <v>6381</v>
      </c>
      <c r="AG1571" s="6">
        <v>0.74620829120323562</v>
      </c>
      <c r="AH1571" s="6">
        <v>0.20788732394366199</v>
      </c>
      <c r="AI1571" s="5" t="s">
        <v>6381</v>
      </c>
      <c r="AJ1571" s="5">
        <v>0</v>
      </c>
      <c r="AK1571" s="3" t="s">
        <v>6381</v>
      </c>
      <c r="AL1571" s="3" t="s">
        <v>6381</v>
      </c>
      <c r="AM1571" s="3">
        <v>3.3700000000000001E-2</v>
      </c>
      <c r="AN1571" s="3">
        <v>1.3899999999999999E-2</v>
      </c>
      <c r="AO1571" s="5" t="s">
        <v>6381</v>
      </c>
      <c r="AP1571" s="5" t="s">
        <v>6381</v>
      </c>
      <c r="AQ1571" s="5" t="s">
        <v>6381</v>
      </c>
      <c r="AR1571" s="5" t="s">
        <v>6381</v>
      </c>
      <c r="AS1571" s="5">
        <v>-1.9484126984126986E-2</v>
      </c>
      <c r="AT1571" s="5">
        <v>-1.6150793650793652E-2</v>
      </c>
      <c r="AU1571" s="5">
        <v>0</v>
      </c>
      <c r="AV1571" s="5" t="s">
        <v>6381</v>
      </c>
      <c r="AW1571" s="4">
        <v>-2.86</v>
      </c>
      <c r="AX1571" s="4">
        <v>-0.49099999999999999</v>
      </c>
      <c r="AY1571" s="4">
        <v>-0.40699999999999997</v>
      </c>
      <c r="AZ1571" s="4">
        <v>35.5</v>
      </c>
      <c r="BA1571" s="4">
        <v>25.2</v>
      </c>
      <c r="BB1571" s="4">
        <v>-1.57</v>
      </c>
      <c r="BC1571" s="4">
        <v>0.63200000000000001</v>
      </c>
      <c r="BD1571" s="4">
        <v>-0.40699999999999997</v>
      </c>
      <c r="BE1571" s="4">
        <v>0</v>
      </c>
      <c r="BF1571" s="4">
        <v>0</v>
      </c>
      <c r="BG1571" s="4">
        <v>-1.04</v>
      </c>
      <c r="BH1571" s="5" t="s">
        <v>6381</v>
      </c>
      <c r="BI1571" s="4">
        <v>0.63300000000000001</v>
      </c>
      <c r="BJ1571" s="4">
        <v>0.54900000000000004</v>
      </c>
      <c r="BK1571" s="4">
        <v>0</v>
      </c>
      <c r="BL1571" s="4">
        <v>0</v>
      </c>
      <c r="BM1571" s="4">
        <v>4.8600000000000003</v>
      </c>
      <c r="BN1571" s="4">
        <v>9.89</v>
      </c>
      <c r="BO1571" s="4">
        <v>0</v>
      </c>
      <c r="BP1571" s="15">
        <v>0.49573671147336851</v>
      </c>
    </row>
    <row r="1572" spans="1:68" x14ac:dyDescent="0.3">
      <c r="A1572" s="15">
        <f t="shared" si="26"/>
        <v>1571</v>
      </c>
      <c r="B1572" s="2" t="s">
        <v>2785</v>
      </c>
      <c r="C1572" s="2" t="s">
        <v>2786</v>
      </c>
      <c r="D1572" s="3" t="s">
        <v>6428</v>
      </c>
      <c r="E1572" s="3" t="s">
        <v>6379</v>
      </c>
      <c r="F1572" s="3" t="s">
        <v>6380</v>
      </c>
      <c r="G1572" s="3" t="s">
        <v>6379</v>
      </c>
      <c r="H1572" s="4">
        <v>20.5</v>
      </c>
      <c r="I1572" s="4">
        <v>0</v>
      </c>
      <c r="J1572" s="4">
        <v>20.5</v>
      </c>
      <c r="K1572" s="4">
        <v>0</v>
      </c>
      <c r="L1572" s="4">
        <v>20.5</v>
      </c>
      <c r="M1572" s="5">
        <v>0</v>
      </c>
      <c r="N1572" s="6">
        <v>3.6475409836065573E-4</v>
      </c>
      <c r="O1572" s="5" t="s">
        <v>6381</v>
      </c>
      <c r="P1572" s="5">
        <v>0</v>
      </c>
      <c r="Q1572" s="5" t="s">
        <v>6381</v>
      </c>
      <c r="R1572" s="5">
        <v>0</v>
      </c>
      <c r="S1572" s="4">
        <v>8.4000000000000005E-2</v>
      </c>
      <c r="T1572" s="6">
        <v>1.237088</v>
      </c>
      <c r="U1572" s="5">
        <v>0.17029386365926402</v>
      </c>
      <c r="V1572" s="5">
        <v>0.72521697110065875</v>
      </c>
      <c r="W1572" s="6">
        <v>0.57808219178082187</v>
      </c>
      <c r="X1572" s="1">
        <v>0.26901408450704228</v>
      </c>
      <c r="Y1572" s="6" t="s">
        <v>6381</v>
      </c>
      <c r="Z1572" s="6" t="s">
        <v>6381</v>
      </c>
      <c r="AA1572" s="6" t="s">
        <v>6381</v>
      </c>
      <c r="AB1572" s="6" t="s">
        <v>6381</v>
      </c>
      <c r="AC1572" s="6" t="s">
        <v>6381</v>
      </c>
      <c r="AD1572" s="6">
        <v>539.47368421052636</v>
      </c>
      <c r="AE1572" s="6">
        <v>53.664921465968582</v>
      </c>
      <c r="AF1572" s="6">
        <v>47.018348623853214</v>
      </c>
      <c r="AG1572" s="6" t="s">
        <v>6381</v>
      </c>
      <c r="AH1572" s="6">
        <v>539.47368421052636</v>
      </c>
      <c r="AI1572" s="5" t="s">
        <v>6381</v>
      </c>
      <c r="AJ1572" s="5">
        <v>0</v>
      </c>
      <c r="AK1572" s="3" t="s">
        <v>6381</v>
      </c>
      <c r="AL1572" s="3" t="s">
        <v>6381</v>
      </c>
      <c r="AM1572" s="3">
        <v>-0.78599999999999992</v>
      </c>
      <c r="AN1572" s="3" t="s">
        <v>6381</v>
      </c>
      <c r="AO1572" s="5" t="s">
        <v>6381</v>
      </c>
      <c r="AP1572" s="5" t="s">
        <v>6381</v>
      </c>
      <c r="AQ1572" s="5" t="s">
        <v>6381</v>
      </c>
      <c r="AR1572" s="5" t="s">
        <v>6381</v>
      </c>
      <c r="AS1572" s="5">
        <v>-652.63157894736844</v>
      </c>
      <c r="AT1572" s="5">
        <v>10.052631578947368</v>
      </c>
      <c r="AU1572" s="5">
        <v>0</v>
      </c>
      <c r="AV1572" s="5">
        <v>0.10039999999999999</v>
      </c>
      <c r="AW1572" s="4">
        <v>-24.8</v>
      </c>
      <c r="AX1572" s="4">
        <v>-24.8</v>
      </c>
      <c r="AY1572" s="4">
        <v>0.38200000000000001</v>
      </c>
      <c r="AZ1572" s="4">
        <v>3.7999999999999999E-2</v>
      </c>
      <c r="BA1572" s="4">
        <v>3.7999999999999999E-2</v>
      </c>
      <c r="BB1572" s="4">
        <v>0.436</v>
      </c>
      <c r="BC1572" s="4">
        <v>0.436</v>
      </c>
      <c r="BD1572" s="4">
        <v>0.38200000000000001</v>
      </c>
      <c r="BE1572" s="4">
        <v>-7.44</v>
      </c>
      <c r="BF1572" s="4">
        <v>0.66500000000000004</v>
      </c>
      <c r="BG1572" s="4">
        <v>5.149</v>
      </c>
      <c r="BH1572" s="5">
        <v>15.219895287958115</v>
      </c>
      <c r="BI1572" s="4">
        <v>-5.4320000000000004</v>
      </c>
      <c r="BJ1572" s="4">
        <v>-23.173999999999999</v>
      </c>
      <c r="BK1572" s="4">
        <v>0</v>
      </c>
      <c r="BL1572" s="4">
        <v>0</v>
      </c>
      <c r="BM1572" s="4">
        <v>0</v>
      </c>
      <c r="BN1572" s="4">
        <v>0</v>
      </c>
      <c r="BO1572" s="4">
        <v>0</v>
      </c>
      <c r="BP1572" s="15">
        <v>0.17737978795334497</v>
      </c>
    </row>
    <row r="1573" spans="1:68" x14ac:dyDescent="0.3">
      <c r="A1573" s="15">
        <f t="shared" si="26"/>
        <v>1572</v>
      </c>
      <c r="B1573" s="2" t="s">
        <v>2787</v>
      </c>
      <c r="C1573" s="2" t="s">
        <v>2788</v>
      </c>
      <c r="D1573" s="3" t="s">
        <v>6443</v>
      </c>
      <c r="E1573" s="3" t="s">
        <v>6379</v>
      </c>
      <c r="F1573" s="3" t="s">
        <v>6380</v>
      </c>
      <c r="G1573" s="3" t="s">
        <v>6379</v>
      </c>
      <c r="H1573" s="4">
        <v>2.2200000000000002</v>
      </c>
      <c r="I1573" s="4">
        <v>0.13600000000000001</v>
      </c>
      <c r="J1573" s="4">
        <v>2.3560000000000003</v>
      </c>
      <c r="K1573" s="4">
        <v>0.20200000000000001</v>
      </c>
      <c r="L1573" s="4">
        <v>2.1540000000000004</v>
      </c>
      <c r="M1573" s="5">
        <v>8.5738539898132418E-2</v>
      </c>
      <c r="N1573" s="6">
        <v>3.2258064516129032E-4</v>
      </c>
      <c r="O1573" s="5">
        <v>3.6500268384326358E-2</v>
      </c>
      <c r="P1573" s="5">
        <v>5.7724957555178265E-2</v>
      </c>
      <c r="Q1573" s="5">
        <v>3.7883008356545962E-2</v>
      </c>
      <c r="R1573" s="5">
        <v>6.126126126126126E-2</v>
      </c>
      <c r="S1573" s="4">
        <v>0.17899999999999999</v>
      </c>
      <c r="T1573" s="6">
        <v>1.2372640000000001</v>
      </c>
      <c r="U1573" s="5">
        <v>0.32863353450309968</v>
      </c>
      <c r="V1573" s="5">
        <v>0.53479021934184967</v>
      </c>
      <c r="W1573" s="6">
        <v>0.21372031662269134</v>
      </c>
      <c r="X1573" s="1">
        <v>13.848484848484848</v>
      </c>
      <c r="Y1573" s="6">
        <v>9.5278969957081543</v>
      </c>
      <c r="Z1573" s="6">
        <v>9.5278969957081543</v>
      </c>
      <c r="AA1573" s="6" t="s">
        <v>6381</v>
      </c>
      <c r="AB1573" s="6" t="s">
        <v>6381</v>
      </c>
      <c r="AC1573" s="6">
        <v>0.61838440111420623</v>
      </c>
      <c r="AD1573" s="6">
        <v>0.1150259067357513</v>
      </c>
      <c r="AE1573" s="6">
        <v>4.7133479212253837</v>
      </c>
      <c r="AF1573" s="6">
        <v>2.8156862745098041</v>
      </c>
      <c r="AG1573" s="6">
        <v>0.61123723041997735</v>
      </c>
      <c r="AH1573" s="6">
        <v>0.11160621761658032</v>
      </c>
      <c r="AI1573" s="5">
        <v>0</v>
      </c>
      <c r="AJ1573" s="5">
        <v>0</v>
      </c>
      <c r="AK1573" s="3" t="s">
        <v>6381</v>
      </c>
      <c r="AL1573" s="3">
        <v>-0.105</v>
      </c>
      <c r="AM1573" s="3">
        <v>-7.1599999999999997E-2</v>
      </c>
      <c r="AN1573" s="3">
        <v>-1.6899999999999998E-2</v>
      </c>
      <c r="AO1573" s="5" t="s">
        <v>6381</v>
      </c>
      <c r="AP1573" s="5" t="s">
        <v>6381</v>
      </c>
      <c r="AQ1573" s="5" t="s">
        <v>6381</v>
      </c>
      <c r="AR1573" s="5" t="s">
        <v>6381</v>
      </c>
      <c r="AS1573" s="5">
        <v>1.2072538860103628E-2</v>
      </c>
      <c r="AT1573" s="5">
        <v>2.3678756476683938E-2</v>
      </c>
      <c r="AU1573" s="5">
        <v>0</v>
      </c>
      <c r="AV1573" s="5" t="s">
        <v>6381</v>
      </c>
      <c r="AW1573" s="4">
        <v>0.23300000000000001</v>
      </c>
      <c r="AX1573" s="4">
        <v>0.23300000000000001</v>
      </c>
      <c r="AY1573" s="4">
        <v>0.45700000000000002</v>
      </c>
      <c r="AZ1573" s="4">
        <v>19.3</v>
      </c>
      <c r="BA1573" s="4">
        <v>19.3</v>
      </c>
      <c r="BB1573" s="4">
        <v>0.76500000000000001</v>
      </c>
      <c r="BC1573" s="4">
        <v>0.76500000000000001</v>
      </c>
      <c r="BD1573" s="4">
        <v>0.45700000000000002</v>
      </c>
      <c r="BE1573" s="4">
        <v>7.2999999999999995E-2</v>
      </c>
      <c r="BF1573" s="4">
        <v>0.79400000000000004</v>
      </c>
      <c r="BG1573" s="4">
        <v>-0.27600000000000002</v>
      </c>
      <c r="BH1573" s="5">
        <v>1.1334792122538293</v>
      </c>
      <c r="BI1573" s="4">
        <v>-6.0999999999999943E-2</v>
      </c>
      <c r="BJ1573" s="4">
        <v>-0.35800000000000004</v>
      </c>
      <c r="BK1573" s="4">
        <v>0</v>
      </c>
      <c r="BL1573" s="4">
        <v>0</v>
      </c>
      <c r="BM1573" s="4">
        <v>3.59</v>
      </c>
      <c r="BN1573" s="4">
        <v>3.524</v>
      </c>
      <c r="BO1573" s="4">
        <v>0</v>
      </c>
      <c r="BP1573" s="15">
        <v>0.58187415455852731</v>
      </c>
    </row>
    <row r="1574" spans="1:68" x14ac:dyDescent="0.3">
      <c r="A1574" s="15">
        <f t="shared" si="26"/>
        <v>1573</v>
      </c>
      <c r="B1574" s="2" t="s">
        <v>2789</v>
      </c>
      <c r="C1574" s="2" t="s">
        <v>2790</v>
      </c>
      <c r="D1574" s="3" t="s">
        <v>6394</v>
      </c>
      <c r="E1574" s="3" t="s">
        <v>6379</v>
      </c>
      <c r="F1574" s="3" t="s">
        <v>6380</v>
      </c>
      <c r="G1574" s="3" t="s">
        <v>6379</v>
      </c>
      <c r="H1574" s="4">
        <v>3.08</v>
      </c>
      <c r="I1574" s="4">
        <v>0</v>
      </c>
      <c r="J1574" s="4">
        <v>3.08</v>
      </c>
      <c r="K1574" s="4">
        <v>0</v>
      </c>
      <c r="L1574" s="4">
        <v>3.08</v>
      </c>
      <c r="M1574" s="5">
        <v>0</v>
      </c>
      <c r="N1574" s="6">
        <v>5.1855617691916626E-4</v>
      </c>
      <c r="O1574" s="5" t="s">
        <v>6381</v>
      </c>
      <c r="P1574" s="5">
        <v>0</v>
      </c>
      <c r="Q1574" s="5" t="s">
        <v>6381</v>
      </c>
      <c r="R1574" s="5">
        <v>0</v>
      </c>
      <c r="S1574" s="4">
        <v>1.6E-2</v>
      </c>
      <c r="T1574" s="6">
        <v>1.237584</v>
      </c>
      <c r="U1574" s="5">
        <v>0.38340579025361626</v>
      </c>
      <c r="V1574" s="5">
        <v>0.42839728604868355</v>
      </c>
      <c r="W1574" s="6">
        <v>0.57894736842105265</v>
      </c>
      <c r="X1574" s="1" t="s">
        <v>6381</v>
      </c>
      <c r="Y1574" s="6" t="s">
        <v>6381</v>
      </c>
      <c r="Z1574" s="6" t="s">
        <v>6381</v>
      </c>
      <c r="AA1574" s="6" t="s">
        <v>6381</v>
      </c>
      <c r="AB1574" s="6" t="s">
        <v>6381</v>
      </c>
      <c r="AC1574" s="6" t="s">
        <v>6381</v>
      </c>
      <c r="AD1574" s="6" t="s">
        <v>6381</v>
      </c>
      <c r="AE1574" s="6" t="s">
        <v>6381</v>
      </c>
      <c r="AF1574" s="6" t="s">
        <v>6381</v>
      </c>
      <c r="AG1574" s="6" t="s">
        <v>6381</v>
      </c>
      <c r="AH1574" s="6" t="s">
        <v>6381</v>
      </c>
      <c r="AI1574" s="5" t="s">
        <v>6381</v>
      </c>
      <c r="AJ1574" s="5">
        <v>0</v>
      </c>
      <c r="AK1574" s="3" t="s">
        <v>6381</v>
      </c>
      <c r="AL1574" s="3" t="s">
        <v>6381</v>
      </c>
      <c r="AM1574" s="3" t="s">
        <v>6381</v>
      </c>
      <c r="AN1574" s="3" t="s">
        <v>6381</v>
      </c>
      <c r="AO1574" s="5" t="s">
        <v>6381</v>
      </c>
      <c r="AP1574" s="5" t="s">
        <v>6381</v>
      </c>
      <c r="AQ1574" s="5">
        <v>0</v>
      </c>
      <c r="AR1574" s="5">
        <v>0</v>
      </c>
      <c r="AS1574" s="5" t="s">
        <v>6381</v>
      </c>
      <c r="AT1574" s="5" t="s">
        <v>6381</v>
      </c>
      <c r="AU1574" s="5">
        <v>0</v>
      </c>
      <c r="AV1574" s="5" t="s">
        <v>6381</v>
      </c>
      <c r="AW1574" s="4">
        <v>0</v>
      </c>
      <c r="AX1574" s="4">
        <v>0</v>
      </c>
      <c r="AY1574" s="4">
        <v>0</v>
      </c>
      <c r="AZ1574" s="4">
        <v>0</v>
      </c>
      <c r="BA1574" s="4">
        <v>0</v>
      </c>
      <c r="BB1574" s="4">
        <v>0</v>
      </c>
      <c r="BC1574" s="4">
        <v>0</v>
      </c>
      <c r="BD1574" s="4">
        <v>0</v>
      </c>
      <c r="BE1574" s="4">
        <v>0</v>
      </c>
      <c r="BF1574" s="4">
        <v>0</v>
      </c>
      <c r="BG1574" s="4">
        <v>0</v>
      </c>
      <c r="BH1574" s="5" t="s">
        <v>6381</v>
      </c>
      <c r="BI1574" s="4">
        <v>0</v>
      </c>
      <c r="BJ1574" s="4">
        <v>0</v>
      </c>
      <c r="BK1574" s="4">
        <v>148.19999999999999</v>
      </c>
      <c r="BL1574" s="4">
        <v>299.89999999999998</v>
      </c>
      <c r="BM1574" s="4">
        <v>0</v>
      </c>
      <c r="BN1574" s="4">
        <v>0</v>
      </c>
      <c r="BO1574" s="4">
        <v>0</v>
      </c>
      <c r="BP1574" s="15">
        <v>0.56871683180155319</v>
      </c>
    </row>
    <row r="1575" spans="1:68" x14ac:dyDescent="0.3">
      <c r="A1575" s="15">
        <f t="shared" si="26"/>
        <v>1574</v>
      </c>
      <c r="B1575" s="2" t="s">
        <v>2791</v>
      </c>
      <c r="C1575" s="2" t="s">
        <v>2792</v>
      </c>
      <c r="D1575" s="3" t="s">
        <v>6455</v>
      </c>
      <c r="E1575" s="3" t="s">
        <v>6379</v>
      </c>
      <c r="F1575" s="3" t="s">
        <v>6380</v>
      </c>
      <c r="G1575" s="3" t="s">
        <v>6379</v>
      </c>
      <c r="H1575" s="4">
        <v>280.39999999999998</v>
      </c>
      <c r="I1575" s="4">
        <v>452.5</v>
      </c>
      <c r="J1575" s="4">
        <v>732.9</v>
      </c>
      <c r="K1575" s="4">
        <v>66.099999999999994</v>
      </c>
      <c r="L1575" s="4">
        <v>666.8</v>
      </c>
      <c r="M1575" s="5">
        <v>9.0189657524901073E-2</v>
      </c>
      <c r="N1575" s="6">
        <v>3.6551724137931036E-4</v>
      </c>
      <c r="O1575" s="5">
        <v>0.61707350334106104</v>
      </c>
      <c r="P1575" s="5">
        <v>0.61741028789739394</v>
      </c>
      <c r="Q1575" s="5">
        <v>1.6114672364672364</v>
      </c>
      <c r="R1575" s="5">
        <v>1.6137660485021399</v>
      </c>
      <c r="S1575" s="4">
        <v>1.93</v>
      </c>
      <c r="T1575" s="6">
        <v>1.2379360000000001</v>
      </c>
      <c r="U1575" s="5">
        <v>0.29664793948382651</v>
      </c>
      <c r="V1575" s="5">
        <v>0.51660564461245928</v>
      </c>
      <c r="W1575" s="6">
        <v>0.29190207156308856</v>
      </c>
      <c r="X1575" s="1">
        <v>5.2651162790697672</v>
      </c>
      <c r="Y1575" s="6">
        <v>4.0934306569343066</v>
      </c>
      <c r="Z1575" s="6">
        <v>4.1913303437967109</v>
      </c>
      <c r="AA1575" s="6">
        <v>3.754863813229572</v>
      </c>
      <c r="AB1575" s="6">
        <v>0.221266521996449</v>
      </c>
      <c r="AC1575" s="6">
        <v>0.99857549857549843</v>
      </c>
      <c r="AD1575" s="6">
        <v>0.5316647705726204</v>
      </c>
      <c r="AE1575" s="6">
        <v>5.8904593639575964</v>
      </c>
      <c r="AF1575" s="6">
        <v>4.4811827956989241</v>
      </c>
      <c r="AG1575" s="6">
        <v>1.03895294484263</v>
      </c>
      <c r="AH1575" s="6">
        <v>1.2643155100492984</v>
      </c>
      <c r="AI1575" s="5">
        <v>0</v>
      </c>
      <c r="AJ1575" s="5">
        <v>0</v>
      </c>
      <c r="AK1575" s="3">
        <v>0.154</v>
      </c>
      <c r="AL1575" s="3">
        <v>0.379</v>
      </c>
      <c r="AM1575" s="3">
        <v>0.21</v>
      </c>
      <c r="AN1575" s="3">
        <v>0.32299999999999995</v>
      </c>
      <c r="AO1575" s="5">
        <v>0.185</v>
      </c>
      <c r="AP1575" s="5">
        <v>0.20399999999999999</v>
      </c>
      <c r="AQ1575" s="5">
        <v>0.28144720235591086</v>
      </c>
      <c r="AR1575" s="5">
        <v>0.22545309699263097</v>
      </c>
      <c r="AS1575" s="5">
        <v>0.12641723356009071</v>
      </c>
      <c r="AT1575" s="5">
        <v>0.21390778533635676</v>
      </c>
      <c r="AU1575" s="5">
        <v>0.24746906636670415</v>
      </c>
      <c r="AV1575" s="5">
        <v>0.33770000000000006</v>
      </c>
      <c r="AW1575" s="4">
        <v>68.5</v>
      </c>
      <c r="AX1575" s="4">
        <v>66.900000000000006</v>
      </c>
      <c r="AY1575" s="4">
        <v>113.2</v>
      </c>
      <c r="AZ1575" s="4">
        <v>527.4</v>
      </c>
      <c r="BA1575" s="4">
        <v>529.20000000000005</v>
      </c>
      <c r="BB1575" s="4">
        <v>148.80000000000001</v>
      </c>
      <c r="BC1575" s="4">
        <v>151.80000000000001</v>
      </c>
      <c r="BD1575" s="4">
        <v>85.186501687289095</v>
      </c>
      <c r="BE1575" s="4">
        <v>0</v>
      </c>
      <c r="BF1575" s="4">
        <v>0</v>
      </c>
      <c r="BG1575" s="4">
        <v>-38.9</v>
      </c>
      <c r="BH1575" s="5">
        <v>-0.45664511665002872</v>
      </c>
      <c r="BI1575" s="4">
        <v>124.08650168728909</v>
      </c>
      <c r="BJ1575" s="4">
        <v>105.80000000000001</v>
      </c>
      <c r="BK1575" s="4">
        <v>237.7</v>
      </c>
      <c r="BL1575" s="4">
        <v>502.09999999999997</v>
      </c>
      <c r="BM1575" s="4">
        <v>280.8</v>
      </c>
      <c r="BN1575" s="4">
        <v>641.79999999999995</v>
      </c>
      <c r="BO1575" s="4">
        <v>0</v>
      </c>
      <c r="BP1575" s="15">
        <v>0.16861726133845012</v>
      </c>
    </row>
    <row r="1576" spans="1:68" x14ac:dyDescent="0.3">
      <c r="A1576" s="15">
        <f t="shared" si="26"/>
        <v>1575</v>
      </c>
      <c r="B1576" s="2" t="s">
        <v>2793</v>
      </c>
      <c r="C1576" s="2" t="s">
        <v>2794</v>
      </c>
      <c r="D1576" s="3" t="s">
        <v>6398</v>
      </c>
      <c r="E1576" s="3" t="s">
        <v>6379</v>
      </c>
      <c r="F1576" s="3" t="s">
        <v>6380</v>
      </c>
      <c r="G1576" s="3" t="s">
        <v>6379</v>
      </c>
      <c r="H1576" s="4">
        <v>153.1</v>
      </c>
      <c r="I1576" s="4">
        <v>187.9</v>
      </c>
      <c r="J1576" s="4">
        <v>341</v>
      </c>
      <c r="K1576" s="4">
        <v>6.86</v>
      </c>
      <c r="L1576" s="4">
        <v>334.14</v>
      </c>
      <c r="M1576" s="5">
        <v>2.0117302052785925E-2</v>
      </c>
      <c r="N1576" s="6">
        <v>1.6065388951521983E-4</v>
      </c>
      <c r="O1576" s="5">
        <v>0.58737105345420448</v>
      </c>
      <c r="P1576" s="5">
        <v>0.55102639296187683</v>
      </c>
      <c r="Q1576" s="5">
        <v>1.4234848484848486</v>
      </c>
      <c r="R1576" s="5">
        <v>1.2273024167210973</v>
      </c>
      <c r="S1576" s="4">
        <v>0.432</v>
      </c>
      <c r="T1576" s="6">
        <v>1.237968</v>
      </c>
      <c r="U1576" s="5">
        <v>0.27928480087537882</v>
      </c>
      <c r="V1576" s="5">
        <v>0.78683121785082688</v>
      </c>
      <c r="W1576" s="6">
        <v>0.48563419761737914</v>
      </c>
      <c r="X1576" s="1">
        <v>0.19306569343065694</v>
      </c>
      <c r="Y1576" s="6" t="s">
        <v>6381</v>
      </c>
      <c r="Z1576" s="6" t="s">
        <v>6381</v>
      </c>
      <c r="AA1576" s="6" t="s">
        <v>6381</v>
      </c>
      <c r="AB1576" s="6" t="s">
        <v>6381</v>
      </c>
      <c r="AC1576" s="6">
        <v>1.1598484848484849</v>
      </c>
      <c r="AD1576" s="6">
        <v>0.27730483608042017</v>
      </c>
      <c r="AE1576" s="6">
        <v>63.16446124763705</v>
      </c>
      <c r="AF1576" s="6">
        <v>14.464935064935064</v>
      </c>
      <c r="AG1576" s="6">
        <v>1.0674035267058524</v>
      </c>
      <c r="AH1576" s="6">
        <v>0.60521644629596083</v>
      </c>
      <c r="AI1576" s="5" t="s">
        <v>6381</v>
      </c>
      <c r="AJ1576" s="5">
        <v>0</v>
      </c>
      <c r="AK1576" s="3" t="s">
        <v>6381</v>
      </c>
      <c r="AL1576" s="3" t="s">
        <v>6381</v>
      </c>
      <c r="AM1576" s="3">
        <v>0.24399999999999999</v>
      </c>
      <c r="AN1576" s="3">
        <v>0.11800000000000001</v>
      </c>
      <c r="AO1576" s="5" t="s">
        <v>6381</v>
      </c>
      <c r="AP1576" s="5" t="s">
        <v>6381</v>
      </c>
      <c r="AQ1576" s="5" t="s">
        <v>6381</v>
      </c>
      <c r="AR1576" s="5" t="s">
        <v>6381</v>
      </c>
      <c r="AS1576" s="5">
        <v>-3.7969702931339763E-2</v>
      </c>
      <c r="AT1576" s="5">
        <v>1.0407239819004524E-2</v>
      </c>
      <c r="AU1576" s="5">
        <v>0</v>
      </c>
      <c r="AV1576" s="5" t="s">
        <v>6381</v>
      </c>
      <c r="AW1576" s="4">
        <v>-11.1</v>
      </c>
      <c r="AX1576" s="4">
        <v>-19.3</v>
      </c>
      <c r="AY1576" s="4">
        <v>5.29</v>
      </c>
      <c r="AZ1576" s="4">
        <v>552.1</v>
      </c>
      <c r="BA1576" s="4">
        <v>508.3</v>
      </c>
      <c r="BB1576" s="4">
        <v>23.1</v>
      </c>
      <c r="BC1576" s="4">
        <v>13.6</v>
      </c>
      <c r="BD1576" s="4">
        <v>5.29</v>
      </c>
      <c r="BE1576" s="4">
        <v>0</v>
      </c>
      <c r="BF1576" s="4">
        <v>0</v>
      </c>
      <c r="BG1576" s="4">
        <v>-8.93</v>
      </c>
      <c r="BH1576" s="5">
        <v>-1.6880907372400755</v>
      </c>
      <c r="BI1576" s="4">
        <v>14.219999999999999</v>
      </c>
      <c r="BJ1576" s="4">
        <v>-10.370000000000001</v>
      </c>
      <c r="BK1576" s="4">
        <v>0</v>
      </c>
      <c r="BL1576" s="4">
        <v>0</v>
      </c>
      <c r="BM1576" s="4">
        <v>132</v>
      </c>
      <c r="BN1576" s="4">
        <v>313.03999999999996</v>
      </c>
      <c r="BO1576" s="4">
        <v>0</v>
      </c>
      <c r="BP1576" s="15">
        <v>0.68799411578634861</v>
      </c>
    </row>
    <row r="1577" spans="1:68" x14ac:dyDescent="0.3">
      <c r="A1577" s="15">
        <f t="shared" si="26"/>
        <v>1576</v>
      </c>
      <c r="B1577" s="2" t="s">
        <v>2795</v>
      </c>
      <c r="C1577" s="2" t="s">
        <v>2796</v>
      </c>
      <c r="D1577" s="3" t="s">
        <v>6394</v>
      </c>
      <c r="E1577" s="3" t="s">
        <v>6379</v>
      </c>
      <c r="F1577" s="3" t="s">
        <v>6380</v>
      </c>
      <c r="G1577" s="3" t="s">
        <v>6379</v>
      </c>
      <c r="H1577" s="4">
        <v>124.3</v>
      </c>
      <c r="I1577" s="4">
        <v>137.1</v>
      </c>
      <c r="J1577" s="4">
        <v>261.39999999999998</v>
      </c>
      <c r="K1577" s="4">
        <v>76.900000000000006</v>
      </c>
      <c r="L1577" s="4">
        <v>184.49999999999997</v>
      </c>
      <c r="M1577" s="5">
        <v>0.29418515684774299</v>
      </c>
      <c r="N1577" s="6">
        <v>7.1341463414634158E-3</v>
      </c>
      <c r="O1577" s="5">
        <v>0.45533045499833935</v>
      </c>
      <c r="P1577" s="5">
        <v>0.52448355011476666</v>
      </c>
      <c r="Q1577" s="5">
        <v>0.83597560975609753</v>
      </c>
      <c r="R1577" s="5">
        <v>1.1029766693483507</v>
      </c>
      <c r="S1577" s="4">
        <v>7.55</v>
      </c>
      <c r="T1577" s="6">
        <v>1.2392639999999999</v>
      </c>
      <c r="U1577" s="5">
        <v>0.20976176963403032</v>
      </c>
      <c r="V1577" s="5">
        <v>0.5148697981926198</v>
      </c>
      <c r="W1577" s="6">
        <v>0.17397078353253653</v>
      </c>
      <c r="X1577" s="1">
        <v>7.5345911949685531</v>
      </c>
      <c r="Y1577" s="6">
        <v>3.8128834355828216</v>
      </c>
      <c r="Z1577" s="6">
        <v>3.6666666666666665</v>
      </c>
      <c r="AA1577" s="6">
        <v>3.911917098445596</v>
      </c>
      <c r="AB1577" s="6" t="s">
        <v>6381</v>
      </c>
      <c r="AC1577" s="6">
        <v>0.75792682926829269</v>
      </c>
      <c r="AD1577" s="6">
        <v>0.28886823146641877</v>
      </c>
      <c r="AE1577" s="6">
        <v>3.0801335559265439</v>
      </c>
      <c r="AF1577" s="6">
        <v>2.9055118110236218</v>
      </c>
      <c r="AG1577" s="6">
        <v>0.82292595896520948</v>
      </c>
      <c r="AH1577" s="6">
        <v>0.42877062514524744</v>
      </c>
      <c r="AI1577" s="5">
        <v>0</v>
      </c>
      <c r="AJ1577" s="5">
        <v>0</v>
      </c>
      <c r="AK1577" s="3" t="s">
        <v>6381</v>
      </c>
      <c r="AL1577" s="3" t="s">
        <v>6381</v>
      </c>
      <c r="AM1577" s="3" t="s">
        <v>6381</v>
      </c>
      <c r="AN1577" s="3" t="s">
        <v>6381</v>
      </c>
      <c r="AO1577" s="5" t="s">
        <v>6381</v>
      </c>
      <c r="AP1577" s="5">
        <v>7.8799999999999995E-2</v>
      </c>
      <c r="AQ1577" s="5" t="s">
        <v>6381</v>
      </c>
      <c r="AR1577" s="5" t="s">
        <v>6381</v>
      </c>
      <c r="AS1577" s="5">
        <v>8.3415354330708666E-2</v>
      </c>
      <c r="AT1577" s="5">
        <v>0.14739173228346458</v>
      </c>
      <c r="AU1577" s="5">
        <v>0.35916824196597352</v>
      </c>
      <c r="AV1577" s="5">
        <v>3.6700000000000001E-3</v>
      </c>
      <c r="AW1577" s="4">
        <v>32.6</v>
      </c>
      <c r="AX1577" s="4">
        <v>33.9</v>
      </c>
      <c r="AY1577" s="4">
        <v>59.9</v>
      </c>
      <c r="AZ1577" s="4">
        <v>430.3</v>
      </c>
      <c r="BA1577" s="4">
        <v>406.4</v>
      </c>
      <c r="BB1577" s="4">
        <v>63.5</v>
      </c>
      <c r="BC1577" s="4">
        <v>68.400000000000006</v>
      </c>
      <c r="BD1577" s="4">
        <v>38.385822306238182</v>
      </c>
      <c r="BE1577" s="4">
        <v>0</v>
      </c>
      <c r="BF1577" s="4">
        <v>0</v>
      </c>
      <c r="BG1577" s="4">
        <v>-10.5</v>
      </c>
      <c r="BH1577" s="5">
        <v>-0.27353849335913838</v>
      </c>
      <c r="BI1577" s="4">
        <v>48.885822306238182</v>
      </c>
      <c r="BJ1577" s="4">
        <v>44.4</v>
      </c>
      <c r="BK1577" s="4">
        <v>0</v>
      </c>
      <c r="BL1577" s="4">
        <v>0</v>
      </c>
      <c r="BM1577" s="4">
        <v>164</v>
      </c>
      <c r="BN1577" s="4">
        <v>224.20000000000002</v>
      </c>
      <c r="BO1577" s="4">
        <v>0</v>
      </c>
      <c r="BP1577" s="15">
        <v>0.62343045510977868</v>
      </c>
    </row>
    <row r="1578" spans="1:68" x14ac:dyDescent="0.3">
      <c r="A1578" s="15">
        <f t="shared" si="26"/>
        <v>1577</v>
      </c>
      <c r="B1578" s="2" t="s">
        <v>2797</v>
      </c>
      <c r="C1578" s="2" t="s">
        <v>2798</v>
      </c>
      <c r="D1578" s="3" t="s">
        <v>6430</v>
      </c>
      <c r="E1578" s="3" t="s">
        <v>6379</v>
      </c>
      <c r="F1578" s="3" t="s">
        <v>6380</v>
      </c>
      <c r="G1578" s="3" t="s">
        <v>6379</v>
      </c>
      <c r="H1578" s="4">
        <v>70.099999999999994</v>
      </c>
      <c r="I1578" s="4">
        <v>0</v>
      </c>
      <c r="J1578" s="4">
        <v>70.099999999999994</v>
      </c>
      <c r="K1578" s="4">
        <v>0</v>
      </c>
      <c r="L1578" s="4">
        <v>70.099999999999994</v>
      </c>
      <c r="M1578" s="5">
        <v>0</v>
      </c>
      <c r="N1578" s="6">
        <v>5.4870530209617753E-4</v>
      </c>
      <c r="O1578" s="5" t="s">
        <v>6381</v>
      </c>
      <c r="P1578" s="5">
        <v>0</v>
      </c>
      <c r="Q1578" s="5" t="s">
        <v>6381</v>
      </c>
      <c r="R1578" s="5">
        <v>0</v>
      </c>
      <c r="S1578" s="4">
        <v>0.432</v>
      </c>
      <c r="T1578" s="6">
        <v>1.2398400000000001</v>
      </c>
      <c r="U1578" s="5">
        <v>0.44944410108488464</v>
      </c>
      <c r="V1578" s="5">
        <v>0.33374561961748855</v>
      </c>
      <c r="W1578" s="6">
        <v>0.26977687626774849</v>
      </c>
      <c r="X1578" s="1">
        <v>3.3690476190476191</v>
      </c>
      <c r="Y1578" s="6">
        <v>4.4367088607594933</v>
      </c>
      <c r="Z1578" s="6">
        <v>4.4367088607594933</v>
      </c>
      <c r="AA1578" s="6" t="s">
        <v>6381</v>
      </c>
      <c r="AB1578" s="6" t="s">
        <v>6381</v>
      </c>
      <c r="AC1578" s="6" t="s">
        <v>6381</v>
      </c>
      <c r="AD1578" s="6">
        <v>0.20190092165898615</v>
      </c>
      <c r="AE1578" s="6">
        <v>2.4770318021201412</v>
      </c>
      <c r="AF1578" s="6">
        <v>1.8844086021505373</v>
      </c>
      <c r="AG1578" s="6" t="s">
        <v>6381</v>
      </c>
      <c r="AH1578" s="6">
        <v>0.20190092165898615</v>
      </c>
      <c r="AI1578" s="5">
        <v>0.11518987341772152</v>
      </c>
      <c r="AJ1578" s="5">
        <v>2.5962910128388021E-2</v>
      </c>
      <c r="AK1578" s="3">
        <v>0.17399999999999999</v>
      </c>
      <c r="AL1578" s="3">
        <v>0.152</v>
      </c>
      <c r="AM1578" s="3">
        <v>0.158</v>
      </c>
      <c r="AN1578" s="3">
        <v>0.13800000000000001</v>
      </c>
      <c r="AO1578" s="5" t="s">
        <v>6381</v>
      </c>
      <c r="AP1578" s="5" t="s">
        <v>6381</v>
      </c>
      <c r="AQ1578" s="5" t="s">
        <v>6381</v>
      </c>
      <c r="AR1578" s="5" t="s">
        <v>6381</v>
      </c>
      <c r="AS1578" s="5">
        <v>4.5506912442396318E-2</v>
      </c>
      <c r="AT1578" s="5">
        <v>8.1509216589861752E-2</v>
      </c>
      <c r="AU1578" s="5">
        <v>0.22303921568627452</v>
      </c>
      <c r="AV1578" s="5" t="s">
        <v>6381</v>
      </c>
      <c r="AW1578" s="4">
        <v>15.8</v>
      </c>
      <c r="AX1578" s="4">
        <v>15.8</v>
      </c>
      <c r="AY1578" s="4">
        <v>28.3</v>
      </c>
      <c r="AZ1578" s="4">
        <v>347.2</v>
      </c>
      <c r="BA1578" s="4">
        <v>347.2</v>
      </c>
      <c r="BB1578" s="4">
        <v>37.200000000000003</v>
      </c>
      <c r="BC1578" s="4">
        <v>37.200000000000003</v>
      </c>
      <c r="BD1578" s="4">
        <v>21.987990196078432</v>
      </c>
      <c r="BE1578" s="4">
        <v>-18.599999999999998</v>
      </c>
      <c r="BF1578" s="4">
        <v>14.21</v>
      </c>
      <c r="BG1578" s="4">
        <v>32.312000000000005</v>
      </c>
      <c r="BH1578" s="5">
        <v>2.1157913745248633</v>
      </c>
      <c r="BI1578" s="4">
        <v>-24.534009803921574</v>
      </c>
      <c r="BJ1578" s="4">
        <v>-12.122000000000007</v>
      </c>
      <c r="BK1578" s="4">
        <v>0</v>
      </c>
      <c r="BL1578" s="4">
        <v>0</v>
      </c>
      <c r="BM1578" s="4">
        <v>0</v>
      </c>
      <c r="BN1578" s="4">
        <v>0</v>
      </c>
      <c r="BO1578" s="4">
        <v>-1.82</v>
      </c>
      <c r="BP1578" s="15">
        <v>9.6428822063142183E-2</v>
      </c>
    </row>
    <row r="1579" spans="1:68" x14ac:dyDescent="0.3">
      <c r="A1579" s="15">
        <f t="shared" si="26"/>
        <v>1578</v>
      </c>
      <c r="B1579" s="2" t="s">
        <v>2799</v>
      </c>
      <c r="C1579" s="2" t="s">
        <v>2800</v>
      </c>
      <c r="D1579" s="3" t="s">
        <v>6412</v>
      </c>
      <c r="E1579" s="3" t="s">
        <v>6379</v>
      </c>
      <c r="F1579" s="3" t="s">
        <v>6380</v>
      </c>
      <c r="G1579" s="3" t="s">
        <v>6379</v>
      </c>
      <c r="H1579" s="4">
        <v>31.3</v>
      </c>
      <c r="I1579" s="4">
        <v>37.1</v>
      </c>
      <c r="J1579" s="4">
        <v>68.400000000000006</v>
      </c>
      <c r="K1579" s="4">
        <v>0</v>
      </c>
      <c r="L1579" s="4">
        <v>68.400000000000006</v>
      </c>
      <c r="M1579" s="5">
        <v>0</v>
      </c>
      <c r="N1579" s="6">
        <v>6.2836624775583475E-5</v>
      </c>
      <c r="O1579" s="5">
        <v>0.38012295081967218</v>
      </c>
      <c r="P1579" s="5">
        <v>0.54239766081871343</v>
      </c>
      <c r="Q1579" s="5">
        <v>0.61322314049586779</v>
      </c>
      <c r="R1579" s="5">
        <v>1.1853035143769968</v>
      </c>
      <c r="S1579" s="4">
        <v>0.28100000000000003</v>
      </c>
      <c r="T1579" s="6">
        <v>1.2403999999999999</v>
      </c>
      <c r="U1579" s="5">
        <v>0.44833023542919792</v>
      </c>
      <c r="V1579" s="5">
        <v>0.63011587815297698</v>
      </c>
      <c r="W1579" s="6">
        <v>0.6165975103734439</v>
      </c>
      <c r="X1579" s="1">
        <v>6.5469904963041188</v>
      </c>
      <c r="Y1579" s="6" t="s">
        <v>6381</v>
      </c>
      <c r="Z1579" s="6">
        <v>0.3220164609053498</v>
      </c>
      <c r="AA1579" s="6" t="s">
        <v>6381</v>
      </c>
      <c r="AB1579" s="6" t="s">
        <v>6381</v>
      </c>
      <c r="AC1579" s="6">
        <v>0.51735537190082648</v>
      </c>
      <c r="AD1579" s="6">
        <v>0.13201180936313792</v>
      </c>
      <c r="AE1579" s="6">
        <v>11.03225806451613</v>
      </c>
      <c r="AF1579" s="6">
        <v>3.3365853658536588</v>
      </c>
      <c r="AG1579" s="6">
        <v>0.7008196721311476</v>
      </c>
      <c r="AH1579" s="6">
        <v>0.28848587094053146</v>
      </c>
      <c r="AI1579" s="5">
        <v>0</v>
      </c>
      <c r="AJ1579" s="5">
        <v>0</v>
      </c>
      <c r="AK1579" s="3" t="s">
        <v>6381</v>
      </c>
      <c r="AL1579" s="3" t="s">
        <v>6381</v>
      </c>
      <c r="AM1579" s="3" t="s">
        <v>6381</v>
      </c>
      <c r="AN1579" s="3" t="s">
        <v>6381</v>
      </c>
      <c r="AO1579" s="5" t="s">
        <v>6381</v>
      </c>
      <c r="AP1579" s="5" t="s">
        <v>6381</v>
      </c>
      <c r="AQ1579" s="5" t="s">
        <v>6381</v>
      </c>
      <c r="AR1579" s="5" t="s">
        <v>6381</v>
      </c>
      <c r="AS1579" s="5">
        <v>0.61910828025477704</v>
      </c>
      <c r="AT1579" s="5">
        <v>3.949044585987261E-2</v>
      </c>
      <c r="AU1579" s="5">
        <v>2.066532258064516E-2</v>
      </c>
      <c r="AV1579" s="5">
        <v>3.7699999999999997E-2</v>
      </c>
      <c r="AW1579" s="4">
        <v>-14.8</v>
      </c>
      <c r="AX1579" s="4">
        <v>97.2</v>
      </c>
      <c r="AY1579" s="4">
        <v>6.2</v>
      </c>
      <c r="AZ1579" s="4">
        <v>237.1</v>
      </c>
      <c r="BA1579" s="4">
        <v>157</v>
      </c>
      <c r="BB1579" s="4">
        <v>20.5</v>
      </c>
      <c r="BC1579" s="4">
        <v>-1.18</v>
      </c>
      <c r="BD1579" s="4">
        <v>6.0718750000000004</v>
      </c>
      <c r="BE1579" s="4">
        <v>0</v>
      </c>
      <c r="BF1579" s="4">
        <v>0</v>
      </c>
      <c r="BG1579" s="4">
        <v>-4.22</v>
      </c>
      <c r="BH1579" s="5">
        <v>-0.69500772002058664</v>
      </c>
      <c r="BI1579" s="4">
        <v>10.291875000000001</v>
      </c>
      <c r="BJ1579" s="4">
        <v>101.42</v>
      </c>
      <c r="BK1579" s="4">
        <v>0</v>
      </c>
      <c r="BL1579" s="4">
        <v>0</v>
      </c>
      <c r="BM1579" s="4">
        <v>60.5</v>
      </c>
      <c r="BN1579" s="4">
        <v>97.6</v>
      </c>
      <c r="BO1579" s="4">
        <v>0</v>
      </c>
      <c r="BP1579" s="15">
        <v>0.61500930403279452</v>
      </c>
    </row>
    <row r="1580" spans="1:68" x14ac:dyDescent="0.3">
      <c r="A1580" s="15">
        <f t="shared" si="26"/>
        <v>1579</v>
      </c>
      <c r="B1580" s="2" t="s">
        <v>2801</v>
      </c>
      <c r="C1580" s="2" t="s">
        <v>2802</v>
      </c>
      <c r="D1580" s="3" t="s">
        <v>6404</v>
      </c>
      <c r="E1580" s="3" t="s">
        <v>6379</v>
      </c>
      <c r="F1580" s="3" t="s">
        <v>6380</v>
      </c>
      <c r="G1580" s="3" t="s">
        <v>6379</v>
      </c>
      <c r="H1580" s="4">
        <v>4.95</v>
      </c>
      <c r="I1580" s="4">
        <v>20</v>
      </c>
      <c r="J1580" s="4">
        <v>24.95</v>
      </c>
      <c r="K1580" s="4">
        <v>0.56699999999999995</v>
      </c>
      <c r="L1580" s="4">
        <v>24.382999999999999</v>
      </c>
      <c r="M1580" s="5">
        <v>2.2725450901803605E-2</v>
      </c>
      <c r="N1580" s="6">
        <v>1.3513513513513514E-4</v>
      </c>
      <c r="O1580" s="5">
        <v>0.48661800486618001</v>
      </c>
      <c r="P1580" s="5">
        <v>0.80160320641282568</v>
      </c>
      <c r="Q1580" s="5">
        <v>0.94786729857819896</v>
      </c>
      <c r="R1580" s="5">
        <v>4.0404040404040407</v>
      </c>
      <c r="S1580" s="4">
        <v>0.223</v>
      </c>
      <c r="T1580" s="6">
        <v>1.2405599999999999</v>
      </c>
      <c r="U1580" s="5">
        <v>0.21447610589527216</v>
      </c>
      <c r="V1580" s="5">
        <v>0.75183200164375297</v>
      </c>
      <c r="W1580" s="6">
        <v>0.4197031039136303</v>
      </c>
      <c r="X1580" s="1" t="s">
        <v>6381</v>
      </c>
      <c r="Y1580" s="6" t="s">
        <v>6381</v>
      </c>
      <c r="Z1580" s="6" t="s">
        <v>6381</v>
      </c>
      <c r="AA1580" s="6" t="s">
        <v>6381</v>
      </c>
      <c r="AB1580" s="6" t="s">
        <v>6381</v>
      </c>
      <c r="AC1580" s="6">
        <v>0.23459715639810425</v>
      </c>
      <c r="AD1580" s="6">
        <v>0.18401486988847585</v>
      </c>
      <c r="AE1580" s="6" t="s">
        <v>6381</v>
      </c>
      <c r="AF1580" s="6">
        <v>7.3887878787878787</v>
      </c>
      <c r="AG1580" s="6">
        <v>0.60155922334887624</v>
      </c>
      <c r="AH1580" s="6">
        <v>0.90643122676579924</v>
      </c>
      <c r="AI1580" s="5" t="s">
        <v>6381</v>
      </c>
      <c r="AJ1580" s="5">
        <v>0</v>
      </c>
      <c r="AK1580" s="3" t="s">
        <v>6381</v>
      </c>
      <c r="AL1580" s="3" t="s">
        <v>6381</v>
      </c>
      <c r="AM1580" s="3" t="s">
        <v>6381</v>
      </c>
      <c r="AN1580" s="3" t="s">
        <v>6381</v>
      </c>
      <c r="AO1580" s="5" t="s">
        <v>6381</v>
      </c>
      <c r="AP1580" s="5" t="s">
        <v>6381</v>
      </c>
      <c r="AQ1580" s="5">
        <v>-0.10606060606060606</v>
      </c>
      <c r="AR1580" s="5">
        <v>-7.8524945770065083E-3</v>
      </c>
      <c r="AS1580" s="5">
        <v>-0.11023622047244094</v>
      </c>
      <c r="AT1580" s="5">
        <v>-1.4251968503937009E-2</v>
      </c>
      <c r="AU1580" s="5">
        <v>0</v>
      </c>
      <c r="AV1580" s="5" t="s">
        <v>6381</v>
      </c>
      <c r="AW1580" s="4">
        <v>-0.84199999999999997</v>
      </c>
      <c r="AX1580" s="4">
        <v>-2.8</v>
      </c>
      <c r="AY1580" s="4">
        <v>-0.36199999999999999</v>
      </c>
      <c r="AZ1580" s="4">
        <v>26.9</v>
      </c>
      <c r="BA1580" s="4">
        <v>25.4</v>
      </c>
      <c r="BB1580" s="4">
        <v>3.3</v>
      </c>
      <c r="BC1580" s="4">
        <v>1.22</v>
      </c>
      <c r="BD1580" s="4">
        <v>-0.36199999999999999</v>
      </c>
      <c r="BE1580" s="4">
        <v>0</v>
      </c>
      <c r="BF1580" s="4">
        <v>0</v>
      </c>
      <c r="BG1580" s="4">
        <v>-1.66</v>
      </c>
      <c r="BH1580" s="5" t="s">
        <v>6381</v>
      </c>
      <c r="BI1580" s="4">
        <v>1.298</v>
      </c>
      <c r="BJ1580" s="4">
        <v>-1.1399999999999999</v>
      </c>
      <c r="BK1580" s="4">
        <v>26.4</v>
      </c>
      <c r="BL1580" s="4">
        <v>46.099999999999994</v>
      </c>
      <c r="BM1580" s="4">
        <v>21.1</v>
      </c>
      <c r="BN1580" s="4">
        <v>40.533000000000001</v>
      </c>
      <c r="BO1580" s="4">
        <v>0</v>
      </c>
      <c r="BP1580" s="15">
        <v>0.27053870749374231</v>
      </c>
    </row>
    <row r="1581" spans="1:68" x14ac:dyDescent="0.3">
      <c r="A1581" s="15">
        <f t="shared" si="26"/>
        <v>1580</v>
      </c>
      <c r="B1581" s="2" t="s">
        <v>2803</v>
      </c>
      <c r="C1581" s="2" t="s">
        <v>2804</v>
      </c>
      <c r="D1581" s="3" t="s">
        <v>6424</v>
      </c>
      <c r="E1581" s="3" t="s">
        <v>6379</v>
      </c>
      <c r="F1581" s="3" t="s">
        <v>6380</v>
      </c>
      <c r="G1581" s="3" t="s">
        <v>6379</v>
      </c>
      <c r="H1581" s="4">
        <v>373.2</v>
      </c>
      <c r="I1581" s="4">
        <v>0</v>
      </c>
      <c r="J1581" s="4">
        <v>373.2</v>
      </c>
      <c r="K1581" s="4">
        <v>0</v>
      </c>
      <c r="L1581" s="4">
        <v>373.2</v>
      </c>
      <c r="M1581" s="5">
        <v>0</v>
      </c>
      <c r="N1581" s="6">
        <v>7.3134328358208953E-4</v>
      </c>
      <c r="O1581" s="5" t="s">
        <v>6381</v>
      </c>
      <c r="P1581" s="5">
        <v>0</v>
      </c>
      <c r="Q1581" s="5" t="s">
        <v>6381</v>
      </c>
      <c r="R1581" s="5">
        <v>0</v>
      </c>
      <c r="S1581" s="4">
        <v>5.57</v>
      </c>
      <c r="T1581" s="6">
        <v>1.2406400000000002</v>
      </c>
      <c r="U1581" s="5">
        <v>0.46260134024881511</v>
      </c>
      <c r="V1581" s="5">
        <v>0.3512743821982825</v>
      </c>
      <c r="W1581" s="6">
        <v>0.45398138572905899</v>
      </c>
      <c r="X1581" s="1">
        <v>451</v>
      </c>
      <c r="Y1581" s="6">
        <v>9.8210526315789473</v>
      </c>
      <c r="Z1581" s="6">
        <v>9.8210526315789473</v>
      </c>
      <c r="AA1581" s="6">
        <v>11.556016597510375</v>
      </c>
      <c r="AB1581" s="6" t="s">
        <v>6381</v>
      </c>
      <c r="AC1581" s="6" t="s">
        <v>6381</v>
      </c>
      <c r="AD1581" s="6">
        <v>0.92239248640632721</v>
      </c>
      <c r="AE1581" s="6">
        <v>8.2749445676274931</v>
      </c>
      <c r="AF1581" s="6">
        <v>6.6642857142857137</v>
      </c>
      <c r="AG1581" s="6" t="s">
        <v>6381</v>
      </c>
      <c r="AH1581" s="6">
        <v>0.92239248640632721</v>
      </c>
      <c r="AI1581" s="5">
        <v>0.46052631578947367</v>
      </c>
      <c r="AJ1581" s="5">
        <v>4.6891747052518758E-2</v>
      </c>
      <c r="AK1581" s="3">
        <v>0.30299999999999999</v>
      </c>
      <c r="AL1581" s="3">
        <v>0.28699999999999998</v>
      </c>
      <c r="AM1581" s="3">
        <v>5.2499999999999998E-2</v>
      </c>
      <c r="AN1581" s="3">
        <v>0.13800000000000001</v>
      </c>
      <c r="AO1581" s="5" t="s">
        <v>6381</v>
      </c>
      <c r="AP1581" s="5">
        <v>0.26899999999999996</v>
      </c>
      <c r="AQ1581" s="5" t="s">
        <v>6381</v>
      </c>
      <c r="AR1581" s="5" t="s">
        <v>6381</v>
      </c>
      <c r="AS1581" s="5">
        <v>9.391992090954028E-2</v>
      </c>
      <c r="AT1581" s="5">
        <v>0.11146811665842807</v>
      </c>
      <c r="AU1581" s="5">
        <v>0.33625218914185639</v>
      </c>
      <c r="AV1581" s="5">
        <v>9.0700000000000003E-2</v>
      </c>
      <c r="AW1581" s="4">
        <v>38</v>
      </c>
      <c r="AX1581" s="4">
        <v>38</v>
      </c>
      <c r="AY1581" s="4">
        <v>45.1</v>
      </c>
      <c r="AZ1581" s="4">
        <v>404.6</v>
      </c>
      <c r="BA1581" s="4">
        <v>404.6</v>
      </c>
      <c r="BB1581" s="4">
        <v>56</v>
      </c>
      <c r="BC1581" s="4">
        <v>56</v>
      </c>
      <c r="BD1581" s="4">
        <v>29.935026269702277</v>
      </c>
      <c r="BE1581" s="4">
        <v>0</v>
      </c>
      <c r="BF1581" s="4">
        <v>20.380000000000003</v>
      </c>
      <c r="BG1581" s="4">
        <v>2.009999999999998</v>
      </c>
      <c r="BH1581" s="5">
        <v>0.74795324374447869</v>
      </c>
      <c r="BI1581" s="4">
        <v>7.5450262697022765</v>
      </c>
      <c r="BJ1581" s="4">
        <v>15.61</v>
      </c>
      <c r="BK1581" s="4">
        <v>0</v>
      </c>
      <c r="BL1581" s="4">
        <v>0</v>
      </c>
      <c r="BM1581" s="4">
        <v>0</v>
      </c>
      <c r="BN1581" s="4">
        <v>0</v>
      </c>
      <c r="BO1581" s="4">
        <v>-17.5</v>
      </c>
      <c r="BP1581" s="15">
        <v>0.94171575870861868</v>
      </c>
    </row>
    <row r="1582" spans="1:68" x14ac:dyDescent="0.3">
      <c r="A1582" s="15">
        <f t="shared" si="26"/>
        <v>1581</v>
      </c>
      <c r="B1582" s="2" t="s">
        <v>2805</v>
      </c>
      <c r="C1582" s="2" t="s">
        <v>2806</v>
      </c>
      <c r="D1582" s="3" t="s">
        <v>6407</v>
      </c>
      <c r="E1582" s="3" t="s">
        <v>6379</v>
      </c>
      <c r="F1582" s="3" t="s">
        <v>6380</v>
      </c>
      <c r="G1582" s="3" t="s">
        <v>6379</v>
      </c>
      <c r="H1582" s="4">
        <v>1.99</v>
      </c>
      <c r="I1582" s="4">
        <v>3.0000000000000001E-3</v>
      </c>
      <c r="J1582" s="4">
        <v>1.9929999999999999</v>
      </c>
      <c r="K1582" s="4">
        <v>1.0999999999999999E-2</v>
      </c>
      <c r="L1582" s="4">
        <v>1.982</v>
      </c>
      <c r="M1582" s="5">
        <v>5.5193176116407425E-3</v>
      </c>
      <c r="N1582" s="6">
        <v>1.7006802721088437E-4</v>
      </c>
      <c r="O1582" s="5">
        <v>3.7626991094945442E-4</v>
      </c>
      <c r="P1582" s="5">
        <v>1.5052684395383846E-3</v>
      </c>
      <c r="Q1582" s="5">
        <v>3.764115432873275E-4</v>
      </c>
      <c r="R1582" s="5">
        <v>1.507537688442211E-3</v>
      </c>
      <c r="S1582" s="4">
        <v>0.33900000000000002</v>
      </c>
      <c r="T1582" s="6">
        <v>1.2410080000000001</v>
      </c>
      <c r="U1582" s="5">
        <v>0.1414213562373095</v>
      </c>
      <c r="V1582" s="5">
        <v>0.72301668376324479</v>
      </c>
      <c r="W1582" s="6">
        <v>0.4041450777202073</v>
      </c>
      <c r="X1582" s="1">
        <v>53</v>
      </c>
      <c r="Y1582" s="6">
        <v>20.729166666666668</v>
      </c>
      <c r="Z1582" s="6">
        <v>15.669291338582678</v>
      </c>
      <c r="AA1582" s="6" t="s">
        <v>6381</v>
      </c>
      <c r="AB1582" s="6" t="s">
        <v>6381</v>
      </c>
      <c r="AC1582" s="6">
        <v>0.24968632371392724</v>
      </c>
      <c r="AD1582" s="6">
        <v>5.6695156695156701</v>
      </c>
      <c r="AE1582" s="6">
        <v>37.39622641509434</v>
      </c>
      <c r="AF1582" s="6">
        <v>14.573529411764705</v>
      </c>
      <c r="AG1582" s="6">
        <v>0.24893242903793017</v>
      </c>
      <c r="AH1582" s="6">
        <v>5.6467236467236468</v>
      </c>
      <c r="AI1582" s="5">
        <v>0</v>
      </c>
      <c r="AJ1582" s="5">
        <v>0</v>
      </c>
      <c r="AK1582" s="3">
        <v>-0.21</v>
      </c>
      <c r="AL1582" s="3">
        <v>0.43799999999999994</v>
      </c>
      <c r="AM1582" s="3">
        <v>2.75E-2</v>
      </c>
      <c r="AN1582" s="3">
        <v>0.13800000000000001</v>
      </c>
      <c r="AO1582" s="5" t="s">
        <v>6381</v>
      </c>
      <c r="AP1582" s="5" t="s">
        <v>6381</v>
      </c>
      <c r="AQ1582" s="5">
        <v>1.4580941446613087E-2</v>
      </c>
      <c r="AR1582" s="5">
        <v>6.0793760036705656E-3</v>
      </c>
      <c r="AS1582" s="5">
        <v>0.39197530864197533</v>
      </c>
      <c r="AT1582" s="5">
        <v>0.16358024691358022</v>
      </c>
      <c r="AU1582" s="5">
        <v>0</v>
      </c>
      <c r="AV1582" s="5" t="s">
        <v>6381</v>
      </c>
      <c r="AW1582" s="4">
        <v>9.6000000000000002E-2</v>
      </c>
      <c r="AX1582" s="4">
        <v>0.127</v>
      </c>
      <c r="AY1582" s="4">
        <v>5.2999999999999999E-2</v>
      </c>
      <c r="AZ1582" s="4">
        <v>0.35099999999999998</v>
      </c>
      <c r="BA1582" s="4">
        <v>0.32400000000000001</v>
      </c>
      <c r="BB1582" s="4">
        <v>0.13600000000000001</v>
      </c>
      <c r="BC1582" s="4">
        <v>0.15</v>
      </c>
      <c r="BD1582" s="4">
        <v>5.2999999999999999E-2</v>
      </c>
      <c r="BE1582" s="4">
        <v>0</v>
      </c>
      <c r="BF1582" s="4">
        <v>0</v>
      </c>
      <c r="BG1582" s="4">
        <v>-8.8999999999999996E-2</v>
      </c>
      <c r="BH1582" s="5">
        <v>-1.679245283018868</v>
      </c>
      <c r="BI1582" s="4">
        <v>0.14199999999999999</v>
      </c>
      <c r="BJ1582" s="4">
        <v>0.216</v>
      </c>
      <c r="BK1582" s="4">
        <v>8.7100000000000009</v>
      </c>
      <c r="BL1582" s="4">
        <v>8.7180000000000017</v>
      </c>
      <c r="BM1582" s="4">
        <v>7.97</v>
      </c>
      <c r="BN1582" s="4">
        <v>7.9619999999999997</v>
      </c>
      <c r="BO1582" s="4">
        <v>0</v>
      </c>
      <c r="BP1582" s="15">
        <v>0.30144234444385232</v>
      </c>
    </row>
    <row r="1583" spans="1:68" x14ac:dyDescent="0.3">
      <c r="A1583" s="15">
        <f t="shared" si="26"/>
        <v>1582</v>
      </c>
      <c r="B1583" s="2" t="s">
        <v>2807</v>
      </c>
      <c r="C1583" s="2" t="s">
        <v>2808</v>
      </c>
      <c r="D1583" s="3" t="s">
        <v>6400</v>
      </c>
      <c r="E1583" s="3" t="s">
        <v>6379</v>
      </c>
      <c r="F1583" s="3" t="s">
        <v>6380</v>
      </c>
      <c r="G1583" s="3" t="s">
        <v>6379</v>
      </c>
      <c r="H1583" s="4">
        <v>25.4</v>
      </c>
      <c r="I1583" s="4">
        <v>29.7</v>
      </c>
      <c r="J1583" s="4">
        <v>55.099999999999994</v>
      </c>
      <c r="K1583" s="4">
        <v>0</v>
      </c>
      <c r="L1583" s="4">
        <v>55.099999999999994</v>
      </c>
      <c r="M1583" s="5">
        <v>0</v>
      </c>
      <c r="N1583" s="6">
        <v>2.5630072618539088E-5</v>
      </c>
      <c r="O1583" s="5">
        <v>0.35399284862932057</v>
      </c>
      <c r="P1583" s="5">
        <v>0.53901996370235938</v>
      </c>
      <c r="Q1583" s="5">
        <v>0.54797047970479695</v>
      </c>
      <c r="R1583" s="5">
        <v>1.1692913385826773</v>
      </c>
      <c r="S1583" s="4">
        <v>0.108</v>
      </c>
      <c r="T1583" s="6">
        <v>1.2410240000000001</v>
      </c>
      <c r="U1583" s="5">
        <v>0.17029386365926402</v>
      </c>
      <c r="V1583" s="5">
        <v>0.79568339744242322</v>
      </c>
      <c r="W1583" s="6">
        <v>0.24242424242424243</v>
      </c>
      <c r="X1583" s="1">
        <v>0.15816993464052287</v>
      </c>
      <c r="Y1583" s="6" t="s">
        <v>6381</v>
      </c>
      <c r="Z1583" s="6" t="s">
        <v>6381</v>
      </c>
      <c r="AA1583" s="6" t="s">
        <v>6381</v>
      </c>
      <c r="AB1583" s="6" t="s">
        <v>6381</v>
      </c>
      <c r="AC1583" s="6">
        <v>0.46863468634686339</v>
      </c>
      <c r="AD1583" s="6">
        <v>0.37797619047619047</v>
      </c>
      <c r="AE1583" s="6">
        <v>227.68595041322311</v>
      </c>
      <c r="AF1583" s="6">
        <v>19.131944444444443</v>
      </c>
      <c r="AG1583" s="6">
        <v>0.65673420738974964</v>
      </c>
      <c r="AH1583" s="6">
        <v>0.81994047619047605</v>
      </c>
      <c r="AI1583" s="5" t="s">
        <v>6381</v>
      </c>
      <c r="AJ1583" s="5">
        <v>0</v>
      </c>
      <c r="AK1583" s="3" t="s">
        <v>6381</v>
      </c>
      <c r="AL1583" s="3" t="s">
        <v>6381</v>
      </c>
      <c r="AM1583" s="3">
        <v>0.13400000000000001</v>
      </c>
      <c r="AN1583" s="3">
        <v>0.48299999999999998</v>
      </c>
      <c r="AO1583" s="5" t="s">
        <v>6381</v>
      </c>
      <c r="AP1583" s="5" t="s">
        <v>6381</v>
      </c>
      <c r="AQ1583" s="5" t="s">
        <v>6381</v>
      </c>
      <c r="AR1583" s="5" t="s">
        <v>6381</v>
      </c>
      <c r="AS1583" s="5">
        <v>-1.809100998890122E-2</v>
      </c>
      <c r="AT1583" s="5">
        <v>2.6859045504994453E-3</v>
      </c>
      <c r="AU1583" s="5">
        <v>0</v>
      </c>
      <c r="AV1583" s="5" t="s">
        <v>6381</v>
      </c>
      <c r="AW1583" s="4">
        <v>-3.05</v>
      </c>
      <c r="AX1583" s="4">
        <v>-1.63</v>
      </c>
      <c r="AY1583" s="4">
        <v>0.24199999999999999</v>
      </c>
      <c r="AZ1583" s="4">
        <v>67.2</v>
      </c>
      <c r="BA1583" s="4">
        <v>90.1</v>
      </c>
      <c r="BB1583" s="4">
        <v>2.88</v>
      </c>
      <c r="BC1583" s="4">
        <v>3.33</v>
      </c>
      <c r="BD1583" s="4">
        <v>0.24199999999999999</v>
      </c>
      <c r="BE1583" s="4">
        <v>0</v>
      </c>
      <c r="BF1583" s="4">
        <v>0</v>
      </c>
      <c r="BG1583" s="4">
        <v>-3.04</v>
      </c>
      <c r="BH1583" s="5">
        <v>-12.561983471074381</v>
      </c>
      <c r="BI1583" s="4">
        <v>3.282</v>
      </c>
      <c r="BJ1583" s="4">
        <v>1.4100000000000001</v>
      </c>
      <c r="BK1583" s="4">
        <v>0</v>
      </c>
      <c r="BL1583" s="4">
        <v>0</v>
      </c>
      <c r="BM1583" s="4">
        <v>54.2</v>
      </c>
      <c r="BN1583" s="4">
        <v>83.9</v>
      </c>
      <c r="BO1583" s="4">
        <v>0</v>
      </c>
      <c r="BP1583" s="15">
        <v>0.13103993219826238</v>
      </c>
    </row>
    <row r="1584" spans="1:68" x14ac:dyDescent="0.3">
      <c r="A1584" s="15">
        <f t="shared" si="26"/>
        <v>1583</v>
      </c>
      <c r="B1584" s="2" t="s">
        <v>2809</v>
      </c>
      <c r="C1584" s="2" t="s">
        <v>2810</v>
      </c>
      <c r="D1584" s="3" t="s">
        <v>6382</v>
      </c>
      <c r="E1584" s="3" t="s">
        <v>6379</v>
      </c>
      <c r="F1584" s="3" t="s">
        <v>6380</v>
      </c>
      <c r="G1584" s="3" t="s">
        <v>6379</v>
      </c>
      <c r="H1584" s="4">
        <v>9.7899999999999991</v>
      </c>
      <c r="I1584" s="4">
        <v>0</v>
      </c>
      <c r="J1584" s="4">
        <v>9.7899999999999991</v>
      </c>
      <c r="K1584" s="4">
        <v>0</v>
      </c>
      <c r="L1584" s="4">
        <v>9.7899999999999991</v>
      </c>
      <c r="M1584" s="5">
        <v>0</v>
      </c>
      <c r="N1584" s="6">
        <v>1.4851485148514852E-3</v>
      </c>
      <c r="O1584" s="5" t="s">
        <v>6381</v>
      </c>
      <c r="P1584" s="5">
        <v>0</v>
      </c>
      <c r="Q1584" s="5" t="s">
        <v>6381</v>
      </c>
      <c r="R1584" s="5">
        <v>0</v>
      </c>
      <c r="S1584" s="4">
        <v>0.97199999999999998</v>
      </c>
      <c r="T1584" s="6">
        <v>1.241552</v>
      </c>
      <c r="U1584" s="5">
        <v>0.23452078799117149</v>
      </c>
      <c r="V1584" s="5">
        <v>0.68330829591973141</v>
      </c>
      <c r="W1584" s="6">
        <v>0.47735708982925018</v>
      </c>
      <c r="X1584" s="1">
        <v>4.5933014354066986</v>
      </c>
      <c r="Y1584" s="6">
        <v>6.8461538461538458</v>
      </c>
      <c r="Z1584" s="6">
        <v>6.8461538461538458</v>
      </c>
      <c r="AA1584" s="6" t="s">
        <v>6381</v>
      </c>
      <c r="AB1584" s="6" t="s">
        <v>6381</v>
      </c>
      <c r="AC1584" s="6" t="s">
        <v>6381</v>
      </c>
      <c r="AD1584" s="6">
        <v>0.22199546485260768</v>
      </c>
      <c r="AE1584" s="6">
        <v>2.5494791666666665</v>
      </c>
      <c r="AF1584" s="6">
        <v>2.1901565995525725</v>
      </c>
      <c r="AG1584" s="6" t="s">
        <v>6381</v>
      </c>
      <c r="AH1584" s="6">
        <v>0.22199546485260768</v>
      </c>
      <c r="AI1584" s="5">
        <v>0.15944055944055946</v>
      </c>
      <c r="AJ1584" s="5">
        <v>2.3289070480081719E-2</v>
      </c>
      <c r="AK1584" s="3">
        <v>-3.5000000000000005E-4</v>
      </c>
      <c r="AL1584" s="3">
        <v>6.1500000000000006E-2</v>
      </c>
      <c r="AM1584" s="3">
        <v>6.4100000000000004E-2</v>
      </c>
      <c r="AN1584" s="3">
        <v>8.7599999999999997E-2</v>
      </c>
      <c r="AO1584" s="5" t="s">
        <v>6381</v>
      </c>
      <c r="AP1584" s="5" t="s">
        <v>6381</v>
      </c>
      <c r="AQ1584" s="5" t="s">
        <v>6381</v>
      </c>
      <c r="AR1584" s="5" t="s">
        <v>6381</v>
      </c>
      <c r="AS1584" s="5">
        <v>3.2426303854875278E-2</v>
      </c>
      <c r="AT1584" s="5">
        <v>8.7074829931972783E-2</v>
      </c>
      <c r="AU1584" s="5">
        <v>0.34611872146118722</v>
      </c>
      <c r="AV1584" s="5">
        <v>5.2000000000000005E-2</v>
      </c>
      <c r="AW1584" s="4">
        <v>1.43</v>
      </c>
      <c r="AX1584" s="4">
        <v>1.43</v>
      </c>
      <c r="AY1584" s="4">
        <v>3.84</v>
      </c>
      <c r="AZ1584" s="4">
        <v>44.1</v>
      </c>
      <c r="BA1584" s="4">
        <v>44.1</v>
      </c>
      <c r="BB1584" s="4">
        <v>4.47</v>
      </c>
      <c r="BC1584" s="4">
        <v>4.47</v>
      </c>
      <c r="BD1584" s="4">
        <v>2.5109041095890414</v>
      </c>
      <c r="BE1584" s="4">
        <v>-3.74</v>
      </c>
      <c r="BF1584" s="4">
        <v>7.7130000000000001</v>
      </c>
      <c r="BG1584" s="4">
        <v>0.65999999999999992</v>
      </c>
      <c r="BH1584" s="5">
        <v>3.3346554207402228</v>
      </c>
      <c r="BI1584" s="4">
        <v>-5.8620958904109584</v>
      </c>
      <c r="BJ1584" s="4">
        <v>-3.2029999999999994</v>
      </c>
      <c r="BK1584" s="4">
        <v>0</v>
      </c>
      <c r="BL1584" s="4">
        <v>0</v>
      </c>
      <c r="BM1584" s="4">
        <v>0</v>
      </c>
      <c r="BN1584" s="4">
        <v>0</v>
      </c>
      <c r="BO1584" s="4">
        <v>-0.22800000000000001</v>
      </c>
      <c r="BP1584" s="15">
        <v>0.60561763769001575</v>
      </c>
    </row>
    <row r="1585" spans="1:68" x14ac:dyDescent="0.3">
      <c r="A1585" s="15">
        <f t="shared" si="26"/>
        <v>1584</v>
      </c>
      <c r="B1585" s="2" t="s">
        <v>2811</v>
      </c>
      <c r="C1585" s="2" t="s">
        <v>2812</v>
      </c>
      <c r="D1585" s="3" t="s">
        <v>6424</v>
      </c>
      <c r="E1585" s="3" t="s">
        <v>6379</v>
      </c>
      <c r="F1585" s="3" t="s">
        <v>6380</v>
      </c>
      <c r="G1585" s="3" t="s">
        <v>6379</v>
      </c>
      <c r="H1585" s="4">
        <v>0.26800000000000002</v>
      </c>
      <c r="I1585" s="4">
        <v>0</v>
      </c>
      <c r="J1585" s="4">
        <v>0.26800000000000002</v>
      </c>
      <c r="K1585" s="4">
        <v>0</v>
      </c>
      <c r="L1585" s="4">
        <v>0.26800000000000002</v>
      </c>
      <c r="M1585" s="5">
        <v>0</v>
      </c>
      <c r="N1585" s="6">
        <v>4.2836041358936488E-4</v>
      </c>
      <c r="O1585" s="5" t="s">
        <v>6381</v>
      </c>
      <c r="P1585" s="5">
        <v>0</v>
      </c>
      <c r="Q1585" s="5" t="s">
        <v>6381</v>
      </c>
      <c r="R1585" s="5">
        <v>0</v>
      </c>
      <c r="S1585" s="4">
        <v>4.0000000000000001E-3</v>
      </c>
      <c r="T1585" s="6">
        <v>1.2428159999999999</v>
      </c>
      <c r="U1585" s="5">
        <v>0.20976176963403032</v>
      </c>
      <c r="V1585" s="5">
        <v>0.70079500309551024</v>
      </c>
      <c r="W1585" s="6">
        <v>0.60000000000000009</v>
      </c>
      <c r="X1585" s="1" t="s">
        <v>6381</v>
      </c>
      <c r="Y1585" s="6" t="s">
        <v>6381</v>
      </c>
      <c r="Z1585" s="6" t="s">
        <v>6381</v>
      </c>
      <c r="AA1585" s="6" t="s">
        <v>6381</v>
      </c>
      <c r="AB1585" s="6" t="s">
        <v>6381</v>
      </c>
      <c r="AC1585" s="6" t="s">
        <v>6381</v>
      </c>
      <c r="AD1585" s="6" t="s">
        <v>6381</v>
      </c>
      <c r="AE1585" s="6" t="s">
        <v>6381</v>
      </c>
      <c r="AF1585" s="6" t="s">
        <v>6381</v>
      </c>
      <c r="AG1585" s="6" t="s">
        <v>6381</v>
      </c>
      <c r="AH1585" s="6" t="s">
        <v>6381</v>
      </c>
      <c r="AI1585" s="5" t="s">
        <v>6381</v>
      </c>
      <c r="AJ1585" s="5">
        <v>0</v>
      </c>
      <c r="AK1585" s="3" t="s">
        <v>6381</v>
      </c>
      <c r="AL1585" s="3" t="s">
        <v>6381</v>
      </c>
      <c r="AM1585" s="3" t="s">
        <v>6381</v>
      </c>
      <c r="AN1585" s="3" t="s">
        <v>6381</v>
      </c>
      <c r="AO1585" s="5" t="s">
        <v>6381</v>
      </c>
      <c r="AP1585" s="5" t="s">
        <v>6381</v>
      </c>
      <c r="AQ1585" s="5" t="s">
        <v>6381</v>
      </c>
      <c r="AR1585" s="5" t="s">
        <v>6381</v>
      </c>
      <c r="AS1585" s="5" t="s">
        <v>6381</v>
      </c>
      <c r="AT1585" s="5" t="s">
        <v>6381</v>
      </c>
      <c r="AU1585" s="5">
        <v>0</v>
      </c>
      <c r="AV1585" s="5" t="s">
        <v>6381</v>
      </c>
      <c r="AW1585" s="4">
        <v>0</v>
      </c>
      <c r="AX1585" s="4">
        <v>0</v>
      </c>
      <c r="AY1585" s="4">
        <v>0</v>
      </c>
      <c r="AZ1585" s="4">
        <v>0</v>
      </c>
      <c r="BA1585" s="4">
        <v>0</v>
      </c>
      <c r="BB1585" s="4">
        <v>0</v>
      </c>
      <c r="BC1585" s="4">
        <v>0</v>
      </c>
      <c r="BD1585" s="4">
        <v>0</v>
      </c>
      <c r="BE1585" s="4">
        <v>0</v>
      </c>
      <c r="BF1585" s="4">
        <v>0</v>
      </c>
      <c r="BG1585" s="4">
        <v>0</v>
      </c>
      <c r="BH1585" s="5" t="s">
        <v>6381</v>
      </c>
      <c r="BI1585" s="4">
        <v>0</v>
      </c>
      <c r="BJ1585" s="4">
        <v>0</v>
      </c>
      <c r="BK1585" s="4">
        <v>0</v>
      </c>
      <c r="BL1585" s="4">
        <v>0</v>
      </c>
      <c r="BM1585" s="4">
        <v>0</v>
      </c>
      <c r="BN1585" s="4">
        <v>0</v>
      </c>
      <c r="BO1585" s="4">
        <v>0</v>
      </c>
      <c r="BP1585" s="15">
        <v>0.24973163583039992</v>
      </c>
    </row>
    <row r="1586" spans="1:68" x14ac:dyDescent="0.3">
      <c r="A1586" s="15">
        <f t="shared" si="26"/>
        <v>1585</v>
      </c>
      <c r="B1586" s="2" t="s">
        <v>2813</v>
      </c>
      <c r="C1586" s="2" t="s">
        <v>2814</v>
      </c>
      <c r="D1586" s="3" t="s">
        <v>6404</v>
      </c>
      <c r="E1586" s="3" t="s">
        <v>6379</v>
      </c>
      <c r="F1586" s="3" t="s">
        <v>6380</v>
      </c>
      <c r="G1586" s="3" t="s">
        <v>6379</v>
      </c>
      <c r="H1586" s="4">
        <v>381.8</v>
      </c>
      <c r="I1586" s="4">
        <v>0</v>
      </c>
      <c r="J1586" s="4">
        <v>381.8</v>
      </c>
      <c r="K1586" s="4">
        <v>0</v>
      </c>
      <c r="L1586" s="4">
        <v>381.8</v>
      </c>
      <c r="M1586" s="5">
        <v>0</v>
      </c>
      <c r="N1586" s="6">
        <v>4.1992187500000005E-4</v>
      </c>
      <c r="O1586" s="5" t="s">
        <v>6381</v>
      </c>
      <c r="P1586" s="5">
        <v>0</v>
      </c>
      <c r="Q1586" s="5" t="s">
        <v>6381</v>
      </c>
      <c r="R1586" s="5">
        <v>0</v>
      </c>
      <c r="S1586" s="4">
        <v>1.24</v>
      </c>
      <c r="T1586" s="6">
        <v>1.2430240000000001</v>
      </c>
      <c r="U1586" s="5">
        <v>0.50990195135927852</v>
      </c>
      <c r="V1586" s="5">
        <v>0.35938281764072222</v>
      </c>
      <c r="W1586" s="6">
        <v>0.29090909090909089</v>
      </c>
      <c r="X1586" s="1">
        <v>1.359375</v>
      </c>
      <c r="Y1586" s="6">
        <v>26.150684931506852</v>
      </c>
      <c r="Z1586" s="6">
        <v>26.150684931506852</v>
      </c>
      <c r="AA1586" s="6">
        <v>6.9662921348314608</v>
      </c>
      <c r="AB1586" s="6">
        <v>0.61099731148380498</v>
      </c>
      <c r="AC1586" s="6" t="s">
        <v>6381</v>
      </c>
      <c r="AD1586" s="6">
        <v>0.46944546907660156</v>
      </c>
      <c r="AE1586" s="6">
        <v>8.7770114942528732</v>
      </c>
      <c r="AF1586" s="6">
        <v>3.7990049751243782</v>
      </c>
      <c r="AG1586" s="6" t="s">
        <v>6381</v>
      </c>
      <c r="AH1586" s="6">
        <v>0.46944546907660156</v>
      </c>
      <c r="AI1586" s="5">
        <v>0.94520547945205491</v>
      </c>
      <c r="AJ1586" s="5">
        <v>3.614457831325301E-2</v>
      </c>
      <c r="AK1586" s="3">
        <v>-0.53299999999999992</v>
      </c>
      <c r="AL1586" s="3">
        <v>8.8499999999999995E-2</v>
      </c>
      <c r="AM1586" s="3">
        <v>5.3600000000000002E-2</v>
      </c>
      <c r="AN1586" s="3">
        <v>0.185</v>
      </c>
      <c r="AO1586" s="5">
        <v>0.42799999999999999</v>
      </c>
      <c r="AP1586" s="5">
        <v>0.13800000000000001</v>
      </c>
      <c r="AQ1586" s="5" t="s">
        <v>6381</v>
      </c>
      <c r="AR1586" s="5" t="s">
        <v>6381</v>
      </c>
      <c r="AS1586" s="5">
        <v>1.7951555391614412E-2</v>
      </c>
      <c r="AT1586" s="5">
        <v>5.3485798598303214E-2</v>
      </c>
      <c r="AU1586" s="5">
        <v>0.26789473684210524</v>
      </c>
      <c r="AV1586" s="5">
        <v>0.48420000000000002</v>
      </c>
      <c r="AW1586" s="4">
        <v>14.6</v>
      </c>
      <c r="AX1586" s="4">
        <v>14.6</v>
      </c>
      <c r="AY1586" s="4">
        <v>43.5</v>
      </c>
      <c r="AZ1586" s="4">
        <v>813.3</v>
      </c>
      <c r="BA1586" s="4">
        <v>813.3</v>
      </c>
      <c r="BB1586" s="4">
        <v>100.5</v>
      </c>
      <c r="BC1586" s="4">
        <v>100.5</v>
      </c>
      <c r="BD1586" s="4">
        <v>31.846578947368425</v>
      </c>
      <c r="BE1586" s="4">
        <v>-97.9</v>
      </c>
      <c r="BF1586" s="4">
        <v>38.5</v>
      </c>
      <c r="BG1586" s="4">
        <v>91.2</v>
      </c>
      <c r="BH1586" s="5">
        <v>4.0726509498665466</v>
      </c>
      <c r="BI1586" s="4">
        <v>-97.853421052631575</v>
      </c>
      <c r="BJ1586" s="4">
        <v>-17.200000000000003</v>
      </c>
      <c r="BK1586" s="4">
        <v>0</v>
      </c>
      <c r="BL1586" s="4">
        <v>0</v>
      </c>
      <c r="BM1586" s="4">
        <v>0</v>
      </c>
      <c r="BN1586" s="4">
        <v>0</v>
      </c>
      <c r="BO1586" s="4">
        <v>-13.8</v>
      </c>
      <c r="BP1586" s="15">
        <v>0.71277347878677966</v>
      </c>
    </row>
    <row r="1587" spans="1:68" x14ac:dyDescent="0.3">
      <c r="A1587" s="15">
        <f t="shared" si="26"/>
        <v>1586</v>
      </c>
      <c r="B1587" s="2" t="s">
        <v>2815</v>
      </c>
      <c r="C1587" s="2" t="s">
        <v>2816</v>
      </c>
      <c r="D1587" s="3" t="s">
        <v>6382</v>
      </c>
      <c r="E1587" s="3" t="s">
        <v>6379</v>
      </c>
      <c r="F1587" s="3" t="s">
        <v>6380</v>
      </c>
      <c r="G1587" s="3" t="s">
        <v>6379</v>
      </c>
      <c r="H1587" s="4">
        <v>4.71</v>
      </c>
      <c r="I1587" s="4">
        <v>34.4</v>
      </c>
      <c r="J1587" s="4">
        <v>39.11</v>
      </c>
      <c r="K1587" s="4">
        <v>0.35299999999999998</v>
      </c>
      <c r="L1587" s="4">
        <v>38.756999999999998</v>
      </c>
      <c r="M1587" s="5">
        <v>9.0258245972896951E-3</v>
      </c>
      <c r="N1587" s="6">
        <v>2.331002331002331E-4</v>
      </c>
      <c r="O1587" s="5">
        <v>0.72727272727272729</v>
      </c>
      <c r="P1587" s="5">
        <v>0.87957044234211201</v>
      </c>
      <c r="Q1587" s="5">
        <v>2.6666666666666665</v>
      </c>
      <c r="R1587" s="5">
        <v>7.3036093418259025</v>
      </c>
      <c r="S1587" s="4">
        <v>1.1000000000000001</v>
      </c>
      <c r="T1587" s="6">
        <v>1.2448800000000002</v>
      </c>
      <c r="U1587" s="5">
        <v>0.38078865529319539</v>
      </c>
      <c r="V1587" s="5">
        <v>0.44906800038025119</v>
      </c>
      <c r="W1587" s="6">
        <v>0.47395833333333337</v>
      </c>
      <c r="X1587" s="1">
        <v>0.55384615384615388</v>
      </c>
      <c r="Y1587" s="6">
        <v>1.6702127659574468</v>
      </c>
      <c r="Z1587" s="6" t="s">
        <v>6381</v>
      </c>
      <c r="AA1587" s="6" t="s">
        <v>6381</v>
      </c>
      <c r="AB1587" s="6" t="s">
        <v>6381</v>
      </c>
      <c r="AC1587" s="6">
        <v>0.3651162790697674</v>
      </c>
      <c r="AD1587" s="6">
        <v>0.10150862068965517</v>
      </c>
      <c r="AE1587" s="6">
        <v>21.531666666666666</v>
      </c>
      <c r="AF1587" s="6">
        <v>3.726634615384615</v>
      </c>
      <c r="AG1587" s="6">
        <v>0.82554795833599592</v>
      </c>
      <c r="AH1587" s="6">
        <v>0.83528017241379304</v>
      </c>
      <c r="AI1587" s="5" t="s">
        <v>6381</v>
      </c>
      <c r="AJ1587" s="5">
        <v>0</v>
      </c>
      <c r="AK1587" s="3" t="s">
        <v>6381</v>
      </c>
      <c r="AL1587" s="3" t="s">
        <v>6381</v>
      </c>
      <c r="AM1587" s="3">
        <v>0.20100000000000001</v>
      </c>
      <c r="AN1587" s="3">
        <v>0.109</v>
      </c>
      <c r="AO1587" s="5" t="s">
        <v>6381</v>
      </c>
      <c r="AP1587" s="5" t="s">
        <v>6381</v>
      </c>
      <c r="AQ1587" s="5">
        <v>-8.1250000000000003E-2</v>
      </c>
      <c r="AR1587" s="5">
        <v>3.7128712871287127E-2</v>
      </c>
      <c r="AS1587" s="5">
        <v>-3.0878859857482184E-2</v>
      </c>
      <c r="AT1587" s="5">
        <v>4.2755344418052253E-2</v>
      </c>
      <c r="AU1587" s="5">
        <v>0</v>
      </c>
      <c r="AV1587" s="5" t="s">
        <v>6381</v>
      </c>
      <c r="AW1587" s="4">
        <v>2.82</v>
      </c>
      <c r="AX1587" s="4">
        <v>-1.3</v>
      </c>
      <c r="AY1587" s="4">
        <v>1.8</v>
      </c>
      <c r="AZ1587" s="4">
        <v>46.4</v>
      </c>
      <c r="BA1587" s="4">
        <v>42.1</v>
      </c>
      <c r="BB1587" s="4">
        <v>10.4</v>
      </c>
      <c r="BC1587" s="4">
        <v>4.0999999999999996</v>
      </c>
      <c r="BD1587" s="4">
        <v>1.8</v>
      </c>
      <c r="BE1587" s="4">
        <v>0</v>
      </c>
      <c r="BF1587" s="4">
        <v>0</v>
      </c>
      <c r="BG1587" s="4">
        <v>-2.29</v>
      </c>
      <c r="BH1587" s="5">
        <v>-1.2722222222222221</v>
      </c>
      <c r="BI1587" s="4">
        <v>4.09</v>
      </c>
      <c r="BJ1587" s="4">
        <v>0.99</v>
      </c>
      <c r="BK1587" s="4">
        <v>16</v>
      </c>
      <c r="BL1587" s="4">
        <v>48.480000000000004</v>
      </c>
      <c r="BM1587" s="4">
        <v>12.9</v>
      </c>
      <c r="BN1587" s="4">
        <v>46.946999999999996</v>
      </c>
      <c r="BO1587" s="4">
        <v>0</v>
      </c>
      <c r="BP1587" s="15">
        <v>0.23559559810052444</v>
      </c>
    </row>
    <row r="1588" spans="1:68" x14ac:dyDescent="0.3">
      <c r="A1588" s="15">
        <f t="shared" si="26"/>
        <v>1587</v>
      </c>
      <c r="B1588" s="2" t="s">
        <v>2817</v>
      </c>
      <c r="C1588" s="2" t="s">
        <v>2818</v>
      </c>
      <c r="D1588" s="3" t="s">
        <v>6391</v>
      </c>
      <c r="E1588" s="3" t="s">
        <v>6379</v>
      </c>
      <c r="F1588" s="3" t="s">
        <v>6380</v>
      </c>
      <c r="G1588" s="3" t="s">
        <v>6379</v>
      </c>
      <c r="H1588" s="4">
        <v>3.79</v>
      </c>
      <c r="I1588" s="4">
        <v>9.1199999999999992</v>
      </c>
      <c r="J1588" s="4">
        <v>12.91</v>
      </c>
      <c r="K1588" s="4">
        <v>0.497</v>
      </c>
      <c r="L1588" s="4">
        <v>12.413</v>
      </c>
      <c r="M1588" s="5">
        <v>3.8497288923315262E-2</v>
      </c>
      <c r="N1588" s="6">
        <v>3.1250000000000001E-4</v>
      </c>
      <c r="O1588" s="5">
        <v>0.46961894953656019</v>
      </c>
      <c r="P1588" s="5">
        <v>0.70642912470952746</v>
      </c>
      <c r="Q1588" s="5">
        <v>0.88543689320388341</v>
      </c>
      <c r="R1588" s="5">
        <v>2.4063324538258573</v>
      </c>
      <c r="S1588" s="4">
        <v>0.19700000000000001</v>
      </c>
      <c r="T1588" s="6">
        <v>1.2452000000000001</v>
      </c>
      <c r="U1588" s="5">
        <v>0.232379000772445</v>
      </c>
      <c r="V1588" s="5">
        <v>0.72188106258477136</v>
      </c>
      <c r="W1588" s="6">
        <v>0.54098360655737709</v>
      </c>
      <c r="X1588" s="1">
        <v>1.9063545150501671</v>
      </c>
      <c r="Y1588" s="6">
        <v>6.223316912972086</v>
      </c>
      <c r="Z1588" s="6">
        <v>6.223316912972086</v>
      </c>
      <c r="AA1588" s="6" t="s">
        <v>6381</v>
      </c>
      <c r="AB1588" s="6" t="s">
        <v>6381</v>
      </c>
      <c r="AC1588" s="6">
        <v>0.36796116504854365</v>
      </c>
      <c r="AD1588" s="6">
        <v>0.17793427230046949</v>
      </c>
      <c r="AE1588" s="6">
        <v>7.2590643274853806</v>
      </c>
      <c r="AF1588" s="6">
        <v>5.3735930735930735</v>
      </c>
      <c r="AG1588" s="6">
        <v>0.65879418320772731</v>
      </c>
      <c r="AH1588" s="6">
        <v>0.58276995305164314</v>
      </c>
      <c r="AI1588" s="5">
        <v>0.5336617405582923</v>
      </c>
      <c r="AJ1588" s="5">
        <v>8.5751978891820582E-2</v>
      </c>
      <c r="AK1588" s="3">
        <v>-0.28300000000000003</v>
      </c>
      <c r="AL1588" s="3">
        <v>-0.13400000000000001</v>
      </c>
      <c r="AM1588" s="3">
        <v>7.8200000000000006E-2</v>
      </c>
      <c r="AN1588" s="3">
        <v>8.2200000000000009E-2</v>
      </c>
      <c r="AO1588" s="5" t="s">
        <v>6381</v>
      </c>
      <c r="AP1588" s="5" t="s">
        <v>6381</v>
      </c>
      <c r="AQ1588" s="5" t="s">
        <v>6381</v>
      </c>
      <c r="AR1588" s="5" t="s">
        <v>6381</v>
      </c>
      <c r="AS1588" s="5">
        <v>2.8591549295774645E-2</v>
      </c>
      <c r="AT1588" s="5">
        <v>8.0281690140845061E-2</v>
      </c>
      <c r="AU1588" s="5">
        <v>0.5</v>
      </c>
      <c r="AV1588" s="5" t="s">
        <v>6381</v>
      </c>
      <c r="AW1588" s="4">
        <v>0.60899999999999999</v>
      </c>
      <c r="AX1588" s="4">
        <v>0.60899999999999999</v>
      </c>
      <c r="AY1588" s="4">
        <v>1.71</v>
      </c>
      <c r="AZ1588" s="4">
        <v>21.3</v>
      </c>
      <c r="BA1588" s="4">
        <v>21.3</v>
      </c>
      <c r="BB1588" s="4">
        <v>2.31</v>
      </c>
      <c r="BC1588" s="4">
        <v>2.31</v>
      </c>
      <c r="BD1588" s="4">
        <v>0.85499999999999998</v>
      </c>
      <c r="BE1588" s="4">
        <v>-2.08</v>
      </c>
      <c r="BF1588" s="4">
        <v>4.1510000000000007</v>
      </c>
      <c r="BG1588" s="4">
        <v>0.96199999999999997</v>
      </c>
      <c r="BH1588" s="5">
        <v>5.9801169590643282</v>
      </c>
      <c r="BI1588" s="4">
        <v>-4.2580000000000009</v>
      </c>
      <c r="BJ1588" s="4">
        <v>-2.4240000000000004</v>
      </c>
      <c r="BK1588" s="4">
        <v>0</v>
      </c>
      <c r="BL1588" s="4">
        <v>0</v>
      </c>
      <c r="BM1588" s="4">
        <v>10.3</v>
      </c>
      <c r="BN1588" s="4">
        <v>18.842000000000002</v>
      </c>
      <c r="BO1588" s="4">
        <v>-0.32500000000000001</v>
      </c>
      <c r="BP1588" s="15">
        <v>0.67687260344343592</v>
      </c>
    </row>
    <row r="1589" spans="1:68" x14ac:dyDescent="0.3">
      <c r="A1589" s="15">
        <f t="shared" si="26"/>
        <v>1588</v>
      </c>
      <c r="B1589" s="2" t="s">
        <v>2819</v>
      </c>
      <c r="C1589" s="2" t="s">
        <v>2820</v>
      </c>
      <c r="D1589" s="3" t="s">
        <v>6408</v>
      </c>
      <c r="E1589" s="3" t="s">
        <v>6379</v>
      </c>
      <c r="F1589" s="3" t="s">
        <v>6380</v>
      </c>
      <c r="G1589" s="3" t="s">
        <v>6379</v>
      </c>
      <c r="H1589" s="4">
        <v>1.76</v>
      </c>
      <c r="I1589" s="4">
        <v>0</v>
      </c>
      <c r="J1589" s="4">
        <v>1.76</v>
      </c>
      <c r="K1589" s="4">
        <v>0</v>
      </c>
      <c r="L1589" s="4">
        <v>1.76</v>
      </c>
      <c r="M1589" s="5">
        <v>0</v>
      </c>
      <c r="N1589" s="6">
        <v>1.1173184357541898E-3</v>
      </c>
      <c r="O1589" s="5" t="s">
        <v>6381</v>
      </c>
      <c r="P1589" s="5">
        <v>0</v>
      </c>
      <c r="Q1589" s="5" t="s">
        <v>6381</v>
      </c>
      <c r="R1589" s="5">
        <v>0</v>
      </c>
      <c r="S1589" s="4">
        <v>0.246</v>
      </c>
      <c r="T1589" s="6">
        <v>1.2461600000000002</v>
      </c>
      <c r="U1589" s="5">
        <v>0.31144823004794875</v>
      </c>
      <c r="V1589" s="5">
        <v>0.56028573343677368</v>
      </c>
      <c r="W1589" s="6">
        <v>0.39310344827586213</v>
      </c>
      <c r="X1589" s="1" t="s">
        <v>6381</v>
      </c>
      <c r="Y1589" s="6" t="s">
        <v>6381</v>
      </c>
      <c r="Z1589" s="6" t="s">
        <v>6381</v>
      </c>
      <c r="AA1589" s="6" t="s">
        <v>6381</v>
      </c>
      <c r="AB1589" s="6" t="s">
        <v>6381</v>
      </c>
      <c r="AC1589" s="6" t="s">
        <v>6381</v>
      </c>
      <c r="AD1589" s="6" t="s">
        <v>6381</v>
      </c>
      <c r="AE1589" s="6" t="s">
        <v>6381</v>
      </c>
      <c r="AF1589" s="6" t="s">
        <v>6381</v>
      </c>
      <c r="AG1589" s="6" t="s">
        <v>6381</v>
      </c>
      <c r="AH1589" s="6" t="s">
        <v>6381</v>
      </c>
      <c r="AI1589" s="5" t="s">
        <v>6381</v>
      </c>
      <c r="AJ1589" s="5">
        <v>0</v>
      </c>
      <c r="AK1589" s="3" t="s">
        <v>6381</v>
      </c>
      <c r="AL1589" s="3" t="s">
        <v>6381</v>
      </c>
      <c r="AM1589" s="3" t="s">
        <v>6381</v>
      </c>
      <c r="AN1589" s="3" t="s">
        <v>6381</v>
      </c>
      <c r="AO1589" s="5" t="s">
        <v>6381</v>
      </c>
      <c r="AP1589" s="5" t="s">
        <v>6381</v>
      </c>
      <c r="AQ1589" s="5" t="s">
        <v>6381</v>
      </c>
      <c r="AR1589" s="5" t="s">
        <v>6381</v>
      </c>
      <c r="AS1589" s="5" t="s">
        <v>6381</v>
      </c>
      <c r="AT1589" s="5" t="s">
        <v>6381</v>
      </c>
      <c r="AU1589" s="5">
        <v>0</v>
      </c>
      <c r="AV1589" s="5" t="s">
        <v>6381</v>
      </c>
      <c r="AW1589" s="4">
        <v>0</v>
      </c>
      <c r="AX1589" s="4">
        <v>0</v>
      </c>
      <c r="AY1589" s="4">
        <v>0</v>
      </c>
      <c r="AZ1589" s="4">
        <v>0</v>
      </c>
      <c r="BA1589" s="4">
        <v>0</v>
      </c>
      <c r="BB1589" s="4">
        <v>0</v>
      </c>
      <c r="BC1589" s="4">
        <v>0</v>
      </c>
      <c r="BD1589" s="4">
        <v>0</v>
      </c>
      <c r="BE1589" s="4">
        <v>0</v>
      </c>
      <c r="BF1589" s="4">
        <v>0</v>
      </c>
      <c r="BG1589" s="4">
        <v>0</v>
      </c>
      <c r="BH1589" s="5" t="s">
        <v>6381</v>
      </c>
      <c r="BI1589" s="4">
        <v>0</v>
      </c>
      <c r="BJ1589" s="4">
        <v>0</v>
      </c>
      <c r="BK1589" s="4">
        <v>0</v>
      </c>
      <c r="BL1589" s="4">
        <v>0</v>
      </c>
      <c r="BM1589" s="4">
        <v>0</v>
      </c>
      <c r="BN1589" s="4">
        <v>0</v>
      </c>
      <c r="BO1589" s="4">
        <v>0</v>
      </c>
      <c r="BP1589" s="15">
        <v>0.98524514081230985</v>
      </c>
    </row>
    <row r="1590" spans="1:68" x14ac:dyDescent="0.3">
      <c r="A1590" s="15">
        <f t="shared" si="26"/>
        <v>1589</v>
      </c>
      <c r="B1590" s="2" t="s">
        <v>2821</v>
      </c>
      <c r="C1590" s="2" t="s">
        <v>2822</v>
      </c>
      <c r="D1590" s="3" t="s">
        <v>6413</v>
      </c>
      <c r="E1590" s="3" t="s">
        <v>6379</v>
      </c>
      <c r="F1590" s="3" t="s">
        <v>6380</v>
      </c>
      <c r="G1590" s="3" t="s">
        <v>6379</v>
      </c>
      <c r="H1590" s="4">
        <v>902.1</v>
      </c>
      <c r="I1590" s="4">
        <v>0</v>
      </c>
      <c r="J1590" s="4">
        <v>902.1</v>
      </c>
      <c r="K1590" s="4">
        <v>0</v>
      </c>
      <c r="L1590" s="4">
        <v>902.1</v>
      </c>
      <c r="M1590" s="5">
        <v>0</v>
      </c>
      <c r="N1590" s="6">
        <v>1.4695591322603219E-4</v>
      </c>
      <c r="O1590" s="5" t="s">
        <v>6381</v>
      </c>
      <c r="P1590" s="5">
        <v>0</v>
      </c>
      <c r="Q1590" s="5" t="s">
        <v>6381</v>
      </c>
      <c r="R1590" s="5">
        <v>0</v>
      </c>
      <c r="S1590" s="4">
        <v>1.58</v>
      </c>
      <c r="T1590" s="6">
        <v>1.2461920000000002</v>
      </c>
      <c r="U1590" s="5">
        <v>0.46797435827190359</v>
      </c>
      <c r="V1590" s="5">
        <v>0.44446879689751578</v>
      </c>
      <c r="W1590" s="6">
        <v>0.22991689750692526</v>
      </c>
      <c r="X1590" s="1">
        <v>1.050131926121372</v>
      </c>
      <c r="Y1590" s="6" t="s">
        <v>6381</v>
      </c>
      <c r="Z1590" s="6" t="s">
        <v>6381</v>
      </c>
      <c r="AA1590" s="6">
        <v>30.980392156862749</v>
      </c>
      <c r="AB1590" s="6" t="s">
        <v>6381</v>
      </c>
      <c r="AC1590" s="6" t="s">
        <v>6381</v>
      </c>
      <c r="AD1590" s="6">
        <v>3.3939051918735892</v>
      </c>
      <c r="AE1590" s="6">
        <v>22.665829145728644</v>
      </c>
      <c r="AF1590" s="6">
        <v>13.668181818181818</v>
      </c>
      <c r="AG1590" s="6" t="s">
        <v>6381</v>
      </c>
      <c r="AH1590" s="6">
        <v>3.3939051918735892</v>
      </c>
      <c r="AI1590" s="5" t="s">
        <v>6381</v>
      </c>
      <c r="AJ1590" s="5">
        <v>1.2858884824298858E-2</v>
      </c>
      <c r="AK1590" s="3" t="s">
        <v>6381</v>
      </c>
      <c r="AL1590" s="3" t="s">
        <v>6381</v>
      </c>
      <c r="AM1590" s="3">
        <v>-2.5699999999999997E-2</v>
      </c>
      <c r="AN1590" s="3">
        <v>6.6799999999999998E-2</v>
      </c>
      <c r="AO1590" s="5">
        <v>0.36399999999999999</v>
      </c>
      <c r="AP1590" s="5">
        <v>0.16500000000000001</v>
      </c>
      <c r="AQ1590" s="5">
        <v>-3.9235412474849093E-3</v>
      </c>
      <c r="AR1590" s="5">
        <v>6.4432572446171288E-2</v>
      </c>
      <c r="AS1590" s="5">
        <v>-4.401805869074492E-3</v>
      </c>
      <c r="AT1590" s="5">
        <v>0.14973664409330323</v>
      </c>
      <c r="AU1590" s="5">
        <v>0.5</v>
      </c>
      <c r="AV1590" s="5">
        <v>0.1782</v>
      </c>
      <c r="AW1590" s="4">
        <v>-1.17</v>
      </c>
      <c r="AX1590" s="4">
        <v>-1.17</v>
      </c>
      <c r="AY1590" s="4">
        <v>39.799999999999997</v>
      </c>
      <c r="AZ1590" s="4">
        <v>265.8</v>
      </c>
      <c r="BA1590" s="4">
        <v>265.8</v>
      </c>
      <c r="BB1590" s="4">
        <v>66</v>
      </c>
      <c r="BC1590" s="4">
        <v>66</v>
      </c>
      <c r="BD1590" s="4">
        <v>19.899999999999999</v>
      </c>
      <c r="BE1590" s="4">
        <v>84.399999999999991</v>
      </c>
      <c r="BF1590" s="4">
        <v>-27.599999999999998</v>
      </c>
      <c r="BG1590" s="4">
        <v>73.5</v>
      </c>
      <c r="BH1590" s="5">
        <v>2.3065326633165832</v>
      </c>
      <c r="BI1590" s="4">
        <v>-26.000000000000004</v>
      </c>
      <c r="BJ1590" s="4">
        <v>-131.47</v>
      </c>
      <c r="BK1590" s="4">
        <v>298.2</v>
      </c>
      <c r="BL1590" s="4">
        <v>617.69999999999993</v>
      </c>
      <c r="BM1590" s="4">
        <v>0</v>
      </c>
      <c r="BN1590" s="4">
        <v>0</v>
      </c>
      <c r="BO1590" s="4">
        <v>-11.6</v>
      </c>
      <c r="BP1590" s="15">
        <v>0.54572859845796207</v>
      </c>
    </row>
    <row r="1591" spans="1:68" x14ac:dyDescent="0.3">
      <c r="A1591" s="15">
        <f t="shared" si="26"/>
        <v>1590</v>
      </c>
      <c r="B1591" s="2" t="s">
        <v>2823</v>
      </c>
      <c r="C1591" s="2" t="s">
        <v>2824</v>
      </c>
      <c r="D1591" s="3" t="s">
        <v>6393</v>
      </c>
      <c r="E1591" s="3" t="s">
        <v>6379</v>
      </c>
      <c r="F1591" s="3" t="s">
        <v>6380</v>
      </c>
      <c r="G1591" s="3" t="s">
        <v>6379</v>
      </c>
      <c r="H1591" s="4">
        <v>4.22</v>
      </c>
      <c r="I1591" s="4">
        <v>2.86</v>
      </c>
      <c r="J1591" s="4">
        <v>7.08</v>
      </c>
      <c r="K1591" s="4">
        <v>0</v>
      </c>
      <c r="L1591" s="4">
        <v>7.08</v>
      </c>
      <c r="M1591" s="5">
        <v>0</v>
      </c>
      <c r="N1591" s="6">
        <v>2.0671834625322997E-4</v>
      </c>
      <c r="O1591" s="5">
        <v>0.51811594202898548</v>
      </c>
      <c r="P1591" s="5">
        <v>0.403954802259887</v>
      </c>
      <c r="Q1591" s="5">
        <v>1.0751879699248119</v>
      </c>
      <c r="R1591" s="5">
        <v>0.67772511848341233</v>
      </c>
      <c r="S1591" s="4">
        <v>0.109</v>
      </c>
      <c r="T1591" s="6">
        <v>1.246704</v>
      </c>
      <c r="U1591" s="5">
        <v>0.12649110640673517</v>
      </c>
      <c r="V1591" s="5">
        <v>1.1206321458221693</v>
      </c>
      <c r="W1591" s="6">
        <v>0.32881355932203388</v>
      </c>
      <c r="X1591" s="1">
        <v>4.2807017543859649</v>
      </c>
      <c r="Y1591" s="6">
        <v>6.8506493506493502</v>
      </c>
      <c r="Z1591" s="6">
        <v>6.2150220913107503</v>
      </c>
      <c r="AA1591" s="6" t="s">
        <v>6381</v>
      </c>
      <c r="AB1591" s="6" t="s">
        <v>6381</v>
      </c>
      <c r="AC1591" s="6">
        <v>1.5864661654135337</v>
      </c>
      <c r="AD1591" s="6">
        <v>0.21530612244897956</v>
      </c>
      <c r="AE1591" s="6">
        <v>5.8032786885245899</v>
      </c>
      <c r="AF1591" s="6">
        <v>5.4461538461538463</v>
      </c>
      <c r="AG1591" s="6">
        <v>1.2826086956521741</v>
      </c>
      <c r="AH1591" s="6">
        <v>0.36122448979591837</v>
      </c>
      <c r="AI1591" s="5">
        <v>0</v>
      </c>
      <c r="AJ1591" s="5">
        <v>0</v>
      </c>
      <c r="AK1591" s="3" t="s">
        <v>6381</v>
      </c>
      <c r="AL1591" s="3" t="s">
        <v>6381</v>
      </c>
      <c r="AM1591" s="3" t="s">
        <v>6381</v>
      </c>
      <c r="AN1591" s="3" t="s">
        <v>6381</v>
      </c>
      <c r="AO1591" s="5" t="s">
        <v>6381</v>
      </c>
      <c r="AP1591" s="5" t="s">
        <v>6381</v>
      </c>
      <c r="AQ1591" s="5">
        <v>0.33613861386138616</v>
      </c>
      <c r="AR1591" s="5">
        <v>0.2939759036144578</v>
      </c>
      <c r="AS1591" s="5">
        <v>3.0863636363636367E-2</v>
      </c>
      <c r="AT1591" s="5">
        <v>5.5454545454545451E-2</v>
      </c>
      <c r="AU1591" s="5">
        <v>0.35523809523809524</v>
      </c>
      <c r="AV1591" s="5" t="s">
        <v>6381</v>
      </c>
      <c r="AW1591" s="4">
        <v>0.61599999999999999</v>
      </c>
      <c r="AX1591" s="4">
        <v>0.67900000000000005</v>
      </c>
      <c r="AY1591" s="4">
        <v>1.22</v>
      </c>
      <c r="AZ1591" s="4">
        <v>19.600000000000001</v>
      </c>
      <c r="BA1591" s="4">
        <v>22</v>
      </c>
      <c r="BB1591" s="4">
        <v>1.3</v>
      </c>
      <c r="BC1591" s="4">
        <v>1.51</v>
      </c>
      <c r="BD1591" s="4">
        <v>0.78660952380952376</v>
      </c>
      <c r="BE1591" s="4">
        <v>0</v>
      </c>
      <c r="BF1591" s="4">
        <v>0</v>
      </c>
      <c r="BG1591" s="4">
        <v>-0.25</v>
      </c>
      <c r="BH1591" s="5">
        <v>-0.31781969634598156</v>
      </c>
      <c r="BI1591" s="4">
        <v>1.0366095238095236</v>
      </c>
      <c r="BJ1591" s="4">
        <v>0.92900000000000005</v>
      </c>
      <c r="BK1591" s="4">
        <v>2.02</v>
      </c>
      <c r="BL1591" s="4">
        <v>4.1500000000000004</v>
      </c>
      <c r="BM1591" s="4">
        <v>2.66</v>
      </c>
      <c r="BN1591" s="4">
        <v>5.52</v>
      </c>
      <c r="BO1591" s="4">
        <v>0</v>
      </c>
      <c r="BP1591" s="15">
        <v>0.62501815640019176</v>
      </c>
    </row>
    <row r="1592" spans="1:68" x14ac:dyDescent="0.3">
      <c r="A1592" s="15">
        <f t="shared" si="26"/>
        <v>1591</v>
      </c>
      <c r="B1592" s="2" t="s">
        <v>2825</v>
      </c>
      <c r="C1592" s="2" t="s">
        <v>2826</v>
      </c>
      <c r="D1592" s="3" t="s">
        <v>6382</v>
      </c>
      <c r="E1592" s="3" t="s">
        <v>6379</v>
      </c>
      <c r="F1592" s="3" t="s">
        <v>6380</v>
      </c>
      <c r="G1592" s="3" t="s">
        <v>6379</v>
      </c>
      <c r="H1592" s="4">
        <v>22.3</v>
      </c>
      <c r="I1592" s="4">
        <v>3.3</v>
      </c>
      <c r="J1592" s="4">
        <v>25.6</v>
      </c>
      <c r="K1592" s="4">
        <v>0</v>
      </c>
      <c r="L1592" s="4">
        <v>25.6</v>
      </c>
      <c r="M1592" s="5">
        <v>0</v>
      </c>
      <c r="N1592" s="6">
        <v>4.4345898004434595E-4</v>
      </c>
      <c r="O1592" s="5">
        <v>5.1805337519623233E-2</v>
      </c>
      <c r="P1592" s="5">
        <v>0.12890624999999997</v>
      </c>
      <c r="Q1592" s="5">
        <v>5.4635761589403975E-2</v>
      </c>
      <c r="R1592" s="5">
        <v>0.14798206278026904</v>
      </c>
      <c r="S1592" s="4">
        <v>4.95</v>
      </c>
      <c r="T1592" s="6">
        <v>1.247136</v>
      </c>
      <c r="U1592" s="5">
        <v>0.33316662497915361</v>
      </c>
      <c r="V1592" s="5">
        <v>0.56953483864679644</v>
      </c>
      <c r="W1592" s="6">
        <v>0.22861842105263153</v>
      </c>
      <c r="X1592" s="1">
        <v>36.256410256410255</v>
      </c>
      <c r="Y1592" s="6">
        <v>3.4466769706336944</v>
      </c>
      <c r="Z1592" s="6">
        <v>3.5680000000000001</v>
      </c>
      <c r="AA1592" s="6" t="s">
        <v>6381</v>
      </c>
      <c r="AB1592" s="6" t="s">
        <v>6381</v>
      </c>
      <c r="AC1592" s="6">
        <v>0.36920529801324503</v>
      </c>
      <c r="AD1592" s="6">
        <v>0.3222543352601156</v>
      </c>
      <c r="AE1592" s="6">
        <v>3.6209335219236212</v>
      </c>
      <c r="AF1592" s="6">
        <v>2.9906542056074765</v>
      </c>
      <c r="AG1592" s="6">
        <v>0.40188383045525905</v>
      </c>
      <c r="AH1592" s="6">
        <v>0.36994219653179189</v>
      </c>
      <c r="AI1592" s="5">
        <v>0</v>
      </c>
      <c r="AJ1592" s="5">
        <v>0</v>
      </c>
      <c r="AK1592" s="3">
        <v>9.2600000000000002E-2</v>
      </c>
      <c r="AL1592" s="3">
        <v>5.5800000000000002E-2</v>
      </c>
      <c r="AM1592" s="3">
        <v>0.18899999999999997</v>
      </c>
      <c r="AN1592" s="3">
        <v>0.13300000000000001</v>
      </c>
      <c r="AO1592" s="5" t="s">
        <v>6381</v>
      </c>
      <c r="AP1592" s="5" t="s">
        <v>6381</v>
      </c>
      <c r="AQ1592" s="5">
        <v>0.11322463768115941</v>
      </c>
      <c r="AR1592" s="5">
        <v>0.12620492681185291</v>
      </c>
      <c r="AS1592" s="5">
        <v>9.1240875912408759E-2</v>
      </c>
      <c r="AT1592" s="5">
        <v>0.10321167883211679</v>
      </c>
      <c r="AU1592" s="5">
        <v>0.21679197994987467</v>
      </c>
      <c r="AV1592" s="5">
        <v>0.5706</v>
      </c>
      <c r="AW1592" s="4">
        <v>6.47</v>
      </c>
      <c r="AX1592" s="4">
        <v>6.25</v>
      </c>
      <c r="AY1592" s="4">
        <v>7.07</v>
      </c>
      <c r="AZ1592" s="4">
        <v>69.2</v>
      </c>
      <c r="BA1592" s="4">
        <v>68.5</v>
      </c>
      <c r="BB1592" s="4">
        <v>8.56</v>
      </c>
      <c r="BC1592" s="4">
        <v>7.94</v>
      </c>
      <c r="BD1592" s="4">
        <v>5.5372807017543861</v>
      </c>
      <c r="BE1592" s="4">
        <v>0</v>
      </c>
      <c r="BF1592" s="4">
        <v>0</v>
      </c>
      <c r="BG1592" s="4">
        <v>-0.90300000000000002</v>
      </c>
      <c r="BH1592" s="5">
        <v>-0.16307643564356436</v>
      </c>
      <c r="BI1592" s="4">
        <v>6.4402807017543857</v>
      </c>
      <c r="BJ1592" s="4">
        <v>7.1530000000000005</v>
      </c>
      <c r="BK1592" s="4">
        <v>55.2</v>
      </c>
      <c r="BL1592" s="4">
        <v>56.02</v>
      </c>
      <c r="BM1592" s="4">
        <v>60.4</v>
      </c>
      <c r="BN1592" s="4">
        <v>63.699999999999996</v>
      </c>
      <c r="BO1592" s="4">
        <v>0</v>
      </c>
      <c r="BP1592" s="15">
        <v>0.10752635536303035</v>
      </c>
    </row>
    <row r="1593" spans="1:68" x14ac:dyDescent="0.3">
      <c r="A1593" s="15">
        <f t="shared" si="26"/>
        <v>1592</v>
      </c>
      <c r="B1593" s="2" t="s">
        <v>2827</v>
      </c>
      <c r="C1593" s="2" t="s">
        <v>2828</v>
      </c>
      <c r="D1593" s="3" t="s">
        <v>6390</v>
      </c>
      <c r="E1593" s="3" t="s">
        <v>6379</v>
      </c>
      <c r="F1593" s="3" t="s">
        <v>6380</v>
      </c>
      <c r="G1593" s="3" t="s">
        <v>6379</v>
      </c>
      <c r="H1593" s="4">
        <v>54.6</v>
      </c>
      <c r="I1593" s="4">
        <v>267.39999999999998</v>
      </c>
      <c r="J1593" s="4">
        <v>322</v>
      </c>
      <c r="K1593" s="4">
        <v>2.5299999999999998</v>
      </c>
      <c r="L1593" s="4">
        <v>319.47000000000003</v>
      </c>
      <c r="M1593" s="5">
        <v>7.8571428571428559E-3</v>
      </c>
      <c r="N1593" s="6">
        <v>3.9872408293460925E-4</v>
      </c>
      <c r="O1593" s="5">
        <v>0.68564102564102558</v>
      </c>
      <c r="P1593" s="5">
        <v>0.83043478260869563</v>
      </c>
      <c r="Q1593" s="5">
        <v>2.1810766721044046</v>
      </c>
      <c r="R1593" s="5">
        <v>4.8974358974358969</v>
      </c>
      <c r="S1593" s="4">
        <v>0.87</v>
      </c>
      <c r="T1593" s="6">
        <v>1.247136</v>
      </c>
      <c r="U1593" s="5">
        <v>0.33763886032268264</v>
      </c>
      <c r="V1593" s="5">
        <v>0.51312221535881375</v>
      </c>
      <c r="W1593" s="6">
        <v>0.39130434782608703</v>
      </c>
      <c r="X1593" s="1">
        <v>1.8110236220472442</v>
      </c>
      <c r="Y1593" s="6">
        <v>2.7029702970297032</v>
      </c>
      <c r="Z1593" s="6">
        <v>5.6639004149377588</v>
      </c>
      <c r="AA1593" s="6">
        <v>2.58160237388724</v>
      </c>
      <c r="AB1593" s="6" t="s">
        <v>6381</v>
      </c>
      <c r="AC1593" s="6">
        <v>0.44535073409461667</v>
      </c>
      <c r="AD1593" s="6">
        <v>0.22702702702702704</v>
      </c>
      <c r="AE1593" s="6">
        <v>13.89</v>
      </c>
      <c r="AF1593" s="6">
        <v>5.9270871985157703</v>
      </c>
      <c r="AG1593" s="6">
        <v>0.82450254213229413</v>
      </c>
      <c r="AH1593" s="6">
        <v>1.3283575883575884</v>
      </c>
      <c r="AI1593" s="5">
        <v>0</v>
      </c>
      <c r="AJ1593" s="5">
        <v>0</v>
      </c>
      <c r="AK1593" s="3">
        <v>-0.17300000000000001</v>
      </c>
      <c r="AL1593" s="3">
        <v>1.8799999999999997E-2</v>
      </c>
      <c r="AM1593" s="3">
        <v>0.27699999999999997</v>
      </c>
      <c r="AN1593" s="3">
        <v>0.19399999999999998</v>
      </c>
      <c r="AO1593" s="5" t="s">
        <v>6381</v>
      </c>
      <c r="AP1593" s="5">
        <v>0.17199999999999999</v>
      </c>
      <c r="AQ1593" s="5">
        <v>6.7744202389318345E-2</v>
      </c>
      <c r="AR1593" s="5">
        <v>5.5811696190245084E-2</v>
      </c>
      <c r="AS1593" s="5">
        <v>3.7177015040493637E-2</v>
      </c>
      <c r="AT1593" s="5">
        <v>8.8700347088314688E-2</v>
      </c>
      <c r="AU1593" s="5">
        <v>8.9716981132075477E-2</v>
      </c>
      <c r="AV1593" s="5" t="s">
        <v>6381</v>
      </c>
      <c r="AW1593" s="4">
        <v>20.2</v>
      </c>
      <c r="AX1593" s="4">
        <v>9.64</v>
      </c>
      <c r="AY1593" s="4">
        <v>23</v>
      </c>
      <c r="AZ1593" s="4">
        <v>240.5</v>
      </c>
      <c r="BA1593" s="4">
        <v>259.3</v>
      </c>
      <c r="BB1593" s="4">
        <v>53.9</v>
      </c>
      <c r="BC1593" s="4">
        <v>49.9</v>
      </c>
      <c r="BD1593" s="4">
        <v>20.936509433962264</v>
      </c>
      <c r="BE1593" s="4">
        <v>0</v>
      </c>
      <c r="BF1593" s="4">
        <v>0</v>
      </c>
      <c r="BG1593" s="4">
        <v>-33.700000000000003</v>
      </c>
      <c r="BH1593" s="5">
        <v>-1.6096283913178659</v>
      </c>
      <c r="BI1593" s="4">
        <v>54.636509433962267</v>
      </c>
      <c r="BJ1593" s="4">
        <v>43.34</v>
      </c>
      <c r="BK1593" s="4">
        <v>142.30000000000001</v>
      </c>
      <c r="BL1593" s="4">
        <v>412.1</v>
      </c>
      <c r="BM1593" s="4">
        <v>122.6</v>
      </c>
      <c r="BN1593" s="4">
        <v>387.47</v>
      </c>
      <c r="BO1593" s="4">
        <v>0</v>
      </c>
      <c r="BP1593" s="15">
        <v>0.65883792750192782</v>
      </c>
    </row>
    <row r="1594" spans="1:68" x14ac:dyDescent="0.3">
      <c r="A1594" s="15">
        <f t="shared" si="26"/>
        <v>1593</v>
      </c>
      <c r="B1594" s="2" t="s">
        <v>2829</v>
      </c>
      <c r="C1594" s="2" t="s">
        <v>2830</v>
      </c>
      <c r="D1594" s="3" t="s">
        <v>6388</v>
      </c>
      <c r="E1594" s="3" t="s">
        <v>6379</v>
      </c>
      <c r="F1594" s="3" t="s">
        <v>6380</v>
      </c>
      <c r="G1594" s="3" t="s">
        <v>6379</v>
      </c>
      <c r="H1594" s="4">
        <v>5.38</v>
      </c>
      <c r="I1594" s="4">
        <v>0</v>
      </c>
      <c r="J1594" s="4">
        <v>5.38</v>
      </c>
      <c r="K1594" s="4">
        <v>0</v>
      </c>
      <c r="L1594" s="4">
        <v>5.38</v>
      </c>
      <c r="M1594" s="5">
        <v>0</v>
      </c>
      <c r="N1594" s="6">
        <v>2.5751072961373392E-4</v>
      </c>
      <c r="O1594" s="5">
        <v>0</v>
      </c>
      <c r="P1594" s="5">
        <v>0</v>
      </c>
      <c r="Q1594" s="5">
        <v>0</v>
      </c>
      <c r="R1594" s="5">
        <v>0</v>
      </c>
      <c r="S1594" s="4">
        <v>0.23100000000000001</v>
      </c>
      <c r="T1594" s="6">
        <v>1.2479680000000002</v>
      </c>
      <c r="U1594" s="5">
        <v>0.46904157598234297</v>
      </c>
      <c r="V1594" s="5">
        <v>0.37949727511298653</v>
      </c>
      <c r="W1594" s="6">
        <v>0.52828175026680901</v>
      </c>
      <c r="X1594" s="1" t="s">
        <v>6381</v>
      </c>
      <c r="Y1594" s="6">
        <v>15.197740112994351</v>
      </c>
      <c r="Z1594" s="6" t="s">
        <v>6381</v>
      </c>
      <c r="AA1594" s="6" t="s">
        <v>6381</v>
      </c>
      <c r="AB1594" s="6" t="s">
        <v>6381</v>
      </c>
      <c r="AC1594" s="6">
        <v>0.20074626865671641</v>
      </c>
      <c r="AD1594" s="6">
        <v>0.34050632911392403</v>
      </c>
      <c r="AE1594" s="6" t="s">
        <v>6381</v>
      </c>
      <c r="AF1594" s="6" t="s">
        <v>6381</v>
      </c>
      <c r="AG1594" s="6">
        <v>0.20074626865671641</v>
      </c>
      <c r="AH1594" s="6">
        <v>0.34050632911392403</v>
      </c>
      <c r="AI1594" s="5" t="s">
        <v>6381</v>
      </c>
      <c r="AJ1594" s="5">
        <v>0</v>
      </c>
      <c r="AK1594" s="3" t="s">
        <v>6381</v>
      </c>
      <c r="AL1594" s="3" t="s">
        <v>6381</v>
      </c>
      <c r="AM1594" s="3" t="s">
        <v>6381</v>
      </c>
      <c r="AN1594" s="3" t="s">
        <v>6381</v>
      </c>
      <c r="AO1594" s="5" t="s">
        <v>6381</v>
      </c>
      <c r="AP1594" s="5" t="s">
        <v>6381</v>
      </c>
      <c r="AQ1594" s="5">
        <v>-0.16550218340611353</v>
      </c>
      <c r="AR1594" s="5" t="s">
        <v>6381</v>
      </c>
      <c r="AS1594" s="5">
        <v>-2.477124183006536E-2</v>
      </c>
      <c r="AT1594" s="5">
        <v>0</v>
      </c>
      <c r="AU1594" s="5">
        <v>0.5</v>
      </c>
      <c r="AV1594" s="5" t="s">
        <v>6381</v>
      </c>
      <c r="AW1594" s="4">
        <v>0.35399999999999998</v>
      </c>
      <c r="AX1594" s="4">
        <v>-0.379</v>
      </c>
      <c r="AY1594" s="4">
        <v>0</v>
      </c>
      <c r="AZ1594" s="4">
        <v>15.8</v>
      </c>
      <c r="BA1594" s="4">
        <v>15.3</v>
      </c>
      <c r="BB1594" s="4">
        <v>0</v>
      </c>
      <c r="BC1594" s="4">
        <v>0</v>
      </c>
      <c r="BD1594" s="4">
        <v>0</v>
      </c>
      <c r="BE1594" s="4">
        <v>0</v>
      </c>
      <c r="BF1594" s="4">
        <v>0</v>
      </c>
      <c r="BG1594" s="4">
        <v>-1.52</v>
      </c>
      <c r="BH1594" s="5" t="s">
        <v>6381</v>
      </c>
      <c r="BI1594" s="4">
        <v>1.52</v>
      </c>
      <c r="BJ1594" s="4">
        <v>1.141</v>
      </c>
      <c r="BK1594" s="4">
        <v>2.29</v>
      </c>
      <c r="BL1594" s="4">
        <v>-0.3580000000000001</v>
      </c>
      <c r="BM1594" s="4">
        <v>26.8</v>
      </c>
      <c r="BN1594" s="4">
        <v>26.8</v>
      </c>
      <c r="BO1594" s="4">
        <v>0</v>
      </c>
      <c r="BP1594" s="15">
        <v>0.35942065925042543</v>
      </c>
    </row>
    <row r="1595" spans="1:68" ht="26.4" x14ac:dyDescent="0.3">
      <c r="A1595" s="15">
        <f t="shared" si="26"/>
        <v>1594</v>
      </c>
      <c r="B1595" s="2" t="s">
        <v>2831</v>
      </c>
      <c r="C1595" s="2" t="s">
        <v>2832</v>
      </c>
      <c r="D1595" s="3" t="s">
        <v>6390</v>
      </c>
      <c r="E1595" s="3" t="s">
        <v>6379</v>
      </c>
      <c r="F1595" s="3" t="s">
        <v>6380</v>
      </c>
      <c r="G1595" s="3" t="s">
        <v>6379</v>
      </c>
      <c r="H1595" s="4">
        <v>34.299999999999997</v>
      </c>
      <c r="I1595" s="4">
        <v>88.6</v>
      </c>
      <c r="J1595" s="4">
        <v>122.89999999999999</v>
      </c>
      <c r="K1595" s="4">
        <v>0.58299999999999996</v>
      </c>
      <c r="L1595" s="4">
        <v>122.31699999999999</v>
      </c>
      <c r="M1595" s="5">
        <v>4.7436940602115542E-3</v>
      </c>
      <c r="N1595" s="6">
        <v>1.7699115044247788E-4</v>
      </c>
      <c r="O1595" s="5">
        <v>0.58909574468085113</v>
      </c>
      <c r="P1595" s="5">
        <v>0.72091131000813669</v>
      </c>
      <c r="Q1595" s="5">
        <v>1.4336569579288025</v>
      </c>
      <c r="R1595" s="5">
        <v>2.5830903790087465</v>
      </c>
      <c r="S1595" s="4">
        <v>3.05</v>
      </c>
      <c r="T1595" s="6">
        <v>1.249136</v>
      </c>
      <c r="U1595" s="5">
        <v>0.40620192023179802</v>
      </c>
      <c r="V1595" s="5">
        <v>0.48313410209388097</v>
      </c>
      <c r="W1595" s="6">
        <v>0.26419753086419756</v>
      </c>
      <c r="X1595" s="1">
        <v>3.0787037037037037</v>
      </c>
      <c r="Y1595" s="6">
        <v>2.3493150684931505</v>
      </c>
      <c r="Z1595" s="6">
        <v>3.7001078748651564</v>
      </c>
      <c r="AA1595" s="6" t="s">
        <v>6381</v>
      </c>
      <c r="AB1595" s="6" t="s">
        <v>6381</v>
      </c>
      <c r="AC1595" s="6">
        <v>0.55501618122977348</v>
      </c>
      <c r="AD1595" s="6">
        <v>0.26923076923076922</v>
      </c>
      <c r="AE1595" s="6">
        <v>9.1967669172932318</v>
      </c>
      <c r="AF1595" s="6">
        <v>4.9925306122448978</v>
      </c>
      <c r="AG1595" s="6">
        <v>0.81644272679335461</v>
      </c>
      <c r="AH1595" s="6">
        <v>0.96010204081632644</v>
      </c>
      <c r="AI1595" s="5">
        <v>0</v>
      </c>
      <c r="AJ1595" s="5">
        <v>0</v>
      </c>
      <c r="AK1595" s="3">
        <v>0.13400000000000001</v>
      </c>
      <c r="AL1595" s="3">
        <v>9.2499999999999999E-2</v>
      </c>
      <c r="AM1595" s="3">
        <v>8.5999999999999993E-2</v>
      </c>
      <c r="AN1595" s="3">
        <v>8.3400000000000002E-2</v>
      </c>
      <c r="AO1595" s="5" t="s">
        <v>6381</v>
      </c>
      <c r="AP1595" s="5" t="s">
        <v>6381</v>
      </c>
      <c r="AQ1595" s="5">
        <v>0.15792163543441226</v>
      </c>
      <c r="AR1595" s="5">
        <v>0.1323646496815287</v>
      </c>
      <c r="AS1595" s="5">
        <v>7.6548307184145334E-2</v>
      </c>
      <c r="AT1595" s="5">
        <v>0.10982658959537574</v>
      </c>
      <c r="AU1595" s="5">
        <v>0.1029126213592233</v>
      </c>
      <c r="AV1595" s="5">
        <v>0.40899999999999997</v>
      </c>
      <c r="AW1595" s="4">
        <v>14.6</v>
      </c>
      <c r="AX1595" s="4">
        <v>9.27</v>
      </c>
      <c r="AY1595" s="4">
        <v>13.3</v>
      </c>
      <c r="AZ1595" s="4">
        <v>127.4</v>
      </c>
      <c r="BA1595" s="4">
        <v>121.1</v>
      </c>
      <c r="BB1595" s="4">
        <v>24.5</v>
      </c>
      <c r="BC1595" s="4">
        <v>20.2</v>
      </c>
      <c r="BD1595" s="4">
        <v>11.931262135922331</v>
      </c>
      <c r="BE1595" s="4">
        <v>0</v>
      </c>
      <c r="BF1595" s="4">
        <v>0</v>
      </c>
      <c r="BG1595" s="4">
        <v>-6.98</v>
      </c>
      <c r="BH1595" s="5">
        <v>-0.58501773915307742</v>
      </c>
      <c r="BI1595" s="4">
        <v>18.911262135922332</v>
      </c>
      <c r="BJ1595" s="4">
        <v>16.25</v>
      </c>
      <c r="BK1595" s="4">
        <v>58.7</v>
      </c>
      <c r="BL1595" s="4">
        <v>100.47999999999999</v>
      </c>
      <c r="BM1595" s="4">
        <v>61.8</v>
      </c>
      <c r="BN1595" s="4">
        <v>149.81699999999998</v>
      </c>
      <c r="BO1595" s="4">
        <v>0</v>
      </c>
      <c r="BP1595" s="15">
        <v>0.4825812941204678</v>
      </c>
    </row>
    <row r="1596" spans="1:68" x14ac:dyDescent="0.3">
      <c r="A1596" s="15">
        <f t="shared" si="26"/>
        <v>1595</v>
      </c>
      <c r="B1596" s="2" t="s">
        <v>2833</v>
      </c>
      <c r="C1596" s="2" t="s">
        <v>2834</v>
      </c>
      <c r="D1596" s="3" t="s">
        <v>6395</v>
      </c>
      <c r="E1596" s="3" t="s">
        <v>6379</v>
      </c>
      <c r="F1596" s="3" t="s">
        <v>6380</v>
      </c>
      <c r="G1596" s="3" t="s">
        <v>6379</v>
      </c>
      <c r="H1596" s="4">
        <v>1.89</v>
      </c>
      <c r="I1596" s="4">
        <v>0</v>
      </c>
      <c r="J1596" s="4">
        <v>1.89</v>
      </c>
      <c r="K1596" s="4">
        <v>0</v>
      </c>
      <c r="L1596" s="4">
        <v>1.89</v>
      </c>
      <c r="M1596" s="5">
        <v>0</v>
      </c>
      <c r="N1596" s="6">
        <v>7.0921985815602836E-5</v>
      </c>
      <c r="O1596" s="5">
        <v>0</v>
      </c>
      <c r="P1596" s="5">
        <v>0</v>
      </c>
      <c r="Q1596" s="5">
        <v>0</v>
      </c>
      <c r="R1596" s="5">
        <v>0</v>
      </c>
      <c r="S1596" s="4">
        <v>0.13400000000000001</v>
      </c>
      <c r="T1596" s="6">
        <v>1.2494400000000003</v>
      </c>
      <c r="U1596" s="5">
        <v>0.17888543819998318</v>
      </c>
      <c r="V1596" s="5">
        <v>0.7546729424061791</v>
      </c>
      <c r="W1596" s="6">
        <v>0.50741839762611274</v>
      </c>
      <c r="X1596" s="1" t="s">
        <v>6381</v>
      </c>
      <c r="Y1596" s="6">
        <v>18</v>
      </c>
      <c r="Z1596" s="6">
        <v>18</v>
      </c>
      <c r="AA1596" s="6" t="s">
        <v>6381</v>
      </c>
      <c r="AB1596" s="6" t="s">
        <v>6381</v>
      </c>
      <c r="AC1596" s="6">
        <v>1.9936708860759493</v>
      </c>
      <c r="AD1596" s="6" t="s">
        <v>6381</v>
      </c>
      <c r="AE1596" s="6" t="s">
        <v>6381</v>
      </c>
      <c r="AF1596" s="6" t="s">
        <v>6381</v>
      </c>
      <c r="AG1596" s="6">
        <v>1.9936708860759493</v>
      </c>
      <c r="AH1596" s="6" t="s">
        <v>6381</v>
      </c>
      <c r="AI1596" s="5">
        <v>0</v>
      </c>
      <c r="AJ1596" s="5">
        <v>0</v>
      </c>
      <c r="AK1596" s="3" t="s">
        <v>6381</v>
      </c>
      <c r="AL1596" s="3" t="s">
        <v>6381</v>
      </c>
      <c r="AM1596" s="3" t="s">
        <v>6381</v>
      </c>
      <c r="AN1596" s="3" t="s">
        <v>6381</v>
      </c>
      <c r="AO1596" s="5" t="s">
        <v>6381</v>
      </c>
      <c r="AP1596" s="5" t="s">
        <v>6381</v>
      </c>
      <c r="AQ1596" s="5">
        <v>0.15064562410329987</v>
      </c>
      <c r="AR1596" s="5">
        <v>-1.9736842105263157E-2</v>
      </c>
      <c r="AS1596" s="5" t="s">
        <v>6381</v>
      </c>
      <c r="AT1596" s="5" t="s">
        <v>6381</v>
      </c>
      <c r="AU1596" s="5">
        <v>0</v>
      </c>
      <c r="AV1596" s="5" t="s">
        <v>6381</v>
      </c>
      <c r="AW1596" s="4">
        <v>0.105</v>
      </c>
      <c r="AX1596" s="4">
        <v>0.105</v>
      </c>
      <c r="AY1596" s="4">
        <v>-1.7999999999999999E-2</v>
      </c>
      <c r="AZ1596" s="4">
        <v>0</v>
      </c>
      <c r="BA1596" s="4">
        <v>0</v>
      </c>
      <c r="BB1596" s="4">
        <v>-1.4E-2</v>
      </c>
      <c r="BC1596" s="4">
        <v>-1.7000000000000001E-2</v>
      </c>
      <c r="BD1596" s="4">
        <v>-1.7999999999999999E-2</v>
      </c>
      <c r="BE1596" s="4">
        <v>0</v>
      </c>
      <c r="BF1596" s="4">
        <v>0</v>
      </c>
      <c r="BG1596" s="4">
        <v>-2E-3</v>
      </c>
      <c r="BH1596" s="5" t="s">
        <v>6381</v>
      </c>
      <c r="BI1596" s="4">
        <v>-1.6E-2</v>
      </c>
      <c r="BJ1596" s="4">
        <v>0.107</v>
      </c>
      <c r="BK1596" s="4">
        <v>0.69699999999999995</v>
      </c>
      <c r="BL1596" s="4">
        <v>0.91199999999999992</v>
      </c>
      <c r="BM1596" s="4">
        <v>0.94799999999999995</v>
      </c>
      <c r="BN1596" s="4">
        <v>0.94799999999999995</v>
      </c>
      <c r="BO1596" s="4">
        <v>0</v>
      </c>
      <c r="BP1596" s="15">
        <v>0.544610934595817</v>
      </c>
    </row>
    <row r="1597" spans="1:68" x14ac:dyDescent="0.3">
      <c r="A1597" s="15">
        <f t="shared" si="26"/>
        <v>1596</v>
      </c>
      <c r="B1597" s="2" t="s">
        <v>2835</v>
      </c>
      <c r="C1597" s="2" t="s">
        <v>2836</v>
      </c>
      <c r="D1597" s="3" t="s">
        <v>6408</v>
      </c>
      <c r="E1597" s="3" t="s">
        <v>6379</v>
      </c>
      <c r="F1597" s="3" t="s">
        <v>6380</v>
      </c>
      <c r="G1597" s="3" t="s">
        <v>6379</v>
      </c>
      <c r="H1597" s="4">
        <v>18.899999999999999</v>
      </c>
      <c r="I1597" s="4">
        <v>0</v>
      </c>
      <c r="J1597" s="4">
        <v>18.899999999999999</v>
      </c>
      <c r="K1597" s="4">
        <v>0</v>
      </c>
      <c r="L1597" s="4">
        <v>18.899999999999999</v>
      </c>
      <c r="M1597" s="5">
        <v>0</v>
      </c>
      <c r="N1597" s="6">
        <v>1.4559386973180075E-3</v>
      </c>
      <c r="O1597" s="5" t="s">
        <v>6381</v>
      </c>
      <c r="P1597" s="5">
        <v>0</v>
      </c>
      <c r="Q1597" s="5" t="s">
        <v>6381</v>
      </c>
      <c r="R1597" s="5">
        <v>0</v>
      </c>
      <c r="S1597" s="4">
        <v>0.72499999999999998</v>
      </c>
      <c r="T1597" s="6">
        <v>1.2511839999999999</v>
      </c>
      <c r="U1597" s="5">
        <v>0.3255764119219941</v>
      </c>
      <c r="V1597" s="5">
        <v>0.59970560780914495</v>
      </c>
      <c r="W1597" s="6">
        <v>0.27282211789254046</v>
      </c>
      <c r="X1597" s="1">
        <v>1.6190476190476191</v>
      </c>
      <c r="Y1597" s="6">
        <v>3.6986301369863011</v>
      </c>
      <c r="Z1597" s="6">
        <v>56.756756756756751</v>
      </c>
      <c r="AA1597" s="6" t="s">
        <v>6381</v>
      </c>
      <c r="AB1597" s="6" t="s">
        <v>6381</v>
      </c>
      <c r="AC1597" s="6" t="s">
        <v>6381</v>
      </c>
      <c r="AD1597" s="6">
        <v>6.5830721003134793E-2</v>
      </c>
      <c r="AE1597" s="6">
        <v>0.92647058823529416</v>
      </c>
      <c r="AF1597" s="6">
        <v>0.66784452296819785</v>
      </c>
      <c r="AG1597" s="6" t="s">
        <v>6381</v>
      </c>
      <c r="AH1597" s="6">
        <v>6.5830721003134793E-2</v>
      </c>
      <c r="AI1597" s="5">
        <v>0</v>
      </c>
      <c r="AJ1597" s="5">
        <v>0</v>
      </c>
      <c r="AK1597" s="3">
        <v>-0.66700000000000004</v>
      </c>
      <c r="AL1597" s="3" t="s">
        <v>6381</v>
      </c>
      <c r="AM1597" s="3">
        <v>7.2300000000000003E-2</v>
      </c>
      <c r="AN1597" s="3" t="s">
        <v>6381</v>
      </c>
      <c r="AO1597" s="5" t="s">
        <v>6381</v>
      </c>
      <c r="AP1597" s="5" t="s">
        <v>6381</v>
      </c>
      <c r="AQ1597" s="5" t="s">
        <v>6381</v>
      </c>
      <c r="AR1597" s="5" t="s">
        <v>6381</v>
      </c>
      <c r="AS1597" s="5">
        <v>1.3840399002493767E-3</v>
      </c>
      <c r="AT1597" s="5">
        <v>8.4788029925187025E-2</v>
      </c>
      <c r="AU1597" s="5">
        <v>0.46006066734074824</v>
      </c>
      <c r="AV1597" s="5" t="s">
        <v>6381</v>
      </c>
      <c r="AW1597" s="4">
        <v>5.1100000000000003</v>
      </c>
      <c r="AX1597" s="4">
        <v>0.33300000000000002</v>
      </c>
      <c r="AY1597" s="4">
        <v>20.399999999999999</v>
      </c>
      <c r="AZ1597" s="4">
        <v>287.10000000000002</v>
      </c>
      <c r="BA1597" s="4">
        <v>240.6</v>
      </c>
      <c r="BB1597" s="4">
        <v>28.3</v>
      </c>
      <c r="BC1597" s="4">
        <v>24.8</v>
      </c>
      <c r="BD1597" s="4">
        <v>11.014762386248735</v>
      </c>
      <c r="BE1597" s="4">
        <v>0</v>
      </c>
      <c r="BF1597" s="4">
        <v>0</v>
      </c>
      <c r="BG1597" s="4">
        <v>-5.4</v>
      </c>
      <c r="BH1597" s="5">
        <v>-0.4902511566424323</v>
      </c>
      <c r="BI1597" s="4">
        <v>16.414762386248736</v>
      </c>
      <c r="BJ1597" s="4">
        <v>5.7330000000000005</v>
      </c>
      <c r="BK1597" s="4">
        <v>0</v>
      </c>
      <c r="BL1597" s="4">
        <v>0</v>
      </c>
      <c r="BM1597" s="4">
        <v>0</v>
      </c>
      <c r="BN1597" s="4">
        <v>0</v>
      </c>
      <c r="BO1597" s="4">
        <v>0</v>
      </c>
      <c r="BP1597" s="15">
        <v>0.82773751788715422</v>
      </c>
    </row>
    <row r="1598" spans="1:68" x14ac:dyDescent="0.3">
      <c r="A1598" s="15">
        <f t="shared" si="26"/>
        <v>1597</v>
      </c>
      <c r="B1598" s="2" t="s">
        <v>2837</v>
      </c>
      <c r="C1598" s="2" t="s">
        <v>2838</v>
      </c>
      <c r="D1598" s="3" t="s">
        <v>6418</v>
      </c>
      <c r="E1598" s="3" t="s">
        <v>6379</v>
      </c>
      <c r="F1598" s="3" t="s">
        <v>6380</v>
      </c>
      <c r="G1598" s="3" t="s">
        <v>6379</v>
      </c>
      <c r="H1598" s="4">
        <v>10.3</v>
      </c>
      <c r="I1598" s="4">
        <v>0</v>
      </c>
      <c r="J1598" s="4">
        <v>10.3</v>
      </c>
      <c r="K1598" s="4">
        <v>0</v>
      </c>
      <c r="L1598" s="4">
        <v>10.3</v>
      </c>
      <c r="M1598" s="5">
        <v>0</v>
      </c>
      <c r="N1598" s="6">
        <v>1.8516042780748665E-3</v>
      </c>
      <c r="O1598" s="5" t="s">
        <v>6381</v>
      </c>
      <c r="P1598" s="5">
        <v>0</v>
      </c>
      <c r="Q1598" s="5" t="s">
        <v>6381</v>
      </c>
      <c r="R1598" s="5">
        <v>0</v>
      </c>
      <c r="S1598" s="4">
        <v>6.9000000000000006E-2</v>
      </c>
      <c r="T1598" s="6">
        <v>1.2512000000000001</v>
      </c>
      <c r="U1598" s="5">
        <v>0.26457513110645908</v>
      </c>
      <c r="V1598" s="5">
        <v>0.61419226863999421</v>
      </c>
      <c r="W1598" s="6">
        <v>0.71095571095571097</v>
      </c>
      <c r="X1598" s="1">
        <v>0.33991228070175444</v>
      </c>
      <c r="Y1598" s="6" t="s">
        <v>6381</v>
      </c>
      <c r="Z1598" s="6" t="s">
        <v>6381</v>
      </c>
      <c r="AA1598" s="6" t="s">
        <v>6381</v>
      </c>
      <c r="AB1598" s="6" t="s">
        <v>6381</v>
      </c>
      <c r="AC1598" s="6" t="s">
        <v>6381</v>
      </c>
      <c r="AD1598" s="6">
        <v>0.2689295039164491</v>
      </c>
      <c r="AE1598" s="6">
        <v>6.645161290322581</v>
      </c>
      <c r="AF1598" s="6">
        <v>2.2637362637362641</v>
      </c>
      <c r="AG1598" s="6" t="s">
        <v>6381</v>
      </c>
      <c r="AH1598" s="6">
        <v>0.2689295039164491</v>
      </c>
      <c r="AI1598" s="5" t="s">
        <v>6381</v>
      </c>
      <c r="AJ1598" s="5">
        <v>0</v>
      </c>
      <c r="AK1598" s="3" t="s">
        <v>6381</v>
      </c>
      <c r="AL1598" s="3" t="s">
        <v>6381</v>
      </c>
      <c r="AM1598" s="3">
        <v>0.17800000000000002</v>
      </c>
      <c r="AN1598" s="3">
        <v>0.14499999999999999</v>
      </c>
      <c r="AO1598" s="5" t="s">
        <v>6381</v>
      </c>
      <c r="AP1598" s="5" t="s">
        <v>6381</v>
      </c>
      <c r="AQ1598" s="5" t="s">
        <v>6381</v>
      </c>
      <c r="AR1598" s="5" t="s">
        <v>6381</v>
      </c>
      <c r="AS1598" s="5">
        <v>-3.91644908616188E-2</v>
      </c>
      <c r="AT1598" s="5">
        <v>4.0469973890339427E-2</v>
      </c>
      <c r="AU1598" s="5">
        <v>0</v>
      </c>
      <c r="AV1598" s="5" t="s">
        <v>6381</v>
      </c>
      <c r="AW1598" s="4">
        <v>-1.5</v>
      </c>
      <c r="AX1598" s="4">
        <v>-1.5</v>
      </c>
      <c r="AY1598" s="4">
        <v>1.55</v>
      </c>
      <c r="AZ1598" s="4">
        <v>38.299999999999997</v>
      </c>
      <c r="BA1598" s="4">
        <v>38.299999999999997</v>
      </c>
      <c r="BB1598" s="4">
        <v>4.55</v>
      </c>
      <c r="BC1598" s="4">
        <v>4.55</v>
      </c>
      <c r="BD1598" s="4">
        <v>1.55</v>
      </c>
      <c r="BE1598" s="4">
        <v>-14.4</v>
      </c>
      <c r="BF1598" s="4">
        <v>13.42</v>
      </c>
      <c r="BG1598" s="4">
        <v>15.759999999999998</v>
      </c>
      <c r="BH1598" s="5">
        <v>18.825806451612902</v>
      </c>
      <c r="BI1598" s="4">
        <v>-27.629999999999995</v>
      </c>
      <c r="BJ1598" s="4">
        <v>-16.28</v>
      </c>
      <c r="BK1598" s="4">
        <v>0</v>
      </c>
      <c r="BL1598" s="4">
        <v>0</v>
      </c>
      <c r="BM1598" s="4">
        <v>0</v>
      </c>
      <c r="BN1598" s="4">
        <v>0</v>
      </c>
      <c r="BO1598" s="4">
        <v>0</v>
      </c>
      <c r="BP1598" s="15">
        <v>0.49150213251191188</v>
      </c>
    </row>
    <row r="1599" spans="1:68" x14ac:dyDescent="0.3">
      <c r="A1599" s="15">
        <f t="shared" si="26"/>
        <v>1598</v>
      </c>
      <c r="B1599" s="2" t="s">
        <v>2839</v>
      </c>
      <c r="C1599" s="2" t="s">
        <v>2840</v>
      </c>
      <c r="D1599" s="3" t="s">
        <v>6424</v>
      </c>
      <c r="E1599" s="3" t="s">
        <v>6379</v>
      </c>
      <c r="F1599" s="3" t="s">
        <v>6380</v>
      </c>
      <c r="G1599" s="3" t="s">
        <v>6379</v>
      </c>
      <c r="H1599" s="4">
        <v>7.75</v>
      </c>
      <c r="I1599" s="4">
        <v>6.67</v>
      </c>
      <c r="J1599" s="4">
        <v>14.42</v>
      </c>
      <c r="K1599" s="4">
        <v>0</v>
      </c>
      <c r="L1599" s="4">
        <v>14.42</v>
      </c>
      <c r="M1599" s="5">
        <v>0</v>
      </c>
      <c r="N1599" s="6">
        <v>4.2796005706134097E-4</v>
      </c>
      <c r="O1599" s="5">
        <v>0.50838414634146334</v>
      </c>
      <c r="P1599" s="5">
        <v>0.46255201109570043</v>
      </c>
      <c r="Q1599" s="5">
        <v>1.0341085271317829</v>
      </c>
      <c r="R1599" s="5">
        <v>0.86064516129032254</v>
      </c>
      <c r="S1599" s="4">
        <v>1.1100000000000001</v>
      </c>
      <c r="T1599" s="6">
        <v>1.2514560000000001</v>
      </c>
      <c r="U1599" s="5">
        <v>0.31937438845342625</v>
      </c>
      <c r="V1599" s="5">
        <v>0.72798573838648628</v>
      </c>
      <c r="W1599" s="6">
        <v>0.44943820224719105</v>
      </c>
      <c r="X1599" s="1">
        <v>3.5245901639344264</v>
      </c>
      <c r="Y1599" s="6">
        <v>4.3055555555555554</v>
      </c>
      <c r="Z1599" s="6">
        <v>5.201342281879195</v>
      </c>
      <c r="AA1599" s="6" t="s">
        <v>6381</v>
      </c>
      <c r="AB1599" s="6" t="s">
        <v>6381</v>
      </c>
      <c r="AC1599" s="6">
        <v>1.2015503875968991</v>
      </c>
      <c r="AD1599" s="6">
        <v>0.22727272727272727</v>
      </c>
      <c r="AE1599" s="6">
        <v>5.5891472868217056</v>
      </c>
      <c r="AF1599" s="6">
        <v>3.6879795396419435</v>
      </c>
      <c r="AG1599" s="6">
        <v>1.0990853658536583</v>
      </c>
      <c r="AH1599" s="6">
        <v>0.42287390029325511</v>
      </c>
      <c r="AI1599" s="5">
        <v>0</v>
      </c>
      <c r="AJ1599" s="5">
        <v>0</v>
      </c>
      <c r="AK1599" s="3" t="s">
        <v>6381</v>
      </c>
      <c r="AL1599" s="3" t="s">
        <v>6381</v>
      </c>
      <c r="AM1599" s="3" t="s">
        <v>6381</v>
      </c>
      <c r="AN1599" s="3" t="s">
        <v>6381</v>
      </c>
      <c r="AO1599" s="5" t="s">
        <v>6381</v>
      </c>
      <c r="AP1599" s="5" t="s">
        <v>6381</v>
      </c>
      <c r="AQ1599" s="5">
        <v>0.25513698630136988</v>
      </c>
      <c r="AR1599" s="5">
        <v>0.17683344756682659</v>
      </c>
      <c r="AS1599" s="5">
        <v>4.6273291925465837E-2</v>
      </c>
      <c r="AT1599" s="5">
        <v>8.0124223602484473E-2</v>
      </c>
      <c r="AU1599" s="5">
        <v>0.32850678733031674</v>
      </c>
      <c r="AV1599" s="5" t="s">
        <v>6381</v>
      </c>
      <c r="AW1599" s="4">
        <v>1.8</v>
      </c>
      <c r="AX1599" s="4">
        <v>1.49</v>
      </c>
      <c r="AY1599" s="4">
        <v>2.58</v>
      </c>
      <c r="AZ1599" s="4">
        <v>34.1</v>
      </c>
      <c r="BA1599" s="4">
        <v>32.200000000000003</v>
      </c>
      <c r="BB1599" s="4">
        <v>3.91</v>
      </c>
      <c r="BC1599" s="4">
        <v>3.28</v>
      </c>
      <c r="BD1599" s="4">
        <v>1.732452488687783</v>
      </c>
      <c r="BE1599" s="4">
        <v>0</v>
      </c>
      <c r="BF1599" s="4">
        <v>0</v>
      </c>
      <c r="BG1599" s="4">
        <v>-0.84399999999999997</v>
      </c>
      <c r="BH1599" s="5">
        <v>-0.48717064710921659</v>
      </c>
      <c r="BI1599" s="4">
        <v>2.5764524886877829</v>
      </c>
      <c r="BJ1599" s="4">
        <v>2.3340000000000001</v>
      </c>
      <c r="BK1599" s="4">
        <v>5.84</v>
      </c>
      <c r="BL1599" s="4">
        <v>14.59</v>
      </c>
      <c r="BM1599" s="4">
        <v>6.45</v>
      </c>
      <c r="BN1599" s="4">
        <v>13.120000000000001</v>
      </c>
      <c r="BO1599" s="4">
        <v>0</v>
      </c>
      <c r="BP1599" s="15">
        <v>0.36642458084438556</v>
      </c>
    </row>
    <row r="1600" spans="1:68" x14ac:dyDescent="0.3">
      <c r="A1600" s="15">
        <f t="shared" si="26"/>
        <v>1599</v>
      </c>
      <c r="B1600" s="2" t="s">
        <v>2841</v>
      </c>
      <c r="C1600" s="2" t="s">
        <v>2842</v>
      </c>
      <c r="D1600" s="3" t="s">
        <v>6419</v>
      </c>
      <c r="E1600" s="3" t="s">
        <v>6379</v>
      </c>
      <c r="F1600" s="3" t="s">
        <v>6380</v>
      </c>
      <c r="G1600" s="3" t="s">
        <v>6379</v>
      </c>
      <c r="H1600" s="4">
        <v>2.61</v>
      </c>
      <c r="I1600" s="4">
        <v>0</v>
      </c>
      <c r="J1600" s="4">
        <v>2.61</v>
      </c>
      <c r="K1600" s="4">
        <v>0</v>
      </c>
      <c r="L1600" s="4">
        <v>2.61</v>
      </c>
      <c r="M1600" s="5">
        <v>0</v>
      </c>
      <c r="N1600" s="6">
        <v>2.5673940949935817E-4</v>
      </c>
      <c r="O1600" s="5" t="s">
        <v>6381</v>
      </c>
      <c r="P1600" s="5">
        <v>0</v>
      </c>
      <c r="Q1600" s="5" t="s">
        <v>6381</v>
      </c>
      <c r="R1600" s="5">
        <v>0</v>
      </c>
      <c r="S1600" s="4">
        <v>0.33500000000000002</v>
      </c>
      <c r="T1600" s="6">
        <v>1.2514720000000001</v>
      </c>
      <c r="U1600" s="5">
        <v>0.45497252664309301</v>
      </c>
      <c r="V1600" s="5">
        <v>0.49343638759118064</v>
      </c>
      <c r="W1600" s="6">
        <v>0.56716417910447758</v>
      </c>
      <c r="X1600" s="1">
        <v>1.2782608695652176</v>
      </c>
      <c r="Y1600" s="6">
        <v>5.7871396895787139</v>
      </c>
      <c r="Z1600" s="6">
        <v>13.316326530612244</v>
      </c>
      <c r="AA1600" s="6" t="s">
        <v>6381</v>
      </c>
      <c r="AB1600" s="6" t="s">
        <v>6381</v>
      </c>
      <c r="AC1600" s="6" t="s">
        <v>6381</v>
      </c>
      <c r="AD1600" s="6">
        <v>8.7290969899665546E-2</v>
      </c>
      <c r="AE1600" s="6">
        <v>1.7755102040816326</v>
      </c>
      <c r="AF1600" s="6">
        <v>1.1059322033898304</v>
      </c>
      <c r="AG1600" s="6" t="s">
        <v>6381</v>
      </c>
      <c r="AH1600" s="6">
        <v>8.7290969899665546E-2</v>
      </c>
      <c r="AI1600" s="5">
        <v>0</v>
      </c>
      <c r="AJ1600" s="5">
        <v>0</v>
      </c>
      <c r="AK1600" s="3">
        <v>6.9699999999999998E-2</v>
      </c>
      <c r="AL1600" s="3">
        <v>-0.23300000000000001</v>
      </c>
      <c r="AM1600" s="3">
        <v>6.3600000000000004E-2</v>
      </c>
      <c r="AN1600" s="3">
        <v>6.2199999999999998E-2</v>
      </c>
      <c r="AO1600" s="5" t="s">
        <v>6381</v>
      </c>
      <c r="AP1600" s="5" t="s">
        <v>6381</v>
      </c>
      <c r="AQ1600" s="5">
        <v>2.2022471910112359E-2</v>
      </c>
      <c r="AR1600" s="5">
        <v>9.0184049079754594E-2</v>
      </c>
      <c r="AS1600" s="5">
        <v>7.1272727272727278E-3</v>
      </c>
      <c r="AT1600" s="5">
        <v>5.3454545454545456E-2</v>
      </c>
      <c r="AU1600" s="5">
        <v>0.28102189781021897</v>
      </c>
      <c r="AV1600" s="5" t="s">
        <v>6381</v>
      </c>
      <c r="AW1600" s="4">
        <v>0.45100000000000001</v>
      </c>
      <c r="AX1600" s="4">
        <v>0.19600000000000001</v>
      </c>
      <c r="AY1600" s="4">
        <v>1.47</v>
      </c>
      <c r="AZ1600" s="4">
        <v>29.9</v>
      </c>
      <c r="BA1600" s="4">
        <v>27.5</v>
      </c>
      <c r="BB1600" s="4">
        <v>2.36</v>
      </c>
      <c r="BC1600" s="4">
        <v>1.87</v>
      </c>
      <c r="BD1600" s="4">
        <v>1.0568978102189781</v>
      </c>
      <c r="BE1600" s="4">
        <v>0</v>
      </c>
      <c r="BF1600" s="4">
        <v>0</v>
      </c>
      <c r="BG1600" s="4">
        <v>-0.38</v>
      </c>
      <c r="BH1600" s="5">
        <v>-0.35954280189233057</v>
      </c>
      <c r="BI1600" s="4">
        <v>1.4368978102189782</v>
      </c>
      <c r="BJ1600" s="4">
        <v>0.57600000000000007</v>
      </c>
      <c r="BK1600" s="4">
        <v>8.9</v>
      </c>
      <c r="BL1600" s="4">
        <v>16.3</v>
      </c>
      <c r="BM1600" s="4">
        <v>0</v>
      </c>
      <c r="BN1600" s="4">
        <v>0</v>
      </c>
      <c r="BO1600" s="4">
        <v>0</v>
      </c>
      <c r="BP1600" s="15">
        <v>0.24310741407903191</v>
      </c>
    </row>
    <row r="1601" spans="1:68" x14ac:dyDescent="0.3">
      <c r="A1601" s="15">
        <f t="shared" si="26"/>
        <v>1600</v>
      </c>
      <c r="B1601" s="2" t="s">
        <v>2843</v>
      </c>
      <c r="C1601" s="2" t="s">
        <v>2844</v>
      </c>
      <c r="D1601" s="3" t="s">
        <v>6378</v>
      </c>
      <c r="E1601" s="3" t="s">
        <v>6379</v>
      </c>
      <c r="F1601" s="3" t="s">
        <v>6380</v>
      </c>
      <c r="G1601" s="3" t="s">
        <v>6379</v>
      </c>
      <c r="H1601" s="4">
        <v>18359</v>
      </c>
      <c r="I1601" s="4">
        <v>1158.0999999999999</v>
      </c>
      <c r="J1601" s="4">
        <v>19517.099999999999</v>
      </c>
      <c r="K1601" s="4">
        <v>1021.5</v>
      </c>
      <c r="L1601" s="4">
        <v>18495.599999999999</v>
      </c>
      <c r="M1601" s="5">
        <v>5.2338718354673595E-2</v>
      </c>
      <c r="N1601" s="6">
        <v>5.9765033361987795E-5</v>
      </c>
      <c r="O1601" s="5">
        <v>0.18078081828257439</v>
      </c>
      <c r="P1601" s="5">
        <v>5.9337708983404298E-2</v>
      </c>
      <c r="Q1601" s="5">
        <v>0.2206745426829268</v>
      </c>
      <c r="R1601" s="5">
        <v>6.3080777820142708E-2</v>
      </c>
      <c r="S1601" s="4">
        <v>7.52</v>
      </c>
      <c r="T1601" s="6">
        <v>1.2515200000000002</v>
      </c>
      <c r="U1601" s="5">
        <v>0.60663003552412409</v>
      </c>
      <c r="V1601" s="5">
        <v>0.27611557323448582</v>
      </c>
      <c r="W1601" s="6">
        <v>0.22924901185770755</v>
      </c>
      <c r="X1601" s="1">
        <v>58.646464646464644</v>
      </c>
      <c r="Y1601" s="6">
        <v>15.447202355910813</v>
      </c>
      <c r="Z1601" s="6">
        <v>16.903600036829022</v>
      </c>
      <c r="AA1601" s="6">
        <v>16.45514223194748</v>
      </c>
      <c r="AB1601" s="6">
        <v>1.1193624895587544</v>
      </c>
      <c r="AC1601" s="6">
        <v>3.4982850609756095</v>
      </c>
      <c r="AD1601" s="6">
        <v>2.6438271338258374</v>
      </c>
      <c r="AE1601" s="6">
        <v>15.928005511539785</v>
      </c>
      <c r="AF1601" s="6">
        <v>12.5991825613079</v>
      </c>
      <c r="AG1601" s="6">
        <v>4.563096735992894</v>
      </c>
      <c r="AH1601" s="6">
        <v>2.6634985095260721</v>
      </c>
      <c r="AI1601" s="5">
        <v>0.31672958291133418</v>
      </c>
      <c r="AJ1601" s="5">
        <v>1.8737403998039109E-2</v>
      </c>
      <c r="AK1601" s="3">
        <v>0.14300000000000002</v>
      </c>
      <c r="AL1601" s="3">
        <v>0.16899999999999998</v>
      </c>
      <c r="AM1601" s="3">
        <v>0.127</v>
      </c>
      <c r="AN1601" s="3">
        <v>0.218</v>
      </c>
      <c r="AO1601" s="5">
        <v>0.13800000000000001</v>
      </c>
      <c r="AP1601" s="5">
        <v>0.16300000000000001</v>
      </c>
      <c r="AQ1601" s="5">
        <v>0.22770824160848691</v>
      </c>
      <c r="AR1601" s="5">
        <v>0.2939449169704334</v>
      </c>
      <c r="AS1601" s="5">
        <v>0.159184510985065</v>
      </c>
      <c r="AT1601" s="5">
        <v>0.17019156077327824</v>
      </c>
      <c r="AU1601" s="5">
        <v>0.17223826166236134</v>
      </c>
      <c r="AV1601" s="5">
        <v>0.1716</v>
      </c>
      <c r="AW1601" s="4">
        <v>1188.5</v>
      </c>
      <c r="AX1601" s="4">
        <v>1086.0999999999999</v>
      </c>
      <c r="AY1601" s="4">
        <v>1161.2</v>
      </c>
      <c r="AZ1601" s="4">
        <v>6944.1</v>
      </c>
      <c r="BA1601" s="4">
        <v>6822.9</v>
      </c>
      <c r="BB1601" s="4">
        <v>1468</v>
      </c>
      <c r="BC1601" s="4">
        <v>1349</v>
      </c>
      <c r="BD1601" s="4">
        <v>961.19693055766606</v>
      </c>
      <c r="BE1601" s="4">
        <v>102.79999999999995</v>
      </c>
      <c r="BF1601" s="4">
        <v>738.90000000000009</v>
      </c>
      <c r="BG1601" s="4">
        <v>1</v>
      </c>
      <c r="BH1601" s="5">
        <v>0.76976941610781657</v>
      </c>
      <c r="BI1601" s="4">
        <v>221.29693055766597</v>
      </c>
      <c r="BJ1601" s="4">
        <v>243.39999999999986</v>
      </c>
      <c r="BK1601" s="4">
        <v>4769.7</v>
      </c>
      <c r="BL1601" s="4">
        <v>3950.3999999999996</v>
      </c>
      <c r="BM1601" s="4">
        <v>5248</v>
      </c>
      <c r="BN1601" s="4">
        <v>4053.3</v>
      </c>
      <c r="BO1601" s="4">
        <v>-344</v>
      </c>
      <c r="BP1601" s="15">
        <v>0.71588882241920482</v>
      </c>
    </row>
    <row r="1602" spans="1:68" x14ac:dyDescent="0.3">
      <c r="A1602" s="15">
        <f t="shared" si="26"/>
        <v>1601</v>
      </c>
      <c r="B1602" s="2" t="s">
        <v>2845</v>
      </c>
      <c r="C1602" s="2" t="s">
        <v>2846</v>
      </c>
      <c r="D1602" s="3" t="s">
        <v>6432</v>
      </c>
      <c r="E1602" s="3" t="s">
        <v>6379</v>
      </c>
      <c r="F1602" s="3" t="s">
        <v>6380</v>
      </c>
      <c r="G1602" s="3" t="s">
        <v>6379</v>
      </c>
      <c r="H1602" s="4">
        <v>3</v>
      </c>
      <c r="I1602" s="4">
        <v>9.14</v>
      </c>
      <c r="J1602" s="4">
        <v>12.14</v>
      </c>
      <c r="K1602" s="4">
        <v>0</v>
      </c>
      <c r="L1602" s="4">
        <v>12.14</v>
      </c>
      <c r="M1602" s="5">
        <v>0</v>
      </c>
      <c r="N1602" s="6">
        <v>3.1539888682745828E-3</v>
      </c>
      <c r="O1602" s="5">
        <v>0.65007112375533427</v>
      </c>
      <c r="P1602" s="5">
        <v>0.75288303130148271</v>
      </c>
      <c r="Q1602" s="5">
        <v>1.8577235772357725</v>
      </c>
      <c r="R1602" s="5">
        <v>3.0466666666666669</v>
      </c>
      <c r="S1602" s="4">
        <v>0.55600000000000005</v>
      </c>
      <c r="T1602" s="6">
        <v>1.2516480000000001</v>
      </c>
      <c r="U1602" s="5">
        <v>0.27018512172212589</v>
      </c>
      <c r="V1602" s="5">
        <v>0.688416885483773</v>
      </c>
      <c r="W1602" s="6">
        <v>0.55645524066576701</v>
      </c>
      <c r="X1602" s="1">
        <v>2.0847457627118646</v>
      </c>
      <c r="Y1602" s="6">
        <v>3.3296337402885681</v>
      </c>
      <c r="Z1602" s="6">
        <v>3.5971223021582737</v>
      </c>
      <c r="AA1602" s="6" t="s">
        <v>6381</v>
      </c>
      <c r="AB1602" s="6" t="s">
        <v>6381</v>
      </c>
      <c r="AC1602" s="6">
        <v>0.6097560975609756</v>
      </c>
      <c r="AD1602" s="6">
        <v>0.10169491525423729</v>
      </c>
      <c r="AE1602" s="6">
        <v>4.9349593495934965</v>
      </c>
      <c r="AF1602" s="6">
        <v>4.1862068965517247</v>
      </c>
      <c r="AG1602" s="6">
        <v>0.86344238975817922</v>
      </c>
      <c r="AH1602" s="6">
        <v>0.41152542372881357</v>
      </c>
      <c r="AI1602" s="5">
        <v>0</v>
      </c>
      <c r="AJ1602" s="5">
        <v>0</v>
      </c>
      <c r="AK1602" s="3" t="s">
        <v>6381</v>
      </c>
      <c r="AL1602" s="3">
        <v>0.21</v>
      </c>
      <c r="AM1602" s="3" t="s">
        <v>6381</v>
      </c>
      <c r="AN1602" s="3">
        <v>0.26300000000000001</v>
      </c>
      <c r="AO1602" s="5" t="s">
        <v>6381</v>
      </c>
      <c r="AP1602" s="5" t="s">
        <v>6381</v>
      </c>
      <c r="AQ1602" s="5" t="s">
        <v>6381</v>
      </c>
      <c r="AR1602" s="5" t="s">
        <v>6381</v>
      </c>
      <c r="AS1602" s="5">
        <v>2.743421052631579E-2</v>
      </c>
      <c r="AT1602" s="5">
        <v>8.0921052631578949E-2</v>
      </c>
      <c r="AU1602" s="5">
        <v>0.34531250000000002</v>
      </c>
      <c r="AV1602" s="5" t="s">
        <v>6381</v>
      </c>
      <c r="AW1602" s="4">
        <v>0.90100000000000002</v>
      </c>
      <c r="AX1602" s="4">
        <v>0.83399999999999996</v>
      </c>
      <c r="AY1602" s="4">
        <v>2.46</v>
      </c>
      <c r="AZ1602" s="4">
        <v>29.5</v>
      </c>
      <c r="BA1602" s="4">
        <v>30.4</v>
      </c>
      <c r="BB1602" s="4">
        <v>2.9</v>
      </c>
      <c r="BC1602" s="4">
        <v>2.97</v>
      </c>
      <c r="BD1602" s="4">
        <v>1.61053125</v>
      </c>
      <c r="BE1602" s="4">
        <v>0</v>
      </c>
      <c r="BF1602" s="4">
        <v>0</v>
      </c>
      <c r="BG1602" s="4">
        <v>-0.52300000000000002</v>
      </c>
      <c r="BH1602" s="5">
        <v>-0.32473756718474106</v>
      </c>
      <c r="BI1602" s="4">
        <v>2.1335312499999999</v>
      </c>
      <c r="BJ1602" s="4">
        <v>1.357</v>
      </c>
      <c r="BK1602" s="4">
        <v>0</v>
      </c>
      <c r="BL1602" s="4">
        <v>0</v>
      </c>
      <c r="BM1602" s="4">
        <v>4.92</v>
      </c>
      <c r="BN1602" s="4">
        <v>14.06</v>
      </c>
      <c r="BO1602" s="4">
        <v>0</v>
      </c>
      <c r="BP1602" s="15">
        <v>0.76940121421440233</v>
      </c>
    </row>
    <row r="1603" spans="1:68" x14ac:dyDescent="0.3">
      <c r="A1603" s="15">
        <f t="shared" ref="A1603:A1666" si="27">A1602+1</f>
        <v>1602</v>
      </c>
      <c r="B1603" s="2" t="s">
        <v>2847</v>
      </c>
      <c r="C1603" s="2" t="s">
        <v>2848</v>
      </c>
      <c r="D1603" s="3" t="s">
        <v>6408</v>
      </c>
      <c r="E1603" s="3" t="s">
        <v>6379</v>
      </c>
      <c r="F1603" s="3" t="s">
        <v>6380</v>
      </c>
      <c r="G1603" s="3" t="s">
        <v>6379</v>
      </c>
      <c r="H1603" s="4">
        <v>4.21</v>
      </c>
      <c r="I1603" s="4">
        <v>3.59</v>
      </c>
      <c r="J1603" s="4">
        <v>7.8</v>
      </c>
      <c r="K1603" s="4">
        <v>0</v>
      </c>
      <c r="L1603" s="4">
        <v>7.8</v>
      </c>
      <c r="M1603" s="5">
        <v>0</v>
      </c>
      <c r="N1603" s="6">
        <v>1.5333333333333334E-3</v>
      </c>
      <c r="O1603" s="5">
        <v>0.19628212137780207</v>
      </c>
      <c r="P1603" s="5">
        <v>0.46025641025641023</v>
      </c>
      <c r="Q1603" s="5">
        <v>0.24421768707482994</v>
      </c>
      <c r="R1603" s="5">
        <v>0.85273159144893107</v>
      </c>
      <c r="S1603" s="4">
        <v>0.28100000000000003</v>
      </c>
      <c r="T1603" s="6">
        <v>1.2523520000000001</v>
      </c>
      <c r="U1603" s="5">
        <v>0.4</v>
      </c>
      <c r="V1603" s="5">
        <v>0.59562499999999996</v>
      </c>
      <c r="W1603" s="6">
        <v>0.30715287517531559</v>
      </c>
      <c r="X1603" s="1">
        <v>4.4207317073170724</v>
      </c>
      <c r="Y1603" s="6">
        <v>2.6312499999999996</v>
      </c>
      <c r="Z1603" s="6">
        <v>5.0968523002421309</v>
      </c>
      <c r="AA1603" s="6" t="s">
        <v>6381</v>
      </c>
      <c r="AB1603" s="6" t="s">
        <v>6381</v>
      </c>
      <c r="AC1603" s="6">
        <v>0.28639455782312928</v>
      </c>
      <c r="AD1603" s="6">
        <v>0.30287769784172663</v>
      </c>
      <c r="AE1603" s="6">
        <v>5.3793103448275863</v>
      </c>
      <c r="AF1603" s="6">
        <v>3.1075697211155382</v>
      </c>
      <c r="AG1603" s="6">
        <v>0.42646254784034993</v>
      </c>
      <c r="AH1603" s="6">
        <v>0.5611510791366906</v>
      </c>
      <c r="AI1603" s="5">
        <v>0</v>
      </c>
      <c r="AJ1603" s="5">
        <v>0</v>
      </c>
      <c r="AK1603" s="3">
        <v>-9.6500000000000002E-2</v>
      </c>
      <c r="AL1603" s="3">
        <v>7.8100000000000003E-2</v>
      </c>
      <c r="AM1603" s="3">
        <v>4.0999999999999995E-2</v>
      </c>
      <c r="AN1603" s="3">
        <v>0.13100000000000001</v>
      </c>
      <c r="AO1603" s="5" t="s">
        <v>6381</v>
      </c>
      <c r="AP1603" s="5" t="s">
        <v>6381</v>
      </c>
      <c r="AQ1603" s="5">
        <v>4.9461077844311377E-2</v>
      </c>
      <c r="AR1603" s="5">
        <v>7.6335877862595408E-2</v>
      </c>
      <c r="AS1603" s="5">
        <v>7.3749999999999996E-2</v>
      </c>
      <c r="AT1603" s="5">
        <v>0.12946428571428573</v>
      </c>
      <c r="AU1603" s="5">
        <v>0.27894736842105267</v>
      </c>
      <c r="AV1603" s="5" t="s">
        <v>6381</v>
      </c>
      <c r="AW1603" s="4">
        <v>1.6</v>
      </c>
      <c r="AX1603" s="4">
        <v>0.82599999999999996</v>
      </c>
      <c r="AY1603" s="4">
        <v>1.45</v>
      </c>
      <c r="AZ1603" s="4">
        <v>13.9</v>
      </c>
      <c r="BA1603" s="4">
        <v>11.2</v>
      </c>
      <c r="BB1603" s="4">
        <v>2.5099999999999998</v>
      </c>
      <c r="BC1603" s="4">
        <v>1.64</v>
      </c>
      <c r="BD1603" s="4">
        <v>1.0455263157894736</v>
      </c>
      <c r="BE1603" s="4">
        <v>0</v>
      </c>
      <c r="BF1603" s="4">
        <v>0</v>
      </c>
      <c r="BG1603" s="4">
        <v>-0.19400000000000001</v>
      </c>
      <c r="BH1603" s="5">
        <v>-0.18555247923483514</v>
      </c>
      <c r="BI1603" s="4">
        <v>1.2395263157894736</v>
      </c>
      <c r="BJ1603" s="4">
        <v>1.02</v>
      </c>
      <c r="BK1603" s="4">
        <v>16.7</v>
      </c>
      <c r="BL1603" s="4">
        <v>18.995000000000001</v>
      </c>
      <c r="BM1603" s="4">
        <v>14.7</v>
      </c>
      <c r="BN1603" s="4">
        <v>18.29</v>
      </c>
      <c r="BO1603" s="4">
        <v>0</v>
      </c>
      <c r="BP1603" s="15">
        <v>8.0726336883283345E-2</v>
      </c>
    </row>
    <row r="1604" spans="1:68" x14ac:dyDescent="0.3">
      <c r="A1604" s="15">
        <f t="shared" si="27"/>
        <v>1603</v>
      </c>
      <c r="B1604" s="2" t="s">
        <v>2849</v>
      </c>
      <c r="C1604" s="2" t="s">
        <v>2850</v>
      </c>
      <c r="D1604" s="3" t="s">
        <v>6408</v>
      </c>
      <c r="E1604" s="3" t="s">
        <v>6379</v>
      </c>
      <c r="F1604" s="3" t="s">
        <v>6380</v>
      </c>
      <c r="G1604" s="3" t="s">
        <v>6379</v>
      </c>
      <c r="H1604" s="4">
        <v>13.3</v>
      </c>
      <c r="I1604" s="4">
        <v>0</v>
      </c>
      <c r="J1604" s="4">
        <v>13.3</v>
      </c>
      <c r="K1604" s="4">
        <v>0</v>
      </c>
      <c r="L1604" s="4">
        <v>13.3</v>
      </c>
      <c r="M1604" s="5">
        <v>0</v>
      </c>
      <c r="N1604" s="6">
        <v>1.2517385257301806E-3</v>
      </c>
      <c r="O1604" s="5" t="s">
        <v>6381</v>
      </c>
      <c r="P1604" s="5">
        <v>0</v>
      </c>
      <c r="Q1604" s="5" t="s">
        <v>6381</v>
      </c>
      <c r="R1604" s="5">
        <v>0</v>
      </c>
      <c r="S1604" s="4">
        <v>1.85</v>
      </c>
      <c r="T1604" s="6">
        <v>1.2525439999999999</v>
      </c>
      <c r="U1604" s="5">
        <v>0.25495097567963926</v>
      </c>
      <c r="V1604" s="5">
        <v>0.59030956676593382</v>
      </c>
      <c r="W1604" s="6">
        <v>0.37593984962406013</v>
      </c>
      <c r="X1604" s="1">
        <v>1.8151658767772514</v>
      </c>
      <c r="Y1604" s="6">
        <v>12.666666666666666</v>
      </c>
      <c r="Z1604" s="6">
        <v>12.666666666666666</v>
      </c>
      <c r="AA1604" s="6" t="s">
        <v>6381</v>
      </c>
      <c r="AB1604" s="6" t="s">
        <v>6381</v>
      </c>
      <c r="AC1604" s="6" t="s">
        <v>6381</v>
      </c>
      <c r="AD1604" s="6">
        <v>0.24767225325884543</v>
      </c>
      <c r="AE1604" s="6">
        <v>3.4725848563968671</v>
      </c>
      <c r="AF1604" s="6">
        <v>2.337434094903339</v>
      </c>
      <c r="AG1604" s="6" t="s">
        <v>6381</v>
      </c>
      <c r="AH1604" s="6">
        <v>0.24767225325884543</v>
      </c>
      <c r="AI1604" s="5">
        <v>0.26285714285714284</v>
      </c>
      <c r="AJ1604" s="5">
        <v>2.0751879699248122E-2</v>
      </c>
      <c r="AK1604" s="3">
        <v>6.2600000000000003E-2</v>
      </c>
      <c r="AL1604" s="3">
        <v>7.9000000000000001E-2</v>
      </c>
      <c r="AM1604" s="3">
        <v>0.20699999999999999</v>
      </c>
      <c r="AN1604" s="3">
        <v>0.19</v>
      </c>
      <c r="AO1604" s="5" t="s">
        <v>6381</v>
      </c>
      <c r="AP1604" s="5" t="s">
        <v>6381</v>
      </c>
      <c r="AQ1604" s="5" t="s">
        <v>6381</v>
      </c>
      <c r="AR1604" s="5" t="s">
        <v>6381</v>
      </c>
      <c r="AS1604" s="5">
        <v>1.9553072625698324E-2</v>
      </c>
      <c r="AT1604" s="5">
        <v>7.1322160148975786E-2</v>
      </c>
      <c r="AU1604" s="5">
        <v>0.34753086419753082</v>
      </c>
      <c r="AV1604" s="5" t="s">
        <v>6381</v>
      </c>
      <c r="AW1604" s="4">
        <v>1.05</v>
      </c>
      <c r="AX1604" s="4">
        <v>1.05</v>
      </c>
      <c r="AY1604" s="4">
        <v>3.83</v>
      </c>
      <c r="AZ1604" s="4">
        <v>53.7</v>
      </c>
      <c r="BA1604" s="4">
        <v>53.7</v>
      </c>
      <c r="BB1604" s="4">
        <v>5.69</v>
      </c>
      <c r="BC1604" s="4">
        <v>5.69</v>
      </c>
      <c r="BD1604" s="4">
        <v>2.4989567901234571</v>
      </c>
      <c r="BE1604" s="4">
        <v>-11.249999999999998</v>
      </c>
      <c r="BF1604" s="4">
        <v>-1.7509999999999999</v>
      </c>
      <c r="BG1604" s="4">
        <v>8.4509999999999987</v>
      </c>
      <c r="BH1604" s="5">
        <v>2.6811187878398637</v>
      </c>
      <c r="BI1604" s="4">
        <v>-4.2010432098765413</v>
      </c>
      <c r="BJ1604" s="4">
        <v>5.6</v>
      </c>
      <c r="BK1604" s="4">
        <v>0</v>
      </c>
      <c r="BL1604" s="4">
        <v>0</v>
      </c>
      <c r="BM1604" s="4">
        <v>0</v>
      </c>
      <c r="BN1604" s="4">
        <v>0</v>
      </c>
      <c r="BO1604" s="4">
        <v>-0.27600000000000002</v>
      </c>
      <c r="BP1604" s="15">
        <v>0.35828228986912269</v>
      </c>
    </row>
    <row r="1605" spans="1:68" x14ac:dyDescent="0.3">
      <c r="A1605" s="15">
        <f t="shared" si="27"/>
        <v>1604</v>
      </c>
      <c r="B1605" s="2" t="s">
        <v>2851</v>
      </c>
      <c r="C1605" s="2" t="s">
        <v>2852</v>
      </c>
      <c r="D1605" s="3" t="s">
        <v>6400</v>
      </c>
      <c r="E1605" s="3" t="s">
        <v>6379</v>
      </c>
      <c r="F1605" s="3" t="s">
        <v>6380</v>
      </c>
      <c r="G1605" s="3" t="s">
        <v>6379</v>
      </c>
      <c r="H1605" s="4">
        <v>8.14</v>
      </c>
      <c r="I1605" s="4">
        <v>0</v>
      </c>
      <c r="J1605" s="4">
        <v>8.14</v>
      </c>
      <c r="K1605" s="4">
        <v>0</v>
      </c>
      <c r="L1605" s="4">
        <v>8.14</v>
      </c>
      <c r="M1605" s="5">
        <v>0</v>
      </c>
      <c r="N1605" s="6">
        <v>3.816793893129771E-4</v>
      </c>
      <c r="O1605" s="5" t="s">
        <v>6381</v>
      </c>
      <c r="P1605" s="5">
        <v>0</v>
      </c>
      <c r="Q1605" s="5" t="s">
        <v>6381</v>
      </c>
      <c r="R1605" s="5">
        <v>0</v>
      </c>
      <c r="S1605" s="4">
        <v>0.622</v>
      </c>
      <c r="T1605" s="6">
        <v>1.2525439999999999</v>
      </c>
      <c r="U1605" s="5">
        <v>0.28284271247461901</v>
      </c>
      <c r="V1605" s="5">
        <v>0.53209785284287703</v>
      </c>
      <c r="W1605" s="6">
        <v>0.40285536933581628</v>
      </c>
      <c r="X1605" s="1">
        <v>9.806451612903226</v>
      </c>
      <c r="Y1605" s="6">
        <v>8.5864978902953588</v>
      </c>
      <c r="Z1605" s="6">
        <v>8.5864978902953588</v>
      </c>
      <c r="AA1605" s="6" t="s">
        <v>6381</v>
      </c>
      <c r="AB1605" s="6" t="s">
        <v>6381</v>
      </c>
      <c r="AC1605" s="6" t="s">
        <v>6381</v>
      </c>
      <c r="AD1605" s="6">
        <v>1.4230769230769231</v>
      </c>
      <c r="AE1605" s="6">
        <v>5.3552631578947372</v>
      </c>
      <c r="AF1605" s="6">
        <v>4.7325581395348841</v>
      </c>
      <c r="AG1605" s="6" t="s">
        <v>6381</v>
      </c>
      <c r="AH1605" s="6">
        <v>1.4230769230769231</v>
      </c>
      <c r="AI1605" s="5">
        <v>0</v>
      </c>
      <c r="AJ1605" s="5">
        <v>0</v>
      </c>
      <c r="AK1605" s="3">
        <v>-3.4200000000000001E-2</v>
      </c>
      <c r="AL1605" s="3">
        <v>3.5200000000000002E-2</v>
      </c>
      <c r="AM1605" s="3">
        <v>0.23699999999999999</v>
      </c>
      <c r="AN1605" s="3">
        <v>0.23399999999999999</v>
      </c>
      <c r="AO1605" s="5" t="s">
        <v>6381</v>
      </c>
      <c r="AP1605" s="5" t="s">
        <v>6381</v>
      </c>
      <c r="AQ1605" s="5">
        <v>9.8852971845672571E-2</v>
      </c>
      <c r="AR1605" s="5">
        <v>0.16701461377870563</v>
      </c>
      <c r="AS1605" s="5">
        <v>0.16573426573426572</v>
      </c>
      <c r="AT1605" s="5">
        <v>0.26573426573426573</v>
      </c>
      <c r="AU1605" s="5">
        <v>0.37172413793103454</v>
      </c>
      <c r="AV1605" s="5" t="s">
        <v>6381</v>
      </c>
      <c r="AW1605" s="4">
        <v>0.94799999999999995</v>
      </c>
      <c r="AX1605" s="4">
        <v>0.94799999999999995</v>
      </c>
      <c r="AY1605" s="4">
        <v>1.52</v>
      </c>
      <c r="AZ1605" s="4">
        <v>5.72</v>
      </c>
      <c r="BA1605" s="4">
        <v>5.72</v>
      </c>
      <c r="BB1605" s="4">
        <v>1.72</v>
      </c>
      <c r="BC1605" s="4">
        <v>1.72</v>
      </c>
      <c r="BD1605" s="4">
        <v>0.95497931034482753</v>
      </c>
      <c r="BE1605" s="4">
        <v>-0.26700000000000002</v>
      </c>
      <c r="BF1605" s="4">
        <v>-0.44799999999999995</v>
      </c>
      <c r="BG1605" s="4">
        <v>4.1999999999999982E-2</v>
      </c>
      <c r="BH1605" s="5">
        <v>-0.42514010052573803</v>
      </c>
      <c r="BI1605" s="4">
        <v>1.3609793103448276</v>
      </c>
      <c r="BJ1605" s="4">
        <v>1.621</v>
      </c>
      <c r="BK1605" s="4">
        <v>9.59</v>
      </c>
      <c r="BL1605" s="4">
        <v>9.1010000000000009</v>
      </c>
      <c r="BM1605" s="4">
        <v>0</v>
      </c>
      <c r="BN1605" s="4">
        <v>0</v>
      </c>
      <c r="BO1605" s="4">
        <v>0</v>
      </c>
      <c r="BP1605" s="15">
        <v>0.67974114981736256</v>
      </c>
    </row>
    <row r="1606" spans="1:68" x14ac:dyDescent="0.3">
      <c r="A1606" s="15">
        <f t="shared" si="27"/>
        <v>1605</v>
      </c>
      <c r="B1606" s="2" t="s">
        <v>2853</v>
      </c>
      <c r="C1606" s="2" t="s">
        <v>2854</v>
      </c>
      <c r="D1606" s="3" t="s">
        <v>6456</v>
      </c>
      <c r="E1606" s="3" t="s">
        <v>6379</v>
      </c>
      <c r="F1606" s="3" t="s">
        <v>6380</v>
      </c>
      <c r="G1606" s="3" t="s">
        <v>6379</v>
      </c>
      <c r="H1606" s="4">
        <v>1165</v>
      </c>
      <c r="I1606" s="4">
        <v>0</v>
      </c>
      <c r="J1606" s="4">
        <v>1165</v>
      </c>
      <c r="K1606" s="4">
        <v>0</v>
      </c>
      <c r="L1606" s="4">
        <v>1165</v>
      </c>
      <c r="M1606" s="5">
        <v>0</v>
      </c>
      <c r="N1606" s="6">
        <v>3.4154090548054009E-4</v>
      </c>
      <c r="O1606" s="5" t="s">
        <v>6381</v>
      </c>
      <c r="P1606" s="5">
        <v>0</v>
      </c>
      <c r="Q1606" s="5" t="s">
        <v>6381</v>
      </c>
      <c r="R1606" s="5">
        <v>0</v>
      </c>
      <c r="S1606" s="4">
        <v>9.26</v>
      </c>
      <c r="T1606" s="6">
        <v>1.253088</v>
      </c>
      <c r="U1606" s="5">
        <v>0.49598387070548977</v>
      </c>
      <c r="V1606" s="5">
        <v>0.3538421516618433</v>
      </c>
      <c r="W1606" s="6">
        <v>0.515005359056806</v>
      </c>
      <c r="X1606" s="1">
        <v>2.3497716894977172</v>
      </c>
      <c r="Y1606" s="6">
        <v>9.1158059467918626</v>
      </c>
      <c r="Z1606" s="6">
        <v>7.9305650102110272</v>
      </c>
      <c r="AA1606" s="6">
        <v>11.089820359281438</v>
      </c>
      <c r="AB1606" s="6">
        <v>0.31542581130767694</v>
      </c>
      <c r="AC1606" s="6" t="s">
        <v>6381</v>
      </c>
      <c r="AD1606" s="6">
        <v>0.70401256949480306</v>
      </c>
      <c r="AE1606" s="6">
        <v>4.5277885736494365</v>
      </c>
      <c r="AF1606" s="6">
        <v>4.1050035236081746</v>
      </c>
      <c r="AG1606" s="6" t="s">
        <v>6381</v>
      </c>
      <c r="AH1606" s="6">
        <v>0.70401256949480306</v>
      </c>
      <c r="AI1606" s="5">
        <v>0</v>
      </c>
      <c r="AJ1606" s="5">
        <v>0</v>
      </c>
      <c r="AK1606" s="3" t="s">
        <v>6381</v>
      </c>
      <c r="AL1606" s="3" t="s">
        <v>6381</v>
      </c>
      <c r="AM1606" s="3" t="s">
        <v>6381</v>
      </c>
      <c r="AN1606" s="3" t="s">
        <v>6381</v>
      </c>
      <c r="AO1606" s="5">
        <v>0.28899999999999998</v>
      </c>
      <c r="AP1606" s="5">
        <v>0.2</v>
      </c>
      <c r="AQ1606" s="5" t="s">
        <v>6381</v>
      </c>
      <c r="AR1606" s="5" t="s">
        <v>6381</v>
      </c>
      <c r="AS1606" s="5">
        <v>8.5886342376052388E-2</v>
      </c>
      <c r="AT1606" s="5">
        <v>0.15043264733395698</v>
      </c>
      <c r="AU1606" s="5">
        <v>0.26056338028169013</v>
      </c>
      <c r="AV1606" s="5">
        <v>0.41090000000000004</v>
      </c>
      <c r="AW1606" s="4">
        <v>127.8</v>
      </c>
      <c r="AX1606" s="4">
        <v>146.9</v>
      </c>
      <c r="AY1606" s="4">
        <v>257.3</v>
      </c>
      <c r="AZ1606" s="4">
        <v>1654.8</v>
      </c>
      <c r="BA1606" s="4">
        <v>1710.4</v>
      </c>
      <c r="BB1606" s="4">
        <v>283.8</v>
      </c>
      <c r="BC1606" s="4">
        <v>283.3</v>
      </c>
      <c r="BD1606" s="4">
        <v>190.25704225352115</v>
      </c>
      <c r="BE1606" s="4">
        <v>0</v>
      </c>
      <c r="BF1606" s="4">
        <v>0</v>
      </c>
      <c r="BG1606" s="4">
        <v>-20.9</v>
      </c>
      <c r="BH1606" s="5">
        <v>-0.10985138711528138</v>
      </c>
      <c r="BI1606" s="4">
        <v>211.15704225352115</v>
      </c>
      <c r="BJ1606" s="4">
        <v>167.8</v>
      </c>
      <c r="BK1606" s="4">
        <v>0</v>
      </c>
      <c r="BL1606" s="4">
        <v>0</v>
      </c>
      <c r="BM1606" s="4">
        <v>0</v>
      </c>
      <c r="BN1606" s="4">
        <v>0</v>
      </c>
      <c r="BO1606" s="4">
        <v>0</v>
      </c>
      <c r="BP1606" s="15">
        <v>0.69930666447044054</v>
      </c>
    </row>
    <row r="1607" spans="1:68" x14ac:dyDescent="0.3">
      <c r="A1607" s="15">
        <f t="shared" si="27"/>
        <v>1606</v>
      </c>
      <c r="B1607" s="2" t="s">
        <v>2855</v>
      </c>
      <c r="C1607" s="2" t="s">
        <v>2856</v>
      </c>
      <c r="D1607" s="3" t="s">
        <v>6408</v>
      </c>
      <c r="E1607" s="3" t="s">
        <v>6379</v>
      </c>
      <c r="F1607" s="3" t="s">
        <v>6380</v>
      </c>
      <c r="G1607" s="3" t="s">
        <v>6379</v>
      </c>
      <c r="H1607" s="4">
        <v>6.71</v>
      </c>
      <c r="I1607" s="4">
        <v>24.6</v>
      </c>
      <c r="J1607" s="4">
        <v>31.310000000000002</v>
      </c>
      <c r="K1607" s="4">
        <v>0.436</v>
      </c>
      <c r="L1607" s="4">
        <v>30.874000000000002</v>
      </c>
      <c r="M1607" s="5">
        <v>1.3925263494091343E-2</v>
      </c>
      <c r="N1607" s="6">
        <v>1.8055555555555557E-3</v>
      </c>
      <c r="O1607" s="5">
        <v>0.31701030927835055</v>
      </c>
      <c r="P1607" s="5">
        <v>0.78569147237304371</v>
      </c>
      <c r="Q1607" s="5">
        <v>0.46415094339622642</v>
      </c>
      <c r="R1607" s="5">
        <v>3.6661698956780926</v>
      </c>
      <c r="S1607" s="4">
        <v>0.186</v>
      </c>
      <c r="T1607" s="6">
        <v>1.253344</v>
      </c>
      <c r="U1607" s="5">
        <v>0.33763886032268264</v>
      </c>
      <c r="V1607" s="5">
        <v>0.53163311778878541</v>
      </c>
      <c r="W1607" s="6">
        <v>0.66730769230769227</v>
      </c>
      <c r="X1607" s="1">
        <v>4.1318681318681314</v>
      </c>
      <c r="Y1607" s="6">
        <v>1.4714912280701755</v>
      </c>
      <c r="Z1607" s="6">
        <v>2.44</v>
      </c>
      <c r="AA1607" s="6" t="s">
        <v>6381</v>
      </c>
      <c r="AB1607" s="6" t="s">
        <v>6381</v>
      </c>
      <c r="AC1607" s="6">
        <v>0.12660377358490565</v>
      </c>
      <c r="AD1607" s="6">
        <v>6.0504959422903515E-2</v>
      </c>
      <c r="AE1607" s="6">
        <v>4.1055851063829794</v>
      </c>
      <c r="AF1607" s="6">
        <v>2.8854205607476642</v>
      </c>
      <c r="AG1607" s="6">
        <v>0.40010885905344473</v>
      </c>
      <c r="AH1607" s="6">
        <v>0.27839495040577095</v>
      </c>
      <c r="AI1607" s="5">
        <v>0</v>
      </c>
      <c r="AJ1607" s="5">
        <v>0</v>
      </c>
      <c r="AK1607" s="3" t="s">
        <v>6381</v>
      </c>
      <c r="AL1607" s="3" t="s">
        <v>6381</v>
      </c>
      <c r="AM1607" s="3" t="s">
        <v>6381</v>
      </c>
      <c r="AN1607" s="3" t="s">
        <v>6381</v>
      </c>
      <c r="AO1607" s="5" t="s">
        <v>6381</v>
      </c>
      <c r="AP1607" s="5" t="s">
        <v>6381</v>
      </c>
      <c r="AQ1607" s="5">
        <v>5.0182481751824819E-2</v>
      </c>
      <c r="AR1607" s="5">
        <v>0.10596026490066225</v>
      </c>
      <c r="AS1607" s="5">
        <v>2.7947154471544715E-2</v>
      </c>
      <c r="AT1607" s="5">
        <v>7.642276422764227E-2</v>
      </c>
      <c r="AU1607" s="5">
        <v>0.46911196911196917</v>
      </c>
      <c r="AV1607" s="5" t="s">
        <v>6381</v>
      </c>
      <c r="AW1607" s="4">
        <v>4.5599999999999996</v>
      </c>
      <c r="AX1607" s="4">
        <v>2.75</v>
      </c>
      <c r="AY1607" s="4">
        <v>7.52</v>
      </c>
      <c r="AZ1607" s="4">
        <v>110.9</v>
      </c>
      <c r="BA1607" s="4">
        <v>98.4</v>
      </c>
      <c r="BB1607" s="4">
        <v>10.7</v>
      </c>
      <c r="BC1607" s="4">
        <v>8.11</v>
      </c>
      <c r="BD1607" s="4">
        <v>3.9922779922779914</v>
      </c>
      <c r="BE1607" s="4">
        <v>0</v>
      </c>
      <c r="BF1607" s="4">
        <v>0</v>
      </c>
      <c r="BG1607" s="4">
        <v>-0.76400000000000001</v>
      </c>
      <c r="BH1607" s="5">
        <v>-0.19136943907156678</v>
      </c>
      <c r="BI1607" s="4">
        <v>4.7562779922779912</v>
      </c>
      <c r="BJ1607" s="4">
        <v>3.5140000000000002</v>
      </c>
      <c r="BK1607" s="4">
        <v>54.8</v>
      </c>
      <c r="BL1607" s="4">
        <v>70.97</v>
      </c>
      <c r="BM1607" s="4">
        <v>53</v>
      </c>
      <c r="BN1607" s="4">
        <v>77.163999999999987</v>
      </c>
      <c r="BO1607" s="4">
        <v>0</v>
      </c>
      <c r="BP1607" s="15">
        <v>0.59480101213955749</v>
      </c>
    </row>
    <row r="1608" spans="1:68" x14ac:dyDescent="0.3">
      <c r="A1608" s="15">
        <f t="shared" si="27"/>
        <v>1607</v>
      </c>
      <c r="B1608" s="2" t="s">
        <v>2857</v>
      </c>
      <c r="C1608" s="2" t="s">
        <v>2858</v>
      </c>
      <c r="D1608" s="3" t="s">
        <v>6452</v>
      </c>
      <c r="E1608" s="3" t="s">
        <v>6379</v>
      </c>
      <c r="F1608" s="3" t="s">
        <v>6380</v>
      </c>
      <c r="G1608" s="3" t="s">
        <v>6379</v>
      </c>
      <c r="H1608" s="4">
        <v>18034.2</v>
      </c>
      <c r="I1608" s="4">
        <v>0</v>
      </c>
      <c r="J1608" s="4">
        <v>18034.2</v>
      </c>
      <c r="K1608" s="4">
        <v>0</v>
      </c>
      <c r="L1608" s="4">
        <v>18034.2</v>
      </c>
      <c r="M1608" s="5">
        <v>0</v>
      </c>
      <c r="N1608" s="6">
        <v>1.6898540889039701E-4</v>
      </c>
      <c r="O1608" s="5" t="s">
        <v>6381</v>
      </c>
      <c r="P1608" s="5">
        <v>0</v>
      </c>
      <c r="Q1608" s="5" t="s">
        <v>6381</v>
      </c>
      <c r="R1608" s="5">
        <v>0</v>
      </c>
      <c r="S1608" s="4">
        <v>12.24</v>
      </c>
      <c r="T1608" s="6">
        <v>1.253808</v>
      </c>
      <c r="U1608" s="5">
        <v>0.66181568431097193</v>
      </c>
      <c r="V1608" s="5">
        <v>0.2821782626599863</v>
      </c>
      <c r="W1608" s="6">
        <v>0.11717495987158907</v>
      </c>
      <c r="X1608" s="1" t="s">
        <v>6381</v>
      </c>
      <c r="Y1608" s="6">
        <v>17.751944088985137</v>
      </c>
      <c r="Z1608" s="6">
        <v>17.751944088985137</v>
      </c>
      <c r="AA1608" s="6">
        <v>24.827586206896552</v>
      </c>
      <c r="AB1608" s="6">
        <v>1.0957990178385888</v>
      </c>
      <c r="AC1608" s="6" t="s">
        <v>6381</v>
      </c>
      <c r="AD1608" s="6">
        <v>4.5033711232083107</v>
      </c>
      <c r="AE1608" s="6" t="s">
        <v>6381</v>
      </c>
      <c r="AF1608" s="6" t="s">
        <v>6381</v>
      </c>
      <c r="AG1608" s="6" t="s">
        <v>6381</v>
      </c>
      <c r="AH1608" s="6">
        <v>4.5033711232083107</v>
      </c>
      <c r="AI1608" s="5">
        <v>0.23132198050989272</v>
      </c>
      <c r="AJ1608" s="5">
        <v>1.3030797041177319E-2</v>
      </c>
      <c r="AK1608" s="3">
        <v>0.18600000000000003</v>
      </c>
      <c r="AL1608" s="3">
        <v>0.27399999999999997</v>
      </c>
      <c r="AM1608" s="3">
        <v>0.71900000000000008</v>
      </c>
      <c r="AN1608" s="3">
        <v>0.53799999999999992</v>
      </c>
      <c r="AO1608" s="5">
        <v>0.16200000000000001</v>
      </c>
      <c r="AP1608" s="5">
        <v>0.22399999999999998</v>
      </c>
      <c r="AQ1608" s="5" t="s">
        <v>6381</v>
      </c>
      <c r="AR1608" s="5" t="s">
        <v>6381</v>
      </c>
      <c r="AS1608" s="5">
        <v>0.25368326424611698</v>
      </c>
      <c r="AT1608" s="5">
        <v>0</v>
      </c>
      <c r="AU1608" s="5">
        <v>0.25016300804173008</v>
      </c>
      <c r="AV1608" s="5">
        <v>0.53339999999999999</v>
      </c>
      <c r="AW1608" s="4">
        <v>1015.9</v>
      </c>
      <c r="AX1608" s="4">
        <v>1015.9</v>
      </c>
      <c r="AY1608" s="4">
        <v>0</v>
      </c>
      <c r="AZ1608" s="4">
        <v>4004.6</v>
      </c>
      <c r="BA1608" s="4">
        <v>4004.6</v>
      </c>
      <c r="BB1608" s="4">
        <v>0</v>
      </c>
      <c r="BC1608" s="4">
        <v>0</v>
      </c>
      <c r="BD1608" s="4">
        <v>0</v>
      </c>
      <c r="BE1608" s="4">
        <v>-4497.3999999999996</v>
      </c>
      <c r="BF1608" s="4">
        <v>0</v>
      </c>
      <c r="BG1608" s="4">
        <v>1766.634</v>
      </c>
      <c r="BH1608" s="5" t="s">
        <v>6381</v>
      </c>
      <c r="BI1608" s="4">
        <v>-1766.634</v>
      </c>
      <c r="BJ1608" s="4">
        <v>3746.6659999999997</v>
      </c>
      <c r="BK1608" s="4">
        <v>0</v>
      </c>
      <c r="BL1608" s="4">
        <v>0</v>
      </c>
      <c r="BM1608" s="4">
        <v>0</v>
      </c>
      <c r="BN1608" s="4">
        <v>0</v>
      </c>
      <c r="BO1608" s="4">
        <v>-235</v>
      </c>
      <c r="BP1608" s="15">
        <v>0.38025198355227596</v>
      </c>
    </row>
    <row r="1609" spans="1:68" x14ac:dyDescent="0.3">
      <c r="A1609" s="15">
        <f t="shared" si="27"/>
        <v>1608</v>
      </c>
      <c r="B1609" s="2" t="s">
        <v>2859</v>
      </c>
      <c r="C1609" s="2" t="s">
        <v>2860</v>
      </c>
      <c r="D1609" s="3" t="s">
        <v>6382</v>
      </c>
      <c r="E1609" s="3" t="s">
        <v>6379</v>
      </c>
      <c r="F1609" s="3" t="s">
        <v>6380</v>
      </c>
      <c r="G1609" s="3" t="s">
        <v>6379</v>
      </c>
      <c r="H1609" s="4">
        <v>0.84599999999999997</v>
      </c>
      <c r="I1609" s="4">
        <v>0</v>
      </c>
      <c r="J1609" s="4">
        <v>0.84599999999999997</v>
      </c>
      <c r="K1609" s="4">
        <v>0</v>
      </c>
      <c r="L1609" s="4">
        <v>0.84599999999999997</v>
      </c>
      <c r="M1609" s="5">
        <v>0</v>
      </c>
      <c r="N1609" s="6">
        <v>2.4213075060532688E-4</v>
      </c>
      <c r="O1609" s="5" t="s">
        <v>6381</v>
      </c>
      <c r="P1609" s="5">
        <v>0</v>
      </c>
      <c r="Q1609" s="5" t="s">
        <v>6381</v>
      </c>
      <c r="R1609" s="5">
        <v>0</v>
      </c>
      <c r="S1609" s="4">
        <v>0.20499999999999999</v>
      </c>
      <c r="T1609" s="6">
        <v>1.2544</v>
      </c>
      <c r="U1609" s="5">
        <v>0.16733200530681511</v>
      </c>
      <c r="V1609" s="5">
        <v>0.7768985960673559</v>
      </c>
      <c r="W1609" s="6">
        <v>0.55872667398463216</v>
      </c>
      <c r="X1609" s="1" t="s">
        <v>6381</v>
      </c>
      <c r="Y1609" s="6" t="s">
        <v>6381</v>
      </c>
      <c r="Z1609" s="6" t="s">
        <v>6381</v>
      </c>
      <c r="AA1609" s="6" t="s">
        <v>6381</v>
      </c>
      <c r="AB1609" s="6" t="s">
        <v>6381</v>
      </c>
      <c r="AC1609" s="6" t="s">
        <v>6381</v>
      </c>
      <c r="AD1609" s="6">
        <v>3.1449814126394049</v>
      </c>
      <c r="AE1609" s="6" t="s">
        <v>6381</v>
      </c>
      <c r="AF1609" s="6">
        <v>65.07692307692308</v>
      </c>
      <c r="AG1609" s="6" t="s">
        <v>6381</v>
      </c>
      <c r="AH1609" s="6">
        <v>3.1449814126394049</v>
      </c>
      <c r="AI1609" s="5" t="s">
        <v>6381</v>
      </c>
      <c r="AJ1609" s="5">
        <v>0</v>
      </c>
      <c r="AK1609" s="3" t="s">
        <v>6381</v>
      </c>
      <c r="AL1609" s="3" t="s">
        <v>6381</v>
      </c>
      <c r="AM1609" s="3">
        <v>-7.3200000000000001E-2</v>
      </c>
      <c r="AN1609" s="3">
        <v>-0.20800000000000002</v>
      </c>
      <c r="AO1609" s="5" t="s">
        <v>6381</v>
      </c>
      <c r="AP1609" s="5" t="s">
        <v>6381</v>
      </c>
      <c r="AQ1609" s="5">
        <v>-9.8095238095238083E-2</v>
      </c>
      <c r="AR1609" s="5">
        <v>-0.15339805825242719</v>
      </c>
      <c r="AS1609" s="5">
        <v>-0.30116959064327481</v>
      </c>
      <c r="AT1609" s="5">
        <v>-0.46198830409356723</v>
      </c>
      <c r="AU1609" s="5">
        <v>0</v>
      </c>
      <c r="AV1609" s="5" t="s">
        <v>6381</v>
      </c>
      <c r="AW1609" s="4">
        <v>-5.8000000000000003E-2</v>
      </c>
      <c r="AX1609" s="4">
        <v>-0.10299999999999999</v>
      </c>
      <c r="AY1609" s="4">
        <v>-0.158</v>
      </c>
      <c r="AZ1609" s="4">
        <v>0.26900000000000002</v>
      </c>
      <c r="BA1609" s="4">
        <v>0.34200000000000003</v>
      </c>
      <c r="BB1609" s="4">
        <v>1.2999999999999999E-2</v>
      </c>
      <c r="BC1609" s="4">
        <v>-9.0999999999999998E-2</v>
      </c>
      <c r="BD1609" s="4">
        <v>-0.158</v>
      </c>
      <c r="BE1609" s="4">
        <v>0</v>
      </c>
      <c r="BF1609" s="4">
        <v>0</v>
      </c>
      <c r="BG1609" s="4">
        <v>-6.9000000000000006E-2</v>
      </c>
      <c r="BH1609" s="5" t="s">
        <v>6381</v>
      </c>
      <c r="BI1609" s="4">
        <v>-8.8999999999999996E-2</v>
      </c>
      <c r="BJ1609" s="4">
        <v>-3.3999999999999989E-2</v>
      </c>
      <c r="BK1609" s="4">
        <v>1.05</v>
      </c>
      <c r="BL1609" s="4">
        <v>1.03</v>
      </c>
      <c r="BM1609" s="4">
        <v>0</v>
      </c>
      <c r="BN1609" s="4">
        <v>0</v>
      </c>
      <c r="BO1609" s="4">
        <v>0</v>
      </c>
      <c r="BP1609" s="15">
        <v>0.13000528060699645</v>
      </c>
    </row>
    <row r="1610" spans="1:68" x14ac:dyDescent="0.3">
      <c r="A1610" s="15">
        <f t="shared" si="27"/>
        <v>1609</v>
      </c>
      <c r="B1610" s="2" t="s">
        <v>2861</v>
      </c>
      <c r="C1610" s="2" t="s">
        <v>2862</v>
      </c>
      <c r="D1610" s="3" t="s">
        <v>6419</v>
      </c>
      <c r="E1610" s="3" t="s">
        <v>6379</v>
      </c>
      <c r="F1610" s="3" t="s">
        <v>6380</v>
      </c>
      <c r="G1610" s="3" t="s">
        <v>6379</v>
      </c>
      <c r="H1610" s="4">
        <v>2.27</v>
      </c>
      <c r="I1610" s="4">
        <v>3.69</v>
      </c>
      <c r="J1610" s="4">
        <v>5.96</v>
      </c>
      <c r="K1610" s="4">
        <v>0</v>
      </c>
      <c r="L1610" s="4">
        <v>5.96</v>
      </c>
      <c r="M1610" s="5">
        <v>0</v>
      </c>
      <c r="N1610" s="6">
        <v>3.3333333333333332E-4</v>
      </c>
      <c r="O1610" s="5">
        <v>0.40065146579804561</v>
      </c>
      <c r="P1610" s="5">
        <v>0.61912751677852351</v>
      </c>
      <c r="Q1610" s="5">
        <v>0.6684782608695653</v>
      </c>
      <c r="R1610" s="5">
        <v>1.6255506607929515</v>
      </c>
      <c r="S1610" s="4">
        <v>0.189</v>
      </c>
      <c r="T1610" s="6">
        <v>1.254416</v>
      </c>
      <c r="U1610" s="5">
        <v>0.34205262752974142</v>
      </c>
      <c r="V1610" s="5">
        <v>0.69433759861806477</v>
      </c>
      <c r="W1610" s="6">
        <v>0.41176470588235292</v>
      </c>
      <c r="X1610" s="1">
        <v>3.9427312775330394</v>
      </c>
      <c r="Y1610" s="6">
        <v>2.417465388711395</v>
      </c>
      <c r="Z1610" s="6">
        <v>2.0088495575221241</v>
      </c>
      <c r="AA1610" s="6" t="s">
        <v>6381</v>
      </c>
      <c r="AB1610" s="6" t="s">
        <v>6381</v>
      </c>
      <c r="AC1610" s="6">
        <v>0.41123188405797106</v>
      </c>
      <c r="AD1610" s="6">
        <v>0.20450450450450453</v>
      </c>
      <c r="AE1610" s="6">
        <v>3.3296089385474859</v>
      </c>
      <c r="AF1610" s="6">
        <v>2.7720930232558141</v>
      </c>
      <c r="AG1610" s="6">
        <v>0.64712269272529865</v>
      </c>
      <c r="AH1610" s="6">
        <v>0.536936936936937</v>
      </c>
      <c r="AI1610" s="5">
        <v>0</v>
      </c>
      <c r="AJ1610" s="5">
        <v>0</v>
      </c>
      <c r="AK1610" s="3">
        <v>1.7630000000000001</v>
      </c>
      <c r="AL1610" s="3">
        <v>0.40299999999999997</v>
      </c>
      <c r="AM1610" s="3">
        <v>0.17800000000000002</v>
      </c>
      <c r="AN1610" s="3">
        <v>0.115</v>
      </c>
      <c r="AO1610" s="5" t="s">
        <v>6381</v>
      </c>
      <c r="AP1610" s="5" t="s">
        <v>6381</v>
      </c>
      <c r="AQ1610" s="5">
        <v>0.36569579288025889</v>
      </c>
      <c r="AR1610" s="5">
        <v>0.24026845637583896</v>
      </c>
      <c r="AS1610" s="5">
        <v>9.9122807017543849E-2</v>
      </c>
      <c r="AT1610" s="5">
        <v>0.15701754385964911</v>
      </c>
      <c r="AU1610" s="5">
        <v>0.18848920863309354</v>
      </c>
      <c r="AV1610" s="5" t="s">
        <v>6381</v>
      </c>
      <c r="AW1610" s="4">
        <v>0.93899999999999995</v>
      </c>
      <c r="AX1610" s="4">
        <v>1.1299999999999999</v>
      </c>
      <c r="AY1610" s="4">
        <v>1.79</v>
      </c>
      <c r="AZ1610" s="4">
        <v>11.1</v>
      </c>
      <c r="BA1610" s="4">
        <v>11.4</v>
      </c>
      <c r="BB1610" s="4">
        <v>2.15</v>
      </c>
      <c r="BC1610" s="4">
        <v>2.4500000000000002</v>
      </c>
      <c r="BD1610" s="4">
        <v>1.4526043165467626</v>
      </c>
      <c r="BE1610" s="4">
        <v>0</v>
      </c>
      <c r="BF1610" s="4">
        <v>0</v>
      </c>
      <c r="BG1610" s="4">
        <v>-0.66</v>
      </c>
      <c r="BH1610" s="5">
        <v>-0.4543563532628076</v>
      </c>
      <c r="BI1610" s="4">
        <v>2.1126043165467627</v>
      </c>
      <c r="BJ1610" s="4">
        <v>1.79</v>
      </c>
      <c r="BK1610" s="4">
        <v>3.09</v>
      </c>
      <c r="BL1610" s="4">
        <v>7.4499999999999993</v>
      </c>
      <c r="BM1610" s="4">
        <v>5.52</v>
      </c>
      <c r="BN1610" s="4">
        <v>9.2099999999999991</v>
      </c>
      <c r="BO1610" s="4">
        <v>0</v>
      </c>
      <c r="BP1610" s="15">
        <v>0.70116101166303146</v>
      </c>
    </row>
    <row r="1611" spans="1:68" x14ac:dyDescent="0.3">
      <c r="A1611" s="15">
        <f t="shared" si="27"/>
        <v>1610</v>
      </c>
      <c r="B1611" s="2" t="s">
        <v>2863</v>
      </c>
      <c r="C1611" s="2" t="s">
        <v>2864</v>
      </c>
      <c r="D1611" s="3" t="s">
        <v>6422</v>
      </c>
      <c r="E1611" s="3" t="s">
        <v>6379</v>
      </c>
      <c r="F1611" s="3" t="s">
        <v>6380</v>
      </c>
      <c r="G1611" s="3" t="s">
        <v>6379</v>
      </c>
      <c r="H1611" s="4">
        <v>135.19999999999999</v>
      </c>
      <c r="I1611" s="4">
        <v>0</v>
      </c>
      <c r="J1611" s="4">
        <v>135.19999999999999</v>
      </c>
      <c r="K1611" s="4">
        <v>0</v>
      </c>
      <c r="L1611" s="4">
        <v>135.19999999999999</v>
      </c>
      <c r="M1611" s="5">
        <v>0</v>
      </c>
      <c r="N1611" s="6">
        <v>5.3191489361702126E-3</v>
      </c>
      <c r="O1611" s="5" t="s">
        <v>6381</v>
      </c>
      <c r="P1611" s="5">
        <v>0</v>
      </c>
      <c r="Q1611" s="5" t="s">
        <v>6381</v>
      </c>
      <c r="R1611" s="5">
        <v>0</v>
      </c>
      <c r="S1611" s="4">
        <v>7.19</v>
      </c>
      <c r="T1611" s="6">
        <v>1.2546079999999999</v>
      </c>
      <c r="U1611" s="5">
        <v>0.35213633723318016</v>
      </c>
      <c r="V1611" s="5">
        <v>0.42526142339248979</v>
      </c>
      <c r="W1611" s="6">
        <v>0.30429522081064725</v>
      </c>
      <c r="X1611" s="1">
        <v>22.741935483870968</v>
      </c>
      <c r="Y1611" s="6">
        <v>8.4499999999999993</v>
      </c>
      <c r="Z1611" s="6">
        <v>8.4499999999999993</v>
      </c>
      <c r="AA1611" s="6">
        <v>8.2454128440366983</v>
      </c>
      <c r="AB1611" s="6" t="s">
        <v>6381</v>
      </c>
      <c r="AC1611" s="6" t="s">
        <v>6381</v>
      </c>
      <c r="AD1611" s="6">
        <v>0.83199999999999996</v>
      </c>
      <c r="AE1611" s="6">
        <v>4.7943262411347511</v>
      </c>
      <c r="AF1611" s="6">
        <v>4.5369127516778516</v>
      </c>
      <c r="AG1611" s="6" t="s">
        <v>6381</v>
      </c>
      <c r="AH1611" s="6">
        <v>0.83199999999999996</v>
      </c>
      <c r="AI1611" s="5">
        <v>0.13187499999999999</v>
      </c>
      <c r="AJ1611" s="5">
        <v>1.5606508875739646E-2</v>
      </c>
      <c r="AK1611" s="3">
        <v>5.5899999999999998E-2</v>
      </c>
      <c r="AL1611" s="3">
        <v>0.40799999999999997</v>
      </c>
      <c r="AM1611" s="3">
        <v>8.9800000000000005E-2</v>
      </c>
      <c r="AN1611" s="3">
        <v>0.42700000000000005</v>
      </c>
      <c r="AO1611" s="5" t="s">
        <v>6381</v>
      </c>
      <c r="AP1611" s="5">
        <v>0.125</v>
      </c>
      <c r="AQ1611" s="5">
        <v>0.87431693989071035</v>
      </c>
      <c r="AR1611" s="5">
        <v>2.353923205342237</v>
      </c>
      <c r="AS1611" s="5">
        <v>9.8461538461538461E-2</v>
      </c>
      <c r="AT1611" s="5">
        <v>0.17353846153846153</v>
      </c>
      <c r="AU1611" s="5">
        <v>0.35059760956175301</v>
      </c>
      <c r="AV1611" s="5">
        <v>0.26539999999999997</v>
      </c>
      <c r="AW1611" s="4">
        <v>16</v>
      </c>
      <c r="AX1611" s="4">
        <v>16</v>
      </c>
      <c r="AY1611" s="4">
        <v>28.2</v>
      </c>
      <c r="AZ1611" s="4">
        <v>162.5</v>
      </c>
      <c r="BA1611" s="4">
        <v>162.5</v>
      </c>
      <c r="BB1611" s="4">
        <v>29.8</v>
      </c>
      <c r="BC1611" s="4">
        <v>29.8</v>
      </c>
      <c r="BD1611" s="4">
        <v>18.313147410358564</v>
      </c>
      <c r="BE1611" s="4">
        <v>-0.35999999999999943</v>
      </c>
      <c r="BF1611" s="4">
        <v>15.21</v>
      </c>
      <c r="BG1611" s="4">
        <v>5.2269999999999994</v>
      </c>
      <c r="BH1611" s="5">
        <v>1.115974198320498</v>
      </c>
      <c r="BI1611" s="4">
        <v>-2.1238525896414373</v>
      </c>
      <c r="BJ1611" s="4">
        <v>-4.0770000000000017</v>
      </c>
      <c r="BK1611" s="4">
        <v>18.3</v>
      </c>
      <c r="BL1611" s="4">
        <v>11.98</v>
      </c>
      <c r="BM1611" s="4">
        <v>0</v>
      </c>
      <c r="BN1611" s="4">
        <v>0</v>
      </c>
      <c r="BO1611" s="4">
        <v>-2.11</v>
      </c>
      <c r="BP1611" s="15">
        <v>0.83294463472908409</v>
      </c>
    </row>
    <row r="1612" spans="1:68" x14ac:dyDescent="0.3">
      <c r="A1612" s="15">
        <f t="shared" si="27"/>
        <v>1611</v>
      </c>
      <c r="B1612" s="2" t="s">
        <v>2865</v>
      </c>
      <c r="C1612" s="2" t="s">
        <v>2866</v>
      </c>
      <c r="D1612" s="3" t="s">
        <v>6391</v>
      </c>
      <c r="E1612" s="3" t="s">
        <v>6379</v>
      </c>
      <c r="F1612" s="3" t="s">
        <v>6380</v>
      </c>
      <c r="G1612" s="3" t="s">
        <v>6379</v>
      </c>
      <c r="H1612" s="4">
        <v>6.38</v>
      </c>
      <c r="I1612" s="4">
        <v>6.68</v>
      </c>
      <c r="J1612" s="4">
        <v>13.059999999999999</v>
      </c>
      <c r="K1612" s="4">
        <v>0</v>
      </c>
      <c r="L1612" s="4">
        <v>13.059999999999999</v>
      </c>
      <c r="M1612" s="5">
        <v>0</v>
      </c>
      <c r="N1612" s="6">
        <v>8.2706766917293225E-4</v>
      </c>
      <c r="O1612" s="5">
        <v>0.21702404158544508</v>
      </c>
      <c r="P1612" s="5">
        <v>0.51148545176110261</v>
      </c>
      <c r="Q1612" s="5">
        <v>0.27717842323651448</v>
      </c>
      <c r="R1612" s="5">
        <v>1.0470219435736676</v>
      </c>
      <c r="S1612" s="4">
        <v>0.48099999999999998</v>
      </c>
      <c r="T1612" s="6">
        <v>1.2548480000000002</v>
      </c>
      <c r="U1612" s="5">
        <v>0.3872983346207417</v>
      </c>
      <c r="V1612" s="5">
        <v>0.52414374618673709</v>
      </c>
      <c r="W1612" s="6">
        <v>0.56202143950995398</v>
      </c>
      <c r="X1612" s="1">
        <v>3.7142857142857144</v>
      </c>
      <c r="Y1612" s="6">
        <v>3.1121951219512196</v>
      </c>
      <c r="Z1612" s="6">
        <v>4.3401360544217686</v>
      </c>
      <c r="AA1612" s="6" t="s">
        <v>6381</v>
      </c>
      <c r="AB1612" s="6" t="s">
        <v>6381</v>
      </c>
      <c r="AC1612" s="6">
        <v>0.26473029045643154</v>
      </c>
      <c r="AD1612" s="6">
        <v>0.22624113475177304</v>
      </c>
      <c r="AE1612" s="6">
        <v>4.0184615384615379</v>
      </c>
      <c r="AF1612" s="6">
        <v>2.9681818181818178</v>
      </c>
      <c r="AG1612" s="6">
        <v>0.42430149447693299</v>
      </c>
      <c r="AH1612" s="6">
        <v>0.46312056737588647</v>
      </c>
      <c r="AI1612" s="5">
        <v>0</v>
      </c>
      <c r="AJ1612" s="5">
        <v>0</v>
      </c>
      <c r="AK1612" s="3">
        <v>-0.35600000000000004</v>
      </c>
      <c r="AL1612" s="3">
        <v>-0.14499999999999999</v>
      </c>
      <c r="AM1612" s="3">
        <v>0.27899999999999997</v>
      </c>
      <c r="AN1612" s="3">
        <v>0.27500000000000002</v>
      </c>
      <c r="AO1612" s="5" t="s">
        <v>6381</v>
      </c>
      <c r="AP1612" s="5" t="s">
        <v>6381</v>
      </c>
      <c r="AQ1612" s="5">
        <v>6.4192139737991274E-2</v>
      </c>
      <c r="AR1612" s="5">
        <v>0.25510204081632654</v>
      </c>
      <c r="AS1612" s="5">
        <v>5.2313167259786471E-2</v>
      </c>
      <c r="AT1612" s="5">
        <v>0.11565836298932383</v>
      </c>
      <c r="AU1612" s="5">
        <v>0.36017316017316015</v>
      </c>
      <c r="AV1612" s="5" t="s">
        <v>6381</v>
      </c>
      <c r="AW1612" s="4">
        <v>2.0499999999999998</v>
      </c>
      <c r="AX1612" s="4">
        <v>1.47</v>
      </c>
      <c r="AY1612" s="4">
        <v>3.25</v>
      </c>
      <c r="AZ1612" s="4">
        <v>28.2</v>
      </c>
      <c r="BA1612" s="4">
        <v>28.1</v>
      </c>
      <c r="BB1612" s="4">
        <v>4.4000000000000004</v>
      </c>
      <c r="BC1612" s="4">
        <v>3.45</v>
      </c>
      <c r="BD1612" s="4">
        <v>2.0794372294372296</v>
      </c>
      <c r="BE1612" s="4">
        <v>0</v>
      </c>
      <c r="BF1612" s="4">
        <v>0</v>
      </c>
      <c r="BG1612" s="4">
        <v>-0.20799999999999999</v>
      </c>
      <c r="BH1612" s="5">
        <v>-0.10002706359945872</v>
      </c>
      <c r="BI1612" s="4">
        <v>2.2874372294372298</v>
      </c>
      <c r="BJ1612" s="4">
        <v>1.6779999999999999</v>
      </c>
      <c r="BK1612" s="4">
        <v>22.9</v>
      </c>
      <c r="BL1612" s="4">
        <v>12.739999999999998</v>
      </c>
      <c r="BM1612" s="4">
        <v>24.1</v>
      </c>
      <c r="BN1612" s="4">
        <v>30.78</v>
      </c>
      <c r="BO1612" s="4">
        <v>0</v>
      </c>
      <c r="BP1612" s="15">
        <v>0.61173278785347729</v>
      </c>
    </row>
    <row r="1613" spans="1:68" x14ac:dyDescent="0.3">
      <c r="A1613" s="15">
        <f t="shared" si="27"/>
        <v>1612</v>
      </c>
      <c r="B1613" s="2" t="s">
        <v>2867</v>
      </c>
      <c r="C1613" s="2" t="s">
        <v>2868</v>
      </c>
      <c r="D1613" s="3" t="s">
        <v>6400</v>
      </c>
      <c r="E1613" s="3" t="s">
        <v>6379</v>
      </c>
      <c r="F1613" s="3" t="s">
        <v>6380</v>
      </c>
      <c r="G1613" s="3" t="s">
        <v>6379</v>
      </c>
      <c r="H1613" s="4">
        <v>7.08</v>
      </c>
      <c r="I1613" s="4">
        <v>13.8</v>
      </c>
      <c r="J1613" s="4">
        <v>20.880000000000003</v>
      </c>
      <c r="K1613" s="4">
        <v>1.18</v>
      </c>
      <c r="L1613" s="4">
        <v>19.700000000000003</v>
      </c>
      <c r="M1613" s="5">
        <v>5.6513409961685815E-2</v>
      </c>
      <c r="N1613" s="6">
        <v>5.0505050505050505E-4</v>
      </c>
      <c r="O1613" s="5">
        <v>0.57261410788381739</v>
      </c>
      <c r="P1613" s="5">
        <v>0.66091954022988497</v>
      </c>
      <c r="Q1613" s="5">
        <v>1.3398058252427185</v>
      </c>
      <c r="R1613" s="5">
        <v>1.9491525423728815</v>
      </c>
      <c r="S1613" s="4">
        <v>1.79</v>
      </c>
      <c r="T1613" s="6">
        <v>1.2550560000000002</v>
      </c>
      <c r="U1613" s="5">
        <v>0.29495762407505249</v>
      </c>
      <c r="V1613" s="5">
        <v>0.58737251001152702</v>
      </c>
      <c r="W1613" s="6">
        <v>0.26509186351706043</v>
      </c>
      <c r="X1613" s="1">
        <v>3.023076923076923</v>
      </c>
      <c r="Y1613" s="6">
        <v>7.3903966597077249</v>
      </c>
      <c r="Z1613" s="6">
        <v>4.4528301886792452</v>
      </c>
      <c r="AA1613" s="6" t="s">
        <v>6381</v>
      </c>
      <c r="AB1613" s="6" t="s">
        <v>6381</v>
      </c>
      <c r="AC1613" s="6">
        <v>0.68737864077669897</v>
      </c>
      <c r="AD1613" s="6">
        <v>0.23678929765886289</v>
      </c>
      <c r="AE1613" s="6">
        <v>5.0127226463104329</v>
      </c>
      <c r="AF1613" s="6">
        <v>5.5337078651685401</v>
      </c>
      <c r="AG1613" s="6">
        <v>0.85951134380453753</v>
      </c>
      <c r="AH1613" s="6">
        <v>0.65886287625418072</v>
      </c>
      <c r="AI1613" s="5">
        <v>0</v>
      </c>
      <c r="AJ1613" s="5">
        <v>0</v>
      </c>
      <c r="AK1613" s="3">
        <v>-2.7200000000000002E-2</v>
      </c>
      <c r="AL1613" s="3">
        <v>-6.6400000000000001E-2</v>
      </c>
      <c r="AM1613" s="3">
        <v>7.9299999999999995E-2</v>
      </c>
      <c r="AN1613" s="3">
        <v>0.14699999999999999</v>
      </c>
      <c r="AO1613" s="5" t="s">
        <v>6381</v>
      </c>
      <c r="AP1613" s="5" t="s">
        <v>6381</v>
      </c>
      <c r="AQ1613" s="5">
        <v>0.16754478398314016</v>
      </c>
      <c r="AR1613" s="5">
        <v>0.21676778819635964</v>
      </c>
      <c r="AS1613" s="5">
        <v>4.4537815126050422E-2</v>
      </c>
      <c r="AT1613" s="5">
        <v>0.11008403361344538</v>
      </c>
      <c r="AU1613" s="5">
        <v>0.35725806451612901</v>
      </c>
      <c r="AV1613" s="5" t="s">
        <v>6381</v>
      </c>
      <c r="AW1613" s="4">
        <v>0.95799999999999996</v>
      </c>
      <c r="AX1613" s="4">
        <v>1.59</v>
      </c>
      <c r="AY1613" s="4">
        <v>3.93</v>
      </c>
      <c r="AZ1613" s="4">
        <v>29.9</v>
      </c>
      <c r="BA1613" s="4">
        <v>35.700000000000003</v>
      </c>
      <c r="BB1613" s="4">
        <v>3.56</v>
      </c>
      <c r="BC1613" s="4">
        <v>5</v>
      </c>
      <c r="BD1613" s="4">
        <v>2.5259758064516133</v>
      </c>
      <c r="BE1613" s="4">
        <v>0</v>
      </c>
      <c r="BF1613" s="4">
        <v>0</v>
      </c>
      <c r="BG1613" s="4">
        <v>-1.31</v>
      </c>
      <c r="BH1613" s="5">
        <v>-0.51861145964031774</v>
      </c>
      <c r="BI1613" s="4">
        <v>3.8359758064516134</v>
      </c>
      <c r="BJ1613" s="4">
        <v>2.9000000000000004</v>
      </c>
      <c r="BK1613" s="4">
        <v>9.49</v>
      </c>
      <c r="BL1613" s="4">
        <v>18.13</v>
      </c>
      <c r="BM1613" s="4">
        <v>10.3</v>
      </c>
      <c r="BN1613" s="4">
        <v>22.92</v>
      </c>
      <c r="BO1613" s="4">
        <v>0</v>
      </c>
      <c r="BP1613" s="15">
        <v>0.83595212993612333</v>
      </c>
    </row>
    <row r="1614" spans="1:68" x14ac:dyDescent="0.3">
      <c r="A1614" s="15">
        <f t="shared" si="27"/>
        <v>1613</v>
      </c>
      <c r="B1614" s="2" t="s">
        <v>2869</v>
      </c>
      <c r="C1614" s="2" t="s">
        <v>2870</v>
      </c>
      <c r="D1614" s="3" t="s">
        <v>6396</v>
      </c>
      <c r="E1614" s="3" t="s">
        <v>6379</v>
      </c>
      <c r="F1614" s="3" t="s">
        <v>6380</v>
      </c>
      <c r="G1614" s="3" t="s">
        <v>6379</v>
      </c>
      <c r="H1614" s="4">
        <v>1.32</v>
      </c>
      <c r="I1614" s="4">
        <v>0</v>
      </c>
      <c r="J1614" s="4">
        <v>1.32</v>
      </c>
      <c r="K1614" s="4">
        <v>0</v>
      </c>
      <c r="L1614" s="4">
        <v>1.32</v>
      </c>
      <c r="M1614" s="5">
        <v>0</v>
      </c>
      <c r="N1614" s="6">
        <v>1.5299145299145299E-2</v>
      </c>
      <c r="O1614" s="5" t="s">
        <v>6381</v>
      </c>
      <c r="P1614" s="5">
        <v>0</v>
      </c>
      <c r="Q1614" s="5" t="s">
        <v>6381</v>
      </c>
      <c r="R1614" s="5">
        <v>0</v>
      </c>
      <c r="S1614" s="4">
        <v>3.7999999999999999E-2</v>
      </c>
      <c r="T1614" s="6">
        <v>1.2551999999999999</v>
      </c>
      <c r="U1614" s="5">
        <v>0.20493901531919198</v>
      </c>
      <c r="V1614" s="5">
        <v>0.6953288019758298</v>
      </c>
      <c r="W1614" s="6">
        <v>0.78343949044585981</v>
      </c>
      <c r="X1614" s="1">
        <v>294.54545454545456</v>
      </c>
      <c r="Y1614" s="6">
        <v>0.14208826695371368</v>
      </c>
      <c r="Z1614" s="6">
        <v>0.20754716981132076</v>
      </c>
      <c r="AA1614" s="6" t="s">
        <v>6381</v>
      </c>
      <c r="AB1614" s="6" t="s">
        <v>6381</v>
      </c>
      <c r="AC1614" s="6" t="s">
        <v>6381</v>
      </c>
      <c r="AD1614" s="6">
        <v>1.0401891252955082E-2</v>
      </c>
      <c r="AE1614" s="6">
        <v>0.20370370370370369</v>
      </c>
      <c r="AF1614" s="6">
        <v>0.13953488372093023</v>
      </c>
      <c r="AG1614" s="6" t="s">
        <v>6381</v>
      </c>
      <c r="AH1614" s="6">
        <v>1.0401891252955082E-2</v>
      </c>
      <c r="AI1614" s="5">
        <v>0</v>
      </c>
      <c r="AJ1614" s="5">
        <v>0</v>
      </c>
      <c r="AK1614" s="3" t="s">
        <v>6381</v>
      </c>
      <c r="AL1614" s="3" t="s">
        <v>6381</v>
      </c>
      <c r="AM1614" s="3" t="s">
        <v>6381</v>
      </c>
      <c r="AN1614" s="3" t="s">
        <v>6381</v>
      </c>
      <c r="AO1614" s="5" t="s">
        <v>6381</v>
      </c>
      <c r="AP1614" s="5" t="s">
        <v>6381</v>
      </c>
      <c r="AQ1614" s="5" t="s">
        <v>6381</v>
      </c>
      <c r="AR1614" s="5" t="s">
        <v>6381</v>
      </c>
      <c r="AS1614" s="5">
        <v>7.058823529411766E-2</v>
      </c>
      <c r="AT1614" s="5">
        <v>7.192008879023308E-2</v>
      </c>
      <c r="AU1614" s="5">
        <v>1.4860681114551084E-2</v>
      </c>
      <c r="AV1614" s="5" t="s">
        <v>6381</v>
      </c>
      <c r="AW1614" s="4">
        <v>9.2899999999999991</v>
      </c>
      <c r="AX1614" s="4">
        <v>6.36</v>
      </c>
      <c r="AY1614" s="4">
        <v>6.48</v>
      </c>
      <c r="AZ1614" s="4">
        <v>126.9</v>
      </c>
      <c r="BA1614" s="4">
        <v>90.1</v>
      </c>
      <c r="BB1614" s="4">
        <v>9.4600000000000009</v>
      </c>
      <c r="BC1614" s="4">
        <v>6.53</v>
      </c>
      <c r="BD1614" s="4">
        <v>6.3837027863777092</v>
      </c>
      <c r="BE1614" s="4">
        <v>0</v>
      </c>
      <c r="BF1614" s="4">
        <v>0</v>
      </c>
      <c r="BG1614" s="4">
        <v>-5.0999999999999997E-2</v>
      </c>
      <c r="BH1614" s="5">
        <v>-7.9890937449076972E-3</v>
      </c>
      <c r="BI1614" s="4">
        <v>6.4347027863777093</v>
      </c>
      <c r="BJ1614" s="4">
        <v>6.4110000000000005</v>
      </c>
      <c r="BK1614" s="4">
        <v>0</v>
      </c>
      <c r="BL1614" s="4">
        <v>0</v>
      </c>
      <c r="BM1614" s="4">
        <v>0</v>
      </c>
      <c r="BN1614" s="4">
        <v>0</v>
      </c>
      <c r="BO1614" s="4">
        <v>0</v>
      </c>
      <c r="BP1614" s="15">
        <v>0.75971596867476543</v>
      </c>
    </row>
    <row r="1615" spans="1:68" x14ac:dyDescent="0.3">
      <c r="A1615" s="15">
        <f t="shared" si="27"/>
        <v>1614</v>
      </c>
      <c r="B1615" s="2" t="s">
        <v>2871</v>
      </c>
      <c r="C1615" s="2" t="s">
        <v>2872</v>
      </c>
      <c r="D1615" s="3" t="s">
        <v>6400</v>
      </c>
      <c r="E1615" s="3" t="s">
        <v>6379</v>
      </c>
      <c r="F1615" s="3" t="s">
        <v>6380</v>
      </c>
      <c r="G1615" s="3" t="s">
        <v>6379</v>
      </c>
      <c r="H1615" s="4">
        <v>1.37</v>
      </c>
      <c r="I1615" s="4">
        <v>10.5</v>
      </c>
      <c r="J1615" s="4">
        <v>11.870000000000001</v>
      </c>
      <c r="K1615" s="4">
        <v>0</v>
      </c>
      <c r="L1615" s="4">
        <v>11.870000000000001</v>
      </c>
      <c r="M1615" s="5">
        <v>0</v>
      </c>
      <c r="N1615" s="6">
        <v>2.7777777777777778E-4</v>
      </c>
      <c r="O1615" s="5">
        <v>0.79545454545454553</v>
      </c>
      <c r="P1615" s="5">
        <v>0.88458298230834032</v>
      </c>
      <c r="Q1615" s="5">
        <v>3.8888888888888888</v>
      </c>
      <c r="R1615" s="5">
        <v>7.6642335766423351</v>
      </c>
      <c r="S1615" s="4">
        <v>0.38200000000000001</v>
      </c>
      <c r="T1615" s="6">
        <v>1.2554560000000001</v>
      </c>
      <c r="U1615" s="5">
        <v>0.38987177379235854</v>
      </c>
      <c r="V1615" s="5">
        <v>0.52389019603348175</v>
      </c>
      <c r="W1615" s="6">
        <v>0.2231404958677686</v>
      </c>
      <c r="X1615" s="1">
        <v>1.1194029850746268</v>
      </c>
      <c r="Y1615" s="6">
        <v>11.416666666666668</v>
      </c>
      <c r="Z1615" s="6">
        <v>11.810344827586206</v>
      </c>
      <c r="AA1615" s="6" t="s">
        <v>6381</v>
      </c>
      <c r="AB1615" s="6" t="s">
        <v>6381</v>
      </c>
      <c r="AC1615" s="6">
        <v>0.50740740740740742</v>
      </c>
      <c r="AD1615" s="6">
        <v>4.2024539877300614E-2</v>
      </c>
      <c r="AE1615" s="6">
        <v>7.913333333333334</v>
      </c>
      <c r="AF1615" s="6">
        <v>5.9350000000000005</v>
      </c>
      <c r="AG1615" s="6">
        <v>0.8992424242424244</v>
      </c>
      <c r="AH1615" s="6">
        <v>0.36411042944785277</v>
      </c>
      <c r="AI1615" s="5">
        <v>0</v>
      </c>
      <c r="AJ1615" s="5">
        <v>0</v>
      </c>
      <c r="AK1615" s="3" t="s">
        <v>6381</v>
      </c>
      <c r="AL1615" s="3" t="s">
        <v>6381</v>
      </c>
      <c r="AM1615" s="3" t="s">
        <v>6381</v>
      </c>
      <c r="AN1615" s="3" t="s">
        <v>6381</v>
      </c>
      <c r="AO1615" s="5" t="s">
        <v>6381</v>
      </c>
      <c r="AP1615" s="5" t="s">
        <v>6381</v>
      </c>
      <c r="AQ1615" s="5">
        <v>4.4961240310077519E-2</v>
      </c>
      <c r="AR1615" s="5">
        <v>0.12701100762066045</v>
      </c>
      <c r="AS1615" s="5">
        <v>3.4626865671641793E-3</v>
      </c>
      <c r="AT1615" s="5">
        <v>4.4776119402985072E-2</v>
      </c>
      <c r="AU1615" s="5">
        <v>0.28834355828220859</v>
      </c>
      <c r="AV1615" s="5" t="s">
        <v>6381</v>
      </c>
      <c r="AW1615" s="4">
        <v>0.12</v>
      </c>
      <c r="AX1615" s="4">
        <v>0.11600000000000001</v>
      </c>
      <c r="AY1615" s="4">
        <v>1.5</v>
      </c>
      <c r="AZ1615" s="4">
        <v>32.6</v>
      </c>
      <c r="BA1615" s="4">
        <v>33.5</v>
      </c>
      <c r="BB1615" s="4">
        <v>2</v>
      </c>
      <c r="BC1615" s="4">
        <v>1.98</v>
      </c>
      <c r="BD1615" s="4">
        <v>1.0674846625766872</v>
      </c>
      <c r="BE1615" s="4">
        <v>0</v>
      </c>
      <c r="BF1615" s="4">
        <v>0</v>
      </c>
      <c r="BG1615" s="4">
        <v>-0.54600000000000004</v>
      </c>
      <c r="BH1615" s="5">
        <v>-0.5114827586206897</v>
      </c>
      <c r="BI1615" s="4">
        <v>1.6134846625766872</v>
      </c>
      <c r="BJ1615" s="4">
        <v>0.66200000000000003</v>
      </c>
      <c r="BK1615" s="4">
        <v>2.58</v>
      </c>
      <c r="BL1615" s="4">
        <v>11.81</v>
      </c>
      <c r="BM1615" s="4">
        <v>2.7</v>
      </c>
      <c r="BN1615" s="4">
        <v>13.2</v>
      </c>
      <c r="BO1615" s="4">
        <v>0</v>
      </c>
      <c r="BP1615" s="15">
        <v>0.88315406077055558</v>
      </c>
    </row>
    <row r="1616" spans="1:68" x14ac:dyDescent="0.3">
      <c r="A1616" s="15">
        <f t="shared" si="27"/>
        <v>1615</v>
      </c>
      <c r="B1616" s="2" t="s">
        <v>2873</v>
      </c>
      <c r="C1616" s="2" t="s">
        <v>2874</v>
      </c>
      <c r="D1616" s="3" t="s">
        <v>6382</v>
      </c>
      <c r="E1616" s="3" t="s">
        <v>6379</v>
      </c>
      <c r="F1616" s="3" t="s">
        <v>6380</v>
      </c>
      <c r="G1616" s="3" t="s">
        <v>6379</v>
      </c>
      <c r="H1616" s="4">
        <v>11</v>
      </c>
      <c r="I1616" s="4">
        <v>17.7</v>
      </c>
      <c r="J1616" s="4">
        <v>28.7</v>
      </c>
      <c r="K1616" s="4">
        <v>1.69</v>
      </c>
      <c r="L1616" s="4">
        <v>27.009999999999998</v>
      </c>
      <c r="M1616" s="5">
        <v>5.8885017421602785E-2</v>
      </c>
      <c r="N1616" s="6">
        <v>1.6417910447761193E-3</v>
      </c>
      <c r="O1616" s="5">
        <v>0.55140186915887845</v>
      </c>
      <c r="P1616" s="5">
        <v>0.61672473867595823</v>
      </c>
      <c r="Q1616" s="5">
        <v>1.2291666666666665</v>
      </c>
      <c r="R1616" s="5">
        <v>1.6090909090909091</v>
      </c>
      <c r="S1616" s="4">
        <v>0.82299999999999995</v>
      </c>
      <c r="T1616" s="6">
        <v>1.256224</v>
      </c>
      <c r="U1616" s="5">
        <v>0.34928498393145962</v>
      </c>
      <c r="V1616" s="5">
        <v>0.54826290510552877</v>
      </c>
      <c r="W1616" s="6">
        <v>0.34228187919463088</v>
      </c>
      <c r="X1616" s="1">
        <v>3.822857142857143</v>
      </c>
      <c r="Y1616" s="6">
        <v>2.722772277227723</v>
      </c>
      <c r="Z1616" s="6">
        <v>2.5641025641025639</v>
      </c>
      <c r="AA1616" s="6" t="s">
        <v>6381</v>
      </c>
      <c r="AB1616" s="6" t="s">
        <v>6381</v>
      </c>
      <c r="AC1616" s="6">
        <v>0.76388888888888884</v>
      </c>
      <c r="AD1616" s="6">
        <v>0.16819571865443422</v>
      </c>
      <c r="AE1616" s="6">
        <v>4.0373692077727945</v>
      </c>
      <c r="AF1616" s="6">
        <v>3.3804755944931162</v>
      </c>
      <c r="AG1616" s="6">
        <v>0.88819467280499831</v>
      </c>
      <c r="AH1616" s="6">
        <v>0.41299694189602437</v>
      </c>
      <c r="AI1616" s="5">
        <v>0</v>
      </c>
      <c r="AJ1616" s="5">
        <v>0</v>
      </c>
      <c r="AK1616" s="3" t="s">
        <v>6381</v>
      </c>
      <c r="AL1616" s="3">
        <v>0.67400000000000004</v>
      </c>
      <c r="AM1616" s="3" t="s">
        <v>6381</v>
      </c>
      <c r="AN1616" s="3">
        <v>0.47600000000000003</v>
      </c>
      <c r="AO1616" s="5" t="s">
        <v>6381</v>
      </c>
      <c r="AP1616" s="5" t="s">
        <v>6381</v>
      </c>
      <c r="AQ1616" s="5">
        <v>0.36982758620689654</v>
      </c>
      <c r="AR1616" s="5">
        <v>0.25150375939849628</v>
      </c>
      <c r="AS1616" s="5">
        <v>5.6821192052980134E-2</v>
      </c>
      <c r="AT1616" s="5">
        <v>8.8609271523178809E-2</v>
      </c>
      <c r="AU1616" s="5">
        <v>6.6521739130434784E-2</v>
      </c>
      <c r="AV1616" s="5" t="s">
        <v>6381</v>
      </c>
      <c r="AW1616" s="4">
        <v>4.04</v>
      </c>
      <c r="AX1616" s="4">
        <v>4.29</v>
      </c>
      <c r="AY1616" s="4">
        <v>6.69</v>
      </c>
      <c r="AZ1616" s="4">
        <v>65.400000000000006</v>
      </c>
      <c r="BA1616" s="4">
        <v>75.5</v>
      </c>
      <c r="BB1616" s="4">
        <v>7.99</v>
      </c>
      <c r="BC1616" s="4">
        <v>8.6999999999999993</v>
      </c>
      <c r="BD1616" s="4">
        <v>6.2449695652173913</v>
      </c>
      <c r="BE1616" s="4">
        <v>0</v>
      </c>
      <c r="BF1616" s="4">
        <v>0</v>
      </c>
      <c r="BG1616" s="4">
        <v>-2.27</v>
      </c>
      <c r="BH1616" s="5">
        <v>-0.36349256410202857</v>
      </c>
      <c r="BI1616" s="4">
        <v>8.5149695652173918</v>
      </c>
      <c r="BJ1616" s="4">
        <v>6.5600000000000005</v>
      </c>
      <c r="BK1616" s="4">
        <v>11.6</v>
      </c>
      <c r="BL1616" s="4">
        <v>26.599999999999998</v>
      </c>
      <c r="BM1616" s="4">
        <v>14.4</v>
      </c>
      <c r="BN1616" s="4">
        <v>30.41</v>
      </c>
      <c r="BO1616" s="4">
        <v>0</v>
      </c>
      <c r="BP1616" s="15">
        <v>0.70693521618342658</v>
      </c>
    </row>
    <row r="1617" spans="1:68" x14ac:dyDescent="0.3">
      <c r="A1617" s="15">
        <f t="shared" si="27"/>
        <v>1616</v>
      </c>
      <c r="B1617" s="2" t="s">
        <v>2875</v>
      </c>
      <c r="C1617" s="2" t="s">
        <v>2876</v>
      </c>
      <c r="D1617" s="3" t="s">
        <v>6404</v>
      </c>
      <c r="E1617" s="3" t="s">
        <v>6379</v>
      </c>
      <c r="F1617" s="3" t="s">
        <v>6380</v>
      </c>
      <c r="G1617" s="3" t="s">
        <v>6379</v>
      </c>
      <c r="H1617" s="4">
        <v>6</v>
      </c>
      <c r="I1617" s="4">
        <v>0</v>
      </c>
      <c r="J1617" s="4">
        <v>6</v>
      </c>
      <c r="K1617" s="4">
        <v>0</v>
      </c>
      <c r="L1617" s="4">
        <v>6</v>
      </c>
      <c r="M1617" s="5">
        <v>0</v>
      </c>
      <c r="N1617" s="6">
        <v>1.2307692307692308E-3</v>
      </c>
      <c r="O1617" s="5" t="s">
        <v>6381</v>
      </c>
      <c r="P1617" s="5">
        <v>0</v>
      </c>
      <c r="Q1617" s="5" t="s">
        <v>6381</v>
      </c>
      <c r="R1617" s="5">
        <v>0</v>
      </c>
      <c r="S1617" s="4">
        <v>1.85</v>
      </c>
      <c r="T1617" s="6">
        <v>1.256464</v>
      </c>
      <c r="U1617" s="5">
        <v>0.28284271247461901</v>
      </c>
      <c r="V1617" s="5">
        <v>0.86532192347703751</v>
      </c>
      <c r="W1617" s="6">
        <v>0.45806451612903221</v>
      </c>
      <c r="X1617" s="1">
        <v>3.2367149758454108</v>
      </c>
      <c r="Y1617" s="6">
        <v>6.0851926977687629</v>
      </c>
      <c r="Z1617" s="6">
        <v>8.4033613445378155</v>
      </c>
      <c r="AA1617" s="6" t="s">
        <v>6381</v>
      </c>
      <c r="AB1617" s="6" t="s">
        <v>6381</v>
      </c>
      <c r="AC1617" s="6" t="s">
        <v>6381</v>
      </c>
      <c r="AD1617" s="6">
        <v>0.58823529411764708</v>
      </c>
      <c r="AE1617" s="6">
        <v>4.4776119402985071</v>
      </c>
      <c r="AF1617" s="6">
        <v>3.1088082901554404</v>
      </c>
      <c r="AG1617" s="6" t="s">
        <v>6381</v>
      </c>
      <c r="AH1617" s="6">
        <v>0.58823529411764708</v>
      </c>
      <c r="AI1617" s="5">
        <v>0</v>
      </c>
      <c r="AJ1617" s="5">
        <v>0</v>
      </c>
      <c r="AK1617" s="3">
        <v>0.309</v>
      </c>
      <c r="AL1617" s="3" t="s">
        <v>6381</v>
      </c>
      <c r="AM1617" s="3">
        <v>0.28800000000000003</v>
      </c>
      <c r="AN1617" s="3" t="s">
        <v>6381</v>
      </c>
      <c r="AO1617" s="5" t="s">
        <v>6381</v>
      </c>
      <c r="AP1617" s="5" t="s">
        <v>6381</v>
      </c>
      <c r="AQ1617" s="5" t="s">
        <v>6381</v>
      </c>
      <c r="AR1617" s="5" t="s">
        <v>6381</v>
      </c>
      <c r="AS1617" s="5">
        <v>7.7777777777777779E-2</v>
      </c>
      <c r="AT1617" s="5">
        <v>0.1459694989106754</v>
      </c>
      <c r="AU1617" s="5">
        <v>0.28241206030150756</v>
      </c>
      <c r="AV1617" s="5" t="s">
        <v>6381</v>
      </c>
      <c r="AW1617" s="4">
        <v>0.98599999999999999</v>
      </c>
      <c r="AX1617" s="4">
        <v>0.71399999999999997</v>
      </c>
      <c r="AY1617" s="4">
        <v>1.34</v>
      </c>
      <c r="AZ1617" s="4">
        <v>10.199999999999999</v>
      </c>
      <c r="BA1617" s="4">
        <v>9.18</v>
      </c>
      <c r="BB1617" s="4">
        <v>1.93</v>
      </c>
      <c r="BC1617" s="4">
        <v>1.79</v>
      </c>
      <c r="BD1617" s="4">
        <v>0.96156783919597988</v>
      </c>
      <c r="BE1617" s="4">
        <v>0</v>
      </c>
      <c r="BF1617" s="4">
        <v>0</v>
      </c>
      <c r="BG1617" s="4">
        <v>-0.58799999999999997</v>
      </c>
      <c r="BH1617" s="5">
        <v>-0.61150131694468834</v>
      </c>
      <c r="BI1617" s="4">
        <v>1.54956783919598</v>
      </c>
      <c r="BJ1617" s="4">
        <v>1.302</v>
      </c>
      <c r="BK1617" s="4">
        <v>0</v>
      </c>
      <c r="BL1617" s="4">
        <v>0</v>
      </c>
      <c r="BM1617" s="4">
        <v>0</v>
      </c>
      <c r="BN1617" s="4">
        <v>0</v>
      </c>
      <c r="BO1617" s="4">
        <v>0</v>
      </c>
      <c r="BP1617" s="15">
        <v>7.4275784114271826E-2</v>
      </c>
    </row>
    <row r="1618" spans="1:68" x14ac:dyDescent="0.3">
      <c r="A1618" s="15">
        <f t="shared" si="27"/>
        <v>1617</v>
      </c>
      <c r="B1618" s="2" t="s">
        <v>2877</v>
      </c>
      <c r="C1618" s="2" t="s">
        <v>2878</v>
      </c>
      <c r="D1618" s="3" t="s">
        <v>6398</v>
      </c>
      <c r="E1618" s="3" t="s">
        <v>6379</v>
      </c>
      <c r="F1618" s="3" t="s">
        <v>6380</v>
      </c>
      <c r="G1618" s="3" t="s">
        <v>6379</v>
      </c>
      <c r="H1618" s="4">
        <v>2.76</v>
      </c>
      <c r="I1618" s="4">
        <v>0.10199999999999999</v>
      </c>
      <c r="J1618" s="4">
        <v>2.8619999999999997</v>
      </c>
      <c r="K1618" s="4">
        <v>0.251</v>
      </c>
      <c r="L1618" s="4">
        <v>2.6109999999999998</v>
      </c>
      <c r="M1618" s="5">
        <v>8.7700908455625448E-2</v>
      </c>
      <c r="N1618" s="6">
        <v>3.8251366120218579E-4</v>
      </c>
      <c r="O1618" s="5">
        <v>3.7063953488372096E-2</v>
      </c>
      <c r="P1618" s="5">
        <v>3.5639412997903568E-2</v>
      </c>
      <c r="Q1618" s="5">
        <v>3.8490566037735846E-2</v>
      </c>
      <c r="R1618" s="5">
        <v>3.6956521739130437E-2</v>
      </c>
      <c r="S1618" s="4">
        <v>0.151</v>
      </c>
      <c r="T1618" s="6">
        <v>1.2565440000000001</v>
      </c>
      <c r="U1618" s="5">
        <v>0.25495097567963926</v>
      </c>
      <c r="V1618" s="5">
        <v>0.70601808649746245</v>
      </c>
      <c r="W1618" s="6">
        <v>0.35279805352798055</v>
      </c>
      <c r="X1618" s="1">
        <v>1570</v>
      </c>
      <c r="Y1618" s="6">
        <v>2.8601036269430051</v>
      </c>
      <c r="Z1618" s="6">
        <v>3.3414043583535107</v>
      </c>
      <c r="AA1618" s="6" t="s">
        <v>6381</v>
      </c>
      <c r="AB1618" s="6" t="s">
        <v>6381</v>
      </c>
      <c r="AC1618" s="6">
        <v>1.0415094339622641</v>
      </c>
      <c r="AD1618" s="6">
        <v>7.818696883852691E-2</v>
      </c>
      <c r="AE1618" s="6">
        <v>1.6630573248407641</v>
      </c>
      <c r="AF1618" s="6">
        <v>1.5634730538922155</v>
      </c>
      <c r="AG1618" s="6">
        <v>1.043982407037185</v>
      </c>
      <c r="AH1618" s="6">
        <v>7.3966005665722381E-2</v>
      </c>
      <c r="AI1618" s="5">
        <v>0</v>
      </c>
      <c r="AJ1618" s="5">
        <v>0</v>
      </c>
      <c r="AK1618" s="3" t="s">
        <v>6381</v>
      </c>
      <c r="AL1618" s="3" t="s">
        <v>6381</v>
      </c>
      <c r="AM1618" s="3">
        <v>0.69200000000000006</v>
      </c>
      <c r="AN1618" s="3">
        <v>8.900000000000001E-2</v>
      </c>
      <c r="AO1618" s="5" t="s">
        <v>6381</v>
      </c>
      <c r="AP1618" s="5" t="s">
        <v>6381</v>
      </c>
      <c r="AQ1618" s="5">
        <v>0.37040358744394619</v>
      </c>
      <c r="AR1618" s="5">
        <v>0.74655254398478355</v>
      </c>
      <c r="AS1618" s="5">
        <v>2.1510416666666667E-2</v>
      </c>
      <c r="AT1618" s="5">
        <v>4.0885416666666667E-2</v>
      </c>
      <c r="AU1618" s="5">
        <v>0.30923076923076925</v>
      </c>
      <c r="AV1618" s="5" t="s">
        <v>6381</v>
      </c>
      <c r="AW1618" s="4">
        <v>0.96499999999999997</v>
      </c>
      <c r="AX1618" s="4">
        <v>0.82599999999999996</v>
      </c>
      <c r="AY1618" s="4">
        <v>1.57</v>
      </c>
      <c r="AZ1618" s="4">
        <v>35.299999999999997</v>
      </c>
      <c r="BA1618" s="4">
        <v>38.4</v>
      </c>
      <c r="BB1618" s="4">
        <v>1.67</v>
      </c>
      <c r="BC1618" s="4">
        <v>1.57</v>
      </c>
      <c r="BD1618" s="4">
        <v>1.0845076923076924</v>
      </c>
      <c r="BE1618" s="4">
        <v>0</v>
      </c>
      <c r="BF1618" s="4">
        <v>0</v>
      </c>
      <c r="BG1618" s="4">
        <v>-1E-3</v>
      </c>
      <c r="BH1618" s="5">
        <v>-9.2207736938419412E-4</v>
      </c>
      <c r="BI1618" s="4">
        <v>1.0855076923076923</v>
      </c>
      <c r="BJ1618" s="4">
        <v>0.82699999999999996</v>
      </c>
      <c r="BK1618" s="4">
        <v>2.23</v>
      </c>
      <c r="BL1618" s="4">
        <v>2.1030000000000002</v>
      </c>
      <c r="BM1618" s="4">
        <v>2.65</v>
      </c>
      <c r="BN1618" s="4">
        <v>2.5009999999999999</v>
      </c>
      <c r="BO1618" s="4">
        <v>0</v>
      </c>
      <c r="BP1618" s="15">
        <v>0.81664055621689058</v>
      </c>
    </row>
    <row r="1619" spans="1:68" x14ac:dyDescent="0.3">
      <c r="A1619" s="15">
        <f t="shared" si="27"/>
        <v>1618</v>
      </c>
      <c r="B1619" s="2" t="s">
        <v>2879</v>
      </c>
      <c r="C1619" s="2" t="s">
        <v>2880</v>
      </c>
      <c r="D1619" s="3" t="s">
        <v>6391</v>
      </c>
      <c r="E1619" s="3" t="s">
        <v>6379</v>
      </c>
      <c r="F1619" s="3" t="s">
        <v>6380</v>
      </c>
      <c r="G1619" s="3" t="s">
        <v>6379</v>
      </c>
      <c r="H1619" s="4">
        <v>584.29999999999995</v>
      </c>
      <c r="I1619" s="4">
        <v>0</v>
      </c>
      <c r="J1619" s="4">
        <v>584.29999999999995</v>
      </c>
      <c r="K1619" s="4">
        <v>0</v>
      </c>
      <c r="L1619" s="4">
        <v>584.29999999999995</v>
      </c>
      <c r="M1619" s="5">
        <v>0</v>
      </c>
      <c r="N1619" s="6">
        <v>1.5180265654648955E-4</v>
      </c>
      <c r="O1619" s="5">
        <v>0</v>
      </c>
      <c r="P1619" s="5">
        <v>0</v>
      </c>
      <c r="Q1619" s="5">
        <v>0</v>
      </c>
      <c r="R1619" s="5">
        <v>0</v>
      </c>
      <c r="S1619" s="4">
        <v>11.08</v>
      </c>
      <c r="T1619" s="6">
        <v>1.2574879999999999</v>
      </c>
      <c r="U1619" s="5">
        <v>0.44158804331639234</v>
      </c>
      <c r="V1619" s="5">
        <v>0.42233933373593419</v>
      </c>
      <c r="W1619" s="6">
        <v>0.1712114438980778</v>
      </c>
      <c r="X1619" s="1" t="s">
        <v>6381</v>
      </c>
      <c r="Y1619" s="6">
        <v>14.717884130982366</v>
      </c>
      <c r="Z1619" s="6">
        <v>13.52546296296296</v>
      </c>
      <c r="AA1619" s="6">
        <v>12.89871944121071</v>
      </c>
      <c r="AB1619" s="6" t="s">
        <v>6381</v>
      </c>
      <c r="AC1619" s="6">
        <v>2.982644206227667</v>
      </c>
      <c r="AD1619" s="6">
        <v>1.2527873070325901</v>
      </c>
      <c r="AE1619" s="6">
        <v>10.215034965034963</v>
      </c>
      <c r="AF1619" s="6">
        <v>9.4700162074554282</v>
      </c>
      <c r="AG1619" s="6">
        <v>2.982644206227667</v>
      </c>
      <c r="AH1619" s="6">
        <v>1.2527873070325901</v>
      </c>
      <c r="AI1619" s="5">
        <v>0</v>
      </c>
      <c r="AJ1619" s="5">
        <v>0</v>
      </c>
      <c r="AK1619" s="3">
        <v>0.11800000000000001</v>
      </c>
      <c r="AL1619" s="3">
        <v>0.214</v>
      </c>
      <c r="AM1619" s="3">
        <v>0.122</v>
      </c>
      <c r="AN1619" s="3">
        <v>0.14400000000000002</v>
      </c>
      <c r="AO1619" s="5">
        <v>-0.248</v>
      </c>
      <c r="AP1619" s="5">
        <v>0.156</v>
      </c>
      <c r="AQ1619" s="5">
        <v>0.2410714285714286</v>
      </c>
      <c r="AR1619" s="5">
        <v>0.31917327426023784</v>
      </c>
      <c r="AS1619" s="5">
        <v>8.9385474860335198E-2</v>
      </c>
      <c r="AT1619" s="5">
        <v>0.11835298986136976</v>
      </c>
      <c r="AU1619" s="5">
        <v>0.32554517133956384</v>
      </c>
      <c r="AV1619" s="5">
        <v>0.24299999999999999</v>
      </c>
      <c r="AW1619" s="4">
        <v>39.700000000000003</v>
      </c>
      <c r="AX1619" s="4">
        <v>43.2</v>
      </c>
      <c r="AY1619" s="4">
        <v>57.2</v>
      </c>
      <c r="AZ1619" s="4">
        <v>466.4</v>
      </c>
      <c r="BA1619" s="4">
        <v>483.3</v>
      </c>
      <c r="BB1619" s="4">
        <v>61.7</v>
      </c>
      <c r="BC1619" s="4">
        <v>64.599999999999994</v>
      </c>
      <c r="BD1619" s="4">
        <v>38.578816199376952</v>
      </c>
      <c r="BE1619" s="4">
        <v>0</v>
      </c>
      <c r="BF1619" s="4">
        <v>0</v>
      </c>
      <c r="BG1619" s="4">
        <v>-7.62</v>
      </c>
      <c r="BH1619" s="5">
        <v>-0.19751772476945684</v>
      </c>
      <c r="BI1619" s="4">
        <v>46.198816199376949</v>
      </c>
      <c r="BJ1619" s="4">
        <v>50.82</v>
      </c>
      <c r="BK1619" s="4">
        <v>179.2</v>
      </c>
      <c r="BL1619" s="4">
        <v>179.21299999999999</v>
      </c>
      <c r="BM1619" s="4">
        <v>195.9</v>
      </c>
      <c r="BN1619" s="4">
        <v>195.9</v>
      </c>
      <c r="BO1619" s="4">
        <v>0</v>
      </c>
      <c r="BP1619" s="15">
        <v>0.74159594428152131</v>
      </c>
    </row>
    <row r="1620" spans="1:68" x14ac:dyDescent="0.3">
      <c r="A1620" s="15">
        <f t="shared" si="27"/>
        <v>1619</v>
      </c>
      <c r="B1620" s="2" t="s">
        <v>2881</v>
      </c>
      <c r="C1620" s="2" t="s">
        <v>2882</v>
      </c>
      <c r="D1620" s="3" t="s">
        <v>6378</v>
      </c>
      <c r="E1620" s="3" t="s">
        <v>6379</v>
      </c>
      <c r="F1620" s="3" t="s">
        <v>6380</v>
      </c>
      <c r="G1620" s="3" t="s">
        <v>6379</v>
      </c>
      <c r="H1620" s="4">
        <v>5054.1000000000004</v>
      </c>
      <c r="I1620" s="4">
        <v>0</v>
      </c>
      <c r="J1620" s="4">
        <v>5054.1000000000004</v>
      </c>
      <c r="K1620" s="4">
        <v>0</v>
      </c>
      <c r="L1620" s="4">
        <v>5054.1000000000004</v>
      </c>
      <c r="M1620" s="5">
        <v>0</v>
      </c>
      <c r="N1620" s="6">
        <v>1.4186450492182978E-4</v>
      </c>
      <c r="O1620" s="5" t="s">
        <v>6381</v>
      </c>
      <c r="P1620" s="5">
        <v>0</v>
      </c>
      <c r="Q1620" s="5" t="s">
        <v>6381</v>
      </c>
      <c r="R1620" s="5">
        <v>0</v>
      </c>
      <c r="S1620" s="4">
        <v>7.32</v>
      </c>
      <c r="T1620" s="6">
        <v>1.2582720000000003</v>
      </c>
      <c r="U1620" s="5">
        <v>0.51478150704935</v>
      </c>
      <c r="V1620" s="5">
        <v>0.35403369682922281</v>
      </c>
      <c r="W1620" s="6">
        <v>0.18925373134328363</v>
      </c>
      <c r="X1620" s="1">
        <v>15.590277777777777</v>
      </c>
      <c r="Y1620" s="6">
        <v>13.72278034211241</v>
      </c>
      <c r="Z1620" s="6">
        <v>13.633935797140547</v>
      </c>
      <c r="AA1620" s="6">
        <v>11.941272430668842</v>
      </c>
      <c r="AB1620" s="6">
        <v>0.52779924392740041</v>
      </c>
      <c r="AC1620" s="6" t="s">
        <v>6381</v>
      </c>
      <c r="AD1620" s="6">
        <v>1.4361910715808019</v>
      </c>
      <c r="AE1620" s="6">
        <v>11.256347438752785</v>
      </c>
      <c r="AF1620" s="6">
        <v>9.5468454854552327</v>
      </c>
      <c r="AG1620" s="6" t="s">
        <v>6381</v>
      </c>
      <c r="AH1620" s="6">
        <v>1.4361910715808019</v>
      </c>
      <c r="AI1620" s="5">
        <v>0</v>
      </c>
      <c r="AJ1620" s="5">
        <v>0</v>
      </c>
      <c r="AK1620" s="3">
        <v>0.183</v>
      </c>
      <c r="AL1620" s="3">
        <v>0.187</v>
      </c>
      <c r="AM1620" s="3">
        <v>0.26600000000000001</v>
      </c>
      <c r="AN1620" s="3">
        <v>0.27399999999999997</v>
      </c>
      <c r="AO1620" s="5">
        <v>0.26</v>
      </c>
      <c r="AP1620" s="5">
        <v>0.21299999999999999</v>
      </c>
      <c r="AQ1620" s="5">
        <v>0.22405560592323964</v>
      </c>
      <c r="AR1620" s="5">
        <v>0.21018631214305777</v>
      </c>
      <c r="AS1620" s="5">
        <v>0.10890769140372523</v>
      </c>
      <c r="AT1620" s="5">
        <v>0.13191139314883366</v>
      </c>
      <c r="AU1620" s="5">
        <v>0.24259750867878294</v>
      </c>
      <c r="AV1620" s="5">
        <v>0.1444</v>
      </c>
      <c r="AW1620" s="4">
        <v>368.3</v>
      </c>
      <c r="AX1620" s="4">
        <v>370.7</v>
      </c>
      <c r="AY1620" s="4">
        <v>449</v>
      </c>
      <c r="AZ1620" s="4">
        <v>3519.1</v>
      </c>
      <c r="BA1620" s="4">
        <v>3403.8</v>
      </c>
      <c r="BB1620" s="4">
        <v>529.4</v>
      </c>
      <c r="BC1620" s="4">
        <v>516.5</v>
      </c>
      <c r="BD1620" s="4">
        <v>340.07371860322644</v>
      </c>
      <c r="BE1620" s="4">
        <v>0</v>
      </c>
      <c r="BF1620" s="4">
        <v>0</v>
      </c>
      <c r="BG1620" s="4">
        <v>-94.8</v>
      </c>
      <c r="BH1620" s="5">
        <v>-0.27876308816032275</v>
      </c>
      <c r="BI1620" s="4">
        <v>434.87371860322645</v>
      </c>
      <c r="BJ1620" s="4">
        <v>465.5</v>
      </c>
      <c r="BK1620" s="4">
        <v>1654.5</v>
      </c>
      <c r="BL1620" s="4">
        <v>2136.1999999999998</v>
      </c>
      <c r="BM1620" s="4">
        <v>0</v>
      </c>
      <c r="BN1620" s="4">
        <v>0</v>
      </c>
      <c r="BO1620" s="4">
        <v>0</v>
      </c>
      <c r="BP1620" s="15">
        <v>2.0390377125853232E-2</v>
      </c>
    </row>
    <row r="1621" spans="1:68" x14ac:dyDescent="0.3">
      <c r="A1621" s="15">
        <f t="shared" si="27"/>
        <v>1620</v>
      </c>
      <c r="B1621" s="2" t="s">
        <v>2883</v>
      </c>
      <c r="C1621" s="2" t="s">
        <v>2884</v>
      </c>
      <c r="D1621" s="3" t="s">
        <v>6443</v>
      </c>
      <c r="E1621" s="3" t="s">
        <v>6379</v>
      </c>
      <c r="F1621" s="3" t="s">
        <v>6380</v>
      </c>
      <c r="G1621" s="3" t="s">
        <v>6379</v>
      </c>
      <c r="H1621" s="4">
        <v>2460</v>
      </c>
      <c r="I1621" s="4">
        <v>0</v>
      </c>
      <c r="J1621" s="4">
        <v>2460</v>
      </c>
      <c r="K1621" s="4">
        <v>898</v>
      </c>
      <c r="L1621" s="4">
        <v>1562</v>
      </c>
      <c r="M1621" s="5">
        <v>0.36504065040650407</v>
      </c>
      <c r="N1621" s="6">
        <v>3.4145584355114081E-5</v>
      </c>
      <c r="O1621" s="5">
        <v>0</v>
      </c>
      <c r="P1621" s="5">
        <v>0</v>
      </c>
      <c r="Q1621" s="5">
        <v>0</v>
      </c>
      <c r="R1621" s="5">
        <v>0</v>
      </c>
      <c r="S1621" s="4">
        <v>0.95499999999999996</v>
      </c>
      <c r="T1621" s="6">
        <v>1.2586240000000002</v>
      </c>
      <c r="U1621" s="5">
        <v>0.50596442562694066</v>
      </c>
      <c r="V1621" s="5">
        <v>0.32215703662965367</v>
      </c>
      <c r="W1621" s="6">
        <v>0.42992125984251972</v>
      </c>
      <c r="X1621" s="1">
        <v>12.268292682926829</v>
      </c>
      <c r="Y1621" s="6">
        <v>10.254272613588995</v>
      </c>
      <c r="Z1621" s="6">
        <v>11.207289293849659</v>
      </c>
      <c r="AA1621" s="6">
        <v>9.1826923076923084</v>
      </c>
      <c r="AB1621" s="6">
        <v>0.64492280588610029</v>
      </c>
      <c r="AC1621" s="6">
        <v>1.0335265944038317</v>
      </c>
      <c r="AD1621" s="6">
        <v>1.8108207581891793</v>
      </c>
      <c r="AE1621" s="6">
        <v>6.2107355864811131</v>
      </c>
      <c r="AF1621" s="6">
        <v>4.0571428571428569</v>
      </c>
      <c r="AG1621" s="6">
        <v>1.0538388881392526</v>
      </c>
      <c r="AH1621" s="6">
        <v>1.1497975708502024</v>
      </c>
      <c r="AI1621" s="5">
        <v>0</v>
      </c>
      <c r="AJ1621" s="5">
        <v>0</v>
      </c>
      <c r="AK1621" s="3">
        <v>-0.14400000000000002</v>
      </c>
      <c r="AL1621" s="3">
        <v>-0.13400000000000001</v>
      </c>
      <c r="AM1621" s="3">
        <v>5.3699999999999998E-2</v>
      </c>
      <c r="AN1621" s="3">
        <v>2.8300000000000002E-2</v>
      </c>
      <c r="AO1621" s="5">
        <v>0.159</v>
      </c>
      <c r="AP1621" s="5">
        <v>0.10099999999999999</v>
      </c>
      <c r="AQ1621" s="5">
        <v>9.0616356355529865E-2</v>
      </c>
      <c r="AR1621" s="5">
        <v>0.15626941717410214</v>
      </c>
      <c r="AS1621" s="5">
        <v>0.1625685083691305</v>
      </c>
      <c r="AT1621" s="5">
        <v>0.18626870093319509</v>
      </c>
      <c r="AU1621" s="5">
        <v>0.28941404985432184</v>
      </c>
      <c r="AV1621" s="5">
        <v>3.5799999999999998E-2</v>
      </c>
      <c r="AW1621" s="4">
        <v>239.9</v>
      </c>
      <c r="AX1621" s="4">
        <v>219.5</v>
      </c>
      <c r="AY1621" s="4">
        <v>251.5</v>
      </c>
      <c r="AZ1621" s="4">
        <v>1358.5</v>
      </c>
      <c r="BA1621" s="4">
        <v>1350.2</v>
      </c>
      <c r="BB1621" s="4">
        <v>385</v>
      </c>
      <c r="BC1621" s="4">
        <v>338.1</v>
      </c>
      <c r="BD1621" s="4">
        <v>178.71236646163806</v>
      </c>
      <c r="BE1621" s="4">
        <v>0</v>
      </c>
      <c r="BF1621" s="4">
        <v>0</v>
      </c>
      <c r="BG1621" s="4">
        <v>-86.1</v>
      </c>
      <c r="BH1621" s="5">
        <v>-0.48177975427616532</v>
      </c>
      <c r="BI1621" s="4">
        <v>264.81236646163802</v>
      </c>
      <c r="BJ1621" s="4">
        <v>305.60000000000002</v>
      </c>
      <c r="BK1621" s="4">
        <v>2422.3000000000002</v>
      </c>
      <c r="BL1621" s="4">
        <v>1609.4</v>
      </c>
      <c r="BM1621" s="4">
        <v>2380.1999999999998</v>
      </c>
      <c r="BN1621" s="4">
        <v>1482.1999999999998</v>
      </c>
      <c r="BO1621" s="4">
        <v>0</v>
      </c>
      <c r="BP1621" s="15">
        <v>0.76275734815764673</v>
      </c>
    </row>
    <row r="1622" spans="1:68" x14ac:dyDescent="0.3">
      <c r="A1622" s="15">
        <f t="shared" si="27"/>
        <v>1621</v>
      </c>
      <c r="B1622" s="2" t="s">
        <v>2885</v>
      </c>
      <c r="C1622" s="2" t="s">
        <v>2886</v>
      </c>
      <c r="D1622" s="3" t="s">
        <v>6425</v>
      </c>
      <c r="E1622" s="3" t="s">
        <v>6379</v>
      </c>
      <c r="F1622" s="3" t="s">
        <v>6380</v>
      </c>
      <c r="G1622" s="3" t="s">
        <v>6379</v>
      </c>
      <c r="H1622" s="4">
        <v>21</v>
      </c>
      <c r="I1622" s="4">
        <v>3.85</v>
      </c>
      <c r="J1622" s="4">
        <v>24.85</v>
      </c>
      <c r="K1622" s="4">
        <v>0</v>
      </c>
      <c r="L1622" s="4">
        <v>24.85</v>
      </c>
      <c r="M1622" s="5">
        <v>0</v>
      </c>
      <c r="N1622" s="6">
        <v>1.1570247933884298E-3</v>
      </c>
      <c r="O1622" s="5">
        <v>0.25752508361204013</v>
      </c>
      <c r="P1622" s="5">
        <v>0.15492957746478872</v>
      </c>
      <c r="Q1622" s="5">
        <v>0.34684684684684686</v>
      </c>
      <c r="R1622" s="5">
        <v>0.18333333333333335</v>
      </c>
      <c r="S1622" s="4">
        <v>3.47</v>
      </c>
      <c r="T1622" s="6">
        <v>1.2588000000000001</v>
      </c>
      <c r="U1622" s="5">
        <v>0.29325756597230357</v>
      </c>
      <c r="V1622" s="5">
        <v>0.59333507533931196</v>
      </c>
      <c r="W1622" s="6">
        <v>0.22932917316692664</v>
      </c>
      <c r="X1622" s="1">
        <v>0.56481481481481477</v>
      </c>
      <c r="Y1622" s="6" t="s">
        <v>6381</v>
      </c>
      <c r="Z1622" s="6" t="s">
        <v>6381</v>
      </c>
      <c r="AA1622" s="6" t="s">
        <v>6381</v>
      </c>
      <c r="AB1622" s="6" t="s">
        <v>6381</v>
      </c>
      <c r="AC1622" s="6">
        <v>1.8918918918918919</v>
      </c>
      <c r="AD1622" s="6">
        <v>0.94594594594594594</v>
      </c>
      <c r="AE1622" s="6">
        <v>101.84426229508198</v>
      </c>
      <c r="AF1622" s="6">
        <v>29.064327485380119</v>
      </c>
      <c r="AG1622" s="6">
        <v>1.662207357859532</v>
      </c>
      <c r="AH1622" s="6">
        <v>1.1193693693693694</v>
      </c>
      <c r="AI1622" s="5" t="s">
        <v>6381</v>
      </c>
      <c r="AJ1622" s="5">
        <v>0</v>
      </c>
      <c r="AK1622" s="3" t="s">
        <v>6381</v>
      </c>
      <c r="AL1622" s="3" t="s">
        <v>6381</v>
      </c>
      <c r="AM1622" s="3" t="s">
        <v>6381</v>
      </c>
      <c r="AN1622" s="3" t="s">
        <v>6381</v>
      </c>
      <c r="AO1622" s="5" t="s">
        <v>6381</v>
      </c>
      <c r="AP1622" s="5" t="s">
        <v>6381</v>
      </c>
      <c r="AQ1622" s="5">
        <v>-7.6635514018691597E-3</v>
      </c>
      <c r="AR1622" s="5">
        <v>1.698927725943462E-2</v>
      </c>
      <c r="AS1622" s="5">
        <v>-3.4745762711864405E-3</v>
      </c>
      <c r="AT1622" s="5">
        <v>1.0338983050847456E-2</v>
      </c>
      <c r="AU1622" s="5">
        <v>0</v>
      </c>
      <c r="AV1622" s="5" t="s">
        <v>6381</v>
      </c>
      <c r="AW1622" s="4">
        <v>-0.25700000000000001</v>
      </c>
      <c r="AX1622" s="4">
        <v>-8.2000000000000003E-2</v>
      </c>
      <c r="AY1622" s="4">
        <v>0.24399999999999999</v>
      </c>
      <c r="AZ1622" s="4">
        <v>22.2</v>
      </c>
      <c r="BA1622" s="4">
        <v>23.6</v>
      </c>
      <c r="BB1622" s="4">
        <v>0.85499999999999998</v>
      </c>
      <c r="BC1622" s="4">
        <v>1.1000000000000001</v>
      </c>
      <c r="BD1622" s="4">
        <v>0.24399999999999999</v>
      </c>
      <c r="BE1622" s="4">
        <v>0</v>
      </c>
      <c r="BF1622" s="4">
        <v>0</v>
      </c>
      <c r="BG1622" s="4">
        <v>-0.90300000000000002</v>
      </c>
      <c r="BH1622" s="5">
        <v>-3.7008196721311477</v>
      </c>
      <c r="BI1622" s="4">
        <v>1.147</v>
      </c>
      <c r="BJ1622" s="4">
        <v>0.82100000000000006</v>
      </c>
      <c r="BK1622" s="4">
        <v>10.7</v>
      </c>
      <c r="BL1622" s="4">
        <v>14.361999999999998</v>
      </c>
      <c r="BM1622" s="4">
        <v>11.1</v>
      </c>
      <c r="BN1622" s="4">
        <v>14.95</v>
      </c>
      <c r="BO1622" s="4">
        <v>0</v>
      </c>
      <c r="BP1622" s="15">
        <v>0.1657097140510353</v>
      </c>
    </row>
    <row r="1623" spans="1:68" x14ac:dyDescent="0.3">
      <c r="A1623" s="15">
        <f t="shared" si="27"/>
        <v>1622</v>
      </c>
      <c r="B1623" s="2" t="s">
        <v>2887</v>
      </c>
      <c r="C1623" s="2" t="s">
        <v>2888</v>
      </c>
      <c r="D1623" s="3" t="s">
        <v>6400</v>
      </c>
      <c r="E1623" s="3" t="s">
        <v>6379</v>
      </c>
      <c r="F1623" s="3" t="s">
        <v>6380</v>
      </c>
      <c r="G1623" s="3" t="s">
        <v>6379</v>
      </c>
      <c r="H1623" s="4">
        <v>1.22</v>
      </c>
      <c r="I1623" s="4">
        <v>0</v>
      </c>
      <c r="J1623" s="4">
        <v>1.22</v>
      </c>
      <c r="K1623" s="4">
        <v>0</v>
      </c>
      <c r="L1623" s="4">
        <v>1.22</v>
      </c>
      <c r="M1623" s="5">
        <v>0</v>
      </c>
      <c r="N1623" s="6">
        <v>2.0202020202020202E-4</v>
      </c>
      <c r="O1623" s="5" t="s">
        <v>6381</v>
      </c>
      <c r="P1623" s="5">
        <v>0</v>
      </c>
      <c r="Q1623" s="5" t="s">
        <v>6381</v>
      </c>
      <c r="R1623" s="5">
        <v>0</v>
      </c>
      <c r="S1623" s="4">
        <v>0.247</v>
      </c>
      <c r="T1623" s="6">
        <v>1.2591840000000001</v>
      </c>
      <c r="U1623" s="5">
        <v>0.29325756597230357</v>
      </c>
      <c r="V1623" s="5">
        <v>0.69819170503289729</v>
      </c>
      <c r="W1623" s="6">
        <v>0.41832669322709171</v>
      </c>
      <c r="X1623" s="1">
        <v>1.306930693069307</v>
      </c>
      <c r="Y1623" s="6">
        <v>9.6825396825396819</v>
      </c>
      <c r="Z1623" s="6">
        <v>7.625</v>
      </c>
      <c r="AA1623" s="6" t="s">
        <v>6381</v>
      </c>
      <c r="AB1623" s="6" t="s">
        <v>6381</v>
      </c>
      <c r="AC1623" s="6" t="s">
        <v>6381</v>
      </c>
      <c r="AD1623" s="6">
        <v>2.4206349206349207E-2</v>
      </c>
      <c r="AE1623" s="6">
        <v>0.9242424242424242</v>
      </c>
      <c r="AF1623" s="6">
        <v>0.76729559748427667</v>
      </c>
      <c r="AG1623" s="6" t="s">
        <v>6381</v>
      </c>
      <c r="AH1623" s="6">
        <v>2.4206349206349207E-2</v>
      </c>
      <c r="AI1623" s="5">
        <v>0</v>
      </c>
      <c r="AJ1623" s="5">
        <v>0</v>
      </c>
      <c r="AK1623" s="3">
        <v>-0.217</v>
      </c>
      <c r="AL1623" s="3">
        <v>-0.17499999999999999</v>
      </c>
      <c r="AM1623" s="3">
        <v>-0.19800000000000001</v>
      </c>
      <c r="AN1623" s="3">
        <v>-8.8399999999999992E-2</v>
      </c>
      <c r="AO1623" s="5" t="s">
        <v>6381</v>
      </c>
      <c r="AP1623" s="5" t="s">
        <v>6381</v>
      </c>
      <c r="AQ1623" s="5">
        <v>1.8244013683010263E-2</v>
      </c>
      <c r="AR1623" s="5">
        <v>7.0910556003223213E-2</v>
      </c>
      <c r="AS1623" s="5">
        <v>3.8554216867469882E-3</v>
      </c>
      <c r="AT1623" s="5">
        <v>3.180722891566265E-2</v>
      </c>
      <c r="AU1623" s="5">
        <v>0.4014869888475836</v>
      </c>
      <c r="AV1623" s="5" t="s">
        <v>6381</v>
      </c>
      <c r="AW1623" s="4">
        <v>0.126</v>
      </c>
      <c r="AX1623" s="4">
        <v>0.16</v>
      </c>
      <c r="AY1623" s="4">
        <v>1.32</v>
      </c>
      <c r="AZ1623" s="4">
        <v>50.4</v>
      </c>
      <c r="BA1623" s="4">
        <v>41.5</v>
      </c>
      <c r="BB1623" s="4">
        <v>1.59</v>
      </c>
      <c r="BC1623" s="4">
        <v>1.68</v>
      </c>
      <c r="BD1623" s="4">
        <v>0.79003717472118973</v>
      </c>
      <c r="BE1623" s="4">
        <v>0</v>
      </c>
      <c r="BF1623" s="4">
        <v>0</v>
      </c>
      <c r="BG1623" s="4">
        <v>-0.35499999999999998</v>
      </c>
      <c r="BH1623" s="5">
        <v>-0.44934594391116123</v>
      </c>
      <c r="BI1623" s="4">
        <v>1.1450371747211898</v>
      </c>
      <c r="BJ1623" s="4">
        <v>0.51500000000000001</v>
      </c>
      <c r="BK1623" s="4">
        <v>8.77</v>
      </c>
      <c r="BL1623" s="4">
        <v>18.614999999999998</v>
      </c>
      <c r="BM1623" s="4">
        <v>0</v>
      </c>
      <c r="BN1623" s="4">
        <v>0</v>
      </c>
      <c r="BO1623" s="4">
        <v>0</v>
      </c>
      <c r="BP1623" s="15">
        <v>0.27132483537205354</v>
      </c>
    </row>
    <row r="1624" spans="1:68" x14ac:dyDescent="0.3">
      <c r="A1624" s="15">
        <f t="shared" si="27"/>
        <v>1623</v>
      </c>
      <c r="B1624" s="2" t="s">
        <v>2889</v>
      </c>
      <c r="C1624" s="2" t="s">
        <v>2890</v>
      </c>
      <c r="D1624" s="3" t="s">
        <v>6397</v>
      </c>
      <c r="E1624" s="3" t="s">
        <v>6379</v>
      </c>
      <c r="F1624" s="3" t="s">
        <v>6380</v>
      </c>
      <c r="G1624" s="3" t="s">
        <v>6379</v>
      </c>
      <c r="H1624" s="4">
        <v>540.9</v>
      </c>
      <c r="I1624" s="4">
        <v>737.1</v>
      </c>
      <c r="J1624" s="4">
        <v>1278</v>
      </c>
      <c r="K1624" s="4">
        <v>20.6</v>
      </c>
      <c r="L1624" s="4">
        <v>1257.4000000000001</v>
      </c>
      <c r="M1624" s="5">
        <v>1.6118935837245697E-2</v>
      </c>
      <c r="N1624" s="6">
        <v>2.5109855618330194E-4</v>
      </c>
      <c r="O1624" s="5">
        <v>0.59718058818763675</v>
      </c>
      <c r="P1624" s="5">
        <v>0.5767605633802817</v>
      </c>
      <c r="Q1624" s="5">
        <v>1.4825020112630733</v>
      </c>
      <c r="R1624" s="5">
        <v>1.3627287853577372</v>
      </c>
      <c r="S1624" s="4">
        <v>3.4</v>
      </c>
      <c r="T1624" s="6">
        <v>1.2592159999999999</v>
      </c>
      <c r="U1624" s="5">
        <v>0.30495901363953815</v>
      </c>
      <c r="V1624" s="5">
        <v>0.51072436961675338</v>
      </c>
      <c r="W1624" s="6">
        <v>0.32285368802902059</v>
      </c>
      <c r="X1624" s="1">
        <v>3.5337423312883436</v>
      </c>
      <c r="Y1624" s="6">
        <v>10.502912621359222</v>
      </c>
      <c r="Z1624" s="6">
        <v>10.110280373831776</v>
      </c>
      <c r="AA1624" s="6">
        <v>7.981220657276995</v>
      </c>
      <c r="AB1624" s="6">
        <v>0.52514563106796108</v>
      </c>
      <c r="AC1624" s="6">
        <v>1.087892196299276</v>
      </c>
      <c r="AD1624" s="6">
        <v>0.69919855222337124</v>
      </c>
      <c r="AE1624" s="6">
        <v>10.914930555555555</v>
      </c>
      <c r="AF1624" s="6">
        <v>9.131445170660859</v>
      </c>
      <c r="AG1624" s="6">
        <v>1.03600560270248</v>
      </c>
      <c r="AH1624" s="6">
        <v>1.625387797311272</v>
      </c>
      <c r="AI1624" s="5">
        <v>0</v>
      </c>
      <c r="AJ1624" s="5">
        <v>0</v>
      </c>
      <c r="AK1624" s="3">
        <v>0.39</v>
      </c>
      <c r="AL1624" s="3">
        <v>7.2000000000000008E-2</v>
      </c>
      <c r="AM1624" s="3">
        <v>6.6900000000000001E-2</v>
      </c>
      <c r="AN1624" s="3">
        <v>0.16899999999999998</v>
      </c>
      <c r="AO1624" s="5">
        <v>0.2</v>
      </c>
      <c r="AP1624" s="5">
        <v>0.16300000000000001</v>
      </c>
      <c r="AQ1624" s="5">
        <v>0.10447178285491114</v>
      </c>
      <c r="AR1624" s="5">
        <v>0.10156043374768581</v>
      </c>
      <c r="AS1624" s="5">
        <v>6.9752281616688394E-2</v>
      </c>
      <c r="AT1624" s="5">
        <v>0.15019556714471968</v>
      </c>
      <c r="AU1624" s="5">
        <v>9.7879282218597069E-2</v>
      </c>
      <c r="AV1624" s="5">
        <v>0.2631</v>
      </c>
      <c r="AW1624" s="4">
        <v>51.5</v>
      </c>
      <c r="AX1624" s="4">
        <v>53.5</v>
      </c>
      <c r="AY1624" s="4">
        <v>115.2</v>
      </c>
      <c r="AZ1624" s="4">
        <v>773.6</v>
      </c>
      <c r="BA1624" s="4">
        <v>767</v>
      </c>
      <c r="BB1624" s="4">
        <v>137.69999999999999</v>
      </c>
      <c r="BC1624" s="4">
        <v>157.5</v>
      </c>
      <c r="BD1624" s="4">
        <v>103.92430668841762</v>
      </c>
      <c r="BE1624" s="4">
        <v>0</v>
      </c>
      <c r="BF1624" s="4">
        <v>0</v>
      </c>
      <c r="BG1624" s="4">
        <v>-37.299999999999997</v>
      </c>
      <c r="BH1624" s="5">
        <v>-0.35891507183041993</v>
      </c>
      <c r="BI1624" s="4">
        <v>141.22430668841761</v>
      </c>
      <c r="BJ1624" s="4">
        <v>90.8</v>
      </c>
      <c r="BK1624" s="4">
        <v>512.1</v>
      </c>
      <c r="BL1624" s="4">
        <v>1134.3</v>
      </c>
      <c r="BM1624" s="4">
        <v>497.2</v>
      </c>
      <c r="BN1624" s="4">
        <v>1213.7</v>
      </c>
      <c r="BO1624" s="4">
        <v>0</v>
      </c>
      <c r="BP1624" s="15">
        <v>0.46773173018365832</v>
      </c>
    </row>
    <row r="1625" spans="1:68" x14ac:dyDescent="0.3">
      <c r="A1625" s="15">
        <f t="shared" si="27"/>
        <v>1624</v>
      </c>
      <c r="B1625" s="2" t="s">
        <v>2891</v>
      </c>
      <c r="C1625" s="2" t="s">
        <v>2892</v>
      </c>
      <c r="D1625" s="3" t="s">
        <v>6450</v>
      </c>
      <c r="E1625" s="3" t="s">
        <v>6379</v>
      </c>
      <c r="F1625" s="3" t="s">
        <v>6380</v>
      </c>
      <c r="G1625" s="3" t="s">
        <v>6379</v>
      </c>
      <c r="H1625" s="4">
        <v>6271.2</v>
      </c>
      <c r="I1625" s="4">
        <v>0</v>
      </c>
      <c r="J1625" s="4">
        <v>6271.2</v>
      </c>
      <c r="K1625" s="4">
        <v>0</v>
      </c>
      <c r="L1625" s="4">
        <v>6271.2</v>
      </c>
      <c r="M1625" s="5">
        <v>0</v>
      </c>
      <c r="N1625" s="6">
        <v>5.2606060606060607E-4</v>
      </c>
      <c r="O1625" s="5" t="s">
        <v>6381</v>
      </c>
      <c r="P1625" s="5">
        <v>0</v>
      </c>
      <c r="Q1625" s="5" t="s">
        <v>6381</v>
      </c>
      <c r="R1625" s="5">
        <v>0</v>
      </c>
      <c r="S1625" s="4">
        <v>15.2</v>
      </c>
      <c r="T1625" s="6">
        <v>1.2595360000000002</v>
      </c>
      <c r="U1625" s="5">
        <v>0.49295030175464949</v>
      </c>
      <c r="V1625" s="5">
        <v>0.32609778192205724</v>
      </c>
      <c r="W1625" s="6">
        <v>0.2914124824026279</v>
      </c>
      <c r="X1625" s="1" t="s">
        <v>6381</v>
      </c>
      <c r="Y1625" s="6">
        <v>8.3694114506873092</v>
      </c>
      <c r="Z1625" s="6">
        <v>8.3694114506873092</v>
      </c>
      <c r="AA1625" s="6">
        <v>7.6381909547738687</v>
      </c>
      <c r="AB1625" s="6">
        <v>0.40045030864532583</v>
      </c>
      <c r="AC1625" s="6" t="s">
        <v>6381</v>
      </c>
      <c r="AD1625" s="6">
        <v>2.8072877031201036</v>
      </c>
      <c r="AE1625" s="6" t="s">
        <v>6381</v>
      </c>
      <c r="AF1625" s="6" t="s">
        <v>6381</v>
      </c>
      <c r="AG1625" s="6" t="s">
        <v>6381</v>
      </c>
      <c r="AH1625" s="6">
        <v>2.8072877031201036</v>
      </c>
      <c r="AI1625" s="5">
        <v>0.17055918857600427</v>
      </c>
      <c r="AJ1625" s="5">
        <v>2.0378874856486796E-2</v>
      </c>
      <c r="AK1625" s="3">
        <v>0.46600000000000003</v>
      </c>
      <c r="AL1625" s="3">
        <v>0.47100000000000003</v>
      </c>
      <c r="AM1625" s="3">
        <v>0.37799999999999995</v>
      </c>
      <c r="AN1625" s="3">
        <v>0.45200000000000001</v>
      </c>
      <c r="AO1625" s="5">
        <v>0.20899999999999999</v>
      </c>
      <c r="AP1625" s="5">
        <v>0.20800000000000002</v>
      </c>
      <c r="AQ1625" s="5">
        <v>1.1910666030837704</v>
      </c>
      <c r="AR1625" s="5">
        <v>0</v>
      </c>
      <c r="AS1625" s="5">
        <v>0.33542235552173327</v>
      </c>
      <c r="AT1625" s="5">
        <v>0</v>
      </c>
      <c r="AU1625" s="5">
        <v>0.34418767507002795</v>
      </c>
      <c r="AV1625" s="5">
        <v>0.53029999999999999</v>
      </c>
      <c r="AW1625" s="4">
        <v>749.3</v>
      </c>
      <c r="AX1625" s="4">
        <v>749.3</v>
      </c>
      <c r="AY1625" s="4">
        <v>0</v>
      </c>
      <c r="AZ1625" s="4">
        <v>2233.9</v>
      </c>
      <c r="BA1625" s="4">
        <v>2233.9</v>
      </c>
      <c r="BB1625" s="4">
        <v>0</v>
      </c>
      <c r="BC1625" s="4">
        <v>0</v>
      </c>
      <c r="BD1625" s="4">
        <v>0</v>
      </c>
      <c r="BE1625" s="4">
        <v>-2041.1</v>
      </c>
      <c r="BF1625" s="4">
        <v>0</v>
      </c>
      <c r="BG1625" s="4">
        <v>3119.1</v>
      </c>
      <c r="BH1625" s="5" t="s">
        <v>6381</v>
      </c>
      <c r="BI1625" s="4">
        <v>-3119.1</v>
      </c>
      <c r="BJ1625" s="4">
        <v>-328.70000000000027</v>
      </c>
      <c r="BK1625" s="4">
        <v>629.1</v>
      </c>
      <c r="BL1625" s="4">
        <v>1603.5</v>
      </c>
      <c r="BM1625" s="4">
        <v>0</v>
      </c>
      <c r="BN1625" s="4">
        <v>0</v>
      </c>
      <c r="BO1625" s="4">
        <v>-127.8</v>
      </c>
      <c r="BP1625" s="15">
        <v>0.76543506362590463</v>
      </c>
    </row>
    <row r="1626" spans="1:68" x14ac:dyDescent="0.3">
      <c r="A1626" s="15">
        <f t="shared" si="27"/>
        <v>1625</v>
      </c>
      <c r="B1626" s="2" t="s">
        <v>2893</v>
      </c>
      <c r="C1626" s="2" t="s">
        <v>2894</v>
      </c>
      <c r="D1626" s="3" t="s">
        <v>6408</v>
      </c>
      <c r="E1626" s="3" t="s">
        <v>6379</v>
      </c>
      <c r="F1626" s="3" t="s">
        <v>6380</v>
      </c>
      <c r="G1626" s="3" t="s">
        <v>6379</v>
      </c>
      <c r="H1626" s="4">
        <v>2.74</v>
      </c>
      <c r="I1626" s="4">
        <v>0.13600000000000001</v>
      </c>
      <c r="J1626" s="4">
        <v>2.8760000000000003</v>
      </c>
      <c r="K1626" s="4">
        <v>0</v>
      </c>
      <c r="L1626" s="4">
        <v>2.8760000000000003</v>
      </c>
      <c r="M1626" s="5">
        <v>0</v>
      </c>
      <c r="N1626" s="6">
        <v>1.0109890109890111E-2</v>
      </c>
      <c r="O1626" s="5">
        <v>0.10575427682737169</v>
      </c>
      <c r="P1626" s="5">
        <v>4.7287899860917942E-2</v>
      </c>
      <c r="Q1626" s="5">
        <v>0.11826086956521741</v>
      </c>
      <c r="R1626" s="5">
        <v>4.9635036496350364E-2</v>
      </c>
      <c r="S1626" s="4">
        <v>0.60199999999999998</v>
      </c>
      <c r="T1626" s="6">
        <v>1.2617280000000002</v>
      </c>
      <c r="U1626" s="5">
        <v>0.32710854467592254</v>
      </c>
      <c r="V1626" s="5">
        <v>0.84834225371559346</v>
      </c>
      <c r="W1626" s="6">
        <v>0.63378058405682713</v>
      </c>
      <c r="X1626" s="1">
        <v>5.5555555555555559E-2</v>
      </c>
      <c r="Y1626" s="6">
        <v>228.33333333333334</v>
      </c>
      <c r="Z1626" s="6" t="s">
        <v>6381</v>
      </c>
      <c r="AA1626" s="6" t="s">
        <v>6381</v>
      </c>
      <c r="AB1626" s="6" t="s">
        <v>6381</v>
      </c>
      <c r="AC1626" s="6">
        <v>2.3826086956521744</v>
      </c>
      <c r="AD1626" s="6">
        <v>3.7585733882030183</v>
      </c>
      <c r="AE1626" s="6">
        <v>2876.0000000000005</v>
      </c>
      <c r="AF1626" s="6">
        <v>47.933333333333337</v>
      </c>
      <c r="AG1626" s="6">
        <v>2.236391912908243</v>
      </c>
      <c r="AH1626" s="6">
        <v>3.9451303155006863</v>
      </c>
      <c r="AI1626" s="5" t="s">
        <v>6381</v>
      </c>
      <c r="AJ1626" s="5">
        <v>0</v>
      </c>
      <c r="AK1626" s="3" t="s">
        <v>6381</v>
      </c>
      <c r="AL1626" s="3" t="s">
        <v>6381</v>
      </c>
      <c r="AM1626" s="3" t="s">
        <v>6381</v>
      </c>
      <c r="AN1626" s="3" t="s">
        <v>6381</v>
      </c>
      <c r="AO1626" s="5" t="s">
        <v>6381</v>
      </c>
      <c r="AP1626" s="5" t="s">
        <v>6381</v>
      </c>
      <c r="AQ1626" s="5">
        <v>-7.1999999999999995E-2</v>
      </c>
      <c r="AR1626" s="5">
        <v>6.8823124569855479E-4</v>
      </c>
      <c r="AS1626" s="5">
        <v>-0.39130434782608692</v>
      </c>
      <c r="AT1626" s="5">
        <v>4.3478260869565218E-3</v>
      </c>
      <c r="AU1626" s="5">
        <v>0</v>
      </c>
      <c r="AV1626" s="5" t="s">
        <v>6381</v>
      </c>
      <c r="AW1626" s="4">
        <v>1.2E-2</v>
      </c>
      <c r="AX1626" s="4">
        <v>-0.09</v>
      </c>
      <c r="AY1626" s="4">
        <v>1E-3</v>
      </c>
      <c r="AZ1626" s="4">
        <v>0.72899999999999998</v>
      </c>
      <c r="BA1626" s="4">
        <v>0.23</v>
      </c>
      <c r="BB1626" s="4">
        <v>0.06</v>
      </c>
      <c r="BC1626" s="4">
        <v>2.8000000000000001E-2</v>
      </c>
      <c r="BD1626" s="4">
        <v>1E-3</v>
      </c>
      <c r="BE1626" s="4">
        <v>0</v>
      </c>
      <c r="BF1626" s="4">
        <v>0</v>
      </c>
      <c r="BG1626" s="4">
        <v>-2.1000000000000001E-2</v>
      </c>
      <c r="BH1626" s="5">
        <v>-21</v>
      </c>
      <c r="BI1626" s="4">
        <v>2.2000000000000002E-2</v>
      </c>
      <c r="BJ1626" s="4">
        <v>-6.8999999999999992E-2</v>
      </c>
      <c r="BK1626" s="4">
        <v>1.25</v>
      </c>
      <c r="BL1626" s="4">
        <v>1.4529999999999998</v>
      </c>
      <c r="BM1626" s="4">
        <v>1.1499999999999999</v>
      </c>
      <c r="BN1626" s="4">
        <v>1.286</v>
      </c>
      <c r="BO1626" s="4">
        <v>0</v>
      </c>
      <c r="BP1626" s="15">
        <v>0.68900788777965549</v>
      </c>
    </row>
    <row r="1627" spans="1:68" x14ac:dyDescent="0.3">
      <c r="A1627" s="15">
        <f t="shared" si="27"/>
        <v>1626</v>
      </c>
      <c r="B1627" s="2" t="s">
        <v>2895</v>
      </c>
      <c r="C1627" s="2" t="s">
        <v>2896</v>
      </c>
      <c r="D1627" s="3" t="s">
        <v>6398</v>
      </c>
      <c r="E1627" s="3" t="s">
        <v>6379</v>
      </c>
      <c r="F1627" s="3" t="s">
        <v>6380</v>
      </c>
      <c r="G1627" s="3" t="s">
        <v>6379</v>
      </c>
      <c r="H1627" s="4">
        <v>0.67700000000000005</v>
      </c>
      <c r="I1627" s="4">
        <v>0</v>
      </c>
      <c r="J1627" s="4">
        <v>0.67700000000000005</v>
      </c>
      <c r="K1627" s="4">
        <v>0</v>
      </c>
      <c r="L1627" s="4">
        <v>0.67700000000000005</v>
      </c>
      <c r="M1627" s="5">
        <v>0</v>
      </c>
      <c r="N1627" s="6">
        <v>7.5000000000000002E-4</v>
      </c>
      <c r="O1627" s="5" t="s">
        <v>6381</v>
      </c>
      <c r="P1627" s="5">
        <v>0</v>
      </c>
      <c r="Q1627" s="5" t="s">
        <v>6381</v>
      </c>
      <c r="R1627" s="5">
        <v>0</v>
      </c>
      <c r="S1627" s="4">
        <v>0.16900000000000001</v>
      </c>
      <c r="T1627" s="6">
        <v>1.2619199999999999</v>
      </c>
      <c r="U1627" s="5">
        <v>0.28635642126552707</v>
      </c>
      <c r="V1627" s="5">
        <v>0.77787674191336775</v>
      </c>
      <c r="W1627" s="6">
        <v>0.37499999999999994</v>
      </c>
      <c r="X1627" s="1">
        <v>3.3636363636363638</v>
      </c>
      <c r="Y1627" s="6">
        <v>18.805555555555557</v>
      </c>
      <c r="Z1627" s="6">
        <v>17.815789473684212</v>
      </c>
      <c r="AA1627" s="6" t="s">
        <v>6381</v>
      </c>
      <c r="AB1627" s="6" t="s">
        <v>6381</v>
      </c>
      <c r="AC1627" s="6" t="s">
        <v>6381</v>
      </c>
      <c r="AD1627" s="6">
        <v>0.74972314507198234</v>
      </c>
      <c r="AE1627" s="6">
        <v>9.1486486486486491</v>
      </c>
      <c r="AF1627" s="6">
        <v>6.0446428571428577</v>
      </c>
      <c r="AG1627" s="6" t="s">
        <v>6381</v>
      </c>
      <c r="AH1627" s="6">
        <v>0.74972314507198234</v>
      </c>
      <c r="AI1627" s="5">
        <v>0</v>
      </c>
      <c r="AJ1627" s="5">
        <v>0</v>
      </c>
      <c r="AK1627" s="3" t="s">
        <v>6381</v>
      </c>
      <c r="AL1627" s="3" t="s">
        <v>6381</v>
      </c>
      <c r="AM1627" s="3" t="s">
        <v>6381</v>
      </c>
      <c r="AN1627" s="3" t="s">
        <v>6381</v>
      </c>
      <c r="AO1627" s="5" t="s">
        <v>6381</v>
      </c>
      <c r="AP1627" s="5" t="s">
        <v>6381</v>
      </c>
      <c r="AQ1627" s="5" t="s">
        <v>6381</v>
      </c>
      <c r="AR1627" s="5" t="s">
        <v>6381</v>
      </c>
      <c r="AS1627" s="5">
        <v>3.5849056603773584E-2</v>
      </c>
      <c r="AT1627" s="5">
        <v>6.981132075471698E-2</v>
      </c>
      <c r="AU1627" s="5">
        <v>0</v>
      </c>
      <c r="AV1627" s="5" t="s">
        <v>6381</v>
      </c>
      <c r="AW1627" s="4">
        <v>3.5999999999999997E-2</v>
      </c>
      <c r="AX1627" s="4">
        <v>3.7999999999999999E-2</v>
      </c>
      <c r="AY1627" s="4">
        <v>7.3999999999999996E-2</v>
      </c>
      <c r="AZ1627" s="4">
        <v>0.90300000000000002</v>
      </c>
      <c r="BA1627" s="4">
        <v>1.06</v>
      </c>
      <c r="BB1627" s="4">
        <v>0.112</v>
      </c>
      <c r="BC1627" s="4">
        <v>9.9000000000000005E-2</v>
      </c>
      <c r="BD1627" s="4">
        <v>7.3999999999999996E-2</v>
      </c>
      <c r="BE1627" s="4">
        <v>0</v>
      </c>
      <c r="BF1627" s="4">
        <v>0</v>
      </c>
      <c r="BG1627" s="4">
        <v>-2.4E-2</v>
      </c>
      <c r="BH1627" s="5">
        <v>-0.32432432432432434</v>
      </c>
      <c r="BI1627" s="4">
        <v>9.8000000000000004E-2</v>
      </c>
      <c r="BJ1627" s="4">
        <v>6.2E-2</v>
      </c>
      <c r="BK1627" s="4">
        <v>0</v>
      </c>
      <c r="BL1627" s="4">
        <v>0</v>
      </c>
      <c r="BM1627" s="4">
        <v>0</v>
      </c>
      <c r="BN1627" s="4">
        <v>0</v>
      </c>
      <c r="BO1627" s="4">
        <v>0</v>
      </c>
      <c r="BP1627" s="15">
        <v>0.43229733391355318</v>
      </c>
    </row>
    <row r="1628" spans="1:68" x14ac:dyDescent="0.3">
      <c r="A1628" s="15">
        <f t="shared" si="27"/>
        <v>1627</v>
      </c>
      <c r="B1628" s="2" t="s">
        <v>2897</v>
      </c>
      <c r="C1628" s="2" t="s">
        <v>2898</v>
      </c>
      <c r="D1628" s="3" t="s">
        <v>6398</v>
      </c>
      <c r="E1628" s="3" t="s">
        <v>6379</v>
      </c>
      <c r="F1628" s="3" t="s">
        <v>6380</v>
      </c>
      <c r="G1628" s="3" t="s">
        <v>6379</v>
      </c>
      <c r="H1628" s="4">
        <v>1.98</v>
      </c>
      <c r="I1628" s="4">
        <v>3.53</v>
      </c>
      <c r="J1628" s="4">
        <v>5.51</v>
      </c>
      <c r="K1628" s="4">
        <v>0</v>
      </c>
      <c r="L1628" s="4">
        <v>5.51</v>
      </c>
      <c r="M1628" s="5">
        <v>0</v>
      </c>
      <c r="N1628" s="6">
        <v>3.9603960396039607E-4</v>
      </c>
      <c r="O1628" s="5">
        <v>0.24982307147912244</v>
      </c>
      <c r="P1628" s="5">
        <v>0.64065335753176045</v>
      </c>
      <c r="Q1628" s="5">
        <v>0.33301886792452828</v>
      </c>
      <c r="R1628" s="5">
        <v>1.7828282828282827</v>
      </c>
      <c r="S1628" s="4">
        <v>0.39100000000000001</v>
      </c>
      <c r="T1628" s="6">
        <v>1.262032</v>
      </c>
      <c r="U1628" s="5">
        <v>0.28635642126552707</v>
      </c>
      <c r="V1628" s="5">
        <v>0.61112650879838082</v>
      </c>
      <c r="W1628" s="6">
        <v>0.42788074133763093</v>
      </c>
      <c r="X1628" s="1" t="s">
        <v>6381</v>
      </c>
      <c r="Y1628" s="6">
        <v>116.4705882352941</v>
      </c>
      <c r="Z1628" s="6" t="s">
        <v>6381</v>
      </c>
      <c r="AA1628" s="6" t="s">
        <v>6381</v>
      </c>
      <c r="AB1628" s="6" t="s">
        <v>6381</v>
      </c>
      <c r="AC1628" s="6">
        <v>0.18679245283018869</v>
      </c>
      <c r="AD1628" s="6">
        <v>0.14776119402985075</v>
      </c>
      <c r="AE1628" s="6" t="s">
        <v>6381</v>
      </c>
      <c r="AF1628" s="6">
        <v>25.391705069124423</v>
      </c>
      <c r="AG1628" s="6">
        <v>0.38995046001415429</v>
      </c>
      <c r="AH1628" s="6">
        <v>0.41119402985074627</v>
      </c>
      <c r="AI1628" s="5" t="s">
        <v>6381</v>
      </c>
      <c r="AJ1628" s="5">
        <v>0</v>
      </c>
      <c r="AK1628" s="3" t="s">
        <v>6381</v>
      </c>
      <c r="AL1628" s="3" t="s">
        <v>6381</v>
      </c>
      <c r="AM1628" s="3">
        <v>-0.151</v>
      </c>
      <c r="AN1628" s="3">
        <v>-8.0299999999999996E-2</v>
      </c>
      <c r="AO1628" s="5" t="s">
        <v>6381</v>
      </c>
      <c r="AP1628" s="5" t="s">
        <v>6381</v>
      </c>
      <c r="AQ1628" s="5">
        <v>-6.4705882352941186E-3</v>
      </c>
      <c r="AR1628" s="5">
        <v>-3.3383915022761758E-2</v>
      </c>
      <c r="AS1628" s="5">
        <v>-5.28E-3</v>
      </c>
      <c r="AT1628" s="5">
        <v>-3.5200000000000002E-2</v>
      </c>
      <c r="AU1628" s="5">
        <v>0</v>
      </c>
      <c r="AV1628" s="5" t="s">
        <v>6381</v>
      </c>
      <c r="AW1628" s="4">
        <v>1.7000000000000001E-2</v>
      </c>
      <c r="AX1628" s="4">
        <v>-6.6000000000000003E-2</v>
      </c>
      <c r="AY1628" s="4">
        <v>-0.44</v>
      </c>
      <c r="AZ1628" s="4">
        <v>13.4</v>
      </c>
      <c r="BA1628" s="4">
        <v>12.5</v>
      </c>
      <c r="BB1628" s="4">
        <v>0.217</v>
      </c>
      <c r="BC1628" s="4">
        <v>8.2000000000000003E-2</v>
      </c>
      <c r="BD1628" s="4">
        <v>-0.44</v>
      </c>
      <c r="BE1628" s="4">
        <v>0</v>
      </c>
      <c r="BF1628" s="4">
        <v>0</v>
      </c>
      <c r="BG1628" s="4">
        <v>-0.52600000000000002</v>
      </c>
      <c r="BH1628" s="5" t="s">
        <v>6381</v>
      </c>
      <c r="BI1628" s="4">
        <v>8.6000000000000021E-2</v>
      </c>
      <c r="BJ1628" s="4">
        <v>0.46</v>
      </c>
      <c r="BK1628" s="4">
        <v>10.199999999999999</v>
      </c>
      <c r="BL1628" s="4">
        <v>13.18</v>
      </c>
      <c r="BM1628" s="4">
        <v>10.6</v>
      </c>
      <c r="BN1628" s="4">
        <v>14.129999999999999</v>
      </c>
      <c r="BO1628" s="4">
        <v>0</v>
      </c>
      <c r="BP1628" s="15">
        <v>0.55711486511204689</v>
      </c>
    </row>
    <row r="1629" spans="1:68" x14ac:dyDescent="0.3">
      <c r="A1629" s="15">
        <f t="shared" si="27"/>
        <v>1628</v>
      </c>
      <c r="B1629" s="2" t="s">
        <v>2899</v>
      </c>
      <c r="C1629" s="2" t="s">
        <v>2900</v>
      </c>
      <c r="D1629" s="3" t="s">
        <v>6382</v>
      </c>
      <c r="E1629" s="3" t="s">
        <v>6379</v>
      </c>
      <c r="F1629" s="3" t="s">
        <v>6380</v>
      </c>
      <c r="G1629" s="3" t="s">
        <v>6379</v>
      </c>
      <c r="H1629" s="4">
        <v>12.4</v>
      </c>
      <c r="I1629" s="4">
        <v>0</v>
      </c>
      <c r="J1629" s="4">
        <v>12.4</v>
      </c>
      <c r="K1629" s="4">
        <v>0</v>
      </c>
      <c r="L1629" s="4">
        <v>12.4</v>
      </c>
      <c r="M1629" s="5">
        <v>0</v>
      </c>
      <c r="N1629" s="6">
        <v>1.4388489208633093E-4</v>
      </c>
      <c r="O1629" s="5" t="s">
        <v>6381</v>
      </c>
      <c r="P1629" s="5">
        <v>0</v>
      </c>
      <c r="Q1629" s="5" t="s">
        <v>6381</v>
      </c>
      <c r="R1629" s="5">
        <v>0</v>
      </c>
      <c r="S1629" s="4">
        <v>1.79</v>
      </c>
      <c r="T1629" s="6">
        <v>1.263328</v>
      </c>
      <c r="U1629" s="5">
        <v>0.34351128074635334</v>
      </c>
      <c r="V1629" s="5">
        <v>0.52036136807975142</v>
      </c>
      <c r="W1629" s="6">
        <v>0.31221719457013575</v>
      </c>
      <c r="X1629" s="1">
        <v>19.523809523809522</v>
      </c>
      <c r="Y1629" s="6">
        <v>2.4554455445544554</v>
      </c>
      <c r="Z1629" s="6">
        <v>3.333333333333333</v>
      </c>
      <c r="AA1629" s="6" t="s">
        <v>6381</v>
      </c>
      <c r="AB1629" s="6" t="s">
        <v>6381</v>
      </c>
      <c r="AC1629" s="6" t="s">
        <v>6381</v>
      </c>
      <c r="AD1629" s="6">
        <v>0.2863741339491917</v>
      </c>
      <c r="AE1629" s="6">
        <v>2.3264540337711068</v>
      </c>
      <c r="AF1629" s="6">
        <v>1.606217616580311</v>
      </c>
      <c r="AG1629" s="6" t="s">
        <v>6381</v>
      </c>
      <c r="AH1629" s="6">
        <v>0.2863741339491917</v>
      </c>
      <c r="AI1629" s="5">
        <v>0</v>
      </c>
      <c r="AJ1629" s="5">
        <v>0</v>
      </c>
      <c r="AK1629" s="3">
        <v>9.1899999999999996E-2</v>
      </c>
      <c r="AL1629" s="3">
        <v>8.9499999999999996E-2</v>
      </c>
      <c r="AM1629" s="3">
        <v>0.151</v>
      </c>
      <c r="AN1629" s="3">
        <v>0.22699999999999998</v>
      </c>
      <c r="AO1629" s="5" t="s">
        <v>6381</v>
      </c>
      <c r="AP1629" s="5" t="s">
        <v>6381</v>
      </c>
      <c r="AQ1629" s="5" t="s">
        <v>6381</v>
      </c>
      <c r="AR1629" s="5" t="s">
        <v>6381</v>
      </c>
      <c r="AS1629" s="5">
        <v>8.6915887850467305E-2</v>
      </c>
      <c r="AT1629" s="5">
        <v>0.12453271028037384</v>
      </c>
      <c r="AU1629" s="5">
        <v>0.19084967320261439</v>
      </c>
      <c r="AV1629" s="5" t="s">
        <v>6381</v>
      </c>
      <c r="AW1629" s="4">
        <v>5.05</v>
      </c>
      <c r="AX1629" s="4">
        <v>3.72</v>
      </c>
      <c r="AY1629" s="4">
        <v>5.33</v>
      </c>
      <c r="AZ1629" s="4">
        <v>43.3</v>
      </c>
      <c r="BA1629" s="4">
        <v>42.8</v>
      </c>
      <c r="BB1629" s="4">
        <v>7.72</v>
      </c>
      <c r="BC1629" s="4">
        <v>6.78</v>
      </c>
      <c r="BD1629" s="4">
        <v>4.3127712418300659</v>
      </c>
      <c r="BE1629" s="4">
        <v>0</v>
      </c>
      <c r="BF1629" s="4">
        <v>0</v>
      </c>
      <c r="BG1629" s="4">
        <v>-1.49</v>
      </c>
      <c r="BH1629" s="5">
        <v>-0.34548551649304238</v>
      </c>
      <c r="BI1629" s="4">
        <v>5.8027712418300661</v>
      </c>
      <c r="BJ1629" s="4">
        <v>5.21</v>
      </c>
      <c r="BK1629" s="4">
        <v>0</v>
      </c>
      <c r="BL1629" s="4">
        <v>0</v>
      </c>
      <c r="BM1629" s="4">
        <v>0</v>
      </c>
      <c r="BN1629" s="4">
        <v>0</v>
      </c>
      <c r="BO1629" s="4">
        <v>0</v>
      </c>
      <c r="BP1629" s="15">
        <v>0.47141602790056181</v>
      </c>
    </row>
    <row r="1630" spans="1:68" x14ac:dyDescent="0.3">
      <c r="A1630" s="15">
        <f t="shared" si="27"/>
        <v>1629</v>
      </c>
      <c r="B1630" s="2" t="s">
        <v>2901</v>
      </c>
      <c r="C1630" s="2" t="s">
        <v>2902</v>
      </c>
      <c r="D1630" s="3" t="s">
        <v>6453</v>
      </c>
      <c r="E1630" s="3" t="s">
        <v>6379</v>
      </c>
      <c r="F1630" s="3" t="s">
        <v>6380</v>
      </c>
      <c r="G1630" s="3" t="s">
        <v>6379</v>
      </c>
      <c r="H1630" s="4">
        <v>6.78</v>
      </c>
      <c r="I1630" s="4">
        <v>2.85</v>
      </c>
      <c r="J1630" s="4">
        <v>9.6300000000000008</v>
      </c>
      <c r="K1630" s="4">
        <v>1.89</v>
      </c>
      <c r="L1630" s="4">
        <v>7.7400000000000011</v>
      </c>
      <c r="M1630" s="5">
        <v>0.19626168224299062</v>
      </c>
      <c r="N1630" s="6">
        <v>5.5555555555555556E-4</v>
      </c>
      <c r="O1630" s="5">
        <v>0.14074074074074075</v>
      </c>
      <c r="P1630" s="5">
        <v>0.29595015576323985</v>
      </c>
      <c r="Q1630" s="5">
        <v>0.16379310344827588</v>
      </c>
      <c r="R1630" s="5">
        <v>0.42035398230088494</v>
      </c>
      <c r="S1630" s="4">
        <v>3.77</v>
      </c>
      <c r="T1630" s="6">
        <v>1.2638240000000001</v>
      </c>
      <c r="U1630" s="5">
        <v>0.25495097567963926</v>
      </c>
      <c r="V1630" s="5">
        <v>0.6344356971720253</v>
      </c>
      <c r="W1630" s="6">
        <v>0.32560590094836667</v>
      </c>
      <c r="X1630" s="1">
        <v>6.4939024390243896</v>
      </c>
      <c r="Y1630" s="6">
        <v>3.6451612903225805</v>
      </c>
      <c r="Z1630" s="6">
        <v>3.6451612903225805</v>
      </c>
      <c r="AA1630" s="6" t="s">
        <v>6381</v>
      </c>
      <c r="AB1630" s="6" t="s">
        <v>6381</v>
      </c>
      <c r="AC1630" s="6">
        <v>0.38965517241379316</v>
      </c>
      <c r="AD1630" s="6">
        <v>0.48085106382978726</v>
      </c>
      <c r="AE1630" s="6">
        <v>3.6338028169014089</v>
      </c>
      <c r="AF1630" s="6">
        <v>3.1209677419354844</v>
      </c>
      <c r="AG1630" s="6">
        <v>0.42156862745098045</v>
      </c>
      <c r="AH1630" s="6">
        <v>0.54893617021276608</v>
      </c>
      <c r="AI1630" s="5">
        <v>0</v>
      </c>
      <c r="AJ1630" s="5">
        <v>0</v>
      </c>
      <c r="AK1630" s="3">
        <v>0.18899999999999997</v>
      </c>
      <c r="AL1630" s="3">
        <v>0.34</v>
      </c>
      <c r="AM1630" s="3">
        <v>0.10199999999999999</v>
      </c>
      <c r="AN1630" s="3">
        <v>0.22</v>
      </c>
      <c r="AO1630" s="5" t="s">
        <v>6381</v>
      </c>
      <c r="AP1630" s="5" t="s">
        <v>6381</v>
      </c>
      <c r="AQ1630" s="5">
        <v>0.10877192982456139</v>
      </c>
      <c r="AR1630" s="5">
        <v>0.11234177215189872</v>
      </c>
      <c r="AS1630" s="5">
        <v>0.12483221476510067</v>
      </c>
      <c r="AT1630" s="5">
        <v>0.14295302013422817</v>
      </c>
      <c r="AU1630" s="5">
        <v>1.8421052631578949E-2</v>
      </c>
      <c r="AV1630" s="5" t="s">
        <v>6381</v>
      </c>
      <c r="AW1630" s="4">
        <v>1.86</v>
      </c>
      <c r="AX1630" s="4">
        <v>1.86</v>
      </c>
      <c r="AY1630" s="4">
        <v>2.13</v>
      </c>
      <c r="AZ1630" s="4">
        <v>14.1</v>
      </c>
      <c r="BA1630" s="4">
        <v>14.9</v>
      </c>
      <c r="BB1630" s="4">
        <v>2.48</v>
      </c>
      <c r="BC1630" s="4">
        <v>2.66</v>
      </c>
      <c r="BD1630" s="4">
        <v>2.0907631578947368</v>
      </c>
      <c r="BE1630" s="4">
        <v>0</v>
      </c>
      <c r="BF1630" s="4">
        <v>0</v>
      </c>
      <c r="BG1630" s="4">
        <v>-0.44700000000000001</v>
      </c>
      <c r="BH1630" s="5">
        <v>-0.21379753049125855</v>
      </c>
      <c r="BI1630" s="4">
        <v>2.5377631578947368</v>
      </c>
      <c r="BJ1630" s="4">
        <v>2.3069999999999999</v>
      </c>
      <c r="BK1630" s="4">
        <v>17.100000000000001</v>
      </c>
      <c r="BL1630" s="4">
        <v>18.96</v>
      </c>
      <c r="BM1630" s="4">
        <v>17.399999999999999</v>
      </c>
      <c r="BN1630" s="4">
        <v>18.36</v>
      </c>
      <c r="BO1630" s="4">
        <v>0</v>
      </c>
      <c r="BP1630" s="15">
        <v>0.52985057685944159</v>
      </c>
    </row>
    <row r="1631" spans="1:68" x14ac:dyDescent="0.3">
      <c r="A1631" s="15">
        <f t="shared" si="27"/>
        <v>1630</v>
      </c>
      <c r="B1631" s="2" t="s">
        <v>2903</v>
      </c>
      <c r="C1631" s="2" t="s">
        <v>2904</v>
      </c>
      <c r="D1631" s="3" t="s">
        <v>6430</v>
      </c>
      <c r="E1631" s="3" t="s">
        <v>6379</v>
      </c>
      <c r="F1631" s="3" t="s">
        <v>6380</v>
      </c>
      <c r="G1631" s="3" t="s">
        <v>6379</v>
      </c>
      <c r="H1631" s="4">
        <v>12</v>
      </c>
      <c r="I1631" s="4">
        <v>9.64</v>
      </c>
      <c r="J1631" s="4">
        <v>21.64</v>
      </c>
      <c r="K1631" s="4">
        <v>2.5000000000000001E-2</v>
      </c>
      <c r="L1631" s="4">
        <v>21.615000000000002</v>
      </c>
      <c r="M1631" s="5">
        <v>1.1552680221811461E-3</v>
      </c>
      <c r="N1631" s="6">
        <v>4.40251572327044E-4</v>
      </c>
      <c r="O1631" s="5">
        <v>0.37744714173844951</v>
      </c>
      <c r="P1631" s="5">
        <v>0.44547134935304994</v>
      </c>
      <c r="Q1631" s="5">
        <v>0.60628930817610061</v>
      </c>
      <c r="R1631" s="5">
        <v>0.80333333333333334</v>
      </c>
      <c r="S1631" s="4">
        <v>0.75900000000000001</v>
      </c>
      <c r="T1631" s="6">
        <v>1.2641440000000002</v>
      </c>
      <c r="U1631" s="5">
        <v>0.28460498941515416</v>
      </c>
      <c r="V1631" s="5">
        <v>0.58589977759230805</v>
      </c>
      <c r="W1631" s="6">
        <v>0.43851508120649652</v>
      </c>
      <c r="X1631" s="1">
        <v>3.1615384615384619</v>
      </c>
      <c r="Y1631" s="6">
        <v>5.2631578947368425</v>
      </c>
      <c r="Z1631" s="6">
        <v>6.1538461538461542</v>
      </c>
      <c r="AA1631" s="6" t="s">
        <v>6381</v>
      </c>
      <c r="AB1631" s="6" t="s">
        <v>6381</v>
      </c>
      <c r="AC1631" s="6">
        <v>0.75471698113207542</v>
      </c>
      <c r="AD1631" s="6">
        <v>0.10101010101010101</v>
      </c>
      <c r="AE1631" s="6">
        <v>5.2591240875912408</v>
      </c>
      <c r="AF1631" s="6">
        <v>2.8781624500665783</v>
      </c>
      <c r="AG1631" s="6">
        <v>0.84714873603762497</v>
      </c>
      <c r="AH1631" s="6">
        <v>0.18194444444444446</v>
      </c>
      <c r="AI1631" s="5">
        <v>0</v>
      </c>
      <c r="AJ1631" s="5">
        <v>0</v>
      </c>
      <c r="AK1631" s="3">
        <v>0.40399999999999997</v>
      </c>
      <c r="AL1631" s="3">
        <v>6.6900000000000001E-2</v>
      </c>
      <c r="AM1631" s="3">
        <v>0.16500000000000001</v>
      </c>
      <c r="AN1631" s="3">
        <v>0.11</v>
      </c>
      <c r="AO1631" s="5" t="s">
        <v>6381</v>
      </c>
      <c r="AP1631" s="5" t="s">
        <v>6381</v>
      </c>
      <c r="AQ1631" s="5">
        <v>0.19918283963227784</v>
      </c>
      <c r="AR1631" s="5">
        <v>0.17994746059544661</v>
      </c>
      <c r="AS1631" s="5">
        <v>1.8642447418738051E-2</v>
      </c>
      <c r="AT1631" s="5">
        <v>3.9292543021032508E-2</v>
      </c>
      <c r="AU1631" s="5">
        <v>0.32125435540069686</v>
      </c>
      <c r="AV1631" s="5" t="s">
        <v>6381</v>
      </c>
      <c r="AW1631" s="4">
        <v>2.2799999999999998</v>
      </c>
      <c r="AX1631" s="4">
        <v>1.95</v>
      </c>
      <c r="AY1631" s="4">
        <v>4.1100000000000003</v>
      </c>
      <c r="AZ1631" s="4">
        <v>118.8</v>
      </c>
      <c r="BA1631" s="4">
        <v>104.6</v>
      </c>
      <c r="BB1631" s="4">
        <v>7.51</v>
      </c>
      <c r="BC1631" s="4">
        <v>6.66</v>
      </c>
      <c r="BD1631" s="4">
        <v>2.7896445993031365</v>
      </c>
      <c r="BE1631" s="4">
        <v>0</v>
      </c>
      <c r="BF1631" s="4">
        <v>0</v>
      </c>
      <c r="BG1631" s="4">
        <v>-2.8</v>
      </c>
      <c r="BH1631" s="5">
        <v>-1.00371208601248</v>
      </c>
      <c r="BI1631" s="4">
        <v>5.5896445993031367</v>
      </c>
      <c r="BJ1631" s="4">
        <v>4.75</v>
      </c>
      <c r="BK1631" s="4">
        <v>9.7899999999999991</v>
      </c>
      <c r="BL1631" s="4">
        <v>22.84</v>
      </c>
      <c r="BM1631" s="4">
        <v>15.9</v>
      </c>
      <c r="BN1631" s="4">
        <v>25.515000000000001</v>
      </c>
      <c r="BO1631" s="4">
        <v>0</v>
      </c>
      <c r="BP1631" s="15">
        <v>0.31737612629053102</v>
      </c>
    </row>
    <row r="1632" spans="1:68" x14ac:dyDescent="0.3">
      <c r="A1632" s="15">
        <f t="shared" si="27"/>
        <v>1631</v>
      </c>
      <c r="B1632" s="2" t="s">
        <v>2905</v>
      </c>
      <c r="C1632" s="2" t="s">
        <v>2906</v>
      </c>
      <c r="D1632" s="3" t="s">
        <v>6453</v>
      </c>
      <c r="E1632" s="3" t="s">
        <v>6379</v>
      </c>
      <c r="F1632" s="3" t="s">
        <v>6380</v>
      </c>
      <c r="G1632" s="3" t="s">
        <v>6379</v>
      </c>
      <c r="H1632" s="4">
        <v>73.400000000000006</v>
      </c>
      <c r="I1632" s="4">
        <v>0</v>
      </c>
      <c r="J1632" s="4">
        <v>73.400000000000006</v>
      </c>
      <c r="K1632" s="4">
        <v>0</v>
      </c>
      <c r="L1632" s="4">
        <v>73.400000000000006</v>
      </c>
      <c r="M1632" s="5">
        <v>0</v>
      </c>
      <c r="N1632" s="6">
        <v>8.2530949105914721E-5</v>
      </c>
      <c r="O1632" s="5" t="s">
        <v>6381</v>
      </c>
      <c r="P1632" s="5">
        <v>0</v>
      </c>
      <c r="Q1632" s="5" t="s">
        <v>6381</v>
      </c>
      <c r="R1632" s="5">
        <v>0</v>
      </c>
      <c r="S1632" s="4">
        <v>1.01</v>
      </c>
      <c r="T1632" s="6">
        <v>1.2654879999999999</v>
      </c>
      <c r="U1632" s="5">
        <v>0.38600518131237566</v>
      </c>
      <c r="V1632" s="5">
        <v>0.40090135441671226</v>
      </c>
      <c r="W1632" s="6">
        <v>0.39834406623735052</v>
      </c>
      <c r="X1632" s="1">
        <v>4.0368509212730324</v>
      </c>
      <c r="Y1632" s="6">
        <v>6.5535714285714297</v>
      </c>
      <c r="Z1632" s="6">
        <v>6.5535714285714297</v>
      </c>
      <c r="AA1632" s="6">
        <v>6.0119047619047619</v>
      </c>
      <c r="AB1632" s="6" t="s">
        <v>6381</v>
      </c>
      <c r="AC1632" s="6" t="s">
        <v>6381</v>
      </c>
      <c r="AD1632" s="6">
        <v>0.1765696415684388</v>
      </c>
      <c r="AE1632" s="6">
        <v>3.0456431535269708</v>
      </c>
      <c r="AF1632" s="6">
        <v>2.2937500000000002</v>
      </c>
      <c r="AG1632" s="6" t="s">
        <v>6381</v>
      </c>
      <c r="AH1632" s="6">
        <v>0.1765696415684388</v>
      </c>
      <c r="AI1632" s="5">
        <v>0.13839285714285715</v>
      </c>
      <c r="AJ1632" s="5">
        <v>2.111716621253406E-2</v>
      </c>
      <c r="AK1632" s="3">
        <v>0.151</v>
      </c>
      <c r="AL1632" s="3">
        <v>0.13300000000000001</v>
      </c>
      <c r="AM1632" s="3">
        <v>0.14199999999999999</v>
      </c>
      <c r="AN1632" s="3">
        <v>0.154</v>
      </c>
      <c r="AO1632" s="5" t="s">
        <v>6381</v>
      </c>
      <c r="AP1632" s="5">
        <v>0.11199999999999999</v>
      </c>
      <c r="AQ1632" s="5" t="s">
        <v>6381</v>
      </c>
      <c r="AR1632" s="5" t="s">
        <v>6381</v>
      </c>
      <c r="AS1632" s="5">
        <v>2.6942506615347604E-2</v>
      </c>
      <c r="AT1632" s="5">
        <v>5.7974500841953339E-2</v>
      </c>
      <c r="AU1632" s="5">
        <v>0.38641304347826094</v>
      </c>
      <c r="AV1632" s="5">
        <v>6.5000000000000002E-2</v>
      </c>
      <c r="AW1632" s="4">
        <v>11.2</v>
      </c>
      <c r="AX1632" s="4">
        <v>11.2</v>
      </c>
      <c r="AY1632" s="4">
        <v>24.1</v>
      </c>
      <c r="AZ1632" s="4">
        <v>415.7</v>
      </c>
      <c r="BA1632" s="4">
        <v>415.7</v>
      </c>
      <c r="BB1632" s="4">
        <v>32</v>
      </c>
      <c r="BC1632" s="4">
        <v>32</v>
      </c>
      <c r="BD1632" s="4">
        <v>14.787445652173913</v>
      </c>
      <c r="BE1632" s="4">
        <v>-6.6999999999999993</v>
      </c>
      <c r="BF1632" s="4">
        <v>14.120000000000001</v>
      </c>
      <c r="BG1632" s="4">
        <v>12.430999999999999</v>
      </c>
      <c r="BH1632" s="5">
        <v>1.7955095575344833</v>
      </c>
      <c r="BI1632" s="4">
        <v>-11.763554347826087</v>
      </c>
      <c r="BJ1632" s="4">
        <v>-8.6510000000000016</v>
      </c>
      <c r="BK1632" s="4">
        <v>0</v>
      </c>
      <c r="BL1632" s="4">
        <v>0</v>
      </c>
      <c r="BM1632" s="4">
        <v>0</v>
      </c>
      <c r="BN1632" s="4">
        <v>0</v>
      </c>
      <c r="BO1632" s="4">
        <v>-1.55</v>
      </c>
      <c r="BP1632" s="15">
        <v>0.45017094777809719</v>
      </c>
    </row>
    <row r="1633" spans="1:68" ht="26.4" x14ac:dyDescent="0.3">
      <c r="A1633" s="15">
        <f t="shared" si="27"/>
        <v>1632</v>
      </c>
      <c r="B1633" s="2" t="s">
        <v>2907</v>
      </c>
      <c r="C1633" s="2" t="s">
        <v>2908</v>
      </c>
      <c r="D1633" s="3" t="s">
        <v>6437</v>
      </c>
      <c r="E1633" s="3" t="s">
        <v>6379</v>
      </c>
      <c r="F1633" s="3" t="s">
        <v>6380</v>
      </c>
      <c r="G1633" s="3" t="s">
        <v>6379</v>
      </c>
      <c r="H1633" s="4">
        <v>4551.2</v>
      </c>
      <c r="I1633" s="4">
        <v>0</v>
      </c>
      <c r="J1633" s="4">
        <v>4551.2</v>
      </c>
      <c r="K1633" s="4">
        <v>0</v>
      </c>
      <c r="L1633" s="4">
        <v>4551.2</v>
      </c>
      <c r="M1633" s="5">
        <v>0</v>
      </c>
      <c r="N1633" s="6">
        <v>1.2428870919436956E-4</v>
      </c>
      <c r="O1633" s="5" t="s">
        <v>6381</v>
      </c>
      <c r="P1633" s="5">
        <v>0</v>
      </c>
      <c r="Q1633" s="5" t="s">
        <v>6381</v>
      </c>
      <c r="R1633" s="5">
        <v>0</v>
      </c>
      <c r="S1633" s="4">
        <v>2.27</v>
      </c>
      <c r="T1633" s="6">
        <v>1.2662720000000001</v>
      </c>
      <c r="U1633" s="5">
        <v>0.46260134024881511</v>
      </c>
      <c r="V1633" s="5">
        <v>0.37883591064768618</v>
      </c>
      <c r="W1633" s="6">
        <v>0.19180633147113599</v>
      </c>
      <c r="X1633" s="1">
        <v>6.6693333333333333</v>
      </c>
      <c r="Y1633" s="6">
        <v>22.093203883495146</v>
      </c>
      <c r="Z1633" s="6">
        <v>22.093203883495146</v>
      </c>
      <c r="AA1633" s="6">
        <v>17.596899224806201</v>
      </c>
      <c r="AB1633" s="6">
        <v>0.68612434420792379</v>
      </c>
      <c r="AC1633" s="6" t="s">
        <v>6381</v>
      </c>
      <c r="AD1633" s="6">
        <v>10.022462012772516</v>
      </c>
      <c r="AE1633" s="6">
        <v>18.197520991603358</v>
      </c>
      <c r="AF1633" s="6">
        <v>14.985841290747448</v>
      </c>
      <c r="AG1633" s="6" t="s">
        <v>6381</v>
      </c>
      <c r="AH1633" s="6">
        <v>10.022462012772516</v>
      </c>
      <c r="AI1633" s="5">
        <v>0</v>
      </c>
      <c r="AJ1633" s="5">
        <v>0</v>
      </c>
      <c r="AK1633" s="3">
        <v>0.63400000000000001</v>
      </c>
      <c r="AL1633" s="3">
        <v>0.65099999999999991</v>
      </c>
      <c r="AM1633" s="3">
        <v>0.35299999999999998</v>
      </c>
      <c r="AN1633" s="3">
        <v>0.39399999999999996</v>
      </c>
      <c r="AO1633" s="5">
        <v>0.32200000000000001</v>
      </c>
      <c r="AP1633" s="5">
        <v>0.47499999999999998</v>
      </c>
      <c r="AQ1633" s="5">
        <v>1.32475884244373</v>
      </c>
      <c r="AR1633" s="5">
        <v>0.65554777949899468</v>
      </c>
      <c r="AS1633" s="5">
        <v>0.45364457168024663</v>
      </c>
      <c r="AT1633" s="5">
        <v>0.55075974454965859</v>
      </c>
      <c r="AU1633" s="5">
        <v>8.7072412261217244E-2</v>
      </c>
      <c r="AV1633" s="5">
        <v>6.8600000000000008E-2</v>
      </c>
      <c r="AW1633" s="4">
        <v>206</v>
      </c>
      <c r="AX1633" s="4">
        <v>206</v>
      </c>
      <c r="AY1633" s="4">
        <v>250.1</v>
      </c>
      <c r="AZ1633" s="4">
        <v>454.1</v>
      </c>
      <c r="BA1633" s="4">
        <v>454.1</v>
      </c>
      <c r="BB1633" s="4">
        <v>303.7</v>
      </c>
      <c r="BC1633" s="4">
        <v>303.7</v>
      </c>
      <c r="BD1633" s="4">
        <v>228.32318969346957</v>
      </c>
      <c r="BE1633" s="4">
        <v>41.800000000000011</v>
      </c>
      <c r="BF1633" s="4">
        <v>26.79</v>
      </c>
      <c r="BG1633" s="4">
        <v>172.10000000000002</v>
      </c>
      <c r="BH1633" s="5">
        <v>0.87108979279334497</v>
      </c>
      <c r="BI1633" s="4">
        <v>29.433189693469551</v>
      </c>
      <c r="BJ1633" s="4">
        <v>-34.690000000000033</v>
      </c>
      <c r="BK1633" s="4">
        <v>155.5</v>
      </c>
      <c r="BL1633" s="4">
        <v>381.51300000000003</v>
      </c>
      <c r="BM1633" s="4">
        <v>0</v>
      </c>
      <c r="BN1633" s="4">
        <v>0</v>
      </c>
      <c r="BO1633" s="4">
        <v>0</v>
      </c>
      <c r="BP1633" s="15">
        <v>0.11643238907841147</v>
      </c>
    </row>
    <row r="1634" spans="1:68" x14ac:dyDescent="0.3">
      <c r="A1634" s="15">
        <f t="shared" si="27"/>
        <v>1633</v>
      </c>
      <c r="B1634" s="2" t="s">
        <v>2909</v>
      </c>
      <c r="C1634" s="2" t="s">
        <v>2910</v>
      </c>
      <c r="D1634" s="3" t="s">
        <v>6430</v>
      </c>
      <c r="E1634" s="3" t="s">
        <v>6379</v>
      </c>
      <c r="F1634" s="3" t="s">
        <v>6380</v>
      </c>
      <c r="G1634" s="3" t="s">
        <v>6379</v>
      </c>
      <c r="H1634" s="4">
        <v>5.85</v>
      </c>
      <c r="I1634" s="4">
        <v>0</v>
      </c>
      <c r="J1634" s="4">
        <v>5.85</v>
      </c>
      <c r="K1634" s="4">
        <v>0</v>
      </c>
      <c r="L1634" s="4">
        <v>5.85</v>
      </c>
      <c r="M1634" s="5">
        <v>0</v>
      </c>
      <c r="N1634" s="6">
        <v>1.4204545454545454E-4</v>
      </c>
      <c r="O1634" s="5" t="s">
        <v>6381</v>
      </c>
      <c r="P1634" s="5">
        <v>0</v>
      </c>
      <c r="Q1634" s="5" t="s">
        <v>6381</v>
      </c>
      <c r="R1634" s="5">
        <v>0</v>
      </c>
      <c r="S1634" s="4">
        <v>0.83</v>
      </c>
      <c r="T1634" s="6">
        <v>1.267056</v>
      </c>
      <c r="U1634" s="5">
        <v>0.33316662497915361</v>
      </c>
      <c r="V1634" s="5">
        <v>0.61230622969141746</v>
      </c>
      <c r="W1634" s="6">
        <v>0.42553191489361697</v>
      </c>
      <c r="X1634" s="1">
        <v>2.956120092378753</v>
      </c>
      <c r="Y1634" s="6">
        <v>5.5714285714285712</v>
      </c>
      <c r="Z1634" s="6">
        <v>9.1836734693877542</v>
      </c>
      <c r="AA1634" s="6" t="s">
        <v>6381</v>
      </c>
      <c r="AB1634" s="6" t="s">
        <v>6381</v>
      </c>
      <c r="AC1634" s="6" t="s">
        <v>6381</v>
      </c>
      <c r="AD1634" s="6">
        <v>0.32681564245810057</v>
      </c>
      <c r="AE1634" s="6">
        <v>4.5703125</v>
      </c>
      <c r="AF1634" s="6">
        <v>2.096774193548387</v>
      </c>
      <c r="AG1634" s="6" t="s">
        <v>6381</v>
      </c>
      <c r="AH1634" s="6">
        <v>0.32681564245810057</v>
      </c>
      <c r="AI1634" s="5">
        <v>0</v>
      </c>
      <c r="AJ1634" s="5">
        <v>0</v>
      </c>
      <c r="AK1634" s="3">
        <v>-4.4999999999999999E-4</v>
      </c>
      <c r="AL1634" s="3">
        <v>-6.7199999999999996E-2</v>
      </c>
      <c r="AM1634" s="3">
        <v>0.11699999999999999</v>
      </c>
      <c r="AN1634" s="3">
        <v>0.115</v>
      </c>
      <c r="AO1634" s="5" t="s">
        <v>6381</v>
      </c>
      <c r="AP1634" s="5" t="s">
        <v>6381</v>
      </c>
      <c r="AQ1634" s="5" t="s">
        <v>6381</v>
      </c>
      <c r="AR1634" s="5" t="s">
        <v>6381</v>
      </c>
      <c r="AS1634" s="5">
        <v>3.7470588235294117E-2</v>
      </c>
      <c r="AT1634" s="5">
        <v>7.5294117647058831E-2</v>
      </c>
      <c r="AU1634" s="5">
        <v>0.26980482204362799</v>
      </c>
      <c r="AV1634" s="5" t="s">
        <v>6381</v>
      </c>
      <c r="AW1634" s="4">
        <v>1.05</v>
      </c>
      <c r="AX1634" s="4">
        <v>0.63700000000000001</v>
      </c>
      <c r="AY1634" s="4">
        <v>1.28</v>
      </c>
      <c r="AZ1634" s="4">
        <v>17.899999999999999</v>
      </c>
      <c r="BA1634" s="4">
        <v>17</v>
      </c>
      <c r="BB1634" s="4">
        <v>2.79</v>
      </c>
      <c r="BC1634" s="4">
        <v>2.2599999999999998</v>
      </c>
      <c r="BD1634" s="4">
        <v>0.93464982778415617</v>
      </c>
      <c r="BE1634" s="4">
        <v>0</v>
      </c>
      <c r="BF1634" s="4">
        <v>0</v>
      </c>
      <c r="BG1634" s="4">
        <v>-0.97799999999999998</v>
      </c>
      <c r="BH1634" s="5">
        <v>-1.0463811910377359</v>
      </c>
      <c r="BI1634" s="4">
        <v>1.9126498277841562</v>
      </c>
      <c r="BJ1634" s="4">
        <v>1.615</v>
      </c>
      <c r="BK1634" s="4">
        <v>0</v>
      </c>
      <c r="BL1634" s="4">
        <v>0</v>
      </c>
      <c r="BM1634" s="4">
        <v>0</v>
      </c>
      <c r="BN1634" s="4">
        <v>0</v>
      </c>
      <c r="BO1634" s="4">
        <v>0</v>
      </c>
      <c r="BP1634" s="15">
        <v>0.4763673596973147</v>
      </c>
    </row>
    <row r="1635" spans="1:68" x14ac:dyDescent="0.3">
      <c r="A1635" s="15">
        <f t="shared" si="27"/>
        <v>1634</v>
      </c>
      <c r="B1635" s="2" t="s">
        <v>2911</v>
      </c>
      <c r="C1635" s="2" t="s">
        <v>2912</v>
      </c>
      <c r="D1635" s="3" t="s">
        <v>6378</v>
      </c>
      <c r="E1635" s="3" t="s">
        <v>6379</v>
      </c>
      <c r="F1635" s="3" t="s">
        <v>6380</v>
      </c>
      <c r="G1635" s="3" t="s">
        <v>6379</v>
      </c>
      <c r="H1635" s="4">
        <v>10.6</v>
      </c>
      <c r="I1635" s="4">
        <v>29.8</v>
      </c>
      <c r="J1635" s="4">
        <v>40.4</v>
      </c>
      <c r="K1635" s="4">
        <v>6.85</v>
      </c>
      <c r="L1635" s="4">
        <v>33.549999999999997</v>
      </c>
      <c r="M1635" s="5">
        <v>0.16955445544554454</v>
      </c>
      <c r="N1635" s="6">
        <v>1.8018018018018018E-4</v>
      </c>
      <c r="O1635" s="5">
        <v>0.3232104121475054</v>
      </c>
      <c r="P1635" s="5">
        <v>0.73762376237623761</v>
      </c>
      <c r="Q1635" s="5">
        <v>0.47756410256410259</v>
      </c>
      <c r="R1635" s="5">
        <v>2.8113207547169812</v>
      </c>
      <c r="S1635" s="4">
        <v>0.13600000000000001</v>
      </c>
      <c r="T1635" s="6">
        <v>1.26752</v>
      </c>
      <c r="U1635" s="5">
        <v>0.41109609582188933</v>
      </c>
      <c r="V1635" s="5">
        <v>0.61421162245578131</v>
      </c>
      <c r="W1635" s="6">
        <v>0.55360281195079086</v>
      </c>
      <c r="X1635" s="1">
        <v>13.736017897091722</v>
      </c>
      <c r="Y1635" s="6">
        <v>1.2240184757505772</v>
      </c>
      <c r="Z1635" s="6">
        <v>2.0662768031189085</v>
      </c>
      <c r="AA1635" s="6" t="s">
        <v>6381</v>
      </c>
      <c r="AB1635" s="6" t="s">
        <v>6381</v>
      </c>
      <c r="AC1635" s="6">
        <v>0.16987179487179488</v>
      </c>
      <c r="AD1635" s="6">
        <v>0.29943502824858759</v>
      </c>
      <c r="AE1635" s="6">
        <v>5.4641693811074914</v>
      </c>
      <c r="AF1635" s="6">
        <v>2.6417322834645667</v>
      </c>
      <c r="AG1635" s="6">
        <v>0.39308728763913292</v>
      </c>
      <c r="AH1635" s="6">
        <v>0.94774011299435024</v>
      </c>
      <c r="AI1635" s="5">
        <v>0</v>
      </c>
      <c r="AJ1635" s="5">
        <v>0</v>
      </c>
      <c r="AK1635" s="3">
        <v>-0.14599999999999999</v>
      </c>
      <c r="AL1635" s="3">
        <v>1.32E-2</v>
      </c>
      <c r="AM1635" s="3">
        <v>-2.9900000000000003E-2</v>
      </c>
      <c r="AN1635" s="3">
        <v>6.2300000000000001E-2</v>
      </c>
      <c r="AO1635" s="5" t="s">
        <v>6381</v>
      </c>
      <c r="AP1635" s="5" t="s">
        <v>6381</v>
      </c>
      <c r="AQ1635" s="5">
        <v>7.7609682299546151E-2</v>
      </c>
      <c r="AR1635" s="5">
        <v>6.8803227252353202E-2</v>
      </c>
      <c r="AS1635" s="5">
        <v>0.19285714285714284</v>
      </c>
      <c r="AT1635" s="5">
        <v>0.23082706766917291</v>
      </c>
      <c r="AU1635" s="5">
        <v>5.7299270072992695E-2</v>
      </c>
      <c r="AV1635" s="5" t="s">
        <v>6381</v>
      </c>
      <c r="AW1635" s="4">
        <v>8.66</v>
      </c>
      <c r="AX1635" s="4">
        <v>5.13</v>
      </c>
      <c r="AY1635" s="4">
        <v>6.14</v>
      </c>
      <c r="AZ1635" s="4">
        <v>35.4</v>
      </c>
      <c r="BA1635" s="4">
        <v>26.6</v>
      </c>
      <c r="BB1635" s="4">
        <v>12.7</v>
      </c>
      <c r="BC1635" s="4">
        <v>7.41</v>
      </c>
      <c r="BD1635" s="4">
        <v>5.7881824817518241</v>
      </c>
      <c r="BE1635" s="4">
        <v>0</v>
      </c>
      <c r="BF1635" s="4">
        <v>0</v>
      </c>
      <c r="BG1635" s="4">
        <v>-1.36</v>
      </c>
      <c r="BH1635" s="5">
        <v>-0.23496149340274236</v>
      </c>
      <c r="BI1635" s="4">
        <v>7.1481824817518245</v>
      </c>
      <c r="BJ1635" s="4">
        <v>6.49</v>
      </c>
      <c r="BK1635" s="4">
        <v>66.099999999999994</v>
      </c>
      <c r="BL1635" s="4">
        <v>89.24</v>
      </c>
      <c r="BM1635" s="4">
        <v>62.4</v>
      </c>
      <c r="BN1635" s="4">
        <v>85.350000000000009</v>
      </c>
      <c r="BO1635" s="4">
        <v>0</v>
      </c>
      <c r="BP1635" s="15">
        <v>0.15493848774440289</v>
      </c>
    </row>
    <row r="1636" spans="1:68" x14ac:dyDescent="0.3">
      <c r="A1636" s="15">
        <f t="shared" si="27"/>
        <v>1635</v>
      </c>
      <c r="B1636" s="2" t="s">
        <v>2913</v>
      </c>
      <c r="C1636" s="2" t="s">
        <v>2914</v>
      </c>
      <c r="D1636" s="3" t="s">
        <v>6382</v>
      </c>
      <c r="E1636" s="3" t="s">
        <v>6379</v>
      </c>
      <c r="F1636" s="3" t="s">
        <v>6380</v>
      </c>
      <c r="G1636" s="3" t="s">
        <v>6379</v>
      </c>
      <c r="H1636" s="4">
        <v>4.18</v>
      </c>
      <c r="I1636" s="4">
        <v>11.5</v>
      </c>
      <c r="J1636" s="4">
        <v>15.68</v>
      </c>
      <c r="K1636" s="4">
        <v>4.76</v>
      </c>
      <c r="L1636" s="4">
        <v>10.92</v>
      </c>
      <c r="M1636" s="5">
        <v>0.30357142857142855</v>
      </c>
      <c r="N1636" s="6">
        <v>4.4117647058823531E-4</v>
      </c>
      <c r="O1636" s="5">
        <v>0.38333333333333336</v>
      </c>
      <c r="P1636" s="5">
        <v>0.73341836734693877</v>
      </c>
      <c r="Q1636" s="5">
        <v>0.6216216216216216</v>
      </c>
      <c r="R1636" s="5">
        <v>2.7511961722488039</v>
      </c>
      <c r="S1636" s="4">
        <v>0.308</v>
      </c>
      <c r="T1636" s="6">
        <v>1.267712</v>
      </c>
      <c r="U1636" s="5">
        <v>0.33615472627943221</v>
      </c>
      <c r="V1636" s="5">
        <v>0.6618975805059617</v>
      </c>
      <c r="W1636" s="6">
        <v>0.55535390199637025</v>
      </c>
      <c r="X1636" s="1">
        <v>1.0792316926770709</v>
      </c>
      <c r="Y1636" s="6">
        <v>2.1770833333333335</v>
      </c>
      <c r="Z1636" s="6">
        <v>8.7815126050420158</v>
      </c>
      <c r="AA1636" s="6" t="s">
        <v>6381</v>
      </c>
      <c r="AB1636" s="6" t="s">
        <v>6381</v>
      </c>
      <c r="AC1636" s="6">
        <v>0.22594594594594594</v>
      </c>
      <c r="AD1636" s="6">
        <v>0.10885416666666667</v>
      </c>
      <c r="AE1636" s="6">
        <v>12.146829810901</v>
      </c>
      <c r="AF1636" s="6">
        <v>5.3793103448275863</v>
      </c>
      <c r="AG1636" s="6">
        <v>0.43264659270998412</v>
      </c>
      <c r="AH1636" s="6">
        <v>0.28437499999999999</v>
      </c>
      <c r="AI1636" s="5">
        <v>0</v>
      </c>
      <c r="AJ1636" s="5">
        <v>0</v>
      </c>
      <c r="AK1636" s="3">
        <v>-0.28000000000000003</v>
      </c>
      <c r="AL1636" s="3" t="s">
        <v>6381</v>
      </c>
      <c r="AM1636" s="3">
        <v>1.24E-2</v>
      </c>
      <c r="AN1636" s="3" t="s">
        <v>6381</v>
      </c>
      <c r="AO1636" s="5" t="s">
        <v>6381</v>
      </c>
      <c r="AP1636" s="5" t="s">
        <v>6381</v>
      </c>
      <c r="AQ1636" s="5">
        <v>1.8814229249011858E-2</v>
      </c>
      <c r="AR1636" s="5">
        <v>3.4182509505703423E-2</v>
      </c>
      <c r="AS1636" s="5">
        <v>1.2934782608695652E-2</v>
      </c>
      <c r="AT1636" s="5">
        <v>2.442934782608696E-2</v>
      </c>
      <c r="AU1636" s="5">
        <v>0.21578947368421053</v>
      </c>
      <c r="AV1636" s="5" t="s">
        <v>6381</v>
      </c>
      <c r="AW1636" s="4">
        <v>1.92</v>
      </c>
      <c r="AX1636" s="4">
        <v>0.47599999999999998</v>
      </c>
      <c r="AY1636" s="4">
        <v>0.89900000000000002</v>
      </c>
      <c r="AZ1636" s="4">
        <v>38.4</v>
      </c>
      <c r="BA1636" s="4">
        <v>36.799999999999997</v>
      </c>
      <c r="BB1636" s="4">
        <v>2.0299999999999998</v>
      </c>
      <c r="BC1636" s="4">
        <v>1.21</v>
      </c>
      <c r="BD1636" s="4">
        <v>0.7050052631578948</v>
      </c>
      <c r="BE1636" s="4">
        <v>0</v>
      </c>
      <c r="BF1636" s="4">
        <v>0</v>
      </c>
      <c r="BG1636" s="4">
        <v>-0.34399999999999997</v>
      </c>
      <c r="BH1636" s="5">
        <v>-0.48793961971168553</v>
      </c>
      <c r="BI1636" s="4">
        <v>1.0490052631578948</v>
      </c>
      <c r="BJ1636" s="4">
        <v>0.82</v>
      </c>
      <c r="BK1636" s="4">
        <v>25.3</v>
      </c>
      <c r="BL1636" s="4">
        <v>26.299999999999997</v>
      </c>
      <c r="BM1636" s="4">
        <v>18.5</v>
      </c>
      <c r="BN1636" s="4">
        <v>25.240000000000002</v>
      </c>
      <c r="BO1636" s="4">
        <v>0</v>
      </c>
      <c r="BP1636" s="15">
        <v>0.96843020625156717</v>
      </c>
    </row>
    <row r="1637" spans="1:68" x14ac:dyDescent="0.3">
      <c r="A1637" s="15">
        <f t="shared" si="27"/>
        <v>1636</v>
      </c>
      <c r="B1637" s="2" t="s">
        <v>2915</v>
      </c>
      <c r="C1637" s="2" t="s">
        <v>2916</v>
      </c>
      <c r="D1637" s="3" t="s">
        <v>6408</v>
      </c>
      <c r="E1637" s="3" t="s">
        <v>6379</v>
      </c>
      <c r="F1637" s="3" t="s">
        <v>6380</v>
      </c>
      <c r="G1637" s="3" t="s">
        <v>6379</v>
      </c>
      <c r="H1637" s="4">
        <v>54.6</v>
      </c>
      <c r="I1637" s="4">
        <v>67.8</v>
      </c>
      <c r="J1637" s="4">
        <v>122.4</v>
      </c>
      <c r="K1637" s="4">
        <v>0</v>
      </c>
      <c r="L1637" s="4">
        <v>122.4</v>
      </c>
      <c r="M1637" s="5">
        <v>0</v>
      </c>
      <c r="N1637" s="6">
        <v>1.5789473684210524E-3</v>
      </c>
      <c r="O1637" s="5">
        <v>0.45903859174001355</v>
      </c>
      <c r="P1637" s="5">
        <v>0.5539215686274509</v>
      </c>
      <c r="Q1637" s="5">
        <v>0.84856070087609503</v>
      </c>
      <c r="R1637" s="5">
        <v>1.2417582417582416</v>
      </c>
      <c r="S1637" s="4">
        <v>4.79</v>
      </c>
      <c r="T1637" s="6">
        <v>1.2685120000000001</v>
      </c>
      <c r="U1637" s="5">
        <v>0.372827037646145</v>
      </c>
      <c r="V1637" s="5">
        <v>0.45329330476401797</v>
      </c>
      <c r="W1637" s="6">
        <v>0.31531531531531531</v>
      </c>
      <c r="X1637" s="1">
        <v>12.771084337349397</v>
      </c>
      <c r="Y1637" s="6">
        <v>1.4796747967479675</v>
      </c>
      <c r="Z1637" s="6">
        <v>1.4716981132075471</v>
      </c>
      <c r="AA1637" s="6" t="s">
        <v>6381</v>
      </c>
      <c r="AB1637" s="6" t="s">
        <v>6381</v>
      </c>
      <c r="AC1637" s="6">
        <v>0.68335419274092613</v>
      </c>
      <c r="AD1637" s="6">
        <v>0.24342398573339277</v>
      </c>
      <c r="AE1637" s="6">
        <v>2.3094339622641509</v>
      </c>
      <c r="AF1637" s="6">
        <v>2.154929577464789</v>
      </c>
      <c r="AG1637" s="6">
        <v>0.82870683818551127</v>
      </c>
      <c r="AH1637" s="6">
        <v>0.54569772625947388</v>
      </c>
      <c r="AI1637" s="5">
        <v>0</v>
      </c>
      <c r="AJ1637" s="5">
        <v>0</v>
      </c>
      <c r="AK1637" s="3">
        <v>0.92099999999999993</v>
      </c>
      <c r="AL1637" s="3">
        <v>0.626</v>
      </c>
      <c r="AM1637" s="3">
        <v>0.40500000000000003</v>
      </c>
      <c r="AN1637" s="3">
        <v>0.32600000000000001</v>
      </c>
      <c r="AO1637" s="5" t="s">
        <v>6381</v>
      </c>
      <c r="AP1637" s="5" t="s">
        <v>6381</v>
      </c>
      <c r="AQ1637" s="5">
        <v>0.83183856502242148</v>
      </c>
      <c r="AR1637" s="5">
        <v>0.5615596524687434</v>
      </c>
      <c r="AS1637" s="5">
        <v>0.15458333333333335</v>
      </c>
      <c r="AT1637" s="5">
        <v>0.22083333333333333</v>
      </c>
      <c r="AU1637" s="5">
        <v>0.24593495934959347</v>
      </c>
      <c r="AV1637" s="5" t="s">
        <v>6381</v>
      </c>
      <c r="AW1637" s="4">
        <v>36.9</v>
      </c>
      <c r="AX1637" s="4">
        <v>37.1</v>
      </c>
      <c r="AY1637" s="4">
        <v>53</v>
      </c>
      <c r="AZ1637" s="4">
        <v>224.3</v>
      </c>
      <c r="BA1637" s="4">
        <v>240</v>
      </c>
      <c r="BB1637" s="4">
        <v>56.8</v>
      </c>
      <c r="BC1637" s="4">
        <v>58.7</v>
      </c>
      <c r="BD1637" s="4">
        <v>39.965447154471548</v>
      </c>
      <c r="BE1637" s="4">
        <v>0</v>
      </c>
      <c r="BF1637" s="4">
        <v>0</v>
      </c>
      <c r="BG1637" s="4">
        <v>-6.3</v>
      </c>
      <c r="BH1637" s="5">
        <v>-0.15763616945532216</v>
      </c>
      <c r="BI1637" s="4">
        <v>46.265447154471545</v>
      </c>
      <c r="BJ1637" s="4">
        <v>43.4</v>
      </c>
      <c r="BK1637" s="4">
        <v>44.6</v>
      </c>
      <c r="BL1637" s="4">
        <v>94.38</v>
      </c>
      <c r="BM1637" s="4">
        <v>79.900000000000006</v>
      </c>
      <c r="BN1637" s="4">
        <v>147.69999999999999</v>
      </c>
      <c r="BO1637" s="4">
        <v>0</v>
      </c>
      <c r="BP1637" s="15">
        <v>0.80822428816102998</v>
      </c>
    </row>
    <row r="1638" spans="1:68" x14ac:dyDescent="0.3">
      <c r="A1638" s="15">
        <f t="shared" si="27"/>
        <v>1637</v>
      </c>
      <c r="B1638" s="2" t="s">
        <v>2917</v>
      </c>
      <c r="C1638" s="2" t="s">
        <v>2918</v>
      </c>
      <c r="D1638" s="3" t="s">
        <v>6382</v>
      </c>
      <c r="E1638" s="3" t="s">
        <v>6379</v>
      </c>
      <c r="F1638" s="3" t="s">
        <v>6380</v>
      </c>
      <c r="G1638" s="3" t="s">
        <v>6379</v>
      </c>
      <c r="H1638" s="4">
        <v>4.96</v>
      </c>
      <c r="I1638" s="4">
        <v>0</v>
      </c>
      <c r="J1638" s="4">
        <v>4.96</v>
      </c>
      <c r="K1638" s="4">
        <v>0</v>
      </c>
      <c r="L1638" s="4">
        <v>4.96</v>
      </c>
      <c r="M1638" s="5">
        <v>0</v>
      </c>
      <c r="N1638" s="6">
        <v>2.3346303501945527E-4</v>
      </c>
      <c r="O1638" s="5" t="s">
        <v>6381</v>
      </c>
      <c r="P1638" s="5">
        <v>0</v>
      </c>
      <c r="Q1638" s="5" t="s">
        <v>6381</v>
      </c>
      <c r="R1638" s="5">
        <v>0</v>
      </c>
      <c r="S1638" s="4">
        <v>0.193</v>
      </c>
      <c r="T1638" s="6">
        <v>1.269104</v>
      </c>
      <c r="U1638" s="5">
        <v>0.28106938645110391</v>
      </c>
      <c r="V1638" s="5">
        <v>0.57548067415779824</v>
      </c>
      <c r="W1638" s="6">
        <v>0.36111111111111116</v>
      </c>
      <c r="X1638" s="1">
        <v>1.3411458333333335</v>
      </c>
      <c r="Y1638" s="6">
        <v>5.7943925233644862</v>
      </c>
      <c r="Z1638" s="6">
        <v>5.7943925233644862</v>
      </c>
      <c r="AA1638" s="6" t="s">
        <v>6381</v>
      </c>
      <c r="AB1638" s="6" t="s">
        <v>6381</v>
      </c>
      <c r="AC1638" s="6" t="s">
        <v>6381</v>
      </c>
      <c r="AD1638" s="6">
        <v>5.9188544152744632E-2</v>
      </c>
      <c r="AE1638" s="6">
        <v>0.96310679611650474</v>
      </c>
      <c r="AF1638" s="6">
        <v>0.61462205700123917</v>
      </c>
      <c r="AG1638" s="6" t="s">
        <v>6381</v>
      </c>
      <c r="AH1638" s="6">
        <v>5.9188544152744632E-2</v>
      </c>
      <c r="AI1638" s="5">
        <v>0</v>
      </c>
      <c r="AJ1638" s="5">
        <v>0</v>
      </c>
      <c r="AK1638" s="3" t="s">
        <v>6381</v>
      </c>
      <c r="AL1638" s="3">
        <v>-0.247</v>
      </c>
      <c r="AM1638" s="3">
        <v>0.158</v>
      </c>
      <c r="AN1638" s="3">
        <v>0.11199999999999999</v>
      </c>
      <c r="AO1638" s="5" t="s">
        <v>6381</v>
      </c>
      <c r="AP1638" s="5" t="s">
        <v>6381</v>
      </c>
      <c r="AQ1638" s="5" t="s">
        <v>6381</v>
      </c>
      <c r="AR1638" s="5" t="s">
        <v>6381</v>
      </c>
      <c r="AS1638" s="5">
        <v>1.0214797136038187E-2</v>
      </c>
      <c r="AT1638" s="5">
        <v>6.1455847255369934E-2</v>
      </c>
      <c r="AU1638" s="5">
        <v>0.35639097744360898</v>
      </c>
      <c r="AV1638" s="5" t="s">
        <v>6381</v>
      </c>
      <c r="AW1638" s="4">
        <v>0.85599999999999998</v>
      </c>
      <c r="AX1638" s="4">
        <v>0.85599999999999998</v>
      </c>
      <c r="AY1638" s="4">
        <v>5.15</v>
      </c>
      <c r="AZ1638" s="4">
        <v>83.8</v>
      </c>
      <c r="BA1638" s="4">
        <v>83.8</v>
      </c>
      <c r="BB1638" s="4">
        <v>8.07</v>
      </c>
      <c r="BC1638" s="4">
        <v>8.07</v>
      </c>
      <c r="BD1638" s="4">
        <v>3.3145864661654141</v>
      </c>
      <c r="BE1638" s="4">
        <v>0.94</v>
      </c>
      <c r="BF1638" s="4">
        <v>3.601</v>
      </c>
      <c r="BG1638" s="4">
        <v>-2.06</v>
      </c>
      <c r="BH1638" s="5">
        <v>0.46491470828418463</v>
      </c>
      <c r="BI1638" s="4">
        <v>1.7735864661654146</v>
      </c>
      <c r="BJ1638" s="4">
        <v>-1.625</v>
      </c>
      <c r="BK1638" s="4">
        <v>0</v>
      </c>
      <c r="BL1638" s="4">
        <v>0</v>
      </c>
      <c r="BM1638" s="4">
        <v>0</v>
      </c>
      <c r="BN1638" s="4">
        <v>0</v>
      </c>
      <c r="BO1638" s="4">
        <v>0</v>
      </c>
      <c r="BP1638" s="15">
        <v>0.32602133912636511</v>
      </c>
    </row>
    <row r="1639" spans="1:68" x14ac:dyDescent="0.3">
      <c r="A1639" s="15">
        <f t="shared" si="27"/>
        <v>1638</v>
      </c>
      <c r="B1639" s="2" t="s">
        <v>2919</v>
      </c>
      <c r="C1639" s="2" t="s">
        <v>2920</v>
      </c>
      <c r="D1639" s="3" t="s">
        <v>6410</v>
      </c>
      <c r="E1639" s="3" t="s">
        <v>6379</v>
      </c>
      <c r="F1639" s="3" t="s">
        <v>6380</v>
      </c>
      <c r="G1639" s="3" t="s">
        <v>6379</v>
      </c>
      <c r="H1639" s="4">
        <v>364</v>
      </c>
      <c r="I1639" s="4">
        <v>21.4</v>
      </c>
      <c r="J1639" s="4">
        <v>385.4</v>
      </c>
      <c r="K1639" s="4">
        <v>11.7</v>
      </c>
      <c r="L1639" s="4">
        <v>373.7</v>
      </c>
      <c r="M1639" s="5">
        <v>3.0358069538142188E-2</v>
      </c>
      <c r="N1639" s="6">
        <v>1.8475750577367207E-4</v>
      </c>
      <c r="O1639" s="5">
        <v>9.0562843842572988E-2</v>
      </c>
      <c r="P1639" s="5">
        <v>5.5526725480020758E-2</v>
      </c>
      <c r="Q1639" s="5">
        <v>9.9581200558399252E-2</v>
      </c>
      <c r="R1639" s="5">
        <v>5.8791208791208791E-2</v>
      </c>
      <c r="S1639" s="4">
        <v>8.41</v>
      </c>
      <c r="T1639" s="6">
        <v>1.269568</v>
      </c>
      <c r="U1639" s="5">
        <v>0.42426406871192851</v>
      </c>
      <c r="V1639" s="5">
        <v>0.47611856599894203</v>
      </c>
      <c r="W1639" s="6">
        <v>0.25324675324675316</v>
      </c>
      <c r="X1639" s="1">
        <v>15.8008658008658</v>
      </c>
      <c r="Y1639" s="6">
        <v>13.787878787878789</v>
      </c>
      <c r="Z1639" s="6">
        <v>16.25</v>
      </c>
      <c r="AA1639" s="6" t="s">
        <v>6381</v>
      </c>
      <c r="AB1639" s="6" t="s">
        <v>6381</v>
      </c>
      <c r="AC1639" s="6">
        <v>1.6938110749185666</v>
      </c>
      <c r="AD1639" s="6">
        <v>0.53022578295702838</v>
      </c>
      <c r="AE1639" s="6">
        <v>10.238356164383561</v>
      </c>
      <c r="AF1639" s="6">
        <v>7.3708086785009854</v>
      </c>
      <c r="AG1639" s="6">
        <v>1.6638468388245768</v>
      </c>
      <c r="AH1639" s="6">
        <v>0.54435542607428988</v>
      </c>
      <c r="AI1639" s="5">
        <v>0</v>
      </c>
      <c r="AJ1639" s="5">
        <v>0</v>
      </c>
      <c r="AK1639" s="3" t="s">
        <v>6381</v>
      </c>
      <c r="AL1639" s="3">
        <v>0.152</v>
      </c>
      <c r="AM1639" s="3" t="s">
        <v>6381</v>
      </c>
      <c r="AN1639" s="3">
        <v>0.37799999999999995</v>
      </c>
      <c r="AO1639" s="5" t="s">
        <v>6381</v>
      </c>
      <c r="AP1639" s="5" t="s">
        <v>6381</v>
      </c>
      <c r="AQ1639" s="5" t="s">
        <v>6381</v>
      </c>
      <c r="AR1639" s="5" t="s">
        <v>6381</v>
      </c>
      <c r="AS1639" s="5">
        <v>2.9563151643130524E-2</v>
      </c>
      <c r="AT1639" s="5">
        <v>4.8172099775636794E-2</v>
      </c>
      <c r="AU1639" s="5">
        <v>0.19534050179211471</v>
      </c>
      <c r="AV1639" s="5">
        <v>8.4900000000000003E-2</v>
      </c>
      <c r="AW1639" s="4">
        <v>26.4</v>
      </c>
      <c r="AX1639" s="4">
        <v>22.4</v>
      </c>
      <c r="AY1639" s="4">
        <v>36.5</v>
      </c>
      <c r="AZ1639" s="4">
        <v>686.5</v>
      </c>
      <c r="BA1639" s="4">
        <v>757.7</v>
      </c>
      <c r="BB1639" s="4">
        <v>50.7</v>
      </c>
      <c r="BC1639" s="4">
        <v>47.5</v>
      </c>
      <c r="BD1639" s="4">
        <v>29.370071684587813</v>
      </c>
      <c r="BE1639" s="4">
        <v>0</v>
      </c>
      <c r="BF1639" s="4">
        <v>0</v>
      </c>
      <c r="BG1639" s="4">
        <v>-10.7</v>
      </c>
      <c r="BH1639" s="5">
        <v>-0.36431644140708419</v>
      </c>
      <c r="BI1639" s="4">
        <v>40.070071684587816</v>
      </c>
      <c r="BJ1639" s="4">
        <v>33.099999999999994</v>
      </c>
      <c r="BK1639" s="4">
        <v>0</v>
      </c>
      <c r="BL1639" s="4">
        <v>0</v>
      </c>
      <c r="BM1639" s="4">
        <v>214.9</v>
      </c>
      <c r="BN1639" s="4">
        <v>224.60000000000002</v>
      </c>
      <c r="BO1639" s="4">
        <v>0</v>
      </c>
      <c r="BP1639" s="15">
        <v>0.31479115774001198</v>
      </c>
    </row>
    <row r="1640" spans="1:68" x14ac:dyDescent="0.3">
      <c r="A1640" s="15">
        <f t="shared" si="27"/>
        <v>1639</v>
      </c>
      <c r="B1640" s="2" t="s">
        <v>2921</v>
      </c>
      <c r="C1640" s="2" t="s">
        <v>2922</v>
      </c>
      <c r="D1640" s="3" t="s">
        <v>6399</v>
      </c>
      <c r="E1640" s="3" t="s">
        <v>6379</v>
      </c>
      <c r="F1640" s="3" t="s">
        <v>6380</v>
      </c>
      <c r="G1640" s="3" t="s">
        <v>6379</v>
      </c>
      <c r="H1640" s="4">
        <v>1.77</v>
      </c>
      <c r="I1640" s="4">
        <v>0</v>
      </c>
      <c r="J1640" s="4">
        <v>1.77</v>
      </c>
      <c r="K1640" s="4">
        <v>0</v>
      </c>
      <c r="L1640" s="4">
        <v>1.77</v>
      </c>
      <c r="M1640" s="5">
        <v>0</v>
      </c>
      <c r="N1640" s="6">
        <v>9.5846645367412143E-4</v>
      </c>
      <c r="O1640" s="5" t="s">
        <v>6381</v>
      </c>
      <c r="P1640" s="5">
        <v>0</v>
      </c>
      <c r="Q1640" s="5" t="s">
        <v>6381</v>
      </c>
      <c r="R1640" s="5">
        <v>0</v>
      </c>
      <c r="S1640" s="4">
        <v>0.56499999999999995</v>
      </c>
      <c r="T1640" s="6">
        <v>1.2703680000000002</v>
      </c>
      <c r="U1640" s="5">
        <v>0.17320508075688773</v>
      </c>
      <c r="V1640" s="5">
        <v>1.0955221357873148</v>
      </c>
      <c r="W1640" s="6">
        <v>0.38991389913899133</v>
      </c>
      <c r="X1640" s="1" t="s">
        <v>6381</v>
      </c>
      <c r="Y1640" s="6" t="s">
        <v>6381</v>
      </c>
      <c r="Z1640" s="6" t="s">
        <v>6381</v>
      </c>
      <c r="AA1640" s="6" t="s">
        <v>6381</v>
      </c>
      <c r="AB1640" s="6" t="s">
        <v>6381</v>
      </c>
      <c r="AC1640" s="6" t="s">
        <v>6381</v>
      </c>
      <c r="AD1640" s="6">
        <v>0.24929577464788735</v>
      </c>
      <c r="AE1640" s="6" t="s">
        <v>6381</v>
      </c>
      <c r="AF1640" s="6" t="s">
        <v>6381</v>
      </c>
      <c r="AG1640" s="6" t="s">
        <v>6381</v>
      </c>
      <c r="AH1640" s="6">
        <v>0.24929577464788735</v>
      </c>
      <c r="AI1640" s="5" t="s">
        <v>6381</v>
      </c>
      <c r="AJ1640" s="5">
        <v>0</v>
      </c>
      <c r="AK1640" s="3" t="s">
        <v>6381</v>
      </c>
      <c r="AL1640" s="3" t="s">
        <v>6381</v>
      </c>
      <c r="AM1640" s="3" t="s">
        <v>6381</v>
      </c>
      <c r="AN1640" s="3" t="s">
        <v>6381</v>
      </c>
      <c r="AO1640" s="5" t="s">
        <v>6381</v>
      </c>
      <c r="AP1640" s="5" t="s">
        <v>6381</v>
      </c>
      <c r="AQ1640" s="5" t="s">
        <v>6381</v>
      </c>
      <c r="AR1640" s="5" t="s">
        <v>6381</v>
      </c>
      <c r="AS1640" s="5">
        <v>-7.6470588235294113E-3</v>
      </c>
      <c r="AT1640" s="5">
        <v>-2.6470588235294116E-3</v>
      </c>
      <c r="AU1640" s="5">
        <v>0</v>
      </c>
      <c r="AV1640" s="5" t="s">
        <v>6381</v>
      </c>
      <c r="AW1640" s="4">
        <v>-0.11700000000000001</v>
      </c>
      <c r="AX1640" s="4">
        <v>-5.1999999999999998E-2</v>
      </c>
      <c r="AY1640" s="4">
        <v>-1.7999999999999999E-2</v>
      </c>
      <c r="AZ1640" s="4">
        <v>7.1</v>
      </c>
      <c r="BA1640" s="4">
        <v>6.8</v>
      </c>
      <c r="BB1640" s="4">
        <v>-7.0999999999999994E-2</v>
      </c>
      <c r="BC1640" s="4">
        <v>4.2999999999999997E-2</v>
      </c>
      <c r="BD1640" s="4">
        <v>-1.7999999999999999E-2</v>
      </c>
      <c r="BE1640" s="4">
        <v>0</v>
      </c>
      <c r="BF1640" s="4">
        <v>0</v>
      </c>
      <c r="BG1640" s="4">
        <v>-3.7999999999999999E-2</v>
      </c>
      <c r="BH1640" s="5" t="s">
        <v>6381</v>
      </c>
      <c r="BI1640" s="4">
        <v>0.02</v>
      </c>
      <c r="BJ1640" s="4">
        <v>-1.3999999999999999E-2</v>
      </c>
      <c r="BK1640" s="4">
        <v>0</v>
      </c>
      <c r="BL1640" s="4">
        <v>0</v>
      </c>
      <c r="BM1640" s="4">
        <v>0</v>
      </c>
      <c r="BN1640" s="4">
        <v>0</v>
      </c>
      <c r="BO1640" s="4">
        <v>0</v>
      </c>
      <c r="BP1640" s="15">
        <v>7.0195883944704329E-2</v>
      </c>
    </row>
    <row r="1641" spans="1:68" x14ac:dyDescent="0.3">
      <c r="A1641" s="15">
        <f t="shared" si="27"/>
        <v>1640</v>
      </c>
      <c r="B1641" s="2" t="s">
        <v>2923</v>
      </c>
      <c r="C1641" s="2" t="s">
        <v>2924</v>
      </c>
      <c r="D1641" s="3" t="s">
        <v>6423</v>
      </c>
      <c r="E1641" s="3" t="s">
        <v>6379</v>
      </c>
      <c r="F1641" s="3" t="s">
        <v>6380</v>
      </c>
      <c r="G1641" s="3" t="s">
        <v>6379</v>
      </c>
      <c r="H1641" s="4">
        <v>0.995</v>
      </c>
      <c r="I1641" s="4">
        <v>1.82</v>
      </c>
      <c r="J1641" s="4">
        <v>2.8149999999999999</v>
      </c>
      <c r="K1641" s="4">
        <v>4.9000000000000002E-2</v>
      </c>
      <c r="L1641" s="4">
        <v>2.766</v>
      </c>
      <c r="M1641" s="5">
        <v>1.7406749555950268E-2</v>
      </c>
      <c r="N1641" s="6">
        <v>6.8259385665529011E-4</v>
      </c>
      <c r="O1641" s="5">
        <v>0.35135135135135137</v>
      </c>
      <c r="P1641" s="5">
        <v>0.64653641207815282</v>
      </c>
      <c r="Q1641" s="5">
        <v>0.54166666666666674</v>
      </c>
      <c r="R1641" s="5">
        <v>1.8291457286432162</v>
      </c>
      <c r="S1641" s="4">
        <v>0.17</v>
      </c>
      <c r="T1641" s="6">
        <v>1.270688</v>
      </c>
      <c r="U1641" s="5">
        <v>0.18165902124584951</v>
      </c>
      <c r="V1641" s="5">
        <v>0.84498968973448174</v>
      </c>
      <c r="W1641" s="6">
        <v>0.46206896551724141</v>
      </c>
      <c r="X1641" s="1">
        <v>2.3379629629629628</v>
      </c>
      <c r="Y1641" s="6">
        <v>3.9328063241106719</v>
      </c>
      <c r="Z1641" s="6">
        <v>6.0670731707317067</v>
      </c>
      <c r="AA1641" s="6" t="s">
        <v>6381</v>
      </c>
      <c r="AB1641" s="6" t="s">
        <v>6381</v>
      </c>
      <c r="AC1641" s="6">
        <v>0.29613095238095238</v>
      </c>
      <c r="AD1641" s="6">
        <v>0.34075342465753428</v>
      </c>
      <c r="AE1641" s="6">
        <v>5.4772277227722777</v>
      </c>
      <c r="AF1641" s="6">
        <v>3.4275092936802971</v>
      </c>
      <c r="AG1641" s="6">
        <v>0.53907620346910945</v>
      </c>
      <c r="AH1641" s="6">
        <v>0.94726027397260282</v>
      </c>
      <c r="AI1641" s="5">
        <v>0</v>
      </c>
      <c r="AJ1641" s="5">
        <v>0</v>
      </c>
      <c r="AK1641" s="3" t="s">
        <v>6381</v>
      </c>
      <c r="AL1641" s="3" t="s">
        <v>6381</v>
      </c>
      <c r="AM1641" s="3" t="s">
        <v>6381</v>
      </c>
      <c r="AN1641" s="3" t="s">
        <v>6381</v>
      </c>
      <c r="AO1641" s="5" t="s">
        <v>6381</v>
      </c>
      <c r="AP1641" s="5" t="s">
        <v>6381</v>
      </c>
      <c r="AQ1641" s="5">
        <v>5.1898734177215189E-2</v>
      </c>
      <c r="AR1641" s="5">
        <v>0.12338138284876617</v>
      </c>
      <c r="AS1641" s="5">
        <v>5.857142857142858E-2</v>
      </c>
      <c r="AT1641" s="5">
        <v>0.18035714285714288</v>
      </c>
      <c r="AU1641" s="5">
        <v>0.3543307086614173</v>
      </c>
      <c r="AV1641" s="5" t="s">
        <v>6381</v>
      </c>
      <c r="AW1641" s="4">
        <v>0.253</v>
      </c>
      <c r="AX1641" s="4">
        <v>0.16400000000000001</v>
      </c>
      <c r="AY1641" s="4">
        <v>0.505</v>
      </c>
      <c r="AZ1641" s="4">
        <v>2.92</v>
      </c>
      <c r="BA1641" s="4">
        <v>2.8</v>
      </c>
      <c r="BB1641" s="4">
        <v>0.80700000000000005</v>
      </c>
      <c r="BC1641" s="4">
        <v>0.73499999999999999</v>
      </c>
      <c r="BD1641" s="4">
        <v>0.32606299212598422</v>
      </c>
      <c r="BE1641" s="4">
        <v>0</v>
      </c>
      <c r="BF1641" s="4">
        <v>0</v>
      </c>
      <c r="BG1641" s="4">
        <v>-0.24</v>
      </c>
      <c r="BH1641" s="5">
        <v>-0.73605409321419957</v>
      </c>
      <c r="BI1641" s="4">
        <v>0.56606299212598421</v>
      </c>
      <c r="BJ1641" s="4">
        <v>0.40400000000000003</v>
      </c>
      <c r="BK1641" s="4">
        <v>3.16</v>
      </c>
      <c r="BL1641" s="4">
        <v>4.0930000000000009</v>
      </c>
      <c r="BM1641" s="4">
        <v>3.36</v>
      </c>
      <c r="BN1641" s="4">
        <v>5.1309999999999993</v>
      </c>
      <c r="BO1641" s="4">
        <v>0</v>
      </c>
      <c r="BP1641" s="15">
        <v>0.20713383396040208</v>
      </c>
    </row>
    <row r="1642" spans="1:68" x14ac:dyDescent="0.3">
      <c r="A1642" s="15">
        <f t="shared" si="27"/>
        <v>1641</v>
      </c>
      <c r="B1642" s="2" t="s">
        <v>2925</v>
      </c>
      <c r="C1642" s="2" t="s">
        <v>2926</v>
      </c>
      <c r="D1642" s="3" t="s">
        <v>6404</v>
      </c>
      <c r="E1642" s="3" t="s">
        <v>6379</v>
      </c>
      <c r="F1642" s="3" t="s">
        <v>6380</v>
      </c>
      <c r="G1642" s="3" t="s">
        <v>6379</v>
      </c>
      <c r="H1642" s="4">
        <v>21.1</v>
      </c>
      <c r="I1642" s="4">
        <v>67.2</v>
      </c>
      <c r="J1642" s="4">
        <v>88.300000000000011</v>
      </c>
      <c r="K1642" s="4">
        <v>0.877</v>
      </c>
      <c r="L1642" s="4">
        <v>87.423000000000016</v>
      </c>
      <c r="M1642" s="5">
        <v>9.9320498301245733E-3</v>
      </c>
      <c r="N1642" s="6">
        <v>4.8710601719197713E-4</v>
      </c>
      <c r="O1642" s="5">
        <v>0.64244741873804978</v>
      </c>
      <c r="P1642" s="5">
        <v>0.76104190260475646</v>
      </c>
      <c r="Q1642" s="5">
        <v>1.7967914438502675</v>
      </c>
      <c r="R1642" s="5">
        <v>3.1848341232227488</v>
      </c>
      <c r="S1642" s="4">
        <v>0.60299999999999998</v>
      </c>
      <c r="T1642" s="6">
        <v>1.2707360000000001</v>
      </c>
      <c r="U1642" s="5">
        <v>0.42190046219457972</v>
      </c>
      <c r="V1642" s="5">
        <v>0.4047163141557556</v>
      </c>
      <c r="W1642" s="6">
        <v>0.26404023470243082</v>
      </c>
      <c r="X1642" s="1">
        <v>2.8894173602853748</v>
      </c>
      <c r="Y1642" s="6">
        <v>4.019047619047619</v>
      </c>
      <c r="Z1642" s="6">
        <v>1.6880000000000002</v>
      </c>
      <c r="AA1642" s="6" t="s">
        <v>6381</v>
      </c>
      <c r="AB1642" s="6" t="s">
        <v>6381</v>
      </c>
      <c r="AC1642" s="6">
        <v>0.56417112299465244</v>
      </c>
      <c r="AD1642" s="6">
        <v>0.25985221674876846</v>
      </c>
      <c r="AE1642" s="6">
        <v>3.597654320987655</v>
      </c>
      <c r="AF1642" s="6">
        <v>3.9028125000000009</v>
      </c>
      <c r="AG1642" s="6">
        <v>0.84285066957184052</v>
      </c>
      <c r="AH1642" s="6">
        <v>1.0766379310344829</v>
      </c>
      <c r="AI1642" s="5">
        <v>0</v>
      </c>
      <c r="AJ1642" s="5">
        <v>0</v>
      </c>
      <c r="AK1642" s="3">
        <v>0.27300000000000002</v>
      </c>
      <c r="AL1642" s="3">
        <v>0.34100000000000003</v>
      </c>
      <c r="AM1642" s="3">
        <v>0.20399999999999999</v>
      </c>
      <c r="AN1642" s="3">
        <v>0.23399999999999999</v>
      </c>
      <c r="AO1642" s="5" t="s">
        <v>6381</v>
      </c>
      <c r="AP1642" s="5" t="s">
        <v>6381</v>
      </c>
      <c r="AQ1642" s="5" t="s">
        <v>6381</v>
      </c>
      <c r="AR1642" s="5" t="s">
        <v>6381</v>
      </c>
      <c r="AS1642" s="5">
        <v>0.13227513227513227</v>
      </c>
      <c r="AT1642" s="5">
        <v>0.25714285714285717</v>
      </c>
      <c r="AU1642" s="5">
        <v>0.20128205128205129</v>
      </c>
      <c r="AV1642" s="5" t="s">
        <v>6381</v>
      </c>
      <c r="AW1642" s="4">
        <v>5.25</v>
      </c>
      <c r="AX1642" s="4">
        <v>12.5</v>
      </c>
      <c r="AY1642" s="4">
        <v>24.3</v>
      </c>
      <c r="AZ1642" s="4">
        <v>81.2</v>
      </c>
      <c r="BA1642" s="4">
        <v>94.5</v>
      </c>
      <c r="BB1642" s="4">
        <v>22.4</v>
      </c>
      <c r="BC1642" s="4">
        <v>31.6</v>
      </c>
      <c r="BD1642" s="4">
        <v>19.408846153846156</v>
      </c>
      <c r="BE1642" s="4">
        <v>0</v>
      </c>
      <c r="BF1642" s="4">
        <v>0</v>
      </c>
      <c r="BG1642" s="4">
        <v>-6.49</v>
      </c>
      <c r="BH1642" s="5">
        <v>-0.33438360779184745</v>
      </c>
      <c r="BI1642" s="4">
        <v>25.898846153846158</v>
      </c>
      <c r="BJ1642" s="4">
        <v>18.990000000000002</v>
      </c>
      <c r="BK1642" s="4">
        <v>0</v>
      </c>
      <c r="BL1642" s="4">
        <v>0</v>
      </c>
      <c r="BM1642" s="4">
        <v>37.4</v>
      </c>
      <c r="BN1642" s="4">
        <v>103.723</v>
      </c>
      <c r="BO1642" s="4">
        <v>0</v>
      </c>
      <c r="BP1642" s="15">
        <v>0.99053272428972616</v>
      </c>
    </row>
    <row r="1643" spans="1:68" x14ac:dyDescent="0.3">
      <c r="A1643" s="15">
        <f t="shared" si="27"/>
        <v>1642</v>
      </c>
      <c r="B1643" s="2" t="s">
        <v>2927</v>
      </c>
      <c r="C1643" s="2" t="s">
        <v>2928</v>
      </c>
      <c r="D1643" s="3" t="s">
        <v>6408</v>
      </c>
      <c r="E1643" s="3" t="s">
        <v>6379</v>
      </c>
      <c r="F1643" s="3" t="s">
        <v>6380</v>
      </c>
      <c r="G1643" s="3" t="s">
        <v>6379</v>
      </c>
      <c r="H1643" s="4">
        <v>45.5</v>
      </c>
      <c r="I1643" s="4">
        <v>0</v>
      </c>
      <c r="J1643" s="4">
        <v>45.5</v>
      </c>
      <c r="K1643" s="4">
        <v>0</v>
      </c>
      <c r="L1643" s="4">
        <v>45.5</v>
      </c>
      <c r="M1643" s="5">
        <v>0</v>
      </c>
      <c r="N1643" s="6">
        <v>8.6505190311418699E-4</v>
      </c>
      <c r="O1643" s="5" t="s">
        <v>6381</v>
      </c>
      <c r="P1643" s="5">
        <v>0</v>
      </c>
      <c r="Q1643" s="5" t="s">
        <v>6381</v>
      </c>
      <c r="R1643" s="5">
        <v>0</v>
      </c>
      <c r="S1643" s="4">
        <v>1.58</v>
      </c>
      <c r="T1643" s="6">
        <v>1.2710080000000001</v>
      </c>
      <c r="U1643" s="5">
        <v>0.38340579025361626</v>
      </c>
      <c r="V1643" s="5">
        <v>0.41340012078366112</v>
      </c>
      <c r="W1643" s="6">
        <v>0.40198019801980206</v>
      </c>
      <c r="X1643" s="1">
        <v>2.8759398496240602</v>
      </c>
      <c r="Y1643" s="6">
        <v>4.2129629629629628</v>
      </c>
      <c r="Z1643" s="6">
        <v>4.2129629629629628</v>
      </c>
      <c r="AA1643" s="6">
        <v>3.5189309576837418</v>
      </c>
      <c r="AB1643" s="6" t="s">
        <v>6381</v>
      </c>
      <c r="AC1643" s="6" t="s">
        <v>6381</v>
      </c>
      <c r="AD1643" s="6">
        <v>0.39022298456260723</v>
      </c>
      <c r="AE1643" s="6">
        <v>2.9738562091503264</v>
      </c>
      <c r="AF1643" s="6">
        <v>2.5138121546961325</v>
      </c>
      <c r="AG1643" s="6" t="s">
        <v>6381</v>
      </c>
      <c r="AH1643" s="6">
        <v>0.39022298456260723</v>
      </c>
      <c r="AI1643" s="5">
        <v>0.14444444444444443</v>
      </c>
      <c r="AJ1643" s="5">
        <v>3.4285714285714287E-2</v>
      </c>
      <c r="AK1643" s="3">
        <v>0.67799999999999994</v>
      </c>
      <c r="AL1643" s="3">
        <v>0.32899999999999996</v>
      </c>
      <c r="AM1643" s="3">
        <v>0.24199999999999999</v>
      </c>
      <c r="AN1643" s="3">
        <v>0.188</v>
      </c>
      <c r="AO1643" s="5" t="s">
        <v>6381</v>
      </c>
      <c r="AP1643" s="5">
        <v>0.17499999999999999</v>
      </c>
      <c r="AQ1643" s="5" t="s">
        <v>6381</v>
      </c>
      <c r="AR1643" s="5" t="s">
        <v>6381</v>
      </c>
      <c r="AS1643" s="5">
        <v>9.2624356775300176E-2</v>
      </c>
      <c r="AT1643" s="5">
        <v>0.13121783876500859</v>
      </c>
      <c r="AU1643" s="5">
        <v>0.1048780487804878</v>
      </c>
      <c r="AV1643" s="5">
        <v>3.8900000000000004E-2</v>
      </c>
      <c r="AW1643" s="4">
        <v>10.8</v>
      </c>
      <c r="AX1643" s="4">
        <v>10.8</v>
      </c>
      <c r="AY1643" s="4">
        <v>15.3</v>
      </c>
      <c r="AZ1643" s="4">
        <v>116.6</v>
      </c>
      <c r="BA1643" s="4">
        <v>116.6</v>
      </c>
      <c r="BB1643" s="4">
        <v>18.100000000000001</v>
      </c>
      <c r="BC1643" s="4">
        <v>18.100000000000001</v>
      </c>
      <c r="BD1643" s="4">
        <v>13.695365853658538</v>
      </c>
      <c r="BE1643" s="4">
        <v>-36.700000000000003</v>
      </c>
      <c r="BF1643" s="4">
        <v>29.12</v>
      </c>
      <c r="BG1643" s="4">
        <v>21.5</v>
      </c>
      <c r="BH1643" s="5">
        <v>3.6961407632989616</v>
      </c>
      <c r="BI1643" s="4">
        <v>-36.924634146341461</v>
      </c>
      <c r="BJ1643" s="4">
        <v>-3.1199999999999974</v>
      </c>
      <c r="BK1643" s="4">
        <v>0</v>
      </c>
      <c r="BL1643" s="4">
        <v>0</v>
      </c>
      <c r="BM1643" s="4">
        <v>0</v>
      </c>
      <c r="BN1643" s="4">
        <v>0</v>
      </c>
      <c r="BO1643" s="4">
        <v>-1.56</v>
      </c>
      <c r="BP1643" s="15">
        <v>0.98487946820487704</v>
      </c>
    </row>
    <row r="1644" spans="1:68" ht="26.4" x14ac:dyDescent="0.3">
      <c r="A1644" s="15">
        <f t="shared" si="27"/>
        <v>1643</v>
      </c>
      <c r="B1644" s="2" t="s">
        <v>2929</v>
      </c>
      <c r="C1644" s="2" t="s">
        <v>2930</v>
      </c>
      <c r="D1644" s="3" t="s">
        <v>6394</v>
      </c>
      <c r="E1644" s="3" t="s">
        <v>6379</v>
      </c>
      <c r="F1644" s="3" t="s">
        <v>6380</v>
      </c>
      <c r="G1644" s="3" t="s">
        <v>6379</v>
      </c>
      <c r="H1644" s="4">
        <v>2933.8</v>
      </c>
      <c r="I1644" s="4">
        <v>0</v>
      </c>
      <c r="J1644" s="4">
        <v>2933.8</v>
      </c>
      <c r="K1644" s="4">
        <v>0</v>
      </c>
      <c r="L1644" s="4">
        <v>2933.8</v>
      </c>
      <c r="M1644" s="5">
        <v>0</v>
      </c>
      <c r="N1644" s="6">
        <v>8.3432657926102498E-5</v>
      </c>
      <c r="O1644" s="5" t="s">
        <v>6381</v>
      </c>
      <c r="P1644" s="5">
        <v>0</v>
      </c>
      <c r="Q1644" s="5" t="s">
        <v>6381</v>
      </c>
      <c r="R1644" s="5">
        <v>0</v>
      </c>
      <c r="S1644" s="4">
        <v>34.950000000000003</v>
      </c>
      <c r="T1644" s="6">
        <v>1.2711680000000001</v>
      </c>
      <c r="U1644" s="5">
        <v>0.46904157598234297</v>
      </c>
      <c r="V1644" s="5">
        <v>0.37843127153120848</v>
      </c>
      <c r="W1644" s="6">
        <v>0.1662324127149557</v>
      </c>
      <c r="X1644" s="1" t="s">
        <v>6381</v>
      </c>
      <c r="Y1644" s="6">
        <v>11.772873194221511</v>
      </c>
      <c r="Z1644" s="6">
        <v>13.494940202391906</v>
      </c>
      <c r="AA1644" s="6">
        <v>13.86904761904762</v>
      </c>
      <c r="AB1644" s="6" t="s">
        <v>6381</v>
      </c>
      <c r="AC1644" s="6" t="s">
        <v>6381</v>
      </c>
      <c r="AD1644" s="6">
        <v>4.363825673062621</v>
      </c>
      <c r="AE1644" s="6">
        <v>13.329395729213994</v>
      </c>
      <c r="AF1644" s="6">
        <v>11.665208747514912</v>
      </c>
      <c r="AG1644" s="6" t="s">
        <v>6381</v>
      </c>
      <c r="AH1644" s="6">
        <v>4.363825673062621</v>
      </c>
      <c r="AI1644" s="5">
        <v>0</v>
      </c>
      <c r="AJ1644" s="5">
        <v>0</v>
      </c>
      <c r="AK1644" s="3">
        <v>0.29600000000000004</v>
      </c>
      <c r="AL1644" s="3">
        <v>0.27500000000000002</v>
      </c>
      <c r="AM1644" s="3">
        <v>5.2999999999999999E-2</v>
      </c>
      <c r="AN1644" s="3">
        <v>0.11800000000000001</v>
      </c>
      <c r="AO1644" s="5" t="s">
        <v>6381</v>
      </c>
      <c r="AP1644" s="5">
        <v>0.13600000000000001</v>
      </c>
      <c r="AQ1644" s="5" t="s">
        <v>6381</v>
      </c>
      <c r="AR1644" s="5" t="s">
        <v>6381</v>
      </c>
      <c r="AS1644" s="5">
        <v>0.34739533397251521</v>
      </c>
      <c r="AT1644" s="5">
        <v>0.3517098114413551</v>
      </c>
      <c r="AU1644" s="5">
        <v>0.19451648758799556</v>
      </c>
      <c r="AV1644" s="5">
        <v>5.16E-2</v>
      </c>
      <c r="AW1644" s="4">
        <v>249.2</v>
      </c>
      <c r="AX1644" s="4">
        <v>217.4</v>
      </c>
      <c r="AY1644" s="4">
        <v>220.1</v>
      </c>
      <c r="AZ1644" s="4">
        <v>672.3</v>
      </c>
      <c r="BA1644" s="4">
        <v>625.79999999999995</v>
      </c>
      <c r="BB1644" s="4">
        <v>251.5</v>
      </c>
      <c r="BC1644" s="4">
        <v>227.4</v>
      </c>
      <c r="BD1644" s="4">
        <v>177.28692108188218</v>
      </c>
      <c r="BE1644" s="4">
        <v>0</v>
      </c>
      <c r="BF1644" s="4">
        <v>0</v>
      </c>
      <c r="BG1644" s="4">
        <v>-8.27</v>
      </c>
      <c r="BH1644" s="5">
        <v>-4.6647547092209904E-2</v>
      </c>
      <c r="BI1644" s="4">
        <v>185.55692108188219</v>
      </c>
      <c r="BJ1644" s="4">
        <v>225.67000000000002</v>
      </c>
      <c r="BK1644" s="4">
        <v>0</v>
      </c>
      <c r="BL1644" s="4">
        <v>0</v>
      </c>
      <c r="BM1644" s="4">
        <v>0</v>
      </c>
      <c r="BN1644" s="4">
        <v>0</v>
      </c>
      <c r="BO1644" s="4">
        <v>0</v>
      </c>
      <c r="BP1644" s="15">
        <v>0.45946156556125195</v>
      </c>
    </row>
    <row r="1645" spans="1:68" x14ac:dyDescent="0.3">
      <c r="A1645" s="15">
        <f t="shared" si="27"/>
        <v>1644</v>
      </c>
      <c r="B1645" s="2" t="s">
        <v>2931</v>
      </c>
      <c r="C1645" s="2" t="s">
        <v>2932</v>
      </c>
      <c r="D1645" s="3" t="s">
        <v>6390</v>
      </c>
      <c r="E1645" s="3" t="s">
        <v>6379</v>
      </c>
      <c r="F1645" s="3" t="s">
        <v>6380</v>
      </c>
      <c r="G1645" s="3" t="s">
        <v>6379</v>
      </c>
      <c r="H1645" s="4">
        <v>11</v>
      </c>
      <c r="I1645" s="4">
        <v>0</v>
      </c>
      <c r="J1645" s="4">
        <v>11</v>
      </c>
      <c r="K1645" s="4">
        <v>0</v>
      </c>
      <c r="L1645" s="4">
        <v>11</v>
      </c>
      <c r="M1645" s="5">
        <v>0</v>
      </c>
      <c r="N1645" s="6">
        <v>1.9512195121951221E-4</v>
      </c>
      <c r="O1645" s="5" t="s">
        <v>6381</v>
      </c>
      <c r="P1645" s="5">
        <v>0</v>
      </c>
      <c r="Q1645" s="5" t="s">
        <v>6381</v>
      </c>
      <c r="R1645" s="5">
        <v>0</v>
      </c>
      <c r="S1645" s="4">
        <v>0.26900000000000002</v>
      </c>
      <c r="T1645" s="6">
        <v>1.271328</v>
      </c>
      <c r="U1645" s="5">
        <v>0.36469165057620939</v>
      </c>
      <c r="V1645" s="5">
        <v>0.51618949790204072</v>
      </c>
      <c r="W1645" s="6">
        <v>0.2978723404255319</v>
      </c>
      <c r="X1645" s="1">
        <v>1.4518518518518517</v>
      </c>
      <c r="Y1645" s="6" t="s">
        <v>6381</v>
      </c>
      <c r="Z1645" s="6" t="s">
        <v>6381</v>
      </c>
      <c r="AA1645" s="6" t="s">
        <v>6381</v>
      </c>
      <c r="AB1645" s="6" t="s">
        <v>6381</v>
      </c>
      <c r="AC1645" s="6" t="s">
        <v>6381</v>
      </c>
      <c r="AD1645" s="6">
        <v>0.21739130434782608</v>
      </c>
      <c r="AE1645" s="6">
        <v>5.6122448979591839</v>
      </c>
      <c r="AF1645" s="6">
        <v>2.8132992327365729</v>
      </c>
      <c r="AG1645" s="6" t="s">
        <v>6381</v>
      </c>
      <c r="AH1645" s="6">
        <v>0.21739130434782608</v>
      </c>
      <c r="AI1645" s="5" t="s">
        <v>6381</v>
      </c>
      <c r="AJ1645" s="5">
        <v>2.5090909090909094E-2</v>
      </c>
      <c r="AK1645" s="3" t="s">
        <v>6381</v>
      </c>
      <c r="AL1645" s="3" t="s">
        <v>6381</v>
      </c>
      <c r="AM1645" s="3">
        <v>2.0200000000000001E-3</v>
      </c>
      <c r="AN1645" s="3">
        <v>0.11800000000000001</v>
      </c>
      <c r="AO1645" s="5" t="s">
        <v>6381</v>
      </c>
      <c r="AP1645" s="5" t="s">
        <v>6381</v>
      </c>
      <c r="AQ1645" s="5" t="s">
        <v>6381</v>
      </c>
      <c r="AR1645" s="5" t="s">
        <v>6381</v>
      </c>
      <c r="AS1645" s="5">
        <v>-3.7351778656126482E-2</v>
      </c>
      <c r="AT1645" s="5">
        <v>3.8735177865612647E-2</v>
      </c>
      <c r="AU1645" s="5">
        <v>0</v>
      </c>
      <c r="AV1645" s="5" t="s">
        <v>6381</v>
      </c>
      <c r="AW1645" s="4">
        <v>-1.89</v>
      </c>
      <c r="AX1645" s="4">
        <v>-1.89</v>
      </c>
      <c r="AY1645" s="4">
        <v>1.96</v>
      </c>
      <c r="AZ1645" s="4">
        <v>50.6</v>
      </c>
      <c r="BA1645" s="4">
        <v>50.6</v>
      </c>
      <c r="BB1645" s="4">
        <v>3.91</v>
      </c>
      <c r="BC1645" s="4">
        <v>3.91</v>
      </c>
      <c r="BD1645" s="4">
        <v>1.96</v>
      </c>
      <c r="BE1645" s="4">
        <v>2.5199999999999996</v>
      </c>
      <c r="BF1645" s="4">
        <v>0.47599999999999998</v>
      </c>
      <c r="BG1645" s="4">
        <v>-4.03</v>
      </c>
      <c r="BH1645" s="5">
        <v>-1.8132653061224491</v>
      </c>
      <c r="BI1645" s="4">
        <v>5.5140000000000002</v>
      </c>
      <c r="BJ1645" s="4">
        <v>-0.85599999999999898</v>
      </c>
      <c r="BK1645" s="4">
        <v>0</v>
      </c>
      <c r="BL1645" s="4">
        <v>0</v>
      </c>
      <c r="BM1645" s="4">
        <v>0</v>
      </c>
      <c r="BN1645" s="4">
        <v>0</v>
      </c>
      <c r="BO1645" s="4">
        <v>-0.27600000000000002</v>
      </c>
      <c r="BP1645" s="15">
        <v>0.84663874648899562</v>
      </c>
    </row>
    <row r="1646" spans="1:68" x14ac:dyDescent="0.3">
      <c r="A1646" s="15">
        <f t="shared" si="27"/>
        <v>1645</v>
      </c>
      <c r="B1646" s="2" t="s">
        <v>2933</v>
      </c>
      <c r="C1646" s="2" t="s">
        <v>2934</v>
      </c>
      <c r="D1646" s="3" t="s">
        <v>6397</v>
      </c>
      <c r="E1646" s="3" t="s">
        <v>6379</v>
      </c>
      <c r="F1646" s="3" t="s">
        <v>6380</v>
      </c>
      <c r="G1646" s="3" t="s">
        <v>6379</v>
      </c>
      <c r="H1646" s="4">
        <v>2.34</v>
      </c>
      <c r="I1646" s="4">
        <v>0</v>
      </c>
      <c r="J1646" s="4">
        <v>2.34</v>
      </c>
      <c r="K1646" s="4">
        <v>0</v>
      </c>
      <c r="L1646" s="4">
        <v>2.34</v>
      </c>
      <c r="M1646" s="5">
        <v>0</v>
      </c>
      <c r="N1646" s="6">
        <v>8.8161209068010073E-4</v>
      </c>
      <c r="O1646" s="5" t="s">
        <v>6381</v>
      </c>
      <c r="P1646" s="5">
        <v>0</v>
      </c>
      <c r="Q1646" s="5" t="s">
        <v>6381</v>
      </c>
      <c r="R1646" s="5">
        <v>0</v>
      </c>
      <c r="S1646" s="4">
        <v>0.29499999999999998</v>
      </c>
      <c r="T1646" s="6">
        <v>1.2721120000000001</v>
      </c>
      <c r="U1646" s="5">
        <v>0.28284271247461901</v>
      </c>
      <c r="V1646" s="5">
        <v>0.65053823869162375</v>
      </c>
      <c r="W1646" s="6">
        <v>0.41069100391134294</v>
      </c>
      <c r="X1646" s="1" t="s">
        <v>6381</v>
      </c>
      <c r="Y1646" s="6" t="s">
        <v>6381</v>
      </c>
      <c r="Z1646" s="6" t="s">
        <v>6381</v>
      </c>
      <c r="AA1646" s="6" t="s">
        <v>6381</v>
      </c>
      <c r="AB1646" s="6" t="s">
        <v>6381</v>
      </c>
      <c r="AC1646" s="6" t="s">
        <v>6381</v>
      </c>
      <c r="AD1646" s="6">
        <v>0.34615384615384615</v>
      </c>
      <c r="AE1646" s="6" t="s">
        <v>6381</v>
      </c>
      <c r="AF1646" s="6">
        <v>3.5240963855421681</v>
      </c>
      <c r="AG1646" s="6" t="s">
        <v>6381</v>
      </c>
      <c r="AH1646" s="6">
        <v>0.34615384615384615</v>
      </c>
      <c r="AI1646" s="5" t="s">
        <v>6381</v>
      </c>
      <c r="AJ1646" s="5">
        <v>0</v>
      </c>
      <c r="AK1646" s="3" t="s">
        <v>6381</v>
      </c>
      <c r="AL1646" s="3" t="s">
        <v>6381</v>
      </c>
      <c r="AM1646" s="3">
        <v>-2.4E-2</v>
      </c>
      <c r="AN1646" s="3">
        <v>9.7999999999999997E-4</v>
      </c>
      <c r="AO1646" s="5" t="s">
        <v>6381</v>
      </c>
      <c r="AP1646" s="5" t="s">
        <v>6381</v>
      </c>
      <c r="AQ1646" s="5">
        <v>-0.17043795620437957</v>
      </c>
      <c r="AR1646" s="5">
        <v>-2.896871378910777E-3</v>
      </c>
      <c r="AS1646" s="5">
        <v>-6.9082840236686399E-2</v>
      </c>
      <c r="AT1646" s="5">
        <v>-3.6982248520710062E-3</v>
      </c>
      <c r="AU1646" s="5">
        <v>0</v>
      </c>
      <c r="AV1646" s="5">
        <v>5.8299999999999998E-2</v>
      </c>
      <c r="AW1646" s="4">
        <v>-0.46700000000000003</v>
      </c>
      <c r="AX1646" s="4">
        <v>-0.46700000000000003</v>
      </c>
      <c r="AY1646" s="4">
        <v>-2.5000000000000001E-2</v>
      </c>
      <c r="AZ1646" s="4">
        <v>6.76</v>
      </c>
      <c r="BA1646" s="4">
        <v>6.76</v>
      </c>
      <c r="BB1646" s="4">
        <v>0.66400000000000003</v>
      </c>
      <c r="BC1646" s="4">
        <v>0.66400000000000003</v>
      </c>
      <c r="BD1646" s="4">
        <v>-2.5000000000000001E-2</v>
      </c>
      <c r="BE1646" s="4">
        <v>-0.90699999999999992</v>
      </c>
      <c r="BF1646" s="4">
        <v>0.35100000000000009</v>
      </c>
      <c r="BG1646" s="4">
        <v>-7.6999999999999957E-2</v>
      </c>
      <c r="BH1646" s="5" t="s">
        <v>6381</v>
      </c>
      <c r="BI1646" s="4">
        <v>-0.29900000000000015</v>
      </c>
      <c r="BJ1646" s="4">
        <v>0.16599999999999981</v>
      </c>
      <c r="BK1646" s="4">
        <v>2.74</v>
      </c>
      <c r="BL1646" s="4">
        <v>8.629999999999999</v>
      </c>
      <c r="BM1646" s="4">
        <v>0</v>
      </c>
      <c r="BN1646" s="4">
        <v>0</v>
      </c>
      <c r="BO1646" s="4">
        <v>0</v>
      </c>
      <c r="BP1646" s="15">
        <v>0.55296675575795373</v>
      </c>
    </row>
    <row r="1647" spans="1:68" x14ac:dyDescent="0.3">
      <c r="A1647" s="15">
        <f t="shared" si="27"/>
        <v>1646</v>
      </c>
      <c r="B1647" s="2" t="s">
        <v>2935</v>
      </c>
      <c r="C1647" s="2" t="s">
        <v>2936</v>
      </c>
      <c r="D1647" s="3" t="s">
        <v>6391</v>
      </c>
      <c r="E1647" s="3" t="s">
        <v>6379</v>
      </c>
      <c r="F1647" s="3" t="s">
        <v>6380</v>
      </c>
      <c r="G1647" s="3" t="s">
        <v>6379</v>
      </c>
      <c r="H1647" s="4">
        <v>481.5</v>
      </c>
      <c r="I1647" s="4">
        <v>9.18</v>
      </c>
      <c r="J1647" s="4">
        <v>490.68</v>
      </c>
      <c r="K1647" s="4">
        <v>43.2</v>
      </c>
      <c r="L1647" s="4">
        <v>447.48</v>
      </c>
      <c r="M1647" s="5">
        <v>8.8041085840058694E-2</v>
      </c>
      <c r="N1647" s="6">
        <v>2.969247083775186E-4</v>
      </c>
      <c r="O1647" s="5">
        <v>3.7396121883656507E-2</v>
      </c>
      <c r="P1647" s="5">
        <v>1.870873074101247E-2</v>
      </c>
      <c r="Q1647" s="5">
        <v>3.884892086330935E-2</v>
      </c>
      <c r="R1647" s="5">
        <v>1.9065420560747663E-2</v>
      </c>
      <c r="S1647" s="4">
        <v>5.1100000000000003</v>
      </c>
      <c r="T1647" s="6">
        <v>1.2722720000000001</v>
      </c>
      <c r="U1647" s="5">
        <v>0.38340579025361626</v>
      </c>
      <c r="V1647" s="5">
        <v>0.37884143560773986</v>
      </c>
      <c r="W1647" s="6">
        <v>0.26463700234192039</v>
      </c>
      <c r="X1647" s="1">
        <v>76.051779935275079</v>
      </c>
      <c r="Y1647" s="6">
        <v>11.715328467153284</v>
      </c>
      <c r="Z1647" s="6">
        <v>13.375</v>
      </c>
      <c r="AA1647" s="6">
        <v>13.170103092783506</v>
      </c>
      <c r="AB1647" s="6" t="s">
        <v>6381</v>
      </c>
      <c r="AC1647" s="6">
        <v>2.0376639864578925</v>
      </c>
      <c r="AD1647" s="6">
        <v>1.8405963302752293</v>
      </c>
      <c r="AE1647" s="6">
        <v>9.5208510638297881</v>
      </c>
      <c r="AF1647" s="6">
        <v>7.7284974093264251</v>
      </c>
      <c r="AG1647" s="6">
        <v>2.212181135060312</v>
      </c>
      <c r="AH1647" s="6">
        <v>1.7105504587155962</v>
      </c>
      <c r="AI1647" s="5">
        <v>0</v>
      </c>
      <c r="AJ1647" s="5">
        <v>0</v>
      </c>
      <c r="AK1647" s="3">
        <v>1.54E-2</v>
      </c>
      <c r="AL1647" s="3">
        <v>0.17800000000000002</v>
      </c>
      <c r="AM1647" s="3">
        <v>0.13300000000000001</v>
      </c>
      <c r="AN1647" s="3">
        <v>0.21600000000000003</v>
      </c>
      <c r="AO1647" s="5" t="s">
        <v>6381</v>
      </c>
      <c r="AP1647" s="5">
        <v>0.14000000000000001</v>
      </c>
      <c r="AQ1647" s="5">
        <v>0.16267510167193855</v>
      </c>
      <c r="AR1647" s="5">
        <v>0.21074343108241411</v>
      </c>
      <c r="AS1647" s="5">
        <v>0.13830195927775643</v>
      </c>
      <c r="AT1647" s="5">
        <v>0.18056089127929312</v>
      </c>
      <c r="AU1647" s="5">
        <v>0.27676767676767677</v>
      </c>
      <c r="AV1647" s="5">
        <v>0.2132</v>
      </c>
      <c r="AW1647" s="4">
        <v>41.1</v>
      </c>
      <c r="AX1647" s="4">
        <v>36</v>
      </c>
      <c r="AY1647" s="4">
        <v>47</v>
      </c>
      <c r="AZ1647" s="4">
        <v>261.60000000000002</v>
      </c>
      <c r="BA1647" s="4">
        <v>260.3</v>
      </c>
      <c r="BB1647" s="4">
        <v>57.9</v>
      </c>
      <c r="BC1647" s="4">
        <v>52.4</v>
      </c>
      <c r="BD1647" s="4">
        <v>33.991919191919195</v>
      </c>
      <c r="BE1647" s="4">
        <v>0</v>
      </c>
      <c r="BF1647" s="4">
        <v>0</v>
      </c>
      <c r="BG1647" s="4">
        <v>-5.67</v>
      </c>
      <c r="BH1647" s="5">
        <v>-0.16680435041007963</v>
      </c>
      <c r="BI1647" s="4">
        <v>39.661919191919196</v>
      </c>
      <c r="BJ1647" s="4">
        <v>41.67</v>
      </c>
      <c r="BK1647" s="4">
        <v>221.3</v>
      </c>
      <c r="BL1647" s="4">
        <v>223.02</v>
      </c>
      <c r="BM1647" s="4">
        <v>236.3</v>
      </c>
      <c r="BN1647" s="4">
        <v>202.28000000000003</v>
      </c>
      <c r="BO1647" s="4">
        <v>0</v>
      </c>
      <c r="BP1647" s="15">
        <v>0.56093044930097402</v>
      </c>
    </row>
    <row r="1648" spans="1:68" x14ac:dyDescent="0.3">
      <c r="A1648" s="15">
        <f t="shared" si="27"/>
        <v>1647</v>
      </c>
      <c r="B1648" s="2" t="s">
        <v>2937</v>
      </c>
      <c r="C1648" s="2" t="s">
        <v>2938</v>
      </c>
      <c r="D1648" s="3" t="s">
        <v>6382</v>
      </c>
      <c r="E1648" s="3" t="s">
        <v>6379</v>
      </c>
      <c r="F1648" s="3" t="s">
        <v>6380</v>
      </c>
      <c r="G1648" s="3" t="s">
        <v>6379</v>
      </c>
      <c r="H1648" s="4">
        <v>3.2</v>
      </c>
      <c r="I1648" s="4">
        <v>0.26200000000000001</v>
      </c>
      <c r="J1648" s="4">
        <v>3.4620000000000002</v>
      </c>
      <c r="K1648" s="4">
        <v>0.02</v>
      </c>
      <c r="L1648" s="4">
        <v>3.4420000000000002</v>
      </c>
      <c r="M1648" s="5">
        <v>5.7770075101097633E-3</v>
      </c>
      <c r="N1648" s="6">
        <v>8.1799591002045002E-4</v>
      </c>
      <c r="O1648" s="5">
        <v>5.1251956181533651E-2</v>
      </c>
      <c r="P1648" s="5">
        <v>7.5678798382437892E-2</v>
      </c>
      <c r="Q1648" s="5">
        <v>5.4020618556701039E-2</v>
      </c>
      <c r="R1648" s="5">
        <v>8.1875000000000003E-2</v>
      </c>
      <c r="S1648" s="4">
        <v>0.65400000000000003</v>
      </c>
      <c r="T1648" s="6">
        <v>1.2725600000000001</v>
      </c>
      <c r="U1648" s="5">
        <v>0.19235384061671346</v>
      </c>
      <c r="V1648" s="5">
        <v>0.8642925946629354</v>
      </c>
      <c r="W1648" s="6">
        <v>0.44098109351047521</v>
      </c>
      <c r="X1648" s="1">
        <v>131.71428571428572</v>
      </c>
      <c r="Y1648" s="6">
        <v>3.5874439461883409</v>
      </c>
      <c r="Z1648" s="6">
        <v>3.5874439461883409</v>
      </c>
      <c r="AA1648" s="6" t="s">
        <v>6381</v>
      </c>
      <c r="AB1648" s="6" t="s">
        <v>6381</v>
      </c>
      <c r="AC1648" s="6">
        <v>0.65979381443298979</v>
      </c>
      <c r="AD1648" s="6">
        <v>0.39850560398505608</v>
      </c>
      <c r="AE1648" s="6">
        <v>3.7331887201735356</v>
      </c>
      <c r="AF1648" s="6">
        <v>3.3745098039215686</v>
      </c>
      <c r="AG1648" s="6">
        <v>0.67596229379418693</v>
      </c>
      <c r="AH1648" s="6">
        <v>0.42864259028642598</v>
      </c>
      <c r="AI1648" s="5">
        <v>0.10538116591928251</v>
      </c>
      <c r="AJ1648" s="5">
        <v>2.9374999999999998E-2</v>
      </c>
      <c r="AK1648" s="3">
        <v>0.34700000000000003</v>
      </c>
      <c r="AL1648" s="3">
        <v>0.748</v>
      </c>
      <c r="AM1648" s="3">
        <v>7.7100000000000002E-2</v>
      </c>
      <c r="AN1648" s="3">
        <v>0.11699999999999999</v>
      </c>
      <c r="AO1648" s="5" t="s">
        <v>6381</v>
      </c>
      <c r="AP1648" s="5" t="s">
        <v>6381</v>
      </c>
      <c r="AQ1648" s="5">
        <v>0.22079207920792079</v>
      </c>
      <c r="AR1648" s="5">
        <v>0.22427633179275114</v>
      </c>
      <c r="AS1648" s="5">
        <v>0.11108343711083438</v>
      </c>
      <c r="AT1648" s="5">
        <v>0.11481942714819429</v>
      </c>
      <c r="AU1648" s="5">
        <v>0.26033057851239672</v>
      </c>
      <c r="AV1648" s="5" t="s">
        <v>6381</v>
      </c>
      <c r="AW1648" s="4">
        <v>0.89200000000000002</v>
      </c>
      <c r="AX1648" s="4">
        <v>0.89200000000000002</v>
      </c>
      <c r="AY1648" s="4">
        <v>0.92200000000000004</v>
      </c>
      <c r="AZ1648" s="4">
        <v>8.0299999999999994</v>
      </c>
      <c r="BA1648" s="4">
        <v>8.0299999999999994</v>
      </c>
      <c r="BB1648" s="4">
        <v>1.02</v>
      </c>
      <c r="BC1648" s="4">
        <v>1.02</v>
      </c>
      <c r="BD1648" s="4">
        <v>0.68197520661157029</v>
      </c>
      <c r="BE1648" s="4">
        <v>-0.16099999999999998</v>
      </c>
      <c r="BF1648" s="4">
        <v>0.39600000000000002</v>
      </c>
      <c r="BG1648" s="4">
        <v>-0.29699999999999999</v>
      </c>
      <c r="BH1648" s="5">
        <v>0.14516656769956013</v>
      </c>
      <c r="BI1648" s="4">
        <v>0.58297520661157021</v>
      </c>
      <c r="BJ1648" s="4">
        <v>0.95399999999999996</v>
      </c>
      <c r="BK1648" s="4">
        <v>4.04</v>
      </c>
      <c r="BL1648" s="4">
        <v>4.1110000000000007</v>
      </c>
      <c r="BM1648" s="4">
        <v>4.8499999999999996</v>
      </c>
      <c r="BN1648" s="4">
        <v>5.0920000000000005</v>
      </c>
      <c r="BO1648" s="4">
        <v>-9.4E-2</v>
      </c>
      <c r="BP1648" s="15">
        <v>0.84252533183093314</v>
      </c>
    </row>
    <row r="1649" spans="1:68" x14ac:dyDescent="0.3">
      <c r="A1649" s="15">
        <f t="shared" si="27"/>
        <v>1648</v>
      </c>
      <c r="B1649" s="2" t="s">
        <v>2939</v>
      </c>
      <c r="C1649" s="2" t="s">
        <v>2940</v>
      </c>
      <c r="D1649" s="3" t="s">
        <v>6408</v>
      </c>
      <c r="E1649" s="3" t="s">
        <v>6379</v>
      </c>
      <c r="F1649" s="3" t="s">
        <v>6380</v>
      </c>
      <c r="G1649" s="3" t="s">
        <v>6379</v>
      </c>
      <c r="H1649" s="4">
        <v>14.3</v>
      </c>
      <c r="I1649" s="4">
        <v>2.38</v>
      </c>
      <c r="J1649" s="4">
        <v>16.68</v>
      </c>
      <c r="K1649" s="4">
        <v>0</v>
      </c>
      <c r="L1649" s="4">
        <v>16.68</v>
      </c>
      <c r="M1649" s="5">
        <v>0</v>
      </c>
      <c r="N1649" s="6">
        <v>2.0618556701030929E-4</v>
      </c>
      <c r="O1649" s="5">
        <v>0.11290322580645162</v>
      </c>
      <c r="P1649" s="5">
        <v>0.14268585131894485</v>
      </c>
      <c r="Q1649" s="5">
        <v>0.12727272727272726</v>
      </c>
      <c r="R1649" s="5">
        <v>0.16643356643356641</v>
      </c>
      <c r="S1649" s="4">
        <v>1.47</v>
      </c>
      <c r="T1649" s="6">
        <v>1.273072</v>
      </c>
      <c r="U1649" s="5">
        <v>0.30331501776206204</v>
      </c>
      <c r="V1649" s="5">
        <v>0.68328301555638415</v>
      </c>
      <c r="W1649" s="6">
        <v>0.33156498673740054</v>
      </c>
      <c r="X1649" s="1">
        <v>208.57142857142856</v>
      </c>
      <c r="Y1649" s="6">
        <v>3.2648401826484021</v>
      </c>
      <c r="Z1649" s="6">
        <v>3.8648648648648649</v>
      </c>
      <c r="AA1649" s="6" t="s">
        <v>6381</v>
      </c>
      <c r="AB1649" s="6" t="s">
        <v>6381</v>
      </c>
      <c r="AC1649" s="6">
        <v>0.76470588235294124</v>
      </c>
      <c r="AD1649" s="6">
        <v>0.4454828660436137</v>
      </c>
      <c r="AE1649" s="6">
        <v>3.8082191780821919</v>
      </c>
      <c r="AF1649" s="6">
        <v>2.5701078582434511</v>
      </c>
      <c r="AG1649" s="6">
        <v>0.79127134724857695</v>
      </c>
      <c r="AH1649" s="6">
        <v>0.51962616822429908</v>
      </c>
      <c r="AI1649" s="5">
        <v>0</v>
      </c>
      <c r="AJ1649" s="5">
        <v>0</v>
      </c>
      <c r="AK1649" s="3">
        <v>0.56299999999999994</v>
      </c>
      <c r="AL1649" s="3">
        <v>0.44500000000000001</v>
      </c>
      <c r="AM1649" s="3">
        <v>0.191</v>
      </c>
      <c r="AN1649" s="3">
        <v>0.17300000000000001</v>
      </c>
      <c r="AO1649" s="5" t="s">
        <v>6381</v>
      </c>
      <c r="AP1649" s="5" t="s">
        <v>6381</v>
      </c>
      <c r="AQ1649" s="5" t="s">
        <v>6381</v>
      </c>
      <c r="AR1649" s="5" t="s">
        <v>6381</v>
      </c>
      <c r="AS1649" s="5">
        <v>0.1185897435897436</v>
      </c>
      <c r="AT1649" s="5">
        <v>0.14038461538461539</v>
      </c>
      <c r="AU1649" s="5">
        <v>0.30711610486891383</v>
      </c>
      <c r="AV1649" s="5" t="s">
        <v>6381</v>
      </c>
      <c r="AW1649" s="4">
        <v>4.38</v>
      </c>
      <c r="AX1649" s="4">
        <v>3.7</v>
      </c>
      <c r="AY1649" s="4">
        <v>4.38</v>
      </c>
      <c r="AZ1649" s="4">
        <v>32.1</v>
      </c>
      <c r="BA1649" s="4">
        <v>31.2</v>
      </c>
      <c r="BB1649" s="4">
        <v>6.49</v>
      </c>
      <c r="BC1649" s="4">
        <v>5.22</v>
      </c>
      <c r="BD1649" s="4">
        <v>3.0348314606741575</v>
      </c>
      <c r="BE1649" s="4">
        <v>0</v>
      </c>
      <c r="BF1649" s="4">
        <v>0</v>
      </c>
      <c r="BG1649" s="4">
        <v>-0.91400000000000003</v>
      </c>
      <c r="BH1649" s="5">
        <v>-0.301169937060348</v>
      </c>
      <c r="BI1649" s="4">
        <v>3.9488314606741577</v>
      </c>
      <c r="BJ1649" s="4">
        <v>4.6139999999999999</v>
      </c>
      <c r="BK1649" s="4">
        <v>0</v>
      </c>
      <c r="BL1649" s="4">
        <v>0</v>
      </c>
      <c r="BM1649" s="4">
        <v>18.7</v>
      </c>
      <c r="BN1649" s="4">
        <v>21.08</v>
      </c>
      <c r="BO1649" s="4">
        <v>0</v>
      </c>
      <c r="BP1649" s="15">
        <v>0.10516669724619121</v>
      </c>
    </row>
    <row r="1650" spans="1:68" x14ac:dyDescent="0.3">
      <c r="A1650" s="15">
        <f t="shared" si="27"/>
        <v>1649</v>
      </c>
      <c r="B1650" s="2" t="s">
        <v>2941</v>
      </c>
      <c r="C1650" s="2" t="s">
        <v>2942</v>
      </c>
      <c r="D1650" s="3" t="s">
        <v>6404</v>
      </c>
      <c r="E1650" s="3" t="s">
        <v>6379</v>
      </c>
      <c r="F1650" s="3" t="s">
        <v>6380</v>
      </c>
      <c r="G1650" s="3" t="s">
        <v>6379</v>
      </c>
      <c r="H1650" s="4">
        <v>1422.9</v>
      </c>
      <c r="I1650" s="4">
        <v>0</v>
      </c>
      <c r="J1650" s="4">
        <v>1422.9</v>
      </c>
      <c r="K1650" s="4">
        <v>0</v>
      </c>
      <c r="L1650" s="4">
        <v>1422.9</v>
      </c>
      <c r="M1650" s="5">
        <v>0</v>
      </c>
      <c r="N1650" s="6">
        <v>1.7241379310344829E-4</v>
      </c>
      <c r="O1650" s="5" t="s">
        <v>6381</v>
      </c>
      <c r="P1650" s="5">
        <v>0</v>
      </c>
      <c r="Q1650" s="5" t="s">
        <v>6381</v>
      </c>
      <c r="R1650" s="5">
        <v>0</v>
      </c>
      <c r="S1650" s="4">
        <v>40.840000000000003</v>
      </c>
      <c r="T1650" s="6">
        <v>1.2736320000000003</v>
      </c>
      <c r="U1650" s="5">
        <v>0.41593268686170842</v>
      </c>
      <c r="V1650" s="5">
        <v>0.40030515816459222</v>
      </c>
      <c r="W1650" s="6">
        <v>0.1869453192098483</v>
      </c>
      <c r="X1650" s="1">
        <v>1.0408163265306121</v>
      </c>
      <c r="Y1650" s="6">
        <v>30.274468085106385</v>
      </c>
      <c r="Z1650" s="6">
        <v>37.444736842105264</v>
      </c>
      <c r="AA1650" s="6">
        <v>21.956989247311828</v>
      </c>
      <c r="AB1650" s="6">
        <v>1.3105830339872893</v>
      </c>
      <c r="AC1650" s="6" t="s">
        <v>6381</v>
      </c>
      <c r="AD1650" s="6">
        <v>1.8059398400812288</v>
      </c>
      <c r="AE1650" s="6">
        <v>34.875000000000007</v>
      </c>
      <c r="AF1650" s="6">
        <v>7.1394882087305573</v>
      </c>
      <c r="AG1650" s="6" t="s">
        <v>6381</v>
      </c>
      <c r="AH1650" s="6">
        <v>1.8059398400812288</v>
      </c>
      <c r="AI1650" s="5">
        <v>0</v>
      </c>
      <c r="AJ1650" s="5">
        <v>0</v>
      </c>
      <c r="AK1650" s="3">
        <v>-9.9399999999999988E-2</v>
      </c>
      <c r="AL1650" s="3">
        <v>8.6699999999999999E-2</v>
      </c>
      <c r="AM1650" s="3">
        <v>0.158</v>
      </c>
      <c r="AN1650" s="3">
        <v>0.30299999999999999</v>
      </c>
      <c r="AO1650" s="5">
        <v>0.23100000000000001</v>
      </c>
      <c r="AP1650" s="5">
        <v>0.20399999999999999</v>
      </c>
      <c r="AQ1650" s="5">
        <v>8.7739552066497334E-2</v>
      </c>
      <c r="AR1650" s="5">
        <v>5.5038445973290155E-2</v>
      </c>
      <c r="AS1650" s="5">
        <v>4.9881858755578892E-2</v>
      </c>
      <c r="AT1650" s="5">
        <v>5.3557364137568918E-2</v>
      </c>
      <c r="AU1650" s="5">
        <v>0</v>
      </c>
      <c r="AV1650" s="5">
        <v>8.0600000000000005E-2</v>
      </c>
      <c r="AW1650" s="4">
        <v>47</v>
      </c>
      <c r="AX1650" s="4">
        <v>38</v>
      </c>
      <c r="AY1650" s="4">
        <v>40.799999999999997</v>
      </c>
      <c r="AZ1650" s="4">
        <v>787.9</v>
      </c>
      <c r="BA1650" s="4">
        <v>761.8</v>
      </c>
      <c r="BB1650" s="4">
        <v>199.3</v>
      </c>
      <c r="BC1650" s="4">
        <v>189.3</v>
      </c>
      <c r="BD1650" s="4">
        <v>40.799999999999997</v>
      </c>
      <c r="BE1650" s="4">
        <v>0</v>
      </c>
      <c r="BF1650" s="4">
        <v>0</v>
      </c>
      <c r="BG1650" s="4">
        <v>-146.30000000000001</v>
      </c>
      <c r="BH1650" s="5">
        <v>-3.5857843137254908</v>
      </c>
      <c r="BI1650" s="4">
        <v>187.10000000000002</v>
      </c>
      <c r="BJ1650" s="4">
        <v>184.3</v>
      </c>
      <c r="BK1650" s="4">
        <v>433.1</v>
      </c>
      <c r="BL1650" s="4">
        <v>741.30000000000007</v>
      </c>
      <c r="BM1650" s="4">
        <v>0</v>
      </c>
      <c r="BN1650" s="4">
        <v>0</v>
      </c>
      <c r="BO1650" s="4">
        <v>0</v>
      </c>
      <c r="BP1650" s="15">
        <v>0.60979898193938942</v>
      </c>
    </row>
    <row r="1651" spans="1:68" x14ac:dyDescent="0.3">
      <c r="A1651" s="15">
        <f t="shared" si="27"/>
        <v>1650</v>
      </c>
      <c r="B1651" s="2" t="s">
        <v>2943</v>
      </c>
      <c r="C1651" s="2" t="s">
        <v>2944</v>
      </c>
      <c r="D1651" s="3" t="s">
        <v>6420</v>
      </c>
      <c r="E1651" s="3" t="s">
        <v>6379</v>
      </c>
      <c r="F1651" s="3" t="s">
        <v>6380</v>
      </c>
      <c r="G1651" s="3" t="s">
        <v>6379</v>
      </c>
      <c r="H1651" s="4">
        <v>2.4</v>
      </c>
      <c r="I1651" s="4">
        <v>0</v>
      </c>
      <c r="J1651" s="4">
        <v>2.4</v>
      </c>
      <c r="K1651" s="4">
        <v>0</v>
      </c>
      <c r="L1651" s="4">
        <v>2.4</v>
      </c>
      <c r="M1651" s="5">
        <v>0</v>
      </c>
      <c r="N1651" s="6">
        <v>7.2307692307692307E-4</v>
      </c>
      <c r="O1651" s="5" t="s">
        <v>6381</v>
      </c>
      <c r="P1651" s="5">
        <v>0</v>
      </c>
      <c r="Q1651" s="5" t="s">
        <v>6381</v>
      </c>
      <c r="R1651" s="5">
        <v>0</v>
      </c>
      <c r="S1651" s="4">
        <v>3.6999999999999998E-2</v>
      </c>
      <c r="T1651" s="6">
        <v>1.2740000000000002</v>
      </c>
      <c r="U1651" s="5">
        <v>0.13038404810405299</v>
      </c>
      <c r="V1651" s="5">
        <v>0.81490030065033092</v>
      </c>
      <c r="W1651" s="6">
        <v>0.50354609929078009</v>
      </c>
      <c r="X1651" s="1">
        <v>1.1864406779661016</v>
      </c>
      <c r="Y1651" s="6">
        <v>39.344262295081968</v>
      </c>
      <c r="Z1651" s="6">
        <v>35.294117647058819</v>
      </c>
      <c r="AA1651" s="6" t="s">
        <v>6381</v>
      </c>
      <c r="AB1651" s="6" t="s">
        <v>6381</v>
      </c>
      <c r="AC1651" s="6" t="s">
        <v>6381</v>
      </c>
      <c r="AD1651" s="6">
        <v>0.10619469026548671</v>
      </c>
      <c r="AE1651" s="6">
        <v>1.7142857142857144</v>
      </c>
      <c r="AF1651" s="6">
        <v>0.86956521739130443</v>
      </c>
      <c r="AG1651" s="6" t="s">
        <v>6381</v>
      </c>
      <c r="AH1651" s="6">
        <v>0.10619469026548671</v>
      </c>
      <c r="AI1651" s="5">
        <v>0</v>
      </c>
      <c r="AJ1651" s="5">
        <v>0</v>
      </c>
      <c r="AK1651" s="3" t="s">
        <v>6381</v>
      </c>
      <c r="AL1651" s="3" t="s">
        <v>6381</v>
      </c>
      <c r="AM1651" s="3" t="s">
        <v>6381</v>
      </c>
      <c r="AN1651" s="3" t="s">
        <v>6381</v>
      </c>
      <c r="AO1651" s="5" t="s">
        <v>6381</v>
      </c>
      <c r="AP1651" s="5" t="s">
        <v>6381</v>
      </c>
      <c r="AQ1651" s="5">
        <v>8.9591567852437427E-3</v>
      </c>
      <c r="AR1651" s="5">
        <v>0.10331340860453103</v>
      </c>
      <c r="AS1651" s="5">
        <v>3.2535885167464121E-3</v>
      </c>
      <c r="AT1651" s="5">
        <v>6.6985645933014357E-2</v>
      </c>
      <c r="AU1651" s="5">
        <v>0.5</v>
      </c>
      <c r="AV1651" s="5" t="s">
        <v>6381</v>
      </c>
      <c r="AW1651" s="4">
        <v>6.0999999999999999E-2</v>
      </c>
      <c r="AX1651" s="4">
        <v>6.8000000000000005E-2</v>
      </c>
      <c r="AY1651" s="4">
        <v>1.4</v>
      </c>
      <c r="AZ1651" s="4">
        <v>22.6</v>
      </c>
      <c r="BA1651" s="4">
        <v>20.9</v>
      </c>
      <c r="BB1651" s="4">
        <v>2.76</v>
      </c>
      <c r="BC1651" s="4">
        <v>2.81</v>
      </c>
      <c r="BD1651" s="4">
        <v>0.7</v>
      </c>
      <c r="BE1651" s="4">
        <v>0</v>
      </c>
      <c r="BF1651" s="4">
        <v>0</v>
      </c>
      <c r="BG1651" s="4">
        <v>-1.47</v>
      </c>
      <c r="BH1651" s="5">
        <v>-2.1</v>
      </c>
      <c r="BI1651" s="4">
        <v>2.17</v>
      </c>
      <c r="BJ1651" s="4">
        <v>1.538</v>
      </c>
      <c r="BK1651" s="4">
        <v>7.59</v>
      </c>
      <c r="BL1651" s="4">
        <v>13.550999999999998</v>
      </c>
      <c r="BM1651" s="4">
        <v>0</v>
      </c>
      <c r="BN1651" s="4">
        <v>0</v>
      </c>
      <c r="BO1651" s="4">
        <v>0</v>
      </c>
      <c r="BP1651" s="15">
        <v>0.18507388608385544</v>
      </c>
    </row>
    <row r="1652" spans="1:68" x14ac:dyDescent="0.3">
      <c r="A1652" s="15">
        <f t="shared" si="27"/>
        <v>1651</v>
      </c>
      <c r="B1652" s="2" t="s">
        <v>2945</v>
      </c>
      <c r="C1652" s="2" t="s">
        <v>2946</v>
      </c>
      <c r="D1652" s="3" t="s">
        <v>6383</v>
      </c>
      <c r="E1652" s="3" t="s">
        <v>6379</v>
      </c>
      <c r="F1652" s="3" t="s">
        <v>6380</v>
      </c>
      <c r="G1652" s="3" t="s">
        <v>6379</v>
      </c>
      <c r="H1652" s="4">
        <v>0.48399999999999999</v>
      </c>
      <c r="I1652" s="4">
        <v>0.49</v>
      </c>
      <c r="J1652" s="4">
        <v>0.97399999999999998</v>
      </c>
      <c r="K1652" s="4">
        <v>0</v>
      </c>
      <c r="L1652" s="4">
        <v>0.97399999999999998</v>
      </c>
      <c r="M1652" s="5">
        <v>0</v>
      </c>
      <c r="N1652" s="6" t="s">
        <v>6381</v>
      </c>
      <c r="O1652" s="5">
        <v>0.18702290076335876</v>
      </c>
      <c r="P1652" s="5">
        <v>0.50308008213552358</v>
      </c>
      <c r="Q1652" s="5">
        <v>0.23004694835680753</v>
      </c>
      <c r="R1652" s="5">
        <v>1.0123966942148761</v>
      </c>
      <c r="S1652" s="4">
        <v>8.1000000000000003E-2</v>
      </c>
      <c r="T1652" s="6">
        <v>1.274416</v>
      </c>
      <c r="U1652" s="5">
        <v>0.17320508075688773</v>
      </c>
      <c r="V1652" s="5">
        <v>1.032013606176456</v>
      </c>
      <c r="W1652" s="6">
        <v>0.51601423487544473</v>
      </c>
      <c r="X1652" s="1" t="s">
        <v>6381</v>
      </c>
      <c r="Y1652" s="6" t="s">
        <v>6381</v>
      </c>
      <c r="Z1652" s="6" t="s">
        <v>6381</v>
      </c>
      <c r="AA1652" s="6" t="s">
        <v>6381</v>
      </c>
      <c r="AB1652" s="6" t="s">
        <v>6381</v>
      </c>
      <c r="AC1652" s="6">
        <v>0.2272300469483568</v>
      </c>
      <c r="AD1652" s="6">
        <v>1.7664233576642336E-2</v>
      </c>
      <c r="AE1652" s="6" t="s">
        <v>6381</v>
      </c>
      <c r="AF1652" s="6" t="s">
        <v>6381</v>
      </c>
      <c r="AG1652" s="6">
        <v>0.37175572519083966</v>
      </c>
      <c r="AH1652" s="6">
        <v>3.5547445255474451E-2</v>
      </c>
      <c r="AI1652" s="5" t="s">
        <v>6381</v>
      </c>
      <c r="AJ1652" s="5">
        <v>0</v>
      </c>
      <c r="AK1652" s="3" t="s">
        <v>6381</v>
      </c>
      <c r="AL1652" s="3" t="s">
        <v>6381</v>
      </c>
      <c r="AM1652" s="3" t="s">
        <v>6381</v>
      </c>
      <c r="AN1652" s="3" t="s">
        <v>6381</v>
      </c>
      <c r="AO1652" s="5" t="s">
        <v>6381</v>
      </c>
      <c r="AP1652" s="5" t="s">
        <v>6381</v>
      </c>
      <c r="AQ1652" s="5">
        <v>-3.2038834951456312E-2</v>
      </c>
      <c r="AR1652" s="5">
        <v>-2.6788861473387379E-2</v>
      </c>
      <c r="AS1652" s="5">
        <v>-2.6086956521739132E-3</v>
      </c>
      <c r="AT1652" s="5">
        <v>-3.0039525691699601E-3</v>
      </c>
      <c r="AU1652" s="5">
        <v>0</v>
      </c>
      <c r="AV1652" s="5" t="s">
        <v>6381</v>
      </c>
      <c r="AW1652" s="4">
        <v>-1.2E-2</v>
      </c>
      <c r="AX1652" s="4">
        <v>-6.6000000000000003E-2</v>
      </c>
      <c r="AY1652" s="4">
        <v>-7.5999999999999998E-2</v>
      </c>
      <c r="AZ1652" s="4">
        <v>27.4</v>
      </c>
      <c r="BA1652" s="4">
        <v>25.3</v>
      </c>
      <c r="BB1652" s="4">
        <v>-7.0000000000000001E-3</v>
      </c>
      <c r="BC1652" s="4">
        <v>-7.1999999999999995E-2</v>
      </c>
      <c r="BD1652" s="4">
        <v>-7.5999999999999998E-2</v>
      </c>
      <c r="BE1652" s="4">
        <v>0</v>
      </c>
      <c r="BF1652" s="4">
        <v>0</v>
      </c>
      <c r="BG1652" s="4">
        <v>-4.0000000000000001E-3</v>
      </c>
      <c r="BH1652" s="5" t="s">
        <v>6381</v>
      </c>
      <c r="BI1652" s="4">
        <v>-7.1999999999999995E-2</v>
      </c>
      <c r="BJ1652" s="4">
        <v>-6.2E-2</v>
      </c>
      <c r="BK1652" s="4">
        <v>2.06</v>
      </c>
      <c r="BL1652" s="4">
        <v>2.8370000000000002</v>
      </c>
      <c r="BM1652" s="4">
        <v>2.13</v>
      </c>
      <c r="BN1652" s="4">
        <v>2.62</v>
      </c>
      <c r="BO1652" s="4">
        <v>0</v>
      </c>
      <c r="BP1652" s="15">
        <v>0.91951221737848854</v>
      </c>
    </row>
    <row r="1653" spans="1:68" x14ac:dyDescent="0.3">
      <c r="A1653" s="15">
        <f t="shared" si="27"/>
        <v>1652</v>
      </c>
      <c r="B1653" s="2" t="s">
        <v>2947</v>
      </c>
      <c r="C1653" s="2" t="s">
        <v>2948</v>
      </c>
      <c r="D1653" s="3" t="s">
        <v>6443</v>
      </c>
      <c r="E1653" s="3" t="s">
        <v>6379</v>
      </c>
      <c r="F1653" s="3" t="s">
        <v>6380</v>
      </c>
      <c r="G1653" s="3" t="s">
        <v>6379</v>
      </c>
      <c r="H1653" s="4">
        <v>1.17</v>
      </c>
      <c r="I1653" s="4">
        <v>4.2000000000000003E-2</v>
      </c>
      <c r="J1653" s="4">
        <v>1.212</v>
      </c>
      <c r="K1653" s="4">
        <v>0</v>
      </c>
      <c r="L1653" s="4">
        <v>1.212</v>
      </c>
      <c r="M1653" s="5">
        <v>0</v>
      </c>
      <c r="N1653" s="6" t="s">
        <v>6381</v>
      </c>
      <c r="O1653" s="5">
        <v>1.988636363636364E-2</v>
      </c>
      <c r="P1653" s="5">
        <v>3.4653465346534656E-2</v>
      </c>
      <c r="Q1653" s="5">
        <v>2.028985507246377E-2</v>
      </c>
      <c r="R1653" s="5">
        <v>3.5897435897435902E-2</v>
      </c>
      <c r="S1653" s="4">
        <v>2.98</v>
      </c>
      <c r="T1653" s="6">
        <v>1.2744320000000002</v>
      </c>
      <c r="U1653" s="5">
        <v>0.19235384061671346</v>
      </c>
      <c r="V1653" s="5">
        <v>0.50167961133818506</v>
      </c>
      <c r="W1653" s="6">
        <v>0.45681381957773509</v>
      </c>
      <c r="X1653" s="1" t="s">
        <v>6381</v>
      </c>
      <c r="Y1653" s="6">
        <v>20.526315789473681</v>
      </c>
      <c r="Z1653" s="6">
        <v>39</v>
      </c>
      <c r="AA1653" s="6" t="s">
        <v>6381</v>
      </c>
      <c r="AB1653" s="6" t="s">
        <v>6381</v>
      </c>
      <c r="AC1653" s="6">
        <v>0.56521739130434778</v>
      </c>
      <c r="AD1653" s="6">
        <v>1.0173913043478262</v>
      </c>
      <c r="AE1653" s="6" t="s">
        <v>6381</v>
      </c>
      <c r="AF1653" s="6">
        <v>35.647058823529406</v>
      </c>
      <c r="AG1653" s="6">
        <v>0.57386363636363646</v>
      </c>
      <c r="AH1653" s="6">
        <v>1.0539130434782609</v>
      </c>
      <c r="AI1653" s="5">
        <v>0</v>
      </c>
      <c r="AJ1653" s="5">
        <v>0</v>
      </c>
      <c r="AK1653" s="3" t="s">
        <v>6381</v>
      </c>
      <c r="AL1653" s="3" t="s">
        <v>6381</v>
      </c>
      <c r="AM1653" s="3" t="s">
        <v>6381</v>
      </c>
      <c r="AN1653" s="3" t="s">
        <v>6381</v>
      </c>
      <c r="AO1653" s="5" t="s">
        <v>6381</v>
      </c>
      <c r="AP1653" s="5" t="s">
        <v>6381</v>
      </c>
      <c r="AQ1653" s="5">
        <v>1.5384615384615384E-2</v>
      </c>
      <c r="AR1653" s="5">
        <v>-1.7473789316025962E-2</v>
      </c>
      <c r="AS1653" s="5">
        <v>2.6315789473684213E-2</v>
      </c>
      <c r="AT1653" s="5">
        <v>-3.0701754385964918E-2</v>
      </c>
      <c r="AU1653" s="5">
        <v>0.11764705882352941</v>
      </c>
      <c r="AV1653" s="5" t="s">
        <v>6381</v>
      </c>
      <c r="AW1653" s="4">
        <v>5.7000000000000002E-2</v>
      </c>
      <c r="AX1653" s="4">
        <v>0.03</v>
      </c>
      <c r="AY1653" s="4">
        <v>-3.5000000000000003E-2</v>
      </c>
      <c r="AZ1653" s="4">
        <v>1.1499999999999999</v>
      </c>
      <c r="BA1653" s="4">
        <v>1.1399999999999999</v>
      </c>
      <c r="BB1653" s="4">
        <v>3.4000000000000002E-2</v>
      </c>
      <c r="BC1653" s="4">
        <v>-6.0000000000000001E-3</v>
      </c>
      <c r="BD1653" s="4">
        <v>-3.0882352941176472E-2</v>
      </c>
      <c r="BE1653" s="4">
        <v>0</v>
      </c>
      <c r="BF1653" s="4">
        <v>0</v>
      </c>
      <c r="BG1653" s="4">
        <v>-2.9000000000000001E-2</v>
      </c>
      <c r="BH1653" s="5" t="s">
        <v>6381</v>
      </c>
      <c r="BI1653" s="4">
        <v>-1.8823529411764704E-3</v>
      </c>
      <c r="BJ1653" s="4">
        <v>5.8999999999999997E-2</v>
      </c>
      <c r="BK1653" s="4">
        <v>1.95</v>
      </c>
      <c r="BL1653" s="4">
        <v>2.0030000000000001</v>
      </c>
      <c r="BM1653" s="4">
        <v>2.0699999999999998</v>
      </c>
      <c r="BN1653" s="4">
        <v>2.1119999999999997</v>
      </c>
      <c r="BO1653" s="4">
        <v>0</v>
      </c>
      <c r="BP1653" s="15">
        <v>0.60582798676222249</v>
      </c>
    </row>
    <row r="1654" spans="1:68" x14ac:dyDescent="0.3">
      <c r="A1654" s="15">
        <f t="shared" si="27"/>
        <v>1653</v>
      </c>
      <c r="B1654" s="2" t="s">
        <v>2949</v>
      </c>
      <c r="C1654" s="2" t="s">
        <v>2950</v>
      </c>
      <c r="D1654" s="3" t="s">
        <v>6398</v>
      </c>
      <c r="E1654" s="3" t="s">
        <v>6379</v>
      </c>
      <c r="F1654" s="3" t="s">
        <v>6380</v>
      </c>
      <c r="G1654" s="3" t="s">
        <v>6379</v>
      </c>
      <c r="H1654" s="4">
        <v>480.8</v>
      </c>
      <c r="I1654" s="4">
        <v>0</v>
      </c>
      <c r="J1654" s="4">
        <v>480.8</v>
      </c>
      <c r="K1654" s="4">
        <v>0</v>
      </c>
      <c r="L1654" s="4">
        <v>480.8</v>
      </c>
      <c r="M1654" s="5">
        <v>0</v>
      </c>
      <c r="N1654" s="6">
        <v>7.7940909914808764E-4</v>
      </c>
      <c r="O1654" s="5" t="s">
        <v>6381</v>
      </c>
      <c r="P1654" s="5">
        <v>0</v>
      </c>
      <c r="Q1654" s="5" t="s">
        <v>6381</v>
      </c>
      <c r="R1654" s="5">
        <v>0</v>
      </c>
      <c r="S1654" s="4">
        <v>0.872</v>
      </c>
      <c r="T1654" s="6">
        <v>1.275296</v>
      </c>
      <c r="U1654" s="5">
        <v>0.33615472627943221</v>
      </c>
      <c r="V1654" s="5">
        <v>0.52356842323168207</v>
      </c>
      <c r="W1654" s="6">
        <v>0.4336661911554921</v>
      </c>
      <c r="X1654" s="1">
        <v>4.7837837837837833</v>
      </c>
      <c r="Y1654" s="6">
        <v>8.7259528130671509</v>
      </c>
      <c r="Z1654" s="6">
        <v>9.354085603112841</v>
      </c>
      <c r="AA1654" s="6">
        <v>10.022988505747128</v>
      </c>
      <c r="AB1654" s="6" t="s">
        <v>6381</v>
      </c>
      <c r="AC1654" s="6" t="s">
        <v>6381</v>
      </c>
      <c r="AD1654" s="6">
        <v>0.38833696793473876</v>
      </c>
      <c r="AE1654" s="6">
        <v>6.7909604519774014</v>
      </c>
      <c r="AF1654" s="6">
        <v>4.7556874381800203</v>
      </c>
      <c r="AG1654" s="6" t="s">
        <v>6381</v>
      </c>
      <c r="AH1654" s="6">
        <v>0.38833696793473876</v>
      </c>
      <c r="AI1654" s="5">
        <v>0</v>
      </c>
      <c r="AJ1654" s="5">
        <v>0</v>
      </c>
      <c r="AK1654" s="3">
        <v>0.106</v>
      </c>
      <c r="AL1654" s="3">
        <v>8.0299999999999996E-2</v>
      </c>
      <c r="AM1654" s="3">
        <v>-8.7100000000000007E-3</v>
      </c>
      <c r="AN1654" s="3">
        <v>0.111</v>
      </c>
      <c r="AO1654" s="5" t="s">
        <v>6381</v>
      </c>
      <c r="AP1654" s="5">
        <v>8.3199999999999996E-2</v>
      </c>
      <c r="AQ1654" s="5" t="s">
        <v>6381</v>
      </c>
      <c r="AR1654" s="5" t="s">
        <v>6381</v>
      </c>
      <c r="AS1654" s="5">
        <v>4.1057592459461612E-2</v>
      </c>
      <c r="AT1654" s="5">
        <v>5.6554037862449072E-2</v>
      </c>
      <c r="AU1654" s="5">
        <v>0.31691078561917446</v>
      </c>
      <c r="AV1654" s="5">
        <v>5.7099999999999998E-3</v>
      </c>
      <c r="AW1654" s="4">
        <v>55.1</v>
      </c>
      <c r="AX1654" s="4">
        <v>51.4</v>
      </c>
      <c r="AY1654" s="4">
        <v>70.8</v>
      </c>
      <c r="AZ1654" s="4">
        <v>1238.0999999999999</v>
      </c>
      <c r="BA1654" s="4">
        <v>1251.9000000000001</v>
      </c>
      <c r="BB1654" s="4">
        <v>101.1</v>
      </c>
      <c r="BC1654" s="4">
        <v>96.3</v>
      </c>
      <c r="BD1654" s="4">
        <v>48.362716378162453</v>
      </c>
      <c r="BE1654" s="4">
        <v>0</v>
      </c>
      <c r="BF1654" s="4">
        <v>0</v>
      </c>
      <c r="BG1654" s="4">
        <v>-25.9</v>
      </c>
      <c r="BH1654" s="5">
        <v>-0.53553650290195032</v>
      </c>
      <c r="BI1654" s="4">
        <v>74.262716378162452</v>
      </c>
      <c r="BJ1654" s="4">
        <v>77.3</v>
      </c>
      <c r="BK1654" s="4">
        <v>0</v>
      </c>
      <c r="BL1654" s="4">
        <v>0</v>
      </c>
      <c r="BM1654" s="4">
        <v>0</v>
      </c>
      <c r="BN1654" s="4">
        <v>0</v>
      </c>
      <c r="BO1654" s="4">
        <v>0</v>
      </c>
      <c r="BP1654" s="15">
        <v>0.17131769433821709</v>
      </c>
    </row>
    <row r="1655" spans="1:68" x14ac:dyDescent="0.3">
      <c r="A1655" s="15">
        <f t="shared" si="27"/>
        <v>1654</v>
      </c>
      <c r="B1655" s="2" t="s">
        <v>2951</v>
      </c>
      <c r="C1655" s="2" t="s">
        <v>2952</v>
      </c>
      <c r="D1655" s="3" t="s">
        <v>6398</v>
      </c>
      <c r="E1655" s="3" t="s">
        <v>6379</v>
      </c>
      <c r="F1655" s="3" t="s">
        <v>6380</v>
      </c>
      <c r="G1655" s="3" t="s">
        <v>6379</v>
      </c>
      <c r="H1655" s="4">
        <v>4.99</v>
      </c>
      <c r="I1655" s="4">
        <v>0</v>
      </c>
      <c r="J1655" s="4">
        <v>4.99</v>
      </c>
      <c r="K1655" s="4">
        <v>0</v>
      </c>
      <c r="L1655" s="4">
        <v>4.99</v>
      </c>
      <c r="M1655" s="5">
        <v>0</v>
      </c>
      <c r="N1655" s="6">
        <v>2.6970954356846468E-4</v>
      </c>
      <c r="O1655" s="5" t="s">
        <v>6381</v>
      </c>
      <c r="P1655" s="5">
        <v>0</v>
      </c>
      <c r="Q1655" s="5" t="s">
        <v>6381</v>
      </c>
      <c r="R1655" s="5">
        <v>0</v>
      </c>
      <c r="S1655" s="4">
        <v>0.104</v>
      </c>
      <c r="T1655" s="6">
        <v>1.2754239999999999</v>
      </c>
      <c r="U1655" s="5">
        <v>0.37815340802378072</v>
      </c>
      <c r="V1655" s="5">
        <v>0.55797460904208207</v>
      </c>
      <c r="W1655" s="6">
        <v>0.35458167330677293</v>
      </c>
      <c r="X1655" s="1">
        <v>0.92905405405405406</v>
      </c>
      <c r="Y1655" s="6">
        <v>216.95652173913044</v>
      </c>
      <c r="Z1655" s="6" t="s">
        <v>6381</v>
      </c>
      <c r="AA1655" s="6" t="s">
        <v>6381</v>
      </c>
      <c r="AB1655" s="6" t="s">
        <v>6381</v>
      </c>
      <c r="AC1655" s="6" t="s">
        <v>6381</v>
      </c>
      <c r="AD1655" s="6">
        <v>0.23101851851851851</v>
      </c>
      <c r="AE1655" s="6">
        <v>1.8145454545454547</v>
      </c>
      <c r="AF1655" s="6">
        <v>0.71902017291066278</v>
      </c>
      <c r="AG1655" s="6" t="s">
        <v>6381</v>
      </c>
      <c r="AH1655" s="6">
        <v>0.23101851851851851</v>
      </c>
      <c r="AI1655" s="5" t="s">
        <v>6381</v>
      </c>
      <c r="AJ1655" s="5">
        <v>0</v>
      </c>
      <c r="AK1655" s="3" t="s">
        <v>6381</v>
      </c>
      <c r="AL1655" s="3" t="s">
        <v>6381</v>
      </c>
      <c r="AM1655" s="3" t="s">
        <v>6381</v>
      </c>
      <c r="AN1655" s="3">
        <v>0.21</v>
      </c>
      <c r="AO1655" s="5" t="s">
        <v>6381</v>
      </c>
      <c r="AP1655" s="5" t="s">
        <v>6381</v>
      </c>
      <c r="AQ1655" s="5">
        <v>-4.5016077170418013E-3</v>
      </c>
      <c r="AR1655" s="5">
        <v>2.92447412637982E-2</v>
      </c>
      <c r="AS1655" s="5">
        <v>-7.0351758793969861E-3</v>
      </c>
      <c r="AT1655" s="5">
        <v>0.13819095477386936</v>
      </c>
      <c r="AU1655" s="5">
        <v>0</v>
      </c>
      <c r="AV1655" s="5" t="s">
        <v>6381</v>
      </c>
      <c r="AW1655" s="4">
        <v>2.3E-2</v>
      </c>
      <c r="AX1655" s="4">
        <v>-0.14000000000000001</v>
      </c>
      <c r="AY1655" s="4">
        <v>2.75</v>
      </c>
      <c r="AZ1655" s="4">
        <v>21.6</v>
      </c>
      <c r="BA1655" s="4">
        <v>19.899999999999999</v>
      </c>
      <c r="BB1655" s="4">
        <v>6.94</v>
      </c>
      <c r="BC1655" s="4">
        <v>6.32</v>
      </c>
      <c r="BD1655" s="4">
        <v>2.75</v>
      </c>
      <c r="BE1655" s="4">
        <v>0</v>
      </c>
      <c r="BF1655" s="4">
        <v>0</v>
      </c>
      <c r="BG1655" s="4">
        <v>-3.61</v>
      </c>
      <c r="BH1655" s="5">
        <v>-1.3127272727272727</v>
      </c>
      <c r="BI1655" s="4">
        <v>6.3599999999999994</v>
      </c>
      <c r="BJ1655" s="4">
        <v>3.4699999999999998</v>
      </c>
      <c r="BK1655" s="4">
        <v>31.1</v>
      </c>
      <c r="BL1655" s="4">
        <v>94.034000000000006</v>
      </c>
      <c r="BM1655" s="4">
        <v>0</v>
      </c>
      <c r="BN1655" s="4">
        <v>0</v>
      </c>
      <c r="BO1655" s="4">
        <v>0</v>
      </c>
      <c r="BP1655" s="15">
        <v>0.38735374874067974</v>
      </c>
    </row>
    <row r="1656" spans="1:68" x14ac:dyDescent="0.3">
      <c r="A1656" s="15">
        <f t="shared" si="27"/>
        <v>1655</v>
      </c>
      <c r="B1656" s="2" t="s">
        <v>2953</v>
      </c>
      <c r="C1656" s="2" t="s">
        <v>2954</v>
      </c>
      <c r="D1656" s="3" t="s">
        <v>6419</v>
      </c>
      <c r="E1656" s="3" t="s">
        <v>6379</v>
      </c>
      <c r="F1656" s="3" t="s">
        <v>6380</v>
      </c>
      <c r="G1656" s="3" t="s">
        <v>6379</v>
      </c>
      <c r="H1656" s="4">
        <v>1518.4</v>
      </c>
      <c r="I1656" s="4">
        <v>197.8</v>
      </c>
      <c r="J1656" s="4">
        <v>1716.2</v>
      </c>
      <c r="K1656" s="4">
        <v>49.5</v>
      </c>
      <c r="L1656" s="4">
        <v>1666.7</v>
      </c>
      <c r="M1656" s="5">
        <v>2.8842792215359514E-2</v>
      </c>
      <c r="N1656" s="6">
        <v>5.9080280592361655E-4</v>
      </c>
      <c r="O1656" s="5">
        <v>0.2195338512763596</v>
      </c>
      <c r="P1656" s="5">
        <v>0.1152546323272346</v>
      </c>
      <c r="Q1656" s="5">
        <v>0.28128555176336745</v>
      </c>
      <c r="R1656" s="5">
        <v>0.13026870389884088</v>
      </c>
      <c r="S1656" s="4">
        <v>2.37</v>
      </c>
      <c r="T1656" s="6">
        <v>1.2758560000000001</v>
      </c>
      <c r="U1656" s="5">
        <v>0.44158804331639234</v>
      </c>
      <c r="V1656" s="5">
        <v>0.38101122198965648</v>
      </c>
      <c r="W1656" s="6">
        <v>0.49118387909319899</v>
      </c>
      <c r="X1656" s="1">
        <v>19.261603375527425</v>
      </c>
      <c r="Y1656" s="6">
        <v>7.6148445336008024</v>
      </c>
      <c r="Z1656" s="6">
        <v>10.955266955266957</v>
      </c>
      <c r="AA1656" s="6">
        <v>11.674876847290641</v>
      </c>
      <c r="AB1656" s="6">
        <v>0.40290182717464568</v>
      </c>
      <c r="AC1656" s="6">
        <v>2.1592718998862344</v>
      </c>
      <c r="AD1656" s="6">
        <v>0.67646796756660432</v>
      </c>
      <c r="AE1656" s="6">
        <v>9.1276013143483024</v>
      </c>
      <c r="AF1656" s="6">
        <v>5.4681758530183728</v>
      </c>
      <c r="AG1656" s="6">
        <v>1.9573693482090428</v>
      </c>
      <c r="AH1656" s="6">
        <v>0.74253764590572935</v>
      </c>
      <c r="AI1656" s="5">
        <v>0</v>
      </c>
      <c r="AJ1656" s="5">
        <v>0</v>
      </c>
      <c r="AK1656" s="3">
        <v>0.13200000000000001</v>
      </c>
      <c r="AL1656" s="3" t="s">
        <v>6381</v>
      </c>
      <c r="AM1656" s="3">
        <v>9.8900000000000002E-2</v>
      </c>
      <c r="AN1656" s="3" t="s">
        <v>6381</v>
      </c>
      <c r="AO1656" s="5">
        <v>0.18899999999999997</v>
      </c>
      <c r="AP1656" s="5">
        <v>0.10199999999999999</v>
      </c>
      <c r="AQ1656" s="5">
        <v>0.2167657178604942</v>
      </c>
      <c r="AR1656" s="5">
        <v>0.26406362979031089</v>
      </c>
      <c r="AS1656" s="5">
        <v>6.5100986378581485E-2</v>
      </c>
      <c r="AT1656" s="5">
        <v>8.5767966181305777E-2</v>
      </c>
      <c r="AU1656" s="5">
        <v>0.24458204334365322</v>
      </c>
      <c r="AV1656" s="5">
        <v>0.31329999999999997</v>
      </c>
      <c r="AW1656" s="4">
        <v>199.4</v>
      </c>
      <c r="AX1656" s="4">
        <v>138.6</v>
      </c>
      <c r="AY1656" s="4">
        <v>182.6</v>
      </c>
      <c r="AZ1656" s="4">
        <v>2244.6</v>
      </c>
      <c r="BA1656" s="4">
        <v>2129</v>
      </c>
      <c r="BB1656" s="4">
        <v>304.8</v>
      </c>
      <c r="BC1656" s="4">
        <v>226</v>
      </c>
      <c r="BD1656" s="4">
        <v>137.93931888544893</v>
      </c>
      <c r="BE1656" s="4">
        <v>0</v>
      </c>
      <c r="BF1656" s="4">
        <v>0</v>
      </c>
      <c r="BG1656" s="4">
        <v>-48.9</v>
      </c>
      <c r="BH1656" s="5">
        <v>-0.35450370782683638</v>
      </c>
      <c r="BI1656" s="4">
        <v>186.83931888544893</v>
      </c>
      <c r="BJ1656" s="4">
        <v>187.5</v>
      </c>
      <c r="BK1656" s="4">
        <v>639.4</v>
      </c>
      <c r="BL1656" s="4">
        <v>691.5</v>
      </c>
      <c r="BM1656" s="4">
        <v>703.2</v>
      </c>
      <c r="BN1656" s="4">
        <v>851.5</v>
      </c>
      <c r="BO1656" s="4">
        <v>0</v>
      </c>
      <c r="BP1656" s="15">
        <v>0.17921784826292331</v>
      </c>
    </row>
    <row r="1657" spans="1:68" x14ac:dyDescent="0.3">
      <c r="A1657" s="15">
        <f t="shared" si="27"/>
        <v>1656</v>
      </c>
      <c r="B1657" s="2" t="s">
        <v>2955</v>
      </c>
      <c r="C1657" s="2" t="s">
        <v>2956</v>
      </c>
      <c r="D1657" s="3" t="s">
        <v>6398</v>
      </c>
      <c r="E1657" s="3" t="s">
        <v>6379</v>
      </c>
      <c r="F1657" s="3" t="s">
        <v>6380</v>
      </c>
      <c r="G1657" s="3" t="s">
        <v>6379</v>
      </c>
      <c r="H1657" s="4">
        <v>78.2</v>
      </c>
      <c r="I1657" s="4">
        <v>0</v>
      </c>
      <c r="J1657" s="4">
        <v>78.2</v>
      </c>
      <c r="K1657" s="4">
        <v>0</v>
      </c>
      <c r="L1657" s="4">
        <v>78.2</v>
      </c>
      <c r="M1657" s="5">
        <v>0</v>
      </c>
      <c r="N1657" s="6">
        <v>1.8396624472573841E-3</v>
      </c>
      <c r="O1657" s="5" t="s">
        <v>6381</v>
      </c>
      <c r="P1657" s="5">
        <v>0</v>
      </c>
      <c r="Q1657" s="5" t="s">
        <v>6381</v>
      </c>
      <c r="R1657" s="5">
        <v>0</v>
      </c>
      <c r="S1657" s="4">
        <v>0.66</v>
      </c>
      <c r="T1657" s="6">
        <v>1.2758880000000001</v>
      </c>
      <c r="U1657" s="5">
        <v>0.32863353450309968</v>
      </c>
      <c r="V1657" s="5">
        <v>0.46328199655645297</v>
      </c>
      <c r="W1657" s="6">
        <v>0.21428571428571425</v>
      </c>
      <c r="X1657" s="1">
        <v>5.9236947791164649</v>
      </c>
      <c r="Y1657" s="6">
        <v>4.4942528735632186</v>
      </c>
      <c r="Z1657" s="6">
        <v>4.5730994152046778</v>
      </c>
      <c r="AA1657" s="6" t="s">
        <v>6381</v>
      </c>
      <c r="AB1657" s="6" t="s">
        <v>6381</v>
      </c>
      <c r="AC1657" s="6" t="s">
        <v>6381</v>
      </c>
      <c r="AD1657" s="6">
        <v>0.13818695882664783</v>
      </c>
      <c r="AE1657" s="6">
        <v>2.6508474576271186</v>
      </c>
      <c r="AF1657" s="6">
        <v>2.306784660766962</v>
      </c>
      <c r="AG1657" s="6" t="s">
        <v>6381</v>
      </c>
      <c r="AH1657" s="6">
        <v>0.13818695882664783</v>
      </c>
      <c r="AI1657" s="5">
        <v>0</v>
      </c>
      <c r="AJ1657" s="5">
        <v>0</v>
      </c>
      <c r="AK1657" s="3" t="s">
        <v>6381</v>
      </c>
      <c r="AL1657" s="3">
        <v>0.27899999999999997</v>
      </c>
      <c r="AM1657" s="3" t="s">
        <v>6381</v>
      </c>
      <c r="AN1657" s="3">
        <v>0.158</v>
      </c>
      <c r="AO1657" s="5" t="s">
        <v>6381</v>
      </c>
      <c r="AP1657" s="5" t="s">
        <v>6381</v>
      </c>
      <c r="AQ1657" s="5" t="s">
        <v>6381</v>
      </c>
      <c r="AR1657" s="5" t="s">
        <v>6381</v>
      </c>
      <c r="AS1657" s="5">
        <v>3.1596452328159642E-2</v>
      </c>
      <c r="AT1657" s="5">
        <v>5.4508499630450846E-2</v>
      </c>
      <c r="AU1657" s="5">
        <v>0.30566801619433198</v>
      </c>
      <c r="AV1657" s="5">
        <v>8.6199999999999992E-3</v>
      </c>
      <c r="AW1657" s="4">
        <v>17.399999999999999</v>
      </c>
      <c r="AX1657" s="4">
        <v>17.100000000000001</v>
      </c>
      <c r="AY1657" s="4">
        <v>29.5</v>
      </c>
      <c r="AZ1657" s="4">
        <v>565.9</v>
      </c>
      <c r="BA1657" s="4">
        <v>541.20000000000005</v>
      </c>
      <c r="BB1657" s="4">
        <v>33.9</v>
      </c>
      <c r="BC1657" s="4">
        <v>34.200000000000003</v>
      </c>
      <c r="BD1657" s="4">
        <v>20.482793522267208</v>
      </c>
      <c r="BE1657" s="4">
        <v>0</v>
      </c>
      <c r="BF1657" s="4">
        <v>0</v>
      </c>
      <c r="BG1657" s="4">
        <v>-5.31</v>
      </c>
      <c r="BH1657" s="5">
        <v>-0.25924198250728858</v>
      </c>
      <c r="BI1657" s="4">
        <v>25.792793522267207</v>
      </c>
      <c r="BJ1657" s="4">
        <v>22.41</v>
      </c>
      <c r="BK1657" s="4">
        <v>0</v>
      </c>
      <c r="BL1657" s="4">
        <v>0</v>
      </c>
      <c r="BM1657" s="4">
        <v>0</v>
      </c>
      <c r="BN1657" s="4">
        <v>0</v>
      </c>
      <c r="BO1657" s="4">
        <v>0</v>
      </c>
      <c r="BP1657" s="15">
        <v>7.9579305990999716E-2</v>
      </c>
    </row>
    <row r="1658" spans="1:68" x14ac:dyDescent="0.3">
      <c r="A1658" s="15">
        <f t="shared" si="27"/>
        <v>1657</v>
      </c>
      <c r="B1658" s="2" t="s">
        <v>2957</v>
      </c>
      <c r="C1658" s="2" t="s">
        <v>2958</v>
      </c>
      <c r="D1658" s="3" t="s">
        <v>6382</v>
      </c>
      <c r="E1658" s="3" t="s">
        <v>6379</v>
      </c>
      <c r="F1658" s="3" t="s">
        <v>6380</v>
      </c>
      <c r="G1658" s="3" t="s">
        <v>6379</v>
      </c>
      <c r="H1658" s="4">
        <v>41</v>
      </c>
      <c r="I1658" s="4">
        <v>58</v>
      </c>
      <c r="J1658" s="4">
        <v>99</v>
      </c>
      <c r="K1658" s="4">
        <v>0.218</v>
      </c>
      <c r="L1658" s="4">
        <v>98.781999999999996</v>
      </c>
      <c r="M1658" s="5">
        <v>2.2020202020202021E-3</v>
      </c>
      <c r="N1658" s="6">
        <v>6.4034151547492002E-4</v>
      </c>
      <c r="O1658" s="5">
        <v>0.53604436229205177</v>
      </c>
      <c r="P1658" s="5">
        <v>0.58585858585858586</v>
      </c>
      <c r="Q1658" s="5">
        <v>1.1553784860557768</v>
      </c>
      <c r="R1658" s="5">
        <v>1.4146341463414633</v>
      </c>
      <c r="S1658" s="4">
        <v>4.38</v>
      </c>
      <c r="T1658" s="6">
        <v>1.2764800000000001</v>
      </c>
      <c r="U1658" s="5">
        <v>0.28635642126552707</v>
      </c>
      <c r="V1658" s="5">
        <v>0.50636196443294412</v>
      </c>
      <c r="W1658" s="6">
        <v>0.3404907975460123</v>
      </c>
      <c r="X1658" s="1">
        <v>4.8979591836734695</v>
      </c>
      <c r="Y1658" s="6">
        <v>3.1782945736434107</v>
      </c>
      <c r="Z1658" s="6">
        <v>3.28</v>
      </c>
      <c r="AA1658" s="6">
        <v>3.0206896551724136</v>
      </c>
      <c r="AB1658" s="6">
        <v>0.14851843802072015</v>
      </c>
      <c r="AC1658" s="6">
        <v>0.81673306772908361</v>
      </c>
      <c r="AD1658" s="6">
        <v>0.21398747390396661</v>
      </c>
      <c r="AE1658" s="6">
        <v>5.144895833333333</v>
      </c>
      <c r="AF1658" s="6">
        <v>4.1680168776371307</v>
      </c>
      <c r="AG1658" s="6">
        <v>0.91480061491730102</v>
      </c>
      <c r="AH1658" s="6">
        <v>0.51556367432150307</v>
      </c>
      <c r="AI1658" s="5">
        <v>0</v>
      </c>
      <c r="AJ1658" s="5">
        <v>0</v>
      </c>
      <c r="AK1658" s="3">
        <v>1.0469999999999999</v>
      </c>
      <c r="AL1658" s="3">
        <v>0.28600000000000003</v>
      </c>
      <c r="AM1658" s="3">
        <v>0.20699999999999999</v>
      </c>
      <c r="AN1658" s="3">
        <v>0.158</v>
      </c>
      <c r="AO1658" s="5">
        <v>0.214</v>
      </c>
      <c r="AP1658" s="5">
        <v>0.20699999999999999</v>
      </c>
      <c r="AQ1658" s="5">
        <v>0.29137529137529139</v>
      </c>
      <c r="AR1658" s="5">
        <v>0.21374895630392429</v>
      </c>
      <c r="AS1658" s="5">
        <v>6.8605927552140511E-2</v>
      </c>
      <c r="AT1658" s="5">
        <v>0.10537870472008781</v>
      </c>
      <c r="AU1658" s="5">
        <v>0.30944444444444447</v>
      </c>
      <c r="AV1658" s="5">
        <v>6.0100000000000001E-2</v>
      </c>
      <c r="AW1658" s="4">
        <v>12.9</v>
      </c>
      <c r="AX1658" s="4">
        <v>12.5</v>
      </c>
      <c r="AY1658" s="4">
        <v>19.2</v>
      </c>
      <c r="AZ1658" s="4">
        <v>191.6</v>
      </c>
      <c r="BA1658" s="4">
        <v>182.2</v>
      </c>
      <c r="BB1658" s="4">
        <v>23.7</v>
      </c>
      <c r="BC1658" s="4">
        <v>23</v>
      </c>
      <c r="BD1658" s="4">
        <v>13.258666666666667</v>
      </c>
      <c r="BE1658" s="4">
        <v>0</v>
      </c>
      <c r="BF1658" s="4">
        <v>0</v>
      </c>
      <c r="BG1658" s="4">
        <v>-4.24</v>
      </c>
      <c r="BH1658" s="5">
        <v>-0.31979082864038616</v>
      </c>
      <c r="BI1658" s="4">
        <v>17.498666666666665</v>
      </c>
      <c r="BJ1658" s="4">
        <v>16.740000000000002</v>
      </c>
      <c r="BK1658" s="4">
        <v>42.9</v>
      </c>
      <c r="BL1658" s="4">
        <v>89.825000000000003</v>
      </c>
      <c r="BM1658" s="4">
        <v>50.2</v>
      </c>
      <c r="BN1658" s="4">
        <v>107.982</v>
      </c>
      <c r="BO1658" s="4">
        <v>0</v>
      </c>
      <c r="BP1658" s="15">
        <v>0.72064922173588586</v>
      </c>
    </row>
    <row r="1659" spans="1:68" x14ac:dyDescent="0.3">
      <c r="A1659" s="15">
        <f t="shared" si="27"/>
        <v>1658</v>
      </c>
      <c r="B1659" s="2" t="s">
        <v>2959</v>
      </c>
      <c r="C1659" s="2" t="s">
        <v>2960</v>
      </c>
      <c r="D1659" s="3" t="s">
        <v>6424</v>
      </c>
      <c r="E1659" s="3" t="s">
        <v>6379</v>
      </c>
      <c r="F1659" s="3" t="s">
        <v>6380</v>
      </c>
      <c r="G1659" s="3" t="s">
        <v>6379</v>
      </c>
      <c r="H1659" s="4">
        <v>2.04</v>
      </c>
      <c r="I1659" s="4">
        <v>1.76</v>
      </c>
      <c r="J1659" s="4">
        <v>3.8</v>
      </c>
      <c r="K1659" s="4">
        <v>0</v>
      </c>
      <c r="L1659" s="4">
        <v>3.8</v>
      </c>
      <c r="M1659" s="5">
        <v>0</v>
      </c>
      <c r="N1659" s="6">
        <v>2.2727272727272727E-4</v>
      </c>
      <c r="O1659" s="5">
        <v>0.17670682730923695</v>
      </c>
      <c r="P1659" s="5">
        <v>0.4631578947368421</v>
      </c>
      <c r="Q1659" s="5">
        <v>0.21463414634146344</v>
      </c>
      <c r="R1659" s="5">
        <v>0.86274509803921573</v>
      </c>
      <c r="S1659" s="4">
        <v>0.46400000000000002</v>
      </c>
      <c r="T1659" s="6">
        <v>1.2777280000000002</v>
      </c>
      <c r="U1659" s="5">
        <v>0.13784048752090222</v>
      </c>
      <c r="V1659" s="5">
        <v>0.71459410635836151</v>
      </c>
      <c r="W1659" s="6">
        <v>0.32498042286609241</v>
      </c>
      <c r="X1659" s="1">
        <v>0.9859813084112149</v>
      </c>
      <c r="Y1659" s="6">
        <v>7.6691729323308264</v>
      </c>
      <c r="Z1659" s="6">
        <v>5.666666666666667</v>
      </c>
      <c r="AA1659" s="6" t="s">
        <v>6381</v>
      </c>
      <c r="AB1659" s="6" t="s">
        <v>6381</v>
      </c>
      <c r="AC1659" s="6">
        <v>0.24878048780487808</v>
      </c>
      <c r="AD1659" s="6">
        <v>3.3063209076175042</v>
      </c>
      <c r="AE1659" s="6">
        <v>18.009478672985782</v>
      </c>
      <c r="AF1659" s="6">
        <v>14.728682170542635</v>
      </c>
      <c r="AG1659" s="6">
        <v>0.38152610441767071</v>
      </c>
      <c r="AH1659" s="6">
        <v>6.1588330632090758</v>
      </c>
      <c r="AI1659" s="5">
        <v>0</v>
      </c>
      <c r="AJ1659" s="5">
        <v>0</v>
      </c>
      <c r="AK1659" s="3" t="s">
        <v>6381</v>
      </c>
      <c r="AL1659" s="3" t="s">
        <v>6381</v>
      </c>
      <c r="AM1659" s="3" t="s">
        <v>6381</v>
      </c>
      <c r="AN1659" s="3" t="s">
        <v>6381</v>
      </c>
      <c r="AO1659" s="5" t="s">
        <v>6381</v>
      </c>
      <c r="AP1659" s="5" t="s">
        <v>6381</v>
      </c>
      <c r="AQ1659" s="5">
        <v>7.5313807531380741E-2</v>
      </c>
      <c r="AR1659" s="5">
        <v>3.0211912943871704E-2</v>
      </c>
      <c r="AS1659" s="5">
        <v>0.42755344418052255</v>
      </c>
      <c r="AT1659" s="5">
        <v>0.25059382422802851</v>
      </c>
      <c r="AU1659" s="5">
        <v>0.10224438902743142</v>
      </c>
      <c r="AV1659" s="5" t="s">
        <v>6381</v>
      </c>
      <c r="AW1659" s="4">
        <v>0.26600000000000001</v>
      </c>
      <c r="AX1659" s="4">
        <v>0.36</v>
      </c>
      <c r="AY1659" s="4">
        <v>0.21099999999999999</v>
      </c>
      <c r="AZ1659" s="4">
        <v>0.61699999999999999</v>
      </c>
      <c r="BA1659" s="4">
        <v>0.84199999999999997</v>
      </c>
      <c r="BB1659" s="4">
        <v>0.25800000000000001</v>
      </c>
      <c r="BC1659" s="4">
        <v>0.26900000000000002</v>
      </c>
      <c r="BD1659" s="4">
        <v>0.18942643391521197</v>
      </c>
      <c r="BE1659" s="4">
        <v>0</v>
      </c>
      <c r="BF1659" s="4">
        <v>0</v>
      </c>
      <c r="BG1659" s="4">
        <v>-0.04</v>
      </c>
      <c r="BH1659" s="5">
        <v>-0.21116377040547657</v>
      </c>
      <c r="BI1659" s="4">
        <v>0.22942643391521197</v>
      </c>
      <c r="BJ1659" s="4">
        <v>0.39999999999999997</v>
      </c>
      <c r="BK1659" s="4">
        <v>4.78</v>
      </c>
      <c r="BL1659" s="4">
        <v>6.9840000000000009</v>
      </c>
      <c r="BM1659" s="4">
        <v>8.1999999999999993</v>
      </c>
      <c r="BN1659" s="4">
        <v>9.9599999999999991</v>
      </c>
      <c r="BO1659" s="4">
        <v>0</v>
      </c>
      <c r="BP1659" s="15">
        <v>9.5516588368852684E-2</v>
      </c>
    </row>
    <row r="1660" spans="1:68" x14ac:dyDescent="0.3">
      <c r="A1660" s="15">
        <f t="shared" si="27"/>
        <v>1659</v>
      </c>
      <c r="B1660" s="2" t="s">
        <v>2961</v>
      </c>
      <c r="C1660" s="2" t="s">
        <v>2962</v>
      </c>
      <c r="D1660" s="3" t="s">
        <v>6394</v>
      </c>
      <c r="E1660" s="3" t="s">
        <v>6379</v>
      </c>
      <c r="F1660" s="3" t="s">
        <v>6380</v>
      </c>
      <c r="G1660" s="3" t="s">
        <v>6379</v>
      </c>
      <c r="H1660" s="4">
        <v>5.98</v>
      </c>
      <c r="I1660" s="4">
        <v>0</v>
      </c>
      <c r="J1660" s="4">
        <v>5.98</v>
      </c>
      <c r="K1660" s="4">
        <v>0</v>
      </c>
      <c r="L1660" s="4">
        <v>5.98</v>
      </c>
      <c r="M1660" s="5">
        <v>0</v>
      </c>
      <c r="N1660" s="6">
        <v>3.1042128603104213E-4</v>
      </c>
      <c r="O1660" s="5" t="s">
        <v>6381</v>
      </c>
      <c r="P1660" s="5">
        <v>0</v>
      </c>
      <c r="Q1660" s="5" t="s">
        <v>6381</v>
      </c>
      <c r="R1660" s="5">
        <v>0</v>
      </c>
      <c r="S1660" s="4">
        <v>0.13300000000000001</v>
      </c>
      <c r="T1660" s="6">
        <v>1.2790560000000002</v>
      </c>
      <c r="U1660" s="5">
        <v>0.21908902300206645</v>
      </c>
      <c r="V1660" s="5">
        <v>0.61961114317771915</v>
      </c>
      <c r="W1660" s="6">
        <v>0.59390862944162437</v>
      </c>
      <c r="X1660" s="1">
        <v>3.164556962025316</v>
      </c>
      <c r="Y1660" s="6">
        <v>4.6000000000000005</v>
      </c>
      <c r="Z1660" s="6">
        <v>3.5595238095238098</v>
      </c>
      <c r="AA1660" s="6" t="s">
        <v>6381</v>
      </c>
      <c r="AB1660" s="6" t="s">
        <v>6381</v>
      </c>
      <c r="AC1660" s="6" t="s">
        <v>6381</v>
      </c>
      <c r="AD1660" s="6">
        <v>0.2076388888888889</v>
      </c>
      <c r="AE1660" s="6">
        <v>3.4171428571428573</v>
      </c>
      <c r="AF1660" s="6">
        <v>2.2481203007518795</v>
      </c>
      <c r="AG1660" s="6" t="s">
        <v>6381</v>
      </c>
      <c r="AH1660" s="6">
        <v>0.2076388888888889</v>
      </c>
      <c r="AI1660" s="5">
        <v>0</v>
      </c>
      <c r="AJ1660" s="5">
        <v>0</v>
      </c>
      <c r="AK1660" s="3">
        <v>3.2799999999999996E-2</v>
      </c>
      <c r="AL1660" s="3" t="s">
        <v>6381</v>
      </c>
      <c r="AM1660" s="3">
        <v>-0.26200000000000001</v>
      </c>
      <c r="AN1660" s="3">
        <v>6.9340000000000002</v>
      </c>
      <c r="AO1660" s="5" t="s">
        <v>6381</v>
      </c>
      <c r="AP1660" s="5" t="s">
        <v>6381</v>
      </c>
      <c r="AQ1660" s="5" t="s">
        <v>6381</v>
      </c>
      <c r="AR1660" s="5" t="s">
        <v>6381</v>
      </c>
      <c r="AS1660" s="5">
        <v>7.2727272727272724E-2</v>
      </c>
      <c r="AT1660" s="5">
        <v>7.575757575757576E-2</v>
      </c>
      <c r="AU1660" s="5">
        <v>3.2105263157894741E-2</v>
      </c>
      <c r="AV1660" s="5">
        <v>5.5599999999999997E-2</v>
      </c>
      <c r="AW1660" s="4">
        <v>1.3</v>
      </c>
      <c r="AX1660" s="4">
        <v>1.68</v>
      </c>
      <c r="AY1660" s="4">
        <v>1.75</v>
      </c>
      <c r="AZ1660" s="4">
        <v>28.8</v>
      </c>
      <c r="BA1660" s="4">
        <v>23.1</v>
      </c>
      <c r="BB1660" s="4">
        <v>2.66</v>
      </c>
      <c r="BC1660" s="4">
        <v>1.67</v>
      </c>
      <c r="BD1660" s="4">
        <v>1.6938157894736843</v>
      </c>
      <c r="BE1660" s="4">
        <v>0</v>
      </c>
      <c r="BF1660" s="4">
        <v>0</v>
      </c>
      <c r="BG1660" s="4">
        <v>-0.11899999999999999</v>
      </c>
      <c r="BH1660" s="5">
        <v>-7.0255573681348549E-2</v>
      </c>
      <c r="BI1660" s="4">
        <v>1.8128157894736843</v>
      </c>
      <c r="BJ1660" s="4">
        <v>1.7989999999999999</v>
      </c>
      <c r="BK1660" s="4">
        <v>0</v>
      </c>
      <c r="BL1660" s="4">
        <v>0</v>
      </c>
      <c r="BM1660" s="4">
        <v>0</v>
      </c>
      <c r="BN1660" s="4">
        <v>0</v>
      </c>
      <c r="BO1660" s="4">
        <v>0</v>
      </c>
      <c r="BP1660" s="15">
        <v>0.23894166258878269</v>
      </c>
    </row>
    <row r="1661" spans="1:68" x14ac:dyDescent="0.3">
      <c r="A1661" s="15">
        <f t="shared" si="27"/>
        <v>1660</v>
      </c>
      <c r="B1661" s="2" t="s">
        <v>2963</v>
      </c>
      <c r="C1661" s="2" t="s">
        <v>2964</v>
      </c>
      <c r="D1661" s="3" t="s">
        <v>6378</v>
      </c>
      <c r="E1661" s="3" t="s">
        <v>6379</v>
      </c>
      <c r="F1661" s="3" t="s">
        <v>6380</v>
      </c>
      <c r="G1661" s="3" t="s">
        <v>6379</v>
      </c>
      <c r="H1661" s="4">
        <v>6.24</v>
      </c>
      <c r="I1661" s="4">
        <v>0.127</v>
      </c>
      <c r="J1661" s="4">
        <v>6.367</v>
      </c>
      <c r="K1661" s="4">
        <v>0</v>
      </c>
      <c r="L1661" s="4">
        <v>6.367</v>
      </c>
      <c r="M1661" s="5">
        <v>0</v>
      </c>
      <c r="N1661" s="6">
        <v>4.1152263374485593E-5</v>
      </c>
      <c r="O1661" s="5">
        <v>4.4055919797412147E-3</v>
      </c>
      <c r="P1661" s="5">
        <v>1.9946599654468353E-2</v>
      </c>
      <c r="Q1661" s="5">
        <v>4.4250871080139375E-3</v>
      </c>
      <c r="R1661" s="5">
        <v>2.0352564102564103E-2</v>
      </c>
      <c r="S1661" s="4">
        <v>0.25600000000000001</v>
      </c>
      <c r="T1661" s="6">
        <v>1.2796640000000001</v>
      </c>
      <c r="U1661" s="5">
        <v>0.15165750888103102</v>
      </c>
      <c r="V1661" s="5">
        <v>1.0665479157176854</v>
      </c>
      <c r="W1661" s="6">
        <v>0.50194552529182879</v>
      </c>
      <c r="X1661" s="1">
        <v>13.255813953488373</v>
      </c>
      <c r="Y1661" s="6">
        <v>3.0439024390243907</v>
      </c>
      <c r="Z1661" s="6">
        <v>5.7247706422018343</v>
      </c>
      <c r="AA1661" s="6" t="s">
        <v>6381</v>
      </c>
      <c r="AB1661" s="6" t="s">
        <v>6381</v>
      </c>
      <c r="AC1661" s="6">
        <v>0.21742160278745645</v>
      </c>
      <c r="AD1661" s="6">
        <v>0.11555555555555556</v>
      </c>
      <c r="AE1661" s="6">
        <v>5.5850877192982464</v>
      </c>
      <c r="AF1661" s="6">
        <v>2.6309917355371901</v>
      </c>
      <c r="AG1661" s="6">
        <v>0.22086932389773478</v>
      </c>
      <c r="AH1661" s="6">
        <v>0.11790740740740741</v>
      </c>
      <c r="AI1661" s="5">
        <v>0</v>
      </c>
      <c r="AJ1661" s="5">
        <v>0</v>
      </c>
      <c r="AK1661" s="3" t="s">
        <v>6381</v>
      </c>
      <c r="AL1661" s="3">
        <v>6.8499999999999991E-2</v>
      </c>
      <c r="AM1661" s="3" t="s">
        <v>6381</v>
      </c>
      <c r="AN1661" s="3">
        <v>0.29499999999999998</v>
      </c>
      <c r="AO1661" s="5" t="s">
        <v>6381</v>
      </c>
      <c r="AP1661" s="5" t="s">
        <v>6381</v>
      </c>
      <c r="AQ1661" s="5">
        <v>4.2745098039215688E-2</v>
      </c>
      <c r="AR1661" s="5">
        <v>4.3905257076834195E-2</v>
      </c>
      <c r="AS1661" s="5">
        <v>2.1206225680933853E-2</v>
      </c>
      <c r="AT1661" s="5">
        <v>2.2178988326848247E-2</v>
      </c>
      <c r="AU1661" s="5">
        <v>0.31761006289308175</v>
      </c>
      <c r="AV1661" s="5">
        <v>0.18789999999999998</v>
      </c>
      <c r="AW1661" s="4">
        <v>2.0499999999999998</v>
      </c>
      <c r="AX1661" s="4">
        <v>1.0900000000000001</v>
      </c>
      <c r="AY1661" s="4">
        <v>1.1399999999999999</v>
      </c>
      <c r="AZ1661" s="4">
        <v>54</v>
      </c>
      <c r="BA1661" s="4">
        <v>51.4</v>
      </c>
      <c r="BB1661" s="4">
        <v>2.42</v>
      </c>
      <c r="BC1661" s="4">
        <v>1.6</v>
      </c>
      <c r="BD1661" s="4">
        <v>0.77792452830188663</v>
      </c>
      <c r="BE1661" s="4">
        <v>0</v>
      </c>
      <c r="BF1661" s="4">
        <v>0</v>
      </c>
      <c r="BG1661" s="4">
        <v>-0.51300000000000001</v>
      </c>
      <c r="BH1661" s="5">
        <v>-0.65944700460829508</v>
      </c>
      <c r="BI1661" s="4">
        <v>1.2909245283018866</v>
      </c>
      <c r="BJ1661" s="4">
        <v>1.6030000000000002</v>
      </c>
      <c r="BK1661" s="4">
        <v>25.5</v>
      </c>
      <c r="BL1661" s="4">
        <v>25.965</v>
      </c>
      <c r="BM1661" s="4">
        <v>28.7</v>
      </c>
      <c r="BN1661" s="4">
        <v>28.826999999999998</v>
      </c>
      <c r="BO1661" s="4">
        <v>0</v>
      </c>
      <c r="BP1661" s="15">
        <v>0.50646603562377146</v>
      </c>
    </row>
    <row r="1662" spans="1:68" x14ac:dyDescent="0.3">
      <c r="A1662" s="15">
        <f t="shared" si="27"/>
        <v>1661</v>
      </c>
      <c r="B1662" s="2" t="s">
        <v>2965</v>
      </c>
      <c r="C1662" s="2" t="s">
        <v>2966</v>
      </c>
      <c r="D1662" s="3" t="s">
        <v>6384</v>
      </c>
      <c r="E1662" s="3" t="s">
        <v>6379</v>
      </c>
      <c r="F1662" s="3" t="s">
        <v>6380</v>
      </c>
      <c r="G1662" s="3" t="s">
        <v>6379</v>
      </c>
      <c r="H1662" s="4">
        <v>21.1</v>
      </c>
      <c r="I1662" s="4">
        <v>0.81399999999999995</v>
      </c>
      <c r="J1662" s="4">
        <v>21.914000000000001</v>
      </c>
      <c r="K1662" s="4">
        <v>0</v>
      </c>
      <c r="L1662" s="4">
        <v>21.914000000000001</v>
      </c>
      <c r="M1662" s="5">
        <v>0</v>
      </c>
      <c r="N1662" s="6">
        <v>5.1086956521739129E-3</v>
      </c>
      <c r="O1662" s="5">
        <v>0.23498845265588914</v>
      </c>
      <c r="P1662" s="5">
        <v>3.7145203979191382E-2</v>
      </c>
      <c r="Q1662" s="5">
        <v>0.30716981132075472</v>
      </c>
      <c r="R1662" s="5">
        <v>3.8578199052132695E-2</v>
      </c>
      <c r="S1662" s="4">
        <v>0.17599999999999999</v>
      </c>
      <c r="T1662" s="6">
        <v>1.279712</v>
      </c>
      <c r="U1662" s="5">
        <v>0.10488088481701516</v>
      </c>
      <c r="V1662" s="5">
        <v>0.92009139862199663</v>
      </c>
      <c r="W1662" s="6">
        <v>0.6855614973262032</v>
      </c>
      <c r="X1662" s="1" t="s">
        <v>6381</v>
      </c>
      <c r="Y1662" s="6">
        <v>190.09009009009009</v>
      </c>
      <c r="Z1662" s="6" t="s">
        <v>6381</v>
      </c>
      <c r="AA1662" s="6" t="s">
        <v>6381</v>
      </c>
      <c r="AB1662" s="6" t="s">
        <v>6381</v>
      </c>
      <c r="AC1662" s="6">
        <v>7.9622641509433967</v>
      </c>
      <c r="AD1662" s="6">
        <v>3.1305637982195846</v>
      </c>
      <c r="AE1662" s="6" t="s">
        <v>6381</v>
      </c>
      <c r="AF1662" s="6">
        <v>123.11235955056181</v>
      </c>
      <c r="AG1662" s="6">
        <v>6.3262124711316403</v>
      </c>
      <c r="AH1662" s="6">
        <v>3.2513353115727006</v>
      </c>
      <c r="AI1662" s="5" t="s">
        <v>6381</v>
      </c>
      <c r="AJ1662" s="5">
        <v>0</v>
      </c>
      <c r="AK1662" s="3" t="s">
        <v>6381</v>
      </c>
      <c r="AL1662" s="3" t="s">
        <v>6381</v>
      </c>
      <c r="AM1662" s="3">
        <v>2.722</v>
      </c>
      <c r="AN1662" s="3">
        <v>2.7110000000000003</v>
      </c>
      <c r="AO1662" s="5" t="s">
        <v>6381</v>
      </c>
      <c r="AP1662" s="5" t="s">
        <v>6381</v>
      </c>
      <c r="AQ1662" s="5" t="s">
        <v>6381</v>
      </c>
      <c r="AR1662" s="5" t="s">
        <v>6381</v>
      </c>
      <c r="AS1662" s="5">
        <v>-1.4504881450488144E-2</v>
      </c>
      <c r="AT1662" s="5">
        <v>-2.4546722454672244E-2</v>
      </c>
      <c r="AU1662" s="5">
        <v>0</v>
      </c>
      <c r="AV1662" s="5" t="s">
        <v>6381</v>
      </c>
      <c r="AW1662" s="4">
        <v>0.111</v>
      </c>
      <c r="AX1662" s="4">
        <v>-0.104</v>
      </c>
      <c r="AY1662" s="4">
        <v>-0.17599999999999999</v>
      </c>
      <c r="AZ1662" s="4">
        <v>6.74</v>
      </c>
      <c r="BA1662" s="4">
        <v>7.17</v>
      </c>
      <c r="BB1662" s="4">
        <v>0.17799999999999999</v>
      </c>
      <c r="BC1662" s="4">
        <v>-0.11600000000000001</v>
      </c>
      <c r="BD1662" s="4">
        <v>-0.17599999999999999</v>
      </c>
      <c r="BE1662" s="4">
        <v>0</v>
      </c>
      <c r="BF1662" s="4">
        <v>0</v>
      </c>
      <c r="BG1662" s="4">
        <v>-6.0999999999999999E-2</v>
      </c>
      <c r="BH1662" s="5" t="s">
        <v>6381</v>
      </c>
      <c r="BI1662" s="4">
        <v>-0.11499999999999999</v>
      </c>
      <c r="BJ1662" s="4">
        <v>-4.2999999999999997E-2</v>
      </c>
      <c r="BK1662" s="4">
        <v>0</v>
      </c>
      <c r="BL1662" s="4">
        <v>0</v>
      </c>
      <c r="BM1662" s="4">
        <v>2.65</v>
      </c>
      <c r="BN1662" s="4">
        <v>3.464</v>
      </c>
      <c r="BO1662" s="4">
        <v>0</v>
      </c>
      <c r="BP1662" s="15">
        <v>0.54919858677565569</v>
      </c>
    </row>
    <row r="1663" spans="1:68" x14ac:dyDescent="0.3">
      <c r="A1663" s="15">
        <f t="shared" si="27"/>
        <v>1662</v>
      </c>
      <c r="B1663" s="2" t="s">
        <v>2967</v>
      </c>
      <c r="C1663" s="2" t="s">
        <v>2968</v>
      </c>
      <c r="D1663" s="3" t="s">
        <v>6419</v>
      </c>
      <c r="E1663" s="3" t="s">
        <v>6379</v>
      </c>
      <c r="F1663" s="3" t="s">
        <v>6380</v>
      </c>
      <c r="G1663" s="3" t="s">
        <v>6379</v>
      </c>
      <c r="H1663" s="4">
        <v>1.34</v>
      </c>
      <c r="I1663" s="4">
        <v>0</v>
      </c>
      <c r="J1663" s="4">
        <v>1.34</v>
      </c>
      <c r="K1663" s="4">
        <v>0</v>
      </c>
      <c r="L1663" s="4">
        <v>1.34</v>
      </c>
      <c r="M1663" s="5">
        <v>0</v>
      </c>
      <c r="N1663" s="6">
        <v>1.2100456621004566E-3</v>
      </c>
      <c r="O1663" s="5" t="s">
        <v>6381</v>
      </c>
      <c r="P1663" s="5">
        <v>0</v>
      </c>
      <c r="Q1663" s="5" t="s">
        <v>6381</v>
      </c>
      <c r="R1663" s="5">
        <v>0</v>
      </c>
      <c r="S1663" s="4">
        <v>3.1E-2</v>
      </c>
      <c r="T1663" s="6">
        <v>1.2801440000000002</v>
      </c>
      <c r="U1663" s="5">
        <v>0.25495097567963926</v>
      </c>
      <c r="V1663" s="5">
        <v>0.66385311744275299</v>
      </c>
      <c r="W1663" s="6">
        <v>0.55769230769230771</v>
      </c>
      <c r="X1663" s="1">
        <v>0.26872964169381108</v>
      </c>
      <c r="Y1663" s="6" t="s">
        <v>6381</v>
      </c>
      <c r="Z1663" s="6" t="s">
        <v>6381</v>
      </c>
      <c r="AA1663" s="6" t="s">
        <v>6381</v>
      </c>
      <c r="AB1663" s="6" t="s">
        <v>6381</v>
      </c>
      <c r="AC1663" s="6" t="s">
        <v>6381</v>
      </c>
      <c r="AD1663" s="6">
        <v>1.9822485207100594E-2</v>
      </c>
      <c r="AE1663" s="6">
        <v>0.81212121212121224</v>
      </c>
      <c r="AF1663" s="6">
        <v>0.40606060606060612</v>
      </c>
      <c r="AG1663" s="6" t="s">
        <v>6381</v>
      </c>
      <c r="AH1663" s="6">
        <v>1.9822485207100594E-2</v>
      </c>
      <c r="AI1663" s="5" t="s">
        <v>6381</v>
      </c>
      <c r="AJ1663" s="5">
        <v>0</v>
      </c>
      <c r="AK1663" s="3" t="s">
        <v>6381</v>
      </c>
      <c r="AL1663" s="3" t="s">
        <v>6381</v>
      </c>
      <c r="AM1663" s="3">
        <v>-0.127</v>
      </c>
      <c r="AN1663" s="3">
        <v>-1.21E-2</v>
      </c>
      <c r="AO1663" s="5" t="s">
        <v>6381</v>
      </c>
      <c r="AP1663" s="5" t="s">
        <v>6381</v>
      </c>
      <c r="AQ1663" s="5" t="s">
        <v>6381</v>
      </c>
      <c r="AR1663" s="5" t="s">
        <v>6381</v>
      </c>
      <c r="AS1663" s="5">
        <v>-4.3786982248520713E-2</v>
      </c>
      <c r="AT1663" s="5">
        <v>2.4408284023668639E-2</v>
      </c>
      <c r="AU1663" s="5">
        <v>0</v>
      </c>
      <c r="AV1663" s="5" t="s">
        <v>6381</v>
      </c>
      <c r="AW1663" s="4">
        <v>-2.96</v>
      </c>
      <c r="AX1663" s="4">
        <v>-2.96</v>
      </c>
      <c r="AY1663" s="4">
        <v>1.65</v>
      </c>
      <c r="AZ1663" s="4">
        <v>67.599999999999994</v>
      </c>
      <c r="BA1663" s="4">
        <v>67.599999999999994</v>
      </c>
      <c r="BB1663" s="4">
        <v>3.3</v>
      </c>
      <c r="BC1663" s="4">
        <v>3.3</v>
      </c>
      <c r="BD1663" s="4">
        <v>1.65</v>
      </c>
      <c r="BE1663" s="4">
        <v>1.18</v>
      </c>
      <c r="BF1663" s="4">
        <v>-8.48</v>
      </c>
      <c r="BG1663" s="4">
        <v>-1.5329999999999999</v>
      </c>
      <c r="BH1663" s="5">
        <v>-6.0684848484848484</v>
      </c>
      <c r="BI1663" s="4">
        <v>11.663</v>
      </c>
      <c r="BJ1663" s="4">
        <v>5.8730000000000011</v>
      </c>
      <c r="BK1663" s="4">
        <v>0</v>
      </c>
      <c r="BL1663" s="4">
        <v>0</v>
      </c>
      <c r="BM1663" s="4">
        <v>0</v>
      </c>
      <c r="BN1663" s="4">
        <v>0</v>
      </c>
      <c r="BO1663" s="4">
        <v>0</v>
      </c>
      <c r="BP1663" s="15">
        <v>0.2142269994302004</v>
      </c>
    </row>
    <row r="1664" spans="1:68" x14ac:dyDescent="0.3">
      <c r="A1664" s="15">
        <f t="shared" si="27"/>
        <v>1663</v>
      </c>
      <c r="B1664" s="2" t="s">
        <v>2969</v>
      </c>
      <c r="C1664" s="2" t="s">
        <v>2970</v>
      </c>
      <c r="D1664" s="3" t="s">
        <v>6449</v>
      </c>
      <c r="E1664" s="3" t="s">
        <v>6379</v>
      </c>
      <c r="F1664" s="3" t="s">
        <v>6380</v>
      </c>
      <c r="G1664" s="3" t="s">
        <v>6379</v>
      </c>
      <c r="H1664" s="4">
        <v>7.21</v>
      </c>
      <c r="I1664" s="4">
        <v>1.64</v>
      </c>
      <c r="J1664" s="4">
        <v>8.85</v>
      </c>
      <c r="K1664" s="4">
        <v>3.5999999999999997E-2</v>
      </c>
      <c r="L1664" s="4">
        <v>8.8140000000000001</v>
      </c>
      <c r="M1664" s="5">
        <v>4.0677966101694916E-3</v>
      </c>
      <c r="N1664" s="6">
        <v>2.5157232704402514E-4</v>
      </c>
      <c r="O1664" s="5">
        <v>0.20998719590268886</v>
      </c>
      <c r="P1664" s="5">
        <v>0.18531073446327684</v>
      </c>
      <c r="Q1664" s="5">
        <v>0.26580226904376014</v>
      </c>
      <c r="R1664" s="5">
        <v>0.22746185852981968</v>
      </c>
      <c r="S1664" s="4">
        <v>0.45200000000000001</v>
      </c>
      <c r="T1664" s="6">
        <v>1.2831040000000002</v>
      </c>
      <c r="U1664" s="5">
        <v>0.21213203435596426</v>
      </c>
      <c r="V1664" s="5">
        <v>0.62696801265207214</v>
      </c>
      <c r="W1664" s="6">
        <v>0.46603900470746468</v>
      </c>
      <c r="X1664" s="1">
        <v>6.1891891891891895</v>
      </c>
      <c r="Y1664" s="6">
        <v>44.782608695652172</v>
      </c>
      <c r="Z1664" s="6">
        <v>44.782608695652172</v>
      </c>
      <c r="AA1664" s="6" t="s">
        <v>6381</v>
      </c>
      <c r="AB1664" s="6" t="s">
        <v>6381</v>
      </c>
      <c r="AC1664" s="6">
        <v>1.1685575364667746</v>
      </c>
      <c r="AD1664" s="6">
        <v>1.9486486486486485</v>
      </c>
      <c r="AE1664" s="6">
        <v>38.48908296943231</v>
      </c>
      <c r="AF1664" s="6">
        <v>34.7007874015748</v>
      </c>
      <c r="AG1664" s="6">
        <v>1.3448275862068966</v>
      </c>
      <c r="AH1664" s="6">
        <v>2.382162162162162</v>
      </c>
      <c r="AI1664" s="5">
        <v>0</v>
      </c>
      <c r="AJ1664" s="5">
        <v>0</v>
      </c>
      <c r="AK1664" s="3">
        <v>-7.0999999999999994E-2</v>
      </c>
      <c r="AL1664" s="3">
        <v>-8.4100000000000008E-2</v>
      </c>
      <c r="AM1664" s="3">
        <v>-0.153</v>
      </c>
      <c r="AN1664" s="3">
        <v>3.73E-2</v>
      </c>
      <c r="AO1664" s="5" t="s">
        <v>6381</v>
      </c>
      <c r="AP1664" s="5" t="s">
        <v>6381</v>
      </c>
      <c r="AQ1664" s="5" t="s">
        <v>6381</v>
      </c>
      <c r="AR1664" s="5" t="s">
        <v>6381</v>
      </c>
      <c r="AS1664" s="5">
        <v>4.3513513513513513E-2</v>
      </c>
      <c r="AT1664" s="5">
        <v>6.1891891891891891E-2</v>
      </c>
      <c r="AU1664" s="5">
        <v>0.16145833333333334</v>
      </c>
      <c r="AV1664" s="5" t="s">
        <v>6381</v>
      </c>
      <c r="AW1664" s="4">
        <v>0.161</v>
      </c>
      <c r="AX1664" s="4">
        <v>0.161</v>
      </c>
      <c r="AY1664" s="4">
        <v>0.22900000000000001</v>
      </c>
      <c r="AZ1664" s="4">
        <v>3.7</v>
      </c>
      <c r="BA1664" s="4">
        <v>3.7</v>
      </c>
      <c r="BB1664" s="4">
        <v>0.254</v>
      </c>
      <c r="BC1664" s="4">
        <v>0.254</v>
      </c>
      <c r="BD1664" s="4">
        <v>0.19202604166666667</v>
      </c>
      <c r="BE1664" s="4">
        <v>-1.48</v>
      </c>
      <c r="BF1664" s="4">
        <v>0</v>
      </c>
      <c r="BG1664" s="4">
        <v>-0.16800000000000001</v>
      </c>
      <c r="BH1664" s="5">
        <v>-0.87488133662426426</v>
      </c>
      <c r="BI1664" s="4">
        <v>0.36002604166666669</v>
      </c>
      <c r="BJ1664" s="4">
        <v>1.8089999999999999</v>
      </c>
      <c r="BK1664" s="4">
        <v>0</v>
      </c>
      <c r="BL1664" s="4">
        <v>0</v>
      </c>
      <c r="BM1664" s="4">
        <v>6.17</v>
      </c>
      <c r="BN1664" s="4">
        <v>6.5540000000000003</v>
      </c>
      <c r="BO1664" s="4">
        <v>0</v>
      </c>
      <c r="BP1664" s="15">
        <v>0.11756042440336234</v>
      </c>
    </row>
    <row r="1665" spans="1:68" x14ac:dyDescent="0.3">
      <c r="A1665" s="15">
        <f t="shared" si="27"/>
        <v>1664</v>
      </c>
      <c r="B1665" s="2" t="s">
        <v>2971</v>
      </c>
      <c r="C1665" s="2" t="s">
        <v>2972</v>
      </c>
      <c r="D1665" s="3" t="s">
        <v>6394</v>
      </c>
      <c r="E1665" s="3" t="s">
        <v>6379</v>
      </c>
      <c r="F1665" s="3" t="s">
        <v>6380</v>
      </c>
      <c r="G1665" s="3" t="s">
        <v>6379</v>
      </c>
      <c r="H1665" s="4">
        <v>4.4400000000000004</v>
      </c>
      <c r="I1665" s="4">
        <v>29.4</v>
      </c>
      <c r="J1665" s="4">
        <v>33.839999999999996</v>
      </c>
      <c r="K1665" s="4">
        <v>0</v>
      </c>
      <c r="L1665" s="4">
        <v>33.839999999999996</v>
      </c>
      <c r="M1665" s="5">
        <v>0</v>
      </c>
      <c r="N1665" s="6">
        <v>7.6045627376425856E-5</v>
      </c>
      <c r="O1665" s="5">
        <v>0.51398601398601396</v>
      </c>
      <c r="P1665" s="5">
        <v>0.86879432624113484</v>
      </c>
      <c r="Q1665" s="5">
        <v>1.0575539568345322</v>
      </c>
      <c r="R1665" s="5">
        <v>6.621621621621621</v>
      </c>
      <c r="S1665" s="4">
        <v>0.16900000000000001</v>
      </c>
      <c r="T1665" s="6">
        <v>1.2844960000000001</v>
      </c>
      <c r="U1665" s="5">
        <v>0.24083189157584592</v>
      </c>
      <c r="V1665" s="5">
        <v>0.57405187948897751</v>
      </c>
      <c r="W1665" s="6">
        <v>0.46333333333333337</v>
      </c>
      <c r="X1665" s="1">
        <v>1.4500978473581212</v>
      </c>
      <c r="Y1665" s="6">
        <v>1.168421052631579</v>
      </c>
      <c r="Z1665" s="6">
        <v>1.9821428571428572</v>
      </c>
      <c r="AA1665" s="6" t="s">
        <v>6381</v>
      </c>
      <c r="AB1665" s="6" t="s">
        <v>6381</v>
      </c>
      <c r="AC1665" s="6">
        <v>0.15971223021582734</v>
      </c>
      <c r="AD1665" s="6">
        <v>4.1965973534971647E-2</v>
      </c>
      <c r="AE1665" s="6">
        <v>4.566801619433198</v>
      </c>
      <c r="AF1665" s="6">
        <v>4.4177545691905999</v>
      </c>
      <c r="AG1665" s="6">
        <v>0.59160839160839152</v>
      </c>
      <c r="AH1665" s="6">
        <v>0.3198487712665406</v>
      </c>
      <c r="AI1665" s="5">
        <v>0</v>
      </c>
      <c r="AJ1665" s="5">
        <v>0</v>
      </c>
      <c r="AK1665" s="3">
        <v>-4.1299999999999996E-2</v>
      </c>
      <c r="AL1665" s="3" t="s">
        <v>6381</v>
      </c>
      <c r="AM1665" s="3">
        <v>0.105</v>
      </c>
      <c r="AN1665" s="3" t="s">
        <v>6381</v>
      </c>
      <c r="AO1665" s="5" t="s">
        <v>6381</v>
      </c>
      <c r="AP1665" s="5" t="s">
        <v>6381</v>
      </c>
      <c r="AQ1665" s="5">
        <v>9.451476793248946E-2</v>
      </c>
      <c r="AR1665" s="5">
        <v>0.15987055016181231</v>
      </c>
      <c r="AS1665" s="5">
        <v>2.3164426059979319E-2</v>
      </c>
      <c r="AT1665" s="5">
        <v>7.6628748707342292E-2</v>
      </c>
      <c r="AU1665" s="5">
        <v>0.15955056179775282</v>
      </c>
      <c r="AV1665" s="5" t="s">
        <v>6381</v>
      </c>
      <c r="AW1665" s="4">
        <v>3.8</v>
      </c>
      <c r="AX1665" s="4">
        <v>2.2400000000000002</v>
      </c>
      <c r="AY1665" s="4">
        <v>7.41</v>
      </c>
      <c r="AZ1665" s="4">
        <v>105.8</v>
      </c>
      <c r="BA1665" s="4">
        <v>96.7</v>
      </c>
      <c r="BB1665" s="4">
        <v>7.66</v>
      </c>
      <c r="BC1665" s="4">
        <v>7.53</v>
      </c>
      <c r="BD1665" s="4">
        <v>6.2277303370786514</v>
      </c>
      <c r="BE1665" s="4">
        <v>0</v>
      </c>
      <c r="BF1665" s="4">
        <v>0</v>
      </c>
      <c r="BG1665" s="4">
        <v>-0.122</v>
      </c>
      <c r="BH1665" s="5">
        <v>-1.9589801323547453E-2</v>
      </c>
      <c r="BI1665" s="4">
        <v>6.3497303370786513</v>
      </c>
      <c r="BJ1665" s="4">
        <v>2.3620000000000001</v>
      </c>
      <c r="BK1665" s="4">
        <v>23.7</v>
      </c>
      <c r="BL1665" s="4">
        <v>46.349999999999994</v>
      </c>
      <c r="BM1665" s="4">
        <v>27.8</v>
      </c>
      <c r="BN1665" s="4">
        <v>57.2</v>
      </c>
      <c r="BO1665" s="4">
        <v>0</v>
      </c>
      <c r="BP1665" s="15">
        <v>0.97105167478502064</v>
      </c>
    </row>
    <row r="1666" spans="1:68" x14ac:dyDescent="0.3">
      <c r="A1666" s="15">
        <f t="shared" si="27"/>
        <v>1665</v>
      </c>
      <c r="B1666" s="2" t="s">
        <v>2973</v>
      </c>
      <c r="C1666" s="2" t="s">
        <v>2974</v>
      </c>
      <c r="D1666" s="3" t="s">
        <v>6408</v>
      </c>
      <c r="E1666" s="3" t="s">
        <v>6379</v>
      </c>
      <c r="F1666" s="3" t="s">
        <v>6380</v>
      </c>
      <c r="G1666" s="3" t="s">
        <v>6379</v>
      </c>
      <c r="H1666" s="4">
        <v>145.30000000000001</v>
      </c>
      <c r="I1666" s="4">
        <v>0</v>
      </c>
      <c r="J1666" s="4">
        <v>145.30000000000001</v>
      </c>
      <c r="K1666" s="4">
        <v>0</v>
      </c>
      <c r="L1666" s="4">
        <v>145.30000000000001</v>
      </c>
      <c r="M1666" s="5">
        <v>0</v>
      </c>
      <c r="N1666" s="6">
        <v>2.9133858267716534E-3</v>
      </c>
      <c r="O1666" s="5" t="s">
        <v>6381</v>
      </c>
      <c r="P1666" s="5">
        <v>0</v>
      </c>
      <c r="Q1666" s="5" t="s">
        <v>6381</v>
      </c>
      <c r="R1666" s="5">
        <v>0</v>
      </c>
      <c r="S1666" s="4">
        <v>0.71499999999999997</v>
      </c>
      <c r="T1666" s="6">
        <v>1.2854240000000001</v>
      </c>
      <c r="U1666" s="5">
        <v>0.20976176963403032</v>
      </c>
      <c r="V1666" s="5">
        <v>0.88552837976184384</v>
      </c>
      <c r="W1666" s="6">
        <v>0.76598521096128735</v>
      </c>
      <c r="X1666" s="1">
        <v>2.6606425702811243</v>
      </c>
      <c r="Y1666" s="6">
        <v>14.106796116504855</v>
      </c>
      <c r="Z1666" s="6">
        <v>11.263565891472869</v>
      </c>
      <c r="AA1666" s="6" t="s">
        <v>6381</v>
      </c>
      <c r="AB1666" s="6" t="s">
        <v>6381</v>
      </c>
      <c r="AC1666" s="6" t="s">
        <v>6381</v>
      </c>
      <c r="AD1666" s="6">
        <v>0.40282783476573336</v>
      </c>
      <c r="AE1666" s="6">
        <v>5.4830188679245291</v>
      </c>
      <c r="AF1666" s="6">
        <v>6.4008810572687231</v>
      </c>
      <c r="AG1666" s="6" t="s">
        <v>6381</v>
      </c>
      <c r="AH1666" s="6">
        <v>0.40282783476573336</v>
      </c>
      <c r="AI1666" s="5">
        <v>0</v>
      </c>
      <c r="AJ1666" s="5">
        <v>0</v>
      </c>
      <c r="AK1666" s="3">
        <v>0.86</v>
      </c>
      <c r="AL1666" s="3">
        <v>0.84099999999999997</v>
      </c>
      <c r="AM1666" s="3">
        <v>0.60799999999999998</v>
      </c>
      <c r="AN1666" s="3">
        <v>0.745</v>
      </c>
      <c r="AO1666" s="5" t="s">
        <v>6381</v>
      </c>
      <c r="AP1666" s="5" t="s">
        <v>6381</v>
      </c>
      <c r="AQ1666" s="5" t="s">
        <v>6381</v>
      </c>
      <c r="AR1666" s="5" t="s">
        <v>6381</v>
      </c>
      <c r="AS1666" s="5">
        <v>3.2983891587829196E-2</v>
      </c>
      <c r="AT1666" s="5">
        <v>6.7757606750191768E-2</v>
      </c>
      <c r="AU1666" s="5">
        <v>0.20617283950617285</v>
      </c>
      <c r="AV1666" s="5">
        <v>2.15E-3</v>
      </c>
      <c r="AW1666" s="4">
        <v>10.3</v>
      </c>
      <c r="AX1666" s="4">
        <v>12.9</v>
      </c>
      <c r="AY1666" s="4">
        <v>26.5</v>
      </c>
      <c r="AZ1666" s="4">
        <v>360.7</v>
      </c>
      <c r="BA1666" s="4">
        <v>391.1</v>
      </c>
      <c r="BB1666" s="4">
        <v>22.7</v>
      </c>
      <c r="BC1666" s="4">
        <v>27.4</v>
      </c>
      <c r="BD1666" s="4">
        <v>21.03641975308642</v>
      </c>
      <c r="BE1666" s="4">
        <v>0</v>
      </c>
      <c r="BF1666" s="4">
        <v>0</v>
      </c>
      <c r="BG1666" s="4">
        <v>-1.1100000000000001</v>
      </c>
      <c r="BH1666" s="5">
        <v>-5.2765632794389512E-2</v>
      </c>
      <c r="BI1666" s="4">
        <v>22.14641975308642</v>
      </c>
      <c r="BJ1666" s="4">
        <v>14.01</v>
      </c>
      <c r="BK1666" s="4">
        <v>0</v>
      </c>
      <c r="BL1666" s="4">
        <v>0</v>
      </c>
      <c r="BM1666" s="4">
        <v>0</v>
      </c>
      <c r="BN1666" s="4">
        <v>0</v>
      </c>
      <c r="BO1666" s="4">
        <v>0</v>
      </c>
      <c r="BP1666" s="15">
        <v>0.81325413418596448</v>
      </c>
    </row>
    <row r="1667" spans="1:68" x14ac:dyDescent="0.3">
      <c r="A1667" s="15">
        <f t="shared" ref="A1667:A1730" si="28">A1666+1</f>
        <v>1666</v>
      </c>
      <c r="B1667" s="2" t="s">
        <v>2975</v>
      </c>
      <c r="C1667" s="2" t="s">
        <v>2976</v>
      </c>
      <c r="D1667" s="3" t="s">
        <v>6397</v>
      </c>
      <c r="E1667" s="3" t="s">
        <v>6379</v>
      </c>
      <c r="F1667" s="3" t="s">
        <v>6380</v>
      </c>
      <c r="G1667" s="3" t="s">
        <v>6379</v>
      </c>
      <c r="H1667" s="4">
        <v>6.89</v>
      </c>
      <c r="I1667" s="4">
        <v>4.3</v>
      </c>
      <c r="J1667" s="4">
        <v>11.19</v>
      </c>
      <c r="K1667" s="4">
        <v>0.154</v>
      </c>
      <c r="L1667" s="4">
        <v>11.036</v>
      </c>
      <c r="M1667" s="5">
        <v>1.3762287756925827E-2</v>
      </c>
      <c r="N1667" s="6">
        <v>1.1627906976744184E-4</v>
      </c>
      <c r="O1667" s="5">
        <v>0.51995163240628783</v>
      </c>
      <c r="P1667" s="5">
        <v>0.38427167113494193</v>
      </c>
      <c r="Q1667" s="5">
        <v>1.0831234256926952</v>
      </c>
      <c r="R1667" s="5">
        <v>0.62409288824383169</v>
      </c>
      <c r="S1667" s="4">
        <v>8.8999999999999996E-2</v>
      </c>
      <c r="T1667" s="6">
        <v>1.2856159999999999</v>
      </c>
      <c r="U1667" s="5">
        <v>0.24899799195977465</v>
      </c>
      <c r="V1667" s="5">
        <v>0.625507052382821</v>
      </c>
      <c r="W1667" s="6">
        <v>0.30158730158730163</v>
      </c>
      <c r="X1667" s="1">
        <v>2.4836601307189539</v>
      </c>
      <c r="Y1667" s="6">
        <v>21.006097560975608</v>
      </c>
      <c r="Z1667" s="6">
        <v>21.134969325153371</v>
      </c>
      <c r="AA1667" s="6" t="s">
        <v>6381</v>
      </c>
      <c r="AB1667" s="6" t="s">
        <v>6381</v>
      </c>
      <c r="AC1667" s="6">
        <v>1.7355163727959697</v>
      </c>
      <c r="AD1667" s="6">
        <v>0.42795031055900618</v>
      </c>
      <c r="AE1667" s="6">
        <v>9.6807017543859661</v>
      </c>
      <c r="AF1667" s="6">
        <v>7.5074829931972786</v>
      </c>
      <c r="AG1667" s="6">
        <v>1.3597831444061115</v>
      </c>
      <c r="AH1667" s="6">
        <v>0.68546583850931664</v>
      </c>
      <c r="AI1667" s="5">
        <v>0</v>
      </c>
      <c r="AJ1667" s="5">
        <v>0</v>
      </c>
      <c r="AK1667" s="3" t="s">
        <v>6381</v>
      </c>
      <c r="AL1667" s="3">
        <v>1.1299999999999999E-2</v>
      </c>
      <c r="AM1667" s="3" t="s">
        <v>6381</v>
      </c>
      <c r="AN1667" s="3">
        <v>5.04E-2</v>
      </c>
      <c r="AO1667" s="5" t="s">
        <v>6381</v>
      </c>
      <c r="AP1667" s="5" t="s">
        <v>6381</v>
      </c>
      <c r="AQ1667" s="5">
        <v>8.00982800982801E-2</v>
      </c>
      <c r="AR1667" s="5">
        <v>0.14210919970082272</v>
      </c>
      <c r="AS1667" s="5">
        <v>2.1447368421052632E-2</v>
      </c>
      <c r="AT1667" s="5">
        <v>7.4999999999999997E-2</v>
      </c>
      <c r="AU1667" s="5">
        <v>0.40109890109890106</v>
      </c>
      <c r="AV1667" s="5" t="s">
        <v>6381</v>
      </c>
      <c r="AW1667" s="4">
        <v>0.32800000000000001</v>
      </c>
      <c r="AX1667" s="4">
        <v>0.32600000000000001</v>
      </c>
      <c r="AY1667" s="4">
        <v>1.1399999999999999</v>
      </c>
      <c r="AZ1667" s="4">
        <v>16.100000000000001</v>
      </c>
      <c r="BA1667" s="4">
        <v>15.2</v>
      </c>
      <c r="BB1667" s="4">
        <v>1.47</v>
      </c>
      <c r="BC1667" s="4">
        <v>1.52</v>
      </c>
      <c r="BD1667" s="4">
        <v>0.68274725274725279</v>
      </c>
      <c r="BE1667" s="4">
        <v>0</v>
      </c>
      <c r="BF1667" s="4">
        <v>0</v>
      </c>
      <c r="BG1667" s="4">
        <v>-0.38900000000000001</v>
      </c>
      <c r="BH1667" s="5">
        <v>-0.56975696121036534</v>
      </c>
      <c r="BI1667" s="4">
        <v>1.0717472527472527</v>
      </c>
      <c r="BJ1667" s="4">
        <v>0.71500000000000008</v>
      </c>
      <c r="BK1667" s="4">
        <v>4.07</v>
      </c>
      <c r="BL1667" s="4">
        <v>8.0220000000000002</v>
      </c>
      <c r="BM1667" s="4">
        <v>3.97</v>
      </c>
      <c r="BN1667" s="4">
        <v>8.1159999999999997</v>
      </c>
      <c r="BO1667" s="4">
        <v>0</v>
      </c>
      <c r="BP1667" s="15">
        <v>0.46314174207671133</v>
      </c>
    </row>
    <row r="1668" spans="1:68" x14ac:dyDescent="0.3">
      <c r="A1668" s="15">
        <f t="shared" si="28"/>
        <v>1667</v>
      </c>
      <c r="B1668" s="2" t="s">
        <v>2977</v>
      </c>
      <c r="C1668" s="2" t="s">
        <v>2978</v>
      </c>
      <c r="D1668" s="3" t="s">
        <v>6413</v>
      </c>
      <c r="E1668" s="3" t="s">
        <v>6379</v>
      </c>
      <c r="F1668" s="3" t="s">
        <v>6380</v>
      </c>
      <c r="G1668" s="3" t="s">
        <v>6379</v>
      </c>
      <c r="H1668" s="4">
        <v>213.8</v>
      </c>
      <c r="I1668" s="4">
        <v>0</v>
      </c>
      <c r="J1668" s="4">
        <v>213.8</v>
      </c>
      <c r="K1668" s="4">
        <v>0</v>
      </c>
      <c r="L1668" s="4">
        <v>213.8</v>
      </c>
      <c r="M1668" s="5">
        <v>0</v>
      </c>
      <c r="N1668" s="6">
        <v>2.6560082516761214E-4</v>
      </c>
      <c r="O1668" s="5" t="s">
        <v>6381</v>
      </c>
      <c r="P1668" s="5">
        <v>0</v>
      </c>
      <c r="Q1668" s="5" t="s">
        <v>6381</v>
      </c>
      <c r="R1668" s="5">
        <v>0</v>
      </c>
      <c r="S1668" s="4">
        <v>0.55100000000000005</v>
      </c>
      <c r="T1668" s="6">
        <v>1.2858080000000001</v>
      </c>
      <c r="U1668" s="5">
        <v>0.57532599454570099</v>
      </c>
      <c r="V1668" s="5">
        <v>0.31894960724814542</v>
      </c>
      <c r="W1668" s="6">
        <v>0.28314917127071826</v>
      </c>
      <c r="X1668" s="1">
        <v>2.185483870967742</v>
      </c>
      <c r="Y1668" s="6">
        <v>25.212264150943398</v>
      </c>
      <c r="Z1668" s="6">
        <v>25.212264150943398</v>
      </c>
      <c r="AA1668" s="6">
        <v>17.21875</v>
      </c>
      <c r="AB1668" s="6" t="s">
        <v>6381</v>
      </c>
      <c r="AC1668" s="6" t="s">
        <v>6381</v>
      </c>
      <c r="AD1668" s="6">
        <v>1.7228041901692186</v>
      </c>
      <c r="AE1668" s="6">
        <v>7.8892988929889301</v>
      </c>
      <c r="AF1668" s="6">
        <v>5.1394230769230766</v>
      </c>
      <c r="AG1668" s="6" t="s">
        <v>6381</v>
      </c>
      <c r="AH1668" s="6">
        <v>1.7228041901692186</v>
      </c>
      <c r="AI1668" s="5">
        <v>0.23113207547169809</v>
      </c>
      <c r="AJ1668" s="5">
        <v>9.1674462114125343E-3</v>
      </c>
      <c r="AK1668" s="3">
        <v>-0.36599999999999999</v>
      </c>
      <c r="AL1668" s="3">
        <v>-0.11699999999999999</v>
      </c>
      <c r="AM1668" s="3">
        <v>-2.07E-2</v>
      </c>
      <c r="AN1668" s="3">
        <v>8.7400000000000005E-2</v>
      </c>
      <c r="AO1668" s="5" t="s">
        <v>6381</v>
      </c>
      <c r="AP1668" s="5">
        <v>0.26300000000000001</v>
      </c>
      <c r="AQ1668" s="5" t="s">
        <v>6381</v>
      </c>
      <c r="AR1668" s="5" t="s">
        <v>6381</v>
      </c>
      <c r="AS1668" s="5">
        <v>6.8331990330378733E-2</v>
      </c>
      <c r="AT1668" s="5">
        <v>0.21837228041901693</v>
      </c>
      <c r="AU1668" s="5">
        <v>0.33149606299212597</v>
      </c>
      <c r="AV1668" s="5">
        <v>1.7600000000000001E-2</v>
      </c>
      <c r="AW1668" s="4">
        <v>8.48</v>
      </c>
      <c r="AX1668" s="4">
        <v>8.48</v>
      </c>
      <c r="AY1668" s="4">
        <v>27.1</v>
      </c>
      <c r="AZ1668" s="4">
        <v>124.1</v>
      </c>
      <c r="BA1668" s="4">
        <v>124.1</v>
      </c>
      <c r="BB1668" s="4">
        <v>41.6</v>
      </c>
      <c r="BC1668" s="4">
        <v>41.6</v>
      </c>
      <c r="BD1668" s="4">
        <v>18.116456692913388</v>
      </c>
      <c r="BE1668" s="4">
        <v>-207.29999999999998</v>
      </c>
      <c r="BF1668" s="4">
        <v>16.504999999999999</v>
      </c>
      <c r="BG1668" s="4">
        <v>181.922</v>
      </c>
      <c r="BH1668" s="5">
        <v>10.952859235306132</v>
      </c>
      <c r="BI1668" s="4">
        <v>-180.31054330708662</v>
      </c>
      <c r="BJ1668" s="4">
        <v>17.35299999999998</v>
      </c>
      <c r="BK1668" s="4">
        <v>0</v>
      </c>
      <c r="BL1668" s="4">
        <v>0</v>
      </c>
      <c r="BM1668" s="4">
        <v>0</v>
      </c>
      <c r="BN1668" s="4">
        <v>0</v>
      </c>
      <c r="BO1668" s="4">
        <v>-1.96</v>
      </c>
      <c r="BP1668" s="15">
        <v>5.0774245250254757E-2</v>
      </c>
    </row>
    <row r="1669" spans="1:68" x14ac:dyDescent="0.3">
      <c r="A1669" s="15">
        <f t="shared" si="28"/>
        <v>1668</v>
      </c>
      <c r="B1669" s="2" t="s">
        <v>2979</v>
      </c>
      <c r="C1669" s="2" t="s">
        <v>2980</v>
      </c>
      <c r="D1669" s="3" t="s">
        <v>6397</v>
      </c>
      <c r="E1669" s="3" t="s">
        <v>6379</v>
      </c>
      <c r="F1669" s="3" t="s">
        <v>6380</v>
      </c>
      <c r="G1669" s="3" t="s">
        <v>6379</v>
      </c>
      <c r="H1669" s="4">
        <v>5.41</v>
      </c>
      <c r="I1669" s="4">
        <v>0</v>
      </c>
      <c r="J1669" s="4">
        <v>5.41</v>
      </c>
      <c r="K1669" s="4">
        <v>0</v>
      </c>
      <c r="L1669" s="4">
        <v>5.41</v>
      </c>
      <c r="M1669" s="5">
        <v>0</v>
      </c>
      <c r="N1669" s="6">
        <v>1.2925170068027211E-3</v>
      </c>
      <c r="O1669" s="5" t="s">
        <v>6381</v>
      </c>
      <c r="P1669" s="5">
        <v>0</v>
      </c>
      <c r="Q1669" s="5" t="s">
        <v>6381</v>
      </c>
      <c r="R1669" s="5">
        <v>0</v>
      </c>
      <c r="S1669" s="4">
        <v>0.36799999999999999</v>
      </c>
      <c r="T1669" s="6">
        <v>1.2878399999999999</v>
      </c>
      <c r="U1669" s="5">
        <v>0.35496478698597694</v>
      </c>
      <c r="V1669" s="5">
        <v>0.44370598373247122</v>
      </c>
      <c r="W1669" s="6">
        <v>0.4603409933283914</v>
      </c>
      <c r="X1669" s="1" t="s">
        <v>6381</v>
      </c>
      <c r="Y1669" s="6" t="s">
        <v>6381</v>
      </c>
      <c r="Z1669" s="6" t="s">
        <v>6381</v>
      </c>
      <c r="AA1669" s="6" t="s">
        <v>6381</v>
      </c>
      <c r="AB1669" s="6" t="s">
        <v>6381</v>
      </c>
      <c r="AC1669" s="6" t="s">
        <v>6381</v>
      </c>
      <c r="AD1669" s="6">
        <v>6.2255466052934402E-2</v>
      </c>
      <c r="AE1669" s="6" t="s">
        <v>6381</v>
      </c>
      <c r="AF1669" s="6" t="s">
        <v>6381</v>
      </c>
      <c r="AG1669" s="6" t="s">
        <v>6381</v>
      </c>
      <c r="AH1669" s="6">
        <v>6.2255466052934402E-2</v>
      </c>
      <c r="AI1669" s="5" t="s">
        <v>6381</v>
      </c>
      <c r="AJ1669" s="5">
        <v>6.9316081330868765E-2</v>
      </c>
      <c r="AK1669" s="3" t="s">
        <v>6381</v>
      </c>
      <c r="AL1669" s="3" t="s">
        <v>6381</v>
      </c>
      <c r="AM1669" s="3" t="s">
        <v>6381</v>
      </c>
      <c r="AN1669" s="3">
        <v>0.28000000000000003</v>
      </c>
      <c r="AO1669" s="5" t="s">
        <v>6381</v>
      </c>
      <c r="AP1669" s="5" t="s">
        <v>6381</v>
      </c>
      <c r="AQ1669" s="5" t="s">
        <v>6381</v>
      </c>
      <c r="AR1669" s="5" t="s">
        <v>6381</v>
      </c>
      <c r="AS1669" s="5">
        <v>-0.21634062140391253</v>
      </c>
      <c r="AT1669" s="5">
        <v>-0.13924050632911392</v>
      </c>
      <c r="AU1669" s="5">
        <v>0</v>
      </c>
      <c r="AV1669" s="5" t="s">
        <v>6381</v>
      </c>
      <c r="AW1669" s="4">
        <v>-18.8</v>
      </c>
      <c r="AX1669" s="4">
        <v>-18.8</v>
      </c>
      <c r="AY1669" s="4">
        <v>-12.1</v>
      </c>
      <c r="AZ1669" s="4">
        <v>86.9</v>
      </c>
      <c r="BA1669" s="4">
        <v>86.9</v>
      </c>
      <c r="BB1669" s="4">
        <v>-8.43</v>
      </c>
      <c r="BC1669" s="4">
        <v>-8.43</v>
      </c>
      <c r="BD1669" s="4">
        <v>-12.1</v>
      </c>
      <c r="BE1669" s="4">
        <v>-8.48</v>
      </c>
      <c r="BF1669" s="4">
        <v>-0.54999999999999982</v>
      </c>
      <c r="BG1669" s="4">
        <v>-0.56999999999999984</v>
      </c>
      <c r="BH1669" s="5" t="s">
        <v>6381</v>
      </c>
      <c r="BI1669" s="4">
        <v>-10.98</v>
      </c>
      <c r="BJ1669" s="4">
        <v>-9.1999999999999993</v>
      </c>
      <c r="BK1669" s="4">
        <v>0</v>
      </c>
      <c r="BL1669" s="4">
        <v>0</v>
      </c>
      <c r="BM1669" s="4">
        <v>0</v>
      </c>
      <c r="BN1669" s="4">
        <v>0</v>
      </c>
      <c r="BO1669" s="4">
        <v>-0.375</v>
      </c>
      <c r="BP1669" s="15">
        <v>0.3271014530992653</v>
      </c>
    </row>
    <row r="1670" spans="1:68" x14ac:dyDescent="0.3">
      <c r="A1670" s="15">
        <f t="shared" si="28"/>
        <v>1669</v>
      </c>
      <c r="B1670" s="2" t="s">
        <v>2981</v>
      </c>
      <c r="C1670" s="2" t="s">
        <v>2982</v>
      </c>
      <c r="D1670" s="3" t="s">
        <v>6403</v>
      </c>
      <c r="E1670" s="3" t="s">
        <v>6379</v>
      </c>
      <c r="F1670" s="3" t="s">
        <v>6380</v>
      </c>
      <c r="G1670" s="3" t="s">
        <v>6379</v>
      </c>
      <c r="H1670" s="4">
        <v>128.9</v>
      </c>
      <c r="I1670" s="4">
        <v>0</v>
      </c>
      <c r="J1670" s="4">
        <v>128.9</v>
      </c>
      <c r="K1670" s="4">
        <v>0</v>
      </c>
      <c r="L1670" s="4">
        <v>128.9</v>
      </c>
      <c r="M1670" s="5">
        <v>0</v>
      </c>
      <c r="N1670" s="6">
        <v>1.0822510822510823E-3</v>
      </c>
      <c r="O1670" s="5">
        <v>0</v>
      </c>
      <c r="P1670" s="5">
        <v>0</v>
      </c>
      <c r="Q1670" s="5">
        <v>0</v>
      </c>
      <c r="R1670" s="5">
        <v>0</v>
      </c>
      <c r="S1670" s="4">
        <v>5.59</v>
      </c>
      <c r="T1670" s="6">
        <v>1.2878880000000001</v>
      </c>
      <c r="U1670" s="5">
        <v>0.232379000772445</v>
      </c>
      <c r="V1670" s="5">
        <v>0.75200426638860673</v>
      </c>
      <c r="W1670" s="6">
        <v>0.29789184234647115</v>
      </c>
      <c r="X1670" s="1">
        <v>18.373493975903614</v>
      </c>
      <c r="Y1670" s="6">
        <v>7.6726190476190474</v>
      </c>
      <c r="Z1670" s="6">
        <v>9.4779411764705888</v>
      </c>
      <c r="AA1670" s="6" t="s">
        <v>6381</v>
      </c>
      <c r="AB1670" s="6" t="s">
        <v>6381</v>
      </c>
      <c r="AC1670" s="6">
        <v>2.1165845648604269</v>
      </c>
      <c r="AD1670" s="6">
        <v>0.44325997248968363</v>
      </c>
      <c r="AE1670" s="6">
        <v>7.0437158469945356</v>
      </c>
      <c r="AF1670" s="6">
        <v>4.9198473282442752</v>
      </c>
      <c r="AG1670" s="6">
        <v>2.1165845648604269</v>
      </c>
      <c r="AH1670" s="6">
        <v>0.44325997248968363</v>
      </c>
      <c r="AI1670" s="5">
        <v>0</v>
      </c>
      <c r="AJ1670" s="5">
        <v>0</v>
      </c>
      <c r="AK1670" s="3">
        <v>0.19</v>
      </c>
      <c r="AL1670" s="3">
        <v>0.11800000000000001</v>
      </c>
      <c r="AM1670" s="3">
        <v>0.153</v>
      </c>
      <c r="AN1670" s="3">
        <v>0.13300000000000001</v>
      </c>
      <c r="AO1670" s="5" t="s">
        <v>6381</v>
      </c>
      <c r="AP1670" s="5" t="s">
        <v>6381</v>
      </c>
      <c r="AQ1670" s="5">
        <v>0.22628951747088186</v>
      </c>
      <c r="AR1670" s="5">
        <v>1.5641025641025639</v>
      </c>
      <c r="AS1670" s="5">
        <v>4.5775833052844155E-2</v>
      </c>
      <c r="AT1670" s="5">
        <v>6.159542241669471E-2</v>
      </c>
      <c r="AU1670" s="5">
        <v>0.32238805970149254</v>
      </c>
      <c r="AV1670" s="5">
        <v>5.2000000000000005E-2</v>
      </c>
      <c r="AW1670" s="4">
        <v>16.8</v>
      </c>
      <c r="AX1670" s="4">
        <v>13.6</v>
      </c>
      <c r="AY1670" s="4">
        <v>18.3</v>
      </c>
      <c r="AZ1670" s="4">
        <v>290.8</v>
      </c>
      <c r="BA1670" s="4">
        <v>297.10000000000002</v>
      </c>
      <c r="BB1670" s="4">
        <v>26.2</v>
      </c>
      <c r="BC1670" s="4">
        <v>21.7</v>
      </c>
      <c r="BD1670" s="4">
        <v>12.400298507462686</v>
      </c>
      <c r="BE1670" s="4">
        <v>0</v>
      </c>
      <c r="BF1670" s="4">
        <v>0</v>
      </c>
      <c r="BG1670" s="4">
        <v>-3.65</v>
      </c>
      <c r="BH1670" s="5">
        <v>-0.29434775282251269</v>
      </c>
      <c r="BI1670" s="4">
        <v>16.050298507462685</v>
      </c>
      <c r="BJ1670" s="4">
        <v>17.25</v>
      </c>
      <c r="BK1670" s="4">
        <v>60.1</v>
      </c>
      <c r="BL1670" s="4">
        <v>11.700000000000003</v>
      </c>
      <c r="BM1670" s="4">
        <v>60.9</v>
      </c>
      <c r="BN1670" s="4">
        <v>60.9</v>
      </c>
      <c r="BO1670" s="4">
        <v>0</v>
      </c>
      <c r="BP1670" s="15">
        <v>0.17349126062453968</v>
      </c>
    </row>
    <row r="1671" spans="1:68" x14ac:dyDescent="0.3">
      <c r="A1671" s="15">
        <f t="shared" si="28"/>
        <v>1670</v>
      </c>
      <c r="B1671" s="2" t="s">
        <v>2983</v>
      </c>
      <c r="C1671" s="2" t="s">
        <v>2984</v>
      </c>
      <c r="D1671" s="3" t="s">
        <v>6378</v>
      </c>
      <c r="E1671" s="3" t="s">
        <v>6379</v>
      </c>
      <c r="F1671" s="3" t="s">
        <v>6380</v>
      </c>
      <c r="G1671" s="3" t="s">
        <v>6379</v>
      </c>
      <c r="H1671" s="4">
        <v>0.51900000000000002</v>
      </c>
      <c r="I1671" s="4">
        <v>1.56</v>
      </c>
      <c r="J1671" s="4">
        <v>2.0790000000000002</v>
      </c>
      <c r="K1671" s="4">
        <v>0.29699999999999999</v>
      </c>
      <c r="L1671" s="4">
        <v>1.7820000000000003</v>
      </c>
      <c r="M1671" s="5">
        <v>0.14285714285714285</v>
      </c>
      <c r="N1671" s="6">
        <v>5.0675675675675678E-4</v>
      </c>
      <c r="O1671" s="5">
        <v>0.3428571428571428</v>
      </c>
      <c r="P1671" s="5">
        <v>0.75036075036075034</v>
      </c>
      <c r="Q1671" s="5">
        <v>0.52173913043478259</v>
      </c>
      <c r="R1671" s="5">
        <v>3.0057803468208091</v>
      </c>
      <c r="S1671" s="4">
        <v>8.7999999999999995E-2</v>
      </c>
      <c r="T1671" s="6">
        <v>1.2883200000000001</v>
      </c>
      <c r="U1671" s="5">
        <v>0.17606816861659008</v>
      </c>
      <c r="V1671" s="5">
        <v>1.3119918371107198</v>
      </c>
      <c r="W1671" s="6">
        <v>0.75358166189111753</v>
      </c>
      <c r="X1671" s="1">
        <v>1.9003984063745019</v>
      </c>
      <c r="Y1671" s="6">
        <v>3.0000000000000004</v>
      </c>
      <c r="Z1671" s="6">
        <v>3.1454545454545455</v>
      </c>
      <c r="AA1671" s="6" t="s">
        <v>6381</v>
      </c>
      <c r="AB1671" s="6" t="s">
        <v>6381</v>
      </c>
      <c r="AC1671" s="6">
        <v>0.17357859531772574</v>
      </c>
      <c r="AD1671" s="6">
        <v>5.463157894736842E-2</v>
      </c>
      <c r="AE1671" s="6">
        <v>3.7358490566037741</v>
      </c>
      <c r="AF1671" s="6">
        <v>2.6052631578947372</v>
      </c>
      <c r="AG1671" s="6">
        <v>0.41899835410298608</v>
      </c>
      <c r="AH1671" s="6">
        <v>0.18757894736842107</v>
      </c>
      <c r="AI1671" s="5">
        <v>0</v>
      </c>
      <c r="AJ1671" s="5">
        <v>0</v>
      </c>
      <c r="AK1671" s="3">
        <v>0.34299999999999997</v>
      </c>
      <c r="AL1671" s="3" t="s">
        <v>6381</v>
      </c>
      <c r="AM1671" s="3">
        <v>3.3799999999999997E-2</v>
      </c>
      <c r="AN1671" s="3" t="s">
        <v>6381</v>
      </c>
      <c r="AO1671" s="5" t="s">
        <v>6381</v>
      </c>
      <c r="AP1671" s="5" t="s">
        <v>6381</v>
      </c>
      <c r="AQ1671" s="5">
        <v>2.059925093632959E-2</v>
      </c>
      <c r="AR1671" s="5">
        <v>4.6319673723053026E-2</v>
      </c>
      <c r="AS1671" s="5">
        <v>1.6666666666666666E-2</v>
      </c>
      <c r="AT1671" s="5">
        <v>4.818181818181818E-2</v>
      </c>
      <c r="AU1671" s="5">
        <v>0.34782608695652173</v>
      </c>
      <c r="AV1671" s="5" t="s">
        <v>6381</v>
      </c>
      <c r="AW1671" s="4">
        <v>0.17299999999999999</v>
      </c>
      <c r="AX1671" s="4">
        <v>0.16500000000000001</v>
      </c>
      <c r="AY1671" s="4">
        <v>0.47699999999999998</v>
      </c>
      <c r="AZ1671" s="4">
        <v>9.5</v>
      </c>
      <c r="BA1671" s="4">
        <v>9.9</v>
      </c>
      <c r="BB1671" s="4">
        <v>0.68400000000000005</v>
      </c>
      <c r="BC1671" s="4">
        <v>0.65800000000000003</v>
      </c>
      <c r="BD1671" s="4">
        <v>0.31108695652173912</v>
      </c>
      <c r="BE1671" s="4">
        <v>0</v>
      </c>
      <c r="BF1671" s="4">
        <v>0</v>
      </c>
      <c r="BG1671" s="4">
        <v>-0.19600000000000001</v>
      </c>
      <c r="BH1671" s="5">
        <v>-0.63004891684136977</v>
      </c>
      <c r="BI1671" s="4">
        <v>0.50708695652173907</v>
      </c>
      <c r="BJ1671" s="4">
        <v>0.36099999999999999</v>
      </c>
      <c r="BK1671" s="4">
        <v>8.01</v>
      </c>
      <c r="BL1671" s="4">
        <v>10.297999999999998</v>
      </c>
      <c r="BM1671" s="4">
        <v>2.99</v>
      </c>
      <c r="BN1671" s="4">
        <v>4.253000000000001</v>
      </c>
      <c r="BO1671" s="4">
        <v>0</v>
      </c>
      <c r="BP1671" s="15">
        <v>9.0518936185185028E-2</v>
      </c>
    </row>
    <row r="1672" spans="1:68" x14ac:dyDescent="0.3">
      <c r="A1672" s="15">
        <f t="shared" si="28"/>
        <v>1671</v>
      </c>
      <c r="B1672" s="2" t="s">
        <v>2985</v>
      </c>
      <c r="C1672" s="2" t="s">
        <v>2986</v>
      </c>
      <c r="D1672" s="3" t="s">
        <v>6430</v>
      </c>
      <c r="E1672" s="3" t="s">
        <v>6379</v>
      </c>
      <c r="F1672" s="3" t="s">
        <v>6380</v>
      </c>
      <c r="G1672" s="3" t="s">
        <v>6379</v>
      </c>
      <c r="H1672" s="4">
        <v>42.4</v>
      </c>
      <c r="I1672" s="4">
        <v>15</v>
      </c>
      <c r="J1672" s="4">
        <v>57.4</v>
      </c>
      <c r="K1672" s="4">
        <v>5.94</v>
      </c>
      <c r="L1672" s="4">
        <v>51.46</v>
      </c>
      <c r="M1672" s="5">
        <v>0.10348432055749129</v>
      </c>
      <c r="N1672" s="6">
        <v>4.2553191489361702E-4</v>
      </c>
      <c r="O1672" s="5">
        <v>0.33860045146726864</v>
      </c>
      <c r="P1672" s="5">
        <v>0.26132404181184671</v>
      </c>
      <c r="Q1672" s="5">
        <v>0.51194539249146753</v>
      </c>
      <c r="R1672" s="5">
        <v>0.35377358490566041</v>
      </c>
      <c r="S1672" s="4">
        <v>2.2599999999999998</v>
      </c>
      <c r="T1672" s="6">
        <v>1.2887840000000002</v>
      </c>
      <c r="U1672" s="5">
        <v>0.28982753492378877</v>
      </c>
      <c r="V1672" s="5">
        <v>0.4804581456921142</v>
      </c>
      <c r="W1672" s="6">
        <v>0.20796460176991152</v>
      </c>
      <c r="X1672" s="1">
        <v>10.820895522388058</v>
      </c>
      <c r="Y1672" s="6">
        <v>5.3944020356234095</v>
      </c>
      <c r="Z1672" s="6">
        <v>5.1145958986731008</v>
      </c>
      <c r="AA1672" s="6" t="s">
        <v>6381</v>
      </c>
      <c r="AB1672" s="6" t="s">
        <v>6381</v>
      </c>
      <c r="AC1672" s="6">
        <v>1.447098976109215</v>
      </c>
      <c r="AD1672" s="6">
        <v>0.44491080797481636</v>
      </c>
      <c r="AE1672" s="6">
        <v>3.5489655172413794</v>
      </c>
      <c r="AF1672" s="6">
        <v>2.8748603351955309</v>
      </c>
      <c r="AG1672" s="6">
        <v>1.3415015641293013</v>
      </c>
      <c r="AH1672" s="6">
        <v>0.53997901364113332</v>
      </c>
      <c r="AI1672" s="5">
        <v>0</v>
      </c>
      <c r="AJ1672" s="5">
        <v>0</v>
      </c>
      <c r="AK1672" s="3">
        <v>0.52</v>
      </c>
      <c r="AL1672" s="3" t="s">
        <v>6381</v>
      </c>
      <c r="AM1672" s="3">
        <v>0.14099999999999999</v>
      </c>
      <c r="AN1672" s="3" t="s">
        <v>6381</v>
      </c>
      <c r="AO1672" s="5" t="s">
        <v>6381</v>
      </c>
      <c r="AP1672" s="5" t="s">
        <v>6381</v>
      </c>
      <c r="AQ1672" s="5" t="s">
        <v>6381</v>
      </c>
      <c r="AR1672" s="5" t="s">
        <v>6381</v>
      </c>
      <c r="AS1672" s="5">
        <v>8.5995850622406625E-2</v>
      </c>
      <c r="AT1672" s="5">
        <v>0.15041493775933609</v>
      </c>
      <c r="AU1672" s="5">
        <v>0.33600000000000002</v>
      </c>
      <c r="AV1672" s="5">
        <v>2.9999999999999997E-4</v>
      </c>
      <c r="AW1672" s="4">
        <v>7.86</v>
      </c>
      <c r="AX1672" s="4">
        <v>8.2899999999999991</v>
      </c>
      <c r="AY1672" s="4">
        <v>14.5</v>
      </c>
      <c r="AZ1672" s="4">
        <v>95.3</v>
      </c>
      <c r="BA1672" s="4">
        <v>96.4</v>
      </c>
      <c r="BB1672" s="4">
        <v>17.899999999999999</v>
      </c>
      <c r="BC1672" s="4">
        <v>18.2</v>
      </c>
      <c r="BD1672" s="4">
        <v>9.6279999999999983</v>
      </c>
      <c r="BE1672" s="4">
        <v>0</v>
      </c>
      <c r="BF1672" s="4">
        <v>0</v>
      </c>
      <c r="BG1672" s="4">
        <v>-3.7</v>
      </c>
      <c r="BH1672" s="5">
        <v>-0.38429580390527635</v>
      </c>
      <c r="BI1672" s="4">
        <v>13.327999999999999</v>
      </c>
      <c r="BJ1672" s="4">
        <v>11.989999999999998</v>
      </c>
      <c r="BK1672" s="4">
        <v>0</v>
      </c>
      <c r="BL1672" s="4">
        <v>0</v>
      </c>
      <c r="BM1672" s="4">
        <v>29.3</v>
      </c>
      <c r="BN1672" s="4">
        <v>38.36</v>
      </c>
      <c r="BO1672" s="4">
        <v>0</v>
      </c>
      <c r="BP1672" s="15">
        <v>0.35509850776958274</v>
      </c>
    </row>
    <row r="1673" spans="1:68" x14ac:dyDescent="0.3">
      <c r="A1673" s="15">
        <f t="shared" si="28"/>
        <v>1672</v>
      </c>
      <c r="B1673" s="2" t="s">
        <v>2987</v>
      </c>
      <c r="C1673" s="2" t="s">
        <v>2988</v>
      </c>
      <c r="D1673" s="3" t="s">
        <v>6397</v>
      </c>
      <c r="E1673" s="3" t="s">
        <v>6379</v>
      </c>
      <c r="F1673" s="3" t="s">
        <v>6380</v>
      </c>
      <c r="G1673" s="3" t="s">
        <v>6379</v>
      </c>
      <c r="H1673" s="4">
        <v>9.68</v>
      </c>
      <c r="I1673" s="4">
        <v>0</v>
      </c>
      <c r="J1673" s="4">
        <v>9.68</v>
      </c>
      <c r="K1673" s="4">
        <v>0</v>
      </c>
      <c r="L1673" s="4">
        <v>9.68</v>
      </c>
      <c r="M1673" s="5">
        <v>0</v>
      </c>
      <c r="N1673" s="6">
        <v>1.2020460358056265E-3</v>
      </c>
      <c r="O1673" s="5" t="s">
        <v>6381</v>
      </c>
      <c r="P1673" s="5">
        <v>0</v>
      </c>
      <c r="Q1673" s="5" t="s">
        <v>6381</v>
      </c>
      <c r="R1673" s="5">
        <v>0</v>
      </c>
      <c r="S1673" s="4">
        <v>0.248</v>
      </c>
      <c r="T1673" s="6">
        <v>1.289552</v>
      </c>
      <c r="U1673" s="5">
        <v>0.31780497164141408</v>
      </c>
      <c r="V1673" s="5">
        <v>0.52783944547373474</v>
      </c>
      <c r="W1673" s="6">
        <v>0.48851774530271397</v>
      </c>
      <c r="X1673" s="1">
        <v>1.4740740740740739</v>
      </c>
      <c r="Y1673" s="6">
        <v>9.4901960784313726</v>
      </c>
      <c r="Z1673" s="6">
        <v>9.4901960784313726</v>
      </c>
      <c r="AA1673" s="6" t="s">
        <v>6381</v>
      </c>
      <c r="AB1673" s="6" t="s">
        <v>6381</v>
      </c>
      <c r="AC1673" s="6" t="s">
        <v>6381</v>
      </c>
      <c r="AD1673" s="6">
        <v>0.22151029748283751</v>
      </c>
      <c r="AE1673" s="6">
        <v>4.8643216080402008</v>
      </c>
      <c r="AF1673" s="6">
        <v>2.1043478260869568</v>
      </c>
      <c r="AG1673" s="6" t="s">
        <v>6381</v>
      </c>
      <c r="AH1673" s="6">
        <v>0.22151029748283751</v>
      </c>
      <c r="AI1673" s="5">
        <v>0</v>
      </c>
      <c r="AJ1673" s="5">
        <v>0</v>
      </c>
      <c r="AK1673" s="3">
        <v>-0.14599999999999999</v>
      </c>
      <c r="AL1673" s="3" t="s">
        <v>6381</v>
      </c>
      <c r="AM1673" s="3">
        <v>0.14499999999999999</v>
      </c>
      <c r="AN1673" s="3">
        <v>2.6699999999999998E-2</v>
      </c>
      <c r="AO1673" s="5" t="s">
        <v>6381</v>
      </c>
      <c r="AP1673" s="5" t="s">
        <v>6381</v>
      </c>
      <c r="AQ1673" s="5" t="s">
        <v>6381</v>
      </c>
      <c r="AR1673" s="5" t="s">
        <v>6381</v>
      </c>
      <c r="AS1673" s="5">
        <v>2.3340961098398168E-2</v>
      </c>
      <c r="AT1673" s="5">
        <v>4.5537757437070933E-2</v>
      </c>
      <c r="AU1673" s="5">
        <v>0</v>
      </c>
      <c r="AV1673" s="5" t="s">
        <v>6381</v>
      </c>
      <c r="AW1673" s="4">
        <v>1.02</v>
      </c>
      <c r="AX1673" s="4">
        <v>1.02</v>
      </c>
      <c r="AY1673" s="4">
        <v>1.99</v>
      </c>
      <c r="AZ1673" s="4">
        <v>43.7</v>
      </c>
      <c r="BA1673" s="4">
        <v>43.7</v>
      </c>
      <c r="BB1673" s="4">
        <v>4.5999999999999996</v>
      </c>
      <c r="BC1673" s="4">
        <v>4.5999999999999996</v>
      </c>
      <c r="BD1673" s="4">
        <v>1.99</v>
      </c>
      <c r="BE1673" s="4">
        <v>2.69</v>
      </c>
      <c r="BF1673" s="4">
        <v>3.83</v>
      </c>
      <c r="BG1673" s="4">
        <v>-2.2679999999999998</v>
      </c>
      <c r="BH1673" s="5">
        <v>0.78492462311557798</v>
      </c>
      <c r="BI1673" s="4">
        <v>0.42799999999999994</v>
      </c>
      <c r="BJ1673" s="4">
        <v>-3.2320000000000002</v>
      </c>
      <c r="BK1673" s="4">
        <v>0</v>
      </c>
      <c r="BL1673" s="4">
        <v>0</v>
      </c>
      <c r="BM1673" s="4">
        <v>0</v>
      </c>
      <c r="BN1673" s="4">
        <v>0</v>
      </c>
      <c r="BO1673" s="4">
        <v>0</v>
      </c>
      <c r="BP1673" s="15">
        <v>0.46803298175734787</v>
      </c>
    </row>
    <row r="1674" spans="1:68" x14ac:dyDescent="0.3">
      <c r="A1674" s="15">
        <f t="shared" si="28"/>
        <v>1673</v>
      </c>
      <c r="B1674" s="2" t="s">
        <v>2989</v>
      </c>
      <c r="C1674" s="2" t="s">
        <v>2990</v>
      </c>
      <c r="D1674" s="3" t="s">
        <v>6414</v>
      </c>
      <c r="E1674" s="3" t="s">
        <v>6379</v>
      </c>
      <c r="F1674" s="3" t="s">
        <v>6380</v>
      </c>
      <c r="G1674" s="3" t="s">
        <v>6379</v>
      </c>
      <c r="H1674" s="4">
        <v>19.3</v>
      </c>
      <c r="I1674" s="4">
        <v>0</v>
      </c>
      <c r="J1674" s="4">
        <v>19.3</v>
      </c>
      <c r="K1674" s="4">
        <v>0</v>
      </c>
      <c r="L1674" s="4">
        <v>19.3</v>
      </c>
      <c r="M1674" s="5">
        <v>0</v>
      </c>
      <c r="N1674" s="6">
        <v>1.588235294117647E-3</v>
      </c>
      <c r="O1674" s="5" t="s">
        <v>6381</v>
      </c>
      <c r="P1674" s="5">
        <v>0</v>
      </c>
      <c r="Q1674" s="5" t="s">
        <v>6381</v>
      </c>
      <c r="R1674" s="5">
        <v>0</v>
      </c>
      <c r="S1674" s="4">
        <v>1.1299999999999999</v>
      </c>
      <c r="T1674" s="6">
        <v>1.2899039999999999</v>
      </c>
      <c r="U1674" s="5">
        <v>0.4898979485566356</v>
      </c>
      <c r="V1674" s="5">
        <v>0.37048532359595571</v>
      </c>
      <c r="W1674" s="6">
        <v>0.35542168674698793</v>
      </c>
      <c r="X1674" s="1">
        <v>1.8041237113402062</v>
      </c>
      <c r="Y1674" s="6">
        <v>13.884892086330936</v>
      </c>
      <c r="Z1674" s="6">
        <v>13.884892086330936</v>
      </c>
      <c r="AA1674" s="6" t="s">
        <v>6381</v>
      </c>
      <c r="AB1674" s="6" t="s">
        <v>6381</v>
      </c>
      <c r="AC1674" s="6" t="s">
        <v>6381</v>
      </c>
      <c r="AD1674" s="6">
        <v>0.2769010043041607</v>
      </c>
      <c r="AE1674" s="6">
        <v>5.5142857142857142</v>
      </c>
      <c r="AF1674" s="6">
        <v>3.5543278084714554</v>
      </c>
      <c r="AG1674" s="6" t="s">
        <v>6381</v>
      </c>
      <c r="AH1674" s="6">
        <v>0.2769010043041607</v>
      </c>
      <c r="AI1674" s="5">
        <v>0</v>
      </c>
      <c r="AJ1674" s="5">
        <v>0</v>
      </c>
      <c r="AK1674" s="3">
        <v>0.156</v>
      </c>
      <c r="AL1674" s="3">
        <v>-0.19600000000000001</v>
      </c>
      <c r="AM1674" s="3">
        <v>6.1900000000000004E-2</v>
      </c>
      <c r="AN1674" s="3">
        <v>8.5099999999999995E-2</v>
      </c>
      <c r="AO1674" s="5" t="s">
        <v>6381</v>
      </c>
      <c r="AP1674" s="5" t="s">
        <v>6381</v>
      </c>
      <c r="AQ1674" s="5" t="s">
        <v>6381</v>
      </c>
      <c r="AR1674" s="5" t="s">
        <v>6381</v>
      </c>
      <c r="AS1674" s="5">
        <v>1.9942611190817788E-2</v>
      </c>
      <c r="AT1674" s="5">
        <v>5.0215208034433287E-2</v>
      </c>
      <c r="AU1674" s="5">
        <v>0</v>
      </c>
      <c r="AV1674" s="5" t="s">
        <v>6381</v>
      </c>
      <c r="AW1674" s="4">
        <v>1.39</v>
      </c>
      <c r="AX1674" s="4">
        <v>1.39</v>
      </c>
      <c r="AY1674" s="4">
        <v>3.5</v>
      </c>
      <c r="AZ1674" s="4">
        <v>69.7</v>
      </c>
      <c r="BA1674" s="4">
        <v>69.7</v>
      </c>
      <c r="BB1674" s="4">
        <v>5.43</v>
      </c>
      <c r="BC1674" s="4">
        <v>5.43</v>
      </c>
      <c r="BD1674" s="4">
        <v>3.5</v>
      </c>
      <c r="BE1674" s="4">
        <v>-2.2880000000000003</v>
      </c>
      <c r="BF1674" s="4">
        <v>6.4870000000000001</v>
      </c>
      <c r="BG1674" s="4">
        <v>2.112000000000001</v>
      </c>
      <c r="BH1674" s="5">
        <v>2.4568571428571429</v>
      </c>
      <c r="BI1674" s="4">
        <v>-5.0990000000000011</v>
      </c>
      <c r="BJ1674" s="4">
        <v>-4.9210000000000012</v>
      </c>
      <c r="BK1674" s="4">
        <v>0</v>
      </c>
      <c r="BL1674" s="4">
        <v>0</v>
      </c>
      <c r="BM1674" s="4">
        <v>0</v>
      </c>
      <c r="BN1674" s="4">
        <v>0</v>
      </c>
      <c r="BO1674" s="4">
        <v>0</v>
      </c>
      <c r="BP1674" s="15">
        <v>0.41402875560877783</v>
      </c>
    </row>
    <row r="1675" spans="1:68" x14ac:dyDescent="0.3">
      <c r="A1675" s="15">
        <f t="shared" si="28"/>
        <v>1674</v>
      </c>
      <c r="B1675" s="2" t="s">
        <v>2991</v>
      </c>
      <c r="C1675" s="2" t="s">
        <v>2992</v>
      </c>
      <c r="D1675" s="3" t="s">
        <v>6378</v>
      </c>
      <c r="E1675" s="3" t="s">
        <v>6379</v>
      </c>
      <c r="F1675" s="3" t="s">
        <v>6380</v>
      </c>
      <c r="G1675" s="3" t="s">
        <v>6379</v>
      </c>
      <c r="H1675" s="4">
        <v>9.42</v>
      </c>
      <c r="I1675" s="4">
        <v>6.39</v>
      </c>
      <c r="J1675" s="4">
        <v>15.809999999999999</v>
      </c>
      <c r="K1675" s="4">
        <v>0.21099999999999999</v>
      </c>
      <c r="L1675" s="4">
        <v>15.598999999999998</v>
      </c>
      <c r="M1675" s="5">
        <v>1.3345983554712209E-2</v>
      </c>
      <c r="N1675" s="6">
        <v>1.4814814814814814E-3</v>
      </c>
      <c r="O1675" s="5">
        <v>0.58143767060964524</v>
      </c>
      <c r="P1675" s="5">
        <v>0.40417457305502846</v>
      </c>
      <c r="Q1675" s="5">
        <v>1.3891304347826088</v>
      </c>
      <c r="R1675" s="5">
        <v>0.67834394904458595</v>
      </c>
      <c r="S1675" s="4">
        <v>0.69899999999999995</v>
      </c>
      <c r="T1675" s="6">
        <v>1.289952</v>
      </c>
      <c r="U1675" s="5">
        <v>0.19235384061671346</v>
      </c>
      <c r="V1675" s="5">
        <v>0.90458292614346314</v>
      </c>
      <c r="W1675" s="6">
        <v>0.31728942368587709</v>
      </c>
      <c r="X1675" s="1">
        <v>3.0666666666666669</v>
      </c>
      <c r="Y1675" s="6">
        <v>8.4107142857142847</v>
      </c>
      <c r="Z1675" s="6">
        <v>8.2631578947368425</v>
      </c>
      <c r="AA1675" s="6" t="s">
        <v>6381</v>
      </c>
      <c r="AB1675" s="6" t="s">
        <v>6381</v>
      </c>
      <c r="AC1675" s="6">
        <v>2.0478260869565217</v>
      </c>
      <c r="AD1675" s="6">
        <v>0.40256410256410258</v>
      </c>
      <c r="AE1675" s="6">
        <v>9.6888198757763959</v>
      </c>
      <c r="AF1675" s="6">
        <v>6.6948497854077242</v>
      </c>
      <c r="AG1675" s="6">
        <v>1.447165785323314</v>
      </c>
      <c r="AH1675" s="6">
        <v>0.66662393162393163</v>
      </c>
      <c r="AI1675" s="5">
        <v>0</v>
      </c>
      <c r="AJ1675" s="5">
        <v>0</v>
      </c>
      <c r="AK1675" s="3">
        <v>1.1619999999999999</v>
      </c>
      <c r="AL1675" s="3" t="s">
        <v>6381</v>
      </c>
      <c r="AM1675" s="3">
        <v>0.10400000000000001</v>
      </c>
      <c r="AN1675" s="3" t="s">
        <v>6381</v>
      </c>
      <c r="AO1675" s="5" t="s">
        <v>6381</v>
      </c>
      <c r="AP1675" s="5" t="s">
        <v>6381</v>
      </c>
      <c r="AQ1675" s="5">
        <v>0.24101479915433399</v>
      </c>
      <c r="AR1675" s="5">
        <v>0.15154367469879518</v>
      </c>
      <c r="AS1675" s="5">
        <v>4.6530612244897955E-2</v>
      </c>
      <c r="AT1675" s="5">
        <v>6.5714285714285725E-2</v>
      </c>
      <c r="AU1675" s="5">
        <v>0</v>
      </c>
      <c r="AV1675" s="5" t="s">
        <v>6381</v>
      </c>
      <c r="AW1675" s="4">
        <v>1.1200000000000001</v>
      </c>
      <c r="AX1675" s="4">
        <v>1.1399999999999999</v>
      </c>
      <c r="AY1675" s="4">
        <v>1.61</v>
      </c>
      <c r="AZ1675" s="4">
        <v>23.4</v>
      </c>
      <c r="BA1675" s="4">
        <v>24.5</v>
      </c>
      <c r="BB1675" s="4">
        <v>2.33</v>
      </c>
      <c r="BC1675" s="4">
        <v>2.04</v>
      </c>
      <c r="BD1675" s="4">
        <v>1.61</v>
      </c>
      <c r="BE1675" s="4">
        <v>0</v>
      </c>
      <c r="BF1675" s="4">
        <v>0</v>
      </c>
      <c r="BG1675" s="4">
        <v>-0.93100000000000005</v>
      </c>
      <c r="BH1675" s="5">
        <v>-0.57826086956521738</v>
      </c>
      <c r="BI1675" s="4">
        <v>2.5410000000000004</v>
      </c>
      <c r="BJ1675" s="4">
        <v>2.0709999999999997</v>
      </c>
      <c r="BK1675" s="4">
        <v>4.7300000000000004</v>
      </c>
      <c r="BL1675" s="4">
        <v>10.624000000000001</v>
      </c>
      <c r="BM1675" s="4">
        <v>4.5999999999999996</v>
      </c>
      <c r="BN1675" s="4">
        <v>10.778999999999998</v>
      </c>
      <c r="BO1675" s="4">
        <v>0</v>
      </c>
      <c r="BP1675" s="15">
        <v>0.29824194453876041</v>
      </c>
    </row>
    <row r="1676" spans="1:68" x14ac:dyDescent="0.3">
      <c r="A1676" s="15">
        <f t="shared" si="28"/>
        <v>1675</v>
      </c>
      <c r="B1676" s="2" t="s">
        <v>2993</v>
      </c>
      <c r="C1676" s="2" t="s">
        <v>2994</v>
      </c>
      <c r="D1676" s="3" t="s">
        <v>6456</v>
      </c>
      <c r="E1676" s="3" t="s">
        <v>6379</v>
      </c>
      <c r="F1676" s="3" t="s">
        <v>6380</v>
      </c>
      <c r="G1676" s="3" t="s">
        <v>6379</v>
      </c>
      <c r="H1676" s="4">
        <v>2.62</v>
      </c>
      <c r="I1676" s="4">
        <v>3.68</v>
      </c>
      <c r="J1676" s="4">
        <v>6.3000000000000007</v>
      </c>
      <c r="K1676" s="4">
        <v>0</v>
      </c>
      <c r="L1676" s="4">
        <v>6.3000000000000007</v>
      </c>
      <c r="M1676" s="5">
        <v>0</v>
      </c>
      <c r="N1676" s="6">
        <v>3.3057851239669424E-4</v>
      </c>
      <c r="O1676" s="5">
        <v>0.57499999999999996</v>
      </c>
      <c r="P1676" s="5">
        <v>0.58412698412698405</v>
      </c>
      <c r="Q1676" s="5">
        <v>1.3529411764705881</v>
      </c>
      <c r="R1676" s="5">
        <v>1.4045801526717556</v>
      </c>
      <c r="S1676" s="4">
        <v>0.433</v>
      </c>
      <c r="T1676" s="6">
        <v>1.2903519999999999</v>
      </c>
      <c r="U1676" s="5">
        <v>0.37682887362833545</v>
      </c>
      <c r="V1676" s="5">
        <v>0.47833383430639054</v>
      </c>
      <c r="W1676" s="6">
        <v>0.35249366018596789</v>
      </c>
      <c r="X1676" s="1" t="s">
        <v>6381</v>
      </c>
      <c r="Y1676" s="6" t="s">
        <v>6381</v>
      </c>
      <c r="Z1676" s="6" t="s">
        <v>6381</v>
      </c>
      <c r="AA1676" s="6" t="s">
        <v>6381</v>
      </c>
      <c r="AB1676" s="6" t="s">
        <v>6381</v>
      </c>
      <c r="AC1676" s="6">
        <v>0.96323529411764708</v>
      </c>
      <c r="AD1676" s="6">
        <v>0.11909090909090909</v>
      </c>
      <c r="AE1676" s="6" t="s">
        <v>6381</v>
      </c>
      <c r="AF1676" s="6" t="s">
        <v>6381</v>
      </c>
      <c r="AG1676" s="6">
        <v>0.98437500000000011</v>
      </c>
      <c r="AH1676" s="6">
        <v>0.28636363636363638</v>
      </c>
      <c r="AI1676" s="5" t="s">
        <v>6381</v>
      </c>
      <c r="AJ1676" s="5">
        <v>0</v>
      </c>
      <c r="AK1676" s="3" t="s">
        <v>6381</v>
      </c>
      <c r="AL1676" s="3" t="s">
        <v>6381</v>
      </c>
      <c r="AM1676" s="3">
        <v>-3.27E-2</v>
      </c>
      <c r="AN1676" s="3" t="s">
        <v>6381</v>
      </c>
      <c r="AO1676" s="5" t="s">
        <v>6381</v>
      </c>
      <c r="AP1676" s="5" t="s">
        <v>6381</v>
      </c>
      <c r="AQ1676" s="5" t="s">
        <v>6381</v>
      </c>
      <c r="AR1676" s="5" t="s">
        <v>6381</v>
      </c>
      <c r="AS1676" s="5">
        <v>-0.11191709844559586</v>
      </c>
      <c r="AT1676" s="5">
        <v>-0.11968911917098446</v>
      </c>
      <c r="AU1676" s="5">
        <v>0</v>
      </c>
      <c r="AV1676" s="5" t="s">
        <v>6381</v>
      </c>
      <c r="AW1676" s="4">
        <v>-1.45</v>
      </c>
      <c r="AX1676" s="4">
        <v>-2.16</v>
      </c>
      <c r="AY1676" s="4">
        <v>-2.31</v>
      </c>
      <c r="AZ1676" s="4">
        <v>22</v>
      </c>
      <c r="BA1676" s="4">
        <v>19.3</v>
      </c>
      <c r="BB1676" s="4">
        <v>-1.03</v>
      </c>
      <c r="BC1676" s="4">
        <v>-1.81</v>
      </c>
      <c r="BD1676" s="4">
        <v>-2.31</v>
      </c>
      <c r="BE1676" s="4">
        <v>0</v>
      </c>
      <c r="BF1676" s="4">
        <v>0</v>
      </c>
      <c r="BG1676" s="4">
        <v>-0.56200000000000006</v>
      </c>
      <c r="BH1676" s="5" t="s">
        <v>6381</v>
      </c>
      <c r="BI1676" s="4">
        <v>-1.748</v>
      </c>
      <c r="BJ1676" s="4">
        <v>-1.5980000000000001</v>
      </c>
      <c r="BK1676" s="4">
        <v>0</v>
      </c>
      <c r="BL1676" s="4">
        <v>0</v>
      </c>
      <c r="BM1676" s="4">
        <v>2.72</v>
      </c>
      <c r="BN1676" s="4">
        <v>6.4</v>
      </c>
      <c r="BO1676" s="4">
        <v>0</v>
      </c>
      <c r="BP1676" s="15">
        <v>0.82742037386051914</v>
      </c>
    </row>
    <row r="1677" spans="1:68" x14ac:dyDescent="0.3">
      <c r="A1677" s="15">
        <f t="shared" si="28"/>
        <v>1676</v>
      </c>
      <c r="B1677" s="2" t="s">
        <v>2995</v>
      </c>
      <c r="C1677" s="2" t="s">
        <v>2996</v>
      </c>
      <c r="D1677" s="3" t="s">
        <v>6395</v>
      </c>
      <c r="E1677" s="3" t="s">
        <v>6379</v>
      </c>
      <c r="F1677" s="3" t="s">
        <v>6380</v>
      </c>
      <c r="G1677" s="3" t="s">
        <v>6379</v>
      </c>
      <c r="H1677" s="4">
        <v>179.4</v>
      </c>
      <c r="I1677" s="4">
        <v>63.1</v>
      </c>
      <c r="J1677" s="4">
        <v>242.5</v>
      </c>
      <c r="K1677" s="4">
        <v>0.17100000000000001</v>
      </c>
      <c r="L1677" s="4">
        <v>242.32900000000001</v>
      </c>
      <c r="M1677" s="5">
        <v>7.051546391752578E-4</v>
      </c>
      <c r="N1677" s="6">
        <v>4.6321525885558584E-4</v>
      </c>
      <c r="O1677" s="5">
        <v>0.16535639412997902</v>
      </c>
      <c r="P1677" s="5">
        <v>0.26020618556701031</v>
      </c>
      <c r="Q1677" s="5">
        <v>0.19811616954474098</v>
      </c>
      <c r="R1677" s="5">
        <v>0.35172798216276474</v>
      </c>
      <c r="S1677" s="4">
        <v>2.44</v>
      </c>
      <c r="T1677" s="6">
        <v>1.2904960000000001</v>
      </c>
      <c r="U1677" s="5">
        <v>0.37549966711037175</v>
      </c>
      <c r="V1677" s="5">
        <v>0.3981361718652523</v>
      </c>
      <c r="W1677" s="6">
        <v>0.18181818181818188</v>
      </c>
      <c r="X1677" s="1">
        <v>10.973871733966746</v>
      </c>
      <c r="Y1677" s="6">
        <v>7.0078125</v>
      </c>
      <c r="Z1677" s="6">
        <v>5.5541795665634686</v>
      </c>
      <c r="AA1677" s="6" t="s">
        <v>6381</v>
      </c>
      <c r="AB1677" s="6" t="s">
        <v>6381</v>
      </c>
      <c r="AC1677" s="6">
        <v>0.56326530612244896</v>
      </c>
      <c r="AD1677" s="6">
        <v>0.5609756097560975</v>
      </c>
      <c r="AE1677" s="6">
        <v>5.24521645021645</v>
      </c>
      <c r="AF1677" s="6">
        <v>3.8464920634920636</v>
      </c>
      <c r="AG1677" s="6">
        <v>0.63531876181412528</v>
      </c>
      <c r="AH1677" s="6">
        <v>0.75775171982489054</v>
      </c>
      <c r="AI1677" s="5">
        <v>0</v>
      </c>
      <c r="AJ1677" s="5">
        <v>0</v>
      </c>
      <c r="AK1677" s="3">
        <v>-0.115</v>
      </c>
      <c r="AL1677" s="3">
        <v>-1.67E-2</v>
      </c>
      <c r="AM1677" s="3">
        <v>6.2600000000000003E-2</v>
      </c>
      <c r="AN1677" s="3">
        <v>9.9900000000000003E-2</v>
      </c>
      <c r="AO1677" s="5" t="s">
        <v>6381</v>
      </c>
      <c r="AP1677" s="5" t="s">
        <v>6381</v>
      </c>
      <c r="AQ1677" s="5">
        <v>0.10166824047843877</v>
      </c>
      <c r="AR1677" s="5">
        <v>0.11812835591920225</v>
      </c>
      <c r="AS1677" s="5">
        <v>0.10018610421836228</v>
      </c>
      <c r="AT1677" s="5">
        <v>0.14330024813895784</v>
      </c>
      <c r="AU1677" s="5">
        <v>0.20443349753694581</v>
      </c>
      <c r="AV1677" s="5">
        <v>0.4083</v>
      </c>
      <c r="AW1677" s="4">
        <v>25.6</v>
      </c>
      <c r="AX1677" s="4">
        <v>32.299999999999997</v>
      </c>
      <c r="AY1677" s="4">
        <v>46.2</v>
      </c>
      <c r="AZ1677" s="4">
        <v>319.8</v>
      </c>
      <c r="BA1677" s="4">
        <v>322.39999999999998</v>
      </c>
      <c r="BB1677" s="4">
        <v>63</v>
      </c>
      <c r="BC1677" s="4">
        <v>76.599999999999994</v>
      </c>
      <c r="BD1677" s="4">
        <v>36.755172413793105</v>
      </c>
      <c r="BE1677" s="4">
        <v>0</v>
      </c>
      <c r="BF1677" s="4">
        <v>0</v>
      </c>
      <c r="BG1677" s="4">
        <v>-27.5</v>
      </c>
      <c r="BH1677" s="5">
        <v>-0.74819401444788436</v>
      </c>
      <c r="BI1677" s="4">
        <v>64.255172413793105</v>
      </c>
      <c r="BJ1677" s="4">
        <v>59.8</v>
      </c>
      <c r="BK1677" s="4">
        <v>317.7</v>
      </c>
      <c r="BL1677" s="4">
        <v>391.1</v>
      </c>
      <c r="BM1677" s="4">
        <v>318.5</v>
      </c>
      <c r="BN1677" s="4">
        <v>381.42900000000003</v>
      </c>
      <c r="BO1677" s="4">
        <v>0</v>
      </c>
      <c r="BP1677" s="15">
        <v>0.81070745775870012</v>
      </c>
    </row>
    <row r="1678" spans="1:68" x14ac:dyDescent="0.3">
      <c r="A1678" s="15">
        <f t="shared" si="28"/>
        <v>1677</v>
      </c>
      <c r="B1678" s="2" t="s">
        <v>2997</v>
      </c>
      <c r="C1678" s="2" t="s">
        <v>2998</v>
      </c>
      <c r="D1678" s="3" t="s">
        <v>6393</v>
      </c>
      <c r="E1678" s="3" t="s">
        <v>6379</v>
      </c>
      <c r="F1678" s="3" t="s">
        <v>6380</v>
      </c>
      <c r="G1678" s="3" t="s">
        <v>6379</v>
      </c>
      <c r="H1678" s="4">
        <v>0.69699999999999995</v>
      </c>
      <c r="I1678" s="4">
        <v>4.0000000000000001E-3</v>
      </c>
      <c r="J1678" s="4">
        <v>0.70099999999999996</v>
      </c>
      <c r="K1678" s="4">
        <v>8.0000000000000002E-3</v>
      </c>
      <c r="L1678" s="4">
        <v>0.69299999999999995</v>
      </c>
      <c r="M1678" s="5">
        <v>1.1412268188302425E-2</v>
      </c>
      <c r="N1678" s="6">
        <v>1.4492753623188408E-3</v>
      </c>
      <c r="O1678" s="5">
        <v>2.8089887640449442E-3</v>
      </c>
      <c r="P1678" s="5">
        <v>5.7061340941512127E-3</v>
      </c>
      <c r="Q1678" s="5">
        <v>2.8169014084507044E-3</v>
      </c>
      <c r="R1678" s="5">
        <v>5.7388809182209472E-3</v>
      </c>
      <c r="S1678" s="4">
        <v>0.126</v>
      </c>
      <c r="T1678" s="6">
        <v>1.2911840000000001</v>
      </c>
      <c r="U1678" s="5">
        <v>0.22583179581272428</v>
      </c>
      <c r="V1678" s="5">
        <v>0.78266215509605919</v>
      </c>
      <c r="W1678" s="6">
        <v>0.26479750778816202</v>
      </c>
      <c r="X1678" s="1" t="s">
        <v>6381</v>
      </c>
      <c r="Y1678" s="6">
        <v>5.8571428571428568</v>
      </c>
      <c r="Z1678" s="6">
        <v>7.920454545454545</v>
      </c>
      <c r="AA1678" s="6" t="s">
        <v>6381</v>
      </c>
      <c r="AB1678" s="6" t="s">
        <v>6381</v>
      </c>
      <c r="AC1678" s="6">
        <v>0.49084507042253522</v>
      </c>
      <c r="AD1678" s="6">
        <v>0.24285714285714283</v>
      </c>
      <c r="AE1678" s="6" t="s">
        <v>6381</v>
      </c>
      <c r="AF1678" s="6">
        <v>31.5</v>
      </c>
      <c r="AG1678" s="6">
        <v>0.48940677966101692</v>
      </c>
      <c r="AH1678" s="6">
        <v>0.24146341463414631</v>
      </c>
      <c r="AI1678" s="5">
        <v>0</v>
      </c>
      <c r="AJ1678" s="5">
        <v>0</v>
      </c>
      <c r="AK1678" s="3" t="s">
        <v>6381</v>
      </c>
      <c r="AL1678" s="3" t="s">
        <v>6381</v>
      </c>
      <c r="AM1678" s="3" t="s">
        <v>6381</v>
      </c>
      <c r="AN1678" s="3" t="s">
        <v>6381</v>
      </c>
      <c r="AO1678" s="5" t="s">
        <v>6381</v>
      </c>
      <c r="AP1678" s="5" t="s">
        <v>6381</v>
      </c>
      <c r="AQ1678" s="5">
        <v>6.0689655172413794E-2</v>
      </c>
      <c r="AR1678" s="5">
        <v>-1.159618008185539E-2</v>
      </c>
      <c r="AS1678" s="5">
        <v>4.1509433962264149E-2</v>
      </c>
      <c r="AT1678" s="5">
        <v>-8.0188679245283018E-3</v>
      </c>
      <c r="AU1678" s="5">
        <v>0.15384615384615385</v>
      </c>
      <c r="AV1678" s="5" t="s">
        <v>6381</v>
      </c>
      <c r="AW1678" s="4">
        <v>0.11899999999999999</v>
      </c>
      <c r="AX1678" s="4">
        <v>8.7999999999999995E-2</v>
      </c>
      <c r="AY1678" s="4">
        <v>-1.7000000000000001E-2</v>
      </c>
      <c r="AZ1678" s="4">
        <v>2.87</v>
      </c>
      <c r="BA1678" s="4">
        <v>2.12</v>
      </c>
      <c r="BB1678" s="4">
        <v>2.1999999999999999E-2</v>
      </c>
      <c r="BC1678" s="4">
        <v>-1.4E-2</v>
      </c>
      <c r="BD1678" s="4">
        <v>-1.4384615384615386E-2</v>
      </c>
      <c r="BE1678" s="4">
        <v>0</v>
      </c>
      <c r="BF1678" s="4">
        <v>0</v>
      </c>
      <c r="BG1678" s="4">
        <v>-3.0000000000000001E-3</v>
      </c>
      <c r="BH1678" s="5" t="s">
        <v>6381</v>
      </c>
      <c r="BI1678" s="4">
        <v>-1.1384615384615385E-2</v>
      </c>
      <c r="BJ1678" s="4">
        <v>9.0999999999999998E-2</v>
      </c>
      <c r="BK1678" s="4">
        <v>1.45</v>
      </c>
      <c r="BL1678" s="4">
        <v>1.466</v>
      </c>
      <c r="BM1678" s="4">
        <v>1.42</v>
      </c>
      <c r="BN1678" s="4">
        <v>1.4159999999999999</v>
      </c>
      <c r="BO1678" s="4">
        <v>0</v>
      </c>
      <c r="BP1678" s="15">
        <v>0.86599972305672446</v>
      </c>
    </row>
    <row r="1679" spans="1:68" x14ac:dyDescent="0.3">
      <c r="A1679" s="15">
        <f t="shared" si="28"/>
        <v>1678</v>
      </c>
      <c r="B1679" s="2" t="s">
        <v>2999</v>
      </c>
      <c r="C1679" s="2" t="s">
        <v>3000</v>
      </c>
      <c r="D1679" s="3" t="s">
        <v>6443</v>
      </c>
      <c r="E1679" s="3" t="s">
        <v>6379</v>
      </c>
      <c r="F1679" s="3" t="s">
        <v>6380</v>
      </c>
      <c r="G1679" s="3" t="s">
        <v>6379</v>
      </c>
      <c r="H1679" s="4">
        <v>0.60899999999999999</v>
      </c>
      <c r="I1679" s="4">
        <v>0</v>
      </c>
      <c r="J1679" s="4">
        <v>0.60899999999999999</v>
      </c>
      <c r="K1679" s="4">
        <v>0</v>
      </c>
      <c r="L1679" s="4">
        <v>0.60899999999999999</v>
      </c>
      <c r="M1679" s="5">
        <v>0</v>
      </c>
      <c r="N1679" s="6">
        <v>4.4293015332197612E-4</v>
      </c>
      <c r="O1679" s="5" t="s">
        <v>6381</v>
      </c>
      <c r="P1679" s="5">
        <v>0</v>
      </c>
      <c r="Q1679" s="5" t="s">
        <v>6381</v>
      </c>
      <c r="R1679" s="5">
        <v>0</v>
      </c>
      <c r="S1679" s="4">
        <v>0.01</v>
      </c>
      <c r="T1679" s="6">
        <v>1.2912000000000001</v>
      </c>
      <c r="U1679" s="5">
        <v>0.36331804249169902</v>
      </c>
      <c r="V1679" s="5">
        <v>0.53259122137987691</v>
      </c>
      <c r="W1679" s="6">
        <v>0.51219512195121941</v>
      </c>
      <c r="X1679" s="1" t="s">
        <v>6381</v>
      </c>
      <c r="Y1679" s="6" t="s">
        <v>6381</v>
      </c>
      <c r="Z1679" s="6" t="s">
        <v>6381</v>
      </c>
      <c r="AA1679" s="6" t="s">
        <v>6381</v>
      </c>
      <c r="AB1679" s="6" t="s">
        <v>6381</v>
      </c>
      <c r="AC1679" s="6" t="s">
        <v>6381</v>
      </c>
      <c r="AD1679" s="6" t="s">
        <v>6381</v>
      </c>
      <c r="AE1679" s="6" t="s">
        <v>6381</v>
      </c>
      <c r="AF1679" s="6" t="s">
        <v>6381</v>
      </c>
      <c r="AG1679" s="6" t="s">
        <v>6381</v>
      </c>
      <c r="AH1679" s="6" t="s">
        <v>6381</v>
      </c>
      <c r="AI1679" s="5" t="s">
        <v>6381</v>
      </c>
      <c r="AJ1679" s="5">
        <v>0</v>
      </c>
      <c r="AK1679" s="3" t="s">
        <v>6381</v>
      </c>
      <c r="AL1679" s="3" t="s">
        <v>6381</v>
      </c>
      <c r="AM1679" s="3" t="s">
        <v>6381</v>
      </c>
      <c r="AN1679" s="3" t="s">
        <v>6381</v>
      </c>
      <c r="AO1679" s="5" t="s">
        <v>6381</v>
      </c>
      <c r="AP1679" s="5" t="s">
        <v>6381</v>
      </c>
      <c r="AQ1679" s="5" t="s">
        <v>6381</v>
      </c>
      <c r="AR1679" s="5" t="s">
        <v>6381</v>
      </c>
      <c r="AS1679" s="5" t="s">
        <v>6381</v>
      </c>
      <c r="AT1679" s="5" t="s">
        <v>6381</v>
      </c>
      <c r="AU1679" s="5">
        <v>0</v>
      </c>
      <c r="AV1679" s="5" t="s">
        <v>6381</v>
      </c>
      <c r="AW1679" s="4">
        <v>-8.9999999999999993E-3</v>
      </c>
      <c r="AX1679" s="4">
        <v>-8.9999999999999993E-3</v>
      </c>
      <c r="AY1679" s="4">
        <v>-8.0000000000000002E-3</v>
      </c>
      <c r="AZ1679" s="4">
        <v>0</v>
      </c>
      <c r="BA1679" s="4">
        <v>0</v>
      </c>
      <c r="BB1679" s="4">
        <v>0</v>
      </c>
      <c r="BC1679" s="4">
        <v>0</v>
      </c>
      <c r="BD1679" s="4">
        <v>-8.0000000000000002E-3</v>
      </c>
      <c r="BE1679" s="4">
        <v>0</v>
      </c>
      <c r="BF1679" s="4">
        <v>8.9999999999999993E-3</v>
      </c>
      <c r="BG1679" s="4">
        <v>0</v>
      </c>
      <c r="BH1679" s="5" t="s">
        <v>6381</v>
      </c>
      <c r="BI1679" s="4">
        <v>-1.7000000000000001E-2</v>
      </c>
      <c r="BJ1679" s="4">
        <v>-1.7999999999999999E-2</v>
      </c>
      <c r="BK1679" s="4">
        <v>0</v>
      </c>
      <c r="BL1679" s="4">
        <v>0</v>
      </c>
      <c r="BM1679" s="4">
        <v>0</v>
      </c>
      <c r="BN1679" s="4">
        <v>0</v>
      </c>
      <c r="BO1679" s="4">
        <v>0</v>
      </c>
      <c r="BP1679" s="15">
        <v>0.57523769360045318</v>
      </c>
    </row>
    <row r="1680" spans="1:68" x14ac:dyDescent="0.3">
      <c r="A1680" s="15">
        <f t="shared" si="28"/>
        <v>1679</v>
      </c>
      <c r="B1680" s="2" t="s">
        <v>3001</v>
      </c>
      <c r="C1680" s="2" t="s">
        <v>3002</v>
      </c>
      <c r="D1680" s="3" t="s">
        <v>6383</v>
      </c>
      <c r="E1680" s="3" t="s">
        <v>6379</v>
      </c>
      <c r="F1680" s="3" t="s">
        <v>6380</v>
      </c>
      <c r="G1680" s="3" t="s">
        <v>6379</v>
      </c>
      <c r="H1680" s="4">
        <v>0.95</v>
      </c>
      <c r="I1680" s="4">
        <v>0.245</v>
      </c>
      <c r="J1680" s="4">
        <v>1.1949999999999998</v>
      </c>
      <c r="K1680" s="4">
        <v>2E-3</v>
      </c>
      <c r="L1680" s="4">
        <v>1.1929999999999998</v>
      </c>
      <c r="M1680" s="5">
        <v>1.6736401673640171E-3</v>
      </c>
      <c r="N1680" s="6">
        <v>6.9999999999999999E-4</v>
      </c>
      <c r="O1680" s="5">
        <v>0.17948717948717946</v>
      </c>
      <c r="P1680" s="5">
        <v>0.20502092050209209</v>
      </c>
      <c r="Q1680" s="5">
        <v>0.21874999999999997</v>
      </c>
      <c r="R1680" s="5">
        <v>0.25789473684210529</v>
      </c>
      <c r="S1680" s="4">
        <v>2.4E-2</v>
      </c>
      <c r="T1680" s="6">
        <v>1.291488</v>
      </c>
      <c r="U1680" s="5">
        <v>0.24698178070456939</v>
      </c>
      <c r="V1680" s="5">
        <v>0.60125892515784507</v>
      </c>
      <c r="W1680" s="6">
        <v>0.5180722891566264</v>
      </c>
      <c r="X1680" s="1">
        <v>1.7999999999999998</v>
      </c>
      <c r="Y1680" s="6">
        <v>18.26923076923077</v>
      </c>
      <c r="Z1680" s="6">
        <v>25.675675675675677</v>
      </c>
      <c r="AA1680" s="6" t="s">
        <v>6381</v>
      </c>
      <c r="AB1680" s="6" t="s">
        <v>6381</v>
      </c>
      <c r="AC1680" s="6">
        <v>0.84821428571428559</v>
      </c>
      <c r="AD1680" s="6">
        <v>8.4821428571428559</v>
      </c>
      <c r="AE1680" s="6">
        <v>18.936507936507933</v>
      </c>
      <c r="AF1680" s="6">
        <v>12.967391304347824</v>
      </c>
      <c r="AG1680" s="6">
        <v>0.87527512839324995</v>
      </c>
      <c r="AH1680" s="6">
        <v>10.651785714285712</v>
      </c>
      <c r="AI1680" s="5">
        <v>0</v>
      </c>
      <c r="AJ1680" s="5">
        <v>0</v>
      </c>
      <c r="AK1680" s="3" t="s">
        <v>6381</v>
      </c>
      <c r="AL1680" s="3" t="s">
        <v>6381</v>
      </c>
      <c r="AM1680" s="3" t="s">
        <v>6381</v>
      </c>
      <c r="AN1680" s="3" t="s">
        <v>6381</v>
      </c>
      <c r="AO1680" s="5" t="s">
        <v>6381</v>
      </c>
      <c r="AP1680" s="5" t="s">
        <v>6381</v>
      </c>
      <c r="AQ1680" s="5">
        <v>2.9838709677419355E-2</v>
      </c>
      <c r="AR1680" s="5">
        <v>4.0384615384615387E-2</v>
      </c>
      <c r="AS1680" s="5">
        <v>0.43023255813953487</v>
      </c>
      <c r="AT1680" s="5">
        <v>0.7325581395348838</v>
      </c>
      <c r="AU1680" s="5">
        <v>0</v>
      </c>
      <c r="AV1680" s="5" t="s">
        <v>6381</v>
      </c>
      <c r="AW1680" s="4">
        <v>5.1999999999999998E-2</v>
      </c>
      <c r="AX1680" s="4">
        <v>3.6999999999999998E-2</v>
      </c>
      <c r="AY1680" s="4">
        <v>6.3E-2</v>
      </c>
      <c r="AZ1680" s="4">
        <v>0.112</v>
      </c>
      <c r="BA1680" s="4">
        <v>8.5999999999999993E-2</v>
      </c>
      <c r="BB1680" s="4">
        <v>9.1999999999999998E-2</v>
      </c>
      <c r="BC1680" s="4">
        <v>6.8000000000000005E-2</v>
      </c>
      <c r="BD1680" s="4">
        <v>6.3E-2</v>
      </c>
      <c r="BE1680" s="4">
        <v>0</v>
      </c>
      <c r="BF1680" s="4">
        <v>0</v>
      </c>
      <c r="BG1680" s="4">
        <v>-5.0000000000000001E-3</v>
      </c>
      <c r="BH1680" s="5">
        <v>-7.9365079365079361E-2</v>
      </c>
      <c r="BI1680" s="4">
        <v>6.8000000000000005E-2</v>
      </c>
      <c r="BJ1680" s="4">
        <v>4.1999999999999996E-2</v>
      </c>
      <c r="BK1680" s="4">
        <v>1.24</v>
      </c>
      <c r="BL1680" s="4">
        <v>1.56</v>
      </c>
      <c r="BM1680" s="4">
        <v>1.1200000000000001</v>
      </c>
      <c r="BN1680" s="4">
        <v>1.3630000000000002</v>
      </c>
      <c r="BO1680" s="4">
        <v>0</v>
      </c>
      <c r="BP1680" s="15">
        <v>0.97970840852664065</v>
      </c>
    </row>
    <row r="1681" spans="1:68" x14ac:dyDescent="0.3">
      <c r="A1681" s="15">
        <f t="shared" si="28"/>
        <v>1680</v>
      </c>
      <c r="B1681" s="2" t="s">
        <v>3003</v>
      </c>
      <c r="C1681" s="2" t="s">
        <v>3004</v>
      </c>
      <c r="D1681" s="3" t="s">
        <v>6415</v>
      </c>
      <c r="E1681" s="3" t="s">
        <v>6379</v>
      </c>
      <c r="F1681" s="3" t="s">
        <v>6380</v>
      </c>
      <c r="G1681" s="3" t="s">
        <v>6379</v>
      </c>
      <c r="H1681" s="4">
        <v>370.5</v>
      </c>
      <c r="I1681" s="4">
        <v>0</v>
      </c>
      <c r="J1681" s="4">
        <v>370.5</v>
      </c>
      <c r="K1681" s="4">
        <v>13.4</v>
      </c>
      <c r="L1681" s="4">
        <v>357.1</v>
      </c>
      <c r="M1681" s="5">
        <v>3.6167341430499329E-2</v>
      </c>
      <c r="N1681" s="6">
        <v>2.9156816390858942E-4</v>
      </c>
      <c r="O1681" s="5">
        <v>0</v>
      </c>
      <c r="P1681" s="5">
        <v>0</v>
      </c>
      <c r="Q1681" s="5">
        <v>0</v>
      </c>
      <c r="R1681" s="5">
        <v>0</v>
      </c>
      <c r="S1681" s="4">
        <v>2.92</v>
      </c>
      <c r="T1681" s="6">
        <v>1.2932000000000001</v>
      </c>
      <c r="U1681" s="5">
        <v>0.24899799195977465</v>
      </c>
      <c r="V1681" s="5">
        <v>0.63755534231635846</v>
      </c>
      <c r="W1681" s="6">
        <v>0.33570581257414001</v>
      </c>
      <c r="X1681" s="1">
        <v>65.824665676077259</v>
      </c>
      <c r="Y1681" s="6">
        <v>9.9596774193548381</v>
      </c>
      <c r="Z1681" s="6">
        <v>13.27956989247312</v>
      </c>
      <c r="AA1681" s="6" t="s">
        <v>6381</v>
      </c>
      <c r="AB1681" s="6" t="s">
        <v>6381</v>
      </c>
      <c r="AC1681" s="6">
        <v>4.2439862542955327</v>
      </c>
      <c r="AD1681" s="6">
        <v>0.61158798283261806</v>
      </c>
      <c r="AE1681" s="6">
        <v>8.0609480812641099</v>
      </c>
      <c r="AF1681" s="6">
        <v>5.493846153846154</v>
      </c>
      <c r="AG1681" s="6">
        <v>4.8322056833558875</v>
      </c>
      <c r="AH1681" s="6">
        <v>0.58946847144272041</v>
      </c>
      <c r="AI1681" s="5">
        <v>0</v>
      </c>
      <c r="AJ1681" s="5">
        <v>0</v>
      </c>
      <c r="AK1681" s="3">
        <v>0.24299999999999999</v>
      </c>
      <c r="AL1681" s="3" t="s">
        <v>6381</v>
      </c>
      <c r="AM1681" s="3">
        <v>0.106</v>
      </c>
      <c r="AN1681" s="3">
        <v>0.13699999999999998</v>
      </c>
      <c r="AO1681" s="5" t="s">
        <v>6381</v>
      </c>
      <c r="AP1681" s="5" t="s">
        <v>6381</v>
      </c>
      <c r="AQ1681" s="5">
        <v>0.30162162162162159</v>
      </c>
      <c r="AR1681" s="5">
        <v>0.59693045692803137</v>
      </c>
      <c r="AS1681" s="5">
        <v>5.2178791845894884E-2</v>
      </c>
      <c r="AT1681" s="5">
        <v>8.2850196371797261E-2</v>
      </c>
      <c r="AU1681" s="5">
        <v>0.31358024691358022</v>
      </c>
      <c r="AV1681" s="5">
        <v>5.1399999999999994E-2</v>
      </c>
      <c r="AW1681" s="4">
        <v>37.200000000000003</v>
      </c>
      <c r="AX1681" s="4">
        <v>27.9</v>
      </c>
      <c r="AY1681" s="4">
        <v>44.3</v>
      </c>
      <c r="AZ1681" s="4">
        <v>605.79999999999995</v>
      </c>
      <c r="BA1681" s="4">
        <v>534.70000000000005</v>
      </c>
      <c r="BB1681" s="4">
        <v>65</v>
      </c>
      <c r="BC1681" s="4">
        <v>53.7</v>
      </c>
      <c r="BD1681" s="4">
        <v>30.408395061728395</v>
      </c>
      <c r="BE1681" s="4">
        <v>0</v>
      </c>
      <c r="BF1681" s="4">
        <v>0</v>
      </c>
      <c r="BG1681" s="4">
        <v>-9.49</v>
      </c>
      <c r="BH1681" s="5">
        <v>-0.31208486935056923</v>
      </c>
      <c r="BI1681" s="4">
        <v>39.898395061728394</v>
      </c>
      <c r="BJ1681" s="4">
        <v>37.39</v>
      </c>
      <c r="BK1681" s="4">
        <v>92.5</v>
      </c>
      <c r="BL1681" s="4">
        <v>74.213000000000008</v>
      </c>
      <c r="BM1681" s="4">
        <v>87.3</v>
      </c>
      <c r="BN1681" s="4">
        <v>73.899999999999991</v>
      </c>
      <c r="BO1681" s="4">
        <v>0</v>
      </c>
      <c r="BP1681" s="15">
        <v>0.8608483928616143</v>
      </c>
    </row>
    <row r="1682" spans="1:68" x14ac:dyDescent="0.3">
      <c r="A1682" s="15">
        <f t="shared" si="28"/>
        <v>1681</v>
      </c>
      <c r="B1682" s="2" t="s">
        <v>3005</v>
      </c>
      <c r="C1682" s="2" t="s">
        <v>3006</v>
      </c>
      <c r="D1682" s="3" t="s">
        <v>6419</v>
      </c>
      <c r="E1682" s="3" t="s">
        <v>6379</v>
      </c>
      <c r="F1682" s="3" t="s">
        <v>6380</v>
      </c>
      <c r="G1682" s="3" t="s">
        <v>6379</v>
      </c>
      <c r="H1682" s="4">
        <v>7.35</v>
      </c>
      <c r="I1682" s="4">
        <v>0</v>
      </c>
      <c r="J1682" s="4">
        <v>7.35</v>
      </c>
      <c r="K1682" s="4">
        <v>4.3099999999999996</v>
      </c>
      <c r="L1682" s="4">
        <v>3.04</v>
      </c>
      <c r="M1682" s="5">
        <v>0.58639455782312921</v>
      </c>
      <c r="N1682" s="6">
        <v>1.3333333333333334E-4</v>
      </c>
      <c r="O1682" s="5">
        <v>0</v>
      </c>
      <c r="P1682" s="5">
        <v>0</v>
      </c>
      <c r="Q1682" s="5">
        <v>0</v>
      </c>
      <c r="R1682" s="5">
        <v>0</v>
      </c>
      <c r="S1682" s="4">
        <v>0.98</v>
      </c>
      <c r="T1682" s="6">
        <v>1.295328</v>
      </c>
      <c r="U1682" s="5">
        <v>0.26645825188948452</v>
      </c>
      <c r="V1682" s="5">
        <v>0.68960146175623649</v>
      </c>
      <c r="W1682" s="6">
        <v>0.30068859984697782</v>
      </c>
      <c r="X1682" s="1">
        <v>19.263157894736842</v>
      </c>
      <c r="Y1682" s="6">
        <v>5.975609756097561</v>
      </c>
      <c r="Z1682" s="6">
        <v>11.360123647604327</v>
      </c>
      <c r="AA1682" s="6" t="s">
        <v>6381</v>
      </c>
      <c r="AB1682" s="6" t="s">
        <v>6381</v>
      </c>
      <c r="AC1682" s="6">
        <v>0.52127659574468088</v>
      </c>
      <c r="AD1682" s="6">
        <v>0.18654822335025381</v>
      </c>
      <c r="AE1682" s="6">
        <v>4.1530054644808745</v>
      </c>
      <c r="AF1682" s="6">
        <v>1.5124378109452739</v>
      </c>
      <c r="AG1682" s="6">
        <v>0.31052093973442291</v>
      </c>
      <c r="AH1682" s="6">
        <v>7.7157360406091377E-2</v>
      </c>
      <c r="AI1682" s="5">
        <v>0</v>
      </c>
      <c r="AJ1682" s="5">
        <v>0</v>
      </c>
      <c r="AK1682" s="3" t="s">
        <v>6381</v>
      </c>
      <c r="AL1682" s="3" t="s">
        <v>6381</v>
      </c>
      <c r="AM1682" s="3" t="s">
        <v>6381</v>
      </c>
      <c r="AN1682" s="3">
        <v>-1.3300000000000001E-2</v>
      </c>
      <c r="AO1682" s="5" t="s">
        <v>6381</v>
      </c>
      <c r="AP1682" s="5" t="s">
        <v>6381</v>
      </c>
      <c r="AQ1682" s="5" t="s">
        <v>6381</v>
      </c>
      <c r="AR1682" s="5" t="s">
        <v>6381</v>
      </c>
      <c r="AS1682" s="5">
        <v>1.8328611898016999E-2</v>
      </c>
      <c r="AT1682" s="5">
        <v>2.0736543909348443E-2</v>
      </c>
      <c r="AU1682" s="5">
        <v>0.41711711711711708</v>
      </c>
      <c r="AV1682" s="5" t="s">
        <v>6381</v>
      </c>
      <c r="AW1682" s="4">
        <v>1.23</v>
      </c>
      <c r="AX1682" s="4">
        <v>0.64700000000000002</v>
      </c>
      <c r="AY1682" s="4">
        <v>0.73199999999999998</v>
      </c>
      <c r="AZ1682" s="4">
        <v>39.4</v>
      </c>
      <c r="BA1682" s="4">
        <v>35.299999999999997</v>
      </c>
      <c r="BB1682" s="4">
        <v>2.0099999999999998</v>
      </c>
      <c r="BC1682" s="4">
        <v>1.34</v>
      </c>
      <c r="BD1682" s="4">
        <v>0.42667027027027027</v>
      </c>
      <c r="BE1682" s="4">
        <v>0</v>
      </c>
      <c r="BF1682" s="4">
        <v>0</v>
      </c>
      <c r="BG1682" s="4">
        <v>-0.63300000000000001</v>
      </c>
      <c r="BH1682" s="5">
        <v>-1.4835812197532117</v>
      </c>
      <c r="BI1682" s="4">
        <v>1.0596702702702703</v>
      </c>
      <c r="BJ1682" s="4">
        <v>1.28</v>
      </c>
      <c r="BK1682" s="4">
        <v>0</v>
      </c>
      <c r="BL1682" s="4">
        <v>0</v>
      </c>
      <c r="BM1682" s="4">
        <v>14.1</v>
      </c>
      <c r="BN1682" s="4">
        <v>9.7899999999999991</v>
      </c>
      <c r="BO1682" s="4">
        <v>0</v>
      </c>
      <c r="BP1682" s="15">
        <v>0.85614155093719324</v>
      </c>
    </row>
    <row r="1683" spans="1:68" x14ac:dyDescent="0.3">
      <c r="A1683" s="15">
        <f t="shared" si="28"/>
        <v>1682</v>
      </c>
      <c r="B1683" s="2" t="s">
        <v>3007</v>
      </c>
      <c r="C1683" s="2" t="s">
        <v>3008</v>
      </c>
      <c r="D1683" s="3" t="s">
        <v>6378</v>
      </c>
      <c r="E1683" s="3" t="s">
        <v>6379</v>
      </c>
      <c r="F1683" s="3" t="s">
        <v>6380</v>
      </c>
      <c r="G1683" s="3" t="s">
        <v>6379</v>
      </c>
      <c r="H1683" s="4">
        <v>62.7</v>
      </c>
      <c r="I1683" s="4">
        <v>28.5</v>
      </c>
      <c r="J1683" s="4">
        <v>91.2</v>
      </c>
      <c r="K1683" s="4">
        <v>0</v>
      </c>
      <c r="L1683" s="4">
        <v>91.2</v>
      </c>
      <c r="M1683" s="5">
        <v>0</v>
      </c>
      <c r="N1683" s="6">
        <v>4.6456692913385824E-3</v>
      </c>
      <c r="O1683" s="5">
        <v>0.42921686746987947</v>
      </c>
      <c r="P1683" s="5">
        <v>0.3125</v>
      </c>
      <c r="Q1683" s="5">
        <v>0.75197889182058053</v>
      </c>
      <c r="R1683" s="5">
        <v>0.45454545454545453</v>
      </c>
      <c r="S1683" s="4">
        <v>2.46</v>
      </c>
      <c r="T1683" s="6">
        <v>1.2953920000000001</v>
      </c>
      <c r="U1683" s="5">
        <v>0.20976176963403032</v>
      </c>
      <c r="V1683" s="5">
        <v>0.84143073500923515</v>
      </c>
      <c r="W1683" s="6">
        <v>0.60968229954614217</v>
      </c>
      <c r="X1683" s="1">
        <v>6.0273972602739736</v>
      </c>
      <c r="Y1683" s="6">
        <v>5.5486725663716809</v>
      </c>
      <c r="Z1683" s="6">
        <v>5.1393442622950829</v>
      </c>
      <c r="AA1683" s="6" t="s">
        <v>6381</v>
      </c>
      <c r="AB1683" s="6" t="s">
        <v>6381</v>
      </c>
      <c r="AC1683" s="6">
        <v>1.6543535620052772</v>
      </c>
      <c r="AD1683" s="6">
        <v>0.59771210676835085</v>
      </c>
      <c r="AE1683" s="6">
        <v>5.1818181818181817</v>
      </c>
      <c r="AF1683" s="6">
        <v>5.2716763005780347</v>
      </c>
      <c r="AG1683" s="6">
        <v>1.3734939759036144</v>
      </c>
      <c r="AH1683" s="6">
        <v>0.86939942802669212</v>
      </c>
      <c r="AI1683" s="5">
        <v>0</v>
      </c>
      <c r="AJ1683" s="5">
        <v>0</v>
      </c>
      <c r="AK1683" s="3">
        <v>8.199999999999999E-2</v>
      </c>
      <c r="AL1683" s="3">
        <v>0.98199999999999998</v>
      </c>
      <c r="AM1683" s="3">
        <v>0.16500000000000001</v>
      </c>
      <c r="AN1683" s="3">
        <v>0.67700000000000005</v>
      </c>
      <c r="AO1683" s="5" t="s">
        <v>6381</v>
      </c>
      <c r="AP1683" s="5" t="s">
        <v>6381</v>
      </c>
      <c r="AQ1683" s="5">
        <v>0.45864661654135336</v>
      </c>
      <c r="AR1683" s="5">
        <v>0.32234432234432236</v>
      </c>
      <c r="AS1683" s="5">
        <v>0.10815602836879432</v>
      </c>
      <c r="AT1683" s="5">
        <v>0.15602836879432624</v>
      </c>
      <c r="AU1683" s="5">
        <v>0.15310344827586209</v>
      </c>
      <c r="AV1683" s="5" t="s">
        <v>6381</v>
      </c>
      <c r="AW1683" s="4">
        <v>11.3</v>
      </c>
      <c r="AX1683" s="4">
        <v>12.2</v>
      </c>
      <c r="AY1683" s="4">
        <v>17.600000000000001</v>
      </c>
      <c r="AZ1683" s="4">
        <v>104.9</v>
      </c>
      <c r="BA1683" s="4">
        <v>112.8</v>
      </c>
      <c r="BB1683" s="4">
        <v>17.3</v>
      </c>
      <c r="BC1683" s="4">
        <v>18.7</v>
      </c>
      <c r="BD1683" s="4">
        <v>14.905379310344829</v>
      </c>
      <c r="BE1683" s="4">
        <v>0</v>
      </c>
      <c r="BF1683" s="4">
        <v>0</v>
      </c>
      <c r="BG1683" s="4">
        <v>-1.29</v>
      </c>
      <c r="BH1683" s="5">
        <v>-8.654593574178264E-2</v>
      </c>
      <c r="BI1683" s="4">
        <v>16.19537931034483</v>
      </c>
      <c r="BJ1683" s="4">
        <v>13.489999999999998</v>
      </c>
      <c r="BK1683" s="4">
        <v>26.6</v>
      </c>
      <c r="BL1683" s="4">
        <v>54.6</v>
      </c>
      <c r="BM1683" s="4">
        <v>37.9</v>
      </c>
      <c r="BN1683" s="4">
        <v>66.400000000000006</v>
      </c>
      <c r="BO1683" s="4">
        <v>0</v>
      </c>
      <c r="BP1683" s="15">
        <v>0.40168527968569678</v>
      </c>
    </row>
    <row r="1684" spans="1:68" x14ac:dyDescent="0.3">
      <c r="A1684" s="15">
        <f t="shared" si="28"/>
        <v>1683</v>
      </c>
      <c r="B1684" s="2" t="s">
        <v>3009</v>
      </c>
      <c r="C1684" s="2" t="s">
        <v>3010</v>
      </c>
      <c r="D1684" s="3" t="s">
        <v>6450</v>
      </c>
      <c r="E1684" s="3" t="s">
        <v>6379</v>
      </c>
      <c r="F1684" s="3" t="s">
        <v>6380</v>
      </c>
      <c r="G1684" s="3" t="s">
        <v>6379</v>
      </c>
      <c r="H1684" s="4">
        <v>170.3</v>
      </c>
      <c r="I1684" s="4">
        <v>128.4</v>
      </c>
      <c r="J1684" s="4">
        <v>298.70000000000005</v>
      </c>
      <c r="K1684" s="4">
        <v>197.3</v>
      </c>
      <c r="L1684" s="4">
        <v>101.40000000000003</v>
      </c>
      <c r="M1684" s="5">
        <v>0.66052895882156004</v>
      </c>
      <c r="N1684" s="6">
        <v>3.1794871794871797E-4</v>
      </c>
      <c r="O1684" s="5">
        <v>0.39975093399750933</v>
      </c>
      <c r="P1684" s="5">
        <v>0.42986273853364576</v>
      </c>
      <c r="Q1684" s="5">
        <v>0.6659751037344398</v>
      </c>
      <c r="R1684" s="5">
        <v>0.75396359365825016</v>
      </c>
      <c r="S1684" s="4">
        <v>1.75</v>
      </c>
      <c r="T1684" s="6">
        <v>1.2954240000000001</v>
      </c>
      <c r="U1684" s="5">
        <v>0.41109609582188933</v>
      </c>
      <c r="V1684" s="5">
        <v>0.53089776871672978</v>
      </c>
      <c r="W1684" s="6">
        <v>0.23737373737373743</v>
      </c>
      <c r="X1684" s="1" t="s">
        <v>6381</v>
      </c>
      <c r="Y1684" s="6">
        <v>7.502202643171807</v>
      </c>
      <c r="Z1684" s="6">
        <v>7.8119266055045875</v>
      </c>
      <c r="AA1684" s="6" t="s">
        <v>6381</v>
      </c>
      <c r="AB1684" s="6" t="s">
        <v>6381</v>
      </c>
      <c r="AC1684" s="6">
        <v>0.88329875518672196</v>
      </c>
      <c r="AD1684" s="6">
        <v>2.1556962025316455</v>
      </c>
      <c r="AE1684" s="6" t="s">
        <v>6381</v>
      </c>
      <c r="AF1684" s="6" t="s">
        <v>6381</v>
      </c>
      <c r="AG1684" s="6">
        <v>0.81840193704600495</v>
      </c>
      <c r="AH1684" s="6">
        <v>1.2835443037974688</v>
      </c>
      <c r="AI1684" s="5">
        <v>0</v>
      </c>
      <c r="AJ1684" s="5">
        <v>0</v>
      </c>
      <c r="AK1684" s="3" t="s">
        <v>6381</v>
      </c>
      <c r="AL1684" s="3" t="s">
        <v>6381</v>
      </c>
      <c r="AM1684" s="3" t="s">
        <v>6381</v>
      </c>
      <c r="AN1684" s="3" t="s">
        <v>6381</v>
      </c>
      <c r="AO1684" s="5" t="s">
        <v>6381</v>
      </c>
      <c r="AP1684" s="5" t="s">
        <v>6381</v>
      </c>
      <c r="AQ1684" s="5" t="s">
        <v>6381</v>
      </c>
      <c r="AR1684" s="5" t="s">
        <v>6381</v>
      </c>
      <c r="AS1684" s="5">
        <v>0.29539295392953929</v>
      </c>
      <c r="AT1684" s="5">
        <v>0</v>
      </c>
      <c r="AU1684" s="5">
        <v>0.14448818897637797</v>
      </c>
      <c r="AV1684" s="5">
        <v>9.4900000000000002E-3</v>
      </c>
      <c r="AW1684" s="4">
        <v>22.7</v>
      </c>
      <c r="AX1684" s="4">
        <v>21.8</v>
      </c>
      <c r="AY1684" s="4">
        <v>0</v>
      </c>
      <c r="AZ1684" s="4">
        <v>79</v>
      </c>
      <c r="BA1684" s="4">
        <v>73.8</v>
      </c>
      <c r="BB1684" s="4">
        <v>0</v>
      </c>
      <c r="BC1684" s="4">
        <v>0</v>
      </c>
      <c r="BD1684" s="4">
        <v>0</v>
      </c>
      <c r="BE1684" s="4">
        <v>0</v>
      </c>
      <c r="BF1684" s="4">
        <v>0</v>
      </c>
      <c r="BG1684" s="4">
        <v>0</v>
      </c>
      <c r="BH1684" s="5" t="s">
        <v>6381</v>
      </c>
      <c r="BI1684" s="4">
        <v>0</v>
      </c>
      <c r="BJ1684" s="4">
        <v>21.8</v>
      </c>
      <c r="BK1684" s="4">
        <v>0</v>
      </c>
      <c r="BL1684" s="4">
        <v>0</v>
      </c>
      <c r="BM1684" s="4">
        <v>192.8</v>
      </c>
      <c r="BN1684" s="4">
        <v>123.90000000000003</v>
      </c>
      <c r="BO1684" s="4">
        <v>0</v>
      </c>
      <c r="BP1684" s="15">
        <v>0.71567902640810621</v>
      </c>
    </row>
    <row r="1685" spans="1:68" x14ac:dyDescent="0.3">
      <c r="A1685" s="15">
        <f t="shared" si="28"/>
        <v>1684</v>
      </c>
      <c r="B1685" s="2" t="s">
        <v>3011</v>
      </c>
      <c r="C1685" s="2" t="s">
        <v>3012</v>
      </c>
      <c r="D1685" s="3" t="s">
        <v>6412</v>
      </c>
      <c r="E1685" s="3" t="s">
        <v>6379</v>
      </c>
      <c r="F1685" s="3" t="s">
        <v>6380</v>
      </c>
      <c r="G1685" s="3" t="s">
        <v>6379</v>
      </c>
      <c r="H1685" s="4">
        <v>14.7</v>
      </c>
      <c r="I1685" s="4">
        <v>16.3</v>
      </c>
      <c r="J1685" s="4">
        <v>31</v>
      </c>
      <c r="K1685" s="4">
        <v>1.19</v>
      </c>
      <c r="L1685" s="4">
        <v>29.81</v>
      </c>
      <c r="M1685" s="5">
        <v>3.8387096774193545E-2</v>
      </c>
      <c r="N1685" s="6">
        <v>6.0882800608828001E-4</v>
      </c>
      <c r="O1685" s="5">
        <v>0.37299771167048051</v>
      </c>
      <c r="P1685" s="5">
        <v>0.52580645161290329</v>
      </c>
      <c r="Q1685" s="5">
        <v>0.59489051094890522</v>
      </c>
      <c r="R1685" s="5">
        <v>1.1088435374149661</v>
      </c>
      <c r="S1685" s="4">
        <v>0.224</v>
      </c>
      <c r="T1685" s="6">
        <v>1.2956480000000001</v>
      </c>
      <c r="U1685" s="5">
        <v>0.33763886032268264</v>
      </c>
      <c r="V1685" s="5">
        <v>0.55902925338514342</v>
      </c>
      <c r="W1685" s="6">
        <v>0.29729729729729731</v>
      </c>
      <c r="X1685" s="1">
        <v>1.6394736842105264</v>
      </c>
      <c r="Y1685" s="6">
        <v>3.363844393592677</v>
      </c>
      <c r="Z1685" s="6">
        <v>4.4144144144144137</v>
      </c>
      <c r="AA1685" s="6" t="s">
        <v>6381</v>
      </c>
      <c r="AB1685" s="6" t="s">
        <v>6381</v>
      </c>
      <c r="AC1685" s="6">
        <v>0.53649635036496346</v>
      </c>
      <c r="AD1685" s="6">
        <v>0.57874015748031493</v>
      </c>
      <c r="AE1685" s="6">
        <v>4.7849117174959863</v>
      </c>
      <c r="AF1685" s="6">
        <v>3.450231481481481</v>
      </c>
      <c r="AG1685" s="6">
        <v>0.70124676546694886</v>
      </c>
      <c r="AH1685" s="6">
        <v>1.1736220472440946</v>
      </c>
      <c r="AI1685" s="5">
        <v>0</v>
      </c>
      <c r="AJ1685" s="5">
        <v>0</v>
      </c>
      <c r="AK1685" s="3">
        <v>-1.46E-2</v>
      </c>
      <c r="AL1685" s="3">
        <v>5.57E-2</v>
      </c>
      <c r="AM1685" s="3">
        <v>0.218</v>
      </c>
      <c r="AN1685" s="3">
        <v>0.318</v>
      </c>
      <c r="AO1685" s="5" t="s">
        <v>6381</v>
      </c>
      <c r="AP1685" s="5" t="s">
        <v>6381</v>
      </c>
      <c r="AQ1685" s="5">
        <v>0.14478260869565218</v>
      </c>
      <c r="AR1685" s="5">
        <v>0.14693396226415095</v>
      </c>
      <c r="AS1685" s="5">
        <v>0.12957198443579768</v>
      </c>
      <c r="AT1685" s="5">
        <v>0.24241245136186773</v>
      </c>
      <c r="AU1685" s="5">
        <v>0.20263788968824939</v>
      </c>
      <c r="AV1685" s="5" t="s">
        <v>6381</v>
      </c>
      <c r="AW1685" s="4">
        <v>4.37</v>
      </c>
      <c r="AX1685" s="4">
        <v>3.33</v>
      </c>
      <c r="AY1685" s="4">
        <v>6.23</v>
      </c>
      <c r="AZ1685" s="4">
        <v>25.4</v>
      </c>
      <c r="BA1685" s="4">
        <v>25.7</v>
      </c>
      <c r="BB1685" s="4">
        <v>8.64</v>
      </c>
      <c r="BC1685" s="4">
        <v>7.44</v>
      </c>
      <c r="BD1685" s="4">
        <v>4.9675659472422069</v>
      </c>
      <c r="BE1685" s="4">
        <v>0</v>
      </c>
      <c r="BF1685" s="4">
        <v>0</v>
      </c>
      <c r="BG1685" s="4">
        <v>-1.73</v>
      </c>
      <c r="BH1685" s="5">
        <v>-0.34825909074451772</v>
      </c>
      <c r="BI1685" s="4">
        <v>6.6975659472422073</v>
      </c>
      <c r="BJ1685" s="4">
        <v>5.0600000000000005</v>
      </c>
      <c r="BK1685" s="4">
        <v>23</v>
      </c>
      <c r="BL1685" s="4">
        <v>42.4</v>
      </c>
      <c r="BM1685" s="4">
        <v>27.4</v>
      </c>
      <c r="BN1685" s="4">
        <v>42.510000000000005</v>
      </c>
      <c r="BO1685" s="4">
        <v>0</v>
      </c>
      <c r="BP1685" s="15">
        <v>0.89074516248521818</v>
      </c>
    </row>
    <row r="1686" spans="1:68" x14ac:dyDescent="0.3">
      <c r="A1686" s="15">
        <f t="shared" si="28"/>
        <v>1685</v>
      </c>
      <c r="B1686" s="2" t="s">
        <v>3013</v>
      </c>
      <c r="C1686" s="2" t="s">
        <v>3014</v>
      </c>
      <c r="D1686" s="3" t="s">
        <v>6415</v>
      </c>
      <c r="E1686" s="3" t="s">
        <v>6379</v>
      </c>
      <c r="F1686" s="3" t="s">
        <v>6380</v>
      </c>
      <c r="G1686" s="3" t="s">
        <v>6379</v>
      </c>
      <c r="H1686" s="4">
        <v>0.38700000000000001</v>
      </c>
      <c r="I1686" s="4">
        <v>2.9</v>
      </c>
      <c r="J1686" s="4">
        <v>3.2869999999999999</v>
      </c>
      <c r="K1686" s="4">
        <v>0.02</v>
      </c>
      <c r="L1686" s="4">
        <v>3.2669999999999999</v>
      </c>
      <c r="M1686" s="5">
        <v>6.0845756008518406E-3</v>
      </c>
      <c r="N1686" s="6">
        <v>4.6948356807511741E-4</v>
      </c>
      <c r="O1686" s="5">
        <v>0.54307116104868913</v>
      </c>
      <c r="P1686" s="5">
        <v>0.88226346212351692</v>
      </c>
      <c r="Q1686" s="5">
        <v>1.1885245901639345</v>
      </c>
      <c r="R1686" s="5">
        <v>7.4935400516795863</v>
      </c>
      <c r="S1686" s="4">
        <v>0.06</v>
      </c>
      <c r="T1686" s="6">
        <v>1.297504</v>
      </c>
      <c r="U1686" s="5">
        <v>0.28106938645110391</v>
      </c>
      <c r="V1686" s="5">
        <v>0.68666318462105136</v>
      </c>
      <c r="W1686" s="6">
        <v>0.51111111111111118</v>
      </c>
      <c r="X1686" s="1">
        <v>1.2301136363636365</v>
      </c>
      <c r="Y1686" s="6">
        <v>3.9896907216494846</v>
      </c>
      <c r="Z1686" s="6">
        <v>48.375</v>
      </c>
      <c r="AA1686" s="6" t="s">
        <v>6381</v>
      </c>
      <c r="AB1686" s="6" t="s">
        <v>6381</v>
      </c>
      <c r="AC1686" s="6">
        <v>0.15860655737704918</v>
      </c>
      <c r="AD1686" s="6">
        <v>4.8802017654476677E-2</v>
      </c>
      <c r="AE1686" s="6">
        <v>7.5450346420323324</v>
      </c>
      <c r="AF1686" s="6">
        <v>5.3733552631578947</v>
      </c>
      <c r="AG1686" s="6">
        <v>0.61409774436090225</v>
      </c>
      <c r="AH1686" s="6">
        <v>0.41197982345523332</v>
      </c>
      <c r="AI1686" s="5">
        <v>0</v>
      </c>
      <c r="AJ1686" s="5">
        <v>0</v>
      </c>
      <c r="AK1686" s="3">
        <v>-0.61</v>
      </c>
      <c r="AL1686" s="3" t="s">
        <v>6381</v>
      </c>
      <c r="AM1686" s="3">
        <v>-3.3700000000000001E-2</v>
      </c>
      <c r="AN1686" s="3" t="s">
        <v>6381</v>
      </c>
      <c r="AO1686" s="5" t="s">
        <v>6381</v>
      </c>
      <c r="AP1686" s="5" t="s">
        <v>6381</v>
      </c>
      <c r="AQ1686" s="5">
        <v>3.0188679245283022E-3</v>
      </c>
      <c r="AR1686" s="5">
        <v>7.9000182448458328E-2</v>
      </c>
      <c r="AS1686" s="5">
        <v>1.1347517730496454E-3</v>
      </c>
      <c r="AT1686" s="5">
        <v>6.1418439716312057E-2</v>
      </c>
      <c r="AU1686" s="5">
        <v>0.5</v>
      </c>
      <c r="AV1686" s="5" t="s">
        <v>6381</v>
      </c>
      <c r="AW1686" s="4">
        <v>9.7000000000000003E-2</v>
      </c>
      <c r="AX1686" s="4">
        <v>8.0000000000000002E-3</v>
      </c>
      <c r="AY1686" s="4">
        <v>0.433</v>
      </c>
      <c r="AZ1686" s="4">
        <v>7.93</v>
      </c>
      <c r="BA1686" s="4">
        <v>7.05</v>
      </c>
      <c r="BB1686" s="4">
        <v>0.60799999999999998</v>
      </c>
      <c r="BC1686" s="4">
        <v>0.54200000000000004</v>
      </c>
      <c r="BD1686" s="4">
        <v>0.2165</v>
      </c>
      <c r="BE1686" s="4">
        <v>0</v>
      </c>
      <c r="BF1686" s="4">
        <v>0</v>
      </c>
      <c r="BG1686" s="4">
        <v>-0.104</v>
      </c>
      <c r="BH1686" s="5">
        <v>-0.48036951501154734</v>
      </c>
      <c r="BI1686" s="4">
        <v>0.32050000000000001</v>
      </c>
      <c r="BJ1686" s="4">
        <v>0.11199999999999999</v>
      </c>
      <c r="BK1686" s="4">
        <v>2.65</v>
      </c>
      <c r="BL1686" s="4">
        <v>5.480999999999999</v>
      </c>
      <c r="BM1686" s="4">
        <v>2.44</v>
      </c>
      <c r="BN1686" s="4">
        <v>5.32</v>
      </c>
      <c r="BO1686" s="4">
        <v>0</v>
      </c>
      <c r="BP1686" s="15">
        <v>0.87756141321089609</v>
      </c>
    </row>
    <row r="1687" spans="1:68" x14ac:dyDescent="0.3">
      <c r="A1687" s="15">
        <f t="shared" si="28"/>
        <v>1686</v>
      </c>
      <c r="B1687" s="2" t="s">
        <v>3015</v>
      </c>
      <c r="C1687" s="2" t="s">
        <v>3016</v>
      </c>
      <c r="D1687" s="3" t="s">
        <v>6398</v>
      </c>
      <c r="E1687" s="3" t="s">
        <v>6379</v>
      </c>
      <c r="F1687" s="3" t="s">
        <v>6380</v>
      </c>
      <c r="G1687" s="3" t="s">
        <v>6379</v>
      </c>
      <c r="H1687" s="4">
        <v>5.96</v>
      </c>
      <c r="I1687" s="4">
        <v>14.3</v>
      </c>
      <c r="J1687" s="4">
        <v>20.260000000000002</v>
      </c>
      <c r="K1687" s="4">
        <v>0</v>
      </c>
      <c r="L1687" s="4">
        <v>20.260000000000002</v>
      </c>
      <c r="M1687" s="5">
        <v>0</v>
      </c>
      <c r="N1687" s="6">
        <v>3.3492822966507181E-4</v>
      </c>
      <c r="O1687" s="5">
        <v>0.56299212598425208</v>
      </c>
      <c r="P1687" s="5">
        <v>0.70582428430404731</v>
      </c>
      <c r="Q1687" s="5">
        <v>1.2882882882882885</v>
      </c>
      <c r="R1687" s="5">
        <v>2.3993288590604029</v>
      </c>
      <c r="S1687" s="4">
        <v>7.0999999999999994E-2</v>
      </c>
      <c r="T1687" s="6">
        <v>1.297728</v>
      </c>
      <c r="U1687" s="5">
        <v>0.23664319132398465</v>
      </c>
      <c r="V1687" s="5">
        <v>0.69091360324056228</v>
      </c>
      <c r="W1687" s="6">
        <v>0.30177514792899413</v>
      </c>
      <c r="X1687" s="1">
        <v>2.1517241379310348</v>
      </c>
      <c r="Y1687" s="6">
        <v>4.481203007518797</v>
      </c>
      <c r="Z1687" s="6">
        <v>4.0821917808219181</v>
      </c>
      <c r="AA1687" s="6" t="s">
        <v>6381</v>
      </c>
      <c r="AB1687" s="6" t="s">
        <v>6381</v>
      </c>
      <c r="AC1687" s="6">
        <v>0.536936936936937</v>
      </c>
      <c r="AD1687" s="6">
        <v>0.15725593667546175</v>
      </c>
      <c r="AE1687" s="6">
        <v>6.4935897435897436</v>
      </c>
      <c r="AF1687" s="6">
        <v>5.5506849315068498</v>
      </c>
      <c r="AG1687" s="6">
        <v>0.79763779527559064</v>
      </c>
      <c r="AH1687" s="6">
        <v>0.53456464379947233</v>
      </c>
      <c r="AI1687" s="5">
        <v>0</v>
      </c>
      <c r="AJ1687" s="5">
        <v>0</v>
      </c>
      <c r="AK1687" s="3">
        <v>8.1300000000000011E-2</v>
      </c>
      <c r="AL1687" s="3">
        <v>0.153</v>
      </c>
      <c r="AM1687" s="3">
        <v>0.17499999999999999</v>
      </c>
      <c r="AN1687" s="3">
        <v>0.20199999999999999</v>
      </c>
      <c r="AO1687" s="5" t="s">
        <v>6381</v>
      </c>
      <c r="AP1687" s="5" t="s">
        <v>6381</v>
      </c>
      <c r="AQ1687" s="5">
        <v>0.15224191866527634</v>
      </c>
      <c r="AR1687" s="5">
        <v>0.16974049290027746</v>
      </c>
      <c r="AS1687" s="5">
        <v>3.5784313725490201E-2</v>
      </c>
      <c r="AT1687" s="5">
        <v>7.6470588235294124E-2</v>
      </c>
      <c r="AU1687" s="5">
        <v>0.14619883040935672</v>
      </c>
      <c r="AV1687" s="5" t="s">
        <v>6381</v>
      </c>
      <c r="AW1687" s="4">
        <v>1.33</v>
      </c>
      <c r="AX1687" s="4">
        <v>1.46</v>
      </c>
      <c r="AY1687" s="4">
        <v>3.12</v>
      </c>
      <c r="AZ1687" s="4">
        <v>37.9</v>
      </c>
      <c r="BA1687" s="4">
        <v>40.799999999999997</v>
      </c>
      <c r="BB1687" s="4">
        <v>3.65</v>
      </c>
      <c r="BC1687" s="4">
        <v>3.76</v>
      </c>
      <c r="BD1687" s="4">
        <v>2.6638596491228075</v>
      </c>
      <c r="BE1687" s="4">
        <v>0</v>
      </c>
      <c r="BF1687" s="4">
        <v>0</v>
      </c>
      <c r="BG1687" s="4">
        <v>-0.68400000000000005</v>
      </c>
      <c r="BH1687" s="5">
        <v>-0.25677028451001049</v>
      </c>
      <c r="BI1687" s="4">
        <v>3.3478596491228076</v>
      </c>
      <c r="BJ1687" s="4">
        <v>2.1440000000000001</v>
      </c>
      <c r="BK1687" s="4">
        <v>9.59</v>
      </c>
      <c r="BL1687" s="4">
        <v>18.381</v>
      </c>
      <c r="BM1687" s="4">
        <v>11.1</v>
      </c>
      <c r="BN1687" s="4">
        <v>25.4</v>
      </c>
      <c r="BO1687" s="4">
        <v>0</v>
      </c>
      <c r="BP1687" s="15">
        <v>0.97941673528994433</v>
      </c>
    </row>
    <row r="1688" spans="1:68" x14ac:dyDescent="0.3">
      <c r="A1688" s="15">
        <f t="shared" si="28"/>
        <v>1687</v>
      </c>
      <c r="B1688" s="2" t="s">
        <v>3017</v>
      </c>
      <c r="C1688" s="2" t="s">
        <v>3018</v>
      </c>
      <c r="D1688" s="3" t="s">
        <v>6422</v>
      </c>
      <c r="E1688" s="3" t="s">
        <v>6379</v>
      </c>
      <c r="F1688" s="3" t="s">
        <v>6380</v>
      </c>
      <c r="G1688" s="3" t="s">
        <v>6379</v>
      </c>
      <c r="H1688" s="4">
        <v>67.599999999999994</v>
      </c>
      <c r="I1688" s="4">
        <v>2.2200000000000002</v>
      </c>
      <c r="J1688" s="4">
        <v>69.819999999999993</v>
      </c>
      <c r="K1688" s="4">
        <v>0</v>
      </c>
      <c r="L1688" s="4">
        <v>69.819999999999993</v>
      </c>
      <c r="M1688" s="5">
        <v>0</v>
      </c>
      <c r="N1688" s="6">
        <v>3.4722222222222218E-4</v>
      </c>
      <c r="O1688" s="5">
        <v>5.7040082219938337E-2</v>
      </c>
      <c r="P1688" s="5">
        <v>3.179604697794329E-2</v>
      </c>
      <c r="Q1688" s="5">
        <v>6.0490463215258854E-2</v>
      </c>
      <c r="R1688" s="5">
        <v>3.2840236686390537E-2</v>
      </c>
      <c r="S1688" s="4">
        <v>7.82</v>
      </c>
      <c r="T1688" s="6">
        <v>1.2979680000000002</v>
      </c>
      <c r="U1688" s="5">
        <v>0.41833001326703778</v>
      </c>
      <c r="V1688" s="5">
        <v>0.45896778598440718</v>
      </c>
      <c r="W1688" s="6">
        <v>0.17907227615965476</v>
      </c>
      <c r="X1688" s="1">
        <v>94.610778443113773</v>
      </c>
      <c r="Y1688" s="6">
        <v>6.4999999999999991</v>
      </c>
      <c r="Z1688" s="6">
        <v>6.3177570093457946</v>
      </c>
      <c r="AA1688" s="6" t="s">
        <v>6381</v>
      </c>
      <c r="AB1688" s="6" t="s">
        <v>6381</v>
      </c>
      <c r="AC1688" s="6">
        <v>1.8419618528610351</v>
      </c>
      <c r="AD1688" s="6">
        <v>0.70785340314136125</v>
      </c>
      <c r="AE1688" s="6">
        <v>4.4189873417721515</v>
      </c>
      <c r="AF1688" s="6">
        <v>4.3098765432098762</v>
      </c>
      <c r="AG1688" s="6">
        <v>1.79393627954779</v>
      </c>
      <c r="AH1688" s="6">
        <v>0.73109947643979045</v>
      </c>
      <c r="AI1688" s="5">
        <v>0</v>
      </c>
      <c r="AJ1688" s="5">
        <v>0</v>
      </c>
      <c r="AK1688" s="3">
        <v>0.44600000000000001</v>
      </c>
      <c r="AL1688" s="3">
        <v>0.4</v>
      </c>
      <c r="AM1688" s="3">
        <v>0.27699999999999997</v>
      </c>
      <c r="AN1688" s="3">
        <v>0.25800000000000001</v>
      </c>
      <c r="AO1688" s="5" t="s">
        <v>6381</v>
      </c>
      <c r="AP1688" s="5" t="s">
        <v>6381</v>
      </c>
      <c r="AQ1688" s="5">
        <v>0.39194139194139188</v>
      </c>
      <c r="AR1688" s="5">
        <v>0.53324333445831928</v>
      </c>
      <c r="AS1688" s="5">
        <v>0.10732196589769306</v>
      </c>
      <c r="AT1688" s="5">
        <v>0.15847542627883651</v>
      </c>
      <c r="AU1688" s="5">
        <v>0.34355828220858892</v>
      </c>
      <c r="AV1688" s="5">
        <v>5.7699999999999994E-2</v>
      </c>
      <c r="AW1688" s="4">
        <v>10.4</v>
      </c>
      <c r="AX1688" s="4">
        <v>10.7</v>
      </c>
      <c r="AY1688" s="4">
        <v>15.8</v>
      </c>
      <c r="AZ1688" s="4">
        <v>95.5</v>
      </c>
      <c r="BA1688" s="4">
        <v>99.7</v>
      </c>
      <c r="BB1688" s="4">
        <v>16.2</v>
      </c>
      <c r="BC1688" s="4">
        <v>16.3</v>
      </c>
      <c r="BD1688" s="4">
        <v>10.371779141104295</v>
      </c>
      <c r="BE1688" s="4">
        <v>0</v>
      </c>
      <c r="BF1688" s="4">
        <v>0</v>
      </c>
      <c r="BG1688" s="4">
        <v>-0.6</v>
      </c>
      <c r="BH1688" s="5">
        <v>-5.7849284277771203E-2</v>
      </c>
      <c r="BI1688" s="4">
        <v>10.971779141104294</v>
      </c>
      <c r="BJ1688" s="4">
        <v>11.299999999999999</v>
      </c>
      <c r="BK1688" s="4">
        <v>27.3</v>
      </c>
      <c r="BL1688" s="4">
        <v>29.630000000000003</v>
      </c>
      <c r="BM1688" s="4">
        <v>36.700000000000003</v>
      </c>
      <c r="BN1688" s="4">
        <v>38.92</v>
      </c>
      <c r="BO1688" s="4">
        <v>0</v>
      </c>
      <c r="BP1688" s="15">
        <v>3.3531592828484169E-2</v>
      </c>
    </row>
    <row r="1689" spans="1:68" x14ac:dyDescent="0.3">
      <c r="A1689" s="15">
        <f t="shared" si="28"/>
        <v>1688</v>
      </c>
      <c r="B1689" s="2" t="s">
        <v>3019</v>
      </c>
      <c r="C1689" s="2" t="s">
        <v>3020</v>
      </c>
      <c r="D1689" s="3" t="s">
        <v>6408</v>
      </c>
      <c r="E1689" s="3" t="s">
        <v>6379</v>
      </c>
      <c r="F1689" s="3" t="s">
        <v>6380</v>
      </c>
      <c r="G1689" s="3" t="s">
        <v>6379</v>
      </c>
      <c r="H1689" s="4">
        <v>12.8</v>
      </c>
      <c r="I1689" s="4">
        <v>0</v>
      </c>
      <c r="J1689" s="4">
        <v>12.8</v>
      </c>
      <c r="K1689" s="4">
        <v>0</v>
      </c>
      <c r="L1689" s="4">
        <v>12.8</v>
      </c>
      <c r="M1689" s="5">
        <v>0</v>
      </c>
      <c r="N1689" s="6">
        <v>1.1494252873563219E-4</v>
      </c>
      <c r="O1689" s="5" t="s">
        <v>6381</v>
      </c>
      <c r="P1689" s="5">
        <v>0</v>
      </c>
      <c r="Q1689" s="5" t="s">
        <v>6381</v>
      </c>
      <c r="R1689" s="5">
        <v>0</v>
      </c>
      <c r="S1689" s="4">
        <v>0.73499999999999999</v>
      </c>
      <c r="T1689" s="6">
        <v>1.298448</v>
      </c>
      <c r="U1689" s="5">
        <v>0.46260134024881511</v>
      </c>
      <c r="V1689" s="5">
        <v>0.37775506639476836</v>
      </c>
      <c r="W1689" s="6">
        <v>0.40651801029159518</v>
      </c>
      <c r="X1689" s="1">
        <v>0.53428571428571436</v>
      </c>
      <c r="Y1689" s="6" t="s">
        <v>6381</v>
      </c>
      <c r="Z1689" s="6" t="s">
        <v>6381</v>
      </c>
      <c r="AA1689" s="6" t="s">
        <v>6381</v>
      </c>
      <c r="AB1689" s="6" t="s">
        <v>6381</v>
      </c>
      <c r="AC1689" s="6" t="s">
        <v>6381</v>
      </c>
      <c r="AD1689" s="6">
        <v>6.2961141170683715E-2</v>
      </c>
      <c r="AE1689" s="6">
        <v>3.4224598930481283</v>
      </c>
      <c r="AF1689" s="6">
        <v>1.5552855407047388</v>
      </c>
      <c r="AG1689" s="6" t="s">
        <v>6381</v>
      </c>
      <c r="AH1689" s="6">
        <v>6.2961141170683715E-2</v>
      </c>
      <c r="AI1689" s="5" t="s">
        <v>6381</v>
      </c>
      <c r="AJ1689" s="5">
        <v>8.8281249999999992E-2</v>
      </c>
      <c r="AK1689" s="3" t="s">
        <v>6381</v>
      </c>
      <c r="AL1689" s="3" t="s">
        <v>6381</v>
      </c>
      <c r="AM1689" s="3">
        <v>0.156</v>
      </c>
      <c r="AN1689" s="3">
        <v>4.8600000000000004E-2</v>
      </c>
      <c r="AO1689" s="5" t="s">
        <v>6381</v>
      </c>
      <c r="AP1689" s="5" t="s">
        <v>6381</v>
      </c>
      <c r="AQ1689" s="5">
        <v>-3.7669376693766937E-2</v>
      </c>
      <c r="AR1689" s="5">
        <v>4.1321400950171255E-2</v>
      </c>
      <c r="AS1689" s="5">
        <v>-6.8371864240039338E-3</v>
      </c>
      <c r="AT1689" s="5">
        <v>1.839645843580915E-2</v>
      </c>
      <c r="AU1689" s="5">
        <v>0</v>
      </c>
      <c r="AV1689" s="5" t="s">
        <v>6381</v>
      </c>
      <c r="AW1689" s="4">
        <v>-1.39</v>
      </c>
      <c r="AX1689" s="4">
        <v>-1.39</v>
      </c>
      <c r="AY1689" s="4">
        <v>3.74</v>
      </c>
      <c r="AZ1689" s="4">
        <v>203.3</v>
      </c>
      <c r="BA1689" s="4">
        <v>203.3</v>
      </c>
      <c r="BB1689" s="4">
        <v>8.23</v>
      </c>
      <c r="BC1689" s="4">
        <v>8.23</v>
      </c>
      <c r="BD1689" s="4">
        <v>3.74</v>
      </c>
      <c r="BE1689" s="4">
        <v>-2.9000000000000004</v>
      </c>
      <c r="BF1689" s="4">
        <v>3.7069999999999999</v>
      </c>
      <c r="BG1689" s="4">
        <v>2.2830000000000004</v>
      </c>
      <c r="BH1689" s="5">
        <v>1.6016042780748663</v>
      </c>
      <c r="BI1689" s="4">
        <v>-2.25</v>
      </c>
      <c r="BJ1689" s="4">
        <v>-4.4799999999999995</v>
      </c>
      <c r="BK1689" s="4">
        <v>36.9</v>
      </c>
      <c r="BL1689" s="4">
        <v>90.509999999999991</v>
      </c>
      <c r="BM1689" s="4">
        <v>0</v>
      </c>
      <c r="BN1689" s="4">
        <v>0</v>
      </c>
      <c r="BO1689" s="4">
        <v>-1.1299999999999999</v>
      </c>
      <c r="BP1689" s="15">
        <v>0.12604234655906177</v>
      </c>
    </row>
    <row r="1690" spans="1:68" x14ac:dyDescent="0.3">
      <c r="A1690" s="15">
        <f t="shared" si="28"/>
        <v>1689</v>
      </c>
      <c r="B1690" s="2" t="s">
        <v>3021</v>
      </c>
      <c r="C1690" s="2" t="s">
        <v>3022</v>
      </c>
      <c r="D1690" s="3" t="s">
        <v>6394</v>
      </c>
      <c r="E1690" s="3" t="s">
        <v>6379</v>
      </c>
      <c r="F1690" s="3" t="s">
        <v>6380</v>
      </c>
      <c r="G1690" s="3" t="s">
        <v>6379</v>
      </c>
      <c r="H1690" s="4">
        <v>1.91</v>
      </c>
      <c r="I1690" s="4">
        <v>3.0000000000000001E-3</v>
      </c>
      <c r="J1690" s="4">
        <v>1.9129999999999998</v>
      </c>
      <c r="K1690" s="4">
        <v>0</v>
      </c>
      <c r="L1690" s="4">
        <v>1.9129999999999998</v>
      </c>
      <c r="M1690" s="5">
        <v>0</v>
      </c>
      <c r="N1690" s="6">
        <v>8.8516746411483258E-4</v>
      </c>
      <c r="O1690" s="5">
        <v>1.9351093336773527E-4</v>
      </c>
      <c r="P1690" s="5">
        <v>1.5682174594877159E-3</v>
      </c>
      <c r="Q1690" s="5">
        <v>1.9354838709677419E-4</v>
      </c>
      <c r="R1690" s="5">
        <v>1.5706806282722514E-3</v>
      </c>
      <c r="S1690" s="4">
        <v>4.5999999999999999E-2</v>
      </c>
      <c r="T1690" s="6">
        <v>1.2989120000000001</v>
      </c>
      <c r="U1690" s="5">
        <v>0.15811388300841897</v>
      </c>
      <c r="V1690" s="5">
        <v>0.94235874273017695</v>
      </c>
      <c r="W1690" s="6">
        <v>0.52380952380952372</v>
      </c>
      <c r="X1690" s="1" t="s">
        <v>6381</v>
      </c>
      <c r="Y1690" s="6">
        <v>1909.9999999999998</v>
      </c>
      <c r="Z1690" s="6" t="s">
        <v>6381</v>
      </c>
      <c r="AA1690" s="6" t="s">
        <v>6381</v>
      </c>
      <c r="AB1690" s="6" t="s">
        <v>6381</v>
      </c>
      <c r="AC1690" s="6">
        <v>0.12322580645161289</v>
      </c>
      <c r="AD1690" s="6">
        <v>7.4031007751937983</v>
      </c>
      <c r="AE1690" s="6" t="s">
        <v>6381</v>
      </c>
      <c r="AF1690" s="6">
        <v>11.386904761904759</v>
      </c>
      <c r="AG1690" s="6">
        <v>0.12339547184415918</v>
      </c>
      <c r="AH1690" s="6">
        <v>7.4147286821705416</v>
      </c>
      <c r="AI1690" s="5" t="s">
        <v>6381</v>
      </c>
      <c r="AJ1690" s="5">
        <v>0</v>
      </c>
      <c r="AK1690" s="3" t="s">
        <v>6381</v>
      </c>
      <c r="AL1690" s="3" t="s">
        <v>6381</v>
      </c>
      <c r="AM1690" s="3" t="s">
        <v>6381</v>
      </c>
      <c r="AN1690" s="3">
        <v>-0.46200000000000002</v>
      </c>
      <c r="AO1690" s="5" t="s">
        <v>6381</v>
      </c>
      <c r="AP1690" s="5" t="s">
        <v>6381</v>
      </c>
      <c r="AQ1690" s="5" t="s">
        <v>6381</v>
      </c>
      <c r="AR1690" s="5" t="s">
        <v>6381</v>
      </c>
      <c r="AS1690" s="5">
        <v>-0.20000000000000004</v>
      </c>
      <c r="AT1690" s="5">
        <v>-0.61714285714285722</v>
      </c>
      <c r="AU1690" s="5">
        <v>0</v>
      </c>
      <c r="AV1690" s="5" t="s">
        <v>6381</v>
      </c>
      <c r="AW1690" s="4">
        <v>1E-3</v>
      </c>
      <c r="AX1690" s="4">
        <v>-3.5000000000000003E-2</v>
      </c>
      <c r="AY1690" s="4">
        <v>-0.108</v>
      </c>
      <c r="AZ1690" s="4">
        <v>0.25800000000000001</v>
      </c>
      <c r="BA1690" s="4">
        <v>0.17499999999999999</v>
      </c>
      <c r="BB1690" s="4">
        <v>0.16800000000000001</v>
      </c>
      <c r="BC1690" s="4">
        <v>8.5999999999999993E-2</v>
      </c>
      <c r="BD1690" s="4">
        <v>-0.108</v>
      </c>
      <c r="BE1690" s="4">
        <v>0</v>
      </c>
      <c r="BF1690" s="4">
        <v>0</v>
      </c>
      <c r="BG1690" s="4">
        <v>-0.129</v>
      </c>
      <c r="BH1690" s="5" t="s">
        <v>6381</v>
      </c>
      <c r="BI1690" s="4">
        <v>2.1000000000000005E-2</v>
      </c>
      <c r="BJ1690" s="4">
        <v>9.4E-2</v>
      </c>
      <c r="BK1690" s="4">
        <v>0</v>
      </c>
      <c r="BL1690" s="4">
        <v>0</v>
      </c>
      <c r="BM1690" s="4">
        <v>15.5</v>
      </c>
      <c r="BN1690" s="4">
        <v>15.503</v>
      </c>
      <c r="BO1690" s="4">
        <v>0</v>
      </c>
      <c r="BP1690" s="15">
        <v>0.30672726385473814</v>
      </c>
    </row>
    <row r="1691" spans="1:68" x14ac:dyDescent="0.3">
      <c r="A1691" s="15">
        <f t="shared" si="28"/>
        <v>1690</v>
      </c>
      <c r="B1691" s="2" t="s">
        <v>3023</v>
      </c>
      <c r="C1691" s="2" t="s">
        <v>3024</v>
      </c>
      <c r="D1691" s="3" t="s">
        <v>6382</v>
      </c>
      <c r="E1691" s="3" t="s">
        <v>6379</v>
      </c>
      <c r="F1691" s="3" t="s">
        <v>6380</v>
      </c>
      <c r="G1691" s="3" t="s">
        <v>6379</v>
      </c>
      <c r="H1691" s="4">
        <v>2.54</v>
      </c>
      <c r="I1691" s="4">
        <v>37.299999999999997</v>
      </c>
      <c r="J1691" s="4">
        <v>39.839999999999996</v>
      </c>
      <c r="K1691" s="4">
        <v>0.60099999999999998</v>
      </c>
      <c r="L1691" s="4">
        <v>39.238999999999997</v>
      </c>
      <c r="M1691" s="5">
        <v>1.5085341365461849E-2</v>
      </c>
      <c r="N1691" s="6">
        <v>2.3952095808383236E-4</v>
      </c>
      <c r="O1691" s="5">
        <v>0.69330855018587356</v>
      </c>
      <c r="P1691" s="5">
        <v>0.9362449799196787</v>
      </c>
      <c r="Q1691" s="5">
        <v>2.2606060606060603</v>
      </c>
      <c r="R1691" s="5">
        <v>14.685039370078739</v>
      </c>
      <c r="S1691" s="4">
        <v>7.5999999999999998E-2</v>
      </c>
      <c r="T1691" s="6">
        <v>1.2989760000000001</v>
      </c>
      <c r="U1691" s="5">
        <v>0.44271887242357311</v>
      </c>
      <c r="V1691" s="5">
        <v>0.50652911806625645</v>
      </c>
      <c r="W1691" s="6">
        <v>0.50183150183150171</v>
      </c>
      <c r="X1691" s="1">
        <v>0.32304038004750596</v>
      </c>
      <c r="Y1691" s="6" t="s">
        <v>6381</v>
      </c>
      <c r="Z1691" s="6" t="s">
        <v>6381</v>
      </c>
      <c r="AA1691" s="6" t="s">
        <v>6381</v>
      </c>
      <c r="AB1691" s="6" t="s">
        <v>6381</v>
      </c>
      <c r="AC1691" s="6">
        <v>0.15393939393939393</v>
      </c>
      <c r="AD1691" s="6">
        <v>4.1033925686591276E-2</v>
      </c>
      <c r="AE1691" s="6">
        <v>28.852205882352937</v>
      </c>
      <c r="AF1691" s="6">
        <v>8.2434873949579828</v>
      </c>
      <c r="AG1691" s="6">
        <v>0.73758905242579742</v>
      </c>
      <c r="AH1691" s="6">
        <v>0.63390953150242324</v>
      </c>
      <c r="AI1691" s="5" t="s">
        <v>6381</v>
      </c>
      <c r="AJ1691" s="5">
        <v>0</v>
      </c>
      <c r="AK1691" s="3" t="s">
        <v>6381</v>
      </c>
      <c r="AL1691" s="3" t="s">
        <v>6381</v>
      </c>
      <c r="AM1691" s="3">
        <v>-0.13</v>
      </c>
      <c r="AN1691" s="3">
        <v>8.5699999999999998E-2</v>
      </c>
      <c r="AO1691" s="5" t="s">
        <v>6381</v>
      </c>
      <c r="AP1691" s="5" t="s">
        <v>6381</v>
      </c>
      <c r="AQ1691" s="5">
        <v>-2.5806451612903226E-3</v>
      </c>
      <c r="AR1691" s="5">
        <v>2.3809523809523808E-2</v>
      </c>
      <c r="AS1691" s="5">
        <v>-9.491525423728814E-4</v>
      </c>
      <c r="AT1691" s="5">
        <v>2.305084745762712E-2</v>
      </c>
      <c r="AU1691" s="5">
        <v>0</v>
      </c>
      <c r="AV1691" s="5">
        <v>0.33630000000000004</v>
      </c>
      <c r="AW1691" s="4">
        <v>-1.06</v>
      </c>
      <c r="AX1691" s="4">
        <v>-5.6000000000000001E-2</v>
      </c>
      <c r="AY1691" s="4">
        <v>1.36</v>
      </c>
      <c r="AZ1691" s="4">
        <v>61.9</v>
      </c>
      <c r="BA1691" s="4">
        <v>59</v>
      </c>
      <c r="BB1691" s="4">
        <v>4.76</v>
      </c>
      <c r="BC1691" s="4">
        <v>4.7300000000000004</v>
      </c>
      <c r="BD1691" s="4">
        <v>1.36</v>
      </c>
      <c r="BE1691" s="4">
        <v>0</v>
      </c>
      <c r="BF1691" s="4">
        <v>0</v>
      </c>
      <c r="BG1691" s="4">
        <v>-3.36</v>
      </c>
      <c r="BH1691" s="5">
        <v>-2.4705882352941173</v>
      </c>
      <c r="BI1691" s="4">
        <v>4.72</v>
      </c>
      <c r="BJ1691" s="4">
        <v>3.3039999999999998</v>
      </c>
      <c r="BK1691" s="4">
        <v>21.7</v>
      </c>
      <c r="BL1691" s="4">
        <v>57.120000000000005</v>
      </c>
      <c r="BM1691" s="4">
        <v>16.5</v>
      </c>
      <c r="BN1691" s="4">
        <v>53.198999999999998</v>
      </c>
      <c r="BO1691" s="4">
        <v>0</v>
      </c>
      <c r="BP1691" s="15">
        <v>0.61170327125665436</v>
      </c>
    </row>
    <row r="1692" spans="1:68" x14ac:dyDescent="0.3">
      <c r="A1692" s="15">
        <f t="shared" si="28"/>
        <v>1691</v>
      </c>
      <c r="B1692" s="2" t="s">
        <v>3025</v>
      </c>
      <c r="C1692" s="2" t="s">
        <v>3026</v>
      </c>
      <c r="D1692" s="3" t="s">
        <v>6424</v>
      </c>
      <c r="E1692" s="3" t="s">
        <v>6379</v>
      </c>
      <c r="F1692" s="3" t="s">
        <v>6380</v>
      </c>
      <c r="G1692" s="3" t="s">
        <v>6379</v>
      </c>
      <c r="H1692" s="4">
        <v>1.5</v>
      </c>
      <c r="I1692" s="4">
        <v>5.86</v>
      </c>
      <c r="J1692" s="4">
        <v>7.36</v>
      </c>
      <c r="K1692" s="4">
        <v>0</v>
      </c>
      <c r="L1692" s="4">
        <v>7.36</v>
      </c>
      <c r="M1692" s="5">
        <v>0</v>
      </c>
      <c r="N1692" s="6">
        <v>3.3333333333333332E-4</v>
      </c>
      <c r="O1692" s="5">
        <v>0.68618266978922715</v>
      </c>
      <c r="P1692" s="5">
        <v>0.79619565217391308</v>
      </c>
      <c r="Q1692" s="5">
        <v>2.1865671641791047</v>
      </c>
      <c r="R1692" s="5">
        <v>3.9066666666666667</v>
      </c>
      <c r="S1692" s="4">
        <v>0.5</v>
      </c>
      <c r="T1692" s="6">
        <v>1.2994240000000001</v>
      </c>
      <c r="U1692" s="5">
        <v>0.22135943621178655</v>
      </c>
      <c r="V1692" s="5">
        <v>0.63471430179093902</v>
      </c>
      <c r="W1692" s="6">
        <v>0.61172161172161177</v>
      </c>
      <c r="X1692" s="1" t="s">
        <v>6381</v>
      </c>
      <c r="Y1692" s="6" t="s">
        <v>6381</v>
      </c>
      <c r="Z1692" s="6" t="s">
        <v>6381</v>
      </c>
      <c r="AA1692" s="6" t="s">
        <v>6381</v>
      </c>
      <c r="AB1692" s="6" t="s">
        <v>6381</v>
      </c>
      <c r="AC1692" s="6">
        <v>0.55970149253731338</v>
      </c>
      <c r="AD1692" s="6">
        <v>0.32967032967032966</v>
      </c>
      <c r="AE1692" s="6" t="s">
        <v>6381</v>
      </c>
      <c r="AF1692" s="6" t="s">
        <v>6381</v>
      </c>
      <c r="AG1692" s="6">
        <v>0.86182669789227162</v>
      </c>
      <c r="AH1692" s="6">
        <v>1.6175824175824176</v>
      </c>
      <c r="AI1692" s="5" t="s">
        <v>6381</v>
      </c>
      <c r="AJ1692" s="5">
        <v>0</v>
      </c>
      <c r="AK1692" s="3" t="s">
        <v>6381</v>
      </c>
      <c r="AL1692" s="3" t="s">
        <v>6381</v>
      </c>
      <c r="AM1692" s="3">
        <v>-0.42799999999999999</v>
      </c>
      <c r="AN1692" s="3">
        <v>-0.27100000000000002</v>
      </c>
      <c r="AO1692" s="5" t="s">
        <v>6381</v>
      </c>
      <c r="AP1692" s="5" t="s">
        <v>6381</v>
      </c>
      <c r="AQ1692" s="5">
        <v>-0.56304347826086953</v>
      </c>
      <c r="AR1692" s="5">
        <v>-0.14722222222222223</v>
      </c>
      <c r="AS1692" s="5">
        <v>-0.54526315789473678</v>
      </c>
      <c r="AT1692" s="5">
        <v>-0.33473684210526317</v>
      </c>
      <c r="AU1692" s="5">
        <v>0</v>
      </c>
      <c r="AV1692" s="5" t="s">
        <v>6381</v>
      </c>
      <c r="AW1692" s="4">
        <v>-2.11</v>
      </c>
      <c r="AX1692" s="4">
        <v>-2.59</v>
      </c>
      <c r="AY1692" s="4">
        <v>-1.59</v>
      </c>
      <c r="AZ1692" s="4">
        <v>4.55</v>
      </c>
      <c r="BA1692" s="4">
        <v>4.75</v>
      </c>
      <c r="BB1692" s="4">
        <v>-1.04</v>
      </c>
      <c r="BC1692" s="4">
        <v>-1.43</v>
      </c>
      <c r="BD1692" s="4">
        <v>-1.59</v>
      </c>
      <c r="BE1692" s="4">
        <v>0</v>
      </c>
      <c r="BF1692" s="4">
        <v>0</v>
      </c>
      <c r="BG1692" s="4">
        <v>-0.156</v>
      </c>
      <c r="BH1692" s="5" t="s">
        <v>6381</v>
      </c>
      <c r="BI1692" s="4">
        <v>-1.4340000000000002</v>
      </c>
      <c r="BJ1692" s="4">
        <v>-2.4339999999999997</v>
      </c>
      <c r="BK1692" s="4">
        <v>4.5999999999999996</v>
      </c>
      <c r="BL1692" s="4">
        <v>10.8</v>
      </c>
      <c r="BM1692" s="4">
        <v>2.68</v>
      </c>
      <c r="BN1692" s="4">
        <v>8.5400000000000009</v>
      </c>
      <c r="BO1692" s="4">
        <v>0</v>
      </c>
      <c r="BP1692" s="15">
        <v>0.81017704286089576</v>
      </c>
    </row>
    <row r="1693" spans="1:68" x14ac:dyDescent="0.3">
      <c r="A1693" s="15">
        <f t="shared" si="28"/>
        <v>1692</v>
      </c>
      <c r="B1693" s="2" t="s">
        <v>3027</v>
      </c>
      <c r="C1693" s="2" t="s">
        <v>3028</v>
      </c>
      <c r="D1693" s="3" t="s">
        <v>6387</v>
      </c>
      <c r="E1693" s="3" t="s">
        <v>6379</v>
      </c>
      <c r="F1693" s="3" t="s">
        <v>6380</v>
      </c>
      <c r="G1693" s="3" t="s">
        <v>6379</v>
      </c>
      <c r="H1693" s="4">
        <v>17.2</v>
      </c>
      <c r="I1693" s="4">
        <v>0</v>
      </c>
      <c r="J1693" s="4">
        <v>17.2</v>
      </c>
      <c r="K1693" s="4">
        <v>0</v>
      </c>
      <c r="L1693" s="4">
        <v>17.2</v>
      </c>
      <c r="M1693" s="5">
        <v>0</v>
      </c>
      <c r="N1693" s="6">
        <v>5.3797468354430382E-4</v>
      </c>
      <c r="O1693" s="5" t="s">
        <v>6381</v>
      </c>
      <c r="P1693" s="5">
        <v>0</v>
      </c>
      <c r="Q1693" s="5" t="s">
        <v>6381</v>
      </c>
      <c r="R1693" s="5">
        <v>0</v>
      </c>
      <c r="S1693" s="4">
        <v>0.27200000000000002</v>
      </c>
      <c r="T1693" s="6">
        <v>1.2998240000000001</v>
      </c>
      <c r="U1693" s="5">
        <v>0.42426406871192851</v>
      </c>
      <c r="V1693" s="5">
        <v>0.57923830492198014</v>
      </c>
      <c r="W1693" s="6">
        <v>0.70289855072463769</v>
      </c>
      <c r="X1693" s="1">
        <v>1.0509259259259258</v>
      </c>
      <c r="Y1693" s="6">
        <v>6.1428571428571432</v>
      </c>
      <c r="Z1693" s="6">
        <v>6.1428571428571432</v>
      </c>
      <c r="AA1693" s="6" t="s">
        <v>6381</v>
      </c>
      <c r="AB1693" s="6" t="s">
        <v>6381</v>
      </c>
      <c r="AC1693" s="6" t="s">
        <v>6381</v>
      </c>
      <c r="AD1693" s="6">
        <v>7.6005302695536889E-2</v>
      </c>
      <c r="AE1693" s="6">
        <v>0.75770925110132159</v>
      </c>
      <c r="AF1693" s="6">
        <v>0.56953642384105962</v>
      </c>
      <c r="AG1693" s="6" t="s">
        <v>6381</v>
      </c>
      <c r="AH1693" s="6">
        <v>7.6005302695536889E-2</v>
      </c>
      <c r="AI1693" s="5">
        <v>0</v>
      </c>
      <c r="AJ1693" s="5">
        <v>0</v>
      </c>
      <c r="AK1693" s="3">
        <v>-0.48499999999999999</v>
      </c>
      <c r="AL1693" s="3" t="s">
        <v>6381</v>
      </c>
      <c r="AM1693" s="3">
        <v>-2.3300000000000001E-2</v>
      </c>
      <c r="AN1693" s="3" t="s">
        <v>6381</v>
      </c>
      <c r="AO1693" s="5" t="s">
        <v>6381</v>
      </c>
      <c r="AP1693" s="5" t="s">
        <v>6381</v>
      </c>
      <c r="AQ1693" s="5">
        <v>1.6786570743405272E-2</v>
      </c>
      <c r="AR1693" s="5">
        <v>6.4051918735891653E-2</v>
      </c>
      <c r="AS1693" s="5">
        <v>1.2372956252761819E-2</v>
      </c>
      <c r="AT1693" s="5">
        <v>0.10030932390631904</v>
      </c>
      <c r="AU1693" s="5">
        <v>0</v>
      </c>
      <c r="AV1693" s="5">
        <v>0.1177</v>
      </c>
      <c r="AW1693" s="4">
        <v>2.8</v>
      </c>
      <c r="AX1693" s="4">
        <v>2.8</v>
      </c>
      <c r="AY1693" s="4">
        <v>22.7</v>
      </c>
      <c r="AZ1693" s="4">
        <v>226.3</v>
      </c>
      <c r="BA1693" s="4">
        <v>226.3</v>
      </c>
      <c r="BB1693" s="4">
        <v>30.2</v>
      </c>
      <c r="BC1693" s="4">
        <v>30.2</v>
      </c>
      <c r="BD1693" s="4">
        <v>22.7</v>
      </c>
      <c r="BE1693" s="4">
        <v>0</v>
      </c>
      <c r="BF1693" s="4">
        <v>0</v>
      </c>
      <c r="BG1693" s="4">
        <v>-7.88</v>
      </c>
      <c r="BH1693" s="5">
        <v>-0.34713656387665198</v>
      </c>
      <c r="BI1693" s="4">
        <v>30.58</v>
      </c>
      <c r="BJ1693" s="4">
        <v>10.68</v>
      </c>
      <c r="BK1693" s="4">
        <v>166.8</v>
      </c>
      <c r="BL1693" s="4">
        <v>354.4</v>
      </c>
      <c r="BM1693" s="4">
        <v>0</v>
      </c>
      <c r="BN1693" s="4">
        <v>0</v>
      </c>
      <c r="BO1693" s="4">
        <v>0</v>
      </c>
      <c r="BP1693" s="15">
        <v>0.30681946870591226</v>
      </c>
    </row>
    <row r="1694" spans="1:68" x14ac:dyDescent="0.3">
      <c r="A1694" s="15">
        <f t="shared" si="28"/>
        <v>1693</v>
      </c>
      <c r="B1694" s="2" t="s">
        <v>3029</v>
      </c>
      <c r="C1694" s="2" t="s">
        <v>3030</v>
      </c>
      <c r="D1694" s="3" t="s">
        <v>6382</v>
      </c>
      <c r="E1694" s="3" t="s">
        <v>6379</v>
      </c>
      <c r="F1694" s="3" t="s">
        <v>6380</v>
      </c>
      <c r="G1694" s="3" t="s">
        <v>6379</v>
      </c>
      <c r="H1694" s="4">
        <v>7.2</v>
      </c>
      <c r="I1694" s="4">
        <v>0</v>
      </c>
      <c r="J1694" s="4">
        <v>7.2</v>
      </c>
      <c r="K1694" s="4">
        <v>0</v>
      </c>
      <c r="L1694" s="4">
        <v>7.2</v>
      </c>
      <c r="M1694" s="5">
        <v>0</v>
      </c>
      <c r="N1694" s="6">
        <v>7.1111111111111115E-4</v>
      </c>
      <c r="O1694" s="5" t="s">
        <v>6381</v>
      </c>
      <c r="P1694" s="5">
        <v>0</v>
      </c>
      <c r="Q1694" s="5" t="s">
        <v>6381</v>
      </c>
      <c r="R1694" s="5">
        <v>0</v>
      </c>
      <c r="S1694" s="4">
        <v>0.32</v>
      </c>
      <c r="T1694" s="6">
        <v>1.302</v>
      </c>
      <c r="U1694" s="5">
        <v>0.41593268686170842</v>
      </c>
      <c r="V1694" s="5">
        <v>0.49407033034728948</v>
      </c>
      <c r="W1694" s="6">
        <v>0.51582549187339599</v>
      </c>
      <c r="X1694" s="1">
        <v>1.114114114114114</v>
      </c>
      <c r="Y1694" s="6" t="s">
        <v>6381</v>
      </c>
      <c r="Z1694" s="6" t="s">
        <v>6381</v>
      </c>
      <c r="AA1694" s="6" t="s">
        <v>6381</v>
      </c>
      <c r="AB1694" s="6" t="s">
        <v>6381</v>
      </c>
      <c r="AC1694" s="6" t="s">
        <v>6381</v>
      </c>
      <c r="AD1694" s="6">
        <v>0.13584905660377358</v>
      </c>
      <c r="AE1694" s="6">
        <v>0.9703504043126685</v>
      </c>
      <c r="AF1694" s="6">
        <v>0.6428571428571429</v>
      </c>
      <c r="AG1694" s="6" t="s">
        <v>6381</v>
      </c>
      <c r="AH1694" s="6">
        <v>0.13584905660377358</v>
      </c>
      <c r="AI1694" s="5" t="s">
        <v>6381</v>
      </c>
      <c r="AJ1694" s="5">
        <v>0</v>
      </c>
      <c r="AK1694" s="3" t="s">
        <v>6381</v>
      </c>
      <c r="AL1694" s="3" t="s">
        <v>6381</v>
      </c>
      <c r="AM1694" s="3">
        <v>0.26200000000000001</v>
      </c>
      <c r="AN1694" s="3">
        <v>0.33</v>
      </c>
      <c r="AO1694" s="5" t="s">
        <v>6381</v>
      </c>
      <c r="AP1694" s="5" t="s">
        <v>6381</v>
      </c>
      <c r="AQ1694" s="5">
        <v>-0.18640552995391707</v>
      </c>
      <c r="AR1694" s="5">
        <v>0.35994954885029595</v>
      </c>
      <c r="AS1694" s="5">
        <v>-1.5264150943396228E-2</v>
      </c>
      <c r="AT1694" s="5">
        <v>0.13999999999999999</v>
      </c>
      <c r="AU1694" s="5">
        <v>0.5</v>
      </c>
      <c r="AV1694" s="5">
        <v>0.34520000000000001</v>
      </c>
      <c r="AW1694" s="4">
        <v>-0.80900000000000005</v>
      </c>
      <c r="AX1694" s="4">
        <v>-0.80900000000000005</v>
      </c>
      <c r="AY1694" s="4">
        <v>7.42</v>
      </c>
      <c r="AZ1694" s="4">
        <v>53</v>
      </c>
      <c r="BA1694" s="4">
        <v>53</v>
      </c>
      <c r="BB1694" s="4">
        <v>11.2</v>
      </c>
      <c r="BC1694" s="4">
        <v>11.2</v>
      </c>
      <c r="BD1694" s="4">
        <v>3.71</v>
      </c>
      <c r="BE1694" s="4">
        <v>7.81</v>
      </c>
      <c r="BF1694" s="4">
        <v>7.0000000000000062E-2</v>
      </c>
      <c r="BG1694" s="4">
        <v>-45.83</v>
      </c>
      <c r="BH1694" s="5">
        <v>-12.334231805929919</v>
      </c>
      <c r="BI1694" s="4">
        <v>49.47</v>
      </c>
      <c r="BJ1694" s="4">
        <v>37.140999999999998</v>
      </c>
      <c r="BK1694" s="4">
        <v>4.34</v>
      </c>
      <c r="BL1694" s="4">
        <v>20.613999999999997</v>
      </c>
      <c r="BM1694" s="4">
        <v>0</v>
      </c>
      <c r="BN1694" s="4">
        <v>0</v>
      </c>
      <c r="BO1694" s="4">
        <v>0</v>
      </c>
      <c r="BP1694" s="15">
        <v>0.63076056944277425</v>
      </c>
    </row>
    <row r="1695" spans="1:68" x14ac:dyDescent="0.3">
      <c r="A1695" s="15">
        <f t="shared" si="28"/>
        <v>1694</v>
      </c>
      <c r="B1695" s="2" t="s">
        <v>3031</v>
      </c>
      <c r="C1695" s="2" t="s">
        <v>3032</v>
      </c>
      <c r="D1695" s="3" t="s">
        <v>6397</v>
      </c>
      <c r="E1695" s="3" t="s">
        <v>6379</v>
      </c>
      <c r="F1695" s="3" t="s">
        <v>6380</v>
      </c>
      <c r="G1695" s="3" t="s">
        <v>6379</v>
      </c>
      <c r="H1695" s="4">
        <v>74.599999999999994</v>
      </c>
      <c r="I1695" s="4">
        <v>10.9</v>
      </c>
      <c r="J1695" s="4">
        <v>85.5</v>
      </c>
      <c r="K1695" s="4">
        <v>15.9</v>
      </c>
      <c r="L1695" s="4">
        <v>69.599999999999994</v>
      </c>
      <c r="M1695" s="5">
        <v>0.18596491228070175</v>
      </c>
      <c r="N1695" s="6">
        <v>1.25E-4</v>
      </c>
      <c r="O1695" s="5">
        <v>0.1792763157894737</v>
      </c>
      <c r="P1695" s="5">
        <v>0.12748538011695906</v>
      </c>
      <c r="Q1695" s="5">
        <v>0.21843687374749501</v>
      </c>
      <c r="R1695" s="5">
        <v>0.14611260053619304</v>
      </c>
      <c r="S1695" s="4">
        <v>3.11</v>
      </c>
      <c r="T1695" s="6">
        <v>1.3024</v>
      </c>
      <c r="U1695" s="5">
        <v>0.28106938645110391</v>
      </c>
      <c r="V1695" s="5">
        <v>0.48920304603831383</v>
      </c>
      <c r="W1695" s="6">
        <v>0.37269372693726943</v>
      </c>
      <c r="X1695" s="1">
        <v>35.353535353535356</v>
      </c>
      <c r="Y1695" s="6">
        <v>6.7818181818181813</v>
      </c>
      <c r="Z1695" s="6">
        <v>8.8598574821852729</v>
      </c>
      <c r="AA1695" s="6" t="s">
        <v>6381</v>
      </c>
      <c r="AB1695" s="6" t="s">
        <v>6381</v>
      </c>
      <c r="AC1695" s="6">
        <v>1.4949899799599198</v>
      </c>
      <c r="AD1695" s="6">
        <v>1.1251885369532428</v>
      </c>
      <c r="AE1695" s="6">
        <v>6.6285714285714281</v>
      </c>
      <c r="AF1695" s="6">
        <v>4.0941176470588232</v>
      </c>
      <c r="AG1695" s="6">
        <v>1.5501113585746102</v>
      </c>
      <c r="AH1695" s="6">
        <v>1.0497737556561086</v>
      </c>
      <c r="AI1695" s="5">
        <v>0</v>
      </c>
      <c r="AJ1695" s="5">
        <v>0</v>
      </c>
      <c r="AK1695" s="3" t="s">
        <v>6381</v>
      </c>
      <c r="AL1695" s="3">
        <v>0.53400000000000003</v>
      </c>
      <c r="AM1695" s="3" t="s">
        <v>6381</v>
      </c>
      <c r="AN1695" s="3">
        <v>0.36499999999999999</v>
      </c>
      <c r="AO1695" s="5" t="s">
        <v>6381</v>
      </c>
      <c r="AP1695" s="5" t="s">
        <v>6381</v>
      </c>
      <c r="AQ1695" s="5">
        <v>0.18752783964365258</v>
      </c>
      <c r="AR1695" s="5">
        <v>0.26448362720403018</v>
      </c>
      <c r="AS1695" s="5">
        <v>0.14271186440677966</v>
      </c>
      <c r="AT1695" s="5">
        <v>0.17796610169491525</v>
      </c>
      <c r="AU1695" s="5">
        <v>0.21495327102803738</v>
      </c>
      <c r="AV1695" s="5">
        <v>4.7E-2</v>
      </c>
      <c r="AW1695" s="4">
        <v>11</v>
      </c>
      <c r="AX1695" s="4">
        <v>8.42</v>
      </c>
      <c r="AY1695" s="4">
        <v>10.5</v>
      </c>
      <c r="AZ1695" s="4">
        <v>66.3</v>
      </c>
      <c r="BA1695" s="4">
        <v>59</v>
      </c>
      <c r="BB1695" s="4">
        <v>17</v>
      </c>
      <c r="BC1695" s="4">
        <v>13.2</v>
      </c>
      <c r="BD1695" s="4">
        <v>8.2429906542056077</v>
      </c>
      <c r="BE1695" s="4">
        <v>0</v>
      </c>
      <c r="BF1695" s="4">
        <v>0</v>
      </c>
      <c r="BG1695" s="4">
        <v>-2.75</v>
      </c>
      <c r="BH1695" s="5">
        <v>-0.33361678004535145</v>
      </c>
      <c r="BI1695" s="4">
        <v>10.992990654205608</v>
      </c>
      <c r="BJ1695" s="4">
        <v>11.17</v>
      </c>
      <c r="BK1695" s="4">
        <v>44.9</v>
      </c>
      <c r="BL1695" s="4">
        <v>39.700000000000003</v>
      </c>
      <c r="BM1695" s="4">
        <v>49.9</v>
      </c>
      <c r="BN1695" s="4">
        <v>44.9</v>
      </c>
      <c r="BO1695" s="4">
        <v>0</v>
      </c>
      <c r="BP1695" s="15">
        <v>0.74174143260820558</v>
      </c>
    </row>
    <row r="1696" spans="1:68" x14ac:dyDescent="0.3">
      <c r="A1696" s="15">
        <f t="shared" si="28"/>
        <v>1695</v>
      </c>
      <c r="B1696" s="2" t="s">
        <v>3033</v>
      </c>
      <c r="C1696" s="2" t="s">
        <v>3034</v>
      </c>
      <c r="D1696" s="3" t="s">
        <v>6424</v>
      </c>
      <c r="E1696" s="3" t="s">
        <v>6379</v>
      </c>
      <c r="F1696" s="3" t="s">
        <v>6380</v>
      </c>
      <c r="G1696" s="3" t="s">
        <v>6379</v>
      </c>
      <c r="H1696" s="4">
        <v>11460.9</v>
      </c>
      <c r="I1696" s="4">
        <v>0</v>
      </c>
      <c r="J1696" s="4">
        <v>11460.9</v>
      </c>
      <c r="K1696" s="4">
        <v>0</v>
      </c>
      <c r="L1696" s="4">
        <v>11460.9</v>
      </c>
      <c r="M1696" s="5">
        <v>0</v>
      </c>
      <c r="N1696" s="6">
        <v>5.4810209424083765E-4</v>
      </c>
      <c r="O1696" s="5" t="s">
        <v>6381</v>
      </c>
      <c r="P1696" s="5">
        <v>0</v>
      </c>
      <c r="Q1696" s="5" t="s">
        <v>6381</v>
      </c>
      <c r="R1696" s="5">
        <v>0</v>
      </c>
      <c r="S1696" s="4">
        <v>18.75</v>
      </c>
      <c r="T1696" s="6">
        <v>1.3025280000000001</v>
      </c>
      <c r="U1696" s="5">
        <v>0.50199601592044529</v>
      </c>
      <c r="V1696" s="5">
        <v>0.31075943842694237</v>
      </c>
      <c r="W1696" s="6">
        <v>0.34712807706029247</v>
      </c>
      <c r="X1696" s="1">
        <v>4.1580909768829226</v>
      </c>
      <c r="Y1696" s="6">
        <v>11.464339301790536</v>
      </c>
      <c r="Z1696" s="6">
        <v>11.464339301790536</v>
      </c>
      <c r="AA1696" s="6">
        <v>12.931034482758621</v>
      </c>
      <c r="AB1696" s="6">
        <v>0.68648738334075066</v>
      </c>
      <c r="AC1696" s="6" t="s">
        <v>6381</v>
      </c>
      <c r="AD1696" s="6">
        <v>0.9907759604412324</v>
      </c>
      <c r="AE1696" s="6">
        <v>6.8513271162123388</v>
      </c>
      <c r="AF1696" s="6">
        <v>5.8283665581773798</v>
      </c>
      <c r="AG1696" s="6" t="s">
        <v>6381</v>
      </c>
      <c r="AH1696" s="6">
        <v>0.9907759604412324</v>
      </c>
      <c r="AI1696" s="5">
        <v>0.16965089526858057</v>
      </c>
      <c r="AJ1696" s="5">
        <v>1.4798139762147824E-2</v>
      </c>
      <c r="AK1696" s="3">
        <v>0.24199999999999999</v>
      </c>
      <c r="AL1696" s="3">
        <v>0.27600000000000002</v>
      </c>
      <c r="AM1696" s="3">
        <v>0.20899999999999999</v>
      </c>
      <c r="AN1696" s="3">
        <v>0.25600000000000001</v>
      </c>
      <c r="AO1696" s="5">
        <v>0.16699999999999998</v>
      </c>
      <c r="AP1696" s="5">
        <v>0.221</v>
      </c>
      <c r="AQ1696" s="5" t="s">
        <v>6381</v>
      </c>
      <c r="AR1696" s="5" t="s">
        <v>6381</v>
      </c>
      <c r="AS1696" s="5">
        <v>8.6422421245547915E-2</v>
      </c>
      <c r="AT1696" s="5">
        <v>0.14461080950240326</v>
      </c>
      <c r="AU1696" s="5">
        <v>0.34540462805595501</v>
      </c>
      <c r="AV1696" s="5">
        <v>0.44520000000000004</v>
      </c>
      <c r="AW1696" s="4">
        <v>999.7</v>
      </c>
      <c r="AX1696" s="4">
        <v>999.7</v>
      </c>
      <c r="AY1696" s="4">
        <v>1672.8</v>
      </c>
      <c r="AZ1696" s="4">
        <v>11567.6</v>
      </c>
      <c r="BA1696" s="4">
        <v>11567.6</v>
      </c>
      <c r="BB1696" s="4">
        <v>1966.4</v>
      </c>
      <c r="BC1696" s="4">
        <v>1966.4</v>
      </c>
      <c r="BD1696" s="4">
        <v>1095.0071381879984</v>
      </c>
      <c r="BE1696" s="4">
        <v>-2201.7999999999997</v>
      </c>
      <c r="BF1696" s="4">
        <v>3537.3</v>
      </c>
      <c r="BG1696" s="4">
        <v>1147.2999999999997</v>
      </c>
      <c r="BH1696" s="5">
        <v>4.2781456272075147</v>
      </c>
      <c r="BI1696" s="4">
        <v>-3589.5928618120015</v>
      </c>
      <c r="BJ1696" s="4">
        <v>-1483.1</v>
      </c>
      <c r="BK1696" s="4">
        <v>0</v>
      </c>
      <c r="BL1696" s="4">
        <v>0</v>
      </c>
      <c r="BM1696" s="4">
        <v>0</v>
      </c>
      <c r="BN1696" s="4">
        <v>0</v>
      </c>
      <c r="BO1696" s="4">
        <v>-169.6</v>
      </c>
      <c r="BP1696" s="15">
        <v>0.35290893745915497</v>
      </c>
    </row>
    <row r="1697" spans="1:68" x14ac:dyDescent="0.3">
      <c r="A1697" s="15">
        <f t="shared" si="28"/>
        <v>1696</v>
      </c>
      <c r="B1697" s="2" t="s">
        <v>3035</v>
      </c>
      <c r="C1697" s="2" t="s">
        <v>3036</v>
      </c>
      <c r="D1697" s="3" t="s">
        <v>6405</v>
      </c>
      <c r="E1697" s="3" t="s">
        <v>6379</v>
      </c>
      <c r="F1697" s="3" t="s">
        <v>6380</v>
      </c>
      <c r="G1697" s="3" t="s">
        <v>6379</v>
      </c>
      <c r="H1697" s="4">
        <v>3.74</v>
      </c>
      <c r="I1697" s="4">
        <v>4.3899999999999997</v>
      </c>
      <c r="J1697" s="4">
        <v>8.129999999999999</v>
      </c>
      <c r="K1697" s="4">
        <v>0</v>
      </c>
      <c r="L1697" s="4">
        <v>8.129999999999999</v>
      </c>
      <c r="M1697" s="5">
        <v>0</v>
      </c>
      <c r="N1697" s="6">
        <v>7.7083333333333335E-3</v>
      </c>
      <c r="O1697" s="5">
        <v>0.1128824890717408</v>
      </c>
      <c r="P1697" s="5">
        <v>0.53997539975399755</v>
      </c>
      <c r="Q1697" s="5">
        <v>0.1272463768115942</v>
      </c>
      <c r="R1697" s="5">
        <v>1.1737967914438501</v>
      </c>
      <c r="S1697" s="4">
        <v>0.38900000000000001</v>
      </c>
      <c r="T1697" s="6">
        <v>1.3025760000000002</v>
      </c>
      <c r="U1697" s="5">
        <v>0.26645825188948452</v>
      </c>
      <c r="V1697" s="5">
        <v>0.65019566394159445</v>
      </c>
      <c r="W1697" s="6">
        <v>0.56488549618320605</v>
      </c>
      <c r="X1697" s="1">
        <v>374.07407407407408</v>
      </c>
      <c r="Y1697" s="6">
        <v>0.33097345132743361</v>
      </c>
      <c r="Z1697" s="6">
        <v>0.37029702970297035</v>
      </c>
      <c r="AA1697" s="6" t="s">
        <v>6381</v>
      </c>
      <c r="AB1697" s="6" t="s">
        <v>6381</v>
      </c>
      <c r="AC1697" s="6">
        <v>0.10840579710144928</v>
      </c>
      <c r="AD1697" s="6">
        <v>6.1920529801324509E-2</v>
      </c>
      <c r="AE1697" s="6">
        <v>0.80495049504950489</v>
      </c>
      <c r="AF1697" s="6">
        <v>0.68898305084745748</v>
      </c>
      <c r="AG1697" s="6">
        <v>0.20905116996657236</v>
      </c>
      <c r="AH1697" s="6">
        <v>0.1346026490066225</v>
      </c>
      <c r="AI1697" s="5">
        <v>0</v>
      </c>
      <c r="AJ1697" s="5">
        <v>0</v>
      </c>
      <c r="AK1697" s="3">
        <v>0.23699999999999999</v>
      </c>
      <c r="AL1697" s="3">
        <v>0.87</v>
      </c>
      <c r="AM1697" s="3">
        <v>0.26899999999999996</v>
      </c>
      <c r="AN1697" s="3">
        <v>0.47799999999999998</v>
      </c>
      <c r="AO1697" s="5" t="s">
        <v>6381</v>
      </c>
      <c r="AP1697" s="5" t="s">
        <v>6381</v>
      </c>
      <c r="AQ1697" s="5" t="s">
        <v>6381</v>
      </c>
      <c r="AR1697" s="5" t="s">
        <v>6381</v>
      </c>
      <c r="AS1697" s="5">
        <v>0.17565217391304347</v>
      </c>
      <c r="AT1697" s="5">
        <v>0.17565217391304347</v>
      </c>
      <c r="AU1697" s="5">
        <v>0</v>
      </c>
      <c r="AV1697" s="5" t="s">
        <v>6381</v>
      </c>
      <c r="AW1697" s="4">
        <v>11.3</v>
      </c>
      <c r="AX1697" s="4">
        <v>10.1</v>
      </c>
      <c r="AY1697" s="4">
        <v>10.1</v>
      </c>
      <c r="AZ1697" s="4">
        <v>60.4</v>
      </c>
      <c r="BA1697" s="4">
        <v>57.5</v>
      </c>
      <c r="BB1697" s="4">
        <v>11.8</v>
      </c>
      <c r="BC1697" s="4">
        <v>0</v>
      </c>
      <c r="BD1697" s="4">
        <v>10.1</v>
      </c>
      <c r="BE1697" s="4">
        <v>0</v>
      </c>
      <c r="BF1697" s="4">
        <v>0</v>
      </c>
      <c r="BG1697" s="4">
        <v>-3.2000000000000001E-2</v>
      </c>
      <c r="BH1697" s="5">
        <v>-3.1683168316831685E-3</v>
      </c>
      <c r="BI1697" s="4">
        <v>10.132</v>
      </c>
      <c r="BJ1697" s="4">
        <v>10.132</v>
      </c>
      <c r="BK1697" s="4">
        <v>0</v>
      </c>
      <c r="BL1697" s="4">
        <v>0</v>
      </c>
      <c r="BM1697" s="4">
        <v>34.5</v>
      </c>
      <c r="BN1697" s="4">
        <v>38.89</v>
      </c>
      <c r="BO1697" s="4">
        <v>0</v>
      </c>
      <c r="BP1697" s="15">
        <v>5.6028578916577088E-3</v>
      </c>
    </row>
    <row r="1698" spans="1:68" x14ac:dyDescent="0.3">
      <c r="A1698" s="15">
        <f t="shared" si="28"/>
        <v>1697</v>
      </c>
      <c r="B1698" s="2" t="s">
        <v>3037</v>
      </c>
      <c r="C1698" s="2" t="s">
        <v>3038</v>
      </c>
      <c r="D1698" s="3" t="s">
        <v>6424</v>
      </c>
      <c r="E1698" s="3" t="s">
        <v>6379</v>
      </c>
      <c r="F1698" s="3" t="s">
        <v>6380</v>
      </c>
      <c r="G1698" s="3" t="s">
        <v>6379</v>
      </c>
      <c r="H1698" s="4">
        <v>20.5</v>
      </c>
      <c r="I1698" s="4">
        <v>676.7</v>
      </c>
      <c r="J1698" s="4">
        <v>697.2</v>
      </c>
      <c r="K1698" s="4">
        <v>210.8</v>
      </c>
      <c r="L1698" s="4">
        <v>486.40000000000003</v>
      </c>
      <c r="M1698" s="5">
        <v>0.3023522662076879</v>
      </c>
      <c r="N1698" s="6">
        <v>1.5789473684210524E-3</v>
      </c>
      <c r="O1698" s="5">
        <v>0.77532080659945002</v>
      </c>
      <c r="P1698" s="5">
        <v>0.97059667240390135</v>
      </c>
      <c r="Q1698" s="5">
        <v>3.4507904130545644</v>
      </c>
      <c r="R1698" s="5">
        <v>33.009756097560981</v>
      </c>
      <c r="S1698" s="4">
        <v>1.8</v>
      </c>
      <c r="T1698" s="6">
        <v>1.3026720000000001</v>
      </c>
      <c r="U1698" s="5">
        <v>0.31304951684997057</v>
      </c>
      <c r="V1698" s="5">
        <v>0.40009644883121237</v>
      </c>
      <c r="W1698" s="6">
        <v>0.57069408740359895</v>
      </c>
      <c r="X1698" s="1">
        <v>1.5514403292181072</v>
      </c>
      <c r="Y1698" s="6">
        <v>2.8275862068965516</v>
      </c>
      <c r="Z1698" s="6">
        <v>2.8275862068965516</v>
      </c>
      <c r="AA1698" s="6">
        <v>2.6627218934911241</v>
      </c>
      <c r="AB1698" s="6" t="s">
        <v>6381</v>
      </c>
      <c r="AC1698" s="6">
        <v>0.10453850076491586</v>
      </c>
      <c r="AD1698" s="6">
        <v>7.5757575757575746E-2</v>
      </c>
      <c r="AE1698" s="6">
        <v>12.90185676392573</v>
      </c>
      <c r="AF1698" s="6">
        <v>11.33799533799534</v>
      </c>
      <c r="AG1698" s="6">
        <v>0.73474320241691848</v>
      </c>
      <c r="AH1698" s="6">
        <v>1.7974870657797486</v>
      </c>
      <c r="AI1698" s="5">
        <v>0</v>
      </c>
      <c r="AJ1698" s="5">
        <v>0</v>
      </c>
      <c r="AK1698" s="3">
        <v>8.2699999999999996E-2</v>
      </c>
      <c r="AL1698" s="3">
        <v>0.12300000000000001</v>
      </c>
      <c r="AM1698" s="3">
        <v>0.16399999999999998</v>
      </c>
      <c r="AN1698" s="3">
        <v>0.26500000000000001</v>
      </c>
      <c r="AO1698" s="5" t="s">
        <v>6381</v>
      </c>
      <c r="AP1698" s="5">
        <v>0.2</v>
      </c>
      <c r="AQ1698" s="5">
        <v>0.2265625</v>
      </c>
      <c r="AR1698" s="5">
        <v>0.37117259033179095</v>
      </c>
      <c r="AS1698" s="5">
        <v>2.679231337767923E-2</v>
      </c>
      <c r="AT1698" s="5">
        <v>0.139320029563932</v>
      </c>
      <c r="AU1698" s="5">
        <v>0.5</v>
      </c>
      <c r="AV1698" s="5">
        <v>0.10300000000000001</v>
      </c>
      <c r="AW1698" s="4">
        <v>7.25</v>
      </c>
      <c r="AX1698" s="4">
        <v>7.25</v>
      </c>
      <c r="AY1698" s="4">
        <v>37.700000000000003</v>
      </c>
      <c r="AZ1698" s="4">
        <v>270.60000000000002</v>
      </c>
      <c r="BA1698" s="4">
        <v>270.60000000000002</v>
      </c>
      <c r="BB1698" s="4">
        <v>42.9</v>
      </c>
      <c r="BC1698" s="4">
        <v>42.9</v>
      </c>
      <c r="BD1698" s="4">
        <v>18.850000000000001</v>
      </c>
      <c r="BE1698" s="4">
        <v>-293.10000000000002</v>
      </c>
      <c r="BF1698" s="4">
        <v>192.06</v>
      </c>
      <c r="BG1698" s="4">
        <v>232.86</v>
      </c>
      <c r="BH1698" s="5">
        <v>22.542175066312996</v>
      </c>
      <c r="BI1698" s="4">
        <v>-406.07000000000005</v>
      </c>
      <c r="BJ1698" s="4">
        <v>-124.57</v>
      </c>
      <c r="BK1698" s="4">
        <v>32</v>
      </c>
      <c r="BL1698" s="4">
        <v>101.57</v>
      </c>
      <c r="BM1698" s="4">
        <v>196.1</v>
      </c>
      <c r="BN1698" s="4">
        <v>662</v>
      </c>
      <c r="BO1698" s="4">
        <v>0</v>
      </c>
      <c r="BP1698" s="15">
        <v>0.16134429086214541</v>
      </c>
    </row>
    <row r="1699" spans="1:68" x14ac:dyDescent="0.3">
      <c r="A1699" s="15">
        <f t="shared" si="28"/>
        <v>1698</v>
      </c>
      <c r="B1699" s="2" t="s">
        <v>3039</v>
      </c>
      <c r="C1699" s="2" t="s">
        <v>3040</v>
      </c>
      <c r="D1699" s="3" t="s">
        <v>6398</v>
      </c>
      <c r="E1699" s="3" t="s">
        <v>6379</v>
      </c>
      <c r="F1699" s="3" t="s">
        <v>6380</v>
      </c>
      <c r="G1699" s="3" t="s">
        <v>6379</v>
      </c>
      <c r="H1699" s="4">
        <v>1.85</v>
      </c>
      <c r="I1699" s="4">
        <v>0.88100000000000001</v>
      </c>
      <c r="J1699" s="4">
        <v>2.7309999999999999</v>
      </c>
      <c r="K1699" s="4">
        <v>6.5000000000000002E-2</v>
      </c>
      <c r="L1699" s="4">
        <v>2.6659999999999999</v>
      </c>
      <c r="M1699" s="5">
        <v>2.3800805565726842E-2</v>
      </c>
      <c r="N1699" s="6">
        <v>9.4249201277955275E-3</v>
      </c>
      <c r="O1699" s="5">
        <v>0.32377802278574053</v>
      </c>
      <c r="P1699" s="5">
        <v>0.3225924569754669</v>
      </c>
      <c r="Q1699" s="5">
        <v>0.47880434782608694</v>
      </c>
      <c r="R1699" s="5">
        <v>0.47621621621621618</v>
      </c>
      <c r="S1699" s="4">
        <v>0.29599999999999999</v>
      </c>
      <c r="T1699" s="6">
        <v>1.3028960000000001</v>
      </c>
      <c r="U1699" s="5">
        <v>0.21447610589527216</v>
      </c>
      <c r="V1699" s="5">
        <v>0.83109491034417959</v>
      </c>
      <c r="W1699" s="6">
        <v>0.4641255605381166</v>
      </c>
      <c r="X1699" s="1">
        <v>3.8453608247422677</v>
      </c>
      <c r="Y1699" s="6">
        <v>10.571428571428573</v>
      </c>
      <c r="Z1699" s="6">
        <v>10.164835164835166</v>
      </c>
      <c r="AA1699" s="6" t="s">
        <v>6381</v>
      </c>
      <c r="AB1699" s="6" t="s">
        <v>6381</v>
      </c>
      <c r="AC1699" s="6">
        <v>1.0054347826086956</v>
      </c>
      <c r="AD1699" s="6">
        <v>0.38461538461538469</v>
      </c>
      <c r="AE1699" s="6">
        <v>7.1474530831099194</v>
      </c>
      <c r="AF1699" s="6">
        <v>6.4552058111380148</v>
      </c>
      <c r="AG1699" s="6">
        <v>1.0037650602409638</v>
      </c>
      <c r="AH1699" s="6">
        <v>0.55426195426195424</v>
      </c>
      <c r="AI1699" s="5">
        <v>0</v>
      </c>
      <c r="AJ1699" s="5">
        <v>0</v>
      </c>
      <c r="AK1699" s="3" t="s">
        <v>6381</v>
      </c>
      <c r="AL1699" s="3" t="s">
        <v>6381</v>
      </c>
      <c r="AM1699" s="3" t="s">
        <v>6381</v>
      </c>
      <c r="AN1699" s="3" t="s">
        <v>6381</v>
      </c>
      <c r="AO1699" s="5" t="s">
        <v>6381</v>
      </c>
      <c r="AP1699" s="5" t="s">
        <v>6381</v>
      </c>
      <c r="AQ1699" s="5" t="s">
        <v>6381</v>
      </c>
      <c r="AR1699" s="5" t="s">
        <v>6381</v>
      </c>
      <c r="AS1699" s="5">
        <v>4.0176600441501099E-2</v>
      </c>
      <c r="AT1699" s="5">
        <v>8.2339955849889623E-2</v>
      </c>
      <c r="AU1699" s="5">
        <v>0.34200743494423791</v>
      </c>
      <c r="AV1699" s="5" t="s">
        <v>6381</v>
      </c>
      <c r="AW1699" s="4">
        <v>0.17499999999999999</v>
      </c>
      <c r="AX1699" s="4">
        <v>0.182</v>
      </c>
      <c r="AY1699" s="4">
        <v>0.373</v>
      </c>
      <c r="AZ1699" s="4">
        <v>4.8099999999999996</v>
      </c>
      <c r="BA1699" s="4">
        <v>4.53</v>
      </c>
      <c r="BB1699" s="4">
        <v>0.41299999999999998</v>
      </c>
      <c r="BC1699" s="4">
        <v>0.41699999999999998</v>
      </c>
      <c r="BD1699" s="4">
        <v>0.24543122676579926</v>
      </c>
      <c r="BE1699" s="4">
        <v>0</v>
      </c>
      <c r="BF1699" s="4">
        <v>0</v>
      </c>
      <c r="BG1699" s="4">
        <v>-4.7E-2</v>
      </c>
      <c r="BH1699" s="5">
        <v>-0.1914996743460414</v>
      </c>
      <c r="BI1699" s="4">
        <v>0.29243122676579925</v>
      </c>
      <c r="BJ1699" s="4">
        <v>0.22899999999999998</v>
      </c>
      <c r="BK1699" s="4">
        <v>0</v>
      </c>
      <c r="BL1699" s="4">
        <v>0</v>
      </c>
      <c r="BM1699" s="4">
        <v>1.84</v>
      </c>
      <c r="BN1699" s="4">
        <v>2.6560000000000001</v>
      </c>
      <c r="BO1699" s="4">
        <v>0</v>
      </c>
      <c r="BP1699" s="15">
        <v>8.5993904364317753E-2</v>
      </c>
    </row>
    <row r="1700" spans="1:68" x14ac:dyDescent="0.3">
      <c r="A1700" s="15">
        <f t="shared" si="28"/>
        <v>1699</v>
      </c>
      <c r="B1700" s="2" t="s">
        <v>3041</v>
      </c>
      <c r="C1700" s="2" t="s">
        <v>3042</v>
      </c>
      <c r="D1700" s="3" t="s">
        <v>6444</v>
      </c>
      <c r="E1700" s="3" t="s">
        <v>6379</v>
      </c>
      <c r="F1700" s="3" t="s">
        <v>6380</v>
      </c>
      <c r="G1700" s="3" t="s">
        <v>6379</v>
      </c>
      <c r="H1700" s="4">
        <v>2.2000000000000002</v>
      </c>
      <c r="I1700" s="4">
        <v>0</v>
      </c>
      <c r="J1700" s="4">
        <v>2.2000000000000002</v>
      </c>
      <c r="K1700" s="4">
        <v>0</v>
      </c>
      <c r="L1700" s="4">
        <v>2.2000000000000002</v>
      </c>
      <c r="M1700" s="5">
        <v>0</v>
      </c>
      <c r="N1700" s="6">
        <v>4.2283298097251583E-4</v>
      </c>
      <c r="O1700" s="5" t="s">
        <v>6381</v>
      </c>
      <c r="P1700" s="5">
        <v>0</v>
      </c>
      <c r="Q1700" s="5" t="s">
        <v>6381</v>
      </c>
      <c r="R1700" s="5">
        <v>0</v>
      </c>
      <c r="S1700" s="4">
        <v>0.23300000000000001</v>
      </c>
      <c r="T1700" s="6">
        <v>1.3032319999999999</v>
      </c>
      <c r="U1700" s="5">
        <v>0.42071367935925258</v>
      </c>
      <c r="V1700" s="5">
        <v>0.43616361673685228</v>
      </c>
      <c r="W1700" s="6">
        <v>0.44504021447721187</v>
      </c>
      <c r="X1700" s="1" t="s">
        <v>6381</v>
      </c>
      <c r="Y1700" s="6" t="s">
        <v>6381</v>
      </c>
      <c r="Z1700" s="6" t="s">
        <v>6381</v>
      </c>
      <c r="AA1700" s="6" t="s">
        <v>6381</v>
      </c>
      <c r="AB1700" s="6" t="s">
        <v>6381</v>
      </c>
      <c r="AC1700" s="6" t="s">
        <v>6381</v>
      </c>
      <c r="AD1700" s="6" t="s">
        <v>6381</v>
      </c>
      <c r="AE1700" s="6" t="s">
        <v>6381</v>
      </c>
      <c r="AF1700" s="6" t="s">
        <v>6381</v>
      </c>
      <c r="AG1700" s="6" t="s">
        <v>6381</v>
      </c>
      <c r="AH1700" s="6" t="s">
        <v>6381</v>
      </c>
      <c r="AI1700" s="5" t="s">
        <v>6381</v>
      </c>
      <c r="AJ1700" s="5">
        <v>0</v>
      </c>
      <c r="AK1700" s="3" t="s">
        <v>6381</v>
      </c>
      <c r="AL1700" s="3" t="s">
        <v>6381</v>
      </c>
      <c r="AM1700" s="3" t="s">
        <v>6381</v>
      </c>
      <c r="AN1700" s="3" t="s">
        <v>6381</v>
      </c>
      <c r="AO1700" s="5" t="s">
        <v>6381</v>
      </c>
      <c r="AP1700" s="5" t="s">
        <v>6381</v>
      </c>
      <c r="AQ1700" s="5" t="s">
        <v>6381</v>
      </c>
      <c r="AR1700" s="5" t="s">
        <v>6381</v>
      </c>
      <c r="AS1700" s="5" t="s">
        <v>6381</v>
      </c>
      <c r="AT1700" s="5" t="s">
        <v>6381</v>
      </c>
      <c r="AU1700" s="5">
        <v>0</v>
      </c>
      <c r="AV1700" s="5" t="s">
        <v>6381</v>
      </c>
      <c r="AW1700" s="4">
        <v>0</v>
      </c>
      <c r="AX1700" s="4">
        <v>0</v>
      </c>
      <c r="AY1700" s="4">
        <v>0</v>
      </c>
      <c r="AZ1700" s="4">
        <v>0</v>
      </c>
      <c r="BA1700" s="4">
        <v>0</v>
      </c>
      <c r="BB1700" s="4">
        <v>0</v>
      </c>
      <c r="BC1700" s="4">
        <v>0</v>
      </c>
      <c r="BD1700" s="4">
        <v>0</v>
      </c>
      <c r="BE1700" s="4">
        <v>0</v>
      </c>
      <c r="BF1700" s="4">
        <v>0</v>
      </c>
      <c r="BG1700" s="4">
        <v>0</v>
      </c>
      <c r="BH1700" s="5" t="s">
        <v>6381</v>
      </c>
      <c r="BI1700" s="4">
        <v>0</v>
      </c>
      <c r="BJ1700" s="4">
        <v>0</v>
      </c>
      <c r="BK1700" s="4">
        <v>0</v>
      </c>
      <c r="BL1700" s="4">
        <v>0</v>
      </c>
      <c r="BM1700" s="4">
        <v>0</v>
      </c>
      <c r="BN1700" s="4">
        <v>0</v>
      </c>
      <c r="BO1700" s="4">
        <v>0</v>
      </c>
      <c r="BP1700" s="15">
        <v>0.21857561849964358</v>
      </c>
    </row>
    <row r="1701" spans="1:68" x14ac:dyDescent="0.3">
      <c r="A1701" s="15">
        <f t="shared" si="28"/>
        <v>1700</v>
      </c>
      <c r="B1701" s="2" t="s">
        <v>3043</v>
      </c>
      <c r="C1701" s="2" t="s">
        <v>3044</v>
      </c>
      <c r="D1701" s="3" t="s">
        <v>6388</v>
      </c>
      <c r="E1701" s="3" t="s">
        <v>6379</v>
      </c>
      <c r="F1701" s="3" t="s">
        <v>6380</v>
      </c>
      <c r="G1701" s="3" t="s">
        <v>6379</v>
      </c>
      <c r="H1701" s="4">
        <v>5.79</v>
      </c>
      <c r="I1701" s="4">
        <v>0</v>
      </c>
      <c r="J1701" s="4">
        <v>5.79</v>
      </c>
      <c r="K1701" s="4">
        <v>0</v>
      </c>
      <c r="L1701" s="4">
        <v>5.79</v>
      </c>
      <c r="M1701" s="5">
        <v>0</v>
      </c>
      <c r="N1701" s="6">
        <v>3.2520325203252032E-4</v>
      </c>
      <c r="O1701" s="5" t="s">
        <v>6381</v>
      </c>
      <c r="P1701" s="5">
        <v>0</v>
      </c>
      <c r="Q1701" s="5" t="s">
        <v>6381</v>
      </c>
      <c r="R1701" s="5">
        <v>0</v>
      </c>
      <c r="S1701" s="4">
        <v>0.47099999999999997</v>
      </c>
      <c r="T1701" s="6">
        <v>1.3047520000000001</v>
      </c>
      <c r="U1701" s="5">
        <v>0.25690465157330261</v>
      </c>
      <c r="V1701" s="5">
        <v>0.61404104220740119</v>
      </c>
      <c r="W1701" s="6">
        <v>0.41772151898734183</v>
      </c>
      <c r="X1701" s="1" t="s">
        <v>6381</v>
      </c>
      <c r="Y1701" s="6">
        <v>1.5</v>
      </c>
      <c r="Z1701" s="6">
        <v>1.5</v>
      </c>
      <c r="AA1701" s="6" t="s">
        <v>6381</v>
      </c>
      <c r="AB1701" s="6" t="s">
        <v>6381</v>
      </c>
      <c r="AC1701" s="6" t="s">
        <v>6381</v>
      </c>
      <c r="AD1701" s="6">
        <v>0.31988950276243089</v>
      </c>
      <c r="AE1701" s="6" t="s">
        <v>6381</v>
      </c>
      <c r="AF1701" s="6" t="s">
        <v>6381</v>
      </c>
      <c r="AG1701" s="6" t="s">
        <v>6381</v>
      </c>
      <c r="AH1701" s="6">
        <v>0.31988950276243089</v>
      </c>
      <c r="AI1701" s="5">
        <v>7.1761658031088096E-2</v>
      </c>
      <c r="AJ1701" s="5">
        <v>4.7841105354058729E-2</v>
      </c>
      <c r="AK1701" s="3">
        <v>-0.27800000000000002</v>
      </c>
      <c r="AL1701" s="3" t="s">
        <v>6381</v>
      </c>
      <c r="AM1701" s="3">
        <v>-2.3399999999999997E-2</v>
      </c>
      <c r="AN1701" s="3" t="s">
        <v>6381</v>
      </c>
      <c r="AO1701" s="5" t="s">
        <v>6381</v>
      </c>
      <c r="AP1701" s="5" t="s">
        <v>6381</v>
      </c>
      <c r="AQ1701" s="5" t="s">
        <v>6381</v>
      </c>
      <c r="AR1701" s="5" t="s">
        <v>6381</v>
      </c>
      <c r="AS1701" s="5">
        <v>0.21325966850828726</v>
      </c>
      <c r="AT1701" s="5">
        <v>0</v>
      </c>
      <c r="AU1701" s="5">
        <v>0.35402684563758385</v>
      </c>
      <c r="AV1701" s="5" t="s">
        <v>6381</v>
      </c>
      <c r="AW1701" s="4">
        <v>3.86</v>
      </c>
      <c r="AX1701" s="4">
        <v>3.86</v>
      </c>
      <c r="AY1701" s="4">
        <v>0</v>
      </c>
      <c r="AZ1701" s="4">
        <v>18.100000000000001</v>
      </c>
      <c r="BA1701" s="4">
        <v>18.100000000000001</v>
      </c>
      <c r="BB1701" s="4">
        <v>0</v>
      </c>
      <c r="BC1701" s="4">
        <v>0</v>
      </c>
      <c r="BD1701" s="4">
        <v>0</v>
      </c>
      <c r="BE1701" s="4">
        <v>6.31</v>
      </c>
      <c r="BF1701" s="4">
        <v>-7.0960000000000001</v>
      </c>
      <c r="BG1701" s="4">
        <v>5.1899999999999995</v>
      </c>
      <c r="BH1701" s="5" t="s">
        <v>6381</v>
      </c>
      <c r="BI1701" s="4">
        <v>1.9060000000000006</v>
      </c>
      <c r="BJ1701" s="4">
        <v>-0.54399999999999959</v>
      </c>
      <c r="BK1701" s="4">
        <v>0</v>
      </c>
      <c r="BL1701" s="4">
        <v>0</v>
      </c>
      <c r="BM1701" s="4">
        <v>0</v>
      </c>
      <c r="BN1701" s="4">
        <v>0</v>
      </c>
      <c r="BO1701" s="4">
        <v>-0.27700000000000002</v>
      </c>
      <c r="BP1701" s="15">
        <v>0.73026965963662849</v>
      </c>
    </row>
    <row r="1702" spans="1:68" x14ac:dyDescent="0.3">
      <c r="A1702" s="15">
        <f t="shared" si="28"/>
        <v>1701</v>
      </c>
      <c r="B1702" s="2" t="s">
        <v>3045</v>
      </c>
      <c r="C1702" s="2" t="s">
        <v>3046</v>
      </c>
      <c r="D1702" s="3" t="s">
        <v>6426</v>
      </c>
      <c r="E1702" s="3" t="s">
        <v>6379</v>
      </c>
      <c r="F1702" s="3" t="s">
        <v>6380</v>
      </c>
      <c r="G1702" s="3" t="s">
        <v>6379</v>
      </c>
      <c r="H1702" s="4">
        <v>24.1</v>
      </c>
      <c r="I1702" s="4">
        <v>0</v>
      </c>
      <c r="J1702" s="4">
        <v>24.1</v>
      </c>
      <c r="K1702" s="4">
        <v>0</v>
      </c>
      <c r="L1702" s="4">
        <v>24.1</v>
      </c>
      <c r="M1702" s="5">
        <v>0</v>
      </c>
      <c r="N1702" s="6">
        <v>9.3023255813953496E-5</v>
      </c>
      <c r="O1702" s="5" t="s">
        <v>6381</v>
      </c>
      <c r="P1702" s="5">
        <v>0</v>
      </c>
      <c r="Q1702" s="5" t="s">
        <v>6381</v>
      </c>
      <c r="R1702" s="5">
        <v>0</v>
      </c>
      <c r="S1702" s="4">
        <v>0.56000000000000005</v>
      </c>
      <c r="T1702" s="6">
        <v>1.3051360000000001</v>
      </c>
      <c r="U1702" s="5">
        <v>0.20493901531919198</v>
      </c>
      <c r="V1702" s="5">
        <v>1.0002975747722465</v>
      </c>
      <c r="W1702" s="6">
        <v>0.39022711631108048</v>
      </c>
      <c r="X1702" s="1" t="s">
        <v>6381</v>
      </c>
      <c r="Y1702" s="6" t="s">
        <v>6381</v>
      </c>
      <c r="Z1702" s="6" t="s">
        <v>6381</v>
      </c>
      <c r="AA1702" s="6" t="s">
        <v>6381</v>
      </c>
      <c r="AB1702" s="6" t="s">
        <v>6381</v>
      </c>
      <c r="AC1702" s="6" t="s">
        <v>6381</v>
      </c>
      <c r="AD1702" s="6">
        <v>0.73252279635258366</v>
      </c>
      <c r="AE1702" s="6" t="s">
        <v>6381</v>
      </c>
      <c r="AF1702" s="6" t="s">
        <v>6381</v>
      </c>
      <c r="AG1702" s="6" t="s">
        <v>6381</v>
      </c>
      <c r="AH1702" s="6">
        <v>0.73252279635258366</v>
      </c>
      <c r="AI1702" s="5" t="s">
        <v>6381</v>
      </c>
      <c r="AJ1702" s="5">
        <v>0</v>
      </c>
      <c r="AK1702" s="3" t="s">
        <v>6381</v>
      </c>
      <c r="AL1702" s="3" t="s">
        <v>6381</v>
      </c>
      <c r="AM1702" s="3" t="s">
        <v>6381</v>
      </c>
      <c r="AN1702" s="3" t="s">
        <v>6381</v>
      </c>
      <c r="AO1702" s="5" t="s">
        <v>6381</v>
      </c>
      <c r="AP1702" s="5" t="s">
        <v>6381</v>
      </c>
      <c r="AQ1702" s="5" t="s">
        <v>6381</v>
      </c>
      <c r="AR1702" s="5" t="s">
        <v>6381</v>
      </c>
      <c r="AS1702" s="5">
        <v>-9.6089385474860345E-2</v>
      </c>
      <c r="AT1702" s="5">
        <v>-4.162011173184358E-2</v>
      </c>
      <c r="AU1702" s="5">
        <v>0</v>
      </c>
      <c r="AV1702" s="5" t="s">
        <v>6381</v>
      </c>
      <c r="AW1702" s="4">
        <v>-3.81</v>
      </c>
      <c r="AX1702" s="4">
        <v>-3.44</v>
      </c>
      <c r="AY1702" s="4">
        <v>-1.49</v>
      </c>
      <c r="AZ1702" s="4">
        <v>32.9</v>
      </c>
      <c r="BA1702" s="4">
        <v>35.799999999999997</v>
      </c>
      <c r="BB1702" s="4">
        <v>-1.7</v>
      </c>
      <c r="BC1702" s="4">
        <v>-1.1599999999999999</v>
      </c>
      <c r="BD1702" s="4">
        <v>-1.49</v>
      </c>
      <c r="BE1702" s="4">
        <v>0</v>
      </c>
      <c r="BF1702" s="4">
        <v>0</v>
      </c>
      <c r="BG1702" s="4">
        <v>-0.29699999999999999</v>
      </c>
      <c r="BH1702" s="5" t="s">
        <v>6381</v>
      </c>
      <c r="BI1702" s="4">
        <v>-1.1930000000000001</v>
      </c>
      <c r="BJ1702" s="4">
        <v>-3.1429999999999998</v>
      </c>
      <c r="BK1702" s="4">
        <v>0</v>
      </c>
      <c r="BL1702" s="4">
        <v>0</v>
      </c>
      <c r="BM1702" s="4">
        <v>0</v>
      </c>
      <c r="BN1702" s="4">
        <v>0</v>
      </c>
      <c r="BO1702" s="4">
        <v>0</v>
      </c>
      <c r="BP1702" s="15">
        <v>0.65951264817188027</v>
      </c>
    </row>
    <row r="1703" spans="1:68" x14ac:dyDescent="0.3">
      <c r="A1703" s="15">
        <f t="shared" si="28"/>
        <v>1702</v>
      </c>
      <c r="B1703" s="2" t="s">
        <v>3047</v>
      </c>
      <c r="C1703" s="2" t="s">
        <v>3048</v>
      </c>
      <c r="D1703" s="3" t="s">
        <v>6391</v>
      </c>
      <c r="E1703" s="3" t="s">
        <v>6379</v>
      </c>
      <c r="F1703" s="3" t="s">
        <v>6380</v>
      </c>
      <c r="G1703" s="3" t="s">
        <v>6379</v>
      </c>
      <c r="H1703" s="4">
        <v>3.47</v>
      </c>
      <c r="I1703" s="4">
        <v>0.36799999999999999</v>
      </c>
      <c r="J1703" s="4">
        <v>3.8380000000000001</v>
      </c>
      <c r="K1703" s="4">
        <v>0</v>
      </c>
      <c r="L1703" s="4">
        <v>3.8380000000000001</v>
      </c>
      <c r="M1703" s="5">
        <v>0</v>
      </c>
      <c r="N1703" s="6">
        <v>3.0927835051546395E-4</v>
      </c>
      <c r="O1703" s="5">
        <v>4.8117154811715475E-2</v>
      </c>
      <c r="P1703" s="5">
        <v>9.588327253778009E-2</v>
      </c>
      <c r="Q1703" s="5">
        <v>5.054945054945055E-2</v>
      </c>
      <c r="R1703" s="5">
        <v>0.10605187319884725</v>
      </c>
      <c r="S1703" s="4">
        <v>0.17899999999999999</v>
      </c>
      <c r="T1703" s="6">
        <v>1.3051520000000001</v>
      </c>
      <c r="U1703" s="5">
        <v>0.20976176963403032</v>
      </c>
      <c r="V1703" s="5">
        <v>0.89983031860052776</v>
      </c>
      <c r="W1703" s="6">
        <v>0.37384898710865555</v>
      </c>
      <c r="X1703" s="1" t="s">
        <v>6381</v>
      </c>
      <c r="Y1703" s="6">
        <v>43.924050632911396</v>
      </c>
      <c r="Z1703" s="6">
        <v>55.967741935483872</v>
      </c>
      <c r="AA1703" s="6" t="s">
        <v>6381</v>
      </c>
      <c r="AB1703" s="6" t="s">
        <v>6381</v>
      </c>
      <c r="AC1703" s="6">
        <v>0.47664835164835168</v>
      </c>
      <c r="AD1703" s="6">
        <v>2.8442622950819674</v>
      </c>
      <c r="AE1703" s="6" t="s">
        <v>6381</v>
      </c>
      <c r="AF1703" s="6" t="s">
        <v>6381</v>
      </c>
      <c r="AG1703" s="6">
        <v>0.50183054393305437</v>
      </c>
      <c r="AH1703" s="6">
        <v>3.1459016393442623</v>
      </c>
      <c r="AI1703" s="5">
        <v>0</v>
      </c>
      <c r="AJ1703" s="5">
        <v>0</v>
      </c>
      <c r="AK1703" s="3">
        <v>-0.311</v>
      </c>
      <c r="AL1703" s="3" t="s">
        <v>6381</v>
      </c>
      <c r="AM1703" s="3">
        <v>-5.57E-2</v>
      </c>
      <c r="AN1703" s="3" t="s">
        <v>6381</v>
      </c>
      <c r="AO1703" s="5" t="s">
        <v>6381</v>
      </c>
      <c r="AP1703" s="5" t="s">
        <v>6381</v>
      </c>
      <c r="AQ1703" s="5" t="s">
        <v>6381</v>
      </c>
      <c r="AR1703" s="5" t="s">
        <v>6381</v>
      </c>
      <c r="AS1703" s="5">
        <v>5.3448275862068968E-2</v>
      </c>
      <c r="AT1703" s="5">
        <v>-9.6551724137931047E-2</v>
      </c>
      <c r="AU1703" s="5">
        <v>0</v>
      </c>
      <c r="AV1703" s="5" t="s">
        <v>6381</v>
      </c>
      <c r="AW1703" s="4">
        <v>7.9000000000000001E-2</v>
      </c>
      <c r="AX1703" s="4">
        <v>6.2E-2</v>
      </c>
      <c r="AY1703" s="4">
        <v>-0.112</v>
      </c>
      <c r="AZ1703" s="4">
        <v>1.22</v>
      </c>
      <c r="BA1703" s="4">
        <v>1.1599999999999999</v>
      </c>
      <c r="BB1703" s="4">
        <v>-1.7999999999999999E-2</v>
      </c>
      <c r="BC1703" s="4">
        <v>-5.0999999999999997E-2</v>
      </c>
      <c r="BD1703" s="4">
        <v>-0.112</v>
      </c>
      <c r="BE1703" s="4">
        <v>0</v>
      </c>
      <c r="BF1703" s="4">
        <v>0</v>
      </c>
      <c r="BG1703" s="4">
        <v>-6.2E-2</v>
      </c>
      <c r="BH1703" s="5" t="s">
        <v>6381</v>
      </c>
      <c r="BI1703" s="4">
        <v>-0.05</v>
      </c>
      <c r="BJ1703" s="4">
        <v>0.124</v>
      </c>
      <c r="BK1703" s="4">
        <v>0</v>
      </c>
      <c r="BL1703" s="4">
        <v>0</v>
      </c>
      <c r="BM1703" s="4">
        <v>7.28</v>
      </c>
      <c r="BN1703" s="4">
        <v>7.6480000000000006</v>
      </c>
      <c r="BO1703" s="4">
        <v>0</v>
      </c>
      <c r="BP1703" s="15">
        <v>0.64414970790768256</v>
      </c>
    </row>
    <row r="1704" spans="1:68" x14ac:dyDescent="0.3">
      <c r="A1704" s="15">
        <f t="shared" si="28"/>
        <v>1703</v>
      </c>
      <c r="B1704" s="2" t="s">
        <v>3049</v>
      </c>
      <c r="C1704" s="2" t="s">
        <v>3050</v>
      </c>
      <c r="D1704" s="3" t="s">
        <v>6397</v>
      </c>
      <c r="E1704" s="3" t="s">
        <v>6379</v>
      </c>
      <c r="F1704" s="3" t="s">
        <v>6380</v>
      </c>
      <c r="G1704" s="3" t="s">
        <v>6379</v>
      </c>
      <c r="H1704" s="4">
        <v>17.100000000000001</v>
      </c>
      <c r="I1704" s="4">
        <v>1.57</v>
      </c>
      <c r="J1704" s="4">
        <v>18.670000000000002</v>
      </c>
      <c r="K1704" s="4">
        <v>0</v>
      </c>
      <c r="L1704" s="4">
        <v>18.670000000000002</v>
      </c>
      <c r="M1704" s="5">
        <v>0</v>
      </c>
      <c r="N1704" s="6">
        <v>3.1390134529147982E-4</v>
      </c>
      <c r="O1704" s="5">
        <v>7.9013588324106696E-2</v>
      </c>
      <c r="P1704" s="5">
        <v>8.4092126405998918E-2</v>
      </c>
      <c r="Q1704" s="5">
        <v>8.5792349726775963E-2</v>
      </c>
      <c r="R1704" s="5">
        <v>9.1812865497076013E-2</v>
      </c>
      <c r="S1704" s="4">
        <v>0.76600000000000001</v>
      </c>
      <c r="T1704" s="6">
        <v>1.3051680000000001</v>
      </c>
      <c r="U1704" s="5">
        <v>0.33316662497915361</v>
      </c>
      <c r="V1704" s="5">
        <v>0.66633324995830734</v>
      </c>
      <c r="W1704" s="6">
        <v>0.28455284552845533</v>
      </c>
      <c r="X1704" s="1">
        <v>2.3382352941176467</v>
      </c>
      <c r="Y1704" s="6">
        <v>371.73913043478262</v>
      </c>
      <c r="Z1704" s="6">
        <v>185.86956521739131</v>
      </c>
      <c r="AA1704" s="6" t="s">
        <v>6381</v>
      </c>
      <c r="AB1704" s="6" t="s">
        <v>6381</v>
      </c>
      <c r="AC1704" s="6">
        <v>0.93442622950819676</v>
      </c>
      <c r="AD1704" s="6">
        <v>1</v>
      </c>
      <c r="AE1704" s="6">
        <v>58.710691823899374</v>
      </c>
      <c r="AF1704" s="6">
        <v>25.401360544217688</v>
      </c>
      <c r="AG1704" s="6">
        <v>0.93960744841469557</v>
      </c>
      <c r="AH1704" s="6">
        <v>1.091812865497076</v>
      </c>
      <c r="AI1704" s="5">
        <v>0</v>
      </c>
      <c r="AJ1704" s="5">
        <v>0</v>
      </c>
      <c r="AK1704" s="3">
        <v>-0.55500000000000005</v>
      </c>
      <c r="AL1704" s="3">
        <v>-0.39299999999999996</v>
      </c>
      <c r="AM1704" s="3">
        <v>-2.7600000000000003E-3</v>
      </c>
      <c r="AN1704" s="3">
        <v>8.4700000000000011E-2</v>
      </c>
      <c r="AO1704" s="5" t="s">
        <v>6381</v>
      </c>
      <c r="AP1704" s="5" t="s">
        <v>6381</v>
      </c>
      <c r="AQ1704" s="5">
        <v>7.7310924369747899E-3</v>
      </c>
      <c r="AR1704" s="5">
        <v>2.2795698924731184E-2</v>
      </c>
      <c r="AS1704" s="5">
        <v>5.1685393258426963E-3</v>
      </c>
      <c r="AT1704" s="5">
        <v>1.7865168539325842E-2</v>
      </c>
      <c r="AU1704" s="5">
        <v>0.5</v>
      </c>
      <c r="AV1704" s="5" t="s">
        <v>6381</v>
      </c>
      <c r="AW1704" s="4">
        <v>4.5999999999999999E-2</v>
      </c>
      <c r="AX1704" s="4">
        <v>9.1999999999999998E-2</v>
      </c>
      <c r="AY1704" s="4">
        <v>0.318</v>
      </c>
      <c r="AZ1704" s="4">
        <v>17.100000000000001</v>
      </c>
      <c r="BA1704" s="4">
        <v>17.8</v>
      </c>
      <c r="BB1704" s="4">
        <v>0.73499999999999999</v>
      </c>
      <c r="BC1704" s="4">
        <v>0.83299999999999996</v>
      </c>
      <c r="BD1704" s="4">
        <v>0.159</v>
      </c>
      <c r="BE1704" s="4">
        <v>0</v>
      </c>
      <c r="BF1704" s="4">
        <v>0</v>
      </c>
      <c r="BG1704" s="4">
        <v>-0.54100000000000004</v>
      </c>
      <c r="BH1704" s="5">
        <v>-3.4025157232704406</v>
      </c>
      <c r="BI1704" s="4">
        <v>0.70000000000000007</v>
      </c>
      <c r="BJ1704" s="4">
        <v>0.63300000000000001</v>
      </c>
      <c r="BK1704" s="4">
        <v>11.9</v>
      </c>
      <c r="BL1704" s="4">
        <v>13.95</v>
      </c>
      <c r="BM1704" s="4">
        <v>18.3</v>
      </c>
      <c r="BN1704" s="4">
        <v>19.87</v>
      </c>
      <c r="BO1704" s="4">
        <v>0</v>
      </c>
      <c r="BP1704" s="15">
        <v>0.22865320797711441</v>
      </c>
    </row>
    <row r="1705" spans="1:68" x14ac:dyDescent="0.3">
      <c r="A1705" s="15">
        <f t="shared" si="28"/>
        <v>1704</v>
      </c>
      <c r="B1705" s="2" t="s">
        <v>3051</v>
      </c>
      <c r="C1705" s="2" t="s">
        <v>3052</v>
      </c>
      <c r="D1705" s="3" t="s">
        <v>6382</v>
      </c>
      <c r="E1705" s="3" t="s">
        <v>6379</v>
      </c>
      <c r="F1705" s="3" t="s">
        <v>6380</v>
      </c>
      <c r="G1705" s="3" t="s">
        <v>6379</v>
      </c>
      <c r="H1705" s="4">
        <v>16.899999999999999</v>
      </c>
      <c r="I1705" s="4">
        <v>39.1</v>
      </c>
      <c r="J1705" s="4">
        <v>56</v>
      </c>
      <c r="K1705" s="4">
        <v>1.01</v>
      </c>
      <c r="L1705" s="4">
        <v>54.99</v>
      </c>
      <c r="M1705" s="5">
        <v>1.8035714285714287E-2</v>
      </c>
      <c r="N1705" s="6">
        <v>5.1020408163265311E-4</v>
      </c>
      <c r="O1705" s="5">
        <v>0.50257069408740351</v>
      </c>
      <c r="P1705" s="5">
        <v>0.69821428571428579</v>
      </c>
      <c r="Q1705" s="5">
        <v>1.0103359173126614</v>
      </c>
      <c r="R1705" s="5">
        <v>2.3136094674556218</v>
      </c>
      <c r="S1705" s="4">
        <v>2.88</v>
      </c>
      <c r="T1705" s="6">
        <v>1.3051840000000001</v>
      </c>
      <c r="U1705" s="5">
        <v>0.3</v>
      </c>
      <c r="V1705" s="5">
        <v>0.49333333333333335</v>
      </c>
      <c r="W1705" s="6">
        <v>0.25287356321839083</v>
      </c>
      <c r="X1705" s="1">
        <v>4.1554959785522785</v>
      </c>
      <c r="Y1705" s="6">
        <v>1.7714884696016771</v>
      </c>
      <c r="Z1705" s="6">
        <v>1.981242672919109</v>
      </c>
      <c r="AA1705" s="6" t="s">
        <v>6381</v>
      </c>
      <c r="AB1705" s="6" t="s">
        <v>6381</v>
      </c>
      <c r="AC1705" s="6">
        <v>0.43669250645994823</v>
      </c>
      <c r="AD1705" s="6">
        <v>0.23472222222222219</v>
      </c>
      <c r="AE1705" s="6">
        <v>3.5477419354838711</v>
      </c>
      <c r="AF1705" s="6">
        <v>2.5696261682242993</v>
      </c>
      <c r="AG1705" s="6">
        <v>0.71610886834223197</v>
      </c>
      <c r="AH1705" s="6">
        <v>0.76375000000000004</v>
      </c>
      <c r="AI1705" s="5">
        <v>0</v>
      </c>
      <c r="AJ1705" s="5">
        <v>0</v>
      </c>
      <c r="AK1705" s="3">
        <v>0.53799999999999992</v>
      </c>
      <c r="AL1705" s="3">
        <v>0.152</v>
      </c>
      <c r="AM1705" s="3">
        <v>0.3</v>
      </c>
      <c r="AN1705" s="3">
        <v>0.24299999999999999</v>
      </c>
      <c r="AO1705" s="5" t="s">
        <v>6381</v>
      </c>
      <c r="AP1705" s="5" t="s">
        <v>6381</v>
      </c>
      <c r="AQ1705" s="5">
        <v>0.24941520467836253</v>
      </c>
      <c r="AR1705" s="5">
        <v>0.16884531590413943</v>
      </c>
      <c r="AS1705" s="5">
        <v>0.10949935815147624</v>
      </c>
      <c r="AT1705" s="5">
        <v>0.19897304236200256</v>
      </c>
      <c r="AU1705" s="5">
        <v>0.32539682539682535</v>
      </c>
      <c r="AV1705" s="5">
        <v>0.15570000000000001</v>
      </c>
      <c r="AW1705" s="4">
        <v>9.5399999999999991</v>
      </c>
      <c r="AX1705" s="4">
        <v>8.5299999999999994</v>
      </c>
      <c r="AY1705" s="4">
        <v>15.5</v>
      </c>
      <c r="AZ1705" s="4">
        <v>72</v>
      </c>
      <c r="BA1705" s="4">
        <v>77.900000000000006</v>
      </c>
      <c r="BB1705" s="4">
        <v>21.4</v>
      </c>
      <c r="BC1705" s="4">
        <v>20.8</v>
      </c>
      <c r="BD1705" s="4">
        <v>10.456349206349207</v>
      </c>
      <c r="BE1705" s="4">
        <v>0</v>
      </c>
      <c r="BF1705" s="4">
        <v>0</v>
      </c>
      <c r="BG1705" s="4">
        <v>-5.41</v>
      </c>
      <c r="BH1705" s="5">
        <v>-0.51738899430740037</v>
      </c>
      <c r="BI1705" s="4">
        <v>15.866349206349208</v>
      </c>
      <c r="BJ1705" s="4">
        <v>13.94</v>
      </c>
      <c r="BK1705" s="4">
        <v>34.200000000000003</v>
      </c>
      <c r="BL1705" s="4">
        <v>91.800000000000011</v>
      </c>
      <c r="BM1705" s="4">
        <v>38.700000000000003</v>
      </c>
      <c r="BN1705" s="4">
        <v>76.790000000000006</v>
      </c>
      <c r="BO1705" s="4">
        <v>0</v>
      </c>
      <c r="BP1705" s="15">
        <v>0.89237012473604616</v>
      </c>
    </row>
    <row r="1706" spans="1:68" x14ac:dyDescent="0.3">
      <c r="A1706" s="15">
        <f t="shared" si="28"/>
        <v>1705</v>
      </c>
      <c r="B1706" s="2" t="s">
        <v>3053</v>
      </c>
      <c r="C1706" s="2" t="s">
        <v>3054</v>
      </c>
      <c r="D1706" s="3" t="s">
        <v>6430</v>
      </c>
      <c r="E1706" s="3" t="s">
        <v>6379</v>
      </c>
      <c r="F1706" s="3" t="s">
        <v>6380</v>
      </c>
      <c r="G1706" s="3" t="s">
        <v>6379</v>
      </c>
      <c r="H1706" s="4">
        <v>50.5</v>
      </c>
      <c r="I1706" s="4">
        <v>83.3</v>
      </c>
      <c r="J1706" s="4">
        <v>133.80000000000001</v>
      </c>
      <c r="K1706" s="4">
        <v>0.61299999999999999</v>
      </c>
      <c r="L1706" s="4">
        <v>133.18700000000001</v>
      </c>
      <c r="M1706" s="5">
        <v>4.5814648729446935E-3</v>
      </c>
      <c r="N1706" s="6">
        <v>4.0526849037487338E-4</v>
      </c>
      <c r="O1706" s="5">
        <v>0.6344249809596344</v>
      </c>
      <c r="P1706" s="5">
        <v>0.62257100149476818</v>
      </c>
      <c r="Q1706" s="5">
        <v>1.7354166666666666</v>
      </c>
      <c r="R1706" s="5">
        <v>1.6495049504950494</v>
      </c>
      <c r="S1706" s="4">
        <v>5.1100000000000003</v>
      </c>
      <c r="T1706" s="6">
        <v>1.3053920000000001</v>
      </c>
      <c r="U1706" s="5">
        <v>0.41952353926806063</v>
      </c>
      <c r="V1706" s="5">
        <v>0.49818420288082194</v>
      </c>
      <c r="W1706" s="6">
        <v>0.28978840846366144</v>
      </c>
      <c r="X1706" s="1">
        <v>1.9029126213592233</v>
      </c>
      <c r="Y1706" s="6">
        <v>9.1320072332730557</v>
      </c>
      <c r="Z1706" s="6">
        <v>7.0728291316526617</v>
      </c>
      <c r="AA1706" s="6" t="s">
        <v>6381</v>
      </c>
      <c r="AB1706" s="6" t="s">
        <v>6381</v>
      </c>
      <c r="AC1706" s="6">
        <v>1.0520833333333333</v>
      </c>
      <c r="AD1706" s="6">
        <v>0.13247639034627492</v>
      </c>
      <c r="AE1706" s="6">
        <v>6.7952551020408167</v>
      </c>
      <c r="AF1706" s="6">
        <v>4.7062544169611309</v>
      </c>
      <c r="AG1706" s="6">
        <v>1.0191296762493591</v>
      </c>
      <c r="AH1706" s="6">
        <v>0.34938877229800636</v>
      </c>
      <c r="AI1706" s="5">
        <v>0</v>
      </c>
      <c r="AJ1706" s="5">
        <v>0</v>
      </c>
      <c r="AK1706" s="3">
        <v>6.9699999999999998E-2</v>
      </c>
      <c r="AL1706" s="3">
        <v>5.8200000000000002E-2</v>
      </c>
      <c r="AM1706" s="3">
        <v>0.113</v>
      </c>
      <c r="AN1706" s="3">
        <v>0.157</v>
      </c>
      <c r="AO1706" s="5" t="s">
        <v>6381</v>
      </c>
      <c r="AP1706" s="5" t="s">
        <v>6381</v>
      </c>
      <c r="AQ1706" s="5">
        <v>0.15454545454545454</v>
      </c>
      <c r="AR1706" s="5">
        <v>0.14732854265010975</v>
      </c>
      <c r="AS1706" s="5">
        <v>1.8908898305084743E-2</v>
      </c>
      <c r="AT1706" s="5">
        <v>5.190677966101695E-2</v>
      </c>
      <c r="AU1706" s="5">
        <v>0.24842105263157893</v>
      </c>
      <c r="AV1706" s="5" t="s">
        <v>6381</v>
      </c>
      <c r="AW1706" s="4">
        <v>5.53</v>
      </c>
      <c r="AX1706" s="4">
        <v>7.14</v>
      </c>
      <c r="AY1706" s="4">
        <v>19.600000000000001</v>
      </c>
      <c r="AZ1706" s="4">
        <v>381.2</v>
      </c>
      <c r="BA1706" s="4">
        <v>377.6</v>
      </c>
      <c r="BB1706" s="4">
        <v>28.3</v>
      </c>
      <c r="BC1706" s="4">
        <v>30.3</v>
      </c>
      <c r="BD1706" s="4">
        <v>14.730947368421056</v>
      </c>
      <c r="BE1706" s="4">
        <v>0</v>
      </c>
      <c r="BF1706" s="4">
        <v>0</v>
      </c>
      <c r="BG1706" s="4">
        <v>-10.199999999999999</v>
      </c>
      <c r="BH1706" s="5">
        <v>-0.69241982507288613</v>
      </c>
      <c r="BI1706" s="4">
        <v>24.930947368421055</v>
      </c>
      <c r="BJ1706" s="4">
        <v>17.34</v>
      </c>
      <c r="BK1706" s="4">
        <v>46.2</v>
      </c>
      <c r="BL1706" s="4">
        <v>133.036</v>
      </c>
      <c r="BM1706" s="4">
        <v>48</v>
      </c>
      <c r="BN1706" s="4">
        <v>130.68700000000001</v>
      </c>
      <c r="BO1706" s="4">
        <v>0</v>
      </c>
      <c r="BP1706" s="15">
        <v>0.37832895214606621</v>
      </c>
    </row>
    <row r="1707" spans="1:68" x14ac:dyDescent="0.3">
      <c r="A1707" s="15">
        <f t="shared" si="28"/>
        <v>1706</v>
      </c>
      <c r="B1707" s="2" t="s">
        <v>3055</v>
      </c>
      <c r="C1707" s="2" t="s">
        <v>3056</v>
      </c>
      <c r="D1707" s="3" t="s">
        <v>6398</v>
      </c>
      <c r="E1707" s="3" t="s">
        <v>6379</v>
      </c>
      <c r="F1707" s="3" t="s">
        <v>6380</v>
      </c>
      <c r="G1707" s="3" t="s">
        <v>6379</v>
      </c>
      <c r="H1707" s="4">
        <v>532.20000000000005</v>
      </c>
      <c r="I1707" s="4">
        <v>5.7000000000000002E-2</v>
      </c>
      <c r="J1707" s="4">
        <v>532.25700000000006</v>
      </c>
      <c r="K1707" s="4">
        <v>3.48</v>
      </c>
      <c r="L1707" s="4">
        <v>528.77700000000004</v>
      </c>
      <c r="M1707" s="5">
        <v>6.5381948945716067E-3</v>
      </c>
      <c r="N1707" s="6">
        <v>3.037974683544304E-4</v>
      </c>
      <c r="O1707" s="5">
        <v>3.4659515861288969E-4</v>
      </c>
      <c r="P1707" s="5">
        <v>1.0709112327315564E-4</v>
      </c>
      <c r="Q1707" s="5">
        <v>3.4671532846715326E-4</v>
      </c>
      <c r="R1707" s="5">
        <v>1.0710259301014655E-4</v>
      </c>
      <c r="S1707" s="4">
        <v>13.47</v>
      </c>
      <c r="T1707" s="6">
        <v>1.3076160000000001</v>
      </c>
      <c r="U1707" s="5">
        <v>0.38987177379235854</v>
      </c>
      <c r="V1707" s="5">
        <v>0.47707993371959667</v>
      </c>
      <c r="W1707" s="6">
        <v>0.21380632790028756</v>
      </c>
      <c r="X1707" s="1">
        <v>44.18181818181818</v>
      </c>
      <c r="Y1707" s="6">
        <v>18.040677966101697</v>
      </c>
      <c r="Z1707" s="6">
        <v>17.167741935483871</v>
      </c>
      <c r="AA1707" s="6">
        <v>15.626450116009282</v>
      </c>
      <c r="AB1707" s="6">
        <v>0.43788053315780817</v>
      </c>
      <c r="AC1707" s="6">
        <v>3.2372262773722631</v>
      </c>
      <c r="AD1707" s="6">
        <v>1.162516382699869</v>
      </c>
      <c r="AE1707" s="6">
        <v>10.880185185185185</v>
      </c>
      <c r="AF1707" s="6">
        <v>9.7560332103321041</v>
      </c>
      <c r="AG1707" s="6">
        <v>3.2847984494679365</v>
      </c>
      <c r="AH1707" s="6">
        <v>1.1550393184796854</v>
      </c>
      <c r="AI1707" s="5">
        <v>0</v>
      </c>
      <c r="AJ1707" s="5">
        <v>0</v>
      </c>
      <c r="AK1707" s="3" t="s">
        <v>6381</v>
      </c>
      <c r="AL1707" s="3" t="s">
        <v>6381</v>
      </c>
      <c r="AM1707" s="3" t="s">
        <v>6381</v>
      </c>
      <c r="AN1707" s="3" t="s">
        <v>6381</v>
      </c>
      <c r="AO1707" s="5">
        <v>0.41200000000000003</v>
      </c>
      <c r="AP1707" s="5">
        <v>0.13100000000000001</v>
      </c>
      <c r="AQ1707" s="5">
        <v>0.20735785953177258</v>
      </c>
      <c r="AR1707" s="5">
        <v>0.27015008337965535</v>
      </c>
      <c r="AS1707" s="5">
        <v>6.9026942774437758E-2</v>
      </c>
      <c r="AT1707" s="5">
        <v>0.10821643286573146</v>
      </c>
      <c r="AU1707" s="5">
        <v>0.33045356371490286</v>
      </c>
      <c r="AV1707" s="5">
        <v>0.1036</v>
      </c>
      <c r="AW1707" s="4">
        <v>29.5</v>
      </c>
      <c r="AX1707" s="4">
        <v>31</v>
      </c>
      <c r="AY1707" s="4">
        <v>48.6</v>
      </c>
      <c r="AZ1707" s="4">
        <v>457.8</v>
      </c>
      <c r="BA1707" s="4">
        <v>449.1</v>
      </c>
      <c r="BB1707" s="4">
        <v>54.2</v>
      </c>
      <c r="BC1707" s="4">
        <v>55.6</v>
      </c>
      <c r="BD1707" s="4">
        <v>32.539956803455723</v>
      </c>
      <c r="BE1707" s="4">
        <v>0</v>
      </c>
      <c r="BF1707" s="4">
        <v>0</v>
      </c>
      <c r="BG1707" s="4">
        <v>-7</v>
      </c>
      <c r="BH1707" s="5">
        <v>-0.21512013805920616</v>
      </c>
      <c r="BI1707" s="4">
        <v>39.539956803455723</v>
      </c>
      <c r="BJ1707" s="4">
        <v>38</v>
      </c>
      <c r="BK1707" s="4">
        <v>149.5</v>
      </c>
      <c r="BL1707" s="4">
        <v>179.9</v>
      </c>
      <c r="BM1707" s="4">
        <v>164.4</v>
      </c>
      <c r="BN1707" s="4">
        <v>160.977</v>
      </c>
      <c r="BO1707" s="4">
        <v>0</v>
      </c>
      <c r="BP1707" s="15">
        <v>0.30833984864693653</v>
      </c>
    </row>
    <row r="1708" spans="1:68" x14ac:dyDescent="0.3">
      <c r="A1708" s="15">
        <f t="shared" si="28"/>
        <v>1707</v>
      </c>
      <c r="B1708" s="2" t="s">
        <v>5338</v>
      </c>
      <c r="C1708" s="2" t="s">
        <v>5339</v>
      </c>
      <c r="D1708" s="3" t="s">
        <v>6385</v>
      </c>
      <c r="E1708" s="3" t="s">
        <v>6379</v>
      </c>
      <c r="F1708" s="3" t="s">
        <v>6380</v>
      </c>
      <c r="G1708" s="3" t="s">
        <v>6379</v>
      </c>
      <c r="H1708" s="4">
        <v>1.9</v>
      </c>
      <c r="I1708" s="4">
        <v>2.6</v>
      </c>
      <c r="J1708" s="4">
        <v>4.5</v>
      </c>
      <c r="K1708" s="4">
        <v>7.9000000000000001E-2</v>
      </c>
      <c r="L1708" s="4">
        <v>4.4210000000000003</v>
      </c>
      <c r="M1708" s="5">
        <v>1.7555555555555557E-2</v>
      </c>
      <c r="N1708" s="6">
        <v>2.0833333333333332E-4</v>
      </c>
      <c r="O1708" s="5">
        <v>0.18055555555555555</v>
      </c>
      <c r="P1708" s="5">
        <v>0.57777777777777783</v>
      </c>
      <c r="Q1708" s="5">
        <v>0.22033898305084745</v>
      </c>
      <c r="R1708" s="5">
        <v>1.368421052631579</v>
      </c>
      <c r="S1708" s="4">
        <v>0.13200000000000001</v>
      </c>
      <c r="T1708" s="6">
        <v>1.3078880000000002</v>
      </c>
      <c r="U1708" s="5">
        <v>0.24289915602982237</v>
      </c>
      <c r="V1708" s="5">
        <v>0.64738800484219616</v>
      </c>
      <c r="W1708" s="6">
        <v>0.39175257731958768</v>
      </c>
      <c r="X1708" s="1" t="s">
        <v>6381</v>
      </c>
      <c r="Y1708" s="6">
        <v>16.521739130434781</v>
      </c>
      <c r="Z1708" s="6">
        <v>3.6750483558994196</v>
      </c>
      <c r="AA1708" s="6" t="s">
        <v>6381</v>
      </c>
      <c r="AB1708" s="6" t="s">
        <v>6381</v>
      </c>
      <c r="AC1708" s="6">
        <v>0.16101694915254236</v>
      </c>
      <c r="AD1708" s="6">
        <v>0.7661290322580645</v>
      </c>
      <c r="AE1708" s="6" t="s">
        <v>6381</v>
      </c>
      <c r="AF1708" s="6" t="s">
        <v>6381</v>
      </c>
      <c r="AG1708" s="6">
        <v>0.30870749249354096</v>
      </c>
      <c r="AH1708" s="6">
        <v>1.7826612903225807</v>
      </c>
      <c r="AI1708" s="5">
        <v>0</v>
      </c>
      <c r="AJ1708" s="5">
        <v>0</v>
      </c>
      <c r="AK1708" s="3" t="s">
        <v>6381</v>
      </c>
      <c r="AL1708" s="3" t="s">
        <v>6381</v>
      </c>
      <c r="AM1708" s="3" t="s">
        <v>6381</v>
      </c>
      <c r="AN1708" s="3" t="s">
        <v>6381</v>
      </c>
      <c r="AO1708" s="5" t="s">
        <v>6381</v>
      </c>
      <c r="AP1708" s="5" t="s">
        <v>6381</v>
      </c>
      <c r="AQ1708" s="5">
        <v>3.9166666666666669E-2</v>
      </c>
      <c r="AR1708" s="5">
        <v>-4.810058855002676E-2</v>
      </c>
      <c r="AS1708" s="5">
        <v>0.23499999999999999</v>
      </c>
      <c r="AT1708" s="5">
        <v>-0.40863636363636363</v>
      </c>
      <c r="AU1708" s="5">
        <v>0</v>
      </c>
      <c r="AV1708" s="5" t="s">
        <v>6381</v>
      </c>
      <c r="AW1708" s="4">
        <v>0.115</v>
      </c>
      <c r="AX1708" s="4">
        <v>0.51700000000000002</v>
      </c>
      <c r="AY1708" s="4">
        <v>-0.89900000000000002</v>
      </c>
      <c r="AZ1708" s="4">
        <v>2.48</v>
      </c>
      <c r="BA1708" s="4">
        <v>2.2000000000000002</v>
      </c>
      <c r="BB1708" s="4">
        <v>-0.92800000000000005</v>
      </c>
      <c r="BC1708" s="4">
        <v>-0.75800000000000001</v>
      </c>
      <c r="BD1708" s="4">
        <v>-0.89900000000000002</v>
      </c>
      <c r="BE1708" s="4">
        <v>0</v>
      </c>
      <c r="BF1708" s="4">
        <v>0</v>
      </c>
      <c r="BG1708" s="4">
        <v>-0.20100000000000001</v>
      </c>
      <c r="BH1708" s="5" t="s">
        <v>6381</v>
      </c>
      <c r="BI1708" s="4">
        <v>-0.69799999999999995</v>
      </c>
      <c r="BJ1708" s="4">
        <v>0.71799999999999997</v>
      </c>
      <c r="BK1708" s="4">
        <v>13.2</v>
      </c>
      <c r="BL1708" s="4">
        <v>18.689999999999998</v>
      </c>
      <c r="BM1708" s="4">
        <v>11.8</v>
      </c>
      <c r="BN1708" s="4">
        <v>14.321</v>
      </c>
      <c r="BO1708" s="4">
        <v>0</v>
      </c>
      <c r="BP1708" s="15">
        <v>0.97548279714582398</v>
      </c>
    </row>
    <row r="1709" spans="1:68" x14ac:dyDescent="0.3">
      <c r="A1709" s="15">
        <f t="shared" si="28"/>
        <v>1708</v>
      </c>
      <c r="B1709" s="2" t="s">
        <v>5340</v>
      </c>
      <c r="C1709" s="2" t="s">
        <v>5341</v>
      </c>
      <c r="D1709" s="3" t="s">
        <v>6424</v>
      </c>
      <c r="E1709" s="3" t="s">
        <v>6379</v>
      </c>
      <c r="F1709" s="3" t="s">
        <v>6380</v>
      </c>
      <c r="G1709" s="3" t="s">
        <v>6379</v>
      </c>
      <c r="H1709" s="4">
        <v>67.5</v>
      </c>
      <c r="I1709" s="4">
        <v>0</v>
      </c>
      <c r="J1709" s="4">
        <v>67.5</v>
      </c>
      <c r="K1709" s="4">
        <v>0</v>
      </c>
      <c r="L1709" s="4">
        <v>67.5</v>
      </c>
      <c r="M1709" s="5">
        <v>0</v>
      </c>
      <c r="N1709" s="6">
        <v>1.8058690744920995E-4</v>
      </c>
      <c r="O1709" s="5" t="s">
        <v>6381</v>
      </c>
      <c r="P1709" s="5">
        <v>0</v>
      </c>
      <c r="Q1709" s="5" t="s">
        <v>6381</v>
      </c>
      <c r="R1709" s="5">
        <v>0</v>
      </c>
      <c r="S1709" s="4">
        <v>1.52</v>
      </c>
      <c r="T1709" s="6">
        <v>1.308208</v>
      </c>
      <c r="U1709" s="5">
        <v>0.30822070014844882</v>
      </c>
      <c r="V1709" s="5">
        <v>0.52640851156932444</v>
      </c>
      <c r="W1709" s="6">
        <v>0.5091819699499166</v>
      </c>
      <c r="X1709" s="1">
        <v>6.1483516483516487</v>
      </c>
      <c r="Y1709" s="6">
        <v>4.0662650602409638</v>
      </c>
      <c r="Z1709" s="6">
        <v>4.0662650602409638</v>
      </c>
      <c r="AA1709" s="6">
        <v>9.4409937888198758</v>
      </c>
      <c r="AB1709" s="6" t="s">
        <v>6381</v>
      </c>
      <c r="AC1709" s="6" t="s">
        <v>6381</v>
      </c>
      <c r="AD1709" s="6">
        <v>0.18009605122732122</v>
      </c>
      <c r="AE1709" s="6">
        <v>0.60321715817694366</v>
      </c>
      <c r="AF1709" s="6">
        <v>0.59055118110236227</v>
      </c>
      <c r="AG1709" s="6" t="s">
        <v>6381</v>
      </c>
      <c r="AH1709" s="6">
        <v>0.18009605122732122</v>
      </c>
      <c r="AI1709" s="5">
        <v>7.1084337349397578E-2</v>
      </c>
      <c r="AJ1709" s="5">
        <v>1.748148148148148E-2</v>
      </c>
      <c r="AK1709" s="3">
        <v>0.28100000000000003</v>
      </c>
      <c r="AL1709" s="3">
        <v>0.58299999999999996</v>
      </c>
      <c r="AM1709" s="3">
        <v>0.33600000000000002</v>
      </c>
      <c r="AN1709" s="3">
        <v>0.63200000000000001</v>
      </c>
      <c r="AO1709" s="5" t="s">
        <v>6381</v>
      </c>
      <c r="AP1709" s="5">
        <v>7.8299999999999995E-2</v>
      </c>
      <c r="AQ1709" s="5">
        <v>0.2080200501253133</v>
      </c>
      <c r="AR1709" s="5">
        <v>1.026605504587156</v>
      </c>
      <c r="AS1709" s="5">
        <v>4.4290288153681967E-2</v>
      </c>
      <c r="AT1709" s="5">
        <v>0.29855923159018144</v>
      </c>
      <c r="AU1709" s="5">
        <v>0.2745614035087719</v>
      </c>
      <c r="AV1709" s="5">
        <v>3.7999999999999997E-4</v>
      </c>
      <c r="AW1709" s="4">
        <v>16.600000000000001</v>
      </c>
      <c r="AX1709" s="4">
        <v>16.600000000000001</v>
      </c>
      <c r="AY1709" s="4">
        <v>111.9</v>
      </c>
      <c r="AZ1709" s="4">
        <v>374.8</v>
      </c>
      <c r="BA1709" s="4">
        <v>374.8</v>
      </c>
      <c r="BB1709" s="4">
        <v>114.3</v>
      </c>
      <c r="BC1709" s="4">
        <v>114.3</v>
      </c>
      <c r="BD1709" s="4">
        <v>81.176578947368426</v>
      </c>
      <c r="BE1709" s="4">
        <v>-127.40000000000003</v>
      </c>
      <c r="BF1709" s="4">
        <v>15.329999999999998</v>
      </c>
      <c r="BG1709" s="4">
        <v>0.52</v>
      </c>
      <c r="BH1709" s="5">
        <v>0.19525336255271966</v>
      </c>
      <c r="BI1709" s="4">
        <v>65.326578947368432</v>
      </c>
      <c r="BJ1709" s="4">
        <v>128.15000000000003</v>
      </c>
      <c r="BK1709" s="4">
        <v>79.8</v>
      </c>
      <c r="BL1709" s="4">
        <v>109</v>
      </c>
      <c r="BM1709" s="4">
        <v>0</v>
      </c>
      <c r="BN1709" s="4">
        <v>0</v>
      </c>
      <c r="BO1709" s="4">
        <v>-1.18</v>
      </c>
      <c r="BP1709" s="15">
        <v>0.10996688287880019</v>
      </c>
    </row>
    <row r="1710" spans="1:68" x14ac:dyDescent="0.3">
      <c r="A1710" s="15">
        <f t="shared" si="28"/>
        <v>1709</v>
      </c>
      <c r="B1710" s="2" t="s">
        <v>5342</v>
      </c>
      <c r="C1710" s="2" t="s">
        <v>5343</v>
      </c>
      <c r="D1710" s="3" t="s">
        <v>6383</v>
      </c>
      <c r="E1710" s="3" t="s">
        <v>6379</v>
      </c>
      <c r="F1710" s="3" t="s">
        <v>6380</v>
      </c>
      <c r="G1710" s="3" t="s">
        <v>6379</v>
      </c>
      <c r="H1710" s="4">
        <v>49.8</v>
      </c>
      <c r="I1710" s="4">
        <v>0</v>
      </c>
      <c r="J1710" s="4">
        <v>49.8</v>
      </c>
      <c r="K1710" s="4">
        <v>0</v>
      </c>
      <c r="L1710" s="4">
        <v>49.8</v>
      </c>
      <c r="M1710" s="5">
        <v>0</v>
      </c>
      <c r="N1710" s="6" t="s">
        <v>6381</v>
      </c>
      <c r="O1710" s="5" t="s">
        <v>6381</v>
      </c>
      <c r="P1710" s="5">
        <v>0</v>
      </c>
      <c r="Q1710" s="5" t="s">
        <v>6381</v>
      </c>
      <c r="R1710" s="5">
        <v>0</v>
      </c>
      <c r="S1710" s="4">
        <v>9.7100000000000009</v>
      </c>
      <c r="T1710" s="6">
        <v>1.3087839999999999</v>
      </c>
      <c r="U1710" s="5">
        <v>0.40620192023179802</v>
      </c>
      <c r="V1710" s="5">
        <v>0.29972778053467519</v>
      </c>
      <c r="W1710" s="6">
        <v>0.35847797062750342</v>
      </c>
      <c r="X1710" s="1" t="s">
        <v>6381</v>
      </c>
      <c r="Y1710" s="6">
        <v>8.5714285714285712</v>
      </c>
      <c r="Z1710" s="6">
        <v>8.5714285714285712</v>
      </c>
      <c r="AA1710" s="6" t="s">
        <v>6381</v>
      </c>
      <c r="AB1710" s="6" t="s">
        <v>6381</v>
      </c>
      <c r="AC1710" s="6" t="s">
        <v>6381</v>
      </c>
      <c r="AD1710" s="6">
        <v>7.1346704871060167</v>
      </c>
      <c r="AE1710" s="6">
        <v>7.1041369472182598</v>
      </c>
      <c r="AF1710" s="6">
        <v>7.1041369472182598</v>
      </c>
      <c r="AG1710" s="6" t="s">
        <v>6381</v>
      </c>
      <c r="AH1710" s="6">
        <v>7.1346704871060167</v>
      </c>
      <c r="AI1710" s="5">
        <v>2.0654044750430295E-3</v>
      </c>
      <c r="AJ1710" s="5">
        <v>2.4096385542168676E-4</v>
      </c>
      <c r="AK1710" s="3">
        <v>-0.47799999999999998</v>
      </c>
      <c r="AL1710" s="3">
        <v>7.7800000000000005E-3</v>
      </c>
      <c r="AM1710" s="3">
        <v>0.28600000000000003</v>
      </c>
      <c r="AN1710" s="3">
        <v>0.221</v>
      </c>
      <c r="AO1710" s="5" t="s">
        <v>6381</v>
      </c>
      <c r="AP1710" s="5" t="s">
        <v>6381</v>
      </c>
      <c r="AQ1710" s="5" t="s">
        <v>6381</v>
      </c>
      <c r="AR1710" s="5" t="s">
        <v>6381</v>
      </c>
      <c r="AS1710" s="5">
        <v>0.8323782234957019</v>
      </c>
      <c r="AT1710" s="5">
        <v>1.0042979942693409</v>
      </c>
      <c r="AU1710" s="5">
        <v>0.13922967189728958</v>
      </c>
      <c r="AV1710" s="5">
        <v>5.2300000000000006E-2</v>
      </c>
      <c r="AW1710" s="4">
        <v>5.81</v>
      </c>
      <c r="AX1710" s="4">
        <v>5.81</v>
      </c>
      <c r="AY1710" s="4">
        <v>7.01</v>
      </c>
      <c r="AZ1710" s="4">
        <v>6.98</v>
      </c>
      <c r="BA1710" s="4">
        <v>6.98</v>
      </c>
      <c r="BB1710" s="4">
        <v>7.01</v>
      </c>
      <c r="BC1710" s="4">
        <v>7.01</v>
      </c>
      <c r="BD1710" s="4">
        <v>6.0339999999999998</v>
      </c>
      <c r="BE1710" s="4">
        <v>2.8999999999999998E-2</v>
      </c>
      <c r="BF1710" s="4">
        <v>-0.64400000000000002</v>
      </c>
      <c r="BG1710" s="4">
        <v>0</v>
      </c>
      <c r="BH1710" s="5">
        <v>-0.10672853828306265</v>
      </c>
      <c r="BI1710" s="4">
        <v>6.6779999999999999</v>
      </c>
      <c r="BJ1710" s="4">
        <v>6.4249999999999998</v>
      </c>
      <c r="BK1710" s="4">
        <v>0</v>
      </c>
      <c r="BL1710" s="4">
        <v>0</v>
      </c>
      <c r="BM1710" s="4">
        <v>0</v>
      </c>
      <c r="BN1710" s="4">
        <v>0</v>
      </c>
      <c r="BO1710" s="4">
        <v>-1.2E-2</v>
      </c>
      <c r="BP1710" s="15">
        <v>0.54998384414653856</v>
      </c>
    </row>
    <row r="1711" spans="1:68" x14ac:dyDescent="0.3">
      <c r="A1711" s="15">
        <f t="shared" si="28"/>
        <v>1710</v>
      </c>
      <c r="B1711" s="2" t="s">
        <v>5344</v>
      </c>
      <c r="C1711" s="2" t="s">
        <v>5345</v>
      </c>
      <c r="D1711" s="3" t="s">
        <v>6422</v>
      </c>
      <c r="E1711" s="3" t="s">
        <v>6379</v>
      </c>
      <c r="F1711" s="3" t="s">
        <v>6380</v>
      </c>
      <c r="G1711" s="3" t="s">
        <v>6379</v>
      </c>
      <c r="H1711" s="4">
        <v>750.5</v>
      </c>
      <c r="I1711" s="4">
        <v>8.74</v>
      </c>
      <c r="J1711" s="4">
        <v>759.24</v>
      </c>
      <c r="K1711" s="4">
        <v>0</v>
      </c>
      <c r="L1711" s="4">
        <v>759.24</v>
      </c>
      <c r="M1711" s="5">
        <v>0</v>
      </c>
      <c r="N1711" s="6">
        <v>3.3333333333333332E-4</v>
      </c>
      <c r="O1711" s="5">
        <v>1.9771966337887973E-2</v>
      </c>
      <c r="P1711" s="5">
        <v>1.1511511511511512E-2</v>
      </c>
      <c r="Q1711" s="5">
        <v>2.0170782367874451E-2</v>
      </c>
      <c r="R1711" s="5">
        <v>1.1645569620253165E-2</v>
      </c>
      <c r="S1711" s="4">
        <v>27.81</v>
      </c>
      <c r="T1711" s="6">
        <v>1.3088000000000002</v>
      </c>
      <c r="U1711" s="5">
        <v>0.37682887362833545</v>
      </c>
      <c r="V1711" s="5">
        <v>0.52079342570113263</v>
      </c>
      <c r="W1711" s="6">
        <v>0.28682170542635665</v>
      </c>
      <c r="X1711" s="1">
        <v>63.101265822784811</v>
      </c>
      <c r="Y1711" s="6">
        <v>17.700471698113208</v>
      </c>
      <c r="Z1711" s="6">
        <v>13.236331569664902</v>
      </c>
      <c r="AA1711" s="6">
        <v>16.263157894736842</v>
      </c>
      <c r="AB1711" s="6">
        <v>0.51604873755432101</v>
      </c>
      <c r="AC1711" s="6">
        <v>1.7320563120240018</v>
      </c>
      <c r="AD1711" s="6">
        <v>0.75907757661575803</v>
      </c>
      <c r="AE1711" s="6">
        <v>7.6152457372116347</v>
      </c>
      <c r="AF1711" s="6">
        <v>9.180652962515115</v>
      </c>
      <c r="AG1711" s="6">
        <v>1.7175821192652247</v>
      </c>
      <c r="AH1711" s="6">
        <v>0.76791746738140987</v>
      </c>
      <c r="AI1711" s="5">
        <v>0</v>
      </c>
      <c r="AJ1711" s="5">
        <v>0</v>
      </c>
      <c r="AK1711" s="3" t="s">
        <v>6381</v>
      </c>
      <c r="AL1711" s="3" t="s">
        <v>6381</v>
      </c>
      <c r="AM1711" s="3" t="s">
        <v>6381</v>
      </c>
      <c r="AN1711" s="3" t="s">
        <v>6381</v>
      </c>
      <c r="AO1711" s="5">
        <v>0.34299999999999997</v>
      </c>
      <c r="AP1711" s="5">
        <v>0.24299999999999999</v>
      </c>
      <c r="AQ1711" s="5" t="s">
        <v>6381</v>
      </c>
      <c r="AR1711" s="5" t="s">
        <v>6381</v>
      </c>
      <c r="AS1711" s="5">
        <v>5.1932588386151314E-2</v>
      </c>
      <c r="AT1711" s="5">
        <v>9.1317091042315446E-2</v>
      </c>
      <c r="AU1711" s="5">
        <v>0.25824617860016091</v>
      </c>
      <c r="AV1711" s="5">
        <v>0.19699999999999998</v>
      </c>
      <c r="AW1711" s="4">
        <v>42.4</v>
      </c>
      <c r="AX1711" s="4">
        <v>56.7</v>
      </c>
      <c r="AY1711" s="4">
        <v>99.7</v>
      </c>
      <c r="AZ1711" s="4">
        <v>988.7</v>
      </c>
      <c r="BA1711" s="4">
        <v>1091.8</v>
      </c>
      <c r="BB1711" s="4">
        <v>82.7</v>
      </c>
      <c r="BC1711" s="4">
        <v>110.9</v>
      </c>
      <c r="BD1711" s="4">
        <v>73.952855993563958</v>
      </c>
      <c r="BE1711" s="4">
        <v>0</v>
      </c>
      <c r="BF1711" s="4">
        <v>0</v>
      </c>
      <c r="BG1711" s="4">
        <v>-12.6</v>
      </c>
      <c r="BH1711" s="5">
        <v>-0.17037881540500024</v>
      </c>
      <c r="BI1711" s="4">
        <v>86.552855993563952</v>
      </c>
      <c r="BJ1711" s="4">
        <v>69.3</v>
      </c>
      <c r="BK1711" s="4">
        <v>0</v>
      </c>
      <c r="BL1711" s="4">
        <v>0</v>
      </c>
      <c r="BM1711" s="4">
        <v>433.3</v>
      </c>
      <c r="BN1711" s="4">
        <v>442.04</v>
      </c>
      <c r="BO1711" s="4">
        <v>0</v>
      </c>
      <c r="BP1711" s="15">
        <v>0.14417976965421497</v>
      </c>
    </row>
    <row r="1712" spans="1:68" x14ac:dyDescent="0.3">
      <c r="A1712" s="15">
        <f t="shared" si="28"/>
        <v>1711</v>
      </c>
      <c r="B1712" s="2" t="s">
        <v>5346</v>
      </c>
      <c r="C1712" s="2" t="s">
        <v>5347</v>
      </c>
      <c r="D1712" s="3" t="s">
        <v>6446</v>
      </c>
      <c r="E1712" s="3" t="s">
        <v>6379</v>
      </c>
      <c r="F1712" s="3" t="s">
        <v>6380</v>
      </c>
      <c r="G1712" s="3" t="s">
        <v>6379</v>
      </c>
      <c r="H1712" s="4">
        <v>0.77600000000000002</v>
      </c>
      <c r="I1712" s="4">
        <v>3.8</v>
      </c>
      <c r="J1712" s="4">
        <v>4.5759999999999996</v>
      </c>
      <c r="K1712" s="4">
        <v>0</v>
      </c>
      <c r="L1712" s="4">
        <v>4.5759999999999996</v>
      </c>
      <c r="M1712" s="5">
        <v>0</v>
      </c>
      <c r="N1712" s="6">
        <v>6.0975609756097572E-4</v>
      </c>
      <c r="O1712" s="5">
        <v>0.47559449311639546</v>
      </c>
      <c r="P1712" s="5">
        <v>0.83041958041958042</v>
      </c>
      <c r="Q1712" s="5">
        <v>0.90692124105011918</v>
      </c>
      <c r="R1712" s="5">
        <v>4.8969072164948448</v>
      </c>
      <c r="S1712" s="4">
        <v>9.5000000000000001E-2</v>
      </c>
      <c r="T1712" s="6">
        <v>1.3092000000000001</v>
      </c>
      <c r="U1712" s="5">
        <v>0.18708286933869708</v>
      </c>
      <c r="V1712" s="5">
        <v>0.8619175051675686</v>
      </c>
      <c r="W1712" s="6">
        <v>0.4767441860465117</v>
      </c>
      <c r="X1712" s="1" t="s">
        <v>6381</v>
      </c>
      <c r="Y1712" s="6" t="s">
        <v>6381</v>
      </c>
      <c r="Z1712" s="6" t="s">
        <v>6381</v>
      </c>
      <c r="AA1712" s="6" t="s">
        <v>6381</v>
      </c>
      <c r="AB1712" s="6" t="s">
        <v>6381</v>
      </c>
      <c r="AC1712" s="6">
        <v>0.18520286396181382</v>
      </c>
      <c r="AD1712" s="6">
        <v>86.222222222222229</v>
      </c>
      <c r="AE1712" s="6" t="s">
        <v>6381</v>
      </c>
      <c r="AF1712" s="6" t="s">
        <v>6381</v>
      </c>
      <c r="AG1712" s="6">
        <v>0.57271589486858565</v>
      </c>
      <c r="AH1712" s="6">
        <v>508.44444444444446</v>
      </c>
      <c r="AI1712" s="5" t="s">
        <v>6381</v>
      </c>
      <c r="AJ1712" s="5">
        <v>0</v>
      </c>
      <c r="AK1712" s="3" t="s">
        <v>6381</v>
      </c>
      <c r="AL1712" s="3" t="s">
        <v>6381</v>
      </c>
      <c r="AM1712" s="3" t="s">
        <v>6381</v>
      </c>
      <c r="AN1712" s="3" t="s">
        <v>6381</v>
      </c>
      <c r="AO1712" s="5" t="s">
        <v>6381</v>
      </c>
      <c r="AP1712" s="5" t="s">
        <v>6381</v>
      </c>
      <c r="AQ1712" s="5" t="s">
        <v>6381</v>
      </c>
      <c r="AR1712" s="5" t="s">
        <v>6381</v>
      </c>
      <c r="AS1712" s="5" t="s">
        <v>6381</v>
      </c>
      <c r="AT1712" s="5" t="s">
        <v>6381</v>
      </c>
      <c r="AU1712" s="5">
        <v>0</v>
      </c>
      <c r="AV1712" s="5">
        <v>0.4622</v>
      </c>
      <c r="AW1712" s="4">
        <v>-0.13400000000000001</v>
      </c>
      <c r="AX1712" s="4">
        <v>-0.10100000000000001</v>
      </c>
      <c r="AY1712" s="4">
        <v>-0.05</v>
      </c>
      <c r="AZ1712" s="4">
        <v>8.9999999999999993E-3</v>
      </c>
      <c r="BA1712" s="4">
        <v>0</v>
      </c>
      <c r="BB1712" s="4">
        <v>-0.09</v>
      </c>
      <c r="BC1712" s="4">
        <v>-2.5000000000000001E-2</v>
      </c>
      <c r="BD1712" s="4">
        <v>-0.05</v>
      </c>
      <c r="BE1712" s="4">
        <v>0</v>
      </c>
      <c r="BF1712" s="4">
        <v>0</v>
      </c>
      <c r="BG1712" s="4">
        <v>-1.2999999999999999E-2</v>
      </c>
      <c r="BH1712" s="5" t="s">
        <v>6381</v>
      </c>
      <c r="BI1712" s="4">
        <v>-3.7000000000000005E-2</v>
      </c>
      <c r="BJ1712" s="4">
        <v>-8.8000000000000009E-2</v>
      </c>
      <c r="BK1712" s="4">
        <v>0</v>
      </c>
      <c r="BL1712" s="4">
        <v>0</v>
      </c>
      <c r="BM1712" s="4">
        <v>4.1900000000000004</v>
      </c>
      <c r="BN1712" s="4">
        <v>7.99</v>
      </c>
      <c r="BO1712" s="4">
        <v>0</v>
      </c>
      <c r="BP1712" s="15">
        <v>0.78455804599335455</v>
      </c>
    </row>
    <row r="1713" spans="1:68" x14ac:dyDescent="0.3">
      <c r="A1713" s="15">
        <f t="shared" si="28"/>
        <v>1712</v>
      </c>
      <c r="B1713" s="2" t="s">
        <v>5348</v>
      </c>
      <c r="C1713" s="2" t="s">
        <v>5349</v>
      </c>
      <c r="D1713" s="3" t="s">
        <v>6455</v>
      </c>
      <c r="E1713" s="3" t="s">
        <v>6379</v>
      </c>
      <c r="F1713" s="3" t="s">
        <v>6380</v>
      </c>
      <c r="G1713" s="3" t="s">
        <v>6379</v>
      </c>
      <c r="H1713" s="4">
        <v>1.92</v>
      </c>
      <c r="I1713" s="4">
        <v>0</v>
      </c>
      <c r="J1713" s="4">
        <v>1.92</v>
      </c>
      <c r="K1713" s="4">
        <v>0</v>
      </c>
      <c r="L1713" s="4">
        <v>1.92</v>
      </c>
      <c r="M1713" s="5">
        <v>0</v>
      </c>
      <c r="N1713" s="6">
        <v>9.6352374397797651E-5</v>
      </c>
      <c r="O1713" s="5" t="s">
        <v>6381</v>
      </c>
      <c r="P1713" s="5">
        <v>0</v>
      </c>
      <c r="Q1713" s="5" t="s">
        <v>6381</v>
      </c>
      <c r="R1713" s="5">
        <v>0</v>
      </c>
      <c r="S1713" s="4">
        <v>1.2999999999999999E-2</v>
      </c>
      <c r="T1713" s="6">
        <v>1.3092640000000002</v>
      </c>
      <c r="U1713" s="5">
        <v>0.19235384061671346</v>
      </c>
      <c r="V1713" s="5">
        <v>1.1008358310970019</v>
      </c>
      <c r="W1713" s="6">
        <v>0.62264150943396213</v>
      </c>
      <c r="X1713" s="1">
        <v>4.0535714285714279</v>
      </c>
      <c r="Y1713" s="6" t="s">
        <v>6381</v>
      </c>
      <c r="Z1713" s="6">
        <v>1.5118110236220472</v>
      </c>
      <c r="AA1713" s="6" t="s">
        <v>6381</v>
      </c>
      <c r="AB1713" s="6" t="s">
        <v>6381</v>
      </c>
      <c r="AC1713" s="6" t="s">
        <v>6381</v>
      </c>
      <c r="AD1713" s="6" t="s">
        <v>6381</v>
      </c>
      <c r="AE1713" s="6">
        <v>0.84581497797356819</v>
      </c>
      <c r="AF1713" s="6" t="s">
        <v>6381</v>
      </c>
      <c r="AG1713" s="6" t="s">
        <v>6381</v>
      </c>
      <c r="AH1713" s="6" t="s">
        <v>6381</v>
      </c>
      <c r="AI1713" s="5">
        <v>0</v>
      </c>
      <c r="AJ1713" s="5">
        <v>0</v>
      </c>
      <c r="AK1713" s="3" t="s">
        <v>6381</v>
      </c>
      <c r="AL1713" s="3" t="s">
        <v>6381</v>
      </c>
      <c r="AM1713" s="3" t="s">
        <v>6381</v>
      </c>
      <c r="AN1713" s="3" t="s">
        <v>6381</v>
      </c>
      <c r="AO1713" s="5" t="s">
        <v>6381</v>
      </c>
      <c r="AP1713" s="5" t="s">
        <v>6381</v>
      </c>
      <c r="AQ1713" s="5" t="s">
        <v>6381</v>
      </c>
      <c r="AR1713" s="5" t="s">
        <v>6381</v>
      </c>
      <c r="AS1713" s="5">
        <v>3.6079545454545454E-2</v>
      </c>
      <c r="AT1713" s="5">
        <v>6.4488636363636359E-2</v>
      </c>
      <c r="AU1713" s="5">
        <v>0.25730994152046782</v>
      </c>
      <c r="AV1713" s="5" t="s">
        <v>6381</v>
      </c>
      <c r="AW1713" s="4">
        <v>0</v>
      </c>
      <c r="AX1713" s="4">
        <v>1.27</v>
      </c>
      <c r="AY1713" s="4">
        <v>2.27</v>
      </c>
      <c r="AZ1713" s="4">
        <v>0</v>
      </c>
      <c r="BA1713" s="4">
        <v>35.200000000000003</v>
      </c>
      <c r="BB1713" s="4">
        <v>0</v>
      </c>
      <c r="BC1713" s="4">
        <v>0</v>
      </c>
      <c r="BD1713" s="4">
        <v>1.685906432748538</v>
      </c>
      <c r="BE1713" s="4">
        <v>0</v>
      </c>
      <c r="BF1713" s="4">
        <v>0</v>
      </c>
      <c r="BG1713" s="4">
        <v>0</v>
      </c>
      <c r="BH1713" s="5">
        <v>0</v>
      </c>
      <c r="BI1713" s="4">
        <v>1.685906432748538</v>
      </c>
      <c r="BJ1713" s="4">
        <v>1.27</v>
      </c>
      <c r="BK1713" s="4">
        <v>0</v>
      </c>
      <c r="BL1713" s="4">
        <v>0</v>
      </c>
      <c r="BM1713" s="4">
        <v>0</v>
      </c>
      <c r="BN1713" s="4">
        <v>0</v>
      </c>
      <c r="BO1713" s="4">
        <v>0</v>
      </c>
      <c r="BP1713" s="15">
        <v>0.22875729873739725</v>
      </c>
    </row>
    <row r="1714" spans="1:68" x14ac:dyDescent="0.3">
      <c r="A1714" s="15">
        <f t="shared" si="28"/>
        <v>1713</v>
      </c>
      <c r="B1714" s="2" t="s">
        <v>5350</v>
      </c>
      <c r="C1714" s="2" t="s">
        <v>5351</v>
      </c>
      <c r="D1714" s="3" t="s">
        <v>6384</v>
      </c>
      <c r="E1714" s="3" t="s">
        <v>6379</v>
      </c>
      <c r="F1714" s="3" t="s">
        <v>6380</v>
      </c>
      <c r="G1714" s="3" t="s">
        <v>6379</v>
      </c>
      <c r="H1714" s="4">
        <v>2.88</v>
      </c>
      <c r="I1714" s="4">
        <v>14.4</v>
      </c>
      <c r="J1714" s="4">
        <v>17.28</v>
      </c>
      <c r="K1714" s="4">
        <v>7.9000000000000001E-2</v>
      </c>
      <c r="L1714" s="4">
        <v>17.201000000000001</v>
      </c>
      <c r="M1714" s="5">
        <v>4.5717592592592589E-3</v>
      </c>
      <c r="N1714" s="6">
        <v>3.5885167464114838E-4</v>
      </c>
      <c r="O1714" s="5">
        <v>0.62337662337662336</v>
      </c>
      <c r="P1714" s="5">
        <v>0.83333333333333326</v>
      </c>
      <c r="Q1714" s="5">
        <v>1.6551724137931036</v>
      </c>
      <c r="R1714" s="5">
        <v>5</v>
      </c>
      <c r="S1714" s="4">
        <v>0.34499999999999997</v>
      </c>
      <c r="T1714" s="6">
        <v>1.3094080000000001</v>
      </c>
      <c r="U1714" s="5">
        <v>0.28635642126552707</v>
      </c>
      <c r="V1714" s="5">
        <v>0.63207941767146825</v>
      </c>
      <c r="W1714" s="6">
        <v>0.40391459074733094</v>
      </c>
      <c r="X1714" s="1" t="s">
        <v>6381</v>
      </c>
      <c r="Y1714" s="6">
        <v>16.089385474860336</v>
      </c>
      <c r="Z1714" s="6" t="s">
        <v>6381</v>
      </c>
      <c r="AA1714" s="6" t="s">
        <v>6381</v>
      </c>
      <c r="AB1714" s="6" t="s">
        <v>6381</v>
      </c>
      <c r="AC1714" s="6">
        <v>0.33103448275862069</v>
      </c>
      <c r="AD1714" s="6">
        <v>3.8554216867469879</v>
      </c>
      <c r="AE1714" s="6" t="s">
        <v>6381</v>
      </c>
      <c r="AF1714" s="6" t="s">
        <v>6381</v>
      </c>
      <c r="AG1714" s="6">
        <v>0.74718735067981412</v>
      </c>
      <c r="AH1714" s="6">
        <v>23.026773761713521</v>
      </c>
      <c r="AI1714" s="5" t="s">
        <v>6381</v>
      </c>
      <c r="AJ1714" s="5">
        <v>0</v>
      </c>
      <c r="AK1714" s="3" t="s">
        <v>6381</v>
      </c>
      <c r="AL1714" s="3" t="s">
        <v>6381</v>
      </c>
      <c r="AM1714" s="3">
        <v>0.47899999999999998</v>
      </c>
      <c r="AN1714" s="3">
        <v>-0.57499999999999996</v>
      </c>
      <c r="AO1714" s="5" t="s">
        <v>6381</v>
      </c>
      <c r="AP1714" s="5" t="s">
        <v>6381</v>
      </c>
      <c r="AQ1714" s="5">
        <v>-0.44810810810810808</v>
      </c>
      <c r="AR1714" s="5">
        <v>0</v>
      </c>
      <c r="AS1714" s="5">
        <v>-207.24999999999997</v>
      </c>
      <c r="AT1714" s="5">
        <v>0</v>
      </c>
      <c r="AU1714" s="5">
        <v>0</v>
      </c>
      <c r="AV1714" s="5" t="s">
        <v>6381</v>
      </c>
      <c r="AW1714" s="4">
        <v>0.17899999999999999</v>
      </c>
      <c r="AX1714" s="4">
        <v>-8.2899999999999991</v>
      </c>
      <c r="AY1714" s="4">
        <v>0</v>
      </c>
      <c r="AZ1714" s="4">
        <v>0.747</v>
      </c>
      <c r="BA1714" s="4">
        <v>0.04</v>
      </c>
      <c r="BB1714" s="4">
        <v>0</v>
      </c>
      <c r="BC1714" s="4">
        <v>0</v>
      </c>
      <c r="BD1714" s="4">
        <v>0</v>
      </c>
      <c r="BE1714" s="4">
        <v>0</v>
      </c>
      <c r="BF1714" s="4">
        <v>0</v>
      </c>
      <c r="BG1714" s="4">
        <v>-6.0000000000000001E-3</v>
      </c>
      <c r="BH1714" s="5" t="s">
        <v>6381</v>
      </c>
      <c r="BI1714" s="4">
        <v>6.0000000000000001E-3</v>
      </c>
      <c r="BJ1714" s="4">
        <v>-8.2839999999999989</v>
      </c>
      <c r="BK1714" s="4">
        <v>18.5</v>
      </c>
      <c r="BL1714" s="4">
        <v>18.707000000000001</v>
      </c>
      <c r="BM1714" s="4">
        <v>8.6999999999999993</v>
      </c>
      <c r="BN1714" s="4">
        <v>23.021000000000001</v>
      </c>
      <c r="BO1714" s="4">
        <v>0</v>
      </c>
      <c r="BP1714" s="15">
        <v>0.85841447760833778</v>
      </c>
    </row>
    <row r="1715" spans="1:68" x14ac:dyDescent="0.3">
      <c r="A1715" s="15">
        <f t="shared" si="28"/>
        <v>1714</v>
      </c>
      <c r="B1715" s="2" t="s">
        <v>5352</v>
      </c>
      <c r="C1715" s="2" t="s">
        <v>5353</v>
      </c>
      <c r="D1715" s="3" t="s">
        <v>6378</v>
      </c>
      <c r="E1715" s="3" t="s">
        <v>6379</v>
      </c>
      <c r="F1715" s="3" t="s">
        <v>6380</v>
      </c>
      <c r="G1715" s="3" t="s">
        <v>6379</v>
      </c>
      <c r="H1715" s="4">
        <v>15.9</v>
      </c>
      <c r="I1715" s="4">
        <v>0</v>
      </c>
      <c r="J1715" s="4">
        <v>15.9</v>
      </c>
      <c r="K1715" s="4">
        <v>0</v>
      </c>
      <c r="L1715" s="4">
        <v>15.9</v>
      </c>
      <c r="M1715" s="5">
        <v>0</v>
      </c>
      <c r="N1715" s="6">
        <v>2.2222222222222223E-4</v>
      </c>
      <c r="O1715" s="5" t="s">
        <v>6381</v>
      </c>
      <c r="P1715" s="5">
        <v>0</v>
      </c>
      <c r="Q1715" s="5" t="s">
        <v>6381</v>
      </c>
      <c r="R1715" s="5">
        <v>0</v>
      </c>
      <c r="S1715" s="4">
        <v>0.70699999999999996</v>
      </c>
      <c r="T1715" s="6">
        <v>1.3100320000000001</v>
      </c>
      <c r="U1715" s="5">
        <v>0.34641016151377546</v>
      </c>
      <c r="V1715" s="5">
        <v>0.59827921644774962</v>
      </c>
      <c r="W1715" s="6">
        <v>0.25693160813308691</v>
      </c>
      <c r="X1715" s="1">
        <v>5.3364485981308407</v>
      </c>
      <c r="Y1715" s="6">
        <v>6.4897959183673466</v>
      </c>
      <c r="Z1715" s="6">
        <v>5.3898305084745761</v>
      </c>
      <c r="AA1715" s="6" t="s">
        <v>6381</v>
      </c>
      <c r="AB1715" s="6" t="s">
        <v>6381</v>
      </c>
      <c r="AC1715" s="6" t="s">
        <v>6381</v>
      </c>
      <c r="AD1715" s="6">
        <v>0.17945823927765239</v>
      </c>
      <c r="AE1715" s="6">
        <v>2.7845884413309983</v>
      </c>
      <c r="AF1715" s="6">
        <v>3.1927710843373491</v>
      </c>
      <c r="AG1715" s="6" t="s">
        <v>6381</v>
      </c>
      <c r="AH1715" s="6">
        <v>0.17945823927765239</v>
      </c>
      <c r="AI1715" s="5">
        <v>0</v>
      </c>
      <c r="AJ1715" s="5">
        <v>0</v>
      </c>
      <c r="AK1715" s="3">
        <v>0.22600000000000001</v>
      </c>
      <c r="AL1715" s="3" t="s">
        <v>6381</v>
      </c>
      <c r="AM1715" s="3">
        <v>0.125</v>
      </c>
      <c r="AN1715" s="3" t="s">
        <v>6381</v>
      </c>
      <c r="AO1715" s="5" t="s">
        <v>6381</v>
      </c>
      <c r="AP1715" s="5" t="s">
        <v>6381</v>
      </c>
      <c r="AQ1715" s="5">
        <v>0.12040816326530612</v>
      </c>
      <c r="AR1715" s="5">
        <v>0.16963755199049316</v>
      </c>
      <c r="AS1715" s="5">
        <v>3.1483457844183563E-2</v>
      </c>
      <c r="AT1715" s="5">
        <v>6.0939167556029877E-2</v>
      </c>
      <c r="AU1715" s="5">
        <v>0.25814536340852129</v>
      </c>
      <c r="AV1715" s="5">
        <v>0.14599999999999999</v>
      </c>
      <c r="AW1715" s="4">
        <v>2.4500000000000002</v>
      </c>
      <c r="AX1715" s="4">
        <v>2.95</v>
      </c>
      <c r="AY1715" s="4">
        <v>5.71</v>
      </c>
      <c r="AZ1715" s="4">
        <v>88.6</v>
      </c>
      <c r="BA1715" s="4">
        <v>93.7</v>
      </c>
      <c r="BB1715" s="4">
        <v>4.9800000000000004</v>
      </c>
      <c r="BC1715" s="4">
        <v>5.92</v>
      </c>
      <c r="BD1715" s="4">
        <v>4.2359899749373433</v>
      </c>
      <c r="BE1715" s="4">
        <v>0</v>
      </c>
      <c r="BF1715" s="4">
        <v>0</v>
      </c>
      <c r="BG1715" s="4">
        <v>-1.24</v>
      </c>
      <c r="BH1715" s="5">
        <v>-0.29272968239693281</v>
      </c>
      <c r="BI1715" s="4">
        <v>5.4759899749373435</v>
      </c>
      <c r="BJ1715" s="4">
        <v>4.1900000000000004</v>
      </c>
      <c r="BK1715" s="4">
        <v>24.5</v>
      </c>
      <c r="BL1715" s="4">
        <v>33.660000000000004</v>
      </c>
      <c r="BM1715" s="4">
        <v>0</v>
      </c>
      <c r="BN1715" s="4">
        <v>0</v>
      </c>
      <c r="BO1715" s="4">
        <v>0</v>
      </c>
      <c r="BP1715" s="15">
        <v>0.79928879252117058</v>
      </c>
    </row>
    <row r="1716" spans="1:68" x14ac:dyDescent="0.3">
      <c r="A1716" s="15">
        <f t="shared" si="28"/>
        <v>1715</v>
      </c>
      <c r="B1716" s="2" t="s">
        <v>5354</v>
      </c>
      <c r="C1716" s="2" t="s">
        <v>5355</v>
      </c>
      <c r="D1716" s="3" t="s">
        <v>6391</v>
      </c>
      <c r="E1716" s="3" t="s">
        <v>6379</v>
      </c>
      <c r="F1716" s="3" t="s">
        <v>6380</v>
      </c>
      <c r="G1716" s="3" t="s">
        <v>6379</v>
      </c>
      <c r="H1716" s="4">
        <v>195.7</v>
      </c>
      <c r="I1716" s="4">
        <v>1.33</v>
      </c>
      <c r="J1716" s="4">
        <v>197.03</v>
      </c>
      <c r="K1716" s="4">
        <v>22.4</v>
      </c>
      <c r="L1716" s="4">
        <v>174.63</v>
      </c>
      <c r="M1716" s="5">
        <v>0.11368827082170227</v>
      </c>
      <c r="N1716" s="6">
        <v>2.2712933753943216E-4</v>
      </c>
      <c r="O1716" s="5">
        <v>1.7088526275215215E-2</v>
      </c>
      <c r="P1716" s="5">
        <v>6.7502410800385727E-3</v>
      </c>
      <c r="Q1716" s="5">
        <v>1.7385620915032679E-2</v>
      </c>
      <c r="R1716" s="5">
        <v>6.7961165048543697E-3</v>
      </c>
      <c r="S1716" s="4">
        <v>1.24</v>
      </c>
      <c r="T1716" s="6">
        <v>1.3105440000000002</v>
      </c>
      <c r="U1716" s="5">
        <v>0.40373258476372698</v>
      </c>
      <c r="V1716" s="5">
        <v>0.47184697789871161</v>
      </c>
      <c r="W1716" s="6">
        <v>0.23870967741935487</v>
      </c>
      <c r="X1716" s="1">
        <v>347.88732394366201</v>
      </c>
      <c r="Y1716" s="6">
        <v>9.7850000000000001</v>
      </c>
      <c r="Z1716" s="6">
        <v>12.544871794871794</v>
      </c>
      <c r="AA1716" s="6" t="s">
        <v>6381</v>
      </c>
      <c r="AB1716" s="6" t="s">
        <v>6381</v>
      </c>
      <c r="AC1716" s="6">
        <v>2.5581699346405227</v>
      </c>
      <c r="AD1716" s="6">
        <v>0.91662763466042152</v>
      </c>
      <c r="AE1716" s="6">
        <v>7.0700404858299599</v>
      </c>
      <c r="AF1716" s="6">
        <v>5.0764534883720929</v>
      </c>
      <c r="AG1716" s="6">
        <v>3.1715733459254283</v>
      </c>
      <c r="AH1716" s="6">
        <v>0.81793911007025755</v>
      </c>
      <c r="AI1716" s="5">
        <v>0</v>
      </c>
      <c r="AJ1716" s="5">
        <v>0</v>
      </c>
      <c r="AK1716" s="3">
        <v>0.218</v>
      </c>
      <c r="AL1716" s="3" t="s">
        <v>6381</v>
      </c>
      <c r="AM1716" s="3">
        <v>0.20899999999999999</v>
      </c>
      <c r="AN1716" s="3" t="s">
        <v>6381</v>
      </c>
      <c r="AO1716" s="5" t="s">
        <v>6381</v>
      </c>
      <c r="AP1716" s="5" t="s">
        <v>6381</v>
      </c>
      <c r="AQ1716" s="5">
        <v>0.22222222222222221</v>
      </c>
      <c r="AR1716" s="5">
        <v>0.34773549576945273</v>
      </c>
      <c r="AS1716" s="5">
        <v>7.9470198675496678E-2</v>
      </c>
      <c r="AT1716" s="5">
        <v>0.1258278145695364</v>
      </c>
      <c r="AU1716" s="5">
        <v>0.34453781512605036</v>
      </c>
      <c r="AV1716" s="5">
        <v>3.5000000000000003E-2</v>
      </c>
      <c r="AW1716" s="4">
        <v>20</v>
      </c>
      <c r="AX1716" s="4">
        <v>15.6</v>
      </c>
      <c r="AY1716" s="4">
        <v>24.7</v>
      </c>
      <c r="AZ1716" s="4">
        <v>213.5</v>
      </c>
      <c r="BA1716" s="4">
        <v>196.3</v>
      </c>
      <c r="BB1716" s="4">
        <v>34.4</v>
      </c>
      <c r="BC1716" s="4">
        <v>27</v>
      </c>
      <c r="BD1716" s="4">
        <v>16.189915966386557</v>
      </c>
      <c r="BE1716" s="4">
        <v>0</v>
      </c>
      <c r="BF1716" s="4">
        <v>0</v>
      </c>
      <c r="BG1716" s="4">
        <v>-2.4700000000000002</v>
      </c>
      <c r="BH1716" s="5">
        <v>-0.15256410256410255</v>
      </c>
      <c r="BI1716" s="4">
        <v>18.659915966386556</v>
      </c>
      <c r="BJ1716" s="4">
        <v>18.07</v>
      </c>
      <c r="BK1716" s="4">
        <v>70.2</v>
      </c>
      <c r="BL1716" s="4">
        <v>71.031000000000006</v>
      </c>
      <c r="BM1716" s="4">
        <v>76.5</v>
      </c>
      <c r="BN1716" s="4">
        <v>55.061</v>
      </c>
      <c r="BO1716" s="4">
        <v>0</v>
      </c>
      <c r="BP1716" s="15">
        <v>0.17801897293948188</v>
      </c>
    </row>
    <row r="1717" spans="1:68" x14ac:dyDescent="0.3">
      <c r="A1717" s="15">
        <f t="shared" si="28"/>
        <v>1716</v>
      </c>
      <c r="B1717" s="2" t="s">
        <v>5356</v>
      </c>
      <c r="C1717" s="2" t="s">
        <v>5357</v>
      </c>
      <c r="D1717" s="3" t="s">
        <v>6382</v>
      </c>
      <c r="E1717" s="3" t="s">
        <v>6379</v>
      </c>
      <c r="F1717" s="3" t="s">
        <v>6380</v>
      </c>
      <c r="G1717" s="3" t="s">
        <v>6379</v>
      </c>
      <c r="H1717" s="4">
        <v>0.79900000000000004</v>
      </c>
      <c r="I1717" s="4">
        <v>3.47</v>
      </c>
      <c r="J1717" s="4">
        <v>4.2690000000000001</v>
      </c>
      <c r="K1717" s="4">
        <v>0</v>
      </c>
      <c r="L1717" s="4">
        <v>4.2690000000000001</v>
      </c>
      <c r="M1717" s="5">
        <v>0</v>
      </c>
      <c r="N1717" s="6">
        <v>1.3157894736842105E-4</v>
      </c>
      <c r="O1717" s="5">
        <v>0.40490081680280049</v>
      </c>
      <c r="P1717" s="5">
        <v>0.81283672991332867</v>
      </c>
      <c r="Q1717" s="5">
        <v>0.68039215686274523</v>
      </c>
      <c r="R1717" s="5">
        <v>4.3429286608260327</v>
      </c>
      <c r="S1717" s="4">
        <v>0.105</v>
      </c>
      <c r="T1717" s="6">
        <v>1.3109280000000001</v>
      </c>
      <c r="U1717" s="5">
        <v>0.37013511046643494</v>
      </c>
      <c r="V1717" s="5">
        <v>0.53088722048652903</v>
      </c>
      <c r="W1717" s="6">
        <v>0.41828254847645435</v>
      </c>
      <c r="X1717" s="1" t="s">
        <v>6381</v>
      </c>
      <c r="Y1717" s="6" t="s">
        <v>6381</v>
      </c>
      <c r="Z1717" s="6" t="s">
        <v>6381</v>
      </c>
      <c r="AA1717" s="6" t="s">
        <v>6381</v>
      </c>
      <c r="AB1717" s="6" t="s">
        <v>6381</v>
      </c>
      <c r="AC1717" s="6">
        <v>0.15666666666666668</v>
      </c>
      <c r="AD1717" s="6">
        <v>0.21594594594594596</v>
      </c>
      <c r="AE1717" s="6" t="s">
        <v>6381</v>
      </c>
      <c r="AF1717" s="6" t="s">
        <v>6381</v>
      </c>
      <c r="AG1717" s="6">
        <v>0.49813302217036171</v>
      </c>
      <c r="AH1717" s="6">
        <v>1.1537837837837837</v>
      </c>
      <c r="AI1717" s="5" t="s">
        <v>6381</v>
      </c>
      <c r="AJ1717" s="5">
        <v>0</v>
      </c>
      <c r="AK1717" s="3" t="s">
        <v>6381</v>
      </c>
      <c r="AL1717" s="3" t="s">
        <v>6381</v>
      </c>
      <c r="AM1717" s="3" t="s">
        <v>6381</v>
      </c>
      <c r="AN1717" s="3">
        <v>-0.11900000000000001</v>
      </c>
      <c r="AO1717" s="5" t="s">
        <v>6381</v>
      </c>
      <c r="AP1717" s="5" t="s">
        <v>6381</v>
      </c>
      <c r="AQ1717" s="5">
        <v>-0.14666666666666667</v>
      </c>
      <c r="AR1717" s="5">
        <v>-0.10803571428571428</v>
      </c>
      <c r="AS1717" s="5">
        <v>-0.22059620596205962</v>
      </c>
      <c r="AT1717" s="5">
        <v>-0.26233062330623308</v>
      </c>
      <c r="AU1717" s="5">
        <v>0</v>
      </c>
      <c r="AV1717" s="5" t="s">
        <v>6381</v>
      </c>
      <c r="AW1717" s="4">
        <v>-0.67</v>
      </c>
      <c r="AX1717" s="4">
        <v>-0.81399999999999995</v>
      </c>
      <c r="AY1717" s="4">
        <v>-0.96799999999999997</v>
      </c>
      <c r="AZ1717" s="4">
        <v>3.7</v>
      </c>
      <c r="BA1717" s="4">
        <v>3.69</v>
      </c>
      <c r="BB1717" s="4">
        <v>-0.27700000000000002</v>
      </c>
      <c r="BC1717" s="4">
        <v>-0.41599999999999998</v>
      </c>
      <c r="BD1717" s="4">
        <v>-0.96799999999999997</v>
      </c>
      <c r="BE1717" s="4">
        <v>0</v>
      </c>
      <c r="BF1717" s="4">
        <v>0</v>
      </c>
      <c r="BG1717" s="4">
        <v>-0.55000000000000004</v>
      </c>
      <c r="BH1717" s="5" t="s">
        <v>6381</v>
      </c>
      <c r="BI1717" s="4">
        <v>-0.41799999999999993</v>
      </c>
      <c r="BJ1717" s="4">
        <v>-0.2639999999999999</v>
      </c>
      <c r="BK1717" s="4">
        <v>5.55</v>
      </c>
      <c r="BL1717" s="4">
        <v>8.9600000000000009</v>
      </c>
      <c r="BM1717" s="4">
        <v>5.0999999999999996</v>
      </c>
      <c r="BN1717" s="4">
        <v>8.57</v>
      </c>
      <c r="BO1717" s="4">
        <v>0</v>
      </c>
      <c r="BP1717" s="15">
        <v>0.21552344403740142</v>
      </c>
    </row>
    <row r="1718" spans="1:68" x14ac:dyDescent="0.3">
      <c r="A1718" s="15">
        <f t="shared" si="28"/>
        <v>1717</v>
      </c>
      <c r="B1718" s="2" t="s">
        <v>5358</v>
      </c>
      <c r="C1718" s="2" t="s">
        <v>5359</v>
      </c>
      <c r="D1718" s="3" t="s">
        <v>6393</v>
      </c>
      <c r="E1718" s="3" t="s">
        <v>6379</v>
      </c>
      <c r="F1718" s="3" t="s">
        <v>6380</v>
      </c>
      <c r="G1718" s="3" t="s">
        <v>6379</v>
      </c>
      <c r="H1718" s="4">
        <v>2.76</v>
      </c>
      <c r="I1718" s="4">
        <v>0</v>
      </c>
      <c r="J1718" s="4">
        <v>2.76</v>
      </c>
      <c r="K1718" s="4">
        <v>0</v>
      </c>
      <c r="L1718" s="4">
        <v>2.76</v>
      </c>
      <c r="M1718" s="5">
        <v>0</v>
      </c>
      <c r="N1718" s="6">
        <v>3.1512605042016809E-4</v>
      </c>
      <c r="O1718" s="5" t="s">
        <v>6381</v>
      </c>
      <c r="P1718" s="5">
        <v>0</v>
      </c>
      <c r="Q1718" s="5" t="s">
        <v>6381</v>
      </c>
      <c r="R1718" s="5">
        <v>0</v>
      </c>
      <c r="S1718" s="4">
        <v>0.28999999999999998</v>
      </c>
      <c r="T1718" s="6">
        <v>1.3109439999999999</v>
      </c>
      <c r="U1718" s="5">
        <v>0.34205262752974142</v>
      </c>
      <c r="V1718" s="5">
        <v>0.45460840667414343</v>
      </c>
      <c r="W1718" s="6">
        <v>0.45853193517635848</v>
      </c>
      <c r="X1718" s="1">
        <v>1.9761499148211243</v>
      </c>
      <c r="Y1718" s="6">
        <v>7.0588235294117636</v>
      </c>
      <c r="Z1718" s="6">
        <v>7.0588235294117636</v>
      </c>
      <c r="AA1718" s="6" t="s">
        <v>6381</v>
      </c>
      <c r="AB1718" s="6" t="s">
        <v>6381</v>
      </c>
      <c r="AC1718" s="6" t="s">
        <v>6381</v>
      </c>
      <c r="AD1718" s="6">
        <v>4.6231155778894466E-2</v>
      </c>
      <c r="AE1718" s="6">
        <v>2.3793103448275863</v>
      </c>
      <c r="AF1718" s="6">
        <v>1.8523489932885904</v>
      </c>
      <c r="AG1718" s="6" t="s">
        <v>6381</v>
      </c>
      <c r="AH1718" s="6">
        <v>4.6231155778894466E-2</v>
      </c>
      <c r="AI1718" s="5">
        <v>0.97186700767263423</v>
      </c>
      <c r="AJ1718" s="5">
        <v>0.13768115942028986</v>
      </c>
      <c r="AK1718" s="3">
        <v>-0.33700000000000002</v>
      </c>
      <c r="AL1718" s="3">
        <v>5.9200000000000003E-2</v>
      </c>
      <c r="AM1718" s="3">
        <v>4.9699999999999994E-2</v>
      </c>
      <c r="AN1718" s="3">
        <v>0.14499999999999999</v>
      </c>
      <c r="AO1718" s="5" t="s">
        <v>6381</v>
      </c>
      <c r="AP1718" s="5" t="s">
        <v>6381</v>
      </c>
      <c r="AQ1718" s="5">
        <v>4.745145631067961E-2</v>
      </c>
      <c r="AR1718" s="5">
        <v>0.11885245901639344</v>
      </c>
      <c r="AS1718" s="5">
        <v>6.5494137353433839E-3</v>
      </c>
      <c r="AT1718" s="5">
        <v>1.943048576214405E-2</v>
      </c>
      <c r="AU1718" s="5">
        <v>0.5</v>
      </c>
      <c r="AV1718" s="5" t="s">
        <v>6381</v>
      </c>
      <c r="AW1718" s="4">
        <v>0.39100000000000001</v>
      </c>
      <c r="AX1718" s="4">
        <v>0.39100000000000001</v>
      </c>
      <c r="AY1718" s="4">
        <v>1.1599999999999999</v>
      </c>
      <c r="AZ1718" s="4">
        <v>59.7</v>
      </c>
      <c r="BA1718" s="4">
        <v>59.7</v>
      </c>
      <c r="BB1718" s="4">
        <v>1.49</v>
      </c>
      <c r="BC1718" s="4">
        <v>1.49</v>
      </c>
      <c r="BD1718" s="4">
        <v>0.57999999999999996</v>
      </c>
      <c r="BE1718" s="4">
        <v>-8.42</v>
      </c>
      <c r="BF1718" s="4">
        <v>6.9369999999999994</v>
      </c>
      <c r="BG1718" s="4">
        <v>-4.4000000000000039E-2</v>
      </c>
      <c r="BH1718" s="5">
        <v>11.884482758620688</v>
      </c>
      <c r="BI1718" s="4">
        <v>-6.3129999999999997</v>
      </c>
      <c r="BJ1718" s="4">
        <v>1.918000000000001</v>
      </c>
      <c r="BK1718" s="4">
        <v>8.24</v>
      </c>
      <c r="BL1718" s="4">
        <v>9.76</v>
      </c>
      <c r="BM1718" s="4">
        <v>0</v>
      </c>
      <c r="BN1718" s="4">
        <v>0</v>
      </c>
      <c r="BO1718" s="4">
        <v>-0.38</v>
      </c>
      <c r="BP1718" s="15">
        <v>0.82089505541394459</v>
      </c>
    </row>
    <row r="1719" spans="1:68" x14ac:dyDescent="0.3">
      <c r="A1719" s="15">
        <f t="shared" si="28"/>
        <v>1718</v>
      </c>
      <c r="B1719" s="2" t="s">
        <v>5360</v>
      </c>
      <c r="C1719" s="2" t="s">
        <v>5361</v>
      </c>
      <c r="D1719" s="3" t="s">
        <v>6408</v>
      </c>
      <c r="E1719" s="3" t="s">
        <v>6379</v>
      </c>
      <c r="F1719" s="3" t="s">
        <v>6380</v>
      </c>
      <c r="G1719" s="3" t="s">
        <v>6379</v>
      </c>
      <c r="H1719" s="4">
        <v>2.52</v>
      </c>
      <c r="I1719" s="4">
        <v>28.6</v>
      </c>
      <c r="J1719" s="4">
        <v>31.12</v>
      </c>
      <c r="K1719" s="4">
        <v>0</v>
      </c>
      <c r="L1719" s="4">
        <v>31.12</v>
      </c>
      <c r="M1719" s="5">
        <v>0</v>
      </c>
      <c r="N1719" s="6">
        <v>2.5806451612903227E-4</v>
      </c>
      <c r="O1719" s="5">
        <v>0.76144834930777427</v>
      </c>
      <c r="P1719" s="5">
        <v>0.91902313624678666</v>
      </c>
      <c r="Q1719" s="5">
        <v>3.1919642857142856</v>
      </c>
      <c r="R1719" s="5">
        <v>11.34920634920635</v>
      </c>
      <c r="S1719" s="4">
        <v>0.16300000000000001</v>
      </c>
      <c r="T1719" s="6">
        <v>1.3118080000000001</v>
      </c>
      <c r="U1719" s="5">
        <v>0.25690465157330261</v>
      </c>
      <c r="V1719" s="5">
        <v>0.72205777070981247</v>
      </c>
      <c r="W1719" s="6">
        <v>0.35091277890466532</v>
      </c>
      <c r="X1719" s="1">
        <v>0.32658959537572252</v>
      </c>
      <c r="Y1719" s="6" t="s">
        <v>6381</v>
      </c>
      <c r="Z1719" s="6" t="s">
        <v>6381</v>
      </c>
      <c r="AA1719" s="6" t="s">
        <v>6381</v>
      </c>
      <c r="AB1719" s="6" t="s">
        <v>6381</v>
      </c>
      <c r="AC1719" s="6">
        <v>0.28125</v>
      </c>
      <c r="AD1719" s="6" t="s">
        <v>6381</v>
      </c>
      <c r="AE1719" s="6">
        <v>27.539823008849559</v>
      </c>
      <c r="AF1719" s="6" t="s">
        <v>6381</v>
      </c>
      <c r="AG1719" s="6">
        <v>0.82854100106496276</v>
      </c>
      <c r="AH1719" s="6" t="s">
        <v>6381</v>
      </c>
      <c r="AI1719" s="5" t="s">
        <v>6381</v>
      </c>
      <c r="AJ1719" s="5">
        <v>0</v>
      </c>
      <c r="AK1719" s="3" t="s">
        <v>6381</v>
      </c>
      <c r="AL1719" s="3" t="s">
        <v>6381</v>
      </c>
      <c r="AM1719" s="3">
        <v>-3.9599999999999996E-2</v>
      </c>
      <c r="AN1719" s="3">
        <v>-2.3300000000000001E-2</v>
      </c>
      <c r="AO1719" s="5" t="s">
        <v>6381</v>
      </c>
      <c r="AP1719" s="5" t="s">
        <v>6381</v>
      </c>
      <c r="AQ1719" s="5" t="s">
        <v>6381</v>
      </c>
      <c r="AR1719" s="5" t="s">
        <v>6381</v>
      </c>
      <c r="AS1719" s="5">
        <v>-8.9285714285714274E-2</v>
      </c>
      <c r="AT1719" s="5">
        <v>5.7653061224489786E-2</v>
      </c>
      <c r="AU1719" s="5">
        <v>0</v>
      </c>
      <c r="AV1719" s="5" t="s">
        <v>6381</v>
      </c>
      <c r="AW1719" s="4">
        <v>0</v>
      </c>
      <c r="AX1719" s="4">
        <v>-1.75</v>
      </c>
      <c r="AY1719" s="4">
        <v>1.1299999999999999</v>
      </c>
      <c r="AZ1719" s="4">
        <v>0</v>
      </c>
      <c r="BA1719" s="4">
        <v>19.600000000000001</v>
      </c>
      <c r="BB1719" s="4">
        <v>0</v>
      </c>
      <c r="BC1719" s="4">
        <v>2.29</v>
      </c>
      <c r="BD1719" s="4">
        <v>1.1299999999999999</v>
      </c>
      <c r="BE1719" s="4">
        <v>0</v>
      </c>
      <c r="BF1719" s="4">
        <v>0</v>
      </c>
      <c r="BG1719" s="4">
        <v>-1.1599999999999999</v>
      </c>
      <c r="BH1719" s="5">
        <v>-1.0265486725663717</v>
      </c>
      <c r="BI1719" s="4">
        <v>2.29</v>
      </c>
      <c r="BJ1719" s="4">
        <v>-0.59000000000000008</v>
      </c>
      <c r="BK1719" s="4">
        <v>0</v>
      </c>
      <c r="BL1719" s="4">
        <v>0</v>
      </c>
      <c r="BM1719" s="4">
        <v>8.9600000000000009</v>
      </c>
      <c r="BN1719" s="4">
        <v>37.56</v>
      </c>
      <c r="BO1719" s="4">
        <v>0</v>
      </c>
      <c r="BP1719" s="15">
        <v>0.22551874701013064</v>
      </c>
    </row>
    <row r="1720" spans="1:68" x14ac:dyDescent="0.3">
      <c r="A1720" s="15">
        <f t="shared" si="28"/>
        <v>1719</v>
      </c>
      <c r="B1720" s="2" t="s">
        <v>5362</v>
      </c>
      <c r="C1720" s="2" t="s">
        <v>5363</v>
      </c>
      <c r="D1720" s="3" t="s">
        <v>6382</v>
      </c>
      <c r="E1720" s="3" t="s">
        <v>6379</v>
      </c>
      <c r="F1720" s="3" t="s">
        <v>6380</v>
      </c>
      <c r="G1720" s="3" t="s">
        <v>6379</v>
      </c>
      <c r="H1720" s="4">
        <v>0.72699999999999998</v>
      </c>
      <c r="I1720" s="4">
        <v>11.1</v>
      </c>
      <c r="J1720" s="4">
        <v>11.827</v>
      </c>
      <c r="K1720" s="4">
        <v>0.11600000000000001</v>
      </c>
      <c r="L1720" s="4">
        <v>11.711</v>
      </c>
      <c r="M1720" s="5">
        <v>9.8080662889997467E-3</v>
      </c>
      <c r="N1720" s="6">
        <v>1.9480519480519481E-4</v>
      </c>
      <c r="O1720" s="5">
        <v>0.72501632919660353</v>
      </c>
      <c r="P1720" s="5">
        <v>0.93853048110256188</v>
      </c>
      <c r="Q1720" s="5">
        <v>2.6365795724465557</v>
      </c>
      <c r="R1720" s="5">
        <v>15.268225584594223</v>
      </c>
      <c r="S1720" s="4">
        <v>4.7E-2</v>
      </c>
      <c r="T1720" s="6">
        <v>1.3118880000000002</v>
      </c>
      <c r="U1720" s="5">
        <v>0.14832396974191325</v>
      </c>
      <c r="V1720" s="5">
        <v>0.92533931123079982</v>
      </c>
      <c r="W1720" s="6">
        <v>0.5357142857142857</v>
      </c>
      <c r="X1720" s="1" t="s">
        <v>6381</v>
      </c>
      <c r="Y1720" s="6">
        <v>29.08</v>
      </c>
      <c r="Z1720" s="6" t="s">
        <v>6381</v>
      </c>
      <c r="AA1720" s="6" t="s">
        <v>6381</v>
      </c>
      <c r="AB1720" s="6" t="s">
        <v>6381</v>
      </c>
      <c r="AC1720" s="6">
        <v>0.17268408551068884</v>
      </c>
      <c r="AD1720" s="6">
        <v>2.7026022304832715E-2</v>
      </c>
      <c r="AE1720" s="6" t="s">
        <v>6381</v>
      </c>
      <c r="AF1720" s="6">
        <v>5.6849514563106798</v>
      </c>
      <c r="AG1720" s="6">
        <v>0.77076477556930378</v>
      </c>
      <c r="AH1720" s="6">
        <v>0.43535315985130113</v>
      </c>
      <c r="AI1720" s="5" t="s">
        <v>6381</v>
      </c>
      <c r="AJ1720" s="5">
        <v>0</v>
      </c>
      <c r="AK1720" s="3" t="s">
        <v>6381</v>
      </c>
      <c r="AL1720" s="3" t="s">
        <v>6381</v>
      </c>
      <c r="AM1720" s="3" t="s">
        <v>6381</v>
      </c>
      <c r="AN1720" s="3" t="s">
        <v>6381</v>
      </c>
      <c r="AO1720" s="5" t="s">
        <v>6381</v>
      </c>
      <c r="AP1720" s="5" t="s">
        <v>6381</v>
      </c>
      <c r="AQ1720" s="5">
        <v>-0.81917211328976036</v>
      </c>
      <c r="AR1720" s="5">
        <v>-0.16223742357285553</v>
      </c>
      <c r="AS1720" s="5">
        <v>-0.16419213973799127</v>
      </c>
      <c r="AT1720" s="5">
        <v>-0.11703056768558953</v>
      </c>
      <c r="AU1720" s="5">
        <v>0</v>
      </c>
      <c r="AV1720" s="5" t="s">
        <v>6381</v>
      </c>
      <c r="AW1720" s="4">
        <v>2.5000000000000001E-2</v>
      </c>
      <c r="AX1720" s="4">
        <v>-3.76</v>
      </c>
      <c r="AY1720" s="4">
        <v>-2.68</v>
      </c>
      <c r="AZ1720" s="4">
        <v>26.9</v>
      </c>
      <c r="BA1720" s="4">
        <v>22.9</v>
      </c>
      <c r="BB1720" s="4">
        <v>2.06</v>
      </c>
      <c r="BC1720" s="4">
        <v>-1.8</v>
      </c>
      <c r="BD1720" s="4">
        <v>-2.68</v>
      </c>
      <c r="BE1720" s="4">
        <v>0</v>
      </c>
      <c r="BF1720" s="4">
        <v>0</v>
      </c>
      <c r="BG1720" s="4">
        <v>-0.91</v>
      </c>
      <c r="BH1720" s="5" t="s">
        <v>6381</v>
      </c>
      <c r="BI1720" s="4">
        <v>-1.77</v>
      </c>
      <c r="BJ1720" s="4">
        <v>-2.8499999999999996</v>
      </c>
      <c r="BK1720" s="4">
        <v>4.59</v>
      </c>
      <c r="BL1720" s="4">
        <v>16.518999999999998</v>
      </c>
      <c r="BM1720" s="4">
        <v>4.21</v>
      </c>
      <c r="BN1720" s="4">
        <v>15.193999999999999</v>
      </c>
      <c r="BO1720" s="4">
        <v>0</v>
      </c>
      <c r="BP1720" s="15">
        <v>0.89274854962720984</v>
      </c>
    </row>
    <row r="1721" spans="1:68" x14ac:dyDescent="0.3">
      <c r="A1721" s="15">
        <f t="shared" si="28"/>
        <v>1720</v>
      </c>
      <c r="B1721" s="2" t="s">
        <v>5364</v>
      </c>
      <c r="C1721" s="2" t="s">
        <v>5365</v>
      </c>
      <c r="D1721" s="3" t="s">
        <v>6382</v>
      </c>
      <c r="E1721" s="3" t="s">
        <v>6379</v>
      </c>
      <c r="F1721" s="3" t="s">
        <v>6380</v>
      </c>
      <c r="G1721" s="3" t="s">
        <v>6379</v>
      </c>
      <c r="H1721" s="4">
        <v>4.8899999999999997</v>
      </c>
      <c r="I1721" s="4">
        <v>82.8</v>
      </c>
      <c r="J1721" s="4">
        <v>87.69</v>
      </c>
      <c r="K1721" s="4">
        <v>0</v>
      </c>
      <c r="L1721" s="4">
        <v>87.69</v>
      </c>
      <c r="M1721" s="5">
        <v>0</v>
      </c>
      <c r="N1721" s="6">
        <v>5.6338028169014086E-5</v>
      </c>
      <c r="O1721" s="5">
        <v>0.62917933130699089</v>
      </c>
      <c r="P1721" s="5">
        <v>0.94423537461512141</v>
      </c>
      <c r="Q1721" s="5">
        <v>1.6967213114754098</v>
      </c>
      <c r="R1721" s="5">
        <v>16.932515337423315</v>
      </c>
      <c r="S1721" s="4">
        <v>0.13800000000000001</v>
      </c>
      <c r="T1721" s="6">
        <v>1.3122560000000001</v>
      </c>
      <c r="U1721" s="5">
        <v>0.24289915602982237</v>
      </c>
      <c r="V1721" s="5">
        <v>0.75854524573719961</v>
      </c>
      <c r="W1721" s="6">
        <v>0.44680851063829791</v>
      </c>
      <c r="X1721" s="1">
        <v>1.3115318416523236</v>
      </c>
      <c r="Y1721" s="6">
        <v>2.0632911392405062</v>
      </c>
      <c r="Z1721" s="6">
        <v>5.1691331923890065</v>
      </c>
      <c r="AA1721" s="6" t="s">
        <v>6381</v>
      </c>
      <c r="AB1721" s="6" t="s">
        <v>6381</v>
      </c>
      <c r="AC1721" s="6">
        <v>0.10020491803278689</v>
      </c>
      <c r="AD1721" s="6">
        <v>3.0658307210031346E-2</v>
      </c>
      <c r="AE1721" s="6">
        <v>11.507874015748031</v>
      </c>
      <c r="AF1721" s="6">
        <v>5.412962962962963</v>
      </c>
      <c r="AG1721" s="6">
        <v>0.66633738601823711</v>
      </c>
      <c r="AH1721" s="6">
        <v>0.54978056426332289</v>
      </c>
      <c r="AI1721" s="5">
        <v>0</v>
      </c>
      <c r="AJ1721" s="5">
        <v>0</v>
      </c>
      <c r="AK1721" s="3" t="e">
        <v>#VALUE!</v>
      </c>
      <c r="AL1721" s="3">
        <v>-5.6299999999999996E-2</v>
      </c>
      <c r="AM1721" s="3">
        <v>0.36499999999999999</v>
      </c>
      <c r="AN1721" s="3">
        <v>0.26899999999999996</v>
      </c>
      <c r="AO1721" s="5" t="s">
        <v>6381</v>
      </c>
      <c r="AP1721" s="5" t="s">
        <v>6381</v>
      </c>
      <c r="AQ1721" s="5" t="s">
        <v>6381</v>
      </c>
      <c r="AR1721" s="5" t="s">
        <v>6381</v>
      </c>
      <c r="AS1721" s="5">
        <v>5.8940809968847348E-3</v>
      </c>
      <c r="AT1721" s="5">
        <v>4.7476635514018692E-2</v>
      </c>
      <c r="AU1721" s="5">
        <v>0.45380434782608692</v>
      </c>
      <c r="AV1721" s="5">
        <v>0.40270000000000006</v>
      </c>
      <c r="AW1721" s="4">
        <v>2.37</v>
      </c>
      <c r="AX1721" s="4">
        <v>0.94599999999999995</v>
      </c>
      <c r="AY1721" s="4">
        <v>7.62</v>
      </c>
      <c r="AZ1721" s="4">
        <v>159.5</v>
      </c>
      <c r="BA1721" s="4">
        <v>160.5</v>
      </c>
      <c r="BB1721" s="4">
        <v>16.2</v>
      </c>
      <c r="BC1721" s="4">
        <v>16.2</v>
      </c>
      <c r="BD1721" s="4">
        <v>4.1620108695652176</v>
      </c>
      <c r="BE1721" s="4">
        <v>0</v>
      </c>
      <c r="BF1721" s="4">
        <v>0</v>
      </c>
      <c r="BG1721" s="4">
        <v>-4.37</v>
      </c>
      <c r="BH1721" s="5">
        <v>-1.0499732309580705</v>
      </c>
      <c r="BI1721" s="4">
        <v>8.5320108695652177</v>
      </c>
      <c r="BJ1721" s="4">
        <v>5.3159999999999998</v>
      </c>
      <c r="BK1721" s="4">
        <v>0</v>
      </c>
      <c r="BL1721" s="4">
        <v>0</v>
      </c>
      <c r="BM1721" s="4">
        <v>48.8</v>
      </c>
      <c r="BN1721" s="4">
        <v>131.6</v>
      </c>
      <c r="BO1721" s="4">
        <v>0</v>
      </c>
      <c r="BP1721" s="15">
        <v>0.8828274230777492</v>
      </c>
    </row>
    <row r="1722" spans="1:68" x14ac:dyDescent="0.3">
      <c r="A1722" s="15">
        <f t="shared" si="28"/>
        <v>1721</v>
      </c>
      <c r="B1722" s="2" t="s">
        <v>5366</v>
      </c>
      <c r="C1722" s="2" t="s">
        <v>5367</v>
      </c>
      <c r="D1722" s="3" t="s">
        <v>6395</v>
      </c>
      <c r="E1722" s="3" t="s">
        <v>6379</v>
      </c>
      <c r="F1722" s="3" t="s">
        <v>6380</v>
      </c>
      <c r="G1722" s="3" t="s">
        <v>6379</v>
      </c>
      <c r="H1722" s="4">
        <v>1.29</v>
      </c>
      <c r="I1722" s="4">
        <v>17.100000000000001</v>
      </c>
      <c r="J1722" s="4">
        <v>18.39</v>
      </c>
      <c r="K1722" s="4">
        <v>0</v>
      </c>
      <c r="L1722" s="4">
        <v>18.39</v>
      </c>
      <c r="M1722" s="5">
        <v>0</v>
      </c>
      <c r="N1722" s="6">
        <v>1.3761467889908255E-4</v>
      </c>
      <c r="O1722" s="5">
        <v>0.64165103189493433</v>
      </c>
      <c r="P1722" s="5">
        <v>0.92985318107667214</v>
      </c>
      <c r="Q1722" s="5">
        <v>1.7905759162303665</v>
      </c>
      <c r="R1722" s="5">
        <v>13.255813953488373</v>
      </c>
      <c r="S1722" s="4">
        <v>5.8999999999999997E-2</v>
      </c>
      <c r="T1722" s="6">
        <v>1.3138080000000003</v>
      </c>
      <c r="U1722" s="5">
        <v>0.20493901531919198</v>
      </c>
      <c r="V1722" s="5">
        <v>0.81609643600321091</v>
      </c>
      <c r="W1722" s="6">
        <v>0.6300940438871474</v>
      </c>
      <c r="X1722" s="1">
        <v>5.7655502392344502</v>
      </c>
      <c r="Y1722" s="6">
        <v>1.4269911504424779</v>
      </c>
      <c r="Z1722" s="6">
        <v>1.7719780219780221</v>
      </c>
      <c r="AA1722" s="6" t="s">
        <v>6381</v>
      </c>
      <c r="AB1722" s="6" t="s">
        <v>6381</v>
      </c>
      <c r="AC1722" s="6">
        <v>0.13507853403141359</v>
      </c>
      <c r="AD1722" s="6">
        <v>5.4661016949152541E-2</v>
      </c>
      <c r="AE1722" s="6">
        <v>7.6307053941908709</v>
      </c>
      <c r="AF1722" s="6">
        <v>5.0245901639344259</v>
      </c>
      <c r="AG1722" s="6">
        <v>0.69005628517823636</v>
      </c>
      <c r="AH1722" s="6">
        <v>0.77923728813559323</v>
      </c>
      <c r="AI1722" s="5">
        <v>0</v>
      </c>
      <c r="AJ1722" s="5">
        <v>0</v>
      </c>
      <c r="AK1722" s="3" t="s">
        <v>6381</v>
      </c>
      <c r="AL1722" s="3" t="s">
        <v>6381</v>
      </c>
      <c r="AM1722" s="3">
        <v>4.5199999999999997E-2</v>
      </c>
      <c r="AN1722" s="3">
        <v>0.13699999999999998</v>
      </c>
      <c r="AO1722" s="5" t="s">
        <v>6381</v>
      </c>
      <c r="AP1722" s="5" t="s">
        <v>6381</v>
      </c>
      <c r="AQ1722" s="5">
        <v>7.6793248945147677E-2</v>
      </c>
      <c r="AR1722" s="5">
        <v>9.1357088703563308E-2</v>
      </c>
      <c r="AS1722" s="5">
        <v>3.6767676767676769E-2</v>
      </c>
      <c r="AT1722" s="5">
        <v>0.12171717171717172</v>
      </c>
      <c r="AU1722" s="5">
        <v>0.5</v>
      </c>
      <c r="AV1722" s="5" t="s">
        <v>6381</v>
      </c>
      <c r="AW1722" s="4">
        <v>0.90400000000000003</v>
      </c>
      <c r="AX1722" s="4">
        <v>0.72799999999999998</v>
      </c>
      <c r="AY1722" s="4">
        <v>2.41</v>
      </c>
      <c r="AZ1722" s="4">
        <v>23.6</v>
      </c>
      <c r="BA1722" s="4">
        <v>19.8</v>
      </c>
      <c r="BB1722" s="4">
        <v>3.66</v>
      </c>
      <c r="BC1722" s="4">
        <v>3.43</v>
      </c>
      <c r="BD1722" s="4">
        <v>1.2050000000000001</v>
      </c>
      <c r="BE1722" s="4">
        <v>0</v>
      </c>
      <c r="BF1722" s="4">
        <v>0</v>
      </c>
      <c r="BG1722" s="4">
        <v>-1.01</v>
      </c>
      <c r="BH1722" s="5">
        <v>-0.83817427385892107</v>
      </c>
      <c r="BI1722" s="4">
        <v>2.2149999999999999</v>
      </c>
      <c r="BJ1722" s="4">
        <v>1.738</v>
      </c>
      <c r="BK1722" s="4">
        <v>9.48</v>
      </c>
      <c r="BL1722" s="4">
        <v>26.38</v>
      </c>
      <c r="BM1722" s="4">
        <v>9.5500000000000007</v>
      </c>
      <c r="BN1722" s="4">
        <v>26.650000000000002</v>
      </c>
      <c r="BO1722" s="4">
        <v>0</v>
      </c>
      <c r="BP1722" s="15">
        <v>0.45738067153053841</v>
      </c>
    </row>
    <row r="1723" spans="1:68" x14ac:dyDescent="0.3">
      <c r="A1723" s="15">
        <f t="shared" si="28"/>
        <v>1722</v>
      </c>
      <c r="B1723" s="2" t="s">
        <v>5368</v>
      </c>
      <c r="C1723" s="2" t="s">
        <v>5369</v>
      </c>
      <c r="D1723" s="3" t="s">
        <v>6425</v>
      </c>
      <c r="E1723" s="3" t="s">
        <v>6379</v>
      </c>
      <c r="F1723" s="3" t="s">
        <v>6380</v>
      </c>
      <c r="G1723" s="3" t="s">
        <v>6379</v>
      </c>
      <c r="H1723" s="4">
        <v>3.48</v>
      </c>
      <c r="I1723" s="4">
        <v>12.7</v>
      </c>
      <c r="J1723" s="4">
        <v>16.18</v>
      </c>
      <c r="K1723" s="4">
        <v>2.19</v>
      </c>
      <c r="L1723" s="4">
        <v>13.99</v>
      </c>
      <c r="M1723" s="5">
        <v>0.13535228677379479</v>
      </c>
      <c r="N1723" s="6">
        <v>6.4516129032258064E-4</v>
      </c>
      <c r="O1723" s="5">
        <v>0.5876908838500694</v>
      </c>
      <c r="P1723" s="5">
        <v>0.78491965389369589</v>
      </c>
      <c r="Q1723" s="5">
        <v>1.425364758698092</v>
      </c>
      <c r="R1723" s="5">
        <v>3.6494252873563218</v>
      </c>
      <c r="S1723" s="4">
        <v>0.22500000000000001</v>
      </c>
      <c r="T1723" s="6">
        <v>1.313984</v>
      </c>
      <c r="U1723" s="5">
        <v>0.39496835316262996</v>
      </c>
      <c r="V1723" s="5">
        <v>0.4930774793488602</v>
      </c>
      <c r="W1723" s="6">
        <v>0.43855109961190175</v>
      </c>
      <c r="X1723" s="1">
        <v>1.6</v>
      </c>
      <c r="Y1723" s="6">
        <v>6.8503937007874018</v>
      </c>
      <c r="Z1723" s="6">
        <v>7.0875763747454172</v>
      </c>
      <c r="AA1723" s="6" t="s">
        <v>6381</v>
      </c>
      <c r="AB1723" s="6" t="s">
        <v>6381</v>
      </c>
      <c r="AC1723" s="6">
        <v>0.39057239057239057</v>
      </c>
      <c r="AD1723" s="6">
        <v>8.0369515011547349E-2</v>
      </c>
      <c r="AE1723" s="6">
        <v>8.7437500000000004</v>
      </c>
      <c r="AF1723" s="6">
        <v>5.3396946564885495</v>
      </c>
      <c r="AG1723" s="6">
        <v>0.72039134912461389</v>
      </c>
      <c r="AH1723" s="6">
        <v>0.32309468822170906</v>
      </c>
      <c r="AI1723" s="5">
        <v>0</v>
      </c>
      <c r="AJ1723" s="5">
        <v>0</v>
      </c>
      <c r="AK1723" s="3">
        <v>0.44900000000000001</v>
      </c>
      <c r="AL1723" s="3">
        <v>-0.34700000000000003</v>
      </c>
      <c r="AM1723" s="3">
        <v>-0.14300000000000002</v>
      </c>
      <c r="AN1723" s="3">
        <v>-0.10099999999999999</v>
      </c>
      <c r="AO1723" s="5" t="s">
        <v>6381</v>
      </c>
      <c r="AP1723" s="5" t="s">
        <v>6381</v>
      </c>
      <c r="AQ1723" s="5">
        <v>5.0670794633642935E-2</v>
      </c>
      <c r="AR1723" s="5">
        <v>6.6583437369954229E-2</v>
      </c>
      <c r="AS1723" s="5">
        <v>1.3093333333333334E-2</v>
      </c>
      <c r="AT1723" s="5">
        <v>4.2666666666666672E-2</v>
      </c>
      <c r="AU1723" s="5">
        <v>0.17060810810810811</v>
      </c>
      <c r="AV1723" s="5">
        <v>1.8799999999999997E-2</v>
      </c>
      <c r="AW1723" s="4">
        <v>0.50800000000000001</v>
      </c>
      <c r="AX1723" s="4">
        <v>0.49099999999999999</v>
      </c>
      <c r="AY1723" s="4">
        <v>1.6</v>
      </c>
      <c r="AZ1723" s="4">
        <v>43.3</v>
      </c>
      <c r="BA1723" s="4">
        <v>37.5</v>
      </c>
      <c r="BB1723" s="4">
        <v>2.62</v>
      </c>
      <c r="BC1723" s="4">
        <v>2.83</v>
      </c>
      <c r="BD1723" s="4">
        <v>1.327027027027027</v>
      </c>
      <c r="BE1723" s="4">
        <v>0</v>
      </c>
      <c r="BF1723" s="4">
        <v>0</v>
      </c>
      <c r="BG1723" s="4">
        <v>-2.35</v>
      </c>
      <c r="BH1723" s="5">
        <v>-1.7708757637474541</v>
      </c>
      <c r="BI1723" s="4">
        <v>3.6770270270270271</v>
      </c>
      <c r="BJ1723" s="4">
        <v>2.8410000000000002</v>
      </c>
      <c r="BK1723" s="4">
        <v>9.69</v>
      </c>
      <c r="BL1723" s="4">
        <v>24.03</v>
      </c>
      <c r="BM1723" s="4">
        <v>8.91</v>
      </c>
      <c r="BN1723" s="4">
        <v>19.419999999999998</v>
      </c>
      <c r="BO1723" s="4">
        <v>0</v>
      </c>
      <c r="BP1723" s="15">
        <v>0.65459435608157768</v>
      </c>
    </row>
    <row r="1724" spans="1:68" x14ac:dyDescent="0.3">
      <c r="A1724" s="15">
        <f t="shared" si="28"/>
        <v>1723</v>
      </c>
      <c r="B1724" s="2" t="s">
        <v>5370</v>
      </c>
      <c r="C1724" s="2" t="s">
        <v>5371</v>
      </c>
      <c r="D1724" s="3" t="s">
        <v>6418</v>
      </c>
      <c r="E1724" s="3" t="s">
        <v>6379</v>
      </c>
      <c r="F1724" s="3" t="s">
        <v>6380</v>
      </c>
      <c r="G1724" s="3" t="s">
        <v>6379</v>
      </c>
      <c r="H1724" s="4">
        <v>825.5</v>
      </c>
      <c r="I1724" s="4">
        <v>311.39999999999998</v>
      </c>
      <c r="J1724" s="4">
        <v>1136.9000000000001</v>
      </c>
      <c r="K1724" s="4">
        <v>110.9</v>
      </c>
      <c r="L1724" s="4">
        <v>1026</v>
      </c>
      <c r="M1724" s="5">
        <v>9.7545958307678773E-2</v>
      </c>
      <c r="N1724" s="6">
        <v>4.5850364314910252E-4</v>
      </c>
      <c r="O1724" s="5">
        <v>0.40180645161290318</v>
      </c>
      <c r="P1724" s="5">
        <v>0.27390271791714305</v>
      </c>
      <c r="Q1724" s="5">
        <v>0.67169974115616904</v>
      </c>
      <c r="R1724" s="5">
        <v>0.37722592368261659</v>
      </c>
      <c r="S1724" s="4">
        <v>1.47</v>
      </c>
      <c r="T1724" s="6">
        <v>1.314368</v>
      </c>
      <c r="U1724" s="5">
        <v>0.40124805295477761</v>
      </c>
      <c r="V1724" s="5">
        <v>0.43863141192571953</v>
      </c>
      <c r="W1724" s="6">
        <v>0.2299465240641711</v>
      </c>
      <c r="X1724" s="1">
        <v>8.147679324894515</v>
      </c>
      <c r="Y1724" s="6">
        <v>7.266725352112676</v>
      </c>
      <c r="Z1724" s="6">
        <v>7.0255319148936168</v>
      </c>
      <c r="AA1724" s="6">
        <v>8.6470588235294112</v>
      </c>
      <c r="AB1724" s="6">
        <v>0.24062004477194293</v>
      </c>
      <c r="AC1724" s="6">
        <v>1.780629853321829</v>
      </c>
      <c r="AD1724" s="6">
        <v>3.5413985413985416</v>
      </c>
      <c r="AE1724" s="6">
        <v>5.3133091662351113</v>
      </c>
      <c r="AF1724" s="6">
        <v>4.602960969044414</v>
      </c>
      <c r="AG1724" s="6">
        <v>1.544948049992471</v>
      </c>
      <c r="AH1724" s="6">
        <v>4.4015444015444016</v>
      </c>
      <c r="AI1724" s="5">
        <v>0</v>
      </c>
      <c r="AJ1724" s="5">
        <v>0</v>
      </c>
      <c r="AK1724" s="3">
        <v>0.65700000000000003</v>
      </c>
      <c r="AL1724" s="3">
        <v>0.56000000000000005</v>
      </c>
      <c r="AM1724" s="3">
        <v>0.32899999999999996</v>
      </c>
      <c r="AN1724" s="3">
        <v>0.30199999999999999</v>
      </c>
      <c r="AO1724" s="5">
        <v>0.30199999999999999</v>
      </c>
      <c r="AP1724" s="5">
        <v>8.1600000000000006E-2</v>
      </c>
      <c r="AQ1724" s="5">
        <v>0.29769445148213836</v>
      </c>
      <c r="AR1724" s="5">
        <v>0.2632583503749148</v>
      </c>
      <c r="AS1724" s="5">
        <v>0.52431950022311469</v>
      </c>
      <c r="AT1724" s="5">
        <v>0.86166889781347611</v>
      </c>
      <c r="AU1724" s="5">
        <v>0.33181559476380196</v>
      </c>
      <c r="AV1724" s="5">
        <v>0.26340000000000002</v>
      </c>
      <c r="AW1724" s="4">
        <v>113.6</v>
      </c>
      <c r="AX1724" s="4">
        <v>117.5</v>
      </c>
      <c r="AY1724" s="4">
        <v>193.1</v>
      </c>
      <c r="AZ1724" s="4">
        <v>233.1</v>
      </c>
      <c r="BA1724" s="4">
        <v>224.1</v>
      </c>
      <c r="BB1724" s="4">
        <v>222.9</v>
      </c>
      <c r="BC1724" s="4">
        <v>215.3</v>
      </c>
      <c r="BD1724" s="4">
        <v>129.02640865110985</v>
      </c>
      <c r="BE1724" s="4">
        <v>0</v>
      </c>
      <c r="BF1724" s="4">
        <v>0</v>
      </c>
      <c r="BG1724" s="4">
        <v>-15.2</v>
      </c>
      <c r="BH1724" s="5">
        <v>-0.11780534046406826</v>
      </c>
      <c r="BI1724" s="4">
        <v>144.22640865110984</v>
      </c>
      <c r="BJ1724" s="4">
        <v>132.69999999999999</v>
      </c>
      <c r="BK1724" s="4">
        <v>394.7</v>
      </c>
      <c r="BL1724" s="4">
        <v>733.5</v>
      </c>
      <c r="BM1724" s="4">
        <v>463.6</v>
      </c>
      <c r="BN1724" s="4">
        <v>664.1</v>
      </c>
      <c r="BO1724" s="4">
        <v>0</v>
      </c>
      <c r="BP1724" s="15">
        <v>0.57949739802142475</v>
      </c>
    </row>
    <row r="1725" spans="1:68" x14ac:dyDescent="0.3">
      <c r="A1725" s="15">
        <f t="shared" si="28"/>
        <v>1724</v>
      </c>
      <c r="B1725" s="2" t="s">
        <v>5372</v>
      </c>
      <c r="C1725" s="2" t="s">
        <v>5373</v>
      </c>
      <c r="D1725" s="3" t="s">
        <v>6394</v>
      </c>
      <c r="E1725" s="3" t="s">
        <v>6379</v>
      </c>
      <c r="F1725" s="3" t="s">
        <v>6380</v>
      </c>
      <c r="G1725" s="3" t="s">
        <v>6379</v>
      </c>
      <c r="H1725" s="4">
        <v>47.4</v>
      </c>
      <c r="I1725" s="4">
        <v>41.9</v>
      </c>
      <c r="J1725" s="4">
        <v>89.3</v>
      </c>
      <c r="K1725" s="4">
        <v>11.3</v>
      </c>
      <c r="L1725" s="4">
        <v>78</v>
      </c>
      <c r="M1725" s="5">
        <v>0.12653975363941772</v>
      </c>
      <c r="N1725" s="6">
        <v>4.5833333333333332E-4</v>
      </c>
      <c r="O1725" s="5">
        <v>0.37646001796945189</v>
      </c>
      <c r="P1725" s="5">
        <v>0.46920492721164614</v>
      </c>
      <c r="Q1725" s="5">
        <v>0.60374639769452443</v>
      </c>
      <c r="R1725" s="5">
        <v>0.88396624472573837</v>
      </c>
      <c r="S1725" s="4">
        <v>0.39500000000000002</v>
      </c>
      <c r="T1725" s="6">
        <v>1.314592</v>
      </c>
      <c r="U1725" s="5">
        <v>0.2449489742783178</v>
      </c>
      <c r="V1725" s="5">
        <v>0.59808374552955934</v>
      </c>
      <c r="W1725" s="6">
        <v>0.41557440246723204</v>
      </c>
      <c r="X1725" s="1">
        <v>9.7692307692307683</v>
      </c>
      <c r="Y1725" s="6">
        <v>3.0191082802547773</v>
      </c>
      <c r="Z1725" s="6">
        <v>2.8727272727272726</v>
      </c>
      <c r="AA1725" s="6" t="s">
        <v>6381</v>
      </c>
      <c r="AB1725" s="6" t="s">
        <v>6381</v>
      </c>
      <c r="AC1725" s="6">
        <v>0.68299711815561948</v>
      </c>
      <c r="AD1725" s="6">
        <v>0.42245989304812831</v>
      </c>
      <c r="AE1725" s="6">
        <v>3.0708661417322838</v>
      </c>
      <c r="AF1725" s="6">
        <v>3.2911392405063293</v>
      </c>
      <c r="AG1725" s="6">
        <v>1.3287904599659282</v>
      </c>
      <c r="AH1725" s="6">
        <v>0.69518716577540107</v>
      </c>
      <c r="AI1725" s="5">
        <v>0</v>
      </c>
      <c r="AJ1725" s="5">
        <v>0</v>
      </c>
      <c r="AK1725" s="3">
        <v>6.8099999999999994E-2</v>
      </c>
      <c r="AL1725" s="3" t="s">
        <v>6381</v>
      </c>
      <c r="AM1725" s="3">
        <v>0.19</v>
      </c>
      <c r="AN1725" s="3" t="s">
        <v>6381</v>
      </c>
      <c r="AO1725" s="5" t="s">
        <v>6381</v>
      </c>
      <c r="AP1725" s="5" t="s">
        <v>6381</v>
      </c>
      <c r="AQ1725" s="5">
        <v>0.33132530120481929</v>
      </c>
      <c r="AR1725" s="5">
        <v>0.56785155376704666</v>
      </c>
      <c r="AS1725" s="5">
        <v>0.13480392156862744</v>
      </c>
      <c r="AT1725" s="5">
        <v>0.20751633986928103</v>
      </c>
      <c r="AU1725" s="5">
        <v>0.1502415458937198</v>
      </c>
      <c r="AV1725" s="5">
        <v>5.3099999999999994E-2</v>
      </c>
      <c r="AW1725" s="4">
        <v>15.7</v>
      </c>
      <c r="AX1725" s="4">
        <v>16.5</v>
      </c>
      <c r="AY1725" s="4">
        <v>25.4</v>
      </c>
      <c r="AZ1725" s="4">
        <v>112.2</v>
      </c>
      <c r="BA1725" s="4">
        <v>122.4</v>
      </c>
      <c r="BB1725" s="4">
        <v>23.7</v>
      </c>
      <c r="BC1725" s="4">
        <v>25.9</v>
      </c>
      <c r="BD1725" s="4">
        <v>21.583864734299514</v>
      </c>
      <c r="BE1725" s="4">
        <v>0</v>
      </c>
      <c r="BF1725" s="4">
        <v>0</v>
      </c>
      <c r="BG1725" s="4">
        <v>-0.439</v>
      </c>
      <c r="BH1725" s="5">
        <v>-2.0339267568813709E-2</v>
      </c>
      <c r="BI1725" s="4">
        <v>22.022864734299514</v>
      </c>
      <c r="BJ1725" s="4">
        <v>16.939</v>
      </c>
      <c r="BK1725" s="4">
        <v>49.8</v>
      </c>
      <c r="BL1725" s="4">
        <v>44.730000000000004</v>
      </c>
      <c r="BM1725" s="4">
        <v>69.400000000000006</v>
      </c>
      <c r="BN1725" s="4">
        <v>58.700000000000017</v>
      </c>
      <c r="BO1725" s="4">
        <v>0</v>
      </c>
      <c r="BP1725" s="15">
        <v>0.96775045580565555</v>
      </c>
    </row>
    <row r="1726" spans="1:68" x14ac:dyDescent="0.3">
      <c r="A1726" s="15">
        <f t="shared" si="28"/>
        <v>1725</v>
      </c>
      <c r="B1726" s="2" t="s">
        <v>5374</v>
      </c>
      <c r="C1726" s="2" t="s">
        <v>5375</v>
      </c>
      <c r="D1726" s="3" t="s">
        <v>6394</v>
      </c>
      <c r="E1726" s="3" t="s">
        <v>6379</v>
      </c>
      <c r="F1726" s="3" t="s">
        <v>6380</v>
      </c>
      <c r="G1726" s="3" t="s">
        <v>6379</v>
      </c>
      <c r="H1726" s="4">
        <v>18.100000000000001</v>
      </c>
      <c r="I1726" s="4">
        <v>0</v>
      </c>
      <c r="J1726" s="4">
        <v>18.100000000000001</v>
      </c>
      <c r="K1726" s="4">
        <v>0</v>
      </c>
      <c r="L1726" s="4">
        <v>18.100000000000001</v>
      </c>
      <c r="M1726" s="5">
        <v>0</v>
      </c>
      <c r="N1726" s="6">
        <v>1.6216216216216215E-3</v>
      </c>
      <c r="O1726" s="5" t="s">
        <v>6381</v>
      </c>
      <c r="P1726" s="5">
        <v>0</v>
      </c>
      <c r="Q1726" s="5" t="s">
        <v>6381</v>
      </c>
      <c r="R1726" s="5">
        <v>0</v>
      </c>
      <c r="S1726" s="4">
        <v>0.376</v>
      </c>
      <c r="T1726" s="6">
        <v>1.3146080000000002</v>
      </c>
      <c r="U1726" s="5">
        <v>0.33466401061363021</v>
      </c>
      <c r="V1726" s="5">
        <v>0.53710585631964314</v>
      </c>
      <c r="W1726" s="6">
        <v>0.78198433420365532</v>
      </c>
      <c r="X1726" s="1">
        <v>3</v>
      </c>
      <c r="Y1726" s="6">
        <v>0.64412811387900359</v>
      </c>
      <c r="Z1726" s="6">
        <v>0.64412811387900359</v>
      </c>
      <c r="AA1726" s="6">
        <v>0.67383512544802859</v>
      </c>
      <c r="AB1726" s="6" t="s">
        <v>6381</v>
      </c>
      <c r="AC1726" s="6" t="s">
        <v>6381</v>
      </c>
      <c r="AD1726" s="6">
        <v>5.742385786802031E-2</v>
      </c>
      <c r="AE1726" s="6">
        <v>0.30166666666666669</v>
      </c>
      <c r="AF1726" s="6">
        <v>0.28639240506329117</v>
      </c>
      <c r="AG1726" s="6" t="s">
        <v>6381</v>
      </c>
      <c r="AH1726" s="6">
        <v>5.742385786802031E-2</v>
      </c>
      <c r="AI1726" s="5">
        <v>6.0498220640569388E-2</v>
      </c>
      <c r="AJ1726" s="5">
        <v>9.3922651933701654E-2</v>
      </c>
      <c r="AK1726" s="3">
        <v>4.7E-2</v>
      </c>
      <c r="AL1726" s="3">
        <v>0.52800000000000002</v>
      </c>
      <c r="AM1726" s="3">
        <v>0.27800000000000002</v>
      </c>
      <c r="AN1726" s="3">
        <v>0.76800000000000002</v>
      </c>
      <c r="AO1726" s="5" t="s">
        <v>6381</v>
      </c>
      <c r="AP1726" s="5">
        <v>0.23199999999999998</v>
      </c>
      <c r="AQ1726" s="5">
        <v>2.7281553398058254</v>
      </c>
      <c r="AR1726" s="5">
        <v>5.3956834532374094</v>
      </c>
      <c r="AS1726" s="5">
        <v>8.9149746192893412E-2</v>
      </c>
      <c r="AT1726" s="5">
        <v>0.19035532994923859</v>
      </c>
      <c r="AU1726" s="5">
        <v>0.29925187032418954</v>
      </c>
      <c r="AV1726" s="5">
        <v>0.1188</v>
      </c>
      <c r="AW1726" s="4">
        <v>28.1</v>
      </c>
      <c r="AX1726" s="4">
        <v>28.1</v>
      </c>
      <c r="AY1726" s="4">
        <v>60</v>
      </c>
      <c r="AZ1726" s="4">
        <v>315.2</v>
      </c>
      <c r="BA1726" s="4">
        <v>315.2</v>
      </c>
      <c r="BB1726" s="4">
        <v>63.2</v>
      </c>
      <c r="BC1726" s="4">
        <v>63.2</v>
      </c>
      <c r="BD1726" s="4">
        <v>42.044887780548628</v>
      </c>
      <c r="BE1726" s="4">
        <v>-50.1</v>
      </c>
      <c r="BF1726" s="4">
        <v>114.39999999999999</v>
      </c>
      <c r="BG1726" s="4">
        <v>-4.2240000000000002</v>
      </c>
      <c r="BH1726" s="5">
        <v>2.6204374851720047</v>
      </c>
      <c r="BI1726" s="4">
        <v>-68.131112219451367</v>
      </c>
      <c r="BJ1726" s="4">
        <v>-31.975999999999992</v>
      </c>
      <c r="BK1726" s="4">
        <v>10.3</v>
      </c>
      <c r="BL1726" s="4">
        <v>11.120000000000001</v>
      </c>
      <c r="BM1726" s="4">
        <v>0</v>
      </c>
      <c r="BN1726" s="4">
        <v>0</v>
      </c>
      <c r="BO1726" s="4">
        <v>-1.7</v>
      </c>
      <c r="BP1726" s="15">
        <v>0.84364196561296745</v>
      </c>
    </row>
    <row r="1727" spans="1:68" x14ac:dyDescent="0.3">
      <c r="A1727" s="15">
        <f t="shared" si="28"/>
        <v>1726</v>
      </c>
      <c r="B1727" s="2" t="s">
        <v>5376</v>
      </c>
      <c r="C1727" s="2" t="s">
        <v>5377</v>
      </c>
      <c r="D1727" s="3" t="s">
        <v>6397</v>
      </c>
      <c r="E1727" s="3" t="s">
        <v>6379</v>
      </c>
      <c r="F1727" s="3" t="s">
        <v>6380</v>
      </c>
      <c r="G1727" s="3" t="s">
        <v>6379</v>
      </c>
      <c r="H1727" s="4">
        <v>7.52</v>
      </c>
      <c r="I1727" s="4">
        <v>0</v>
      </c>
      <c r="J1727" s="4">
        <v>7.52</v>
      </c>
      <c r="K1727" s="4">
        <v>0</v>
      </c>
      <c r="L1727" s="4">
        <v>7.52</v>
      </c>
      <c r="M1727" s="5">
        <v>0</v>
      </c>
      <c r="N1727" s="6">
        <v>5.6603773584905663E-4</v>
      </c>
      <c r="O1727" s="5" t="s">
        <v>6381</v>
      </c>
      <c r="P1727" s="5">
        <v>0</v>
      </c>
      <c r="Q1727" s="5" t="s">
        <v>6381</v>
      </c>
      <c r="R1727" s="5">
        <v>0</v>
      </c>
      <c r="S1727" s="4">
        <v>0.71199999999999997</v>
      </c>
      <c r="T1727" s="6">
        <v>1.3153440000000001</v>
      </c>
      <c r="U1727" s="5">
        <v>0.26645825188948452</v>
      </c>
      <c r="V1727" s="5">
        <v>0.5319782704976681</v>
      </c>
      <c r="W1727" s="6">
        <v>0.39084507042253525</v>
      </c>
      <c r="X1727" s="1" t="s">
        <v>6381</v>
      </c>
      <c r="Y1727" s="6" t="s">
        <v>6381</v>
      </c>
      <c r="Z1727" s="6" t="s">
        <v>6381</v>
      </c>
      <c r="AA1727" s="6" t="s">
        <v>6381</v>
      </c>
      <c r="AB1727" s="6" t="s">
        <v>6381</v>
      </c>
      <c r="AC1727" s="6" t="s">
        <v>6381</v>
      </c>
      <c r="AD1727" s="6">
        <v>1.2638655462184873</v>
      </c>
      <c r="AE1727" s="6" t="s">
        <v>6381</v>
      </c>
      <c r="AF1727" s="6" t="s">
        <v>6381</v>
      </c>
      <c r="AG1727" s="6" t="s">
        <v>6381</v>
      </c>
      <c r="AH1727" s="6">
        <v>1.2638655462184873</v>
      </c>
      <c r="AI1727" s="5" t="s">
        <v>6381</v>
      </c>
      <c r="AJ1727" s="5">
        <v>0</v>
      </c>
      <c r="AK1727" s="3" t="s">
        <v>6381</v>
      </c>
      <c r="AL1727" s="3" t="s">
        <v>6381</v>
      </c>
      <c r="AM1727" s="3">
        <v>-1.78E-2</v>
      </c>
      <c r="AN1727" s="3">
        <v>0.19699999999999998</v>
      </c>
      <c r="AO1727" s="5" t="s">
        <v>6381</v>
      </c>
      <c r="AP1727" s="5" t="s">
        <v>6381</v>
      </c>
      <c r="AQ1727" s="5">
        <v>-0.1461794019933555</v>
      </c>
      <c r="AR1727" s="5">
        <v>-0.16960193003618815</v>
      </c>
      <c r="AS1727" s="5">
        <v>-7.3949579831932774E-2</v>
      </c>
      <c r="AT1727" s="5">
        <v>-0.11815126050420167</v>
      </c>
      <c r="AU1727" s="5">
        <v>0</v>
      </c>
      <c r="AV1727" s="5" t="s">
        <v>6381</v>
      </c>
      <c r="AW1727" s="4">
        <v>-0.44</v>
      </c>
      <c r="AX1727" s="4">
        <v>-0.44</v>
      </c>
      <c r="AY1727" s="4">
        <v>-0.70299999999999996</v>
      </c>
      <c r="AZ1727" s="4">
        <v>5.95</v>
      </c>
      <c r="BA1727" s="4">
        <v>5.95</v>
      </c>
      <c r="BB1727" s="4">
        <v>-0.35899999999999999</v>
      </c>
      <c r="BC1727" s="4">
        <v>-0.35899999999999999</v>
      </c>
      <c r="BD1727" s="4">
        <v>-0.70299999999999996</v>
      </c>
      <c r="BE1727" s="4">
        <v>-0.68299999999999983</v>
      </c>
      <c r="BF1727" s="4">
        <v>-8.299999999999999E-2</v>
      </c>
      <c r="BG1727" s="4">
        <v>-0.14199999999999999</v>
      </c>
      <c r="BH1727" s="5" t="s">
        <v>6381</v>
      </c>
      <c r="BI1727" s="4">
        <v>-0.47799999999999998</v>
      </c>
      <c r="BJ1727" s="4">
        <v>0.46799999999999975</v>
      </c>
      <c r="BK1727" s="4">
        <v>3.01</v>
      </c>
      <c r="BL1727" s="4">
        <v>4.1450000000000005</v>
      </c>
      <c r="BM1727" s="4">
        <v>0</v>
      </c>
      <c r="BN1727" s="4">
        <v>0</v>
      </c>
      <c r="BO1727" s="4">
        <v>0</v>
      </c>
      <c r="BP1727" s="15">
        <v>0.72945454420562716</v>
      </c>
    </row>
    <row r="1728" spans="1:68" x14ac:dyDescent="0.3">
      <c r="A1728" s="15">
        <f t="shared" si="28"/>
        <v>1727</v>
      </c>
      <c r="B1728" s="2" t="s">
        <v>5378</v>
      </c>
      <c r="C1728" s="2" t="s">
        <v>5379</v>
      </c>
      <c r="D1728" s="3" t="s">
        <v>6449</v>
      </c>
      <c r="E1728" s="3" t="s">
        <v>6379</v>
      </c>
      <c r="F1728" s="3" t="s">
        <v>6380</v>
      </c>
      <c r="G1728" s="3" t="s">
        <v>6379</v>
      </c>
      <c r="H1728" s="4">
        <v>23.4</v>
      </c>
      <c r="I1728" s="4">
        <v>0</v>
      </c>
      <c r="J1728" s="4">
        <v>23.4</v>
      </c>
      <c r="K1728" s="4">
        <v>0</v>
      </c>
      <c r="L1728" s="4">
        <v>23.4</v>
      </c>
      <c r="M1728" s="5">
        <v>0</v>
      </c>
      <c r="N1728" s="6">
        <v>1.3333333333333333E-3</v>
      </c>
      <c r="O1728" s="5" t="s">
        <v>6381</v>
      </c>
      <c r="P1728" s="5">
        <v>0</v>
      </c>
      <c r="Q1728" s="5" t="s">
        <v>6381</v>
      </c>
      <c r="R1728" s="5">
        <v>0</v>
      </c>
      <c r="S1728" s="4">
        <v>1.73</v>
      </c>
      <c r="T1728" s="6">
        <v>1.3156159999999999</v>
      </c>
      <c r="U1728" s="5">
        <v>0.36878177829171549</v>
      </c>
      <c r="V1728" s="5">
        <v>0.50775285283179206</v>
      </c>
      <c r="W1728" s="6">
        <v>0.39579349904397698</v>
      </c>
      <c r="X1728" s="1">
        <v>3.784313725490196</v>
      </c>
      <c r="Y1728" s="6">
        <v>12.446808510638299</v>
      </c>
      <c r="Z1728" s="6">
        <v>12.446808510638299</v>
      </c>
      <c r="AA1728" s="6" t="s">
        <v>6381</v>
      </c>
      <c r="AB1728" s="6" t="s">
        <v>6381</v>
      </c>
      <c r="AC1728" s="6" t="s">
        <v>6381</v>
      </c>
      <c r="AD1728" s="6">
        <v>0.17193240264511389</v>
      </c>
      <c r="AE1728" s="6">
        <v>4.0414507772020727</v>
      </c>
      <c r="AF1728" s="6">
        <v>3.1967213114754096</v>
      </c>
      <c r="AG1728" s="6" t="s">
        <v>6381</v>
      </c>
      <c r="AH1728" s="6">
        <v>0.17193240264511389</v>
      </c>
      <c r="AI1728" s="5">
        <v>0.23297872340425532</v>
      </c>
      <c r="AJ1728" s="5">
        <v>1.8717948717948719E-2</v>
      </c>
      <c r="AK1728" s="3">
        <v>-3.61E-2</v>
      </c>
      <c r="AL1728" s="3">
        <v>0.28600000000000003</v>
      </c>
      <c r="AM1728" s="3">
        <v>4.5599999999999995E-2</v>
      </c>
      <c r="AN1728" s="3">
        <v>0.155</v>
      </c>
      <c r="AO1728" s="5" t="s">
        <v>6381</v>
      </c>
      <c r="AP1728" s="5" t="s">
        <v>6381</v>
      </c>
      <c r="AQ1728" s="5" t="s">
        <v>6381</v>
      </c>
      <c r="AR1728" s="5" t="s">
        <v>6381</v>
      </c>
      <c r="AS1728" s="5">
        <v>1.381337252020573E-2</v>
      </c>
      <c r="AT1728" s="5">
        <v>4.254224834680382E-2</v>
      </c>
      <c r="AU1728" s="5">
        <v>0.46518105849582175</v>
      </c>
      <c r="AV1728" s="5">
        <v>5.8299999999999992E-3</v>
      </c>
      <c r="AW1728" s="4">
        <v>1.88</v>
      </c>
      <c r="AX1728" s="4">
        <v>1.88</v>
      </c>
      <c r="AY1728" s="4">
        <v>5.79</v>
      </c>
      <c r="AZ1728" s="4">
        <v>136.1</v>
      </c>
      <c r="BA1728" s="4">
        <v>136.1</v>
      </c>
      <c r="BB1728" s="4">
        <v>7.32</v>
      </c>
      <c r="BC1728" s="4">
        <v>7.32</v>
      </c>
      <c r="BD1728" s="4">
        <v>3.0966016713091919</v>
      </c>
      <c r="BE1728" s="4">
        <v>2.62</v>
      </c>
      <c r="BF1728" s="4">
        <v>16.829999999999998</v>
      </c>
      <c r="BG1728" s="4">
        <v>1.6900000000000004</v>
      </c>
      <c r="BH1728" s="5">
        <v>5.9807498560736905</v>
      </c>
      <c r="BI1728" s="4">
        <v>-15.423398328690807</v>
      </c>
      <c r="BJ1728" s="4">
        <v>-19.260000000000002</v>
      </c>
      <c r="BK1728" s="4">
        <v>0</v>
      </c>
      <c r="BL1728" s="4">
        <v>0</v>
      </c>
      <c r="BM1728" s="4">
        <v>0</v>
      </c>
      <c r="BN1728" s="4">
        <v>0</v>
      </c>
      <c r="BO1728" s="4">
        <v>-0.438</v>
      </c>
      <c r="BP1728" s="15">
        <v>0.45566478113779429</v>
      </c>
    </row>
    <row r="1729" spans="1:68" x14ac:dyDescent="0.3">
      <c r="A1729" s="15">
        <f t="shared" si="28"/>
        <v>1728</v>
      </c>
      <c r="B1729" s="2" t="s">
        <v>5380</v>
      </c>
      <c r="C1729" s="2" t="s">
        <v>5381</v>
      </c>
      <c r="D1729" s="3" t="s">
        <v>6409</v>
      </c>
      <c r="E1729" s="3" t="s">
        <v>6379</v>
      </c>
      <c r="F1729" s="3" t="s">
        <v>6380</v>
      </c>
      <c r="G1729" s="3" t="s">
        <v>6379</v>
      </c>
      <c r="H1729" s="4">
        <v>3.37</v>
      </c>
      <c r="I1729" s="4">
        <v>11.9</v>
      </c>
      <c r="J1729" s="4">
        <v>15.27</v>
      </c>
      <c r="K1729" s="4">
        <v>0.432</v>
      </c>
      <c r="L1729" s="4">
        <v>14.837999999999999</v>
      </c>
      <c r="M1729" s="5">
        <v>2.8290766208251474E-2</v>
      </c>
      <c r="N1729" s="6">
        <v>3.7688442211055275E-4</v>
      </c>
      <c r="O1729" s="5">
        <v>0.67729083665338652</v>
      </c>
      <c r="P1729" s="5">
        <v>0.77930582842174201</v>
      </c>
      <c r="Q1729" s="5">
        <v>2.0987654320987654</v>
      </c>
      <c r="R1729" s="5">
        <v>3.5311572700296736</v>
      </c>
      <c r="S1729" s="4">
        <v>0.42299999999999999</v>
      </c>
      <c r="T1729" s="6">
        <v>1.3160799999999999</v>
      </c>
      <c r="U1729" s="5">
        <v>0.32710854467592254</v>
      </c>
      <c r="V1729" s="5">
        <v>0.69548779358665769</v>
      </c>
      <c r="W1729" s="6">
        <v>0.34364640883977898</v>
      </c>
      <c r="X1729" s="1">
        <v>2.9217199558985665</v>
      </c>
      <c r="Y1729" s="6">
        <v>4.9486049926578559</v>
      </c>
      <c r="Z1729" s="6">
        <v>2.4779411764705883</v>
      </c>
      <c r="AA1729" s="6">
        <v>2.6942675159235669</v>
      </c>
      <c r="AB1729" s="6" t="s">
        <v>6381</v>
      </c>
      <c r="AC1729" s="6">
        <v>0.59435626102292771</v>
      </c>
      <c r="AD1729" s="6">
        <v>0.12669172932330827</v>
      </c>
      <c r="AE1729" s="6">
        <v>5.5992452830188677</v>
      </c>
      <c r="AF1729" s="6">
        <v>6.3140425531914888</v>
      </c>
      <c r="AG1729" s="6">
        <v>0.86579530867078991</v>
      </c>
      <c r="AH1729" s="6">
        <v>0.55781954887218044</v>
      </c>
      <c r="AI1729" s="5">
        <v>0</v>
      </c>
      <c r="AJ1729" s="5">
        <v>0</v>
      </c>
      <c r="AK1729" s="3">
        <v>0.70099999999999996</v>
      </c>
      <c r="AL1729" s="3">
        <v>0.36</v>
      </c>
      <c r="AM1729" s="3">
        <v>0.182</v>
      </c>
      <c r="AN1729" s="3">
        <v>0.20899999999999999</v>
      </c>
      <c r="AO1729" s="5" t="s">
        <v>6381</v>
      </c>
      <c r="AP1729" s="5">
        <v>0.14099999999999999</v>
      </c>
      <c r="AQ1729" s="5">
        <v>0.30769230769230771</v>
      </c>
      <c r="AR1729" s="5">
        <v>0.19057892844300611</v>
      </c>
      <c r="AS1729" s="5">
        <v>4.4736842105263165E-2</v>
      </c>
      <c r="AT1729" s="5">
        <v>8.7171052631578955E-2</v>
      </c>
      <c r="AU1729" s="5">
        <v>0.22114285714285714</v>
      </c>
      <c r="AV1729" s="5" t="s">
        <v>6381</v>
      </c>
      <c r="AW1729" s="4">
        <v>0.68100000000000005</v>
      </c>
      <c r="AX1729" s="4">
        <v>1.36</v>
      </c>
      <c r="AY1729" s="4">
        <v>2.65</v>
      </c>
      <c r="AZ1729" s="4">
        <v>26.6</v>
      </c>
      <c r="BA1729" s="4">
        <v>30.4</v>
      </c>
      <c r="BB1729" s="4">
        <v>2.35</v>
      </c>
      <c r="BC1729" s="4">
        <v>3.05</v>
      </c>
      <c r="BD1729" s="4">
        <v>2.0639714285714286</v>
      </c>
      <c r="BE1729" s="4">
        <v>0</v>
      </c>
      <c r="BF1729" s="4">
        <v>0</v>
      </c>
      <c r="BG1729" s="4">
        <v>-0.39500000000000002</v>
      </c>
      <c r="BH1729" s="5">
        <v>-0.19137861819792634</v>
      </c>
      <c r="BI1729" s="4">
        <v>2.4589714285714286</v>
      </c>
      <c r="BJ1729" s="4">
        <v>1.7550000000000001</v>
      </c>
      <c r="BK1729" s="4">
        <v>4.42</v>
      </c>
      <c r="BL1729" s="4">
        <v>13.904999999999999</v>
      </c>
      <c r="BM1729" s="4">
        <v>5.67</v>
      </c>
      <c r="BN1729" s="4">
        <v>17.138000000000002</v>
      </c>
      <c r="BO1729" s="4">
        <v>0</v>
      </c>
      <c r="BP1729" s="15">
        <v>0.22610311167223329</v>
      </c>
    </row>
    <row r="1730" spans="1:68" ht="26.4" x14ac:dyDescent="0.3">
      <c r="A1730" s="15">
        <f t="shared" si="28"/>
        <v>1729</v>
      </c>
      <c r="B1730" s="2" t="s">
        <v>5382</v>
      </c>
      <c r="C1730" s="2" t="s">
        <v>5383</v>
      </c>
      <c r="D1730" s="3" t="s">
        <v>6419</v>
      </c>
      <c r="E1730" s="3" t="s">
        <v>6379</v>
      </c>
      <c r="F1730" s="3" t="s">
        <v>6380</v>
      </c>
      <c r="G1730" s="3" t="s">
        <v>6379</v>
      </c>
      <c r="H1730" s="4">
        <v>18.7</v>
      </c>
      <c r="I1730" s="4">
        <v>23.1</v>
      </c>
      <c r="J1730" s="4">
        <v>41.8</v>
      </c>
      <c r="K1730" s="4">
        <v>2.85</v>
      </c>
      <c r="L1730" s="4">
        <v>38.949999999999996</v>
      </c>
      <c r="M1730" s="5">
        <v>6.8181818181818191E-2</v>
      </c>
      <c r="N1730" s="6">
        <v>1.5574348132487666E-3</v>
      </c>
      <c r="O1730" s="5">
        <v>0.21095890410958906</v>
      </c>
      <c r="P1730" s="5">
        <v>0.55263157894736847</v>
      </c>
      <c r="Q1730" s="5">
        <v>0.2673611111111111</v>
      </c>
      <c r="R1730" s="5">
        <v>1.2352941176470589</v>
      </c>
      <c r="S1730" s="4">
        <v>0.13200000000000001</v>
      </c>
      <c r="T1730" s="6">
        <v>1.31728</v>
      </c>
      <c r="U1730" s="5">
        <v>0.24289915602982237</v>
      </c>
      <c r="V1730" s="5">
        <v>0.81000693133673829</v>
      </c>
      <c r="W1730" s="6">
        <v>0.50000000000000011</v>
      </c>
      <c r="X1730" s="1" t="s">
        <v>6381</v>
      </c>
      <c r="Y1730" s="6" t="s">
        <v>6381</v>
      </c>
      <c r="Z1730" s="6" t="s">
        <v>6381</v>
      </c>
      <c r="AA1730" s="6" t="s">
        <v>6381</v>
      </c>
      <c r="AB1730" s="6" t="s">
        <v>6381</v>
      </c>
      <c r="AC1730" s="6">
        <v>0.21643518518518517</v>
      </c>
      <c r="AD1730" s="6">
        <v>0.63389830508474576</v>
      </c>
      <c r="AE1730" s="6" t="s">
        <v>6381</v>
      </c>
      <c r="AF1730" s="6" t="s">
        <v>6381</v>
      </c>
      <c r="AG1730" s="6">
        <v>0.36521331458040313</v>
      </c>
      <c r="AH1730" s="6">
        <v>1.3203389830508474</v>
      </c>
      <c r="AI1730" s="5" t="s">
        <v>6381</v>
      </c>
      <c r="AJ1730" s="5">
        <v>0</v>
      </c>
      <c r="AK1730" s="3" t="s">
        <v>6381</v>
      </c>
      <c r="AL1730" s="3" t="s">
        <v>6381</v>
      </c>
      <c r="AM1730" s="3" t="s">
        <v>6381</v>
      </c>
      <c r="AN1730" s="3">
        <v>0.20600000000000002</v>
      </c>
      <c r="AO1730" s="5" t="s">
        <v>6381</v>
      </c>
      <c r="AP1730" s="5" t="s">
        <v>6381</v>
      </c>
      <c r="AQ1730" s="5" t="s">
        <v>6381</v>
      </c>
      <c r="AR1730" s="5" t="s">
        <v>6381</v>
      </c>
      <c r="AS1730" s="5">
        <v>-0.14587155963302753</v>
      </c>
      <c r="AT1730" s="5">
        <v>-2.6605504587155961E-2</v>
      </c>
      <c r="AU1730" s="5">
        <v>0</v>
      </c>
      <c r="AV1730" s="5">
        <v>0.11449999999999999</v>
      </c>
      <c r="AW1730" s="4">
        <v>-11</v>
      </c>
      <c r="AX1730" s="4">
        <v>-6.36</v>
      </c>
      <c r="AY1730" s="4">
        <v>-1.1599999999999999</v>
      </c>
      <c r="AZ1730" s="4">
        <v>29.5</v>
      </c>
      <c r="BA1730" s="4">
        <v>43.6</v>
      </c>
      <c r="BB1730" s="4">
        <v>-2.66</v>
      </c>
      <c r="BC1730" s="4">
        <v>0.89700000000000002</v>
      </c>
      <c r="BD1730" s="4">
        <v>-1.1599999999999999</v>
      </c>
      <c r="BE1730" s="4">
        <v>0</v>
      </c>
      <c r="BF1730" s="4">
        <v>0</v>
      </c>
      <c r="BG1730" s="4">
        <v>-2.83</v>
      </c>
      <c r="BH1730" s="5" t="s">
        <v>6381</v>
      </c>
      <c r="BI1730" s="4">
        <v>1.6700000000000002</v>
      </c>
      <c r="BJ1730" s="4">
        <v>-3.5300000000000002</v>
      </c>
      <c r="BK1730" s="4">
        <v>0</v>
      </c>
      <c r="BL1730" s="4">
        <v>0</v>
      </c>
      <c r="BM1730" s="4">
        <v>86.4</v>
      </c>
      <c r="BN1730" s="4">
        <v>106.65</v>
      </c>
      <c r="BO1730" s="4">
        <v>0</v>
      </c>
      <c r="BP1730" s="15">
        <v>0.44541536101211654</v>
      </c>
    </row>
    <row r="1731" spans="1:68" x14ac:dyDescent="0.3">
      <c r="A1731" s="15">
        <f t="shared" ref="A1731:A1794" si="29">A1730+1</f>
        <v>1730</v>
      </c>
      <c r="B1731" s="2" t="s">
        <v>5384</v>
      </c>
      <c r="C1731" s="2" t="s">
        <v>5385</v>
      </c>
      <c r="D1731" s="3" t="s">
        <v>6424</v>
      </c>
      <c r="E1731" s="3" t="s">
        <v>6379</v>
      </c>
      <c r="F1731" s="3" t="s">
        <v>6380</v>
      </c>
      <c r="G1731" s="3" t="s">
        <v>6379</v>
      </c>
      <c r="H1731" s="4">
        <v>17.3</v>
      </c>
      <c r="I1731" s="4">
        <v>0</v>
      </c>
      <c r="J1731" s="4">
        <v>17.3</v>
      </c>
      <c r="K1731" s="4">
        <v>0</v>
      </c>
      <c r="L1731" s="4">
        <v>17.3</v>
      </c>
      <c r="M1731" s="5">
        <v>0</v>
      </c>
      <c r="N1731" s="6">
        <v>7.2697899838449113E-5</v>
      </c>
      <c r="O1731" s="5" t="s">
        <v>6381</v>
      </c>
      <c r="P1731" s="5">
        <v>0</v>
      </c>
      <c r="Q1731" s="5" t="s">
        <v>6381</v>
      </c>
      <c r="R1731" s="5">
        <v>0</v>
      </c>
      <c r="S1731" s="4">
        <v>0.14000000000000001</v>
      </c>
      <c r="T1731" s="6">
        <v>1.3176159999999999</v>
      </c>
      <c r="U1731" s="5">
        <v>0.29664793948382651</v>
      </c>
      <c r="V1731" s="5">
        <v>0.54188813945483083</v>
      </c>
      <c r="W1731" s="6">
        <v>0.41149425287356323</v>
      </c>
      <c r="X1731" s="1" t="s">
        <v>6381</v>
      </c>
      <c r="Y1731" s="6" t="s">
        <v>6381</v>
      </c>
      <c r="Z1731" s="6" t="s">
        <v>6381</v>
      </c>
      <c r="AA1731" s="6" t="s">
        <v>6381</v>
      </c>
      <c r="AB1731" s="6" t="s">
        <v>6381</v>
      </c>
      <c r="AC1731" s="6" t="s">
        <v>6381</v>
      </c>
      <c r="AD1731" s="6">
        <v>0.8737373737373737</v>
      </c>
      <c r="AE1731" s="6" t="s">
        <v>6381</v>
      </c>
      <c r="AF1731" s="6" t="s">
        <v>6381</v>
      </c>
      <c r="AG1731" s="6" t="s">
        <v>6381</v>
      </c>
      <c r="AH1731" s="6">
        <v>0.8737373737373737</v>
      </c>
      <c r="AI1731" s="5" t="s">
        <v>6381</v>
      </c>
      <c r="AJ1731" s="5">
        <v>0</v>
      </c>
      <c r="AK1731" s="3" t="s">
        <v>6381</v>
      </c>
      <c r="AL1731" s="3" t="s">
        <v>6381</v>
      </c>
      <c r="AM1731" s="3">
        <v>-0.23100000000000001</v>
      </c>
      <c r="AN1731" s="3">
        <v>-1.11E-2</v>
      </c>
      <c r="AO1731" s="5" t="s">
        <v>6381</v>
      </c>
      <c r="AP1731" s="5" t="s">
        <v>6381</v>
      </c>
      <c r="AQ1731" s="5" t="s">
        <v>6381</v>
      </c>
      <c r="AR1731" s="5" t="s">
        <v>6381</v>
      </c>
      <c r="AS1731" s="5">
        <v>-0.47525252525252526</v>
      </c>
      <c r="AT1731" s="5">
        <v>-0.26111111111111107</v>
      </c>
      <c r="AU1731" s="5">
        <v>0</v>
      </c>
      <c r="AV1731" s="5" t="s">
        <v>6381</v>
      </c>
      <c r="AW1731" s="4">
        <v>-9.41</v>
      </c>
      <c r="AX1731" s="4">
        <v>-9.41</v>
      </c>
      <c r="AY1731" s="4">
        <v>-5.17</v>
      </c>
      <c r="AZ1731" s="4">
        <v>19.8</v>
      </c>
      <c r="BA1731" s="4">
        <v>19.8</v>
      </c>
      <c r="BB1731" s="4">
        <v>-3.9</v>
      </c>
      <c r="BC1731" s="4">
        <v>-3.9</v>
      </c>
      <c r="BD1731" s="4">
        <v>-5.17</v>
      </c>
      <c r="BE1731" s="4">
        <v>1.1200000000000001</v>
      </c>
      <c r="BF1731" s="4">
        <v>-20.189999999999998</v>
      </c>
      <c r="BG1731" s="4">
        <v>9.9559999999999995</v>
      </c>
      <c r="BH1731" s="5" t="s">
        <v>6381</v>
      </c>
      <c r="BI1731" s="4">
        <v>5.0639999999999983</v>
      </c>
      <c r="BJ1731" s="4">
        <v>-0.29600000000000204</v>
      </c>
      <c r="BK1731" s="4">
        <v>0</v>
      </c>
      <c r="BL1731" s="4">
        <v>0</v>
      </c>
      <c r="BM1731" s="4">
        <v>0</v>
      </c>
      <c r="BN1731" s="4">
        <v>0</v>
      </c>
      <c r="BO1731" s="4">
        <v>0</v>
      </c>
      <c r="BP1731" s="15">
        <v>0.59712415192922919</v>
      </c>
    </row>
    <row r="1732" spans="1:68" x14ac:dyDescent="0.3">
      <c r="A1732" s="15">
        <f t="shared" si="29"/>
        <v>1731</v>
      </c>
      <c r="B1732" s="2" t="s">
        <v>5386</v>
      </c>
      <c r="C1732" s="2" t="s">
        <v>5387</v>
      </c>
      <c r="D1732" s="3" t="s">
        <v>6382</v>
      </c>
      <c r="E1732" s="3" t="s">
        <v>6379</v>
      </c>
      <c r="F1732" s="3" t="s">
        <v>6380</v>
      </c>
      <c r="G1732" s="3" t="s">
        <v>6379</v>
      </c>
      <c r="H1732" s="4">
        <v>1.79</v>
      </c>
      <c r="I1732" s="4">
        <v>2.5000000000000001E-2</v>
      </c>
      <c r="J1732" s="4">
        <v>1.8149999999999999</v>
      </c>
      <c r="K1732" s="4">
        <v>0</v>
      </c>
      <c r="L1732" s="4">
        <v>1.8149999999999999</v>
      </c>
      <c r="M1732" s="5">
        <v>0</v>
      </c>
      <c r="N1732" s="6">
        <v>3.0406081216243251E-4</v>
      </c>
      <c r="O1732" s="5">
        <v>1.7452006980802793E-3</v>
      </c>
      <c r="P1732" s="5">
        <v>1.3774104683195593E-2</v>
      </c>
      <c r="Q1732" s="5">
        <v>1.7482517482517483E-3</v>
      </c>
      <c r="R1732" s="5">
        <v>1.3966480446927375E-2</v>
      </c>
      <c r="S1732" s="4">
        <v>4.0000000000000001E-3</v>
      </c>
      <c r="T1732" s="6">
        <v>1.3180800000000001</v>
      </c>
      <c r="U1732" s="5">
        <v>0.33015148038438358</v>
      </c>
      <c r="V1732" s="5">
        <v>0.65878850443672865</v>
      </c>
      <c r="W1732" s="6">
        <v>0.45454545454545459</v>
      </c>
      <c r="X1732" s="1" t="s">
        <v>6381</v>
      </c>
      <c r="Y1732" s="6" t="s">
        <v>6381</v>
      </c>
      <c r="Z1732" s="6">
        <v>0.59866220735785947</v>
      </c>
      <c r="AA1732" s="6" t="s">
        <v>6381</v>
      </c>
      <c r="AB1732" s="6" t="s">
        <v>6381</v>
      </c>
      <c r="AC1732" s="6">
        <v>0.12517482517482517</v>
      </c>
      <c r="AD1732" s="6">
        <v>2.0410490307867732</v>
      </c>
      <c r="AE1732" s="6" t="s">
        <v>6381</v>
      </c>
      <c r="AF1732" s="6" t="s">
        <v>6381</v>
      </c>
      <c r="AG1732" s="6">
        <v>0.12670157068062826</v>
      </c>
      <c r="AH1732" s="6">
        <v>2.0695553021664765</v>
      </c>
      <c r="AI1732" s="5">
        <v>0</v>
      </c>
      <c r="AJ1732" s="5">
        <v>0</v>
      </c>
      <c r="AK1732" s="3" t="s">
        <v>6381</v>
      </c>
      <c r="AL1732" s="3" t="s">
        <v>6381</v>
      </c>
      <c r="AM1732" s="3" t="s">
        <v>6381</v>
      </c>
      <c r="AN1732" s="3" t="s">
        <v>6381</v>
      </c>
      <c r="AO1732" s="5" t="s">
        <v>6381</v>
      </c>
      <c r="AP1732" s="5" t="s">
        <v>6381</v>
      </c>
      <c r="AQ1732" s="5">
        <v>0.21056338028169017</v>
      </c>
      <c r="AR1732" s="5">
        <v>-1.9664505215675223E-2</v>
      </c>
      <c r="AS1732" s="5">
        <v>24.916666666666668</v>
      </c>
      <c r="AT1732" s="5">
        <v>-2.3250000000000002</v>
      </c>
      <c r="AU1732" s="5">
        <v>0</v>
      </c>
      <c r="AV1732" s="5" t="s">
        <v>6381</v>
      </c>
      <c r="AW1732" s="4">
        <v>-0.93600000000000005</v>
      </c>
      <c r="AX1732" s="4">
        <v>2.99</v>
      </c>
      <c r="AY1732" s="4">
        <v>-0.27900000000000003</v>
      </c>
      <c r="AZ1732" s="4">
        <v>0.877</v>
      </c>
      <c r="BA1732" s="4">
        <v>0.12</v>
      </c>
      <c r="BB1732" s="4">
        <v>-0.58699999999999997</v>
      </c>
      <c r="BC1732" s="4">
        <v>-0.315</v>
      </c>
      <c r="BD1732" s="4">
        <v>-0.27900000000000003</v>
      </c>
      <c r="BE1732" s="4">
        <v>0</v>
      </c>
      <c r="BF1732" s="4">
        <v>0</v>
      </c>
      <c r="BG1732" s="4">
        <v>-6.9000000000000006E-2</v>
      </c>
      <c r="BH1732" s="5" t="s">
        <v>6381</v>
      </c>
      <c r="BI1732" s="4">
        <v>-0.21000000000000002</v>
      </c>
      <c r="BJ1732" s="4">
        <v>3.0590000000000002</v>
      </c>
      <c r="BK1732" s="4">
        <v>14.2</v>
      </c>
      <c r="BL1732" s="4">
        <v>14.187999999999999</v>
      </c>
      <c r="BM1732" s="4">
        <v>14.3</v>
      </c>
      <c r="BN1732" s="4">
        <v>14.325000000000001</v>
      </c>
      <c r="BO1732" s="4">
        <v>0</v>
      </c>
      <c r="BP1732" s="15">
        <v>0.11349948411064215</v>
      </c>
    </row>
    <row r="1733" spans="1:68" x14ac:dyDescent="0.3">
      <c r="A1733" s="15">
        <f t="shared" si="29"/>
        <v>1732</v>
      </c>
      <c r="B1733" s="2" t="s">
        <v>5388</v>
      </c>
      <c r="C1733" s="2" t="s">
        <v>5389</v>
      </c>
      <c r="D1733" s="3" t="s">
        <v>6388</v>
      </c>
      <c r="E1733" s="3" t="s">
        <v>6379</v>
      </c>
      <c r="F1733" s="3" t="s">
        <v>6380</v>
      </c>
      <c r="G1733" s="3" t="s">
        <v>6379</v>
      </c>
      <c r="H1733" s="4">
        <v>3.94</v>
      </c>
      <c r="I1733" s="4">
        <v>0</v>
      </c>
      <c r="J1733" s="4">
        <v>3.94</v>
      </c>
      <c r="K1733" s="4">
        <v>0</v>
      </c>
      <c r="L1733" s="4">
        <v>3.94</v>
      </c>
      <c r="M1733" s="5">
        <v>0</v>
      </c>
      <c r="N1733" s="6">
        <v>1.5178571428571431E-3</v>
      </c>
      <c r="O1733" s="5" t="s">
        <v>6381</v>
      </c>
      <c r="P1733" s="5">
        <v>0</v>
      </c>
      <c r="Q1733" s="5" t="s">
        <v>6381</v>
      </c>
      <c r="R1733" s="5">
        <v>0</v>
      </c>
      <c r="S1733" s="4">
        <v>0.35099999999999998</v>
      </c>
      <c r="T1733" s="6">
        <v>1.3198720000000002</v>
      </c>
      <c r="U1733" s="5">
        <v>0.216794833886788</v>
      </c>
      <c r="V1733" s="5">
        <v>0.67575410988115825</v>
      </c>
      <c r="W1733" s="6">
        <v>0.52219873150105711</v>
      </c>
      <c r="X1733" s="1" t="s">
        <v>6381</v>
      </c>
      <c r="Y1733" s="6" t="s">
        <v>6381</v>
      </c>
      <c r="Z1733" s="6" t="s">
        <v>6381</v>
      </c>
      <c r="AA1733" s="6" t="s">
        <v>6381</v>
      </c>
      <c r="AB1733" s="6" t="s">
        <v>6381</v>
      </c>
      <c r="AC1733" s="6" t="s">
        <v>6381</v>
      </c>
      <c r="AD1733" s="6">
        <v>0.46135831381733022</v>
      </c>
      <c r="AE1733" s="6" t="s">
        <v>6381</v>
      </c>
      <c r="AF1733" s="6" t="s">
        <v>6381</v>
      </c>
      <c r="AG1733" s="6" t="s">
        <v>6381</v>
      </c>
      <c r="AH1733" s="6">
        <v>0.46135831381733022</v>
      </c>
      <c r="AI1733" s="5" t="s">
        <v>6381</v>
      </c>
      <c r="AJ1733" s="5">
        <v>0</v>
      </c>
      <c r="AK1733" s="3" t="s">
        <v>6381</v>
      </c>
      <c r="AL1733" s="3" t="s">
        <v>6381</v>
      </c>
      <c r="AM1733" s="3">
        <v>-0.109</v>
      </c>
      <c r="AN1733" s="3">
        <v>0.122</v>
      </c>
      <c r="AO1733" s="5" t="s">
        <v>6381</v>
      </c>
      <c r="AP1733" s="5" t="s">
        <v>6381</v>
      </c>
      <c r="AQ1733" s="5" t="s">
        <v>6381</v>
      </c>
      <c r="AR1733" s="5" t="s">
        <v>6381</v>
      </c>
      <c r="AS1733" s="5">
        <v>-0.19203747072599534</v>
      </c>
      <c r="AT1733" s="5">
        <v>0</v>
      </c>
      <c r="AU1733" s="5">
        <v>0</v>
      </c>
      <c r="AV1733" s="5" t="s">
        <v>6381</v>
      </c>
      <c r="AW1733" s="4">
        <v>-1.64</v>
      </c>
      <c r="AX1733" s="4">
        <v>-1.64</v>
      </c>
      <c r="AY1733" s="4">
        <v>0</v>
      </c>
      <c r="AZ1733" s="4">
        <v>8.5399999999999991</v>
      </c>
      <c r="BA1733" s="4">
        <v>8.5399999999999991</v>
      </c>
      <c r="BB1733" s="4">
        <v>0</v>
      </c>
      <c r="BC1733" s="4">
        <v>0</v>
      </c>
      <c r="BD1733" s="4">
        <v>0</v>
      </c>
      <c r="BE1733" s="4">
        <v>4.49</v>
      </c>
      <c r="BF1733" s="4">
        <v>15.68</v>
      </c>
      <c r="BG1733" s="4">
        <v>-0.497</v>
      </c>
      <c r="BH1733" s="5" t="s">
        <v>6381</v>
      </c>
      <c r="BI1733" s="4">
        <v>-15.183</v>
      </c>
      <c r="BJ1733" s="4">
        <v>-21.313000000000002</v>
      </c>
      <c r="BK1733" s="4">
        <v>0</v>
      </c>
      <c r="BL1733" s="4">
        <v>0</v>
      </c>
      <c r="BM1733" s="4">
        <v>0</v>
      </c>
      <c r="BN1733" s="4">
        <v>0</v>
      </c>
      <c r="BO1733" s="4">
        <v>0</v>
      </c>
      <c r="BP1733" s="15">
        <v>0.89215135606874107</v>
      </c>
    </row>
    <row r="1734" spans="1:68" x14ac:dyDescent="0.3">
      <c r="A1734" s="15">
        <f t="shared" si="29"/>
        <v>1733</v>
      </c>
      <c r="B1734" s="2" t="s">
        <v>5390</v>
      </c>
      <c r="C1734" s="2" t="s">
        <v>5391</v>
      </c>
      <c r="D1734" s="3" t="s">
        <v>6408</v>
      </c>
      <c r="E1734" s="3" t="s">
        <v>6379</v>
      </c>
      <c r="F1734" s="3" t="s">
        <v>6380</v>
      </c>
      <c r="G1734" s="3" t="s">
        <v>6379</v>
      </c>
      <c r="H1734" s="4">
        <v>42.7</v>
      </c>
      <c r="I1734" s="4">
        <v>8.3000000000000007</v>
      </c>
      <c r="J1734" s="4">
        <v>51</v>
      </c>
      <c r="K1734" s="4">
        <v>1.5</v>
      </c>
      <c r="L1734" s="4">
        <v>49.5</v>
      </c>
      <c r="M1734" s="5">
        <v>2.9411764705882353E-2</v>
      </c>
      <c r="N1734" s="6">
        <v>6.4814814814814813E-4</v>
      </c>
      <c r="O1734" s="5">
        <v>0.23446327683615817</v>
      </c>
      <c r="P1734" s="5">
        <v>0.16274509803921569</v>
      </c>
      <c r="Q1734" s="5">
        <v>0.30627306273062732</v>
      </c>
      <c r="R1734" s="5">
        <v>0.19437939110070257</v>
      </c>
      <c r="S1734" s="4">
        <v>1.98</v>
      </c>
      <c r="T1734" s="6">
        <v>1.319888</v>
      </c>
      <c r="U1734" s="5">
        <v>0.38600518131237566</v>
      </c>
      <c r="V1734" s="5">
        <v>0.46566732443556724</v>
      </c>
      <c r="W1734" s="6">
        <v>0.25954198473282442</v>
      </c>
      <c r="X1734" s="1">
        <v>39.156626506024097</v>
      </c>
      <c r="Y1734" s="6">
        <v>4.2277227722772279</v>
      </c>
      <c r="Z1734" s="6">
        <v>4.8744292237442925</v>
      </c>
      <c r="AA1734" s="6" t="s">
        <v>6381</v>
      </c>
      <c r="AB1734" s="6" t="s">
        <v>6381</v>
      </c>
      <c r="AC1734" s="6">
        <v>1.5756457564575646</v>
      </c>
      <c r="AD1734" s="6">
        <v>0.47182320441988951</v>
      </c>
      <c r="AE1734" s="6">
        <v>3.8076923076923075</v>
      </c>
      <c r="AF1734" s="6">
        <v>3.03680981595092</v>
      </c>
      <c r="AG1734" s="6">
        <v>1.4601769911504423</v>
      </c>
      <c r="AH1734" s="6">
        <v>0.54696132596685088</v>
      </c>
      <c r="AI1734" s="5">
        <v>0</v>
      </c>
      <c r="AJ1734" s="5">
        <v>0</v>
      </c>
      <c r="AK1734" s="3">
        <v>0.79099999999999993</v>
      </c>
      <c r="AL1734" s="3">
        <v>0.66099999999999992</v>
      </c>
      <c r="AM1734" s="3">
        <v>0.20499999999999999</v>
      </c>
      <c r="AN1734" s="3">
        <v>0.14899999999999999</v>
      </c>
      <c r="AO1734" s="5" t="s">
        <v>6381</v>
      </c>
      <c r="AP1734" s="5" t="s">
        <v>6381</v>
      </c>
      <c r="AQ1734" s="5">
        <v>0.36652719665271966</v>
      </c>
      <c r="AR1734" s="5">
        <v>0.55342699020859942</v>
      </c>
      <c r="AS1734" s="5">
        <v>9.0683229813664598E-2</v>
      </c>
      <c r="AT1734" s="5">
        <v>0.13457556935817805</v>
      </c>
      <c r="AU1734" s="5">
        <v>0.31562499999999999</v>
      </c>
      <c r="AV1734" s="5">
        <v>0.7631</v>
      </c>
      <c r="AW1734" s="4">
        <v>10.1</v>
      </c>
      <c r="AX1734" s="4">
        <v>8.76</v>
      </c>
      <c r="AY1734" s="4">
        <v>13</v>
      </c>
      <c r="AZ1734" s="4">
        <v>90.5</v>
      </c>
      <c r="BA1734" s="4">
        <v>96.6</v>
      </c>
      <c r="BB1734" s="4">
        <v>16.3</v>
      </c>
      <c r="BC1734" s="4">
        <v>15.3</v>
      </c>
      <c r="BD1734" s="4">
        <v>8.8968749999999996</v>
      </c>
      <c r="BE1734" s="4">
        <v>0</v>
      </c>
      <c r="BF1734" s="4">
        <v>0</v>
      </c>
      <c r="BG1734" s="4">
        <v>-2.3199999999999998</v>
      </c>
      <c r="BH1734" s="5">
        <v>-0.26076571829996487</v>
      </c>
      <c r="BI1734" s="4">
        <v>11.216875</v>
      </c>
      <c r="BJ1734" s="4">
        <v>11.08</v>
      </c>
      <c r="BK1734" s="4">
        <v>23.9</v>
      </c>
      <c r="BL1734" s="4">
        <v>23.49</v>
      </c>
      <c r="BM1734" s="4">
        <v>27.1</v>
      </c>
      <c r="BN1734" s="4">
        <v>33.900000000000006</v>
      </c>
      <c r="BO1734" s="4">
        <v>0</v>
      </c>
      <c r="BP1734" s="15">
        <v>2.5246904214207944E-2</v>
      </c>
    </row>
    <row r="1735" spans="1:68" x14ac:dyDescent="0.3">
      <c r="A1735" s="15">
        <f t="shared" si="29"/>
        <v>1734</v>
      </c>
      <c r="B1735" s="2" t="s">
        <v>5392</v>
      </c>
      <c r="C1735" s="2" t="s">
        <v>5393</v>
      </c>
      <c r="D1735" s="3" t="s">
        <v>6452</v>
      </c>
      <c r="E1735" s="3" t="s">
        <v>6379</v>
      </c>
      <c r="F1735" s="3" t="s">
        <v>6380</v>
      </c>
      <c r="G1735" s="3" t="s">
        <v>6379</v>
      </c>
      <c r="H1735" s="4">
        <v>355.3</v>
      </c>
      <c r="I1735" s="4">
        <v>0</v>
      </c>
      <c r="J1735" s="4">
        <v>355.3</v>
      </c>
      <c r="K1735" s="4">
        <v>0</v>
      </c>
      <c r="L1735" s="4">
        <v>355.3</v>
      </c>
      <c r="M1735" s="5">
        <v>0</v>
      </c>
      <c r="N1735" s="6">
        <v>3.1488549618320611E-4</v>
      </c>
      <c r="O1735" s="5" t="s">
        <v>6381</v>
      </c>
      <c r="P1735" s="5">
        <v>0</v>
      </c>
      <c r="Q1735" s="5" t="s">
        <v>6381</v>
      </c>
      <c r="R1735" s="5">
        <v>0</v>
      </c>
      <c r="S1735" s="4">
        <v>3.39</v>
      </c>
      <c r="T1735" s="6">
        <v>1.3209120000000003</v>
      </c>
      <c r="U1735" s="5">
        <v>0.39370039370059057</v>
      </c>
      <c r="V1735" s="5">
        <v>0.41338541338562007</v>
      </c>
      <c r="W1735" s="6">
        <v>0.30378378378378379</v>
      </c>
      <c r="X1735" s="1" t="s">
        <v>6381</v>
      </c>
      <c r="Y1735" s="6">
        <v>4.8143631436314367</v>
      </c>
      <c r="Z1735" s="6">
        <v>4.8143631436314367</v>
      </c>
      <c r="AA1735" s="6">
        <v>5.3385826771653546</v>
      </c>
      <c r="AB1735" s="6" t="s">
        <v>6381</v>
      </c>
      <c r="AC1735" s="6" t="s">
        <v>6381</v>
      </c>
      <c r="AD1735" s="6">
        <v>2.1810926949048497</v>
      </c>
      <c r="AE1735" s="6" t="s">
        <v>6381</v>
      </c>
      <c r="AF1735" s="6" t="s">
        <v>6381</v>
      </c>
      <c r="AG1735" s="6" t="s">
        <v>6381</v>
      </c>
      <c r="AH1735" s="6">
        <v>2.1810926949048497</v>
      </c>
      <c r="AI1735" s="5">
        <v>0</v>
      </c>
      <c r="AJ1735" s="5">
        <v>0</v>
      </c>
      <c r="AK1735" s="3">
        <v>0.56700000000000006</v>
      </c>
      <c r="AL1735" s="3">
        <v>0.498</v>
      </c>
      <c r="AM1735" s="3">
        <v>0.63</v>
      </c>
      <c r="AN1735" s="3">
        <v>0.53</v>
      </c>
      <c r="AO1735" s="5" t="s">
        <v>6381</v>
      </c>
      <c r="AP1735" s="5">
        <v>-0.183</v>
      </c>
      <c r="AQ1735" s="5" t="s">
        <v>6381</v>
      </c>
      <c r="AR1735" s="5" t="s">
        <v>6381</v>
      </c>
      <c r="AS1735" s="5">
        <v>0.45303867403314912</v>
      </c>
      <c r="AT1735" s="5">
        <v>0</v>
      </c>
      <c r="AU1735" s="5">
        <v>0.24075829383886255</v>
      </c>
      <c r="AV1735" s="5">
        <v>0.15390000000000001</v>
      </c>
      <c r="AW1735" s="4">
        <v>73.8</v>
      </c>
      <c r="AX1735" s="4">
        <v>73.8</v>
      </c>
      <c r="AY1735" s="4">
        <v>0</v>
      </c>
      <c r="AZ1735" s="4">
        <v>162.9</v>
      </c>
      <c r="BA1735" s="4">
        <v>162.9</v>
      </c>
      <c r="BB1735" s="4">
        <v>0</v>
      </c>
      <c r="BC1735" s="4">
        <v>0</v>
      </c>
      <c r="BD1735" s="4">
        <v>0</v>
      </c>
      <c r="BE1735" s="4">
        <v>-118.80000000000018</v>
      </c>
      <c r="BF1735" s="4">
        <v>0</v>
      </c>
      <c r="BG1735" s="4">
        <v>273.87</v>
      </c>
      <c r="BH1735" s="5" t="s">
        <v>6381</v>
      </c>
      <c r="BI1735" s="4">
        <v>-273.87</v>
      </c>
      <c r="BJ1735" s="4">
        <v>-81.269999999999811</v>
      </c>
      <c r="BK1735" s="4">
        <v>0</v>
      </c>
      <c r="BL1735" s="4">
        <v>0</v>
      </c>
      <c r="BM1735" s="4">
        <v>0</v>
      </c>
      <c r="BN1735" s="4">
        <v>0</v>
      </c>
      <c r="BO1735" s="4">
        <v>0</v>
      </c>
      <c r="BP1735" s="15">
        <v>0.77612176554280188</v>
      </c>
    </row>
    <row r="1736" spans="1:68" x14ac:dyDescent="0.3">
      <c r="A1736" s="15">
        <f t="shared" si="29"/>
        <v>1735</v>
      </c>
      <c r="B1736" s="2" t="s">
        <v>5394</v>
      </c>
      <c r="C1736" s="2" t="s">
        <v>5395</v>
      </c>
      <c r="D1736" s="3" t="s">
        <v>6395</v>
      </c>
      <c r="E1736" s="3" t="s">
        <v>6379</v>
      </c>
      <c r="F1736" s="3" t="s">
        <v>6380</v>
      </c>
      <c r="G1736" s="3" t="s">
        <v>6379</v>
      </c>
      <c r="H1736" s="4">
        <v>5.92</v>
      </c>
      <c r="I1736" s="4">
        <v>19.899999999999999</v>
      </c>
      <c r="J1736" s="4">
        <v>25.82</v>
      </c>
      <c r="K1736" s="4">
        <v>0</v>
      </c>
      <c r="L1736" s="4">
        <v>25.82</v>
      </c>
      <c r="M1736" s="5">
        <v>0</v>
      </c>
      <c r="N1736" s="6">
        <v>2.5853658536585367E-3</v>
      </c>
      <c r="O1736" s="5">
        <v>0.37476459510357812</v>
      </c>
      <c r="P1736" s="5">
        <v>0.77072037180480246</v>
      </c>
      <c r="Q1736" s="5">
        <v>0.59939759036144569</v>
      </c>
      <c r="R1736" s="5">
        <v>3.3614864864864864</v>
      </c>
      <c r="S1736" s="4">
        <v>0.28799999999999998</v>
      </c>
      <c r="T1736" s="6">
        <v>1.3216000000000001</v>
      </c>
      <c r="U1736" s="5">
        <v>0.28809720581775866</v>
      </c>
      <c r="V1736" s="5">
        <v>0.74540813192004429</v>
      </c>
      <c r="W1736" s="6">
        <v>0.59871071716357771</v>
      </c>
      <c r="X1736" s="1" t="s">
        <v>6381</v>
      </c>
      <c r="Y1736" s="6" t="s">
        <v>6381</v>
      </c>
      <c r="Z1736" s="6" t="s">
        <v>6381</v>
      </c>
      <c r="AA1736" s="6" t="s">
        <v>6381</v>
      </c>
      <c r="AB1736" s="6" t="s">
        <v>6381</v>
      </c>
      <c r="AC1736" s="6">
        <v>0.17831325301204817</v>
      </c>
      <c r="AD1736" s="6">
        <v>0.15218508997429306</v>
      </c>
      <c r="AE1736" s="6" t="s">
        <v>6381</v>
      </c>
      <c r="AF1736" s="6" t="s">
        <v>6381</v>
      </c>
      <c r="AG1736" s="6">
        <v>0.48625235404896422</v>
      </c>
      <c r="AH1736" s="6">
        <v>0.66375321336760928</v>
      </c>
      <c r="AI1736" s="5" t="s">
        <v>6381</v>
      </c>
      <c r="AJ1736" s="5">
        <v>0</v>
      </c>
      <c r="AK1736" s="3" t="s">
        <v>6381</v>
      </c>
      <c r="AL1736" s="3" t="s">
        <v>6381</v>
      </c>
      <c r="AM1736" s="3">
        <v>-5.4600000000000003E-2</v>
      </c>
      <c r="AN1736" s="3">
        <v>-2.7200000000000002E-2</v>
      </c>
      <c r="AO1736" s="5" t="s">
        <v>6381</v>
      </c>
      <c r="AP1736" s="5" t="s">
        <v>6381</v>
      </c>
      <c r="AQ1736" s="5">
        <v>-9.6960486322188455E-2</v>
      </c>
      <c r="AR1736" s="5">
        <v>-1.9644268774703558E-2</v>
      </c>
      <c r="AS1736" s="5">
        <v>-7.8378378378378369E-2</v>
      </c>
      <c r="AT1736" s="5">
        <v>-2.4422604422604421E-2</v>
      </c>
      <c r="AU1736" s="5">
        <v>0</v>
      </c>
      <c r="AV1736" s="5" t="s">
        <v>6381</v>
      </c>
      <c r="AW1736" s="4">
        <v>-5.45</v>
      </c>
      <c r="AX1736" s="4">
        <v>-3.19</v>
      </c>
      <c r="AY1736" s="4">
        <v>-0.99399999999999999</v>
      </c>
      <c r="AZ1736" s="4">
        <v>38.9</v>
      </c>
      <c r="BA1736" s="4">
        <v>40.700000000000003</v>
      </c>
      <c r="BB1736" s="4">
        <v>-0.58699999999999997</v>
      </c>
      <c r="BC1736" s="4">
        <v>1.41</v>
      </c>
      <c r="BD1736" s="4">
        <v>-0.99399999999999999</v>
      </c>
      <c r="BE1736" s="4">
        <v>0</v>
      </c>
      <c r="BF1736" s="4">
        <v>0</v>
      </c>
      <c r="BG1736" s="4">
        <v>-2.81</v>
      </c>
      <c r="BH1736" s="5" t="s">
        <v>6381</v>
      </c>
      <c r="BI1736" s="4">
        <v>1.8160000000000001</v>
      </c>
      <c r="BJ1736" s="4">
        <v>-0.37999999999999989</v>
      </c>
      <c r="BK1736" s="4">
        <v>32.9</v>
      </c>
      <c r="BL1736" s="4">
        <v>50.599999999999994</v>
      </c>
      <c r="BM1736" s="4">
        <v>33.200000000000003</v>
      </c>
      <c r="BN1736" s="4">
        <v>53.1</v>
      </c>
      <c r="BO1736" s="4">
        <v>0</v>
      </c>
      <c r="BP1736" s="15">
        <v>0.77292338226684376</v>
      </c>
    </row>
    <row r="1737" spans="1:68" x14ac:dyDescent="0.3">
      <c r="A1737" s="15">
        <f t="shared" si="29"/>
        <v>1736</v>
      </c>
      <c r="B1737" s="2" t="s">
        <v>5396</v>
      </c>
      <c r="C1737" s="2" t="s">
        <v>5397</v>
      </c>
      <c r="D1737" s="3" t="s">
        <v>6384</v>
      </c>
      <c r="E1737" s="3" t="s">
        <v>6379</v>
      </c>
      <c r="F1737" s="3" t="s">
        <v>6380</v>
      </c>
      <c r="G1737" s="3" t="s">
        <v>6379</v>
      </c>
      <c r="H1737" s="4">
        <v>16.8</v>
      </c>
      <c r="I1737" s="4">
        <v>0</v>
      </c>
      <c r="J1737" s="4">
        <v>16.8</v>
      </c>
      <c r="K1737" s="4">
        <v>0</v>
      </c>
      <c r="L1737" s="4">
        <v>16.8</v>
      </c>
      <c r="M1737" s="5">
        <v>0</v>
      </c>
      <c r="N1737" s="6">
        <v>1.2977099236641224E-3</v>
      </c>
      <c r="O1737" s="5" t="s">
        <v>6381</v>
      </c>
      <c r="P1737" s="5">
        <v>0</v>
      </c>
      <c r="Q1737" s="5" t="s">
        <v>6381</v>
      </c>
      <c r="R1737" s="5">
        <v>0</v>
      </c>
      <c r="S1737" s="4">
        <v>1.29</v>
      </c>
      <c r="T1737" s="6">
        <v>1.3221120000000002</v>
      </c>
      <c r="U1737" s="5">
        <v>0.31780497164141408</v>
      </c>
      <c r="V1737" s="5">
        <v>0.57110497379125391</v>
      </c>
      <c r="W1737" s="6">
        <v>0.40196078431372545</v>
      </c>
      <c r="X1737" s="1" t="s">
        <v>6381</v>
      </c>
      <c r="Y1737" s="6">
        <v>2.847457627118644</v>
      </c>
      <c r="Z1737" s="6">
        <v>43.187660668380467</v>
      </c>
      <c r="AA1737" s="6" t="s">
        <v>6381</v>
      </c>
      <c r="AB1737" s="6" t="s">
        <v>6381</v>
      </c>
      <c r="AC1737" s="6" t="s">
        <v>6381</v>
      </c>
      <c r="AD1737" s="6">
        <v>0.86153846153846159</v>
      </c>
      <c r="AE1737" s="6" t="s">
        <v>6381</v>
      </c>
      <c r="AF1737" s="6" t="s">
        <v>6381</v>
      </c>
      <c r="AG1737" s="6" t="s">
        <v>6381</v>
      </c>
      <c r="AH1737" s="6">
        <v>0.86153846153846159</v>
      </c>
      <c r="AI1737" s="5">
        <v>0</v>
      </c>
      <c r="AJ1737" s="5">
        <v>0</v>
      </c>
      <c r="AK1737" s="3">
        <v>-0.77800000000000002</v>
      </c>
      <c r="AL1737" s="3" t="s">
        <v>6381</v>
      </c>
      <c r="AM1737" s="3">
        <v>-0.33</v>
      </c>
      <c r="AN1737" s="3" t="s">
        <v>6381</v>
      </c>
      <c r="AO1737" s="5" t="s">
        <v>6381</v>
      </c>
      <c r="AP1737" s="5" t="s">
        <v>6381</v>
      </c>
      <c r="AQ1737" s="5">
        <v>1.5685483870967742E-2</v>
      </c>
      <c r="AR1737" s="5">
        <v>0</v>
      </c>
      <c r="AS1737" s="5">
        <v>3.5045045045045048E-2</v>
      </c>
      <c r="AT1737" s="5">
        <v>0</v>
      </c>
      <c r="AU1737" s="5">
        <v>0.3864353312302839</v>
      </c>
      <c r="AV1737" s="5" t="s">
        <v>6381</v>
      </c>
      <c r="AW1737" s="4">
        <v>5.9</v>
      </c>
      <c r="AX1737" s="4">
        <v>0.38900000000000001</v>
      </c>
      <c r="AY1737" s="4">
        <v>0</v>
      </c>
      <c r="AZ1737" s="4">
        <v>19.5</v>
      </c>
      <c r="BA1737" s="4">
        <v>11.1</v>
      </c>
      <c r="BB1737" s="4">
        <v>0</v>
      </c>
      <c r="BC1737" s="4">
        <v>0</v>
      </c>
      <c r="BD1737" s="4">
        <v>0</v>
      </c>
      <c r="BE1737" s="4">
        <v>0</v>
      </c>
      <c r="BF1737" s="4">
        <v>0</v>
      </c>
      <c r="BG1737" s="4">
        <v>-0.38200000000000001</v>
      </c>
      <c r="BH1737" s="5" t="s">
        <v>6381</v>
      </c>
      <c r="BI1737" s="4">
        <v>0.38200000000000001</v>
      </c>
      <c r="BJ1737" s="4">
        <v>0.77100000000000002</v>
      </c>
      <c r="BK1737" s="4">
        <v>24.8</v>
      </c>
      <c r="BL1737" s="4">
        <v>18.059999999999999</v>
      </c>
      <c r="BM1737" s="4">
        <v>0</v>
      </c>
      <c r="BN1737" s="4">
        <v>0</v>
      </c>
      <c r="BO1737" s="4">
        <v>0</v>
      </c>
      <c r="BP1737" s="15">
        <v>8.3266759946616364E-3</v>
      </c>
    </row>
    <row r="1738" spans="1:68" x14ac:dyDescent="0.3">
      <c r="A1738" s="15">
        <f t="shared" si="29"/>
        <v>1737</v>
      </c>
      <c r="B1738" s="2" t="s">
        <v>5398</v>
      </c>
      <c r="C1738" s="2" t="s">
        <v>5399</v>
      </c>
      <c r="D1738" s="3" t="s">
        <v>6432</v>
      </c>
      <c r="E1738" s="3" t="s">
        <v>6379</v>
      </c>
      <c r="F1738" s="3" t="s">
        <v>6380</v>
      </c>
      <c r="G1738" s="3" t="s">
        <v>6379</v>
      </c>
      <c r="H1738" s="4">
        <v>8.9700000000000006</v>
      </c>
      <c r="I1738" s="4">
        <v>0</v>
      </c>
      <c r="J1738" s="4">
        <v>8.9700000000000006</v>
      </c>
      <c r="K1738" s="4">
        <v>0</v>
      </c>
      <c r="L1738" s="4">
        <v>8.9700000000000006</v>
      </c>
      <c r="M1738" s="5">
        <v>0</v>
      </c>
      <c r="N1738" s="6">
        <v>9.5238095238095241E-5</v>
      </c>
      <c r="O1738" s="5" t="s">
        <v>6381</v>
      </c>
      <c r="P1738" s="5">
        <v>0</v>
      </c>
      <c r="Q1738" s="5" t="s">
        <v>6381</v>
      </c>
      <c r="R1738" s="5">
        <v>0</v>
      </c>
      <c r="S1738" s="4">
        <v>0.85199999999999998</v>
      </c>
      <c r="T1738" s="6">
        <v>1.3227040000000001</v>
      </c>
      <c r="U1738" s="5">
        <v>0.30659419433511781</v>
      </c>
      <c r="V1738" s="5">
        <v>0.56834083364781152</v>
      </c>
      <c r="W1738" s="6">
        <v>0.30931458699472758</v>
      </c>
      <c r="X1738" s="1">
        <v>1.3196480938416422</v>
      </c>
      <c r="Y1738" s="6">
        <v>6.3169014084507049</v>
      </c>
      <c r="Z1738" s="6">
        <v>6.3169014084507049</v>
      </c>
      <c r="AA1738" s="6" t="s">
        <v>6381</v>
      </c>
      <c r="AB1738" s="6" t="s">
        <v>6381</v>
      </c>
      <c r="AC1738" s="6" t="s">
        <v>6381</v>
      </c>
      <c r="AD1738" s="6">
        <v>0.12008032128514057</v>
      </c>
      <c r="AE1738" s="6">
        <v>1.9933333333333334</v>
      </c>
      <c r="AF1738" s="6">
        <v>1.2355371900826448</v>
      </c>
      <c r="AG1738" s="6" t="s">
        <v>6381</v>
      </c>
      <c r="AH1738" s="6">
        <v>0.12008032128514057</v>
      </c>
      <c r="AI1738" s="5">
        <v>0.38802816901408455</v>
      </c>
      <c r="AJ1738" s="5">
        <v>6.1426978818283164E-2</v>
      </c>
      <c r="AK1738" s="3">
        <v>0.36599999999999999</v>
      </c>
      <c r="AL1738" s="3">
        <v>7.4099999999999999E-2</v>
      </c>
      <c r="AM1738" s="3">
        <v>0.156</v>
      </c>
      <c r="AN1738" s="3">
        <v>0.20600000000000002</v>
      </c>
      <c r="AO1738" s="5" t="s">
        <v>6381</v>
      </c>
      <c r="AP1738" s="5" t="s">
        <v>6381</v>
      </c>
      <c r="AQ1738" s="5">
        <v>0.10757575757575757</v>
      </c>
      <c r="AR1738" s="5">
        <v>0.16728624535315986</v>
      </c>
      <c r="AS1738" s="5">
        <v>1.900937081659973E-2</v>
      </c>
      <c r="AT1738" s="5">
        <v>6.0240963855421686E-2</v>
      </c>
      <c r="AU1738" s="5">
        <v>0.24734042553191493</v>
      </c>
      <c r="AV1738" s="5" t="s">
        <v>6381</v>
      </c>
      <c r="AW1738" s="4">
        <v>1.42</v>
      </c>
      <c r="AX1738" s="4">
        <v>1.42</v>
      </c>
      <c r="AY1738" s="4">
        <v>4.5</v>
      </c>
      <c r="AZ1738" s="4">
        <v>74.7</v>
      </c>
      <c r="BA1738" s="4">
        <v>74.7</v>
      </c>
      <c r="BB1738" s="4">
        <v>7.26</v>
      </c>
      <c r="BC1738" s="4">
        <v>7.26</v>
      </c>
      <c r="BD1738" s="4">
        <v>3.3869680851063828</v>
      </c>
      <c r="BE1738" s="4">
        <v>-10.574999999999999</v>
      </c>
      <c r="BF1738" s="4">
        <v>10.27</v>
      </c>
      <c r="BG1738" s="4">
        <v>3.7350000000000008</v>
      </c>
      <c r="BH1738" s="5">
        <v>4.1349666274047907</v>
      </c>
      <c r="BI1738" s="4">
        <v>-10.618031914893617</v>
      </c>
      <c r="BJ1738" s="4">
        <v>-2.0100000000000016</v>
      </c>
      <c r="BK1738" s="4">
        <v>13.2</v>
      </c>
      <c r="BL1738" s="4">
        <v>26.9</v>
      </c>
      <c r="BM1738" s="4">
        <v>0</v>
      </c>
      <c r="BN1738" s="4">
        <v>0</v>
      </c>
      <c r="BO1738" s="4">
        <v>-0.55100000000000005</v>
      </c>
      <c r="BP1738" s="15">
        <v>0.66414097092833968</v>
      </c>
    </row>
    <row r="1739" spans="1:68" x14ac:dyDescent="0.3">
      <c r="A1739" s="15">
        <f t="shared" si="29"/>
        <v>1738</v>
      </c>
      <c r="B1739" s="2" t="s">
        <v>5400</v>
      </c>
      <c r="C1739" s="2" t="s">
        <v>5401</v>
      </c>
      <c r="D1739" s="3" t="s">
        <v>6450</v>
      </c>
      <c r="E1739" s="3" t="s">
        <v>6379</v>
      </c>
      <c r="F1739" s="3" t="s">
        <v>6380</v>
      </c>
      <c r="G1739" s="3" t="s">
        <v>6379</v>
      </c>
      <c r="H1739" s="4">
        <v>402.1</v>
      </c>
      <c r="I1739" s="4">
        <v>707.1</v>
      </c>
      <c r="J1739" s="4">
        <v>1109.2</v>
      </c>
      <c r="K1739" s="4">
        <v>1023.6</v>
      </c>
      <c r="L1739" s="4">
        <v>85.600000000000023</v>
      </c>
      <c r="M1739" s="5">
        <v>0.92282726289217454</v>
      </c>
      <c r="N1739" s="6">
        <v>2.0000000000000001E-4</v>
      </c>
      <c r="O1739" s="5">
        <v>0.47757665811157646</v>
      </c>
      <c r="P1739" s="5">
        <v>0.63748647673999281</v>
      </c>
      <c r="Q1739" s="5">
        <v>0.91415643180349071</v>
      </c>
      <c r="R1739" s="5">
        <v>1.7585177816463566</v>
      </c>
      <c r="S1739" s="4">
        <v>5.74</v>
      </c>
      <c r="T1739" s="6">
        <v>1.3227520000000001</v>
      </c>
      <c r="U1739" s="5">
        <v>0.37148351242013422</v>
      </c>
      <c r="V1739" s="5">
        <v>0.55991717814049202</v>
      </c>
      <c r="W1739" s="6">
        <v>0.36454849498327757</v>
      </c>
      <c r="X1739" s="1" t="s">
        <v>6381</v>
      </c>
      <c r="Y1739" s="6">
        <v>3.2532362459546929</v>
      </c>
      <c r="Z1739" s="6">
        <v>3.5210157618213662</v>
      </c>
      <c r="AA1739" s="6" t="s">
        <v>6381</v>
      </c>
      <c r="AB1739" s="6" t="s">
        <v>6381</v>
      </c>
      <c r="AC1739" s="6">
        <v>0.51984486102133165</v>
      </c>
      <c r="AD1739" s="6">
        <v>0.87413043478260877</v>
      </c>
      <c r="AE1739" s="6" t="s">
        <v>6381</v>
      </c>
      <c r="AF1739" s="6" t="s">
        <v>6381</v>
      </c>
      <c r="AG1739" s="6">
        <v>0.18730853391684912</v>
      </c>
      <c r="AH1739" s="6">
        <v>0.18608695652173918</v>
      </c>
      <c r="AI1739" s="5">
        <v>0</v>
      </c>
      <c r="AJ1739" s="5">
        <v>0</v>
      </c>
      <c r="AK1739" s="3">
        <v>0.156</v>
      </c>
      <c r="AL1739" s="3">
        <v>0.214</v>
      </c>
      <c r="AM1739" s="3">
        <v>0.193</v>
      </c>
      <c r="AN1739" s="3">
        <v>0.125</v>
      </c>
      <c r="AO1739" s="5" t="s">
        <v>6381</v>
      </c>
      <c r="AP1739" s="5" t="s">
        <v>6381</v>
      </c>
      <c r="AQ1739" s="5">
        <v>0.19771468144044321</v>
      </c>
      <c r="AR1739" s="5">
        <v>0</v>
      </c>
      <c r="AS1739" s="5">
        <v>0.27300980157781496</v>
      </c>
      <c r="AT1739" s="5">
        <v>0</v>
      </c>
      <c r="AU1739" s="5">
        <v>0.2589227774172615</v>
      </c>
      <c r="AV1739" s="5">
        <v>3.7599999999999999E-3</v>
      </c>
      <c r="AW1739" s="4">
        <v>123.6</v>
      </c>
      <c r="AX1739" s="4">
        <v>114.2</v>
      </c>
      <c r="AY1739" s="4">
        <v>0</v>
      </c>
      <c r="AZ1739" s="4">
        <v>460</v>
      </c>
      <c r="BA1739" s="4">
        <v>418.3</v>
      </c>
      <c r="BB1739" s="4">
        <v>0</v>
      </c>
      <c r="BC1739" s="4">
        <v>0</v>
      </c>
      <c r="BD1739" s="4">
        <v>0</v>
      </c>
      <c r="BE1739" s="4">
        <v>0</v>
      </c>
      <c r="BF1739" s="4">
        <v>0</v>
      </c>
      <c r="BG1739" s="4">
        <v>0</v>
      </c>
      <c r="BH1739" s="5" t="s">
        <v>6381</v>
      </c>
      <c r="BI1739" s="4">
        <v>0</v>
      </c>
      <c r="BJ1739" s="4">
        <v>114.2</v>
      </c>
      <c r="BK1739" s="4">
        <v>577.6</v>
      </c>
      <c r="BL1739" s="4">
        <v>295.40000000000009</v>
      </c>
      <c r="BM1739" s="4">
        <v>773.5</v>
      </c>
      <c r="BN1739" s="4">
        <v>456.99999999999989</v>
      </c>
      <c r="BO1739" s="4">
        <v>0</v>
      </c>
      <c r="BP1739" s="15">
        <v>0.6119670396982726</v>
      </c>
    </row>
    <row r="1740" spans="1:68" x14ac:dyDescent="0.3">
      <c r="A1740" s="15">
        <f t="shared" si="29"/>
        <v>1739</v>
      </c>
      <c r="B1740" s="2" t="s">
        <v>5402</v>
      </c>
      <c r="C1740" s="2" t="s">
        <v>5403</v>
      </c>
      <c r="D1740" s="3" t="s">
        <v>6378</v>
      </c>
      <c r="E1740" s="3" t="s">
        <v>6379</v>
      </c>
      <c r="F1740" s="3" t="s">
        <v>6380</v>
      </c>
      <c r="G1740" s="3" t="s">
        <v>6379</v>
      </c>
      <c r="H1740" s="4">
        <v>164.6</v>
      </c>
      <c r="I1740" s="4">
        <v>128</v>
      </c>
      <c r="J1740" s="4">
        <v>292.60000000000002</v>
      </c>
      <c r="K1740" s="4">
        <v>0</v>
      </c>
      <c r="L1740" s="4">
        <v>292.60000000000002</v>
      </c>
      <c r="M1740" s="5">
        <v>0</v>
      </c>
      <c r="N1740" s="6">
        <v>1.7953321364452422E-4</v>
      </c>
      <c r="O1740" s="5">
        <v>0.24739080015461926</v>
      </c>
      <c r="P1740" s="5">
        <v>0.43745727956254271</v>
      </c>
      <c r="Q1740" s="5">
        <v>0.3287108371854135</v>
      </c>
      <c r="R1740" s="5">
        <v>0.77764277035236939</v>
      </c>
      <c r="S1740" s="4">
        <v>0.73899999999999999</v>
      </c>
      <c r="T1740" s="6">
        <v>1.3231040000000001</v>
      </c>
      <c r="U1740" s="5">
        <v>0.42661458015403081</v>
      </c>
      <c r="V1740" s="5">
        <v>0.42309852592199215</v>
      </c>
      <c r="W1740" s="6">
        <v>0.52393357212634328</v>
      </c>
      <c r="X1740" s="1">
        <v>2.6646706586826348</v>
      </c>
      <c r="Y1740" s="6">
        <v>4.3776595744680851</v>
      </c>
      <c r="Z1740" s="6">
        <v>6.07380073800738</v>
      </c>
      <c r="AA1740" s="6">
        <v>5.3941605839416056</v>
      </c>
      <c r="AB1740" s="6">
        <v>0.54720744680851063</v>
      </c>
      <c r="AC1740" s="6">
        <v>0.42270159219311765</v>
      </c>
      <c r="AD1740" s="6">
        <v>6.4427743854704858E-2</v>
      </c>
      <c r="AE1740" s="6">
        <v>6.5752808988764047</v>
      </c>
      <c r="AF1740" s="6">
        <v>4.6224328593996846</v>
      </c>
      <c r="AG1740" s="6">
        <v>0.56551990722845003</v>
      </c>
      <c r="AH1740" s="6">
        <v>0.1145295130734304</v>
      </c>
      <c r="AI1740" s="5">
        <v>0</v>
      </c>
      <c r="AJ1740" s="5">
        <v>0</v>
      </c>
      <c r="AK1740" s="3">
        <v>-0.23300000000000001</v>
      </c>
      <c r="AL1740" s="3">
        <v>-0.14199999999999999</v>
      </c>
      <c r="AM1740" s="3">
        <v>-3.32E-2</v>
      </c>
      <c r="AN1740" s="3">
        <v>-1.09E-2</v>
      </c>
      <c r="AO1740" s="5">
        <v>0.08</v>
      </c>
      <c r="AP1740" s="5">
        <v>7.3399999999999993E-2</v>
      </c>
      <c r="AQ1740" s="5">
        <v>6.444708680142687E-2</v>
      </c>
      <c r="AR1740" s="5">
        <v>8.3006901697444499E-2</v>
      </c>
      <c r="AS1740" s="5">
        <v>1.1823734729493893E-2</v>
      </c>
      <c r="AT1740" s="5">
        <v>1.9415357766143105E-2</v>
      </c>
      <c r="AU1740" s="5">
        <v>0.24606741573033705</v>
      </c>
      <c r="AV1740" s="5">
        <v>0.20699999999999999</v>
      </c>
      <c r="AW1740" s="4">
        <v>37.6</v>
      </c>
      <c r="AX1740" s="4">
        <v>27.1</v>
      </c>
      <c r="AY1740" s="4">
        <v>44.5</v>
      </c>
      <c r="AZ1740" s="4">
        <v>2554.8000000000002</v>
      </c>
      <c r="BA1740" s="4">
        <v>2292</v>
      </c>
      <c r="BB1740" s="4">
        <v>63.3</v>
      </c>
      <c r="BC1740" s="4">
        <v>53</v>
      </c>
      <c r="BD1740" s="4">
        <v>33.549999999999997</v>
      </c>
      <c r="BE1740" s="4">
        <v>0</v>
      </c>
      <c r="BF1740" s="4">
        <v>0</v>
      </c>
      <c r="BG1740" s="4">
        <v>-8.34</v>
      </c>
      <c r="BH1740" s="5">
        <v>-0.24858420268256334</v>
      </c>
      <c r="BI1740" s="4">
        <v>41.89</v>
      </c>
      <c r="BJ1740" s="4">
        <v>35.44</v>
      </c>
      <c r="BK1740" s="4">
        <v>420.5</v>
      </c>
      <c r="BL1740" s="4">
        <v>536.1</v>
      </c>
      <c r="BM1740" s="4">
        <v>389.4</v>
      </c>
      <c r="BN1740" s="4">
        <v>517.4</v>
      </c>
      <c r="BO1740" s="4">
        <v>0</v>
      </c>
      <c r="BP1740" s="15">
        <v>0.5442468576503573</v>
      </c>
    </row>
    <row r="1741" spans="1:68" x14ac:dyDescent="0.3">
      <c r="A1741" s="15">
        <f t="shared" si="29"/>
        <v>1740</v>
      </c>
      <c r="B1741" s="2" t="s">
        <v>5404</v>
      </c>
      <c r="C1741" s="2" t="s">
        <v>5405</v>
      </c>
      <c r="D1741" s="3" t="s">
        <v>6456</v>
      </c>
      <c r="E1741" s="3" t="s">
        <v>6379</v>
      </c>
      <c r="F1741" s="3" t="s">
        <v>6380</v>
      </c>
      <c r="G1741" s="3" t="s">
        <v>6379</v>
      </c>
      <c r="H1741" s="4">
        <v>49.8</v>
      </c>
      <c r="I1741" s="4">
        <v>40</v>
      </c>
      <c r="J1741" s="4">
        <v>89.8</v>
      </c>
      <c r="K1741" s="4">
        <v>0</v>
      </c>
      <c r="L1741" s="4">
        <v>89.8</v>
      </c>
      <c r="M1741" s="5">
        <v>0</v>
      </c>
      <c r="N1741" s="6">
        <v>6.0728744939271258E-5</v>
      </c>
      <c r="O1741" s="5">
        <v>0.34393809114359414</v>
      </c>
      <c r="P1741" s="5">
        <v>0.44543429844097998</v>
      </c>
      <c r="Q1741" s="5">
        <v>0.52424639580602883</v>
      </c>
      <c r="R1741" s="5">
        <v>0.80321285140562249</v>
      </c>
      <c r="S1741" s="4">
        <v>1.01</v>
      </c>
      <c r="T1741" s="6">
        <v>1.32376</v>
      </c>
      <c r="U1741" s="5">
        <v>0.41231056256176607</v>
      </c>
      <c r="V1741" s="5">
        <v>0.48264589382230261</v>
      </c>
      <c r="W1741" s="6">
        <v>0.29831144465290804</v>
      </c>
      <c r="X1741" s="1">
        <v>1.1282051282051282</v>
      </c>
      <c r="Y1741" s="6">
        <v>8.7985865724381611</v>
      </c>
      <c r="Z1741" s="6" t="s">
        <v>6381</v>
      </c>
      <c r="AA1741" s="6" t="s">
        <v>6381</v>
      </c>
      <c r="AB1741" s="6" t="s">
        <v>6381</v>
      </c>
      <c r="AC1741" s="6">
        <v>0.6526867627785059</v>
      </c>
      <c r="AD1741" s="6">
        <v>0.22854520422212021</v>
      </c>
      <c r="AE1741" s="6">
        <v>15.6993006993007</v>
      </c>
      <c r="AF1741" s="6">
        <v>9.2960662525879911</v>
      </c>
      <c r="AG1741" s="6">
        <v>0.77214101461736884</v>
      </c>
      <c r="AH1741" s="6">
        <v>0.4121156493804497</v>
      </c>
      <c r="AI1741" s="5" t="s">
        <v>6381</v>
      </c>
      <c r="AJ1741" s="5">
        <v>0</v>
      </c>
      <c r="AK1741" s="3" t="s">
        <v>6381</v>
      </c>
      <c r="AL1741" s="3" t="s">
        <v>6381</v>
      </c>
      <c r="AM1741" s="3">
        <v>0.20300000000000001</v>
      </c>
      <c r="AN1741" s="3">
        <v>0.24</v>
      </c>
      <c r="AO1741" s="5" t="s">
        <v>6381</v>
      </c>
      <c r="AP1741" s="5" t="s">
        <v>6381</v>
      </c>
      <c r="AQ1741" s="5">
        <v>-1.5925394548063129E-2</v>
      </c>
      <c r="AR1741" s="5">
        <v>5.5212355212355214E-2</v>
      </c>
      <c r="AS1741" s="5">
        <v>-4.9531459170013394E-3</v>
      </c>
      <c r="AT1741" s="5">
        <v>2.5524319500223113E-2</v>
      </c>
      <c r="AU1741" s="5">
        <v>0</v>
      </c>
      <c r="AV1741" s="5" t="s">
        <v>6381</v>
      </c>
      <c r="AW1741" s="4">
        <v>5.66</v>
      </c>
      <c r="AX1741" s="4">
        <v>-1.1100000000000001</v>
      </c>
      <c r="AY1741" s="4">
        <v>5.72</v>
      </c>
      <c r="AZ1741" s="4">
        <v>217.9</v>
      </c>
      <c r="BA1741" s="4">
        <v>224.1</v>
      </c>
      <c r="BB1741" s="4">
        <v>9.66</v>
      </c>
      <c r="BC1741" s="4">
        <v>12.7</v>
      </c>
      <c r="BD1741" s="4">
        <v>5.72</v>
      </c>
      <c r="BE1741" s="4">
        <v>0</v>
      </c>
      <c r="BF1741" s="4">
        <v>0</v>
      </c>
      <c r="BG1741" s="4">
        <v>-4.42</v>
      </c>
      <c r="BH1741" s="5">
        <v>-0.77272727272727271</v>
      </c>
      <c r="BI1741" s="4">
        <v>10.14</v>
      </c>
      <c r="BJ1741" s="4">
        <v>3.3099999999999996</v>
      </c>
      <c r="BK1741" s="4">
        <v>69.7</v>
      </c>
      <c r="BL1741" s="4">
        <v>103.6</v>
      </c>
      <c r="BM1741" s="4">
        <v>76.3</v>
      </c>
      <c r="BN1741" s="4">
        <v>116.3</v>
      </c>
      <c r="BO1741" s="4">
        <v>0</v>
      </c>
      <c r="BP1741" s="15">
        <v>0.67447424240033582</v>
      </c>
    </row>
    <row r="1742" spans="1:68" x14ac:dyDescent="0.3">
      <c r="A1742" s="15">
        <f t="shared" si="29"/>
        <v>1741</v>
      </c>
      <c r="B1742" s="2" t="s">
        <v>5406</v>
      </c>
      <c r="C1742" s="2" t="s">
        <v>5407</v>
      </c>
      <c r="D1742" s="3" t="s">
        <v>6438</v>
      </c>
      <c r="E1742" s="3" t="s">
        <v>6379</v>
      </c>
      <c r="F1742" s="3" t="s">
        <v>6380</v>
      </c>
      <c r="G1742" s="3" t="s">
        <v>6379</v>
      </c>
      <c r="H1742" s="4">
        <v>5.57</v>
      </c>
      <c r="I1742" s="4">
        <v>0</v>
      </c>
      <c r="J1742" s="4">
        <v>5.57</v>
      </c>
      <c r="K1742" s="4">
        <v>0</v>
      </c>
      <c r="L1742" s="4">
        <v>5.57</v>
      </c>
      <c r="M1742" s="5">
        <v>0</v>
      </c>
      <c r="N1742" s="6">
        <v>1.503267973856209E-3</v>
      </c>
      <c r="O1742" s="5" t="s">
        <v>6381</v>
      </c>
      <c r="P1742" s="5">
        <v>0</v>
      </c>
      <c r="Q1742" s="5" t="s">
        <v>6381</v>
      </c>
      <c r="R1742" s="5">
        <v>0</v>
      </c>
      <c r="S1742" s="4">
        <v>0.36499999999999999</v>
      </c>
      <c r="T1742" s="6">
        <v>1.3243040000000001</v>
      </c>
      <c r="U1742" s="5">
        <v>0.22135943621178655</v>
      </c>
      <c r="V1742" s="5">
        <v>0.90011974826935659</v>
      </c>
      <c r="W1742" s="6">
        <v>0.46037735849056605</v>
      </c>
      <c r="X1742" s="1" t="s">
        <v>6381</v>
      </c>
      <c r="Y1742" s="6">
        <v>2785</v>
      </c>
      <c r="Z1742" s="6" t="s">
        <v>6381</v>
      </c>
      <c r="AA1742" s="6" t="s">
        <v>6381</v>
      </c>
      <c r="AB1742" s="6" t="s">
        <v>6381</v>
      </c>
      <c r="AC1742" s="6" t="s">
        <v>6381</v>
      </c>
      <c r="AD1742" s="6">
        <v>83.134328358208961</v>
      </c>
      <c r="AE1742" s="6" t="s">
        <v>6381</v>
      </c>
      <c r="AF1742" s="6">
        <v>928.33333333333337</v>
      </c>
      <c r="AG1742" s="6" t="s">
        <v>6381</v>
      </c>
      <c r="AH1742" s="6">
        <v>83.134328358208961</v>
      </c>
      <c r="AI1742" s="5" t="s">
        <v>6381</v>
      </c>
      <c r="AJ1742" s="5">
        <v>0</v>
      </c>
      <c r="AK1742" s="3" t="s">
        <v>6381</v>
      </c>
      <c r="AL1742" s="3" t="s">
        <v>6381</v>
      </c>
      <c r="AM1742" s="3">
        <v>-0.61299999999999999</v>
      </c>
      <c r="AN1742" s="3" t="s">
        <v>6381</v>
      </c>
      <c r="AO1742" s="5" t="s">
        <v>6381</v>
      </c>
      <c r="AP1742" s="5" t="s">
        <v>6381</v>
      </c>
      <c r="AQ1742" s="5" t="s">
        <v>6381</v>
      </c>
      <c r="AR1742" s="5" t="s">
        <v>6381</v>
      </c>
      <c r="AS1742" s="5">
        <v>-0.85245901639344257</v>
      </c>
      <c r="AT1742" s="5">
        <v>-0.83606557377049173</v>
      </c>
      <c r="AU1742" s="5">
        <v>0</v>
      </c>
      <c r="AV1742" s="5">
        <v>4.2699999999999995E-2</v>
      </c>
      <c r="AW1742" s="4">
        <v>2E-3</v>
      </c>
      <c r="AX1742" s="4">
        <v>-5.1999999999999998E-2</v>
      </c>
      <c r="AY1742" s="4">
        <v>-5.0999999999999997E-2</v>
      </c>
      <c r="AZ1742" s="4">
        <v>6.7000000000000004E-2</v>
      </c>
      <c r="BA1742" s="4">
        <v>6.0999999999999999E-2</v>
      </c>
      <c r="BB1742" s="4">
        <v>6.0000000000000001E-3</v>
      </c>
      <c r="BC1742" s="4">
        <v>-0.05</v>
      </c>
      <c r="BD1742" s="4">
        <v>-5.0999999999999997E-2</v>
      </c>
      <c r="BE1742" s="4">
        <v>0</v>
      </c>
      <c r="BF1742" s="4">
        <v>0</v>
      </c>
      <c r="BG1742" s="4">
        <v>-1E-3</v>
      </c>
      <c r="BH1742" s="5" t="s">
        <v>6381</v>
      </c>
      <c r="BI1742" s="4">
        <v>-4.9999999999999996E-2</v>
      </c>
      <c r="BJ1742" s="4">
        <v>-5.0999999999999997E-2</v>
      </c>
      <c r="BK1742" s="4">
        <v>0</v>
      </c>
      <c r="BL1742" s="4">
        <v>0</v>
      </c>
      <c r="BM1742" s="4">
        <v>0</v>
      </c>
      <c r="BN1742" s="4">
        <v>0</v>
      </c>
      <c r="BO1742" s="4">
        <v>0</v>
      </c>
      <c r="BP1742" s="15">
        <v>0.3994062493357986</v>
      </c>
    </row>
    <row r="1743" spans="1:68" x14ac:dyDescent="0.3">
      <c r="A1743" s="15">
        <f t="shared" si="29"/>
        <v>1742</v>
      </c>
      <c r="B1743" s="2" t="s">
        <v>5408</v>
      </c>
      <c r="C1743" s="2" t="s">
        <v>5409</v>
      </c>
      <c r="D1743" s="3" t="s">
        <v>6395</v>
      </c>
      <c r="E1743" s="3" t="s">
        <v>6379</v>
      </c>
      <c r="F1743" s="3" t="s">
        <v>6380</v>
      </c>
      <c r="G1743" s="3" t="s">
        <v>6379</v>
      </c>
      <c r="H1743" s="4">
        <v>0.495</v>
      </c>
      <c r="I1743" s="4">
        <v>2.25</v>
      </c>
      <c r="J1743" s="4">
        <v>2.7450000000000001</v>
      </c>
      <c r="K1743" s="4">
        <v>2.4E-2</v>
      </c>
      <c r="L1743" s="4">
        <v>2.7210000000000001</v>
      </c>
      <c r="M1743" s="5">
        <v>8.7431693989071038E-3</v>
      </c>
      <c r="N1743" s="6">
        <v>2.4193548387096774E-4</v>
      </c>
      <c r="O1743" s="5">
        <v>0.45454545454545453</v>
      </c>
      <c r="P1743" s="5">
        <v>0.81967213114754101</v>
      </c>
      <c r="Q1743" s="5">
        <v>0.83333333333333326</v>
      </c>
      <c r="R1743" s="5">
        <v>4.5454545454545459</v>
      </c>
      <c r="S1743" s="4">
        <v>0.04</v>
      </c>
      <c r="T1743" s="6">
        <v>1.3253600000000001</v>
      </c>
      <c r="U1743" s="5">
        <v>0.31622776601683794</v>
      </c>
      <c r="V1743" s="5">
        <v>0.70835019587771697</v>
      </c>
      <c r="W1743" s="6">
        <v>0.53398058252427183</v>
      </c>
      <c r="X1743" s="1" t="s">
        <v>6381</v>
      </c>
      <c r="Y1743" s="6" t="s">
        <v>6381</v>
      </c>
      <c r="Z1743" s="6" t="s">
        <v>6381</v>
      </c>
      <c r="AA1743" s="6" t="s">
        <v>6381</v>
      </c>
      <c r="AB1743" s="6" t="s">
        <v>6381</v>
      </c>
      <c r="AC1743" s="6">
        <v>0.18333333333333332</v>
      </c>
      <c r="AD1743" s="6" t="s">
        <v>6381</v>
      </c>
      <c r="AE1743" s="6" t="s">
        <v>6381</v>
      </c>
      <c r="AF1743" s="6" t="s">
        <v>6381</v>
      </c>
      <c r="AG1743" s="6">
        <v>0.55237515225334954</v>
      </c>
      <c r="AH1743" s="6" t="s">
        <v>6381</v>
      </c>
      <c r="AI1743" s="5" t="s">
        <v>6381</v>
      </c>
      <c r="AJ1743" s="5">
        <v>0</v>
      </c>
      <c r="AK1743" s="3" t="s">
        <v>6381</v>
      </c>
      <c r="AL1743" s="3" t="s">
        <v>6381</v>
      </c>
      <c r="AM1743" s="3" t="s">
        <v>6381</v>
      </c>
      <c r="AN1743" s="3" t="s">
        <v>6381</v>
      </c>
      <c r="AO1743" s="5" t="s">
        <v>6381</v>
      </c>
      <c r="AP1743" s="5" t="s">
        <v>6381</v>
      </c>
      <c r="AQ1743" s="5" t="s">
        <v>6381</v>
      </c>
      <c r="AR1743" s="5" t="s">
        <v>6381</v>
      </c>
      <c r="AS1743" s="5" t="s">
        <v>6381</v>
      </c>
      <c r="AT1743" s="5" t="s">
        <v>6381</v>
      </c>
      <c r="AU1743" s="5">
        <v>0</v>
      </c>
      <c r="AV1743" s="5" t="s">
        <v>6381</v>
      </c>
      <c r="AW1743" s="4">
        <v>-1.53</v>
      </c>
      <c r="AX1743" s="4">
        <v>-0.17199999999999999</v>
      </c>
      <c r="AY1743" s="4">
        <v>-2.9000000000000001E-2</v>
      </c>
      <c r="AZ1743" s="4">
        <v>0</v>
      </c>
      <c r="BA1743" s="4">
        <v>0</v>
      </c>
      <c r="BB1743" s="4">
        <v>-4.8000000000000001E-2</v>
      </c>
      <c r="BC1743" s="4">
        <v>-3.1E-2</v>
      </c>
      <c r="BD1743" s="4">
        <v>-2.9000000000000001E-2</v>
      </c>
      <c r="BE1743" s="4">
        <v>0</v>
      </c>
      <c r="BF1743" s="4">
        <v>0</v>
      </c>
      <c r="BG1743" s="4">
        <v>-1E-3</v>
      </c>
      <c r="BH1743" s="5" t="s">
        <v>6381</v>
      </c>
      <c r="BI1743" s="4">
        <v>-2.8000000000000001E-2</v>
      </c>
      <c r="BJ1743" s="4">
        <v>-0.17099999999999999</v>
      </c>
      <c r="BK1743" s="4">
        <v>0</v>
      </c>
      <c r="BL1743" s="4">
        <v>0</v>
      </c>
      <c r="BM1743" s="4">
        <v>2.7</v>
      </c>
      <c r="BN1743" s="4">
        <v>4.9260000000000002</v>
      </c>
      <c r="BO1743" s="4">
        <v>0</v>
      </c>
      <c r="BP1743" s="15">
        <v>0.61245788698026205</v>
      </c>
    </row>
    <row r="1744" spans="1:68" x14ac:dyDescent="0.3">
      <c r="A1744" s="15">
        <f t="shared" si="29"/>
        <v>1743</v>
      </c>
      <c r="B1744" s="2" t="s">
        <v>5410</v>
      </c>
      <c r="C1744" s="2" t="s">
        <v>5411</v>
      </c>
      <c r="D1744" s="3" t="s">
        <v>6387</v>
      </c>
      <c r="E1744" s="3" t="s">
        <v>6379</v>
      </c>
      <c r="F1744" s="3" t="s">
        <v>6380</v>
      </c>
      <c r="G1744" s="3" t="s">
        <v>6379</v>
      </c>
      <c r="H1744" s="4">
        <v>3.34</v>
      </c>
      <c r="I1744" s="4">
        <v>0</v>
      </c>
      <c r="J1744" s="4">
        <v>3.34</v>
      </c>
      <c r="K1744" s="4">
        <v>0</v>
      </c>
      <c r="L1744" s="4">
        <v>3.34</v>
      </c>
      <c r="M1744" s="5">
        <v>0</v>
      </c>
      <c r="N1744" s="6">
        <v>5.5865921787709503E-4</v>
      </c>
      <c r="O1744" s="5" t="s">
        <v>6381</v>
      </c>
      <c r="P1744" s="5">
        <v>0</v>
      </c>
      <c r="Q1744" s="5" t="s">
        <v>6381</v>
      </c>
      <c r="R1744" s="5">
        <v>0</v>
      </c>
      <c r="S1744" s="4">
        <v>0.187</v>
      </c>
      <c r="T1744" s="6">
        <v>1.3267040000000001</v>
      </c>
      <c r="U1744" s="5">
        <v>0.35355339059327379</v>
      </c>
      <c r="V1744" s="5">
        <v>0.4362848839920998</v>
      </c>
      <c r="W1744" s="6">
        <v>0.38644067796610171</v>
      </c>
      <c r="X1744" s="1">
        <v>97.5</v>
      </c>
      <c r="Y1744" s="6">
        <v>1.2699619771863118</v>
      </c>
      <c r="Z1744" s="6">
        <v>1.2796934865900382</v>
      </c>
      <c r="AA1744" s="6" t="s">
        <v>6381</v>
      </c>
      <c r="AB1744" s="6" t="s">
        <v>6381</v>
      </c>
      <c r="AC1744" s="6" t="s">
        <v>6381</v>
      </c>
      <c r="AD1744" s="6">
        <v>0.26935483870967741</v>
      </c>
      <c r="AE1744" s="6">
        <v>1.2234432234432233</v>
      </c>
      <c r="AF1744" s="6">
        <v>1.0636942675159236</v>
      </c>
      <c r="AG1744" s="6" t="s">
        <v>6381</v>
      </c>
      <c r="AH1744" s="6">
        <v>0.26935483870967741</v>
      </c>
      <c r="AI1744" s="5">
        <v>0</v>
      </c>
      <c r="AJ1744" s="5">
        <v>0</v>
      </c>
      <c r="AK1744" s="3" t="s">
        <v>6381</v>
      </c>
      <c r="AL1744" s="3" t="s">
        <v>6381</v>
      </c>
      <c r="AM1744" s="3" t="s">
        <v>6381</v>
      </c>
      <c r="AN1744" s="3" t="s">
        <v>6381</v>
      </c>
      <c r="AO1744" s="5" t="s">
        <v>6381</v>
      </c>
      <c r="AP1744" s="5" t="s">
        <v>6381</v>
      </c>
      <c r="AQ1744" s="5" t="s">
        <v>6381</v>
      </c>
      <c r="AR1744" s="5" t="s">
        <v>6381</v>
      </c>
      <c r="AS1744" s="5">
        <v>0.22307692307692309</v>
      </c>
      <c r="AT1744" s="5">
        <v>0.23333333333333334</v>
      </c>
      <c r="AU1744" s="5">
        <v>3.2962962962962958E-2</v>
      </c>
      <c r="AV1744" s="5" t="s">
        <v>6381</v>
      </c>
      <c r="AW1744" s="4">
        <v>2.63</v>
      </c>
      <c r="AX1744" s="4">
        <v>2.61</v>
      </c>
      <c r="AY1744" s="4">
        <v>2.73</v>
      </c>
      <c r="AZ1744" s="4">
        <v>12.4</v>
      </c>
      <c r="BA1744" s="4">
        <v>11.7</v>
      </c>
      <c r="BB1744" s="4">
        <v>3.14</v>
      </c>
      <c r="BC1744" s="4">
        <v>3.12</v>
      </c>
      <c r="BD1744" s="4">
        <v>2.6400111111111109</v>
      </c>
      <c r="BE1744" s="4">
        <v>0</v>
      </c>
      <c r="BF1744" s="4">
        <v>0</v>
      </c>
      <c r="BG1744" s="4">
        <v>-0.35199999999999998</v>
      </c>
      <c r="BH1744" s="5">
        <v>-0.13333277216846731</v>
      </c>
      <c r="BI1744" s="4">
        <v>2.9920111111111107</v>
      </c>
      <c r="BJ1744" s="4">
        <v>2.9619999999999997</v>
      </c>
      <c r="BK1744" s="4">
        <v>0</v>
      </c>
      <c r="BL1744" s="4">
        <v>0</v>
      </c>
      <c r="BM1744" s="4">
        <v>0</v>
      </c>
      <c r="BN1744" s="4">
        <v>0</v>
      </c>
      <c r="BO1744" s="4">
        <v>0</v>
      </c>
      <c r="BP1744" s="15">
        <v>0.56099091882831964</v>
      </c>
    </row>
    <row r="1745" spans="1:68" x14ac:dyDescent="0.3">
      <c r="A1745" s="15">
        <f t="shared" si="29"/>
        <v>1744</v>
      </c>
      <c r="B1745" s="2" t="s">
        <v>5412</v>
      </c>
      <c r="C1745" s="2" t="s">
        <v>5413</v>
      </c>
      <c r="D1745" s="3" t="s">
        <v>6391</v>
      </c>
      <c r="E1745" s="3" t="s">
        <v>6379</v>
      </c>
      <c r="F1745" s="3" t="s">
        <v>6380</v>
      </c>
      <c r="G1745" s="3" t="s">
        <v>6379</v>
      </c>
      <c r="H1745" s="4">
        <v>2.75</v>
      </c>
      <c r="I1745" s="4">
        <v>6.43</v>
      </c>
      <c r="J1745" s="4">
        <v>9.18</v>
      </c>
      <c r="K1745" s="4">
        <v>0</v>
      </c>
      <c r="L1745" s="4">
        <v>9.18</v>
      </c>
      <c r="M1745" s="5">
        <v>0</v>
      </c>
      <c r="N1745" s="6">
        <v>9.6874999999999999E-4</v>
      </c>
      <c r="O1745" s="5">
        <v>0.27326816829579259</v>
      </c>
      <c r="P1745" s="5">
        <v>0.70043572984749458</v>
      </c>
      <c r="Q1745" s="5">
        <v>0.37602339181286543</v>
      </c>
      <c r="R1745" s="5">
        <v>2.3381818181818179</v>
      </c>
      <c r="S1745" s="4">
        <v>8.5999999999999993E-2</v>
      </c>
      <c r="T1745" s="6">
        <v>1.3267040000000001</v>
      </c>
      <c r="U1745" s="5">
        <v>0.22360679774997896</v>
      </c>
      <c r="V1745" s="5">
        <v>0.68982697105868518</v>
      </c>
      <c r="W1745" s="6">
        <v>0.58791208791208782</v>
      </c>
      <c r="X1745" s="1">
        <v>4.9690210656753404</v>
      </c>
      <c r="Y1745" s="6">
        <v>1.8581081081081081</v>
      </c>
      <c r="Z1745" s="6">
        <v>1.870748299319728</v>
      </c>
      <c r="AA1745" s="6" t="s">
        <v>6381</v>
      </c>
      <c r="AB1745" s="6" t="s">
        <v>6381</v>
      </c>
      <c r="AC1745" s="6">
        <v>0.16081871345029239</v>
      </c>
      <c r="AD1745" s="6">
        <v>0.11458333333333333</v>
      </c>
      <c r="AE1745" s="6">
        <v>2.2892768079800501</v>
      </c>
      <c r="AF1745" s="6">
        <v>1.79296875</v>
      </c>
      <c r="AG1745" s="6">
        <v>0.39014024649383761</v>
      </c>
      <c r="AH1745" s="6">
        <v>0.38250000000000001</v>
      </c>
      <c r="AI1745" s="5">
        <v>0</v>
      </c>
      <c r="AJ1745" s="5">
        <v>0</v>
      </c>
      <c r="AK1745" s="3" t="s">
        <v>6381</v>
      </c>
      <c r="AL1745" s="3">
        <v>0.17399999999999999</v>
      </c>
      <c r="AM1745" s="3" t="s">
        <v>6381</v>
      </c>
      <c r="AN1745" s="3">
        <v>0.46200000000000002</v>
      </c>
      <c r="AO1745" s="5" t="s">
        <v>6381</v>
      </c>
      <c r="AP1745" s="5" t="s">
        <v>6381</v>
      </c>
      <c r="AQ1745" s="5" t="s">
        <v>6381</v>
      </c>
      <c r="AR1745" s="5" t="s">
        <v>6381</v>
      </c>
      <c r="AS1745" s="5">
        <v>5.9756097560975607E-2</v>
      </c>
      <c r="AT1745" s="5">
        <v>0.1630081300813008</v>
      </c>
      <c r="AU1745" s="5">
        <v>0.5</v>
      </c>
      <c r="AV1745" s="5" t="s">
        <v>6381</v>
      </c>
      <c r="AW1745" s="4">
        <v>1.48</v>
      </c>
      <c r="AX1745" s="4">
        <v>1.47</v>
      </c>
      <c r="AY1745" s="4">
        <v>4.01</v>
      </c>
      <c r="AZ1745" s="4">
        <v>24</v>
      </c>
      <c r="BA1745" s="4">
        <v>24.6</v>
      </c>
      <c r="BB1745" s="4">
        <v>5.12</v>
      </c>
      <c r="BC1745" s="4">
        <v>5.25</v>
      </c>
      <c r="BD1745" s="4">
        <v>2.0049999999999999</v>
      </c>
      <c r="BE1745" s="4">
        <v>0</v>
      </c>
      <c r="BF1745" s="4">
        <v>0</v>
      </c>
      <c r="BG1745" s="4">
        <v>-1.26</v>
      </c>
      <c r="BH1745" s="5">
        <v>-0.62842892768079806</v>
      </c>
      <c r="BI1745" s="4">
        <v>3.2649999999999997</v>
      </c>
      <c r="BJ1745" s="4">
        <v>2.73</v>
      </c>
      <c r="BK1745" s="4">
        <v>0</v>
      </c>
      <c r="BL1745" s="4">
        <v>0</v>
      </c>
      <c r="BM1745" s="4">
        <v>17.100000000000001</v>
      </c>
      <c r="BN1745" s="4">
        <v>23.53</v>
      </c>
      <c r="BO1745" s="4">
        <v>0</v>
      </c>
      <c r="BP1745" s="15">
        <v>0.51655314525021823</v>
      </c>
    </row>
    <row r="1746" spans="1:68" ht="26.4" x14ac:dyDescent="0.3">
      <c r="A1746" s="15">
        <f t="shared" si="29"/>
        <v>1745</v>
      </c>
      <c r="B1746" s="2" t="s">
        <v>5414</v>
      </c>
      <c r="C1746" s="2" t="s">
        <v>5415</v>
      </c>
      <c r="D1746" s="3" t="s">
        <v>6436</v>
      </c>
      <c r="E1746" s="3" t="s">
        <v>6379</v>
      </c>
      <c r="F1746" s="3" t="s">
        <v>6380</v>
      </c>
      <c r="G1746" s="3" t="s">
        <v>6379</v>
      </c>
      <c r="H1746" s="4">
        <v>12.5</v>
      </c>
      <c r="I1746" s="4">
        <v>0.2</v>
      </c>
      <c r="J1746" s="4">
        <v>12.7</v>
      </c>
      <c r="K1746" s="4">
        <v>0</v>
      </c>
      <c r="L1746" s="4">
        <v>12.7</v>
      </c>
      <c r="M1746" s="5">
        <v>0</v>
      </c>
      <c r="N1746" s="6">
        <v>3.6596809508914608E-3</v>
      </c>
      <c r="O1746" s="5">
        <v>1.0050251256281409E-2</v>
      </c>
      <c r="P1746" s="5">
        <v>1.5748031496062995E-2</v>
      </c>
      <c r="Q1746" s="5">
        <v>1.0152284263959392E-2</v>
      </c>
      <c r="R1746" s="5">
        <v>1.6E-2</v>
      </c>
      <c r="S1746" s="4">
        <v>3.9E-2</v>
      </c>
      <c r="T1746" s="6">
        <v>1.3280319999999999</v>
      </c>
      <c r="U1746" s="5">
        <v>0.17888543819998318</v>
      </c>
      <c r="V1746" s="5">
        <v>1.1627553482998907</v>
      </c>
      <c r="W1746" s="6">
        <v>0.38738738738738737</v>
      </c>
      <c r="X1746" s="1">
        <v>32.166666666666664</v>
      </c>
      <c r="Y1746" s="6">
        <v>35.310734463276837</v>
      </c>
      <c r="Z1746" s="6">
        <v>19.349845201238388</v>
      </c>
      <c r="AA1746" s="6" t="s">
        <v>6381</v>
      </c>
      <c r="AB1746" s="6" t="s">
        <v>6381</v>
      </c>
      <c r="AC1746" s="6">
        <v>0.63451776649746194</v>
      </c>
      <c r="AD1746" s="6">
        <v>0.47169811320754718</v>
      </c>
      <c r="AE1746" s="6">
        <v>16.450777202072537</v>
      </c>
      <c r="AF1746" s="6">
        <v>25.708502024291498</v>
      </c>
      <c r="AG1746" s="6">
        <v>0.63819095477386933</v>
      </c>
      <c r="AH1746" s="6">
        <v>0.47924528301886787</v>
      </c>
      <c r="AI1746" s="5">
        <v>0</v>
      </c>
      <c r="AJ1746" s="5">
        <v>0</v>
      </c>
      <c r="AK1746" s="3">
        <v>0.93799999999999994</v>
      </c>
      <c r="AL1746" s="3">
        <v>0.32100000000000001</v>
      </c>
      <c r="AM1746" s="3">
        <v>0.34600000000000003</v>
      </c>
      <c r="AN1746" s="3">
        <v>0.114</v>
      </c>
      <c r="AO1746" s="5" t="s">
        <v>6381</v>
      </c>
      <c r="AP1746" s="5" t="s">
        <v>6381</v>
      </c>
      <c r="AQ1746" s="5">
        <v>3.2139303482587062E-2</v>
      </c>
      <c r="AR1746" s="5">
        <v>4.1572428648357564E-2</v>
      </c>
      <c r="AS1746" s="5">
        <v>2.7029288702928873E-2</v>
      </c>
      <c r="AT1746" s="5">
        <v>3.2301255230125524E-2</v>
      </c>
      <c r="AU1746" s="5">
        <v>7.4391988555078684E-2</v>
      </c>
      <c r="AV1746" s="5" t="s">
        <v>6381</v>
      </c>
      <c r="AW1746" s="4">
        <v>0.35399999999999998</v>
      </c>
      <c r="AX1746" s="4">
        <v>0.64600000000000002</v>
      </c>
      <c r="AY1746" s="4">
        <v>0.77200000000000002</v>
      </c>
      <c r="AZ1746" s="4">
        <v>26.5</v>
      </c>
      <c r="BA1746" s="4">
        <v>23.9</v>
      </c>
      <c r="BB1746" s="4">
        <v>0.49399999999999999</v>
      </c>
      <c r="BC1746" s="4">
        <v>0.79300000000000004</v>
      </c>
      <c r="BD1746" s="4">
        <v>0.71456938483547927</v>
      </c>
      <c r="BE1746" s="4">
        <v>0</v>
      </c>
      <c r="BF1746" s="4">
        <v>0</v>
      </c>
      <c r="BG1746" s="4">
        <v>-2.1000000000000001E-2</v>
      </c>
      <c r="BH1746" s="5">
        <v>-2.9388328755275445E-2</v>
      </c>
      <c r="BI1746" s="4">
        <v>0.73556938483547929</v>
      </c>
      <c r="BJ1746" s="4">
        <v>0.66700000000000004</v>
      </c>
      <c r="BK1746" s="4">
        <v>20.100000000000001</v>
      </c>
      <c r="BL1746" s="4">
        <v>18.57</v>
      </c>
      <c r="BM1746" s="4">
        <v>19.7</v>
      </c>
      <c r="BN1746" s="4">
        <v>19.899999999999999</v>
      </c>
      <c r="BO1746" s="4">
        <v>0</v>
      </c>
      <c r="BP1746" s="15">
        <v>0.81415032497234341</v>
      </c>
    </row>
    <row r="1747" spans="1:68" x14ac:dyDescent="0.3">
      <c r="A1747" s="15">
        <f t="shared" si="29"/>
        <v>1746</v>
      </c>
      <c r="B1747" s="2" t="s">
        <v>5416</v>
      </c>
      <c r="C1747" s="2" t="s">
        <v>5417</v>
      </c>
      <c r="D1747" s="3" t="s">
        <v>6408</v>
      </c>
      <c r="E1747" s="3" t="s">
        <v>6379</v>
      </c>
      <c r="F1747" s="3" t="s">
        <v>6380</v>
      </c>
      <c r="G1747" s="3" t="s">
        <v>6379</v>
      </c>
      <c r="H1747" s="4">
        <v>3.96</v>
      </c>
      <c r="I1747" s="4">
        <v>29.4</v>
      </c>
      <c r="J1747" s="4">
        <v>33.36</v>
      </c>
      <c r="K1747" s="4">
        <v>2.44</v>
      </c>
      <c r="L1747" s="4">
        <v>30.919999999999998</v>
      </c>
      <c r="M1747" s="5">
        <v>7.3141486810551562E-2</v>
      </c>
      <c r="N1747" s="6">
        <v>3.8095238095238096E-4</v>
      </c>
      <c r="O1747" s="5">
        <v>0.67586206896551726</v>
      </c>
      <c r="P1747" s="5">
        <v>0.88129496402877694</v>
      </c>
      <c r="Q1747" s="5">
        <v>2.0851063829787235</v>
      </c>
      <c r="R1747" s="5">
        <v>7.4242424242424239</v>
      </c>
      <c r="S1747" s="4">
        <v>0.754</v>
      </c>
      <c r="T1747" s="6">
        <v>1.3280800000000001</v>
      </c>
      <c r="U1747" s="5">
        <v>0.24083189157584592</v>
      </c>
      <c r="V1747" s="5">
        <v>0.52422459157673351</v>
      </c>
      <c r="W1747" s="6">
        <v>0.42977291841883924</v>
      </c>
      <c r="X1747" s="1">
        <v>0.12183908045977013</v>
      </c>
      <c r="Y1747" s="6" t="s">
        <v>6381</v>
      </c>
      <c r="Z1747" s="6">
        <v>1.4142857142857144</v>
      </c>
      <c r="AA1747" s="6" t="s">
        <v>6381</v>
      </c>
      <c r="AB1747" s="6" t="s">
        <v>6381</v>
      </c>
      <c r="AC1747" s="6">
        <v>0.28085106382978725</v>
      </c>
      <c r="AD1747" s="6">
        <v>5.1228978007761966E-2</v>
      </c>
      <c r="AE1747" s="6">
        <v>58.339622641509429</v>
      </c>
      <c r="AF1747" s="6" t="s">
        <v>6381</v>
      </c>
      <c r="AG1747" s="6">
        <v>0.75304432537749622</v>
      </c>
      <c r="AH1747" s="6">
        <v>0.39999999999999997</v>
      </c>
      <c r="AI1747" s="5">
        <v>0</v>
      </c>
      <c r="AJ1747" s="5">
        <v>0</v>
      </c>
      <c r="AK1747" s="3" t="s">
        <v>6381</v>
      </c>
      <c r="AL1747" s="3" t="s">
        <v>6381</v>
      </c>
      <c r="AM1747" s="3" t="s">
        <v>6381</v>
      </c>
      <c r="AN1747" s="3" t="s">
        <v>6381</v>
      </c>
      <c r="AO1747" s="5" t="s">
        <v>6381</v>
      </c>
      <c r="AP1747" s="5" t="s">
        <v>6381</v>
      </c>
      <c r="AQ1747" s="5">
        <v>0.53130929791271353</v>
      </c>
      <c r="AR1747" s="5">
        <v>1.5309069901790871E-2</v>
      </c>
      <c r="AS1747" s="5">
        <v>4.0114613180515755E-2</v>
      </c>
      <c r="AT1747" s="5">
        <v>7.5931232091690547E-3</v>
      </c>
      <c r="AU1747" s="5">
        <v>0</v>
      </c>
      <c r="AV1747" s="5" t="s">
        <v>6381</v>
      </c>
      <c r="AW1747" s="4">
        <v>-3.17</v>
      </c>
      <c r="AX1747" s="4">
        <v>2.8</v>
      </c>
      <c r="AY1747" s="4">
        <v>0.53</v>
      </c>
      <c r="AZ1747" s="4">
        <v>77.3</v>
      </c>
      <c r="BA1747" s="4">
        <v>69.8</v>
      </c>
      <c r="BB1747" s="4">
        <v>-3.7</v>
      </c>
      <c r="BC1747" s="4">
        <v>2.98</v>
      </c>
      <c r="BD1747" s="4">
        <v>0.53</v>
      </c>
      <c r="BE1747" s="4">
        <v>0</v>
      </c>
      <c r="BF1747" s="4">
        <v>0</v>
      </c>
      <c r="BG1747" s="4">
        <v>-2.4</v>
      </c>
      <c r="BH1747" s="5">
        <v>-4.5283018867924527</v>
      </c>
      <c r="BI1747" s="4">
        <v>2.9299999999999997</v>
      </c>
      <c r="BJ1747" s="4">
        <v>5.1999999999999993</v>
      </c>
      <c r="BK1747" s="4">
        <v>5.27</v>
      </c>
      <c r="BL1747" s="4">
        <v>34.620000000000005</v>
      </c>
      <c r="BM1747" s="4">
        <v>14.1</v>
      </c>
      <c r="BN1747" s="4">
        <v>41.06</v>
      </c>
      <c r="BO1747" s="4">
        <v>0</v>
      </c>
      <c r="BP1747" s="15">
        <v>0.71372947290524247</v>
      </c>
    </row>
    <row r="1748" spans="1:68" x14ac:dyDescent="0.3">
      <c r="A1748" s="15">
        <f t="shared" si="29"/>
        <v>1747</v>
      </c>
      <c r="B1748" s="2" t="s">
        <v>5418</v>
      </c>
      <c r="C1748" s="2" t="s">
        <v>5419</v>
      </c>
      <c r="D1748" s="3" t="s">
        <v>6397</v>
      </c>
      <c r="E1748" s="3" t="s">
        <v>6379</v>
      </c>
      <c r="F1748" s="3" t="s">
        <v>6380</v>
      </c>
      <c r="G1748" s="3" t="s">
        <v>6379</v>
      </c>
      <c r="H1748" s="4">
        <v>35.200000000000003</v>
      </c>
      <c r="I1748" s="4">
        <v>0</v>
      </c>
      <c r="J1748" s="4">
        <v>35.200000000000003</v>
      </c>
      <c r="K1748" s="4">
        <v>0</v>
      </c>
      <c r="L1748" s="4">
        <v>35.200000000000003</v>
      </c>
      <c r="M1748" s="5">
        <v>0</v>
      </c>
      <c r="N1748" s="6">
        <v>3.2876712328767127E-2</v>
      </c>
      <c r="O1748" s="5" t="s">
        <v>6381</v>
      </c>
      <c r="P1748" s="5">
        <v>0</v>
      </c>
      <c r="Q1748" s="5" t="s">
        <v>6381</v>
      </c>
      <c r="R1748" s="5">
        <v>0</v>
      </c>
      <c r="S1748" s="4">
        <v>12.04</v>
      </c>
      <c r="T1748" s="6">
        <v>1.328176</v>
      </c>
      <c r="U1748" s="5">
        <v>0.382099463490856</v>
      </c>
      <c r="V1748" s="5">
        <v>0.6150231090435011</v>
      </c>
      <c r="W1748" s="6">
        <v>0.2871830020562029</v>
      </c>
      <c r="X1748" s="1">
        <v>35.526315789473685</v>
      </c>
      <c r="Y1748" s="6">
        <v>15.37117903930131</v>
      </c>
      <c r="Z1748" s="6">
        <v>15.37117903930131</v>
      </c>
      <c r="AA1748" s="6" t="s">
        <v>6381</v>
      </c>
      <c r="AB1748" s="6" t="s">
        <v>6381</v>
      </c>
      <c r="AC1748" s="6" t="s">
        <v>6381</v>
      </c>
      <c r="AD1748" s="6">
        <v>1.4915254237288136</v>
      </c>
      <c r="AE1748" s="6">
        <v>13.037037037037038</v>
      </c>
      <c r="AF1748" s="6">
        <v>11.318327974276528</v>
      </c>
      <c r="AG1748" s="6" t="s">
        <v>6381</v>
      </c>
      <c r="AH1748" s="6">
        <v>1.4915254237288136</v>
      </c>
      <c r="AI1748" s="5">
        <v>0.44541484716157204</v>
      </c>
      <c r="AJ1748" s="5">
        <v>2.8977272727272727E-2</v>
      </c>
      <c r="AK1748" s="3">
        <v>0.26600000000000001</v>
      </c>
      <c r="AL1748" s="3">
        <v>0.115</v>
      </c>
      <c r="AM1748" s="3">
        <v>0.12300000000000001</v>
      </c>
      <c r="AN1748" s="3">
        <v>7.9299999999999995E-2</v>
      </c>
      <c r="AO1748" s="5" t="s">
        <v>6381</v>
      </c>
      <c r="AP1748" s="5" t="s">
        <v>6381</v>
      </c>
      <c r="AQ1748" s="5" t="s">
        <v>6381</v>
      </c>
      <c r="AR1748" s="5" t="s">
        <v>6381</v>
      </c>
      <c r="AS1748" s="5">
        <v>9.7033898305084743E-2</v>
      </c>
      <c r="AT1748" s="5">
        <v>0.11440677966101695</v>
      </c>
      <c r="AU1748" s="5">
        <v>0.33142857142857141</v>
      </c>
      <c r="AV1748" s="5" t="s">
        <v>6381</v>
      </c>
      <c r="AW1748" s="4">
        <v>2.29</v>
      </c>
      <c r="AX1748" s="4">
        <v>2.29</v>
      </c>
      <c r="AY1748" s="4">
        <v>2.7</v>
      </c>
      <c r="AZ1748" s="4">
        <v>23.6</v>
      </c>
      <c r="BA1748" s="4">
        <v>23.6</v>
      </c>
      <c r="BB1748" s="4">
        <v>3.11</v>
      </c>
      <c r="BC1748" s="4">
        <v>3.11</v>
      </c>
      <c r="BD1748" s="4">
        <v>1.8051428571428574</v>
      </c>
      <c r="BE1748" s="4">
        <v>-5.66</v>
      </c>
      <c r="BF1748" s="4">
        <v>0.95200000000000007</v>
      </c>
      <c r="BG1748" s="4">
        <v>6.2129999999999992</v>
      </c>
      <c r="BH1748" s="5">
        <v>3.9692149414371625</v>
      </c>
      <c r="BI1748" s="4">
        <v>-5.359857142857142</v>
      </c>
      <c r="BJ1748" s="4">
        <v>0.78500000000000103</v>
      </c>
      <c r="BK1748" s="4">
        <v>0</v>
      </c>
      <c r="BL1748" s="4">
        <v>0</v>
      </c>
      <c r="BM1748" s="4">
        <v>0</v>
      </c>
      <c r="BN1748" s="4">
        <v>0</v>
      </c>
      <c r="BO1748" s="4">
        <v>-1.02</v>
      </c>
      <c r="BP1748" s="15">
        <v>0.6409842573511203</v>
      </c>
    </row>
    <row r="1749" spans="1:68" x14ac:dyDescent="0.3">
      <c r="A1749" s="15">
        <f t="shared" si="29"/>
        <v>1748</v>
      </c>
      <c r="B1749" s="2" t="s">
        <v>5420</v>
      </c>
      <c r="C1749" s="2" t="s">
        <v>5421</v>
      </c>
      <c r="D1749" s="3" t="s">
        <v>6408</v>
      </c>
      <c r="E1749" s="3" t="s">
        <v>6379</v>
      </c>
      <c r="F1749" s="3" t="s">
        <v>6380</v>
      </c>
      <c r="G1749" s="3" t="s">
        <v>6379</v>
      </c>
      <c r="H1749" s="4">
        <v>155.4</v>
      </c>
      <c r="I1749" s="4">
        <v>0</v>
      </c>
      <c r="J1749" s="4">
        <v>155.4</v>
      </c>
      <c r="K1749" s="4">
        <v>0</v>
      </c>
      <c r="L1749" s="4">
        <v>155.4</v>
      </c>
      <c r="M1749" s="5">
        <v>0</v>
      </c>
      <c r="N1749" s="6">
        <v>7.9001227998362665E-4</v>
      </c>
      <c r="O1749" s="5" t="s">
        <v>6381</v>
      </c>
      <c r="P1749" s="5">
        <v>0</v>
      </c>
      <c r="Q1749" s="5" t="s">
        <v>6381</v>
      </c>
      <c r="R1749" s="5">
        <v>0</v>
      </c>
      <c r="S1749" s="4">
        <v>0.63600000000000001</v>
      </c>
      <c r="T1749" s="6">
        <v>1.328368</v>
      </c>
      <c r="U1749" s="5">
        <v>0.35496478698597694</v>
      </c>
      <c r="V1749" s="5">
        <v>0.41482988002924687</v>
      </c>
      <c r="W1749" s="6">
        <v>0.47928994082840232</v>
      </c>
      <c r="X1749" s="1">
        <v>2.4524886877828056</v>
      </c>
      <c r="Y1749" s="6">
        <v>5.3771626297577857</v>
      </c>
      <c r="Z1749" s="6">
        <v>5.3771626297577857</v>
      </c>
      <c r="AA1749" s="6">
        <v>9.4925373134328357</v>
      </c>
      <c r="AB1749" s="6">
        <v>3.3818632891558398E-2</v>
      </c>
      <c r="AC1749" s="6" t="s">
        <v>6381</v>
      </c>
      <c r="AD1749" s="6">
        <v>0.34656556645851921</v>
      </c>
      <c r="AE1749" s="6">
        <v>2.8671586715867159</v>
      </c>
      <c r="AF1749" s="6">
        <v>1.9400749063670415</v>
      </c>
      <c r="AG1749" s="6" t="s">
        <v>6381</v>
      </c>
      <c r="AH1749" s="6">
        <v>0.34656556645851921</v>
      </c>
      <c r="AI1749" s="5">
        <v>0.47058823529411764</v>
      </c>
      <c r="AJ1749" s="5">
        <v>8.7516087516087512E-2</v>
      </c>
      <c r="AK1749" s="3" t="s">
        <v>6381</v>
      </c>
      <c r="AL1749" s="3">
        <v>-7.8299999999999995E-2</v>
      </c>
      <c r="AM1749" s="3" t="s">
        <v>6381</v>
      </c>
      <c r="AN1749" s="3">
        <v>0.12300000000000001</v>
      </c>
      <c r="AO1749" s="5">
        <v>1.59</v>
      </c>
      <c r="AP1749" s="5">
        <v>-6.4500000000000002E-2</v>
      </c>
      <c r="AQ1749" s="5" t="s">
        <v>6381</v>
      </c>
      <c r="AR1749" s="5" t="s">
        <v>6381</v>
      </c>
      <c r="AS1749" s="5">
        <v>6.4451382694023188E-2</v>
      </c>
      <c r="AT1749" s="5">
        <v>0.12087421944692241</v>
      </c>
      <c r="AU1749" s="5">
        <v>0.27492537313432841</v>
      </c>
      <c r="AV1749" s="5">
        <v>0.1017</v>
      </c>
      <c r="AW1749" s="4">
        <v>28.9</v>
      </c>
      <c r="AX1749" s="4">
        <v>28.9</v>
      </c>
      <c r="AY1749" s="4">
        <v>54.2</v>
      </c>
      <c r="AZ1749" s="4">
        <v>448.4</v>
      </c>
      <c r="BA1749" s="4">
        <v>448.4</v>
      </c>
      <c r="BB1749" s="4">
        <v>80.099999999999994</v>
      </c>
      <c r="BC1749" s="4">
        <v>80.099999999999994</v>
      </c>
      <c r="BD1749" s="4">
        <v>39.299044776119402</v>
      </c>
      <c r="BE1749" s="4">
        <v>-152.5</v>
      </c>
      <c r="BF1749" s="4">
        <v>200.6</v>
      </c>
      <c r="BG1749" s="4">
        <v>-6.0499999999999972</v>
      </c>
      <c r="BH1749" s="5">
        <v>4.950502006049291</v>
      </c>
      <c r="BI1749" s="4">
        <v>-155.2509552238806</v>
      </c>
      <c r="BJ1749" s="4">
        <v>-13.150000000000006</v>
      </c>
      <c r="BK1749" s="4">
        <v>0</v>
      </c>
      <c r="BL1749" s="4">
        <v>0</v>
      </c>
      <c r="BM1749" s="4">
        <v>0</v>
      </c>
      <c r="BN1749" s="4">
        <v>0</v>
      </c>
      <c r="BO1749" s="4">
        <v>-13.6</v>
      </c>
      <c r="BP1749" s="15">
        <v>0.83381963512330148</v>
      </c>
    </row>
    <row r="1750" spans="1:68" x14ac:dyDescent="0.3">
      <c r="A1750" s="15">
        <f t="shared" si="29"/>
        <v>1749</v>
      </c>
      <c r="B1750" s="2" t="s">
        <v>5422</v>
      </c>
      <c r="C1750" s="2" t="s">
        <v>5423</v>
      </c>
      <c r="D1750" s="3" t="s">
        <v>6424</v>
      </c>
      <c r="E1750" s="3" t="s">
        <v>6379</v>
      </c>
      <c r="F1750" s="3" t="s">
        <v>6380</v>
      </c>
      <c r="G1750" s="3" t="s">
        <v>6379</v>
      </c>
      <c r="H1750" s="4">
        <v>20.5</v>
      </c>
      <c r="I1750" s="4">
        <v>0.64200000000000002</v>
      </c>
      <c r="J1750" s="4">
        <v>21.141999999999999</v>
      </c>
      <c r="K1750" s="4">
        <v>1.9E-2</v>
      </c>
      <c r="L1750" s="4">
        <v>21.123000000000001</v>
      </c>
      <c r="M1750" s="5">
        <v>8.9868508182764165E-4</v>
      </c>
      <c r="N1750" s="6">
        <v>1.1685393258426966E-2</v>
      </c>
      <c r="O1750" s="5">
        <v>0.1502808988764045</v>
      </c>
      <c r="P1750" s="5">
        <v>3.0366095922807684E-2</v>
      </c>
      <c r="Q1750" s="5">
        <v>0.17685950413223142</v>
      </c>
      <c r="R1750" s="5">
        <v>3.1317073170731707E-2</v>
      </c>
      <c r="S1750" s="4">
        <v>1.1499999999999999</v>
      </c>
      <c r="T1750" s="6">
        <v>1.3284</v>
      </c>
      <c r="U1750" s="5">
        <v>0.25690465157330261</v>
      </c>
      <c r="V1750" s="5">
        <v>0.99258615380594173</v>
      </c>
      <c r="W1750" s="6">
        <v>0.79290157336260525</v>
      </c>
      <c r="X1750" s="1" t="s">
        <v>6381</v>
      </c>
      <c r="Y1750" s="6" t="s">
        <v>6381</v>
      </c>
      <c r="Z1750" s="6" t="s">
        <v>6381</v>
      </c>
      <c r="AA1750" s="6" t="s">
        <v>6381</v>
      </c>
      <c r="AB1750" s="6" t="s">
        <v>6381</v>
      </c>
      <c r="AC1750" s="6">
        <v>5.6473829201101928</v>
      </c>
      <c r="AD1750" s="6">
        <v>1.971153846153846</v>
      </c>
      <c r="AE1750" s="6" t="s">
        <v>6381</v>
      </c>
      <c r="AF1750" s="6" t="s">
        <v>6381</v>
      </c>
      <c r="AG1750" s="6">
        <v>4.9666118034328708</v>
      </c>
      <c r="AH1750" s="6">
        <v>2.0310576923076922</v>
      </c>
      <c r="AI1750" s="5" t="s">
        <v>6381</v>
      </c>
      <c r="AJ1750" s="5">
        <v>0</v>
      </c>
      <c r="AK1750" s="3" t="s">
        <v>6381</v>
      </c>
      <c r="AL1750" s="3" t="s">
        <v>6381</v>
      </c>
      <c r="AM1750" s="3">
        <v>0.318</v>
      </c>
      <c r="AN1750" s="3">
        <v>4.1100000000000005E-2</v>
      </c>
      <c r="AO1750" s="5" t="s">
        <v>6381</v>
      </c>
      <c r="AP1750" s="5" t="s">
        <v>6381</v>
      </c>
      <c r="AQ1750" s="5">
        <v>-0.43682310469314078</v>
      </c>
      <c r="AR1750" s="5">
        <v>-0.33548173855561059</v>
      </c>
      <c r="AS1750" s="5">
        <v>-0.16241610738255033</v>
      </c>
      <c r="AT1750" s="5">
        <v>-0.13624161073825503</v>
      </c>
      <c r="AU1750" s="5">
        <v>0</v>
      </c>
      <c r="AV1750" s="5" t="s">
        <v>6381</v>
      </c>
      <c r="AW1750" s="4">
        <v>-0.61099999999999999</v>
      </c>
      <c r="AX1750" s="4">
        <v>-2.42</v>
      </c>
      <c r="AY1750" s="4">
        <v>-2.0299999999999998</v>
      </c>
      <c r="AZ1750" s="4">
        <v>10.4</v>
      </c>
      <c r="BA1750" s="4">
        <v>14.9</v>
      </c>
      <c r="BB1750" s="4">
        <v>-0.622</v>
      </c>
      <c r="BC1750" s="4">
        <v>-2.0299999999999998</v>
      </c>
      <c r="BD1750" s="4">
        <v>-2.0299999999999998</v>
      </c>
      <c r="BE1750" s="4">
        <v>0</v>
      </c>
      <c r="BF1750" s="4">
        <v>0</v>
      </c>
      <c r="BG1750" s="4">
        <v>0</v>
      </c>
      <c r="BH1750" s="5" t="s">
        <v>6381</v>
      </c>
      <c r="BI1750" s="4">
        <v>-2.0299999999999998</v>
      </c>
      <c r="BJ1750" s="4">
        <v>-2.42</v>
      </c>
      <c r="BK1750" s="4">
        <v>5.54</v>
      </c>
      <c r="BL1750" s="4">
        <v>6.0510000000000002</v>
      </c>
      <c r="BM1750" s="4">
        <v>3.63</v>
      </c>
      <c r="BN1750" s="4">
        <v>4.2530000000000001</v>
      </c>
      <c r="BO1750" s="4">
        <v>0</v>
      </c>
      <c r="BP1750" s="15">
        <v>0.22698846286275187</v>
      </c>
    </row>
    <row r="1751" spans="1:68" ht="26.4" x14ac:dyDescent="0.3">
      <c r="A1751" s="15">
        <f t="shared" si="29"/>
        <v>1750</v>
      </c>
      <c r="B1751" s="2" t="s">
        <v>5424</v>
      </c>
      <c r="C1751" s="2" t="s">
        <v>5425</v>
      </c>
      <c r="D1751" s="3" t="s">
        <v>6461</v>
      </c>
      <c r="E1751" s="3" t="s">
        <v>6379</v>
      </c>
      <c r="F1751" s="3" t="s">
        <v>6380</v>
      </c>
      <c r="G1751" s="3" t="s">
        <v>6379</v>
      </c>
      <c r="H1751" s="4">
        <v>51.1</v>
      </c>
      <c r="I1751" s="4">
        <v>0</v>
      </c>
      <c r="J1751" s="4">
        <v>51.1</v>
      </c>
      <c r="K1751" s="4">
        <v>0</v>
      </c>
      <c r="L1751" s="4">
        <v>51.1</v>
      </c>
      <c r="M1751" s="5">
        <v>0</v>
      </c>
      <c r="N1751" s="6">
        <v>1.2377850162866449E-3</v>
      </c>
      <c r="O1751" s="5" t="s">
        <v>6381</v>
      </c>
      <c r="P1751" s="5">
        <v>0</v>
      </c>
      <c r="Q1751" s="5" t="s">
        <v>6381</v>
      </c>
      <c r="R1751" s="5">
        <v>0</v>
      </c>
      <c r="S1751" s="4">
        <v>1.66</v>
      </c>
      <c r="T1751" s="6">
        <v>1.328624</v>
      </c>
      <c r="U1751" s="5">
        <v>0.34641016151377546</v>
      </c>
      <c r="V1751" s="5">
        <v>0.53188393549094271</v>
      </c>
      <c r="W1751" s="6">
        <v>0.23913043478260868</v>
      </c>
      <c r="X1751" s="1">
        <v>4.4145356662180344</v>
      </c>
      <c r="Y1751" s="6">
        <v>2.5422885572139302</v>
      </c>
      <c r="Z1751" s="6">
        <v>2.5422885572139302</v>
      </c>
      <c r="AA1751" s="6" t="s">
        <v>6381</v>
      </c>
      <c r="AB1751" s="6" t="s">
        <v>6381</v>
      </c>
      <c r="AC1751" s="6" t="s">
        <v>6381</v>
      </c>
      <c r="AD1751" s="6">
        <v>0.21726190476190477</v>
      </c>
      <c r="AE1751" s="6">
        <v>1.5579268292682928</v>
      </c>
      <c r="AF1751" s="6">
        <v>1.2342995169082127</v>
      </c>
      <c r="AG1751" s="6" t="s">
        <v>6381</v>
      </c>
      <c r="AH1751" s="6">
        <v>0.21726190476190477</v>
      </c>
      <c r="AI1751" s="5">
        <v>3.1094527363184077E-2</v>
      </c>
      <c r="AJ1751" s="5">
        <v>1.223091976516634E-2</v>
      </c>
      <c r="AK1751" s="3">
        <v>0.41700000000000004</v>
      </c>
      <c r="AL1751" s="3">
        <v>0.217</v>
      </c>
      <c r="AM1751" s="3">
        <v>0.318</v>
      </c>
      <c r="AN1751" s="3">
        <v>0.27200000000000002</v>
      </c>
      <c r="AO1751" s="5" t="s">
        <v>6381</v>
      </c>
      <c r="AP1751" s="5" t="s">
        <v>6381</v>
      </c>
      <c r="AQ1751" s="5">
        <v>2.4187725631768955</v>
      </c>
      <c r="AR1751" s="5">
        <v>1.6149679960610535</v>
      </c>
      <c r="AS1751" s="5">
        <v>8.5459183673469399E-2</v>
      </c>
      <c r="AT1751" s="5">
        <v>0.13945578231292516</v>
      </c>
      <c r="AU1751" s="5">
        <v>0</v>
      </c>
      <c r="AV1751" s="5">
        <v>5.0199999999999995E-2</v>
      </c>
      <c r="AW1751" s="4">
        <v>20.100000000000001</v>
      </c>
      <c r="AX1751" s="4">
        <v>20.100000000000001</v>
      </c>
      <c r="AY1751" s="4">
        <v>32.799999999999997</v>
      </c>
      <c r="AZ1751" s="4">
        <v>235.2</v>
      </c>
      <c r="BA1751" s="4">
        <v>235.2</v>
      </c>
      <c r="BB1751" s="4">
        <v>41.4</v>
      </c>
      <c r="BC1751" s="4">
        <v>41.4</v>
      </c>
      <c r="BD1751" s="4">
        <v>32.799999999999997</v>
      </c>
      <c r="BE1751" s="4">
        <v>-43.000000000000007</v>
      </c>
      <c r="BF1751" s="4">
        <v>54.5</v>
      </c>
      <c r="BG1751" s="4">
        <v>43.56</v>
      </c>
      <c r="BH1751" s="5">
        <v>2.989634146341464</v>
      </c>
      <c r="BI1751" s="4">
        <v>-65.260000000000005</v>
      </c>
      <c r="BJ1751" s="4">
        <v>-34.96</v>
      </c>
      <c r="BK1751" s="4">
        <v>8.31</v>
      </c>
      <c r="BL1751" s="4">
        <v>20.310000000000002</v>
      </c>
      <c r="BM1751" s="4">
        <v>0</v>
      </c>
      <c r="BN1751" s="4">
        <v>0</v>
      </c>
      <c r="BO1751" s="4">
        <v>-0.625</v>
      </c>
      <c r="BP1751" s="15">
        <v>0.14270212826731932</v>
      </c>
    </row>
    <row r="1752" spans="1:68" x14ac:dyDescent="0.3">
      <c r="A1752" s="15">
        <f t="shared" si="29"/>
        <v>1751</v>
      </c>
      <c r="B1752" s="2" t="s">
        <v>5426</v>
      </c>
      <c r="C1752" s="2" t="s">
        <v>5427</v>
      </c>
      <c r="D1752" s="3" t="s">
        <v>6424</v>
      </c>
      <c r="E1752" s="3" t="s">
        <v>6379</v>
      </c>
      <c r="F1752" s="3" t="s">
        <v>6380</v>
      </c>
      <c r="G1752" s="3" t="s">
        <v>6379</v>
      </c>
      <c r="H1752" s="4">
        <v>41.9</v>
      </c>
      <c r="I1752" s="4">
        <v>0</v>
      </c>
      <c r="J1752" s="4">
        <v>41.9</v>
      </c>
      <c r="K1752" s="4">
        <v>0</v>
      </c>
      <c r="L1752" s="4">
        <v>41.9</v>
      </c>
      <c r="M1752" s="5">
        <v>0</v>
      </c>
      <c r="N1752" s="6">
        <v>1.5325670498084291E-4</v>
      </c>
      <c r="O1752" s="5" t="s">
        <v>6381</v>
      </c>
      <c r="P1752" s="5">
        <v>0</v>
      </c>
      <c r="Q1752" s="5" t="s">
        <v>6381</v>
      </c>
      <c r="R1752" s="5">
        <v>0</v>
      </c>
      <c r="S1752" s="4">
        <v>1.61</v>
      </c>
      <c r="T1752" s="6">
        <v>1.3287680000000002</v>
      </c>
      <c r="U1752" s="5">
        <v>0.38078865529319539</v>
      </c>
      <c r="V1752" s="5">
        <v>0.40311074887934828</v>
      </c>
      <c r="W1752" s="6">
        <v>0.42076502732240428</v>
      </c>
      <c r="X1752" s="1">
        <v>2.7714748784440846</v>
      </c>
      <c r="Y1752" s="6">
        <v>5.2638190954773867</v>
      </c>
      <c r="Z1752" s="6">
        <v>5.2638190954773867</v>
      </c>
      <c r="AA1752" s="6">
        <v>3.6098654708520179</v>
      </c>
      <c r="AB1752" s="6" t="s">
        <v>6381</v>
      </c>
      <c r="AC1752" s="6" t="s">
        <v>6381</v>
      </c>
      <c r="AD1752" s="6">
        <v>0.13546718396378918</v>
      </c>
      <c r="AE1752" s="6">
        <v>2.4502923976608186</v>
      </c>
      <c r="AF1752" s="6">
        <v>1.6115384615384616</v>
      </c>
      <c r="AG1752" s="6" t="s">
        <v>6381</v>
      </c>
      <c r="AH1752" s="6">
        <v>0.13546718396378918</v>
      </c>
      <c r="AI1752" s="5">
        <v>0.12273869346733668</v>
      </c>
      <c r="AJ1752" s="5">
        <v>2.3317422434367543E-2</v>
      </c>
      <c r="AK1752" s="3">
        <v>5.0300000000000004E-2</v>
      </c>
      <c r="AL1752" s="3">
        <v>0.67099999999999993</v>
      </c>
      <c r="AM1752" s="3">
        <v>0.14499999999999999</v>
      </c>
      <c r="AN1752" s="3">
        <v>0.36700000000000005</v>
      </c>
      <c r="AO1752" s="5" t="s">
        <v>6381</v>
      </c>
      <c r="AP1752" s="5" t="s">
        <v>6381</v>
      </c>
      <c r="AQ1752" s="5" t="s">
        <v>6381</v>
      </c>
      <c r="AR1752" s="5" t="s">
        <v>6381</v>
      </c>
      <c r="AS1752" s="5">
        <v>2.5735531846104106E-2</v>
      </c>
      <c r="AT1752" s="5">
        <v>5.5286129970902043E-2</v>
      </c>
      <c r="AU1752" s="5">
        <v>0.25327102803738322</v>
      </c>
      <c r="AV1752" s="5">
        <v>5.2699999999999997E-2</v>
      </c>
      <c r="AW1752" s="4">
        <v>7.96</v>
      </c>
      <c r="AX1752" s="4">
        <v>7.96</v>
      </c>
      <c r="AY1752" s="4">
        <v>17.100000000000001</v>
      </c>
      <c r="AZ1752" s="4">
        <v>309.3</v>
      </c>
      <c r="BA1752" s="4">
        <v>309.3</v>
      </c>
      <c r="BB1752" s="4">
        <v>26</v>
      </c>
      <c r="BC1752" s="4">
        <v>26</v>
      </c>
      <c r="BD1752" s="4">
        <v>12.769065420560748</v>
      </c>
      <c r="BE1752" s="4">
        <v>-3.7000000000000011</v>
      </c>
      <c r="BF1752" s="4">
        <v>106</v>
      </c>
      <c r="BG1752" s="4">
        <v>21.159999999999997</v>
      </c>
      <c r="BH1752" s="5">
        <v>9.9584422048027861</v>
      </c>
      <c r="BI1752" s="4">
        <v>-114.39093457943925</v>
      </c>
      <c r="BJ1752" s="4">
        <v>-115.49999999999999</v>
      </c>
      <c r="BK1752" s="4">
        <v>0</v>
      </c>
      <c r="BL1752" s="4">
        <v>0</v>
      </c>
      <c r="BM1752" s="4">
        <v>0</v>
      </c>
      <c r="BN1752" s="4">
        <v>0</v>
      </c>
      <c r="BO1752" s="4">
        <v>-0.97699999999999998</v>
      </c>
      <c r="BP1752" s="15">
        <v>0.95360874826624809</v>
      </c>
    </row>
    <row r="1753" spans="1:68" x14ac:dyDescent="0.3">
      <c r="A1753" s="15">
        <f t="shared" si="29"/>
        <v>1752</v>
      </c>
      <c r="B1753" s="2" t="s">
        <v>5428</v>
      </c>
      <c r="C1753" s="2" t="s">
        <v>5429</v>
      </c>
      <c r="D1753" s="3" t="s">
        <v>6401</v>
      </c>
      <c r="E1753" s="3" t="s">
        <v>6379</v>
      </c>
      <c r="F1753" s="3" t="s">
        <v>6380</v>
      </c>
      <c r="G1753" s="3" t="s">
        <v>6379</v>
      </c>
      <c r="H1753" s="4">
        <v>198.2</v>
      </c>
      <c r="I1753" s="4">
        <v>0</v>
      </c>
      <c r="J1753" s="4">
        <v>198.2</v>
      </c>
      <c r="K1753" s="4">
        <v>0</v>
      </c>
      <c r="L1753" s="4">
        <v>198.2</v>
      </c>
      <c r="M1753" s="5">
        <v>0</v>
      </c>
      <c r="N1753" s="6">
        <v>2.1664651350261992E-3</v>
      </c>
      <c r="O1753" s="5" t="s">
        <v>6381</v>
      </c>
      <c r="P1753" s="5">
        <v>0</v>
      </c>
      <c r="Q1753" s="5" t="s">
        <v>6381</v>
      </c>
      <c r="R1753" s="5">
        <v>0</v>
      </c>
      <c r="S1753" s="4">
        <v>0.2</v>
      </c>
      <c r="T1753" s="6">
        <v>1.3292480000000002</v>
      </c>
      <c r="U1753" s="5">
        <v>0.22583179581272428</v>
      </c>
      <c r="V1753" s="5">
        <v>0.71291998285977676</v>
      </c>
      <c r="W1753" s="6">
        <v>0.46181818181818179</v>
      </c>
      <c r="X1753" s="1" t="s">
        <v>6381</v>
      </c>
      <c r="Y1753" s="6">
        <v>42.441113490364025</v>
      </c>
      <c r="Z1753" s="6">
        <v>42.441113490364025</v>
      </c>
      <c r="AA1753" s="6" t="s">
        <v>6381</v>
      </c>
      <c r="AB1753" s="6" t="s">
        <v>6381</v>
      </c>
      <c r="AC1753" s="6" t="s">
        <v>6381</v>
      </c>
      <c r="AD1753" s="6">
        <v>5.1082474226804129</v>
      </c>
      <c r="AE1753" s="6" t="s">
        <v>6381</v>
      </c>
      <c r="AF1753" s="6" t="s">
        <v>6381</v>
      </c>
      <c r="AG1753" s="6" t="s">
        <v>6381</v>
      </c>
      <c r="AH1753" s="6">
        <v>5.1082474226804129</v>
      </c>
      <c r="AI1753" s="5">
        <v>0</v>
      </c>
      <c r="AJ1753" s="5">
        <v>0</v>
      </c>
      <c r="AK1753" s="3" t="s">
        <v>6381</v>
      </c>
      <c r="AL1753" s="3" t="s">
        <v>6381</v>
      </c>
      <c r="AM1753" s="3">
        <v>-0.33799999999999997</v>
      </c>
      <c r="AN1753" s="3">
        <v>-0.32100000000000001</v>
      </c>
      <c r="AO1753" s="5" t="s">
        <v>6381</v>
      </c>
      <c r="AP1753" s="5" t="s">
        <v>6381</v>
      </c>
      <c r="AQ1753" s="5" t="s">
        <v>6381</v>
      </c>
      <c r="AR1753" s="5" t="s">
        <v>6381</v>
      </c>
      <c r="AS1753" s="5">
        <v>0.12036082474226804</v>
      </c>
      <c r="AT1753" s="5">
        <v>-1.1211340206185567</v>
      </c>
      <c r="AU1753" s="5">
        <v>2.136752136752137E-3</v>
      </c>
      <c r="AV1753" s="5">
        <v>7.1899999999999993E-3</v>
      </c>
      <c r="AW1753" s="4">
        <v>4.67</v>
      </c>
      <c r="AX1753" s="4">
        <v>4.67</v>
      </c>
      <c r="AY1753" s="4">
        <v>-43.5</v>
      </c>
      <c r="AZ1753" s="4">
        <v>38.799999999999997</v>
      </c>
      <c r="BA1753" s="4">
        <v>38.799999999999997</v>
      </c>
      <c r="BB1753" s="4">
        <v>-38.4</v>
      </c>
      <c r="BC1753" s="4">
        <v>-38.4</v>
      </c>
      <c r="BD1753" s="4">
        <v>-43.407051282051285</v>
      </c>
      <c r="BE1753" s="4">
        <v>17.8</v>
      </c>
      <c r="BF1753" s="4">
        <v>-93.07</v>
      </c>
      <c r="BG1753" s="4">
        <v>5.1100000000000003</v>
      </c>
      <c r="BH1753" s="5" t="s">
        <v>6381</v>
      </c>
      <c r="BI1753" s="4">
        <v>44.552948717948709</v>
      </c>
      <c r="BJ1753" s="4">
        <v>74.83</v>
      </c>
      <c r="BK1753" s="4">
        <v>0</v>
      </c>
      <c r="BL1753" s="4">
        <v>0</v>
      </c>
      <c r="BM1753" s="4">
        <v>0</v>
      </c>
      <c r="BN1753" s="4">
        <v>0</v>
      </c>
      <c r="BO1753" s="4">
        <v>0</v>
      </c>
      <c r="BP1753" s="15">
        <v>0.97647210203461854</v>
      </c>
    </row>
    <row r="1754" spans="1:68" x14ac:dyDescent="0.3">
      <c r="A1754" s="15">
        <f t="shared" si="29"/>
        <v>1753</v>
      </c>
      <c r="B1754" s="2" t="s">
        <v>5430</v>
      </c>
      <c r="C1754" s="2" t="s">
        <v>5431</v>
      </c>
      <c r="D1754" s="3" t="s">
        <v>6400</v>
      </c>
      <c r="E1754" s="3" t="s">
        <v>6379</v>
      </c>
      <c r="F1754" s="3" t="s">
        <v>6380</v>
      </c>
      <c r="G1754" s="3" t="s">
        <v>6379</v>
      </c>
      <c r="H1754" s="4">
        <v>1.56</v>
      </c>
      <c r="I1754" s="4">
        <v>0</v>
      </c>
      <c r="J1754" s="4">
        <v>1.56</v>
      </c>
      <c r="K1754" s="4">
        <v>0</v>
      </c>
      <c r="L1754" s="4">
        <v>1.56</v>
      </c>
      <c r="M1754" s="5">
        <v>0</v>
      </c>
      <c r="N1754" s="6">
        <v>4.9180327868852459E-4</v>
      </c>
      <c r="O1754" s="5" t="s">
        <v>6381</v>
      </c>
      <c r="P1754" s="5">
        <v>0</v>
      </c>
      <c r="Q1754" s="5" t="s">
        <v>6381</v>
      </c>
      <c r="R1754" s="5">
        <v>0</v>
      </c>
      <c r="S1754" s="4">
        <v>0.128</v>
      </c>
      <c r="T1754" s="6">
        <v>1.329296</v>
      </c>
      <c r="U1754" s="5">
        <v>0.33316662497915361</v>
      </c>
      <c r="V1754" s="5">
        <v>0.53501757569850572</v>
      </c>
      <c r="W1754" s="6">
        <v>0.36158192090395486</v>
      </c>
      <c r="X1754" s="1">
        <v>2.3424657534246576</v>
      </c>
      <c r="Y1754" s="6">
        <v>2.2807017543859649</v>
      </c>
      <c r="Z1754" s="6">
        <v>2.4489795918367347</v>
      </c>
      <c r="AA1754" s="6" t="s">
        <v>6381</v>
      </c>
      <c r="AB1754" s="6" t="s">
        <v>6381</v>
      </c>
      <c r="AC1754" s="6" t="s">
        <v>6381</v>
      </c>
      <c r="AD1754" s="6">
        <v>5.252525252525253E-2</v>
      </c>
      <c r="AE1754" s="6">
        <v>0.91228070175438603</v>
      </c>
      <c r="AF1754" s="6">
        <v>0.624</v>
      </c>
      <c r="AG1754" s="6" t="s">
        <v>6381</v>
      </c>
      <c r="AH1754" s="6">
        <v>5.252525252525253E-2</v>
      </c>
      <c r="AI1754" s="5">
        <v>0</v>
      </c>
      <c r="AJ1754" s="5">
        <v>0</v>
      </c>
      <c r="AK1754" s="3" t="s">
        <v>6381</v>
      </c>
      <c r="AL1754" s="3" t="s">
        <v>6381</v>
      </c>
      <c r="AM1754" s="3" t="s">
        <v>6381</v>
      </c>
      <c r="AN1754" s="3" t="s">
        <v>6381</v>
      </c>
      <c r="AO1754" s="5" t="s">
        <v>6381</v>
      </c>
      <c r="AP1754" s="5" t="s">
        <v>6381</v>
      </c>
      <c r="AQ1754" s="5" t="s">
        <v>6381</v>
      </c>
      <c r="AR1754" s="5" t="s">
        <v>6381</v>
      </c>
      <c r="AS1754" s="5">
        <v>2.2913669064748201E-2</v>
      </c>
      <c r="AT1754" s="5">
        <v>6.1510791366906473E-2</v>
      </c>
      <c r="AU1754" s="5">
        <v>0</v>
      </c>
      <c r="AV1754" s="5" t="s">
        <v>6381</v>
      </c>
      <c r="AW1754" s="4">
        <v>0.68400000000000005</v>
      </c>
      <c r="AX1754" s="4">
        <v>0.63700000000000001</v>
      </c>
      <c r="AY1754" s="4">
        <v>1.71</v>
      </c>
      <c r="AZ1754" s="4">
        <v>29.7</v>
      </c>
      <c r="BA1754" s="4">
        <v>27.8</v>
      </c>
      <c r="BB1754" s="4">
        <v>2.5</v>
      </c>
      <c r="BC1754" s="4">
        <v>2.36</v>
      </c>
      <c r="BD1754" s="4">
        <v>1.71</v>
      </c>
      <c r="BE1754" s="4">
        <v>0</v>
      </c>
      <c r="BF1754" s="4">
        <v>0</v>
      </c>
      <c r="BG1754" s="4">
        <v>-0.46700000000000003</v>
      </c>
      <c r="BH1754" s="5">
        <v>-0.2730994152046784</v>
      </c>
      <c r="BI1754" s="4">
        <v>2.177</v>
      </c>
      <c r="BJ1754" s="4">
        <v>1.1040000000000001</v>
      </c>
      <c r="BK1754" s="4">
        <v>0</v>
      </c>
      <c r="BL1754" s="4">
        <v>0</v>
      </c>
      <c r="BM1754" s="4">
        <v>0</v>
      </c>
      <c r="BN1754" s="4">
        <v>0</v>
      </c>
      <c r="BO1754" s="4">
        <v>0</v>
      </c>
      <c r="BP1754" s="15">
        <v>0.30992103247935143</v>
      </c>
    </row>
    <row r="1755" spans="1:68" x14ac:dyDescent="0.3">
      <c r="A1755" s="15">
        <f t="shared" si="29"/>
        <v>1754</v>
      </c>
      <c r="B1755" s="2" t="s">
        <v>5432</v>
      </c>
      <c r="C1755" s="2" t="s">
        <v>5433</v>
      </c>
      <c r="D1755" s="3" t="s">
        <v>6391</v>
      </c>
      <c r="E1755" s="3" t="s">
        <v>6379</v>
      </c>
      <c r="F1755" s="3" t="s">
        <v>6380</v>
      </c>
      <c r="G1755" s="3" t="s">
        <v>6379</v>
      </c>
      <c r="H1755" s="4">
        <v>28.8</v>
      </c>
      <c r="I1755" s="4">
        <v>14.8</v>
      </c>
      <c r="J1755" s="4">
        <v>43.6</v>
      </c>
      <c r="K1755" s="4">
        <v>0.443</v>
      </c>
      <c r="L1755" s="4">
        <v>43.157000000000004</v>
      </c>
      <c r="M1755" s="5">
        <v>1.0160550458715596E-2</v>
      </c>
      <c r="N1755" s="6">
        <v>2.5094102885821835E-4</v>
      </c>
      <c r="O1755" s="5">
        <v>0.55849056603773584</v>
      </c>
      <c r="P1755" s="5">
        <v>0.33944954128440369</v>
      </c>
      <c r="Q1755" s="5">
        <v>1.2649572649572651</v>
      </c>
      <c r="R1755" s="5">
        <v>0.51388888888888895</v>
      </c>
      <c r="S1755" s="4">
        <v>3.61</v>
      </c>
      <c r="T1755" s="6">
        <v>1.33016</v>
      </c>
      <c r="U1755" s="5">
        <v>0.35355339059327379</v>
      </c>
      <c r="V1755" s="5">
        <v>0.56568542494923801</v>
      </c>
      <c r="W1755" s="6">
        <v>0.27528809218950068</v>
      </c>
      <c r="X1755" s="1">
        <v>5.9999999999999991</v>
      </c>
      <c r="Y1755" s="6">
        <v>8.1586402266288953</v>
      </c>
      <c r="Z1755" s="6">
        <v>8.0222841225626738</v>
      </c>
      <c r="AA1755" s="6" t="s">
        <v>6381</v>
      </c>
      <c r="AB1755" s="6" t="s">
        <v>6381</v>
      </c>
      <c r="AC1755" s="6">
        <v>2.4615384615384617</v>
      </c>
      <c r="AD1755" s="6">
        <v>0.58417849898580132</v>
      </c>
      <c r="AE1755" s="6">
        <v>6.5389393939393949</v>
      </c>
      <c r="AF1755" s="6">
        <v>6.2637155297532665</v>
      </c>
      <c r="AG1755" s="6">
        <v>1.6562535978815676</v>
      </c>
      <c r="AH1755" s="6">
        <v>0.87539553752535504</v>
      </c>
      <c r="AI1755" s="5">
        <v>0</v>
      </c>
      <c r="AJ1755" s="5">
        <v>0</v>
      </c>
      <c r="AK1755" s="3" t="s">
        <v>6381</v>
      </c>
      <c r="AL1755" s="3">
        <v>0.33399999999999996</v>
      </c>
      <c r="AM1755" s="3" t="s">
        <v>6381</v>
      </c>
      <c r="AN1755" s="3">
        <v>0.29399999999999998</v>
      </c>
      <c r="AO1755" s="5" t="s">
        <v>6381</v>
      </c>
      <c r="AP1755" s="5" t="s">
        <v>6381</v>
      </c>
      <c r="AQ1755" s="5">
        <v>0.38643702906350919</v>
      </c>
      <c r="AR1755" s="5">
        <v>0.35171862509992002</v>
      </c>
      <c r="AS1755" s="5">
        <v>6.9171483622350677E-2</v>
      </c>
      <c r="AT1755" s="5">
        <v>0.12716763005780346</v>
      </c>
      <c r="AU1755" s="5">
        <v>0.32196969696969696</v>
      </c>
      <c r="AV1755" s="5" t="s">
        <v>6381</v>
      </c>
      <c r="AW1755" s="4">
        <v>3.53</v>
      </c>
      <c r="AX1755" s="4">
        <v>3.59</v>
      </c>
      <c r="AY1755" s="4">
        <v>6.6</v>
      </c>
      <c r="AZ1755" s="4">
        <v>49.3</v>
      </c>
      <c r="BA1755" s="4">
        <v>51.9</v>
      </c>
      <c r="BB1755" s="4">
        <v>6.89</v>
      </c>
      <c r="BC1755" s="4">
        <v>6.98</v>
      </c>
      <c r="BD1755" s="4">
        <v>4.4749999999999996</v>
      </c>
      <c r="BE1755" s="4">
        <v>0</v>
      </c>
      <c r="BF1755" s="4">
        <v>0</v>
      </c>
      <c r="BG1755" s="4">
        <v>-0.38</v>
      </c>
      <c r="BH1755" s="5">
        <v>-8.4916201117318443E-2</v>
      </c>
      <c r="BI1755" s="4">
        <v>4.8549999999999995</v>
      </c>
      <c r="BJ1755" s="4">
        <v>3.9699999999999998</v>
      </c>
      <c r="BK1755" s="4">
        <v>9.2899999999999991</v>
      </c>
      <c r="BL1755" s="4">
        <v>18.765000000000001</v>
      </c>
      <c r="BM1755" s="4">
        <v>11.7</v>
      </c>
      <c r="BN1755" s="4">
        <v>26.056999999999999</v>
      </c>
      <c r="BO1755" s="4">
        <v>0</v>
      </c>
      <c r="BP1755" s="15">
        <v>0.44431898064261144</v>
      </c>
    </row>
    <row r="1756" spans="1:68" ht="26.4" x14ac:dyDescent="0.3">
      <c r="A1756" s="15">
        <f t="shared" si="29"/>
        <v>1755</v>
      </c>
      <c r="B1756" s="2" t="s">
        <v>5434</v>
      </c>
      <c r="C1756" s="2" t="s">
        <v>5435</v>
      </c>
      <c r="D1756" s="3" t="s">
        <v>6405</v>
      </c>
      <c r="E1756" s="3" t="s">
        <v>6379</v>
      </c>
      <c r="F1756" s="3" t="s">
        <v>6380</v>
      </c>
      <c r="G1756" s="3" t="s">
        <v>6379</v>
      </c>
      <c r="H1756" s="4">
        <v>43.8</v>
      </c>
      <c r="I1756" s="4">
        <v>11.2</v>
      </c>
      <c r="J1756" s="4">
        <v>55</v>
      </c>
      <c r="K1756" s="4">
        <v>0</v>
      </c>
      <c r="L1756" s="4">
        <v>55</v>
      </c>
      <c r="M1756" s="5">
        <v>0</v>
      </c>
      <c r="N1756" s="6">
        <v>4.6511627906976748E-5</v>
      </c>
      <c r="O1756" s="5">
        <v>0.14834437086092714</v>
      </c>
      <c r="P1756" s="5">
        <v>0.20363636363636362</v>
      </c>
      <c r="Q1756" s="5">
        <v>0.17418351477449456</v>
      </c>
      <c r="R1756" s="5">
        <v>0.25570776255707761</v>
      </c>
      <c r="S1756" s="4">
        <v>2.04</v>
      </c>
      <c r="T1756" s="6">
        <v>1.330624</v>
      </c>
      <c r="U1756" s="5">
        <v>0.33166247903553997</v>
      </c>
      <c r="V1756" s="5">
        <v>0.5751328897820841</v>
      </c>
      <c r="W1756" s="6">
        <v>0.39372822299651561</v>
      </c>
      <c r="X1756" s="1" t="s">
        <v>6381</v>
      </c>
      <c r="Y1756" s="6">
        <v>3649.9999999999995</v>
      </c>
      <c r="Z1756" s="6" t="s">
        <v>6381</v>
      </c>
      <c r="AA1756" s="6" t="s">
        <v>6381</v>
      </c>
      <c r="AB1756" s="6" t="s">
        <v>6381</v>
      </c>
      <c r="AC1756" s="6">
        <v>0.6811819595645412</v>
      </c>
      <c r="AD1756" s="6">
        <v>1.5755395683453235</v>
      </c>
      <c r="AE1756" s="6" t="s">
        <v>6381</v>
      </c>
      <c r="AF1756" s="6" t="s">
        <v>6381</v>
      </c>
      <c r="AG1756" s="6">
        <v>0.72847682119205293</v>
      </c>
      <c r="AH1756" s="6">
        <v>1.9784172661870503</v>
      </c>
      <c r="AI1756" s="5" t="s">
        <v>6381</v>
      </c>
      <c r="AJ1756" s="5">
        <v>0</v>
      </c>
      <c r="AK1756" s="3" t="s">
        <v>6381</v>
      </c>
      <c r="AL1756" s="3" t="s">
        <v>6381</v>
      </c>
      <c r="AM1756" s="3">
        <v>-0.2</v>
      </c>
      <c r="AN1756" s="3" t="s">
        <v>6381</v>
      </c>
      <c r="AO1756" s="5" t="s">
        <v>6381</v>
      </c>
      <c r="AP1756" s="5" t="s">
        <v>6381</v>
      </c>
      <c r="AQ1756" s="5" t="s">
        <v>6381</v>
      </c>
      <c r="AR1756" s="5" t="s">
        <v>6381</v>
      </c>
      <c r="AS1756" s="5">
        <v>-1.4313725490196078E-2</v>
      </c>
      <c r="AT1756" s="5">
        <v>-8.8235294117647065E-2</v>
      </c>
      <c r="AU1756" s="5">
        <v>0</v>
      </c>
      <c r="AV1756" s="5" t="s">
        <v>6381</v>
      </c>
      <c r="AW1756" s="4">
        <v>1.2E-2</v>
      </c>
      <c r="AX1756" s="4">
        <v>-0.36499999999999999</v>
      </c>
      <c r="AY1756" s="4">
        <v>-2.25</v>
      </c>
      <c r="AZ1756" s="4">
        <v>27.8</v>
      </c>
      <c r="BA1756" s="4">
        <v>25.5</v>
      </c>
      <c r="BB1756" s="4">
        <v>-1.01</v>
      </c>
      <c r="BC1756" s="4">
        <v>-2.1800000000000002</v>
      </c>
      <c r="BD1756" s="4">
        <v>-2.25</v>
      </c>
      <c r="BE1756" s="4">
        <v>0</v>
      </c>
      <c r="BF1756" s="4">
        <v>0</v>
      </c>
      <c r="BG1756" s="4">
        <v>-6.3E-2</v>
      </c>
      <c r="BH1756" s="5" t="s">
        <v>6381</v>
      </c>
      <c r="BI1756" s="4">
        <v>-2.1869999999999998</v>
      </c>
      <c r="BJ1756" s="4">
        <v>-0.30199999999999999</v>
      </c>
      <c r="BK1756" s="4">
        <v>0</v>
      </c>
      <c r="BL1756" s="4">
        <v>0</v>
      </c>
      <c r="BM1756" s="4">
        <v>64.3</v>
      </c>
      <c r="BN1756" s="4">
        <v>75.5</v>
      </c>
      <c r="BO1756" s="4">
        <v>0</v>
      </c>
      <c r="BP1756" s="15">
        <v>0.88836130728990592</v>
      </c>
    </row>
    <row r="1757" spans="1:68" x14ac:dyDescent="0.3">
      <c r="A1757" s="15">
        <f t="shared" si="29"/>
        <v>1756</v>
      </c>
      <c r="B1757" s="2" t="s">
        <v>5436</v>
      </c>
      <c r="C1757" s="2" t="s">
        <v>5437</v>
      </c>
      <c r="D1757" s="3" t="s">
        <v>6404</v>
      </c>
      <c r="E1757" s="3" t="s">
        <v>6379</v>
      </c>
      <c r="F1757" s="3" t="s">
        <v>6380</v>
      </c>
      <c r="G1757" s="3" t="s">
        <v>6379</v>
      </c>
      <c r="H1757" s="4">
        <v>38</v>
      </c>
      <c r="I1757" s="4">
        <v>16.7</v>
      </c>
      <c r="J1757" s="4">
        <v>54.7</v>
      </c>
      <c r="K1757" s="4">
        <v>1.77</v>
      </c>
      <c r="L1757" s="4">
        <v>52.93</v>
      </c>
      <c r="M1757" s="5">
        <v>3.2358318098720293E-2</v>
      </c>
      <c r="N1757" s="6">
        <v>2.0107238605898124E-3</v>
      </c>
      <c r="O1757" s="5">
        <v>0.19857312722948867</v>
      </c>
      <c r="P1757" s="5">
        <v>0.30530164533820836</v>
      </c>
      <c r="Q1757" s="5">
        <v>0.24777448071216615</v>
      </c>
      <c r="R1757" s="5">
        <v>0.43947368421052629</v>
      </c>
      <c r="S1757" s="4">
        <v>5.0999999999999996</v>
      </c>
      <c r="T1757" s="6">
        <v>1.331056</v>
      </c>
      <c r="U1757" s="5">
        <v>0.33015148038438358</v>
      </c>
      <c r="V1757" s="5">
        <v>0.57322172167655583</v>
      </c>
      <c r="W1757" s="6">
        <v>0.33792154163799043</v>
      </c>
      <c r="X1757" s="1">
        <v>12</v>
      </c>
      <c r="Y1757" s="6">
        <v>3.333333333333333</v>
      </c>
      <c r="Z1757" s="6">
        <v>3.8</v>
      </c>
      <c r="AA1757" s="6">
        <v>4.25</v>
      </c>
      <c r="AB1757" s="6" t="s">
        <v>6381</v>
      </c>
      <c r="AC1757" s="6">
        <v>0.56379821958456966</v>
      </c>
      <c r="AD1757" s="6">
        <v>0.23384615384615384</v>
      </c>
      <c r="AE1757" s="6">
        <v>3.6756944444444444</v>
      </c>
      <c r="AF1757" s="6">
        <v>2.5204761904761903</v>
      </c>
      <c r="AG1757" s="6">
        <v>0.64290052228835171</v>
      </c>
      <c r="AH1757" s="6">
        <v>0.32572307692307695</v>
      </c>
      <c r="AI1757" s="5">
        <v>0</v>
      </c>
      <c r="AJ1757" s="5">
        <v>0</v>
      </c>
      <c r="AK1757" s="3">
        <v>0.16899999999999998</v>
      </c>
      <c r="AL1757" s="3">
        <v>0.13400000000000001</v>
      </c>
      <c r="AM1757" s="3">
        <v>0.12300000000000001</v>
      </c>
      <c r="AN1757" s="3">
        <v>0.113</v>
      </c>
      <c r="AO1757" s="5" t="s">
        <v>6381</v>
      </c>
      <c r="AP1757" s="5">
        <v>0.109</v>
      </c>
      <c r="AQ1757" s="5">
        <v>0.15243902439024393</v>
      </c>
      <c r="AR1757" s="5">
        <v>0.1826715717366485</v>
      </c>
      <c r="AS1757" s="5">
        <v>6.3251106894370648E-2</v>
      </c>
      <c r="AT1757" s="5">
        <v>9.108159392789375E-2</v>
      </c>
      <c r="AU1757" s="5">
        <v>0.3</v>
      </c>
      <c r="AV1757" s="5">
        <v>3.4500000000000003E-2</v>
      </c>
      <c r="AW1757" s="4">
        <v>11.4</v>
      </c>
      <c r="AX1757" s="4">
        <v>10</v>
      </c>
      <c r="AY1757" s="4">
        <v>14.4</v>
      </c>
      <c r="AZ1757" s="4">
        <v>162.5</v>
      </c>
      <c r="BA1757" s="4">
        <v>158.1</v>
      </c>
      <c r="BB1757" s="4">
        <v>21</v>
      </c>
      <c r="BC1757" s="4">
        <v>18.3</v>
      </c>
      <c r="BD1757" s="4">
        <v>10.08</v>
      </c>
      <c r="BE1757" s="4">
        <v>0</v>
      </c>
      <c r="BF1757" s="4">
        <v>0</v>
      </c>
      <c r="BG1757" s="4">
        <v>-3.97</v>
      </c>
      <c r="BH1757" s="5">
        <v>-0.39384920634920639</v>
      </c>
      <c r="BI1757" s="4">
        <v>14.05</v>
      </c>
      <c r="BJ1757" s="4">
        <v>13.97</v>
      </c>
      <c r="BK1757" s="4">
        <v>65.599999999999994</v>
      </c>
      <c r="BL1757" s="4">
        <v>78.83</v>
      </c>
      <c r="BM1757" s="4">
        <v>67.400000000000006</v>
      </c>
      <c r="BN1757" s="4">
        <v>82.330000000000013</v>
      </c>
      <c r="BO1757" s="4">
        <v>0</v>
      </c>
      <c r="BP1757" s="15">
        <v>0.4539681138076298</v>
      </c>
    </row>
    <row r="1758" spans="1:68" x14ac:dyDescent="0.3">
      <c r="A1758" s="15">
        <f t="shared" si="29"/>
        <v>1757</v>
      </c>
      <c r="B1758" s="2" t="s">
        <v>5438</v>
      </c>
      <c r="C1758" s="2" t="s">
        <v>5439</v>
      </c>
      <c r="D1758" s="3" t="s">
        <v>6430</v>
      </c>
      <c r="E1758" s="3" t="s">
        <v>6379</v>
      </c>
      <c r="F1758" s="3" t="s">
        <v>6380</v>
      </c>
      <c r="G1758" s="3" t="s">
        <v>6379</v>
      </c>
      <c r="H1758" s="4">
        <v>46.8</v>
      </c>
      <c r="I1758" s="4">
        <v>18.899999999999999</v>
      </c>
      <c r="J1758" s="4">
        <v>65.699999999999989</v>
      </c>
      <c r="K1758" s="4">
        <v>1.33</v>
      </c>
      <c r="L1758" s="4">
        <v>64.36999999999999</v>
      </c>
      <c r="M1758" s="5">
        <v>2.0243531202435317E-2</v>
      </c>
      <c r="N1758" s="6">
        <v>3.7500000000000001E-4</v>
      </c>
      <c r="O1758" s="5">
        <v>0.28506787330316741</v>
      </c>
      <c r="P1758" s="5">
        <v>0.28767123287671237</v>
      </c>
      <c r="Q1758" s="5">
        <v>0.39873417721518983</v>
      </c>
      <c r="R1758" s="5">
        <v>0.40384615384615385</v>
      </c>
      <c r="S1758" s="4">
        <v>1.17</v>
      </c>
      <c r="T1758" s="6">
        <v>1.3313280000000001</v>
      </c>
      <c r="U1758" s="5">
        <v>0.4147288270665544</v>
      </c>
      <c r="V1758" s="5">
        <v>0.5461399961079918</v>
      </c>
      <c r="W1758" s="6">
        <v>0.26604692341744135</v>
      </c>
      <c r="X1758" s="1">
        <v>7.3777777777777782</v>
      </c>
      <c r="Y1758" s="6">
        <v>6.1336828309305371</v>
      </c>
      <c r="Z1758" s="6">
        <v>4.5436893203883493</v>
      </c>
      <c r="AA1758" s="6" t="s">
        <v>6381</v>
      </c>
      <c r="AB1758" s="6" t="s">
        <v>6381</v>
      </c>
      <c r="AC1758" s="6">
        <v>0.98734177215189867</v>
      </c>
      <c r="AD1758" s="6">
        <v>0.16449912126537786</v>
      </c>
      <c r="AE1758" s="6">
        <v>3.8777108433734933</v>
      </c>
      <c r="AF1758" s="6">
        <v>3.4239361702127655</v>
      </c>
      <c r="AG1758" s="6">
        <v>0.99076496844697537</v>
      </c>
      <c r="AH1758" s="6">
        <v>0.22625659050966604</v>
      </c>
      <c r="AI1758" s="5">
        <v>0</v>
      </c>
      <c r="AJ1758" s="5">
        <v>0</v>
      </c>
      <c r="AK1758" s="3">
        <v>0.34200000000000003</v>
      </c>
      <c r="AL1758" s="3">
        <v>0.16500000000000001</v>
      </c>
      <c r="AM1758" s="3">
        <v>0.221</v>
      </c>
      <c r="AN1758" s="3">
        <v>0.17300000000000001</v>
      </c>
      <c r="AO1758" s="5" t="s">
        <v>6381</v>
      </c>
      <c r="AP1758" s="5" t="s">
        <v>6381</v>
      </c>
      <c r="AQ1758" s="5">
        <v>0.23953488372093024</v>
      </c>
      <c r="AR1758" s="5">
        <v>0.24378423626510803</v>
      </c>
      <c r="AS1758" s="5">
        <v>3.5603180089872108E-2</v>
      </c>
      <c r="AT1758" s="5">
        <v>5.7379882474939511E-2</v>
      </c>
      <c r="AU1758" s="5">
        <v>0.23555555555555557</v>
      </c>
      <c r="AV1758" s="5" t="s">
        <v>6381</v>
      </c>
      <c r="AW1758" s="4">
        <v>7.63</v>
      </c>
      <c r="AX1758" s="4">
        <v>10.3</v>
      </c>
      <c r="AY1758" s="4">
        <v>16.600000000000001</v>
      </c>
      <c r="AZ1758" s="4">
        <v>284.5</v>
      </c>
      <c r="BA1758" s="4">
        <v>289.3</v>
      </c>
      <c r="BB1758" s="4">
        <v>18.8</v>
      </c>
      <c r="BC1758" s="4">
        <v>21.7</v>
      </c>
      <c r="BD1758" s="4">
        <v>12.689777777777779</v>
      </c>
      <c r="BE1758" s="4">
        <v>0</v>
      </c>
      <c r="BF1758" s="4">
        <v>0</v>
      </c>
      <c r="BG1758" s="4">
        <v>-5.54</v>
      </c>
      <c r="BH1758" s="5">
        <v>-0.4365718688708321</v>
      </c>
      <c r="BI1758" s="4">
        <v>18.22977777777778</v>
      </c>
      <c r="BJ1758" s="4">
        <v>15.84</v>
      </c>
      <c r="BK1758" s="4">
        <v>43</v>
      </c>
      <c r="BL1758" s="4">
        <v>68.093000000000004</v>
      </c>
      <c r="BM1758" s="4">
        <v>47.4</v>
      </c>
      <c r="BN1758" s="4">
        <v>64.97</v>
      </c>
      <c r="BO1758" s="4">
        <v>0</v>
      </c>
      <c r="BP1758" s="15">
        <v>0.46494327654764267</v>
      </c>
    </row>
    <row r="1759" spans="1:68" x14ac:dyDescent="0.3">
      <c r="A1759" s="15">
        <f t="shared" si="29"/>
        <v>1758</v>
      </c>
      <c r="B1759" s="2" t="s">
        <v>5440</v>
      </c>
      <c r="C1759" s="2" t="s">
        <v>5441</v>
      </c>
      <c r="D1759" s="3" t="s">
        <v>6382</v>
      </c>
      <c r="E1759" s="3" t="s">
        <v>6379</v>
      </c>
      <c r="F1759" s="3" t="s">
        <v>6380</v>
      </c>
      <c r="G1759" s="3" t="s">
        <v>6379</v>
      </c>
      <c r="H1759" s="4">
        <v>2.1800000000000002</v>
      </c>
      <c r="I1759" s="4">
        <v>0</v>
      </c>
      <c r="J1759" s="4">
        <v>2.1800000000000002</v>
      </c>
      <c r="K1759" s="4">
        <v>0</v>
      </c>
      <c r="L1759" s="4">
        <v>2.1800000000000002</v>
      </c>
      <c r="M1759" s="5">
        <v>0</v>
      </c>
      <c r="N1759" s="6">
        <v>1.9305019305019308E-4</v>
      </c>
      <c r="O1759" s="5" t="s">
        <v>6381</v>
      </c>
      <c r="P1759" s="5">
        <v>0</v>
      </c>
      <c r="Q1759" s="5" t="s">
        <v>6381</v>
      </c>
      <c r="R1759" s="5">
        <v>0</v>
      </c>
      <c r="S1759" s="4">
        <v>0.42</v>
      </c>
      <c r="T1759" s="6">
        <v>1.3319040000000002</v>
      </c>
      <c r="U1759" s="5">
        <v>0.216794833886788</v>
      </c>
      <c r="V1759" s="5">
        <v>0.70573637414209711</v>
      </c>
      <c r="W1759" s="6">
        <v>0.23756906077348075</v>
      </c>
      <c r="X1759" s="1" t="s">
        <v>6381</v>
      </c>
      <c r="Y1759" s="6">
        <v>22.708333333333336</v>
      </c>
      <c r="Z1759" s="6">
        <v>10.480769230769232</v>
      </c>
      <c r="AA1759" s="6" t="s">
        <v>6381</v>
      </c>
      <c r="AB1759" s="6" t="s">
        <v>6381</v>
      </c>
      <c r="AC1759" s="6" t="s">
        <v>6381</v>
      </c>
      <c r="AD1759" s="6">
        <v>0.6728395061728395</v>
      </c>
      <c r="AE1759" s="6">
        <v>10.092592592592593</v>
      </c>
      <c r="AF1759" s="6">
        <v>13.974358974358976</v>
      </c>
      <c r="AG1759" s="6" t="s">
        <v>6381</v>
      </c>
      <c r="AH1759" s="6">
        <v>0.6728395061728395</v>
      </c>
      <c r="AI1759" s="5">
        <v>0</v>
      </c>
      <c r="AJ1759" s="5">
        <v>0</v>
      </c>
      <c r="AK1759" s="3">
        <v>-1.25E-3</v>
      </c>
      <c r="AL1759" s="3" t="s">
        <v>6381</v>
      </c>
      <c r="AM1759" s="3">
        <v>0.11</v>
      </c>
      <c r="AN1759" s="3" t="s">
        <v>6381</v>
      </c>
      <c r="AO1759" s="5" t="s">
        <v>6381</v>
      </c>
      <c r="AP1759" s="5" t="s">
        <v>6381</v>
      </c>
      <c r="AQ1759" s="5">
        <v>1.6910569105691053E-2</v>
      </c>
      <c r="AR1759" s="5">
        <v>1.7603911980440097E-2</v>
      </c>
      <c r="AS1759" s="5">
        <v>4.9999999999999996E-2</v>
      </c>
      <c r="AT1759" s="5">
        <v>5.1923076923076919E-2</v>
      </c>
      <c r="AU1759" s="5">
        <v>0.30303030303030304</v>
      </c>
      <c r="AV1759" s="5" t="s">
        <v>6381</v>
      </c>
      <c r="AW1759" s="4">
        <v>9.6000000000000002E-2</v>
      </c>
      <c r="AX1759" s="4">
        <v>0.20799999999999999</v>
      </c>
      <c r="AY1759" s="4">
        <v>0.216</v>
      </c>
      <c r="AZ1759" s="4">
        <v>3.24</v>
      </c>
      <c r="BA1759" s="4">
        <v>4.16</v>
      </c>
      <c r="BB1759" s="4">
        <v>0.156</v>
      </c>
      <c r="BC1759" s="4">
        <v>0.20899999999999999</v>
      </c>
      <c r="BD1759" s="4">
        <v>0.15054545454545457</v>
      </c>
      <c r="BE1759" s="4">
        <v>0</v>
      </c>
      <c r="BF1759" s="4">
        <v>0</v>
      </c>
      <c r="BG1759" s="4">
        <v>-2.8000000000000001E-2</v>
      </c>
      <c r="BH1759" s="5">
        <v>-0.18599033816425117</v>
      </c>
      <c r="BI1759" s="4">
        <v>0.17854545454545456</v>
      </c>
      <c r="BJ1759" s="4">
        <v>0.23599999999999999</v>
      </c>
      <c r="BK1759" s="4">
        <v>12.3</v>
      </c>
      <c r="BL1759" s="4">
        <v>12.270000000000001</v>
      </c>
      <c r="BM1759" s="4">
        <v>0</v>
      </c>
      <c r="BN1759" s="4">
        <v>0</v>
      </c>
      <c r="BO1759" s="4">
        <v>0</v>
      </c>
      <c r="BP1759" s="15">
        <v>0.46475270686830172</v>
      </c>
    </row>
    <row r="1760" spans="1:68" x14ac:dyDescent="0.3">
      <c r="A1760" s="15">
        <f t="shared" si="29"/>
        <v>1759</v>
      </c>
      <c r="B1760" s="2" t="s">
        <v>5442</v>
      </c>
      <c r="C1760" s="2" t="s">
        <v>5443</v>
      </c>
      <c r="D1760" s="3" t="s">
        <v>6458</v>
      </c>
      <c r="E1760" s="3" t="s">
        <v>6379</v>
      </c>
      <c r="F1760" s="3" t="s">
        <v>6380</v>
      </c>
      <c r="G1760" s="3" t="s">
        <v>6379</v>
      </c>
      <c r="H1760" s="4">
        <v>87.4</v>
      </c>
      <c r="I1760" s="4">
        <v>0</v>
      </c>
      <c r="J1760" s="4">
        <v>87.4</v>
      </c>
      <c r="K1760" s="4">
        <v>0</v>
      </c>
      <c r="L1760" s="4">
        <v>87.4</v>
      </c>
      <c r="M1760" s="5">
        <v>0</v>
      </c>
      <c r="N1760" s="6">
        <v>1.9460138104205899E-4</v>
      </c>
      <c r="O1760" s="5" t="s">
        <v>6381</v>
      </c>
      <c r="P1760" s="5">
        <v>0</v>
      </c>
      <c r="Q1760" s="5" t="s">
        <v>6381</v>
      </c>
      <c r="R1760" s="5">
        <v>0</v>
      </c>
      <c r="S1760" s="4">
        <v>0.27400000000000002</v>
      </c>
      <c r="T1760" s="6">
        <v>1.3324320000000001</v>
      </c>
      <c r="U1760" s="5">
        <v>0.36742346141747673</v>
      </c>
      <c r="V1760" s="5">
        <v>0.48377422419967764</v>
      </c>
      <c r="W1760" s="6">
        <v>0.50214592274678116</v>
      </c>
      <c r="X1760" s="1">
        <v>0.8671875</v>
      </c>
      <c r="Y1760" s="6">
        <v>6.828125</v>
      </c>
      <c r="Z1760" s="6">
        <v>6.828125</v>
      </c>
      <c r="AA1760" s="6" t="s">
        <v>6381</v>
      </c>
      <c r="AB1760" s="6" t="s">
        <v>6381</v>
      </c>
      <c r="AC1760" s="6" t="s">
        <v>6381</v>
      </c>
      <c r="AD1760" s="6">
        <v>1.5551601423487544</v>
      </c>
      <c r="AE1760" s="6">
        <v>26.246246246246248</v>
      </c>
      <c r="AF1760" s="6">
        <v>20.09195402298851</v>
      </c>
      <c r="AG1760" s="6" t="s">
        <v>6381</v>
      </c>
      <c r="AH1760" s="6">
        <v>1.5551601423487544</v>
      </c>
      <c r="AI1760" s="5">
        <v>0</v>
      </c>
      <c r="AJ1760" s="5">
        <v>0</v>
      </c>
      <c r="AK1760" s="3">
        <v>0.46600000000000003</v>
      </c>
      <c r="AL1760" s="3" t="s">
        <v>6381</v>
      </c>
      <c r="AM1760" s="3">
        <v>5.6000000000000008E-3</v>
      </c>
      <c r="AN1760" s="3">
        <v>0.1</v>
      </c>
      <c r="AO1760" s="5" t="s">
        <v>6381</v>
      </c>
      <c r="AP1760" s="5" t="s">
        <v>6381</v>
      </c>
      <c r="AQ1760" s="5" t="s">
        <v>6381</v>
      </c>
      <c r="AR1760" s="5" t="s">
        <v>6381</v>
      </c>
      <c r="AS1760" s="5">
        <v>0.22775800711743771</v>
      </c>
      <c r="AT1760" s="5">
        <v>5.9252669039145903E-2</v>
      </c>
      <c r="AU1760" s="5">
        <v>1.4062499999999997E-3</v>
      </c>
      <c r="AV1760" s="5" t="s">
        <v>6381</v>
      </c>
      <c r="AW1760" s="4">
        <v>12.8</v>
      </c>
      <c r="AX1760" s="4">
        <v>12.8</v>
      </c>
      <c r="AY1760" s="4">
        <v>3.33</v>
      </c>
      <c r="AZ1760" s="4">
        <v>56.2</v>
      </c>
      <c r="BA1760" s="4">
        <v>56.2</v>
      </c>
      <c r="BB1760" s="4">
        <v>4.3499999999999996</v>
      </c>
      <c r="BC1760" s="4">
        <v>4.3499999999999996</v>
      </c>
      <c r="BD1760" s="4">
        <v>3.3253171875</v>
      </c>
      <c r="BE1760" s="4">
        <v>4.9000000000000004</v>
      </c>
      <c r="BF1760" s="4">
        <v>-5.5</v>
      </c>
      <c r="BG1760" s="4">
        <v>1.31</v>
      </c>
      <c r="BH1760" s="5">
        <v>-1.260030175692826</v>
      </c>
      <c r="BI1760" s="4">
        <v>7.5153171875</v>
      </c>
      <c r="BJ1760" s="4">
        <v>12.090000000000002</v>
      </c>
      <c r="BK1760" s="4">
        <v>0</v>
      </c>
      <c r="BL1760" s="4">
        <v>0</v>
      </c>
      <c r="BM1760" s="4">
        <v>0</v>
      </c>
      <c r="BN1760" s="4">
        <v>0</v>
      </c>
      <c r="BO1760" s="4">
        <v>0</v>
      </c>
      <c r="BP1760" s="15">
        <v>0.64332040058170936</v>
      </c>
    </row>
    <row r="1761" spans="1:68" x14ac:dyDescent="0.3">
      <c r="A1761" s="15">
        <f t="shared" si="29"/>
        <v>1760</v>
      </c>
      <c r="B1761" s="2" t="s">
        <v>5444</v>
      </c>
      <c r="C1761" s="2" t="s">
        <v>5445</v>
      </c>
      <c r="D1761" s="3" t="s">
        <v>6420</v>
      </c>
      <c r="E1761" s="3" t="s">
        <v>6379</v>
      </c>
      <c r="F1761" s="3" t="s">
        <v>6380</v>
      </c>
      <c r="G1761" s="3" t="s">
        <v>6379</v>
      </c>
      <c r="H1761" s="4">
        <v>4.91</v>
      </c>
      <c r="I1761" s="4">
        <v>0</v>
      </c>
      <c r="J1761" s="4">
        <v>4.91</v>
      </c>
      <c r="K1761" s="4">
        <v>0</v>
      </c>
      <c r="L1761" s="4">
        <v>4.91</v>
      </c>
      <c r="M1761" s="5">
        <v>0</v>
      </c>
      <c r="N1761" s="6">
        <v>1.8912529550827424E-4</v>
      </c>
      <c r="O1761" s="5" t="s">
        <v>6381</v>
      </c>
      <c r="P1761" s="5">
        <v>0</v>
      </c>
      <c r="Q1761" s="5" t="s">
        <v>6381</v>
      </c>
      <c r="R1761" s="5">
        <v>0</v>
      </c>
      <c r="S1761" s="4">
        <v>5.8000000000000003E-2</v>
      </c>
      <c r="T1761" s="6">
        <v>1.3340160000000001</v>
      </c>
      <c r="U1761" s="5">
        <v>0.34058772731852804</v>
      </c>
      <c r="V1761" s="5">
        <v>0.49766913603871121</v>
      </c>
      <c r="W1761" s="6">
        <v>0.63957597173144876</v>
      </c>
      <c r="X1761" s="1" t="s">
        <v>6381</v>
      </c>
      <c r="Y1761" s="6" t="s">
        <v>6381</v>
      </c>
      <c r="Z1761" s="6" t="s">
        <v>6381</v>
      </c>
      <c r="AA1761" s="6" t="s">
        <v>6381</v>
      </c>
      <c r="AB1761" s="6" t="s">
        <v>6381</v>
      </c>
      <c r="AC1761" s="6" t="s">
        <v>6381</v>
      </c>
      <c r="AD1761" s="6">
        <v>2.440357852882704E-2</v>
      </c>
      <c r="AE1761" s="6" t="s">
        <v>6381</v>
      </c>
      <c r="AF1761" s="6">
        <v>0.77322834645669303</v>
      </c>
      <c r="AG1761" s="6" t="s">
        <v>6381</v>
      </c>
      <c r="AH1761" s="6">
        <v>2.440357852882704E-2</v>
      </c>
      <c r="AI1761" s="5" t="s">
        <v>6381</v>
      </c>
      <c r="AJ1761" s="5">
        <v>0</v>
      </c>
      <c r="AK1761" s="3" t="s">
        <v>6381</v>
      </c>
      <c r="AL1761" s="3" t="s">
        <v>6381</v>
      </c>
      <c r="AM1761" s="3" t="s">
        <v>6381</v>
      </c>
      <c r="AN1761" s="3">
        <v>3.0699999999999998E-2</v>
      </c>
      <c r="AO1761" s="5" t="s">
        <v>6381</v>
      </c>
      <c r="AP1761" s="5" t="s">
        <v>6381</v>
      </c>
      <c r="AQ1761" s="5" t="s">
        <v>6381</v>
      </c>
      <c r="AR1761" s="5" t="s">
        <v>6381</v>
      </c>
      <c r="AS1761" s="5">
        <v>-9.244532803180916E-2</v>
      </c>
      <c r="AT1761" s="5">
        <v>-4.3936381709741554E-2</v>
      </c>
      <c r="AU1761" s="5">
        <v>0</v>
      </c>
      <c r="AV1761" s="5" t="s">
        <v>6381</v>
      </c>
      <c r="AW1761" s="4">
        <v>-18.600000000000001</v>
      </c>
      <c r="AX1761" s="4">
        <v>-18.600000000000001</v>
      </c>
      <c r="AY1761" s="4">
        <v>-8.84</v>
      </c>
      <c r="AZ1761" s="4">
        <v>201.2</v>
      </c>
      <c r="BA1761" s="4">
        <v>201.2</v>
      </c>
      <c r="BB1761" s="4">
        <v>6.35</v>
      </c>
      <c r="BC1761" s="4">
        <v>6.35</v>
      </c>
      <c r="BD1761" s="4">
        <v>-8.84</v>
      </c>
      <c r="BE1761" s="4">
        <v>19.8</v>
      </c>
      <c r="BF1761" s="4">
        <v>-30.86</v>
      </c>
      <c r="BG1761" s="4">
        <v>-15.285</v>
      </c>
      <c r="BH1761" s="5" t="s">
        <v>6381</v>
      </c>
      <c r="BI1761" s="4">
        <v>37.305</v>
      </c>
      <c r="BJ1761" s="4">
        <v>7.7449999999999974</v>
      </c>
      <c r="BK1761" s="4">
        <v>0</v>
      </c>
      <c r="BL1761" s="4">
        <v>0</v>
      </c>
      <c r="BM1761" s="4">
        <v>0</v>
      </c>
      <c r="BN1761" s="4">
        <v>0</v>
      </c>
      <c r="BO1761" s="4">
        <v>0</v>
      </c>
      <c r="BP1761" s="15">
        <v>4.3152773271912914E-2</v>
      </c>
    </row>
    <row r="1762" spans="1:68" x14ac:dyDescent="0.3">
      <c r="A1762" s="15">
        <f t="shared" si="29"/>
        <v>1761</v>
      </c>
      <c r="B1762" s="2" t="s">
        <v>5446</v>
      </c>
      <c r="C1762" s="2" t="s">
        <v>5447</v>
      </c>
      <c r="D1762" s="3" t="s">
        <v>6421</v>
      </c>
      <c r="E1762" s="3" t="s">
        <v>6379</v>
      </c>
      <c r="F1762" s="3" t="s">
        <v>6380</v>
      </c>
      <c r="G1762" s="3" t="s">
        <v>6379</v>
      </c>
      <c r="H1762" s="4">
        <v>2.66</v>
      </c>
      <c r="I1762" s="4">
        <v>2.59</v>
      </c>
      <c r="J1762" s="4">
        <v>5.25</v>
      </c>
      <c r="K1762" s="4">
        <v>0</v>
      </c>
      <c r="L1762" s="4">
        <v>5.25</v>
      </c>
      <c r="M1762" s="5">
        <v>0</v>
      </c>
      <c r="N1762" s="6">
        <v>1.1668611435239206E-4</v>
      </c>
      <c r="O1762" s="5">
        <v>0.52965235173824132</v>
      </c>
      <c r="P1762" s="5">
        <v>0.49333333333333329</v>
      </c>
      <c r="Q1762" s="5">
        <v>1.1260869565217391</v>
      </c>
      <c r="R1762" s="5">
        <v>0.97368421052631571</v>
      </c>
      <c r="S1762" s="4">
        <v>0.311</v>
      </c>
      <c r="T1762" s="6">
        <v>1.3341280000000002</v>
      </c>
      <c r="U1762" s="5">
        <v>0.28982753492378877</v>
      </c>
      <c r="V1762" s="5">
        <v>0.7331946568012514</v>
      </c>
      <c r="W1762" s="6">
        <v>0.35616438356164387</v>
      </c>
      <c r="X1762" s="1">
        <v>1.7228915662650603</v>
      </c>
      <c r="Y1762" s="6">
        <v>12.036199095022624</v>
      </c>
      <c r="Z1762" s="6">
        <v>11.083333333333334</v>
      </c>
      <c r="AA1762" s="6" t="s">
        <v>6381</v>
      </c>
      <c r="AB1762" s="6" t="s">
        <v>6381</v>
      </c>
      <c r="AC1762" s="6">
        <v>1.156521739130435</v>
      </c>
      <c r="AD1762" s="6">
        <v>0.13233830845771144</v>
      </c>
      <c r="AE1762" s="6">
        <v>7.3426573426573434</v>
      </c>
      <c r="AF1762" s="6">
        <v>6.85378590078329</v>
      </c>
      <c r="AG1762" s="6">
        <v>1.0736196319018405</v>
      </c>
      <c r="AH1762" s="6">
        <v>0.26119402985074625</v>
      </c>
      <c r="AI1762" s="5">
        <v>0</v>
      </c>
      <c r="AJ1762" s="5">
        <v>0</v>
      </c>
      <c r="AK1762" s="3" t="s">
        <v>6381</v>
      </c>
      <c r="AL1762" s="3" t="s">
        <v>6381</v>
      </c>
      <c r="AM1762" s="3" t="s">
        <v>6381</v>
      </c>
      <c r="AN1762" s="3" t="s">
        <v>6381</v>
      </c>
      <c r="AO1762" s="5" t="s">
        <v>6381</v>
      </c>
      <c r="AP1762" s="5" t="s">
        <v>6381</v>
      </c>
      <c r="AQ1762" s="5" t="s">
        <v>6381</v>
      </c>
      <c r="AR1762" s="5" t="s">
        <v>6381</v>
      </c>
      <c r="AS1762" s="5">
        <v>1.1822660098522167E-2</v>
      </c>
      <c r="AT1762" s="5">
        <v>3.5221674876847291E-2</v>
      </c>
      <c r="AU1762" s="5">
        <v>0.24050632911392406</v>
      </c>
      <c r="AV1762" s="5" t="s">
        <v>6381</v>
      </c>
      <c r="AW1762" s="4">
        <v>0.221</v>
      </c>
      <c r="AX1762" s="4">
        <v>0.24</v>
      </c>
      <c r="AY1762" s="4">
        <v>0.71499999999999997</v>
      </c>
      <c r="AZ1762" s="4">
        <v>20.100000000000001</v>
      </c>
      <c r="BA1762" s="4">
        <v>20.3</v>
      </c>
      <c r="BB1762" s="4">
        <v>0.76600000000000001</v>
      </c>
      <c r="BC1762" s="4">
        <v>0.83099999999999996</v>
      </c>
      <c r="BD1762" s="4">
        <v>0.54303797468354431</v>
      </c>
      <c r="BE1762" s="4">
        <v>0</v>
      </c>
      <c r="BF1762" s="4">
        <v>0</v>
      </c>
      <c r="BG1762" s="4">
        <v>-0.108</v>
      </c>
      <c r="BH1762" s="5">
        <v>-0.19888111888111887</v>
      </c>
      <c r="BI1762" s="4">
        <v>0.6510379746835443</v>
      </c>
      <c r="BJ1762" s="4">
        <v>0.34799999999999998</v>
      </c>
      <c r="BK1762" s="4">
        <v>0</v>
      </c>
      <c r="BL1762" s="4">
        <v>0</v>
      </c>
      <c r="BM1762" s="4">
        <v>2.2999999999999998</v>
      </c>
      <c r="BN1762" s="4">
        <v>4.8899999999999997</v>
      </c>
      <c r="BO1762" s="4">
        <v>0</v>
      </c>
      <c r="BP1762" s="15">
        <v>0.64211826710792397</v>
      </c>
    </row>
    <row r="1763" spans="1:68" x14ac:dyDescent="0.3">
      <c r="A1763" s="15">
        <f t="shared" si="29"/>
        <v>1762</v>
      </c>
      <c r="B1763" s="2" t="s">
        <v>5448</v>
      </c>
      <c r="C1763" s="2" t="s">
        <v>5449</v>
      </c>
      <c r="D1763" s="3" t="s">
        <v>6404</v>
      </c>
      <c r="E1763" s="3" t="s">
        <v>6379</v>
      </c>
      <c r="F1763" s="3" t="s">
        <v>6380</v>
      </c>
      <c r="G1763" s="3" t="s">
        <v>6379</v>
      </c>
      <c r="H1763" s="4">
        <v>4.28</v>
      </c>
      <c r="I1763" s="4">
        <v>16.899999999999999</v>
      </c>
      <c r="J1763" s="4">
        <v>21.18</v>
      </c>
      <c r="K1763" s="4">
        <v>1.04</v>
      </c>
      <c r="L1763" s="4">
        <v>20.14</v>
      </c>
      <c r="M1763" s="5">
        <v>4.9102927289896132E-2</v>
      </c>
      <c r="N1763" s="6">
        <v>2.105263157894737E-4</v>
      </c>
      <c r="O1763" s="5">
        <v>0.52484472049689435</v>
      </c>
      <c r="P1763" s="5">
        <v>0.797922568460812</v>
      </c>
      <c r="Q1763" s="5">
        <v>1.1045751633986927</v>
      </c>
      <c r="R1763" s="5">
        <v>3.9485981308411211</v>
      </c>
      <c r="S1763" s="4">
        <v>0.22500000000000001</v>
      </c>
      <c r="T1763" s="6">
        <v>1.3354880000000002</v>
      </c>
      <c r="U1763" s="5">
        <v>0.38987177379235854</v>
      </c>
      <c r="V1763" s="5">
        <v>0.45143047491746779</v>
      </c>
      <c r="W1763" s="6">
        <v>0.36263736263736263</v>
      </c>
      <c r="X1763" s="1">
        <v>1.7105263157894737</v>
      </c>
      <c r="Y1763" s="6">
        <v>6.7084639498432601</v>
      </c>
      <c r="Z1763" s="6">
        <v>6.903225806451613</v>
      </c>
      <c r="AA1763" s="6" t="s">
        <v>6381</v>
      </c>
      <c r="AB1763" s="6" t="s">
        <v>6381</v>
      </c>
      <c r="AC1763" s="6">
        <v>0.27973856209150327</v>
      </c>
      <c r="AD1763" s="6">
        <v>4.9767441860465118E-2</v>
      </c>
      <c r="AE1763" s="6">
        <v>7.7461538461538462</v>
      </c>
      <c r="AF1763" s="6">
        <v>6.0845921450151055</v>
      </c>
      <c r="AG1763" s="6">
        <v>0.64634146341463405</v>
      </c>
      <c r="AH1763" s="6">
        <v>0.23418604651162792</v>
      </c>
      <c r="AI1763" s="5">
        <v>0</v>
      </c>
      <c r="AJ1763" s="5">
        <v>0</v>
      </c>
      <c r="AK1763" s="3">
        <v>-0.374</v>
      </c>
      <c r="AL1763" s="3">
        <v>-0.158</v>
      </c>
      <c r="AM1763" s="3">
        <v>-1.38E-2</v>
      </c>
      <c r="AN1763" s="3">
        <v>0.15</v>
      </c>
      <c r="AO1763" s="5" t="s">
        <v>6381</v>
      </c>
      <c r="AP1763" s="5" t="s">
        <v>6381</v>
      </c>
      <c r="AQ1763" s="5">
        <v>3.875E-2</v>
      </c>
      <c r="AR1763" s="5">
        <v>8.6355785837651119E-2</v>
      </c>
      <c r="AS1763" s="5">
        <v>7.2599531615925054E-3</v>
      </c>
      <c r="AT1763" s="5">
        <v>3.0444964871194378E-2</v>
      </c>
      <c r="AU1763" s="5">
        <v>0.28406466512702078</v>
      </c>
      <c r="AV1763" s="5" t="s">
        <v>6381</v>
      </c>
      <c r="AW1763" s="4">
        <v>0.63800000000000001</v>
      </c>
      <c r="AX1763" s="4">
        <v>0.62</v>
      </c>
      <c r="AY1763" s="4">
        <v>2.6</v>
      </c>
      <c r="AZ1763" s="4">
        <v>86</v>
      </c>
      <c r="BA1763" s="4">
        <v>85.4</v>
      </c>
      <c r="BB1763" s="4">
        <v>3.31</v>
      </c>
      <c r="BC1763" s="4">
        <v>3.33</v>
      </c>
      <c r="BD1763" s="4">
        <v>1.8614318706697461</v>
      </c>
      <c r="BE1763" s="4">
        <v>0</v>
      </c>
      <c r="BF1763" s="4">
        <v>0</v>
      </c>
      <c r="BG1763" s="4">
        <v>-0.77800000000000002</v>
      </c>
      <c r="BH1763" s="5">
        <v>-0.41795781637717117</v>
      </c>
      <c r="BI1763" s="4">
        <v>2.6394318706697462</v>
      </c>
      <c r="BJ1763" s="4">
        <v>1.3980000000000001</v>
      </c>
      <c r="BK1763" s="4">
        <v>16</v>
      </c>
      <c r="BL1763" s="4">
        <v>30.108000000000001</v>
      </c>
      <c r="BM1763" s="4">
        <v>15.3</v>
      </c>
      <c r="BN1763" s="4">
        <v>31.160000000000004</v>
      </c>
      <c r="BO1763" s="4">
        <v>0</v>
      </c>
      <c r="BP1763" s="15">
        <v>5.2782453444775612E-2</v>
      </c>
    </row>
    <row r="1764" spans="1:68" x14ac:dyDescent="0.3">
      <c r="A1764" s="15">
        <f t="shared" si="29"/>
        <v>1763</v>
      </c>
      <c r="B1764" s="2" t="s">
        <v>5450</v>
      </c>
      <c r="C1764" s="2" t="s">
        <v>5451</v>
      </c>
      <c r="D1764" s="3" t="s">
        <v>6382</v>
      </c>
      <c r="E1764" s="3" t="s">
        <v>6379</v>
      </c>
      <c r="F1764" s="3" t="s">
        <v>6380</v>
      </c>
      <c r="G1764" s="3" t="s">
        <v>6379</v>
      </c>
      <c r="H1764" s="4">
        <v>8.68</v>
      </c>
      <c r="I1764" s="4">
        <v>3.5</v>
      </c>
      <c r="J1764" s="4">
        <v>12.18</v>
      </c>
      <c r="K1764" s="4">
        <v>0</v>
      </c>
      <c r="L1764" s="4">
        <v>12.18</v>
      </c>
      <c r="M1764" s="5">
        <v>0</v>
      </c>
      <c r="N1764" s="6">
        <v>2.0066889632107021E-3</v>
      </c>
      <c r="O1764" s="5">
        <v>0.53598774885145484</v>
      </c>
      <c r="P1764" s="5">
        <v>0.28735632183908044</v>
      </c>
      <c r="Q1764" s="5">
        <v>1.1551155115511551</v>
      </c>
      <c r="R1764" s="5">
        <v>0.40322580645161293</v>
      </c>
      <c r="S1764" s="4">
        <v>2.9</v>
      </c>
      <c r="T1764" s="6">
        <v>1.335952</v>
      </c>
      <c r="U1764" s="5">
        <v>0.2073644135332772</v>
      </c>
      <c r="V1764" s="5">
        <v>1.0030650701144572</v>
      </c>
      <c r="W1764" s="6">
        <v>0.44298245614035081</v>
      </c>
      <c r="X1764" s="1">
        <v>2.3223570190641252</v>
      </c>
      <c r="Y1764" s="6">
        <v>14.612794612794612</v>
      </c>
      <c r="Z1764" s="6">
        <v>12.87833827893175</v>
      </c>
      <c r="AA1764" s="6" t="s">
        <v>6381</v>
      </c>
      <c r="AB1764" s="6" t="s">
        <v>6381</v>
      </c>
      <c r="AC1764" s="6">
        <v>2.8646864686468647</v>
      </c>
      <c r="AD1764" s="6">
        <v>0.53580246913580243</v>
      </c>
      <c r="AE1764" s="6">
        <v>9.08955223880597</v>
      </c>
      <c r="AF1764" s="6">
        <v>9.3692307692307679</v>
      </c>
      <c r="AG1764" s="6">
        <v>1.865237366003063</v>
      </c>
      <c r="AH1764" s="6">
        <v>0.75185185185185188</v>
      </c>
      <c r="AI1764" s="5">
        <v>0</v>
      </c>
      <c r="AJ1764" s="5">
        <v>0</v>
      </c>
      <c r="AK1764" s="3">
        <v>0.84599999999999997</v>
      </c>
      <c r="AL1764" s="3" t="s">
        <v>6381</v>
      </c>
      <c r="AM1764" s="3">
        <v>7.85E-2</v>
      </c>
      <c r="AN1764" s="3">
        <v>8.9200000000000002E-2</v>
      </c>
      <c r="AO1764" s="5" t="s">
        <v>6381</v>
      </c>
      <c r="AP1764" s="5" t="s">
        <v>6381</v>
      </c>
      <c r="AQ1764" s="5" t="s">
        <v>6381</v>
      </c>
      <c r="AR1764" s="5" t="s">
        <v>6381</v>
      </c>
      <c r="AS1764" s="5">
        <v>3.941520467836257E-2</v>
      </c>
      <c r="AT1764" s="5">
        <v>7.8362573099415203E-2</v>
      </c>
      <c r="AU1764" s="5">
        <v>0.31154239019407559</v>
      </c>
      <c r="AV1764" s="5" t="s">
        <v>6381</v>
      </c>
      <c r="AW1764" s="4">
        <v>0.59399999999999997</v>
      </c>
      <c r="AX1764" s="4">
        <v>0.67400000000000004</v>
      </c>
      <c r="AY1764" s="4">
        <v>1.34</v>
      </c>
      <c r="AZ1764" s="4">
        <v>16.2</v>
      </c>
      <c r="BA1764" s="4">
        <v>17.100000000000001</v>
      </c>
      <c r="BB1764" s="4">
        <v>1.3</v>
      </c>
      <c r="BC1764" s="4">
        <v>1.42</v>
      </c>
      <c r="BD1764" s="4">
        <v>0.92253319713993875</v>
      </c>
      <c r="BE1764" s="4">
        <v>0</v>
      </c>
      <c r="BF1764" s="4">
        <v>0</v>
      </c>
      <c r="BG1764" s="4">
        <v>-8.2000000000000003E-2</v>
      </c>
      <c r="BH1764" s="5">
        <v>-8.8885690243146284E-2</v>
      </c>
      <c r="BI1764" s="4">
        <v>1.0045331971399387</v>
      </c>
      <c r="BJ1764" s="4">
        <v>0.75600000000000001</v>
      </c>
      <c r="BK1764" s="4">
        <v>0</v>
      </c>
      <c r="BL1764" s="4">
        <v>0</v>
      </c>
      <c r="BM1764" s="4">
        <v>3.03</v>
      </c>
      <c r="BN1764" s="4">
        <v>6.5299999999999994</v>
      </c>
      <c r="BO1764" s="4">
        <v>0</v>
      </c>
      <c r="BP1764" s="15">
        <v>7.6744967744977965E-2</v>
      </c>
    </row>
    <row r="1765" spans="1:68" x14ac:dyDescent="0.3">
      <c r="A1765" s="15">
        <f t="shared" si="29"/>
        <v>1764</v>
      </c>
      <c r="B1765" s="2" t="s">
        <v>5452</v>
      </c>
      <c r="C1765" s="2" t="s">
        <v>5453</v>
      </c>
      <c r="D1765" s="3" t="s">
        <v>6438</v>
      </c>
      <c r="E1765" s="3" t="s">
        <v>6379</v>
      </c>
      <c r="F1765" s="3" t="s">
        <v>6380</v>
      </c>
      <c r="G1765" s="3" t="s">
        <v>6379</v>
      </c>
      <c r="H1765" s="4">
        <v>24.6</v>
      </c>
      <c r="I1765" s="4">
        <v>0</v>
      </c>
      <c r="J1765" s="4">
        <v>24.6</v>
      </c>
      <c r="K1765" s="4">
        <v>0</v>
      </c>
      <c r="L1765" s="4">
        <v>24.6</v>
      </c>
      <c r="M1765" s="5">
        <v>0</v>
      </c>
      <c r="N1765" s="6">
        <v>4.6511627906976741E-4</v>
      </c>
      <c r="O1765" s="5" t="s">
        <v>6381</v>
      </c>
      <c r="P1765" s="5">
        <v>0</v>
      </c>
      <c r="Q1765" s="5" t="s">
        <v>6381</v>
      </c>
      <c r="R1765" s="5">
        <v>0</v>
      </c>
      <c r="S1765" s="4">
        <v>0.95299999999999996</v>
      </c>
      <c r="T1765" s="6">
        <v>1.3360480000000001</v>
      </c>
      <c r="U1765" s="5">
        <v>0.31937438845342625</v>
      </c>
      <c r="V1765" s="5">
        <v>0.32015716881728262</v>
      </c>
      <c r="W1765" s="6">
        <v>0.17980179329872584</v>
      </c>
      <c r="X1765" s="1">
        <v>2.510752688172043</v>
      </c>
      <c r="Y1765" s="6">
        <v>14.819277108433736</v>
      </c>
      <c r="Z1765" s="6">
        <v>14.819277108433736</v>
      </c>
      <c r="AA1765" s="6" t="s">
        <v>6381</v>
      </c>
      <c r="AB1765" s="6" t="s">
        <v>6381</v>
      </c>
      <c r="AC1765" s="6" t="s">
        <v>6381</v>
      </c>
      <c r="AD1765" s="6">
        <v>0.50306748466257678</v>
      </c>
      <c r="AE1765" s="6">
        <v>5.267665952890793</v>
      </c>
      <c r="AF1765" s="6">
        <v>4.2123287671232879</v>
      </c>
      <c r="AG1765" s="6" t="s">
        <v>6381</v>
      </c>
      <c r="AH1765" s="6">
        <v>0.50306748466257678</v>
      </c>
      <c r="AI1765" s="5">
        <v>0.34879518072289156</v>
      </c>
      <c r="AJ1765" s="5">
        <v>2.3536585365853655E-2</v>
      </c>
      <c r="AK1765" s="3">
        <v>-0.42599999999999999</v>
      </c>
      <c r="AL1765" s="3">
        <v>-0.159</v>
      </c>
      <c r="AM1765" s="3">
        <v>-0.27699999999999997</v>
      </c>
      <c r="AN1765" s="3">
        <v>0.10300000000000001</v>
      </c>
      <c r="AO1765" s="5" t="s">
        <v>6381</v>
      </c>
      <c r="AP1765" s="5" t="s">
        <v>6381</v>
      </c>
      <c r="AQ1765" s="5">
        <v>0.22103861517976031</v>
      </c>
      <c r="AR1765" s="5">
        <v>0.15458457464415756</v>
      </c>
      <c r="AS1765" s="5">
        <v>3.3946830265848667E-2</v>
      </c>
      <c r="AT1765" s="5">
        <v>9.5501022494887525E-2</v>
      </c>
      <c r="AU1765" s="5">
        <v>0.5</v>
      </c>
      <c r="AV1765" s="5" t="s">
        <v>6381</v>
      </c>
      <c r="AW1765" s="4">
        <v>1.66</v>
      </c>
      <c r="AX1765" s="4">
        <v>1.66</v>
      </c>
      <c r="AY1765" s="4">
        <v>4.67</v>
      </c>
      <c r="AZ1765" s="4">
        <v>48.9</v>
      </c>
      <c r="BA1765" s="4">
        <v>48.9</v>
      </c>
      <c r="BB1765" s="4">
        <v>5.84</v>
      </c>
      <c r="BC1765" s="4">
        <v>5.84</v>
      </c>
      <c r="BD1765" s="4">
        <v>2.335</v>
      </c>
      <c r="BE1765" s="4">
        <v>26.9</v>
      </c>
      <c r="BF1765" s="4">
        <v>32.498000000000005</v>
      </c>
      <c r="BG1765" s="4">
        <v>4.4499999999999993</v>
      </c>
      <c r="BH1765" s="5">
        <v>15.823554603854394</v>
      </c>
      <c r="BI1765" s="4">
        <v>-34.613000000000007</v>
      </c>
      <c r="BJ1765" s="4">
        <v>-62.188000000000002</v>
      </c>
      <c r="BK1765" s="4">
        <v>7.51</v>
      </c>
      <c r="BL1765" s="4">
        <v>30.21</v>
      </c>
      <c r="BM1765" s="4">
        <v>0</v>
      </c>
      <c r="BN1765" s="4">
        <v>0</v>
      </c>
      <c r="BO1765" s="4">
        <v>-0.57899999999999996</v>
      </c>
      <c r="BP1765" s="15">
        <v>0.26638579182411204</v>
      </c>
    </row>
    <row r="1766" spans="1:68" x14ac:dyDescent="0.3">
      <c r="A1766" s="15">
        <f t="shared" si="29"/>
        <v>1765</v>
      </c>
      <c r="B1766" s="2" t="s">
        <v>5454</v>
      </c>
      <c r="C1766" s="2" t="s">
        <v>5455</v>
      </c>
      <c r="D1766" s="3" t="s">
        <v>6409</v>
      </c>
      <c r="E1766" s="3" t="s">
        <v>6379</v>
      </c>
      <c r="F1766" s="3" t="s">
        <v>6380</v>
      </c>
      <c r="G1766" s="3" t="s">
        <v>6379</v>
      </c>
      <c r="H1766" s="4">
        <v>0.82299999999999995</v>
      </c>
      <c r="I1766" s="4">
        <v>2.0699999999999998</v>
      </c>
      <c r="J1766" s="4">
        <v>2.8929999999999998</v>
      </c>
      <c r="K1766" s="4">
        <v>5.5E-2</v>
      </c>
      <c r="L1766" s="4">
        <v>2.8379999999999996</v>
      </c>
      <c r="M1766" s="5">
        <v>1.9011406844106467E-2</v>
      </c>
      <c r="N1766" s="6">
        <v>6.5491183879093189E-3</v>
      </c>
      <c r="O1766" s="5">
        <v>0.61976047904191611</v>
      </c>
      <c r="P1766" s="5">
        <v>0.71552022122364323</v>
      </c>
      <c r="Q1766" s="5">
        <v>1.6299212598425195</v>
      </c>
      <c r="R1766" s="5">
        <v>2.5151883353584448</v>
      </c>
      <c r="S1766" s="4">
        <v>0.20699999999999999</v>
      </c>
      <c r="T1766" s="6">
        <v>1.3361440000000002</v>
      </c>
      <c r="U1766" s="5">
        <v>0.17320508075688773</v>
      </c>
      <c r="V1766" s="5">
        <v>1.1705776707819664</v>
      </c>
      <c r="W1766" s="6">
        <v>0.751918158567775</v>
      </c>
      <c r="X1766" s="1">
        <v>0.98127340823970033</v>
      </c>
      <c r="Y1766" s="6">
        <v>91.444444444444443</v>
      </c>
      <c r="Z1766" s="6" t="s">
        <v>6381</v>
      </c>
      <c r="AA1766" s="6" t="s">
        <v>6381</v>
      </c>
      <c r="AB1766" s="6" t="s">
        <v>6381</v>
      </c>
      <c r="AC1766" s="6">
        <v>0.64803149606299204</v>
      </c>
      <c r="AD1766" s="6">
        <v>0.13949152542372881</v>
      </c>
      <c r="AE1766" s="6">
        <v>10.832061068702288</v>
      </c>
      <c r="AF1766" s="6">
        <v>6.5091743119266043</v>
      </c>
      <c r="AG1766" s="6">
        <v>0.86392694063926934</v>
      </c>
      <c r="AH1766" s="6">
        <v>0.48101694915254228</v>
      </c>
      <c r="AI1766" s="5" t="s">
        <v>6381</v>
      </c>
      <c r="AJ1766" s="5">
        <v>0</v>
      </c>
      <c r="AK1766" s="3" t="s">
        <v>6381</v>
      </c>
      <c r="AL1766" s="3" t="s">
        <v>6381</v>
      </c>
      <c r="AM1766" s="3">
        <v>0.115</v>
      </c>
      <c r="AN1766" s="3" t="s">
        <v>6381</v>
      </c>
      <c r="AO1766" s="5" t="s">
        <v>6381</v>
      </c>
      <c r="AP1766" s="5" t="s">
        <v>6381</v>
      </c>
      <c r="AQ1766" s="5">
        <v>-7.1428571428571435E-3</v>
      </c>
      <c r="AR1766" s="5">
        <v>7.9780755176613899E-2</v>
      </c>
      <c r="AS1766" s="5">
        <v>-1.7793594306049821E-3</v>
      </c>
      <c r="AT1766" s="5">
        <v>4.6619217081850538E-2</v>
      </c>
      <c r="AU1766" s="5">
        <v>0</v>
      </c>
      <c r="AV1766" s="5" t="s">
        <v>6381</v>
      </c>
      <c r="AW1766" s="4">
        <v>8.9999999999999993E-3</v>
      </c>
      <c r="AX1766" s="4">
        <v>-0.01</v>
      </c>
      <c r="AY1766" s="4">
        <v>0.26200000000000001</v>
      </c>
      <c r="AZ1766" s="4">
        <v>5.9</v>
      </c>
      <c r="BA1766" s="4">
        <v>5.62</v>
      </c>
      <c r="BB1766" s="4">
        <v>0.436</v>
      </c>
      <c r="BC1766" s="4">
        <v>0.42099999999999999</v>
      </c>
      <c r="BD1766" s="4">
        <v>0.26200000000000001</v>
      </c>
      <c r="BE1766" s="4">
        <v>0</v>
      </c>
      <c r="BF1766" s="4">
        <v>0</v>
      </c>
      <c r="BG1766" s="4">
        <v>-0.13400000000000001</v>
      </c>
      <c r="BH1766" s="5">
        <v>-0.51145038167938928</v>
      </c>
      <c r="BI1766" s="4">
        <v>0.39600000000000002</v>
      </c>
      <c r="BJ1766" s="4">
        <v>0.12400000000000001</v>
      </c>
      <c r="BK1766" s="4">
        <v>1.4</v>
      </c>
      <c r="BL1766" s="4">
        <v>3.2839999999999998</v>
      </c>
      <c r="BM1766" s="4">
        <v>1.27</v>
      </c>
      <c r="BN1766" s="4">
        <v>3.2849999999999997</v>
      </c>
      <c r="BO1766" s="4">
        <v>0</v>
      </c>
      <c r="BP1766" s="15">
        <v>0.41454085291838605</v>
      </c>
    </row>
    <row r="1767" spans="1:68" x14ac:dyDescent="0.3">
      <c r="A1767" s="15">
        <f t="shared" si="29"/>
        <v>1766</v>
      </c>
      <c r="B1767" s="2" t="s">
        <v>5456</v>
      </c>
      <c r="C1767" s="2" t="s">
        <v>5457</v>
      </c>
      <c r="D1767" s="3" t="s">
        <v>6391</v>
      </c>
      <c r="E1767" s="3" t="s">
        <v>6379</v>
      </c>
      <c r="F1767" s="3" t="s">
        <v>6380</v>
      </c>
      <c r="G1767" s="3" t="s">
        <v>6379</v>
      </c>
      <c r="H1767" s="4">
        <v>8.68</v>
      </c>
      <c r="I1767" s="4">
        <v>20.9</v>
      </c>
      <c r="J1767" s="4">
        <v>29.58</v>
      </c>
      <c r="K1767" s="4">
        <v>0.60599999999999998</v>
      </c>
      <c r="L1767" s="4">
        <v>28.973999999999997</v>
      </c>
      <c r="M1767" s="5">
        <v>2.0486815415821501E-2</v>
      </c>
      <c r="N1767" s="6">
        <v>5.9322033898305082E-4</v>
      </c>
      <c r="O1767" s="5">
        <v>0.50483091787439616</v>
      </c>
      <c r="P1767" s="5">
        <v>0.70655848546315081</v>
      </c>
      <c r="Q1767" s="5">
        <v>1.0195121951219512</v>
      </c>
      <c r="R1767" s="5">
        <v>2.4078341013824884</v>
      </c>
      <c r="S1767" s="4">
        <v>0.73699999999999999</v>
      </c>
      <c r="T1767" s="6">
        <v>1.3366720000000001</v>
      </c>
      <c r="U1767" s="5">
        <v>0.36606010435446257</v>
      </c>
      <c r="V1767" s="5">
        <v>0.44118437950183353</v>
      </c>
      <c r="W1767" s="6">
        <v>0.25993189557321228</v>
      </c>
      <c r="X1767" s="1">
        <v>1.703125</v>
      </c>
      <c r="Y1767" s="6">
        <v>5.4591194968553456</v>
      </c>
      <c r="Z1767" s="6">
        <v>5.4936708860759493</v>
      </c>
      <c r="AA1767" s="6" t="s">
        <v>6381</v>
      </c>
      <c r="AB1767" s="6" t="s">
        <v>6381</v>
      </c>
      <c r="AC1767" s="6">
        <v>0.42341463414634145</v>
      </c>
      <c r="AD1767" s="6">
        <v>0.26463414634146343</v>
      </c>
      <c r="AE1767" s="6">
        <v>6.645412844036696</v>
      </c>
      <c r="AF1767" s="6">
        <v>4.7188925081433224</v>
      </c>
      <c r="AG1767" s="6">
        <v>0.71025150757464328</v>
      </c>
      <c r="AH1767" s="6">
        <v>0.88335365853658532</v>
      </c>
      <c r="AI1767" s="5">
        <v>0</v>
      </c>
      <c r="AJ1767" s="5">
        <v>0</v>
      </c>
      <c r="AK1767" s="3">
        <v>-8.2799999999999999E-2</v>
      </c>
      <c r="AL1767" s="3" t="s">
        <v>6381</v>
      </c>
      <c r="AM1767" s="3">
        <v>0.154</v>
      </c>
      <c r="AN1767" s="3" t="s">
        <v>6381</v>
      </c>
      <c r="AO1767" s="5" t="s">
        <v>6381</v>
      </c>
      <c r="AP1767" s="5" t="s">
        <v>6381</v>
      </c>
      <c r="AQ1767" s="5">
        <v>8.0612244897959179E-2</v>
      </c>
      <c r="AR1767" s="5">
        <v>0.11592969767874708</v>
      </c>
      <c r="AS1767" s="5">
        <v>4.6884272997032642E-2</v>
      </c>
      <c r="AT1767" s="5">
        <v>0.12937685459940654</v>
      </c>
      <c r="AU1767" s="5">
        <v>0.34710743801652894</v>
      </c>
      <c r="AV1767" s="5" t="s">
        <v>6381</v>
      </c>
      <c r="AW1767" s="4">
        <v>1.59</v>
      </c>
      <c r="AX1767" s="4">
        <v>1.58</v>
      </c>
      <c r="AY1767" s="4">
        <v>4.3600000000000003</v>
      </c>
      <c r="AZ1767" s="4">
        <v>32.799999999999997</v>
      </c>
      <c r="BA1767" s="4">
        <v>33.700000000000003</v>
      </c>
      <c r="BB1767" s="4">
        <v>6.14</v>
      </c>
      <c r="BC1767" s="4">
        <v>5.9</v>
      </c>
      <c r="BD1767" s="4">
        <v>2.8466115702479344</v>
      </c>
      <c r="BE1767" s="4">
        <v>0</v>
      </c>
      <c r="BF1767" s="4">
        <v>0</v>
      </c>
      <c r="BG1767" s="4">
        <v>-1.7</v>
      </c>
      <c r="BH1767" s="5">
        <v>-0.59720125420973158</v>
      </c>
      <c r="BI1767" s="4">
        <v>4.5466115702479346</v>
      </c>
      <c r="BJ1767" s="4">
        <v>3.2800000000000002</v>
      </c>
      <c r="BK1767" s="4">
        <v>19.600000000000001</v>
      </c>
      <c r="BL1767" s="4">
        <v>37.609000000000009</v>
      </c>
      <c r="BM1767" s="4">
        <v>20.5</v>
      </c>
      <c r="BN1767" s="4">
        <v>40.793999999999997</v>
      </c>
      <c r="BO1767" s="4">
        <v>0</v>
      </c>
      <c r="BP1767" s="15">
        <v>7.2096365411288166E-2</v>
      </c>
    </row>
    <row r="1768" spans="1:68" x14ac:dyDescent="0.3">
      <c r="A1768" s="15">
        <f t="shared" si="29"/>
        <v>1767</v>
      </c>
      <c r="B1768" s="2" t="s">
        <v>5458</v>
      </c>
      <c r="C1768" s="2" t="s">
        <v>5459</v>
      </c>
      <c r="D1768" s="3" t="s">
        <v>6450</v>
      </c>
      <c r="E1768" s="3" t="s">
        <v>6379</v>
      </c>
      <c r="F1768" s="3" t="s">
        <v>6380</v>
      </c>
      <c r="G1768" s="3" t="s">
        <v>6379</v>
      </c>
      <c r="H1768" s="4">
        <v>1081.8</v>
      </c>
      <c r="I1768" s="4">
        <v>1479</v>
      </c>
      <c r="J1768" s="4">
        <v>2560.8000000000002</v>
      </c>
      <c r="K1768" s="4">
        <v>3432.9</v>
      </c>
      <c r="L1768" s="4">
        <v>-872.09999999999991</v>
      </c>
      <c r="M1768" s="5">
        <v>1.3405576382380506</v>
      </c>
      <c r="N1768" s="6">
        <v>2.2618231665524332E-4</v>
      </c>
      <c r="O1768" s="5">
        <v>0.39572965162947504</v>
      </c>
      <c r="P1768" s="5">
        <v>0.57755388940955943</v>
      </c>
      <c r="Q1768" s="5">
        <v>0.65488841657810837</v>
      </c>
      <c r="R1768" s="5">
        <v>1.3671658347199114</v>
      </c>
      <c r="S1768" s="4">
        <v>3.71</v>
      </c>
      <c r="T1768" s="6">
        <v>1.338544</v>
      </c>
      <c r="U1768" s="5">
        <v>0.43703546766824314</v>
      </c>
      <c r="V1768" s="5">
        <v>0.47421780457719054</v>
      </c>
      <c r="W1768" s="6">
        <v>0.36140350877192973</v>
      </c>
      <c r="X1768" s="1" t="s">
        <v>6381</v>
      </c>
      <c r="Y1768" s="6">
        <v>3.2081850533807827</v>
      </c>
      <c r="Z1768" s="6">
        <v>4.1995341614906829</v>
      </c>
      <c r="AA1768" s="6">
        <v>3.7361530715005036</v>
      </c>
      <c r="AB1768" s="6">
        <v>0.16202954815054457</v>
      </c>
      <c r="AC1768" s="6">
        <v>0.47901168969181718</v>
      </c>
      <c r="AD1768" s="6">
        <v>1.2272263187748156</v>
      </c>
      <c r="AE1768" s="6" t="s">
        <v>6381</v>
      </c>
      <c r="AF1768" s="6" t="s">
        <v>6381</v>
      </c>
      <c r="AG1768" s="6">
        <v>-2.8640394088669949</v>
      </c>
      <c r="AH1768" s="6">
        <v>-0.98933635847986379</v>
      </c>
      <c r="AI1768" s="5">
        <v>0</v>
      </c>
      <c r="AJ1768" s="5">
        <v>0</v>
      </c>
      <c r="AK1768" s="3">
        <v>0.36599999999999999</v>
      </c>
      <c r="AL1768" s="3">
        <v>0.128</v>
      </c>
      <c r="AM1768" s="3">
        <v>0.13200000000000001</v>
      </c>
      <c r="AN1768" s="3">
        <v>0.11900000000000001</v>
      </c>
      <c r="AO1768" s="5">
        <v>0.19800000000000001</v>
      </c>
      <c r="AP1768" s="5">
        <v>0.1</v>
      </c>
      <c r="AQ1768" s="5">
        <v>0.14102704478265632</v>
      </c>
      <c r="AR1768" s="5" t="s">
        <v>6381</v>
      </c>
      <c r="AS1768" s="5">
        <v>0.34829637641968636</v>
      </c>
      <c r="AT1768" s="5">
        <v>0</v>
      </c>
      <c r="AU1768" s="5">
        <v>0.2207438766253402</v>
      </c>
      <c r="AV1768" s="5">
        <v>0.10099999999999999</v>
      </c>
      <c r="AW1768" s="4">
        <v>337.2</v>
      </c>
      <c r="AX1768" s="4">
        <v>257.60000000000002</v>
      </c>
      <c r="AY1768" s="4">
        <v>0</v>
      </c>
      <c r="AZ1768" s="4">
        <v>881.5</v>
      </c>
      <c r="BA1768" s="4">
        <v>739.6</v>
      </c>
      <c r="BB1768" s="4">
        <v>0</v>
      </c>
      <c r="BC1768" s="4">
        <v>0</v>
      </c>
      <c r="BD1768" s="4">
        <v>0</v>
      </c>
      <c r="BE1768" s="4">
        <v>0</v>
      </c>
      <c r="BF1768" s="4">
        <v>0</v>
      </c>
      <c r="BG1768" s="4">
        <v>0</v>
      </c>
      <c r="BH1768" s="5" t="s">
        <v>6381</v>
      </c>
      <c r="BI1768" s="4">
        <v>0</v>
      </c>
      <c r="BJ1768" s="4">
        <v>257.60000000000002</v>
      </c>
      <c r="BK1768" s="4">
        <v>1826.6</v>
      </c>
      <c r="BL1768" s="4">
        <v>-606</v>
      </c>
      <c r="BM1768" s="4">
        <v>2258.4</v>
      </c>
      <c r="BN1768" s="4">
        <v>304.5</v>
      </c>
      <c r="BO1768" s="4">
        <v>0</v>
      </c>
      <c r="BP1768" s="15">
        <v>0.12636616681556834</v>
      </c>
    </row>
    <row r="1769" spans="1:68" x14ac:dyDescent="0.3">
      <c r="A1769" s="15">
        <f t="shared" si="29"/>
        <v>1768</v>
      </c>
      <c r="B1769" s="2" t="s">
        <v>5460</v>
      </c>
      <c r="C1769" s="2" t="s">
        <v>5461</v>
      </c>
      <c r="D1769" s="3" t="s">
        <v>6419</v>
      </c>
      <c r="E1769" s="3" t="s">
        <v>6379</v>
      </c>
      <c r="F1769" s="3" t="s">
        <v>6380</v>
      </c>
      <c r="G1769" s="3" t="s">
        <v>6379</v>
      </c>
      <c r="H1769" s="4">
        <v>1.78</v>
      </c>
      <c r="I1769" s="4">
        <v>0</v>
      </c>
      <c r="J1769" s="4">
        <v>1.78</v>
      </c>
      <c r="K1769" s="4">
        <v>0</v>
      </c>
      <c r="L1769" s="4">
        <v>1.78</v>
      </c>
      <c r="M1769" s="5">
        <v>0</v>
      </c>
      <c r="N1769" s="6">
        <v>2.7027027027027027E-4</v>
      </c>
      <c r="O1769" s="5" t="s">
        <v>6381</v>
      </c>
      <c r="P1769" s="5">
        <v>0</v>
      </c>
      <c r="Q1769" s="5" t="s">
        <v>6381</v>
      </c>
      <c r="R1769" s="5">
        <v>0</v>
      </c>
      <c r="S1769" s="4">
        <v>0.24</v>
      </c>
      <c r="T1769" s="6">
        <v>1.3385440000000002</v>
      </c>
      <c r="U1769" s="5">
        <v>0.34496376621320679</v>
      </c>
      <c r="V1769" s="5">
        <v>0.5051255148121957</v>
      </c>
      <c r="W1769" s="6">
        <v>0.28506787330316741</v>
      </c>
      <c r="X1769" s="1">
        <v>8.5294117647058822</v>
      </c>
      <c r="Y1769" s="6">
        <v>5.0712250712250713</v>
      </c>
      <c r="Z1769" s="6">
        <v>6.3799283154121857</v>
      </c>
      <c r="AA1769" s="6" t="s">
        <v>6381</v>
      </c>
      <c r="AB1769" s="6" t="s">
        <v>6381</v>
      </c>
      <c r="AC1769" s="6" t="s">
        <v>6381</v>
      </c>
      <c r="AD1769" s="6">
        <v>0.1424</v>
      </c>
      <c r="AE1769" s="6">
        <v>4.0919540229885056</v>
      </c>
      <c r="AF1769" s="6">
        <v>2.5248226950354611</v>
      </c>
      <c r="AG1769" s="6" t="s">
        <v>6381</v>
      </c>
      <c r="AH1769" s="6">
        <v>0.1424</v>
      </c>
      <c r="AI1769" s="5">
        <v>0</v>
      </c>
      <c r="AJ1769" s="5">
        <v>0</v>
      </c>
      <c r="AK1769" s="3">
        <v>-0.193</v>
      </c>
      <c r="AL1769" s="3" t="s">
        <v>6381</v>
      </c>
      <c r="AM1769" s="3">
        <v>0.10300000000000001</v>
      </c>
      <c r="AN1769" s="3" t="s">
        <v>6381</v>
      </c>
      <c r="AO1769" s="5" t="s">
        <v>6381</v>
      </c>
      <c r="AP1769" s="5" t="s">
        <v>6381</v>
      </c>
      <c r="AQ1769" s="5" t="s">
        <v>6381</v>
      </c>
      <c r="AR1769" s="5" t="s">
        <v>6381</v>
      </c>
      <c r="AS1769" s="5">
        <v>2.1968503937007878E-2</v>
      </c>
      <c r="AT1769" s="5">
        <v>3.4251968503937011E-2</v>
      </c>
      <c r="AU1769" s="5">
        <v>0.30249999999999999</v>
      </c>
      <c r="AV1769" s="5" t="s">
        <v>6381</v>
      </c>
      <c r="AW1769" s="4">
        <v>0.35099999999999998</v>
      </c>
      <c r="AX1769" s="4">
        <v>0.27900000000000003</v>
      </c>
      <c r="AY1769" s="4">
        <v>0.435</v>
      </c>
      <c r="AZ1769" s="4">
        <v>12.5</v>
      </c>
      <c r="BA1769" s="4">
        <v>12.7</v>
      </c>
      <c r="BB1769" s="4">
        <v>0.70499999999999996</v>
      </c>
      <c r="BC1769" s="4">
        <v>0.59199999999999997</v>
      </c>
      <c r="BD1769" s="4">
        <v>0.30341250000000003</v>
      </c>
      <c r="BE1769" s="4">
        <v>0</v>
      </c>
      <c r="BF1769" s="4">
        <v>0</v>
      </c>
      <c r="BG1769" s="4">
        <v>-0.153</v>
      </c>
      <c r="BH1769" s="5">
        <v>-0.50426399703374114</v>
      </c>
      <c r="BI1769" s="4">
        <v>0.4564125</v>
      </c>
      <c r="BJ1769" s="4">
        <v>0.43200000000000005</v>
      </c>
      <c r="BK1769" s="4">
        <v>0</v>
      </c>
      <c r="BL1769" s="4">
        <v>0</v>
      </c>
      <c r="BM1769" s="4">
        <v>0</v>
      </c>
      <c r="BN1769" s="4">
        <v>0</v>
      </c>
      <c r="BO1769" s="4">
        <v>0</v>
      </c>
      <c r="BP1769" s="15">
        <v>0.91988608601369115</v>
      </c>
    </row>
    <row r="1770" spans="1:68" x14ac:dyDescent="0.3">
      <c r="A1770" s="15">
        <f t="shared" si="29"/>
        <v>1769</v>
      </c>
      <c r="B1770" s="2" t="s">
        <v>5462</v>
      </c>
      <c r="C1770" s="2" t="s">
        <v>5463</v>
      </c>
      <c r="D1770" s="3" t="s">
        <v>6419</v>
      </c>
      <c r="E1770" s="3" t="s">
        <v>6379</v>
      </c>
      <c r="F1770" s="3" t="s">
        <v>6380</v>
      </c>
      <c r="G1770" s="3" t="s">
        <v>6379</v>
      </c>
      <c r="H1770" s="4">
        <v>71.5</v>
      </c>
      <c r="I1770" s="4">
        <v>0</v>
      </c>
      <c r="J1770" s="4">
        <v>71.5</v>
      </c>
      <c r="K1770" s="4">
        <v>0</v>
      </c>
      <c r="L1770" s="4">
        <v>71.5</v>
      </c>
      <c r="M1770" s="5">
        <v>0</v>
      </c>
      <c r="N1770" s="6">
        <v>1.4624505928853755E-4</v>
      </c>
      <c r="O1770" s="5" t="s">
        <v>6381</v>
      </c>
      <c r="P1770" s="5">
        <v>0</v>
      </c>
      <c r="Q1770" s="5" t="s">
        <v>6381</v>
      </c>
      <c r="R1770" s="5">
        <v>0</v>
      </c>
      <c r="S1770" s="4">
        <v>0.28299999999999997</v>
      </c>
      <c r="T1770" s="6">
        <v>1.3387360000000001</v>
      </c>
      <c r="U1770" s="5">
        <v>0.34351128074635334</v>
      </c>
      <c r="V1770" s="5">
        <v>0.46796134220318908</v>
      </c>
      <c r="W1770" s="6">
        <v>0.41624365482233511</v>
      </c>
      <c r="X1770" s="1">
        <v>1.0084745762711864</v>
      </c>
      <c r="Y1770" s="6">
        <v>18.915343915343918</v>
      </c>
      <c r="Z1770" s="6">
        <v>18.915343915343918</v>
      </c>
      <c r="AA1770" s="6" t="s">
        <v>6381</v>
      </c>
      <c r="AB1770" s="6" t="s">
        <v>6381</v>
      </c>
      <c r="AC1770" s="6" t="s">
        <v>6381</v>
      </c>
      <c r="AD1770" s="6">
        <v>0.26413003324713707</v>
      </c>
      <c r="AE1770" s="6">
        <v>6.0084033613445378</v>
      </c>
      <c r="AF1770" s="6">
        <v>3.4878048780487805</v>
      </c>
      <c r="AG1770" s="6" t="s">
        <v>6381</v>
      </c>
      <c r="AH1770" s="6">
        <v>0.26413003324713707</v>
      </c>
      <c r="AI1770" s="5">
        <v>0.52645502645502651</v>
      </c>
      <c r="AJ1770" s="5">
        <v>2.7832167832167833E-2</v>
      </c>
      <c r="AK1770" s="3">
        <v>-0.36700000000000005</v>
      </c>
      <c r="AL1770" s="3">
        <v>-8.539999999999999E-2</v>
      </c>
      <c r="AM1770" s="3">
        <v>7.3899999999999993E-2</v>
      </c>
      <c r="AN1770" s="3">
        <v>0.26800000000000002</v>
      </c>
      <c r="AO1770" s="5" t="s">
        <v>6381</v>
      </c>
      <c r="AP1770" s="5">
        <v>-3.2000000000000002E-3</v>
      </c>
      <c r="AQ1770" s="5">
        <v>0.14157303370786517</v>
      </c>
      <c r="AR1770" s="5">
        <v>0.24211597151576808</v>
      </c>
      <c r="AS1770" s="5">
        <v>1.3963797561876616E-2</v>
      </c>
      <c r="AT1770" s="5">
        <v>4.3960103435537495E-2</v>
      </c>
      <c r="AU1770" s="5">
        <v>0</v>
      </c>
      <c r="AV1770" s="5">
        <v>5.8799999999999998E-2</v>
      </c>
      <c r="AW1770" s="4">
        <v>3.78</v>
      </c>
      <c r="AX1770" s="4">
        <v>3.78</v>
      </c>
      <c r="AY1770" s="4">
        <v>11.9</v>
      </c>
      <c r="AZ1770" s="4">
        <v>270.7</v>
      </c>
      <c r="BA1770" s="4">
        <v>270.7</v>
      </c>
      <c r="BB1770" s="4">
        <v>20.5</v>
      </c>
      <c r="BC1770" s="4">
        <v>20.5</v>
      </c>
      <c r="BD1770" s="4">
        <v>11.9</v>
      </c>
      <c r="BE1770" s="4">
        <v>-88.800000000000011</v>
      </c>
      <c r="BF1770" s="4">
        <v>24.95</v>
      </c>
      <c r="BG1770" s="4">
        <v>87.39</v>
      </c>
      <c r="BH1770" s="5">
        <v>9.4403361344537817</v>
      </c>
      <c r="BI1770" s="4">
        <v>-100.44</v>
      </c>
      <c r="BJ1770" s="4">
        <v>-19.759999999999991</v>
      </c>
      <c r="BK1770" s="4">
        <v>26.7</v>
      </c>
      <c r="BL1770" s="4">
        <v>49.15</v>
      </c>
      <c r="BM1770" s="4">
        <v>0</v>
      </c>
      <c r="BN1770" s="4">
        <v>0</v>
      </c>
      <c r="BO1770" s="4">
        <v>-1.99</v>
      </c>
      <c r="BP1770" s="15">
        <v>0.28045651032776986</v>
      </c>
    </row>
    <row r="1771" spans="1:68" x14ac:dyDescent="0.3">
      <c r="A1771" s="15">
        <f t="shared" si="29"/>
        <v>1770</v>
      </c>
      <c r="B1771" s="2" t="s">
        <v>5464</v>
      </c>
      <c r="C1771" s="2" t="s">
        <v>5465</v>
      </c>
      <c r="D1771" s="3" t="s">
        <v>6393</v>
      </c>
      <c r="E1771" s="3" t="s">
        <v>6379</v>
      </c>
      <c r="F1771" s="3" t="s">
        <v>6380</v>
      </c>
      <c r="G1771" s="3" t="s">
        <v>6379</v>
      </c>
      <c r="H1771" s="4">
        <v>0.754</v>
      </c>
      <c r="I1771" s="4">
        <v>0</v>
      </c>
      <c r="J1771" s="4">
        <v>0.754</v>
      </c>
      <c r="K1771" s="4">
        <v>0</v>
      </c>
      <c r="L1771" s="4">
        <v>0.754</v>
      </c>
      <c r="M1771" s="5">
        <v>0</v>
      </c>
      <c r="N1771" s="6">
        <v>6.2500000000000001E-4</v>
      </c>
      <c r="O1771" s="5" t="s">
        <v>6381</v>
      </c>
      <c r="P1771" s="5">
        <v>0</v>
      </c>
      <c r="Q1771" s="5" t="s">
        <v>6381</v>
      </c>
      <c r="R1771" s="5">
        <v>0</v>
      </c>
      <c r="S1771" s="4">
        <v>9.4E-2</v>
      </c>
      <c r="T1771" s="6">
        <v>1.3388800000000001</v>
      </c>
      <c r="U1771" s="5">
        <v>0.232379000772445</v>
      </c>
      <c r="V1771" s="5">
        <v>0.98545909586833169</v>
      </c>
      <c r="W1771" s="6">
        <v>0.4758620689655173</v>
      </c>
      <c r="X1771" s="1" t="s">
        <v>6381</v>
      </c>
      <c r="Y1771" s="6">
        <v>251.33333333333334</v>
      </c>
      <c r="Z1771" s="6">
        <v>188.5</v>
      </c>
      <c r="AA1771" s="6" t="s">
        <v>6381</v>
      </c>
      <c r="AB1771" s="6" t="s">
        <v>6381</v>
      </c>
      <c r="AC1771" s="6" t="s">
        <v>6381</v>
      </c>
      <c r="AD1771" s="6" t="s">
        <v>6381</v>
      </c>
      <c r="AE1771" s="6">
        <v>150.80000000000001</v>
      </c>
      <c r="AF1771" s="6" t="s">
        <v>6381</v>
      </c>
      <c r="AG1771" s="6" t="s">
        <v>6381</v>
      </c>
      <c r="AH1771" s="6" t="s">
        <v>6381</v>
      </c>
      <c r="AI1771" s="5">
        <v>0</v>
      </c>
      <c r="AJ1771" s="5">
        <v>0</v>
      </c>
      <c r="AK1771" s="3" t="s">
        <v>6381</v>
      </c>
      <c r="AL1771" s="3" t="s">
        <v>6381</v>
      </c>
      <c r="AM1771" s="3" t="s">
        <v>6381</v>
      </c>
      <c r="AN1771" s="3" t="s">
        <v>6381</v>
      </c>
      <c r="AO1771" s="5" t="s">
        <v>6381</v>
      </c>
      <c r="AP1771" s="5" t="s">
        <v>6381</v>
      </c>
      <c r="AQ1771" s="5" t="s">
        <v>6381</v>
      </c>
      <c r="AR1771" s="5" t="s">
        <v>6381</v>
      </c>
      <c r="AS1771" s="5">
        <v>8.1632653061224483E-2</v>
      </c>
      <c r="AT1771" s="5">
        <v>0.10204081632653061</v>
      </c>
      <c r="AU1771" s="5">
        <v>0</v>
      </c>
      <c r="AV1771" s="5" t="s">
        <v>6381</v>
      </c>
      <c r="AW1771" s="4">
        <v>3.0000000000000001E-3</v>
      </c>
      <c r="AX1771" s="4">
        <v>4.0000000000000001E-3</v>
      </c>
      <c r="AY1771" s="4">
        <v>5.0000000000000001E-3</v>
      </c>
      <c r="AZ1771" s="4">
        <v>0</v>
      </c>
      <c r="BA1771" s="4">
        <v>4.9000000000000002E-2</v>
      </c>
      <c r="BB1771" s="4">
        <v>-1.2E-2</v>
      </c>
      <c r="BC1771" s="4">
        <v>6.0000000000000001E-3</v>
      </c>
      <c r="BD1771" s="4">
        <v>5.0000000000000001E-3</v>
      </c>
      <c r="BE1771" s="4">
        <v>0</v>
      </c>
      <c r="BF1771" s="4">
        <v>0</v>
      </c>
      <c r="BG1771" s="4">
        <v>-5.0000000000000001E-3</v>
      </c>
      <c r="BH1771" s="5">
        <v>-1</v>
      </c>
      <c r="BI1771" s="4">
        <v>0.01</v>
      </c>
      <c r="BJ1771" s="4">
        <v>9.0000000000000011E-3</v>
      </c>
      <c r="BK1771" s="4">
        <v>0</v>
      </c>
      <c r="BL1771" s="4">
        <v>0</v>
      </c>
      <c r="BM1771" s="4">
        <v>0</v>
      </c>
      <c r="BN1771" s="4">
        <v>0</v>
      </c>
      <c r="BO1771" s="4">
        <v>0</v>
      </c>
      <c r="BP1771" s="15">
        <v>0.75917074778131444</v>
      </c>
    </row>
    <row r="1772" spans="1:68" ht="26.4" x14ac:dyDescent="0.3">
      <c r="A1772" s="15">
        <f t="shared" si="29"/>
        <v>1771</v>
      </c>
      <c r="B1772" s="2" t="s">
        <v>5466</v>
      </c>
      <c r="C1772" s="2" t="s">
        <v>5467</v>
      </c>
      <c r="D1772" s="3" t="s">
        <v>6383</v>
      </c>
      <c r="E1772" s="3" t="s">
        <v>6379</v>
      </c>
      <c r="F1772" s="3" t="s">
        <v>6380</v>
      </c>
      <c r="G1772" s="3" t="s">
        <v>6379</v>
      </c>
      <c r="H1772" s="4">
        <v>12.7</v>
      </c>
      <c r="I1772" s="4">
        <v>0</v>
      </c>
      <c r="J1772" s="4">
        <v>12.7</v>
      </c>
      <c r="K1772" s="4">
        <v>1.21</v>
      </c>
      <c r="L1772" s="4">
        <v>11.489999999999998</v>
      </c>
      <c r="M1772" s="5">
        <v>9.5275590551181108E-2</v>
      </c>
      <c r="N1772" s="6">
        <v>1.1976047904191618E-4</v>
      </c>
      <c r="O1772" s="5">
        <v>0</v>
      </c>
      <c r="P1772" s="5">
        <v>0</v>
      </c>
      <c r="Q1772" s="5">
        <v>0</v>
      </c>
      <c r="R1772" s="5">
        <v>0</v>
      </c>
      <c r="S1772" s="4">
        <v>0.75700000000000001</v>
      </c>
      <c r="T1772" s="6">
        <v>1.3388960000000001</v>
      </c>
      <c r="U1772" s="5">
        <v>0.34785054261852172</v>
      </c>
      <c r="V1772" s="5">
        <v>0.46931075274771633</v>
      </c>
      <c r="W1772" s="6">
        <v>0.42269736842105265</v>
      </c>
      <c r="X1772" s="1">
        <v>1096.6666666666667</v>
      </c>
      <c r="Y1772" s="6">
        <v>3.7685459940652817</v>
      </c>
      <c r="Z1772" s="6">
        <v>5.1626016260162597</v>
      </c>
      <c r="AA1772" s="6" t="s">
        <v>6381</v>
      </c>
      <c r="AB1772" s="6" t="s">
        <v>6381</v>
      </c>
      <c r="AC1772" s="6">
        <v>0.13956043956043956</v>
      </c>
      <c r="AD1772" s="6">
        <v>2.8668171557562077</v>
      </c>
      <c r="AE1772" s="6">
        <v>3.4924012158054705</v>
      </c>
      <c r="AF1772" s="6">
        <v>2.8942065491183873</v>
      </c>
      <c r="AG1772" s="6">
        <v>0.12796525225526226</v>
      </c>
      <c r="AH1772" s="6">
        <v>2.5936794582392775</v>
      </c>
      <c r="AI1772" s="5">
        <v>0</v>
      </c>
      <c r="AJ1772" s="5">
        <v>0</v>
      </c>
      <c r="AK1772" s="3" t="s">
        <v>6381</v>
      </c>
      <c r="AL1772" s="3" t="s">
        <v>6381</v>
      </c>
      <c r="AM1772" s="3" t="s">
        <v>6381</v>
      </c>
      <c r="AN1772" s="3" t="s">
        <v>6381</v>
      </c>
      <c r="AO1772" s="5" t="s">
        <v>6381</v>
      </c>
      <c r="AP1772" s="5" t="s">
        <v>6381</v>
      </c>
      <c r="AQ1772" s="5">
        <v>2.546583850931677E-2</v>
      </c>
      <c r="AR1772" s="5">
        <v>3.455519378216574E-2</v>
      </c>
      <c r="AS1772" s="5">
        <v>0.67397260273972603</v>
      </c>
      <c r="AT1772" s="5">
        <v>0.9013698630136987</v>
      </c>
      <c r="AU1772" s="5">
        <v>0.13239436619718312</v>
      </c>
      <c r="AV1772" s="5">
        <v>2.2300000000000002E-3</v>
      </c>
      <c r="AW1772" s="4">
        <v>3.37</v>
      </c>
      <c r="AX1772" s="4">
        <v>2.46</v>
      </c>
      <c r="AY1772" s="4">
        <v>3.29</v>
      </c>
      <c r="AZ1772" s="4">
        <v>4.43</v>
      </c>
      <c r="BA1772" s="4">
        <v>3.65</v>
      </c>
      <c r="BB1772" s="4">
        <v>3.97</v>
      </c>
      <c r="BC1772" s="4">
        <v>3.29</v>
      </c>
      <c r="BD1772" s="4">
        <v>2.8544225352112673</v>
      </c>
      <c r="BE1772" s="4">
        <v>0</v>
      </c>
      <c r="BF1772" s="4">
        <v>0</v>
      </c>
      <c r="BG1772" s="4">
        <v>0</v>
      </c>
      <c r="BH1772" s="5">
        <v>0</v>
      </c>
      <c r="BI1772" s="4">
        <v>2.8544225352112673</v>
      </c>
      <c r="BJ1772" s="4">
        <v>2.46</v>
      </c>
      <c r="BK1772" s="4">
        <v>96.6</v>
      </c>
      <c r="BL1772" s="4">
        <v>95.21</v>
      </c>
      <c r="BM1772" s="4">
        <v>91</v>
      </c>
      <c r="BN1772" s="4">
        <v>89.79</v>
      </c>
      <c r="BO1772" s="4">
        <v>0</v>
      </c>
      <c r="BP1772" s="15">
        <v>0.18863195408751765</v>
      </c>
    </row>
    <row r="1773" spans="1:68" x14ac:dyDescent="0.3">
      <c r="A1773" s="15">
        <f t="shared" si="29"/>
        <v>1772</v>
      </c>
      <c r="B1773" s="2" t="s">
        <v>5468</v>
      </c>
      <c r="C1773" s="2" t="s">
        <v>5469</v>
      </c>
      <c r="D1773" s="3" t="s">
        <v>6393</v>
      </c>
      <c r="E1773" s="3" t="s">
        <v>6379</v>
      </c>
      <c r="F1773" s="3" t="s">
        <v>6380</v>
      </c>
      <c r="G1773" s="3" t="s">
        <v>6379</v>
      </c>
      <c r="H1773" s="4">
        <v>48.8</v>
      </c>
      <c r="I1773" s="4">
        <v>123.5</v>
      </c>
      <c r="J1773" s="4">
        <v>172.3</v>
      </c>
      <c r="K1773" s="4">
        <v>0</v>
      </c>
      <c r="L1773" s="4">
        <v>172.3</v>
      </c>
      <c r="M1773" s="5">
        <v>0</v>
      </c>
      <c r="N1773" s="6">
        <v>4.2016806722689073E-4</v>
      </c>
      <c r="O1773" s="5">
        <v>0.51501251042535445</v>
      </c>
      <c r="P1773" s="5">
        <v>0.7167730702263494</v>
      </c>
      <c r="Q1773" s="5">
        <v>1.061908856405847</v>
      </c>
      <c r="R1773" s="5">
        <v>2.5307377049180331</v>
      </c>
      <c r="S1773" s="4">
        <v>4.08</v>
      </c>
      <c r="T1773" s="6">
        <v>1.33904</v>
      </c>
      <c r="U1773" s="5">
        <v>0.26457513110645908</v>
      </c>
      <c r="V1773" s="5">
        <v>0.50080292673722604</v>
      </c>
      <c r="W1773" s="6">
        <v>0.27429274292742928</v>
      </c>
      <c r="X1773" s="1">
        <v>0.54928571428571427</v>
      </c>
      <c r="Y1773" s="6" t="s">
        <v>6381</v>
      </c>
      <c r="Z1773" s="6" t="s">
        <v>6381</v>
      </c>
      <c r="AA1773" s="6" t="s">
        <v>6381</v>
      </c>
      <c r="AB1773" s="6" t="s">
        <v>6381</v>
      </c>
      <c r="AC1773" s="6">
        <v>0.41960447119518485</v>
      </c>
      <c r="AD1773" s="6">
        <v>0.95126705653021437</v>
      </c>
      <c r="AE1773" s="6">
        <v>22.405721716514954</v>
      </c>
      <c r="AF1773" s="6">
        <v>7.0326530612244902</v>
      </c>
      <c r="AG1773" s="6">
        <v>0.7185154295246039</v>
      </c>
      <c r="AH1773" s="6">
        <v>3.3586744639376223</v>
      </c>
      <c r="AI1773" s="5" t="s">
        <v>6381</v>
      </c>
      <c r="AJ1773" s="5">
        <v>6.2090163934426228E-2</v>
      </c>
      <c r="AK1773" s="3" t="s">
        <v>6381</v>
      </c>
      <c r="AL1773" s="3" t="s">
        <v>6381</v>
      </c>
      <c r="AM1773" s="3">
        <v>0.12300000000000001</v>
      </c>
      <c r="AN1773" s="3">
        <v>0.27100000000000002</v>
      </c>
      <c r="AO1773" s="5" t="s">
        <v>6381</v>
      </c>
      <c r="AP1773" s="5" t="s">
        <v>6381</v>
      </c>
      <c r="AQ1773" s="5" t="s">
        <v>6381</v>
      </c>
      <c r="AR1773" s="5" t="s">
        <v>6381</v>
      </c>
      <c r="AS1773" s="5">
        <v>-8.9863547758284618E-2</v>
      </c>
      <c r="AT1773" s="5">
        <v>0.14990253411306045</v>
      </c>
      <c r="AU1773" s="5">
        <v>0</v>
      </c>
      <c r="AV1773" s="5">
        <v>8.7799999999999989E-2</v>
      </c>
      <c r="AW1773" s="4">
        <v>-4.6100000000000003</v>
      </c>
      <c r="AX1773" s="4">
        <v>-4.6100000000000003</v>
      </c>
      <c r="AY1773" s="4">
        <v>7.69</v>
      </c>
      <c r="AZ1773" s="4">
        <v>51.3</v>
      </c>
      <c r="BA1773" s="4">
        <v>51.3</v>
      </c>
      <c r="BB1773" s="4">
        <v>24.5</v>
      </c>
      <c r="BC1773" s="4">
        <v>24.5</v>
      </c>
      <c r="BD1773" s="4">
        <v>7.69</v>
      </c>
      <c r="BE1773" s="4">
        <v>9.31</v>
      </c>
      <c r="BF1773" s="4">
        <v>0.43800000000000017</v>
      </c>
      <c r="BG1773" s="4">
        <v>-6.5800000000000018</v>
      </c>
      <c r="BH1773" s="5">
        <v>-0.79869960988296496</v>
      </c>
      <c r="BI1773" s="4">
        <v>13.832000000000003</v>
      </c>
      <c r="BJ1773" s="4">
        <v>-7.7779999999999987</v>
      </c>
      <c r="BK1773" s="4">
        <v>0</v>
      </c>
      <c r="BL1773" s="4">
        <v>0</v>
      </c>
      <c r="BM1773" s="4">
        <v>116.3</v>
      </c>
      <c r="BN1773" s="4">
        <v>239.8</v>
      </c>
      <c r="BO1773" s="4">
        <v>-3.03</v>
      </c>
      <c r="BP1773" s="15">
        <v>0.19959586650493533</v>
      </c>
    </row>
    <row r="1774" spans="1:68" x14ac:dyDescent="0.3">
      <c r="A1774" s="15">
        <f t="shared" si="29"/>
        <v>1773</v>
      </c>
      <c r="B1774" s="2" t="s">
        <v>5470</v>
      </c>
      <c r="C1774" s="2" t="s">
        <v>5471</v>
      </c>
      <c r="D1774" s="3" t="s">
        <v>6388</v>
      </c>
      <c r="E1774" s="3" t="s">
        <v>6379</v>
      </c>
      <c r="F1774" s="3" t="s">
        <v>6380</v>
      </c>
      <c r="G1774" s="3" t="s">
        <v>6379</v>
      </c>
      <c r="H1774" s="4">
        <v>3.83</v>
      </c>
      <c r="I1774" s="4">
        <v>0</v>
      </c>
      <c r="J1774" s="4">
        <v>3.83</v>
      </c>
      <c r="K1774" s="4">
        <v>0</v>
      </c>
      <c r="L1774" s="4">
        <v>3.83</v>
      </c>
      <c r="M1774" s="5">
        <v>0</v>
      </c>
      <c r="N1774" s="6">
        <v>8.9999999999999998E-4</v>
      </c>
      <c r="O1774" s="5" t="s">
        <v>6381</v>
      </c>
      <c r="P1774" s="5">
        <v>0</v>
      </c>
      <c r="Q1774" s="5" t="s">
        <v>6381</v>
      </c>
      <c r="R1774" s="5">
        <v>0</v>
      </c>
      <c r="S1774" s="4">
        <v>0.38300000000000001</v>
      </c>
      <c r="T1774" s="6">
        <v>1.3393600000000001</v>
      </c>
      <c r="U1774" s="5">
        <v>0.25298221281347033</v>
      </c>
      <c r="V1774" s="5">
        <v>0.54351647284144022</v>
      </c>
      <c r="W1774" s="6">
        <v>0.443371378402107</v>
      </c>
      <c r="X1774" s="1" t="s">
        <v>6381</v>
      </c>
      <c r="Y1774" s="6">
        <v>5.4019746121297603</v>
      </c>
      <c r="Z1774" s="6">
        <v>5.4019746121297603</v>
      </c>
      <c r="AA1774" s="6" t="s">
        <v>6381</v>
      </c>
      <c r="AB1774" s="6" t="s">
        <v>6381</v>
      </c>
      <c r="AC1774" s="6" t="s">
        <v>6381</v>
      </c>
      <c r="AD1774" s="6">
        <v>3.1652892561983474</v>
      </c>
      <c r="AE1774" s="6" t="s">
        <v>6381</v>
      </c>
      <c r="AF1774" s="6" t="s">
        <v>6381</v>
      </c>
      <c r="AG1774" s="6" t="s">
        <v>6381</v>
      </c>
      <c r="AH1774" s="6">
        <v>3.1652892561983474</v>
      </c>
      <c r="AI1774" s="5">
        <v>0</v>
      </c>
      <c r="AJ1774" s="5">
        <v>0</v>
      </c>
      <c r="AK1774" s="3">
        <v>0.29399999999999998</v>
      </c>
      <c r="AL1774" s="3">
        <v>-0.109</v>
      </c>
      <c r="AM1774" s="3">
        <v>0.251</v>
      </c>
      <c r="AN1774" s="3">
        <v>-4.3899999999999995E-2</v>
      </c>
      <c r="AO1774" s="5" t="s">
        <v>6381</v>
      </c>
      <c r="AP1774" s="5" t="s">
        <v>6381</v>
      </c>
      <c r="AQ1774" s="5" t="s">
        <v>6381</v>
      </c>
      <c r="AR1774" s="5" t="s">
        <v>6381</v>
      </c>
      <c r="AS1774" s="5">
        <v>0.58595041322314045</v>
      </c>
      <c r="AT1774" s="5">
        <v>0</v>
      </c>
      <c r="AU1774" s="5">
        <v>0.11152882205513784</v>
      </c>
      <c r="AV1774" s="5" t="s">
        <v>6381</v>
      </c>
      <c r="AW1774" s="4">
        <v>0.70899999999999996</v>
      </c>
      <c r="AX1774" s="4">
        <v>0.70899999999999996</v>
      </c>
      <c r="AY1774" s="4">
        <v>0</v>
      </c>
      <c r="AZ1774" s="4">
        <v>1.21</v>
      </c>
      <c r="BA1774" s="4">
        <v>1.21</v>
      </c>
      <c r="BB1774" s="4">
        <v>0</v>
      </c>
      <c r="BC1774" s="4">
        <v>0</v>
      </c>
      <c r="BD1774" s="4">
        <v>0</v>
      </c>
      <c r="BE1774" s="4">
        <v>-1.67</v>
      </c>
      <c r="BF1774" s="4">
        <v>1.3770000000000002</v>
      </c>
      <c r="BG1774" s="4">
        <v>1.8849999999999998</v>
      </c>
      <c r="BH1774" s="5" t="s">
        <v>6381</v>
      </c>
      <c r="BI1774" s="4">
        <v>-3.262</v>
      </c>
      <c r="BJ1774" s="4">
        <v>-0.88300000000000001</v>
      </c>
      <c r="BK1774" s="4">
        <v>0</v>
      </c>
      <c r="BL1774" s="4">
        <v>0</v>
      </c>
      <c r="BM1774" s="4">
        <v>0</v>
      </c>
      <c r="BN1774" s="4">
        <v>0</v>
      </c>
      <c r="BO1774" s="4">
        <v>0</v>
      </c>
      <c r="BP1774" s="15">
        <v>1.3037759092618062E-2</v>
      </c>
    </row>
    <row r="1775" spans="1:68" x14ac:dyDescent="0.3">
      <c r="A1775" s="15">
        <f t="shared" si="29"/>
        <v>1774</v>
      </c>
      <c r="B1775" s="2" t="s">
        <v>5472</v>
      </c>
      <c r="C1775" s="2" t="s">
        <v>5473</v>
      </c>
      <c r="D1775" s="3" t="s">
        <v>6408</v>
      </c>
      <c r="E1775" s="3" t="s">
        <v>6379</v>
      </c>
      <c r="F1775" s="3" t="s">
        <v>6380</v>
      </c>
      <c r="G1775" s="3" t="s">
        <v>6379</v>
      </c>
      <c r="H1775" s="4">
        <v>5.64</v>
      </c>
      <c r="I1775" s="4">
        <v>2.39</v>
      </c>
      <c r="J1775" s="4">
        <v>8.0299999999999994</v>
      </c>
      <c r="K1775" s="4">
        <v>0.79500000000000004</v>
      </c>
      <c r="L1775" s="4">
        <v>7.2349999999999994</v>
      </c>
      <c r="M1775" s="5">
        <v>9.9003735990037367E-2</v>
      </c>
      <c r="N1775" s="6">
        <v>1.4399999999999999E-3</v>
      </c>
      <c r="O1775" s="5">
        <v>0.18983320095313741</v>
      </c>
      <c r="P1775" s="5">
        <v>0.29763387297633875</v>
      </c>
      <c r="Q1775" s="5">
        <v>0.23431372549019611</v>
      </c>
      <c r="R1775" s="5">
        <v>0.42375886524822698</v>
      </c>
      <c r="S1775" s="4">
        <v>0.45300000000000001</v>
      </c>
      <c r="T1775" s="6">
        <v>1.3395839999999999</v>
      </c>
      <c r="U1775" s="5">
        <v>0.40496913462633177</v>
      </c>
      <c r="V1775" s="5">
        <v>0.5315219891970604</v>
      </c>
      <c r="W1775" s="6">
        <v>0.26196692776327241</v>
      </c>
      <c r="X1775" s="1">
        <v>10.15748031496063</v>
      </c>
      <c r="Y1775" s="6">
        <v>7.3151750972762644</v>
      </c>
      <c r="Z1775" s="6">
        <v>4.9911504424778759</v>
      </c>
      <c r="AA1775" s="6" t="s">
        <v>6381</v>
      </c>
      <c r="AB1775" s="6" t="s">
        <v>6381</v>
      </c>
      <c r="AC1775" s="6">
        <v>0.55294117647058827</v>
      </c>
      <c r="AD1775" s="6">
        <v>0.54757281553398052</v>
      </c>
      <c r="AE1775" s="6">
        <v>5.608527131782945</v>
      </c>
      <c r="AF1775" s="6">
        <v>4.6082802547770694</v>
      </c>
      <c r="AG1775" s="6">
        <v>0.61339550657058073</v>
      </c>
      <c r="AH1775" s="6">
        <v>0.70242718446601926</v>
      </c>
      <c r="AI1775" s="5">
        <v>0</v>
      </c>
      <c r="AJ1775" s="5">
        <v>0</v>
      </c>
      <c r="AK1775" s="3">
        <v>-0.14000000000000001</v>
      </c>
      <c r="AL1775" s="3">
        <v>-5.7799999999999995E-3</v>
      </c>
      <c r="AM1775" s="3">
        <v>2.7200000000000002E-2</v>
      </c>
      <c r="AN1775" s="3">
        <v>0.115</v>
      </c>
      <c r="AO1775" s="5" t="s">
        <v>6381</v>
      </c>
      <c r="AP1775" s="5" t="s">
        <v>6381</v>
      </c>
      <c r="AQ1775" s="5">
        <v>0.10660377358490565</v>
      </c>
      <c r="AR1775" s="5">
        <v>0.10238907849829351</v>
      </c>
      <c r="AS1775" s="5">
        <v>0.11188118811881187</v>
      </c>
      <c r="AT1775" s="5">
        <v>0.12772277227722773</v>
      </c>
      <c r="AU1775" s="5">
        <v>0.25496688741721857</v>
      </c>
      <c r="AV1775" s="5" t="s">
        <v>6381</v>
      </c>
      <c r="AW1775" s="4">
        <v>0.77100000000000002</v>
      </c>
      <c r="AX1775" s="4">
        <v>1.1299999999999999</v>
      </c>
      <c r="AY1775" s="4">
        <v>1.29</v>
      </c>
      <c r="AZ1775" s="4">
        <v>10.3</v>
      </c>
      <c r="BA1775" s="4">
        <v>10.1</v>
      </c>
      <c r="BB1775" s="4">
        <v>1.57</v>
      </c>
      <c r="BC1775" s="4">
        <v>1.98</v>
      </c>
      <c r="BD1775" s="4">
        <v>0.96109271523178796</v>
      </c>
      <c r="BE1775" s="4">
        <v>0</v>
      </c>
      <c r="BF1775" s="4">
        <v>0</v>
      </c>
      <c r="BG1775" s="4">
        <v>-0.69499999999999995</v>
      </c>
      <c r="BH1775" s="5">
        <v>-0.72313522825150733</v>
      </c>
      <c r="BI1775" s="4">
        <v>1.6560927152317879</v>
      </c>
      <c r="BJ1775" s="4">
        <v>1.8249999999999997</v>
      </c>
      <c r="BK1775" s="4">
        <v>10.6</v>
      </c>
      <c r="BL1775" s="4">
        <v>12.599</v>
      </c>
      <c r="BM1775" s="4">
        <v>10.199999999999999</v>
      </c>
      <c r="BN1775" s="4">
        <v>11.795</v>
      </c>
      <c r="BO1775" s="4">
        <v>0</v>
      </c>
      <c r="BP1775" s="15">
        <v>0.86562978367503074</v>
      </c>
    </row>
    <row r="1776" spans="1:68" x14ac:dyDescent="0.3">
      <c r="A1776" s="15">
        <f t="shared" si="29"/>
        <v>1775</v>
      </c>
      <c r="B1776" s="2" t="s">
        <v>5474</v>
      </c>
      <c r="C1776" s="2" t="s">
        <v>5475</v>
      </c>
      <c r="D1776" s="3" t="s">
        <v>6397</v>
      </c>
      <c r="E1776" s="3" t="s">
        <v>6379</v>
      </c>
      <c r="F1776" s="3" t="s">
        <v>6380</v>
      </c>
      <c r="G1776" s="3" t="s">
        <v>6379</v>
      </c>
      <c r="H1776" s="4">
        <v>19</v>
      </c>
      <c r="I1776" s="4">
        <v>0</v>
      </c>
      <c r="J1776" s="4">
        <v>19</v>
      </c>
      <c r="K1776" s="4">
        <v>0.14799999999999999</v>
      </c>
      <c r="L1776" s="4">
        <v>18.852</v>
      </c>
      <c r="M1776" s="5">
        <v>7.7894736842105258E-3</v>
      </c>
      <c r="N1776" s="6">
        <v>3.7220843672456576E-3</v>
      </c>
      <c r="O1776" s="5">
        <v>0</v>
      </c>
      <c r="P1776" s="5">
        <v>0</v>
      </c>
      <c r="Q1776" s="5">
        <v>0</v>
      </c>
      <c r="R1776" s="5">
        <v>0</v>
      </c>
      <c r="S1776" s="4">
        <v>23.54</v>
      </c>
      <c r="T1776" s="6">
        <v>1.3397760000000001</v>
      </c>
      <c r="U1776" s="5">
        <v>0.2073644135332772</v>
      </c>
      <c r="V1776" s="5">
        <v>0.85356979524162946</v>
      </c>
      <c r="W1776" s="6">
        <v>0.41473520652596141</v>
      </c>
      <c r="X1776" s="1" t="s">
        <v>6381</v>
      </c>
      <c r="Y1776" s="6">
        <v>92.682926829268297</v>
      </c>
      <c r="Z1776" s="6">
        <v>121.7948717948718</v>
      </c>
      <c r="AA1776" s="6" t="s">
        <v>6381</v>
      </c>
      <c r="AB1776" s="6" t="s">
        <v>6381</v>
      </c>
      <c r="AC1776" s="6">
        <v>0.34420289855072461</v>
      </c>
      <c r="AD1776" s="6" t="s">
        <v>6381</v>
      </c>
      <c r="AE1776" s="6" t="s">
        <v>6381</v>
      </c>
      <c r="AF1776" s="6" t="s">
        <v>6381</v>
      </c>
      <c r="AG1776" s="6">
        <v>0.34243987502724699</v>
      </c>
      <c r="AH1776" s="6" t="s">
        <v>6381</v>
      </c>
      <c r="AI1776" s="5">
        <v>0</v>
      </c>
      <c r="AJ1776" s="5">
        <v>0</v>
      </c>
      <c r="AK1776" s="3">
        <v>-0.64</v>
      </c>
      <c r="AL1776" s="3">
        <v>-0.45</v>
      </c>
      <c r="AM1776" s="3" t="s">
        <v>6381</v>
      </c>
      <c r="AN1776" s="3" t="s">
        <v>6381</v>
      </c>
      <c r="AO1776" s="5" t="s">
        <v>6381</v>
      </c>
      <c r="AP1776" s="5" t="s">
        <v>6381</v>
      </c>
      <c r="AQ1776" s="5">
        <v>2.800718132854578E-2</v>
      </c>
      <c r="AR1776" s="5">
        <v>-1.7586079229914845E-2</v>
      </c>
      <c r="AS1776" s="5" t="s">
        <v>6381</v>
      </c>
      <c r="AT1776" s="5" t="s">
        <v>6381</v>
      </c>
      <c r="AU1776" s="5">
        <v>0.4022988505747126</v>
      </c>
      <c r="AV1776" s="5" t="s">
        <v>6381</v>
      </c>
      <c r="AW1776" s="4">
        <v>0.20499999999999999</v>
      </c>
      <c r="AX1776" s="4">
        <v>0.156</v>
      </c>
      <c r="AY1776" s="4">
        <v>-9.5000000000000001E-2</v>
      </c>
      <c r="AZ1776" s="4">
        <v>0</v>
      </c>
      <c r="BA1776" s="4">
        <v>0</v>
      </c>
      <c r="BB1776" s="4">
        <v>0</v>
      </c>
      <c r="BC1776" s="4">
        <v>0</v>
      </c>
      <c r="BD1776" s="4">
        <v>-5.6781609195402302E-2</v>
      </c>
      <c r="BE1776" s="4">
        <v>0</v>
      </c>
      <c r="BF1776" s="4">
        <v>0</v>
      </c>
      <c r="BG1776" s="4">
        <v>0</v>
      </c>
      <c r="BH1776" s="5" t="s">
        <v>6381</v>
      </c>
      <c r="BI1776" s="4">
        <v>-5.6781609195402302E-2</v>
      </c>
      <c r="BJ1776" s="4">
        <v>0.156</v>
      </c>
      <c r="BK1776" s="4">
        <v>5.57</v>
      </c>
      <c r="BL1776" s="4">
        <v>5.4020000000000001</v>
      </c>
      <c r="BM1776" s="4">
        <v>55.2</v>
      </c>
      <c r="BN1776" s="4">
        <v>55.052</v>
      </c>
      <c r="BO1776" s="4">
        <v>0</v>
      </c>
      <c r="BP1776" s="15">
        <v>0.56535268003720607</v>
      </c>
    </row>
    <row r="1777" spans="1:68" x14ac:dyDescent="0.3">
      <c r="A1777" s="15">
        <f t="shared" si="29"/>
        <v>1776</v>
      </c>
      <c r="B1777" s="2" t="s">
        <v>5476</v>
      </c>
      <c r="C1777" s="2" t="s">
        <v>5477</v>
      </c>
      <c r="D1777" s="3" t="s">
        <v>6387</v>
      </c>
      <c r="E1777" s="3" t="s">
        <v>6379</v>
      </c>
      <c r="F1777" s="3" t="s">
        <v>6380</v>
      </c>
      <c r="G1777" s="3" t="s">
        <v>6379</v>
      </c>
      <c r="H1777" s="4">
        <v>11.3</v>
      </c>
      <c r="I1777" s="4">
        <v>188.5</v>
      </c>
      <c r="J1777" s="4">
        <v>199.8</v>
      </c>
      <c r="K1777" s="4">
        <v>0</v>
      </c>
      <c r="L1777" s="4">
        <v>199.8</v>
      </c>
      <c r="M1777" s="5">
        <v>0</v>
      </c>
      <c r="N1777" s="6">
        <v>3.8610038610038615E-4</v>
      </c>
      <c r="O1777" s="5">
        <v>0.84948174853537628</v>
      </c>
      <c r="P1777" s="5">
        <v>0.94344344344344344</v>
      </c>
      <c r="Q1777" s="5">
        <v>5.6437125748502996</v>
      </c>
      <c r="R1777" s="5">
        <v>16.681415929203538</v>
      </c>
      <c r="S1777" s="4">
        <v>0.434</v>
      </c>
      <c r="T1777" s="6">
        <v>1.3402560000000001</v>
      </c>
      <c r="U1777" s="5">
        <v>0.3872983346207417</v>
      </c>
      <c r="V1777" s="5">
        <v>0.47637695158351223</v>
      </c>
      <c r="W1777" s="6">
        <v>0.41196877710320895</v>
      </c>
      <c r="X1777" s="1">
        <v>0.32480314960629925</v>
      </c>
      <c r="Y1777" s="6" t="s">
        <v>6381</v>
      </c>
      <c r="Z1777" s="6" t="s">
        <v>6381</v>
      </c>
      <c r="AA1777" s="6" t="s">
        <v>6381</v>
      </c>
      <c r="AB1777" s="6" t="s">
        <v>6381</v>
      </c>
      <c r="AC1777" s="6">
        <v>0.33832335329341323</v>
      </c>
      <c r="AD1777" s="6">
        <v>5.6726907630522093E-2</v>
      </c>
      <c r="AE1777" s="6">
        <v>24.218181818181819</v>
      </c>
      <c r="AF1777" s="6">
        <v>11.417142857142858</v>
      </c>
      <c r="AG1777" s="6">
        <v>0.90040558810274907</v>
      </c>
      <c r="AH1777" s="6">
        <v>1.0030120481927711</v>
      </c>
      <c r="AI1777" s="5" t="s">
        <v>6381</v>
      </c>
      <c r="AJ1777" s="5">
        <v>0</v>
      </c>
      <c r="AK1777" s="3" t="s">
        <v>6381</v>
      </c>
      <c r="AL1777" s="3" t="s">
        <v>6381</v>
      </c>
      <c r="AM1777" s="3">
        <v>0.39</v>
      </c>
      <c r="AN1777" s="3">
        <v>0.122</v>
      </c>
      <c r="AO1777" s="5" t="s">
        <v>6381</v>
      </c>
      <c r="AP1777" s="5" t="s">
        <v>6381</v>
      </c>
      <c r="AQ1777" s="5">
        <v>-0.75675675675675669</v>
      </c>
      <c r="AR1777" s="5">
        <v>0.11422479439537009</v>
      </c>
      <c r="AS1777" s="5">
        <v>-5.6224899598393573E-2</v>
      </c>
      <c r="AT1777" s="5">
        <v>4.1415662650602411E-2</v>
      </c>
      <c r="AU1777" s="5">
        <v>0</v>
      </c>
      <c r="AV1777" s="5">
        <v>0.1416</v>
      </c>
      <c r="AW1777" s="4">
        <v>-11.2</v>
      </c>
      <c r="AX1777" s="4">
        <v>-11.2</v>
      </c>
      <c r="AY1777" s="4">
        <v>8.25</v>
      </c>
      <c r="AZ1777" s="4">
        <v>199.2</v>
      </c>
      <c r="BA1777" s="4">
        <v>199.2</v>
      </c>
      <c r="BB1777" s="4">
        <v>17.5</v>
      </c>
      <c r="BC1777" s="4">
        <v>17.5</v>
      </c>
      <c r="BD1777" s="4">
        <v>8.25</v>
      </c>
      <c r="BE1777" s="4">
        <v>4.7999999999999972</v>
      </c>
      <c r="BF1777" s="4">
        <v>-17.984000000000002</v>
      </c>
      <c r="BG1777" s="4">
        <v>-7.6739999999999995</v>
      </c>
      <c r="BH1777" s="5">
        <v>-3.1100606060606064</v>
      </c>
      <c r="BI1777" s="4">
        <v>33.908000000000001</v>
      </c>
      <c r="BJ1777" s="4">
        <v>9.6580000000000048</v>
      </c>
      <c r="BK1777" s="4">
        <v>14.8</v>
      </c>
      <c r="BL1777" s="4">
        <v>72.225999999999999</v>
      </c>
      <c r="BM1777" s="4">
        <v>33.4</v>
      </c>
      <c r="BN1777" s="4">
        <v>221.9</v>
      </c>
      <c r="BO1777" s="4">
        <v>0</v>
      </c>
      <c r="BP1777" s="15">
        <v>0.37107545296627908</v>
      </c>
    </row>
    <row r="1778" spans="1:68" x14ac:dyDescent="0.3">
      <c r="A1778" s="15">
        <f t="shared" si="29"/>
        <v>1777</v>
      </c>
      <c r="B1778" s="2" t="s">
        <v>5478</v>
      </c>
      <c r="C1778" s="2" t="s">
        <v>5479</v>
      </c>
      <c r="D1778" s="3" t="s">
        <v>6395</v>
      </c>
      <c r="E1778" s="3" t="s">
        <v>6379</v>
      </c>
      <c r="F1778" s="3" t="s">
        <v>6380</v>
      </c>
      <c r="G1778" s="3" t="s">
        <v>6379</v>
      </c>
      <c r="H1778" s="4">
        <v>2.95</v>
      </c>
      <c r="I1778" s="4">
        <v>33.1</v>
      </c>
      <c r="J1778" s="4">
        <v>36.050000000000004</v>
      </c>
      <c r="K1778" s="4">
        <v>0</v>
      </c>
      <c r="L1778" s="4">
        <v>36.050000000000004</v>
      </c>
      <c r="M1778" s="5">
        <v>0</v>
      </c>
      <c r="N1778" s="6">
        <v>1.0114503816793894E-3</v>
      </c>
      <c r="O1778" s="5">
        <v>0.40169902912621358</v>
      </c>
      <c r="P1778" s="5">
        <v>0.91816920943134528</v>
      </c>
      <c r="Q1778" s="5">
        <v>0.6713995943204869</v>
      </c>
      <c r="R1778" s="5">
        <v>11.220338983050848</v>
      </c>
      <c r="S1778" s="4">
        <v>5.6000000000000001E-2</v>
      </c>
      <c r="T1778" s="6">
        <v>1.3404</v>
      </c>
      <c r="U1778" s="5">
        <v>0.22803508501982758</v>
      </c>
      <c r="V1778" s="5">
        <v>0.67423835234227869</v>
      </c>
      <c r="W1778" s="6">
        <v>0.52991452991452992</v>
      </c>
      <c r="X1778" s="1" t="s">
        <v>6381</v>
      </c>
      <c r="Y1778" s="6" t="s">
        <v>6381</v>
      </c>
      <c r="Z1778" s="6" t="s">
        <v>6381</v>
      </c>
      <c r="AA1778" s="6" t="s">
        <v>6381</v>
      </c>
      <c r="AB1778" s="6" t="s">
        <v>6381</v>
      </c>
      <c r="AC1778" s="6">
        <v>5.9837728194726172E-2</v>
      </c>
      <c r="AD1778" s="6">
        <v>2.8122020972354625E-2</v>
      </c>
      <c r="AE1778" s="6" t="s">
        <v>6381</v>
      </c>
      <c r="AF1778" s="6">
        <v>9.7169811320754729</v>
      </c>
      <c r="AG1778" s="6">
        <v>0.4375</v>
      </c>
      <c r="AH1778" s="6">
        <v>0.34366062917063872</v>
      </c>
      <c r="AI1778" s="5" t="s">
        <v>6381</v>
      </c>
      <c r="AJ1778" s="5">
        <v>0</v>
      </c>
      <c r="AK1778" s="3" t="s">
        <v>6381</v>
      </c>
      <c r="AL1778" s="3" t="s">
        <v>6381</v>
      </c>
      <c r="AM1778" s="3" t="s">
        <v>6381</v>
      </c>
      <c r="AN1778" s="3" t="s">
        <v>6381</v>
      </c>
      <c r="AO1778" s="5" t="s">
        <v>6381</v>
      </c>
      <c r="AP1778" s="5" t="s">
        <v>6381</v>
      </c>
      <c r="AQ1778" s="5">
        <v>-0.20463576158940397</v>
      </c>
      <c r="AR1778" s="5">
        <v>-5.6357388316151204E-2</v>
      </c>
      <c r="AS1778" s="5">
        <v>-9.8722044728434488E-2</v>
      </c>
      <c r="AT1778" s="5">
        <v>-5.2396166134185303E-2</v>
      </c>
      <c r="AU1778" s="5">
        <v>0</v>
      </c>
      <c r="AV1778" s="5" t="s">
        <v>6381</v>
      </c>
      <c r="AW1778" s="4">
        <v>-6.7</v>
      </c>
      <c r="AX1778" s="4">
        <v>-9.27</v>
      </c>
      <c r="AY1778" s="4">
        <v>-4.92</v>
      </c>
      <c r="AZ1778" s="4">
        <v>104.9</v>
      </c>
      <c r="BA1778" s="4">
        <v>93.9</v>
      </c>
      <c r="BB1778" s="4">
        <v>3.71</v>
      </c>
      <c r="BC1778" s="4">
        <v>0.112</v>
      </c>
      <c r="BD1778" s="4">
        <v>-4.92</v>
      </c>
      <c r="BE1778" s="4">
        <v>0</v>
      </c>
      <c r="BF1778" s="4">
        <v>0</v>
      </c>
      <c r="BG1778" s="4">
        <v>-5.22</v>
      </c>
      <c r="BH1778" s="5" t="s">
        <v>6381</v>
      </c>
      <c r="BI1778" s="4">
        <v>0.29999999999999982</v>
      </c>
      <c r="BJ1778" s="4">
        <v>-4.05</v>
      </c>
      <c r="BK1778" s="4">
        <v>45.3</v>
      </c>
      <c r="BL1778" s="4">
        <v>87.3</v>
      </c>
      <c r="BM1778" s="4">
        <v>49.3</v>
      </c>
      <c r="BN1778" s="4">
        <v>82.4</v>
      </c>
      <c r="BO1778" s="4">
        <v>0</v>
      </c>
      <c r="BP1778" s="15">
        <v>0.63965670266851704</v>
      </c>
    </row>
    <row r="1779" spans="1:68" x14ac:dyDescent="0.3">
      <c r="A1779" s="15">
        <f t="shared" si="29"/>
        <v>1778</v>
      </c>
      <c r="B1779" s="2" t="s">
        <v>5480</v>
      </c>
      <c r="C1779" s="2" t="s">
        <v>5481</v>
      </c>
      <c r="D1779" s="3" t="s">
        <v>6391</v>
      </c>
      <c r="E1779" s="3" t="s">
        <v>6379</v>
      </c>
      <c r="F1779" s="3" t="s">
        <v>6380</v>
      </c>
      <c r="G1779" s="3" t="s">
        <v>6379</v>
      </c>
      <c r="H1779" s="4">
        <v>5.18</v>
      </c>
      <c r="I1779" s="4">
        <v>14.9</v>
      </c>
      <c r="J1779" s="4">
        <v>20.079999999999998</v>
      </c>
      <c r="K1779" s="4">
        <v>7.9000000000000001E-2</v>
      </c>
      <c r="L1779" s="4">
        <v>20.000999999999998</v>
      </c>
      <c r="M1779" s="5">
        <v>3.9342629482071716E-3</v>
      </c>
      <c r="N1779" s="6">
        <v>1.7000000000000001E-4</v>
      </c>
      <c r="O1779" s="5">
        <v>0.65236427320490364</v>
      </c>
      <c r="P1779" s="5">
        <v>0.74203187250996028</v>
      </c>
      <c r="Q1779" s="5">
        <v>1.8765743073047858</v>
      </c>
      <c r="R1779" s="5">
        <v>2.8764478764478767</v>
      </c>
      <c r="S1779" s="4">
        <v>5.1999999999999998E-2</v>
      </c>
      <c r="T1779" s="6">
        <v>1.3415520000000001</v>
      </c>
      <c r="U1779" s="5">
        <v>0.26645825188948452</v>
      </c>
      <c r="V1779" s="5">
        <v>0.58264286768792228</v>
      </c>
      <c r="W1779" s="6">
        <v>0.33913043478260874</v>
      </c>
      <c r="X1779" s="1">
        <v>8.2062780269058291E-2</v>
      </c>
      <c r="Y1779" s="6" t="s">
        <v>6381</v>
      </c>
      <c r="Z1779" s="6" t="s">
        <v>6381</v>
      </c>
      <c r="AA1779" s="6" t="s">
        <v>6381</v>
      </c>
      <c r="AB1779" s="6" t="s">
        <v>6381</v>
      </c>
      <c r="AC1779" s="6">
        <v>0.65239294710327445</v>
      </c>
      <c r="AD1779" s="6">
        <v>0.18111888111888111</v>
      </c>
      <c r="AE1779" s="6">
        <v>109.29508196721311</v>
      </c>
      <c r="AF1779" s="6">
        <v>13.423489932885905</v>
      </c>
      <c r="AG1779" s="6">
        <v>0.87873994991432702</v>
      </c>
      <c r="AH1779" s="6">
        <v>0.69933566433566419</v>
      </c>
      <c r="AI1779" s="5" t="s">
        <v>6381</v>
      </c>
      <c r="AJ1779" s="5">
        <v>0</v>
      </c>
      <c r="AK1779" s="3" t="s">
        <v>6381</v>
      </c>
      <c r="AL1779" s="3" t="s">
        <v>6381</v>
      </c>
      <c r="AM1779" s="3" t="s">
        <v>6381</v>
      </c>
      <c r="AN1779" s="3" t="s">
        <v>6381</v>
      </c>
      <c r="AO1779" s="5" t="s">
        <v>6381</v>
      </c>
      <c r="AP1779" s="5" t="s">
        <v>6381</v>
      </c>
      <c r="AQ1779" s="5">
        <v>-0.20900692840646651</v>
      </c>
      <c r="AR1779" s="5">
        <v>7.0864312267657987E-3</v>
      </c>
      <c r="AS1779" s="5">
        <v>-6.8301886792452832E-2</v>
      </c>
      <c r="AT1779" s="5">
        <v>6.90566037735849E-3</v>
      </c>
      <c r="AU1779" s="5">
        <v>0</v>
      </c>
      <c r="AV1779" s="5" t="s">
        <v>6381</v>
      </c>
      <c r="AW1779" s="4">
        <v>-1.93</v>
      </c>
      <c r="AX1779" s="4">
        <v>-1.81</v>
      </c>
      <c r="AY1779" s="4">
        <v>0.183</v>
      </c>
      <c r="AZ1779" s="4">
        <v>28.6</v>
      </c>
      <c r="BA1779" s="4">
        <v>26.5</v>
      </c>
      <c r="BB1779" s="4">
        <v>1.49</v>
      </c>
      <c r="BC1779" s="4">
        <v>2.31</v>
      </c>
      <c r="BD1779" s="4">
        <v>0.183</v>
      </c>
      <c r="BE1779" s="4">
        <v>0</v>
      </c>
      <c r="BF1779" s="4">
        <v>0</v>
      </c>
      <c r="BG1779" s="4">
        <v>-2.1</v>
      </c>
      <c r="BH1779" s="5">
        <v>-11.475409836065575</v>
      </c>
      <c r="BI1779" s="4">
        <v>2.2829999999999999</v>
      </c>
      <c r="BJ1779" s="4">
        <v>0.29000000000000004</v>
      </c>
      <c r="BK1779" s="4">
        <v>8.66</v>
      </c>
      <c r="BL1779" s="4">
        <v>25.824000000000002</v>
      </c>
      <c r="BM1779" s="4">
        <v>7.94</v>
      </c>
      <c r="BN1779" s="4">
        <v>22.760999999999999</v>
      </c>
      <c r="BO1779" s="4">
        <v>0</v>
      </c>
      <c r="BP1779" s="15">
        <v>0.40667726772411406</v>
      </c>
    </row>
    <row r="1780" spans="1:68" x14ac:dyDescent="0.3">
      <c r="A1780" s="15">
        <f t="shared" si="29"/>
        <v>1779</v>
      </c>
      <c r="B1780" s="2" t="s">
        <v>5482</v>
      </c>
      <c r="C1780" s="2" t="s">
        <v>5483</v>
      </c>
      <c r="D1780" s="3" t="s">
        <v>6391</v>
      </c>
      <c r="E1780" s="3" t="s">
        <v>6379</v>
      </c>
      <c r="F1780" s="3" t="s">
        <v>6380</v>
      </c>
      <c r="G1780" s="3" t="s">
        <v>6379</v>
      </c>
      <c r="H1780" s="4">
        <v>2.5</v>
      </c>
      <c r="I1780" s="4">
        <v>0</v>
      </c>
      <c r="J1780" s="4">
        <v>2.5</v>
      </c>
      <c r="K1780" s="4">
        <v>0</v>
      </c>
      <c r="L1780" s="4">
        <v>2.5</v>
      </c>
      <c r="M1780" s="5">
        <v>0</v>
      </c>
      <c r="N1780" s="6">
        <v>6.0606060606060606E-4</v>
      </c>
      <c r="O1780" s="5" t="s">
        <v>6381</v>
      </c>
      <c r="P1780" s="5">
        <v>0</v>
      </c>
      <c r="Q1780" s="5" t="s">
        <v>6381</v>
      </c>
      <c r="R1780" s="5">
        <v>0</v>
      </c>
      <c r="S1780" s="4">
        <v>0.505</v>
      </c>
      <c r="T1780" s="6">
        <v>1.3420320000000001</v>
      </c>
      <c r="U1780" s="5">
        <v>0.30659419433511781</v>
      </c>
      <c r="V1780" s="5">
        <v>0.66537463451451107</v>
      </c>
      <c r="W1780" s="6">
        <v>0.25892857142857145</v>
      </c>
      <c r="X1780" s="1">
        <v>118.57142857142857</v>
      </c>
      <c r="Y1780" s="6">
        <v>4.8355899419729207</v>
      </c>
      <c r="Z1780" s="6">
        <v>4.6641791044776113</v>
      </c>
      <c r="AA1780" s="6" t="s">
        <v>6381</v>
      </c>
      <c r="AB1780" s="6" t="s">
        <v>6381</v>
      </c>
      <c r="AC1780" s="6" t="s">
        <v>6381</v>
      </c>
      <c r="AD1780" s="6">
        <v>0.54585152838427942</v>
      </c>
      <c r="AE1780" s="6">
        <v>3.0120481927710845</v>
      </c>
      <c r="AF1780" s="6">
        <v>2.7685492801771869</v>
      </c>
      <c r="AG1780" s="6" t="s">
        <v>6381</v>
      </c>
      <c r="AH1780" s="6">
        <v>0.54585152838427942</v>
      </c>
      <c r="AI1780" s="5">
        <v>0</v>
      </c>
      <c r="AJ1780" s="5">
        <v>0</v>
      </c>
      <c r="AK1780" s="3">
        <v>0.28000000000000003</v>
      </c>
      <c r="AL1780" s="3">
        <v>0.17499999999999999</v>
      </c>
      <c r="AM1780" s="3">
        <v>0.187</v>
      </c>
      <c r="AN1780" s="3">
        <v>0.191</v>
      </c>
      <c r="AO1780" s="5" t="s">
        <v>6381</v>
      </c>
      <c r="AP1780" s="5" t="s">
        <v>6381</v>
      </c>
      <c r="AQ1780" s="5">
        <v>0.24035874439461885</v>
      </c>
      <c r="AR1780" s="5">
        <v>0.56462585034013613</v>
      </c>
      <c r="AS1780" s="5">
        <v>0.11452991452991454</v>
      </c>
      <c r="AT1780" s="5">
        <v>0.17735042735042736</v>
      </c>
      <c r="AU1780" s="5">
        <v>0.32408575031525849</v>
      </c>
      <c r="AV1780" s="5" t="s">
        <v>6381</v>
      </c>
      <c r="AW1780" s="4">
        <v>0.51700000000000002</v>
      </c>
      <c r="AX1780" s="4">
        <v>0.53600000000000003</v>
      </c>
      <c r="AY1780" s="4">
        <v>0.83</v>
      </c>
      <c r="AZ1780" s="4">
        <v>4.58</v>
      </c>
      <c r="BA1780" s="4">
        <v>4.68</v>
      </c>
      <c r="BB1780" s="4">
        <v>0.90300000000000002</v>
      </c>
      <c r="BC1780" s="4">
        <v>0.90600000000000003</v>
      </c>
      <c r="BD1780" s="4">
        <v>0.56100882723833534</v>
      </c>
      <c r="BE1780" s="4">
        <v>0</v>
      </c>
      <c r="BF1780" s="4">
        <v>0</v>
      </c>
      <c r="BG1780" s="4">
        <v>-7.9000000000000001E-2</v>
      </c>
      <c r="BH1780" s="5">
        <v>-0.14081774860636578</v>
      </c>
      <c r="BI1780" s="4">
        <v>0.6400088272383353</v>
      </c>
      <c r="BJ1780" s="4">
        <v>0.61499999999999999</v>
      </c>
      <c r="BK1780" s="4">
        <v>2.23</v>
      </c>
      <c r="BL1780" s="4">
        <v>1.4699999999999998</v>
      </c>
      <c r="BM1780" s="4">
        <v>0</v>
      </c>
      <c r="BN1780" s="4">
        <v>0</v>
      </c>
      <c r="BO1780" s="4">
        <v>0</v>
      </c>
      <c r="BP1780" s="15">
        <v>0.10606283764487334</v>
      </c>
    </row>
    <row r="1781" spans="1:68" x14ac:dyDescent="0.3">
      <c r="A1781" s="15">
        <f t="shared" si="29"/>
        <v>1780</v>
      </c>
      <c r="B1781" s="2" t="s">
        <v>5484</v>
      </c>
      <c r="C1781" s="2" t="s">
        <v>5485</v>
      </c>
      <c r="D1781" s="3" t="s">
        <v>6430</v>
      </c>
      <c r="E1781" s="3" t="s">
        <v>6379</v>
      </c>
      <c r="F1781" s="3" t="s">
        <v>6380</v>
      </c>
      <c r="G1781" s="3" t="s">
        <v>6379</v>
      </c>
      <c r="H1781" s="4">
        <v>44.3</v>
      </c>
      <c r="I1781" s="4">
        <v>5.6</v>
      </c>
      <c r="J1781" s="4">
        <v>49.9</v>
      </c>
      <c r="K1781" s="4">
        <v>1.08</v>
      </c>
      <c r="L1781" s="4">
        <v>48.82</v>
      </c>
      <c r="M1781" s="5">
        <v>2.1643286573146295E-2</v>
      </c>
      <c r="N1781" s="6">
        <v>2.205071664829107E-4</v>
      </c>
      <c r="O1781" s="5">
        <v>0.12993039443155452</v>
      </c>
      <c r="P1781" s="5">
        <v>0.11222444889779559</v>
      </c>
      <c r="Q1781" s="5">
        <v>0.14933333333333332</v>
      </c>
      <c r="R1781" s="5">
        <v>0.12641083521444696</v>
      </c>
      <c r="S1781" s="4">
        <v>4.88</v>
      </c>
      <c r="T1781" s="6">
        <v>1.3420799999999999</v>
      </c>
      <c r="U1781" s="5">
        <v>0.40249223594996214</v>
      </c>
      <c r="V1781" s="5">
        <v>0.52920275467495026</v>
      </c>
      <c r="W1781" s="6">
        <v>0.23762376237623759</v>
      </c>
      <c r="X1781" s="1">
        <v>82.481751824817522</v>
      </c>
      <c r="Y1781" s="6">
        <v>4.8257080610021781</v>
      </c>
      <c r="Z1781" s="6">
        <v>5.0283768444948915</v>
      </c>
      <c r="AA1781" s="6" t="s">
        <v>6381</v>
      </c>
      <c r="AB1781" s="6" t="s">
        <v>6381</v>
      </c>
      <c r="AC1781" s="6">
        <v>1.1813333333333333</v>
      </c>
      <c r="AD1781" s="6">
        <v>0.66218236173393119</v>
      </c>
      <c r="AE1781" s="6">
        <v>4.320353982300885</v>
      </c>
      <c r="AF1781" s="6">
        <v>3.4380281690140846</v>
      </c>
      <c r="AG1781" s="6">
        <v>1.1618277010947167</v>
      </c>
      <c r="AH1781" s="6">
        <v>0.72974588938714491</v>
      </c>
      <c r="AI1781" s="5">
        <v>0</v>
      </c>
      <c r="AJ1781" s="5">
        <v>0</v>
      </c>
      <c r="AK1781" s="3">
        <v>0.15</v>
      </c>
      <c r="AL1781" s="3">
        <v>0.14699999999999999</v>
      </c>
      <c r="AM1781" s="3">
        <v>0.12</v>
      </c>
      <c r="AN1781" s="3">
        <v>0.124</v>
      </c>
      <c r="AO1781" s="5" t="s">
        <v>6381</v>
      </c>
      <c r="AP1781" s="5" t="s">
        <v>6381</v>
      </c>
      <c r="AQ1781" s="5">
        <v>0.26142433234421364</v>
      </c>
      <c r="AR1781" s="5">
        <v>0.29581151832460734</v>
      </c>
      <c r="AS1781" s="5">
        <v>0.13090638930163448</v>
      </c>
      <c r="AT1781" s="5">
        <v>0.16790490341753345</v>
      </c>
      <c r="AU1781" s="5">
        <v>0.31015625000000002</v>
      </c>
      <c r="AV1781" s="5">
        <v>5.9999999999999995E-4</v>
      </c>
      <c r="AW1781" s="4">
        <v>9.18</v>
      </c>
      <c r="AX1781" s="4">
        <v>8.81</v>
      </c>
      <c r="AY1781" s="4">
        <v>11.3</v>
      </c>
      <c r="AZ1781" s="4">
        <v>66.900000000000006</v>
      </c>
      <c r="BA1781" s="4">
        <v>67.3</v>
      </c>
      <c r="BB1781" s="4">
        <v>14.2</v>
      </c>
      <c r="BC1781" s="4">
        <v>15.1</v>
      </c>
      <c r="BD1781" s="4">
        <v>7.7952343750000006</v>
      </c>
      <c r="BE1781" s="4">
        <v>0</v>
      </c>
      <c r="BF1781" s="4">
        <v>0</v>
      </c>
      <c r="BG1781" s="4">
        <v>-3.08</v>
      </c>
      <c r="BH1781" s="5">
        <v>-0.39511320017238094</v>
      </c>
      <c r="BI1781" s="4">
        <v>10.875234375000002</v>
      </c>
      <c r="BJ1781" s="4">
        <v>11.89</v>
      </c>
      <c r="BK1781" s="4">
        <v>33.700000000000003</v>
      </c>
      <c r="BL1781" s="4">
        <v>38.200000000000003</v>
      </c>
      <c r="BM1781" s="4">
        <v>37.5</v>
      </c>
      <c r="BN1781" s="4">
        <v>42.02</v>
      </c>
      <c r="BO1781" s="4">
        <v>0</v>
      </c>
      <c r="BP1781" s="15">
        <v>0.86604344405517475</v>
      </c>
    </row>
    <row r="1782" spans="1:68" ht="26.4" x14ac:dyDescent="0.3">
      <c r="A1782" s="15">
        <f t="shared" si="29"/>
        <v>1781</v>
      </c>
      <c r="B1782" s="2" t="s">
        <v>5486</v>
      </c>
      <c r="C1782" s="2" t="s">
        <v>5487</v>
      </c>
      <c r="D1782" s="3" t="s">
        <v>6434</v>
      </c>
      <c r="E1782" s="3" t="s">
        <v>6379</v>
      </c>
      <c r="F1782" s="3" t="s">
        <v>6380</v>
      </c>
      <c r="G1782" s="3" t="s">
        <v>6379</v>
      </c>
      <c r="H1782" s="4">
        <v>123.6</v>
      </c>
      <c r="I1782" s="4">
        <v>0.73199999999999998</v>
      </c>
      <c r="J1782" s="4">
        <v>124.33199999999999</v>
      </c>
      <c r="K1782" s="4">
        <v>0.495</v>
      </c>
      <c r="L1782" s="4">
        <v>123.83699999999999</v>
      </c>
      <c r="M1782" s="5">
        <v>3.9812759386159639E-3</v>
      </c>
      <c r="N1782" s="6">
        <v>3.9301310043668122E-4</v>
      </c>
      <c r="O1782" s="5">
        <v>6.9560589934620646E-3</v>
      </c>
      <c r="P1782" s="5">
        <v>5.8874626001351226E-3</v>
      </c>
      <c r="Q1782" s="5">
        <v>7.0047846889952151E-3</v>
      </c>
      <c r="R1782" s="5">
        <v>5.9223300970873789E-3</v>
      </c>
      <c r="S1782" s="4">
        <v>5.39</v>
      </c>
      <c r="T1782" s="6">
        <v>1.3424800000000001</v>
      </c>
      <c r="U1782" s="5">
        <v>0.37682887362833545</v>
      </c>
      <c r="V1782" s="5">
        <v>0.49425618107941882</v>
      </c>
      <c r="W1782" s="6">
        <v>0.30949284785435638</v>
      </c>
      <c r="X1782" s="1">
        <v>251.85185185185185</v>
      </c>
      <c r="Y1782" s="6">
        <v>5.4690265486725655</v>
      </c>
      <c r="Z1782" s="6">
        <v>6.2741116751269033</v>
      </c>
      <c r="AA1782" s="6" t="s">
        <v>6381</v>
      </c>
      <c r="AB1782" s="6" t="s">
        <v>6381</v>
      </c>
      <c r="AC1782" s="6">
        <v>1.1827751196172249</v>
      </c>
      <c r="AD1782" s="6">
        <v>0.52350698856416766</v>
      </c>
      <c r="AE1782" s="6">
        <v>4.5528308823529411</v>
      </c>
      <c r="AF1782" s="6">
        <v>3.6530088495575219</v>
      </c>
      <c r="AG1782" s="6">
        <v>1.1823615341283404</v>
      </c>
      <c r="AH1782" s="6">
        <v>0.52451080050825916</v>
      </c>
      <c r="AI1782" s="5">
        <v>0</v>
      </c>
      <c r="AJ1782" s="5">
        <v>0</v>
      </c>
      <c r="AK1782" s="3">
        <v>0.71400000000000008</v>
      </c>
      <c r="AL1782" s="3">
        <v>0.54500000000000004</v>
      </c>
      <c r="AM1782" s="3">
        <v>0.33600000000000002</v>
      </c>
      <c r="AN1782" s="3">
        <v>0.255</v>
      </c>
      <c r="AO1782" s="5" t="s">
        <v>6381</v>
      </c>
      <c r="AP1782" s="5" t="s">
        <v>6381</v>
      </c>
      <c r="AQ1782" s="5">
        <v>0.22109988776655443</v>
      </c>
      <c r="AR1782" s="5">
        <v>0.30207789611629998</v>
      </c>
      <c r="AS1782" s="5">
        <v>9.2142188961646387E-2</v>
      </c>
      <c r="AT1782" s="5">
        <v>0.12722170252572496</v>
      </c>
      <c r="AU1782" s="5">
        <v>0.32602739726027397</v>
      </c>
      <c r="AV1782" s="5">
        <v>1.7499999999999998E-3</v>
      </c>
      <c r="AW1782" s="4">
        <v>22.6</v>
      </c>
      <c r="AX1782" s="4">
        <v>19.7</v>
      </c>
      <c r="AY1782" s="4">
        <v>27.2</v>
      </c>
      <c r="AZ1782" s="4">
        <v>236.1</v>
      </c>
      <c r="BA1782" s="4">
        <v>213.8</v>
      </c>
      <c r="BB1782" s="4">
        <v>33.9</v>
      </c>
      <c r="BC1782" s="4">
        <v>29.4</v>
      </c>
      <c r="BD1782" s="4">
        <v>18.332054794520548</v>
      </c>
      <c r="BE1782" s="4">
        <v>0</v>
      </c>
      <c r="BF1782" s="4">
        <v>0</v>
      </c>
      <c r="BG1782" s="4">
        <v>-2.25</v>
      </c>
      <c r="BH1782" s="5">
        <v>-0.12273583213773313</v>
      </c>
      <c r="BI1782" s="4">
        <v>20.582054794520548</v>
      </c>
      <c r="BJ1782" s="4">
        <v>21.95</v>
      </c>
      <c r="BK1782" s="4">
        <v>89.1</v>
      </c>
      <c r="BL1782" s="4">
        <v>90.042999999999992</v>
      </c>
      <c r="BM1782" s="4">
        <v>104.5</v>
      </c>
      <c r="BN1782" s="4">
        <v>104.73699999999999</v>
      </c>
      <c r="BO1782" s="4">
        <v>0</v>
      </c>
      <c r="BP1782" s="15">
        <v>0.57284815058249827</v>
      </c>
    </row>
    <row r="1783" spans="1:68" ht="26.4" x14ac:dyDescent="0.3">
      <c r="A1783" s="15">
        <f t="shared" si="29"/>
        <v>1782</v>
      </c>
      <c r="B1783" s="2" t="s">
        <v>5488</v>
      </c>
      <c r="C1783" s="2" t="s">
        <v>5489</v>
      </c>
      <c r="D1783" s="3" t="s">
        <v>6436</v>
      </c>
      <c r="E1783" s="3" t="s">
        <v>6379</v>
      </c>
      <c r="F1783" s="3" t="s">
        <v>6380</v>
      </c>
      <c r="G1783" s="3" t="s">
        <v>6379</v>
      </c>
      <c r="H1783" s="4">
        <v>1.2</v>
      </c>
      <c r="I1783" s="4">
        <v>1.83</v>
      </c>
      <c r="J1783" s="4">
        <v>3.0300000000000002</v>
      </c>
      <c r="K1783" s="4">
        <v>0</v>
      </c>
      <c r="L1783" s="4">
        <v>3.0300000000000002</v>
      </c>
      <c r="M1783" s="5">
        <v>0</v>
      </c>
      <c r="N1783" s="6">
        <v>3.4313725490196078E-3</v>
      </c>
      <c r="O1783" s="5">
        <v>0.40757238307349664</v>
      </c>
      <c r="P1783" s="5">
        <v>0.60396039603960394</v>
      </c>
      <c r="Q1783" s="5">
        <v>0.68796992481203012</v>
      </c>
      <c r="R1783" s="5">
        <v>1.5250000000000001</v>
      </c>
      <c r="S1783" s="4">
        <v>0.19600000000000001</v>
      </c>
      <c r="T1783" s="6">
        <v>1.342624</v>
      </c>
      <c r="U1783" s="5">
        <v>0.27748873851023215</v>
      </c>
      <c r="V1783" s="5">
        <v>0.73876871941035838</v>
      </c>
      <c r="W1783" s="6">
        <v>0.45394736842105265</v>
      </c>
      <c r="X1783" s="1" t="s">
        <v>6381</v>
      </c>
      <c r="Y1783" s="6">
        <v>6.5934065934065931</v>
      </c>
      <c r="Z1783" s="6">
        <v>7.0175438596491224</v>
      </c>
      <c r="AA1783" s="6" t="s">
        <v>6381</v>
      </c>
      <c r="AB1783" s="6" t="s">
        <v>6381</v>
      </c>
      <c r="AC1783" s="6">
        <v>0.45112781954887216</v>
      </c>
      <c r="AD1783" s="6">
        <v>0.72289156626506024</v>
      </c>
      <c r="AE1783" s="6" t="s">
        <v>6381</v>
      </c>
      <c r="AF1783" s="6" t="s">
        <v>6381</v>
      </c>
      <c r="AG1783" s="6">
        <v>0.67483296213808464</v>
      </c>
      <c r="AH1783" s="6">
        <v>1.8253012048192774</v>
      </c>
      <c r="AI1783" s="5">
        <v>0</v>
      </c>
      <c r="AJ1783" s="5">
        <v>0</v>
      </c>
      <c r="AK1783" s="3" t="s">
        <v>6381</v>
      </c>
      <c r="AL1783" s="3" t="s">
        <v>6381</v>
      </c>
      <c r="AM1783" s="3" t="s">
        <v>6381</v>
      </c>
      <c r="AN1783" s="3" t="s">
        <v>6381</v>
      </c>
      <c r="AO1783" s="5" t="s">
        <v>6381</v>
      </c>
      <c r="AP1783" s="5" t="s">
        <v>6381</v>
      </c>
      <c r="AQ1783" s="5">
        <v>7.3076923076923081E-2</v>
      </c>
      <c r="AR1783" s="5">
        <v>0</v>
      </c>
      <c r="AS1783" s="5">
        <v>9.8843930635838156E-2</v>
      </c>
      <c r="AT1783" s="5">
        <v>0</v>
      </c>
      <c r="AU1783" s="5">
        <v>0.34469696969696967</v>
      </c>
      <c r="AV1783" s="5" t="s">
        <v>6381</v>
      </c>
      <c r="AW1783" s="4">
        <v>0.182</v>
      </c>
      <c r="AX1783" s="4">
        <v>0.17100000000000001</v>
      </c>
      <c r="AY1783" s="4">
        <v>0</v>
      </c>
      <c r="AZ1783" s="4">
        <v>1.66</v>
      </c>
      <c r="BA1783" s="4">
        <v>1.73</v>
      </c>
      <c r="BB1783" s="4">
        <v>0</v>
      </c>
      <c r="BC1783" s="4">
        <v>0</v>
      </c>
      <c r="BD1783" s="4">
        <v>0</v>
      </c>
      <c r="BE1783" s="4">
        <v>0</v>
      </c>
      <c r="BF1783" s="4">
        <v>0</v>
      </c>
      <c r="BG1783" s="4">
        <v>-9.2999999999999999E-2</v>
      </c>
      <c r="BH1783" s="5" t="s">
        <v>6381</v>
      </c>
      <c r="BI1783" s="4">
        <v>9.2999999999999999E-2</v>
      </c>
      <c r="BJ1783" s="4">
        <v>0.26400000000000001</v>
      </c>
      <c r="BK1783" s="4">
        <v>2.34</v>
      </c>
      <c r="BL1783" s="4">
        <v>3.58</v>
      </c>
      <c r="BM1783" s="4">
        <v>2.66</v>
      </c>
      <c r="BN1783" s="4">
        <v>4.49</v>
      </c>
      <c r="BO1783" s="4">
        <v>0</v>
      </c>
      <c r="BP1783" s="15">
        <v>0.62750864708341969</v>
      </c>
    </row>
    <row r="1784" spans="1:68" x14ac:dyDescent="0.3">
      <c r="A1784" s="15">
        <f t="shared" si="29"/>
        <v>1783</v>
      </c>
      <c r="B1784" s="2" t="s">
        <v>5490</v>
      </c>
      <c r="C1784" s="2" t="s">
        <v>5491</v>
      </c>
      <c r="D1784" s="3" t="s">
        <v>6429</v>
      </c>
      <c r="E1784" s="3" t="s">
        <v>6379</v>
      </c>
      <c r="F1784" s="3" t="s">
        <v>6380</v>
      </c>
      <c r="G1784" s="3" t="s">
        <v>6379</v>
      </c>
      <c r="H1784" s="4">
        <v>49.7</v>
      </c>
      <c r="I1784" s="4">
        <v>0</v>
      </c>
      <c r="J1784" s="4">
        <v>49.7</v>
      </c>
      <c r="K1784" s="4">
        <v>0</v>
      </c>
      <c r="L1784" s="4">
        <v>49.7</v>
      </c>
      <c r="M1784" s="5">
        <v>0</v>
      </c>
      <c r="N1784" s="6">
        <v>9.1397849462365591E-4</v>
      </c>
      <c r="O1784" s="5" t="s">
        <v>6381</v>
      </c>
      <c r="P1784" s="5">
        <v>0</v>
      </c>
      <c r="Q1784" s="5" t="s">
        <v>6381</v>
      </c>
      <c r="R1784" s="5">
        <v>0</v>
      </c>
      <c r="S1784" s="4">
        <v>1.33</v>
      </c>
      <c r="T1784" s="6">
        <v>1.3440480000000001</v>
      </c>
      <c r="U1784" s="5">
        <v>0.49899899799498598</v>
      </c>
      <c r="V1784" s="5">
        <v>0.42234553745961156</v>
      </c>
      <c r="W1784" s="6">
        <v>0.71428571428571419</v>
      </c>
      <c r="X1784" s="1">
        <v>1.0971428571428572</v>
      </c>
      <c r="Y1784" s="6">
        <v>8.4380305602716472</v>
      </c>
      <c r="Z1784" s="6">
        <v>8.4380305602716472</v>
      </c>
      <c r="AA1784" s="6">
        <v>8.692810457516341</v>
      </c>
      <c r="AB1784" s="6" t="s">
        <v>6381</v>
      </c>
      <c r="AC1784" s="6" t="s">
        <v>6381</v>
      </c>
      <c r="AD1784" s="6">
        <v>0.2339924670433145</v>
      </c>
      <c r="AE1784" s="6">
        <v>1.2942708333333335</v>
      </c>
      <c r="AF1784" s="6">
        <v>0.63881748071979438</v>
      </c>
      <c r="AG1784" s="6" t="s">
        <v>6381</v>
      </c>
      <c r="AH1784" s="6">
        <v>0.2339924670433145</v>
      </c>
      <c r="AI1784" s="5">
        <v>0.35483870967741937</v>
      </c>
      <c r="AJ1784" s="5">
        <v>4.2052313883299795E-2</v>
      </c>
      <c r="AK1784" s="3">
        <v>-0.49299999999999999</v>
      </c>
      <c r="AL1784" s="3">
        <v>-0.23</v>
      </c>
      <c r="AM1784" s="3">
        <v>8.2799999999999999E-2</v>
      </c>
      <c r="AN1784" s="3">
        <v>0.19500000000000001</v>
      </c>
      <c r="AO1784" s="5" t="s">
        <v>6381</v>
      </c>
      <c r="AP1784" s="5">
        <v>0.13400000000000001</v>
      </c>
      <c r="AQ1784" s="5" t="s">
        <v>6381</v>
      </c>
      <c r="AR1784" s="5" t="s">
        <v>6381</v>
      </c>
      <c r="AS1784" s="5">
        <v>2.7730696798493406E-2</v>
      </c>
      <c r="AT1784" s="5">
        <v>0.1807909604519774</v>
      </c>
      <c r="AU1784" s="5">
        <v>0.4640776699029126</v>
      </c>
      <c r="AV1784" s="5">
        <v>3.3700000000000001E-2</v>
      </c>
      <c r="AW1784" s="4">
        <v>5.89</v>
      </c>
      <c r="AX1784" s="4">
        <v>5.89</v>
      </c>
      <c r="AY1784" s="4">
        <v>38.4</v>
      </c>
      <c r="AZ1784" s="4">
        <v>212.4</v>
      </c>
      <c r="BA1784" s="4">
        <v>212.4</v>
      </c>
      <c r="BB1784" s="4">
        <v>77.8</v>
      </c>
      <c r="BC1784" s="4">
        <v>77.8</v>
      </c>
      <c r="BD1784" s="4">
        <v>20.579417475728157</v>
      </c>
      <c r="BE1784" s="4">
        <v>-200.1</v>
      </c>
      <c r="BF1784" s="4">
        <v>78.7</v>
      </c>
      <c r="BG1784" s="4">
        <v>208.25</v>
      </c>
      <c r="BH1784" s="5">
        <v>13.943543365036231</v>
      </c>
      <c r="BI1784" s="4">
        <v>-266.37058252427187</v>
      </c>
      <c r="BJ1784" s="4">
        <v>-80.960000000000008</v>
      </c>
      <c r="BK1784" s="4">
        <v>0</v>
      </c>
      <c r="BL1784" s="4">
        <v>0</v>
      </c>
      <c r="BM1784" s="4">
        <v>0</v>
      </c>
      <c r="BN1784" s="4">
        <v>0</v>
      </c>
      <c r="BO1784" s="4">
        <v>-2.09</v>
      </c>
      <c r="BP1784" s="15">
        <v>0.86455687617120081</v>
      </c>
    </row>
    <row r="1785" spans="1:68" x14ac:dyDescent="0.3">
      <c r="A1785" s="15">
        <f t="shared" si="29"/>
        <v>1784</v>
      </c>
      <c r="B1785" s="2" t="s">
        <v>5492</v>
      </c>
      <c r="C1785" s="2" t="s">
        <v>5493</v>
      </c>
      <c r="D1785" s="3" t="s">
        <v>6378</v>
      </c>
      <c r="E1785" s="3" t="s">
        <v>6379</v>
      </c>
      <c r="F1785" s="3" t="s">
        <v>6380</v>
      </c>
      <c r="G1785" s="3" t="s">
        <v>6379</v>
      </c>
      <c r="H1785" s="4">
        <v>4.08</v>
      </c>
      <c r="I1785" s="4">
        <v>0</v>
      </c>
      <c r="J1785" s="4">
        <v>4.08</v>
      </c>
      <c r="K1785" s="4">
        <v>0</v>
      </c>
      <c r="L1785" s="4">
        <v>4.08</v>
      </c>
      <c r="M1785" s="5">
        <v>0</v>
      </c>
      <c r="N1785" s="6">
        <v>1.1049723756906076E-3</v>
      </c>
      <c r="O1785" s="5" t="s">
        <v>6381</v>
      </c>
      <c r="P1785" s="5">
        <v>0</v>
      </c>
      <c r="Q1785" s="5" t="s">
        <v>6381</v>
      </c>
      <c r="R1785" s="5">
        <v>0</v>
      </c>
      <c r="S1785" s="4">
        <v>0.22600000000000001</v>
      </c>
      <c r="T1785" s="6">
        <v>1.3444480000000001</v>
      </c>
      <c r="U1785" s="5">
        <v>0.30659419433511781</v>
      </c>
      <c r="V1785" s="5">
        <v>0.49250769515534887</v>
      </c>
      <c r="W1785" s="6">
        <v>0.61284046692606997</v>
      </c>
      <c r="X1785" s="1">
        <v>0.8430583501006037</v>
      </c>
      <c r="Y1785" s="6">
        <v>1.0381679389312977</v>
      </c>
      <c r="Z1785" s="6">
        <v>2.9781021897810218</v>
      </c>
      <c r="AA1785" s="6" t="s">
        <v>6381</v>
      </c>
      <c r="AB1785" s="6" t="s">
        <v>6381</v>
      </c>
      <c r="AC1785" s="6" t="s">
        <v>6381</v>
      </c>
      <c r="AD1785" s="6">
        <v>1.1144496039333514E-2</v>
      </c>
      <c r="AE1785" s="6">
        <v>0.97374701670644381</v>
      </c>
      <c r="AF1785" s="6">
        <v>0.57223001402524543</v>
      </c>
      <c r="AG1785" s="6" t="s">
        <v>6381</v>
      </c>
      <c r="AH1785" s="6">
        <v>1.1144496039333514E-2</v>
      </c>
      <c r="AI1785" s="5">
        <v>0</v>
      </c>
      <c r="AJ1785" s="5">
        <v>0</v>
      </c>
      <c r="AK1785" s="3" t="s">
        <v>6381</v>
      </c>
      <c r="AL1785" s="3">
        <v>-0.37</v>
      </c>
      <c r="AM1785" s="3" t="s">
        <v>6381</v>
      </c>
      <c r="AN1785" s="3">
        <v>0.26200000000000001</v>
      </c>
      <c r="AO1785" s="5" t="s">
        <v>6381</v>
      </c>
      <c r="AP1785" s="5" t="s">
        <v>6381</v>
      </c>
      <c r="AQ1785" s="5" t="s">
        <v>6381</v>
      </c>
      <c r="AR1785" s="5" t="s">
        <v>6381</v>
      </c>
      <c r="AS1785" s="5">
        <v>3.8755304101838759E-3</v>
      </c>
      <c r="AT1785" s="5">
        <v>1.1852899575671854E-2</v>
      </c>
      <c r="AU1785" s="5">
        <v>0.5</v>
      </c>
      <c r="AV1785" s="5" t="s">
        <v>6381</v>
      </c>
      <c r="AW1785" s="4">
        <v>3.93</v>
      </c>
      <c r="AX1785" s="4">
        <v>1.37</v>
      </c>
      <c r="AY1785" s="4">
        <v>4.1900000000000004</v>
      </c>
      <c r="AZ1785" s="4">
        <v>366.1</v>
      </c>
      <c r="BA1785" s="4">
        <v>353.5</v>
      </c>
      <c r="BB1785" s="4">
        <v>7.13</v>
      </c>
      <c r="BC1785" s="4">
        <v>7.13</v>
      </c>
      <c r="BD1785" s="4">
        <v>2.0950000000000002</v>
      </c>
      <c r="BE1785" s="4">
        <v>0</v>
      </c>
      <c r="BF1785" s="4">
        <v>0</v>
      </c>
      <c r="BG1785" s="4">
        <v>-2.04</v>
      </c>
      <c r="BH1785" s="5">
        <v>-0.97374701670644381</v>
      </c>
      <c r="BI1785" s="4">
        <v>4.1349999999999998</v>
      </c>
      <c r="BJ1785" s="4">
        <v>3.41</v>
      </c>
      <c r="BK1785" s="4">
        <v>0</v>
      </c>
      <c r="BL1785" s="4">
        <v>0</v>
      </c>
      <c r="BM1785" s="4">
        <v>0</v>
      </c>
      <c r="BN1785" s="4">
        <v>0</v>
      </c>
      <c r="BO1785" s="4">
        <v>0</v>
      </c>
      <c r="BP1785" s="15">
        <v>0.73013294359265646</v>
      </c>
    </row>
    <row r="1786" spans="1:68" ht="26.4" x14ac:dyDescent="0.3">
      <c r="A1786" s="15">
        <f t="shared" si="29"/>
        <v>1785</v>
      </c>
      <c r="B1786" s="2" t="s">
        <v>5494</v>
      </c>
      <c r="C1786" s="2" t="s">
        <v>5495</v>
      </c>
      <c r="D1786" s="3" t="s">
        <v>6462</v>
      </c>
      <c r="E1786" s="3" t="s">
        <v>6379</v>
      </c>
      <c r="F1786" s="3" t="s">
        <v>6380</v>
      </c>
      <c r="G1786" s="3" t="s">
        <v>6379</v>
      </c>
      <c r="H1786" s="4">
        <v>2.25</v>
      </c>
      <c r="I1786" s="4">
        <v>3.31</v>
      </c>
      <c r="J1786" s="4">
        <v>5.5600000000000005</v>
      </c>
      <c r="K1786" s="4">
        <v>6.5000000000000002E-2</v>
      </c>
      <c r="L1786" s="4">
        <v>5.4950000000000001</v>
      </c>
      <c r="M1786" s="5">
        <v>1.1690647482014389E-2</v>
      </c>
      <c r="N1786" s="6">
        <v>2.8E-3</v>
      </c>
      <c r="O1786" s="5">
        <v>0.74382022471910114</v>
      </c>
      <c r="P1786" s="5">
        <v>0.59532374100719421</v>
      </c>
      <c r="Q1786" s="5">
        <v>2.9035087719298249</v>
      </c>
      <c r="R1786" s="5">
        <v>1.471111111111111</v>
      </c>
      <c r="S1786" s="4">
        <v>5.6000000000000001E-2</v>
      </c>
      <c r="T1786" s="6">
        <v>1.3451679999999999</v>
      </c>
      <c r="U1786" s="5">
        <v>0.23452078799117149</v>
      </c>
      <c r="V1786" s="5">
        <v>0.93808315196468584</v>
      </c>
      <c r="W1786" s="6">
        <v>0.53424657534246589</v>
      </c>
      <c r="X1786" s="1" t="s">
        <v>6381</v>
      </c>
      <c r="Y1786" s="6">
        <v>7.0977917981072558</v>
      </c>
      <c r="Z1786" s="6">
        <v>9.615384615384615</v>
      </c>
      <c r="AA1786" s="6" t="s">
        <v>6381</v>
      </c>
      <c r="AB1786" s="6" t="s">
        <v>6381</v>
      </c>
      <c r="AC1786" s="6">
        <v>1.9736842105263159</v>
      </c>
      <c r="AD1786" s="6">
        <v>3.5321821036106749</v>
      </c>
      <c r="AE1786" s="6" t="s">
        <v>6381</v>
      </c>
      <c r="AF1786" s="6" t="s">
        <v>6381</v>
      </c>
      <c r="AG1786" s="6">
        <v>1.2531356898517674</v>
      </c>
      <c r="AH1786" s="6">
        <v>8.6263736263736259</v>
      </c>
      <c r="AI1786" s="5">
        <v>0</v>
      </c>
      <c r="AJ1786" s="5">
        <v>0</v>
      </c>
      <c r="AK1786" s="3" t="s">
        <v>6381</v>
      </c>
      <c r="AL1786" s="3" t="s">
        <v>6381</v>
      </c>
      <c r="AM1786" s="3" t="s">
        <v>6381</v>
      </c>
      <c r="AN1786" s="3" t="s">
        <v>6381</v>
      </c>
      <c r="AO1786" s="5" t="s">
        <v>6381</v>
      </c>
      <c r="AP1786" s="5" t="s">
        <v>6381</v>
      </c>
      <c r="AQ1786" s="5">
        <v>0.20707964601769915</v>
      </c>
      <c r="AR1786" s="5">
        <v>-0.14729501267962808</v>
      </c>
      <c r="AS1786" s="5">
        <v>0.4041450777202073</v>
      </c>
      <c r="AT1786" s="5">
        <v>-1.2037996545768566</v>
      </c>
      <c r="AU1786" s="5">
        <v>0.32951289398280809</v>
      </c>
      <c r="AV1786" s="5" t="s">
        <v>6381</v>
      </c>
      <c r="AW1786" s="4">
        <v>0.317</v>
      </c>
      <c r="AX1786" s="4">
        <v>0.23400000000000001</v>
      </c>
      <c r="AY1786" s="4">
        <v>-0.69699999999999995</v>
      </c>
      <c r="AZ1786" s="4">
        <v>0.63700000000000001</v>
      </c>
      <c r="BA1786" s="4">
        <v>0.57899999999999996</v>
      </c>
      <c r="BB1786" s="4">
        <v>-0.51500000000000001</v>
      </c>
      <c r="BC1786" s="4">
        <v>-0.50600000000000001</v>
      </c>
      <c r="BD1786" s="4">
        <v>-0.46732951289398278</v>
      </c>
      <c r="BE1786" s="4">
        <v>0</v>
      </c>
      <c r="BF1786" s="4">
        <v>0</v>
      </c>
      <c r="BG1786" s="4">
        <v>-0.128</v>
      </c>
      <c r="BH1786" s="5" t="s">
        <v>6381</v>
      </c>
      <c r="BI1786" s="4">
        <v>-0.33932951289398278</v>
      </c>
      <c r="BJ1786" s="4">
        <v>0.36199999999999999</v>
      </c>
      <c r="BK1786" s="4">
        <v>1.1299999999999999</v>
      </c>
      <c r="BL1786" s="4">
        <v>4.7319999999999993</v>
      </c>
      <c r="BM1786" s="4">
        <v>1.1399999999999999</v>
      </c>
      <c r="BN1786" s="4">
        <v>4.3849999999999998</v>
      </c>
      <c r="BO1786" s="4">
        <v>0</v>
      </c>
      <c r="BP1786" s="15">
        <v>6.2351332954274752E-2</v>
      </c>
    </row>
    <row r="1787" spans="1:68" x14ac:dyDescent="0.3">
      <c r="A1787" s="15">
        <f t="shared" si="29"/>
        <v>1786</v>
      </c>
      <c r="B1787" s="2" t="s">
        <v>5496</v>
      </c>
      <c r="C1787" s="2" t="s">
        <v>5497</v>
      </c>
      <c r="D1787" s="3" t="s">
        <v>6382</v>
      </c>
      <c r="E1787" s="3" t="s">
        <v>6379</v>
      </c>
      <c r="F1787" s="3" t="s">
        <v>6380</v>
      </c>
      <c r="G1787" s="3" t="s">
        <v>6379</v>
      </c>
      <c r="H1787" s="4">
        <v>4.43</v>
      </c>
      <c r="I1787" s="4">
        <v>0</v>
      </c>
      <c r="J1787" s="4">
        <v>4.43</v>
      </c>
      <c r="K1787" s="4">
        <v>0</v>
      </c>
      <c r="L1787" s="4">
        <v>4.43</v>
      </c>
      <c r="M1787" s="5">
        <v>0</v>
      </c>
      <c r="N1787" s="6">
        <v>2.7472527472527473E-4</v>
      </c>
      <c r="O1787" s="5" t="s">
        <v>6381</v>
      </c>
      <c r="P1787" s="5">
        <v>0</v>
      </c>
      <c r="Q1787" s="5" t="s">
        <v>6381</v>
      </c>
      <c r="R1787" s="5">
        <v>0</v>
      </c>
      <c r="S1787" s="4">
        <v>0.24399999999999999</v>
      </c>
      <c r="T1787" s="6">
        <v>1.3453920000000001</v>
      </c>
      <c r="U1787" s="5">
        <v>0.34928498393145962</v>
      </c>
      <c r="V1787" s="5">
        <v>0.56901959472440655</v>
      </c>
      <c r="W1787" s="6">
        <v>0.45093167701863357</v>
      </c>
      <c r="X1787" s="1">
        <v>1.178082191780822</v>
      </c>
      <c r="Y1787" s="6">
        <v>6.6616541353383454</v>
      </c>
      <c r="Z1787" s="6">
        <v>6.6616541353383454</v>
      </c>
      <c r="AA1787" s="6" t="s">
        <v>6381</v>
      </c>
      <c r="AB1787" s="6" t="s">
        <v>6381</v>
      </c>
      <c r="AC1787" s="6" t="s">
        <v>6381</v>
      </c>
      <c r="AD1787" s="6">
        <v>0.12005420054200541</v>
      </c>
      <c r="AE1787" s="6">
        <v>0.85852713178294571</v>
      </c>
      <c r="AF1787" s="6">
        <v>0.58831341301460816</v>
      </c>
      <c r="AG1787" s="6" t="s">
        <v>6381</v>
      </c>
      <c r="AH1787" s="6">
        <v>0.12005420054200541</v>
      </c>
      <c r="AI1787" s="5">
        <v>0.30526315789473685</v>
      </c>
      <c r="AJ1787" s="5">
        <v>4.5823927765237027E-2</v>
      </c>
      <c r="AK1787" s="3">
        <v>-0.30599999999999999</v>
      </c>
      <c r="AL1787" s="3">
        <v>-0.28000000000000003</v>
      </c>
      <c r="AM1787" s="3">
        <v>4.3799999999999999E-2</v>
      </c>
      <c r="AN1787" s="3">
        <v>0.10400000000000001</v>
      </c>
      <c r="AO1787" s="5" t="s">
        <v>6381</v>
      </c>
      <c r="AP1787" s="5" t="s">
        <v>6381</v>
      </c>
      <c r="AQ1787" s="5">
        <v>5.4958677685950419E-2</v>
      </c>
      <c r="AR1787" s="5">
        <v>0.21424122898069337</v>
      </c>
      <c r="AS1787" s="5">
        <v>1.8021680216802168E-2</v>
      </c>
      <c r="AT1787" s="5">
        <v>0.13983739837398376</v>
      </c>
      <c r="AU1787" s="5">
        <v>0.30656934306569344</v>
      </c>
      <c r="AV1787" s="5" t="s">
        <v>6381</v>
      </c>
      <c r="AW1787" s="4">
        <v>0.66500000000000004</v>
      </c>
      <c r="AX1787" s="4">
        <v>0.66500000000000004</v>
      </c>
      <c r="AY1787" s="4">
        <v>5.16</v>
      </c>
      <c r="AZ1787" s="4">
        <v>36.9</v>
      </c>
      <c r="BA1787" s="4">
        <v>36.9</v>
      </c>
      <c r="BB1787" s="4">
        <v>7.53</v>
      </c>
      <c r="BC1787" s="4">
        <v>7.53</v>
      </c>
      <c r="BD1787" s="4">
        <v>3.5781021897810215</v>
      </c>
      <c r="BE1787" s="4">
        <v>-1.3599999999999999</v>
      </c>
      <c r="BF1787" s="4">
        <v>3.5300000000000002</v>
      </c>
      <c r="BG1787" s="4">
        <v>2.0000000000000018E-2</v>
      </c>
      <c r="BH1787" s="5">
        <v>0.99214606283149753</v>
      </c>
      <c r="BI1787" s="4">
        <v>2.8102189781021192E-2</v>
      </c>
      <c r="BJ1787" s="4">
        <v>-1.5250000000000004</v>
      </c>
      <c r="BK1787" s="4">
        <v>12.1</v>
      </c>
      <c r="BL1787" s="4">
        <v>24.085000000000001</v>
      </c>
      <c r="BM1787" s="4">
        <v>0</v>
      </c>
      <c r="BN1787" s="4">
        <v>0</v>
      </c>
      <c r="BO1787" s="4">
        <v>-0.20300000000000001</v>
      </c>
      <c r="BP1787" s="15">
        <v>0.31874949152442589</v>
      </c>
    </row>
    <row r="1788" spans="1:68" x14ac:dyDescent="0.3">
      <c r="A1788" s="15">
        <f t="shared" si="29"/>
        <v>1787</v>
      </c>
      <c r="B1788" s="2" t="s">
        <v>5498</v>
      </c>
      <c r="C1788" s="2" t="s">
        <v>5499</v>
      </c>
      <c r="D1788" s="3" t="s">
        <v>6400</v>
      </c>
      <c r="E1788" s="3" t="s">
        <v>6379</v>
      </c>
      <c r="F1788" s="3" t="s">
        <v>6380</v>
      </c>
      <c r="G1788" s="3" t="s">
        <v>6379</v>
      </c>
      <c r="H1788" s="4">
        <v>2.1800000000000002</v>
      </c>
      <c r="I1788" s="4">
        <v>0</v>
      </c>
      <c r="J1788" s="4">
        <v>2.1800000000000002</v>
      </c>
      <c r="K1788" s="4">
        <v>0</v>
      </c>
      <c r="L1788" s="4">
        <v>2.1800000000000002</v>
      </c>
      <c r="M1788" s="5">
        <v>0</v>
      </c>
      <c r="N1788" s="6">
        <v>2.9585798816568048E-4</v>
      </c>
      <c r="O1788" s="5" t="s">
        <v>6381</v>
      </c>
      <c r="P1788" s="5">
        <v>0</v>
      </c>
      <c r="Q1788" s="5" t="s">
        <v>6381</v>
      </c>
      <c r="R1788" s="5">
        <v>0</v>
      </c>
      <c r="S1788" s="4">
        <v>0.64400000000000002</v>
      </c>
      <c r="T1788" s="6">
        <v>1.345504</v>
      </c>
      <c r="U1788" s="5">
        <v>0.3255764119219941</v>
      </c>
      <c r="V1788" s="5">
        <v>0.59049118105663567</v>
      </c>
      <c r="W1788" s="6">
        <v>0.33263925039042164</v>
      </c>
      <c r="X1788" s="1">
        <v>1.8865979381443299</v>
      </c>
      <c r="Y1788" s="6">
        <v>11.534391534391535</v>
      </c>
      <c r="Z1788" s="6">
        <v>22.244897959183675</v>
      </c>
      <c r="AA1788" s="6" t="s">
        <v>6381</v>
      </c>
      <c r="AB1788" s="6" t="s">
        <v>6381</v>
      </c>
      <c r="AC1788" s="6" t="s">
        <v>6381</v>
      </c>
      <c r="AD1788" s="6">
        <v>7.4914089347079035E-2</v>
      </c>
      <c r="AE1788" s="6">
        <v>5.9562841530054653</v>
      </c>
      <c r="AF1788" s="6">
        <v>2.5616921269095183</v>
      </c>
      <c r="AG1788" s="6" t="s">
        <v>6381</v>
      </c>
      <c r="AH1788" s="6">
        <v>7.4914089347079035E-2</v>
      </c>
      <c r="AI1788" s="5">
        <v>0</v>
      </c>
      <c r="AJ1788" s="5">
        <v>0</v>
      </c>
      <c r="AK1788" s="3" t="s">
        <v>6381</v>
      </c>
      <c r="AL1788" s="3" t="s">
        <v>6381</v>
      </c>
      <c r="AM1788" s="3" t="s">
        <v>6381</v>
      </c>
      <c r="AN1788" s="3" t="s">
        <v>6381</v>
      </c>
      <c r="AO1788" s="5" t="s">
        <v>6381</v>
      </c>
      <c r="AP1788" s="5" t="s">
        <v>6381</v>
      </c>
      <c r="AQ1788" s="5" t="s">
        <v>6381</v>
      </c>
      <c r="AR1788" s="5" t="s">
        <v>6381</v>
      </c>
      <c r="AS1788" s="5">
        <v>4.3555555555555561E-3</v>
      </c>
      <c r="AT1788" s="5">
        <v>1.6266666666666665E-2</v>
      </c>
      <c r="AU1788" s="5">
        <v>0.47894736842105262</v>
      </c>
      <c r="AV1788" s="5">
        <v>6.8199999999999997E-2</v>
      </c>
      <c r="AW1788" s="4">
        <v>0.189</v>
      </c>
      <c r="AX1788" s="4">
        <v>9.8000000000000004E-2</v>
      </c>
      <c r="AY1788" s="4">
        <v>0.36599999999999999</v>
      </c>
      <c r="AZ1788" s="4">
        <v>29.1</v>
      </c>
      <c r="BA1788" s="4">
        <v>22.5</v>
      </c>
      <c r="BB1788" s="4">
        <v>0.85099999999999998</v>
      </c>
      <c r="BC1788" s="4">
        <v>0.66800000000000004</v>
      </c>
      <c r="BD1788" s="4">
        <v>0.19070526315789477</v>
      </c>
      <c r="BE1788" s="4">
        <v>0</v>
      </c>
      <c r="BF1788" s="4">
        <v>0</v>
      </c>
      <c r="BG1788" s="4">
        <v>-0.29699999999999999</v>
      </c>
      <c r="BH1788" s="5">
        <v>-1.5573770491803276</v>
      </c>
      <c r="BI1788" s="4">
        <v>0.48770526315789475</v>
      </c>
      <c r="BJ1788" s="4">
        <v>0.39500000000000002</v>
      </c>
      <c r="BK1788" s="4">
        <v>0</v>
      </c>
      <c r="BL1788" s="4">
        <v>0</v>
      </c>
      <c r="BM1788" s="4">
        <v>0</v>
      </c>
      <c r="BN1788" s="4">
        <v>0</v>
      </c>
      <c r="BO1788" s="4">
        <v>0</v>
      </c>
      <c r="BP1788" s="15">
        <v>0.62937778995940019</v>
      </c>
    </row>
    <row r="1789" spans="1:68" x14ac:dyDescent="0.3">
      <c r="A1789" s="15">
        <f t="shared" si="29"/>
        <v>1788</v>
      </c>
      <c r="B1789" s="2" t="s">
        <v>5500</v>
      </c>
      <c r="C1789" s="2" t="s">
        <v>5501</v>
      </c>
      <c r="D1789" s="3" t="s">
        <v>6391</v>
      </c>
      <c r="E1789" s="3" t="s">
        <v>6379</v>
      </c>
      <c r="F1789" s="3" t="s">
        <v>6380</v>
      </c>
      <c r="G1789" s="3" t="s">
        <v>6379</v>
      </c>
      <c r="H1789" s="4">
        <v>2.56</v>
      </c>
      <c r="I1789" s="4">
        <v>9.36</v>
      </c>
      <c r="J1789" s="4">
        <v>11.92</v>
      </c>
      <c r="K1789" s="4">
        <v>0</v>
      </c>
      <c r="L1789" s="4">
        <v>11.92</v>
      </c>
      <c r="M1789" s="5">
        <v>0</v>
      </c>
      <c r="N1789" s="6">
        <v>5.8823529411764712E-4</v>
      </c>
      <c r="O1789" s="5">
        <v>0.61782178217821782</v>
      </c>
      <c r="P1789" s="5">
        <v>0.78523489932885904</v>
      </c>
      <c r="Q1789" s="5">
        <v>1.616580310880829</v>
      </c>
      <c r="R1789" s="5">
        <v>3.6562499999999996</v>
      </c>
      <c r="S1789" s="4">
        <v>0.754</v>
      </c>
      <c r="T1789" s="6">
        <v>1.34552</v>
      </c>
      <c r="U1789" s="5">
        <v>0.3255764119219941</v>
      </c>
      <c r="V1789" s="5">
        <v>0.46456068210567558</v>
      </c>
      <c r="W1789" s="6">
        <v>0.40098787606645708</v>
      </c>
      <c r="X1789" s="1">
        <v>2.4314214463840398</v>
      </c>
      <c r="Y1789" s="6">
        <v>2.9391504018369692</v>
      </c>
      <c r="Z1789" s="6">
        <v>3.4042553191489362</v>
      </c>
      <c r="AA1789" s="6" t="s">
        <v>6381</v>
      </c>
      <c r="AB1789" s="6" t="s">
        <v>6381</v>
      </c>
      <c r="AC1789" s="6">
        <v>0.44214162348877373</v>
      </c>
      <c r="AD1789" s="6">
        <v>0.12929292929292929</v>
      </c>
      <c r="AE1789" s="6">
        <v>6.1128205128205133</v>
      </c>
      <c r="AF1789" s="6">
        <v>4.1533101045296164</v>
      </c>
      <c r="AG1789" s="6">
        <v>0.78679867986798691</v>
      </c>
      <c r="AH1789" s="6">
        <v>0.60202020202020201</v>
      </c>
      <c r="AI1789" s="5">
        <v>0</v>
      </c>
      <c r="AJ1789" s="5">
        <v>0</v>
      </c>
      <c r="AK1789" s="3">
        <v>-7.4700000000000003E-2</v>
      </c>
      <c r="AL1789" s="3">
        <v>8.1199999999999994E-2</v>
      </c>
      <c r="AM1789" s="3">
        <v>0.161</v>
      </c>
      <c r="AN1789" s="3">
        <v>0.184</v>
      </c>
      <c r="AO1789" s="5" t="s">
        <v>6381</v>
      </c>
      <c r="AP1789" s="5" t="s">
        <v>6381</v>
      </c>
      <c r="AQ1789" s="5">
        <v>0.13476702508960572</v>
      </c>
      <c r="AR1789" s="5">
        <v>0.1329152750323768</v>
      </c>
      <c r="AS1789" s="5">
        <v>3.7044334975369457E-2</v>
      </c>
      <c r="AT1789" s="5">
        <v>9.6059113300492605E-2</v>
      </c>
      <c r="AU1789" s="5">
        <v>0.32072072072072066</v>
      </c>
      <c r="AV1789" s="5" t="s">
        <v>6381</v>
      </c>
      <c r="AW1789" s="4">
        <v>0.871</v>
      </c>
      <c r="AX1789" s="4">
        <v>0.752</v>
      </c>
      <c r="AY1789" s="4">
        <v>1.95</v>
      </c>
      <c r="AZ1789" s="4">
        <v>19.8</v>
      </c>
      <c r="BA1789" s="4">
        <v>20.3</v>
      </c>
      <c r="BB1789" s="4">
        <v>2.87</v>
      </c>
      <c r="BC1789" s="4">
        <v>2.72</v>
      </c>
      <c r="BD1789" s="4">
        <v>1.3245945945945947</v>
      </c>
      <c r="BE1789" s="4">
        <v>0</v>
      </c>
      <c r="BF1789" s="4">
        <v>0</v>
      </c>
      <c r="BG1789" s="4">
        <v>-0.79500000000000004</v>
      </c>
      <c r="BH1789" s="5">
        <v>-0.60018363599265456</v>
      </c>
      <c r="BI1789" s="4">
        <v>2.1195945945945946</v>
      </c>
      <c r="BJ1789" s="4">
        <v>1.5470000000000002</v>
      </c>
      <c r="BK1789" s="4">
        <v>5.58</v>
      </c>
      <c r="BL1789" s="4">
        <v>14.670999999999999</v>
      </c>
      <c r="BM1789" s="4">
        <v>5.79</v>
      </c>
      <c r="BN1789" s="4">
        <v>15.149999999999999</v>
      </c>
      <c r="BO1789" s="4">
        <v>0</v>
      </c>
      <c r="BP1789" s="15">
        <v>0.40721290666546095</v>
      </c>
    </row>
    <row r="1790" spans="1:68" x14ac:dyDescent="0.3">
      <c r="A1790" s="15">
        <f t="shared" si="29"/>
        <v>1789</v>
      </c>
      <c r="B1790" s="2" t="s">
        <v>5502</v>
      </c>
      <c r="C1790" s="2" t="s">
        <v>5503</v>
      </c>
      <c r="D1790" s="3" t="s">
        <v>6405</v>
      </c>
      <c r="E1790" s="3" t="s">
        <v>6379</v>
      </c>
      <c r="F1790" s="3" t="s">
        <v>6380</v>
      </c>
      <c r="G1790" s="3" t="s">
        <v>6379</v>
      </c>
      <c r="H1790" s="4">
        <v>35.6</v>
      </c>
      <c r="I1790" s="4">
        <v>3.7999999999999999E-2</v>
      </c>
      <c r="J1790" s="4">
        <v>35.637999999999998</v>
      </c>
      <c r="K1790" s="4">
        <v>1.4999999999999999E-2</v>
      </c>
      <c r="L1790" s="4">
        <v>35.622999999999998</v>
      </c>
      <c r="M1790" s="5">
        <v>4.20899040350188E-4</v>
      </c>
      <c r="N1790" s="6">
        <v>2.5112107623318385E-3</v>
      </c>
      <c r="O1790" s="5">
        <v>7.4247753028526759E-3</v>
      </c>
      <c r="P1790" s="5">
        <v>1.0662775688871429E-3</v>
      </c>
      <c r="Q1790" s="5">
        <v>7.4803149606299212E-3</v>
      </c>
      <c r="R1790" s="5">
        <v>1.0674157303370785E-3</v>
      </c>
      <c r="S1790" s="4">
        <v>0.53200000000000003</v>
      </c>
      <c r="T1790" s="6">
        <v>1.34592</v>
      </c>
      <c r="U1790" s="5">
        <v>0.2</v>
      </c>
      <c r="V1790" s="5">
        <v>0.78749999999999998</v>
      </c>
      <c r="W1790" s="6">
        <v>0.38971229293809945</v>
      </c>
      <c r="X1790" s="1" t="s">
        <v>6381</v>
      </c>
      <c r="Y1790" s="6">
        <v>741.66666666666663</v>
      </c>
      <c r="Z1790" s="6" t="s">
        <v>6381</v>
      </c>
      <c r="AA1790" s="6" t="s">
        <v>6381</v>
      </c>
      <c r="AB1790" s="6" t="s">
        <v>6381</v>
      </c>
      <c r="AC1790" s="6">
        <v>7.0078740157480315</v>
      </c>
      <c r="AD1790" s="6">
        <v>6.3799283154121866</v>
      </c>
      <c r="AE1790" s="6" t="s">
        <v>6381</v>
      </c>
      <c r="AF1790" s="6">
        <v>712.45999999999992</v>
      </c>
      <c r="AG1790" s="6">
        <v>6.9807956104252389</v>
      </c>
      <c r="AH1790" s="6">
        <v>6.384050179211469</v>
      </c>
      <c r="AI1790" s="5" t="s">
        <v>6381</v>
      </c>
      <c r="AJ1790" s="5">
        <v>0</v>
      </c>
      <c r="AK1790" s="3" t="s">
        <v>6381</v>
      </c>
      <c r="AL1790" s="3" t="s">
        <v>6381</v>
      </c>
      <c r="AM1790" s="3" t="s">
        <v>6381</v>
      </c>
      <c r="AN1790" s="3" t="s">
        <v>6381</v>
      </c>
      <c r="AO1790" s="5" t="s">
        <v>6381</v>
      </c>
      <c r="AP1790" s="5" t="s">
        <v>6381</v>
      </c>
      <c r="AQ1790" s="5" t="s">
        <v>6381</v>
      </c>
      <c r="AR1790" s="5" t="s">
        <v>6381</v>
      </c>
      <c r="AS1790" s="5">
        <v>-2.0202020202020202E-3</v>
      </c>
      <c r="AT1790" s="5">
        <v>-5.723905723905724E-3</v>
      </c>
      <c r="AU1790" s="5">
        <v>0</v>
      </c>
      <c r="AV1790" s="5" t="s">
        <v>6381</v>
      </c>
      <c r="AW1790" s="4">
        <v>4.8000000000000001E-2</v>
      </c>
      <c r="AX1790" s="4">
        <v>-6.0000000000000001E-3</v>
      </c>
      <c r="AY1790" s="4">
        <v>-1.7000000000000001E-2</v>
      </c>
      <c r="AZ1790" s="4">
        <v>5.58</v>
      </c>
      <c r="BA1790" s="4">
        <v>2.97</v>
      </c>
      <c r="BB1790" s="4">
        <v>0.05</v>
      </c>
      <c r="BC1790" s="4">
        <v>-1.6E-2</v>
      </c>
      <c r="BD1790" s="4">
        <v>-1.7000000000000001E-2</v>
      </c>
      <c r="BE1790" s="4">
        <v>0</v>
      </c>
      <c r="BF1790" s="4">
        <v>0</v>
      </c>
      <c r="BG1790" s="4">
        <v>-3.0000000000000001E-3</v>
      </c>
      <c r="BH1790" s="5" t="s">
        <v>6381</v>
      </c>
      <c r="BI1790" s="4">
        <v>-1.4000000000000002E-2</v>
      </c>
      <c r="BJ1790" s="4">
        <v>-3.0000000000000001E-3</v>
      </c>
      <c r="BK1790" s="4">
        <v>0</v>
      </c>
      <c r="BL1790" s="4">
        <v>0</v>
      </c>
      <c r="BM1790" s="4">
        <v>5.08</v>
      </c>
      <c r="BN1790" s="4">
        <v>5.1030000000000006</v>
      </c>
      <c r="BO1790" s="4">
        <v>0</v>
      </c>
      <c r="BP1790" s="15">
        <v>0.71108005198919855</v>
      </c>
    </row>
    <row r="1791" spans="1:68" x14ac:dyDescent="0.3">
      <c r="A1791" s="15">
        <f t="shared" si="29"/>
        <v>1790</v>
      </c>
      <c r="B1791" s="2" t="s">
        <v>5504</v>
      </c>
      <c r="C1791" s="2" t="s">
        <v>5505</v>
      </c>
      <c r="D1791" s="3" t="s">
        <v>6395</v>
      </c>
      <c r="E1791" s="3" t="s">
        <v>6379</v>
      </c>
      <c r="F1791" s="3" t="s">
        <v>6380</v>
      </c>
      <c r="G1791" s="3" t="s">
        <v>6379</v>
      </c>
      <c r="H1791" s="4">
        <v>193.9</v>
      </c>
      <c r="I1791" s="4">
        <v>0</v>
      </c>
      <c r="J1791" s="4">
        <v>193.9</v>
      </c>
      <c r="K1791" s="4">
        <v>0</v>
      </c>
      <c r="L1791" s="4">
        <v>193.9</v>
      </c>
      <c r="M1791" s="5">
        <v>0</v>
      </c>
      <c r="N1791" s="6">
        <v>4.5454545454545455E-4</v>
      </c>
      <c r="O1791" s="5">
        <v>0</v>
      </c>
      <c r="P1791" s="5">
        <v>0</v>
      </c>
      <c r="Q1791" s="5">
        <v>0</v>
      </c>
      <c r="R1791" s="5">
        <v>0</v>
      </c>
      <c r="S1791" s="4">
        <v>11.03</v>
      </c>
      <c r="T1791" s="6">
        <v>1.346576</v>
      </c>
      <c r="U1791" s="5">
        <v>0.33763886032268264</v>
      </c>
      <c r="V1791" s="5">
        <v>0.57013579484312638</v>
      </c>
      <c r="W1791" s="6">
        <v>0.36059850374064839</v>
      </c>
      <c r="X1791" s="1" t="s">
        <v>6381</v>
      </c>
      <c r="Y1791" s="6">
        <v>12.35031847133758</v>
      </c>
      <c r="Z1791" s="6">
        <v>14.362962962962964</v>
      </c>
      <c r="AA1791" s="6">
        <v>14.122919334186939</v>
      </c>
      <c r="AB1791" s="6" t="s">
        <v>6381</v>
      </c>
      <c r="AC1791" s="6">
        <v>2.5682119205298015</v>
      </c>
      <c r="AD1791" s="6">
        <v>1.1652644230769231</v>
      </c>
      <c r="AE1791" s="6">
        <v>9.9948453608247441</v>
      </c>
      <c r="AF1791" s="6">
        <v>7.6338582677165361</v>
      </c>
      <c r="AG1791" s="6">
        <v>2.5682119205298015</v>
      </c>
      <c r="AH1791" s="6">
        <v>1.1652644230769231</v>
      </c>
      <c r="AI1791" s="5">
        <v>0</v>
      </c>
      <c r="AJ1791" s="5">
        <v>0</v>
      </c>
      <c r="AK1791" s="3">
        <v>0.32200000000000001</v>
      </c>
      <c r="AL1791" s="3">
        <v>0.2</v>
      </c>
      <c r="AM1791" s="3">
        <v>0.107</v>
      </c>
      <c r="AN1791" s="3">
        <v>0.127</v>
      </c>
      <c r="AO1791" s="5" t="s">
        <v>6381</v>
      </c>
      <c r="AP1791" s="5" t="s">
        <v>6381</v>
      </c>
      <c r="AQ1791" s="5">
        <v>0.19852941176470587</v>
      </c>
      <c r="AR1791" s="5">
        <v>0.28529411764705881</v>
      </c>
      <c r="AS1791" s="5">
        <v>8.0213903743315509E-2</v>
      </c>
      <c r="AT1791" s="5">
        <v>0.1152703505644682</v>
      </c>
      <c r="AU1791" s="5">
        <v>0.32020202020202021</v>
      </c>
      <c r="AV1791" s="5">
        <v>3.8800000000000002E-3</v>
      </c>
      <c r="AW1791" s="4">
        <v>15.7</v>
      </c>
      <c r="AX1791" s="4">
        <v>13.5</v>
      </c>
      <c r="AY1791" s="4">
        <v>19.399999999999999</v>
      </c>
      <c r="AZ1791" s="4">
        <v>166.4</v>
      </c>
      <c r="BA1791" s="4">
        <v>168.3</v>
      </c>
      <c r="BB1791" s="4">
        <v>25.4</v>
      </c>
      <c r="BC1791" s="4">
        <v>22.2</v>
      </c>
      <c r="BD1791" s="4">
        <v>13.188080808080809</v>
      </c>
      <c r="BE1791" s="4">
        <v>0</v>
      </c>
      <c r="BF1791" s="4">
        <v>0</v>
      </c>
      <c r="BG1791" s="4">
        <v>-2.86</v>
      </c>
      <c r="BH1791" s="5">
        <v>-0.21686248678788619</v>
      </c>
      <c r="BI1791" s="4">
        <v>16.048080808080808</v>
      </c>
      <c r="BJ1791" s="4">
        <v>16.36</v>
      </c>
      <c r="BK1791" s="4">
        <v>68</v>
      </c>
      <c r="BL1791" s="4">
        <v>68</v>
      </c>
      <c r="BM1791" s="4">
        <v>75.5</v>
      </c>
      <c r="BN1791" s="4">
        <v>75.5</v>
      </c>
      <c r="BO1791" s="4">
        <v>0</v>
      </c>
      <c r="BP1791" s="15">
        <v>2.1600276788153572E-2</v>
      </c>
    </row>
    <row r="1792" spans="1:68" x14ac:dyDescent="0.3">
      <c r="A1792" s="15">
        <f t="shared" si="29"/>
        <v>1791</v>
      </c>
      <c r="B1792" s="2" t="s">
        <v>5506</v>
      </c>
      <c r="C1792" s="2" t="s">
        <v>5507</v>
      </c>
      <c r="D1792" s="3" t="s">
        <v>6378</v>
      </c>
      <c r="E1792" s="3" t="s">
        <v>6379</v>
      </c>
      <c r="F1792" s="3" t="s">
        <v>6380</v>
      </c>
      <c r="G1792" s="3" t="s">
        <v>6379</v>
      </c>
      <c r="H1792" s="4">
        <v>12.8</v>
      </c>
      <c r="I1792" s="4">
        <v>0</v>
      </c>
      <c r="J1792" s="4">
        <v>12.8</v>
      </c>
      <c r="K1792" s="4">
        <v>3.08</v>
      </c>
      <c r="L1792" s="4">
        <v>9.7200000000000006</v>
      </c>
      <c r="M1792" s="5">
        <v>0.24062500000000001</v>
      </c>
      <c r="N1792" s="6">
        <v>5.0000000000000001E-4</v>
      </c>
      <c r="O1792" s="5">
        <v>0</v>
      </c>
      <c r="P1792" s="5">
        <v>0</v>
      </c>
      <c r="Q1792" s="5">
        <v>0</v>
      </c>
      <c r="R1792" s="5">
        <v>0</v>
      </c>
      <c r="S1792" s="4">
        <v>1.28</v>
      </c>
      <c r="T1792" s="6">
        <v>1.347024</v>
      </c>
      <c r="U1792" s="5">
        <v>0.42426406871192851</v>
      </c>
      <c r="V1792" s="5">
        <v>0.48967144597168416</v>
      </c>
      <c r="W1792" s="6">
        <v>0.44657534246575342</v>
      </c>
      <c r="X1792" s="1" t="s">
        <v>6381</v>
      </c>
      <c r="Y1792" s="6">
        <v>6.8085106382978733</v>
      </c>
      <c r="Z1792" s="6">
        <v>19.306184012066364</v>
      </c>
      <c r="AA1792" s="6" t="s">
        <v>6381</v>
      </c>
      <c r="AB1792" s="6" t="s">
        <v>6381</v>
      </c>
      <c r="AC1792" s="6">
        <v>0.75739644970414211</v>
      </c>
      <c r="AD1792" s="6">
        <v>0.45551601423487542</v>
      </c>
      <c r="AE1792" s="6">
        <v>12.772667542706966</v>
      </c>
      <c r="AF1792" s="6">
        <v>3.6958174904942971</v>
      </c>
      <c r="AG1792" s="6">
        <v>0.70332850940665714</v>
      </c>
      <c r="AH1792" s="6">
        <v>0.34590747330960853</v>
      </c>
      <c r="AI1792" s="5">
        <v>0</v>
      </c>
      <c r="AJ1792" s="5">
        <v>0</v>
      </c>
      <c r="AK1792" s="3">
        <v>-0.36499999999999999</v>
      </c>
      <c r="AL1792" s="3">
        <v>-0.159</v>
      </c>
      <c r="AM1792" s="3">
        <v>-8.5099999999999995E-2</v>
      </c>
      <c r="AN1792" s="3">
        <v>2.4399999999999998E-2</v>
      </c>
      <c r="AO1792" s="5" t="s">
        <v>6381</v>
      </c>
      <c r="AP1792" s="5" t="s">
        <v>6381</v>
      </c>
      <c r="AQ1792" s="5">
        <v>3.4894736842105263E-2</v>
      </c>
      <c r="AR1792" s="5">
        <v>4.7473487211478475E-2</v>
      </c>
      <c r="AS1792" s="5">
        <v>2.6951219512195122E-2</v>
      </c>
      <c r="AT1792" s="5">
        <v>3.0934959349593494E-2</v>
      </c>
      <c r="AU1792" s="5">
        <v>0.5</v>
      </c>
      <c r="AV1792" s="5" t="s">
        <v>6381</v>
      </c>
      <c r="AW1792" s="4">
        <v>1.88</v>
      </c>
      <c r="AX1792" s="4">
        <v>0.66300000000000003</v>
      </c>
      <c r="AY1792" s="4">
        <v>0.76100000000000001</v>
      </c>
      <c r="AZ1792" s="4">
        <v>28.1</v>
      </c>
      <c r="BA1792" s="4">
        <v>24.6</v>
      </c>
      <c r="BB1792" s="4">
        <v>2.63</v>
      </c>
      <c r="BC1792" s="4">
        <v>1.1200000000000001</v>
      </c>
      <c r="BD1792" s="4">
        <v>0.3805</v>
      </c>
      <c r="BE1792" s="4">
        <v>0</v>
      </c>
      <c r="BF1792" s="4">
        <v>0</v>
      </c>
      <c r="BG1792" s="4">
        <v>-0.54400000000000004</v>
      </c>
      <c r="BH1792" s="5">
        <v>-1.4296977660972405</v>
      </c>
      <c r="BI1792" s="4">
        <v>0.9245000000000001</v>
      </c>
      <c r="BJ1792" s="4">
        <v>1.2070000000000001</v>
      </c>
      <c r="BK1792" s="4">
        <v>19</v>
      </c>
      <c r="BL1792" s="4">
        <v>16.03</v>
      </c>
      <c r="BM1792" s="4">
        <v>16.899999999999999</v>
      </c>
      <c r="BN1792" s="4">
        <v>13.819999999999999</v>
      </c>
      <c r="BO1792" s="4">
        <v>0</v>
      </c>
      <c r="BP1792" s="15">
        <v>0.5669590303782639</v>
      </c>
    </row>
    <row r="1793" spans="1:68" x14ac:dyDescent="0.3">
      <c r="A1793" s="15">
        <f t="shared" si="29"/>
        <v>1792</v>
      </c>
      <c r="B1793" s="2" t="s">
        <v>5508</v>
      </c>
      <c r="C1793" s="2" t="s">
        <v>5509</v>
      </c>
      <c r="D1793" s="3" t="s">
        <v>6395</v>
      </c>
      <c r="E1793" s="3" t="s">
        <v>6379</v>
      </c>
      <c r="F1793" s="3" t="s">
        <v>6380</v>
      </c>
      <c r="G1793" s="3" t="s">
        <v>6379</v>
      </c>
      <c r="H1793" s="4">
        <v>1.17</v>
      </c>
      <c r="I1793" s="4">
        <v>0</v>
      </c>
      <c r="J1793" s="4">
        <v>1.17</v>
      </c>
      <c r="K1793" s="4">
        <v>0</v>
      </c>
      <c r="L1793" s="4">
        <v>1.17</v>
      </c>
      <c r="M1793" s="5">
        <v>0</v>
      </c>
      <c r="N1793" s="6">
        <v>2.8571428571428574E-4</v>
      </c>
      <c r="O1793" s="5">
        <v>0</v>
      </c>
      <c r="P1793" s="5">
        <v>0</v>
      </c>
      <c r="Q1793" s="5">
        <v>0</v>
      </c>
      <c r="R1793" s="5">
        <v>0</v>
      </c>
      <c r="S1793" s="4">
        <v>0.16800000000000001</v>
      </c>
      <c r="T1793" s="6">
        <v>1.3476159999999999</v>
      </c>
      <c r="U1793" s="5">
        <v>0.33316662497915361</v>
      </c>
      <c r="V1793" s="5">
        <v>0.57703859146164227</v>
      </c>
      <c r="W1793" s="6">
        <v>0.37767220902612819</v>
      </c>
      <c r="X1793" s="1" t="s">
        <v>6381</v>
      </c>
      <c r="Y1793" s="6" t="s">
        <v>6381</v>
      </c>
      <c r="Z1793" s="6">
        <v>20.892857142857142</v>
      </c>
      <c r="AA1793" s="6" t="s">
        <v>6381</v>
      </c>
      <c r="AB1793" s="6" t="s">
        <v>6381</v>
      </c>
      <c r="AC1793" s="6">
        <v>0.42391304347826086</v>
      </c>
      <c r="AD1793" s="6">
        <v>0.2752941176470588</v>
      </c>
      <c r="AE1793" s="6" t="s">
        <v>6381</v>
      </c>
      <c r="AF1793" s="6" t="s">
        <v>6381</v>
      </c>
      <c r="AG1793" s="6">
        <v>0.42391304347826086</v>
      </c>
      <c r="AH1793" s="6">
        <v>0.2752941176470588</v>
      </c>
      <c r="AI1793" s="5">
        <v>0</v>
      </c>
      <c r="AJ1793" s="5">
        <v>0</v>
      </c>
      <c r="AK1793" s="3">
        <v>-0.52400000000000002</v>
      </c>
      <c r="AL1793" s="3">
        <v>-0.20100000000000001</v>
      </c>
      <c r="AM1793" s="3">
        <v>-1.0299999999999999E-3</v>
      </c>
      <c r="AN1793" s="3">
        <v>-1.7600000000000001E-2</v>
      </c>
      <c r="AO1793" s="5" t="s">
        <v>6381</v>
      </c>
      <c r="AP1793" s="5" t="s">
        <v>6381</v>
      </c>
      <c r="AQ1793" s="5">
        <v>1.9787985865724382E-2</v>
      </c>
      <c r="AR1793" s="5">
        <v>-0.10176678445229681</v>
      </c>
      <c r="AS1793" s="5">
        <v>1.3493975903614458E-2</v>
      </c>
      <c r="AT1793" s="5">
        <v>-6.9397590361445771E-2</v>
      </c>
      <c r="AU1793" s="5">
        <v>0.20289855072463767</v>
      </c>
      <c r="AV1793" s="5" t="s">
        <v>6381</v>
      </c>
      <c r="AW1793" s="4">
        <v>-0.184</v>
      </c>
      <c r="AX1793" s="4">
        <v>5.6000000000000001E-2</v>
      </c>
      <c r="AY1793" s="4">
        <v>-0.28799999999999998</v>
      </c>
      <c r="AZ1793" s="4">
        <v>4.25</v>
      </c>
      <c r="BA1793" s="4">
        <v>4.1500000000000004</v>
      </c>
      <c r="BB1793" s="4">
        <v>-9.9000000000000005E-2</v>
      </c>
      <c r="BC1793" s="4">
        <v>-0.121</v>
      </c>
      <c r="BD1793" s="4">
        <v>-0.22956521739130434</v>
      </c>
      <c r="BE1793" s="4">
        <v>0</v>
      </c>
      <c r="BF1793" s="4">
        <v>0</v>
      </c>
      <c r="BG1793" s="4">
        <v>-0.17799999999999999</v>
      </c>
      <c r="BH1793" s="5" t="s">
        <v>6381</v>
      </c>
      <c r="BI1793" s="4">
        <v>-5.1565217391304347E-2</v>
      </c>
      <c r="BJ1793" s="4">
        <v>0.23399999999999999</v>
      </c>
      <c r="BK1793" s="4">
        <v>2.83</v>
      </c>
      <c r="BL1793" s="4">
        <v>2.83</v>
      </c>
      <c r="BM1793" s="4">
        <v>2.76</v>
      </c>
      <c r="BN1793" s="4">
        <v>2.76</v>
      </c>
      <c r="BO1793" s="4">
        <v>0</v>
      </c>
      <c r="BP1793" s="15">
        <v>0.35998819832109419</v>
      </c>
    </row>
    <row r="1794" spans="1:68" x14ac:dyDescent="0.3">
      <c r="A1794" s="15">
        <f t="shared" si="29"/>
        <v>1793</v>
      </c>
      <c r="B1794" s="2" t="s">
        <v>3231</v>
      </c>
      <c r="C1794" s="2" t="s">
        <v>3232</v>
      </c>
      <c r="D1794" s="3" t="s">
        <v>6390</v>
      </c>
      <c r="E1794" s="3" t="s">
        <v>6379</v>
      </c>
      <c r="F1794" s="3" t="s">
        <v>6380</v>
      </c>
      <c r="G1794" s="3" t="s">
        <v>6379</v>
      </c>
      <c r="H1794" s="4">
        <v>1.18</v>
      </c>
      <c r="I1794" s="4">
        <v>0</v>
      </c>
      <c r="J1794" s="4">
        <v>1.18</v>
      </c>
      <c r="K1794" s="4">
        <v>0</v>
      </c>
      <c r="L1794" s="4">
        <v>1.18</v>
      </c>
      <c r="M1794" s="5">
        <v>0</v>
      </c>
      <c r="N1794" s="6">
        <v>5.2678571428571418E-3</v>
      </c>
      <c r="O1794" s="5" t="s">
        <v>6381</v>
      </c>
      <c r="P1794" s="5">
        <v>0</v>
      </c>
      <c r="Q1794" s="5" t="s">
        <v>6381</v>
      </c>
      <c r="R1794" s="5">
        <v>0</v>
      </c>
      <c r="S1794" s="4">
        <v>1.4999999999999999E-2</v>
      </c>
      <c r="T1794" s="6">
        <v>1.347664</v>
      </c>
      <c r="U1794" s="5">
        <v>0.21908902300206645</v>
      </c>
      <c r="V1794" s="5">
        <v>0.69264081751174122</v>
      </c>
      <c r="W1794" s="6">
        <v>0.74311926605504586</v>
      </c>
      <c r="X1794" s="1" t="s">
        <v>6381</v>
      </c>
      <c r="Y1794" s="6">
        <v>0.68208092485549132</v>
      </c>
      <c r="Z1794" s="6" t="s">
        <v>6381</v>
      </c>
      <c r="AA1794" s="6" t="s">
        <v>6381</v>
      </c>
      <c r="AB1794" s="6" t="s">
        <v>6381</v>
      </c>
      <c r="AC1794" s="6" t="s">
        <v>6381</v>
      </c>
      <c r="AD1794" s="6">
        <v>2.2605363984674328E-2</v>
      </c>
      <c r="AE1794" s="6" t="s">
        <v>6381</v>
      </c>
      <c r="AF1794" s="6">
        <v>0.64130434782608692</v>
      </c>
      <c r="AG1794" s="6" t="s">
        <v>6381</v>
      </c>
      <c r="AH1794" s="6">
        <v>2.2605363984674328E-2</v>
      </c>
      <c r="AI1794" s="5" t="s">
        <v>6381</v>
      </c>
      <c r="AJ1794" s="5">
        <v>0</v>
      </c>
      <c r="AK1794" s="3" t="s">
        <v>6381</v>
      </c>
      <c r="AL1794" s="3" t="s">
        <v>6381</v>
      </c>
      <c r="AM1794" s="3" t="s">
        <v>6381</v>
      </c>
      <c r="AN1794" s="3">
        <v>1.131</v>
      </c>
      <c r="AO1794" s="5" t="s">
        <v>6381</v>
      </c>
      <c r="AP1794" s="5" t="s">
        <v>6381</v>
      </c>
      <c r="AQ1794" s="5" t="s">
        <v>6381</v>
      </c>
      <c r="AR1794" s="5" t="s">
        <v>6381</v>
      </c>
      <c r="AS1794" s="5">
        <v>-0.10376712328767122</v>
      </c>
      <c r="AT1794" s="5">
        <v>-0.10205479452054794</v>
      </c>
      <c r="AU1794" s="5">
        <v>0</v>
      </c>
      <c r="AV1794" s="5" t="s">
        <v>6381</v>
      </c>
      <c r="AW1794" s="4">
        <v>1.73</v>
      </c>
      <c r="AX1794" s="4">
        <v>-6.06</v>
      </c>
      <c r="AY1794" s="4">
        <v>-5.96</v>
      </c>
      <c r="AZ1794" s="4">
        <v>52.2</v>
      </c>
      <c r="BA1794" s="4">
        <v>58.4</v>
      </c>
      <c r="BB1794" s="4">
        <v>1.84</v>
      </c>
      <c r="BC1794" s="4">
        <v>-5.93</v>
      </c>
      <c r="BD1794" s="4">
        <v>-5.96</v>
      </c>
      <c r="BE1794" s="4">
        <v>0</v>
      </c>
      <c r="BF1794" s="4">
        <v>0</v>
      </c>
      <c r="BG1794" s="4">
        <v>-2.7E-2</v>
      </c>
      <c r="BH1794" s="5" t="s">
        <v>6381</v>
      </c>
      <c r="BI1794" s="4">
        <v>-5.9329999999999998</v>
      </c>
      <c r="BJ1794" s="4">
        <v>-6.0329999999999995</v>
      </c>
      <c r="BK1794" s="4">
        <v>0</v>
      </c>
      <c r="BL1794" s="4">
        <v>0</v>
      </c>
      <c r="BM1794" s="4">
        <v>0</v>
      </c>
      <c r="BN1794" s="4">
        <v>0</v>
      </c>
      <c r="BO1794" s="4">
        <v>0</v>
      </c>
      <c r="BP1794" s="15">
        <v>0.87106064552872253</v>
      </c>
    </row>
    <row r="1795" spans="1:68" x14ac:dyDescent="0.3">
      <c r="A1795" s="15">
        <f t="shared" ref="A1795:A1858" si="30">A1794+1</f>
        <v>1794</v>
      </c>
      <c r="B1795" s="2" t="s">
        <v>3233</v>
      </c>
      <c r="C1795" s="2" t="s">
        <v>3234</v>
      </c>
      <c r="D1795" s="3" t="s">
        <v>6398</v>
      </c>
      <c r="E1795" s="3" t="s">
        <v>6379</v>
      </c>
      <c r="F1795" s="3" t="s">
        <v>6380</v>
      </c>
      <c r="G1795" s="3" t="s">
        <v>6379</v>
      </c>
      <c r="H1795" s="4">
        <v>21.3</v>
      </c>
      <c r="I1795" s="4">
        <v>0</v>
      </c>
      <c r="J1795" s="4">
        <v>21.3</v>
      </c>
      <c r="K1795" s="4">
        <v>0</v>
      </c>
      <c r="L1795" s="4">
        <v>21.3</v>
      </c>
      <c r="M1795" s="5">
        <v>0</v>
      </c>
      <c r="N1795" s="6">
        <v>3.5288928098809E-4</v>
      </c>
      <c r="O1795" s="5" t="s">
        <v>6381</v>
      </c>
      <c r="P1795" s="5">
        <v>0</v>
      </c>
      <c r="Q1795" s="5" t="s">
        <v>6381</v>
      </c>
      <c r="R1795" s="5">
        <v>0</v>
      </c>
      <c r="S1795" s="4">
        <v>9.4E-2</v>
      </c>
      <c r="T1795" s="6">
        <v>1.3486880000000001</v>
      </c>
      <c r="U1795" s="5">
        <v>0.29832867780352595</v>
      </c>
      <c r="V1795" s="5">
        <v>0.45168302622500139</v>
      </c>
      <c r="W1795" s="6">
        <v>0.33088235294117646</v>
      </c>
      <c r="X1795" s="1">
        <v>2.6203389830508472</v>
      </c>
      <c r="Y1795" s="6">
        <v>7.6895306859205776</v>
      </c>
      <c r="Z1795" s="6">
        <v>7.6895306859205776</v>
      </c>
      <c r="AA1795" s="6" t="s">
        <v>6381</v>
      </c>
      <c r="AB1795" s="6" t="s">
        <v>6381</v>
      </c>
      <c r="AC1795" s="6" t="s">
        <v>6381</v>
      </c>
      <c r="AD1795" s="6">
        <v>0.33490566037735847</v>
      </c>
      <c r="AE1795" s="6">
        <v>2.7554980595084086</v>
      </c>
      <c r="AF1795" s="6">
        <v>2.263549415515409</v>
      </c>
      <c r="AG1795" s="6" t="s">
        <v>6381</v>
      </c>
      <c r="AH1795" s="6">
        <v>0.33490566037735847</v>
      </c>
      <c r="AI1795" s="5">
        <v>0.16967509025270758</v>
      </c>
      <c r="AJ1795" s="5">
        <v>2.2065727699530514E-2</v>
      </c>
      <c r="AK1795" s="3">
        <v>-7.2999999999999996E-4</v>
      </c>
      <c r="AL1795" s="3" t="s">
        <v>6381</v>
      </c>
      <c r="AM1795" s="3">
        <v>0.17199999999999999</v>
      </c>
      <c r="AN1795" s="3">
        <v>0.19</v>
      </c>
      <c r="AO1795" s="5" t="s">
        <v>6381</v>
      </c>
      <c r="AP1795" s="5" t="s">
        <v>6381</v>
      </c>
      <c r="AQ1795" s="5">
        <v>0.19785714285714287</v>
      </c>
      <c r="AR1795" s="5">
        <v>0.35056689342403635</v>
      </c>
      <c r="AS1795" s="5">
        <v>4.3553459119496853E-2</v>
      </c>
      <c r="AT1795" s="5">
        <v>0.12154088050314465</v>
      </c>
      <c r="AU1795" s="5">
        <v>0.3006833712984055</v>
      </c>
      <c r="AV1795" s="5" t="s">
        <v>6381</v>
      </c>
      <c r="AW1795" s="4">
        <v>2.77</v>
      </c>
      <c r="AX1795" s="4">
        <v>2.77</v>
      </c>
      <c r="AY1795" s="4">
        <v>7.73</v>
      </c>
      <c r="AZ1795" s="4">
        <v>63.6</v>
      </c>
      <c r="BA1795" s="4">
        <v>63.6</v>
      </c>
      <c r="BB1795" s="4">
        <v>9.41</v>
      </c>
      <c r="BC1795" s="4">
        <v>9.41</v>
      </c>
      <c r="BD1795" s="4">
        <v>5.4057175398633257</v>
      </c>
      <c r="BE1795" s="4">
        <v>-4.7</v>
      </c>
      <c r="BF1795" s="4">
        <v>13.870000000000001</v>
      </c>
      <c r="BG1795" s="4">
        <v>6.17</v>
      </c>
      <c r="BH1795" s="5">
        <v>3.7071859290129829</v>
      </c>
      <c r="BI1795" s="4">
        <v>-14.634282460136674</v>
      </c>
      <c r="BJ1795" s="4">
        <v>-12.57</v>
      </c>
      <c r="BK1795" s="4">
        <v>14</v>
      </c>
      <c r="BL1795" s="4">
        <v>22.049999999999997</v>
      </c>
      <c r="BM1795" s="4">
        <v>0</v>
      </c>
      <c r="BN1795" s="4">
        <v>0</v>
      </c>
      <c r="BO1795" s="4">
        <v>-0.47</v>
      </c>
      <c r="BP1795" s="15">
        <v>0.70430559365003675</v>
      </c>
    </row>
    <row r="1796" spans="1:68" x14ac:dyDescent="0.3">
      <c r="A1796" s="15">
        <f t="shared" si="30"/>
        <v>1795</v>
      </c>
      <c r="B1796" s="2" t="s">
        <v>3235</v>
      </c>
      <c r="C1796" s="2" t="s">
        <v>3236</v>
      </c>
      <c r="D1796" s="3" t="s">
        <v>6408</v>
      </c>
      <c r="E1796" s="3" t="s">
        <v>6379</v>
      </c>
      <c r="F1796" s="3" t="s">
        <v>6380</v>
      </c>
      <c r="G1796" s="3" t="s">
        <v>6379</v>
      </c>
      <c r="H1796" s="4">
        <v>3.68</v>
      </c>
      <c r="I1796" s="4">
        <v>3.95</v>
      </c>
      <c r="J1796" s="4">
        <v>7.6300000000000008</v>
      </c>
      <c r="K1796" s="4">
        <v>0</v>
      </c>
      <c r="L1796" s="4">
        <v>7.6300000000000008</v>
      </c>
      <c r="M1796" s="5">
        <v>0</v>
      </c>
      <c r="N1796" s="6">
        <v>7.7821011673151756E-4</v>
      </c>
      <c r="O1796" s="5">
        <v>0.43311403508771928</v>
      </c>
      <c r="P1796" s="5">
        <v>0.51769331585845346</v>
      </c>
      <c r="Q1796" s="5">
        <v>0.76402321083172153</v>
      </c>
      <c r="R1796" s="5">
        <v>1.0733695652173914</v>
      </c>
      <c r="S1796" s="4">
        <v>1.44</v>
      </c>
      <c r="T1796" s="6">
        <v>1.3488320000000003</v>
      </c>
      <c r="U1796" s="5">
        <v>0.20493901531919198</v>
      </c>
      <c r="V1796" s="5">
        <v>0.91002681802450713</v>
      </c>
      <c r="W1796" s="6">
        <v>0.54373927958833612</v>
      </c>
      <c r="X1796" s="1">
        <v>2.7824074074074074</v>
      </c>
      <c r="Y1796" s="6">
        <v>8.6792452830188687</v>
      </c>
      <c r="Z1796" s="6">
        <v>12.225913621262459</v>
      </c>
      <c r="AA1796" s="6" t="s">
        <v>6381</v>
      </c>
      <c r="AB1796" s="6" t="s">
        <v>6381</v>
      </c>
      <c r="AC1796" s="6">
        <v>0.71179883945841393</v>
      </c>
      <c r="AD1796" s="6">
        <v>0.20109289617486339</v>
      </c>
      <c r="AE1796" s="6">
        <v>12.6955074875208</v>
      </c>
      <c r="AF1796" s="6">
        <v>6.8125</v>
      </c>
      <c r="AG1796" s="6">
        <v>0.83662280701754388</v>
      </c>
      <c r="AH1796" s="6">
        <v>0.41693989071038257</v>
      </c>
      <c r="AI1796" s="5">
        <v>0</v>
      </c>
      <c r="AJ1796" s="5">
        <v>0</v>
      </c>
      <c r="AK1796" s="3">
        <v>9.6099999999999991E-2</v>
      </c>
      <c r="AL1796" s="3">
        <v>9.0899999999999995E-2</v>
      </c>
      <c r="AM1796" s="3">
        <v>0.26300000000000001</v>
      </c>
      <c r="AN1796" s="3">
        <v>0.22899999999999998</v>
      </c>
      <c r="AO1796" s="5" t="s">
        <v>6381</v>
      </c>
      <c r="AP1796" s="5" t="s">
        <v>6381</v>
      </c>
      <c r="AQ1796" s="5">
        <v>0.15049999999999999</v>
      </c>
      <c r="AR1796" s="5">
        <v>7.6560509554140121E-2</v>
      </c>
      <c r="AS1796" s="5">
        <v>1.7298850574712643E-2</v>
      </c>
      <c r="AT1796" s="5">
        <v>3.454022988505747E-2</v>
      </c>
      <c r="AU1796" s="5">
        <v>0.39679358717434871</v>
      </c>
      <c r="AV1796" s="5" t="s">
        <v>6381</v>
      </c>
      <c r="AW1796" s="4">
        <v>0.42399999999999999</v>
      </c>
      <c r="AX1796" s="4">
        <v>0.30099999999999999</v>
      </c>
      <c r="AY1796" s="4">
        <v>0.60099999999999998</v>
      </c>
      <c r="AZ1796" s="4">
        <v>18.3</v>
      </c>
      <c r="BA1796" s="4">
        <v>17.399999999999999</v>
      </c>
      <c r="BB1796" s="4">
        <v>1.1200000000000001</v>
      </c>
      <c r="BC1796" s="4">
        <v>0.96399999999999997</v>
      </c>
      <c r="BD1796" s="4">
        <v>0.36252705410821645</v>
      </c>
      <c r="BE1796" s="4">
        <v>0</v>
      </c>
      <c r="BF1796" s="4">
        <v>0</v>
      </c>
      <c r="BG1796" s="4">
        <v>-0.36699999999999999</v>
      </c>
      <c r="BH1796" s="5">
        <v>-1.0123382402529559</v>
      </c>
      <c r="BI1796" s="4">
        <v>0.72952705410821639</v>
      </c>
      <c r="BJ1796" s="4">
        <v>0.66799999999999993</v>
      </c>
      <c r="BK1796" s="4">
        <v>2</v>
      </c>
      <c r="BL1796" s="4">
        <v>7.85</v>
      </c>
      <c r="BM1796" s="4">
        <v>5.17</v>
      </c>
      <c r="BN1796" s="4">
        <v>9.120000000000001</v>
      </c>
      <c r="BO1796" s="4">
        <v>0</v>
      </c>
      <c r="BP1796" s="15">
        <v>0.63086120472086282</v>
      </c>
    </row>
    <row r="1797" spans="1:68" x14ac:dyDescent="0.3">
      <c r="A1797" s="15">
        <f t="shared" si="30"/>
        <v>1796</v>
      </c>
      <c r="B1797" s="2" t="s">
        <v>3237</v>
      </c>
      <c r="C1797" s="2" t="s">
        <v>3238</v>
      </c>
      <c r="D1797" s="3" t="s">
        <v>6421</v>
      </c>
      <c r="E1797" s="3" t="s">
        <v>6379</v>
      </c>
      <c r="F1797" s="3" t="s">
        <v>6380</v>
      </c>
      <c r="G1797" s="3" t="s">
        <v>6379</v>
      </c>
      <c r="H1797" s="4">
        <v>2202</v>
      </c>
      <c r="I1797" s="4">
        <v>0</v>
      </c>
      <c r="J1797" s="4">
        <v>2202</v>
      </c>
      <c r="K1797" s="4">
        <v>0</v>
      </c>
      <c r="L1797" s="4">
        <v>2202</v>
      </c>
      <c r="M1797" s="5">
        <v>0</v>
      </c>
      <c r="N1797" s="6">
        <v>4.84E-4</v>
      </c>
      <c r="O1797" s="5" t="s">
        <v>6381</v>
      </c>
      <c r="P1797" s="5">
        <v>0</v>
      </c>
      <c r="Q1797" s="5" t="s">
        <v>6381</v>
      </c>
      <c r="R1797" s="5">
        <v>0</v>
      </c>
      <c r="S1797" s="4">
        <v>2.94</v>
      </c>
      <c r="T1797" s="6">
        <v>1.350096</v>
      </c>
      <c r="U1797" s="5">
        <v>0.38340579025361626</v>
      </c>
      <c r="V1797" s="5">
        <v>0.45187110994176205</v>
      </c>
      <c r="W1797" s="6">
        <v>0.27737226277372262</v>
      </c>
      <c r="X1797" s="1">
        <v>8.0593220338983063</v>
      </c>
      <c r="Y1797" s="6">
        <v>15.841726618705035</v>
      </c>
      <c r="Z1797" s="6">
        <v>12.085620197585072</v>
      </c>
      <c r="AA1797" s="6">
        <v>15</v>
      </c>
      <c r="AB1797" s="6">
        <v>0.79208633093525171</v>
      </c>
      <c r="AC1797" s="6" t="s">
        <v>6381</v>
      </c>
      <c r="AD1797" s="6">
        <v>0.74374303374202055</v>
      </c>
      <c r="AE1797" s="6">
        <v>7.7181913774973712</v>
      </c>
      <c r="AF1797" s="6">
        <v>8.062980593189307</v>
      </c>
      <c r="AG1797" s="6" t="s">
        <v>6381</v>
      </c>
      <c r="AH1797" s="6">
        <v>0.74374303374202055</v>
      </c>
      <c r="AI1797" s="5">
        <v>0</v>
      </c>
      <c r="AJ1797" s="5">
        <v>0</v>
      </c>
      <c r="AK1797" s="3">
        <v>0.248</v>
      </c>
      <c r="AL1797" s="3">
        <v>0.30299999999999999</v>
      </c>
      <c r="AM1797" s="3">
        <v>0.38400000000000001</v>
      </c>
      <c r="AN1797" s="3">
        <v>0.32200000000000001</v>
      </c>
      <c r="AO1797" s="5">
        <v>0.2</v>
      </c>
      <c r="AP1797" s="5">
        <v>0.39899999999999997</v>
      </c>
      <c r="AQ1797" s="5">
        <v>0.33109213156460116</v>
      </c>
      <c r="AR1797" s="5">
        <v>0.23547375371409704</v>
      </c>
      <c r="AS1797" s="5">
        <v>5.07931197903599E-2</v>
      </c>
      <c r="AT1797" s="5">
        <v>7.9535000418165094E-2</v>
      </c>
      <c r="AU1797" s="5">
        <v>0.31037093111279335</v>
      </c>
      <c r="AV1797" s="5">
        <v>0.1865</v>
      </c>
      <c r="AW1797" s="4">
        <v>139</v>
      </c>
      <c r="AX1797" s="4">
        <v>182.2</v>
      </c>
      <c r="AY1797" s="4">
        <v>285.3</v>
      </c>
      <c r="AZ1797" s="4">
        <v>2960.7</v>
      </c>
      <c r="BA1797" s="4">
        <v>3587.1</v>
      </c>
      <c r="BB1797" s="4">
        <v>273.10000000000002</v>
      </c>
      <c r="BC1797" s="4">
        <v>325.39999999999998</v>
      </c>
      <c r="BD1797" s="4">
        <v>196.75117335352007</v>
      </c>
      <c r="BE1797" s="4">
        <v>0</v>
      </c>
      <c r="BF1797" s="4">
        <v>0</v>
      </c>
      <c r="BG1797" s="4">
        <v>-37.5</v>
      </c>
      <c r="BH1797" s="5">
        <v>-0.19059606792087824</v>
      </c>
      <c r="BI1797" s="4">
        <v>234.25117335352007</v>
      </c>
      <c r="BJ1797" s="4">
        <v>219.7</v>
      </c>
      <c r="BK1797" s="4">
        <v>550.29999999999995</v>
      </c>
      <c r="BL1797" s="4">
        <v>1211.6000000000001</v>
      </c>
      <c r="BM1797" s="4">
        <v>0</v>
      </c>
      <c r="BN1797" s="4">
        <v>0</v>
      </c>
      <c r="BO1797" s="4">
        <v>0</v>
      </c>
      <c r="BP1797" s="15">
        <v>0.5811487792358917</v>
      </c>
    </row>
    <row r="1798" spans="1:68" x14ac:dyDescent="0.3">
      <c r="A1798" s="15">
        <f t="shared" si="30"/>
        <v>1797</v>
      </c>
      <c r="B1798" s="2" t="s">
        <v>3239</v>
      </c>
      <c r="C1798" s="2" t="s">
        <v>3240</v>
      </c>
      <c r="D1798" s="3" t="s">
        <v>6398</v>
      </c>
      <c r="E1798" s="3" t="s">
        <v>6379</v>
      </c>
      <c r="F1798" s="3" t="s">
        <v>6380</v>
      </c>
      <c r="G1798" s="3" t="s">
        <v>6379</v>
      </c>
      <c r="H1798" s="4">
        <v>0.67900000000000005</v>
      </c>
      <c r="I1798" s="4">
        <v>0</v>
      </c>
      <c r="J1798" s="4">
        <v>0.67900000000000005</v>
      </c>
      <c r="K1798" s="4">
        <v>0</v>
      </c>
      <c r="L1798" s="4">
        <v>0.67900000000000005</v>
      </c>
      <c r="M1798" s="5">
        <v>0</v>
      </c>
      <c r="N1798" s="6">
        <v>1.0924369747899159E-3</v>
      </c>
      <c r="O1798" s="5">
        <v>0</v>
      </c>
      <c r="P1798" s="5">
        <v>0</v>
      </c>
      <c r="Q1798" s="5">
        <v>0</v>
      </c>
      <c r="R1798" s="5">
        <v>0</v>
      </c>
      <c r="S1798" s="4">
        <v>5.7000000000000002E-2</v>
      </c>
      <c r="T1798" s="6">
        <v>1.350384</v>
      </c>
      <c r="U1798" s="5">
        <v>0.24698178070456939</v>
      </c>
      <c r="V1798" s="5">
        <v>0.81989853430615245</v>
      </c>
      <c r="W1798" s="6">
        <v>0.37888198757763975</v>
      </c>
      <c r="X1798" s="1" t="s">
        <v>6381</v>
      </c>
      <c r="Y1798" s="6" t="s">
        <v>6381</v>
      </c>
      <c r="Z1798" s="6" t="s">
        <v>6381</v>
      </c>
      <c r="AA1798" s="6" t="s">
        <v>6381</v>
      </c>
      <c r="AB1798" s="6" t="s">
        <v>6381</v>
      </c>
      <c r="AC1798" s="6">
        <v>0.10334855403348554</v>
      </c>
      <c r="AD1798" s="6">
        <v>18.351351351351354</v>
      </c>
      <c r="AE1798" s="6" t="s">
        <v>6381</v>
      </c>
      <c r="AF1798" s="6" t="s">
        <v>6381</v>
      </c>
      <c r="AG1798" s="6">
        <v>0.10334855403348554</v>
      </c>
      <c r="AH1798" s="6">
        <v>18.351351351351354</v>
      </c>
      <c r="AI1798" s="5" t="s">
        <v>6381</v>
      </c>
      <c r="AJ1798" s="5">
        <v>0</v>
      </c>
      <c r="AK1798" s="3" t="s">
        <v>6381</v>
      </c>
      <c r="AL1798" s="3" t="s">
        <v>6381</v>
      </c>
      <c r="AM1798" s="3" t="s">
        <v>6381</v>
      </c>
      <c r="AN1798" s="3">
        <v>-0.30199999999999999</v>
      </c>
      <c r="AO1798" s="5" t="s">
        <v>6381</v>
      </c>
      <c r="AP1798" s="5" t="s">
        <v>6381</v>
      </c>
      <c r="AQ1798" s="5" t="s">
        <v>6381</v>
      </c>
      <c r="AR1798" s="5" t="s">
        <v>6381</v>
      </c>
      <c r="AS1798" s="5">
        <v>-3.6764705882352939</v>
      </c>
      <c r="AT1798" s="5">
        <v>-6.0588235294117636</v>
      </c>
      <c r="AU1798" s="5">
        <v>0</v>
      </c>
      <c r="AV1798" s="5" t="s">
        <v>6381</v>
      </c>
      <c r="AW1798" s="4">
        <v>-0.104</v>
      </c>
      <c r="AX1798" s="4">
        <v>-0.125</v>
      </c>
      <c r="AY1798" s="4">
        <v>-0.20599999999999999</v>
      </c>
      <c r="AZ1798" s="4">
        <v>3.6999999999999998E-2</v>
      </c>
      <c r="BA1798" s="4">
        <v>3.4000000000000002E-2</v>
      </c>
      <c r="BB1798" s="4">
        <v>-0.183</v>
      </c>
      <c r="BC1798" s="4">
        <v>-0.20399999999999999</v>
      </c>
      <c r="BD1798" s="4">
        <v>-0.20599999999999999</v>
      </c>
      <c r="BE1798" s="4">
        <v>0</v>
      </c>
      <c r="BF1798" s="4">
        <v>0</v>
      </c>
      <c r="BG1798" s="4">
        <v>-2E-3</v>
      </c>
      <c r="BH1798" s="5" t="s">
        <v>6381</v>
      </c>
      <c r="BI1798" s="4">
        <v>-0.20399999999999999</v>
      </c>
      <c r="BJ1798" s="4">
        <v>-0.123</v>
      </c>
      <c r="BK1798" s="4">
        <v>0</v>
      </c>
      <c r="BL1798" s="4">
        <v>0</v>
      </c>
      <c r="BM1798" s="4">
        <v>6.57</v>
      </c>
      <c r="BN1798" s="4">
        <v>6.57</v>
      </c>
      <c r="BO1798" s="4">
        <v>0</v>
      </c>
      <c r="BP1798" s="15">
        <v>0.22926540551981367</v>
      </c>
    </row>
    <row r="1799" spans="1:68" x14ac:dyDescent="0.3">
      <c r="A1799" s="15">
        <f t="shared" si="30"/>
        <v>1798</v>
      </c>
      <c r="B1799" s="2" t="s">
        <v>3241</v>
      </c>
      <c r="C1799" s="2" t="s">
        <v>3242</v>
      </c>
      <c r="D1799" s="3" t="s">
        <v>6409</v>
      </c>
      <c r="E1799" s="3" t="s">
        <v>6379</v>
      </c>
      <c r="F1799" s="3" t="s">
        <v>6380</v>
      </c>
      <c r="G1799" s="3" t="s">
        <v>6379</v>
      </c>
      <c r="H1799" s="4">
        <v>41.2</v>
      </c>
      <c r="I1799" s="4">
        <v>0</v>
      </c>
      <c r="J1799" s="4">
        <v>41.2</v>
      </c>
      <c r="K1799" s="4">
        <v>0</v>
      </c>
      <c r="L1799" s="4">
        <v>41.2</v>
      </c>
      <c r="M1799" s="5">
        <v>0</v>
      </c>
      <c r="N1799" s="6">
        <v>1.3953488372093021E-3</v>
      </c>
      <c r="O1799" s="5" t="s">
        <v>6381</v>
      </c>
      <c r="P1799" s="5">
        <v>0</v>
      </c>
      <c r="Q1799" s="5" t="s">
        <v>6381</v>
      </c>
      <c r="R1799" s="5">
        <v>0</v>
      </c>
      <c r="S1799" s="4">
        <v>3.19</v>
      </c>
      <c r="T1799" s="6">
        <v>1.3520320000000001</v>
      </c>
      <c r="U1799" s="5">
        <v>0.19493588689617927</v>
      </c>
      <c r="V1799" s="5">
        <v>0.79000333110556864</v>
      </c>
      <c r="W1799" s="6">
        <v>0.38846153846153836</v>
      </c>
      <c r="X1799" s="1">
        <v>2.7766990291262137</v>
      </c>
      <c r="Y1799" s="6">
        <v>2.7284768211920531</v>
      </c>
      <c r="Z1799" s="6">
        <v>2.7837837837837838</v>
      </c>
      <c r="AA1799" s="6" t="s">
        <v>6381</v>
      </c>
      <c r="AB1799" s="6" t="s">
        <v>6381</v>
      </c>
      <c r="AC1799" s="6" t="s">
        <v>6381</v>
      </c>
      <c r="AD1799" s="6">
        <v>0.20315581854043394</v>
      </c>
      <c r="AE1799" s="6">
        <v>1.4405594405594406</v>
      </c>
      <c r="AF1799" s="6">
        <v>1.1349862258953169</v>
      </c>
      <c r="AG1799" s="6" t="s">
        <v>6381</v>
      </c>
      <c r="AH1799" s="6">
        <v>0.20315581854043394</v>
      </c>
      <c r="AI1799" s="5">
        <v>0</v>
      </c>
      <c r="AJ1799" s="5">
        <v>0</v>
      </c>
      <c r="AK1799" s="3">
        <v>0.32</v>
      </c>
      <c r="AL1799" s="3">
        <v>0.46799999999999997</v>
      </c>
      <c r="AM1799" s="3">
        <v>0.42399999999999999</v>
      </c>
      <c r="AN1799" s="3">
        <v>0.52400000000000002</v>
      </c>
      <c r="AO1799" s="5" t="s">
        <v>6381</v>
      </c>
      <c r="AP1799" s="5" t="s">
        <v>6381</v>
      </c>
      <c r="AQ1799" s="5" t="s">
        <v>6381</v>
      </c>
      <c r="AR1799" s="5" t="s">
        <v>6381</v>
      </c>
      <c r="AS1799" s="5">
        <v>6.7425968109339415E-2</v>
      </c>
      <c r="AT1799" s="5">
        <v>0.13029612756264239</v>
      </c>
      <c r="AU1799" s="5">
        <v>0.19125683060109289</v>
      </c>
      <c r="AV1799" s="5" t="s">
        <v>6381</v>
      </c>
      <c r="AW1799" s="4">
        <v>15.1</v>
      </c>
      <c r="AX1799" s="4">
        <v>14.8</v>
      </c>
      <c r="AY1799" s="4">
        <v>28.6</v>
      </c>
      <c r="AZ1799" s="4">
        <v>202.8</v>
      </c>
      <c r="BA1799" s="4">
        <v>219.5</v>
      </c>
      <c r="BB1799" s="4">
        <v>36.299999999999997</v>
      </c>
      <c r="BC1799" s="4">
        <v>39.5</v>
      </c>
      <c r="BD1799" s="4">
        <v>23.130054644808745</v>
      </c>
      <c r="BE1799" s="4">
        <v>0</v>
      </c>
      <c r="BF1799" s="4">
        <v>0</v>
      </c>
      <c r="BG1799" s="4">
        <v>-11.3</v>
      </c>
      <c r="BH1799" s="5">
        <v>-0.48854186354186352</v>
      </c>
      <c r="BI1799" s="4">
        <v>34.430054644808749</v>
      </c>
      <c r="BJ1799" s="4">
        <v>26.1</v>
      </c>
      <c r="BK1799" s="4">
        <v>0</v>
      </c>
      <c r="BL1799" s="4">
        <v>0</v>
      </c>
      <c r="BM1799" s="4">
        <v>0</v>
      </c>
      <c r="BN1799" s="4">
        <v>0</v>
      </c>
      <c r="BO1799" s="4">
        <v>0</v>
      </c>
      <c r="BP1799" s="15">
        <v>0.7513726744159972</v>
      </c>
    </row>
    <row r="1800" spans="1:68" x14ac:dyDescent="0.3">
      <c r="A1800" s="15">
        <f t="shared" si="30"/>
        <v>1799</v>
      </c>
      <c r="B1800" s="2" t="s">
        <v>3243</v>
      </c>
      <c r="C1800" s="2" t="s">
        <v>3244</v>
      </c>
      <c r="D1800" s="3" t="s">
        <v>6405</v>
      </c>
      <c r="E1800" s="3" t="s">
        <v>6379</v>
      </c>
      <c r="F1800" s="3" t="s">
        <v>6380</v>
      </c>
      <c r="G1800" s="3" t="s">
        <v>6379</v>
      </c>
      <c r="H1800" s="4">
        <v>1.79</v>
      </c>
      <c r="I1800" s="4">
        <v>1.3</v>
      </c>
      <c r="J1800" s="4">
        <v>3.09</v>
      </c>
      <c r="K1800" s="4">
        <v>0.67700000000000005</v>
      </c>
      <c r="L1800" s="4">
        <v>2.4129999999999998</v>
      </c>
      <c r="M1800" s="5">
        <v>0.21909385113268612</v>
      </c>
      <c r="N1800" s="6">
        <v>3.6900369003690036E-4</v>
      </c>
      <c r="O1800" s="5">
        <v>0.25793650793650796</v>
      </c>
      <c r="P1800" s="5">
        <v>0.42071197411003242</v>
      </c>
      <c r="Q1800" s="5">
        <v>0.34759358288770054</v>
      </c>
      <c r="R1800" s="5">
        <v>0.72625698324022347</v>
      </c>
      <c r="S1800" s="4">
        <v>3.3000000000000002E-2</v>
      </c>
      <c r="T1800" s="6">
        <v>1.352992</v>
      </c>
      <c r="U1800" s="5">
        <v>0.33466401061363021</v>
      </c>
      <c r="V1800" s="5">
        <v>0.72684839805147816</v>
      </c>
      <c r="W1800" s="6">
        <v>0.33333333333333331</v>
      </c>
      <c r="X1800" s="1">
        <v>3.32</v>
      </c>
      <c r="Y1800" s="6">
        <v>6.2152777777777786</v>
      </c>
      <c r="Z1800" s="6">
        <v>5.9866220735785953</v>
      </c>
      <c r="AA1800" s="6" t="s">
        <v>6381</v>
      </c>
      <c r="AB1800" s="6" t="s">
        <v>6381</v>
      </c>
      <c r="AC1800" s="6">
        <v>0.47860962566844917</v>
      </c>
      <c r="AD1800" s="6">
        <v>0.24059139784946235</v>
      </c>
      <c r="AE1800" s="6">
        <v>7.2680722891566258</v>
      </c>
      <c r="AF1800" s="6">
        <v>5.7589498806682577</v>
      </c>
      <c r="AG1800" s="6">
        <v>0.55305982122392849</v>
      </c>
      <c r="AH1800" s="6">
        <v>0.32432795698924727</v>
      </c>
      <c r="AI1800" s="5">
        <v>0</v>
      </c>
      <c r="AJ1800" s="5">
        <v>0</v>
      </c>
      <c r="AK1800" s="3" t="s">
        <v>6381</v>
      </c>
      <c r="AL1800" s="3" t="s">
        <v>6381</v>
      </c>
      <c r="AM1800" s="3">
        <v>4.7599999999999996E-2</v>
      </c>
      <c r="AN1800" s="3" t="s">
        <v>6381</v>
      </c>
      <c r="AO1800" s="5" t="s">
        <v>6381</v>
      </c>
      <c r="AP1800" s="5" t="s">
        <v>6381</v>
      </c>
      <c r="AQ1800" s="5">
        <v>7.3284313725490186E-2</v>
      </c>
      <c r="AR1800" s="5">
        <v>7.4339453649798493E-2</v>
      </c>
      <c r="AS1800" s="5">
        <v>3.7235367372353674E-2</v>
      </c>
      <c r="AT1800" s="5">
        <v>4.1344956413449568E-2</v>
      </c>
      <c r="AU1800" s="5">
        <v>0</v>
      </c>
      <c r="AV1800" s="5" t="s">
        <v>6381</v>
      </c>
      <c r="AW1800" s="4">
        <v>0.28799999999999998</v>
      </c>
      <c r="AX1800" s="4">
        <v>0.29899999999999999</v>
      </c>
      <c r="AY1800" s="4">
        <v>0.33200000000000002</v>
      </c>
      <c r="AZ1800" s="4">
        <v>7.44</v>
      </c>
      <c r="BA1800" s="4">
        <v>8.0299999999999994</v>
      </c>
      <c r="BB1800" s="4">
        <v>0.41899999999999998</v>
      </c>
      <c r="BC1800" s="4">
        <v>0.35</v>
      </c>
      <c r="BD1800" s="4">
        <v>0.33200000000000002</v>
      </c>
      <c r="BE1800" s="4">
        <v>0</v>
      </c>
      <c r="BF1800" s="4">
        <v>0</v>
      </c>
      <c r="BG1800" s="4">
        <v>-0.28799999999999998</v>
      </c>
      <c r="BH1800" s="5">
        <v>-0.8674698795180722</v>
      </c>
      <c r="BI1800" s="4">
        <v>0.62</v>
      </c>
      <c r="BJ1800" s="4">
        <v>0.58699999999999997</v>
      </c>
      <c r="BK1800" s="4">
        <v>4.08</v>
      </c>
      <c r="BL1800" s="4">
        <v>4.4659999999999993</v>
      </c>
      <c r="BM1800" s="4">
        <v>3.74</v>
      </c>
      <c r="BN1800" s="4">
        <v>4.3629999999999995</v>
      </c>
      <c r="BO1800" s="4">
        <v>0</v>
      </c>
      <c r="BP1800" s="15">
        <v>0.80557252644562705</v>
      </c>
    </row>
    <row r="1801" spans="1:68" x14ac:dyDescent="0.3">
      <c r="A1801" s="15">
        <f t="shared" si="30"/>
        <v>1800</v>
      </c>
      <c r="B1801" s="2" t="s">
        <v>3245</v>
      </c>
      <c r="C1801" s="2" t="s">
        <v>3246</v>
      </c>
      <c r="D1801" s="3" t="s">
        <v>6400</v>
      </c>
      <c r="E1801" s="3" t="s">
        <v>6379</v>
      </c>
      <c r="F1801" s="3" t="s">
        <v>6380</v>
      </c>
      <c r="G1801" s="3" t="s">
        <v>6379</v>
      </c>
      <c r="H1801" s="4">
        <v>257.3</v>
      </c>
      <c r="I1801" s="4">
        <v>0</v>
      </c>
      <c r="J1801" s="4">
        <v>257.3</v>
      </c>
      <c r="K1801" s="4">
        <v>0</v>
      </c>
      <c r="L1801" s="4">
        <v>257.3</v>
      </c>
      <c r="M1801" s="5">
        <v>0</v>
      </c>
      <c r="N1801" s="6">
        <v>1.648936170212766E-4</v>
      </c>
      <c r="O1801" s="5" t="s">
        <v>6381</v>
      </c>
      <c r="P1801" s="5">
        <v>0</v>
      </c>
      <c r="Q1801" s="5" t="s">
        <v>6381</v>
      </c>
      <c r="R1801" s="5">
        <v>0</v>
      </c>
      <c r="S1801" s="4">
        <v>1.37</v>
      </c>
      <c r="T1801" s="6">
        <v>1.3540160000000001</v>
      </c>
      <c r="U1801" s="5">
        <v>0.44497190922573981</v>
      </c>
      <c r="V1801" s="5">
        <v>0.34159459698137595</v>
      </c>
      <c r="W1801" s="6">
        <v>0.2640949554896142</v>
      </c>
      <c r="X1801" s="1">
        <v>1.9127516778523488</v>
      </c>
      <c r="Y1801" s="6">
        <v>3.6496453900709223</v>
      </c>
      <c r="Z1801" s="6">
        <v>3.6496453900709223</v>
      </c>
      <c r="AA1801" s="6" t="s">
        <v>6381</v>
      </c>
      <c r="AB1801" s="6" t="s">
        <v>6381</v>
      </c>
      <c r="AC1801" s="6" t="s">
        <v>6381</v>
      </c>
      <c r="AD1801" s="6">
        <v>0.1526731145790067</v>
      </c>
      <c r="AE1801" s="6">
        <v>1.5046783625730995</v>
      </c>
      <c r="AF1801" s="6">
        <v>0.99037721324095462</v>
      </c>
      <c r="AG1801" s="6" t="s">
        <v>6381</v>
      </c>
      <c r="AH1801" s="6">
        <v>0.1526731145790067</v>
      </c>
      <c r="AI1801" s="5">
        <v>1.0780141843971631E-3</v>
      </c>
      <c r="AJ1801" s="5">
        <v>2.9537504858142242E-4</v>
      </c>
      <c r="AK1801" s="3">
        <v>5.6299999999999996E-2</v>
      </c>
      <c r="AL1801" s="3">
        <v>0.14199999999999999</v>
      </c>
      <c r="AM1801" s="3">
        <v>0.12</v>
      </c>
      <c r="AN1801" s="3">
        <v>0.18100000000000002</v>
      </c>
      <c r="AO1801" s="5" t="s">
        <v>6381</v>
      </c>
      <c r="AP1801" s="5" t="s">
        <v>6381</v>
      </c>
      <c r="AQ1801" s="5" t="s">
        <v>6381</v>
      </c>
      <c r="AR1801" s="5" t="s">
        <v>6381</v>
      </c>
      <c r="AS1801" s="5">
        <v>4.1832314721414583E-2</v>
      </c>
      <c r="AT1801" s="5">
        <v>0.10146561443066517</v>
      </c>
      <c r="AU1801" s="5">
        <v>0.32641509433962268</v>
      </c>
      <c r="AV1801" s="5">
        <v>0.14610000000000001</v>
      </c>
      <c r="AW1801" s="4">
        <v>70.5</v>
      </c>
      <c r="AX1801" s="4">
        <v>70.5</v>
      </c>
      <c r="AY1801" s="4">
        <v>171</v>
      </c>
      <c r="AZ1801" s="4">
        <v>1685.3</v>
      </c>
      <c r="BA1801" s="4">
        <v>1685.3</v>
      </c>
      <c r="BB1801" s="4">
        <v>259.8</v>
      </c>
      <c r="BC1801" s="4">
        <v>259.8</v>
      </c>
      <c r="BD1801" s="4">
        <v>115.18301886792452</v>
      </c>
      <c r="BE1801" s="4">
        <v>-167</v>
      </c>
      <c r="BF1801" s="4">
        <v>159.69999999999999</v>
      </c>
      <c r="BG1801" s="4">
        <v>214.5</v>
      </c>
      <c r="BH1801" s="5">
        <v>3.2487427719625863</v>
      </c>
      <c r="BI1801" s="4">
        <v>-259.01698113207544</v>
      </c>
      <c r="BJ1801" s="4">
        <v>-136.69999999999999</v>
      </c>
      <c r="BK1801" s="4">
        <v>0</v>
      </c>
      <c r="BL1801" s="4">
        <v>0</v>
      </c>
      <c r="BM1801" s="4">
        <v>0</v>
      </c>
      <c r="BN1801" s="4">
        <v>0</v>
      </c>
      <c r="BO1801" s="4">
        <v>-7.5999999999999998E-2</v>
      </c>
      <c r="BP1801" s="15">
        <v>0.56454368493084994</v>
      </c>
    </row>
    <row r="1802" spans="1:68" x14ac:dyDescent="0.3">
      <c r="A1802" s="15">
        <f t="shared" si="30"/>
        <v>1801</v>
      </c>
      <c r="B1802" s="2" t="s">
        <v>3247</v>
      </c>
      <c r="C1802" s="2" t="s">
        <v>3248</v>
      </c>
      <c r="D1802" s="3" t="s">
        <v>6450</v>
      </c>
      <c r="E1802" s="3" t="s">
        <v>6379</v>
      </c>
      <c r="F1802" s="3" t="s">
        <v>6380</v>
      </c>
      <c r="G1802" s="3" t="s">
        <v>6379</v>
      </c>
      <c r="H1802" s="4">
        <v>19379.8</v>
      </c>
      <c r="I1802" s="4">
        <v>29114.5</v>
      </c>
      <c r="J1802" s="4">
        <v>48494.3</v>
      </c>
      <c r="K1802" s="4">
        <v>24643.4</v>
      </c>
      <c r="L1802" s="4">
        <v>23850.9</v>
      </c>
      <c r="M1802" s="5">
        <v>0.50817106340332785</v>
      </c>
      <c r="N1802" s="6">
        <v>9.5905511811023622E-4</v>
      </c>
      <c r="O1802" s="5">
        <v>0.60236938094440062</v>
      </c>
      <c r="P1802" s="5">
        <v>0.60036952796514231</v>
      </c>
      <c r="Q1802" s="5">
        <v>1.5148968718130165</v>
      </c>
      <c r="R1802" s="5">
        <v>1.50231168536311</v>
      </c>
      <c r="S1802" s="4">
        <v>30.52</v>
      </c>
      <c r="T1802" s="6">
        <v>1.3545280000000002</v>
      </c>
      <c r="U1802" s="5">
        <v>0.45055521304275242</v>
      </c>
      <c r="V1802" s="5">
        <v>0.4283603749618286</v>
      </c>
      <c r="W1802" s="6">
        <v>0.30510060832943381</v>
      </c>
      <c r="X1802" s="1" t="s">
        <v>6381</v>
      </c>
      <c r="Y1802" s="6">
        <v>8.0846856618413909</v>
      </c>
      <c r="Z1802" s="6">
        <v>8.6943921040825476</v>
      </c>
      <c r="AA1802" s="6">
        <v>6.8893905191873595</v>
      </c>
      <c r="AB1802" s="6">
        <v>0.35772945406377832</v>
      </c>
      <c r="AC1802" s="6">
        <v>1.0083772139779799</v>
      </c>
      <c r="AD1802" s="6">
        <v>1.3004307973105362</v>
      </c>
      <c r="AE1802" s="6" t="s">
        <v>6381</v>
      </c>
      <c r="AF1802" s="6" t="s">
        <v>6381</v>
      </c>
      <c r="AG1802" s="6">
        <v>1.006796145192677</v>
      </c>
      <c r="AH1802" s="6">
        <v>1.6004522700736785</v>
      </c>
      <c r="AI1802" s="5">
        <v>0</v>
      </c>
      <c r="AJ1802" s="5">
        <v>0</v>
      </c>
      <c r="AK1802" s="3">
        <v>6.8499999999999991E-2</v>
      </c>
      <c r="AL1802" s="3">
        <v>0.155</v>
      </c>
      <c r="AM1802" s="3">
        <v>0.17600000000000002</v>
      </c>
      <c r="AN1802" s="3">
        <v>0.18</v>
      </c>
      <c r="AO1802" s="5">
        <v>0.22600000000000001</v>
      </c>
      <c r="AP1802" s="5">
        <v>0.17399999999999999</v>
      </c>
      <c r="AQ1802" s="5" t="s">
        <v>6381</v>
      </c>
      <c r="AR1802" s="5" t="s">
        <v>6381</v>
      </c>
      <c r="AS1802" s="5">
        <v>0.17253123210056195</v>
      </c>
      <c r="AT1802" s="5">
        <v>0</v>
      </c>
      <c r="AU1802" s="5">
        <v>0.41723848546181569</v>
      </c>
      <c r="AV1802" s="5">
        <v>0.31069999999999998</v>
      </c>
      <c r="AW1802" s="4">
        <v>2397.1</v>
      </c>
      <c r="AX1802" s="4">
        <v>2229</v>
      </c>
      <c r="AY1802" s="4">
        <v>0</v>
      </c>
      <c r="AZ1802" s="4">
        <v>14902.6</v>
      </c>
      <c r="BA1802" s="4">
        <v>12919.4</v>
      </c>
      <c r="BB1802" s="4">
        <v>0</v>
      </c>
      <c r="BC1802" s="4">
        <v>0</v>
      </c>
      <c r="BD1802" s="4">
        <v>0</v>
      </c>
      <c r="BE1802" s="4">
        <v>0</v>
      </c>
      <c r="BF1802" s="4">
        <v>0</v>
      </c>
      <c r="BG1802" s="4">
        <v>0</v>
      </c>
      <c r="BH1802" s="5" t="s">
        <v>6381</v>
      </c>
      <c r="BI1802" s="4">
        <v>0</v>
      </c>
      <c r="BJ1802" s="4">
        <v>2229</v>
      </c>
      <c r="BK1802" s="4">
        <v>0</v>
      </c>
      <c r="BL1802" s="4">
        <v>0</v>
      </c>
      <c r="BM1802" s="4">
        <v>19218.8</v>
      </c>
      <c r="BN1802" s="4">
        <v>23689.9</v>
      </c>
      <c r="BO1802" s="4">
        <v>0</v>
      </c>
      <c r="BP1802" s="15">
        <v>0.85254342497232494</v>
      </c>
    </row>
    <row r="1803" spans="1:68" ht="26.4" x14ac:dyDescent="0.3">
      <c r="A1803" s="15">
        <f t="shared" si="30"/>
        <v>1802</v>
      </c>
      <c r="B1803" s="2" t="s">
        <v>3249</v>
      </c>
      <c r="C1803" s="2" t="s">
        <v>3250</v>
      </c>
      <c r="D1803" s="3" t="s">
        <v>6378</v>
      </c>
      <c r="E1803" s="3" t="s">
        <v>6379</v>
      </c>
      <c r="F1803" s="3" t="s">
        <v>6380</v>
      </c>
      <c r="G1803" s="3" t="s">
        <v>6379</v>
      </c>
      <c r="H1803" s="4">
        <v>1.1000000000000001</v>
      </c>
      <c r="I1803" s="4">
        <v>0</v>
      </c>
      <c r="J1803" s="4">
        <v>1.1000000000000001</v>
      </c>
      <c r="K1803" s="4">
        <v>0</v>
      </c>
      <c r="L1803" s="4">
        <v>1.1000000000000001</v>
      </c>
      <c r="M1803" s="5">
        <v>0</v>
      </c>
      <c r="N1803" s="6">
        <v>4.0540540540540538E-4</v>
      </c>
      <c r="O1803" s="5" t="s">
        <v>6381</v>
      </c>
      <c r="P1803" s="5">
        <v>0</v>
      </c>
      <c r="Q1803" s="5" t="s">
        <v>6381</v>
      </c>
      <c r="R1803" s="5">
        <v>0</v>
      </c>
      <c r="S1803" s="4">
        <v>7.3999999999999996E-2</v>
      </c>
      <c r="T1803" s="6">
        <v>1.355056</v>
      </c>
      <c r="U1803" s="5">
        <v>0.40496913462633177</v>
      </c>
      <c r="V1803" s="5">
        <v>0.41546376159073362</v>
      </c>
      <c r="W1803" s="6">
        <v>0.45283018867924529</v>
      </c>
      <c r="X1803" s="1">
        <v>4.0576923076923075</v>
      </c>
      <c r="Y1803" s="6">
        <v>37.931034482758619</v>
      </c>
      <c r="Z1803" s="6">
        <v>37.931034482758619</v>
      </c>
      <c r="AA1803" s="6" t="s">
        <v>6381</v>
      </c>
      <c r="AB1803" s="6" t="s">
        <v>6381</v>
      </c>
      <c r="AC1803" s="6" t="s">
        <v>6381</v>
      </c>
      <c r="AD1803" s="6">
        <v>1.1224489795918369</v>
      </c>
      <c r="AE1803" s="6">
        <v>5.2132701421800958</v>
      </c>
      <c r="AF1803" s="6">
        <v>3.3950617283950617</v>
      </c>
      <c r="AG1803" s="6" t="s">
        <v>6381</v>
      </c>
      <c r="AH1803" s="6">
        <v>1.1224489795918369</v>
      </c>
      <c r="AI1803" s="5">
        <v>0</v>
      </c>
      <c r="AJ1803" s="5">
        <v>0</v>
      </c>
      <c r="AK1803" s="3" t="s">
        <v>6381</v>
      </c>
      <c r="AL1803" s="3" t="s">
        <v>6381</v>
      </c>
      <c r="AM1803" s="3" t="s">
        <v>6381</v>
      </c>
      <c r="AN1803" s="3" t="s">
        <v>6381</v>
      </c>
      <c r="AO1803" s="5" t="s">
        <v>6381</v>
      </c>
      <c r="AP1803" s="5" t="s">
        <v>6381</v>
      </c>
      <c r="AQ1803" s="5" t="s">
        <v>6381</v>
      </c>
      <c r="AR1803" s="5" t="s">
        <v>6381</v>
      </c>
      <c r="AS1803" s="5">
        <v>2.9591836734693878E-2</v>
      </c>
      <c r="AT1803" s="5">
        <v>0.21530612244897959</v>
      </c>
      <c r="AU1803" s="5">
        <v>0.40816326530612246</v>
      </c>
      <c r="AV1803" s="5" t="s">
        <v>6381</v>
      </c>
      <c r="AW1803" s="4">
        <v>2.9000000000000001E-2</v>
      </c>
      <c r="AX1803" s="4">
        <v>2.9000000000000001E-2</v>
      </c>
      <c r="AY1803" s="4">
        <v>0.21099999999999999</v>
      </c>
      <c r="AZ1803" s="4">
        <v>0.98</v>
      </c>
      <c r="BA1803" s="4">
        <v>0.98</v>
      </c>
      <c r="BB1803" s="4">
        <v>0.32400000000000001</v>
      </c>
      <c r="BC1803" s="4">
        <v>0.32400000000000001</v>
      </c>
      <c r="BD1803" s="4">
        <v>0.12487755102040815</v>
      </c>
      <c r="BE1803" s="4">
        <v>-0.51500000000000001</v>
      </c>
      <c r="BF1803" s="4">
        <v>0.10300000000000001</v>
      </c>
      <c r="BG1803" s="4">
        <v>-0.09</v>
      </c>
      <c r="BH1803" s="5">
        <v>0.10410197744729541</v>
      </c>
      <c r="BI1803" s="4">
        <v>0.11187755102040814</v>
      </c>
      <c r="BJ1803" s="4">
        <v>0.53100000000000003</v>
      </c>
      <c r="BK1803" s="4">
        <v>0</v>
      </c>
      <c r="BL1803" s="4">
        <v>0</v>
      </c>
      <c r="BM1803" s="4">
        <v>0</v>
      </c>
      <c r="BN1803" s="4">
        <v>0</v>
      </c>
      <c r="BO1803" s="4">
        <v>0</v>
      </c>
      <c r="BP1803" s="15">
        <v>0.39999493171954614</v>
      </c>
    </row>
    <row r="1804" spans="1:68" x14ac:dyDescent="0.3">
      <c r="A1804" s="15">
        <f t="shared" si="30"/>
        <v>1803</v>
      </c>
      <c r="B1804" s="2" t="s">
        <v>3251</v>
      </c>
      <c r="C1804" s="2" t="s">
        <v>3252</v>
      </c>
      <c r="D1804" s="3" t="s">
        <v>6384</v>
      </c>
      <c r="E1804" s="3" t="s">
        <v>6379</v>
      </c>
      <c r="F1804" s="3" t="s">
        <v>6380</v>
      </c>
      <c r="G1804" s="3" t="s">
        <v>6379</v>
      </c>
      <c r="H1804" s="4">
        <v>21.9</v>
      </c>
      <c r="I1804" s="4">
        <v>250.3</v>
      </c>
      <c r="J1804" s="4">
        <v>272.2</v>
      </c>
      <c r="K1804" s="4">
        <v>2.91</v>
      </c>
      <c r="L1804" s="4">
        <v>269.28999999999996</v>
      </c>
      <c r="M1804" s="5">
        <v>1.0690668626010287E-2</v>
      </c>
      <c r="N1804" s="6">
        <v>6.0964912280701755E-3</v>
      </c>
      <c r="O1804" s="5">
        <v>0.78934090192368334</v>
      </c>
      <c r="P1804" s="5">
        <v>0.91954445260837625</v>
      </c>
      <c r="Q1804" s="5">
        <v>3.7470059880239526</v>
      </c>
      <c r="R1804" s="5">
        <v>11.429223744292239</v>
      </c>
      <c r="S1804" s="4">
        <v>0.96099999999999997</v>
      </c>
      <c r="T1804" s="6">
        <v>1.3555680000000001</v>
      </c>
      <c r="U1804" s="5">
        <v>0.36469165057620939</v>
      </c>
      <c r="V1804" s="5">
        <v>0.57377239009828429</v>
      </c>
      <c r="W1804" s="6">
        <v>0.42118863049095617</v>
      </c>
      <c r="X1804" s="1" t="s">
        <v>6381</v>
      </c>
      <c r="Y1804" s="6">
        <v>1.3773584905660377</v>
      </c>
      <c r="Z1804" s="6">
        <v>1.46</v>
      </c>
      <c r="AA1804" s="6" t="s">
        <v>6381</v>
      </c>
      <c r="AB1804" s="6" t="s">
        <v>6381</v>
      </c>
      <c r="AC1804" s="6">
        <v>0.32784431137724551</v>
      </c>
      <c r="AD1804" s="6">
        <v>0.7992700729927007</v>
      </c>
      <c r="AE1804" s="6" t="s">
        <v>6381</v>
      </c>
      <c r="AF1804" s="6" t="s">
        <v>6381</v>
      </c>
      <c r="AG1804" s="6">
        <v>0.85709284191094548</v>
      </c>
      <c r="AH1804" s="6">
        <v>9.8281021897810206</v>
      </c>
      <c r="AI1804" s="5">
        <v>0</v>
      </c>
      <c r="AJ1804" s="5">
        <v>0</v>
      </c>
      <c r="AK1804" s="3">
        <v>0.311</v>
      </c>
      <c r="AL1804" s="3">
        <v>0.20100000000000001</v>
      </c>
      <c r="AM1804" s="3">
        <v>0.14699999999999999</v>
      </c>
      <c r="AN1804" s="3">
        <v>0.17899999999999999</v>
      </c>
      <c r="AO1804" s="5" t="s">
        <v>6381</v>
      </c>
      <c r="AP1804" s="5" t="s">
        <v>6381</v>
      </c>
      <c r="AQ1804" s="5">
        <v>0.25996533795493931</v>
      </c>
      <c r="AR1804" s="5">
        <v>0</v>
      </c>
      <c r="AS1804" s="5">
        <v>0.59288537549407117</v>
      </c>
      <c r="AT1804" s="5">
        <v>0</v>
      </c>
      <c r="AU1804" s="5">
        <v>0.30783410138248846</v>
      </c>
      <c r="AV1804" s="5">
        <v>0.03</v>
      </c>
      <c r="AW1804" s="4">
        <v>15.9</v>
      </c>
      <c r="AX1804" s="4">
        <v>15</v>
      </c>
      <c r="AY1804" s="4">
        <v>0</v>
      </c>
      <c r="AZ1804" s="4">
        <v>27.4</v>
      </c>
      <c r="BA1804" s="4">
        <v>25.3</v>
      </c>
      <c r="BB1804" s="4">
        <v>0</v>
      </c>
      <c r="BC1804" s="4">
        <v>0</v>
      </c>
      <c r="BD1804" s="4">
        <v>0</v>
      </c>
      <c r="BE1804" s="4">
        <v>0</v>
      </c>
      <c r="BF1804" s="4">
        <v>0</v>
      </c>
      <c r="BG1804" s="4">
        <v>-0.52100000000000002</v>
      </c>
      <c r="BH1804" s="5" t="s">
        <v>6381</v>
      </c>
      <c r="BI1804" s="4">
        <v>0.52100000000000002</v>
      </c>
      <c r="BJ1804" s="4">
        <v>15.521000000000001</v>
      </c>
      <c r="BK1804" s="4">
        <v>57.7</v>
      </c>
      <c r="BL1804" s="4">
        <v>303.22999999999996</v>
      </c>
      <c r="BM1804" s="4">
        <v>66.8</v>
      </c>
      <c r="BN1804" s="4">
        <v>314.19</v>
      </c>
      <c r="BO1804" s="4">
        <v>0</v>
      </c>
      <c r="BP1804" s="15">
        <v>0.97590416334922825</v>
      </c>
    </row>
    <row r="1805" spans="1:68" x14ac:dyDescent="0.3">
      <c r="A1805" s="15">
        <f t="shared" si="30"/>
        <v>1804</v>
      </c>
      <c r="B1805" s="2" t="s">
        <v>3253</v>
      </c>
      <c r="C1805" s="2" t="s">
        <v>3254</v>
      </c>
      <c r="D1805" s="3" t="s">
        <v>6398</v>
      </c>
      <c r="E1805" s="3" t="s">
        <v>6379</v>
      </c>
      <c r="F1805" s="3" t="s">
        <v>6380</v>
      </c>
      <c r="G1805" s="3" t="s">
        <v>6379</v>
      </c>
      <c r="H1805" s="4">
        <v>1470.6</v>
      </c>
      <c r="I1805" s="4">
        <v>472.6</v>
      </c>
      <c r="J1805" s="4">
        <v>1943.1999999999998</v>
      </c>
      <c r="K1805" s="4">
        <v>114.8</v>
      </c>
      <c r="L1805" s="4">
        <v>1828.3999999999999</v>
      </c>
      <c r="M1805" s="5">
        <v>5.9077809798270896E-2</v>
      </c>
      <c r="N1805" s="6">
        <v>1.3810198300283287E-4</v>
      </c>
      <c r="O1805" s="5">
        <v>0.48928460503157672</v>
      </c>
      <c r="P1805" s="5">
        <v>0.24320708110333475</v>
      </c>
      <c r="Q1805" s="5">
        <v>0.95803770525035481</v>
      </c>
      <c r="R1805" s="5">
        <v>0.3213654290765674</v>
      </c>
      <c r="S1805" s="4">
        <v>5.21</v>
      </c>
      <c r="T1805" s="6">
        <v>1.355952</v>
      </c>
      <c r="U1805" s="5">
        <v>0.41593268686170842</v>
      </c>
      <c r="V1805" s="5">
        <v>0.49767668312354707</v>
      </c>
      <c r="W1805" s="6">
        <v>0.26720285969615731</v>
      </c>
      <c r="X1805" s="1">
        <v>9.9722222222222214</v>
      </c>
      <c r="Y1805" s="6">
        <v>9.451156812339331</v>
      </c>
      <c r="Z1805" s="6">
        <v>10.893333333333333</v>
      </c>
      <c r="AA1805" s="6">
        <v>10.116504854368932</v>
      </c>
      <c r="AB1805" s="6">
        <v>0.50272110703932615</v>
      </c>
      <c r="AC1805" s="6">
        <v>2.9811473748226227</v>
      </c>
      <c r="AD1805" s="6">
        <v>0.86920030734676978</v>
      </c>
      <c r="AE1805" s="6">
        <v>10.186072423398327</v>
      </c>
      <c r="AF1805" s="6">
        <v>8.075971731448762</v>
      </c>
      <c r="AG1805" s="6">
        <v>2.1482786981553277</v>
      </c>
      <c r="AH1805" s="6">
        <v>1.0806785270997104</v>
      </c>
      <c r="AI1805" s="5">
        <v>0</v>
      </c>
      <c r="AJ1805" s="5">
        <v>0</v>
      </c>
      <c r="AK1805" s="3">
        <v>0.122</v>
      </c>
      <c r="AL1805" s="3" t="s">
        <v>6381</v>
      </c>
      <c r="AM1805" s="3">
        <v>0.17600000000000002</v>
      </c>
      <c r="AN1805" s="3" t="s">
        <v>6381</v>
      </c>
      <c r="AO1805" s="5">
        <v>0.188</v>
      </c>
      <c r="AP1805" s="5">
        <v>0.222</v>
      </c>
      <c r="AQ1805" s="5">
        <v>0.30977512620468106</v>
      </c>
      <c r="AR1805" s="5">
        <v>0.23185223456471193</v>
      </c>
      <c r="AS1805" s="5">
        <v>8.5627299251553976E-2</v>
      </c>
      <c r="AT1805" s="5">
        <v>0.11385259419002919</v>
      </c>
      <c r="AU1805" s="5">
        <v>0.27676659528907921</v>
      </c>
      <c r="AV1805" s="5">
        <v>8.09E-2</v>
      </c>
      <c r="AW1805" s="4">
        <v>155.6</v>
      </c>
      <c r="AX1805" s="4">
        <v>135</v>
      </c>
      <c r="AY1805" s="4">
        <v>179.5</v>
      </c>
      <c r="AZ1805" s="4">
        <v>1691.9</v>
      </c>
      <c r="BA1805" s="4">
        <v>1576.6</v>
      </c>
      <c r="BB1805" s="4">
        <v>226.4</v>
      </c>
      <c r="BC1805" s="4">
        <v>192.4</v>
      </c>
      <c r="BD1805" s="4">
        <v>129.82039614561029</v>
      </c>
      <c r="BE1805" s="4">
        <v>0</v>
      </c>
      <c r="BF1805" s="4">
        <v>0</v>
      </c>
      <c r="BG1805" s="4">
        <v>-12</v>
      </c>
      <c r="BH1805" s="5">
        <v>-9.2435398106014519E-2</v>
      </c>
      <c r="BI1805" s="4">
        <v>141.82039614561029</v>
      </c>
      <c r="BJ1805" s="4">
        <v>147</v>
      </c>
      <c r="BK1805" s="4">
        <v>435.8</v>
      </c>
      <c r="BL1805" s="4">
        <v>774.2</v>
      </c>
      <c r="BM1805" s="4">
        <v>493.3</v>
      </c>
      <c r="BN1805" s="4">
        <v>851.10000000000014</v>
      </c>
      <c r="BO1805" s="4">
        <v>0</v>
      </c>
      <c r="BP1805" s="15">
        <v>0.26468488143710533</v>
      </c>
    </row>
    <row r="1806" spans="1:68" x14ac:dyDescent="0.3">
      <c r="A1806" s="15">
        <f t="shared" si="30"/>
        <v>1805</v>
      </c>
      <c r="B1806" s="2" t="s">
        <v>3255</v>
      </c>
      <c r="C1806" s="2" t="s">
        <v>3256</v>
      </c>
      <c r="D1806" s="3" t="s">
        <v>6395</v>
      </c>
      <c r="E1806" s="3" t="s">
        <v>6379</v>
      </c>
      <c r="F1806" s="3" t="s">
        <v>6380</v>
      </c>
      <c r="G1806" s="3" t="s">
        <v>6379</v>
      </c>
      <c r="H1806" s="4">
        <v>9.69</v>
      </c>
      <c r="I1806" s="4">
        <v>0</v>
      </c>
      <c r="J1806" s="4">
        <v>9.69</v>
      </c>
      <c r="K1806" s="4">
        <v>0</v>
      </c>
      <c r="L1806" s="4">
        <v>9.69</v>
      </c>
      <c r="M1806" s="5">
        <v>0</v>
      </c>
      <c r="N1806" s="6">
        <v>2.9411764705882356E-4</v>
      </c>
      <c r="O1806" s="5" t="s">
        <v>6381</v>
      </c>
      <c r="P1806" s="5">
        <v>0</v>
      </c>
      <c r="Q1806" s="5" t="s">
        <v>6381</v>
      </c>
      <c r="R1806" s="5">
        <v>0</v>
      </c>
      <c r="S1806" s="4">
        <v>0.94599999999999995</v>
      </c>
      <c r="T1806" s="6">
        <v>1.3564160000000001</v>
      </c>
      <c r="U1806" s="5">
        <v>0.47853944456021597</v>
      </c>
      <c r="V1806" s="5">
        <v>0.39599661460332281</v>
      </c>
      <c r="W1806" s="6">
        <v>0.43287176399759181</v>
      </c>
      <c r="X1806" s="1">
        <v>1.447136563876652</v>
      </c>
      <c r="Y1806" s="6">
        <v>2.4044665012406945</v>
      </c>
      <c r="Z1806" s="6">
        <v>4.5707547169811313</v>
      </c>
      <c r="AA1806" s="6" t="s">
        <v>6381</v>
      </c>
      <c r="AB1806" s="6" t="s">
        <v>6381</v>
      </c>
      <c r="AC1806" s="6" t="s">
        <v>6381</v>
      </c>
      <c r="AD1806" s="6">
        <v>5.6076388888888884E-2</v>
      </c>
      <c r="AE1806" s="6">
        <v>1.4748858447488582</v>
      </c>
      <c r="AF1806" s="6">
        <v>0.79426229508196722</v>
      </c>
      <c r="AG1806" s="6" t="s">
        <v>6381</v>
      </c>
      <c r="AH1806" s="6">
        <v>5.6076388888888884E-2</v>
      </c>
      <c r="AI1806" s="5">
        <v>0</v>
      </c>
      <c r="AJ1806" s="5">
        <v>0</v>
      </c>
      <c r="AK1806" s="3">
        <v>5.1100000000000007E-2</v>
      </c>
      <c r="AL1806" s="3">
        <v>-0.184</v>
      </c>
      <c r="AM1806" s="3">
        <v>7.7199999999999991E-2</v>
      </c>
      <c r="AN1806" s="3">
        <v>9.35E-2</v>
      </c>
      <c r="AO1806" s="5" t="s">
        <v>6381</v>
      </c>
      <c r="AP1806" s="5" t="s">
        <v>6381</v>
      </c>
      <c r="AQ1806" s="5">
        <v>0.11336898395721925</v>
      </c>
      <c r="AR1806" s="5">
        <v>0.10665584415584417</v>
      </c>
      <c r="AS1806" s="5">
        <v>1.4510609171800139E-2</v>
      </c>
      <c r="AT1806" s="5">
        <v>4.4969199178644767E-2</v>
      </c>
      <c r="AU1806" s="5">
        <v>0.2985454545454545</v>
      </c>
      <c r="AV1806" s="5" t="s">
        <v>6381</v>
      </c>
      <c r="AW1806" s="4">
        <v>4.03</v>
      </c>
      <c r="AX1806" s="4">
        <v>2.12</v>
      </c>
      <c r="AY1806" s="4">
        <v>6.57</v>
      </c>
      <c r="AZ1806" s="4">
        <v>172.8</v>
      </c>
      <c r="BA1806" s="4">
        <v>146.1</v>
      </c>
      <c r="BB1806" s="4">
        <v>12.2</v>
      </c>
      <c r="BC1806" s="4">
        <v>12.2</v>
      </c>
      <c r="BD1806" s="4">
        <v>4.6085563636363647</v>
      </c>
      <c r="BE1806" s="4">
        <v>0</v>
      </c>
      <c r="BF1806" s="4">
        <v>0</v>
      </c>
      <c r="BG1806" s="4">
        <v>-3.07</v>
      </c>
      <c r="BH1806" s="5">
        <v>-0.66615220857961421</v>
      </c>
      <c r="BI1806" s="4">
        <v>7.6785563636363641</v>
      </c>
      <c r="BJ1806" s="4">
        <v>5.1899999999999995</v>
      </c>
      <c r="BK1806" s="4">
        <v>18.7</v>
      </c>
      <c r="BL1806" s="4">
        <v>61.599999999999994</v>
      </c>
      <c r="BM1806" s="4">
        <v>0</v>
      </c>
      <c r="BN1806" s="4">
        <v>0</v>
      </c>
      <c r="BO1806" s="4">
        <v>0</v>
      </c>
      <c r="BP1806" s="15">
        <v>0.97719207785061157</v>
      </c>
    </row>
    <row r="1807" spans="1:68" x14ac:dyDescent="0.3">
      <c r="A1807" s="15">
        <f t="shared" si="30"/>
        <v>1806</v>
      </c>
      <c r="B1807" s="2" t="s">
        <v>3257</v>
      </c>
      <c r="C1807" s="2" t="s">
        <v>3258</v>
      </c>
      <c r="D1807" s="3" t="s">
        <v>6419</v>
      </c>
      <c r="E1807" s="3" t="s">
        <v>6379</v>
      </c>
      <c r="F1807" s="3" t="s">
        <v>6380</v>
      </c>
      <c r="G1807" s="3" t="s">
        <v>6379</v>
      </c>
      <c r="H1807" s="4">
        <v>87.4</v>
      </c>
      <c r="I1807" s="4">
        <v>0</v>
      </c>
      <c r="J1807" s="4">
        <v>87.4</v>
      </c>
      <c r="K1807" s="4">
        <v>0.215</v>
      </c>
      <c r="L1807" s="4">
        <v>87.185000000000002</v>
      </c>
      <c r="M1807" s="5">
        <v>2.459954233409611E-3</v>
      </c>
      <c r="N1807" s="6">
        <v>1.3861386138613863E-3</v>
      </c>
      <c r="O1807" s="5">
        <v>0</v>
      </c>
      <c r="P1807" s="5">
        <v>0</v>
      </c>
      <c r="Q1807" s="5">
        <v>0</v>
      </c>
      <c r="R1807" s="5">
        <v>0</v>
      </c>
      <c r="S1807" s="4">
        <v>8.6300000000000008</v>
      </c>
      <c r="T1807" s="6">
        <v>1.356608</v>
      </c>
      <c r="U1807" s="5">
        <v>0.36331804249169902</v>
      </c>
      <c r="V1807" s="5">
        <v>0.48442405665559862</v>
      </c>
      <c r="W1807" s="6">
        <v>0.29255097794423635</v>
      </c>
      <c r="X1807" s="1" t="s">
        <v>6381</v>
      </c>
      <c r="Y1807" s="6">
        <v>7.5344827586206904</v>
      </c>
      <c r="Z1807" s="6">
        <v>8.4854368932038842</v>
      </c>
      <c r="AA1807" s="6">
        <v>9.2004264392324107</v>
      </c>
      <c r="AB1807" s="6" t="s">
        <v>6381</v>
      </c>
      <c r="AC1807" s="6">
        <v>1.0938673341677096</v>
      </c>
      <c r="AD1807" s="6">
        <v>0.74005080440304838</v>
      </c>
      <c r="AE1807" s="6">
        <v>7.5813043478260873</v>
      </c>
      <c r="AF1807" s="6">
        <v>5.6613636363636362</v>
      </c>
      <c r="AG1807" s="6">
        <v>1.0941205998619565</v>
      </c>
      <c r="AH1807" s="6">
        <v>0.73823031329381883</v>
      </c>
      <c r="AI1807" s="5">
        <v>0</v>
      </c>
      <c r="AJ1807" s="5">
        <v>0</v>
      </c>
      <c r="AK1807" s="3">
        <v>-0.19</v>
      </c>
      <c r="AL1807" s="3" t="s">
        <v>6381</v>
      </c>
      <c r="AM1807" s="3">
        <v>-6.3500000000000001E-2</v>
      </c>
      <c r="AN1807" s="3" t="s">
        <v>6381</v>
      </c>
      <c r="AO1807" s="5">
        <v>-0.153</v>
      </c>
      <c r="AP1807" s="5">
        <v>9.2300000000000007E-2</v>
      </c>
      <c r="AQ1807" s="5" t="s">
        <v>6381</v>
      </c>
      <c r="AR1807" s="5" t="s">
        <v>6381</v>
      </c>
      <c r="AS1807" s="5">
        <v>9.8659003831417624E-2</v>
      </c>
      <c r="AT1807" s="5">
        <v>0.11015325670498084</v>
      </c>
      <c r="AU1807" s="5">
        <v>0.30337837837837839</v>
      </c>
      <c r="AV1807" s="5">
        <v>0.20039999999999999</v>
      </c>
      <c r="AW1807" s="4">
        <v>11.6</v>
      </c>
      <c r="AX1807" s="4">
        <v>10.3</v>
      </c>
      <c r="AY1807" s="4">
        <v>11.5</v>
      </c>
      <c r="AZ1807" s="4">
        <v>118.1</v>
      </c>
      <c r="BA1807" s="4">
        <v>104.4</v>
      </c>
      <c r="BB1807" s="4">
        <v>15.4</v>
      </c>
      <c r="BC1807" s="4">
        <v>13.2</v>
      </c>
      <c r="BD1807" s="4">
        <v>8.0111486486486498</v>
      </c>
      <c r="BE1807" s="4">
        <v>0</v>
      </c>
      <c r="BF1807" s="4">
        <v>0</v>
      </c>
      <c r="BG1807" s="4">
        <v>-1.67</v>
      </c>
      <c r="BH1807" s="5">
        <v>-0.20845949479188627</v>
      </c>
      <c r="BI1807" s="4">
        <v>9.6811486486486498</v>
      </c>
      <c r="BJ1807" s="4">
        <v>11.97</v>
      </c>
      <c r="BK1807" s="4">
        <v>0</v>
      </c>
      <c r="BL1807" s="4">
        <v>0</v>
      </c>
      <c r="BM1807" s="4">
        <v>79.900000000000006</v>
      </c>
      <c r="BN1807" s="4">
        <v>79.685000000000002</v>
      </c>
      <c r="BO1807" s="4">
        <v>0</v>
      </c>
      <c r="BP1807" s="15">
        <v>0.56788620360568742</v>
      </c>
    </row>
    <row r="1808" spans="1:68" x14ac:dyDescent="0.3">
      <c r="A1808" s="15">
        <f t="shared" si="30"/>
        <v>1807</v>
      </c>
      <c r="B1808" s="2" t="s">
        <v>3259</v>
      </c>
      <c r="C1808" s="2" t="s">
        <v>3260</v>
      </c>
      <c r="D1808" s="3" t="s">
        <v>6462</v>
      </c>
      <c r="E1808" s="3" t="s">
        <v>6379</v>
      </c>
      <c r="F1808" s="3" t="s">
        <v>6380</v>
      </c>
      <c r="G1808" s="3" t="s">
        <v>6379</v>
      </c>
      <c r="H1808" s="4">
        <v>9.67</v>
      </c>
      <c r="I1808" s="4">
        <v>0</v>
      </c>
      <c r="J1808" s="4">
        <v>9.67</v>
      </c>
      <c r="K1808" s="4">
        <v>0</v>
      </c>
      <c r="L1808" s="4">
        <v>9.67</v>
      </c>
      <c r="M1808" s="5">
        <v>0</v>
      </c>
      <c r="N1808" s="6">
        <v>9.1417910447761199E-4</v>
      </c>
      <c r="O1808" s="5" t="s">
        <v>6381</v>
      </c>
      <c r="P1808" s="5">
        <v>0</v>
      </c>
      <c r="Q1808" s="5" t="s">
        <v>6381</v>
      </c>
      <c r="R1808" s="5">
        <v>0</v>
      </c>
      <c r="S1808" s="4">
        <v>0.18</v>
      </c>
      <c r="T1808" s="6">
        <v>1.3588159999999998</v>
      </c>
      <c r="U1808" s="5">
        <v>0.27386127875258304</v>
      </c>
      <c r="V1808" s="5">
        <v>0.52763939706330998</v>
      </c>
      <c r="W1808" s="6">
        <v>0.5627329192546584</v>
      </c>
      <c r="X1808" s="1">
        <v>1.4716981132075471</v>
      </c>
      <c r="Y1808" s="6">
        <v>3.5682656826568264</v>
      </c>
      <c r="Z1808" s="6">
        <v>3.5682656826568264</v>
      </c>
      <c r="AA1808" s="6" t="s">
        <v>6381</v>
      </c>
      <c r="AB1808" s="6" t="s">
        <v>6381</v>
      </c>
      <c r="AC1808" s="6" t="s">
        <v>6381</v>
      </c>
      <c r="AD1808" s="6">
        <v>5.8043217286914771E-2</v>
      </c>
      <c r="AE1808" s="6">
        <v>1.127039627039627</v>
      </c>
      <c r="AF1808" s="6">
        <v>0.88715596330275226</v>
      </c>
      <c r="AG1808" s="6" t="s">
        <v>6381</v>
      </c>
      <c r="AH1808" s="6">
        <v>5.8043217286914771E-2</v>
      </c>
      <c r="AI1808" s="5">
        <v>0</v>
      </c>
      <c r="AJ1808" s="5">
        <v>0</v>
      </c>
      <c r="AK1808" s="3">
        <v>-2.7300000000000001E-2</v>
      </c>
      <c r="AL1808" s="3">
        <v>1.37</v>
      </c>
      <c r="AM1808" s="3">
        <v>0.33299999999999996</v>
      </c>
      <c r="AN1808" s="3">
        <v>1.92</v>
      </c>
      <c r="AO1808" s="5" t="s">
        <v>6381</v>
      </c>
      <c r="AP1808" s="5" t="s">
        <v>6381</v>
      </c>
      <c r="AQ1808" s="5" t="s">
        <v>6381</v>
      </c>
      <c r="AR1808" s="5" t="s">
        <v>6381</v>
      </c>
      <c r="AS1808" s="5">
        <v>1.6266506602641055E-2</v>
      </c>
      <c r="AT1808" s="5">
        <v>5.1500600240096041E-2</v>
      </c>
      <c r="AU1808" s="5">
        <v>0.18181818181818182</v>
      </c>
      <c r="AV1808" s="5">
        <v>1.31E-3</v>
      </c>
      <c r="AW1808" s="4">
        <v>2.71</v>
      </c>
      <c r="AX1808" s="4">
        <v>2.71</v>
      </c>
      <c r="AY1808" s="4">
        <v>8.58</v>
      </c>
      <c r="AZ1808" s="4">
        <v>166.6</v>
      </c>
      <c r="BA1808" s="4">
        <v>166.6</v>
      </c>
      <c r="BB1808" s="4">
        <v>10.9</v>
      </c>
      <c r="BC1808" s="4">
        <v>10.9</v>
      </c>
      <c r="BD1808" s="4">
        <v>7.02</v>
      </c>
      <c r="BE1808" s="4">
        <v>0.188</v>
      </c>
      <c r="BF1808" s="4">
        <v>-10.23</v>
      </c>
      <c r="BG1808" s="4">
        <v>-2.6559999999999997</v>
      </c>
      <c r="BH1808" s="5">
        <v>-1.8356125356125357</v>
      </c>
      <c r="BI1808" s="4">
        <v>19.905999999999999</v>
      </c>
      <c r="BJ1808" s="4">
        <v>15.407999999999999</v>
      </c>
      <c r="BK1808" s="4">
        <v>0</v>
      </c>
      <c r="BL1808" s="4">
        <v>0</v>
      </c>
      <c r="BM1808" s="4">
        <v>0</v>
      </c>
      <c r="BN1808" s="4">
        <v>0</v>
      </c>
      <c r="BO1808" s="4">
        <v>0</v>
      </c>
      <c r="BP1808" s="15">
        <v>0.46847755074745834</v>
      </c>
    </row>
    <row r="1809" spans="1:68" x14ac:dyDescent="0.3">
      <c r="A1809" s="15">
        <f t="shared" si="30"/>
        <v>1808</v>
      </c>
      <c r="B1809" s="2" t="s">
        <v>3261</v>
      </c>
      <c r="C1809" s="2" t="s">
        <v>3262</v>
      </c>
      <c r="D1809" s="3" t="s">
        <v>6450</v>
      </c>
      <c r="E1809" s="3" t="s">
        <v>6379</v>
      </c>
      <c r="F1809" s="3" t="s">
        <v>6380</v>
      </c>
      <c r="G1809" s="3" t="s">
        <v>6379</v>
      </c>
      <c r="H1809" s="4">
        <v>538.70000000000005</v>
      </c>
      <c r="I1809" s="4">
        <v>2050.5</v>
      </c>
      <c r="J1809" s="4">
        <v>2589.1999999999998</v>
      </c>
      <c r="K1809" s="4">
        <v>2144.4</v>
      </c>
      <c r="L1809" s="4">
        <v>444.79999999999973</v>
      </c>
      <c r="M1809" s="5">
        <v>0.82820948555538398</v>
      </c>
      <c r="N1809" s="6">
        <v>6.0239043824701199E-4</v>
      </c>
      <c r="O1809" s="5">
        <v>0.55691355006925769</v>
      </c>
      <c r="P1809" s="5">
        <v>0.79194345743859118</v>
      </c>
      <c r="Q1809" s="5">
        <v>1.2568959176167709</v>
      </c>
      <c r="R1809" s="5">
        <v>3.806385743456469</v>
      </c>
      <c r="S1809" s="4">
        <v>0.85799999999999998</v>
      </c>
      <c r="T1809" s="6">
        <v>1.3591360000000001</v>
      </c>
      <c r="U1809" s="5">
        <v>0.43358966777357599</v>
      </c>
      <c r="V1809" s="5">
        <v>0.49701368832556181</v>
      </c>
      <c r="W1809" s="6">
        <v>0.45892800507453219</v>
      </c>
      <c r="X1809" s="1" t="s">
        <v>6381</v>
      </c>
      <c r="Y1809" s="6">
        <v>2.6484759095378565</v>
      </c>
      <c r="Z1809" s="6">
        <v>2.5172897196261683</v>
      </c>
      <c r="AA1809" s="6">
        <v>2.6481481481481479</v>
      </c>
      <c r="AB1809" s="6">
        <v>0.15579270056105038</v>
      </c>
      <c r="AC1809" s="6">
        <v>0.33020718401373056</v>
      </c>
      <c r="AD1809" s="6">
        <v>0.80331046823739938</v>
      </c>
      <c r="AE1809" s="6" t="s">
        <v>6381</v>
      </c>
      <c r="AF1809" s="6" t="s">
        <v>6381</v>
      </c>
      <c r="AG1809" s="6">
        <v>0.28930081300812993</v>
      </c>
      <c r="AH1809" s="6">
        <v>0.6632866090068591</v>
      </c>
      <c r="AI1809" s="5">
        <v>0</v>
      </c>
      <c r="AJ1809" s="5">
        <v>0</v>
      </c>
      <c r="AK1809" s="3">
        <v>0.32400000000000001</v>
      </c>
      <c r="AL1809" s="3">
        <v>0.37200000000000005</v>
      </c>
      <c r="AM1809" s="3">
        <v>0.193</v>
      </c>
      <c r="AN1809" s="3">
        <v>0.109</v>
      </c>
      <c r="AO1809" s="5">
        <v>0.17</v>
      </c>
      <c r="AP1809" s="5">
        <v>7.9000000000000001E-2</v>
      </c>
      <c r="AQ1809" s="5">
        <v>0.15339402193391155</v>
      </c>
      <c r="AR1809" s="5">
        <v>0</v>
      </c>
      <c r="AS1809" s="5">
        <v>0.33898305084745767</v>
      </c>
      <c r="AT1809" s="5">
        <v>0</v>
      </c>
      <c r="AU1809" s="5">
        <v>5.1579925650557627E-3</v>
      </c>
      <c r="AV1809" s="5">
        <v>0.1061</v>
      </c>
      <c r="AW1809" s="4">
        <v>203.4</v>
      </c>
      <c r="AX1809" s="4">
        <v>214</v>
      </c>
      <c r="AY1809" s="4">
        <v>0</v>
      </c>
      <c r="AZ1809" s="4">
        <v>670.6</v>
      </c>
      <c r="BA1809" s="4">
        <v>631.29999999999995</v>
      </c>
      <c r="BB1809" s="4">
        <v>0</v>
      </c>
      <c r="BC1809" s="4">
        <v>0</v>
      </c>
      <c r="BD1809" s="4">
        <v>0</v>
      </c>
      <c r="BE1809" s="4">
        <v>0</v>
      </c>
      <c r="BF1809" s="4">
        <v>0</v>
      </c>
      <c r="BG1809" s="4">
        <v>0</v>
      </c>
      <c r="BH1809" s="5" t="s">
        <v>6381</v>
      </c>
      <c r="BI1809" s="4">
        <v>0</v>
      </c>
      <c r="BJ1809" s="4">
        <v>214</v>
      </c>
      <c r="BK1809" s="4">
        <v>1395.1</v>
      </c>
      <c r="BL1809" s="4">
        <v>760.39999999999964</v>
      </c>
      <c r="BM1809" s="4">
        <v>1631.4</v>
      </c>
      <c r="BN1809" s="4">
        <v>1537.5</v>
      </c>
      <c r="BO1809" s="4">
        <v>0</v>
      </c>
      <c r="BP1809" s="15">
        <v>0.87972301324812174</v>
      </c>
    </row>
    <row r="1810" spans="1:68" x14ac:dyDescent="0.3">
      <c r="A1810" s="15">
        <f t="shared" si="30"/>
        <v>1809</v>
      </c>
      <c r="B1810" s="2" t="s">
        <v>3263</v>
      </c>
      <c r="C1810" s="2" t="s">
        <v>3264</v>
      </c>
      <c r="D1810" s="3" t="s">
        <v>6405</v>
      </c>
      <c r="E1810" s="3" t="s">
        <v>6379</v>
      </c>
      <c r="F1810" s="3" t="s">
        <v>6380</v>
      </c>
      <c r="G1810" s="3" t="s">
        <v>6379</v>
      </c>
      <c r="H1810" s="4">
        <v>2.4300000000000002</v>
      </c>
      <c r="I1810" s="4">
        <v>0</v>
      </c>
      <c r="J1810" s="4">
        <v>2.4300000000000002</v>
      </c>
      <c r="K1810" s="4">
        <v>0</v>
      </c>
      <c r="L1810" s="4">
        <v>2.4300000000000002</v>
      </c>
      <c r="M1810" s="5">
        <v>0</v>
      </c>
      <c r="N1810" s="6">
        <v>1.4022787028921999E-4</v>
      </c>
      <c r="O1810" s="5" t="s">
        <v>6381</v>
      </c>
      <c r="P1810" s="5">
        <v>0</v>
      </c>
      <c r="Q1810" s="5" t="s">
        <v>6381</v>
      </c>
      <c r="R1810" s="5">
        <v>0</v>
      </c>
      <c r="S1810" s="4">
        <v>2.1000000000000001E-2</v>
      </c>
      <c r="T1810" s="6">
        <v>1.3591840000000002</v>
      </c>
      <c r="U1810" s="5">
        <v>0.22360679774997896</v>
      </c>
      <c r="V1810" s="5">
        <v>0.93020427863991251</v>
      </c>
      <c r="W1810" s="6">
        <v>0.58415841584158412</v>
      </c>
      <c r="X1810" s="1" t="s">
        <v>6381</v>
      </c>
      <c r="Y1810" s="6" t="s">
        <v>6381</v>
      </c>
      <c r="Z1810" s="6" t="s">
        <v>6381</v>
      </c>
      <c r="AA1810" s="6" t="s">
        <v>6381</v>
      </c>
      <c r="AB1810" s="6" t="s">
        <v>6381</v>
      </c>
      <c r="AC1810" s="6" t="s">
        <v>6381</v>
      </c>
      <c r="AD1810" s="6">
        <v>1.2789473684210528</v>
      </c>
      <c r="AE1810" s="6" t="s">
        <v>6381</v>
      </c>
      <c r="AF1810" s="6">
        <v>30.375</v>
      </c>
      <c r="AG1810" s="6" t="s">
        <v>6381</v>
      </c>
      <c r="AH1810" s="6">
        <v>1.2789473684210528</v>
      </c>
      <c r="AI1810" s="5" t="s">
        <v>6381</v>
      </c>
      <c r="AJ1810" s="5">
        <v>0</v>
      </c>
      <c r="AK1810" s="3" t="s">
        <v>6381</v>
      </c>
      <c r="AL1810" s="3" t="s">
        <v>6381</v>
      </c>
      <c r="AM1810" s="3">
        <v>-0.25800000000000001</v>
      </c>
      <c r="AN1810" s="3">
        <v>-0.12300000000000001</v>
      </c>
      <c r="AO1810" s="5" t="s">
        <v>6381</v>
      </c>
      <c r="AP1810" s="5" t="s">
        <v>6381</v>
      </c>
      <c r="AQ1810" s="5">
        <v>-3.0668841761827079E-2</v>
      </c>
      <c r="AR1810" s="5">
        <v>-2.8221859706362151E-2</v>
      </c>
      <c r="AS1810" s="5">
        <v>-0.11124260355029586</v>
      </c>
      <c r="AT1810" s="5">
        <v>-0.10236686390532544</v>
      </c>
      <c r="AU1810" s="5">
        <v>0</v>
      </c>
      <c r="AV1810" s="5" t="s">
        <v>6381</v>
      </c>
      <c r="AW1810" s="4">
        <v>-0.12</v>
      </c>
      <c r="AX1810" s="4">
        <v>-0.188</v>
      </c>
      <c r="AY1810" s="4">
        <v>-0.17299999999999999</v>
      </c>
      <c r="AZ1810" s="4">
        <v>1.9</v>
      </c>
      <c r="BA1810" s="4">
        <v>1.69</v>
      </c>
      <c r="BB1810" s="4">
        <v>0.08</v>
      </c>
      <c r="BC1810" s="4">
        <v>0</v>
      </c>
      <c r="BD1810" s="4">
        <v>-0.17299999999999999</v>
      </c>
      <c r="BE1810" s="4">
        <v>0</v>
      </c>
      <c r="BF1810" s="4">
        <v>0</v>
      </c>
      <c r="BG1810" s="4">
        <v>-0.251</v>
      </c>
      <c r="BH1810" s="5" t="s">
        <v>6381</v>
      </c>
      <c r="BI1810" s="4">
        <v>7.8000000000000014E-2</v>
      </c>
      <c r="BJ1810" s="4">
        <v>6.3E-2</v>
      </c>
      <c r="BK1810" s="4">
        <v>6.13</v>
      </c>
      <c r="BL1810" s="4">
        <v>6.13</v>
      </c>
      <c r="BM1810" s="4">
        <v>0</v>
      </c>
      <c r="BN1810" s="4">
        <v>0</v>
      </c>
      <c r="BO1810" s="4">
        <v>0</v>
      </c>
      <c r="BP1810" s="15">
        <v>0.37300251245374194</v>
      </c>
    </row>
    <row r="1811" spans="1:68" x14ac:dyDescent="0.3">
      <c r="A1811" s="15">
        <f t="shared" si="30"/>
        <v>1810</v>
      </c>
      <c r="B1811" s="2" t="s">
        <v>3265</v>
      </c>
      <c r="C1811" s="2" t="s">
        <v>3266</v>
      </c>
      <c r="D1811" s="3" t="s">
        <v>6430</v>
      </c>
      <c r="E1811" s="3" t="s">
        <v>6379</v>
      </c>
      <c r="F1811" s="3" t="s">
        <v>6380</v>
      </c>
      <c r="G1811" s="3" t="s">
        <v>6379</v>
      </c>
      <c r="H1811" s="4">
        <v>16.5</v>
      </c>
      <c r="I1811" s="4">
        <v>37.299999999999997</v>
      </c>
      <c r="J1811" s="4">
        <v>53.8</v>
      </c>
      <c r="K1811" s="4">
        <v>0.15</v>
      </c>
      <c r="L1811" s="4">
        <v>53.65</v>
      </c>
      <c r="M1811" s="5">
        <v>2.7881040892193307E-3</v>
      </c>
      <c r="N1811" s="6">
        <v>2.7649769585253456E-4</v>
      </c>
      <c r="O1811" s="5">
        <v>0.58009331259720065</v>
      </c>
      <c r="P1811" s="5">
        <v>0.69330855018587356</v>
      </c>
      <c r="Q1811" s="5">
        <v>1.3814814814814813</v>
      </c>
      <c r="R1811" s="5">
        <v>2.2606060606060603</v>
      </c>
      <c r="S1811" s="4">
        <v>0.76300000000000001</v>
      </c>
      <c r="T1811" s="6">
        <v>1.359872</v>
      </c>
      <c r="U1811" s="5">
        <v>0.31937438845342625</v>
      </c>
      <c r="V1811" s="5">
        <v>0.60743756235259505</v>
      </c>
      <c r="W1811" s="6">
        <v>0.47102526002971767</v>
      </c>
      <c r="X1811" s="1">
        <v>5.6097560975609762</v>
      </c>
      <c r="Y1811" s="6">
        <v>1.9208381839348079</v>
      </c>
      <c r="Z1811" s="6">
        <v>2.7408637873754156</v>
      </c>
      <c r="AA1811" s="6" t="s">
        <v>6381</v>
      </c>
      <c r="AB1811" s="6" t="s">
        <v>6381</v>
      </c>
      <c r="AC1811" s="6">
        <v>0.61111111111111116</v>
      </c>
      <c r="AD1811" s="6">
        <v>6.9356872635561159E-2</v>
      </c>
      <c r="AE1811" s="6">
        <v>4.6652173913043473</v>
      </c>
      <c r="AF1811" s="6">
        <v>2.3634361233480177</v>
      </c>
      <c r="AG1811" s="6">
        <v>0.83632112236944667</v>
      </c>
      <c r="AH1811" s="6">
        <v>0.22551492223623371</v>
      </c>
      <c r="AI1811" s="5">
        <v>0</v>
      </c>
      <c r="AJ1811" s="5">
        <v>0</v>
      </c>
      <c r="AK1811" s="3">
        <v>0.29899999999999999</v>
      </c>
      <c r="AL1811" s="3">
        <v>0.23499999999999999</v>
      </c>
      <c r="AM1811" s="3">
        <v>0.152</v>
      </c>
      <c r="AN1811" s="3">
        <v>0.185</v>
      </c>
      <c r="AO1811" s="5" t="s">
        <v>6381</v>
      </c>
      <c r="AP1811" s="5" t="s">
        <v>6381</v>
      </c>
      <c r="AQ1811" s="5">
        <v>0.2508333333333333</v>
      </c>
      <c r="AR1811" s="5">
        <v>0.34155034155034153</v>
      </c>
      <c r="AS1811" s="5">
        <v>2.7450980392156859E-2</v>
      </c>
      <c r="AT1811" s="5">
        <v>5.2439580483356132E-2</v>
      </c>
      <c r="AU1811" s="5">
        <v>0.31590909090909086</v>
      </c>
      <c r="AV1811" s="5" t="s">
        <v>6381</v>
      </c>
      <c r="AW1811" s="4">
        <v>8.59</v>
      </c>
      <c r="AX1811" s="4">
        <v>6.02</v>
      </c>
      <c r="AY1811" s="4">
        <v>11.5</v>
      </c>
      <c r="AZ1811" s="4">
        <v>237.9</v>
      </c>
      <c r="BA1811" s="4">
        <v>219.3</v>
      </c>
      <c r="BB1811" s="4">
        <v>22.7</v>
      </c>
      <c r="BC1811" s="4">
        <v>18.3</v>
      </c>
      <c r="BD1811" s="4">
        <v>7.8670454545454547</v>
      </c>
      <c r="BE1811" s="4">
        <v>0</v>
      </c>
      <c r="BF1811" s="4">
        <v>0</v>
      </c>
      <c r="BG1811" s="4">
        <v>-7.11</v>
      </c>
      <c r="BH1811" s="5">
        <v>-0.90377004188935439</v>
      </c>
      <c r="BI1811" s="4">
        <v>14.977045454545454</v>
      </c>
      <c r="BJ1811" s="4">
        <v>13.129999999999999</v>
      </c>
      <c r="BK1811" s="4">
        <v>24</v>
      </c>
      <c r="BL1811" s="4">
        <v>33.67</v>
      </c>
      <c r="BM1811" s="4">
        <v>27</v>
      </c>
      <c r="BN1811" s="4">
        <v>64.149999999999991</v>
      </c>
      <c r="BO1811" s="4">
        <v>0</v>
      </c>
      <c r="BP1811" s="15">
        <v>0.36791767612503135</v>
      </c>
    </row>
    <row r="1812" spans="1:68" x14ac:dyDescent="0.3">
      <c r="A1812" s="15">
        <f t="shared" si="30"/>
        <v>1811</v>
      </c>
      <c r="B1812" s="2" t="s">
        <v>3267</v>
      </c>
      <c r="C1812" s="2" t="s">
        <v>3268</v>
      </c>
      <c r="D1812" s="3" t="s">
        <v>6408</v>
      </c>
      <c r="E1812" s="3" t="s">
        <v>6379</v>
      </c>
      <c r="F1812" s="3" t="s">
        <v>6380</v>
      </c>
      <c r="G1812" s="3" t="s">
        <v>6379</v>
      </c>
      <c r="H1812" s="4">
        <v>15.1</v>
      </c>
      <c r="I1812" s="4">
        <v>0</v>
      </c>
      <c r="J1812" s="4">
        <v>15.1</v>
      </c>
      <c r="K1812" s="4">
        <v>0</v>
      </c>
      <c r="L1812" s="4">
        <v>15.1</v>
      </c>
      <c r="M1812" s="5">
        <v>0</v>
      </c>
      <c r="N1812" s="6">
        <v>2.941176470588235E-4</v>
      </c>
      <c r="O1812" s="5" t="s">
        <v>6381</v>
      </c>
      <c r="P1812" s="5">
        <v>0</v>
      </c>
      <c r="Q1812" s="5" t="s">
        <v>6381</v>
      </c>
      <c r="R1812" s="5">
        <v>0</v>
      </c>
      <c r="S1812" s="4">
        <v>0.63400000000000001</v>
      </c>
      <c r="T1812" s="6">
        <v>1.360592</v>
      </c>
      <c r="U1812" s="5">
        <v>0.40987803063838396</v>
      </c>
      <c r="V1812" s="5">
        <v>0.48063078592715258</v>
      </c>
      <c r="W1812" s="6">
        <v>0.48042024832855773</v>
      </c>
      <c r="X1812" s="1">
        <v>0.78991596638655459</v>
      </c>
      <c r="Y1812" s="6" t="s">
        <v>6381</v>
      </c>
      <c r="Z1812" s="6" t="s">
        <v>6381</v>
      </c>
      <c r="AA1812" s="6" t="s">
        <v>6381</v>
      </c>
      <c r="AB1812" s="6" t="s">
        <v>6381</v>
      </c>
      <c r="AC1812" s="6" t="s">
        <v>6381</v>
      </c>
      <c r="AD1812" s="6">
        <v>9.1293833131801685E-2</v>
      </c>
      <c r="AE1812" s="6">
        <v>1.6063829787234041</v>
      </c>
      <c r="AF1812" s="6">
        <v>1.0066666666666666</v>
      </c>
      <c r="AG1812" s="6" t="s">
        <v>6381</v>
      </c>
      <c r="AH1812" s="6">
        <v>9.1293833131801685E-2</v>
      </c>
      <c r="AI1812" s="5" t="s">
        <v>6381</v>
      </c>
      <c r="AJ1812" s="5">
        <v>0.11788079470198676</v>
      </c>
      <c r="AK1812" s="3" t="s">
        <v>6381</v>
      </c>
      <c r="AL1812" s="3" t="s">
        <v>6381</v>
      </c>
      <c r="AM1812" s="3">
        <v>0.24299999999999999</v>
      </c>
      <c r="AN1812" s="3">
        <v>0.23300000000000001</v>
      </c>
      <c r="AO1812" s="5" t="s">
        <v>6381</v>
      </c>
      <c r="AP1812" s="5" t="s">
        <v>6381</v>
      </c>
      <c r="AQ1812" s="5">
        <v>-0.39218750000000002</v>
      </c>
      <c r="AR1812" s="5">
        <v>0.20171673819742492</v>
      </c>
      <c r="AS1812" s="5">
        <v>-4.5525997581620313E-2</v>
      </c>
      <c r="AT1812" s="5">
        <v>5.6831922611850064E-2</v>
      </c>
      <c r="AU1812" s="5">
        <v>0</v>
      </c>
      <c r="AV1812" s="5" t="s">
        <v>6381</v>
      </c>
      <c r="AW1812" s="4">
        <v>-7.53</v>
      </c>
      <c r="AX1812" s="4">
        <v>-7.53</v>
      </c>
      <c r="AY1812" s="4">
        <v>9.4</v>
      </c>
      <c r="AZ1812" s="4">
        <v>165.4</v>
      </c>
      <c r="BA1812" s="4">
        <v>165.4</v>
      </c>
      <c r="BB1812" s="4">
        <v>15</v>
      </c>
      <c r="BC1812" s="4">
        <v>15</v>
      </c>
      <c r="BD1812" s="4">
        <v>9.4</v>
      </c>
      <c r="BE1812" s="4">
        <v>-3.3039999999999998</v>
      </c>
      <c r="BF1812" s="4">
        <v>-3.91</v>
      </c>
      <c r="BG1812" s="4">
        <v>3.7400000000000011</v>
      </c>
      <c r="BH1812" s="5">
        <v>-1.8085106382978621E-2</v>
      </c>
      <c r="BI1812" s="4">
        <v>9.57</v>
      </c>
      <c r="BJ1812" s="4">
        <v>-4.0560000000000009</v>
      </c>
      <c r="BK1812" s="4">
        <v>19.2</v>
      </c>
      <c r="BL1812" s="4">
        <v>46.599999999999994</v>
      </c>
      <c r="BM1812" s="4">
        <v>0</v>
      </c>
      <c r="BN1812" s="4">
        <v>0</v>
      </c>
      <c r="BO1812" s="4">
        <v>-1.78</v>
      </c>
      <c r="BP1812" s="15">
        <v>0.32381748140177824</v>
      </c>
    </row>
    <row r="1813" spans="1:68" x14ac:dyDescent="0.3">
      <c r="A1813" s="15">
        <f t="shared" si="30"/>
        <v>1812</v>
      </c>
      <c r="B1813" s="2" t="s">
        <v>3269</v>
      </c>
      <c r="C1813" s="2" t="s">
        <v>3270</v>
      </c>
      <c r="D1813" s="3" t="s">
        <v>6384</v>
      </c>
      <c r="E1813" s="3" t="s">
        <v>6379</v>
      </c>
      <c r="F1813" s="3" t="s">
        <v>6380</v>
      </c>
      <c r="G1813" s="3" t="s">
        <v>6379</v>
      </c>
      <c r="H1813" s="4">
        <v>60.3</v>
      </c>
      <c r="I1813" s="4">
        <v>336</v>
      </c>
      <c r="J1813" s="4">
        <v>396.3</v>
      </c>
      <c r="K1813" s="4">
        <v>17.5</v>
      </c>
      <c r="L1813" s="4">
        <v>378.8</v>
      </c>
      <c r="M1813" s="5">
        <v>4.4158465808730757E-2</v>
      </c>
      <c r="N1813" s="6">
        <v>2.3703703703703704E-4</v>
      </c>
      <c r="O1813" s="5">
        <v>0.74188562596599694</v>
      </c>
      <c r="P1813" s="5">
        <v>0.84784254352763055</v>
      </c>
      <c r="Q1813" s="5">
        <v>2.874251497005988</v>
      </c>
      <c r="R1813" s="5">
        <v>5.5721393034825875</v>
      </c>
      <c r="S1813" s="4">
        <v>0.44700000000000001</v>
      </c>
      <c r="T1813" s="6">
        <v>1.3607840000000002</v>
      </c>
      <c r="U1813" s="5">
        <v>0.35637059362410922</v>
      </c>
      <c r="V1813" s="5">
        <v>0.60751364976078459</v>
      </c>
      <c r="W1813" s="6">
        <v>0.14959016393442631</v>
      </c>
      <c r="X1813" s="1">
        <v>1.3209876543209875</v>
      </c>
      <c r="Y1813" s="6">
        <v>8.7900874635568513</v>
      </c>
      <c r="Z1813" s="6">
        <v>16.385869565217391</v>
      </c>
      <c r="AA1813" s="6" t="s">
        <v>6381</v>
      </c>
      <c r="AB1813" s="6" t="s">
        <v>6381</v>
      </c>
      <c r="AC1813" s="6">
        <v>0.51582549187339599</v>
      </c>
      <c r="AD1813" s="6">
        <v>2.5991379310344827</v>
      </c>
      <c r="AE1813" s="6">
        <v>17.700934579439252</v>
      </c>
      <c r="AF1813" s="6">
        <v>17.537037037037038</v>
      </c>
      <c r="AG1813" s="6">
        <v>0.87000459347726233</v>
      </c>
      <c r="AH1813" s="6">
        <v>16.327586206896552</v>
      </c>
      <c r="AI1813" s="5">
        <v>0</v>
      </c>
      <c r="AJ1813" s="5">
        <v>0</v>
      </c>
      <c r="AK1813" s="3" t="s">
        <v>6381</v>
      </c>
      <c r="AL1813" s="3">
        <v>2.0199999999999999E-2</v>
      </c>
      <c r="AM1813" s="3">
        <v>0.17899999999999999</v>
      </c>
      <c r="AN1813" s="3">
        <v>-7.5900000000000004E-3</v>
      </c>
      <c r="AO1813" s="5" t="s">
        <v>6381</v>
      </c>
      <c r="AP1813" s="5" t="s">
        <v>6381</v>
      </c>
      <c r="AQ1813" s="5">
        <v>2.8840125391849533E-2</v>
      </c>
      <c r="AR1813" s="5">
        <v>6.5603923973022685E-2</v>
      </c>
      <c r="AS1813" s="5">
        <v>0.16</v>
      </c>
      <c r="AT1813" s="5">
        <v>0.93043478260869561</v>
      </c>
      <c r="AU1813" s="5">
        <v>0.28820116054158607</v>
      </c>
      <c r="AV1813" s="5" t="s">
        <v>6381</v>
      </c>
      <c r="AW1813" s="4">
        <v>6.86</v>
      </c>
      <c r="AX1813" s="4">
        <v>3.68</v>
      </c>
      <c r="AY1813" s="4">
        <v>21.4</v>
      </c>
      <c r="AZ1813" s="4">
        <v>23.2</v>
      </c>
      <c r="BA1813" s="4">
        <v>23</v>
      </c>
      <c r="BB1813" s="4">
        <v>21.6</v>
      </c>
      <c r="BC1813" s="4">
        <v>21.5</v>
      </c>
      <c r="BD1813" s="4">
        <v>15.232495164410057</v>
      </c>
      <c r="BE1813" s="4">
        <v>0</v>
      </c>
      <c r="BF1813" s="4">
        <v>0</v>
      </c>
      <c r="BG1813" s="4">
        <v>-0.20699999999999999</v>
      </c>
      <c r="BH1813" s="5">
        <v>-1.3589369158878505E-2</v>
      </c>
      <c r="BI1813" s="4">
        <v>15.439495164410058</v>
      </c>
      <c r="BJ1813" s="4">
        <v>3.887</v>
      </c>
      <c r="BK1813" s="4">
        <v>127.6</v>
      </c>
      <c r="BL1813" s="4">
        <v>326.2</v>
      </c>
      <c r="BM1813" s="4">
        <v>116.9</v>
      </c>
      <c r="BN1813" s="4">
        <v>435.4</v>
      </c>
      <c r="BO1813" s="4">
        <v>0</v>
      </c>
      <c r="BP1813" s="15">
        <v>0.32806178003545705</v>
      </c>
    </row>
    <row r="1814" spans="1:68" x14ac:dyDescent="0.3">
      <c r="A1814" s="15">
        <f t="shared" si="30"/>
        <v>1813</v>
      </c>
      <c r="B1814" s="2" t="s">
        <v>3271</v>
      </c>
      <c r="C1814" s="2" t="s">
        <v>3272</v>
      </c>
      <c r="D1814" s="3" t="s">
        <v>6419</v>
      </c>
      <c r="E1814" s="3" t="s">
        <v>6379</v>
      </c>
      <c r="F1814" s="3" t="s">
        <v>6380</v>
      </c>
      <c r="G1814" s="3" t="s">
        <v>6379</v>
      </c>
      <c r="H1814" s="4">
        <v>19.7</v>
      </c>
      <c r="I1814" s="4">
        <v>0</v>
      </c>
      <c r="J1814" s="4">
        <v>19.7</v>
      </c>
      <c r="K1814" s="4">
        <v>0</v>
      </c>
      <c r="L1814" s="4">
        <v>19.7</v>
      </c>
      <c r="M1814" s="5">
        <v>0</v>
      </c>
      <c r="N1814" s="6">
        <v>2.8846153846153843E-4</v>
      </c>
      <c r="O1814" s="5" t="s">
        <v>6381</v>
      </c>
      <c r="P1814" s="5">
        <v>0</v>
      </c>
      <c r="Q1814" s="5" t="s">
        <v>6381</v>
      </c>
      <c r="R1814" s="5">
        <v>0</v>
      </c>
      <c r="S1814" s="4">
        <v>0.94599999999999995</v>
      </c>
      <c r="T1814" s="6">
        <v>1.3617919999999999</v>
      </c>
      <c r="U1814" s="5">
        <v>0.35637059362410922</v>
      </c>
      <c r="V1814" s="5">
        <v>0.39705857478591694</v>
      </c>
      <c r="W1814" s="6">
        <v>0.45443387542190855</v>
      </c>
      <c r="X1814" s="1">
        <v>0.76470588235294124</v>
      </c>
      <c r="Y1814" s="6" t="s">
        <v>6381</v>
      </c>
      <c r="Z1814" s="6" t="s">
        <v>6381</v>
      </c>
      <c r="AA1814" s="6" t="s">
        <v>6381</v>
      </c>
      <c r="AB1814" s="6" t="s">
        <v>6381</v>
      </c>
      <c r="AC1814" s="6" t="s">
        <v>6381</v>
      </c>
      <c r="AD1814" s="6">
        <v>0.29402985074626864</v>
      </c>
      <c r="AE1814" s="6">
        <v>12.628205128205128</v>
      </c>
      <c r="AF1814" s="6">
        <v>8.2773109243697487</v>
      </c>
      <c r="AG1814" s="6" t="s">
        <v>6381</v>
      </c>
      <c r="AH1814" s="6">
        <v>0.29402985074626864</v>
      </c>
      <c r="AI1814" s="5" t="s">
        <v>6381</v>
      </c>
      <c r="AJ1814" s="5">
        <v>9.4416243654822346E-2</v>
      </c>
      <c r="AK1814" s="3" t="s">
        <v>6381</v>
      </c>
      <c r="AL1814" s="3" t="s">
        <v>6381</v>
      </c>
      <c r="AM1814" s="3">
        <v>0.153</v>
      </c>
      <c r="AN1814" s="3">
        <v>0.22899999999999998</v>
      </c>
      <c r="AO1814" s="5" t="s">
        <v>6381</v>
      </c>
      <c r="AP1814" s="5" t="s">
        <v>6381</v>
      </c>
      <c r="AQ1814" s="5" t="s">
        <v>6381</v>
      </c>
      <c r="AR1814" s="5" t="s">
        <v>6381</v>
      </c>
      <c r="AS1814" s="5">
        <v>-1.226865671641791E-2</v>
      </c>
      <c r="AT1814" s="5">
        <v>2.3283582089552241E-2</v>
      </c>
      <c r="AU1814" s="5">
        <v>0</v>
      </c>
      <c r="AV1814" s="5">
        <v>0.1082</v>
      </c>
      <c r="AW1814" s="4">
        <v>-0.82199999999999995</v>
      </c>
      <c r="AX1814" s="4">
        <v>-0.82199999999999995</v>
      </c>
      <c r="AY1814" s="4">
        <v>1.56</v>
      </c>
      <c r="AZ1814" s="4">
        <v>67</v>
      </c>
      <c r="BA1814" s="4">
        <v>67</v>
      </c>
      <c r="BB1814" s="4">
        <v>2.38</v>
      </c>
      <c r="BC1814" s="4">
        <v>2.38</v>
      </c>
      <c r="BD1814" s="4">
        <v>1.56</v>
      </c>
      <c r="BE1814" s="4">
        <v>-22.312999999999999</v>
      </c>
      <c r="BF1814" s="4">
        <v>21.88</v>
      </c>
      <c r="BG1814" s="4">
        <v>10.163</v>
      </c>
      <c r="BH1814" s="5">
        <v>20.540384615384614</v>
      </c>
      <c r="BI1814" s="4">
        <v>-30.482999999999997</v>
      </c>
      <c r="BJ1814" s="4">
        <v>-10.551999999999996</v>
      </c>
      <c r="BK1814" s="4">
        <v>0</v>
      </c>
      <c r="BL1814" s="4">
        <v>0</v>
      </c>
      <c r="BM1814" s="4">
        <v>0</v>
      </c>
      <c r="BN1814" s="4">
        <v>0</v>
      </c>
      <c r="BO1814" s="4">
        <v>-1.86</v>
      </c>
      <c r="BP1814" s="15">
        <v>2.2585763992268082E-2</v>
      </c>
    </row>
    <row r="1815" spans="1:68" x14ac:dyDescent="0.3">
      <c r="A1815" s="15">
        <f t="shared" si="30"/>
        <v>1814</v>
      </c>
      <c r="B1815" s="2" t="s">
        <v>3273</v>
      </c>
      <c r="C1815" s="2" t="s">
        <v>3274</v>
      </c>
      <c r="D1815" s="3" t="s">
        <v>6382</v>
      </c>
      <c r="E1815" s="3" t="s">
        <v>6379</v>
      </c>
      <c r="F1815" s="3" t="s">
        <v>6380</v>
      </c>
      <c r="G1815" s="3" t="s">
        <v>6379</v>
      </c>
      <c r="H1815" s="4">
        <v>0.77100000000000002</v>
      </c>
      <c r="I1815" s="4">
        <v>0</v>
      </c>
      <c r="J1815" s="4">
        <v>0.77100000000000002</v>
      </c>
      <c r="K1815" s="4">
        <v>0</v>
      </c>
      <c r="L1815" s="4">
        <v>0.77100000000000002</v>
      </c>
      <c r="M1815" s="5">
        <v>0</v>
      </c>
      <c r="N1815" s="6">
        <v>2.7472527472527473E-4</v>
      </c>
      <c r="O1815" s="5" t="s">
        <v>6381</v>
      </c>
      <c r="P1815" s="5">
        <v>0</v>
      </c>
      <c r="Q1815" s="5" t="s">
        <v>6381</v>
      </c>
      <c r="R1815" s="5">
        <v>0</v>
      </c>
      <c r="S1815" s="4">
        <v>0.106</v>
      </c>
      <c r="T1815" s="6">
        <v>1.3626240000000001</v>
      </c>
      <c r="U1815" s="5">
        <v>0.21213203435596426</v>
      </c>
      <c r="V1815" s="5">
        <v>0.65053823869162375</v>
      </c>
      <c r="W1815" s="6">
        <v>0.52619589977220971</v>
      </c>
      <c r="X1815" s="1">
        <v>0.66532258064516125</v>
      </c>
      <c r="Y1815" s="6">
        <v>7.0090909090909088</v>
      </c>
      <c r="Z1815" s="6" t="s">
        <v>6381</v>
      </c>
      <c r="AA1815" s="6" t="s">
        <v>6381</v>
      </c>
      <c r="AB1815" s="6" t="s">
        <v>6381</v>
      </c>
      <c r="AC1815" s="6" t="s">
        <v>6381</v>
      </c>
      <c r="AD1815" s="6">
        <v>9.7966963151207113E-3</v>
      </c>
      <c r="AE1815" s="6">
        <v>0.46727272727272728</v>
      </c>
      <c r="AF1815" s="6">
        <v>0.18623188405797103</v>
      </c>
      <c r="AG1815" s="6" t="s">
        <v>6381</v>
      </c>
      <c r="AH1815" s="6">
        <v>9.7966963151207113E-3</v>
      </c>
      <c r="AI1815" s="5" t="s">
        <v>6381</v>
      </c>
      <c r="AJ1815" s="5">
        <v>0</v>
      </c>
      <c r="AK1815" s="3" t="s">
        <v>6381</v>
      </c>
      <c r="AL1815" s="3" t="s">
        <v>6381</v>
      </c>
      <c r="AM1815" s="3" t="s">
        <v>6381</v>
      </c>
      <c r="AN1815" s="3" t="s">
        <v>6381</v>
      </c>
      <c r="AO1815" s="5" t="s">
        <v>6381</v>
      </c>
      <c r="AP1815" s="5" t="s">
        <v>6381</v>
      </c>
      <c r="AQ1815" s="5">
        <v>-0.19227642276422763</v>
      </c>
      <c r="AR1815" s="5">
        <v>3.1044214487300093E-2</v>
      </c>
      <c r="AS1815" s="5">
        <v>-1.3249299719887954E-2</v>
      </c>
      <c r="AT1815" s="5">
        <v>2.3109243697478989E-2</v>
      </c>
      <c r="AU1815" s="5">
        <v>0</v>
      </c>
      <c r="AV1815" s="5" t="s">
        <v>6381</v>
      </c>
      <c r="AW1815" s="4">
        <v>0.11</v>
      </c>
      <c r="AX1815" s="4">
        <v>-0.94599999999999995</v>
      </c>
      <c r="AY1815" s="4">
        <v>1.65</v>
      </c>
      <c r="AZ1815" s="4">
        <v>78.7</v>
      </c>
      <c r="BA1815" s="4">
        <v>71.400000000000006</v>
      </c>
      <c r="BB1815" s="4">
        <v>4.1399999999999997</v>
      </c>
      <c r="BC1815" s="4">
        <v>3.08</v>
      </c>
      <c r="BD1815" s="4">
        <v>1.65</v>
      </c>
      <c r="BE1815" s="4">
        <v>0</v>
      </c>
      <c r="BF1815" s="4">
        <v>0</v>
      </c>
      <c r="BG1815" s="4">
        <v>-1.5</v>
      </c>
      <c r="BH1815" s="5">
        <v>-0.90909090909090917</v>
      </c>
      <c r="BI1815" s="4">
        <v>3.15</v>
      </c>
      <c r="BJ1815" s="4">
        <v>0.55400000000000005</v>
      </c>
      <c r="BK1815" s="4">
        <v>4.92</v>
      </c>
      <c r="BL1815" s="4">
        <v>53.15</v>
      </c>
      <c r="BM1815" s="4">
        <v>0</v>
      </c>
      <c r="BN1815" s="4">
        <v>0</v>
      </c>
      <c r="BO1815" s="4">
        <v>0</v>
      </c>
      <c r="BP1815" s="15">
        <v>0.66055737481161148</v>
      </c>
    </row>
    <row r="1816" spans="1:68" x14ac:dyDescent="0.3">
      <c r="A1816" s="15">
        <f t="shared" si="30"/>
        <v>1815</v>
      </c>
      <c r="B1816" s="2" t="s">
        <v>3275</v>
      </c>
      <c r="C1816" s="2" t="s">
        <v>3276</v>
      </c>
      <c r="D1816" s="3" t="s">
        <v>6382</v>
      </c>
      <c r="E1816" s="3" t="s">
        <v>6379</v>
      </c>
      <c r="F1816" s="3" t="s">
        <v>6380</v>
      </c>
      <c r="G1816" s="3" t="s">
        <v>6379</v>
      </c>
      <c r="H1816" s="4">
        <v>6.48</v>
      </c>
      <c r="I1816" s="4">
        <v>19.3</v>
      </c>
      <c r="J1816" s="4">
        <v>25.78</v>
      </c>
      <c r="K1816" s="4">
        <v>0</v>
      </c>
      <c r="L1816" s="4">
        <v>25.78</v>
      </c>
      <c r="M1816" s="5">
        <v>0</v>
      </c>
      <c r="N1816" s="6">
        <v>2.8085735402808568E-4</v>
      </c>
      <c r="O1816" s="5">
        <v>0.39468302658486704</v>
      </c>
      <c r="P1816" s="5">
        <v>0.74864235841737781</v>
      </c>
      <c r="Q1816" s="5">
        <v>0.65202702702702697</v>
      </c>
      <c r="R1816" s="5">
        <v>2.9783950617283952</v>
      </c>
      <c r="S1816" s="4">
        <v>4.8000000000000001E-2</v>
      </c>
      <c r="T1816" s="6">
        <v>1.363184</v>
      </c>
      <c r="U1816" s="5">
        <v>0.19748417658131498</v>
      </c>
      <c r="V1816" s="5">
        <v>0.7430975105976404</v>
      </c>
      <c r="W1816" s="6">
        <v>0.45679012345679015</v>
      </c>
      <c r="X1816" s="1" t="s">
        <v>6381</v>
      </c>
      <c r="Y1816" s="6">
        <v>81</v>
      </c>
      <c r="Z1816" s="6">
        <v>23.911439114391143</v>
      </c>
      <c r="AA1816" s="6" t="s">
        <v>6381</v>
      </c>
      <c r="AB1816" s="6" t="s">
        <v>6381</v>
      </c>
      <c r="AC1816" s="6">
        <v>0.21891891891891893</v>
      </c>
      <c r="AD1816" s="6">
        <v>6.9827586206896552E-2</v>
      </c>
      <c r="AE1816" s="6" t="s">
        <v>6381</v>
      </c>
      <c r="AF1816" s="6">
        <v>2.2034188034188036</v>
      </c>
      <c r="AG1816" s="6">
        <v>0.52719836400817988</v>
      </c>
      <c r="AH1816" s="6">
        <v>0.27780172413793103</v>
      </c>
      <c r="AI1816" s="5">
        <v>0</v>
      </c>
      <c r="AJ1816" s="5">
        <v>0</v>
      </c>
      <c r="AK1816" s="3" t="s">
        <v>6381</v>
      </c>
      <c r="AL1816" s="3" t="s">
        <v>6381</v>
      </c>
      <c r="AM1816" s="3" t="s">
        <v>6381</v>
      </c>
      <c r="AN1816" s="3">
        <v>6.7199999999999996E-2</v>
      </c>
      <c r="AO1816" s="5" t="s">
        <v>6381</v>
      </c>
      <c r="AP1816" s="5" t="s">
        <v>6381</v>
      </c>
      <c r="AQ1816" s="5" t="s">
        <v>6381</v>
      </c>
      <c r="AR1816" s="5" t="s">
        <v>6381</v>
      </c>
      <c r="AS1816" s="5">
        <v>2.8707627118644066E-3</v>
      </c>
      <c r="AT1816" s="5">
        <v>-3.177966101694915E-3</v>
      </c>
      <c r="AU1816" s="5">
        <v>6.8728522336769765E-2</v>
      </c>
      <c r="AV1816" s="5" t="s">
        <v>6381</v>
      </c>
      <c r="AW1816" s="4">
        <v>0.08</v>
      </c>
      <c r="AX1816" s="4">
        <v>0.27100000000000002</v>
      </c>
      <c r="AY1816" s="4">
        <v>-0.3</v>
      </c>
      <c r="AZ1816" s="4">
        <v>92.8</v>
      </c>
      <c r="BA1816" s="4">
        <v>94.4</v>
      </c>
      <c r="BB1816" s="4">
        <v>11.7</v>
      </c>
      <c r="BC1816" s="4">
        <v>3.71</v>
      </c>
      <c r="BD1816" s="4">
        <v>-0.27938144329896908</v>
      </c>
      <c r="BE1816" s="4">
        <v>0</v>
      </c>
      <c r="BF1816" s="4">
        <v>0</v>
      </c>
      <c r="BG1816" s="4">
        <v>-11</v>
      </c>
      <c r="BH1816" s="5" t="s">
        <v>6381</v>
      </c>
      <c r="BI1816" s="4">
        <v>10.72061855670103</v>
      </c>
      <c r="BJ1816" s="4">
        <v>11.271000000000001</v>
      </c>
      <c r="BK1816" s="4">
        <v>0</v>
      </c>
      <c r="BL1816" s="4">
        <v>0</v>
      </c>
      <c r="BM1816" s="4">
        <v>29.6</v>
      </c>
      <c r="BN1816" s="4">
        <v>48.900000000000006</v>
      </c>
      <c r="BO1816" s="4">
        <v>0</v>
      </c>
      <c r="BP1816" s="15">
        <v>0.79858908847675569</v>
      </c>
    </row>
    <row r="1817" spans="1:68" x14ac:dyDescent="0.3">
      <c r="A1817" s="15">
        <f t="shared" si="30"/>
        <v>1816</v>
      </c>
      <c r="B1817" s="2" t="s">
        <v>3277</v>
      </c>
      <c r="C1817" s="2" t="s">
        <v>3278</v>
      </c>
      <c r="D1817" s="3" t="s">
        <v>6378</v>
      </c>
      <c r="E1817" s="3" t="s">
        <v>6379</v>
      </c>
      <c r="F1817" s="3" t="s">
        <v>6380</v>
      </c>
      <c r="G1817" s="3" t="s">
        <v>6379</v>
      </c>
      <c r="H1817" s="4">
        <v>0.379</v>
      </c>
      <c r="I1817" s="4">
        <v>0.32</v>
      </c>
      <c r="J1817" s="4">
        <v>0.69900000000000007</v>
      </c>
      <c r="K1817" s="4">
        <v>8.0000000000000002E-3</v>
      </c>
      <c r="L1817" s="4">
        <v>0.69100000000000006</v>
      </c>
      <c r="M1817" s="5">
        <v>1.1444921316165951E-2</v>
      </c>
      <c r="N1817" s="6">
        <v>3.0075187969924811E-4</v>
      </c>
      <c r="O1817" s="5" t="s">
        <v>6381</v>
      </c>
      <c r="P1817" s="5">
        <v>0.457796852646638</v>
      </c>
      <c r="Q1817" s="5" t="s">
        <v>6381</v>
      </c>
      <c r="R1817" s="5">
        <v>0.84432717678100266</v>
      </c>
      <c r="S1817" s="4">
        <v>2.8000000000000001E-2</v>
      </c>
      <c r="T1817" s="6">
        <v>1.363232</v>
      </c>
      <c r="U1817" s="5">
        <v>0.14832396974191325</v>
      </c>
      <c r="V1817" s="5">
        <v>1.1056877744397171</v>
      </c>
      <c r="W1817" s="6">
        <v>0.48314606741573041</v>
      </c>
      <c r="X1817" s="1" t="s">
        <v>6381</v>
      </c>
      <c r="Y1817" s="6" t="s">
        <v>6381</v>
      </c>
      <c r="Z1817" s="6" t="s">
        <v>6381</v>
      </c>
      <c r="AA1817" s="6" t="s">
        <v>6381</v>
      </c>
      <c r="AB1817" s="6" t="s">
        <v>6381</v>
      </c>
      <c r="AC1817" s="6" t="s">
        <v>6381</v>
      </c>
      <c r="AD1817" s="6">
        <v>2.1292134831460676</v>
      </c>
      <c r="AE1817" s="6" t="s">
        <v>6381</v>
      </c>
      <c r="AF1817" s="6" t="s">
        <v>6381</v>
      </c>
      <c r="AG1817" s="6">
        <v>3.6951871657754012</v>
      </c>
      <c r="AH1817" s="6">
        <v>3.8820224719101128</v>
      </c>
      <c r="AI1817" s="5" t="s">
        <v>6381</v>
      </c>
      <c r="AJ1817" s="5">
        <v>0</v>
      </c>
      <c r="AK1817" s="3" t="s">
        <v>6381</v>
      </c>
      <c r="AL1817" s="3" t="s">
        <v>6381</v>
      </c>
      <c r="AM1817" s="3" t="s">
        <v>6381</v>
      </c>
      <c r="AN1817" s="3" t="s">
        <v>6381</v>
      </c>
      <c r="AO1817" s="5" t="s">
        <v>6381</v>
      </c>
      <c r="AP1817" s="5" t="s">
        <v>6381</v>
      </c>
      <c r="AQ1817" s="5" t="s">
        <v>6381</v>
      </c>
      <c r="AR1817" s="5" t="s">
        <v>6381</v>
      </c>
      <c r="AS1817" s="5">
        <v>-8.2539682539682548</v>
      </c>
      <c r="AT1817" s="5">
        <v>-8.4920634920634921</v>
      </c>
      <c r="AU1817" s="5">
        <v>0</v>
      </c>
      <c r="AV1817" s="5" t="s">
        <v>6381</v>
      </c>
      <c r="AW1817" s="4">
        <v>-0.56699999999999995</v>
      </c>
      <c r="AX1817" s="4">
        <v>-0.52</v>
      </c>
      <c r="AY1817" s="4">
        <v>-0.53500000000000003</v>
      </c>
      <c r="AZ1817" s="4">
        <v>0.17799999999999999</v>
      </c>
      <c r="BA1817" s="4">
        <v>6.3E-2</v>
      </c>
      <c r="BB1817" s="4">
        <v>-0.60799999999999998</v>
      </c>
      <c r="BC1817" s="4">
        <v>-0.318</v>
      </c>
      <c r="BD1817" s="4">
        <v>-0.53500000000000003</v>
      </c>
      <c r="BE1817" s="4">
        <v>0</v>
      </c>
      <c r="BF1817" s="4">
        <v>0</v>
      </c>
      <c r="BG1817" s="4">
        <v>-0.50800000000000001</v>
      </c>
      <c r="BH1817" s="5" t="s">
        <v>6381</v>
      </c>
      <c r="BI1817" s="4">
        <v>-2.7000000000000024E-2</v>
      </c>
      <c r="BJ1817" s="4">
        <v>-1.2000000000000011E-2</v>
      </c>
      <c r="BK1817" s="4">
        <v>0</v>
      </c>
      <c r="BL1817" s="4">
        <v>0</v>
      </c>
      <c r="BM1817" s="4">
        <v>-0.125</v>
      </c>
      <c r="BN1817" s="4">
        <v>0.187</v>
      </c>
      <c r="BO1817" s="4">
        <v>0</v>
      </c>
      <c r="BP1817" s="15">
        <v>0.57589495424673953</v>
      </c>
    </row>
    <row r="1818" spans="1:68" x14ac:dyDescent="0.3">
      <c r="A1818" s="15">
        <f t="shared" si="30"/>
        <v>1817</v>
      </c>
      <c r="B1818" s="2" t="s">
        <v>3279</v>
      </c>
      <c r="C1818" s="2" t="s">
        <v>3280</v>
      </c>
      <c r="D1818" s="3" t="s">
        <v>6392</v>
      </c>
      <c r="E1818" s="3" t="s">
        <v>6379</v>
      </c>
      <c r="F1818" s="3" t="s">
        <v>6380</v>
      </c>
      <c r="G1818" s="3" t="s">
        <v>6379</v>
      </c>
      <c r="H1818" s="4">
        <v>2.15</v>
      </c>
      <c r="I1818" s="4">
        <v>5.26</v>
      </c>
      <c r="J1818" s="4">
        <v>7.41</v>
      </c>
      <c r="K1818" s="4">
        <v>0.06</v>
      </c>
      <c r="L1818" s="4">
        <v>7.3500000000000005</v>
      </c>
      <c r="M1818" s="5">
        <v>8.0971659919028341E-3</v>
      </c>
      <c r="N1818" s="6">
        <v>5.817932922655716E-4</v>
      </c>
      <c r="O1818" s="5">
        <v>0.35685210312075982</v>
      </c>
      <c r="P1818" s="5">
        <v>0.70985155195681504</v>
      </c>
      <c r="Q1818" s="5">
        <v>0.55485232067510548</v>
      </c>
      <c r="R1818" s="5">
        <v>2.4465116279069767</v>
      </c>
      <c r="S1818" s="4">
        <v>1.4999999999999999E-2</v>
      </c>
      <c r="T1818" s="6">
        <v>1.3636960000000002</v>
      </c>
      <c r="U1818" s="5">
        <v>0.17606816861659008</v>
      </c>
      <c r="V1818" s="5">
        <v>1.1600620464496298</v>
      </c>
      <c r="W1818" s="6">
        <v>0.62666666666666671</v>
      </c>
      <c r="X1818" s="1">
        <v>1.4629258517034067</v>
      </c>
      <c r="Y1818" s="6">
        <v>4.8532731376975171</v>
      </c>
      <c r="Z1818" s="6">
        <v>6.8690095846645365</v>
      </c>
      <c r="AA1818" s="6" t="s">
        <v>6381</v>
      </c>
      <c r="AB1818" s="6" t="s">
        <v>6381</v>
      </c>
      <c r="AC1818" s="6">
        <v>0.22679324894514766</v>
      </c>
      <c r="AD1818" s="6">
        <v>0.26674937965260542</v>
      </c>
      <c r="AE1818" s="6">
        <v>5.0342465753424666</v>
      </c>
      <c r="AF1818" s="6">
        <v>2.6824817518248176</v>
      </c>
      <c r="AG1818" s="6">
        <v>0.50068119891008178</v>
      </c>
      <c r="AH1818" s="6">
        <v>0.91191066997518611</v>
      </c>
      <c r="AI1818" s="5">
        <v>0</v>
      </c>
      <c r="AJ1818" s="5">
        <v>0</v>
      </c>
      <c r="AK1818" s="3">
        <v>0.16600000000000001</v>
      </c>
      <c r="AL1818" s="3" t="s">
        <v>6381</v>
      </c>
      <c r="AM1818" s="3">
        <v>-9.4699999999999993E-3</v>
      </c>
      <c r="AN1818" s="3" t="s">
        <v>6381</v>
      </c>
      <c r="AO1818" s="5" t="s">
        <v>6381</v>
      </c>
      <c r="AP1818" s="5" t="s">
        <v>6381</v>
      </c>
      <c r="AQ1818" s="5" t="s">
        <v>6381</v>
      </c>
      <c r="AR1818" s="5" t="s">
        <v>6381</v>
      </c>
      <c r="AS1818" s="5">
        <v>4.3112947658402206E-2</v>
      </c>
      <c r="AT1818" s="5">
        <v>0.20110192837465565</v>
      </c>
      <c r="AU1818" s="5">
        <v>0.26004728132387706</v>
      </c>
      <c r="AV1818" s="5" t="s">
        <v>6381</v>
      </c>
      <c r="AW1818" s="4">
        <v>0.443</v>
      </c>
      <c r="AX1818" s="4">
        <v>0.313</v>
      </c>
      <c r="AY1818" s="4">
        <v>1.46</v>
      </c>
      <c r="AZ1818" s="4">
        <v>8.06</v>
      </c>
      <c r="BA1818" s="4">
        <v>7.26</v>
      </c>
      <c r="BB1818" s="4">
        <v>2.74</v>
      </c>
      <c r="BC1818" s="4">
        <v>2.4500000000000002</v>
      </c>
      <c r="BD1818" s="4">
        <v>1.0803309692671395</v>
      </c>
      <c r="BE1818" s="4">
        <v>0</v>
      </c>
      <c r="BF1818" s="4">
        <v>0</v>
      </c>
      <c r="BG1818" s="4">
        <v>-0.94599999999999995</v>
      </c>
      <c r="BH1818" s="5">
        <v>-0.87565757801216682</v>
      </c>
      <c r="BI1818" s="4">
        <v>2.0263309692671392</v>
      </c>
      <c r="BJ1818" s="4">
        <v>1.2589999999999999</v>
      </c>
      <c r="BK1818" s="4">
        <v>0</v>
      </c>
      <c r="BL1818" s="4">
        <v>0</v>
      </c>
      <c r="BM1818" s="4">
        <v>9.48</v>
      </c>
      <c r="BN1818" s="4">
        <v>14.68</v>
      </c>
      <c r="BO1818" s="4">
        <v>0</v>
      </c>
      <c r="BP1818" s="15">
        <v>0.46039725214026705</v>
      </c>
    </row>
    <row r="1819" spans="1:68" ht="26.4" x14ac:dyDescent="0.3">
      <c r="A1819" s="15">
        <f t="shared" si="30"/>
        <v>1818</v>
      </c>
      <c r="B1819" s="2" t="s">
        <v>3281</v>
      </c>
      <c r="C1819" s="2" t="s">
        <v>3282</v>
      </c>
      <c r="D1819" s="3" t="s">
        <v>6378</v>
      </c>
      <c r="E1819" s="3" t="s">
        <v>6379</v>
      </c>
      <c r="F1819" s="3" t="s">
        <v>6380</v>
      </c>
      <c r="G1819" s="3" t="s">
        <v>6379</v>
      </c>
      <c r="H1819" s="4">
        <v>8.36</v>
      </c>
      <c r="I1819" s="4">
        <v>0</v>
      </c>
      <c r="J1819" s="4">
        <v>8.36</v>
      </c>
      <c r="K1819" s="4">
        <v>0</v>
      </c>
      <c r="L1819" s="4">
        <v>8.36</v>
      </c>
      <c r="M1819" s="5">
        <v>0</v>
      </c>
      <c r="N1819" s="6">
        <v>5.0209205020920506E-4</v>
      </c>
      <c r="O1819" s="5" t="s">
        <v>6381</v>
      </c>
      <c r="P1819" s="5">
        <v>0</v>
      </c>
      <c r="Q1819" s="5" t="s">
        <v>6381</v>
      </c>
      <c r="R1819" s="5">
        <v>0</v>
      </c>
      <c r="S1819" s="4">
        <v>0.35</v>
      </c>
      <c r="T1819" s="6">
        <v>1.364112</v>
      </c>
      <c r="U1819" s="5">
        <v>0.45497252664309301</v>
      </c>
      <c r="V1819" s="5">
        <v>0.39068293048700381</v>
      </c>
      <c r="W1819" s="6">
        <v>0.38626226583407675</v>
      </c>
      <c r="X1819" s="1" t="s">
        <v>6381</v>
      </c>
      <c r="Y1819" s="6">
        <v>1.6753507014028055</v>
      </c>
      <c r="Z1819" s="6" t="s">
        <v>6381</v>
      </c>
      <c r="AA1819" s="6" t="s">
        <v>6381</v>
      </c>
      <c r="AB1819" s="6" t="s">
        <v>6381</v>
      </c>
      <c r="AC1819" s="6" t="s">
        <v>6381</v>
      </c>
      <c r="AD1819" s="6">
        <v>0.10436953807740325</v>
      </c>
      <c r="AE1819" s="6" t="s">
        <v>6381</v>
      </c>
      <c r="AF1819" s="6">
        <v>0.54285714285714282</v>
      </c>
      <c r="AG1819" s="6" t="s">
        <v>6381</v>
      </c>
      <c r="AH1819" s="6">
        <v>0.10436953807740325</v>
      </c>
      <c r="AI1819" s="5" t="s">
        <v>6381</v>
      </c>
      <c r="AJ1819" s="5">
        <v>0</v>
      </c>
      <c r="AK1819" s="3" t="s">
        <v>6381</v>
      </c>
      <c r="AL1819" s="3" t="s">
        <v>6381</v>
      </c>
      <c r="AM1819" s="3" t="s">
        <v>6381</v>
      </c>
      <c r="AN1819" s="3" t="s">
        <v>6381</v>
      </c>
      <c r="AO1819" s="5" t="s">
        <v>6381</v>
      </c>
      <c r="AP1819" s="5" t="s">
        <v>6381</v>
      </c>
      <c r="AQ1819" s="5" t="s">
        <v>6381</v>
      </c>
      <c r="AR1819" s="5" t="s">
        <v>6381</v>
      </c>
      <c r="AS1819" s="5" t="s">
        <v>6381</v>
      </c>
      <c r="AT1819" s="5" t="s">
        <v>6381</v>
      </c>
      <c r="AU1819" s="5">
        <v>0</v>
      </c>
      <c r="AV1819" s="5" t="s">
        <v>6381</v>
      </c>
      <c r="AW1819" s="4">
        <v>4.99</v>
      </c>
      <c r="AX1819" s="4">
        <v>0</v>
      </c>
      <c r="AY1819" s="4">
        <v>0</v>
      </c>
      <c r="AZ1819" s="4">
        <v>80.099999999999994</v>
      </c>
      <c r="BA1819" s="4">
        <v>0</v>
      </c>
      <c r="BB1819" s="4">
        <v>15.4</v>
      </c>
      <c r="BC1819" s="4">
        <v>0</v>
      </c>
      <c r="BD1819" s="4">
        <v>0</v>
      </c>
      <c r="BE1819" s="4">
        <v>0</v>
      </c>
      <c r="BF1819" s="4">
        <v>0</v>
      </c>
      <c r="BG1819" s="4">
        <v>0</v>
      </c>
      <c r="BH1819" s="5" t="s">
        <v>6381</v>
      </c>
      <c r="BI1819" s="4">
        <v>0</v>
      </c>
      <c r="BJ1819" s="4">
        <v>0</v>
      </c>
      <c r="BK1819" s="4">
        <v>0</v>
      </c>
      <c r="BL1819" s="4">
        <v>0</v>
      </c>
      <c r="BM1819" s="4">
        <v>0</v>
      </c>
      <c r="BN1819" s="4">
        <v>0</v>
      </c>
      <c r="BO1819" s="4">
        <v>0</v>
      </c>
      <c r="BP1819" s="15">
        <v>0.34944971613406772</v>
      </c>
    </row>
    <row r="1820" spans="1:68" x14ac:dyDescent="0.3">
      <c r="A1820" s="15">
        <f t="shared" si="30"/>
        <v>1819</v>
      </c>
      <c r="B1820" s="2" t="s">
        <v>3283</v>
      </c>
      <c r="C1820" s="2" t="s">
        <v>3284</v>
      </c>
      <c r="D1820" s="3" t="s">
        <v>6430</v>
      </c>
      <c r="E1820" s="3" t="s">
        <v>6379</v>
      </c>
      <c r="F1820" s="3" t="s">
        <v>6380</v>
      </c>
      <c r="G1820" s="3" t="s">
        <v>6379</v>
      </c>
      <c r="H1820" s="4">
        <v>9.7799999999999994</v>
      </c>
      <c r="I1820" s="4">
        <v>71.3</v>
      </c>
      <c r="J1820" s="4">
        <v>81.08</v>
      </c>
      <c r="K1820" s="4">
        <v>2.66</v>
      </c>
      <c r="L1820" s="4">
        <v>78.42</v>
      </c>
      <c r="M1820" s="5">
        <v>3.2807104094721262E-2</v>
      </c>
      <c r="N1820" s="6">
        <v>1.9607843137254904E-4</v>
      </c>
      <c r="O1820" s="5">
        <v>0.68360498561840843</v>
      </c>
      <c r="P1820" s="5">
        <v>0.87937839171188947</v>
      </c>
      <c r="Q1820" s="5">
        <v>2.1606060606060606</v>
      </c>
      <c r="R1820" s="5">
        <v>7.2903885480572601</v>
      </c>
      <c r="S1820" s="4">
        <v>0.95899999999999996</v>
      </c>
      <c r="T1820" s="6">
        <v>1.364752</v>
      </c>
      <c r="U1820" s="5">
        <v>0.44497190922573981</v>
      </c>
      <c r="V1820" s="5">
        <v>0.47755823591146307</v>
      </c>
      <c r="W1820" s="6">
        <v>0.33076923076923076</v>
      </c>
      <c r="X1820" s="1">
        <v>2.435643564356436</v>
      </c>
      <c r="Y1820" s="6">
        <v>2.0248447204968945</v>
      </c>
      <c r="Z1820" s="6">
        <v>2.5669291338582676</v>
      </c>
      <c r="AA1820" s="6" t="s">
        <v>6381</v>
      </c>
      <c r="AB1820" s="6" t="s">
        <v>6381</v>
      </c>
      <c r="AC1820" s="6">
        <v>0.29636363636363633</v>
      </c>
      <c r="AD1820" s="6">
        <v>5.9489051094890506E-2</v>
      </c>
      <c r="AE1820" s="6">
        <v>6.3756097560975604</v>
      </c>
      <c r="AF1820" s="6">
        <v>4.3087912087912095</v>
      </c>
      <c r="AG1820" s="6">
        <v>0.77290019908931418</v>
      </c>
      <c r="AH1820" s="6">
        <v>0.47700729927007296</v>
      </c>
      <c r="AI1820" s="5">
        <v>0</v>
      </c>
      <c r="AJ1820" s="5">
        <v>0</v>
      </c>
      <c r="AK1820" s="3">
        <v>0.105</v>
      </c>
      <c r="AL1820" s="3">
        <v>0.21899999999999997</v>
      </c>
      <c r="AM1820" s="3">
        <v>0.622</v>
      </c>
      <c r="AN1820" s="3">
        <v>0.47</v>
      </c>
      <c r="AO1820" s="5" t="s">
        <v>6381</v>
      </c>
      <c r="AP1820" s="5" t="s">
        <v>6381</v>
      </c>
      <c r="AQ1820" s="5" t="s">
        <v>6381</v>
      </c>
      <c r="AR1820" s="5" t="s">
        <v>6381</v>
      </c>
      <c r="AS1820" s="5">
        <v>2.2023121387283236E-2</v>
      </c>
      <c r="AT1820" s="5">
        <v>7.1098265895953763E-2</v>
      </c>
      <c r="AU1820" s="5">
        <v>0.30404463040446306</v>
      </c>
      <c r="AV1820" s="5" t="s">
        <v>6381</v>
      </c>
      <c r="AW1820" s="4">
        <v>4.83</v>
      </c>
      <c r="AX1820" s="4">
        <v>3.81</v>
      </c>
      <c r="AY1820" s="4">
        <v>12.3</v>
      </c>
      <c r="AZ1820" s="4">
        <v>164.4</v>
      </c>
      <c r="BA1820" s="4">
        <v>173</v>
      </c>
      <c r="BB1820" s="4">
        <v>18.2</v>
      </c>
      <c r="BC1820" s="4">
        <v>17.100000000000001</v>
      </c>
      <c r="BD1820" s="4">
        <v>8.5602510460251047</v>
      </c>
      <c r="BE1820" s="4">
        <v>0</v>
      </c>
      <c r="BF1820" s="4">
        <v>0</v>
      </c>
      <c r="BG1820" s="4">
        <v>-5.24</v>
      </c>
      <c r="BH1820" s="5">
        <v>-0.61213158023363801</v>
      </c>
      <c r="BI1820" s="4">
        <v>13.800251046025105</v>
      </c>
      <c r="BJ1820" s="4">
        <v>9.0500000000000007</v>
      </c>
      <c r="BK1820" s="4">
        <v>0</v>
      </c>
      <c r="BL1820" s="4">
        <v>0</v>
      </c>
      <c r="BM1820" s="4">
        <v>33</v>
      </c>
      <c r="BN1820" s="4">
        <v>101.462</v>
      </c>
      <c r="BO1820" s="4">
        <v>0</v>
      </c>
      <c r="BP1820" s="15">
        <v>0.57607855315391243</v>
      </c>
    </row>
    <row r="1821" spans="1:68" x14ac:dyDescent="0.3">
      <c r="A1821" s="15">
        <f t="shared" si="30"/>
        <v>1820</v>
      </c>
      <c r="B1821" s="2" t="s">
        <v>3285</v>
      </c>
      <c r="C1821" s="2" t="s">
        <v>3286</v>
      </c>
      <c r="D1821" s="3" t="s">
        <v>6409</v>
      </c>
      <c r="E1821" s="3" t="s">
        <v>6379</v>
      </c>
      <c r="F1821" s="3" t="s">
        <v>6380</v>
      </c>
      <c r="G1821" s="3" t="s">
        <v>6379</v>
      </c>
      <c r="H1821" s="4">
        <v>11.3</v>
      </c>
      <c r="I1821" s="4">
        <v>7.46</v>
      </c>
      <c r="J1821" s="4">
        <v>18.760000000000002</v>
      </c>
      <c r="K1821" s="4">
        <v>0</v>
      </c>
      <c r="L1821" s="4">
        <v>18.760000000000002</v>
      </c>
      <c r="M1821" s="5">
        <v>0</v>
      </c>
      <c r="N1821" s="6">
        <v>6.1338289962825285E-4</v>
      </c>
      <c r="O1821" s="5">
        <v>0.35591603053435111</v>
      </c>
      <c r="P1821" s="5">
        <v>0.39765458422174838</v>
      </c>
      <c r="Q1821" s="5">
        <v>0.55259259259259264</v>
      </c>
      <c r="R1821" s="5">
        <v>0.66017699115044248</v>
      </c>
      <c r="S1821" s="4">
        <v>0.20899999999999999</v>
      </c>
      <c r="T1821" s="6">
        <v>1.3649920000000002</v>
      </c>
      <c r="U1821" s="5">
        <v>0.29495762407505249</v>
      </c>
      <c r="V1821" s="5">
        <v>0.64924580471692606</v>
      </c>
      <c r="W1821" s="6">
        <v>0.18709677419354842</v>
      </c>
      <c r="X1821" s="1">
        <v>5.3396226415094334</v>
      </c>
      <c r="Y1821" s="6">
        <v>3.1741573033707868</v>
      </c>
      <c r="Z1821" s="6">
        <v>2.9973474801061011</v>
      </c>
      <c r="AA1821" s="6" t="s">
        <v>6381</v>
      </c>
      <c r="AB1821" s="6" t="s">
        <v>6381</v>
      </c>
      <c r="AC1821" s="6">
        <v>0.83703703703703713</v>
      </c>
      <c r="AD1821" s="6">
        <v>0.32378223495702008</v>
      </c>
      <c r="AE1821" s="6">
        <v>3.3144876325088339</v>
      </c>
      <c r="AF1821" s="6">
        <v>2.4522875816993466</v>
      </c>
      <c r="AG1821" s="6">
        <v>0.89503816793893132</v>
      </c>
      <c r="AH1821" s="6">
        <v>0.53753581661891126</v>
      </c>
      <c r="AI1821" s="5">
        <v>0</v>
      </c>
      <c r="AJ1821" s="5">
        <v>0</v>
      </c>
      <c r="AK1821" s="3" t="s">
        <v>6381</v>
      </c>
      <c r="AL1821" s="3">
        <v>0.27899999999999997</v>
      </c>
      <c r="AM1821" s="3" t="s">
        <v>6381</v>
      </c>
      <c r="AN1821" s="3">
        <v>0.20100000000000001</v>
      </c>
      <c r="AO1821" s="5" t="s">
        <v>6381</v>
      </c>
      <c r="AP1821" s="5" t="s">
        <v>6381</v>
      </c>
      <c r="AQ1821" s="5" t="s">
        <v>6381</v>
      </c>
      <c r="AR1821" s="5" t="s">
        <v>6381</v>
      </c>
      <c r="AS1821" s="5">
        <v>0.10501392757660168</v>
      </c>
      <c r="AT1821" s="5">
        <v>0.15766016713091924</v>
      </c>
      <c r="AU1821" s="5">
        <v>0.18221258134490237</v>
      </c>
      <c r="AV1821" s="5" t="s">
        <v>6381</v>
      </c>
      <c r="AW1821" s="4">
        <v>3.56</v>
      </c>
      <c r="AX1821" s="4">
        <v>3.77</v>
      </c>
      <c r="AY1821" s="4">
        <v>5.66</v>
      </c>
      <c r="AZ1821" s="4">
        <v>34.9</v>
      </c>
      <c r="BA1821" s="4">
        <v>35.9</v>
      </c>
      <c r="BB1821" s="4">
        <v>7.65</v>
      </c>
      <c r="BC1821" s="4">
        <v>7.98</v>
      </c>
      <c r="BD1821" s="4">
        <v>4.6286767895878524</v>
      </c>
      <c r="BE1821" s="4">
        <v>0</v>
      </c>
      <c r="BF1821" s="4">
        <v>0</v>
      </c>
      <c r="BG1821" s="4">
        <v>-2.23</v>
      </c>
      <c r="BH1821" s="5">
        <v>-0.48177915662989379</v>
      </c>
      <c r="BI1821" s="4">
        <v>6.858676789587852</v>
      </c>
      <c r="BJ1821" s="4">
        <v>6</v>
      </c>
      <c r="BK1821" s="4">
        <v>0</v>
      </c>
      <c r="BL1821" s="4">
        <v>0</v>
      </c>
      <c r="BM1821" s="4">
        <v>13.5</v>
      </c>
      <c r="BN1821" s="4">
        <v>20.96</v>
      </c>
      <c r="BO1821" s="4">
        <v>0</v>
      </c>
      <c r="BP1821" s="15">
        <v>0.28188345497327671</v>
      </c>
    </row>
    <row r="1822" spans="1:68" x14ac:dyDescent="0.3">
      <c r="A1822" s="15">
        <f t="shared" si="30"/>
        <v>1821</v>
      </c>
      <c r="B1822" s="2" t="s">
        <v>3287</v>
      </c>
      <c r="C1822" s="2" t="s">
        <v>3288</v>
      </c>
      <c r="D1822" s="3" t="s">
        <v>6391</v>
      </c>
      <c r="E1822" s="3" t="s">
        <v>6379</v>
      </c>
      <c r="F1822" s="3" t="s">
        <v>6380</v>
      </c>
      <c r="G1822" s="3" t="s">
        <v>6379</v>
      </c>
      <c r="H1822" s="4">
        <v>100.8</v>
      </c>
      <c r="I1822" s="4">
        <v>3.14</v>
      </c>
      <c r="J1822" s="4">
        <v>103.94</v>
      </c>
      <c r="K1822" s="4">
        <v>3.7</v>
      </c>
      <c r="L1822" s="4">
        <v>100.24</v>
      </c>
      <c r="M1822" s="5">
        <v>3.5597460073119112E-2</v>
      </c>
      <c r="N1822" s="6">
        <v>1.4062499999999997E-3</v>
      </c>
      <c r="O1822" s="5">
        <v>6.4291564291564296E-2</v>
      </c>
      <c r="P1822" s="5">
        <v>3.0209736386376758E-2</v>
      </c>
      <c r="Q1822" s="5">
        <v>6.8708971553610498E-2</v>
      </c>
      <c r="R1822" s="5">
        <v>3.1150793650793655E-2</v>
      </c>
      <c r="S1822" s="4">
        <v>7.85</v>
      </c>
      <c r="T1822" s="6">
        <v>1.3651360000000001</v>
      </c>
      <c r="U1822" s="5">
        <v>0.35213633723318016</v>
      </c>
      <c r="V1822" s="5">
        <v>0.45649932427607837</v>
      </c>
      <c r="W1822" s="6">
        <v>0.23068552774755166</v>
      </c>
      <c r="X1822" s="1">
        <v>68.896321070234123</v>
      </c>
      <c r="Y1822" s="6">
        <v>10.233502538071066</v>
      </c>
      <c r="Z1822" s="6">
        <v>7.1489361702127656</v>
      </c>
      <c r="AA1822" s="6" t="s">
        <v>6381</v>
      </c>
      <c r="AB1822" s="6" t="s">
        <v>6381</v>
      </c>
      <c r="AC1822" s="6">
        <v>2.2056892778993435</v>
      </c>
      <c r="AD1822" s="6">
        <v>0.90484739676840209</v>
      </c>
      <c r="AE1822" s="6">
        <v>4.8660194174757274</v>
      </c>
      <c r="AF1822" s="6">
        <v>5.5381215469613254</v>
      </c>
      <c r="AG1822" s="6">
        <v>2.2206468763845812</v>
      </c>
      <c r="AH1822" s="6">
        <v>0.89982046678635541</v>
      </c>
      <c r="AI1822" s="5">
        <v>0</v>
      </c>
      <c r="AJ1822" s="5">
        <v>0</v>
      </c>
      <c r="AK1822" s="3">
        <v>0.217</v>
      </c>
      <c r="AL1822" s="3">
        <v>0.16399999999999998</v>
      </c>
      <c r="AM1822" s="3">
        <v>8.1799999999999998E-2</v>
      </c>
      <c r="AN1822" s="3">
        <v>0.158</v>
      </c>
      <c r="AO1822" s="5" t="s">
        <v>6381</v>
      </c>
      <c r="AP1822" s="5" t="s">
        <v>6381</v>
      </c>
      <c r="AQ1822" s="5">
        <v>0.39385474860335196</v>
      </c>
      <c r="AR1822" s="5">
        <v>0.56115499863797347</v>
      </c>
      <c r="AS1822" s="5">
        <v>0.11050156739811913</v>
      </c>
      <c r="AT1822" s="5">
        <v>0.16144200626959249</v>
      </c>
      <c r="AU1822" s="5">
        <v>0.30591133004926108</v>
      </c>
      <c r="AV1822" s="5">
        <v>0.22450000000000001</v>
      </c>
      <c r="AW1822" s="4">
        <v>9.85</v>
      </c>
      <c r="AX1822" s="4">
        <v>14.1</v>
      </c>
      <c r="AY1822" s="4">
        <v>20.6</v>
      </c>
      <c r="AZ1822" s="4">
        <v>111.4</v>
      </c>
      <c r="BA1822" s="4">
        <v>127.6</v>
      </c>
      <c r="BB1822" s="4">
        <v>18.100000000000001</v>
      </c>
      <c r="BC1822" s="4">
        <v>23.1</v>
      </c>
      <c r="BD1822" s="4">
        <v>14.298226600985222</v>
      </c>
      <c r="BE1822" s="4">
        <v>0</v>
      </c>
      <c r="BF1822" s="4">
        <v>0</v>
      </c>
      <c r="BG1822" s="4">
        <v>-2.58</v>
      </c>
      <c r="BH1822" s="5">
        <v>-0.18044195773357127</v>
      </c>
      <c r="BI1822" s="4">
        <v>16.878226600985222</v>
      </c>
      <c r="BJ1822" s="4">
        <v>16.68</v>
      </c>
      <c r="BK1822" s="4">
        <v>35.799999999999997</v>
      </c>
      <c r="BL1822" s="4">
        <v>36.709999999999994</v>
      </c>
      <c r="BM1822" s="4">
        <v>45.7</v>
      </c>
      <c r="BN1822" s="4">
        <v>45.14</v>
      </c>
      <c r="BO1822" s="4">
        <v>0</v>
      </c>
      <c r="BP1822" s="15">
        <v>0.46132321520202979</v>
      </c>
    </row>
    <row r="1823" spans="1:68" x14ac:dyDescent="0.3">
      <c r="A1823" s="15">
        <f t="shared" si="30"/>
        <v>1822</v>
      </c>
      <c r="B1823" s="2" t="s">
        <v>3289</v>
      </c>
      <c r="C1823" s="2" t="s">
        <v>3290</v>
      </c>
      <c r="D1823" s="3" t="s">
        <v>6394</v>
      </c>
      <c r="E1823" s="3" t="s">
        <v>6379</v>
      </c>
      <c r="F1823" s="3" t="s">
        <v>6380</v>
      </c>
      <c r="G1823" s="3" t="s">
        <v>6379</v>
      </c>
      <c r="H1823" s="4">
        <v>459.3</v>
      </c>
      <c r="I1823" s="4">
        <v>0</v>
      </c>
      <c r="J1823" s="4">
        <v>459.3</v>
      </c>
      <c r="K1823" s="4">
        <v>0</v>
      </c>
      <c r="L1823" s="4">
        <v>459.3</v>
      </c>
      <c r="M1823" s="5">
        <v>0</v>
      </c>
      <c r="N1823" s="6">
        <v>9.7613882863340558E-4</v>
      </c>
      <c r="O1823" s="5" t="s">
        <v>6381</v>
      </c>
      <c r="P1823" s="5">
        <v>0</v>
      </c>
      <c r="Q1823" s="5" t="s">
        <v>6381</v>
      </c>
      <c r="R1823" s="5">
        <v>0</v>
      </c>
      <c r="S1823" s="4">
        <v>9.9700000000000006</v>
      </c>
      <c r="T1823" s="6">
        <v>1.3656159999999999</v>
      </c>
      <c r="U1823" s="5">
        <v>0.408656334834051</v>
      </c>
      <c r="V1823" s="5">
        <v>0.4117151397355035</v>
      </c>
      <c r="W1823" s="6">
        <v>0.28498168498168497</v>
      </c>
      <c r="X1823" s="1" t="s">
        <v>6381</v>
      </c>
      <c r="Y1823" s="6" t="s">
        <v>6381</v>
      </c>
      <c r="Z1823" s="6" t="s">
        <v>6381</v>
      </c>
      <c r="AA1823" s="6">
        <v>12.263222632226324</v>
      </c>
      <c r="AB1823" s="6" t="s">
        <v>6381</v>
      </c>
      <c r="AC1823" s="6" t="s">
        <v>6381</v>
      </c>
      <c r="AD1823" s="6">
        <v>5.1781285231116119</v>
      </c>
      <c r="AE1823" s="6" t="s">
        <v>6381</v>
      </c>
      <c r="AF1823" s="6" t="s">
        <v>6381</v>
      </c>
      <c r="AG1823" s="6" t="s">
        <v>6381</v>
      </c>
      <c r="AH1823" s="6">
        <v>5.1781285231116119</v>
      </c>
      <c r="AI1823" s="5" t="s">
        <v>6381</v>
      </c>
      <c r="AJ1823" s="5">
        <v>2.0944916176790767E-2</v>
      </c>
      <c r="AK1823" s="3" t="s">
        <v>6381</v>
      </c>
      <c r="AL1823" s="3" t="s">
        <v>6381</v>
      </c>
      <c r="AM1823" s="3">
        <v>0.13800000000000001</v>
      </c>
      <c r="AN1823" s="3">
        <v>0.16800000000000001</v>
      </c>
      <c r="AO1823" s="5" t="s">
        <v>6381</v>
      </c>
      <c r="AP1823" s="5">
        <v>0.16899999999999998</v>
      </c>
      <c r="AQ1823" s="5" t="s">
        <v>6381</v>
      </c>
      <c r="AR1823" s="5" t="s">
        <v>6381</v>
      </c>
      <c r="AS1823" s="5">
        <v>-0.34611048478015782</v>
      </c>
      <c r="AT1823" s="5">
        <v>-0.35625704622322435</v>
      </c>
      <c r="AU1823" s="5">
        <v>0</v>
      </c>
      <c r="AV1823" s="5">
        <v>0.22899999999999998</v>
      </c>
      <c r="AW1823" s="4">
        <v>-30.7</v>
      </c>
      <c r="AX1823" s="4">
        <v>-30.7</v>
      </c>
      <c r="AY1823" s="4">
        <v>-31.6</v>
      </c>
      <c r="AZ1823" s="4">
        <v>88.7</v>
      </c>
      <c r="BA1823" s="4">
        <v>88.7</v>
      </c>
      <c r="BB1823" s="4">
        <v>-25.4</v>
      </c>
      <c r="BC1823" s="4">
        <v>-25.4</v>
      </c>
      <c r="BD1823" s="4">
        <v>-31.6</v>
      </c>
      <c r="BE1823" s="4">
        <v>-151.89999999999998</v>
      </c>
      <c r="BF1823" s="4">
        <v>112.60000000000001</v>
      </c>
      <c r="BG1823" s="4">
        <v>48.089999999999996</v>
      </c>
      <c r="BH1823" s="5" t="s">
        <v>6381</v>
      </c>
      <c r="BI1823" s="4">
        <v>-192.29000000000002</v>
      </c>
      <c r="BJ1823" s="4">
        <v>-39.490000000000009</v>
      </c>
      <c r="BK1823" s="4">
        <v>0</v>
      </c>
      <c r="BL1823" s="4">
        <v>0</v>
      </c>
      <c r="BM1823" s="4">
        <v>0</v>
      </c>
      <c r="BN1823" s="4">
        <v>0</v>
      </c>
      <c r="BO1823" s="4">
        <v>-9.6199999999999992</v>
      </c>
      <c r="BP1823" s="15">
        <v>0.85101106731953391</v>
      </c>
    </row>
    <row r="1824" spans="1:68" x14ac:dyDescent="0.3">
      <c r="A1824" s="15">
        <f t="shared" si="30"/>
        <v>1823</v>
      </c>
      <c r="B1824" s="2" t="s">
        <v>3291</v>
      </c>
      <c r="C1824" s="2" t="s">
        <v>3292</v>
      </c>
      <c r="D1824" s="3" t="s">
        <v>6401</v>
      </c>
      <c r="E1824" s="3" t="s">
        <v>6379</v>
      </c>
      <c r="F1824" s="3" t="s">
        <v>6380</v>
      </c>
      <c r="G1824" s="3" t="s">
        <v>6379</v>
      </c>
      <c r="H1824" s="4">
        <v>48.8</v>
      </c>
      <c r="I1824" s="4">
        <v>30.8</v>
      </c>
      <c r="J1824" s="4">
        <v>79.599999999999994</v>
      </c>
      <c r="K1824" s="4">
        <v>17.5</v>
      </c>
      <c r="L1824" s="4">
        <v>62.099999999999994</v>
      </c>
      <c r="M1824" s="5">
        <v>0.21984924623115579</v>
      </c>
      <c r="N1824" s="6">
        <v>3.7810945273631835E-3</v>
      </c>
      <c r="O1824" s="5">
        <v>0.36974789915966388</v>
      </c>
      <c r="P1824" s="5">
        <v>0.38693467336683418</v>
      </c>
      <c r="Q1824" s="5">
        <v>0.58666666666666667</v>
      </c>
      <c r="R1824" s="5">
        <v>0.63114754098360659</v>
      </c>
      <c r="S1824" s="4">
        <v>2.42</v>
      </c>
      <c r="T1824" s="6">
        <v>1.3665760000000002</v>
      </c>
      <c r="U1824" s="5">
        <v>0.38078865529319539</v>
      </c>
      <c r="V1824" s="5">
        <v>0.48123807643088318</v>
      </c>
      <c r="W1824" s="6">
        <v>0.27402135231316727</v>
      </c>
      <c r="X1824" s="1">
        <v>5.3768844221105523</v>
      </c>
      <c r="Y1824" s="6">
        <v>5.6876456876456869</v>
      </c>
      <c r="Z1824" s="6">
        <v>8.7927927927927918</v>
      </c>
      <c r="AA1824" s="6" t="s">
        <v>6381</v>
      </c>
      <c r="AB1824" s="6" t="s">
        <v>6381</v>
      </c>
      <c r="AC1824" s="6">
        <v>0.92952380952380942</v>
      </c>
      <c r="AD1824" s="6">
        <v>0.69121813031161472</v>
      </c>
      <c r="AE1824" s="6">
        <v>5.8037383177570092</v>
      </c>
      <c r="AF1824" s="6">
        <v>3.6315789473684204</v>
      </c>
      <c r="AG1824" s="6">
        <v>1.0762564991334489</v>
      </c>
      <c r="AH1824" s="6">
        <v>0.8796033994334278</v>
      </c>
      <c r="AI1824" s="5">
        <v>0</v>
      </c>
      <c r="AJ1824" s="5">
        <v>0</v>
      </c>
      <c r="AK1824" s="3" t="s">
        <v>6381</v>
      </c>
      <c r="AL1824" s="3" t="s">
        <v>6381</v>
      </c>
      <c r="AM1824" s="3" t="s">
        <v>6381</v>
      </c>
      <c r="AN1824" s="3" t="s">
        <v>6381</v>
      </c>
      <c r="AO1824" s="5" t="s">
        <v>6381</v>
      </c>
      <c r="AP1824" s="5" t="s">
        <v>6381</v>
      </c>
      <c r="AQ1824" s="5" t="s">
        <v>6381</v>
      </c>
      <c r="AR1824" s="5" t="s">
        <v>6381</v>
      </c>
      <c r="AS1824" s="5">
        <v>0.11635220125786162</v>
      </c>
      <c r="AT1824" s="5">
        <v>0.2243186582809224</v>
      </c>
      <c r="AU1824" s="5">
        <v>0.23687752355316286</v>
      </c>
      <c r="AV1824" s="5">
        <v>0.10580000000000001</v>
      </c>
      <c r="AW1824" s="4">
        <v>8.58</v>
      </c>
      <c r="AX1824" s="4">
        <v>5.55</v>
      </c>
      <c r="AY1824" s="4">
        <v>10.7</v>
      </c>
      <c r="AZ1824" s="4">
        <v>70.599999999999994</v>
      </c>
      <c r="BA1824" s="4">
        <v>47.7</v>
      </c>
      <c r="BB1824" s="4">
        <v>17.100000000000001</v>
      </c>
      <c r="BC1824" s="4">
        <v>12.1</v>
      </c>
      <c r="BD1824" s="4">
        <v>8.1654104979811564</v>
      </c>
      <c r="BE1824" s="4">
        <v>0</v>
      </c>
      <c r="BF1824" s="4">
        <v>0</v>
      </c>
      <c r="BG1824" s="4">
        <v>-1.24</v>
      </c>
      <c r="BH1824" s="5">
        <v>-0.15186009329311512</v>
      </c>
      <c r="BI1824" s="4">
        <v>9.4054104979811566</v>
      </c>
      <c r="BJ1824" s="4">
        <v>6.79</v>
      </c>
      <c r="BK1824" s="4">
        <v>0</v>
      </c>
      <c r="BL1824" s="4">
        <v>0</v>
      </c>
      <c r="BM1824" s="4">
        <v>52.5</v>
      </c>
      <c r="BN1824" s="4">
        <v>57.699999999999996</v>
      </c>
      <c r="BO1824" s="4">
        <v>0</v>
      </c>
      <c r="BP1824" s="15">
        <v>3.9331511747482284E-2</v>
      </c>
    </row>
    <row r="1825" spans="1:68" x14ac:dyDescent="0.3">
      <c r="A1825" s="15">
        <f t="shared" si="30"/>
        <v>1824</v>
      </c>
      <c r="B1825" s="2" t="s">
        <v>3293</v>
      </c>
      <c r="C1825" s="2" t="s">
        <v>3294</v>
      </c>
      <c r="D1825" s="3" t="s">
        <v>6453</v>
      </c>
      <c r="E1825" s="3" t="s">
        <v>6379</v>
      </c>
      <c r="F1825" s="3" t="s">
        <v>6380</v>
      </c>
      <c r="G1825" s="3" t="s">
        <v>6379</v>
      </c>
      <c r="H1825" s="4">
        <v>9.85</v>
      </c>
      <c r="I1825" s="4">
        <v>0</v>
      </c>
      <c r="J1825" s="4">
        <v>9.85</v>
      </c>
      <c r="K1825" s="4">
        <v>0</v>
      </c>
      <c r="L1825" s="4">
        <v>9.85</v>
      </c>
      <c r="M1825" s="5">
        <v>0</v>
      </c>
      <c r="N1825" s="6">
        <v>9.980039920159682E-4</v>
      </c>
      <c r="O1825" s="5" t="s">
        <v>6381</v>
      </c>
      <c r="P1825" s="5">
        <v>0</v>
      </c>
      <c r="Q1825" s="5" t="s">
        <v>6381</v>
      </c>
      <c r="R1825" s="5">
        <v>0</v>
      </c>
      <c r="S1825" s="4">
        <v>1.96</v>
      </c>
      <c r="T1825" s="6">
        <v>1.366816</v>
      </c>
      <c r="U1825" s="5">
        <v>0.28809720581775866</v>
      </c>
      <c r="V1825" s="5">
        <v>0.64908647575808276</v>
      </c>
      <c r="W1825" s="6">
        <v>0.21961620469083154</v>
      </c>
      <c r="X1825" s="1">
        <v>1.7765957446808511</v>
      </c>
      <c r="Y1825" s="6">
        <v>8.0081300813008127</v>
      </c>
      <c r="Z1825" s="6">
        <v>8.0081300813008127</v>
      </c>
      <c r="AA1825" s="6" t="s">
        <v>6381</v>
      </c>
      <c r="AB1825" s="6" t="s">
        <v>6381</v>
      </c>
      <c r="AC1825" s="6" t="s">
        <v>6381</v>
      </c>
      <c r="AD1825" s="6">
        <v>0.21320346320346317</v>
      </c>
      <c r="AE1825" s="6">
        <v>2.9491017964071857</v>
      </c>
      <c r="AF1825" s="6">
        <v>2.3792270531400965</v>
      </c>
      <c r="AG1825" s="6" t="s">
        <v>6381</v>
      </c>
      <c r="AH1825" s="6">
        <v>0.21320346320346317</v>
      </c>
      <c r="AI1825" s="5">
        <v>0</v>
      </c>
      <c r="AJ1825" s="5">
        <v>0</v>
      </c>
      <c r="AK1825" s="3" t="s">
        <v>6381</v>
      </c>
      <c r="AL1825" s="3">
        <v>0.34600000000000003</v>
      </c>
      <c r="AM1825" s="3" t="s">
        <v>6381</v>
      </c>
      <c r="AN1825" s="3">
        <v>0.184</v>
      </c>
      <c r="AO1825" s="5" t="s">
        <v>6381</v>
      </c>
      <c r="AP1825" s="5" t="s">
        <v>6381</v>
      </c>
      <c r="AQ1825" s="5" t="s">
        <v>6381</v>
      </c>
      <c r="AR1825" s="5" t="s">
        <v>6381</v>
      </c>
      <c r="AS1825" s="5">
        <v>2.3428571428571427E-2</v>
      </c>
      <c r="AT1825" s="5">
        <v>6.3619047619047617E-2</v>
      </c>
      <c r="AU1825" s="5">
        <v>0.35729166666666673</v>
      </c>
      <c r="AV1825" s="5" t="s">
        <v>6381</v>
      </c>
      <c r="AW1825" s="4">
        <v>1.23</v>
      </c>
      <c r="AX1825" s="4">
        <v>1.23</v>
      </c>
      <c r="AY1825" s="4">
        <v>3.34</v>
      </c>
      <c r="AZ1825" s="4">
        <v>46.2</v>
      </c>
      <c r="BA1825" s="4">
        <v>52.5</v>
      </c>
      <c r="BB1825" s="4">
        <v>4.1399999999999997</v>
      </c>
      <c r="BC1825" s="4">
        <v>4.38</v>
      </c>
      <c r="BD1825" s="4">
        <v>2.1466458333333329</v>
      </c>
      <c r="BE1825" s="4">
        <v>0</v>
      </c>
      <c r="BF1825" s="4">
        <v>0</v>
      </c>
      <c r="BG1825" s="4">
        <v>-1.32</v>
      </c>
      <c r="BH1825" s="5">
        <v>-0.61491280000776416</v>
      </c>
      <c r="BI1825" s="4">
        <v>3.4666458333333328</v>
      </c>
      <c r="BJ1825" s="4">
        <v>2.5499999999999998</v>
      </c>
      <c r="BK1825" s="4">
        <v>0</v>
      </c>
      <c r="BL1825" s="4">
        <v>0</v>
      </c>
      <c r="BM1825" s="4">
        <v>0</v>
      </c>
      <c r="BN1825" s="4">
        <v>0</v>
      </c>
      <c r="BO1825" s="4">
        <v>0</v>
      </c>
      <c r="BP1825" s="15">
        <v>0.95570216732240065</v>
      </c>
    </row>
    <row r="1826" spans="1:68" x14ac:dyDescent="0.3">
      <c r="A1826" s="15">
        <f t="shared" si="30"/>
        <v>1825</v>
      </c>
      <c r="B1826" s="2" t="s">
        <v>3295</v>
      </c>
      <c r="C1826" s="2" t="s">
        <v>3296</v>
      </c>
      <c r="D1826" s="3" t="s">
        <v>6424</v>
      </c>
      <c r="E1826" s="3" t="s">
        <v>6379</v>
      </c>
      <c r="F1826" s="3" t="s">
        <v>6380</v>
      </c>
      <c r="G1826" s="3" t="s">
        <v>6379</v>
      </c>
      <c r="H1826" s="4">
        <v>52</v>
      </c>
      <c r="I1826" s="4">
        <v>0</v>
      </c>
      <c r="J1826" s="4">
        <v>52</v>
      </c>
      <c r="K1826" s="4">
        <v>0</v>
      </c>
      <c r="L1826" s="4">
        <v>52</v>
      </c>
      <c r="M1826" s="5">
        <v>0</v>
      </c>
      <c r="N1826" s="6">
        <v>5.7220708446866484E-4</v>
      </c>
      <c r="O1826" s="5" t="s">
        <v>6381</v>
      </c>
      <c r="P1826" s="5">
        <v>0</v>
      </c>
      <c r="Q1826" s="5" t="s">
        <v>6381</v>
      </c>
      <c r="R1826" s="5">
        <v>0</v>
      </c>
      <c r="S1826" s="4">
        <v>1.42</v>
      </c>
      <c r="T1826" s="6">
        <v>1.3669120000000001</v>
      </c>
      <c r="U1826" s="5">
        <v>0.31780497164141408</v>
      </c>
      <c r="V1826" s="5">
        <v>0.43737515899164908</v>
      </c>
      <c r="W1826" s="6">
        <v>0.58053691275167785</v>
      </c>
      <c r="X1826" s="1">
        <v>1.3689839572192515</v>
      </c>
      <c r="Y1826" s="6">
        <v>11.899313501144164</v>
      </c>
      <c r="Z1826" s="6">
        <v>11.899313501144164</v>
      </c>
      <c r="AA1826" s="6">
        <v>4.3292682926829267</v>
      </c>
      <c r="AB1826" s="6" t="s">
        <v>6381</v>
      </c>
      <c r="AC1826" s="6" t="s">
        <v>6381</v>
      </c>
      <c r="AD1826" s="6">
        <v>0.17414601473543201</v>
      </c>
      <c r="AE1826" s="6">
        <v>2.03125</v>
      </c>
      <c r="AF1826" s="6">
        <v>1.6883116883116882</v>
      </c>
      <c r="AG1826" s="6" t="s">
        <v>6381</v>
      </c>
      <c r="AH1826" s="6">
        <v>0.17414601473543201</v>
      </c>
      <c r="AI1826" s="5">
        <v>0.1748283752860412</v>
      </c>
      <c r="AJ1826" s="5">
        <v>1.4692307692307692E-2</v>
      </c>
      <c r="AK1826" s="3">
        <v>-0.33299999999999996</v>
      </c>
      <c r="AL1826" s="3">
        <v>-1.55E-2</v>
      </c>
      <c r="AM1826" s="3">
        <v>3.9199999999999999E-2</v>
      </c>
      <c r="AN1826" s="3">
        <v>0.29399999999999998</v>
      </c>
      <c r="AO1826" s="5" t="s">
        <v>6381</v>
      </c>
      <c r="AP1826" s="5" t="s">
        <v>6381</v>
      </c>
      <c r="AQ1826" s="5">
        <v>0.20516431924882628</v>
      </c>
      <c r="AR1826" s="5">
        <v>0.43025210084033616</v>
      </c>
      <c r="AS1826" s="5">
        <v>1.463496316141996E-2</v>
      </c>
      <c r="AT1826" s="5">
        <v>8.5733422638981913E-2</v>
      </c>
      <c r="AU1826" s="5">
        <v>0.13476190476190475</v>
      </c>
      <c r="AV1826" s="5">
        <v>7.0699999999999999E-2</v>
      </c>
      <c r="AW1826" s="4">
        <v>4.37</v>
      </c>
      <c r="AX1826" s="4">
        <v>4.37</v>
      </c>
      <c r="AY1826" s="4">
        <v>25.6</v>
      </c>
      <c r="AZ1826" s="4">
        <v>298.60000000000002</v>
      </c>
      <c r="BA1826" s="4">
        <v>298.60000000000002</v>
      </c>
      <c r="BB1826" s="4">
        <v>30.8</v>
      </c>
      <c r="BC1826" s="4">
        <v>30.8</v>
      </c>
      <c r="BD1826" s="4">
        <v>22.15009523809524</v>
      </c>
      <c r="BE1826" s="4">
        <v>-21.6</v>
      </c>
      <c r="BF1826" s="4">
        <v>10.84</v>
      </c>
      <c r="BG1826" s="4">
        <v>15.14</v>
      </c>
      <c r="BH1826" s="5">
        <v>1.1729069207484863</v>
      </c>
      <c r="BI1826" s="4">
        <v>-3.8299047619047606</v>
      </c>
      <c r="BJ1826" s="4">
        <v>-9.9999999999980105E-3</v>
      </c>
      <c r="BK1826" s="4">
        <v>21.3</v>
      </c>
      <c r="BL1826" s="4">
        <v>59.5</v>
      </c>
      <c r="BM1826" s="4">
        <v>0</v>
      </c>
      <c r="BN1826" s="4">
        <v>0</v>
      </c>
      <c r="BO1826" s="4">
        <v>-0.76400000000000001</v>
      </c>
      <c r="BP1826" s="15">
        <v>6.8042456477130475E-2</v>
      </c>
    </row>
    <row r="1827" spans="1:68" x14ac:dyDescent="0.3">
      <c r="A1827" s="15">
        <f t="shared" si="30"/>
        <v>1826</v>
      </c>
      <c r="B1827" s="2" t="s">
        <v>3297</v>
      </c>
      <c r="C1827" s="2" t="s">
        <v>3298</v>
      </c>
      <c r="D1827" s="3" t="s">
        <v>6437</v>
      </c>
      <c r="E1827" s="3" t="s">
        <v>6379</v>
      </c>
      <c r="F1827" s="3" t="s">
        <v>6380</v>
      </c>
      <c r="G1827" s="3" t="s">
        <v>6379</v>
      </c>
      <c r="H1827" s="4">
        <v>4.3600000000000003</v>
      </c>
      <c r="I1827" s="4">
        <v>0</v>
      </c>
      <c r="J1827" s="4">
        <v>4.3600000000000003</v>
      </c>
      <c r="K1827" s="4">
        <v>0</v>
      </c>
      <c r="L1827" s="4">
        <v>4.3600000000000003</v>
      </c>
      <c r="M1827" s="5">
        <v>0</v>
      </c>
      <c r="N1827" s="6">
        <v>4.8622366288492711E-4</v>
      </c>
      <c r="O1827" s="5" t="s">
        <v>6381</v>
      </c>
      <c r="P1827" s="5">
        <v>0</v>
      </c>
      <c r="Q1827" s="5" t="s">
        <v>6381</v>
      </c>
      <c r="R1827" s="5">
        <v>0</v>
      </c>
      <c r="S1827" s="4">
        <v>0.70799999999999996</v>
      </c>
      <c r="T1827" s="6">
        <v>1.3672160000000002</v>
      </c>
      <c r="U1827" s="5">
        <v>0.42544094772365293</v>
      </c>
      <c r="V1827" s="5">
        <v>0.47362624843268553</v>
      </c>
      <c r="W1827" s="6">
        <v>0.28133704735376042</v>
      </c>
      <c r="X1827" s="1">
        <v>5.7067371202113613</v>
      </c>
      <c r="Y1827" s="6">
        <v>1.9551569506726458</v>
      </c>
      <c r="Z1827" s="6">
        <v>1.9292035398230092</v>
      </c>
      <c r="AA1827" s="6" t="s">
        <v>6381</v>
      </c>
      <c r="AB1827" s="6" t="s">
        <v>6381</v>
      </c>
      <c r="AC1827" s="6" t="s">
        <v>6381</v>
      </c>
      <c r="AD1827" s="6">
        <v>5.8839406207827266E-2</v>
      </c>
      <c r="AE1827" s="6">
        <v>1.0092592592592593</v>
      </c>
      <c r="AF1827" s="6">
        <v>1.0069284064665127</v>
      </c>
      <c r="AG1827" s="6" t="s">
        <v>6381</v>
      </c>
      <c r="AH1827" s="6">
        <v>5.8839406207827266E-2</v>
      </c>
      <c r="AI1827" s="5">
        <v>0</v>
      </c>
      <c r="AJ1827" s="5">
        <v>0</v>
      </c>
      <c r="AK1827" s="3">
        <v>-7.3099999999999998E-2</v>
      </c>
      <c r="AL1827" s="3">
        <v>0.30499999999999999</v>
      </c>
      <c r="AM1827" s="3">
        <v>0.40399999999999997</v>
      </c>
      <c r="AN1827" s="3">
        <v>0.33799999999999997</v>
      </c>
      <c r="AO1827" s="5" t="s">
        <v>6381</v>
      </c>
      <c r="AP1827" s="5" t="s">
        <v>6381</v>
      </c>
      <c r="AQ1827" s="5" t="s">
        <v>6381</v>
      </c>
      <c r="AR1827" s="5" t="s">
        <v>6381</v>
      </c>
      <c r="AS1827" s="5">
        <v>2.1793635486981676E-2</v>
      </c>
      <c r="AT1827" s="5">
        <v>4.1658630665380905E-2</v>
      </c>
      <c r="AU1827" s="5">
        <v>0.28512658227848103</v>
      </c>
      <c r="AV1827" s="5" t="s">
        <v>6381</v>
      </c>
      <c r="AW1827" s="4">
        <v>2.23</v>
      </c>
      <c r="AX1827" s="4">
        <v>2.2599999999999998</v>
      </c>
      <c r="AY1827" s="4">
        <v>4.32</v>
      </c>
      <c r="AZ1827" s="4">
        <v>74.099999999999994</v>
      </c>
      <c r="BA1827" s="4">
        <v>103.7</v>
      </c>
      <c r="BB1827" s="4">
        <v>4.33</v>
      </c>
      <c r="BC1827" s="4">
        <v>4.7</v>
      </c>
      <c r="BD1827" s="4">
        <v>3.0882531645569622</v>
      </c>
      <c r="BE1827" s="4">
        <v>0</v>
      </c>
      <c r="BF1827" s="4">
        <v>0</v>
      </c>
      <c r="BG1827" s="4">
        <v>-0.371</v>
      </c>
      <c r="BH1827" s="5">
        <v>-0.12013263817159345</v>
      </c>
      <c r="BI1827" s="4">
        <v>3.4592531645569622</v>
      </c>
      <c r="BJ1827" s="4">
        <v>2.6309999999999998</v>
      </c>
      <c r="BK1827" s="4">
        <v>0</v>
      </c>
      <c r="BL1827" s="4">
        <v>0</v>
      </c>
      <c r="BM1827" s="4">
        <v>0</v>
      </c>
      <c r="BN1827" s="4">
        <v>0</v>
      </c>
      <c r="BO1827" s="4">
        <v>0</v>
      </c>
      <c r="BP1827" s="15">
        <v>0.26619536609830441</v>
      </c>
    </row>
    <row r="1828" spans="1:68" x14ac:dyDescent="0.3">
      <c r="A1828" s="15">
        <f t="shared" si="30"/>
        <v>1827</v>
      </c>
      <c r="B1828" s="2" t="s">
        <v>3299</v>
      </c>
      <c r="C1828" s="2" t="s">
        <v>3300</v>
      </c>
      <c r="D1828" s="3" t="s">
        <v>6408</v>
      </c>
      <c r="E1828" s="3" t="s">
        <v>6379</v>
      </c>
      <c r="F1828" s="3" t="s">
        <v>6380</v>
      </c>
      <c r="G1828" s="3" t="s">
        <v>6379</v>
      </c>
      <c r="H1828" s="4">
        <v>8.36</v>
      </c>
      <c r="I1828" s="4">
        <v>106.7</v>
      </c>
      <c r="J1828" s="4">
        <v>115.06</v>
      </c>
      <c r="K1828" s="4">
        <v>0</v>
      </c>
      <c r="L1828" s="4">
        <v>115.06</v>
      </c>
      <c r="M1828" s="5">
        <v>0</v>
      </c>
      <c r="N1828" s="6">
        <v>3.4482758620689658E-4</v>
      </c>
      <c r="O1828" s="5">
        <v>0.8309968847352025</v>
      </c>
      <c r="P1828" s="5">
        <v>0.92734225621414912</v>
      </c>
      <c r="Q1828" s="5">
        <v>4.9170506912442402</v>
      </c>
      <c r="R1828" s="5">
        <v>12.763157894736842</v>
      </c>
      <c r="S1828" s="4">
        <v>0.72399999999999998</v>
      </c>
      <c r="T1828" s="6">
        <v>1.367408</v>
      </c>
      <c r="U1828" s="5">
        <v>0.41833001326703778</v>
      </c>
      <c r="V1828" s="5">
        <v>0.4296846850557145</v>
      </c>
      <c r="W1828" s="6">
        <v>0.27704485488126646</v>
      </c>
      <c r="X1828" s="1">
        <v>0.57851851851851854</v>
      </c>
      <c r="Y1828" s="6" t="s">
        <v>6381</v>
      </c>
      <c r="Z1828" s="6" t="s">
        <v>6381</v>
      </c>
      <c r="AA1828" s="6" t="s">
        <v>6381</v>
      </c>
      <c r="AB1828" s="6" t="s">
        <v>6381</v>
      </c>
      <c r="AC1828" s="6">
        <v>0.38525345622119817</v>
      </c>
      <c r="AD1828" s="6">
        <v>5.8461538461538461E-2</v>
      </c>
      <c r="AE1828" s="6">
        <v>14.732394366197184</v>
      </c>
      <c r="AF1828" s="6">
        <v>8.3985401459854021</v>
      </c>
      <c r="AG1828" s="6">
        <v>0.8961059190031152</v>
      </c>
      <c r="AH1828" s="6">
        <v>0.80461538461538462</v>
      </c>
      <c r="AI1828" s="5" t="s">
        <v>6381</v>
      </c>
      <c r="AJ1828" s="5">
        <v>0</v>
      </c>
      <c r="AK1828" s="3" t="s">
        <v>6381</v>
      </c>
      <c r="AL1828" s="3" t="s">
        <v>6381</v>
      </c>
      <c r="AM1828" s="3">
        <v>0.28899999999999998</v>
      </c>
      <c r="AN1828" s="3">
        <v>9.0899999999999995E-2</v>
      </c>
      <c r="AO1828" s="5" t="s">
        <v>6381</v>
      </c>
      <c r="AP1828" s="5" t="s">
        <v>6381</v>
      </c>
      <c r="AQ1828" s="5">
        <v>-9.9999999999999992E-2</v>
      </c>
      <c r="AR1828" s="5">
        <v>0.14666666666666667</v>
      </c>
      <c r="AS1828" s="5">
        <v>-1.7552447552447552E-2</v>
      </c>
      <c r="AT1828" s="5">
        <v>5.4615384615384614E-2</v>
      </c>
      <c r="AU1828" s="5">
        <v>0</v>
      </c>
      <c r="AV1828" s="5">
        <v>8.7100000000000011E-2</v>
      </c>
      <c r="AW1828" s="4">
        <v>-2.5099999999999998</v>
      </c>
      <c r="AX1828" s="4">
        <v>-2.5099999999999998</v>
      </c>
      <c r="AY1828" s="4">
        <v>7.81</v>
      </c>
      <c r="AZ1828" s="4">
        <v>143</v>
      </c>
      <c r="BA1828" s="4">
        <v>143</v>
      </c>
      <c r="BB1828" s="4">
        <v>13.7</v>
      </c>
      <c r="BC1828" s="4">
        <v>13.7</v>
      </c>
      <c r="BD1828" s="4">
        <v>7.81</v>
      </c>
      <c r="BE1828" s="4">
        <v>-4.3999999999999986</v>
      </c>
      <c r="BF1828" s="4">
        <v>-25.503999999999998</v>
      </c>
      <c r="BG1828" s="4">
        <v>0.21999999999999975</v>
      </c>
      <c r="BH1828" s="5">
        <v>-3.2373879641485277</v>
      </c>
      <c r="BI1828" s="4">
        <v>33.093999999999994</v>
      </c>
      <c r="BJ1828" s="4">
        <v>27.173999999999996</v>
      </c>
      <c r="BK1828" s="4">
        <v>25.1</v>
      </c>
      <c r="BL1828" s="4">
        <v>53.25</v>
      </c>
      <c r="BM1828" s="4">
        <v>21.7</v>
      </c>
      <c r="BN1828" s="4">
        <v>128.4</v>
      </c>
      <c r="BO1828" s="4">
        <v>0</v>
      </c>
      <c r="BP1828" s="15">
        <v>0.63792101204735763</v>
      </c>
    </row>
    <row r="1829" spans="1:68" x14ac:dyDescent="0.3">
      <c r="A1829" s="15">
        <f t="shared" si="30"/>
        <v>1828</v>
      </c>
      <c r="B1829" s="2" t="s">
        <v>3301</v>
      </c>
      <c r="C1829" s="2" t="s">
        <v>3302</v>
      </c>
      <c r="D1829" s="3" t="s">
        <v>6408</v>
      </c>
      <c r="E1829" s="3" t="s">
        <v>6379</v>
      </c>
      <c r="F1829" s="3" t="s">
        <v>6380</v>
      </c>
      <c r="G1829" s="3" t="s">
        <v>6379</v>
      </c>
      <c r="H1829" s="4">
        <v>17.100000000000001</v>
      </c>
      <c r="I1829" s="4">
        <v>20.9</v>
      </c>
      <c r="J1829" s="4">
        <v>38</v>
      </c>
      <c r="K1829" s="4">
        <v>0</v>
      </c>
      <c r="L1829" s="4">
        <v>38</v>
      </c>
      <c r="M1829" s="5">
        <v>0</v>
      </c>
      <c r="N1829" s="6">
        <v>9.1269841269841275E-4</v>
      </c>
      <c r="O1829" s="5">
        <v>0.38632162661737518</v>
      </c>
      <c r="P1829" s="5">
        <v>0.54999999999999993</v>
      </c>
      <c r="Q1829" s="5">
        <v>0.62951807228915657</v>
      </c>
      <c r="R1829" s="5">
        <v>1.2222222222222221</v>
      </c>
      <c r="S1829" s="4">
        <v>0.33800000000000002</v>
      </c>
      <c r="T1829" s="6">
        <v>1.3685120000000002</v>
      </c>
      <c r="U1829" s="5">
        <v>0.44609416046390926</v>
      </c>
      <c r="V1829" s="5">
        <v>0.49709236222548675</v>
      </c>
      <c r="W1829" s="6">
        <v>0.32265446224256294</v>
      </c>
      <c r="X1829" s="1">
        <v>7.7920410783055196</v>
      </c>
      <c r="Y1829" s="6">
        <v>4.9565217391304346</v>
      </c>
      <c r="Z1829" s="6">
        <v>4.2857142857142856</v>
      </c>
      <c r="AA1829" s="6" t="s">
        <v>6381</v>
      </c>
      <c r="AB1829" s="6" t="s">
        <v>6381</v>
      </c>
      <c r="AC1829" s="6">
        <v>0.51506024096385539</v>
      </c>
      <c r="AD1829" s="6">
        <v>0.91443850267379689</v>
      </c>
      <c r="AE1829" s="6">
        <v>6.2602965403624378</v>
      </c>
      <c r="AF1829" s="6">
        <v>5.8914728682170541</v>
      </c>
      <c r="AG1829" s="6">
        <v>0.70240295748613679</v>
      </c>
      <c r="AH1829" s="6">
        <v>2.0320855614973263</v>
      </c>
      <c r="AI1829" s="5">
        <v>0</v>
      </c>
      <c r="AJ1829" s="5">
        <v>0</v>
      </c>
      <c r="AK1829" s="3">
        <v>0.17</v>
      </c>
      <c r="AL1829" s="3">
        <v>0.222</v>
      </c>
      <c r="AM1829" s="3">
        <v>0.217</v>
      </c>
      <c r="AN1829" s="3">
        <v>0.251</v>
      </c>
      <c r="AO1829" s="5" t="s">
        <v>6381</v>
      </c>
      <c r="AP1829" s="5" t="s">
        <v>6381</v>
      </c>
      <c r="AQ1829" s="5" t="s">
        <v>6381</v>
      </c>
      <c r="AR1829" s="5" t="s">
        <v>6381</v>
      </c>
      <c r="AS1829" s="5">
        <v>0.19655172413793104</v>
      </c>
      <c r="AT1829" s="5">
        <v>0.29901477832512313</v>
      </c>
      <c r="AU1829" s="5">
        <v>3.6473429951690825E-2</v>
      </c>
      <c r="AV1829" s="5" t="s">
        <v>6381</v>
      </c>
      <c r="AW1829" s="4">
        <v>3.45</v>
      </c>
      <c r="AX1829" s="4">
        <v>3.99</v>
      </c>
      <c r="AY1829" s="4">
        <v>6.07</v>
      </c>
      <c r="AZ1829" s="4">
        <v>18.7</v>
      </c>
      <c r="BA1829" s="4">
        <v>20.3</v>
      </c>
      <c r="BB1829" s="4">
        <v>6.45</v>
      </c>
      <c r="BC1829" s="4">
        <v>6.72</v>
      </c>
      <c r="BD1829" s="4">
        <v>5.8486062801932368</v>
      </c>
      <c r="BE1829" s="4">
        <v>0</v>
      </c>
      <c r="BF1829" s="4">
        <v>0</v>
      </c>
      <c r="BG1829" s="4">
        <v>-0.66400000000000003</v>
      </c>
      <c r="BH1829" s="5">
        <v>-0.11353132151307364</v>
      </c>
      <c r="BI1829" s="4">
        <v>6.5126062801932365</v>
      </c>
      <c r="BJ1829" s="4">
        <v>4.6539999999999999</v>
      </c>
      <c r="BK1829" s="4">
        <v>0</v>
      </c>
      <c r="BL1829" s="4">
        <v>0</v>
      </c>
      <c r="BM1829" s="4">
        <v>33.200000000000003</v>
      </c>
      <c r="BN1829" s="4">
        <v>54.1</v>
      </c>
      <c r="BO1829" s="4">
        <v>0</v>
      </c>
      <c r="BP1829" s="15">
        <v>0.29802876903135023</v>
      </c>
    </row>
    <row r="1830" spans="1:68" x14ac:dyDescent="0.3">
      <c r="A1830" s="15">
        <f t="shared" si="30"/>
        <v>1829</v>
      </c>
      <c r="B1830" s="2" t="s">
        <v>3303</v>
      </c>
      <c r="C1830" s="2" t="s">
        <v>3304</v>
      </c>
      <c r="D1830" s="3" t="s">
        <v>6408</v>
      </c>
      <c r="E1830" s="3" t="s">
        <v>6379</v>
      </c>
      <c r="F1830" s="3" t="s">
        <v>6380</v>
      </c>
      <c r="G1830" s="3" t="s">
        <v>6379</v>
      </c>
      <c r="H1830" s="4">
        <v>41.8</v>
      </c>
      <c r="I1830" s="4">
        <v>135.80000000000001</v>
      </c>
      <c r="J1830" s="4">
        <v>177.60000000000002</v>
      </c>
      <c r="K1830" s="4">
        <v>0</v>
      </c>
      <c r="L1830" s="4">
        <v>177.60000000000002</v>
      </c>
      <c r="M1830" s="5">
        <v>0</v>
      </c>
      <c r="N1830" s="6">
        <v>1.0928433268858802E-3</v>
      </c>
      <c r="O1830" s="5">
        <v>0.61253946774921064</v>
      </c>
      <c r="P1830" s="5">
        <v>0.76463963963963966</v>
      </c>
      <c r="Q1830" s="5">
        <v>1.5809080325960418</v>
      </c>
      <c r="R1830" s="5">
        <v>3.2488038277511966</v>
      </c>
      <c r="S1830" s="4">
        <v>0.13500000000000001</v>
      </c>
      <c r="T1830" s="6">
        <v>1.3687200000000002</v>
      </c>
      <c r="U1830" s="5">
        <v>0.38600518131237566</v>
      </c>
      <c r="V1830" s="5">
        <v>0.47602987963858406</v>
      </c>
      <c r="W1830" s="6">
        <v>0.58220502901353965</v>
      </c>
      <c r="X1830" s="1">
        <v>10.307503075030752</v>
      </c>
      <c r="Y1830" s="6">
        <v>18.828828828828826</v>
      </c>
      <c r="Z1830" s="6">
        <v>51.604938271604929</v>
      </c>
      <c r="AA1830" s="6" t="s">
        <v>6381</v>
      </c>
      <c r="AB1830" s="6" t="s">
        <v>6381</v>
      </c>
      <c r="AC1830" s="6">
        <v>0.48661233993015129</v>
      </c>
      <c r="AD1830" s="6">
        <v>0.83266932270916327</v>
      </c>
      <c r="AE1830" s="6">
        <v>21.193317422434369</v>
      </c>
      <c r="AF1830" s="6">
        <v>16.914285714285718</v>
      </c>
      <c r="AG1830" s="6">
        <v>0.80108254397834922</v>
      </c>
      <c r="AH1830" s="6">
        <v>3.5378486055776897</v>
      </c>
      <c r="AI1830" s="5">
        <v>0</v>
      </c>
      <c r="AJ1830" s="5">
        <v>0</v>
      </c>
      <c r="AK1830" s="3">
        <v>-0.29100000000000004</v>
      </c>
      <c r="AL1830" s="3" t="s">
        <v>6381</v>
      </c>
      <c r="AM1830" s="3">
        <v>0.14199999999999999</v>
      </c>
      <c r="AN1830" s="3" t="s">
        <v>6381</v>
      </c>
      <c r="AO1830" s="5" t="s">
        <v>6381</v>
      </c>
      <c r="AP1830" s="5" t="s">
        <v>6381</v>
      </c>
      <c r="AQ1830" s="5">
        <v>9.2150170648464171E-3</v>
      </c>
      <c r="AR1830" s="5">
        <v>3.9809976247030886E-2</v>
      </c>
      <c r="AS1830" s="5">
        <v>1.4387211367673181E-2</v>
      </c>
      <c r="AT1830" s="5">
        <v>0.14884547069271761</v>
      </c>
      <c r="AU1830" s="5">
        <v>0.5</v>
      </c>
      <c r="AV1830" s="5">
        <v>0.14749999999999999</v>
      </c>
      <c r="AW1830" s="4">
        <v>2.2200000000000002</v>
      </c>
      <c r="AX1830" s="4">
        <v>0.81</v>
      </c>
      <c r="AY1830" s="4">
        <v>8.3800000000000008</v>
      </c>
      <c r="AZ1830" s="4">
        <v>50.2</v>
      </c>
      <c r="BA1830" s="4">
        <v>56.3</v>
      </c>
      <c r="BB1830" s="4">
        <v>10.5</v>
      </c>
      <c r="BC1830" s="4">
        <v>10.1</v>
      </c>
      <c r="BD1830" s="4">
        <v>4.1900000000000004</v>
      </c>
      <c r="BE1830" s="4">
        <v>0</v>
      </c>
      <c r="BF1830" s="4">
        <v>0</v>
      </c>
      <c r="BG1830" s="4">
        <v>-1.62</v>
      </c>
      <c r="BH1830" s="5">
        <v>-0.38663484486873506</v>
      </c>
      <c r="BI1830" s="4">
        <v>5.8100000000000005</v>
      </c>
      <c r="BJ1830" s="4">
        <v>2.4300000000000002</v>
      </c>
      <c r="BK1830" s="4">
        <v>87.9</v>
      </c>
      <c r="BL1830" s="4">
        <v>210.5</v>
      </c>
      <c r="BM1830" s="4">
        <v>85.9</v>
      </c>
      <c r="BN1830" s="4">
        <v>221.70000000000002</v>
      </c>
      <c r="BO1830" s="4">
        <v>0</v>
      </c>
      <c r="BP1830" s="15">
        <v>0.44367802868890105</v>
      </c>
    </row>
    <row r="1831" spans="1:68" x14ac:dyDescent="0.3">
      <c r="A1831" s="15">
        <f t="shared" si="30"/>
        <v>1830</v>
      </c>
      <c r="B1831" s="2" t="s">
        <v>3305</v>
      </c>
      <c r="C1831" s="2" t="s">
        <v>3306</v>
      </c>
      <c r="D1831" s="3" t="s">
        <v>6411</v>
      </c>
      <c r="E1831" s="3" t="s">
        <v>6379</v>
      </c>
      <c r="F1831" s="3" t="s">
        <v>6380</v>
      </c>
      <c r="G1831" s="3" t="s">
        <v>6379</v>
      </c>
      <c r="H1831" s="4">
        <v>181.9</v>
      </c>
      <c r="I1831" s="4">
        <v>0</v>
      </c>
      <c r="J1831" s="4">
        <v>181.9</v>
      </c>
      <c r="K1831" s="4">
        <v>0</v>
      </c>
      <c r="L1831" s="4">
        <v>181.9</v>
      </c>
      <c r="M1831" s="5">
        <v>0</v>
      </c>
      <c r="N1831" s="6">
        <v>1.9607843137254904E-4</v>
      </c>
      <c r="O1831" s="5" t="s">
        <v>6381</v>
      </c>
      <c r="P1831" s="5">
        <v>0</v>
      </c>
      <c r="Q1831" s="5" t="s">
        <v>6381</v>
      </c>
      <c r="R1831" s="5">
        <v>0</v>
      </c>
      <c r="S1831" s="4">
        <v>4.45</v>
      </c>
      <c r="T1831" s="6">
        <v>1.368816</v>
      </c>
      <c r="U1831" s="5">
        <v>0.36606010435446257</v>
      </c>
      <c r="V1831" s="5">
        <v>0.37084074004565887</v>
      </c>
      <c r="W1831" s="6">
        <v>0.28778135048231512</v>
      </c>
      <c r="X1831" s="1">
        <v>14.881889763779526</v>
      </c>
      <c r="Y1831" s="6">
        <v>7.4855967078189298</v>
      </c>
      <c r="Z1831" s="6">
        <v>7.4855967078189298</v>
      </c>
      <c r="AA1831" s="6">
        <v>6.0298102981029817</v>
      </c>
      <c r="AB1831" s="6">
        <v>0.15276727975140672</v>
      </c>
      <c r="AC1831" s="6" t="s">
        <v>6381</v>
      </c>
      <c r="AD1831" s="6">
        <v>1.3248361252731244</v>
      </c>
      <c r="AE1831" s="6">
        <v>4.8121693121693125</v>
      </c>
      <c r="AF1831" s="6">
        <v>4.5934343434343434</v>
      </c>
      <c r="AG1831" s="6" t="s">
        <v>6381</v>
      </c>
      <c r="AH1831" s="6">
        <v>1.3248361252731244</v>
      </c>
      <c r="AI1831" s="5">
        <v>0</v>
      </c>
      <c r="AJ1831" s="5">
        <v>0</v>
      </c>
      <c r="AK1831" s="3">
        <v>0.17699999999999999</v>
      </c>
      <c r="AL1831" s="3">
        <v>0.45600000000000002</v>
      </c>
      <c r="AM1831" s="3">
        <v>0.38400000000000001</v>
      </c>
      <c r="AN1831" s="3">
        <v>0.23100000000000001</v>
      </c>
      <c r="AO1831" s="5">
        <v>0.49</v>
      </c>
      <c r="AP1831" s="5">
        <v>0.21100000000000002</v>
      </c>
      <c r="AQ1831" s="5" t="s">
        <v>6381</v>
      </c>
      <c r="AR1831" s="5" t="s">
        <v>6381</v>
      </c>
      <c r="AS1831" s="5">
        <v>0.1769847050254916</v>
      </c>
      <c r="AT1831" s="5">
        <v>0.27530954115076472</v>
      </c>
      <c r="AU1831" s="5">
        <v>0.34196891191709844</v>
      </c>
      <c r="AV1831" s="5">
        <v>0.2147</v>
      </c>
      <c r="AW1831" s="4">
        <v>24.3</v>
      </c>
      <c r="AX1831" s="4">
        <v>24.3</v>
      </c>
      <c r="AY1831" s="4">
        <v>37.799999999999997</v>
      </c>
      <c r="AZ1831" s="4">
        <v>137.30000000000001</v>
      </c>
      <c r="BA1831" s="4">
        <v>137.30000000000001</v>
      </c>
      <c r="BB1831" s="4">
        <v>39.6</v>
      </c>
      <c r="BC1831" s="4">
        <v>39.6</v>
      </c>
      <c r="BD1831" s="4">
        <v>24.873575129533677</v>
      </c>
      <c r="BE1831" s="4">
        <v>-27.7</v>
      </c>
      <c r="BF1831" s="4">
        <v>50.28</v>
      </c>
      <c r="BG1831" s="4">
        <v>-10.958</v>
      </c>
      <c r="BH1831" s="5">
        <v>1.5808744740240805</v>
      </c>
      <c r="BI1831" s="4">
        <v>-14.448424870466326</v>
      </c>
      <c r="BJ1831" s="4">
        <v>12.678000000000001</v>
      </c>
      <c r="BK1831" s="4">
        <v>0</v>
      </c>
      <c r="BL1831" s="4">
        <v>0</v>
      </c>
      <c r="BM1831" s="4">
        <v>0</v>
      </c>
      <c r="BN1831" s="4">
        <v>0</v>
      </c>
      <c r="BO1831" s="4">
        <v>0</v>
      </c>
      <c r="BP1831" s="15">
        <v>0.31285087831771008</v>
      </c>
    </row>
    <row r="1832" spans="1:68" x14ac:dyDescent="0.3">
      <c r="A1832" s="15">
        <f t="shared" si="30"/>
        <v>1831</v>
      </c>
      <c r="B1832" s="2" t="s">
        <v>3307</v>
      </c>
      <c r="C1832" s="2" t="s">
        <v>3308</v>
      </c>
      <c r="D1832" s="3" t="s">
        <v>6382</v>
      </c>
      <c r="E1832" s="3" t="s">
        <v>6379</v>
      </c>
      <c r="F1832" s="3" t="s">
        <v>6380</v>
      </c>
      <c r="G1832" s="3" t="s">
        <v>6379</v>
      </c>
      <c r="H1832" s="4">
        <v>9.01</v>
      </c>
      <c r="I1832" s="4">
        <v>0</v>
      </c>
      <c r="J1832" s="4">
        <v>9.01</v>
      </c>
      <c r="K1832" s="4">
        <v>0</v>
      </c>
      <c r="L1832" s="4">
        <v>9.01</v>
      </c>
      <c r="M1832" s="5">
        <v>0</v>
      </c>
      <c r="N1832" s="6">
        <v>1.9230769230769231E-4</v>
      </c>
      <c r="O1832" s="5" t="s">
        <v>6381</v>
      </c>
      <c r="P1832" s="5">
        <v>0</v>
      </c>
      <c r="Q1832" s="5" t="s">
        <v>6381</v>
      </c>
      <c r="R1832" s="5">
        <v>0</v>
      </c>
      <c r="S1832" s="4">
        <v>1.73</v>
      </c>
      <c r="T1832" s="6">
        <v>1.369264</v>
      </c>
      <c r="U1832" s="5">
        <v>0.16431676725154984</v>
      </c>
      <c r="V1832" s="5">
        <v>0.96916463647441886</v>
      </c>
      <c r="W1832" s="6">
        <v>0.27751196172248804</v>
      </c>
      <c r="X1832" s="1">
        <v>3.9423076923076921</v>
      </c>
      <c r="Y1832" s="6">
        <v>21.815980629539951</v>
      </c>
      <c r="Z1832" s="6">
        <v>17.948207171314742</v>
      </c>
      <c r="AA1832" s="6" t="s">
        <v>6381</v>
      </c>
      <c r="AB1832" s="6" t="s">
        <v>6381</v>
      </c>
      <c r="AC1832" s="6" t="s">
        <v>6381</v>
      </c>
      <c r="AD1832" s="6">
        <v>1.9933628318584071</v>
      </c>
      <c r="AE1832" s="6">
        <v>43.951219512195124</v>
      </c>
      <c r="AF1832" s="6">
        <v>54.939024390243901</v>
      </c>
      <c r="AG1832" s="6" t="s">
        <v>6381</v>
      </c>
      <c r="AH1832" s="6">
        <v>1.9933628318584071</v>
      </c>
      <c r="AI1832" s="5">
        <v>0</v>
      </c>
      <c r="AJ1832" s="5">
        <v>0</v>
      </c>
      <c r="AK1832" s="3" t="s">
        <v>6381</v>
      </c>
      <c r="AL1832" s="3">
        <v>0.505</v>
      </c>
      <c r="AM1832" s="3" t="s">
        <v>6381</v>
      </c>
      <c r="AN1832" s="3">
        <v>0.17</v>
      </c>
      <c r="AO1832" s="5" t="s">
        <v>6381</v>
      </c>
      <c r="AP1832" s="5" t="s">
        <v>6381</v>
      </c>
      <c r="AQ1832" s="5">
        <v>4.3652173913043477E-2</v>
      </c>
      <c r="AR1832" s="5">
        <v>1.6708778221533944E-2</v>
      </c>
      <c r="AS1832" s="5">
        <v>0.11180400890868597</v>
      </c>
      <c r="AT1832" s="5">
        <v>4.5657015590200439E-2</v>
      </c>
      <c r="AU1832" s="5">
        <v>4.8327137546468397E-2</v>
      </c>
      <c r="AV1832" s="5" t="s">
        <v>6381</v>
      </c>
      <c r="AW1832" s="4">
        <v>0.41299999999999998</v>
      </c>
      <c r="AX1832" s="4">
        <v>0.502</v>
      </c>
      <c r="AY1832" s="4">
        <v>0.20499999999999999</v>
      </c>
      <c r="AZ1832" s="4">
        <v>4.5199999999999996</v>
      </c>
      <c r="BA1832" s="4">
        <v>4.49</v>
      </c>
      <c r="BB1832" s="4">
        <v>0.16400000000000001</v>
      </c>
      <c r="BC1832" s="4">
        <v>0.255</v>
      </c>
      <c r="BD1832" s="4">
        <v>0.19509293680297396</v>
      </c>
      <c r="BE1832" s="4">
        <v>0</v>
      </c>
      <c r="BF1832" s="4">
        <v>0</v>
      </c>
      <c r="BG1832" s="4">
        <v>-6.5000000000000002E-2</v>
      </c>
      <c r="BH1832" s="5">
        <v>-0.33317454268292684</v>
      </c>
      <c r="BI1832" s="4">
        <v>0.26009293680297396</v>
      </c>
      <c r="BJ1832" s="4">
        <v>0.56699999999999995</v>
      </c>
      <c r="BK1832" s="4">
        <v>11.5</v>
      </c>
      <c r="BL1832" s="4">
        <v>12.269</v>
      </c>
      <c r="BM1832" s="4">
        <v>0</v>
      </c>
      <c r="BN1832" s="4">
        <v>0</v>
      </c>
      <c r="BO1832" s="4">
        <v>0</v>
      </c>
      <c r="BP1832" s="15">
        <v>0.97782955948122263</v>
      </c>
    </row>
    <row r="1833" spans="1:68" x14ac:dyDescent="0.3">
      <c r="A1833" s="15">
        <f t="shared" si="30"/>
        <v>1832</v>
      </c>
      <c r="B1833" s="2" t="s">
        <v>3309</v>
      </c>
      <c r="C1833" s="2" t="s">
        <v>3310</v>
      </c>
      <c r="D1833" s="3" t="s">
        <v>6391</v>
      </c>
      <c r="E1833" s="3" t="s">
        <v>6379</v>
      </c>
      <c r="F1833" s="3" t="s">
        <v>6380</v>
      </c>
      <c r="G1833" s="3" t="s">
        <v>6379</v>
      </c>
      <c r="H1833" s="4">
        <v>28.6</v>
      </c>
      <c r="I1833" s="4">
        <v>0.16700000000000001</v>
      </c>
      <c r="J1833" s="4">
        <v>28.767000000000003</v>
      </c>
      <c r="K1833" s="4">
        <v>1.19</v>
      </c>
      <c r="L1833" s="4">
        <v>27.577000000000002</v>
      </c>
      <c r="M1833" s="5">
        <v>4.1366843953140747E-2</v>
      </c>
      <c r="N1833" s="6">
        <v>3.6764705882352941E-4</v>
      </c>
      <c r="O1833" s="5">
        <v>4.7353049593104038E-3</v>
      </c>
      <c r="P1833" s="5">
        <v>5.8052629749365588E-3</v>
      </c>
      <c r="Q1833" s="5">
        <v>4.7578347578347583E-3</v>
      </c>
      <c r="R1833" s="5">
        <v>5.8391608391608393E-3</v>
      </c>
      <c r="S1833" s="4">
        <v>2.1</v>
      </c>
      <c r="T1833" s="6">
        <v>1.3699680000000001</v>
      </c>
      <c r="U1833" s="5">
        <v>0.5009990019950139</v>
      </c>
      <c r="V1833" s="5">
        <v>0.42215652956950384</v>
      </c>
      <c r="W1833" s="6">
        <v>0.32896890343698854</v>
      </c>
      <c r="X1833" s="1">
        <v>95.079365079365076</v>
      </c>
      <c r="Y1833" s="6">
        <v>4.9652777777777786</v>
      </c>
      <c r="Z1833" s="6">
        <v>6.369710467706013</v>
      </c>
      <c r="AA1833" s="6">
        <v>5.1470588235294121</v>
      </c>
      <c r="AB1833" s="6" t="s">
        <v>6381</v>
      </c>
      <c r="AC1833" s="6">
        <v>0.81481481481481477</v>
      </c>
      <c r="AD1833" s="6">
        <v>0.43267776096823002</v>
      </c>
      <c r="AE1833" s="6">
        <v>4.6038397328881473</v>
      </c>
      <c r="AF1833" s="6">
        <v>2.6016037735849058</v>
      </c>
      <c r="AG1833" s="6">
        <v>0.80925550958124237</v>
      </c>
      <c r="AH1833" s="6">
        <v>0.41720121028744334</v>
      </c>
      <c r="AI1833" s="5">
        <v>0</v>
      </c>
      <c r="AJ1833" s="5">
        <v>0</v>
      </c>
      <c r="AK1833" s="3">
        <v>4.36E-2</v>
      </c>
      <c r="AL1833" s="3">
        <v>-8.4399999999999989E-2</v>
      </c>
      <c r="AM1833" s="3">
        <v>7.980000000000001E-2</v>
      </c>
      <c r="AN1833" s="3">
        <v>5.0900000000000001E-2</v>
      </c>
      <c r="AO1833" s="5" t="s">
        <v>6381</v>
      </c>
      <c r="AP1833" s="5" t="s">
        <v>6381</v>
      </c>
      <c r="AQ1833" s="5">
        <v>0.12647887323943663</v>
      </c>
      <c r="AR1833" s="5">
        <v>0.17721893491124263</v>
      </c>
      <c r="AS1833" s="5">
        <v>7.0376175548589354E-2</v>
      </c>
      <c r="AT1833" s="5">
        <v>9.3887147335423207E-2</v>
      </c>
      <c r="AU1833" s="5">
        <v>0.27580645161290324</v>
      </c>
      <c r="AV1833" s="5">
        <v>6.5599999999999992E-2</v>
      </c>
      <c r="AW1833" s="4">
        <v>5.76</v>
      </c>
      <c r="AX1833" s="4">
        <v>4.49</v>
      </c>
      <c r="AY1833" s="4">
        <v>5.99</v>
      </c>
      <c r="AZ1833" s="4">
        <v>66.099999999999994</v>
      </c>
      <c r="BA1833" s="4">
        <v>63.8</v>
      </c>
      <c r="BB1833" s="4">
        <v>10.6</v>
      </c>
      <c r="BC1833" s="4">
        <v>8.51</v>
      </c>
      <c r="BD1833" s="4">
        <v>4.3379193548387098</v>
      </c>
      <c r="BE1833" s="4">
        <v>0</v>
      </c>
      <c r="BF1833" s="4">
        <v>0</v>
      </c>
      <c r="BG1833" s="4">
        <v>-2.57</v>
      </c>
      <c r="BH1833" s="5">
        <v>-0.59244992582291933</v>
      </c>
      <c r="BI1833" s="4">
        <v>6.9079193548387092</v>
      </c>
      <c r="BJ1833" s="4">
        <v>7.0600000000000005</v>
      </c>
      <c r="BK1833" s="4">
        <v>35.5</v>
      </c>
      <c r="BL1833" s="4">
        <v>33.799999999999997</v>
      </c>
      <c r="BM1833" s="4">
        <v>35.1</v>
      </c>
      <c r="BN1833" s="4">
        <v>34.077000000000005</v>
      </c>
      <c r="BO1833" s="4">
        <v>0</v>
      </c>
      <c r="BP1833" s="15">
        <v>0.5668245855385402</v>
      </c>
    </row>
    <row r="1834" spans="1:68" x14ac:dyDescent="0.3">
      <c r="A1834" s="15">
        <f t="shared" si="30"/>
        <v>1833</v>
      </c>
      <c r="B1834" s="2" t="s">
        <v>3311</v>
      </c>
      <c r="C1834" s="2" t="s">
        <v>3312</v>
      </c>
      <c r="D1834" s="3" t="s">
        <v>6378</v>
      </c>
      <c r="E1834" s="3" t="s">
        <v>6379</v>
      </c>
      <c r="F1834" s="3" t="s">
        <v>6380</v>
      </c>
      <c r="G1834" s="3" t="s">
        <v>6379</v>
      </c>
      <c r="H1834" s="4">
        <v>8.7200000000000006</v>
      </c>
      <c r="I1834" s="4">
        <v>9.84</v>
      </c>
      <c r="J1834" s="4">
        <v>18.560000000000002</v>
      </c>
      <c r="K1834" s="4">
        <v>1.28</v>
      </c>
      <c r="L1834" s="4">
        <v>17.28</v>
      </c>
      <c r="M1834" s="5">
        <v>6.8965517241379309E-2</v>
      </c>
      <c r="N1834" s="6">
        <v>1E-3</v>
      </c>
      <c r="O1834" s="5">
        <v>0.46991404011461324</v>
      </c>
      <c r="P1834" s="5">
        <v>0.53017241379310343</v>
      </c>
      <c r="Q1834" s="5">
        <v>0.88648648648648654</v>
      </c>
      <c r="R1834" s="5">
        <v>1.128440366972477</v>
      </c>
      <c r="S1834" s="4">
        <v>0.872</v>
      </c>
      <c r="T1834" s="6">
        <v>1.3708</v>
      </c>
      <c r="U1834" s="5">
        <v>0.28982753492378877</v>
      </c>
      <c r="V1834" s="5">
        <v>0.83152899900753685</v>
      </c>
      <c r="W1834" s="6">
        <v>0.45833333333333337</v>
      </c>
      <c r="X1834" s="1">
        <v>3.1622746185852981</v>
      </c>
      <c r="Y1834" s="6">
        <v>7.7168141592920367</v>
      </c>
      <c r="Z1834" s="6">
        <v>6.4592592592592597</v>
      </c>
      <c r="AA1834" s="6" t="s">
        <v>6381</v>
      </c>
      <c r="AB1834" s="6" t="s">
        <v>6381</v>
      </c>
      <c r="AC1834" s="6">
        <v>0.78558558558558567</v>
      </c>
      <c r="AD1834" s="6">
        <v>0.36793248945147683</v>
      </c>
      <c r="AE1834" s="6">
        <v>7.578947368421054</v>
      </c>
      <c r="AF1834" s="6">
        <v>7.4482758620689662</v>
      </c>
      <c r="AG1834" s="6">
        <v>0.87894201424211615</v>
      </c>
      <c r="AH1834" s="6">
        <v>0.72911392405063302</v>
      </c>
      <c r="AI1834" s="5">
        <v>0</v>
      </c>
      <c r="AJ1834" s="5">
        <v>0</v>
      </c>
      <c r="AK1834" s="3">
        <v>3.0800000000000001E-2</v>
      </c>
      <c r="AL1834" s="3">
        <v>-7.0900000000000005E-2</v>
      </c>
      <c r="AM1834" s="3">
        <v>-1.04E-2</v>
      </c>
      <c r="AN1834" s="3">
        <v>0.16699999999999998</v>
      </c>
      <c r="AO1834" s="5" t="s">
        <v>6381</v>
      </c>
      <c r="AP1834" s="5" t="s">
        <v>6381</v>
      </c>
      <c r="AQ1834" s="5">
        <v>0.12616822429906543</v>
      </c>
      <c r="AR1834" s="5">
        <v>0.11127379209370425</v>
      </c>
      <c r="AS1834" s="5">
        <v>5.8695652173913045E-2</v>
      </c>
      <c r="AT1834" s="5">
        <v>9.913043478260869E-2</v>
      </c>
      <c r="AU1834" s="5">
        <v>0.24581005586592178</v>
      </c>
      <c r="AV1834" s="5" t="s">
        <v>6381</v>
      </c>
      <c r="AW1834" s="4">
        <v>1.1299999999999999</v>
      </c>
      <c r="AX1834" s="4">
        <v>1.35</v>
      </c>
      <c r="AY1834" s="4">
        <v>2.2799999999999998</v>
      </c>
      <c r="AZ1834" s="4">
        <v>23.7</v>
      </c>
      <c r="BA1834" s="4">
        <v>23</v>
      </c>
      <c r="BB1834" s="4">
        <v>2.3199999999999998</v>
      </c>
      <c r="BC1834" s="4">
        <v>2.6</v>
      </c>
      <c r="BD1834" s="4">
        <v>1.7195530726256982</v>
      </c>
      <c r="BE1834" s="4">
        <v>0</v>
      </c>
      <c r="BF1834" s="4">
        <v>0</v>
      </c>
      <c r="BG1834" s="4">
        <v>-0.36499999999999999</v>
      </c>
      <c r="BH1834" s="5">
        <v>-0.21226445743989605</v>
      </c>
      <c r="BI1834" s="4">
        <v>2.084553072625698</v>
      </c>
      <c r="BJ1834" s="4">
        <v>1.7150000000000001</v>
      </c>
      <c r="BK1834" s="4">
        <v>10.7</v>
      </c>
      <c r="BL1834" s="4">
        <v>20.49</v>
      </c>
      <c r="BM1834" s="4">
        <v>11.1</v>
      </c>
      <c r="BN1834" s="4">
        <v>19.659999999999997</v>
      </c>
      <c r="BO1834" s="4">
        <v>0</v>
      </c>
      <c r="BP1834" s="15">
        <v>0.1586528086622383</v>
      </c>
    </row>
    <row r="1835" spans="1:68" x14ac:dyDescent="0.3">
      <c r="A1835" s="15">
        <f t="shared" si="30"/>
        <v>1834</v>
      </c>
      <c r="B1835" s="2" t="s">
        <v>3313</v>
      </c>
      <c r="C1835" s="2" t="s">
        <v>3314</v>
      </c>
      <c r="D1835" s="3" t="s">
        <v>6378</v>
      </c>
      <c r="E1835" s="3" t="s">
        <v>6379</v>
      </c>
      <c r="F1835" s="3" t="s">
        <v>6380</v>
      </c>
      <c r="G1835" s="3" t="s">
        <v>6379</v>
      </c>
      <c r="H1835" s="4">
        <v>12.7</v>
      </c>
      <c r="I1835" s="4">
        <v>10.6</v>
      </c>
      <c r="J1835" s="4">
        <v>23.299999999999997</v>
      </c>
      <c r="K1835" s="4">
        <v>2.76</v>
      </c>
      <c r="L1835" s="4">
        <v>20.54</v>
      </c>
      <c r="M1835" s="5">
        <v>0.1184549356223176</v>
      </c>
      <c r="N1835" s="6">
        <v>3.7599999999999999E-3</v>
      </c>
      <c r="O1835" s="5">
        <v>0.41085271317829458</v>
      </c>
      <c r="P1835" s="5">
        <v>0.4549356223175966</v>
      </c>
      <c r="Q1835" s="5">
        <v>0.69736842105263164</v>
      </c>
      <c r="R1835" s="5">
        <v>0.83464566929133865</v>
      </c>
      <c r="S1835" s="4">
        <v>1.01</v>
      </c>
      <c r="T1835" s="6">
        <v>1.3710560000000001</v>
      </c>
      <c r="U1835" s="5">
        <v>0.3</v>
      </c>
      <c r="V1835" s="5">
        <v>0.56916666666666671</v>
      </c>
      <c r="W1835" s="6">
        <v>0.46677471636953005</v>
      </c>
      <c r="X1835" s="1">
        <v>8.3753943217665601</v>
      </c>
      <c r="Y1835" s="6">
        <v>5.746606334841629</v>
      </c>
      <c r="Z1835" s="6">
        <v>4.0575079872204469</v>
      </c>
      <c r="AA1835" s="6" t="s">
        <v>6381</v>
      </c>
      <c r="AB1835" s="6" t="s">
        <v>6381</v>
      </c>
      <c r="AC1835" s="6">
        <v>0.83552631578947367</v>
      </c>
      <c r="AD1835" s="6">
        <v>0.45195729537366541</v>
      </c>
      <c r="AE1835" s="6">
        <v>3.8681732580037664</v>
      </c>
      <c r="AF1835" s="6">
        <v>4.7546296296296289</v>
      </c>
      <c r="AG1835" s="6">
        <v>0.89149305555555558</v>
      </c>
      <c r="AH1835" s="6">
        <v>0.73096085409252665</v>
      </c>
      <c r="AI1835" s="5">
        <v>0</v>
      </c>
      <c r="AJ1835" s="5">
        <v>0</v>
      </c>
      <c r="AK1835" s="3" t="s">
        <v>6381</v>
      </c>
      <c r="AL1835" s="3">
        <v>0.13800000000000001</v>
      </c>
      <c r="AM1835" s="3" t="s">
        <v>6381</v>
      </c>
      <c r="AN1835" s="3">
        <v>0.32299999999999995</v>
      </c>
      <c r="AO1835" s="5" t="s">
        <v>6381</v>
      </c>
      <c r="AP1835" s="5" t="s">
        <v>6381</v>
      </c>
      <c r="AQ1835" s="5">
        <v>0.22681159420289854</v>
      </c>
      <c r="AR1835" s="5">
        <v>0.33022388059701496</v>
      </c>
      <c r="AS1835" s="5">
        <v>9.1788856304985331E-2</v>
      </c>
      <c r="AT1835" s="5">
        <v>0.15571847507331377</v>
      </c>
      <c r="AU1835" s="5">
        <v>0.33474576271186446</v>
      </c>
      <c r="AV1835" s="5" t="s">
        <v>6381</v>
      </c>
      <c r="AW1835" s="4">
        <v>2.21</v>
      </c>
      <c r="AX1835" s="4">
        <v>3.13</v>
      </c>
      <c r="AY1835" s="4">
        <v>5.31</v>
      </c>
      <c r="AZ1835" s="4">
        <v>28.1</v>
      </c>
      <c r="BA1835" s="4">
        <v>34.1</v>
      </c>
      <c r="BB1835" s="4">
        <v>4.32</v>
      </c>
      <c r="BC1835" s="4">
        <v>5.9</v>
      </c>
      <c r="BD1835" s="4">
        <v>3.5324999999999998</v>
      </c>
      <c r="BE1835" s="4">
        <v>0</v>
      </c>
      <c r="BF1835" s="4">
        <v>0</v>
      </c>
      <c r="BG1835" s="4">
        <v>-0.91900000000000004</v>
      </c>
      <c r="BH1835" s="5">
        <v>-0.26015569709837227</v>
      </c>
      <c r="BI1835" s="4">
        <v>4.4514999999999993</v>
      </c>
      <c r="BJ1835" s="4">
        <v>4.0489999999999995</v>
      </c>
      <c r="BK1835" s="4">
        <v>13.8</v>
      </c>
      <c r="BL1835" s="4">
        <v>16.079999999999998</v>
      </c>
      <c r="BM1835" s="4">
        <v>15.2</v>
      </c>
      <c r="BN1835" s="4">
        <v>23.04</v>
      </c>
      <c r="BO1835" s="4">
        <v>0</v>
      </c>
      <c r="BP1835" s="15">
        <v>0.54647634745185281</v>
      </c>
    </row>
    <row r="1836" spans="1:68" x14ac:dyDescent="0.3">
      <c r="A1836" s="15">
        <f t="shared" si="30"/>
        <v>1835</v>
      </c>
      <c r="B1836" s="2" t="s">
        <v>3315</v>
      </c>
      <c r="C1836" s="2" t="s">
        <v>3316</v>
      </c>
      <c r="D1836" s="3" t="s">
        <v>6382</v>
      </c>
      <c r="E1836" s="3" t="s">
        <v>6379</v>
      </c>
      <c r="F1836" s="3" t="s">
        <v>6380</v>
      </c>
      <c r="G1836" s="3" t="s">
        <v>6379</v>
      </c>
      <c r="H1836" s="4">
        <v>18.3</v>
      </c>
      <c r="I1836" s="4">
        <v>0</v>
      </c>
      <c r="J1836" s="4">
        <v>18.3</v>
      </c>
      <c r="K1836" s="4">
        <v>0</v>
      </c>
      <c r="L1836" s="4">
        <v>18.3</v>
      </c>
      <c r="M1836" s="5">
        <v>0</v>
      </c>
      <c r="N1836" s="6">
        <v>9.1743119266055029E-4</v>
      </c>
      <c r="O1836" s="5" t="s">
        <v>6381</v>
      </c>
      <c r="P1836" s="5">
        <v>0</v>
      </c>
      <c r="Q1836" s="5" t="s">
        <v>6381</v>
      </c>
      <c r="R1836" s="5">
        <v>0</v>
      </c>
      <c r="S1836" s="4">
        <v>1.87</v>
      </c>
      <c r="T1836" s="6">
        <v>1.3713440000000001</v>
      </c>
      <c r="U1836" s="5">
        <v>0.15165750888103102</v>
      </c>
      <c r="V1836" s="5">
        <v>0.7203731671848973</v>
      </c>
      <c r="W1836" s="6">
        <v>0.50568181818181812</v>
      </c>
      <c r="X1836" s="1">
        <v>28.383458646616539</v>
      </c>
      <c r="Y1836" s="6">
        <v>0.2367399741267788</v>
      </c>
      <c r="Z1836" s="6">
        <v>0.2367399741267788</v>
      </c>
      <c r="AA1836" s="6" t="s">
        <v>6381</v>
      </c>
      <c r="AB1836" s="6" t="s">
        <v>6381</v>
      </c>
      <c r="AC1836" s="6" t="s">
        <v>6381</v>
      </c>
      <c r="AD1836" s="6">
        <v>0.12960339943342777</v>
      </c>
      <c r="AE1836" s="6">
        <v>0.24238410596026491</v>
      </c>
      <c r="AF1836" s="6">
        <v>0.24078947368421053</v>
      </c>
      <c r="AG1836" s="6" t="s">
        <v>6381</v>
      </c>
      <c r="AH1836" s="6">
        <v>0.12960339943342777</v>
      </c>
      <c r="AI1836" s="5">
        <v>0</v>
      </c>
      <c r="AJ1836" s="5">
        <v>0</v>
      </c>
      <c r="AK1836" s="3" t="s">
        <v>6381</v>
      </c>
      <c r="AL1836" s="3" t="s">
        <v>6381</v>
      </c>
      <c r="AM1836" s="3" t="s">
        <v>6381</v>
      </c>
      <c r="AN1836" s="3" t="s">
        <v>6381</v>
      </c>
      <c r="AO1836" s="5" t="s">
        <v>6381</v>
      </c>
      <c r="AP1836" s="5" t="s">
        <v>6381</v>
      </c>
      <c r="AQ1836" s="5" t="s">
        <v>6381</v>
      </c>
      <c r="AR1836" s="5" t="s">
        <v>6381</v>
      </c>
      <c r="AS1836" s="5">
        <v>0.5474504249291785</v>
      </c>
      <c r="AT1836" s="5">
        <v>0.53470254957507091</v>
      </c>
      <c r="AU1836" s="5">
        <v>0.25386100386100391</v>
      </c>
      <c r="AV1836" s="5" t="s">
        <v>6381</v>
      </c>
      <c r="AW1836" s="4">
        <v>77.3</v>
      </c>
      <c r="AX1836" s="4">
        <v>77.3</v>
      </c>
      <c r="AY1836" s="4">
        <v>75.5</v>
      </c>
      <c r="AZ1836" s="4">
        <v>141.19999999999999</v>
      </c>
      <c r="BA1836" s="4">
        <v>141.19999999999999</v>
      </c>
      <c r="BB1836" s="4">
        <v>76</v>
      </c>
      <c r="BC1836" s="4">
        <v>76</v>
      </c>
      <c r="BD1836" s="4">
        <v>56.333494208494209</v>
      </c>
      <c r="BE1836" s="4">
        <v>-0.84399999999999997</v>
      </c>
      <c r="BF1836" s="4">
        <v>14.88</v>
      </c>
      <c r="BG1836" s="4">
        <v>-2.0089999999999999</v>
      </c>
      <c r="BH1836" s="5">
        <v>0.22847863745791319</v>
      </c>
      <c r="BI1836" s="4">
        <v>43.462494208494206</v>
      </c>
      <c r="BJ1836" s="4">
        <v>65.272999999999996</v>
      </c>
      <c r="BK1836" s="4">
        <v>0</v>
      </c>
      <c r="BL1836" s="4">
        <v>0</v>
      </c>
      <c r="BM1836" s="4">
        <v>0</v>
      </c>
      <c r="BN1836" s="4">
        <v>0</v>
      </c>
      <c r="BO1836" s="4">
        <v>0</v>
      </c>
      <c r="BP1836" s="15">
        <v>0.90605034130229778</v>
      </c>
    </row>
    <row r="1837" spans="1:68" x14ac:dyDescent="0.3">
      <c r="A1837" s="15">
        <f t="shared" si="30"/>
        <v>1836</v>
      </c>
      <c r="B1837" s="2" t="s">
        <v>3317</v>
      </c>
      <c r="C1837" s="2" t="s">
        <v>3318</v>
      </c>
      <c r="D1837" s="3" t="s">
        <v>6413</v>
      </c>
      <c r="E1837" s="3" t="s">
        <v>6379</v>
      </c>
      <c r="F1837" s="3" t="s">
        <v>6380</v>
      </c>
      <c r="G1837" s="3" t="s">
        <v>6379</v>
      </c>
      <c r="H1837" s="4">
        <v>44.4</v>
      </c>
      <c r="I1837" s="4">
        <v>35.700000000000003</v>
      </c>
      <c r="J1837" s="4">
        <v>80.099999999999994</v>
      </c>
      <c r="K1837" s="4">
        <v>0</v>
      </c>
      <c r="L1837" s="4">
        <v>80.099999999999994</v>
      </c>
      <c r="M1837" s="5">
        <v>0</v>
      </c>
      <c r="N1837" s="6">
        <v>7.4285714285714287E-4</v>
      </c>
      <c r="O1837" s="5">
        <v>0.60000000000000009</v>
      </c>
      <c r="P1837" s="5">
        <v>0.44569288389513118</v>
      </c>
      <c r="Q1837" s="5">
        <v>1.5</v>
      </c>
      <c r="R1837" s="5">
        <v>0.80405405405405417</v>
      </c>
      <c r="S1837" s="4">
        <v>2.5299999999999998</v>
      </c>
      <c r="T1837" s="6">
        <v>1.3713600000000001</v>
      </c>
      <c r="U1837" s="5">
        <v>0.30331501776206204</v>
      </c>
      <c r="V1837" s="5">
        <v>0.68740414351510792</v>
      </c>
      <c r="W1837" s="6">
        <v>0.25984251968503941</v>
      </c>
      <c r="X1837" s="1">
        <v>1.5447470817120623</v>
      </c>
      <c r="Y1837" s="6">
        <v>30.833333333333332</v>
      </c>
      <c r="Z1837" s="6">
        <v>28.46153846153846</v>
      </c>
      <c r="AA1837" s="6" t="s">
        <v>6381</v>
      </c>
      <c r="AB1837" s="6" t="s">
        <v>6381</v>
      </c>
      <c r="AC1837" s="6">
        <v>1.8655462184873948</v>
      </c>
      <c r="AD1837" s="6">
        <v>0.96103896103896091</v>
      </c>
      <c r="AE1837" s="6">
        <v>10.088161209068009</v>
      </c>
      <c r="AF1837" s="6">
        <v>7.8529411764705879</v>
      </c>
      <c r="AG1837" s="6">
        <v>1.3462184873949579</v>
      </c>
      <c r="AH1837" s="6">
        <v>1.7337662337662336</v>
      </c>
      <c r="AI1837" s="5">
        <v>0</v>
      </c>
      <c r="AJ1837" s="5">
        <v>0</v>
      </c>
      <c r="AK1837" s="3">
        <v>-2.29E-2</v>
      </c>
      <c r="AL1837" s="3" t="s">
        <v>6381</v>
      </c>
      <c r="AM1837" s="3">
        <v>0.39200000000000002</v>
      </c>
      <c r="AN1837" s="3">
        <v>0.40299999999999997</v>
      </c>
      <c r="AO1837" s="5" t="s">
        <v>6381</v>
      </c>
      <c r="AP1837" s="5" t="s">
        <v>6381</v>
      </c>
      <c r="AQ1837" s="5" t="s">
        <v>6381</v>
      </c>
      <c r="AR1837" s="5" t="s">
        <v>6381</v>
      </c>
      <c r="AS1837" s="5">
        <v>3.2500000000000001E-2</v>
      </c>
      <c r="AT1837" s="5">
        <v>0.16541666666666668</v>
      </c>
      <c r="AU1837" s="5">
        <v>0.33321428571428574</v>
      </c>
      <c r="AV1837" s="5">
        <v>2.3300000000000001E-2</v>
      </c>
      <c r="AW1837" s="4">
        <v>1.44</v>
      </c>
      <c r="AX1837" s="4">
        <v>1.56</v>
      </c>
      <c r="AY1837" s="4">
        <v>7.94</v>
      </c>
      <c r="AZ1837" s="4">
        <v>46.2</v>
      </c>
      <c r="BA1837" s="4">
        <v>48</v>
      </c>
      <c r="BB1837" s="4">
        <v>10.199999999999999</v>
      </c>
      <c r="BC1837" s="4">
        <v>11.1</v>
      </c>
      <c r="BD1837" s="4">
        <v>5.2942785714285723</v>
      </c>
      <c r="BE1837" s="4">
        <v>0</v>
      </c>
      <c r="BF1837" s="4">
        <v>0</v>
      </c>
      <c r="BG1837" s="4">
        <v>-3.66</v>
      </c>
      <c r="BH1837" s="5">
        <v>-0.69131231963345863</v>
      </c>
      <c r="BI1837" s="4">
        <v>8.9542785714285724</v>
      </c>
      <c r="BJ1837" s="4">
        <v>5.2200000000000006</v>
      </c>
      <c r="BK1837" s="4">
        <v>0</v>
      </c>
      <c r="BL1837" s="4">
        <v>0</v>
      </c>
      <c r="BM1837" s="4">
        <v>23.8</v>
      </c>
      <c r="BN1837" s="4">
        <v>59.5</v>
      </c>
      <c r="BO1837" s="4">
        <v>0</v>
      </c>
      <c r="BP1837" s="15">
        <v>0.90281385433264461</v>
      </c>
    </row>
    <row r="1838" spans="1:68" x14ac:dyDescent="0.3">
      <c r="A1838" s="15">
        <f t="shared" si="30"/>
        <v>1837</v>
      </c>
      <c r="B1838" s="2" t="s">
        <v>3319</v>
      </c>
      <c r="C1838" s="2" t="s">
        <v>3320</v>
      </c>
      <c r="D1838" s="3" t="s">
        <v>6378</v>
      </c>
      <c r="E1838" s="3" t="s">
        <v>6379</v>
      </c>
      <c r="F1838" s="3" t="s">
        <v>6380</v>
      </c>
      <c r="G1838" s="3" t="s">
        <v>6379</v>
      </c>
      <c r="H1838" s="4">
        <v>613.6</v>
      </c>
      <c r="I1838" s="4">
        <v>385.5</v>
      </c>
      <c r="J1838" s="4">
        <v>999.1</v>
      </c>
      <c r="K1838" s="4">
        <v>109.5</v>
      </c>
      <c r="L1838" s="4">
        <v>889.6</v>
      </c>
      <c r="M1838" s="5">
        <v>0.10959863877489741</v>
      </c>
      <c r="N1838" s="6">
        <v>9.4903339191564149E-4</v>
      </c>
      <c r="O1838" s="5">
        <v>0.51751913008457517</v>
      </c>
      <c r="P1838" s="5">
        <v>0.38584726253628265</v>
      </c>
      <c r="Q1838" s="5">
        <v>1.0726210350584309</v>
      </c>
      <c r="R1838" s="5">
        <v>0.62825945241199477</v>
      </c>
      <c r="S1838" s="4">
        <v>1.54</v>
      </c>
      <c r="T1838" s="6">
        <v>1.3719680000000001</v>
      </c>
      <c r="U1838" s="5">
        <v>0.37549966711037175</v>
      </c>
      <c r="V1838" s="5">
        <v>0.44873541778792658</v>
      </c>
      <c r="W1838" s="6">
        <v>0.21904761904761905</v>
      </c>
      <c r="X1838" s="1">
        <v>3.9961977186311786</v>
      </c>
      <c r="Y1838" s="6">
        <v>12.102564102564102</v>
      </c>
      <c r="Z1838" s="6">
        <v>11.961013645224172</v>
      </c>
      <c r="AA1838" s="6">
        <v>9.2771084337349397</v>
      </c>
      <c r="AB1838" s="6">
        <v>0.57631257631257626</v>
      </c>
      <c r="AC1838" s="6">
        <v>1.7072899276572067</v>
      </c>
      <c r="AD1838" s="6">
        <v>0.15662650602409639</v>
      </c>
      <c r="AE1838" s="6">
        <v>8.4643196955280686</v>
      </c>
      <c r="AF1838" s="6">
        <v>8.6875</v>
      </c>
      <c r="AG1838" s="6">
        <v>1.4000629524708845</v>
      </c>
      <c r="AH1838" s="6">
        <v>0.22707780273636921</v>
      </c>
      <c r="AI1838" s="5">
        <v>0</v>
      </c>
      <c r="AJ1838" s="5">
        <v>0</v>
      </c>
      <c r="AK1838" s="3">
        <v>0.20100000000000001</v>
      </c>
      <c r="AL1838" s="3" t="s">
        <v>6381</v>
      </c>
      <c r="AM1838" s="3">
        <v>0.20199999999999999</v>
      </c>
      <c r="AN1838" s="3" t="s">
        <v>6381</v>
      </c>
      <c r="AO1838" s="5">
        <v>0.21</v>
      </c>
      <c r="AP1838" s="5">
        <v>0.20199999999999999</v>
      </c>
      <c r="AQ1838" s="5">
        <v>0.19587628865979381</v>
      </c>
      <c r="AR1838" s="5">
        <v>0.23211130742049466</v>
      </c>
      <c r="AS1838" s="5">
        <v>1.2173128944995492E-2</v>
      </c>
      <c r="AT1838" s="5">
        <v>2.4939490294717859E-2</v>
      </c>
      <c r="AU1838" s="5">
        <v>0.26199261992619927</v>
      </c>
      <c r="AV1838" s="5">
        <v>0.52239999999999998</v>
      </c>
      <c r="AW1838" s="4">
        <v>50.7</v>
      </c>
      <c r="AX1838" s="4">
        <v>51.3</v>
      </c>
      <c r="AY1838" s="4">
        <v>105.1</v>
      </c>
      <c r="AZ1838" s="4">
        <v>3917.6</v>
      </c>
      <c r="BA1838" s="4">
        <v>4214.2</v>
      </c>
      <c r="BB1838" s="4">
        <v>102.4</v>
      </c>
      <c r="BC1838" s="4">
        <v>110.2</v>
      </c>
      <c r="BD1838" s="4">
        <v>77.564575645756449</v>
      </c>
      <c r="BE1838" s="4">
        <v>0</v>
      </c>
      <c r="BF1838" s="4">
        <v>0</v>
      </c>
      <c r="BG1838" s="4">
        <v>-5.79</v>
      </c>
      <c r="BH1838" s="5">
        <v>-7.4647478591817321E-2</v>
      </c>
      <c r="BI1838" s="4">
        <v>83.354575645756455</v>
      </c>
      <c r="BJ1838" s="4">
        <v>57.089999999999996</v>
      </c>
      <c r="BK1838" s="4">
        <v>261.89999999999998</v>
      </c>
      <c r="BL1838" s="4">
        <v>452.80000000000007</v>
      </c>
      <c r="BM1838" s="4">
        <v>359.4</v>
      </c>
      <c r="BN1838" s="4">
        <v>635.4</v>
      </c>
      <c r="BO1838" s="4">
        <v>0</v>
      </c>
      <c r="BP1838" s="15">
        <v>0.72093895752273063</v>
      </c>
    </row>
    <row r="1839" spans="1:68" x14ac:dyDescent="0.3">
      <c r="A1839" s="15">
        <f t="shared" si="30"/>
        <v>1838</v>
      </c>
      <c r="B1839" s="2" t="s">
        <v>3321</v>
      </c>
      <c r="C1839" s="2" t="s">
        <v>3322</v>
      </c>
      <c r="D1839" s="3" t="s">
        <v>6384</v>
      </c>
      <c r="E1839" s="3" t="s">
        <v>6379</v>
      </c>
      <c r="F1839" s="3" t="s">
        <v>6380</v>
      </c>
      <c r="G1839" s="3" t="s">
        <v>6379</v>
      </c>
      <c r="H1839" s="4">
        <v>29.6</v>
      </c>
      <c r="I1839" s="4">
        <v>117</v>
      </c>
      <c r="J1839" s="4">
        <v>146.6</v>
      </c>
      <c r="K1839" s="4">
        <v>2.2200000000000002</v>
      </c>
      <c r="L1839" s="4">
        <v>144.38</v>
      </c>
      <c r="M1839" s="5">
        <v>1.5143246930422922E-2</v>
      </c>
      <c r="N1839" s="6">
        <v>3.2218091697645596E-4</v>
      </c>
      <c r="O1839" s="5">
        <v>0.6167633104902478</v>
      </c>
      <c r="P1839" s="5">
        <v>0.79809004092769442</v>
      </c>
      <c r="Q1839" s="5">
        <v>1.6093535075653369</v>
      </c>
      <c r="R1839" s="5">
        <v>3.9527027027027026</v>
      </c>
      <c r="S1839" s="4">
        <v>0.36699999999999999</v>
      </c>
      <c r="T1839" s="6">
        <v>1.3719840000000001</v>
      </c>
      <c r="U1839" s="5">
        <v>0.45825756949558399</v>
      </c>
      <c r="V1839" s="5">
        <v>0.47626054544005336</v>
      </c>
      <c r="W1839" s="6">
        <v>0.34608030592734218</v>
      </c>
      <c r="X1839" s="1" t="s">
        <v>6381</v>
      </c>
      <c r="Y1839" s="6">
        <v>3.1623931623931627</v>
      </c>
      <c r="Z1839" s="6">
        <v>3.6185819070904648</v>
      </c>
      <c r="AA1839" s="6" t="s">
        <v>6381</v>
      </c>
      <c r="AB1839" s="6" t="s">
        <v>6381</v>
      </c>
      <c r="AC1839" s="6">
        <v>0.40715268225584594</v>
      </c>
      <c r="AD1839" s="6">
        <v>1.6723163841807911</v>
      </c>
      <c r="AE1839" s="6" t="s">
        <v>6381</v>
      </c>
      <c r="AF1839" s="6" t="s">
        <v>6381</v>
      </c>
      <c r="AG1839" s="6">
        <v>0.77010881160657141</v>
      </c>
      <c r="AH1839" s="6">
        <v>8.1570621468926561</v>
      </c>
      <c r="AI1839" s="5">
        <v>0</v>
      </c>
      <c r="AJ1839" s="5">
        <v>0</v>
      </c>
      <c r="AK1839" s="3">
        <v>0.11599999999999999</v>
      </c>
      <c r="AL1839" s="3" t="s">
        <v>6381</v>
      </c>
      <c r="AM1839" s="3">
        <v>0.14899999999999999</v>
      </c>
      <c r="AN1839" s="3" t="s">
        <v>6381</v>
      </c>
      <c r="AO1839" s="5" t="s">
        <v>6381</v>
      </c>
      <c r="AP1839" s="5" t="s">
        <v>6381</v>
      </c>
      <c r="AQ1839" s="5">
        <v>0.11313969571230982</v>
      </c>
      <c r="AR1839" s="5">
        <v>0</v>
      </c>
      <c r="AS1839" s="5">
        <v>0.57202797202797195</v>
      </c>
      <c r="AT1839" s="5">
        <v>0</v>
      </c>
      <c r="AU1839" s="5">
        <v>0.29310344827586204</v>
      </c>
      <c r="AV1839" s="5" t="s">
        <v>6381</v>
      </c>
      <c r="AW1839" s="4">
        <v>9.36</v>
      </c>
      <c r="AX1839" s="4">
        <v>8.18</v>
      </c>
      <c r="AY1839" s="4">
        <v>0</v>
      </c>
      <c r="AZ1839" s="4">
        <v>17.7</v>
      </c>
      <c r="BA1839" s="4">
        <v>14.3</v>
      </c>
      <c r="BB1839" s="4">
        <v>0</v>
      </c>
      <c r="BC1839" s="4">
        <v>0</v>
      </c>
      <c r="BD1839" s="4">
        <v>0</v>
      </c>
      <c r="BE1839" s="4">
        <v>0</v>
      </c>
      <c r="BF1839" s="4">
        <v>0</v>
      </c>
      <c r="BG1839" s="4">
        <v>-0.371</v>
      </c>
      <c r="BH1839" s="5" t="s">
        <v>6381</v>
      </c>
      <c r="BI1839" s="4">
        <v>0.371</v>
      </c>
      <c r="BJ1839" s="4">
        <v>8.5510000000000002</v>
      </c>
      <c r="BK1839" s="4">
        <v>72.3</v>
      </c>
      <c r="BL1839" s="4">
        <v>159.71999999999997</v>
      </c>
      <c r="BM1839" s="4">
        <v>72.7</v>
      </c>
      <c r="BN1839" s="4">
        <v>187.48</v>
      </c>
      <c r="BO1839" s="4">
        <v>0</v>
      </c>
      <c r="BP1839" s="15">
        <v>0.23864556569829654</v>
      </c>
    </row>
    <row r="1840" spans="1:68" x14ac:dyDescent="0.3">
      <c r="A1840" s="15">
        <f t="shared" si="30"/>
        <v>1839</v>
      </c>
      <c r="B1840" s="2" t="s">
        <v>3323</v>
      </c>
      <c r="C1840" s="2" t="s">
        <v>3324</v>
      </c>
      <c r="D1840" s="3" t="s">
        <v>6382</v>
      </c>
      <c r="E1840" s="3" t="s">
        <v>6379</v>
      </c>
      <c r="F1840" s="3" t="s">
        <v>6380</v>
      </c>
      <c r="G1840" s="3" t="s">
        <v>6379</v>
      </c>
      <c r="H1840" s="4">
        <v>0.42799999999999999</v>
      </c>
      <c r="I1840" s="4">
        <v>16.2</v>
      </c>
      <c r="J1840" s="4">
        <v>16.628</v>
      </c>
      <c r="K1840" s="4">
        <v>0.66700000000000004</v>
      </c>
      <c r="L1840" s="4">
        <v>15.961</v>
      </c>
      <c r="M1840" s="5">
        <v>4.0113062304546553E-2</v>
      </c>
      <c r="N1840" s="6">
        <v>2.7522935779816511E-4</v>
      </c>
      <c r="O1840" s="5">
        <v>0.85353003161222329</v>
      </c>
      <c r="P1840" s="5">
        <v>0.97426028385855179</v>
      </c>
      <c r="Q1840" s="5">
        <v>5.8273381294964031</v>
      </c>
      <c r="R1840" s="5">
        <v>37.850467289719624</v>
      </c>
      <c r="S1840" s="4">
        <v>3.9E-2</v>
      </c>
      <c r="T1840" s="6">
        <v>1.3729600000000002</v>
      </c>
      <c r="U1840" s="5">
        <v>0.216794833886788</v>
      </c>
      <c r="V1840" s="5">
        <v>0.77261988672419124</v>
      </c>
      <c r="W1840" s="6">
        <v>0.4263565891472868</v>
      </c>
      <c r="X1840" s="1">
        <v>0.20860927152317882</v>
      </c>
      <c r="Y1840" s="6" t="s">
        <v>6381</v>
      </c>
      <c r="Z1840" s="6" t="s">
        <v>6381</v>
      </c>
      <c r="AA1840" s="6" t="s">
        <v>6381</v>
      </c>
      <c r="AB1840" s="6" t="s">
        <v>6381</v>
      </c>
      <c r="AC1840" s="6">
        <v>0.1539568345323741</v>
      </c>
      <c r="AD1840" s="6">
        <v>1.8059071729957805E-2</v>
      </c>
      <c r="AE1840" s="6">
        <v>50.669841269841271</v>
      </c>
      <c r="AF1840" s="6">
        <v>8.8182320441988953</v>
      </c>
      <c r="AG1840" s="6">
        <v>0.87156664664446026</v>
      </c>
      <c r="AH1840" s="6">
        <v>0.6734599156118144</v>
      </c>
      <c r="AI1840" s="5" t="s">
        <v>6381</v>
      </c>
      <c r="AJ1840" s="5">
        <v>0</v>
      </c>
      <c r="AK1840" s="3" t="s">
        <v>6381</v>
      </c>
      <c r="AL1840" s="3" t="s">
        <v>6381</v>
      </c>
      <c r="AM1840" s="3">
        <v>0.16399999999999998</v>
      </c>
      <c r="AN1840" s="3">
        <v>0.10300000000000001</v>
      </c>
      <c r="AO1840" s="5" t="s">
        <v>6381</v>
      </c>
      <c r="AP1840" s="5" t="s">
        <v>6381</v>
      </c>
      <c r="AQ1840" s="5" t="s">
        <v>6381</v>
      </c>
      <c r="AR1840" s="5" t="s">
        <v>6381</v>
      </c>
      <c r="AS1840" s="5">
        <v>-4.4725738396624477E-2</v>
      </c>
      <c r="AT1840" s="5">
        <v>1.3291139240506329E-2</v>
      </c>
      <c r="AU1840" s="5">
        <v>0</v>
      </c>
      <c r="AV1840" s="5" t="s">
        <v>6381</v>
      </c>
      <c r="AW1840" s="4">
        <v>-0.50900000000000001</v>
      </c>
      <c r="AX1840" s="4">
        <v>-1.06</v>
      </c>
      <c r="AY1840" s="4">
        <v>0.315</v>
      </c>
      <c r="AZ1840" s="4">
        <v>23.7</v>
      </c>
      <c r="BA1840" s="4">
        <v>23.7</v>
      </c>
      <c r="BB1840" s="4">
        <v>1.81</v>
      </c>
      <c r="BC1840" s="4">
        <v>1.06</v>
      </c>
      <c r="BD1840" s="4">
        <v>0.315</v>
      </c>
      <c r="BE1840" s="4">
        <v>0</v>
      </c>
      <c r="BF1840" s="4">
        <v>0</v>
      </c>
      <c r="BG1840" s="4">
        <v>-0.748</v>
      </c>
      <c r="BH1840" s="5">
        <v>-2.3746031746031746</v>
      </c>
      <c r="BI1840" s="4">
        <v>1.0629999999999999</v>
      </c>
      <c r="BJ1840" s="4">
        <v>-0.31200000000000006</v>
      </c>
      <c r="BK1840" s="4">
        <v>0</v>
      </c>
      <c r="BL1840" s="4">
        <v>0</v>
      </c>
      <c r="BM1840" s="4">
        <v>2.78</v>
      </c>
      <c r="BN1840" s="4">
        <v>18.312999999999999</v>
      </c>
      <c r="BO1840" s="4">
        <v>0</v>
      </c>
      <c r="BP1840" s="15">
        <v>2.2208166639883897E-2</v>
      </c>
    </row>
    <row r="1841" spans="1:68" x14ac:dyDescent="0.3">
      <c r="A1841" s="15">
        <f t="shared" si="30"/>
        <v>1840</v>
      </c>
      <c r="B1841" s="2" t="s">
        <v>3325</v>
      </c>
      <c r="C1841" s="2" t="s">
        <v>3326</v>
      </c>
      <c r="D1841" s="3" t="s">
        <v>6404</v>
      </c>
      <c r="E1841" s="3" t="s">
        <v>6379</v>
      </c>
      <c r="F1841" s="3" t="s">
        <v>6380</v>
      </c>
      <c r="G1841" s="3" t="s">
        <v>6379</v>
      </c>
      <c r="H1841" s="4">
        <v>6.69</v>
      </c>
      <c r="I1841" s="4">
        <v>33.200000000000003</v>
      </c>
      <c r="J1841" s="4">
        <v>39.89</v>
      </c>
      <c r="K1841" s="4">
        <v>0</v>
      </c>
      <c r="L1841" s="4">
        <v>39.89</v>
      </c>
      <c r="M1841" s="5">
        <v>0</v>
      </c>
      <c r="N1841" s="6">
        <v>1.1506276150627613E-3</v>
      </c>
      <c r="O1841" s="5">
        <v>0.62523540489642193</v>
      </c>
      <c r="P1841" s="5">
        <v>0.83228879418400603</v>
      </c>
      <c r="Q1841" s="5">
        <v>1.6683417085427139</v>
      </c>
      <c r="R1841" s="5">
        <v>4.9626307922272046</v>
      </c>
      <c r="S1841" s="4">
        <v>0.7</v>
      </c>
      <c r="T1841" s="6">
        <v>1.3732480000000002</v>
      </c>
      <c r="U1841" s="5">
        <v>0.25298221281347033</v>
      </c>
      <c r="V1841" s="5">
        <v>0.74511167367717446</v>
      </c>
      <c r="W1841" s="6">
        <v>0.50634465820712238</v>
      </c>
      <c r="X1841" s="1">
        <v>2.6632653061224492</v>
      </c>
      <c r="Y1841" s="6">
        <v>2.2152317880794703</v>
      </c>
      <c r="Z1841" s="6">
        <v>2.5340909090909092</v>
      </c>
      <c r="AA1841" s="6" t="s">
        <v>6381</v>
      </c>
      <c r="AB1841" s="6" t="s">
        <v>6381</v>
      </c>
      <c r="AC1841" s="6">
        <v>0.33618090452261312</v>
      </c>
      <c r="AD1841" s="6">
        <v>9.9553571428571436E-2</v>
      </c>
      <c r="AE1841" s="6">
        <v>5.0945083014048533</v>
      </c>
      <c r="AF1841" s="6">
        <v>3.7280373831775706</v>
      </c>
      <c r="AG1841" s="6">
        <v>0.75122410546139362</v>
      </c>
      <c r="AH1841" s="6">
        <v>0.59360119047619042</v>
      </c>
      <c r="AI1841" s="5">
        <v>0</v>
      </c>
      <c r="AJ1841" s="5">
        <v>0</v>
      </c>
      <c r="AK1841" s="3" t="s">
        <v>6381</v>
      </c>
      <c r="AL1841" s="3" t="s">
        <v>6381</v>
      </c>
      <c r="AM1841" s="3" t="s">
        <v>6381</v>
      </c>
      <c r="AN1841" s="3" t="s">
        <v>6381</v>
      </c>
      <c r="AO1841" s="5" t="s">
        <v>6381</v>
      </c>
      <c r="AP1841" s="5" t="s">
        <v>6381</v>
      </c>
      <c r="AQ1841" s="5">
        <v>0.25882352941176473</v>
      </c>
      <c r="AR1841" s="5">
        <v>0.27444794952681395</v>
      </c>
      <c r="AS1841" s="5">
        <v>3.6464088397790057E-2</v>
      </c>
      <c r="AT1841" s="5">
        <v>0.10814917127071823</v>
      </c>
      <c r="AU1841" s="5">
        <v>0.33753148614609574</v>
      </c>
      <c r="AV1841" s="5" t="s">
        <v>6381</v>
      </c>
      <c r="AW1841" s="4">
        <v>3.02</v>
      </c>
      <c r="AX1841" s="4">
        <v>2.64</v>
      </c>
      <c r="AY1841" s="4">
        <v>7.83</v>
      </c>
      <c r="AZ1841" s="4">
        <v>67.2</v>
      </c>
      <c r="BA1841" s="4">
        <v>72.400000000000006</v>
      </c>
      <c r="BB1841" s="4">
        <v>10.7</v>
      </c>
      <c r="BC1841" s="4">
        <v>10.6</v>
      </c>
      <c r="BD1841" s="4">
        <v>5.1871284634760704</v>
      </c>
      <c r="BE1841" s="4">
        <v>0</v>
      </c>
      <c r="BF1841" s="4">
        <v>0</v>
      </c>
      <c r="BG1841" s="4">
        <v>-2.72</v>
      </c>
      <c r="BH1841" s="5">
        <v>-0.52437490591417435</v>
      </c>
      <c r="BI1841" s="4">
        <v>7.9071284634760701</v>
      </c>
      <c r="BJ1841" s="4">
        <v>5.36</v>
      </c>
      <c r="BK1841" s="4">
        <v>10.199999999999999</v>
      </c>
      <c r="BL1841" s="4">
        <v>28.529999999999994</v>
      </c>
      <c r="BM1841" s="4">
        <v>19.899999999999999</v>
      </c>
      <c r="BN1841" s="4">
        <v>53.1</v>
      </c>
      <c r="BO1841" s="4">
        <v>0</v>
      </c>
      <c r="BP1841" s="15">
        <v>0.89879508268672903</v>
      </c>
    </row>
    <row r="1842" spans="1:68" x14ac:dyDescent="0.3">
      <c r="A1842" s="15">
        <f t="shared" si="30"/>
        <v>1841</v>
      </c>
      <c r="B1842" s="2" t="s">
        <v>3327</v>
      </c>
      <c r="C1842" s="2" t="s">
        <v>3328</v>
      </c>
      <c r="D1842" s="3" t="s">
        <v>6443</v>
      </c>
      <c r="E1842" s="3" t="s">
        <v>6379</v>
      </c>
      <c r="F1842" s="3" t="s">
        <v>6380</v>
      </c>
      <c r="G1842" s="3" t="s">
        <v>6379</v>
      </c>
      <c r="H1842" s="4">
        <v>3.25</v>
      </c>
      <c r="I1842" s="4">
        <v>31.5</v>
      </c>
      <c r="J1842" s="4">
        <v>34.75</v>
      </c>
      <c r="K1842" s="4">
        <v>0</v>
      </c>
      <c r="L1842" s="4">
        <v>34.75</v>
      </c>
      <c r="M1842" s="5">
        <v>0</v>
      </c>
      <c r="N1842" s="6">
        <v>4.1666666666666658E-4</v>
      </c>
      <c r="O1842" s="5">
        <v>0.79026593075765184</v>
      </c>
      <c r="P1842" s="5">
        <v>0.90647482014388492</v>
      </c>
      <c r="Q1842" s="5">
        <v>3.7679425837320575</v>
      </c>
      <c r="R1842" s="5">
        <v>9.6923076923076916</v>
      </c>
      <c r="S1842" s="4">
        <v>0.151</v>
      </c>
      <c r="T1842" s="6">
        <v>1.37344</v>
      </c>
      <c r="U1842" s="5">
        <v>0.28982753492378877</v>
      </c>
      <c r="V1842" s="5">
        <v>0.60380736442455996</v>
      </c>
      <c r="W1842" s="6">
        <v>0.52640545144804096</v>
      </c>
      <c r="X1842" s="1" t="s">
        <v>6381</v>
      </c>
      <c r="Y1842" s="6" t="s">
        <v>6381</v>
      </c>
      <c r="Z1842" s="6" t="s">
        <v>6381</v>
      </c>
      <c r="AA1842" s="6" t="s">
        <v>6381</v>
      </c>
      <c r="AB1842" s="6" t="s">
        <v>6381</v>
      </c>
      <c r="AC1842" s="6">
        <v>0.38875598086124402</v>
      </c>
      <c r="AD1842" s="6">
        <v>0.14192139737991266</v>
      </c>
      <c r="AE1842" s="6" t="s">
        <v>6381</v>
      </c>
      <c r="AF1842" s="6">
        <v>30.48245614035088</v>
      </c>
      <c r="AG1842" s="6">
        <v>0.87180130456598093</v>
      </c>
      <c r="AH1842" s="6">
        <v>1.517467248908297</v>
      </c>
      <c r="AI1842" s="5" t="s">
        <v>6381</v>
      </c>
      <c r="AJ1842" s="5">
        <v>0</v>
      </c>
      <c r="AK1842" s="3" t="s">
        <v>6381</v>
      </c>
      <c r="AL1842" s="3" t="s">
        <v>6381</v>
      </c>
      <c r="AM1842" s="3" t="s">
        <v>6381</v>
      </c>
      <c r="AN1842" s="3" t="s">
        <v>6381</v>
      </c>
      <c r="AO1842" s="5" t="s">
        <v>6381</v>
      </c>
      <c r="AP1842" s="5" t="s">
        <v>6381</v>
      </c>
      <c r="AQ1842" s="5" t="s">
        <v>6381</v>
      </c>
      <c r="AR1842" s="5" t="s">
        <v>6381</v>
      </c>
      <c r="AS1842" s="5">
        <v>-6.9432314410480353E-2</v>
      </c>
      <c r="AT1842" s="5">
        <v>-2.938864628820961E-2</v>
      </c>
      <c r="AU1842" s="5">
        <v>0</v>
      </c>
      <c r="AV1842" s="5">
        <v>4.5100000000000001E-3</v>
      </c>
      <c r="AW1842" s="4">
        <v>-1.59</v>
      </c>
      <c r="AX1842" s="4">
        <v>-1.59</v>
      </c>
      <c r="AY1842" s="4">
        <v>-0.67300000000000004</v>
      </c>
      <c r="AZ1842" s="4">
        <v>22.9</v>
      </c>
      <c r="BA1842" s="4">
        <v>22.9</v>
      </c>
      <c r="BB1842" s="4">
        <v>1.1399999999999999</v>
      </c>
      <c r="BC1842" s="4">
        <v>1.1399999999999999</v>
      </c>
      <c r="BD1842" s="4">
        <v>-0.67300000000000004</v>
      </c>
      <c r="BE1842" s="4">
        <v>0.64699999999999991</v>
      </c>
      <c r="BF1842" s="4">
        <v>0.77900000000000003</v>
      </c>
      <c r="BG1842" s="4">
        <v>0.81599999999999984</v>
      </c>
      <c r="BH1842" s="5" t="s">
        <v>6381</v>
      </c>
      <c r="BI1842" s="4">
        <v>-2.2679999999999998</v>
      </c>
      <c r="BJ1842" s="4">
        <v>-3.8319999999999994</v>
      </c>
      <c r="BK1842" s="4">
        <v>0</v>
      </c>
      <c r="BL1842" s="4">
        <v>0</v>
      </c>
      <c r="BM1842" s="4">
        <v>8.36</v>
      </c>
      <c r="BN1842" s="4">
        <v>39.86</v>
      </c>
      <c r="BO1842" s="4">
        <v>0</v>
      </c>
      <c r="BP1842" s="15">
        <v>0.57381495484288514</v>
      </c>
    </row>
    <row r="1843" spans="1:68" x14ac:dyDescent="0.3">
      <c r="A1843" s="15">
        <f t="shared" si="30"/>
        <v>1842</v>
      </c>
      <c r="B1843" s="2" t="s">
        <v>3329</v>
      </c>
      <c r="C1843" s="2" t="s">
        <v>3330</v>
      </c>
      <c r="D1843" s="3" t="s">
        <v>6414</v>
      </c>
      <c r="E1843" s="3" t="s">
        <v>6379</v>
      </c>
      <c r="F1843" s="3" t="s">
        <v>6380</v>
      </c>
      <c r="G1843" s="3" t="s">
        <v>6379</v>
      </c>
      <c r="H1843" s="4">
        <v>1.63</v>
      </c>
      <c r="I1843" s="4">
        <v>2.5</v>
      </c>
      <c r="J1843" s="4">
        <v>4.13</v>
      </c>
      <c r="K1843" s="4">
        <v>0.23499999999999999</v>
      </c>
      <c r="L1843" s="4">
        <v>3.895</v>
      </c>
      <c r="M1843" s="5">
        <v>5.6900726392251813E-2</v>
      </c>
      <c r="N1843" s="6">
        <v>2.9197080291970805E-4</v>
      </c>
      <c r="O1843" s="5">
        <v>0.32010243277848915</v>
      </c>
      <c r="P1843" s="5">
        <v>0.60532687651331718</v>
      </c>
      <c r="Q1843" s="5">
        <v>0.47080979284369118</v>
      </c>
      <c r="R1843" s="5">
        <v>1.5337423312883436</v>
      </c>
      <c r="S1843" s="4">
        <v>0.11899999999999999</v>
      </c>
      <c r="T1843" s="6">
        <v>1.373648</v>
      </c>
      <c r="U1843" s="5">
        <v>0.27386127875258304</v>
      </c>
      <c r="V1843" s="5">
        <v>0.71112645382754069</v>
      </c>
      <c r="W1843" s="6">
        <v>0.33118971061093244</v>
      </c>
      <c r="X1843" s="1">
        <v>1.7279411764705881</v>
      </c>
      <c r="Y1843" s="6">
        <v>4.9393939393939386</v>
      </c>
      <c r="Z1843" s="6">
        <v>5.2076677316293924</v>
      </c>
      <c r="AA1843" s="6" t="s">
        <v>6381</v>
      </c>
      <c r="AB1843" s="6" t="s">
        <v>6381</v>
      </c>
      <c r="AC1843" s="6">
        <v>0.30696798493408661</v>
      </c>
      <c r="AD1843" s="6">
        <v>0.20897435897435895</v>
      </c>
      <c r="AE1843" s="6">
        <v>8.2872340425531927</v>
      </c>
      <c r="AF1843" s="6">
        <v>6.3436482084690553</v>
      </c>
      <c r="AG1843" s="6">
        <v>0.51419141914191424</v>
      </c>
      <c r="AH1843" s="6">
        <v>0.49935897435897436</v>
      </c>
      <c r="AI1843" s="5">
        <v>0</v>
      </c>
      <c r="AJ1843" s="5">
        <v>0</v>
      </c>
      <c r="AK1843" s="3" t="s">
        <v>6381</v>
      </c>
      <c r="AL1843" s="3" t="s">
        <v>6381</v>
      </c>
      <c r="AM1843" s="3" t="s">
        <v>6381</v>
      </c>
      <c r="AN1843" s="3" t="s">
        <v>6381</v>
      </c>
      <c r="AO1843" s="5" t="s">
        <v>6381</v>
      </c>
      <c r="AP1843" s="5" t="s">
        <v>6381</v>
      </c>
      <c r="AQ1843" s="5">
        <v>5.753676470588235E-2</v>
      </c>
      <c r="AR1843" s="5">
        <v>6.0762766645119579E-2</v>
      </c>
      <c r="AS1843" s="5">
        <v>3.5977011494252878E-2</v>
      </c>
      <c r="AT1843" s="5">
        <v>5.4022988505747126E-2</v>
      </c>
      <c r="AU1843" s="5">
        <v>0.35062240663900418</v>
      </c>
      <c r="AV1843" s="5" t="s">
        <v>6381</v>
      </c>
      <c r="AW1843" s="4">
        <v>0.33</v>
      </c>
      <c r="AX1843" s="4">
        <v>0.313</v>
      </c>
      <c r="AY1843" s="4">
        <v>0.47</v>
      </c>
      <c r="AZ1843" s="4">
        <v>7.8</v>
      </c>
      <c r="BA1843" s="4">
        <v>8.6999999999999993</v>
      </c>
      <c r="BB1843" s="4">
        <v>0.61399999999999999</v>
      </c>
      <c r="BC1843" s="4">
        <v>0.66400000000000003</v>
      </c>
      <c r="BD1843" s="4">
        <v>0.30520746887966799</v>
      </c>
      <c r="BE1843" s="4">
        <v>0</v>
      </c>
      <c r="BF1843" s="4">
        <v>0</v>
      </c>
      <c r="BG1843" s="4">
        <v>-0.185</v>
      </c>
      <c r="BH1843" s="5">
        <v>-0.6061450615185916</v>
      </c>
      <c r="BI1843" s="4">
        <v>0.49020746887966798</v>
      </c>
      <c r="BJ1843" s="4">
        <v>0.498</v>
      </c>
      <c r="BK1843" s="4">
        <v>5.44</v>
      </c>
      <c r="BL1843" s="4">
        <v>7.7350000000000003</v>
      </c>
      <c r="BM1843" s="4">
        <v>5.31</v>
      </c>
      <c r="BN1843" s="4">
        <v>7.5749999999999993</v>
      </c>
      <c r="BO1843" s="4">
        <v>0</v>
      </c>
      <c r="BP1843" s="15">
        <v>0.34391315212125284</v>
      </c>
    </row>
    <row r="1844" spans="1:68" x14ac:dyDescent="0.3">
      <c r="A1844" s="15">
        <f t="shared" si="30"/>
        <v>1843</v>
      </c>
      <c r="B1844" s="2" t="s">
        <v>3331</v>
      </c>
      <c r="C1844" s="2" t="s">
        <v>3332</v>
      </c>
      <c r="D1844" s="3" t="s">
        <v>6419</v>
      </c>
      <c r="E1844" s="3" t="s">
        <v>6379</v>
      </c>
      <c r="F1844" s="3" t="s">
        <v>6380</v>
      </c>
      <c r="G1844" s="3" t="s">
        <v>6379</v>
      </c>
      <c r="H1844" s="4">
        <v>31.5</v>
      </c>
      <c r="I1844" s="4">
        <v>44.1</v>
      </c>
      <c r="J1844" s="4">
        <v>75.599999999999994</v>
      </c>
      <c r="K1844" s="4">
        <v>0</v>
      </c>
      <c r="L1844" s="4">
        <v>75.599999999999994</v>
      </c>
      <c r="M1844" s="5">
        <v>0</v>
      </c>
      <c r="N1844" s="6">
        <v>9.184993531694695E-4</v>
      </c>
      <c r="O1844" s="5">
        <v>0.55541561712846343</v>
      </c>
      <c r="P1844" s="5">
        <v>0.58333333333333337</v>
      </c>
      <c r="Q1844" s="5">
        <v>1.2492917847025498</v>
      </c>
      <c r="R1844" s="5">
        <v>1.4000000000000001</v>
      </c>
      <c r="S1844" s="4">
        <v>0.40699999999999997</v>
      </c>
      <c r="T1844" s="6">
        <v>1.3741760000000001</v>
      </c>
      <c r="U1844" s="5">
        <v>0.16733200530681511</v>
      </c>
      <c r="V1844" s="5">
        <v>0.81873159739405976</v>
      </c>
      <c r="W1844" s="6">
        <v>0.30209371884346958</v>
      </c>
      <c r="X1844" s="1">
        <v>1.9901315789473684</v>
      </c>
      <c r="Y1844" s="6">
        <v>8.9235127478753551</v>
      </c>
      <c r="Z1844" s="6">
        <v>6.3</v>
      </c>
      <c r="AA1844" s="6" t="s">
        <v>6381</v>
      </c>
      <c r="AB1844" s="6" t="s">
        <v>6381</v>
      </c>
      <c r="AC1844" s="6">
        <v>0.89235127478753551</v>
      </c>
      <c r="AD1844" s="6">
        <v>0.56350626118067981</v>
      </c>
      <c r="AE1844" s="6">
        <v>6.2479338842975203</v>
      </c>
      <c r="AF1844" s="6">
        <v>5.2867132867132858</v>
      </c>
      <c r="AG1844" s="6">
        <v>0.95214105793450865</v>
      </c>
      <c r="AH1844" s="6">
        <v>1.3524150268336315</v>
      </c>
      <c r="AI1844" s="5">
        <v>0</v>
      </c>
      <c r="AJ1844" s="5">
        <v>0</v>
      </c>
      <c r="AK1844" s="3" t="s">
        <v>6381</v>
      </c>
      <c r="AL1844" s="3" t="s">
        <v>6381</v>
      </c>
      <c r="AM1844" s="3">
        <v>0.29299999999999998</v>
      </c>
      <c r="AN1844" s="3">
        <v>0.18899999999999997</v>
      </c>
      <c r="AO1844" s="5" t="s">
        <v>6381</v>
      </c>
      <c r="AP1844" s="5" t="s">
        <v>6381</v>
      </c>
      <c r="AQ1844" s="5">
        <v>0.13698630136986301</v>
      </c>
      <c r="AR1844" s="5">
        <v>0.19115323854660349</v>
      </c>
      <c r="AS1844" s="5">
        <v>9.2936802973977703E-2</v>
      </c>
      <c r="AT1844" s="5">
        <v>0.22490706319702602</v>
      </c>
      <c r="AU1844" s="5">
        <v>0</v>
      </c>
      <c r="AV1844" s="5" t="s">
        <v>6381</v>
      </c>
      <c r="AW1844" s="4">
        <v>3.53</v>
      </c>
      <c r="AX1844" s="4">
        <v>5</v>
      </c>
      <c r="AY1844" s="4">
        <v>12.1</v>
      </c>
      <c r="AZ1844" s="4">
        <v>55.9</v>
      </c>
      <c r="BA1844" s="4">
        <v>53.8</v>
      </c>
      <c r="BB1844" s="4">
        <v>14.3</v>
      </c>
      <c r="BC1844" s="4">
        <v>14.4</v>
      </c>
      <c r="BD1844" s="4">
        <v>12.1</v>
      </c>
      <c r="BE1844" s="4">
        <v>0</v>
      </c>
      <c r="BF1844" s="4">
        <v>0</v>
      </c>
      <c r="BG1844" s="4">
        <v>-2.5</v>
      </c>
      <c r="BH1844" s="5">
        <v>-0.20661157024793389</v>
      </c>
      <c r="BI1844" s="4">
        <v>14.6</v>
      </c>
      <c r="BJ1844" s="4">
        <v>7.5</v>
      </c>
      <c r="BK1844" s="4">
        <v>36.5</v>
      </c>
      <c r="BL1844" s="4">
        <v>63.3</v>
      </c>
      <c r="BM1844" s="4">
        <v>35.299999999999997</v>
      </c>
      <c r="BN1844" s="4">
        <v>79.400000000000006</v>
      </c>
      <c r="BO1844" s="4">
        <v>0</v>
      </c>
      <c r="BP1844" s="15">
        <v>0.62441967499365125</v>
      </c>
    </row>
    <row r="1845" spans="1:68" x14ac:dyDescent="0.3">
      <c r="A1845" s="15">
        <f t="shared" si="30"/>
        <v>1844</v>
      </c>
      <c r="B1845" s="2" t="s">
        <v>3333</v>
      </c>
      <c r="C1845" s="2" t="s">
        <v>3334</v>
      </c>
      <c r="D1845" s="3" t="s">
        <v>6403</v>
      </c>
      <c r="E1845" s="3" t="s">
        <v>6379</v>
      </c>
      <c r="F1845" s="3" t="s">
        <v>6380</v>
      </c>
      <c r="G1845" s="3" t="s">
        <v>6379</v>
      </c>
      <c r="H1845" s="4">
        <v>558.79999999999995</v>
      </c>
      <c r="I1845" s="4">
        <v>0</v>
      </c>
      <c r="J1845" s="4">
        <v>558.79999999999995</v>
      </c>
      <c r="K1845" s="4">
        <v>0</v>
      </c>
      <c r="L1845" s="4">
        <v>558.79999999999995</v>
      </c>
      <c r="M1845" s="5">
        <v>0</v>
      </c>
      <c r="N1845" s="6">
        <v>9.4339622641509435E-4</v>
      </c>
      <c r="O1845" s="5" t="s">
        <v>6381</v>
      </c>
      <c r="P1845" s="5">
        <v>0</v>
      </c>
      <c r="Q1845" s="5" t="s">
        <v>6381</v>
      </c>
      <c r="R1845" s="5">
        <v>0</v>
      </c>
      <c r="S1845" s="4">
        <v>131.75</v>
      </c>
      <c r="T1845" s="6">
        <v>1.3742560000000001</v>
      </c>
      <c r="U1845" s="5">
        <v>0.4147288270665544</v>
      </c>
      <c r="V1845" s="5">
        <v>0.3333503508252974</v>
      </c>
      <c r="W1845" s="6">
        <v>0.19702780441035472</v>
      </c>
      <c r="X1845" s="1">
        <v>5.9736842105263159</v>
      </c>
      <c r="Y1845" s="6">
        <v>4.4314036478984935</v>
      </c>
      <c r="Z1845" s="6">
        <v>4.4314036478984935</v>
      </c>
      <c r="AA1845" s="6">
        <v>8.4455128205128212</v>
      </c>
      <c r="AB1845" s="6" t="s">
        <v>6381</v>
      </c>
      <c r="AC1845" s="6" t="s">
        <v>6381</v>
      </c>
      <c r="AD1845" s="6">
        <v>0.28144044321329637</v>
      </c>
      <c r="AE1845" s="6">
        <v>4.9233480176211453</v>
      </c>
      <c r="AF1845" s="6">
        <v>3.3501199040767382</v>
      </c>
      <c r="AG1845" s="6" t="s">
        <v>6381</v>
      </c>
      <c r="AH1845" s="6">
        <v>0.28144044321329637</v>
      </c>
      <c r="AI1845" s="5">
        <v>0</v>
      </c>
      <c r="AJ1845" s="5">
        <v>0</v>
      </c>
      <c r="AK1845" s="3">
        <v>0.628</v>
      </c>
      <c r="AL1845" s="3">
        <v>0.50800000000000001</v>
      </c>
      <c r="AM1845" s="3">
        <v>0.24399999999999999</v>
      </c>
      <c r="AN1845" s="3">
        <v>0.21100000000000002</v>
      </c>
      <c r="AO1845" s="5" t="s">
        <v>6381</v>
      </c>
      <c r="AP1845" s="5">
        <v>0.13500000000000001</v>
      </c>
      <c r="AQ1845" s="5" t="s">
        <v>6381</v>
      </c>
      <c r="AR1845" s="5" t="s">
        <v>6381</v>
      </c>
      <c r="AS1845" s="5">
        <v>6.3510450768068494E-2</v>
      </c>
      <c r="AT1845" s="5">
        <v>5.7164442205993454E-2</v>
      </c>
      <c r="AU1845" s="5">
        <v>0.30714285714285716</v>
      </c>
      <c r="AV1845" s="5">
        <v>9.6199999999999994E-2</v>
      </c>
      <c r="AW1845" s="4">
        <v>126.1</v>
      </c>
      <c r="AX1845" s="4">
        <v>126.1</v>
      </c>
      <c r="AY1845" s="4">
        <v>113.5</v>
      </c>
      <c r="AZ1845" s="4">
        <v>1985.5</v>
      </c>
      <c r="BA1845" s="4">
        <v>1985.5</v>
      </c>
      <c r="BB1845" s="4">
        <v>166.8</v>
      </c>
      <c r="BC1845" s="4">
        <v>166.8</v>
      </c>
      <c r="BD1845" s="4">
        <v>78.639285714285705</v>
      </c>
      <c r="BE1845" s="4">
        <v>0</v>
      </c>
      <c r="BF1845" s="4">
        <v>0</v>
      </c>
      <c r="BG1845" s="4">
        <v>-50.6</v>
      </c>
      <c r="BH1845" s="5">
        <v>-0.64344429810618109</v>
      </c>
      <c r="BI1845" s="4">
        <v>129.2392857142857</v>
      </c>
      <c r="BJ1845" s="4">
        <v>176.7</v>
      </c>
      <c r="BK1845" s="4">
        <v>0</v>
      </c>
      <c r="BL1845" s="4">
        <v>0</v>
      </c>
      <c r="BM1845" s="4">
        <v>0</v>
      </c>
      <c r="BN1845" s="4">
        <v>0</v>
      </c>
      <c r="BO1845" s="4">
        <v>0</v>
      </c>
      <c r="BP1845" s="15">
        <v>0.50192995637447113</v>
      </c>
    </row>
    <row r="1846" spans="1:68" x14ac:dyDescent="0.3">
      <c r="A1846" s="15">
        <f t="shared" si="30"/>
        <v>1845</v>
      </c>
      <c r="B1846" s="2" t="s">
        <v>3335</v>
      </c>
      <c r="C1846" s="2" t="s">
        <v>3336</v>
      </c>
      <c r="D1846" s="3" t="s">
        <v>6411</v>
      </c>
      <c r="E1846" s="3" t="s">
        <v>6379</v>
      </c>
      <c r="F1846" s="3" t="s">
        <v>6380</v>
      </c>
      <c r="G1846" s="3" t="s">
        <v>6379</v>
      </c>
      <c r="H1846" s="4">
        <v>2.02</v>
      </c>
      <c r="I1846" s="4">
        <v>0</v>
      </c>
      <c r="J1846" s="4">
        <v>2.02</v>
      </c>
      <c r="K1846" s="4">
        <v>0</v>
      </c>
      <c r="L1846" s="4">
        <v>2.02</v>
      </c>
      <c r="M1846" s="5">
        <v>0</v>
      </c>
      <c r="N1846" s="6">
        <v>1.411290322580645E-4</v>
      </c>
      <c r="O1846" s="5" t="s">
        <v>6381</v>
      </c>
      <c r="P1846" s="5">
        <v>0</v>
      </c>
      <c r="Q1846" s="5" t="s">
        <v>6381</v>
      </c>
      <c r="R1846" s="5">
        <v>0</v>
      </c>
      <c r="S1846" s="4">
        <v>0.02</v>
      </c>
      <c r="T1846" s="6">
        <v>1.3753119999999999</v>
      </c>
      <c r="U1846" s="5">
        <v>0.23021728866442676</v>
      </c>
      <c r="V1846" s="5">
        <v>0.92304101587152243</v>
      </c>
      <c r="W1846" s="6">
        <v>0.78378378378378388</v>
      </c>
      <c r="X1846" s="1">
        <v>0.75000000000000011</v>
      </c>
      <c r="Y1846" s="6" t="s">
        <v>6381</v>
      </c>
      <c r="Z1846" s="6" t="s">
        <v>6381</v>
      </c>
      <c r="AA1846" s="6" t="s">
        <v>6381</v>
      </c>
      <c r="AB1846" s="6" t="s">
        <v>6381</v>
      </c>
      <c r="AC1846" s="6" t="s">
        <v>6381</v>
      </c>
      <c r="AD1846" s="6" t="s">
        <v>6381</v>
      </c>
      <c r="AE1846" s="6">
        <v>29.275362318840578</v>
      </c>
      <c r="AF1846" s="6" t="s">
        <v>6381</v>
      </c>
      <c r="AG1846" s="6" t="s">
        <v>6381</v>
      </c>
      <c r="AH1846" s="6" t="s">
        <v>6381</v>
      </c>
      <c r="AI1846" s="5" t="s">
        <v>6381</v>
      </c>
      <c r="AJ1846" s="5">
        <v>0</v>
      </c>
      <c r="AK1846" s="3" t="s">
        <v>6381</v>
      </c>
      <c r="AL1846" s="3" t="s">
        <v>6381</v>
      </c>
      <c r="AM1846" s="3" t="s">
        <v>6381</v>
      </c>
      <c r="AN1846" s="3" t="s">
        <v>6381</v>
      </c>
      <c r="AO1846" s="5" t="s">
        <v>6381</v>
      </c>
      <c r="AP1846" s="5" t="s">
        <v>6381</v>
      </c>
      <c r="AQ1846" s="5" t="s">
        <v>6381</v>
      </c>
      <c r="AR1846" s="5" t="s">
        <v>6381</v>
      </c>
      <c r="AS1846" s="5" t="s">
        <v>6381</v>
      </c>
      <c r="AT1846" s="5" t="s">
        <v>6381</v>
      </c>
      <c r="AU1846" s="5">
        <v>0</v>
      </c>
      <c r="AV1846" s="5" t="s">
        <v>6381</v>
      </c>
      <c r="AW1846" s="4">
        <v>0</v>
      </c>
      <c r="AX1846" s="4">
        <v>-2.8000000000000001E-2</v>
      </c>
      <c r="AY1846" s="4">
        <v>6.9000000000000006E-2</v>
      </c>
      <c r="AZ1846" s="4">
        <v>0</v>
      </c>
      <c r="BA1846" s="4">
        <v>-0.189</v>
      </c>
      <c r="BB1846" s="4">
        <v>0</v>
      </c>
      <c r="BC1846" s="4">
        <v>0.105</v>
      </c>
      <c r="BD1846" s="4">
        <v>6.9000000000000006E-2</v>
      </c>
      <c r="BE1846" s="4">
        <v>0</v>
      </c>
      <c r="BF1846" s="4">
        <v>0</v>
      </c>
      <c r="BG1846" s="4">
        <v>-2.9000000000000001E-2</v>
      </c>
      <c r="BH1846" s="5">
        <v>-0.42028985507246375</v>
      </c>
      <c r="BI1846" s="4">
        <v>9.8000000000000004E-2</v>
      </c>
      <c r="BJ1846" s="4">
        <v>1.0000000000000009E-3</v>
      </c>
      <c r="BK1846" s="4">
        <v>0</v>
      </c>
      <c r="BL1846" s="4">
        <v>0</v>
      </c>
      <c r="BM1846" s="4">
        <v>0</v>
      </c>
      <c r="BN1846" s="4">
        <v>0</v>
      </c>
      <c r="BO1846" s="4">
        <v>0</v>
      </c>
      <c r="BP1846" s="15">
        <v>8.5166198959278683E-2</v>
      </c>
    </row>
    <row r="1847" spans="1:68" x14ac:dyDescent="0.3">
      <c r="A1847" s="15">
        <f t="shared" si="30"/>
        <v>1846</v>
      </c>
      <c r="B1847" s="2" t="s">
        <v>3337</v>
      </c>
      <c r="C1847" s="2" t="s">
        <v>3338</v>
      </c>
      <c r="D1847" s="3" t="s">
        <v>6418</v>
      </c>
      <c r="E1847" s="3" t="s">
        <v>6379</v>
      </c>
      <c r="F1847" s="3" t="s">
        <v>6380</v>
      </c>
      <c r="G1847" s="3" t="s">
        <v>6379</v>
      </c>
      <c r="H1847" s="4">
        <v>3901.9</v>
      </c>
      <c r="I1847" s="4">
        <v>0</v>
      </c>
      <c r="J1847" s="4">
        <v>3901.9</v>
      </c>
      <c r="K1847" s="4">
        <v>0</v>
      </c>
      <c r="L1847" s="4">
        <v>3901.9</v>
      </c>
      <c r="M1847" s="5">
        <v>0</v>
      </c>
      <c r="N1847" s="6">
        <v>1.1293245122413722E-4</v>
      </c>
      <c r="O1847" s="5" t="s">
        <v>6381</v>
      </c>
      <c r="P1847" s="5">
        <v>0</v>
      </c>
      <c r="Q1847" s="5" t="s">
        <v>6381</v>
      </c>
      <c r="R1847" s="5">
        <v>0</v>
      </c>
      <c r="S1847" s="4">
        <v>1.64</v>
      </c>
      <c r="T1847" s="6">
        <v>1.3753920000000002</v>
      </c>
      <c r="U1847" s="5">
        <v>0.60991802727907629</v>
      </c>
      <c r="V1847" s="5">
        <v>0.30987770740791776</v>
      </c>
      <c r="W1847" s="6">
        <v>0.27272727272727276</v>
      </c>
      <c r="X1847" s="1">
        <v>3.7816091954022988</v>
      </c>
      <c r="Y1847" s="6">
        <v>8.4438433239558535</v>
      </c>
      <c r="Z1847" s="6">
        <v>61.836767036450077</v>
      </c>
      <c r="AA1847" s="6">
        <v>18.426966292134832</v>
      </c>
      <c r="AB1847" s="6">
        <v>0.65967525968405105</v>
      </c>
      <c r="AC1847" s="6" t="s">
        <v>6381</v>
      </c>
      <c r="AD1847" s="6">
        <v>0.89460289801907555</v>
      </c>
      <c r="AE1847" s="6">
        <v>4.9416160081053695</v>
      </c>
      <c r="AF1847" s="6">
        <v>3.8235178833904948</v>
      </c>
      <c r="AG1847" s="6" t="s">
        <v>6381</v>
      </c>
      <c r="AH1847" s="6">
        <v>0.89460289801907555</v>
      </c>
      <c r="AI1847" s="5">
        <v>0</v>
      </c>
      <c r="AJ1847" s="5">
        <v>0</v>
      </c>
      <c r="AK1847" s="3" t="s">
        <v>6381</v>
      </c>
      <c r="AL1847" s="3" t="s">
        <v>6381</v>
      </c>
      <c r="AM1847" s="3" t="s">
        <v>6381</v>
      </c>
      <c r="AN1847" s="3" t="s">
        <v>6381</v>
      </c>
      <c r="AO1847" s="5">
        <v>0.128</v>
      </c>
      <c r="AP1847" s="5">
        <v>0.21100000000000002</v>
      </c>
      <c r="AQ1847" s="5" t="s">
        <v>6381</v>
      </c>
      <c r="AR1847" s="5" t="s">
        <v>6381</v>
      </c>
      <c r="AS1847" s="5">
        <v>1.437259412796392E-2</v>
      </c>
      <c r="AT1847" s="5">
        <v>0.17985103523677198</v>
      </c>
      <c r="AU1847" s="5">
        <v>0.5</v>
      </c>
      <c r="AV1847" s="5">
        <v>0.18179999999999999</v>
      </c>
      <c r="AW1847" s="4">
        <v>462.1</v>
      </c>
      <c r="AX1847" s="4">
        <v>63.1</v>
      </c>
      <c r="AY1847" s="4">
        <v>789.6</v>
      </c>
      <c r="AZ1847" s="4">
        <v>4361.6000000000004</v>
      </c>
      <c r="BA1847" s="4">
        <v>4390.3</v>
      </c>
      <c r="BB1847" s="4">
        <v>1020.5</v>
      </c>
      <c r="BC1847" s="4">
        <v>999.8</v>
      </c>
      <c r="BD1847" s="4">
        <v>394.8</v>
      </c>
      <c r="BE1847" s="4">
        <v>0</v>
      </c>
      <c r="BF1847" s="4">
        <v>0</v>
      </c>
      <c r="BG1847" s="4">
        <v>-219.4</v>
      </c>
      <c r="BH1847" s="5">
        <v>-0.5557244174265451</v>
      </c>
      <c r="BI1847" s="4">
        <v>614.20000000000005</v>
      </c>
      <c r="BJ1847" s="4">
        <v>282.5</v>
      </c>
      <c r="BK1847" s="4">
        <v>0</v>
      </c>
      <c r="BL1847" s="4">
        <v>0</v>
      </c>
      <c r="BM1847" s="4">
        <v>0</v>
      </c>
      <c r="BN1847" s="4">
        <v>0</v>
      </c>
      <c r="BO1847" s="4">
        <v>0</v>
      </c>
      <c r="BP1847" s="15">
        <v>0.67011307883173088</v>
      </c>
    </row>
    <row r="1848" spans="1:68" x14ac:dyDescent="0.3">
      <c r="A1848" s="15">
        <f t="shared" si="30"/>
        <v>1847</v>
      </c>
      <c r="B1848" s="2" t="s">
        <v>3339</v>
      </c>
      <c r="C1848" s="2" t="s">
        <v>3340</v>
      </c>
      <c r="D1848" s="3" t="s">
        <v>6414</v>
      </c>
      <c r="E1848" s="3" t="s">
        <v>6379</v>
      </c>
      <c r="F1848" s="3" t="s">
        <v>6380</v>
      </c>
      <c r="G1848" s="3" t="s">
        <v>6379</v>
      </c>
      <c r="H1848" s="4">
        <v>1.65</v>
      </c>
      <c r="I1848" s="4">
        <v>1.61</v>
      </c>
      <c r="J1848" s="4">
        <v>3.26</v>
      </c>
      <c r="K1848" s="4">
        <v>0</v>
      </c>
      <c r="L1848" s="4">
        <v>3.26</v>
      </c>
      <c r="M1848" s="5">
        <v>0</v>
      </c>
      <c r="N1848" s="6">
        <v>3.076923076923077E-4</v>
      </c>
      <c r="O1848" s="5">
        <v>0.21845318860244234</v>
      </c>
      <c r="P1848" s="5">
        <v>0.49386503067484666</v>
      </c>
      <c r="Q1848" s="5">
        <v>0.2795138888888889</v>
      </c>
      <c r="R1848" s="5">
        <v>0.97575757575757582</v>
      </c>
      <c r="S1848" s="4">
        <v>0.50900000000000001</v>
      </c>
      <c r="T1848" s="6">
        <v>1.37568</v>
      </c>
      <c r="U1848" s="5">
        <v>0.31464265445104544</v>
      </c>
      <c r="V1848" s="5">
        <v>0.66742381247191462</v>
      </c>
      <c r="W1848" s="6">
        <v>0.39691067830758892</v>
      </c>
      <c r="X1848" s="1">
        <v>2.3848484848484848</v>
      </c>
      <c r="Y1848" s="6">
        <v>3.5181236673773988</v>
      </c>
      <c r="Z1848" s="6">
        <v>3.5483870967741931</v>
      </c>
      <c r="AA1848" s="6" t="s">
        <v>6381</v>
      </c>
      <c r="AB1848" s="6" t="s">
        <v>6381</v>
      </c>
      <c r="AC1848" s="6">
        <v>0.28645833333333331</v>
      </c>
      <c r="AD1848" s="6">
        <v>0.12406015037593984</v>
      </c>
      <c r="AE1848" s="6">
        <v>4.1423125794155018</v>
      </c>
      <c r="AF1848" s="6">
        <v>2.4885496183206106</v>
      </c>
      <c r="AG1848" s="6">
        <v>0.44233378561736769</v>
      </c>
      <c r="AH1848" s="6">
        <v>0.2451127819548872</v>
      </c>
      <c r="AI1848" s="5">
        <v>0</v>
      </c>
      <c r="AJ1848" s="5">
        <v>0</v>
      </c>
      <c r="AK1848" s="3" t="s">
        <v>6381</v>
      </c>
      <c r="AL1848" s="3">
        <v>0.192</v>
      </c>
      <c r="AM1848" s="3" t="s">
        <v>6381</v>
      </c>
      <c r="AN1848" s="3">
        <v>0.13699999999999998</v>
      </c>
      <c r="AO1848" s="5" t="s">
        <v>6381</v>
      </c>
      <c r="AP1848" s="5" t="s">
        <v>6381</v>
      </c>
      <c r="AQ1848" s="5" t="s">
        <v>6381</v>
      </c>
      <c r="AR1848" s="5" t="s">
        <v>6381</v>
      </c>
      <c r="AS1848" s="5">
        <v>3.5496183206106875E-2</v>
      </c>
      <c r="AT1848" s="5">
        <v>6.0076335877862597E-2</v>
      </c>
      <c r="AU1848" s="5">
        <v>0.16994633273703039</v>
      </c>
      <c r="AV1848" s="5" t="s">
        <v>6381</v>
      </c>
      <c r="AW1848" s="4">
        <v>0.46899999999999997</v>
      </c>
      <c r="AX1848" s="4">
        <v>0.46500000000000002</v>
      </c>
      <c r="AY1848" s="4">
        <v>0.78700000000000003</v>
      </c>
      <c r="AZ1848" s="4">
        <v>13.3</v>
      </c>
      <c r="BA1848" s="4">
        <v>13.1</v>
      </c>
      <c r="BB1848" s="4">
        <v>1.31</v>
      </c>
      <c r="BC1848" s="4">
        <v>1.19</v>
      </c>
      <c r="BD1848" s="4">
        <v>0.65325223613595707</v>
      </c>
      <c r="BE1848" s="4">
        <v>0</v>
      </c>
      <c r="BF1848" s="4">
        <v>0</v>
      </c>
      <c r="BG1848" s="4">
        <v>-0.40500000000000003</v>
      </c>
      <c r="BH1848" s="5">
        <v>-0.61997491565526008</v>
      </c>
      <c r="BI1848" s="4">
        <v>1.058252236135957</v>
      </c>
      <c r="BJ1848" s="4">
        <v>0.87000000000000011</v>
      </c>
      <c r="BK1848" s="4">
        <v>0</v>
      </c>
      <c r="BL1848" s="4">
        <v>0</v>
      </c>
      <c r="BM1848" s="4">
        <v>5.76</v>
      </c>
      <c r="BN1848" s="4">
        <v>7.37</v>
      </c>
      <c r="BO1848" s="4">
        <v>0</v>
      </c>
      <c r="BP1848" s="15">
        <v>0.55545064725256676</v>
      </c>
    </row>
    <row r="1849" spans="1:68" x14ac:dyDescent="0.3">
      <c r="A1849" s="15">
        <f t="shared" si="30"/>
        <v>1848</v>
      </c>
      <c r="B1849" s="2" t="s">
        <v>3341</v>
      </c>
      <c r="C1849" s="2" t="s">
        <v>3342</v>
      </c>
      <c r="D1849" s="3" t="s">
        <v>6399</v>
      </c>
      <c r="E1849" s="3" t="s">
        <v>6379</v>
      </c>
      <c r="F1849" s="3" t="s">
        <v>6380</v>
      </c>
      <c r="G1849" s="3" t="s">
        <v>6379</v>
      </c>
      <c r="H1849" s="4">
        <v>35.799999999999997</v>
      </c>
      <c r="I1849" s="4">
        <v>221.5</v>
      </c>
      <c r="J1849" s="4">
        <v>257.3</v>
      </c>
      <c r="K1849" s="4">
        <v>0</v>
      </c>
      <c r="L1849" s="4">
        <v>257.3</v>
      </c>
      <c r="M1849" s="5">
        <v>0</v>
      </c>
      <c r="N1849" s="6">
        <v>5.9360730593607304E-4</v>
      </c>
      <c r="O1849" s="5">
        <v>0.5941523605150214</v>
      </c>
      <c r="P1849" s="5">
        <v>0.86086280606296151</v>
      </c>
      <c r="Q1849" s="5">
        <v>1.463978849966953</v>
      </c>
      <c r="R1849" s="5">
        <v>6.1871508379888276</v>
      </c>
      <c r="S1849" s="4">
        <v>0.81799999999999995</v>
      </c>
      <c r="T1849" s="6">
        <v>1.37696</v>
      </c>
      <c r="U1849" s="5">
        <v>0.46475800154489</v>
      </c>
      <c r="V1849" s="5">
        <v>0.44162768433837352</v>
      </c>
      <c r="W1849" s="6">
        <v>0.45314145314145315</v>
      </c>
      <c r="X1849" s="1">
        <v>2.0460526315789473</v>
      </c>
      <c r="Y1849" s="6">
        <v>2.3708609271523176</v>
      </c>
      <c r="Z1849" s="6">
        <v>2.3708609271523176</v>
      </c>
      <c r="AA1849" s="6">
        <v>2.2410958904109588</v>
      </c>
      <c r="AB1849" s="6" t="s">
        <v>6381</v>
      </c>
      <c r="AC1849" s="6">
        <v>0.2366159947124917</v>
      </c>
      <c r="AD1849" s="6">
        <v>6.9071966042832333E-2</v>
      </c>
      <c r="AE1849" s="6">
        <v>8.2733118971061099</v>
      </c>
      <c r="AF1849" s="6">
        <v>5.9285714285714288</v>
      </c>
      <c r="AG1849" s="6">
        <v>0.69018240343347637</v>
      </c>
      <c r="AH1849" s="6">
        <v>0.49643063862627829</v>
      </c>
      <c r="AI1849" s="5">
        <v>8.2781456953642391E-2</v>
      </c>
      <c r="AJ1849" s="5">
        <v>3.4916201117318441E-2</v>
      </c>
      <c r="AK1849" s="3">
        <v>0.49</v>
      </c>
      <c r="AL1849" s="3">
        <v>0.30299999999999999</v>
      </c>
      <c r="AM1849" s="3">
        <v>0.22</v>
      </c>
      <c r="AN1849" s="3">
        <v>0.18</v>
      </c>
      <c r="AO1849" s="5" t="s">
        <v>6381</v>
      </c>
      <c r="AP1849" s="5">
        <v>0.17800000000000002</v>
      </c>
      <c r="AQ1849" s="5" t="s">
        <v>6381</v>
      </c>
      <c r="AR1849" s="5" t="s">
        <v>6381</v>
      </c>
      <c r="AS1849" s="5">
        <v>2.9133706347675092E-2</v>
      </c>
      <c r="AT1849" s="5">
        <v>6.0003858769052683E-2</v>
      </c>
      <c r="AU1849" s="5">
        <v>5.45E-2</v>
      </c>
      <c r="AV1849" s="5" t="s">
        <v>6381</v>
      </c>
      <c r="AW1849" s="4">
        <v>15.1</v>
      </c>
      <c r="AX1849" s="4">
        <v>15.1</v>
      </c>
      <c r="AY1849" s="4">
        <v>31.1</v>
      </c>
      <c r="AZ1849" s="4">
        <v>518.29999999999995</v>
      </c>
      <c r="BA1849" s="4">
        <v>518.29999999999995</v>
      </c>
      <c r="BB1849" s="4">
        <v>43.4</v>
      </c>
      <c r="BC1849" s="4">
        <v>43.4</v>
      </c>
      <c r="BD1849" s="4">
        <v>29.405050000000003</v>
      </c>
      <c r="BE1849" s="4">
        <v>-67</v>
      </c>
      <c r="BF1849" s="4">
        <v>58.45</v>
      </c>
      <c r="BG1849" s="4">
        <v>52.900000000000006</v>
      </c>
      <c r="BH1849" s="5">
        <v>3.7867645183395369</v>
      </c>
      <c r="BI1849" s="4">
        <v>-81.944950000000006</v>
      </c>
      <c r="BJ1849" s="4">
        <v>-29.25</v>
      </c>
      <c r="BK1849" s="4">
        <v>0</v>
      </c>
      <c r="BL1849" s="4">
        <v>0</v>
      </c>
      <c r="BM1849" s="4">
        <v>151.30000000000001</v>
      </c>
      <c r="BN1849" s="4">
        <v>372.8</v>
      </c>
      <c r="BO1849" s="4">
        <v>-1.25</v>
      </c>
      <c r="BP1849" s="15">
        <v>0.58220301068855485</v>
      </c>
    </row>
    <row r="1850" spans="1:68" x14ac:dyDescent="0.3">
      <c r="A1850" s="15">
        <f t="shared" si="30"/>
        <v>1849</v>
      </c>
      <c r="B1850" s="2" t="s">
        <v>3343</v>
      </c>
      <c r="C1850" s="2" t="s">
        <v>3344</v>
      </c>
      <c r="D1850" s="3" t="s">
        <v>6382</v>
      </c>
      <c r="E1850" s="3" t="s">
        <v>6379</v>
      </c>
      <c r="F1850" s="3" t="s">
        <v>6380</v>
      </c>
      <c r="G1850" s="3" t="s">
        <v>6379</v>
      </c>
      <c r="H1850" s="4">
        <v>2.02</v>
      </c>
      <c r="I1850" s="4">
        <v>30.9</v>
      </c>
      <c r="J1850" s="4">
        <v>32.92</v>
      </c>
      <c r="K1850" s="4">
        <v>0.66900000000000004</v>
      </c>
      <c r="L1850" s="4">
        <v>32.251000000000005</v>
      </c>
      <c r="M1850" s="5">
        <v>2.0321992709599029E-2</v>
      </c>
      <c r="N1850" s="6">
        <v>2.5641025641025641E-4</v>
      </c>
      <c r="O1850" s="5">
        <v>0.87535410764872523</v>
      </c>
      <c r="P1850" s="5">
        <v>0.9386391251518833</v>
      </c>
      <c r="Q1850" s="5">
        <v>7.0227272727272716</v>
      </c>
      <c r="R1850" s="5">
        <v>15.297029702970296</v>
      </c>
      <c r="S1850" s="4">
        <v>0.104</v>
      </c>
      <c r="T1850" s="6">
        <v>1.3771680000000002</v>
      </c>
      <c r="U1850" s="5">
        <v>0.14491376746189438</v>
      </c>
      <c r="V1850" s="5">
        <v>1.1541346480000876</v>
      </c>
      <c r="W1850" s="6">
        <v>0.65488565488565487</v>
      </c>
      <c r="X1850" s="1" t="s">
        <v>6381</v>
      </c>
      <c r="Y1850" s="6" t="s">
        <v>6381</v>
      </c>
      <c r="Z1850" s="6" t="s">
        <v>6381</v>
      </c>
      <c r="AA1850" s="6" t="s">
        <v>6381</v>
      </c>
      <c r="AB1850" s="6" t="s">
        <v>6381</v>
      </c>
      <c r="AC1850" s="6">
        <v>0.45909090909090905</v>
      </c>
      <c r="AD1850" s="6">
        <v>4.775413711583925E-2</v>
      </c>
      <c r="AE1850" s="6" t="s">
        <v>6381</v>
      </c>
      <c r="AF1850" s="6" t="s">
        <v>6381</v>
      </c>
      <c r="AG1850" s="6">
        <v>0.9312754468539749</v>
      </c>
      <c r="AH1850" s="6">
        <v>0.76243498817966915</v>
      </c>
      <c r="AI1850" s="5" t="s">
        <v>6381</v>
      </c>
      <c r="AJ1850" s="5">
        <v>0</v>
      </c>
      <c r="AK1850" s="3" t="s">
        <v>6381</v>
      </c>
      <c r="AL1850" s="3" t="s">
        <v>6381</v>
      </c>
      <c r="AM1850" s="3">
        <v>-0.154</v>
      </c>
      <c r="AN1850" s="3">
        <v>-5.2499999999999998E-2</v>
      </c>
      <c r="AO1850" s="5" t="s">
        <v>6381</v>
      </c>
      <c r="AP1850" s="5" t="s">
        <v>6381</v>
      </c>
      <c r="AQ1850" s="5">
        <v>-0.37242798353909462</v>
      </c>
      <c r="AR1850" s="5">
        <v>-1.9677150013915946E-2</v>
      </c>
      <c r="AS1850" s="5">
        <v>-5.4029850746268655E-2</v>
      </c>
      <c r="AT1850" s="5">
        <v>-2.1104477611940297E-2</v>
      </c>
      <c r="AU1850" s="5">
        <v>0</v>
      </c>
      <c r="AV1850" s="5" t="s">
        <v>6381</v>
      </c>
      <c r="AW1850" s="4">
        <v>-4.38</v>
      </c>
      <c r="AX1850" s="4">
        <v>-1.81</v>
      </c>
      <c r="AY1850" s="4">
        <v>-0.70699999999999996</v>
      </c>
      <c r="AZ1850" s="4">
        <v>42.3</v>
      </c>
      <c r="BA1850" s="4">
        <v>33.5</v>
      </c>
      <c r="BB1850" s="4">
        <v>-0.92300000000000004</v>
      </c>
      <c r="BC1850" s="4">
        <v>0.86099999999999999</v>
      </c>
      <c r="BD1850" s="4">
        <v>-0.70699999999999996</v>
      </c>
      <c r="BE1850" s="4">
        <v>0</v>
      </c>
      <c r="BF1850" s="4">
        <v>0</v>
      </c>
      <c r="BG1850" s="4">
        <v>-1.72</v>
      </c>
      <c r="BH1850" s="5" t="s">
        <v>6381</v>
      </c>
      <c r="BI1850" s="4">
        <v>1.0129999999999999</v>
      </c>
      <c r="BJ1850" s="4">
        <v>-9.000000000000008E-2</v>
      </c>
      <c r="BK1850" s="4">
        <v>4.8600000000000003</v>
      </c>
      <c r="BL1850" s="4">
        <v>35.93</v>
      </c>
      <c r="BM1850" s="4">
        <v>4.4000000000000004</v>
      </c>
      <c r="BN1850" s="4">
        <v>34.631</v>
      </c>
      <c r="BO1850" s="4">
        <v>0</v>
      </c>
      <c r="BP1850" s="15">
        <v>0.15816393201797052</v>
      </c>
    </row>
    <row r="1851" spans="1:68" x14ac:dyDescent="0.3">
      <c r="A1851" s="15">
        <f t="shared" si="30"/>
        <v>1850</v>
      </c>
      <c r="B1851" s="2" t="s">
        <v>3345</v>
      </c>
      <c r="C1851" s="2" t="s">
        <v>3346</v>
      </c>
      <c r="D1851" s="3" t="s">
        <v>6382</v>
      </c>
      <c r="E1851" s="3" t="s">
        <v>6379</v>
      </c>
      <c r="F1851" s="3" t="s">
        <v>6380</v>
      </c>
      <c r="G1851" s="3" t="s">
        <v>6379</v>
      </c>
      <c r="H1851" s="4">
        <v>3.14</v>
      </c>
      <c r="I1851" s="4">
        <v>14.6</v>
      </c>
      <c r="J1851" s="4">
        <v>17.739999999999998</v>
      </c>
      <c r="K1851" s="4">
        <v>1.01</v>
      </c>
      <c r="L1851" s="4">
        <v>16.729999999999997</v>
      </c>
      <c r="M1851" s="5">
        <v>5.6933483652762122E-2</v>
      </c>
      <c r="N1851" s="6">
        <v>1.4201183431952664E-3</v>
      </c>
      <c r="O1851" s="5">
        <v>0.36868686868686867</v>
      </c>
      <c r="P1851" s="5">
        <v>0.82299887260428417</v>
      </c>
      <c r="Q1851" s="5">
        <v>0.58399999999999996</v>
      </c>
      <c r="R1851" s="5">
        <v>4.6496815286624198</v>
      </c>
      <c r="S1851" s="4">
        <v>0.187</v>
      </c>
      <c r="T1851" s="6">
        <v>1.3778720000000002</v>
      </c>
      <c r="U1851" s="5">
        <v>0.33166247903553997</v>
      </c>
      <c r="V1851" s="5">
        <v>0.68669208727585673</v>
      </c>
      <c r="W1851" s="6">
        <v>0.53459119496855345</v>
      </c>
      <c r="X1851" s="1">
        <v>1.0343347639484979</v>
      </c>
      <c r="Y1851" s="6">
        <v>16.613756613756614</v>
      </c>
      <c r="Z1851" s="6">
        <v>4.8085758039816229</v>
      </c>
      <c r="AA1851" s="6" t="s">
        <v>6381</v>
      </c>
      <c r="AB1851" s="6" t="s">
        <v>6381</v>
      </c>
      <c r="AC1851" s="6">
        <v>0.12560000000000002</v>
      </c>
      <c r="AD1851" s="6">
        <v>5.0974025974025977E-2</v>
      </c>
      <c r="AE1851" s="6">
        <v>6.9419087136929445</v>
      </c>
      <c r="AF1851" s="6">
        <v>5.9326241134751765</v>
      </c>
      <c r="AG1851" s="6">
        <v>0.43353200310961376</v>
      </c>
      <c r="AH1851" s="6">
        <v>0.27159090909090905</v>
      </c>
      <c r="AI1851" s="5">
        <v>0</v>
      </c>
      <c r="AJ1851" s="5">
        <v>0</v>
      </c>
      <c r="AK1851" s="3" t="s">
        <v>6381</v>
      </c>
      <c r="AL1851" s="3">
        <v>0.16699999999999998</v>
      </c>
      <c r="AM1851" s="3" t="s">
        <v>6381</v>
      </c>
      <c r="AN1851" s="3">
        <v>9.4499999999999987E-2</v>
      </c>
      <c r="AO1851" s="5" t="s">
        <v>6381</v>
      </c>
      <c r="AP1851" s="5" t="s">
        <v>6381</v>
      </c>
      <c r="AQ1851" s="5" t="s">
        <v>6381</v>
      </c>
      <c r="AR1851" s="5" t="s">
        <v>6381</v>
      </c>
      <c r="AS1851" s="5">
        <v>1.2228464419475657E-2</v>
      </c>
      <c r="AT1851" s="5">
        <v>4.5131086142322099E-2</v>
      </c>
      <c r="AU1851" s="5">
        <v>0.20268620268620272</v>
      </c>
      <c r="AV1851" s="5" t="s">
        <v>6381</v>
      </c>
      <c r="AW1851" s="4">
        <v>0.189</v>
      </c>
      <c r="AX1851" s="4">
        <v>0.65300000000000002</v>
      </c>
      <c r="AY1851" s="4">
        <v>2.41</v>
      </c>
      <c r="AZ1851" s="4">
        <v>61.6</v>
      </c>
      <c r="BA1851" s="4">
        <v>53.4</v>
      </c>
      <c r="BB1851" s="4">
        <v>2.82</v>
      </c>
      <c r="BC1851" s="4">
        <v>3.02</v>
      </c>
      <c r="BD1851" s="4">
        <v>1.9215262515262514</v>
      </c>
      <c r="BE1851" s="4">
        <v>0</v>
      </c>
      <c r="BF1851" s="4">
        <v>0</v>
      </c>
      <c r="BG1851" s="4">
        <v>-0.51300000000000001</v>
      </c>
      <c r="BH1851" s="5">
        <v>-0.26697527530135412</v>
      </c>
      <c r="BI1851" s="4">
        <v>2.4345262515262514</v>
      </c>
      <c r="BJ1851" s="4">
        <v>1.1659999999999999</v>
      </c>
      <c r="BK1851" s="4">
        <v>0</v>
      </c>
      <c r="BL1851" s="4">
        <v>0</v>
      </c>
      <c r="BM1851" s="4">
        <v>25</v>
      </c>
      <c r="BN1851" s="4">
        <v>38.590000000000003</v>
      </c>
      <c r="BO1851" s="4">
        <v>0</v>
      </c>
      <c r="BP1851" s="15">
        <v>0.83743811986550909</v>
      </c>
    </row>
    <row r="1852" spans="1:68" x14ac:dyDescent="0.3">
      <c r="A1852" s="15">
        <f t="shared" si="30"/>
        <v>1851</v>
      </c>
      <c r="B1852" s="2" t="s">
        <v>3347</v>
      </c>
      <c r="C1852" s="2" t="s">
        <v>3348</v>
      </c>
      <c r="D1852" s="3" t="s">
        <v>6400</v>
      </c>
      <c r="E1852" s="3" t="s">
        <v>6379</v>
      </c>
      <c r="F1852" s="3" t="s">
        <v>6380</v>
      </c>
      <c r="G1852" s="3" t="s">
        <v>6379</v>
      </c>
      <c r="H1852" s="4">
        <v>24.3</v>
      </c>
      <c r="I1852" s="4">
        <v>18.600000000000001</v>
      </c>
      <c r="J1852" s="4">
        <v>42.900000000000006</v>
      </c>
      <c r="K1852" s="4">
        <v>0.35599999999999998</v>
      </c>
      <c r="L1852" s="4">
        <v>42.544000000000004</v>
      </c>
      <c r="M1852" s="5">
        <v>8.2983682983682975E-3</v>
      </c>
      <c r="N1852" s="6">
        <v>9.2537313432835815E-3</v>
      </c>
      <c r="O1852" s="5">
        <v>0.72233009708737872</v>
      </c>
      <c r="P1852" s="5">
        <v>0.43356643356643354</v>
      </c>
      <c r="Q1852" s="5">
        <v>2.6013986013986017</v>
      </c>
      <c r="R1852" s="5">
        <v>0.76543209876543217</v>
      </c>
      <c r="S1852" s="4">
        <v>0.90600000000000003</v>
      </c>
      <c r="T1852" s="6">
        <v>1.3781919999999999</v>
      </c>
      <c r="U1852" s="5">
        <v>0.3255764119219941</v>
      </c>
      <c r="V1852" s="5">
        <v>0.46148920652150582</v>
      </c>
      <c r="W1852" s="6">
        <v>0.38554216867469876</v>
      </c>
      <c r="X1852" s="1">
        <v>1.1632653061224489</v>
      </c>
      <c r="Y1852" s="6">
        <v>231.42857142857144</v>
      </c>
      <c r="Z1852" s="6">
        <v>231.42857142857144</v>
      </c>
      <c r="AA1852" s="6" t="s">
        <v>6381</v>
      </c>
      <c r="AB1852" s="6" t="s">
        <v>6381</v>
      </c>
      <c r="AC1852" s="6">
        <v>3.3986013986013983</v>
      </c>
      <c r="AD1852" s="6">
        <v>0.56643356643356646</v>
      </c>
      <c r="AE1852" s="6">
        <v>18.659649122807021</v>
      </c>
      <c r="AF1852" s="6">
        <v>13.994736842105265</v>
      </c>
      <c r="AG1852" s="6">
        <v>1.6753563833976532</v>
      </c>
      <c r="AH1852" s="6">
        <v>0.99170163170163184</v>
      </c>
      <c r="AI1852" s="5">
        <v>0</v>
      </c>
      <c r="AJ1852" s="5">
        <v>0</v>
      </c>
      <c r="AK1852" s="3">
        <v>-0.184</v>
      </c>
      <c r="AL1852" s="3">
        <v>-9.6500000000000002E-2</v>
      </c>
      <c r="AM1852" s="3">
        <v>0.71599999999999997</v>
      </c>
      <c r="AN1852" s="3">
        <v>0.51500000000000001</v>
      </c>
      <c r="AO1852" s="5" t="s">
        <v>6381</v>
      </c>
      <c r="AP1852" s="5" t="s">
        <v>6381</v>
      </c>
      <c r="AQ1852" s="5" t="s">
        <v>6381</v>
      </c>
      <c r="AR1852" s="5" t="s">
        <v>6381</v>
      </c>
      <c r="AS1852" s="5">
        <v>2.4475524475524473E-3</v>
      </c>
      <c r="AT1852" s="5">
        <v>5.3146853146853142E-2</v>
      </c>
      <c r="AU1852" s="5">
        <v>0.5</v>
      </c>
      <c r="AV1852" s="5" t="s">
        <v>6381</v>
      </c>
      <c r="AW1852" s="4">
        <v>0.105</v>
      </c>
      <c r="AX1852" s="4">
        <v>0.105</v>
      </c>
      <c r="AY1852" s="4">
        <v>2.2799999999999998</v>
      </c>
      <c r="AZ1852" s="4">
        <v>42.9</v>
      </c>
      <c r="BA1852" s="4">
        <v>42.9</v>
      </c>
      <c r="BB1852" s="4">
        <v>3.04</v>
      </c>
      <c r="BC1852" s="4">
        <v>3.04</v>
      </c>
      <c r="BD1852" s="4">
        <v>1.1399999999999999</v>
      </c>
      <c r="BE1852" s="4">
        <v>0.77200000000000002</v>
      </c>
      <c r="BF1852" s="4">
        <v>5.968</v>
      </c>
      <c r="BG1852" s="4">
        <v>-0.51800000000000002</v>
      </c>
      <c r="BH1852" s="5">
        <v>4.7807017543859658</v>
      </c>
      <c r="BI1852" s="4">
        <v>-4.3100000000000005</v>
      </c>
      <c r="BJ1852" s="4">
        <v>-6.117</v>
      </c>
      <c r="BK1852" s="4">
        <v>0</v>
      </c>
      <c r="BL1852" s="4">
        <v>0</v>
      </c>
      <c r="BM1852" s="4">
        <v>7.15</v>
      </c>
      <c r="BN1852" s="4">
        <v>25.393999999999998</v>
      </c>
      <c r="BO1852" s="4">
        <v>0</v>
      </c>
      <c r="BP1852" s="15">
        <v>0.31070984540522473</v>
      </c>
    </row>
    <row r="1853" spans="1:68" x14ac:dyDescent="0.3">
      <c r="A1853" s="15">
        <f t="shared" si="30"/>
        <v>1852</v>
      </c>
      <c r="B1853" s="2" t="s">
        <v>3349</v>
      </c>
      <c r="C1853" s="2" t="s">
        <v>3350</v>
      </c>
      <c r="D1853" s="3" t="s">
        <v>6391</v>
      </c>
      <c r="E1853" s="3" t="s">
        <v>6379</v>
      </c>
      <c r="F1853" s="3" t="s">
        <v>6380</v>
      </c>
      <c r="G1853" s="3" t="s">
        <v>6379</v>
      </c>
      <c r="H1853" s="4">
        <v>42.2</v>
      </c>
      <c r="I1853" s="4">
        <v>24.7</v>
      </c>
      <c r="J1853" s="4">
        <v>66.900000000000006</v>
      </c>
      <c r="K1853" s="4">
        <v>1.33</v>
      </c>
      <c r="L1853" s="4">
        <v>65.570000000000007</v>
      </c>
      <c r="M1853" s="5">
        <v>1.9880418535127054E-2</v>
      </c>
      <c r="N1853" s="6">
        <v>3.8216560509554145E-4</v>
      </c>
      <c r="O1853" s="5">
        <v>0.35085227272727271</v>
      </c>
      <c r="P1853" s="5">
        <v>0.36920777279521672</v>
      </c>
      <c r="Q1853" s="5">
        <v>0.54048140043763671</v>
      </c>
      <c r="R1853" s="5">
        <v>0.58530805687203791</v>
      </c>
      <c r="S1853" s="4">
        <v>5.37</v>
      </c>
      <c r="T1853" s="6">
        <v>1.3794720000000003</v>
      </c>
      <c r="U1853" s="5">
        <v>0.3</v>
      </c>
      <c r="V1853" s="5">
        <v>0.56750000000000012</v>
      </c>
      <c r="W1853" s="6">
        <v>0.19963536918869651</v>
      </c>
      <c r="X1853" s="1">
        <v>4.7953216374269001</v>
      </c>
      <c r="Y1853" s="6">
        <v>4.0576923076923075</v>
      </c>
      <c r="Z1853" s="6">
        <v>3.8715596330275233</v>
      </c>
      <c r="AA1853" s="6">
        <v>5.2135922330097086</v>
      </c>
      <c r="AB1853" s="6" t="s">
        <v>6381</v>
      </c>
      <c r="AC1853" s="6">
        <v>0.92341356673960617</v>
      </c>
      <c r="AD1853" s="6">
        <v>0.26325639426076108</v>
      </c>
      <c r="AE1853" s="6">
        <v>3.9981707317073178</v>
      </c>
      <c r="AF1853" s="6">
        <v>3.1524038461538466</v>
      </c>
      <c r="AG1853" s="6">
        <v>0.9493267699435356</v>
      </c>
      <c r="AH1853" s="6">
        <v>0.40904553961322521</v>
      </c>
      <c r="AI1853" s="5">
        <v>0</v>
      </c>
      <c r="AJ1853" s="5">
        <v>0</v>
      </c>
      <c r="AK1853" s="3">
        <v>8.5099999999999995E-2</v>
      </c>
      <c r="AL1853" s="3" t="s">
        <v>6381</v>
      </c>
      <c r="AM1853" s="3">
        <v>0.13</v>
      </c>
      <c r="AN1853" s="3" t="s">
        <v>6381</v>
      </c>
      <c r="AO1853" s="5" t="s">
        <v>6381</v>
      </c>
      <c r="AP1853" s="5">
        <v>0.154</v>
      </c>
      <c r="AQ1853" s="5">
        <v>0.27047146401985117</v>
      </c>
      <c r="AR1853" s="5">
        <v>0.23395149786019973</v>
      </c>
      <c r="AS1853" s="5">
        <v>6.5074626865671642E-2</v>
      </c>
      <c r="AT1853" s="5">
        <v>9.7910447761194022E-2</v>
      </c>
      <c r="AU1853" s="5">
        <v>0.11229508196721313</v>
      </c>
      <c r="AV1853" s="5" t="s">
        <v>6381</v>
      </c>
      <c r="AW1853" s="4">
        <v>10.4</v>
      </c>
      <c r="AX1853" s="4">
        <v>10.9</v>
      </c>
      <c r="AY1853" s="4">
        <v>16.399999999999999</v>
      </c>
      <c r="AZ1853" s="4">
        <v>160.30000000000001</v>
      </c>
      <c r="BA1853" s="4">
        <v>167.5</v>
      </c>
      <c r="BB1853" s="4">
        <v>20.8</v>
      </c>
      <c r="BC1853" s="4">
        <v>22.1</v>
      </c>
      <c r="BD1853" s="4">
        <v>14.558360655737703</v>
      </c>
      <c r="BE1853" s="4">
        <v>0</v>
      </c>
      <c r="BF1853" s="4">
        <v>0</v>
      </c>
      <c r="BG1853" s="4">
        <v>-5.65</v>
      </c>
      <c r="BH1853" s="5">
        <v>-0.38809314685944651</v>
      </c>
      <c r="BI1853" s="4">
        <v>20.208360655737703</v>
      </c>
      <c r="BJ1853" s="4">
        <v>16.55</v>
      </c>
      <c r="BK1853" s="4">
        <v>40.299999999999997</v>
      </c>
      <c r="BL1853" s="4">
        <v>70.099999999999994</v>
      </c>
      <c r="BM1853" s="4">
        <v>45.7</v>
      </c>
      <c r="BN1853" s="4">
        <v>69.070000000000007</v>
      </c>
      <c r="BO1853" s="4">
        <v>0</v>
      </c>
      <c r="BP1853" s="15">
        <v>0.61482864273182836</v>
      </c>
    </row>
    <row r="1854" spans="1:68" x14ac:dyDescent="0.3">
      <c r="A1854" s="15">
        <f t="shared" si="30"/>
        <v>1853</v>
      </c>
      <c r="B1854" s="2" t="s">
        <v>3351</v>
      </c>
      <c r="C1854" s="2" t="s">
        <v>3352</v>
      </c>
      <c r="D1854" s="3" t="s">
        <v>6409</v>
      </c>
      <c r="E1854" s="3" t="s">
        <v>6379</v>
      </c>
      <c r="F1854" s="3" t="s">
        <v>6380</v>
      </c>
      <c r="G1854" s="3" t="s">
        <v>6379</v>
      </c>
      <c r="H1854" s="4">
        <v>26.7</v>
      </c>
      <c r="I1854" s="4">
        <v>82.3</v>
      </c>
      <c r="J1854" s="4">
        <v>109</v>
      </c>
      <c r="K1854" s="4">
        <v>10.9</v>
      </c>
      <c r="L1854" s="4">
        <v>98.1</v>
      </c>
      <c r="M1854" s="5">
        <v>0.1</v>
      </c>
      <c r="N1854" s="6">
        <v>8.7628865979381455E-4</v>
      </c>
      <c r="O1854" s="5">
        <v>0.54467240238252812</v>
      </c>
      <c r="P1854" s="5">
        <v>0.75504587155963299</v>
      </c>
      <c r="Q1854" s="5">
        <v>1.1962209302325582</v>
      </c>
      <c r="R1854" s="5">
        <v>3.0823970037453181</v>
      </c>
      <c r="S1854" s="4">
        <v>1.38</v>
      </c>
      <c r="T1854" s="6">
        <v>1.3795839999999999</v>
      </c>
      <c r="U1854" s="5">
        <v>0.46368092477478517</v>
      </c>
      <c r="V1854" s="5">
        <v>0.47769918529123218</v>
      </c>
      <c r="W1854" s="6">
        <v>0.34164588528678302</v>
      </c>
      <c r="X1854" s="1">
        <v>2.6096033402922756</v>
      </c>
      <c r="Y1854" s="6">
        <v>3.4230769230769229</v>
      </c>
      <c r="Z1854" s="6">
        <v>4.0825688073394497</v>
      </c>
      <c r="AA1854" s="6" t="s">
        <v>6381</v>
      </c>
      <c r="AB1854" s="6" t="s">
        <v>6381</v>
      </c>
      <c r="AC1854" s="6">
        <v>0.38808139534883723</v>
      </c>
      <c r="AD1854" s="6">
        <v>0.10511811023622047</v>
      </c>
      <c r="AE1854" s="6">
        <v>7.8479999999999999</v>
      </c>
      <c r="AF1854" s="6">
        <v>4.9545454545454541</v>
      </c>
      <c r="AG1854" s="6">
        <v>0.69971469329529246</v>
      </c>
      <c r="AH1854" s="6">
        <v>0.38622047244094487</v>
      </c>
      <c r="AI1854" s="5">
        <v>0</v>
      </c>
      <c r="AJ1854" s="5">
        <v>0</v>
      </c>
      <c r="AK1854" s="3" t="s">
        <v>6381</v>
      </c>
      <c r="AL1854" s="3" t="s">
        <v>6381</v>
      </c>
      <c r="AM1854" s="3" t="s">
        <v>6381</v>
      </c>
      <c r="AN1854" s="3" t="s">
        <v>6381</v>
      </c>
      <c r="AO1854" s="5" t="s">
        <v>6381</v>
      </c>
      <c r="AP1854" s="5" t="s">
        <v>6381</v>
      </c>
      <c r="AQ1854" s="5">
        <v>9.4920174165457172E-2</v>
      </c>
      <c r="AR1854" s="5">
        <v>8.3194675540765373E-2</v>
      </c>
      <c r="AS1854" s="5">
        <v>2.7204658901830284E-2</v>
      </c>
      <c r="AT1854" s="5">
        <v>5.1996672212978365E-2</v>
      </c>
      <c r="AU1854" s="5">
        <v>0.29542920847268672</v>
      </c>
      <c r="AV1854" s="5" t="s">
        <v>6381</v>
      </c>
      <c r="AW1854" s="4">
        <v>7.8</v>
      </c>
      <c r="AX1854" s="4">
        <v>6.54</v>
      </c>
      <c r="AY1854" s="4">
        <v>12.5</v>
      </c>
      <c r="AZ1854" s="4">
        <v>254</v>
      </c>
      <c r="BA1854" s="4">
        <v>240.4</v>
      </c>
      <c r="BB1854" s="4">
        <v>19.8</v>
      </c>
      <c r="BC1854" s="4">
        <v>19.600000000000001</v>
      </c>
      <c r="BD1854" s="4">
        <v>8.8071348940914156</v>
      </c>
      <c r="BE1854" s="4">
        <v>0</v>
      </c>
      <c r="BF1854" s="4">
        <v>0</v>
      </c>
      <c r="BG1854" s="4">
        <v>-7.15</v>
      </c>
      <c r="BH1854" s="5">
        <v>-0.81184177215189879</v>
      </c>
      <c r="BI1854" s="4">
        <v>15.957134894091416</v>
      </c>
      <c r="BJ1854" s="4">
        <v>13.690000000000001</v>
      </c>
      <c r="BK1854" s="4">
        <v>68.900000000000006</v>
      </c>
      <c r="BL1854" s="4">
        <v>150.25000000000003</v>
      </c>
      <c r="BM1854" s="4">
        <v>68.8</v>
      </c>
      <c r="BN1854" s="4">
        <v>140.19999999999999</v>
      </c>
      <c r="BO1854" s="4">
        <v>0</v>
      </c>
      <c r="BP1854" s="15">
        <v>0.82686458498006032</v>
      </c>
    </row>
    <row r="1855" spans="1:68" x14ac:dyDescent="0.3">
      <c r="A1855" s="15">
        <f t="shared" si="30"/>
        <v>1854</v>
      </c>
      <c r="B1855" s="2" t="s">
        <v>3353</v>
      </c>
      <c r="C1855" s="2" t="s">
        <v>3354</v>
      </c>
      <c r="D1855" s="3" t="s">
        <v>6384</v>
      </c>
      <c r="E1855" s="3" t="s">
        <v>6379</v>
      </c>
      <c r="F1855" s="3" t="s">
        <v>6380</v>
      </c>
      <c r="G1855" s="3" t="s">
        <v>6379</v>
      </c>
      <c r="H1855" s="4">
        <v>12.4</v>
      </c>
      <c r="I1855" s="4">
        <v>0</v>
      </c>
      <c r="J1855" s="4">
        <v>12.4</v>
      </c>
      <c r="K1855" s="4">
        <v>0</v>
      </c>
      <c r="L1855" s="4">
        <v>12.4</v>
      </c>
      <c r="M1855" s="5">
        <v>0</v>
      </c>
      <c r="N1855" s="6">
        <v>3.4825870646766166E-4</v>
      </c>
      <c r="O1855" s="5" t="s">
        <v>6381</v>
      </c>
      <c r="P1855" s="5">
        <v>0</v>
      </c>
      <c r="Q1855" s="5" t="s">
        <v>6381</v>
      </c>
      <c r="R1855" s="5">
        <v>0</v>
      </c>
      <c r="S1855" s="4">
        <v>0.61699999999999999</v>
      </c>
      <c r="T1855" s="6">
        <v>1.379872</v>
      </c>
      <c r="U1855" s="5">
        <v>0.32710854467592254</v>
      </c>
      <c r="V1855" s="5">
        <v>0.53957624425514317</v>
      </c>
      <c r="W1855" s="6">
        <v>0.33258678611422171</v>
      </c>
      <c r="X1855" s="1" t="s">
        <v>6381</v>
      </c>
      <c r="Y1855" s="6">
        <v>5.166666666666667</v>
      </c>
      <c r="Z1855" s="6">
        <v>10.163934426229508</v>
      </c>
      <c r="AA1855" s="6" t="s">
        <v>6381</v>
      </c>
      <c r="AB1855" s="6" t="s">
        <v>6381</v>
      </c>
      <c r="AC1855" s="6" t="s">
        <v>6381</v>
      </c>
      <c r="AD1855" s="6">
        <v>2.540983606557377</v>
      </c>
      <c r="AE1855" s="6" t="s">
        <v>6381</v>
      </c>
      <c r="AF1855" s="6" t="s">
        <v>6381</v>
      </c>
      <c r="AG1855" s="6" t="s">
        <v>6381</v>
      </c>
      <c r="AH1855" s="6">
        <v>2.540983606557377</v>
      </c>
      <c r="AI1855" s="5">
        <v>0</v>
      </c>
      <c r="AJ1855" s="5">
        <v>0</v>
      </c>
      <c r="AK1855" s="3">
        <v>-0.49200000000000005</v>
      </c>
      <c r="AL1855" s="3">
        <v>-4.4400000000000002E-2</v>
      </c>
      <c r="AM1855" s="3">
        <v>6.5599999999999992E-2</v>
      </c>
      <c r="AN1855" s="3">
        <v>0.25</v>
      </c>
      <c r="AO1855" s="5" t="s">
        <v>6381</v>
      </c>
      <c r="AP1855" s="5" t="s">
        <v>6381</v>
      </c>
      <c r="AQ1855" s="5">
        <v>7.4390243902439035E-2</v>
      </c>
      <c r="AR1855" s="5">
        <v>0</v>
      </c>
      <c r="AS1855" s="5">
        <v>0.26931567328918321</v>
      </c>
      <c r="AT1855" s="5">
        <v>0</v>
      </c>
      <c r="AU1855" s="5">
        <v>0.16088435374149659</v>
      </c>
      <c r="AV1855" s="5" t="s">
        <v>6381</v>
      </c>
      <c r="AW1855" s="4">
        <v>2.4</v>
      </c>
      <c r="AX1855" s="4">
        <v>1.22</v>
      </c>
      <c r="AY1855" s="4">
        <v>0</v>
      </c>
      <c r="AZ1855" s="4">
        <v>4.88</v>
      </c>
      <c r="BA1855" s="4">
        <v>4.53</v>
      </c>
      <c r="BB1855" s="4">
        <v>0</v>
      </c>
      <c r="BC1855" s="4">
        <v>0</v>
      </c>
      <c r="BD1855" s="4">
        <v>0</v>
      </c>
      <c r="BE1855" s="4">
        <v>0</v>
      </c>
      <c r="BF1855" s="4">
        <v>0</v>
      </c>
      <c r="BG1855" s="4">
        <v>-0.216</v>
      </c>
      <c r="BH1855" s="5" t="s">
        <v>6381</v>
      </c>
      <c r="BI1855" s="4">
        <v>0.216</v>
      </c>
      <c r="BJ1855" s="4">
        <v>1.4359999999999999</v>
      </c>
      <c r="BK1855" s="4">
        <v>16.399999999999999</v>
      </c>
      <c r="BL1855" s="4">
        <v>26.966999999999999</v>
      </c>
      <c r="BM1855" s="4">
        <v>0</v>
      </c>
      <c r="BN1855" s="4">
        <v>0</v>
      </c>
      <c r="BO1855" s="4">
        <v>0</v>
      </c>
      <c r="BP1855" s="15">
        <v>0.3970216992838933</v>
      </c>
    </row>
    <row r="1856" spans="1:68" x14ac:dyDescent="0.3">
      <c r="A1856" s="15">
        <f t="shared" si="30"/>
        <v>1855</v>
      </c>
      <c r="B1856" s="2" t="s">
        <v>3355</v>
      </c>
      <c r="C1856" s="2" t="s">
        <v>3356</v>
      </c>
      <c r="D1856" s="3" t="s">
        <v>6382</v>
      </c>
      <c r="E1856" s="3" t="s">
        <v>6379</v>
      </c>
      <c r="F1856" s="3" t="s">
        <v>6380</v>
      </c>
      <c r="G1856" s="3" t="s">
        <v>6379</v>
      </c>
      <c r="H1856" s="4">
        <v>7.57</v>
      </c>
      <c r="I1856" s="4">
        <v>0</v>
      </c>
      <c r="J1856" s="4">
        <v>7.57</v>
      </c>
      <c r="K1856" s="4">
        <v>0</v>
      </c>
      <c r="L1856" s="4">
        <v>7.57</v>
      </c>
      <c r="M1856" s="5">
        <v>0</v>
      </c>
      <c r="N1856" s="6">
        <v>3.7878787878787879E-4</v>
      </c>
      <c r="O1856" s="5" t="s">
        <v>6381</v>
      </c>
      <c r="P1856" s="5">
        <v>0</v>
      </c>
      <c r="Q1856" s="5" t="s">
        <v>6381</v>
      </c>
      <c r="R1856" s="5">
        <v>0</v>
      </c>
      <c r="S1856" s="4">
        <v>1.43</v>
      </c>
      <c r="T1856" s="6">
        <v>1.3806240000000003</v>
      </c>
      <c r="U1856" s="5">
        <v>0.34058772731852804</v>
      </c>
      <c r="V1856" s="5">
        <v>0.50427536350825164</v>
      </c>
      <c r="W1856" s="6">
        <v>0.22946175637393762</v>
      </c>
      <c r="X1856" s="1">
        <v>3.2534246575342465</v>
      </c>
      <c r="Y1856" s="6">
        <v>4.2055555555555557</v>
      </c>
      <c r="Z1856" s="6">
        <v>4.2055555555555557</v>
      </c>
      <c r="AA1856" s="6" t="s">
        <v>6381</v>
      </c>
      <c r="AB1856" s="6" t="s">
        <v>6381</v>
      </c>
      <c r="AC1856" s="6" t="s">
        <v>6381</v>
      </c>
      <c r="AD1856" s="6">
        <v>0.35373831775700937</v>
      </c>
      <c r="AE1856" s="6">
        <v>2.6561403508771928</v>
      </c>
      <c r="AF1856" s="6">
        <v>1.5903361344537816</v>
      </c>
      <c r="AG1856" s="6" t="s">
        <v>6381</v>
      </c>
      <c r="AH1856" s="6">
        <v>0.35373831775700937</v>
      </c>
      <c r="AI1856" s="5">
        <v>0.12944444444444445</v>
      </c>
      <c r="AJ1856" s="5">
        <v>3.0779392338177013E-2</v>
      </c>
      <c r="AK1856" s="3">
        <v>0.127</v>
      </c>
      <c r="AL1856" s="3">
        <v>-1.49E-2</v>
      </c>
      <c r="AM1856" s="3">
        <v>5.7800000000000004E-2</v>
      </c>
      <c r="AN1856" s="3">
        <v>7.5199999999999989E-2</v>
      </c>
      <c r="AO1856" s="5" t="s">
        <v>6381</v>
      </c>
      <c r="AP1856" s="5" t="s">
        <v>6381</v>
      </c>
      <c r="AQ1856" s="5">
        <v>0.10169491525423729</v>
      </c>
      <c r="AR1856" s="5">
        <v>0.13545627376425856</v>
      </c>
      <c r="AS1856" s="5">
        <v>8.411214953271029E-2</v>
      </c>
      <c r="AT1856" s="5">
        <v>0.13317757009345796</v>
      </c>
      <c r="AU1856" s="5">
        <v>0.28980392156862744</v>
      </c>
      <c r="AV1856" s="5" t="s">
        <v>6381</v>
      </c>
      <c r="AW1856" s="4">
        <v>1.8</v>
      </c>
      <c r="AX1856" s="4">
        <v>1.8</v>
      </c>
      <c r="AY1856" s="4">
        <v>2.85</v>
      </c>
      <c r="AZ1856" s="4">
        <v>21.4</v>
      </c>
      <c r="BA1856" s="4">
        <v>21.4</v>
      </c>
      <c r="BB1856" s="4">
        <v>4.76</v>
      </c>
      <c r="BC1856" s="4">
        <v>4.76</v>
      </c>
      <c r="BD1856" s="4">
        <v>2.0240588235294119</v>
      </c>
      <c r="BE1856" s="4">
        <v>1.75</v>
      </c>
      <c r="BF1856" s="4">
        <v>1.6709999999999998</v>
      </c>
      <c r="BG1856" s="4">
        <v>-2.2039999999999997</v>
      </c>
      <c r="BH1856" s="5">
        <v>-0.26333226772065443</v>
      </c>
      <c r="BI1856" s="4">
        <v>2.5570588235294118</v>
      </c>
      <c r="BJ1856" s="4">
        <v>0.58299999999999974</v>
      </c>
      <c r="BK1856" s="4">
        <v>17.7</v>
      </c>
      <c r="BL1856" s="4">
        <v>21.04</v>
      </c>
      <c r="BM1856" s="4">
        <v>0</v>
      </c>
      <c r="BN1856" s="4">
        <v>0</v>
      </c>
      <c r="BO1856" s="4">
        <v>-0.23300000000000001</v>
      </c>
      <c r="BP1856" s="15">
        <v>0.35719413474836337</v>
      </c>
    </row>
    <row r="1857" spans="1:68" x14ac:dyDescent="0.3">
      <c r="A1857" s="15">
        <f t="shared" si="30"/>
        <v>1856</v>
      </c>
      <c r="B1857" s="2" t="s">
        <v>3357</v>
      </c>
      <c r="C1857" s="2" t="s">
        <v>3358</v>
      </c>
      <c r="D1857" s="3" t="s">
        <v>6395</v>
      </c>
      <c r="E1857" s="3" t="s">
        <v>6379</v>
      </c>
      <c r="F1857" s="3" t="s">
        <v>6380</v>
      </c>
      <c r="G1857" s="3" t="s">
        <v>6379</v>
      </c>
      <c r="H1857" s="4">
        <v>1.23</v>
      </c>
      <c r="I1857" s="4">
        <v>0</v>
      </c>
      <c r="J1857" s="4">
        <v>1.23</v>
      </c>
      <c r="K1857" s="4">
        <v>0</v>
      </c>
      <c r="L1857" s="4">
        <v>1.23</v>
      </c>
      <c r="M1857" s="5">
        <v>0</v>
      </c>
      <c r="N1857" s="6">
        <v>1.7064846416382253E-4</v>
      </c>
      <c r="O1857" s="5" t="s">
        <v>6381</v>
      </c>
      <c r="P1857" s="5">
        <v>0</v>
      </c>
      <c r="Q1857" s="5" t="s">
        <v>6381</v>
      </c>
      <c r="R1857" s="5">
        <v>0</v>
      </c>
      <c r="S1857" s="4">
        <v>0.21</v>
      </c>
      <c r="T1857" s="6">
        <v>1.380752</v>
      </c>
      <c r="U1857" s="5">
        <v>0.28284271247461901</v>
      </c>
      <c r="V1857" s="5">
        <v>0.67263532560370332</v>
      </c>
      <c r="W1857" s="6">
        <v>0.24557956777996071</v>
      </c>
      <c r="X1857" s="1">
        <v>1.5283018867924529</v>
      </c>
      <c r="Y1857" s="6">
        <v>3.3153638814016171</v>
      </c>
      <c r="Z1857" s="6">
        <v>3.7962962962962963</v>
      </c>
      <c r="AA1857" s="6" t="s">
        <v>6381</v>
      </c>
      <c r="AB1857" s="6" t="s">
        <v>6381</v>
      </c>
      <c r="AC1857" s="6" t="s">
        <v>6381</v>
      </c>
      <c r="AD1857" s="6">
        <v>4.0460526315789475E-2</v>
      </c>
      <c r="AE1857" s="6">
        <v>0.75925925925925919</v>
      </c>
      <c r="AF1857" s="6">
        <v>0.65079365079365081</v>
      </c>
      <c r="AG1857" s="6" t="s">
        <v>6381</v>
      </c>
      <c r="AH1857" s="6">
        <v>4.0460526315789475E-2</v>
      </c>
      <c r="AI1857" s="5">
        <v>0</v>
      </c>
      <c r="AJ1857" s="5">
        <v>0</v>
      </c>
      <c r="AK1857" s="3">
        <v>0.41600000000000004</v>
      </c>
      <c r="AL1857" s="3">
        <v>-4.82E-2</v>
      </c>
      <c r="AM1857" s="3">
        <v>0.2</v>
      </c>
      <c r="AN1857" s="3">
        <v>0.23600000000000002</v>
      </c>
      <c r="AO1857" s="5" t="s">
        <v>6381</v>
      </c>
      <c r="AP1857" s="5" t="s">
        <v>6381</v>
      </c>
      <c r="AQ1857" s="5" t="s">
        <v>6381</v>
      </c>
      <c r="AR1857" s="5" t="s">
        <v>6381</v>
      </c>
      <c r="AS1857" s="5">
        <v>1.0945945945945945E-2</v>
      </c>
      <c r="AT1857" s="5">
        <v>5.4729729729729733E-2</v>
      </c>
      <c r="AU1857" s="5">
        <v>0.43455497382198954</v>
      </c>
      <c r="AV1857" s="5" t="s">
        <v>6381</v>
      </c>
      <c r="AW1857" s="4">
        <v>0.371</v>
      </c>
      <c r="AX1857" s="4">
        <v>0.32400000000000001</v>
      </c>
      <c r="AY1857" s="4">
        <v>1.62</v>
      </c>
      <c r="AZ1857" s="4">
        <v>30.4</v>
      </c>
      <c r="BA1857" s="4">
        <v>29.6</v>
      </c>
      <c r="BB1857" s="4">
        <v>1.89</v>
      </c>
      <c r="BC1857" s="4">
        <v>2.06</v>
      </c>
      <c r="BD1857" s="4">
        <v>0.91602094240837695</v>
      </c>
      <c r="BE1857" s="4">
        <v>0</v>
      </c>
      <c r="BF1857" s="4">
        <v>0</v>
      </c>
      <c r="BG1857" s="4">
        <v>-0.439</v>
      </c>
      <c r="BH1857" s="5">
        <v>-0.47924668495656153</v>
      </c>
      <c r="BI1857" s="4">
        <v>1.355020942408377</v>
      </c>
      <c r="BJ1857" s="4">
        <v>0.76300000000000001</v>
      </c>
      <c r="BK1857" s="4">
        <v>0</v>
      </c>
      <c r="BL1857" s="4">
        <v>0</v>
      </c>
      <c r="BM1857" s="4">
        <v>0</v>
      </c>
      <c r="BN1857" s="4">
        <v>0</v>
      </c>
      <c r="BO1857" s="4">
        <v>0</v>
      </c>
      <c r="BP1857" s="15">
        <v>0.27411693681973393</v>
      </c>
    </row>
    <row r="1858" spans="1:68" x14ac:dyDescent="0.3">
      <c r="A1858" s="15">
        <f t="shared" si="30"/>
        <v>1857</v>
      </c>
      <c r="B1858" s="2" t="s">
        <v>3359</v>
      </c>
      <c r="C1858" s="2" t="s">
        <v>3360</v>
      </c>
      <c r="D1858" s="3" t="s">
        <v>6456</v>
      </c>
      <c r="E1858" s="3" t="s">
        <v>6379</v>
      </c>
      <c r="F1858" s="3" t="s">
        <v>6380</v>
      </c>
      <c r="G1858" s="3" t="s">
        <v>6379</v>
      </c>
      <c r="H1858" s="4">
        <v>2.7</v>
      </c>
      <c r="I1858" s="4">
        <v>0</v>
      </c>
      <c r="J1858" s="4">
        <v>2.7</v>
      </c>
      <c r="K1858" s="4">
        <v>0</v>
      </c>
      <c r="L1858" s="4">
        <v>2.7</v>
      </c>
      <c r="M1858" s="5">
        <v>0</v>
      </c>
      <c r="N1858" s="6">
        <v>4.3859649122807018E-4</v>
      </c>
      <c r="O1858" s="5" t="s">
        <v>6381</v>
      </c>
      <c r="P1858" s="5">
        <v>0</v>
      </c>
      <c r="Q1858" s="5" t="s">
        <v>6381</v>
      </c>
      <c r="R1858" s="5">
        <v>0</v>
      </c>
      <c r="S1858" s="4">
        <v>0.39500000000000002</v>
      </c>
      <c r="T1858" s="6">
        <v>1.3813279999999999</v>
      </c>
      <c r="U1858" s="5">
        <v>0.31464265445104544</v>
      </c>
      <c r="V1858" s="5">
        <v>0.47593674246509149</v>
      </c>
      <c r="W1858" s="6">
        <v>0.3379446640316206</v>
      </c>
      <c r="X1858" s="1">
        <v>1.3867243867243868</v>
      </c>
      <c r="Y1858" s="6">
        <v>4.8913043478260869</v>
      </c>
      <c r="Z1858" s="6">
        <v>4.6551724137931041</v>
      </c>
      <c r="AA1858" s="6" t="s">
        <v>6381</v>
      </c>
      <c r="AB1858" s="6" t="s">
        <v>6381</v>
      </c>
      <c r="AC1858" s="6" t="s">
        <v>6381</v>
      </c>
      <c r="AD1858" s="6">
        <v>0.13235294117647062</v>
      </c>
      <c r="AE1858" s="6">
        <v>2.8095733610822062</v>
      </c>
      <c r="AF1858" s="6">
        <v>1.9852941176470589</v>
      </c>
      <c r="AG1858" s="6" t="s">
        <v>6381</v>
      </c>
      <c r="AH1858" s="6">
        <v>0.13235294117647062</v>
      </c>
      <c r="AI1858" s="5">
        <v>0</v>
      </c>
      <c r="AJ1858" s="5">
        <v>0</v>
      </c>
      <c r="AK1858" s="3">
        <v>-0.248</v>
      </c>
      <c r="AL1858" s="3" t="s">
        <v>6381</v>
      </c>
      <c r="AM1858" s="3">
        <v>1.0200000000000001E-2</v>
      </c>
      <c r="AN1858" s="3" t="s">
        <v>6381</v>
      </c>
      <c r="AO1858" s="5" t="s">
        <v>6381</v>
      </c>
      <c r="AP1858" s="5" t="s">
        <v>6381</v>
      </c>
      <c r="AQ1858" s="5" t="s">
        <v>6381</v>
      </c>
      <c r="AR1858" s="5" t="s">
        <v>6381</v>
      </c>
      <c r="AS1858" s="5">
        <v>2.3673469387755101E-2</v>
      </c>
      <c r="AT1858" s="5">
        <v>3.9224489795918367E-2</v>
      </c>
      <c r="AU1858" s="5">
        <v>0.26020408163265302</v>
      </c>
      <c r="AV1858" s="5" t="s">
        <v>6381</v>
      </c>
      <c r="AW1858" s="4">
        <v>0.55200000000000005</v>
      </c>
      <c r="AX1858" s="4">
        <v>0.57999999999999996</v>
      </c>
      <c r="AY1858" s="4">
        <v>0.96099999999999997</v>
      </c>
      <c r="AZ1858" s="4">
        <v>20.399999999999999</v>
      </c>
      <c r="BA1858" s="4">
        <v>24.5</v>
      </c>
      <c r="BB1858" s="4">
        <v>1.36</v>
      </c>
      <c r="BC1858" s="4">
        <v>1.64</v>
      </c>
      <c r="BD1858" s="4">
        <v>0.71094387755102051</v>
      </c>
      <c r="BE1858" s="4">
        <v>0</v>
      </c>
      <c r="BF1858" s="4">
        <v>0</v>
      </c>
      <c r="BG1858" s="4">
        <v>-0.68700000000000006</v>
      </c>
      <c r="BH1858" s="5">
        <v>-0.96632100182999026</v>
      </c>
      <c r="BI1858" s="4">
        <v>1.3979438775510205</v>
      </c>
      <c r="BJ1858" s="4">
        <v>1.2669999999999999</v>
      </c>
      <c r="BK1858" s="4">
        <v>0</v>
      </c>
      <c r="BL1858" s="4">
        <v>0</v>
      </c>
      <c r="BM1858" s="4">
        <v>0</v>
      </c>
      <c r="BN1858" s="4">
        <v>0</v>
      </c>
      <c r="BO1858" s="4">
        <v>0</v>
      </c>
      <c r="BP1858" s="15">
        <v>0.44548984701542549</v>
      </c>
    </row>
    <row r="1859" spans="1:68" x14ac:dyDescent="0.3">
      <c r="A1859" s="15">
        <f t="shared" ref="A1859:A1922" si="31">A1858+1</f>
        <v>1858</v>
      </c>
      <c r="B1859" s="2" t="s">
        <v>3361</v>
      </c>
      <c r="C1859" s="2" t="s">
        <v>3362</v>
      </c>
      <c r="D1859" s="3" t="s">
        <v>6393</v>
      </c>
      <c r="E1859" s="3" t="s">
        <v>6379</v>
      </c>
      <c r="F1859" s="3" t="s">
        <v>6380</v>
      </c>
      <c r="G1859" s="3" t="s">
        <v>6379</v>
      </c>
      <c r="H1859" s="4">
        <v>0.20599999999999999</v>
      </c>
      <c r="I1859" s="4">
        <v>0</v>
      </c>
      <c r="J1859" s="4">
        <v>0.20599999999999999</v>
      </c>
      <c r="K1859" s="4">
        <v>1E-3</v>
      </c>
      <c r="L1859" s="4">
        <v>0.20499999999999999</v>
      </c>
      <c r="M1859" s="5">
        <v>4.8543689320388354E-3</v>
      </c>
      <c r="N1859" s="6">
        <v>3.8461538461538462E-4</v>
      </c>
      <c r="O1859" s="5">
        <v>0</v>
      </c>
      <c r="P1859" s="5">
        <v>0</v>
      </c>
      <c r="Q1859" s="5">
        <v>0</v>
      </c>
      <c r="R1859" s="5">
        <v>0</v>
      </c>
      <c r="S1859" s="4">
        <v>4.0000000000000001E-3</v>
      </c>
      <c r="T1859" s="6">
        <v>1.381488</v>
      </c>
      <c r="U1859" s="5">
        <v>0.31464265445104544</v>
      </c>
      <c r="V1859" s="5">
        <v>0.69364403367616845</v>
      </c>
      <c r="W1859" s="6">
        <v>0.42857142857142855</v>
      </c>
      <c r="X1859" s="1" t="s">
        <v>6381</v>
      </c>
      <c r="Y1859" s="6">
        <v>102.99999999999999</v>
      </c>
      <c r="Z1859" s="6">
        <v>102.99999999999999</v>
      </c>
      <c r="AA1859" s="6" t="s">
        <v>6381</v>
      </c>
      <c r="AB1859" s="6" t="s">
        <v>6381</v>
      </c>
      <c r="AC1859" s="6">
        <v>0.19252336448598129</v>
      </c>
      <c r="AD1859" s="6">
        <v>2.4523809523809521</v>
      </c>
      <c r="AE1859" s="6">
        <v>204.99999999999997</v>
      </c>
      <c r="AF1859" s="6">
        <v>204.99999999999997</v>
      </c>
      <c r="AG1859" s="6">
        <v>0.19176800748362952</v>
      </c>
      <c r="AH1859" s="6">
        <v>2.4404761904761902</v>
      </c>
      <c r="AI1859" s="5">
        <v>0</v>
      </c>
      <c r="AJ1859" s="5">
        <v>0</v>
      </c>
      <c r="AK1859" s="3" t="s">
        <v>6381</v>
      </c>
      <c r="AL1859" s="3" t="s">
        <v>6381</v>
      </c>
      <c r="AM1859" s="3" t="s">
        <v>6381</v>
      </c>
      <c r="AN1859" s="3" t="s">
        <v>6381</v>
      </c>
      <c r="AO1859" s="5" t="s">
        <v>6381</v>
      </c>
      <c r="AP1859" s="5" t="s">
        <v>6381</v>
      </c>
      <c r="AQ1859" s="5" t="s">
        <v>6381</v>
      </c>
      <c r="AR1859" s="5" t="s">
        <v>6381</v>
      </c>
      <c r="AS1859" s="5">
        <v>2.4691358024691357E-2</v>
      </c>
      <c r="AT1859" s="5">
        <v>1.2345679012345678E-2</v>
      </c>
      <c r="AU1859" s="5">
        <v>0.33333333333333331</v>
      </c>
      <c r="AV1859" s="5" t="s">
        <v>6381</v>
      </c>
      <c r="AW1859" s="4">
        <v>2E-3</v>
      </c>
      <c r="AX1859" s="4">
        <v>2E-3</v>
      </c>
      <c r="AY1859" s="4">
        <v>1E-3</v>
      </c>
      <c r="AZ1859" s="4">
        <v>8.4000000000000005E-2</v>
      </c>
      <c r="BA1859" s="4">
        <v>8.1000000000000003E-2</v>
      </c>
      <c r="BB1859" s="4">
        <v>1E-3</v>
      </c>
      <c r="BC1859" s="4">
        <v>2E-3</v>
      </c>
      <c r="BD1859" s="4">
        <v>6.6666666666666675E-4</v>
      </c>
      <c r="BE1859" s="4">
        <v>0</v>
      </c>
      <c r="BF1859" s="4">
        <v>0</v>
      </c>
      <c r="BG1859" s="4">
        <v>-1E-3</v>
      </c>
      <c r="BH1859" s="5">
        <v>-1.4999999999999998</v>
      </c>
      <c r="BI1859" s="4">
        <v>1.6666666666666668E-3</v>
      </c>
      <c r="BJ1859" s="4">
        <v>3.0000000000000001E-3</v>
      </c>
      <c r="BK1859" s="4">
        <v>0</v>
      </c>
      <c r="BL1859" s="4">
        <v>0</v>
      </c>
      <c r="BM1859" s="4">
        <v>1.07</v>
      </c>
      <c r="BN1859" s="4">
        <v>1.0690000000000002</v>
      </c>
      <c r="BO1859" s="4">
        <v>0</v>
      </c>
      <c r="BP1859" s="15">
        <v>0.16569913332079744</v>
      </c>
    </row>
    <row r="1860" spans="1:68" x14ac:dyDescent="0.3">
      <c r="A1860" s="15">
        <f t="shared" si="31"/>
        <v>1859</v>
      </c>
      <c r="B1860" s="2" t="s">
        <v>3363</v>
      </c>
      <c r="C1860" s="2" t="s">
        <v>3364</v>
      </c>
      <c r="D1860" s="3" t="s">
        <v>6430</v>
      </c>
      <c r="E1860" s="3" t="s">
        <v>6379</v>
      </c>
      <c r="F1860" s="3" t="s">
        <v>6380</v>
      </c>
      <c r="G1860" s="3" t="s">
        <v>6379</v>
      </c>
      <c r="H1860" s="4">
        <v>78.3</v>
      </c>
      <c r="I1860" s="4">
        <v>0</v>
      </c>
      <c r="J1860" s="4">
        <v>78.3</v>
      </c>
      <c r="K1860" s="4">
        <v>0</v>
      </c>
      <c r="L1860" s="4">
        <v>78.3</v>
      </c>
      <c r="M1860" s="5">
        <v>0</v>
      </c>
      <c r="N1860" s="6">
        <v>2.8441410693970419E-4</v>
      </c>
      <c r="O1860" s="5" t="s">
        <v>6381</v>
      </c>
      <c r="P1860" s="5">
        <v>0</v>
      </c>
      <c r="Q1860" s="5" t="s">
        <v>6381</v>
      </c>
      <c r="R1860" s="5">
        <v>0</v>
      </c>
      <c r="S1860" s="4">
        <v>0.89100000000000001</v>
      </c>
      <c r="T1860" s="6">
        <v>1.3815999999999999</v>
      </c>
      <c r="U1860" s="5">
        <v>0.48579831205964474</v>
      </c>
      <c r="V1860" s="5">
        <v>0.41889812078024452</v>
      </c>
      <c r="W1860" s="6">
        <v>0.33128126202385527</v>
      </c>
      <c r="X1860" s="1">
        <v>1.3267326732673268</v>
      </c>
      <c r="Y1860" s="6">
        <v>92.772511848341239</v>
      </c>
      <c r="Z1860" s="6">
        <v>92.772511848341239</v>
      </c>
      <c r="AA1860" s="6" t="s">
        <v>6381</v>
      </c>
      <c r="AB1860" s="6" t="s">
        <v>6381</v>
      </c>
      <c r="AC1860" s="6" t="s">
        <v>6381</v>
      </c>
      <c r="AD1860" s="6">
        <v>0.1813339509031959</v>
      </c>
      <c r="AE1860" s="6">
        <v>5.8432835820895521</v>
      </c>
      <c r="AF1860" s="6">
        <v>1.9575</v>
      </c>
      <c r="AG1860" s="6" t="s">
        <v>6381</v>
      </c>
      <c r="AH1860" s="6">
        <v>0.1813339509031959</v>
      </c>
      <c r="AI1860" s="5">
        <v>0</v>
      </c>
      <c r="AJ1860" s="5">
        <v>0</v>
      </c>
      <c r="AK1860" s="3">
        <v>-0.38</v>
      </c>
      <c r="AL1860" s="3" t="s">
        <v>6381</v>
      </c>
      <c r="AM1860" s="3">
        <v>-6.1200000000000004E-2</v>
      </c>
      <c r="AN1860" s="3">
        <v>0.57399999999999995</v>
      </c>
      <c r="AO1860" s="5" t="s">
        <v>6381</v>
      </c>
      <c r="AP1860" s="5" t="s">
        <v>6381</v>
      </c>
      <c r="AQ1860" s="5" t="s">
        <v>6381</v>
      </c>
      <c r="AR1860" s="5" t="s">
        <v>6381</v>
      </c>
      <c r="AS1860" s="5">
        <v>1.9546086150995829E-3</v>
      </c>
      <c r="AT1860" s="5">
        <v>3.1032885595182955E-2</v>
      </c>
      <c r="AU1860" s="5">
        <v>0.18461538461538463</v>
      </c>
      <c r="AV1860" s="5">
        <v>9.5100000000000004E-2</v>
      </c>
      <c r="AW1860" s="4">
        <v>0.84399999999999997</v>
      </c>
      <c r="AX1860" s="4">
        <v>0.84399999999999997</v>
      </c>
      <c r="AY1860" s="4">
        <v>13.4</v>
      </c>
      <c r="AZ1860" s="4">
        <v>431.8</v>
      </c>
      <c r="BA1860" s="4">
        <v>431.8</v>
      </c>
      <c r="BB1860" s="4">
        <v>40</v>
      </c>
      <c r="BC1860" s="4">
        <v>40</v>
      </c>
      <c r="BD1860" s="4">
        <v>10.926153846153847</v>
      </c>
      <c r="BE1860" s="4">
        <v>-9.73</v>
      </c>
      <c r="BF1860" s="4">
        <v>60.2</v>
      </c>
      <c r="BG1860" s="4">
        <v>-12.229999999999999</v>
      </c>
      <c r="BH1860" s="5">
        <v>4.3903829907068435</v>
      </c>
      <c r="BI1860" s="4">
        <v>-37.043846153846161</v>
      </c>
      <c r="BJ1860" s="4">
        <v>-37.396000000000001</v>
      </c>
      <c r="BK1860" s="4">
        <v>0</v>
      </c>
      <c r="BL1860" s="4">
        <v>0</v>
      </c>
      <c r="BM1860" s="4">
        <v>0</v>
      </c>
      <c r="BN1860" s="4">
        <v>0</v>
      </c>
      <c r="BO1860" s="4">
        <v>0</v>
      </c>
      <c r="BP1860" s="15">
        <v>0.40037032029136421</v>
      </c>
    </row>
    <row r="1861" spans="1:68" ht="26.4" x14ac:dyDescent="0.3">
      <c r="A1861" s="15">
        <f t="shared" si="31"/>
        <v>1860</v>
      </c>
      <c r="B1861" s="2" t="s">
        <v>3365</v>
      </c>
      <c r="C1861" s="2" t="s">
        <v>3366</v>
      </c>
      <c r="D1861" s="3" t="s">
        <v>6395</v>
      </c>
      <c r="E1861" s="3" t="s">
        <v>6379</v>
      </c>
      <c r="F1861" s="3" t="s">
        <v>6380</v>
      </c>
      <c r="G1861" s="3" t="s">
        <v>6379</v>
      </c>
      <c r="H1861" s="4">
        <v>10.8</v>
      </c>
      <c r="I1861" s="4">
        <v>43.2</v>
      </c>
      <c r="J1861" s="4">
        <v>54</v>
      </c>
      <c r="K1861" s="4">
        <v>7.75</v>
      </c>
      <c r="L1861" s="4">
        <v>46.25</v>
      </c>
      <c r="M1861" s="5">
        <v>0.14351851851851852</v>
      </c>
      <c r="N1861" s="6">
        <v>5.3333333333333325E-4</v>
      </c>
      <c r="O1861" s="5">
        <v>0.4903518728717367</v>
      </c>
      <c r="P1861" s="5">
        <v>0.8</v>
      </c>
      <c r="Q1861" s="5">
        <v>0.96213808463251682</v>
      </c>
      <c r="R1861" s="5">
        <v>4</v>
      </c>
      <c r="S1861" s="4">
        <v>0.16</v>
      </c>
      <c r="T1861" s="6">
        <v>1.3816320000000002</v>
      </c>
      <c r="U1861" s="5">
        <v>0.46690470119715011</v>
      </c>
      <c r="V1861" s="5">
        <v>0.48992867155434899</v>
      </c>
      <c r="W1861" s="6">
        <v>0.25365853658536586</v>
      </c>
      <c r="X1861" s="1">
        <v>1.9939577039274923</v>
      </c>
      <c r="Y1861" s="6">
        <v>3.5294117647058827</v>
      </c>
      <c r="Z1861" s="6">
        <v>3.4726688102893895</v>
      </c>
      <c r="AA1861" s="6" t="s">
        <v>6381</v>
      </c>
      <c r="AB1861" s="6" t="s">
        <v>6381</v>
      </c>
      <c r="AC1861" s="6">
        <v>0.24053452115812921</v>
      </c>
      <c r="AD1861" s="6">
        <v>6.8397720075997467E-2</v>
      </c>
      <c r="AE1861" s="6">
        <v>3.5037878787878789</v>
      </c>
      <c r="AF1861" s="6">
        <v>2.0555555555555554</v>
      </c>
      <c r="AG1861" s="6">
        <v>0.57560672059738649</v>
      </c>
      <c r="AH1861" s="6">
        <v>0.29290690310322987</v>
      </c>
      <c r="AI1861" s="5">
        <v>0</v>
      </c>
      <c r="AJ1861" s="5">
        <v>0</v>
      </c>
      <c r="AK1861" s="3">
        <v>-0.23699999999999999</v>
      </c>
      <c r="AL1861" s="3">
        <v>7.4499999999999997E-2</v>
      </c>
      <c r="AM1861" s="3">
        <v>5.96E-2</v>
      </c>
      <c r="AN1861" s="3">
        <v>0.182</v>
      </c>
      <c r="AO1861" s="5" t="s">
        <v>6381</v>
      </c>
      <c r="AP1861" s="5" t="s">
        <v>6381</v>
      </c>
      <c r="AQ1861" s="5">
        <v>7.2157772621809738E-2</v>
      </c>
      <c r="AR1861" s="5">
        <v>0.13837928504036062</v>
      </c>
      <c r="AS1861" s="5">
        <v>2.0928667563930012E-2</v>
      </c>
      <c r="AT1861" s="5">
        <v>8.8829071332436074E-2</v>
      </c>
      <c r="AU1861" s="5">
        <v>0.47993311036789293</v>
      </c>
      <c r="AV1861" s="5" t="s">
        <v>6381</v>
      </c>
      <c r="AW1861" s="4">
        <v>3.06</v>
      </c>
      <c r="AX1861" s="4">
        <v>3.11</v>
      </c>
      <c r="AY1861" s="4">
        <v>13.2</v>
      </c>
      <c r="AZ1861" s="4">
        <v>157.9</v>
      </c>
      <c r="BA1861" s="4">
        <v>148.6</v>
      </c>
      <c r="BB1861" s="4">
        <v>22.5</v>
      </c>
      <c r="BC1861" s="4">
        <v>20.399999999999999</v>
      </c>
      <c r="BD1861" s="4">
        <v>6.8648829431438125</v>
      </c>
      <c r="BE1861" s="4">
        <v>0</v>
      </c>
      <c r="BF1861" s="4">
        <v>0</v>
      </c>
      <c r="BG1861" s="4">
        <v>-7.09</v>
      </c>
      <c r="BH1861" s="5">
        <v>-1.0327925557829094</v>
      </c>
      <c r="BI1861" s="4">
        <v>13.954882943143812</v>
      </c>
      <c r="BJ1861" s="4">
        <v>10.199999999999999</v>
      </c>
      <c r="BK1861" s="4">
        <v>43.1</v>
      </c>
      <c r="BL1861" s="4">
        <v>95.39</v>
      </c>
      <c r="BM1861" s="4">
        <v>44.9</v>
      </c>
      <c r="BN1861" s="4">
        <v>80.349999999999994</v>
      </c>
      <c r="BO1861" s="4">
        <v>0</v>
      </c>
      <c r="BP1861" s="15">
        <v>0.78790502833456733</v>
      </c>
    </row>
    <row r="1862" spans="1:68" x14ac:dyDescent="0.3">
      <c r="A1862" s="15">
        <f t="shared" si="31"/>
        <v>1861</v>
      </c>
      <c r="B1862" s="2" t="s">
        <v>3367</v>
      </c>
      <c r="C1862" s="2" t="s">
        <v>3368</v>
      </c>
      <c r="D1862" s="3" t="s">
        <v>6432</v>
      </c>
      <c r="E1862" s="3" t="s">
        <v>6379</v>
      </c>
      <c r="F1862" s="3" t="s">
        <v>6380</v>
      </c>
      <c r="G1862" s="3" t="s">
        <v>6379</v>
      </c>
      <c r="H1862" s="4">
        <v>30.7</v>
      </c>
      <c r="I1862" s="4">
        <v>56.9</v>
      </c>
      <c r="J1862" s="4">
        <v>87.6</v>
      </c>
      <c r="K1862" s="4">
        <v>0</v>
      </c>
      <c r="L1862" s="4">
        <v>87.6</v>
      </c>
      <c r="M1862" s="5">
        <v>0</v>
      </c>
      <c r="N1862" s="6">
        <v>5.51948051948052E-4</v>
      </c>
      <c r="O1862" s="5">
        <v>0.5476419634263715</v>
      </c>
      <c r="P1862" s="5">
        <v>0.6495433789954338</v>
      </c>
      <c r="Q1862" s="5">
        <v>1.2106382978723405</v>
      </c>
      <c r="R1862" s="5">
        <v>1.8534201954397393</v>
      </c>
      <c r="S1862" s="4">
        <v>0.999</v>
      </c>
      <c r="T1862" s="6">
        <v>1.3827200000000002</v>
      </c>
      <c r="U1862" s="5">
        <v>0.40373258476372698</v>
      </c>
      <c r="V1862" s="5">
        <v>0.38391748857900421</v>
      </c>
      <c r="W1862" s="6">
        <v>0.34774774774774775</v>
      </c>
      <c r="X1862" s="1">
        <v>3.2960893854748603</v>
      </c>
      <c r="Y1862" s="6">
        <v>2.9519230769230766</v>
      </c>
      <c r="Z1862" s="6">
        <v>2.9519230769230766</v>
      </c>
      <c r="AA1862" s="6" t="s">
        <v>6381</v>
      </c>
      <c r="AB1862" s="6" t="s">
        <v>6381</v>
      </c>
      <c r="AC1862" s="6">
        <v>0.65319148936170213</v>
      </c>
      <c r="AD1862" s="6">
        <v>0.16226215644820297</v>
      </c>
      <c r="AE1862" s="6">
        <v>4.9491525423728815</v>
      </c>
      <c r="AF1862" s="6">
        <v>4.3152709359605907</v>
      </c>
      <c r="AG1862" s="6">
        <v>0.84311838306063513</v>
      </c>
      <c r="AH1862" s="6">
        <v>0.46300211416490489</v>
      </c>
      <c r="AI1862" s="5">
        <v>0</v>
      </c>
      <c r="AJ1862" s="5">
        <v>0</v>
      </c>
      <c r="AK1862" s="3">
        <v>0.34100000000000003</v>
      </c>
      <c r="AL1862" s="3">
        <v>0.308</v>
      </c>
      <c r="AM1862" s="3">
        <v>0.23800000000000002</v>
      </c>
      <c r="AN1862" s="3">
        <v>0.249</v>
      </c>
      <c r="AO1862" s="5" t="s">
        <v>6381</v>
      </c>
      <c r="AP1862" s="5" t="s">
        <v>6381</v>
      </c>
      <c r="AQ1862" s="5" t="s">
        <v>6381</v>
      </c>
      <c r="AR1862" s="5" t="s">
        <v>6381</v>
      </c>
      <c r="AS1862" s="5">
        <v>5.4968287526427066E-2</v>
      </c>
      <c r="AT1862" s="5">
        <v>9.3551797040169138E-2</v>
      </c>
      <c r="AU1862" s="5">
        <v>0.19534883720930232</v>
      </c>
      <c r="AV1862" s="5">
        <v>8.3000000000000004E-2</v>
      </c>
      <c r="AW1862" s="4">
        <v>10.4</v>
      </c>
      <c r="AX1862" s="4">
        <v>10.4</v>
      </c>
      <c r="AY1862" s="4">
        <v>17.7</v>
      </c>
      <c r="AZ1862" s="4">
        <v>189.2</v>
      </c>
      <c r="BA1862" s="4">
        <v>189.2</v>
      </c>
      <c r="BB1862" s="4">
        <v>20.3</v>
      </c>
      <c r="BC1862" s="4">
        <v>20.3</v>
      </c>
      <c r="BD1862" s="4">
        <v>14.242325581395349</v>
      </c>
      <c r="BE1862" s="4">
        <v>0</v>
      </c>
      <c r="BF1862" s="4">
        <v>0</v>
      </c>
      <c r="BG1862" s="4">
        <v>-2.2000000000000002</v>
      </c>
      <c r="BH1862" s="5">
        <v>-0.15446915515495901</v>
      </c>
      <c r="BI1862" s="4">
        <v>16.442325581395348</v>
      </c>
      <c r="BJ1862" s="4">
        <v>12.600000000000001</v>
      </c>
      <c r="BK1862" s="4">
        <v>0</v>
      </c>
      <c r="BL1862" s="4">
        <v>0</v>
      </c>
      <c r="BM1862" s="4">
        <v>47</v>
      </c>
      <c r="BN1862" s="4">
        <v>103.9</v>
      </c>
      <c r="BO1862" s="4">
        <v>0</v>
      </c>
      <c r="BP1862" s="15">
        <v>0.35913428027479188</v>
      </c>
    </row>
    <row r="1863" spans="1:68" x14ac:dyDescent="0.3">
      <c r="A1863" s="15">
        <f t="shared" si="31"/>
        <v>1862</v>
      </c>
      <c r="B1863" s="2" t="s">
        <v>3369</v>
      </c>
      <c r="C1863" s="2" t="s">
        <v>3370</v>
      </c>
      <c r="D1863" s="3" t="s">
        <v>6397</v>
      </c>
      <c r="E1863" s="3" t="s">
        <v>6379</v>
      </c>
      <c r="F1863" s="3" t="s">
        <v>6380</v>
      </c>
      <c r="G1863" s="3" t="s">
        <v>6379</v>
      </c>
      <c r="H1863" s="4">
        <v>3219</v>
      </c>
      <c r="I1863" s="4">
        <v>576.79999999999995</v>
      </c>
      <c r="J1863" s="4">
        <v>3795.8</v>
      </c>
      <c r="K1863" s="4">
        <v>0</v>
      </c>
      <c r="L1863" s="4">
        <v>3795.8</v>
      </c>
      <c r="M1863" s="5">
        <v>0</v>
      </c>
      <c r="N1863" s="6">
        <v>3.0367734282325028E-4</v>
      </c>
      <c r="O1863" s="5">
        <v>0.31114467580105726</v>
      </c>
      <c r="P1863" s="5">
        <v>0.15195742662943251</v>
      </c>
      <c r="Q1863" s="5">
        <v>0.45168363351605323</v>
      </c>
      <c r="R1863" s="5">
        <v>0.17918608263435848</v>
      </c>
      <c r="S1863" s="4">
        <v>7.64</v>
      </c>
      <c r="T1863" s="6">
        <v>1.3834400000000002</v>
      </c>
      <c r="U1863" s="5">
        <v>0.42661458015403081</v>
      </c>
      <c r="V1863" s="5">
        <v>0.38969601071762439</v>
      </c>
      <c r="W1863" s="6">
        <v>0.25054229934924077</v>
      </c>
      <c r="X1863" s="1">
        <v>15.54032258064516</v>
      </c>
      <c r="Y1863" s="6">
        <v>9.5917759237187123</v>
      </c>
      <c r="Z1863" s="6" t="s">
        <v>6381</v>
      </c>
      <c r="AA1863" s="6">
        <v>11.575757575757574</v>
      </c>
      <c r="AB1863" s="6">
        <v>0.49957166269368297</v>
      </c>
      <c r="AC1863" s="6">
        <v>2.5207517619420519</v>
      </c>
      <c r="AD1863" s="6">
        <v>1.6023694559211508</v>
      </c>
      <c r="AE1863" s="6">
        <v>19.697976128697459</v>
      </c>
      <c r="AF1863" s="6">
        <v>8.2231369150779887</v>
      </c>
      <c r="AG1863" s="6">
        <v>2.0475779479987053</v>
      </c>
      <c r="AH1863" s="6">
        <v>1.8894917616606104</v>
      </c>
      <c r="AI1863" s="5" t="s">
        <v>6381</v>
      </c>
      <c r="AJ1863" s="5">
        <v>0</v>
      </c>
      <c r="AK1863" s="3" t="s">
        <v>6381</v>
      </c>
      <c r="AL1863" s="3" t="s">
        <v>6381</v>
      </c>
      <c r="AM1863" s="3" t="s">
        <v>6381</v>
      </c>
      <c r="AN1863" s="3">
        <v>8.2200000000000009E-2</v>
      </c>
      <c r="AO1863" s="5">
        <v>0.192</v>
      </c>
      <c r="AP1863" s="5">
        <v>0.114</v>
      </c>
      <c r="AQ1863" s="5">
        <v>-2.4325666059904021E-3</v>
      </c>
      <c r="AR1863" s="5">
        <v>9.0541746934172801E-2</v>
      </c>
      <c r="AS1863" s="5">
        <v>-1.6524280575539567E-3</v>
      </c>
      <c r="AT1863" s="5">
        <v>0.10830710431654675</v>
      </c>
      <c r="AU1863" s="5">
        <v>0.5</v>
      </c>
      <c r="AV1863" s="5">
        <v>0.1525</v>
      </c>
      <c r="AW1863" s="4">
        <v>335.6</v>
      </c>
      <c r="AX1863" s="4">
        <v>-2.94</v>
      </c>
      <c r="AY1863" s="4">
        <v>192.7</v>
      </c>
      <c r="AZ1863" s="4">
        <v>2008.9</v>
      </c>
      <c r="BA1863" s="4">
        <v>1779.2</v>
      </c>
      <c r="BB1863" s="4">
        <v>461.6</v>
      </c>
      <c r="BC1863" s="4">
        <v>344.4</v>
      </c>
      <c r="BD1863" s="4">
        <v>96.35</v>
      </c>
      <c r="BE1863" s="4">
        <v>0</v>
      </c>
      <c r="BF1863" s="4">
        <v>0</v>
      </c>
      <c r="BG1863" s="4">
        <v>-104</v>
      </c>
      <c r="BH1863" s="5">
        <v>-1.0793980280228335</v>
      </c>
      <c r="BI1863" s="4">
        <v>200.35</v>
      </c>
      <c r="BJ1863" s="4">
        <v>101.06</v>
      </c>
      <c r="BK1863" s="4">
        <v>1208.5999999999999</v>
      </c>
      <c r="BL1863" s="4">
        <v>2128.3000000000002</v>
      </c>
      <c r="BM1863" s="4">
        <v>1277</v>
      </c>
      <c r="BN1863" s="4">
        <v>1853.8</v>
      </c>
      <c r="BO1863" s="4">
        <v>0</v>
      </c>
      <c r="BP1863" s="15">
        <v>0.39549167131004326</v>
      </c>
    </row>
    <row r="1864" spans="1:68" x14ac:dyDescent="0.3">
      <c r="A1864" s="15">
        <f t="shared" si="31"/>
        <v>1863</v>
      </c>
      <c r="B1864" s="2" t="s">
        <v>3371</v>
      </c>
      <c r="C1864" s="2" t="s">
        <v>3372</v>
      </c>
      <c r="D1864" s="3" t="s">
        <v>6418</v>
      </c>
      <c r="E1864" s="3" t="s">
        <v>6379</v>
      </c>
      <c r="F1864" s="3" t="s">
        <v>6380</v>
      </c>
      <c r="G1864" s="3" t="s">
        <v>6379</v>
      </c>
      <c r="H1864" s="4">
        <v>1741.9</v>
      </c>
      <c r="I1864" s="4">
        <v>812.9</v>
      </c>
      <c r="J1864" s="4">
        <v>2554.8000000000002</v>
      </c>
      <c r="K1864" s="4">
        <v>169.8</v>
      </c>
      <c r="L1864" s="4">
        <v>2385</v>
      </c>
      <c r="M1864" s="5">
        <v>6.6463128229215587E-2</v>
      </c>
      <c r="N1864" s="6">
        <v>6.5622353937341244E-5</v>
      </c>
      <c r="O1864" s="5">
        <v>0.42114806755776607</v>
      </c>
      <c r="P1864" s="5">
        <v>0.31818537654610923</v>
      </c>
      <c r="Q1864" s="5">
        <v>0.72755750469882752</v>
      </c>
      <c r="R1864" s="5">
        <v>0.46667432114357882</v>
      </c>
      <c r="S1864" s="4">
        <v>3.69</v>
      </c>
      <c r="T1864" s="6">
        <v>1.3839999999999999</v>
      </c>
      <c r="U1864" s="5">
        <v>0.35071355833500362</v>
      </c>
      <c r="V1864" s="5">
        <v>0.49898270494817593</v>
      </c>
      <c r="W1864" s="6">
        <v>0.2123287671232876</v>
      </c>
      <c r="X1864" s="1">
        <v>5.4794721407624634</v>
      </c>
      <c r="Y1864" s="6">
        <v>7.3622147083685547</v>
      </c>
      <c r="Z1864" s="6">
        <v>7.1949607600165226</v>
      </c>
      <c r="AA1864" s="6">
        <v>8.1818181818181817</v>
      </c>
      <c r="AB1864" s="6">
        <v>0.56632420833604269</v>
      </c>
      <c r="AC1864" s="6">
        <v>1.5590262239326951</v>
      </c>
      <c r="AD1864" s="6">
        <v>1.1887668054323348</v>
      </c>
      <c r="AE1864" s="6">
        <v>6.3821246989563827</v>
      </c>
      <c r="AF1864" s="6">
        <v>5.0508259212198219</v>
      </c>
      <c r="AG1864" s="6">
        <v>1.3563775336108648</v>
      </c>
      <c r="AH1864" s="6">
        <v>1.6276530403330376</v>
      </c>
      <c r="AI1864" s="5">
        <v>0</v>
      </c>
      <c r="AJ1864" s="5">
        <v>0</v>
      </c>
      <c r="AK1864" s="3">
        <v>0.63700000000000001</v>
      </c>
      <c r="AL1864" s="3" t="s">
        <v>6381</v>
      </c>
      <c r="AM1864" s="3">
        <v>0.19</v>
      </c>
      <c r="AN1864" s="3" t="s">
        <v>6381</v>
      </c>
      <c r="AO1864" s="5">
        <v>0.13</v>
      </c>
      <c r="AP1864" s="5">
        <v>6.59E-2</v>
      </c>
      <c r="AQ1864" s="5">
        <v>0.2418098282061526</v>
      </c>
      <c r="AR1864" s="5">
        <v>0.2459879671928277</v>
      </c>
      <c r="AS1864" s="5">
        <v>0.17405996117621683</v>
      </c>
      <c r="AT1864" s="5">
        <v>0.26867495865986052</v>
      </c>
      <c r="AU1864" s="5">
        <v>0.23494165878271836</v>
      </c>
      <c r="AV1864" s="5">
        <v>0.34860000000000002</v>
      </c>
      <c r="AW1864" s="4">
        <v>236.6</v>
      </c>
      <c r="AX1864" s="4">
        <v>242.1</v>
      </c>
      <c r="AY1864" s="4">
        <v>373.7</v>
      </c>
      <c r="AZ1864" s="4">
        <v>1465.3</v>
      </c>
      <c r="BA1864" s="4">
        <v>1390.9</v>
      </c>
      <c r="BB1864" s="4">
        <v>472.2</v>
      </c>
      <c r="BC1864" s="4">
        <v>461.6</v>
      </c>
      <c r="BD1864" s="4">
        <v>285.90230211289816</v>
      </c>
      <c r="BE1864" s="4">
        <v>0</v>
      </c>
      <c r="BF1864" s="4">
        <v>0</v>
      </c>
      <c r="BG1864" s="4">
        <v>-85.4</v>
      </c>
      <c r="BH1864" s="5">
        <v>-0.29870343599498872</v>
      </c>
      <c r="BI1864" s="4">
        <v>371.30230211289813</v>
      </c>
      <c r="BJ1864" s="4">
        <v>327.5</v>
      </c>
      <c r="BK1864" s="4">
        <v>1001.2</v>
      </c>
      <c r="BL1864" s="4">
        <v>1519.18</v>
      </c>
      <c r="BM1864" s="4">
        <v>1117.3</v>
      </c>
      <c r="BN1864" s="4">
        <v>1758.36</v>
      </c>
      <c r="BO1864" s="4">
        <v>0</v>
      </c>
      <c r="BP1864" s="15">
        <v>0.97322934215610279</v>
      </c>
    </row>
    <row r="1865" spans="1:68" x14ac:dyDescent="0.3">
      <c r="A1865" s="15">
        <f t="shared" si="31"/>
        <v>1864</v>
      </c>
      <c r="B1865" s="2" t="s">
        <v>3373</v>
      </c>
      <c r="C1865" s="2" t="s">
        <v>3374</v>
      </c>
      <c r="D1865" s="3" t="s">
        <v>6394</v>
      </c>
      <c r="E1865" s="3" t="s">
        <v>6379</v>
      </c>
      <c r="F1865" s="3" t="s">
        <v>6380</v>
      </c>
      <c r="G1865" s="3" t="s">
        <v>6379</v>
      </c>
      <c r="H1865" s="4">
        <v>9.14</v>
      </c>
      <c r="I1865" s="4">
        <v>0</v>
      </c>
      <c r="J1865" s="4">
        <v>9.14</v>
      </c>
      <c r="K1865" s="4">
        <v>0</v>
      </c>
      <c r="L1865" s="4">
        <v>9.14</v>
      </c>
      <c r="M1865" s="5">
        <v>0</v>
      </c>
      <c r="N1865" s="6">
        <v>1.0460251046025104E-4</v>
      </c>
      <c r="O1865" s="5" t="s">
        <v>6381</v>
      </c>
      <c r="P1865" s="5">
        <v>0</v>
      </c>
      <c r="Q1865" s="5" t="s">
        <v>6381</v>
      </c>
      <c r="R1865" s="5">
        <v>0</v>
      </c>
      <c r="S1865" s="4">
        <v>0.95599999999999996</v>
      </c>
      <c r="T1865" s="6">
        <v>1.384816</v>
      </c>
      <c r="U1865" s="5">
        <v>0.17606816861659008</v>
      </c>
      <c r="V1865" s="5">
        <v>0.78520723584656726</v>
      </c>
      <c r="W1865" s="6">
        <v>0.82800864760989668</v>
      </c>
      <c r="X1865" s="1" t="s">
        <v>6381</v>
      </c>
      <c r="Y1865" s="6" t="s">
        <v>6381</v>
      </c>
      <c r="Z1865" s="6" t="s">
        <v>6381</v>
      </c>
      <c r="AA1865" s="6" t="s">
        <v>6381</v>
      </c>
      <c r="AB1865" s="6" t="s">
        <v>6381</v>
      </c>
      <c r="AC1865" s="6" t="s">
        <v>6381</v>
      </c>
      <c r="AD1865" s="6">
        <v>0.78119658119658131</v>
      </c>
      <c r="AE1865" s="6" t="s">
        <v>6381</v>
      </c>
      <c r="AF1865" s="6" t="s">
        <v>6381</v>
      </c>
      <c r="AG1865" s="6" t="s">
        <v>6381</v>
      </c>
      <c r="AH1865" s="6">
        <v>0.78119658119658131</v>
      </c>
      <c r="AI1865" s="5" t="s">
        <v>6381</v>
      </c>
      <c r="AJ1865" s="5">
        <v>0</v>
      </c>
      <c r="AK1865" s="3" t="s">
        <v>6381</v>
      </c>
      <c r="AL1865" s="3" t="s">
        <v>6381</v>
      </c>
      <c r="AM1865" s="3" t="s">
        <v>6381</v>
      </c>
      <c r="AN1865" s="3" t="s">
        <v>6381</v>
      </c>
      <c r="AO1865" s="5" t="s">
        <v>6381</v>
      </c>
      <c r="AP1865" s="5" t="s">
        <v>6381</v>
      </c>
      <c r="AQ1865" s="5">
        <v>-0.88461538461538458</v>
      </c>
      <c r="AR1865" s="5">
        <v>-0.59900883430295193</v>
      </c>
      <c r="AS1865" s="5">
        <v>-0.35689655172413792</v>
      </c>
      <c r="AT1865" s="5">
        <v>-0.23965517241379308</v>
      </c>
      <c r="AU1865" s="5">
        <v>0</v>
      </c>
      <c r="AV1865" s="5">
        <v>0.38040000000000002</v>
      </c>
      <c r="AW1865" s="4">
        <v>-4.0199999999999996</v>
      </c>
      <c r="AX1865" s="4">
        <v>-4.1399999999999997</v>
      </c>
      <c r="AY1865" s="4">
        <v>-2.78</v>
      </c>
      <c r="AZ1865" s="4">
        <v>11.7</v>
      </c>
      <c r="BA1865" s="4">
        <v>11.6</v>
      </c>
      <c r="BB1865" s="4">
        <v>-0.82199999999999995</v>
      </c>
      <c r="BC1865" s="4">
        <v>-0.82199999999999995</v>
      </c>
      <c r="BD1865" s="4">
        <v>-2.78</v>
      </c>
      <c r="BE1865" s="4">
        <v>0</v>
      </c>
      <c r="BF1865" s="4">
        <v>0</v>
      </c>
      <c r="BG1865" s="4">
        <v>-1.86</v>
      </c>
      <c r="BH1865" s="5" t="s">
        <v>6381</v>
      </c>
      <c r="BI1865" s="4">
        <v>-0.91999999999999971</v>
      </c>
      <c r="BJ1865" s="4">
        <v>-2.2799999999999994</v>
      </c>
      <c r="BK1865" s="4">
        <v>4.68</v>
      </c>
      <c r="BL1865" s="4">
        <v>4.641</v>
      </c>
      <c r="BM1865" s="4">
        <v>0</v>
      </c>
      <c r="BN1865" s="4">
        <v>0</v>
      </c>
      <c r="BO1865" s="4">
        <v>0</v>
      </c>
      <c r="BP1865" s="15">
        <v>0.68563785162355684</v>
      </c>
    </row>
    <row r="1866" spans="1:68" x14ac:dyDescent="0.3">
      <c r="A1866" s="15">
        <f t="shared" si="31"/>
        <v>1865</v>
      </c>
      <c r="B1866" s="2" t="s">
        <v>3375</v>
      </c>
      <c r="C1866" s="2" t="s">
        <v>3376</v>
      </c>
      <c r="D1866" s="3" t="s">
        <v>6432</v>
      </c>
      <c r="E1866" s="3" t="s">
        <v>6379</v>
      </c>
      <c r="F1866" s="3" t="s">
        <v>6380</v>
      </c>
      <c r="G1866" s="3" t="s">
        <v>6379</v>
      </c>
      <c r="H1866" s="4">
        <v>289.7</v>
      </c>
      <c r="I1866" s="4">
        <v>0</v>
      </c>
      <c r="J1866" s="4">
        <v>289.7</v>
      </c>
      <c r="K1866" s="4">
        <v>0</v>
      </c>
      <c r="L1866" s="4">
        <v>289.7</v>
      </c>
      <c r="M1866" s="5">
        <v>0</v>
      </c>
      <c r="N1866" s="6">
        <v>2.5583982202447161E-4</v>
      </c>
      <c r="O1866" s="5" t="s">
        <v>6381</v>
      </c>
      <c r="P1866" s="5">
        <v>0</v>
      </c>
      <c r="Q1866" s="5" t="s">
        <v>6381</v>
      </c>
      <c r="R1866" s="5">
        <v>0</v>
      </c>
      <c r="S1866" s="4">
        <v>3.22</v>
      </c>
      <c r="T1866" s="6">
        <v>1.3864639999999999</v>
      </c>
      <c r="U1866" s="5">
        <v>0.49699094559156709</v>
      </c>
      <c r="V1866" s="5">
        <v>0.3631856910092221</v>
      </c>
      <c r="W1866" s="6">
        <v>0.49823321554770322</v>
      </c>
      <c r="X1866" s="1">
        <v>12.450765864332602</v>
      </c>
      <c r="Y1866" s="6">
        <v>8.0249307479224363</v>
      </c>
      <c r="Z1866" s="6">
        <v>8.0249307479224363</v>
      </c>
      <c r="AA1866" s="6">
        <v>14.311111111111112</v>
      </c>
      <c r="AB1866" s="6" t="s">
        <v>6381</v>
      </c>
      <c r="AC1866" s="6" t="s">
        <v>6381</v>
      </c>
      <c r="AD1866" s="6">
        <v>0.43387748989066943</v>
      </c>
      <c r="AE1866" s="6">
        <v>5.0913884007029875</v>
      </c>
      <c r="AF1866" s="6">
        <v>4.6057233704292528</v>
      </c>
      <c r="AG1866" s="6" t="s">
        <v>6381</v>
      </c>
      <c r="AH1866" s="6">
        <v>0.43387748989066943</v>
      </c>
      <c r="AI1866" s="5">
        <v>0.44598337950138506</v>
      </c>
      <c r="AJ1866" s="5">
        <v>5.557473248187781E-2</v>
      </c>
      <c r="AK1866" s="3">
        <v>-2.58E-2</v>
      </c>
      <c r="AL1866" s="3">
        <v>0.26899999999999996</v>
      </c>
      <c r="AM1866" s="3">
        <v>0.10199999999999999</v>
      </c>
      <c r="AN1866" s="3">
        <v>0.20499999999999999</v>
      </c>
      <c r="AO1866" s="5" t="s">
        <v>6381</v>
      </c>
      <c r="AP1866" s="5">
        <v>6.3099999999999989E-2</v>
      </c>
      <c r="AQ1866" s="5">
        <v>0.34088762983947118</v>
      </c>
      <c r="AR1866" s="5">
        <v>0.52773140419217213</v>
      </c>
      <c r="AS1866" s="5">
        <v>5.4066197394039235E-2</v>
      </c>
      <c r="AT1866" s="5">
        <v>8.5217912236034143E-2</v>
      </c>
      <c r="AU1866" s="5">
        <v>0.31106870229007638</v>
      </c>
      <c r="AV1866" s="5">
        <v>0.1103</v>
      </c>
      <c r="AW1866" s="4">
        <v>36.1</v>
      </c>
      <c r="AX1866" s="4">
        <v>36.1</v>
      </c>
      <c r="AY1866" s="4">
        <v>56.9</v>
      </c>
      <c r="AZ1866" s="4">
        <v>667.7</v>
      </c>
      <c r="BA1866" s="4">
        <v>667.7</v>
      </c>
      <c r="BB1866" s="4">
        <v>62.9</v>
      </c>
      <c r="BC1866" s="4">
        <v>62.9</v>
      </c>
      <c r="BD1866" s="4">
        <v>39.200190839694649</v>
      </c>
      <c r="BE1866" s="4">
        <v>-84.5</v>
      </c>
      <c r="BF1866" s="4">
        <v>67.7</v>
      </c>
      <c r="BG1866" s="4">
        <v>21.998000000000001</v>
      </c>
      <c r="BH1866" s="5">
        <v>2.2882031459186312</v>
      </c>
      <c r="BI1866" s="4">
        <v>-50.497809160305351</v>
      </c>
      <c r="BJ1866" s="4">
        <v>30.902000000000001</v>
      </c>
      <c r="BK1866" s="4">
        <v>105.9</v>
      </c>
      <c r="BL1866" s="4">
        <v>107.82000000000001</v>
      </c>
      <c r="BM1866" s="4">
        <v>0</v>
      </c>
      <c r="BN1866" s="4">
        <v>0</v>
      </c>
      <c r="BO1866" s="4">
        <v>-16.100000000000001</v>
      </c>
      <c r="BP1866" s="15">
        <v>0.40387059936240099</v>
      </c>
    </row>
    <row r="1867" spans="1:68" x14ac:dyDescent="0.3">
      <c r="A1867" s="15">
        <f t="shared" si="31"/>
        <v>1866</v>
      </c>
      <c r="B1867" s="2" t="s">
        <v>3377</v>
      </c>
      <c r="C1867" s="2" t="s">
        <v>3378</v>
      </c>
      <c r="D1867" s="3" t="s">
        <v>6395</v>
      </c>
      <c r="E1867" s="3" t="s">
        <v>6379</v>
      </c>
      <c r="F1867" s="3" t="s">
        <v>6380</v>
      </c>
      <c r="G1867" s="3" t="s">
        <v>6379</v>
      </c>
      <c r="H1867" s="4">
        <v>8.6999999999999993</v>
      </c>
      <c r="I1867" s="4">
        <v>7.55</v>
      </c>
      <c r="J1867" s="4">
        <v>16.25</v>
      </c>
      <c r="K1867" s="4">
        <v>3.02</v>
      </c>
      <c r="L1867" s="4">
        <v>13.23</v>
      </c>
      <c r="M1867" s="5">
        <v>0.18584615384615386</v>
      </c>
      <c r="N1867" s="6">
        <v>1.2987012987012987E-4</v>
      </c>
      <c r="O1867" s="5">
        <v>0.12917023096663816</v>
      </c>
      <c r="P1867" s="5">
        <v>0.4646153846153846</v>
      </c>
      <c r="Q1867" s="5">
        <v>0.14833005893909626</v>
      </c>
      <c r="R1867" s="5">
        <v>0.86781609195402309</v>
      </c>
      <c r="S1867" s="4">
        <v>0.28299999999999997</v>
      </c>
      <c r="T1867" s="6">
        <v>1.387248</v>
      </c>
      <c r="U1867" s="5">
        <v>0.30331501776206204</v>
      </c>
      <c r="V1867" s="5">
        <v>0.52668015312488481</v>
      </c>
      <c r="W1867" s="6">
        <v>0.53901996370235938</v>
      </c>
      <c r="X1867" s="1">
        <v>3.5748031496062991</v>
      </c>
      <c r="Y1867" s="6">
        <v>2.9292929292929291</v>
      </c>
      <c r="Z1867" s="6">
        <v>7.9816513761467878</v>
      </c>
      <c r="AA1867" s="6" t="s">
        <v>6381</v>
      </c>
      <c r="AB1867" s="6" t="s">
        <v>6381</v>
      </c>
      <c r="AC1867" s="6">
        <v>0.17092337917485265</v>
      </c>
      <c r="AD1867" s="6">
        <v>6.1440677966101691E-2</v>
      </c>
      <c r="AE1867" s="6">
        <v>2.9140969162995596</v>
      </c>
      <c r="AF1867" s="6">
        <v>1.2970588235294118</v>
      </c>
      <c r="AG1867" s="6">
        <v>0.23867941547898253</v>
      </c>
      <c r="AH1867" s="6">
        <v>9.343220338983052E-2</v>
      </c>
      <c r="AI1867" s="5">
        <v>0</v>
      </c>
      <c r="AJ1867" s="5">
        <v>0</v>
      </c>
      <c r="AK1867" s="3" t="s">
        <v>6381</v>
      </c>
      <c r="AL1867" s="3" t="s">
        <v>6381</v>
      </c>
      <c r="AM1867" s="3" t="s">
        <v>6381</v>
      </c>
      <c r="AN1867" s="3" t="s">
        <v>6381</v>
      </c>
      <c r="AO1867" s="5" t="s">
        <v>6381</v>
      </c>
      <c r="AP1867" s="5" t="s">
        <v>6381</v>
      </c>
      <c r="AQ1867" s="5">
        <v>1.9746376811594205E-2</v>
      </c>
      <c r="AR1867" s="5">
        <v>6.9175681852811213E-2</v>
      </c>
      <c r="AS1867" s="5">
        <v>7.5276243093922654E-3</v>
      </c>
      <c r="AT1867" s="5">
        <v>3.1353591160220989E-2</v>
      </c>
      <c r="AU1867" s="5">
        <v>0.19926470588235293</v>
      </c>
      <c r="AV1867" s="5">
        <v>0.19519999999999998</v>
      </c>
      <c r="AW1867" s="4">
        <v>2.97</v>
      </c>
      <c r="AX1867" s="4">
        <v>1.0900000000000001</v>
      </c>
      <c r="AY1867" s="4">
        <v>4.54</v>
      </c>
      <c r="AZ1867" s="4">
        <v>141.6</v>
      </c>
      <c r="BA1867" s="4">
        <v>144.80000000000001</v>
      </c>
      <c r="BB1867" s="4">
        <v>10.199999999999999</v>
      </c>
      <c r="BC1867" s="4">
        <v>7.47</v>
      </c>
      <c r="BD1867" s="4">
        <v>3.6353382352941179</v>
      </c>
      <c r="BE1867" s="4">
        <v>0</v>
      </c>
      <c r="BF1867" s="4">
        <v>0</v>
      </c>
      <c r="BG1867" s="4">
        <v>-3.02</v>
      </c>
      <c r="BH1867" s="5">
        <v>-0.83073425484318553</v>
      </c>
      <c r="BI1867" s="4">
        <v>6.6553382352941179</v>
      </c>
      <c r="BJ1867" s="4">
        <v>4.1100000000000003</v>
      </c>
      <c r="BK1867" s="4">
        <v>55.2</v>
      </c>
      <c r="BL1867" s="4">
        <v>65.63</v>
      </c>
      <c r="BM1867" s="4">
        <v>50.9</v>
      </c>
      <c r="BN1867" s="4">
        <v>55.429999999999993</v>
      </c>
      <c r="BO1867" s="4">
        <v>0</v>
      </c>
      <c r="BP1867" s="15">
        <v>8.154652438103871E-2</v>
      </c>
    </row>
    <row r="1868" spans="1:68" x14ac:dyDescent="0.3">
      <c r="A1868" s="15">
        <f t="shared" si="31"/>
        <v>1867</v>
      </c>
      <c r="B1868" s="2" t="s">
        <v>3379</v>
      </c>
      <c r="C1868" s="2" t="s">
        <v>3380</v>
      </c>
      <c r="D1868" s="3" t="s">
        <v>6437</v>
      </c>
      <c r="E1868" s="3" t="s">
        <v>6379</v>
      </c>
      <c r="F1868" s="3" t="s">
        <v>6380</v>
      </c>
      <c r="G1868" s="3" t="s">
        <v>6379</v>
      </c>
      <c r="H1868" s="4">
        <v>13</v>
      </c>
      <c r="I1868" s="4">
        <v>0</v>
      </c>
      <c r="J1868" s="4">
        <v>13</v>
      </c>
      <c r="K1868" s="4">
        <v>0</v>
      </c>
      <c r="L1868" s="4">
        <v>13</v>
      </c>
      <c r="M1868" s="5">
        <v>0</v>
      </c>
      <c r="N1868" s="6">
        <v>3.3057851239669424E-4</v>
      </c>
      <c r="O1868" s="5" t="s">
        <v>6381</v>
      </c>
      <c r="P1868" s="5">
        <v>0</v>
      </c>
      <c r="Q1868" s="5" t="s">
        <v>6381</v>
      </c>
      <c r="R1868" s="5">
        <v>0</v>
      </c>
      <c r="S1868" s="4">
        <v>0.35699999999999998</v>
      </c>
      <c r="T1868" s="6">
        <v>1.3875680000000001</v>
      </c>
      <c r="U1868" s="5">
        <v>0.47644516998286385</v>
      </c>
      <c r="V1868" s="5">
        <v>0.34579005178271727</v>
      </c>
      <c r="W1868" s="6">
        <v>0.37626494940202393</v>
      </c>
      <c r="X1868" s="1">
        <v>7.435197817189632</v>
      </c>
      <c r="Y1868" s="6">
        <v>2.0933977455716586</v>
      </c>
      <c r="Z1868" s="6">
        <v>2.0933977455716586</v>
      </c>
      <c r="AA1868" s="6" t="s">
        <v>6381</v>
      </c>
      <c r="AB1868" s="6" t="s">
        <v>6381</v>
      </c>
      <c r="AC1868" s="6" t="s">
        <v>6381</v>
      </c>
      <c r="AD1868" s="6">
        <v>0.81761006289308169</v>
      </c>
      <c r="AE1868" s="6">
        <v>2.3853211009174311</v>
      </c>
      <c r="AF1868" s="6">
        <v>1.4038876889848813</v>
      </c>
      <c r="AG1868" s="6" t="s">
        <v>6381</v>
      </c>
      <c r="AH1868" s="6">
        <v>0.81761006289308169</v>
      </c>
      <c r="AI1868" s="5">
        <v>0.22705314009661834</v>
      </c>
      <c r="AJ1868" s="5">
        <v>0.10846153846153846</v>
      </c>
      <c r="AK1868" s="3">
        <v>-0.45</v>
      </c>
      <c r="AL1868" s="3">
        <v>0.16300000000000001</v>
      </c>
      <c r="AM1868" s="3">
        <v>-0.28300000000000003</v>
      </c>
      <c r="AN1868" s="3">
        <v>-8.9600000000000009E-3</v>
      </c>
      <c r="AO1868" s="5" t="s">
        <v>6381</v>
      </c>
      <c r="AP1868" s="5" t="s">
        <v>6381</v>
      </c>
      <c r="AQ1868" s="5" t="s">
        <v>6381</v>
      </c>
      <c r="AR1868" s="5" t="s">
        <v>6381</v>
      </c>
      <c r="AS1868" s="5">
        <v>0.39056603773584903</v>
      </c>
      <c r="AT1868" s="5">
        <v>0.34276729559748426</v>
      </c>
      <c r="AU1868" s="5">
        <v>0</v>
      </c>
      <c r="AV1868" s="5">
        <v>9.7299999999999991E-3</v>
      </c>
      <c r="AW1868" s="4">
        <v>6.21</v>
      </c>
      <c r="AX1868" s="4">
        <v>6.21</v>
      </c>
      <c r="AY1868" s="4">
        <v>5.45</v>
      </c>
      <c r="AZ1868" s="4">
        <v>15.9</v>
      </c>
      <c r="BA1868" s="4">
        <v>15.9</v>
      </c>
      <c r="BB1868" s="4">
        <v>9.26</v>
      </c>
      <c r="BC1868" s="4">
        <v>9.26</v>
      </c>
      <c r="BD1868" s="4">
        <v>5.45</v>
      </c>
      <c r="BE1868" s="4">
        <v>-15.909999999999998</v>
      </c>
      <c r="BF1868" s="4">
        <v>2.7999999999999997E-2</v>
      </c>
      <c r="BG1868" s="4">
        <v>9.2900000000000009</v>
      </c>
      <c r="BH1868" s="5">
        <v>1.7097247706422021</v>
      </c>
      <c r="BI1868" s="4">
        <v>-3.8680000000000008</v>
      </c>
      <c r="BJ1868" s="4">
        <v>12.801999999999998</v>
      </c>
      <c r="BK1868" s="4">
        <v>0</v>
      </c>
      <c r="BL1868" s="4">
        <v>0</v>
      </c>
      <c r="BM1868" s="4">
        <v>0</v>
      </c>
      <c r="BN1868" s="4">
        <v>0</v>
      </c>
      <c r="BO1868" s="4">
        <v>-1.41</v>
      </c>
      <c r="BP1868" s="15">
        <v>9.0495060229313973E-2</v>
      </c>
    </row>
    <row r="1869" spans="1:68" x14ac:dyDescent="0.3">
      <c r="A1869" s="15">
        <f t="shared" si="31"/>
        <v>1868</v>
      </c>
      <c r="B1869" s="2" t="s">
        <v>3381</v>
      </c>
      <c r="C1869" s="2" t="s">
        <v>3382</v>
      </c>
      <c r="D1869" s="3" t="s">
        <v>6400</v>
      </c>
      <c r="E1869" s="3" t="s">
        <v>6379</v>
      </c>
      <c r="F1869" s="3" t="s">
        <v>6380</v>
      </c>
      <c r="G1869" s="3" t="s">
        <v>6379</v>
      </c>
      <c r="H1869" s="4">
        <v>111.9</v>
      </c>
      <c r="I1869" s="4">
        <v>0</v>
      </c>
      <c r="J1869" s="4">
        <v>111.9</v>
      </c>
      <c r="K1869" s="4">
        <v>0</v>
      </c>
      <c r="L1869" s="4">
        <v>111.9</v>
      </c>
      <c r="M1869" s="5">
        <v>0</v>
      </c>
      <c r="N1869" s="6">
        <v>7.6923076923076926E-5</v>
      </c>
      <c r="O1869" s="5" t="s">
        <v>6381</v>
      </c>
      <c r="P1869" s="5">
        <v>0</v>
      </c>
      <c r="Q1869" s="5" t="s">
        <v>6381</v>
      </c>
      <c r="R1869" s="5">
        <v>0</v>
      </c>
      <c r="S1869" s="4">
        <v>4.3099999999999996</v>
      </c>
      <c r="T1869" s="6">
        <v>1.3877280000000003</v>
      </c>
      <c r="U1869" s="5">
        <v>0.34785054261852172</v>
      </c>
      <c r="V1869" s="5">
        <v>0.48080994423923773</v>
      </c>
      <c r="W1869" s="6">
        <v>0.51707317073170744</v>
      </c>
      <c r="X1869" s="1">
        <v>6.3831775700934585</v>
      </c>
      <c r="Y1869" s="6">
        <v>3.0741758241758244</v>
      </c>
      <c r="Z1869" s="6">
        <v>3.0741758241758244</v>
      </c>
      <c r="AA1869" s="6" t="s">
        <v>6381</v>
      </c>
      <c r="AB1869" s="6" t="s">
        <v>6381</v>
      </c>
      <c r="AC1869" s="6" t="s">
        <v>6381</v>
      </c>
      <c r="AD1869" s="6">
        <v>0.46297062474141504</v>
      </c>
      <c r="AE1869" s="6">
        <v>1.6383601756954613</v>
      </c>
      <c r="AF1869" s="6">
        <v>1.4401544401544402</v>
      </c>
      <c r="AG1869" s="6" t="s">
        <v>6381</v>
      </c>
      <c r="AH1869" s="6">
        <v>0.46297062474141504</v>
      </c>
      <c r="AI1869" s="5">
        <v>0.16263736263736264</v>
      </c>
      <c r="AJ1869" s="5">
        <v>5.290437890974084E-2</v>
      </c>
      <c r="AK1869" s="3">
        <v>0.157</v>
      </c>
      <c r="AL1869" s="3">
        <v>0.54500000000000004</v>
      </c>
      <c r="AM1869" s="3">
        <v>0.129</v>
      </c>
      <c r="AN1869" s="3">
        <v>0.128</v>
      </c>
      <c r="AO1869" s="5" t="s">
        <v>6381</v>
      </c>
      <c r="AP1869" s="5" t="s">
        <v>6381</v>
      </c>
      <c r="AQ1869" s="5" t="s">
        <v>6381</v>
      </c>
      <c r="AR1869" s="5" t="s">
        <v>6381</v>
      </c>
      <c r="AS1869" s="5">
        <v>0.15059991725279273</v>
      </c>
      <c r="AT1869" s="5">
        <v>0.28258171286719075</v>
      </c>
      <c r="AU1869" s="5">
        <v>0.35231316725978645</v>
      </c>
      <c r="AV1869" s="5">
        <v>9.5700000000000007E-2</v>
      </c>
      <c r="AW1869" s="4">
        <v>36.4</v>
      </c>
      <c r="AX1869" s="4">
        <v>36.4</v>
      </c>
      <c r="AY1869" s="4">
        <v>68.3</v>
      </c>
      <c r="AZ1869" s="4">
        <v>241.7</v>
      </c>
      <c r="BA1869" s="4">
        <v>241.7</v>
      </c>
      <c r="BB1869" s="4">
        <v>77.7</v>
      </c>
      <c r="BC1869" s="4">
        <v>77.7</v>
      </c>
      <c r="BD1869" s="4">
        <v>44.237010676156586</v>
      </c>
      <c r="BE1869" s="4">
        <v>-43.5</v>
      </c>
      <c r="BF1869" s="4">
        <v>43.9</v>
      </c>
      <c r="BG1869" s="4">
        <v>63.72</v>
      </c>
      <c r="BH1869" s="5">
        <v>2.4328045307547503</v>
      </c>
      <c r="BI1869" s="4">
        <v>-63.382989323843411</v>
      </c>
      <c r="BJ1869" s="4">
        <v>-27.72</v>
      </c>
      <c r="BK1869" s="4">
        <v>0</v>
      </c>
      <c r="BL1869" s="4">
        <v>0</v>
      </c>
      <c r="BM1869" s="4">
        <v>0</v>
      </c>
      <c r="BN1869" s="4">
        <v>0</v>
      </c>
      <c r="BO1869" s="4">
        <v>-5.92</v>
      </c>
      <c r="BP1869" s="15">
        <v>0.45958480226459497</v>
      </c>
    </row>
    <row r="1870" spans="1:68" x14ac:dyDescent="0.3">
      <c r="A1870" s="15">
        <f t="shared" si="31"/>
        <v>1869</v>
      </c>
      <c r="B1870" s="2" t="s">
        <v>3383</v>
      </c>
      <c r="C1870" s="2" t="s">
        <v>3384</v>
      </c>
      <c r="D1870" s="3" t="s">
        <v>6409</v>
      </c>
      <c r="E1870" s="3" t="s">
        <v>6379</v>
      </c>
      <c r="F1870" s="3" t="s">
        <v>6380</v>
      </c>
      <c r="G1870" s="3" t="s">
        <v>6379</v>
      </c>
      <c r="H1870" s="4">
        <v>78.5</v>
      </c>
      <c r="I1870" s="4">
        <v>56.9</v>
      </c>
      <c r="J1870" s="4">
        <v>135.4</v>
      </c>
      <c r="K1870" s="4">
        <v>2.48</v>
      </c>
      <c r="L1870" s="4">
        <v>132.92000000000002</v>
      </c>
      <c r="M1870" s="5">
        <v>1.831610044313146E-2</v>
      </c>
      <c r="N1870" s="6">
        <v>5.6249999999999996E-4</v>
      </c>
      <c r="O1870" s="5">
        <v>0.27474649927571221</v>
      </c>
      <c r="P1870" s="5">
        <v>0.42023633677991135</v>
      </c>
      <c r="Q1870" s="5">
        <v>0.37882822902796276</v>
      </c>
      <c r="R1870" s="5">
        <v>0.72484076433121014</v>
      </c>
      <c r="S1870" s="4">
        <v>2.4500000000000002</v>
      </c>
      <c r="T1870" s="6">
        <v>1.3879520000000001</v>
      </c>
      <c r="U1870" s="5">
        <v>0.31464265445104544</v>
      </c>
      <c r="V1870" s="5">
        <v>0.43779823889526787</v>
      </c>
      <c r="W1870" s="6">
        <v>0.6170583115752829</v>
      </c>
      <c r="X1870" s="1">
        <v>6.4079822616407984</v>
      </c>
      <c r="Y1870" s="6">
        <v>2.9622641509433962</v>
      </c>
      <c r="Z1870" s="6">
        <v>4.2896174863387975</v>
      </c>
      <c r="AA1870" s="6">
        <v>3.7519142419601841</v>
      </c>
      <c r="AB1870" s="6" t="s">
        <v>6381</v>
      </c>
      <c r="AC1870" s="6">
        <v>0.5226364846870839</v>
      </c>
      <c r="AD1870" s="6">
        <v>0.51240208877284599</v>
      </c>
      <c r="AE1870" s="6">
        <v>4.5993079584775094</v>
      </c>
      <c r="AF1870" s="6">
        <v>3.3994884910485936</v>
      </c>
      <c r="AG1870" s="6">
        <v>0.64959437005180343</v>
      </c>
      <c r="AH1870" s="6">
        <v>0.86762402088772861</v>
      </c>
      <c r="AI1870" s="5">
        <v>0</v>
      </c>
      <c r="AJ1870" s="5">
        <v>0</v>
      </c>
      <c r="AK1870" s="3">
        <v>1.23E-2</v>
      </c>
      <c r="AL1870" s="3" t="s">
        <v>6381</v>
      </c>
      <c r="AM1870" s="3">
        <v>0.20899999999999999</v>
      </c>
      <c r="AN1870" s="3" t="s">
        <v>6381</v>
      </c>
      <c r="AO1870" s="5" t="s">
        <v>6381</v>
      </c>
      <c r="AP1870" s="5">
        <v>0.14400000000000002</v>
      </c>
      <c r="AQ1870" s="5">
        <v>0.12448979591836735</v>
      </c>
      <c r="AR1870" s="5">
        <v>0.13807931199235546</v>
      </c>
      <c r="AS1870" s="5">
        <v>0.1277932960893855</v>
      </c>
      <c r="AT1870" s="5">
        <v>0.20181564245810057</v>
      </c>
      <c r="AU1870" s="5">
        <v>0.31090225563909774</v>
      </c>
      <c r="AV1870" s="5">
        <v>0.11900000000000001</v>
      </c>
      <c r="AW1870" s="4">
        <v>26.5</v>
      </c>
      <c r="AX1870" s="4">
        <v>18.3</v>
      </c>
      <c r="AY1870" s="4">
        <v>28.9</v>
      </c>
      <c r="AZ1870" s="4">
        <v>153.19999999999999</v>
      </c>
      <c r="BA1870" s="4">
        <v>143.19999999999999</v>
      </c>
      <c r="BB1870" s="4">
        <v>39.1</v>
      </c>
      <c r="BC1870" s="4">
        <v>19.2</v>
      </c>
      <c r="BD1870" s="4">
        <v>19.914924812030076</v>
      </c>
      <c r="BE1870" s="4">
        <v>0</v>
      </c>
      <c r="BF1870" s="4">
        <v>0</v>
      </c>
      <c r="BG1870" s="4">
        <v>-5.79</v>
      </c>
      <c r="BH1870" s="5">
        <v>-0.29073672407251144</v>
      </c>
      <c r="BI1870" s="4">
        <v>25.704924812030075</v>
      </c>
      <c r="BJ1870" s="4">
        <v>24.09</v>
      </c>
      <c r="BK1870" s="4">
        <v>147</v>
      </c>
      <c r="BL1870" s="4">
        <v>209.3</v>
      </c>
      <c r="BM1870" s="4">
        <v>150.19999999999999</v>
      </c>
      <c r="BN1870" s="4">
        <v>204.62</v>
      </c>
      <c r="BO1870" s="4">
        <v>0</v>
      </c>
      <c r="BP1870" s="15">
        <v>0.31734532611080635</v>
      </c>
    </row>
    <row r="1871" spans="1:68" x14ac:dyDescent="0.3">
      <c r="A1871" s="15">
        <f t="shared" si="31"/>
        <v>1870</v>
      </c>
      <c r="B1871" s="2" t="s">
        <v>3385</v>
      </c>
      <c r="C1871" s="2" t="s">
        <v>3386</v>
      </c>
      <c r="D1871" s="3" t="s">
        <v>6413</v>
      </c>
      <c r="E1871" s="3" t="s">
        <v>6379</v>
      </c>
      <c r="F1871" s="3" t="s">
        <v>6380</v>
      </c>
      <c r="G1871" s="3" t="s">
        <v>6379</v>
      </c>
      <c r="H1871" s="4">
        <v>1.89</v>
      </c>
      <c r="I1871" s="4">
        <v>2.99</v>
      </c>
      <c r="J1871" s="4">
        <v>4.88</v>
      </c>
      <c r="K1871" s="4">
        <v>0</v>
      </c>
      <c r="L1871" s="4">
        <v>4.88</v>
      </c>
      <c r="M1871" s="5">
        <v>0</v>
      </c>
      <c r="N1871" s="6">
        <v>1.5177065767284991E-3</v>
      </c>
      <c r="O1871" s="5">
        <v>0.53488372093023262</v>
      </c>
      <c r="P1871" s="5">
        <v>0.61270491803278693</v>
      </c>
      <c r="Q1871" s="5">
        <v>1.1500000000000001</v>
      </c>
      <c r="R1871" s="5">
        <v>1.5820105820105823</v>
      </c>
      <c r="S1871" s="4">
        <v>0.318</v>
      </c>
      <c r="T1871" s="6">
        <v>1.388496</v>
      </c>
      <c r="U1871" s="5">
        <v>0.19748417658131498</v>
      </c>
      <c r="V1871" s="5">
        <v>0.99121865553313881</v>
      </c>
      <c r="W1871" s="6">
        <v>0.86890451349512365</v>
      </c>
      <c r="X1871" s="1">
        <v>1.3473684210526315</v>
      </c>
      <c r="Y1871" s="6">
        <v>36.346153846153847</v>
      </c>
      <c r="Z1871" s="6">
        <v>14.318181818181817</v>
      </c>
      <c r="AA1871" s="6" t="s">
        <v>6381</v>
      </c>
      <c r="AB1871" s="6" t="s">
        <v>6381</v>
      </c>
      <c r="AC1871" s="6">
        <v>0.72692307692307689</v>
      </c>
      <c r="AD1871" s="6">
        <v>0.8325991189427312</v>
      </c>
      <c r="AE1871" s="6">
        <v>9.53125</v>
      </c>
      <c r="AF1871" s="6">
        <v>4.2807017543859649</v>
      </c>
      <c r="AG1871" s="6">
        <v>0.87298747763864049</v>
      </c>
      <c r="AH1871" s="6">
        <v>2.1497797356828192</v>
      </c>
      <c r="AI1871" s="5">
        <v>0</v>
      </c>
      <c r="AJ1871" s="5">
        <v>0</v>
      </c>
      <c r="AK1871" s="3" t="s">
        <v>6381</v>
      </c>
      <c r="AL1871" s="3" t="s">
        <v>6381</v>
      </c>
      <c r="AM1871" s="3" t="s">
        <v>6381</v>
      </c>
      <c r="AN1871" s="3">
        <v>0.34399999999999997</v>
      </c>
      <c r="AO1871" s="5" t="s">
        <v>6381</v>
      </c>
      <c r="AP1871" s="5" t="s">
        <v>6381</v>
      </c>
      <c r="AQ1871" s="5" t="s">
        <v>6381</v>
      </c>
      <c r="AR1871" s="5" t="s">
        <v>6381</v>
      </c>
      <c r="AS1871" s="5">
        <v>4.7142857142857146E-2</v>
      </c>
      <c r="AT1871" s="5">
        <v>0.18285714285714288</v>
      </c>
      <c r="AU1871" s="5">
        <v>0</v>
      </c>
      <c r="AV1871" s="5" t="s">
        <v>6381</v>
      </c>
      <c r="AW1871" s="4">
        <v>5.1999999999999998E-2</v>
      </c>
      <c r="AX1871" s="4">
        <v>0.13200000000000001</v>
      </c>
      <c r="AY1871" s="4">
        <v>0.51200000000000001</v>
      </c>
      <c r="AZ1871" s="4">
        <v>2.27</v>
      </c>
      <c r="BA1871" s="4">
        <v>2.8</v>
      </c>
      <c r="BB1871" s="4">
        <v>1.1399999999999999</v>
      </c>
      <c r="BC1871" s="4">
        <v>1</v>
      </c>
      <c r="BD1871" s="4">
        <v>0.51200000000000001</v>
      </c>
      <c r="BE1871" s="4">
        <v>0</v>
      </c>
      <c r="BF1871" s="4">
        <v>0</v>
      </c>
      <c r="BG1871" s="4">
        <v>-0.68799999999999994</v>
      </c>
      <c r="BH1871" s="5">
        <v>-1.3437499999999998</v>
      </c>
      <c r="BI1871" s="4">
        <v>1.2</v>
      </c>
      <c r="BJ1871" s="4">
        <v>0.82</v>
      </c>
      <c r="BK1871" s="4">
        <v>0</v>
      </c>
      <c r="BL1871" s="4">
        <v>0</v>
      </c>
      <c r="BM1871" s="4">
        <v>2.6</v>
      </c>
      <c r="BN1871" s="4">
        <v>5.59</v>
      </c>
      <c r="BO1871" s="4">
        <v>0</v>
      </c>
      <c r="BP1871" s="15">
        <v>0.25039441098628157</v>
      </c>
    </row>
    <row r="1872" spans="1:68" x14ac:dyDescent="0.3">
      <c r="A1872" s="15">
        <f t="shared" si="31"/>
        <v>1871</v>
      </c>
      <c r="B1872" s="2" t="s">
        <v>3387</v>
      </c>
      <c r="C1872" s="2" t="s">
        <v>3388</v>
      </c>
      <c r="D1872" s="3" t="s">
        <v>6395</v>
      </c>
      <c r="E1872" s="3" t="s">
        <v>6379</v>
      </c>
      <c r="F1872" s="3" t="s">
        <v>6380</v>
      </c>
      <c r="G1872" s="3" t="s">
        <v>6379</v>
      </c>
      <c r="H1872" s="4">
        <v>1.57</v>
      </c>
      <c r="I1872" s="4">
        <v>2.08</v>
      </c>
      <c r="J1872" s="4">
        <v>3.6500000000000004</v>
      </c>
      <c r="K1872" s="4">
        <v>0.22600000000000001</v>
      </c>
      <c r="L1872" s="4">
        <v>3.4240000000000004</v>
      </c>
      <c r="M1872" s="5">
        <v>6.1917808219178076E-2</v>
      </c>
      <c r="N1872" s="6">
        <v>4.4943820224719103E-4</v>
      </c>
      <c r="O1872" s="5">
        <v>0.39770554493307836</v>
      </c>
      <c r="P1872" s="5">
        <v>0.56986301369863013</v>
      </c>
      <c r="Q1872" s="5">
        <v>0.66031746031746041</v>
      </c>
      <c r="R1872" s="5">
        <v>1.3248407643312101</v>
      </c>
      <c r="S1872" s="4">
        <v>0.35299999999999998</v>
      </c>
      <c r="T1872" s="6">
        <v>1.388752</v>
      </c>
      <c r="U1872" s="5">
        <v>0.17888543819998318</v>
      </c>
      <c r="V1872" s="5">
        <v>0.83992303404835844</v>
      </c>
      <c r="W1872" s="6">
        <v>0.31025299600532619</v>
      </c>
      <c r="X1872" s="1">
        <v>1.2731182795698923</v>
      </c>
      <c r="Y1872" s="6">
        <v>8.5792349726775967</v>
      </c>
      <c r="Z1872" s="6" t="s">
        <v>6381</v>
      </c>
      <c r="AA1872" s="6" t="s">
        <v>6381</v>
      </c>
      <c r="AB1872" s="6" t="s">
        <v>6381</v>
      </c>
      <c r="AC1872" s="6">
        <v>0.49841269841269847</v>
      </c>
      <c r="AD1872" s="6">
        <v>9.5151515151515154E-2</v>
      </c>
      <c r="AE1872" s="6">
        <v>5.7837837837837851</v>
      </c>
      <c r="AF1872" s="6">
        <v>2.4457142857142862</v>
      </c>
      <c r="AG1872" s="6">
        <v>0.68425259792166271</v>
      </c>
      <c r="AH1872" s="6">
        <v>0.20751515151515154</v>
      </c>
      <c r="AI1872" s="5" t="s">
        <v>6381</v>
      </c>
      <c r="AJ1872" s="5">
        <v>0</v>
      </c>
      <c r="AK1872" s="3" t="s">
        <v>6381</v>
      </c>
      <c r="AL1872" s="3" t="s">
        <v>6381</v>
      </c>
      <c r="AM1872" s="3">
        <v>-8.5699999999999998E-2</v>
      </c>
      <c r="AN1872" s="3" t="s">
        <v>6381</v>
      </c>
      <c r="AO1872" s="5" t="s">
        <v>6381</v>
      </c>
      <c r="AP1872" s="5" t="s">
        <v>6381</v>
      </c>
      <c r="AQ1872" s="5">
        <v>-3.0914826498422716E-2</v>
      </c>
      <c r="AR1872" s="5">
        <v>8.4813753581661877E-2</v>
      </c>
      <c r="AS1872" s="5">
        <v>-6.6666666666666671E-3</v>
      </c>
      <c r="AT1872" s="5">
        <v>4.0272108843537414E-2</v>
      </c>
      <c r="AU1872" s="5">
        <v>0.5</v>
      </c>
      <c r="AV1872" s="5" t="s">
        <v>6381</v>
      </c>
      <c r="AW1872" s="4">
        <v>0.183</v>
      </c>
      <c r="AX1872" s="4">
        <v>-9.8000000000000004E-2</v>
      </c>
      <c r="AY1872" s="4">
        <v>0.59199999999999997</v>
      </c>
      <c r="AZ1872" s="4">
        <v>16.5</v>
      </c>
      <c r="BA1872" s="4">
        <v>14.7</v>
      </c>
      <c r="BB1872" s="4">
        <v>1.4</v>
      </c>
      <c r="BC1872" s="4">
        <v>1.1299999999999999</v>
      </c>
      <c r="BD1872" s="4">
        <v>0.29599999999999999</v>
      </c>
      <c r="BE1872" s="4">
        <v>0</v>
      </c>
      <c r="BF1872" s="4">
        <v>0</v>
      </c>
      <c r="BG1872" s="4">
        <v>-0.254</v>
      </c>
      <c r="BH1872" s="5">
        <v>-0.85810810810810811</v>
      </c>
      <c r="BI1872" s="4">
        <v>0.55000000000000004</v>
      </c>
      <c r="BJ1872" s="4">
        <v>0.156</v>
      </c>
      <c r="BK1872" s="4">
        <v>3.17</v>
      </c>
      <c r="BL1872" s="4">
        <v>6.98</v>
      </c>
      <c r="BM1872" s="4">
        <v>3.15</v>
      </c>
      <c r="BN1872" s="4">
        <v>5.0040000000000004</v>
      </c>
      <c r="BO1872" s="4">
        <v>0</v>
      </c>
      <c r="BP1872" s="15">
        <v>0.76943153291359256</v>
      </c>
    </row>
    <row r="1873" spans="1:68" x14ac:dyDescent="0.3">
      <c r="A1873" s="15">
        <f t="shared" si="31"/>
        <v>1872</v>
      </c>
      <c r="B1873" s="2" t="s">
        <v>3389</v>
      </c>
      <c r="C1873" s="2" t="s">
        <v>3390</v>
      </c>
      <c r="D1873" s="3" t="s">
        <v>6382</v>
      </c>
      <c r="E1873" s="3" t="s">
        <v>6379</v>
      </c>
      <c r="F1873" s="3" t="s">
        <v>6380</v>
      </c>
      <c r="G1873" s="3" t="s">
        <v>6379</v>
      </c>
      <c r="H1873" s="4">
        <v>43.6</v>
      </c>
      <c r="I1873" s="4">
        <v>335.2</v>
      </c>
      <c r="J1873" s="4">
        <v>378.8</v>
      </c>
      <c r="K1873" s="4">
        <v>0</v>
      </c>
      <c r="L1873" s="4">
        <v>378.8</v>
      </c>
      <c r="M1873" s="5">
        <v>0</v>
      </c>
      <c r="N1873" s="6">
        <v>4.162679425837321E-3</v>
      </c>
      <c r="O1873" s="5">
        <v>0.72101527210152727</v>
      </c>
      <c r="P1873" s="5">
        <v>0.88489968321013723</v>
      </c>
      <c r="Q1873" s="5">
        <v>2.5844255975327681</v>
      </c>
      <c r="R1873" s="5">
        <v>7.6880733944954125</v>
      </c>
      <c r="S1873" s="4">
        <v>2.08</v>
      </c>
      <c r="T1873" s="6">
        <v>1.3890400000000001</v>
      </c>
      <c r="U1873" s="5">
        <v>0.33763886032268264</v>
      </c>
      <c r="V1873" s="5">
        <v>0.50719872658122289</v>
      </c>
      <c r="W1873" s="6">
        <v>0.3282442748091603</v>
      </c>
      <c r="X1873" s="1">
        <v>2.1097560975609753</v>
      </c>
      <c r="Y1873" s="6">
        <v>1.8712446351931331</v>
      </c>
      <c r="Z1873" s="6">
        <v>2.0761904761904764</v>
      </c>
      <c r="AA1873" s="6">
        <v>3.5016835016835022</v>
      </c>
      <c r="AB1873" s="6" t="s">
        <v>6381</v>
      </c>
      <c r="AC1873" s="6">
        <v>0.33616037008481114</v>
      </c>
      <c r="AD1873" s="6">
        <v>0.10837683320904798</v>
      </c>
      <c r="AE1873" s="6">
        <v>7.2986512524084786</v>
      </c>
      <c r="AF1873" s="6">
        <v>6.3028286189683858</v>
      </c>
      <c r="AG1873" s="6">
        <v>0.81479888147988822</v>
      </c>
      <c r="AH1873" s="6">
        <v>0.94158588118319664</v>
      </c>
      <c r="AI1873" s="5">
        <v>0</v>
      </c>
      <c r="AJ1873" s="5">
        <v>0</v>
      </c>
      <c r="AK1873" s="3">
        <v>0.13900000000000001</v>
      </c>
      <c r="AL1873" s="3">
        <v>0.43200000000000005</v>
      </c>
      <c r="AM1873" s="3">
        <v>0.249</v>
      </c>
      <c r="AN1873" s="3">
        <v>0.376</v>
      </c>
      <c r="AO1873" s="5" t="s">
        <v>6381</v>
      </c>
      <c r="AP1873" s="5">
        <v>0.30199999999999999</v>
      </c>
      <c r="AQ1873" s="5">
        <v>0.33492822966507174</v>
      </c>
      <c r="AR1873" s="5">
        <v>0.22188969645147499</v>
      </c>
      <c r="AS1873" s="5">
        <v>5.5031446540880498E-2</v>
      </c>
      <c r="AT1873" s="5">
        <v>0.1360062893081761</v>
      </c>
      <c r="AU1873" s="5">
        <v>0.24802867383512545</v>
      </c>
      <c r="AV1873" s="5">
        <v>6.0599999999999994E-3</v>
      </c>
      <c r="AW1873" s="4">
        <v>23.3</v>
      </c>
      <c r="AX1873" s="4">
        <v>21</v>
      </c>
      <c r="AY1873" s="4">
        <v>51.9</v>
      </c>
      <c r="AZ1873" s="4">
        <v>402.3</v>
      </c>
      <c r="BA1873" s="4">
        <v>381.6</v>
      </c>
      <c r="BB1873" s="4">
        <v>60.1</v>
      </c>
      <c r="BC1873" s="4">
        <v>60.1</v>
      </c>
      <c r="BD1873" s="4">
        <v>39.027311827956993</v>
      </c>
      <c r="BE1873" s="4">
        <v>0</v>
      </c>
      <c r="BF1873" s="4">
        <v>0</v>
      </c>
      <c r="BG1873" s="4">
        <v>-6.49</v>
      </c>
      <c r="BH1873" s="5">
        <v>-0.16629380031629351</v>
      </c>
      <c r="BI1873" s="4">
        <v>45.517311827956995</v>
      </c>
      <c r="BJ1873" s="4">
        <v>27.490000000000002</v>
      </c>
      <c r="BK1873" s="4">
        <v>62.7</v>
      </c>
      <c r="BL1873" s="4">
        <v>233.89999999999998</v>
      </c>
      <c r="BM1873" s="4">
        <v>129.69999999999999</v>
      </c>
      <c r="BN1873" s="4">
        <v>464.9</v>
      </c>
      <c r="BO1873" s="4">
        <v>0</v>
      </c>
      <c r="BP1873" s="15">
        <v>0.11098250633977247</v>
      </c>
    </row>
    <row r="1874" spans="1:68" x14ac:dyDescent="0.3">
      <c r="A1874" s="15">
        <f t="shared" si="31"/>
        <v>1873</v>
      </c>
      <c r="B1874" s="2" t="s">
        <v>3391</v>
      </c>
      <c r="C1874" s="2" t="s">
        <v>3392</v>
      </c>
      <c r="D1874" s="3" t="s">
        <v>6382</v>
      </c>
      <c r="E1874" s="3" t="s">
        <v>6379</v>
      </c>
      <c r="F1874" s="3" t="s">
        <v>6380</v>
      </c>
      <c r="G1874" s="3" t="s">
        <v>6379</v>
      </c>
      <c r="H1874" s="4">
        <v>17.8</v>
      </c>
      <c r="I1874" s="4">
        <v>0</v>
      </c>
      <c r="J1874" s="4">
        <v>17.8</v>
      </c>
      <c r="K1874" s="4">
        <v>0</v>
      </c>
      <c r="L1874" s="4">
        <v>17.8</v>
      </c>
      <c r="M1874" s="5">
        <v>0</v>
      </c>
      <c r="N1874" s="6">
        <v>9.0090090090090102E-4</v>
      </c>
      <c r="O1874" s="5" t="s">
        <v>6381</v>
      </c>
      <c r="P1874" s="5">
        <v>0</v>
      </c>
      <c r="Q1874" s="5" t="s">
        <v>6381</v>
      </c>
      <c r="R1874" s="5">
        <v>0</v>
      </c>
      <c r="S1874" s="4">
        <v>2.29</v>
      </c>
      <c r="T1874" s="6">
        <v>1.3892799999999998</v>
      </c>
      <c r="U1874" s="5">
        <v>0.23664319132398465</v>
      </c>
      <c r="V1874" s="5">
        <v>0.73950997288745191</v>
      </c>
      <c r="W1874" s="6">
        <v>0.3641618497109827</v>
      </c>
      <c r="X1874" s="1">
        <v>1.9942528735632186</v>
      </c>
      <c r="Y1874" s="6">
        <v>14.833333333333334</v>
      </c>
      <c r="Z1874" s="6">
        <v>14.833333333333334</v>
      </c>
      <c r="AA1874" s="6" t="s">
        <v>6381</v>
      </c>
      <c r="AB1874" s="6" t="s">
        <v>6381</v>
      </c>
      <c r="AC1874" s="6" t="s">
        <v>6381</v>
      </c>
      <c r="AD1874" s="6">
        <v>0.45177664974619292</v>
      </c>
      <c r="AE1874" s="6">
        <v>5.1296829971181559</v>
      </c>
      <c r="AF1874" s="6">
        <v>3.7711864406779663</v>
      </c>
      <c r="AG1874" s="6" t="s">
        <v>6381</v>
      </c>
      <c r="AH1874" s="6">
        <v>0.45177664974619292</v>
      </c>
      <c r="AI1874" s="5">
        <v>0</v>
      </c>
      <c r="AJ1874" s="5">
        <v>0</v>
      </c>
      <c r="AK1874" s="3">
        <v>0.64599999999999991</v>
      </c>
      <c r="AL1874" s="3">
        <v>0.26400000000000001</v>
      </c>
      <c r="AM1874" s="3">
        <v>0.17699999999999999</v>
      </c>
      <c r="AN1874" s="3">
        <v>0.248</v>
      </c>
      <c r="AO1874" s="5" t="s">
        <v>6381</v>
      </c>
      <c r="AP1874" s="5" t="s">
        <v>6381</v>
      </c>
      <c r="AQ1874" s="5" t="s">
        <v>6381</v>
      </c>
      <c r="AR1874" s="5" t="s">
        <v>6381</v>
      </c>
      <c r="AS1874" s="5">
        <v>3.0456852791878174E-2</v>
      </c>
      <c r="AT1874" s="5">
        <v>8.8071065989847722E-2</v>
      </c>
      <c r="AU1874" s="5">
        <v>0.32818791946308723</v>
      </c>
      <c r="AV1874" s="5" t="s">
        <v>6381</v>
      </c>
      <c r="AW1874" s="4">
        <v>1.2</v>
      </c>
      <c r="AX1874" s="4">
        <v>1.2</v>
      </c>
      <c r="AY1874" s="4">
        <v>3.47</v>
      </c>
      <c r="AZ1874" s="4">
        <v>39.4</v>
      </c>
      <c r="BA1874" s="4">
        <v>39.4</v>
      </c>
      <c r="BB1874" s="4">
        <v>4.72</v>
      </c>
      <c r="BC1874" s="4">
        <v>4.72</v>
      </c>
      <c r="BD1874" s="4">
        <v>2.3311879194630873</v>
      </c>
      <c r="BE1874" s="4">
        <v>-0.98299999999999987</v>
      </c>
      <c r="BF1874" s="4">
        <v>6.7</v>
      </c>
      <c r="BG1874" s="4">
        <v>0.83699999999999997</v>
      </c>
      <c r="BH1874" s="5">
        <v>3.233115587582446</v>
      </c>
      <c r="BI1874" s="4">
        <v>-5.205812080536913</v>
      </c>
      <c r="BJ1874" s="4">
        <v>-5.3540000000000001</v>
      </c>
      <c r="BK1874" s="4">
        <v>0</v>
      </c>
      <c r="BL1874" s="4">
        <v>0</v>
      </c>
      <c r="BM1874" s="4">
        <v>0</v>
      </c>
      <c r="BN1874" s="4">
        <v>0</v>
      </c>
      <c r="BO1874" s="4">
        <v>0</v>
      </c>
      <c r="BP1874" s="15">
        <v>0.39644446331587979</v>
      </c>
    </row>
    <row r="1875" spans="1:68" ht="26.4" x14ac:dyDescent="0.3">
      <c r="A1875" s="15">
        <f t="shared" si="31"/>
        <v>1874</v>
      </c>
      <c r="B1875" s="2" t="s">
        <v>3393</v>
      </c>
      <c r="C1875" s="2" t="s">
        <v>3394</v>
      </c>
      <c r="D1875" s="3" t="s">
        <v>6461</v>
      </c>
      <c r="E1875" s="3" t="s">
        <v>6379</v>
      </c>
      <c r="F1875" s="3" t="s">
        <v>6380</v>
      </c>
      <c r="G1875" s="3" t="s">
        <v>6379</v>
      </c>
      <c r="H1875" s="4">
        <v>8.26</v>
      </c>
      <c r="I1875" s="4">
        <v>0</v>
      </c>
      <c r="J1875" s="4">
        <v>8.26</v>
      </c>
      <c r="K1875" s="4">
        <v>0</v>
      </c>
      <c r="L1875" s="4">
        <v>8.26</v>
      </c>
      <c r="M1875" s="5">
        <v>0</v>
      </c>
      <c r="N1875" s="6">
        <v>1.1230158730158729E-2</v>
      </c>
      <c r="O1875" s="5" t="s">
        <v>6381</v>
      </c>
      <c r="P1875" s="5">
        <v>0</v>
      </c>
      <c r="Q1875" s="5" t="s">
        <v>6381</v>
      </c>
      <c r="R1875" s="5">
        <v>0</v>
      </c>
      <c r="S1875" s="4">
        <v>0.16400000000000001</v>
      </c>
      <c r="T1875" s="6">
        <v>1.3896000000000002</v>
      </c>
      <c r="U1875" s="5">
        <v>0.322490309931942</v>
      </c>
      <c r="V1875" s="5">
        <v>0.55815630565143803</v>
      </c>
      <c r="W1875" s="6">
        <v>0.7566478646253022</v>
      </c>
      <c r="X1875" s="1">
        <v>2.9742033383915025</v>
      </c>
      <c r="Y1875" s="6">
        <v>0.78666666666666663</v>
      </c>
      <c r="Z1875" s="6">
        <v>0.78666666666666663</v>
      </c>
      <c r="AA1875" s="6" t="s">
        <v>6381</v>
      </c>
      <c r="AB1875" s="6" t="s">
        <v>6381</v>
      </c>
      <c r="AC1875" s="6" t="s">
        <v>6381</v>
      </c>
      <c r="AD1875" s="6">
        <v>0.11117092866756394</v>
      </c>
      <c r="AE1875" s="6">
        <v>0.42142857142857137</v>
      </c>
      <c r="AF1875" s="6">
        <v>0.25182926829268293</v>
      </c>
      <c r="AG1875" s="6" t="s">
        <v>6381</v>
      </c>
      <c r="AH1875" s="6">
        <v>0.11117092866756394</v>
      </c>
      <c r="AI1875" s="5">
        <v>0.13333333333333333</v>
      </c>
      <c r="AJ1875" s="5">
        <v>0.16949152542372881</v>
      </c>
      <c r="AK1875" s="3">
        <v>0.16500000000000001</v>
      </c>
      <c r="AL1875" s="3">
        <v>0.20600000000000002</v>
      </c>
      <c r="AM1875" s="3">
        <v>0.28899999999999998</v>
      </c>
      <c r="AN1875" s="3">
        <v>0.29299999999999998</v>
      </c>
      <c r="AO1875" s="5" t="s">
        <v>6381</v>
      </c>
      <c r="AP1875" s="5" t="s">
        <v>6381</v>
      </c>
      <c r="AQ1875" s="5" t="s">
        <v>6381</v>
      </c>
      <c r="AR1875" s="5" t="s">
        <v>6381</v>
      </c>
      <c r="AS1875" s="5">
        <v>0.14131897711978467</v>
      </c>
      <c r="AT1875" s="5">
        <v>0.2637954239569314</v>
      </c>
      <c r="AU1875" s="5">
        <v>0.19389312977099238</v>
      </c>
      <c r="AV1875" s="5" t="s">
        <v>6381</v>
      </c>
      <c r="AW1875" s="4">
        <v>10.5</v>
      </c>
      <c r="AX1875" s="4">
        <v>10.5</v>
      </c>
      <c r="AY1875" s="4">
        <v>19.600000000000001</v>
      </c>
      <c r="AZ1875" s="4">
        <v>74.3</v>
      </c>
      <c r="BA1875" s="4">
        <v>74.3</v>
      </c>
      <c r="BB1875" s="4">
        <v>32.799999999999997</v>
      </c>
      <c r="BC1875" s="4">
        <v>32.799999999999997</v>
      </c>
      <c r="BD1875" s="4">
        <v>15.799694656488551</v>
      </c>
      <c r="BE1875" s="4">
        <v>-6.07</v>
      </c>
      <c r="BF1875" s="4">
        <v>13.54</v>
      </c>
      <c r="BG1875" s="4">
        <v>102.2</v>
      </c>
      <c r="BH1875" s="5">
        <v>7.3254580241187384</v>
      </c>
      <c r="BI1875" s="4">
        <v>-99.940305343511454</v>
      </c>
      <c r="BJ1875" s="4">
        <v>-99.170000000000016</v>
      </c>
      <c r="BK1875" s="4">
        <v>0</v>
      </c>
      <c r="BL1875" s="4">
        <v>0</v>
      </c>
      <c r="BM1875" s="4">
        <v>0</v>
      </c>
      <c r="BN1875" s="4">
        <v>0</v>
      </c>
      <c r="BO1875" s="4">
        <v>-1.4</v>
      </c>
      <c r="BP1875" s="15">
        <v>0.61807488748135742</v>
      </c>
    </row>
    <row r="1876" spans="1:68" x14ac:dyDescent="0.3">
      <c r="A1876" s="15">
        <f t="shared" si="31"/>
        <v>1875</v>
      </c>
      <c r="B1876" s="2" t="s">
        <v>3395</v>
      </c>
      <c r="C1876" s="2" t="s">
        <v>3396</v>
      </c>
      <c r="D1876" s="3" t="s">
        <v>6389</v>
      </c>
      <c r="E1876" s="3" t="s">
        <v>6379</v>
      </c>
      <c r="F1876" s="3" t="s">
        <v>6380</v>
      </c>
      <c r="G1876" s="3" t="s">
        <v>6379</v>
      </c>
      <c r="H1876" s="4">
        <v>3.33</v>
      </c>
      <c r="I1876" s="4">
        <v>0</v>
      </c>
      <c r="J1876" s="4">
        <v>3.33</v>
      </c>
      <c r="K1876" s="4">
        <v>0</v>
      </c>
      <c r="L1876" s="4">
        <v>3.33</v>
      </c>
      <c r="M1876" s="5">
        <v>0</v>
      </c>
      <c r="N1876" s="6">
        <v>6.3636363636363641E-4</v>
      </c>
      <c r="O1876" s="5" t="s">
        <v>6381</v>
      </c>
      <c r="P1876" s="5">
        <v>0</v>
      </c>
      <c r="Q1876" s="5" t="s">
        <v>6381</v>
      </c>
      <c r="R1876" s="5">
        <v>0</v>
      </c>
      <c r="S1876" s="4">
        <v>0.30199999999999999</v>
      </c>
      <c r="T1876" s="6">
        <v>1.3897920000000004</v>
      </c>
      <c r="U1876" s="5">
        <v>0.28106938645110391</v>
      </c>
      <c r="V1876" s="5">
        <v>0.59238041574821276</v>
      </c>
      <c r="W1876" s="6">
        <v>0.25869894099848711</v>
      </c>
      <c r="X1876" s="1">
        <v>2.552204176334107</v>
      </c>
      <c r="Y1876" s="6">
        <v>333</v>
      </c>
      <c r="Z1876" s="6">
        <v>7.4</v>
      </c>
      <c r="AA1876" s="6" t="s">
        <v>6381</v>
      </c>
      <c r="AB1876" s="6" t="s">
        <v>6381</v>
      </c>
      <c r="AC1876" s="6" t="s">
        <v>6381</v>
      </c>
      <c r="AD1876" s="6">
        <v>0.2685483870967742</v>
      </c>
      <c r="AE1876" s="6">
        <v>3.0272727272727269</v>
      </c>
      <c r="AF1876" s="6">
        <v>3.5691318327974275</v>
      </c>
      <c r="AG1876" s="6" t="s">
        <v>6381</v>
      </c>
      <c r="AH1876" s="6">
        <v>0.2685483870967742</v>
      </c>
      <c r="AI1876" s="5">
        <v>0</v>
      </c>
      <c r="AJ1876" s="5">
        <v>0</v>
      </c>
      <c r="AK1876" s="3" t="s">
        <v>6381</v>
      </c>
      <c r="AL1876" s="3">
        <v>-0.158</v>
      </c>
      <c r="AM1876" s="3" t="s">
        <v>6381</v>
      </c>
      <c r="AN1876" s="3">
        <v>7.9000000000000001E-2</v>
      </c>
      <c r="AO1876" s="5" t="s">
        <v>6381</v>
      </c>
      <c r="AP1876" s="5" t="s">
        <v>6381</v>
      </c>
      <c r="AQ1876" s="5">
        <v>8.3798882681564241E-2</v>
      </c>
      <c r="AR1876" s="5">
        <v>0.12196474110211779</v>
      </c>
      <c r="AS1876" s="5">
        <v>3.8135593220338979E-2</v>
      </c>
      <c r="AT1876" s="5">
        <v>9.3220338983050849E-2</v>
      </c>
      <c r="AU1876" s="5">
        <v>0.24074074074074073</v>
      </c>
      <c r="AV1876" s="5" t="s">
        <v>6381</v>
      </c>
      <c r="AW1876" s="4">
        <v>0.01</v>
      </c>
      <c r="AX1876" s="4">
        <v>0.45</v>
      </c>
      <c r="AY1876" s="4">
        <v>1.1000000000000001</v>
      </c>
      <c r="AZ1876" s="4">
        <v>12.4</v>
      </c>
      <c r="BA1876" s="4">
        <v>11.8</v>
      </c>
      <c r="BB1876" s="4">
        <v>0.93300000000000005</v>
      </c>
      <c r="BC1876" s="4">
        <v>1.58</v>
      </c>
      <c r="BD1876" s="4">
        <v>0.83518518518518525</v>
      </c>
      <c r="BE1876" s="4">
        <v>0</v>
      </c>
      <c r="BF1876" s="4">
        <v>0</v>
      </c>
      <c r="BG1876" s="4">
        <v>-0.498</v>
      </c>
      <c r="BH1876" s="5">
        <v>-0.59627494456762742</v>
      </c>
      <c r="BI1876" s="4">
        <v>1.3331851851851853</v>
      </c>
      <c r="BJ1876" s="4">
        <v>0.94799999999999995</v>
      </c>
      <c r="BK1876" s="4">
        <v>5.37</v>
      </c>
      <c r="BL1876" s="4">
        <v>9.0189999999999984</v>
      </c>
      <c r="BM1876" s="4">
        <v>0</v>
      </c>
      <c r="BN1876" s="4">
        <v>0</v>
      </c>
      <c r="BO1876" s="4">
        <v>0</v>
      </c>
      <c r="BP1876" s="15">
        <v>3.6277223775830536E-2</v>
      </c>
    </row>
    <row r="1877" spans="1:68" x14ac:dyDescent="0.3">
      <c r="A1877" s="15">
        <f t="shared" si="31"/>
        <v>1876</v>
      </c>
      <c r="B1877" s="2" t="s">
        <v>3397</v>
      </c>
      <c r="C1877" s="2" t="s">
        <v>3398</v>
      </c>
      <c r="D1877" s="3" t="s">
        <v>6418</v>
      </c>
      <c r="E1877" s="3" t="s">
        <v>6379</v>
      </c>
      <c r="F1877" s="3" t="s">
        <v>6380</v>
      </c>
      <c r="G1877" s="3" t="s">
        <v>6379</v>
      </c>
      <c r="H1877" s="4">
        <v>185.8</v>
      </c>
      <c r="I1877" s="4">
        <v>203.3</v>
      </c>
      <c r="J1877" s="4">
        <v>389.1</v>
      </c>
      <c r="K1877" s="4">
        <v>0.30599999999999999</v>
      </c>
      <c r="L1877" s="4">
        <v>388.79400000000004</v>
      </c>
      <c r="M1877" s="5">
        <v>7.8643022359290663E-4</v>
      </c>
      <c r="N1877" s="6">
        <v>7.2703238598810304E-5</v>
      </c>
      <c r="O1877" s="5">
        <v>0.40996168582375481</v>
      </c>
      <c r="P1877" s="5">
        <v>0.52248779234130038</v>
      </c>
      <c r="Q1877" s="5">
        <v>0.69480519480519476</v>
      </c>
      <c r="R1877" s="5">
        <v>1.0941872981700753</v>
      </c>
      <c r="S1877" s="4">
        <v>1.23</v>
      </c>
      <c r="T1877" s="6">
        <v>1.3899520000000001</v>
      </c>
      <c r="U1877" s="5">
        <v>0.45276925690687081</v>
      </c>
      <c r="V1877" s="5">
        <v>0.37325855813298137</v>
      </c>
      <c r="W1877" s="6">
        <v>0.24374999999999999</v>
      </c>
      <c r="X1877" s="1">
        <v>2.4369369369369371</v>
      </c>
      <c r="Y1877" s="6">
        <v>5.0765027322404377</v>
      </c>
      <c r="Z1877" s="6">
        <v>5.1754874651810594</v>
      </c>
      <c r="AA1877" s="6">
        <v>5.9708737864077674</v>
      </c>
      <c r="AB1877" s="6">
        <v>0.66186476300396846</v>
      </c>
      <c r="AC1877" s="6">
        <v>0.63499658236500345</v>
      </c>
      <c r="AD1877" s="6">
        <v>0.76555418211784099</v>
      </c>
      <c r="AE1877" s="6">
        <v>7.1865804066543442</v>
      </c>
      <c r="AF1877" s="6">
        <v>5.6265412445730831</v>
      </c>
      <c r="AG1877" s="6">
        <v>0.78450102301480651</v>
      </c>
      <c r="AH1877" s="6">
        <v>1.6019530284301609</v>
      </c>
      <c r="AI1877" s="5">
        <v>0</v>
      </c>
      <c r="AJ1877" s="5">
        <v>0</v>
      </c>
      <c r="AK1877" s="3">
        <v>0.248</v>
      </c>
      <c r="AL1877" s="3">
        <v>4.7199999999999999E-2</v>
      </c>
      <c r="AM1877" s="3">
        <v>5.33E-2</v>
      </c>
      <c r="AN1877" s="3">
        <v>0.10400000000000001</v>
      </c>
      <c r="AO1877" s="5">
        <v>7.6700000000000004E-2</v>
      </c>
      <c r="AP1877" s="5">
        <v>0.17699999999999999</v>
      </c>
      <c r="AQ1877" s="5">
        <v>0.12396408839779004</v>
      </c>
      <c r="AR1877" s="5">
        <v>9.8306439889518815E-2</v>
      </c>
      <c r="AS1877" s="5">
        <v>0.1396887159533074</v>
      </c>
      <c r="AT1877" s="5">
        <v>0.21050583657587549</v>
      </c>
      <c r="AU1877" s="5">
        <v>0</v>
      </c>
      <c r="AV1877" s="5">
        <v>6.5199999999999994E-2</v>
      </c>
      <c r="AW1877" s="4">
        <v>36.6</v>
      </c>
      <c r="AX1877" s="4">
        <v>35.9</v>
      </c>
      <c r="AY1877" s="4">
        <v>54.1</v>
      </c>
      <c r="AZ1877" s="4">
        <v>242.7</v>
      </c>
      <c r="BA1877" s="4">
        <v>257</v>
      </c>
      <c r="BB1877" s="4">
        <v>69.099999999999994</v>
      </c>
      <c r="BC1877" s="4">
        <v>83.2</v>
      </c>
      <c r="BD1877" s="4">
        <v>54.1</v>
      </c>
      <c r="BE1877" s="4">
        <v>0</v>
      </c>
      <c r="BF1877" s="4">
        <v>0</v>
      </c>
      <c r="BG1877" s="4">
        <v>-32.6</v>
      </c>
      <c r="BH1877" s="5">
        <v>-0.60258780036968573</v>
      </c>
      <c r="BI1877" s="4">
        <v>86.7</v>
      </c>
      <c r="BJ1877" s="4">
        <v>68.5</v>
      </c>
      <c r="BK1877" s="4">
        <v>289.60000000000002</v>
      </c>
      <c r="BL1877" s="4">
        <v>550.32000000000005</v>
      </c>
      <c r="BM1877" s="4">
        <v>292.60000000000002</v>
      </c>
      <c r="BN1877" s="4">
        <v>495.59400000000005</v>
      </c>
      <c r="BO1877" s="4">
        <v>0</v>
      </c>
      <c r="BP1877" s="15">
        <v>7.150630052387974E-2</v>
      </c>
    </row>
    <row r="1878" spans="1:68" x14ac:dyDescent="0.3">
      <c r="A1878" s="15">
        <f t="shared" si="31"/>
        <v>1877</v>
      </c>
      <c r="B1878" s="2" t="s">
        <v>3399</v>
      </c>
      <c r="C1878" s="2" t="s">
        <v>3400</v>
      </c>
      <c r="D1878" s="3" t="s">
        <v>6401</v>
      </c>
      <c r="E1878" s="3" t="s">
        <v>6379</v>
      </c>
      <c r="F1878" s="3" t="s">
        <v>6380</v>
      </c>
      <c r="G1878" s="3" t="s">
        <v>6379</v>
      </c>
      <c r="H1878" s="4">
        <v>5.0199999999999996</v>
      </c>
      <c r="I1878" s="4">
        <v>0</v>
      </c>
      <c r="J1878" s="4">
        <v>5.0199999999999996</v>
      </c>
      <c r="K1878" s="4">
        <v>0</v>
      </c>
      <c r="L1878" s="4">
        <v>5.0199999999999996</v>
      </c>
      <c r="M1878" s="5">
        <v>0</v>
      </c>
      <c r="N1878" s="6">
        <v>1.0619469026548671E-3</v>
      </c>
      <c r="O1878" s="5" t="s">
        <v>6381</v>
      </c>
      <c r="P1878" s="5">
        <v>0</v>
      </c>
      <c r="Q1878" s="5" t="s">
        <v>6381</v>
      </c>
      <c r="R1878" s="5">
        <v>0</v>
      </c>
      <c r="S1878" s="4">
        <v>0.44600000000000001</v>
      </c>
      <c r="T1878" s="6">
        <v>1.3908640000000001</v>
      </c>
      <c r="U1878" s="5">
        <v>0.38600518131237566</v>
      </c>
      <c r="V1878" s="5">
        <v>0.43198902002576273</v>
      </c>
      <c r="W1878" s="6">
        <v>0.45637162586315122</v>
      </c>
      <c r="X1878" s="1">
        <v>3.3393829401088926</v>
      </c>
      <c r="Y1878" s="6">
        <v>8.4228187919463089</v>
      </c>
      <c r="Z1878" s="6">
        <v>8.4228187919463089</v>
      </c>
      <c r="AA1878" s="6" t="s">
        <v>6381</v>
      </c>
      <c r="AB1878" s="6" t="s">
        <v>6381</v>
      </c>
      <c r="AC1878" s="6" t="s">
        <v>6381</v>
      </c>
      <c r="AD1878" s="6">
        <v>3.2982917214191852E-2</v>
      </c>
      <c r="AE1878" s="6">
        <v>2.7282608695652169</v>
      </c>
      <c r="AF1878" s="6">
        <v>1.9763779527559053</v>
      </c>
      <c r="AG1878" s="6" t="s">
        <v>6381</v>
      </c>
      <c r="AH1878" s="6">
        <v>3.2982917214191852E-2</v>
      </c>
      <c r="AI1878" s="5">
        <v>0</v>
      </c>
      <c r="AJ1878" s="5">
        <v>0</v>
      </c>
      <c r="AK1878" s="3">
        <v>-0.14099999999999999</v>
      </c>
      <c r="AL1878" s="3" t="s">
        <v>6381</v>
      </c>
      <c r="AM1878" s="3">
        <v>0.45799999999999996</v>
      </c>
      <c r="AN1878" s="3">
        <v>0.23699999999999999</v>
      </c>
      <c r="AO1878" s="5" t="s">
        <v>6381</v>
      </c>
      <c r="AP1878" s="5" t="s">
        <v>6381</v>
      </c>
      <c r="AQ1878" s="5" t="s">
        <v>6381</v>
      </c>
      <c r="AR1878" s="5" t="s">
        <v>6381</v>
      </c>
      <c r="AS1878" s="5">
        <v>3.9159001314060448E-3</v>
      </c>
      <c r="AT1878" s="5">
        <v>1.2089356110381078E-2</v>
      </c>
      <c r="AU1878" s="5">
        <v>0</v>
      </c>
      <c r="AV1878" s="5">
        <v>7.3099999999999998E-2</v>
      </c>
      <c r="AW1878" s="4">
        <v>0.59599999999999997</v>
      </c>
      <c r="AX1878" s="4">
        <v>0.59599999999999997</v>
      </c>
      <c r="AY1878" s="4">
        <v>1.84</v>
      </c>
      <c r="AZ1878" s="4">
        <v>152.19999999999999</v>
      </c>
      <c r="BA1878" s="4">
        <v>152.19999999999999</v>
      </c>
      <c r="BB1878" s="4">
        <v>2.54</v>
      </c>
      <c r="BC1878" s="4">
        <v>2.54</v>
      </c>
      <c r="BD1878" s="4">
        <v>1.84</v>
      </c>
      <c r="BE1878" s="4">
        <v>0.16900000000000001</v>
      </c>
      <c r="BF1878" s="4">
        <v>34.137</v>
      </c>
      <c r="BG1878" s="4">
        <v>-2.0049999999999999</v>
      </c>
      <c r="BH1878" s="5">
        <v>17.463043478260868</v>
      </c>
      <c r="BI1878" s="4">
        <v>-30.292000000000002</v>
      </c>
      <c r="BJ1878" s="4">
        <v>-31.705000000000002</v>
      </c>
      <c r="BK1878" s="4">
        <v>0</v>
      </c>
      <c r="BL1878" s="4">
        <v>0</v>
      </c>
      <c r="BM1878" s="4">
        <v>0</v>
      </c>
      <c r="BN1878" s="4">
        <v>0</v>
      </c>
      <c r="BO1878" s="4">
        <v>0</v>
      </c>
      <c r="BP1878" s="15">
        <v>0.78576404063086547</v>
      </c>
    </row>
    <row r="1879" spans="1:68" x14ac:dyDescent="0.3">
      <c r="A1879" s="15">
        <f t="shared" si="31"/>
        <v>1878</v>
      </c>
      <c r="B1879" s="2" t="s">
        <v>3401</v>
      </c>
      <c r="C1879" s="2" t="s">
        <v>3402</v>
      </c>
      <c r="D1879" s="3" t="s">
        <v>6388</v>
      </c>
      <c r="E1879" s="3" t="s">
        <v>6379</v>
      </c>
      <c r="F1879" s="3" t="s">
        <v>6380</v>
      </c>
      <c r="G1879" s="3" t="s">
        <v>6379</v>
      </c>
      <c r="H1879" s="4">
        <v>62.8</v>
      </c>
      <c r="I1879" s="4">
        <v>0</v>
      </c>
      <c r="J1879" s="4">
        <v>62.8</v>
      </c>
      <c r="K1879" s="4">
        <v>0</v>
      </c>
      <c r="L1879" s="4">
        <v>62.8</v>
      </c>
      <c r="M1879" s="5">
        <v>0</v>
      </c>
      <c r="N1879" s="6">
        <v>2.457142857142857E-3</v>
      </c>
      <c r="O1879" s="5" t="s">
        <v>6381</v>
      </c>
      <c r="P1879" s="5">
        <v>0</v>
      </c>
      <c r="Q1879" s="5" t="s">
        <v>6381</v>
      </c>
      <c r="R1879" s="5">
        <v>0</v>
      </c>
      <c r="S1879" s="4">
        <v>1.79</v>
      </c>
      <c r="T1879" s="6">
        <v>1.3913920000000002</v>
      </c>
      <c r="U1879" s="5">
        <v>0.24083189157584592</v>
      </c>
      <c r="V1879" s="5">
        <v>0.79516046959956022</v>
      </c>
      <c r="W1879" s="6">
        <v>0.21766561514195581</v>
      </c>
      <c r="X1879" s="1" t="s">
        <v>6381</v>
      </c>
      <c r="Y1879" s="6">
        <v>174.44444444444446</v>
      </c>
      <c r="Z1879" s="6">
        <v>190.88145896656533</v>
      </c>
      <c r="AA1879" s="6" t="s">
        <v>6381</v>
      </c>
      <c r="AB1879" s="6" t="s">
        <v>6381</v>
      </c>
      <c r="AC1879" s="6" t="s">
        <v>6381</v>
      </c>
      <c r="AD1879" s="6">
        <v>25.119999999999997</v>
      </c>
      <c r="AE1879" s="6" t="s">
        <v>6381</v>
      </c>
      <c r="AF1879" s="6" t="s">
        <v>6381</v>
      </c>
      <c r="AG1879" s="6" t="s">
        <v>6381</v>
      </c>
      <c r="AH1879" s="6">
        <v>25.119999999999997</v>
      </c>
      <c r="AI1879" s="5">
        <v>0</v>
      </c>
      <c r="AJ1879" s="5">
        <v>0</v>
      </c>
      <c r="AK1879" s="3">
        <v>-0.29799999999999999</v>
      </c>
      <c r="AL1879" s="3">
        <v>2.0499999999999997E-2</v>
      </c>
      <c r="AM1879" s="3">
        <v>6.9000000000000006E-2</v>
      </c>
      <c r="AN1879" s="3">
        <v>0.26600000000000001</v>
      </c>
      <c r="AO1879" s="5" t="s">
        <v>6381</v>
      </c>
      <c r="AP1879" s="5" t="s">
        <v>6381</v>
      </c>
      <c r="AQ1879" s="5">
        <v>5.9386281588447658E-2</v>
      </c>
      <c r="AR1879" s="5">
        <v>0</v>
      </c>
      <c r="AS1879" s="5">
        <v>0.13212851405622489</v>
      </c>
      <c r="AT1879" s="5">
        <v>0</v>
      </c>
      <c r="AU1879" s="5">
        <v>0.36781609195402298</v>
      </c>
      <c r="AV1879" s="5" t="s">
        <v>6381</v>
      </c>
      <c r="AW1879" s="4">
        <v>0.36</v>
      </c>
      <c r="AX1879" s="4">
        <v>0.32900000000000001</v>
      </c>
      <c r="AY1879" s="4">
        <v>0</v>
      </c>
      <c r="AZ1879" s="4">
        <v>2.5</v>
      </c>
      <c r="BA1879" s="4">
        <v>2.4900000000000002</v>
      </c>
      <c r="BB1879" s="4">
        <v>0</v>
      </c>
      <c r="BC1879" s="4">
        <v>0</v>
      </c>
      <c r="BD1879" s="4">
        <v>0</v>
      </c>
      <c r="BE1879" s="4">
        <v>0</v>
      </c>
      <c r="BF1879" s="4">
        <v>0</v>
      </c>
      <c r="BG1879" s="4">
        <v>-0.13700000000000001</v>
      </c>
      <c r="BH1879" s="5" t="s">
        <v>6381</v>
      </c>
      <c r="BI1879" s="4">
        <v>0.13700000000000001</v>
      </c>
      <c r="BJ1879" s="4">
        <v>0.46600000000000003</v>
      </c>
      <c r="BK1879" s="4">
        <v>5.54</v>
      </c>
      <c r="BL1879" s="4">
        <v>0.95000000000000018</v>
      </c>
      <c r="BM1879" s="4">
        <v>0</v>
      </c>
      <c r="BN1879" s="4">
        <v>0</v>
      </c>
      <c r="BO1879" s="4">
        <v>0</v>
      </c>
      <c r="BP1879" s="15">
        <v>0.36571324741459554</v>
      </c>
    </row>
    <row r="1880" spans="1:68" x14ac:dyDescent="0.3">
      <c r="A1880" s="15">
        <f t="shared" si="31"/>
        <v>1879</v>
      </c>
      <c r="B1880" s="2" t="s">
        <v>3403</v>
      </c>
      <c r="C1880" s="2" t="s">
        <v>3404</v>
      </c>
      <c r="D1880" s="3" t="s">
        <v>6387</v>
      </c>
      <c r="E1880" s="3" t="s">
        <v>6379</v>
      </c>
      <c r="F1880" s="3" t="s">
        <v>6380</v>
      </c>
      <c r="G1880" s="3" t="s">
        <v>6379</v>
      </c>
      <c r="H1880" s="4">
        <v>13.3</v>
      </c>
      <c r="I1880" s="4">
        <v>4.2699999999999996</v>
      </c>
      <c r="J1880" s="4">
        <v>17.57</v>
      </c>
      <c r="K1880" s="4">
        <v>0</v>
      </c>
      <c r="L1880" s="4">
        <v>17.57</v>
      </c>
      <c r="M1880" s="5">
        <v>0</v>
      </c>
      <c r="N1880" s="6">
        <v>3.9919354838709679E-3</v>
      </c>
      <c r="O1880" s="5">
        <v>0.10525018486566429</v>
      </c>
      <c r="P1880" s="5">
        <v>0.24302788844621512</v>
      </c>
      <c r="Q1880" s="5">
        <v>0.11763085399449036</v>
      </c>
      <c r="R1880" s="5">
        <v>0.32105263157894731</v>
      </c>
      <c r="S1880" s="4">
        <v>0.53700000000000003</v>
      </c>
      <c r="T1880" s="6">
        <v>1.3919840000000001</v>
      </c>
      <c r="U1880" s="5">
        <v>0.17029386365926402</v>
      </c>
      <c r="V1880" s="5">
        <v>1.081953254455841</v>
      </c>
      <c r="W1880" s="6">
        <v>0.79574056147144245</v>
      </c>
      <c r="X1880" s="1">
        <v>6.2750716332378227</v>
      </c>
      <c r="Y1880" s="6">
        <v>3.1220657276995309</v>
      </c>
      <c r="Z1880" s="6">
        <v>3.5278514588859418</v>
      </c>
      <c r="AA1880" s="6" t="s">
        <v>6381</v>
      </c>
      <c r="AB1880" s="6" t="s">
        <v>6381</v>
      </c>
      <c r="AC1880" s="6">
        <v>0.36639118457300279</v>
      </c>
      <c r="AD1880" s="6">
        <v>0.68205128205128207</v>
      </c>
      <c r="AE1880" s="6">
        <v>4.0114155251141552</v>
      </c>
      <c r="AF1880" s="6">
        <v>3.0824561403508772</v>
      </c>
      <c r="AG1880" s="6">
        <v>0.43307862952920884</v>
      </c>
      <c r="AH1880" s="6">
        <v>0.90102564102564109</v>
      </c>
      <c r="AI1880" s="5">
        <v>0</v>
      </c>
      <c r="AJ1880" s="5">
        <v>0</v>
      </c>
      <c r="AK1880" s="3" t="s">
        <v>6381</v>
      </c>
      <c r="AL1880" s="3" t="s">
        <v>6381</v>
      </c>
      <c r="AM1880" s="3" t="s">
        <v>6381</v>
      </c>
      <c r="AN1880" s="3" t="s">
        <v>6381</v>
      </c>
      <c r="AO1880" s="5" t="s">
        <v>6381</v>
      </c>
      <c r="AP1880" s="5" t="s">
        <v>6381</v>
      </c>
      <c r="AQ1880" s="5" t="s">
        <v>6381</v>
      </c>
      <c r="AR1880" s="5" t="s">
        <v>6381</v>
      </c>
      <c r="AS1880" s="5">
        <v>0.21299435028248589</v>
      </c>
      <c r="AT1880" s="5">
        <v>0.24745762711864408</v>
      </c>
      <c r="AU1880" s="5">
        <v>0</v>
      </c>
      <c r="AV1880" s="5" t="s">
        <v>6381</v>
      </c>
      <c r="AW1880" s="4">
        <v>4.26</v>
      </c>
      <c r="AX1880" s="4">
        <v>3.77</v>
      </c>
      <c r="AY1880" s="4">
        <v>4.38</v>
      </c>
      <c r="AZ1880" s="4">
        <v>19.5</v>
      </c>
      <c r="BA1880" s="4">
        <v>17.7</v>
      </c>
      <c r="BB1880" s="4">
        <v>5.7</v>
      </c>
      <c r="BC1880" s="4">
        <v>5.15</v>
      </c>
      <c r="BD1880" s="4">
        <v>4.38</v>
      </c>
      <c r="BE1880" s="4">
        <v>0</v>
      </c>
      <c r="BF1880" s="4">
        <v>0</v>
      </c>
      <c r="BG1880" s="4">
        <v>-0.52500000000000002</v>
      </c>
      <c r="BH1880" s="5">
        <v>-0.11986301369863014</v>
      </c>
      <c r="BI1880" s="4">
        <v>4.9050000000000002</v>
      </c>
      <c r="BJ1880" s="4">
        <v>4.2949999999999999</v>
      </c>
      <c r="BK1880" s="4">
        <v>0</v>
      </c>
      <c r="BL1880" s="4">
        <v>0</v>
      </c>
      <c r="BM1880" s="4">
        <v>36.299999999999997</v>
      </c>
      <c r="BN1880" s="4">
        <v>40.569999999999993</v>
      </c>
      <c r="BO1880" s="4">
        <v>0</v>
      </c>
      <c r="BP1880" s="15">
        <v>0.98108163727285158</v>
      </c>
    </row>
    <row r="1881" spans="1:68" x14ac:dyDescent="0.3">
      <c r="A1881" s="15">
        <f t="shared" si="31"/>
        <v>1880</v>
      </c>
      <c r="B1881" s="2" t="s">
        <v>3405</v>
      </c>
      <c r="C1881" s="2" t="s">
        <v>3406</v>
      </c>
      <c r="D1881" s="3" t="s">
        <v>6423</v>
      </c>
      <c r="E1881" s="3" t="s">
        <v>6379</v>
      </c>
      <c r="F1881" s="3" t="s">
        <v>6380</v>
      </c>
      <c r="G1881" s="3" t="s">
        <v>6379</v>
      </c>
      <c r="H1881" s="4">
        <v>377.9</v>
      </c>
      <c r="I1881" s="4">
        <v>0</v>
      </c>
      <c r="J1881" s="4">
        <v>377.9</v>
      </c>
      <c r="K1881" s="4">
        <v>24.7</v>
      </c>
      <c r="L1881" s="4">
        <v>353.2</v>
      </c>
      <c r="M1881" s="5">
        <v>6.5361206668430802E-2</v>
      </c>
      <c r="N1881" s="6">
        <v>4.4827586206896552E-4</v>
      </c>
      <c r="O1881" s="5">
        <v>0</v>
      </c>
      <c r="P1881" s="5">
        <v>0</v>
      </c>
      <c r="Q1881" s="5">
        <v>0</v>
      </c>
      <c r="R1881" s="5">
        <v>0</v>
      </c>
      <c r="S1881" s="4">
        <v>13.01</v>
      </c>
      <c r="T1881" s="6">
        <v>1.3919840000000001</v>
      </c>
      <c r="U1881" s="5">
        <v>0.33166247903553997</v>
      </c>
      <c r="V1881" s="5">
        <v>0.55553465238452948</v>
      </c>
      <c r="W1881" s="6">
        <v>0.2035074899525027</v>
      </c>
      <c r="X1881" s="1" t="s">
        <v>6381</v>
      </c>
      <c r="Y1881" s="6">
        <v>13.74181818181818</v>
      </c>
      <c r="Z1881" s="6">
        <v>12.810169491525423</v>
      </c>
      <c r="AA1881" s="6">
        <v>12.158878504672897</v>
      </c>
      <c r="AB1881" s="6">
        <v>0.5974703557312252</v>
      </c>
      <c r="AC1881" s="6">
        <v>5.7960122699386494</v>
      </c>
      <c r="AD1881" s="6">
        <v>4.9269882659713167</v>
      </c>
      <c r="AE1881" s="6">
        <v>10.480712166172106</v>
      </c>
      <c r="AF1881" s="6">
        <v>10.480712166172106</v>
      </c>
      <c r="AG1881" s="6">
        <v>8.7209876543209877</v>
      </c>
      <c r="AH1881" s="6">
        <v>4.6049543676662319</v>
      </c>
      <c r="AI1881" s="5">
        <v>0</v>
      </c>
      <c r="AJ1881" s="5">
        <v>0</v>
      </c>
      <c r="AK1881" s="3">
        <v>0.35899999999999999</v>
      </c>
      <c r="AL1881" s="3" t="s">
        <v>6381</v>
      </c>
      <c r="AM1881" s="3">
        <v>0.34799999999999998</v>
      </c>
      <c r="AN1881" s="3" t="s">
        <v>6381</v>
      </c>
      <c r="AO1881" s="5">
        <v>0.23</v>
      </c>
      <c r="AP1881" s="5">
        <v>0.29899999999999999</v>
      </c>
      <c r="AQ1881" s="5">
        <v>0.53636363636363638</v>
      </c>
      <c r="AR1881" s="5">
        <v>0.93481276005547864</v>
      </c>
      <c r="AS1881" s="5">
        <v>0.36555142503097893</v>
      </c>
      <c r="AT1881" s="5">
        <v>0.41759603469640644</v>
      </c>
      <c r="AU1881" s="5">
        <v>0.16497175141242937</v>
      </c>
      <c r="AV1881" s="5">
        <v>0.25359999999999999</v>
      </c>
      <c r="AW1881" s="4">
        <v>27.5</v>
      </c>
      <c r="AX1881" s="4">
        <v>29.5</v>
      </c>
      <c r="AY1881" s="4">
        <v>33.700000000000003</v>
      </c>
      <c r="AZ1881" s="4">
        <v>76.7</v>
      </c>
      <c r="BA1881" s="4">
        <v>80.7</v>
      </c>
      <c r="BB1881" s="4">
        <v>33.700000000000003</v>
      </c>
      <c r="BC1881" s="4">
        <v>35.5</v>
      </c>
      <c r="BD1881" s="4">
        <v>28.140451977401131</v>
      </c>
      <c r="BE1881" s="4">
        <v>0</v>
      </c>
      <c r="BF1881" s="4">
        <v>0</v>
      </c>
      <c r="BG1881" s="4">
        <v>-2.1800000000000002</v>
      </c>
      <c r="BH1881" s="5">
        <v>-7.7468549607899034E-2</v>
      </c>
      <c r="BI1881" s="4">
        <v>30.320451977401131</v>
      </c>
      <c r="BJ1881" s="4">
        <v>31.68</v>
      </c>
      <c r="BK1881" s="4">
        <v>55</v>
      </c>
      <c r="BL1881" s="4">
        <v>36.049999999999997</v>
      </c>
      <c r="BM1881" s="4">
        <v>65.2</v>
      </c>
      <c r="BN1881" s="4">
        <v>40.5</v>
      </c>
      <c r="BO1881" s="4">
        <v>0</v>
      </c>
      <c r="BP1881" s="15">
        <v>2.1549571171872395E-2</v>
      </c>
    </row>
    <row r="1882" spans="1:68" x14ac:dyDescent="0.3">
      <c r="A1882" s="15">
        <f t="shared" si="31"/>
        <v>1881</v>
      </c>
      <c r="B1882" s="2" t="s">
        <v>3407</v>
      </c>
      <c r="C1882" s="2" t="s">
        <v>3408</v>
      </c>
      <c r="D1882" s="3" t="s">
        <v>6432</v>
      </c>
      <c r="E1882" s="3" t="s">
        <v>6379</v>
      </c>
      <c r="F1882" s="3" t="s">
        <v>6380</v>
      </c>
      <c r="G1882" s="3" t="s">
        <v>6379</v>
      </c>
      <c r="H1882" s="4">
        <v>1.31</v>
      </c>
      <c r="I1882" s="4">
        <v>0.36699999999999999</v>
      </c>
      <c r="J1882" s="4">
        <v>1.677</v>
      </c>
      <c r="K1882" s="4">
        <v>0</v>
      </c>
      <c r="L1882" s="4">
        <v>1.677</v>
      </c>
      <c r="M1882" s="5">
        <v>0</v>
      </c>
      <c r="N1882" s="6" t="s">
        <v>6381</v>
      </c>
      <c r="O1882" s="5">
        <v>0.15184112536201905</v>
      </c>
      <c r="P1882" s="5">
        <v>0.21884317233154441</v>
      </c>
      <c r="Q1882" s="5">
        <v>0.17902439024390246</v>
      </c>
      <c r="R1882" s="5">
        <v>0.28015267175572517</v>
      </c>
      <c r="S1882" s="4">
        <v>2.0499999999999998</v>
      </c>
      <c r="T1882" s="6">
        <v>1.392144</v>
      </c>
      <c r="U1882" s="5">
        <v>0.30659419433511781</v>
      </c>
      <c r="V1882" s="5">
        <v>0.60911133821365171</v>
      </c>
      <c r="W1882" s="6">
        <v>0.32075471698113206</v>
      </c>
      <c r="X1882" s="1" t="s">
        <v>6381</v>
      </c>
      <c r="Y1882" s="6">
        <v>100.76923076923077</v>
      </c>
      <c r="Z1882" s="6">
        <v>655</v>
      </c>
      <c r="AA1882" s="6" t="s">
        <v>6381</v>
      </c>
      <c r="AB1882" s="6" t="s">
        <v>6381</v>
      </c>
      <c r="AC1882" s="6">
        <v>0.63902439024390256</v>
      </c>
      <c r="AD1882" s="6">
        <v>2.5686274509803924</v>
      </c>
      <c r="AE1882" s="6" t="s">
        <v>6381</v>
      </c>
      <c r="AF1882" s="6" t="s">
        <v>6381</v>
      </c>
      <c r="AG1882" s="6">
        <v>0.69383533305750933</v>
      </c>
      <c r="AH1882" s="6">
        <v>3.2882352941176469</v>
      </c>
      <c r="AI1882" s="5">
        <v>0</v>
      </c>
      <c r="AJ1882" s="5">
        <v>0</v>
      </c>
      <c r="AK1882" s="3" t="s">
        <v>6381</v>
      </c>
      <c r="AL1882" s="3" t="s">
        <v>6381</v>
      </c>
      <c r="AM1882" s="3" t="s">
        <v>6381</v>
      </c>
      <c r="AN1882" s="3" t="s">
        <v>6381</v>
      </c>
      <c r="AO1882" s="5" t="s">
        <v>6381</v>
      </c>
      <c r="AP1882" s="5" t="s">
        <v>6381</v>
      </c>
      <c r="AQ1882" s="5" t="s">
        <v>6381</v>
      </c>
      <c r="AR1882" s="5" t="s">
        <v>6381</v>
      </c>
      <c r="AS1882" s="5">
        <v>3.9138943248532287E-3</v>
      </c>
      <c r="AT1882" s="5">
        <v>-0.2309197651663405</v>
      </c>
      <c r="AU1882" s="5">
        <v>0.5</v>
      </c>
      <c r="AV1882" s="5" t="s">
        <v>6381</v>
      </c>
      <c r="AW1882" s="4">
        <v>1.2999999999999999E-2</v>
      </c>
      <c r="AX1882" s="4">
        <v>2E-3</v>
      </c>
      <c r="AY1882" s="4">
        <v>-0.11799999999999999</v>
      </c>
      <c r="AZ1882" s="4">
        <v>0.51</v>
      </c>
      <c r="BA1882" s="4">
        <v>0.51100000000000001</v>
      </c>
      <c r="BB1882" s="4">
        <v>-3.6999999999999998E-2</v>
      </c>
      <c r="BC1882" s="4">
        <v>-5.1999999999999998E-2</v>
      </c>
      <c r="BD1882" s="4">
        <v>-5.8999999999999997E-2</v>
      </c>
      <c r="BE1882" s="4">
        <v>0</v>
      </c>
      <c r="BF1882" s="4">
        <v>0</v>
      </c>
      <c r="BG1882" s="4">
        <v>-6.7000000000000004E-2</v>
      </c>
      <c r="BH1882" s="5" t="s">
        <v>6381</v>
      </c>
      <c r="BI1882" s="4">
        <v>8.0000000000000071E-3</v>
      </c>
      <c r="BJ1882" s="4">
        <v>6.9000000000000006E-2</v>
      </c>
      <c r="BK1882" s="4">
        <v>0</v>
      </c>
      <c r="BL1882" s="4">
        <v>0</v>
      </c>
      <c r="BM1882" s="4">
        <v>2.0499999999999998</v>
      </c>
      <c r="BN1882" s="4">
        <v>2.4169999999999998</v>
      </c>
      <c r="BO1882" s="4">
        <v>0</v>
      </c>
      <c r="BP1882" s="15">
        <v>0.31482602770153323</v>
      </c>
    </row>
    <row r="1883" spans="1:68" x14ac:dyDescent="0.3">
      <c r="A1883" s="15">
        <f t="shared" si="31"/>
        <v>1882</v>
      </c>
      <c r="B1883" s="2" t="s">
        <v>3409</v>
      </c>
      <c r="C1883" s="2" t="s">
        <v>3410</v>
      </c>
      <c r="D1883" s="3" t="s">
        <v>6422</v>
      </c>
      <c r="E1883" s="3" t="s">
        <v>6379</v>
      </c>
      <c r="F1883" s="3" t="s">
        <v>6380</v>
      </c>
      <c r="G1883" s="3" t="s">
        <v>6379</v>
      </c>
      <c r="H1883" s="4">
        <v>376.1</v>
      </c>
      <c r="I1883" s="4">
        <v>0</v>
      </c>
      <c r="J1883" s="4">
        <v>376.1</v>
      </c>
      <c r="K1883" s="4">
        <v>0</v>
      </c>
      <c r="L1883" s="4">
        <v>376.1</v>
      </c>
      <c r="M1883" s="5">
        <v>0</v>
      </c>
      <c r="N1883" s="6">
        <v>1.9056974459724953E-3</v>
      </c>
      <c r="O1883" s="5" t="s">
        <v>6381</v>
      </c>
      <c r="P1883" s="5">
        <v>0</v>
      </c>
      <c r="Q1883" s="5" t="s">
        <v>6381</v>
      </c>
      <c r="R1883" s="5">
        <v>0</v>
      </c>
      <c r="S1883" s="4">
        <v>7.39</v>
      </c>
      <c r="T1883" s="6">
        <v>1.3921600000000001</v>
      </c>
      <c r="U1883" s="5">
        <v>0.27018512172212589</v>
      </c>
      <c r="V1883" s="5">
        <v>0.50891033201085367</v>
      </c>
      <c r="W1883" s="6">
        <v>0.17323943661971833</v>
      </c>
      <c r="X1883" s="1">
        <v>3.0899470899470902</v>
      </c>
      <c r="Y1883" s="6">
        <v>8.1938997821350767</v>
      </c>
      <c r="Z1883" s="6">
        <v>8.1938997821350767</v>
      </c>
      <c r="AA1883" s="6">
        <v>7.8868729989327635</v>
      </c>
      <c r="AB1883" s="6" t="s">
        <v>6381</v>
      </c>
      <c r="AC1883" s="6" t="s">
        <v>6381</v>
      </c>
      <c r="AD1883" s="6">
        <v>0.78452231956612439</v>
      </c>
      <c r="AE1883" s="6">
        <v>3.2200342465753429</v>
      </c>
      <c r="AF1883" s="6">
        <v>2.8514025777103869</v>
      </c>
      <c r="AG1883" s="6" t="s">
        <v>6381</v>
      </c>
      <c r="AH1883" s="6">
        <v>0.78452231956612439</v>
      </c>
      <c r="AI1883" s="5">
        <v>9.9346405228758164E-2</v>
      </c>
      <c r="AJ1883" s="5">
        <v>1.2124434990693963E-2</v>
      </c>
      <c r="AK1883" s="3">
        <v>8.4100000000000008E-2</v>
      </c>
      <c r="AL1883" s="3">
        <v>0.19600000000000001</v>
      </c>
      <c r="AM1883" s="3">
        <v>0.30299999999999999</v>
      </c>
      <c r="AN1883" s="3">
        <v>0.314</v>
      </c>
      <c r="AO1883" s="5" t="s">
        <v>6381</v>
      </c>
      <c r="AP1883" s="5">
        <v>0.20699999999999999</v>
      </c>
      <c r="AQ1883" s="5">
        <v>0.25331125827814571</v>
      </c>
      <c r="AR1883" s="5">
        <v>0.2243866828040651</v>
      </c>
      <c r="AS1883" s="5">
        <v>9.5744680851063829E-2</v>
      </c>
      <c r="AT1883" s="5">
        <v>0.24363788068418857</v>
      </c>
      <c r="AU1883" s="5">
        <v>0.31684698608964451</v>
      </c>
      <c r="AV1883" s="5">
        <v>0.26769999999999999</v>
      </c>
      <c r="AW1883" s="4">
        <v>45.9</v>
      </c>
      <c r="AX1883" s="4">
        <v>45.9</v>
      </c>
      <c r="AY1883" s="4">
        <v>116.8</v>
      </c>
      <c r="AZ1883" s="4">
        <v>479.4</v>
      </c>
      <c r="BA1883" s="4">
        <v>479.4</v>
      </c>
      <c r="BB1883" s="4">
        <v>131.9</v>
      </c>
      <c r="BC1883" s="4">
        <v>131.9</v>
      </c>
      <c r="BD1883" s="4">
        <v>79.792272024729513</v>
      </c>
      <c r="BE1883" s="4">
        <v>149.70000000000002</v>
      </c>
      <c r="BF1883" s="4">
        <v>283.10000000000002</v>
      </c>
      <c r="BG1883" s="4">
        <v>-12.839999999999998</v>
      </c>
      <c r="BH1883" s="5">
        <v>3.3870447994793289</v>
      </c>
      <c r="BI1883" s="4">
        <v>-190.46772797527052</v>
      </c>
      <c r="BJ1883" s="4">
        <v>-374.06000000000006</v>
      </c>
      <c r="BK1883" s="4">
        <v>181.2</v>
      </c>
      <c r="BL1883" s="4">
        <v>520.53</v>
      </c>
      <c r="BM1883" s="4">
        <v>0</v>
      </c>
      <c r="BN1883" s="4">
        <v>0</v>
      </c>
      <c r="BO1883" s="4">
        <v>-4.5599999999999996</v>
      </c>
      <c r="BP1883" s="15">
        <v>0.67958258594722121</v>
      </c>
    </row>
    <row r="1884" spans="1:68" x14ac:dyDescent="0.3">
      <c r="A1884" s="15">
        <f t="shared" si="31"/>
        <v>1883</v>
      </c>
      <c r="B1884" s="2" t="s">
        <v>3411</v>
      </c>
      <c r="C1884" s="2" t="s">
        <v>3412</v>
      </c>
      <c r="D1884" s="3" t="s">
        <v>6378</v>
      </c>
      <c r="E1884" s="3" t="s">
        <v>6379</v>
      </c>
      <c r="F1884" s="3" t="s">
        <v>6380</v>
      </c>
      <c r="G1884" s="3" t="s">
        <v>6379</v>
      </c>
      <c r="H1884" s="4">
        <v>1.51</v>
      </c>
      <c r="I1884" s="4">
        <v>0.29299999999999998</v>
      </c>
      <c r="J1884" s="4">
        <v>1.8029999999999999</v>
      </c>
      <c r="K1884" s="4">
        <v>0</v>
      </c>
      <c r="L1884" s="4">
        <v>1.8029999999999999</v>
      </c>
      <c r="M1884" s="5">
        <v>0</v>
      </c>
      <c r="N1884" s="6">
        <v>2.6178010471204191E-4</v>
      </c>
      <c r="O1884" s="5">
        <v>9.0348442799876638E-2</v>
      </c>
      <c r="P1884" s="5">
        <v>0.16250693288962839</v>
      </c>
      <c r="Q1884" s="5">
        <v>9.9322033898305073E-2</v>
      </c>
      <c r="R1884" s="5">
        <v>0.19403973509933772</v>
      </c>
      <c r="S1884" s="4">
        <v>0.19800000000000001</v>
      </c>
      <c r="T1884" s="6">
        <v>1.39296</v>
      </c>
      <c r="U1884" s="5">
        <v>0.24899799195977465</v>
      </c>
      <c r="V1884" s="5">
        <v>0.60241449667687408</v>
      </c>
      <c r="W1884" s="6">
        <v>0.33797909407665505</v>
      </c>
      <c r="X1884" s="1" t="s">
        <v>6381</v>
      </c>
      <c r="Y1884" s="6">
        <v>1510</v>
      </c>
      <c r="Z1884" s="6">
        <v>107.85714285714286</v>
      </c>
      <c r="AA1884" s="6" t="s">
        <v>6381</v>
      </c>
      <c r="AB1884" s="6" t="s">
        <v>6381</v>
      </c>
      <c r="AC1884" s="6">
        <v>0.51186440677966094</v>
      </c>
      <c r="AD1884" s="6">
        <v>0.43768115942028984</v>
      </c>
      <c r="AE1884" s="6" t="s">
        <v>6381</v>
      </c>
      <c r="AF1884" s="6">
        <v>120.2</v>
      </c>
      <c r="AG1884" s="6">
        <v>0.55596669750231265</v>
      </c>
      <c r="AH1884" s="6">
        <v>0.52260869565217383</v>
      </c>
      <c r="AI1884" s="5">
        <v>0</v>
      </c>
      <c r="AJ1884" s="5">
        <v>0</v>
      </c>
      <c r="AK1884" s="3">
        <v>-0.51100000000000001</v>
      </c>
      <c r="AL1884" s="3">
        <v>-0.21100000000000002</v>
      </c>
      <c r="AM1884" s="3">
        <v>-0.36599999999999999</v>
      </c>
      <c r="AN1884" s="3">
        <v>3.85E-2</v>
      </c>
      <c r="AO1884" s="5" t="s">
        <v>6381</v>
      </c>
      <c r="AP1884" s="5" t="s">
        <v>6381</v>
      </c>
      <c r="AQ1884" s="5">
        <v>1.6203703703703703E-2</v>
      </c>
      <c r="AR1884" s="5">
        <v>-4.680187207488299E-2</v>
      </c>
      <c r="AS1884" s="5">
        <v>4.4444444444444444E-3</v>
      </c>
      <c r="AT1884" s="5">
        <v>-3.8095238095238092E-2</v>
      </c>
      <c r="AU1884" s="5">
        <v>0.13333333333333333</v>
      </c>
      <c r="AV1884" s="5" t="s">
        <v>6381</v>
      </c>
      <c r="AW1884" s="4">
        <v>1E-3</v>
      </c>
      <c r="AX1884" s="4">
        <v>1.4E-2</v>
      </c>
      <c r="AY1884" s="4">
        <v>-0.12</v>
      </c>
      <c r="AZ1884" s="4">
        <v>3.45</v>
      </c>
      <c r="BA1884" s="4">
        <v>3.15</v>
      </c>
      <c r="BB1884" s="4">
        <v>1.4999999999999999E-2</v>
      </c>
      <c r="BC1884" s="4">
        <v>-0.107</v>
      </c>
      <c r="BD1884" s="4">
        <v>-0.104</v>
      </c>
      <c r="BE1884" s="4">
        <v>0</v>
      </c>
      <c r="BF1884" s="4">
        <v>0</v>
      </c>
      <c r="BG1884" s="4">
        <v>-1.2999999999999999E-2</v>
      </c>
      <c r="BH1884" s="5" t="s">
        <v>6381</v>
      </c>
      <c r="BI1884" s="4">
        <v>-9.0999999999999998E-2</v>
      </c>
      <c r="BJ1884" s="4">
        <v>2.7E-2</v>
      </c>
      <c r="BK1884" s="4">
        <v>0.86399999999999999</v>
      </c>
      <c r="BL1884" s="4">
        <v>2.5640000000000001</v>
      </c>
      <c r="BM1884" s="4">
        <v>2.95</v>
      </c>
      <c r="BN1884" s="4">
        <v>3.2430000000000003</v>
      </c>
      <c r="BO1884" s="4">
        <v>0</v>
      </c>
      <c r="BP1884" s="15">
        <v>0.82635696525824121</v>
      </c>
    </row>
    <row r="1885" spans="1:68" x14ac:dyDescent="0.3">
      <c r="A1885" s="15">
        <f t="shared" si="31"/>
        <v>1884</v>
      </c>
      <c r="B1885" s="2" t="s">
        <v>3413</v>
      </c>
      <c r="C1885" s="2" t="s">
        <v>3414</v>
      </c>
      <c r="D1885" s="3" t="s">
        <v>6408</v>
      </c>
      <c r="E1885" s="3" t="s">
        <v>6379</v>
      </c>
      <c r="F1885" s="3" t="s">
        <v>6380</v>
      </c>
      <c r="G1885" s="3" t="s">
        <v>6379</v>
      </c>
      <c r="H1885" s="4">
        <v>1.29</v>
      </c>
      <c r="I1885" s="4">
        <v>0</v>
      </c>
      <c r="J1885" s="4">
        <v>1.29</v>
      </c>
      <c r="K1885" s="4">
        <v>0</v>
      </c>
      <c r="L1885" s="4">
        <v>1.29</v>
      </c>
      <c r="M1885" s="5">
        <v>0</v>
      </c>
      <c r="N1885" s="6">
        <v>2.1108179419525065E-3</v>
      </c>
      <c r="O1885" s="5" t="s">
        <v>6381</v>
      </c>
      <c r="P1885" s="5">
        <v>0</v>
      </c>
      <c r="Q1885" s="5" t="s">
        <v>6381</v>
      </c>
      <c r="R1885" s="5">
        <v>0</v>
      </c>
      <c r="S1885" s="4">
        <v>0.33900000000000002</v>
      </c>
      <c r="T1885" s="6">
        <v>1.3933120000000003</v>
      </c>
      <c r="U1885" s="5">
        <v>0.30495901363953815</v>
      </c>
      <c r="V1885" s="5">
        <v>0.69927429740463976</v>
      </c>
      <c r="W1885" s="6">
        <v>0.57817109144542767</v>
      </c>
      <c r="X1885" s="1">
        <v>298</v>
      </c>
      <c r="Y1885" s="6">
        <v>1.4175824175824177</v>
      </c>
      <c r="Z1885" s="6">
        <v>1.4175824175824177</v>
      </c>
      <c r="AA1885" s="6" t="s">
        <v>6381</v>
      </c>
      <c r="AB1885" s="6" t="s">
        <v>6381</v>
      </c>
      <c r="AC1885" s="6" t="s">
        <v>6381</v>
      </c>
      <c r="AD1885" s="6">
        <v>3.4677419354838708E-2</v>
      </c>
      <c r="AE1885" s="6">
        <v>0.865771812080537</v>
      </c>
      <c r="AF1885" s="6">
        <v>0.77710843373493976</v>
      </c>
      <c r="AG1885" s="6" t="s">
        <v>6381</v>
      </c>
      <c r="AH1885" s="6">
        <v>3.4677419354838708E-2</v>
      </c>
      <c r="AI1885" s="5">
        <v>0</v>
      </c>
      <c r="AJ1885" s="5">
        <v>0</v>
      </c>
      <c r="AK1885" s="3">
        <v>1.393</v>
      </c>
      <c r="AL1885" s="3" t="s">
        <v>6381</v>
      </c>
      <c r="AM1885" s="3">
        <v>0.754</v>
      </c>
      <c r="AN1885" s="3" t="s">
        <v>6381</v>
      </c>
      <c r="AO1885" s="5" t="s">
        <v>6381</v>
      </c>
      <c r="AP1885" s="5" t="s">
        <v>6381</v>
      </c>
      <c r="AQ1885" s="5" t="s">
        <v>6381</v>
      </c>
      <c r="AR1885" s="5" t="s">
        <v>6381</v>
      </c>
      <c r="AS1885" s="5">
        <v>2.4462365591397847E-2</v>
      </c>
      <c r="AT1885" s="5">
        <v>4.0053763440860209E-2</v>
      </c>
      <c r="AU1885" s="5">
        <v>0.34057971014492755</v>
      </c>
      <c r="AV1885" s="5" t="s">
        <v>6381</v>
      </c>
      <c r="AW1885" s="4">
        <v>0.91</v>
      </c>
      <c r="AX1885" s="4">
        <v>0.91</v>
      </c>
      <c r="AY1885" s="4">
        <v>1.49</v>
      </c>
      <c r="AZ1885" s="4">
        <v>37.200000000000003</v>
      </c>
      <c r="BA1885" s="4">
        <v>37.200000000000003</v>
      </c>
      <c r="BB1885" s="4">
        <v>1.66</v>
      </c>
      <c r="BC1885" s="4">
        <v>1.66</v>
      </c>
      <c r="BD1885" s="4">
        <v>0.98253623188405803</v>
      </c>
      <c r="BE1885" s="4">
        <v>3.3000000000000002E-2</v>
      </c>
      <c r="BF1885" s="4">
        <v>0.59799999999999998</v>
      </c>
      <c r="BG1885" s="4">
        <v>0.37200000000000005</v>
      </c>
      <c r="BH1885" s="5">
        <v>0.98724094697249054</v>
      </c>
      <c r="BI1885" s="4">
        <v>1.2536231884057947E-2</v>
      </c>
      <c r="BJ1885" s="4">
        <v>-9.2999999999999944E-2</v>
      </c>
      <c r="BK1885" s="4">
        <v>0</v>
      </c>
      <c r="BL1885" s="4">
        <v>0</v>
      </c>
      <c r="BM1885" s="4">
        <v>0</v>
      </c>
      <c r="BN1885" s="4">
        <v>0</v>
      </c>
      <c r="BO1885" s="4">
        <v>0</v>
      </c>
      <c r="BP1885" s="15">
        <v>0.97280518943624417</v>
      </c>
    </row>
    <row r="1886" spans="1:68" x14ac:dyDescent="0.3">
      <c r="A1886" s="15">
        <f t="shared" si="31"/>
        <v>1885</v>
      </c>
      <c r="B1886" s="2" t="s">
        <v>3415</v>
      </c>
      <c r="C1886" s="2" t="s">
        <v>3416</v>
      </c>
      <c r="D1886" s="3" t="s">
        <v>6428</v>
      </c>
      <c r="E1886" s="3" t="s">
        <v>6379</v>
      </c>
      <c r="F1886" s="3" t="s">
        <v>6380</v>
      </c>
      <c r="G1886" s="3" t="s">
        <v>6379</v>
      </c>
      <c r="H1886" s="4">
        <v>3.9</v>
      </c>
      <c r="I1886" s="4">
        <v>6.4000000000000001E-2</v>
      </c>
      <c r="J1886" s="4">
        <v>3.964</v>
      </c>
      <c r="K1886" s="4">
        <v>2.1999999999999999E-2</v>
      </c>
      <c r="L1886" s="4">
        <v>3.9420000000000002</v>
      </c>
      <c r="M1886" s="5">
        <v>5.5499495459132185E-3</v>
      </c>
      <c r="N1886" s="6">
        <v>7.1146245059288532E-4</v>
      </c>
      <c r="O1886" s="5">
        <v>1.8369690011481057E-2</v>
      </c>
      <c r="P1886" s="5">
        <v>1.6145307769929364E-2</v>
      </c>
      <c r="Q1886" s="5">
        <v>1.8713450292397661E-2</v>
      </c>
      <c r="R1886" s="5">
        <v>1.641025641025641E-2</v>
      </c>
      <c r="S1886" s="4">
        <v>0.155</v>
      </c>
      <c r="T1886" s="6">
        <v>1.3940000000000001</v>
      </c>
      <c r="U1886" s="5">
        <v>0.23664319132398465</v>
      </c>
      <c r="V1886" s="5">
        <v>0.91171015228838725</v>
      </c>
      <c r="W1886" s="6">
        <v>0.83355006501950601</v>
      </c>
      <c r="X1886" s="1" t="s">
        <v>6381</v>
      </c>
      <c r="Y1886" s="6">
        <v>111.42857142857142</v>
      </c>
      <c r="Z1886" s="6" t="s">
        <v>6381</v>
      </c>
      <c r="AA1886" s="6" t="s">
        <v>6381</v>
      </c>
      <c r="AB1886" s="6" t="s">
        <v>6381</v>
      </c>
      <c r="AC1886" s="6">
        <v>1.1403508771929824</v>
      </c>
      <c r="AD1886" s="6">
        <v>0.12540192926045016</v>
      </c>
      <c r="AE1886" s="6" t="s">
        <v>6381</v>
      </c>
      <c r="AF1886" s="6">
        <v>69.15789473684211</v>
      </c>
      <c r="AG1886" s="6">
        <v>1.1386481802426343</v>
      </c>
      <c r="AH1886" s="6">
        <v>0.12675241157556269</v>
      </c>
      <c r="AI1886" s="5" t="s">
        <v>6381</v>
      </c>
      <c r="AJ1886" s="5">
        <v>0</v>
      </c>
      <c r="AK1886" s="3" t="s">
        <v>6381</v>
      </c>
      <c r="AL1886" s="3" t="s">
        <v>6381</v>
      </c>
      <c r="AM1886" s="3">
        <v>0.45</v>
      </c>
      <c r="AN1886" s="3">
        <v>0.51700000000000002</v>
      </c>
      <c r="AO1886" s="5" t="s">
        <v>6381</v>
      </c>
      <c r="AP1886" s="5" t="s">
        <v>6381</v>
      </c>
      <c r="AQ1886" s="5">
        <v>-0.46987951807228912</v>
      </c>
      <c r="AR1886" s="5">
        <v>-0.5377668308702791</v>
      </c>
      <c r="AS1886" s="5">
        <v>-6.2903225806451607E-2</v>
      </c>
      <c r="AT1886" s="5">
        <v>-7.0430107526881724E-2</v>
      </c>
      <c r="AU1886" s="5">
        <v>0</v>
      </c>
      <c r="AV1886" s="5" t="s">
        <v>6381</v>
      </c>
      <c r="AW1886" s="4">
        <v>3.5000000000000003E-2</v>
      </c>
      <c r="AX1886" s="4">
        <v>-1.17</v>
      </c>
      <c r="AY1886" s="4">
        <v>-1.31</v>
      </c>
      <c r="AZ1886" s="4">
        <v>31.1</v>
      </c>
      <c r="BA1886" s="4">
        <v>18.600000000000001</v>
      </c>
      <c r="BB1886" s="4">
        <v>5.7000000000000002E-2</v>
      </c>
      <c r="BC1886" s="4">
        <v>-1.3</v>
      </c>
      <c r="BD1886" s="4">
        <v>-1.31</v>
      </c>
      <c r="BE1886" s="4">
        <v>0</v>
      </c>
      <c r="BF1886" s="4">
        <v>0</v>
      </c>
      <c r="BG1886" s="4">
        <v>-8.9999999999999993E-3</v>
      </c>
      <c r="BH1886" s="5" t="s">
        <v>6381</v>
      </c>
      <c r="BI1886" s="4">
        <v>-1.3010000000000002</v>
      </c>
      <c r="BJ1886" s="4">
        <v>-1.161</v>
      </c>
      <c r="BK1886" s="4">
        <v>2.4900000000000002</v>
      </c>
      <c r="BL1886" s="4">
        <v>2.4360000000000004</v>
      </c>
      <c r="BM1886" s="4">
        <v>3.42</v>
      </c>
      <c r="BN1886" s="4">
        <v>3.4620000000000002</v>
      </c>
      <c r="BO1886" s="4">
        <v>0</v>
      </c>
      <c r="BP1886" s="15">
        <v>0.35263802527924915</v>
      </c>
    </row>
    <row r="1887" spans="1:68" x14ac:dyDescent="0.3">
      <c r="A1887" s="15">
        <f t="shared" si="31"/>
        <v>1886</v>
      </c>
      <c r="B1887" s="2" t="s">
        <v>3417</v>
      </c>
      <c r="C1887" s="2" t="s">
        <v>3418</v>
      </c>
      <c r="D1887" s="3" t="s">
        <v>6450</v>
      </c>
      <c r="E1887" s="3" t="s">
        <v>6379</v>
      </c>
      <c r="F1887" s="3" t="s">
        <v>6380</v>
      </c>
      <c r="G1887" s="3" t="s">
        <v>6379</v>
      </c>
      <c r="H1887" s="4">
        <v>429.8</v>
      </c>
      <c r="I1887" s="4">
        <v>1440.3</v>
      </c>
      <c r="J1887" s="4">
        <v>1870.1</v>
      </c>
      <c r="K1887" s="4">
        <v>933.6</v>
      </c>
      <c r="L1887" s="4">
        <v>936.49999999999989</v>
      </c>
      <c r="M1887" s="5">
        <v>0.4992246403935619</v>
      </c>
      <c r="N1887" s="6">
        <v>2.0000000000000001E-4</v>
      </c>
      <c r="O1887" s="5">
        <v>0.65518809989537363</v>
      </c>
      <c r="P1887" s="5">
        <v>0.7701727180364687</v>
      </c>
      <c r="Q1887" s="5">
        <v>1.9001319261213721</v>
      </c>
      <c r="R1887" s="5">
        <v>3.3510935318752906</v>
      </c>
      <c r="S1887" s="4">
        <v>8.6</v>
      </c>
      <c r="T1887" s="6">
        <v>1.394352</v>
      </c>
      <c r="U1887" s="5">
        <v>0.40124805295477761</v>
      </c>
      <c r="V1887" s="5">
        <v>0.51028284995335838</v>
      </c>
      <c r="W1887" s="6">
        <v>0.29922226770364302</v>
      </c>
      <c r="X1887" s="1" t="s">
        <v>6381</v>
      </c>
      <c r="Y1887" s="6">
        <v>2.6319657072872014</v>
      </c>
      <c r="Z1887" s="6">
        <v>3.1464128843338215</v>
      </c>
      <c r="AA1887" s="6" t="s">
        <v>6381</v>
      </c>
      <c r="AB1887" s="6" t="s">
        <v>6381</v>
      </c>
      <c r="AC1887" s="6">
        <v>0.5670184696569921</v>
      </c>
      <c r="AD1887" s="6">
        <v>0.96627697841726623</v>
      </c>
      <c r="AE1887" s="6" t="s">
        <v>6381</v>
      </c>
      <c r="AF1887" s="6" t="s">
        <v>6381</v>
      </c>
      <c r="AG1887" s="6">
        <v>0.74049181624100557</v>
      </c>
      <c r="AH1887" s="6">
        <v>2.105440647482014</v>
      </c>
      <c r="AI1887" s="5">
        <v>0</v>
      </c>
      <c r="AJ1887" s="5">
        <v>0</v>
      </c>
      <c r="AK1887" s="3">
        <v>0.20100000000000001</v>
      </c>
      <c r="AL1887" s="3">
        <v>0.18100000000000002</v>
      </c>
      <c r="AM1887" s="3">
        <v>0.14800000000000002</v>
      </c>
      <c r="AN1887" s="3">
        <v>0.13600000000000001</v>
      </c>
      <c r="AO1887" s="5" t="s">
        <v>6381</v>
      </c>
      <c r="AP1887" s="5" t="s">
        <v>6381</v>
      </c>
      <c r="AQ1887" s="5" t="s">
        <v>6381</v>
      </c>
      <c r="AR1887" s="5" t="s">
        <v>6381</v>
      </c>
      <c r="AS1887" s="5">
        <v>0.3442540322580645</v>
      </c>
      <c r="AT1887" s="5">
        <v>0</v>
      </c>
      <c r="AU1887" s="5">
        <v>0.14195979899497491</v>
      </c>
      <c r="AV1887" s="5">
        <v>2.1700000000000001E-2</v>
      </c>
      <c r="AW1887" s="4">
        <v>163.30000000000001</v>
      </c>
      <c r="AX1887" s="4">
        <v>136.6</v>
      </c>
      <c r="AY1887" s="4">
        <v>0</v>
      </c>
      <c r="AZ1887" s="4">
        <v>444.8</v>
      </c>
      <c r="BA1887" s="4">
        <v>396.8</v>
      </c>
      <c r="BB1887" s="4">
        <v>0</v>
      </c>
      <c r="BC1887" s="4">
        <v>0</v>
      </c>
      <c r="BD1887" s="4">
        <v>0</v>
      </c>
      <c r="BE1887" s="4">
        <v>0</v>
      </c>
      <c r="BF1887" s="4">
        <v>0</v>
      </c>
      <c r="BG1887" s="4">
        <v>0</v>
      </c>
      <c r="BH1887" s="5" t="s">
        <v>6381</v>
      </c>
      <c r="BI1887" s="4">
        <v>0</v>
      </c>
      <c r="BJ1887" s="4">
        <v>136.6</v>
      </c>
      <c r="BK1887" s="4">
        <v>0</v>
      </c>
      <c r="BL1887" s="4">
        <v>0</v>
      </c>
      <c r="BM1887" s="4">
        <v>758</v>
      </c>
      <c r="BN1887" s="4">
        <v>1264.7000000000003</v>
      </c>
      <c r="BO1887" s="4">
        <v>0</v>
      </c>
      <c r="BP1887" s="15">
        <v>2.1856944807005174E-2</v>
      </c>
    </row>
    <row r="1888" spans="1:68" x14ac:dyDescent="0.3">
      <c r="A1888" s="15">
        <f t="shared" si="31"/>
        <v>1887</v>
      </c>
      <c r="B1888" s="2" t="s">
        <v>3419</v>
      </c>
      <c r="C1888" s="2" t="s">
        <v>3420</v>
      </c>
      <c r="D1888" s="3" t="s">
        <v>6383</v>
      </c>
      <c r="E1888" s="3" t="s">
        <v>6379</v>
      </c>
      <c r="F1888" s="3" t="s">
        <v>6380</v>
      </c>
      <c r="G1888" s="3" t="s">
        <v>6379</v>
      </c>
      <c r="H1888" s="4">
        <v>1.36</v>
      </c>
      <c r="I1888" s="4">
        <v>2.62</v>
      </c>
      <c r="J1888" s="4">
        <v>3.9800000000000004</v>
      </c>
      <c r="K1888" s="4">
        <v>6.0000000000000001E-3</v>
      </c>
      <c r="L1888" s="4">
        <v>3.9740000000000006</v>
      </c>
      <c r="M1888" s="5">
        <v>1.507537688442211E-3</v>
      </c>
      <c r="N1888" s="6">
        <v>7.7500000000000008E-4</v>
      </c>
      <c r="O1888" s="5">
        <v>0.2583826429980276</v>
      </c>
      <c r="P1888" s="5">
        <v>0.65829145728643212</v>
      </c>
      <c r="Q1888" s="5">
        <v>0.34840425531914898</v>
      </c>
      <c r="R1888" s="5">
        <v>1.9264705882352942</v>
      </c>
      <c r="S1888" s="4">
        <v>4.0000000000000001E-3</v>
      </c>
      <c r="T1888" s="6">
        <v>1.394784</v>
      </c>
      <c r="U1888" s="5">
        <v>0.21447610589527216</v>
      </c>
      <c r="V1888" s="5">
        <v>1.0245896580540448</v>
      </c>
      <c r="W1888" s="6">
        <v>0.95604395604395598</v>
      </c>
      <c r="X1888" s="1" t="s">
        <v>6381</v>
      </c>
      <c r="Y1888" s="6">
        <v>80</v>
      </c>
      <c r="Z1888" s="6" t="s">
        <v>6381</v>
      </c>
      <c r="AA1888" s="6" t="s">
        <v>6381</v>
      </c>
      <c r="AB1888" s="6" t="s">
        <v>6381</v>
      </c>
      <c r="AC1888" s="6">
        <v>0.18085106382978725</v>
      </c>
      <c r="AD1888" s="6">
        <v>0.10708661417322836</v>
      </c>
      <c r="AE1888" s="6" t="s">
        <v>6381</v>
      </c>
      <c r="AF1888" s="6">
        <v>28.797101449275363</v>
      </c>
      <c r="AG1888" s="6">
        <v>0.3921452536017368</v>
      </c>
      <c r="AH1888" s="6">
        <v>0.31291338582677169</v>
      </c>
      <c r="AI1888" s="5" t="s">
        <v>6381</v>
      </c>
      <c r="AJ1888" s="5">
        <v>0</v>
      </c>
      <c r="AK1888" s="3" t="s">
        <v>6381</v>
      </c>
      <c r="AL1888" s="3" t="s">
        <v>6381</v>
      </c>
      <c r="AM1888" s="3" t="s">
        <v>6381</v>
      </c>
      <c r="AN1888" s="3" t="s">
        <v>6381</v>
      </c>
      <c r="AO1888" s="5" t="s">
        <v>6381</v>
      </c>
      <c r="AP1888" s="5" t="s">
        <v>6381</v>
      </c>
      <c r="AQ1888" s="5" t="s">
        <v>6381</v>
      </c>
      <c r="AR1888" s="5" t="s">
        <v>6381</v>
      </c>
      <c r="AS1888" s="5">
        <v>-0.30252100840336132</v>
      </c>
      <c r="AT1888" s="5">
        <v>-0.27731092436974786</v>
      </c>
      <c r="AU1888" s="5">
        <v>0</v>
      </c>
      <c r="AV1888" s="5" t="s">
        <v>6381</v>
      </c>
      <c r="AW1888" s="4">
        <v>1.7000000000000001E-2</v>
      </c>
      <c r="AX1888" s="4">
        <v>-1.8</v>
      </c>
      <c r="AY1888" s="4">
        <v>-1.65</v>
      </c>
      <c r="AZ1888" s="4">
        <v>12.7</v>
      </c>
      <c r="BA1888" s="4">
        <v>5.95</v>
      </c>
      <c r="BB1888" s="4">
        <v>0.13800000000000001</v>
      </c>
      <c r="BC1888" s="4">
        <v>-1.65</v>
      </c>
      <c r="BD1888" s="4">
        <v>-1.65</v>
      </c>
      <c r="BE1888" s="4">
        <v>0</v>
      </c>
      <c r="BF1888" s="4">
        <v>0</v>
      </c>
      <c r="BG1888" s="4">
        <v>-1E-3</v>
      </c>
      <c r="BH1888" s="5" t="s">
        <v>6381</v>
      </c>
      <c r="BI1888" s="4">
        <v>-1.649</v>
      </c>
      <c r="BJ1888" s="4">
        <v>-1.7990000000000002</v>
      </c>
      <c r="BK1888" s="4">
        <v>0</v>
      </c>
      <c r="BL1888" s="4">
        <v>0</v>
      </c>
      <c r="BM1888" s="4">
        <v>7.52</v>
      </c>
      <c r="BN1888" s="4">
        <v>10.134</v>
      </c>
      <c r="BO1888" s="4">
        <v>0</v>
      </c>
      <c r="BP1888" s="15">
        <v>0.33546752213648856</v>
      </c>
    </row>
    <row r="1889" spans="1:68" x14ac:dyDescent="0.3">
      <c r="A1889" s="15">
        <f t="shared" si="31"/>
        <v>1888</v>
      </c>
      <c r="B1889" s="2" t="s">
        <v>3421</v>
      </c>
      <c r="C1889" s="2" t="s">
        <v>3422</v>
      </c>
      <c r="D1889" s="3" t="s">
        <v>6391</v>
      </c>
      <c r="E1889" s="3" t="s">
        <v>6379</v>
      </c>
      <c r="F1889" s="3" t="s">
        <v>6380</v>
      </c>
      <c r="G1889" s="3" t="s">
        <v>6379</v>
      </c>
      <c r="H1889" s="4">
        <v>50.2</v>
      </c>
      <c r="I1889" s="4">
        <v>1.43</v>
      </c>
      <c r="J1889" s="4">
        <v>51.63</v>
      </c>
      <c r="K1889" s="4">
        <v>9.01</v>
      </c>
      <c r="L1889" s="4">
        <v>42.620000000000005</v>
      </c>
      <c r="M1889" s="5">
        <v>0.1745109432500484</v>
      </c>
      <c r="N1889" s="6">
        <v>5.263157894736842E-4</v>
      </c>
      <c r="O1889" s="5">
        <v>2.8022731726435428E-2</v>
      </c>
      <c r="P1889" s="5">
        <v>2.7697075343792368E-2</v>
      </c>
      <c r="Q1889" s="5">
        <v>2.883064516129032E-2</v>
      </c>
      <c r="R1889" s="5">
        <v>2.8486055776892429E-2</v>
      </c>
      <c r="S1889" s="4">
        <v>0.61399999999999999</v>
      </c>
      <c r="T1889" s="6">
        <v>1.395248</v>
      </c>
      <c r="U1889" s="5">
        <v>0.46151923036857306</v>
      </c>
      <c r="V1889" s="5">
        <v>0.43822659315513568</v>
      </c>
      <c r="W1889" s="6">
        <v>0.21496598639455786</v>
      </c>
      <c r="X1889" s="1">
        <v>63.382352941176457</v>
      </c>
      <c r="Y1889" s="6">
        <v>8.032</v>
      </c>
      <c r="Z1889" s="6">
        <v>8.3112582781456954</v>
      </c>
      <c r="AA1889" s="6">
        <v>8.2972972972972983</v>
      </c>
      <c r="AB1889" s="6">
        <v>0.44131868131868135</v>
      </c>
      <c r="AC1889" s="6">
        <v>1.0120967741935485</v>
      </c>
      <c r="AD1889" s="6">
        <v>1.3944444444444446</v>
      </c>
      <c r="AE1889" s="6">
        <v>4.9443155452436205</v>
      </c>
      <c r="AF1889" s="6">
        <v>2.822516556291391</v>
      </c>
      <c r="AG1889" s="6">
        <v>1.0142789148024751</v>
      </c>
      <c r="AH1889" s="6">
        <v>1.183888888888889</v>
      </c>
      <c r="AI1889" s="5">
        <v>0</v>
      </c>
      <c r="AJ1889" s="5">
        <v>0</v>
      </c>
      <c r="AK1889" s="3">
        <v>-0.14300000000000002</v>
      </c>
      <c r="AL1889" s="3">
        <v>-1.5800000000000002E-2</v>
      </c>
      <c r="AM1889" s="3">
        <v>-0.12300000000000001</v>
      </c>
      <c r="AN1889" s="3">
        <v>-7.3800000000000003E-3</v>
      </c>
      <c r="AO1889" s="5">
        <v>0.182</v>
      </c>
      <c r="AP1889" s="5">
        <v>0.18</v>
      </c>
      <c r="AQ1889" s="5">
        <v>0.12177419354838709</v>
      </c>
      <c r="AR1889" s="5">
        <v>0.18882803943044907</v>
      </c>
      <c r="AS1889" s="5">
        <v>0.17062146892655369</v>
      </c>
      <c r="AT1889" s="5">
        <v>0.24350282485875704</v>
      </c>
      <c r="AU1889" s="5">
        <v>0.3529411764705882</v>
      </c>
      <c r="AV1889" s="5">
        <v>8.3800000000000013E-2</v>
      </c>
      <c r="AW1889" s="4">
        <v>6.25</v>
      </c>
      <c r="AX1889" s="4">
        <v>6.04</v>
      </c>
      <c r="AY1889" s="4">
        <v>8.6199999999999992</v>
      </c>
      <c r="AZ1889" s="4">
        <v>36</v>
      </c>
      <c r="BA1889" s="4">
        <v>35.4</v>
      </c>
      <c r="BB1889" s="4">
        <v>15.1</v>
      </c>
      <c r="BC1889" s="4">
        <v>14.1</v>
      </c>
      <c r="BD1889" s="4">
        <v>5.577647058823529</v>
      </c>
      <c r="BE1889" s="4">
        <v>0</v>
      </c>
      <c r="BF1889" s="4">
        <v>0</v>
      </c>
      <c r="BG1889" s="4">
        <v>-5.48</v>
      </c>
      <c r="BH1889" s="5">
        <v>-0.98249314490613815</v>
      </c>
      <c r="BI1889" s="4">
        <v>11.05764705882353</v>
      </c>
      <c r="BJ1889" s="4">
        <v>11.52</v>
      </c>
      <c r="BK1889" s="4">
        <v>49.6</v>
      </c>
      <c r="BL1889" s="4">
        <v>45.65</v>
      </c>
      <c r="BM1889" s="4">
        <v>49.6</v>
      </c>
      <c r="BN1889" s="4">
        <v>42.02</v>
      </c>
      <c r="BO1889" s="4">
        <v>0</v>
      </c>
      <c r="BP1889" s="15">
        <v>0.56454708607305126</v>
      </c>
    </row>
    <row r="1890" spans="1:68" x14ac:dyDescent="0.3">
      <c r="A1890" s="15">
        <f t="shared" si="31"/>
        <v>1889</v>
      </c>
      <c r="B1890" s="2" t="s">
        <v>3423</v>
      </c>
      <c r="C1890" s="2" t="s">
        <v>3424</v>
      </c>
      <c r="D1890" s="3" t="s">
        <v>6404</v>
      </c>
      <c r="E1890" s="3" t="s">
        <v>6379</v>
      </c>
      <c r="F1890" s="3" t="s">
        <v>6380</v>
      </c>
      <c r="G1890" s="3" t="s">
        <v>6379</v>
      </c>
      <c r="H1890" s="4">
        <v>182.8</v>
      </c>
      <c r="I1890" s="4">
        <v>108</v>
      </c>
      <c r="J1890" s="4">
        <v>290.8</v>
      </c>
      <c r="K1890" s="4">
        <v>9.94</v>
      </c>
      <c r="L1890" s="4">
        <v>280.86</v>
      </c>
      <c r="M1890" s="5">
        <v>3.4181568088033007E-2</v>
      </c>
      <c r="N1890" s="6">
        <v>2.0736132711249351E-4</v>
      </c>
      <c r="O1890" s="5">
        <v>0.34985422740524785</v>
      </c>
      <c r="P1890" s="5">
        <v>0.37138927097661623</v>
      </c>
      <c r="Q1890" s="5">
        <v>0.53811659192825112</v>
      </c>
      <c r="R1890" s="5">
        <v>0.5908096280087527</v>
      </c>
      <c r="S1890" s="4">
        <v>0.94799999999999995</v>
      </c>
      <c r="T1890" s="6">
        <v>1.3954400000000002</v>
      </c>
      <c r="U1890" s="5">
        <v>0.396232255123179</v>
      </c>
      <c r="V1890" s="5">
        <v>0.47636202646178366</v>
      </c>
      <c r="W1890" s="6">
        <v>0.19864668922184633</v>
      </c>
      <c r="X1890" s="1">
        <v>7.3294797687861264</v>
      </c>
      <c r="Y1890" s="6">
        <v>5.6947040498442369</v>
      </c>
      <c r="Z1890" s="6">
        <v>4.6751918158567776</v>
      </c>
      <c r="AA1890" s="6">
        <v>5.0425531914893611</v>
      </c>
      <c r="AB1890" s="6" t="s">
        <v>6381</v>
      </c>
      <c r="AC1890" s="6">
        <v>0.91081215744892885</v>
      </c>
      <c r="AD1890" s="6">
        <v>0.41592718998862344</v>
      </c>
      <c r="AE1890" s="6">
        <v>4.4299684542586757</v>
      </c>
      <c r="AF1890" s="6">
        <v>3.8739310344827587</v>
      </c>
      <c r="AG1890" s="6">
        <v>0.94008568750836796</v>
      </c>
      <c r="AH1890" s="6">
        <v>0.63904436860068259</v>
      </c>
      <c r="AI1890" s="5">
        <v>0</v>
      </c>
      <c r="AJ1890" s="5">
        <v>0</v>
      </c>
      <c r="AK1890" s="3" t="s">
        <v>6381</v>
      </c>
      <c r="AL1890" s="3" t="s">
        <v>6381</v>
      </c>
      <c r="AM1890" s="3" t="s">
        <v>6381</v>
      </c>
      <c r="AN1890" s="3" t="s">
        <v>6381</v>
      </c>
      <c r="AO1890" s="5" t="s">
        <v>6381</v>
      </c>
      <c r="AP1890" s="5">
        <v>0.159</v>
      </c>
      <c r="AQ1890" s="5">
        <v>2.1250000000000004</v>
      </c>
      <c r="AR1890" s="5">
        <v>0.50349428208386282</v>
      </c>
      <c r="AS1890" s="5">
        <v>8.8222021660649824E-2</v>
      </c>
      <c r="AT1890" s="5">
        <v>0.14305054151624549</v>
      </c>
      <c r="AU1890" s="5">
        <v>0.31161971830985918</v>
      </c>
      <c r="AV1890" s="5">
        <v>0.23899999999999999</v>
      </c>
      <c r="AW1890" s="4">
        <v>32.1</v>
      </c>
      <c r="AX1890" s="4">
        <v>39.1</v>
      </c>
      <c r="AY1890" s="4">
        <v>63.4</v>
      </c>
      <c r="AZ1890" s="4">
        <v>439.5</v>
      </c>
      <c r="BA1890" s="4">
        <v>443.2</v>
      </c>
      <c r="BB1890" s="4">
        <v>72.5</v>
      </c>
      <c r="BC1890" s="4">
        <v>82.7</v>
      </c>
      <c r="BD1890" s="4">
        <v>43.643309859154925</v>
      </c>
      <c r="BE1890" s="4">
        <v>0</v>
      </c>
      <c r="BF1890" s="4">
        <v>0</v>
      </c>
      <c r="BG1890" s="4">
        <v>-17.399999999999999</v>
      </c>
      <c r="BH1890" s="5">
        <v>-0.39868653537399051</v>
      </c>
      <c r="BI1890" s="4">
        <v>61.043309859154924</v>
      </c>
      <c r="BJ1890" s="4">
        <v>56.5</v>
      </c>
      <c r="BK1890" s="4">
        <v>18.399999999999999</v>
      </c>
      <c r="BL1890" s="4">
        <v>125.91999999999999</v>
      </c>
      <c r="BM1890" s="4">
        <v>200.7</v>
      </c>
      <c r="BN1890" s="4">
        <v>298.76</v>
      </c>
      <c r="BO1890" s="4">
        <v>0</v>
      </c>
      <c r="BP1890" s="15">
        <v>0.55415567773664853</v>
      </c>
    </row>
    <row r="1891" spans="1:68" x14ac:dyDescent="0.3">
      <c r="A1891" s="15">
        <f t="shared" si="31"/>
        <v>1890</v>
      </c>
      <c r="B1891" s="2" t="s">
        <v>3425</v>
      </c>
      <c r="C1891" s="2" t="s">
        <v>3426</v>
      </c>
      <c r="D1891" s="3" t="s">
        <v>6382</v>
      </c>
      <c r="E1891" s="3" t="s">
        <v>6379</v>
      </c>
      <c r="F1891" s="3" t="s">
        <v>6380</v>
      </c>
      <c r="G1891" s="3" t="s">
        <v>6379</v>
      </c>
      <c r="H1891" s="4">
        <v>7.85</v>
      </c>
      <c r="I1891" s="4">
        <v>0</v>
      </c>
      <c r="J1891" s="4">
        <v>7.85</v>
      </c>
      <c r="K1891" s="4">
        <v>0</v>
      </c>
      <c r="L1891" s="4">
        <v>7.85</v>
      </c>
      <c r="M1891" s="5">
        <v>0</v>
      </c>
      <c r="N1891" s="6">
        <v>2.82258064516129E-4</v>
      </c>
      <c r="O1891" s="5" t="s">
        <v>6381</v>
      </c>
      <c r="P1891" s="5">
        <v>0</v>
      </c>
      <c r="Q1891" s="5" t="s">
        <v>6381</v>
      </c>
      <c r="R1891" s="5">
        <v>0</v>
      </c>
      <c r="S1891" s="4">
        <v>0.106</v>
      </c>
      <c r="T1891" s="6">
        <v>1.395872</v>
      </c>
      <c r="U1891" s="5">
        <v>0.21213203435596426</v>
      </c>
      <c r="V1891" s="5">
        <v>0.99937758407698718</v>
      </c>
      <c r="W1891" s="6">
        <v>0.34707903780068727</v>
      </c>
      <c r="X1891" s="1" t="s">
        <v>6381</v>
      </c>
      <c r="Y1891" s="6" t="s">
        <v>6381</v>
      </c>
      <c r="Z1891" s="6" t="s">
        <v>6381</v>
      </c>
      <c r="AA1891" s="6" t="s">
        <v>6381</v>
      </c>
      <c r="AB1891" s="6" t="s">
        <v>6381</v>
      </c>
      <c r="AC1891" s="6" t="s">
        <v>6381</v>
      </c>
      <c r="AD1891" s="6">
        <v>1570</v>
      </c>
      <c r="AE1891" s="6" t="s">
        <v>6381</v>
      </c>
      <c r="AF1891" s="6" t="s">
        <v>6381</v>
      </c>
      <c r="AG1891" s="6" t="s">
        <v>6381</v>
      </c>
      <c r="AH1891" s="6">
        <v>1570</v>
      </c>
      <c r="AI1891" s="5" t="s">
        <v>6381</v>
      </c>
      <c r="AJ1891" s="5">
        <v>0</v>
      </c>
      <c r="AK1891" s="3" t="s">
        <v>6381</v>
      </c>
      <c r="AL1891" s="3" t="s">
        <v>6381</v>
      </c>
      <c r="AM1891" s="3" t="s">
        <v>6381</v>
      </c>
      <c r="AN1891" s="3" t="s">
        <v>6381</v>
      </c>
      <c r="AO1891" s="5" t="s">
        <v>6381</v>
      </c>
      <c r="AP1891" s="5" t="s">
        <v>6381</v>
      </c>
      <c r="AQ1891" s="5" t="s">
        <v>6381</v>
      </c>
      <c r="AR1891" s="5" t="s">
        <v>6381</v>
      </c>
      <c r="AS1891" s="5">
        <v>-416.5</v>
      </c>
      <c r="AT1891" s="5">
        <v>-280</v>
      </c>
      <c r="AU1891" s="5">
        <v>0</v>
      </c>
      <c r="AV1891" s="5" t="s">
        <v>6381</v>
      </c>
      <c r="AW1891" s="4">
        <v>-6.16</v>
      </c>
      <c r="AX1891" s="4">
        <v>-8.33</v>
      </c>
      <c r="AY1891" s="4">
        <v>-5.6</v>
      </c>
      <c r="AZ1891" s="4">
        <v>5.0000000000000001E-3</v>
      </c>
      <c r="BA1891" s="4">
        <v>0.02</v>
      </c>
      <c r="BB1891" s="4">
        <v>-0.84199999999999997</v>
      </c>
      <c r="BC1891" s="4">
        <v>-0.95</v>
      </c>
      <c r="BD1891" s="4">
        <v>-5.6</v>
      </c>
      <c r="BE1891" s="4">
        <v>0</v>
      </c>
      <c r="BF1891" s="4">
        <v>0</v>
      </c>
      <c r="BG1891" s="4">
        <v>-4.68</v>
      </c>
      <c r="BH1891" s="5" t="s">
        <v>6381</v>
      </c>
      <c r="BI1891" s="4">
        <v>-0.91999999999999993</v>
      </c>
      <c r="BJ1891" s="4">
        <v>-3.6500000000000004</v>
      </c>
      <c r="BK1891" s="4">
        <v>0</v>
      </c>
      <c r="BL1891" s="4">
        <v>0</v>
      </c>
      <c r="BM1891" s="4">
        <v>0</v>
      </c>
      <c r="BN1891" s="4">
        <v>0</v>
      </c>
      <c r="BO1891" s="4">
        <v>0</v>
      </c>
      <c r="BP1891" s="15">
        <v>0.60048210496089172</v>
      </c>
    </row>
    <row r="1892" spans="1:68" x14ac:dyDescent="0.3">
      <c r="A1892" s="15">
        <f t="shared" si="31"/>
        <v>1891</v>
      </c>
      <c r="B1892" s="2" t="s">
        <v>3427</v>
      </c>
      <c r="C1892" s="2" t="s">
        <v>3428</v>
      </c>
      <c r="D1892" s="3" t="s">
        <v>6382</v>
      </c>
      <c r="E1892" s="3" t="s">
        <v>6379</v>
      </c>
      <c r="F1892" s="3" t="s">
        <v>6380</v>
      </c>
      <c r="G1892" s="3" t="s">
        <v>6379</v>
      </c>
      <c r="H1892" s="4">
        <v>35.200000000000003</v>
      </c>
      <c r="I1892" s="4">
        <v>111</v>
      </c>
      <c r="J1892" s="4">
        <v>146.19999999999999</v>
      </c>
      <c r="K1892" s="4">
        <v>0.49399999999999999</v>
      </c>
      <c r="L1892" s="4">
        <v>145.70599999999999</v>
      </c>
      <c r="M1892" s="5">
        <v>3.3789329685362519E-3</v>
      </c>
      <c r="N1892" s="6">
        <v>5.670103092783505E-4</v>
      </c>
      <c r="O1892" s="5">
        <v>0.73558648111332003</v>
      </c>
      <c r="P1892" s="5">
        <v>0.75923392612859109</v>
      </c>
      <c r="Q1892" s="5">
        <v>2.7819548872180451</v>
      </c>
      <c r="R1892" s="5">
        <v>3.1534090909090908</v>
      </c>
      <c r="S1892" s="4">
        <v>0.60399999999999998</v>
      </c>
      <c r="T1892" s="6">
        <v>1.396096</v>
      </c>
      <c r="U1892" s="5">
        <v>0.232379000772445</v>
      </c>
      <c r="V1892" s="5">
        <v>0.64334556695334311</v>
      </c>
      <c r="W1892" s="6">
        <v>0.37669376693766943</v>
      </c>
      <c r="X1892" s="1">
        <v>0.43591549295774651</v>
      </c>
      <c r="Y1892" s="6">
        <v>434.5679012345679</v>
      </c>
      <c r="Z1892" s="6" t="s">
        <v>6381</v>
      </c>
      <c r="AA1892" s="6" t="s">
        <v>6381</v>
      </c>
      <c r="AB1892" s="6" t="s">
        <v>6381</v>
      </c>
      <c r="AC1892" s="6">
        <v>0.88220551378446121</v>
      </c>
      <c r="AD1892" s="6">
        <v>1.5855855855855858</v>
      </c>
      <c r="AE1892" s="6">
        <v>23.538933764135699</v>
      </c>
      <c r="AF1892" s="6">
        <v>9.713733333333332</v>
      </c>
      <c r="AG1892" s="6">
        <v>0.96875124662579937</v>
      </c>
      <c r="AH1892" s="6">
        <v>6.5633333333333335</v>
      </c>
      <c r="AI1892" s="5" t="s">
        <v>6381</v>
      </c>
      <c r="AJ1892" s="5">
        <v>0</v>
      </c>
      <c r="AK1892" s="3" t="s">
        <v>6381</v>
      </c>
      <c r="AL1892" s="3" t="s">
        <v>6381</v>
      </c>
      <c r="AM1892" s="3">
        <v>0.53799999999999992</v>
      </c>
      <c r="AN1892" s="3" t="s">
        <v>6381</v>
      </c>
      <c r="AO1892" s="5" t="s">
        <v>6381</v>
      </c>
      <c r="AP1892" s="5" t="s">
        <v>6381</v>
      </c>
      <c r="AQ1892" s="5">
        <v>-1.3025830258302581E-2</v>
      </c>
      <c r="AR1892" s="5">
        <v>4.0848379263013414E-2</v>
      </c>
      <c r="AS1892" s="5">
        <v>-1.4408163265306122E-2</v>
      </c>
      <c r="AT1892" s="5">
        <v>0.25265306122448983</v>
      </c>
      <c r="AU1892" s="5">
        <v>0</v>
      </c>
      <c r="AV1892" s="5" t="s">
        <v>6381</v>
      </c>
      <c r="AW1892" s="4">
        <v>8.1000000000000003E-2</v>
      </c>
      <c r="AX1892" s="4">
        <v>-0.35299999999999998</v>
      </c>
      <c r="AY1892" s="4">
        <v>6.19</v>
      </c>
      <c r="AZ1892" s="4">
        <v>22.2</v>
      </c>
      <c r="BA1892" s="4">
        <v>24.5</v>
      </c>
      <c r="BB1892" s="4">
        <v>15</v>
      </c>
      <c r="BC1892" s="4">
        <v>18.399999999999999</v>
      </c>
      <c r="BD1892" s="4">
        <v>6.19</v>
      </c>
      <c r="BE1892" s="4">
        <v>0</v>
      </c>
      <c r="BF1892" s="4">
        <v>0</v>
      </c>
      <c r="BG1892" s="4">
        <v>-10.199999999999999</v>
      </c>
      <c r="BH1892" s="5">
        <v>-1.6478190630048464</v>
      </c>
      <c r="BI1892" s="4">
        <v>16.39</v>
      </c>
      <c r="BJ1892" s="4">
        <v>9.8469999999999995</v>
      </c>
      <c r="BK1892" s="4">
        <v>27.1</v>
      </c>
      <c r="BL1892" s="4">
        <v>151.536</v>
      </c>
      <c r="BM1892" s="4">
        <v>39.9</v>
      </c>
      <c r="BN1892" s="4">
        <v>150.40600000000001</v>
      </c>
      <c r="BO1892" s="4">
        <v>0</v>
      </c>
      <c r="BP1892" s="15">
        <v>0.89137723996473428</v>
      </c>
    </row>
    <row r="1893" spans="1:68" x14ac:dyDescent="0.3">
      <c r="A1893" s="15">
        <f t="shared" si="31"/>
        <v>1892</v>
      </c>
      <c r="B1893" s="2" t="s">
        <v>3429</v>
      </c>
      <c r="C1893" s="2" t="s">
        <v>3430</v>
      </c>
      <c r="D1893" s="3" t="s">
        <v>6424</v>
      </c>
      <c r="E1893" s="3" t="s">
        <v>6379</v>
      </c>
      <c r="F1893" s="3" t="s">
        <v>6380</v>
      </c>
      <c r="G1893" s="3" t="s">
        <v>6379</v>
      </c>
      <c r="H1893" s="4">
        <v>2.1800000000000002</v>
      </c>
      <c r="I1893" s="4">
        <v>0</v>
      </c>
      <c r="J1893" s="4">
        <v>2.1800000000000002</v>
      </c>
      <c r="K1893" s="4">
        <v>0</v>
      </c>
      <c r="L1893" s="4">
        <v>2.1800000000000002</v>
      </c>
      <c r="M1893" s="5">
        <v>0</v>
      </c>
      <c r="N1893" s="6">
        <v>4.9019607843137254E-4</v>
      </c>
      <c r="O1893" s="5" t="s">
        <v>6381</v>
      </c>
      <c r="P1893" s="5">
        <v>0</v>
      </c>
      <c r="Q1893" s="5" t="s">
        <v>6381</v>
      </c>
      <c r="R1893" s="5">
        <v>0</v>
      </c>
      <c r="S1893" s="4">
        <v>0.53500000000000003</v>
      </c>
      <c r="T1893" s="6">
        <v>1.3977280000000001</v>
      </c>
      <c r="U1893" s="5">
        <v>0.23452078799117149</v>
      </c>
      <c r="V1893" s="5">
        <v>0.6758462708472851</v>
      </c>
      <c r="W1893" s="6">
        <v>0.4664202094886013</v>
      </c>
      <c r="X1893" s="1">
        <v>2.1891891891891895</v>
      </c>
      <c r="Y1893" s="6">
        <v>6.0555555555555562</v>
      </c>
      <c r="Z1893" s="6">
        <v>6.0555555555555562</v>
      </c>
      <c r="AA1893" s="6" t="s">
        <v>6381</v>
      </c>
      <c r="AB1893" s="6" t="s">
        <v>6381</v>
      </c>
      <c r="AC1893" s="6" t="s">
        <v>6381</v>
      </c>
      <c r="AD1893" s="6">
        <v>0.50462962962962965</v>
      </c>
      <c r="AE1893" s="6">
        <v>2.44668911335578</v>
      </c>
      <c r="AF1893" s="6">
        <v>2.0761904761904764</v>
      </c>
      <c r="AG1893" s="6" t="s">
        <v>6381</v>
      </c>
      <c r="AH1893" s="6">
        <v>0.50462962962962965</v>
      </c>
      <c r="AI1893" s="5">
        <v>0.2277777777777778</v>
      </c>
      <c r="AJ1893" s="5">
        <v>3.7614678899082571E-2</v>
      </c>
      <c r="AK1893" s="3">
        <v>-0.14800000000000002</v>
      </c>
      <c r="AL1893" s="3">
        <v>8.2899999999999988E-2</v>
      </c>
      <c r="AM1893" s="3">
        <v>-5.2900000000000003E-2</v>
      </c>
      <c r="AN1893" s="3">
        <v>6.4399999999999999E-2</v>
      </c>
      <c r="AO1893" s="5" t="s">
        <v>6381</v>
      </c>
      <c r="AP1893" s="5" t="s">
        <v>6381</v>
      </c>
      <c r="AQ1893" s="5">
        <v>6.030150753768844E-2</v>
      </c>
      <c r="AR1893" s="5">
        <v>0.10657894736842106</v>
      </c>
      <c r="AS1893" s="5">
        <v>8.3333333333333329E-2</v>
      </c>
      <c r="AT1893" s="5">
        <v>0.20624999999999999</v>
      </c>
      <c r="AU1893" s="5">
        <v>0.26574803149606302</v>
      </c>
      <c r="AV1893" s="5" t="s">
        <v>6381</v>
      </c>
      <c r="AW1893" s="4">
        <v>0.36</v>
      </c>
      <c r="AX1893" s="4">
        <v>0.36</v>
      </c>
      <c r="AY1893" s="4">
        <v>0.89100000000000001</v>
      </c>
      <c r="AZ1893" s="4">
        <v>4.32</v>
      </c>
      <c r="BA1893" s="4">
        <v>4.32</v>
      </c>
      <c r="BB1893" s="4">
        <v>1.05</v>
      </c>
      <c r="BC1893" s="4">
        <v>1.05</v>
      </c>
      <c r="BD1893" s="4">
        <v>0.65421850393700787</v>
      </c>
      <c r="BE1893" s="4">
        <v>-1.429</v>
      </c>
      <c r="BF1893" s="4">
        <v>0.378</v>
      </c>
      <c r="BG1893" s="4">
        <v>1.0880000000000001</v>
      </c>
      <c r="BH1893" s="5">
        <v>2.2408415402159818</v>
      </c>
      <c r="BI1893" s="4">
        <v>-0.81178149606299221</v>
      </c>
      <c r="BJ1893" s="4">
        <v>0.32299999999999995</v>
      </c>
      <c r="BK1893" s="4">
        <v>5.97</v>
      </c>
      <c r="BL1893" s="4">
        <v>8.36</v>
      </c>
      <c r="BM1893" s="4">
        <v>0</v>
      </c>
      <c r="BN1893" s="4">
        <v>0</v>
      </c>
      <c r="BO1893" s="4">
        <v>-8.2000000000000003E-2</v>
      </c>
      <c r="BP1893" s="15">
        <v>0.7009206203030921</v>
      </c>
    </row>
    <row r="1894" spans="1:68" x14ac:dyDescent="0.3">
      <c r="A1894" s="15">
        <f t="shared" si="31"/>
        <v>1893</v>
      </c>
      <c r="B1894" s="2" t="s">
        <v>3431</v>
      </c>
      <c r="C1894" s="2" t="s">
        <v>3432</v>
      </c>
      <c r="D1894" s="3" t="s">
        <v>6395</v>
      </c>
      <c r="E1894" s="3" t="s">
        <v>6379</v>
      </c>
      <c r="F1894" s="3" t="s">
        <v>6380</v>
      </c>
      <c r="G1894" s="3" t="s">
        <v>6379</v>
      </c>
      <c r="H1894" s="4">
        <v>4.55</v>
      </c>
      <c r="I1894" s="4">
        <v>2.95</v>
      </c>
      <c r="J1894" s="4">
        <v>7.5</v>
      </c>
      <c r="K1894" s="4">
        <v>0.254</v>
      </c>
      <c r="L1894" s="4">
        <v>7.2460000000000004</v>
      </c>
      <c r="M1894" s="5">
        <v>3.386666666666667E-2</v>
      </c>
      <c r="N1894" s="6">
        <v>4.0376850605652762E-4</v>
      </c>
      <c r="O1894" s="5">
        <v>0.22264150943396227</v>
      </c>
      <c r="P1894" s="5">
        <v>0.39333333333333337</v>
      </c>
      <c r="Q1894" s="5">
        <v>0.28640776699029125</v>
      </c>
      <c r="R1894" s="5">
        <v>0.64835164835164838</v>
      </c>
      <c r="S1894" s="4">
        <v>0.61299999999999999</v>
      </c>
      <c r="T1894" s="6">
        <v>1.3983840000000003</v>
      </c>
      <c r="U1894" s="5">
        <v>0.31780497164141408</v>
      </c>
      <c r="V1894" s="5">
        <v>0.63482329731341869</v>
      </c>
      <c r="W1894" s="6">
        <v>0.34563212154096584</v>
      </c>
      <c r="X1894" s="1">
        <v>3.2460732984293195</v>
      </c>
      <c r="Y1894" s="6">
        <v>3.527131782945736</v>
      </c>
      <c r="Z1894" s="6">
        <v>2.6</v>
      </c>
      <c r="AA1894" s="6" t="s">
        <v>6381</v>
      </c>
      <c r="AB1894" s="6" t="s">
        <v>6381</v>
      </c>
      <c r="AC1894" s="6">
        <v>0.44174757281553395</v>
      </c>
      <c r="AD1894" s="6">
        <v>0.1763565891472868</v>
      </c>
      <c r="AE1894" s="6">
        <v>2.3374193548387097</v>
      </c>
      <c r="AF1894" s="6">
        <v>1.9852054794520551</v>
      </c>
      <c r="AG1894" s="6">
        <v>0.55755617112957834</v>
      </c>
      <c r="AH1894" s="6">
        <v>0.28085271317829458</v>
      </c>
      <c r="AI1894" s="5">
        <v>0</v>
      </c>
      <c r="AJ1894" s="5">
        <v>0</v>
      </c>
      <c r="AK1894" s="3">
        <v>4.3630000000000004</v>
      </c>
      <c r="AL1894" s="3" t="s">
        <v>6381</v>
      </c>
      <c r="AM1894" s="3">
        <v>0.121</v>
      </c>
      <c r="AN1894" s="3" t="s">
        <v>6381</v>
      </c>
      <c r="AO1894" s="5" t="s">
        <v>6381</v>
      </c>
      <c r="AP1894" s="5" t="s">
        <v>6381</v>
      </c>
      <c r="AQ1894" s="5">
        <v>0.17326732673267328</v>
      </c>
      <c r="AR1894" s="5">
        <v>0.164430064180767</v>
      </c>
      <c r="AS1894" s="5">
        <v>6.4814814814814811E-2</v>
      </c>
      <c r="AT1894" s="5">
        <v>0.11481481481481481</v>
      </c>
      <c r="AU1894" s="5">
        <v>0.21076233183856502</v>
      </c>
      <c r="AV1894" s="5" t="s">
        <v>6381</v>
      </c>
      <c r="AW1894" s="4">
        <v>1.29</v>
      </c>
      <c r="AX1894" s="4">
        <v>1.75</v>
      </c>
      <c r="AY1894" s="4">
        <v>3.1</v>
      </c>
      <c r="AZ1894" s="4">
        <v>25.8</v>
      </c>
      <c r="BA1894" s="4">
        <v>27</v>
      </c>
      <c r="BB1894" s="4">
        <v>3.65</v>
      </c>
      <c r="BC1894" s="4">
        <v>4.13</v>
      </c>
      <c r="BD1894" s="4">
        <v>2.4466367713004487</v>
      </c>
      <c r="BE1894" s="4">
        <v>0</v>
      </c>
      <c r="BF1894" s="4">
        <v>0</v>
      </c>
      <c r="BG1894" s="4">
        <v>-1.02</v>
      </c>
      <c r="BH1894" s="5">
        <v>-0.41689882697947211</v>
      </c>
      <c r="BI1894" s="4">
        <v>3.4666367713004487</v>
      </c>
      <c r="BJ1894" s="4">
        <v>2.77</v>
      </c>
      <c r="BK1894" s="4">
        <v>10.1</v>
      </c>
      <c r="BL1894" s="4">
        <v>18.852999999999998</v>
      </c>
      <c r="BM1894" s="4">
        <v>10.3</v>
      </c>
      <c r="BN1894" s="4">
        <v>12.996</v>
      </c>
      <c r="BO1894" s="4">
        <v>0</v>
      </c>
      <c r="BP1894" s="15">
        <v>0.38357156847232488</v>
      </c>
    </row>
    <row r="1895" spans="1:68" x14ac:dyDescent="0.3">
      <c r="A1895" s="15">
        <f t="shared" si="31"/>
        <v>1894</v>
      </c>
      <c r="B1895" s="2" t="s">
        <v>3433</v>
      </c>
      <c r="C1895" s="2" t="s">
        <v>3434</v>
      </c>
      <c r="D1895" s="3" t="s">
        <v>6382</v>
      </c>
      <c r="E1895" s="3" t="s">
        <v>6379</v>
      </c>
      <c r="F1895" s="3" t="s">
        <v>6380</v>
      </c>
      <c r="G1895" s="3" t="s">
        <v>6379</v>
      </c>
      <c r="H1895" s="4">
        <v>12.8</v>
      </c>
      <c r="I1895" s="4">
        <v>59.3</v>
      </c>
      <c r="J1895" s="4">
        <v>72.099999999999994</v>
      </c>
      <c r="K1895" s="4">
        <v>22.9</v>
      </c>
      <c r="L1895" s="4">
        <v>49.199999999999996</v>
      </c>
      <c r="M1895" s="5">
        <v>0.31761442441054094</v>
      </c>
      <c r="N1895" s="6">
        <v>1.179037629674999E-3</v>
      </c>
      <c r="O1895" s="5">
        <v>0.47213375796178342</v>
      </c>
      <c r="P1895" s="5">
        <v>0.82246879334257983</v>
      </c>
      <c r="Q1895" s="5">
        <v>0.89441930618401211</v>
      </c>
      <c r="R1895" s="5">
        <v>4.6328124999999991</v>
      </c>
      <c r="S1895" s="4">
        <v>5.0000000000000001E-3</v>
      </c>
      <c r="T1895" s="6">
        <v>1.398576</v>
      </c>
      <c r="U1895" s="5">
        <v>0.23664319132398465</v>
      </c>
      <c r="V1895" s="5">
        <v>0.79550144226321617</v>
      </c>
      <c r="W1895" s="6">
        <v>0.55555555555555547</v>
      </c>
      <c r="X1895" s="1">
        <v>1.4956011730205276</v>
      </c>
      <c r="Y1895" s="6">
        <v>4.5551601423487549</v>
      </c>
      <c r="Z1895" s="6">
        <v>4.5551601423487549</v>
      </c>
      <c r="AA1895" s="6" t="s">
        <v>6381</v>
      </c>
      <c r="AB1895" s="6" t="s">
        <v>6381</v>
      </c>
      <c r="AC1895" s="6">
        <v>0.19306184012066366</v>
      </c>
      <c r="AD1895" s="6">
        <v>9.6313017306245294E-2</v>
      </c>
      <c r="AE1895" s="6">
        <v>4.8235294117647056</v>
      </c>
      <c r="AF1895" s="6">
        <v>4.0999999999999996</v>
      </c>
      <c r="AG1895" s="6">
        <v>0.47906523855890948</v>
      </c>
      <c r="AH1895" s="6">
        <v>0.37020316027088029</v>
      </c>
      <c r="AI1895" s="5">
        <v>0.79715302491103213</v>
      </c>
      <c r="AJ1895" s="5">
        <v>0.17500000000000002</v>
      </c>
      <c r="AK1895" s="3">
        <v>0.96099999999999997</v>
      </c>
      <c r="AL1895" s="3">
        <v>1.1520000000000001</v>
      </c>
      <c r="AM1895" s="3">
        <v>0.91900000000000004</v>
      </c>
      <c r="AN1895" s="3">
        <v>1.7430000000000001</v>
      </c>
      <c r="AO1895" s="5" t="s">
        <v>6381</v>
      </c>
      <c r="AP1895" s="5" t="s">
        <v>6381</v>
      </c>
      <c r="AQ1895" s="5" t="s">
        <v>6381</v>
      </c>
      <c r="AR1895" s="5" t="s">
        <v>6381</v>
      </c>
      <c r="AS1895" s="5">
        <v>2.1143717080511663E-2</v>
      </c>
      <c r="AT1895" s="5">
        <v>7.6749435665914217E-2</v>
      </c>
      <c r="AU1895" s="5">
        <v>0.22077562326869807</v>
      </c>
      <c r="AV1895" s="5">
        <v>5.6999999999999998E-4</v>
      </c>
      <c r="AW1895" s="4">
        <v>2.81</v>
      </c>
      <c r="AX1895" s="4">
        <v>2.81</v>
      </c>
      <c r="AY1895" s="4">
        <v>10.199999999999999</v>
      </c>
      <c r="AZ1895" s="4">
        <v>132.9</v>
      </c>
      <c r="BA1895" s="4">
        <v>132.9</v>
      </c>
      <c r="BB1895" s="4">
        <v>12</v>
      </c>
      <c r="BC1895" s="4">
        <v>12</v>
      </c>
      <c r="BD1895" s="4">
        <v>7.9480886426592798</v>
      </c>
      <c r="BE1895" s="4">
        <v>-13.45</v>
      </c>
      <c r="BF1895" s="4">
        <v>45.7</v>
      </c>
      <c r="BG1895" s="4">
        <v>-0.64500000000000002</v>
      </c>
      <c r="BH1895" s="5">
        <v>5.6686584694311426</v>
      </c>
      <c r="BI1895" s="4">
        <v>-37.106911357340721</v>
      </c>
      <c r="BJ1895" s="4">
        <v>-28.795000000000005</v>
      </c>
      <c r="BK1895" s="4">
        <v>0</v>
      </c>
      <c r="BL1895" s="4">
        <v>0</v>
      </c>
      <c r="BM1895" s="4">
        <v>66.3</v>
      </c>
      <c r="BN1895" s="4">
        <v>102.69999999999999</v>
      </c>
      <c r="BO1895" s="4">
        <v>-2.2400000000000002</v>
      </c>
      <c r="BP1895" s="15">
        <v>0.20970023978741825</v>
      </c>
    </row>
    <row r="1896" spans="1:68" x14ac:dyDescent="0.3">
      <c r="A1896" s="15">
        <f t="shared" si="31"/>
        <v>1895</v>
      </c>
      <c r="B1896" s="2" t="s">
        <v>3435</v>
      </c>
      <c r="C1896" s="2" t="s">
        <v>3436</v>
      </c>
      <c r="D1896" s="3" t="s">
        <v>6391</v>
      </c>
      <c r="E1896" s="3" t="s">
        <v>6379</v>
      </c>
      <c r="F1896" s="3" t="s">
        <v>6380</v>
      </c>
      <c r="G1896" s="3" t="s">
        <v>6379</v>
      </c>
      <c r="H1896" s="4">
        <v>120.5</v>
      </c>
      <c r="I1896" s="4">
        <v>1.01</v>
      </c>
      <c r="J1896" s="4">
        <v>121.51</v>
      </c>
      <c r="K1896" s="4">
        <v>0</v>
      </c>
      <c r="L1896" s="4">
        <v>121.51</v>
      </c>
      <c r="M1896" s="5">
        <v>0</v>
      </c>
      <c r="N1896" s="6">
        <v>1.9704433497536944E-4</v>
      </c>
      <c r="O1896" s="5">
        <v>1.7380829461366376E-2</v>
      </c>
      <c r="P1896" s="5">
        <v>8.3120730804049046E-3</v>
      </c>
      <c r="Q1896" s="5">
        <v>1.7688266199649735E-2</v>
      </c>
      <c r="R1896" s="5">
        <v>8.3817427385892117E-3</v>
      </c>
      <c r="S1896" s="4">
        <v>5.94</v>
      </c>
      <c r="T1896" s="6">
        <v>1.3987200000000002</v>
      </c>
      <c r="U1896" s="5">
        <v>0.44271887242357311</v>
      </c>
      <c r="V1896" s="5">
        <v>0.46756533975346748</v>
      </c>
      <c r="W1896" s="6">
        <v>0.24870848708487092</v>
      </c>
      <c r="X1896" s="1">
        <v>4200</v>
      </c>
      <c r="Y1896" s="6">
        <v>10.954545454545455</v>
      </c>
      <c r="Z1896" s="6">
        <v>10.663716814159292</v>
      </c>
      <c r="AA1896" s="6" t="s">
        <v>6381</v>
      </c>
      <c r="AB1896" s="6" t="s">
        <v>6381</v>
      </c>
      <c r="AC1896" s="6">
        <v>2.1103327495621715</v>
      </c>
      <c r="AD1896" s="6">
        <v>1.2122736418511066</v>
      </c>
      <c r="AE1896" s="6">
        <v>7.2327380952380951</v>
      </c>
      <c r="AF1896" s="6">
        <v>6.2958549222797924</v>
      </c>
      <c r="AG1896" s="6">
        <v>2.0910342453966617</v>
      </c>
      <c r="AH1896" s="6">
        <v>1.2224346076458752</v>
      </c>
      <c r="AI1896" s="5">
        <v>0</v>
      </c>
      <c r="AJ1896" s="5">
        <v>0</v>
      </c>
      <c r="AK1896" s="3">
        <v>0.17100000000000001</v>
      </c>
      <c r="AL1896" s="3">
        <v>0.158</v>
      </c>
      <c r="AM1896" s="3">
        <v>0.12300000000000001</v>
      </c>
      <c r="AN1896" s="3">
        <v>0.14699999999999999</v>
      </c>
      <c r="AO1896" s="5" t="s">
        <v>6381</v>
      </c>
      <c r="AP1896" s="5" t="s">
        <v>6381</v>
      </c>
      <c r="AQ1896" s="5">
        <v>0.21606118546845127</v>
      </c>
      <c r="AR1896" s="5">
        <v>0.32122370936902489</v>
      </c>
      <c r="AS1896" s="5">
        <v>0.10772163965681601</v>
      </c>
      <c r="AT1896" s="5">
        <v>0.16015252621544326</v>
      </c>
      <c r="AU1896" s="5">
        <v>0.33801169590643271</v>
      </c>
      <c r="AV1896" s="5">
        <v>0.33390000000000003</v>
      </c>
      <c r="AW1896" s="4">
        <v>11</v>
      </c>
      <c r="AX1896" s="4">
        <v>11.3</v>
      </c>
      <c r="AY1896" s="4">
        <v>16.8</v>
      </c>
      <c r="AZ1896" s="4">
        <v>99.4</v>
      </c>
      <c r="BA1896" s="4">
        <v>104.9</v>
      </c>
      <c r="BB1896" s="4">
        <v>19.3</v>
      </c>
      <c r="BC1896" s="4">
        <v>19.5</v>
      </c>
      <c r="BD1896" s="4">
        <v>11.12140350877193</v>
      </c>
      <c r="BE1896" s="4">
        <v>0</v>
      </c>
      <c r="BF1896" s="4">
        <v>0</v>
      </c>
      <c r="BG1896" s="4">
        <v>-2.86</v>
      </c>
      <c r="BH1896" s="5">
        <v>-0.25716178697627456</v>
      </c>
      <c r="BI1896" s="4">
        <v>13.98140350877193</v>
      </c>
      <c r="BJ1896" s="4">
        <v>14.16</v>
      </c>
      <c r="BK1896" s="4">
        <v>52.3</v>
      </c>
      <c r="BL1896" s="4">
        <v>52.3</v>
      </c>
      <c r="BM1896" s="4">
        <v>57.1</v>
      </c>
      <c r="BN1896" s="4">
        <v>58.11</v>
      </c>
      <c r="BO1896" s="4">
        <v>0</v>
      </c>
      <c r="BP1896" s="15">
        <v>0.73887516764407724</v>
      </c>
    </row>
    <row r="1897" spans="1:68" x14ac:dyDescent="0.3">
      <c r="A1897" s="15">
        <f t="shared" si="31"/>
        <v>1896</v>
      </c>
      <c r="B1897" s="2" t="s">
        <v>3437</v>
      </c>
      <c r="C1897" s="2" t="s">
        <v>3438</v>
      </c>
      <c r="D1897" s="3" t="s">
        <v>6382</v>
      </c>
      <c r="E1897" s="3" t="s">
        <v>6379</v>
      </c>
      <c r="F1897" s="3" t="s">
        <v>6380</v>
      </c>
      <c r="G1897" s="3" t="s">
        <v>6379</v>
      </c>
      <c r="H1897" s="4">
        <v>6.28</v>
      </c>
      <c r="I1897" s="4">
        <v>0.32</v>
      </c>
      <c r="J1897" s="4">
        <v>6.6000000000000005</v>
      </c>
      <c r="K1897" s="4">
        <v>0</v>
      </c>
      <c r="L1897" s="4">
        <v>6.6000000000000005</v>
      </c>
      <c r="M1897" s="5">
        <v>0</v>
      </c>
      <c r="N1897" s="6">
        <v>2.3333333333333335E-3</v>
      </c>
      <c r="O1897" s="5">
        <v>0.22857142857142856</v>
      </c>
      <c r="P1897" s="5">
        <v>4.8484848484848485E-2</v>
      </c>
      <c r="Q1897" s="5">
        <v>0.29629629629629628</v>
      </c>
      <c r="R1897" s="5">
        <v>5.0955414012738849E-2</v>
      </c>
      <c r="S1897" s="4">
        <v>2.09</v>
      </c>
      <c r="T1897" s="6">
        <v>1.3993600000000002</v>
      </c>
      <c r="U1897" s="5">
        <v>0.20493901531919198</v>
      </c>
      <c r="V1897" s="5">
        <v>0.81731631109439651</v>
      </c>
      <c r="W1897" s="6">
        <v>0.52952565343659252</v>
      </c>
      <c r="X1897" s="1" t="s">
        <v>6381</v>
      </c>
      <c r="Y1897" s="6">
        <v>628</v>
      </c>
      <c r="Z1897" s="6" t="s">
        <v>6381</v>
      </c>
      <c r="AA1897" s="6" t="s">
        <v>6381</v>
      </c>
      <c r="AB1897" s="6" t="s">
        <v>6381</v>
      </c>
      <c r="AC1897" s="6">
        <v>5.8148148148148149</v>
      </c>
      <c r="AD1897" s="6">
        <v>26.276150627615063</v>
      </c>
      <c r="AE1897" s="6" t="s">
        <v>6381</v>
      </c>
      <c r="AF1897" s="6" t="s">
        <v>6381</v>
      </c>
      <c r="AG1897" s="6">
        <v>4.7142857142857144</v>
      </c>
      <c r="AH1897" s="6">
        <v>27.61506276150628</v>
      </c>
      <c r="AI1897" s="5" t="s">
        <v>6381</v>
      </c>
      <c r="AJ1897" s="5">
        <v>0</v>
      </c>
      <c r="AK1897" s="3" t="s">
        <v>6381</v>
      </c>
      <c r="AL1897" s="3" t="s">
        <v>6381</v>
      </c>
      <c r="AM1897" s="3" t="s">
        <v>6381</v>
      </c>
      <c r="AN1897" s="3" t="s">
        <v>6381</v>
      </c>
      <c r="AO1897" s="5" t="s">
        <v>6381</v>
      </c>
      <c r="AP1897" s="5" t="s">
        <v>6381</v>
      </c>
      <c r="AQ1897" s="5">
        <v>-4.8543689320388345E-3</v>
      </c>
      <c r="AR1897" s="5">
        <v>0</v>
      </c>
      <c r="AS1897" s="5">
        <v>-3.2051282051282055E-2</v>
      </c>
      <c r="AT1897" s="5">
        <v>0</v>
      </c>
      <c r="AU1897" s="5">
        <v>0.5</v>
      </c>
      <c r="AV1897" s="5" t="s">
        <v>6381</v>
      </c>
      <c r="AW1897" s="4">
        <v>0.01</v>
      </c>
      <c r="AX1897" s="4">
        <v>-5.0000000000000001E-3</v>
      </c>
      <c r="AY1897" s="4">
        <v>0</v>
      </c>
      <c r="AZ1897" s="4">
        <v>0.23899999999999999</v>
      </c>
      <c r="BA1897" s="4">
        <v>0.156</v>
      </c>
      <c r="BB1897" s="4">
        <v>0</v>
      </c>
      <c r="BC1897" s="4">
        <v>0</v>
      </c>
      <c r="BD1897" s="4">
        <v>0</v>
      </c>
      <c r="BE1897" s="4">
        <v>0</v>
      </c>
      <c r="BF1897" s="4">
        <v>0</v>
      </c>
      <c r="BG1897" s="4">
        <v>-6.0000000000000001E-3</v>
      </c>
      <c r="BH1897" s="5" t="s">
        <v>6381</v>
      </c>
      <c r="BI1897" s="4">
        <v>6.0000000000000001E-3</v>
      </c>
      <c r="BJ1897" s="4">
        <v>1E-3</v>
      </c>
      <c r="BK1897" s="4">
        <v>1.03</v>
      </c>
      <c r="BL1897" s="4">
        <v>1.258</v>
      </c>
      <c r="BM1897" s="4">
        <v>1.08</v>
      </c>
      <c r="BN1897" s="4">
        <v>1.4000000000000001</v>
      </c>
      <c r="BO1897" s="4">
        <v>0</v>
      </c>
      <c r="BP1897" s="15">
        <v>0.62372923382025847</v>
      </c>
    </row>
    <row r="1898" spans="1:68" x14ac:dyDescent="0.3">
      <c r="A1898" s="15">
        <f t="shared" si="31"/>
        <v>1897</v>
      </c>
      <c r="B1898" s="2" t="s">
        <v>3439</v>
      </c>
      <c r="C1898" s="2" t="s">
        <v>3440</v>
      </c>
      <c r="D1898" s="3" t="s">
        <v>6400</v>
      </c>
      <c r="E1898" s="3" t="s">
        <v>6379</v>
      </c>
      <c r="F1898" s="3" t="s">
        <v>6380</v>
      </c>
      <c r="G1898" s="3" t="s">
        <v>6379</v>
      </c>
      <c r="H1898" s="4">
        <v>62.3</v>
      </c>
      <c r="I1898" s="4">
        <v>0</v>
      </c>
      <c r="J1898" s="4">
        <v>62.3</v>
      </c>
      <c r="K1898" s="4">
        <v>0</v>
      </c>
      <c r="L1898" s="4">
        <v>62.3</v>
      </c>
      <c r="M1898" s="5">
        <v>0</v>
      </c>
      <c r="N1898" s="6">
        <v>3.4129692832764505E-4</v>
      </c>
      <c r="O1898" s="5" t="s">
        <v>6381</v>
      </c>
      <c r="P1898" s="5">
        <v>0</v>
      </c>
      <c r="Q1898" s="5" t="s">
        <v>6381</v>
      </c>
      <c r="R1898" s="5">
        <v>0</v>
      </c>
      <c r="S1898" s="4">
        <v>0.42499999999999999</v>
      </c>
      <c r="T1898" s="6">
        <v>1.400128</v>
      </c>
      <c r="U1898" s="5">
        <v>0.45055521304275242</v>
      </c>
      <c r="V1898" s="5">
        <v>0.43501882638610573</v>
      </c>
      <c r="W1898" s="6">
        <v>0.50965476887068462</v>
      </c>
      <c r="X1898" s="1">
        <v>2.5393258426966292</v>
      </c>
      <c r="Y1898" s="6">
        <v>3.56</v>
      </c>
      <c r="Z1898" s="6">
        <v>3.56</v>
      </c>
      <c r="AA1898" s="6">
        <v>4.2929292929292924</v>
      </c>
      <c r="AB1898" s="6" t="s">
        <v>6381</v>
      </c>
      <c r="AC1898" s="6" t="s">
        <v>6381</v>
      </c>
      <c r="AD1898" s="6">
        <v>0.15848384634952936</v>
      </c>
      <c r="AE1898" s="6">
        <v>1.3783185840707963</v>
      </c>
      <c r="AF1898" s="6">
        <v>0.9643962848297214</v>
      </c>
      <c r="AG1898" s="6" t="s">
        <v>6381</v>
      </c>
      <c r="AH1898" s="6">
        <v>0.15848384634952936</v>
      </c>
      <c r="AI1898" s="5">
        <v>0.18057142857142858</v>
      </c>
      <c r="AJ1898" s="5">
        <v>5.0722311396468704E-2</v>
      </c>
      <c r="AK1898" s="3">
        <v>-8.0600000000000005E-2</v>
      </c>
      <c r="AL1898" s="3">
        <v>-7.4499999999999997E-2</v>
      </c>
      <c r="AM1898" s="3">
        <v>8.6199999999999999E-2</v>
      </c>
      <c r="AN1898" s="3">
        <v>0.10400000000000001</v>
      </c>
      <c r="AO1898" s="5" t="s">
        <v>6381</v>
      </c>
      <c r="AP1898" s="5">
        <v>0.14599999999999999</v>
      </c>
      <c r="AQ1898" s="5">
        <v>0.12915129151291513</v>
      </c>
      <c r="AR1898" s="5">
        <v>0.12756829984195078</v>
      </c>
      <c r="AS1898" s="5">
        <v>4.4517934367845333E-2</v>
      </c>
      <c r="AT1898" s="5">
        <v>0.1149834647672348</v>
      </c>
      <c r="AU1898" s="5">
        <v>0.20990990990990993</v>
      </c>
      <c r="AV1898" s="5">
        <v>7.7300000000000008E-2</v>
      </c>
      <c r="AW1898" s="4">
        <v>17.5</v>
      </c>
      <c r="AX1898" s="4">
        <v>17.5</v>
      </c>
      <c r="AY1898" s="4">
        <v>45.2</v>
      </c>
      <c r="AZ1898" s="4">
        <v>393.1</v>
      </c>
      <c r="BA1898" s="4">
        <v>393.1</v>
      </c>
      <c r="BB1898" s="4">
        <v>64.599999999999994</v>
      </c>
      <c r="BC1898" s="4">
        <v>64.599999999999994</v>
      </c>
      <c r="BD1898" s="4">
        <v>35.712072072072068</v>
      </c>
      <c r="BE1898" s="4">
        <v>-15.7</v>
      </c>
      <c r="BF1898" s="4">
        <v>119.7</v>
      </c>
      <c r="BG1898" s="4">
        <v>25.72</v>
      </c>
      <c r="BH1898" s="5">
        <v>4.0720123913986752</v>
      </c>
      <c r="BI1898" s="4">
        <v>-109.70792792792793</v>
      </c>
      <c r="BJ1898" s="4">
        <v>-112.22</v>
      </c>
      <c r="BK1898" s="4">
        <v>135.5</v>
      </c>
      <c r="BL1898" s="4">
        <v>354.32</v>
      </c>
      <c r="BM1898" s="4">
        <v>0</v>
      </c>
      <c r="BN1898" s="4">
        <v>0</v>
      </c>
      <c r="BO1898" s="4">
        <v>-3.16</v>
      </c>
      <c r="BP1898" s="15">
        <v>0.50632634263314236</v>
      </c>
    </row>
    <row r="1899" spans="1:68" x14ac:dyDescent="0.3">
      <c r="A1899" s="15">
        <f t="shared" si="31"/>
        <v>1898</v>
      </c>
      <c r="B1899" s="2" t="s">
        <v>3441</v>
      </c>
      <c r="C1899" s="2" t="s">
        <v>3442</v>
      </c>
      <c r="D1899" s="3" t="s">
        <v>6393</v>
      </c>
      <c r="E1899" s="3" t="s">
        <v>6379</v>
      </c>
      <c r="F1899" s="3" t="s">
        <v>6380</v>
      </c>
      <c r="G1899" s="3" t="s">
        <v>6379</v>
      </c>
      <c r="H1899" s="4">
        <v>2.81</v>
      </c>
      <c r="I1899" s="4">
        <v>2.4E-2</v>
      </c>
      <c r="J1899" s="4">
        <v>2.8340000000000001</v>
      </c>
      <c r="K1899" s="4">
        <v>0.122</v>
      </c>
      <c r="L1899" s="4">
        <v>2.7120000000000002</v>
      </c>
      <c r="M1899" s="5">
        <v>4.3048694424841209E-2</v>
      </c>
      <c r="N1899" s="6">
        <v>3.2919805050952594E-3</v>
      </c>
      <c r="O1899" s="5">
        <v>3.9072675175827042E-4</v>
      </c>
      <c r="P1899" s="5">
        <v>8.4685956245589278E-3</v>
      </c>
      <c r="Q1899" s="5">
        <v>3.9087947882736156E-4</v>
      </c>
      <c r="R1899" s="5">
        <v>8.5409252669039152E-3</v>
      </c>
      <c r="S1899" s="4">
        <v>1.2E-2</v>
      </c>
      <c r="T1899" s="6">
        <v>1.4002240000000001</v>
      </c>
      <c r="U1899" s="5">
        <v>0.2</v>
      </c>
      <c r="V1899" s="5">
        <v>0.73999999999999988</v>
      </c>
      <c r="W1899" s="6">
        <v>0.98547215496368035</v>
      </c>
      <c r="X1899" s="1" t="s">
        <v>6381</v>
      </c>
      <c r="Y1899" s="6">
        <v>4.3164362519201225</v>
      </c>
      <c r="Z1899" s="6">
        <v>5.0268336314847941</v>
      </c>
      <c r="AA1899" s="6" t="s">
        <v>6381</v>
      </c>
      <c r="AB1899" s="6" t="s">
        <v>6381</v>
      </c>
      <c r="AC1899" s="6">
        <v>4.5765472312703587E-2</v>
      </c>
      <c r="AD1899" s="6">
        <v>4.5469255663430422E-2</v>
      </c>
      <c r="AE1899" s="6">
        <v>3.2912621359223304</v>
      </c>
      <c r="AF1899" s="6">
        <v>2.8427672955974845</v>
      </c>
      <c r="AG1899" s="6">
        <v>4.4239992169912895E-2</v>
      </c>
      <c r="AH1899" s="6">
        <v>4.3883495145631071E-2</v>
      </c>
      <c r="AI1899" s="5">
        <v>0</v>
      </c>
      <c r="AJ1899" s="5">
        <v>0</v>
      </c>
      <c r="AK1899" s="3" t="s">
        <v>6381</v>
      </c>
      <c r="AL1899" s="3" t="s">
        <v>6381</v>
      </c>
      <c r="AM1899" s="3" t="s">
        <v>6381</v>
      </c>
      <c r="AN1899" s="3" t="s">
        <v>6381</v>
      </c>
      <c r="AO1899" s="5" t="s">
        <v>6381</v>
      </c>
      <c r="AP1899" s="5" t="s">
        <v>6381</v>
      </c>
      <c r="AQ1899" s="5">
        <v>5.8966244725738401E-2</v>
      </c>
      <c r="AR1899" s="5">
        <v>8.7002428465843093E-2</v>
      </c>
      <c r="AS1899" s="5">
        <v>1.0072072072072074E-2</v>
      </c>
      <c r="AT1899" s="5">
        <v>1.4846846846846846E-2</v>
      </c>
      <c r="AU1899" s="5">
        <v>0.32160194174757284</v>
      </c>
      <c r="AV1899" s="5">
        <v>3.1099999999999999E-3</v>
      </c>
      <c r="AW1899" s="4">
        <v>0.65100000000000002</v>
      </c>
      <c r="AX1899" s="4">
        <v>0.55900000000000005</v>
      </c>
      <c r="AY1899" s="4">
        <v>0.82399999999999995</v>
      </c>
      <c r="AZ1899" s="4">
        <v>61.8</v>
      </c>
      <c r="BA1899" s="4">
        <v>55.5</v>
      </c>
      <c r="BB1899" s="4">
        <v>0.95399999999999996</v>
      </c>
      <c r="BC1899" s="4">
        <v>0.83499999999999996</v>
      </c>
      <c r="BD1899" s="4">
        <v>0.55899999999999994</v>
      </c>
      <c r="BE1899" s="4">
        <v>0</v>
      </c>
      <c r="BF1899" s="4">
        <v>0</v>
      </c>
      <c r="BG1899" s="4">
        <v>-0.01</v>
      </c>
      <c r="BH1899" s="5">
        <v>-1.788908765652952E-2</v>
      </c>
      <c r="BI1899" s="4">
        <v>0.56899999999999995</v>
      </c>
      <c r="BJ1899" s="4">
        <v>0.56900000000000006</v>
      </c>
      <c r="BK1899" s="4">
        <v>9.48</v>
      </c>
      <c r="BL1899" s="4">
        <v>9.4710000000000001</v>
      </c>
      <c r="BM1899" s="4">
        <v>61.4</v>
      </c>
      <c r="BN1899" s="4">
        <v>61.302</v>
      </c>
      <c r="BO1899" s="4">
        <v>0</v>
      </c>
      <c r="BP1899" s="15">
        <v>0.79174871107443601</v>
      </c>
    </row>
    <row r="1900" spans="1:68" x14ac:dyDescent="0.3">
      <c r="A1900" s="15">
        <f t="shared" si="31"/>
        <v>1899</v>
      </c>
      <c r="B1900" s="2" t="s">
        <v>3443</v>
      </c>
      <c r="C1900" s="2" t="s">
        <v>3444</v>
      </c>
      <c r="D1900" s="3" t="s">
        <v>6430</v>
      </c>
      <c r="E1900" s="3" t="s">
        <v>6379</v>
      </c>
      <c r="F1900" s="3" t="s">
        <v>6380</v>
      </c>
      <c r="G1900" s="3" t="s">
        <v>6379</v>
      </c>
      <c r="H1900" s="4">
        <v>52.9</v>
      </c>
      <c r="I1900" s="4">
        <v>27.3</v>
      </c>
      <c r="J1900" s="4">
        <v>80.2</v>
      </c>
      <c r="K1900" s="4">
        <v>1.59</v>
      </c>
      <c r="L1900" s="4">
        <v>78.61</v>
      </c>
      <c r="M1900" s="5">
        <v>1.9825436408977555E-2</v>
      </c>
      <c r="N1900" s="6">
        <v>3.3426183844011142E-4</v>
      </c>
      <c r="O1900" s="5">
        <v>0.38944365192582031</v>
      </c>
      <c r="P1900" s="5">
        <v>0.34039900249376559</v>
      </c>
      <c r="Q1900" s="5">
        <v>0.63785046728971972</v>
      </c>
      <c r="R1900" s="5">
        <v>0.51606805293005675</v>
      </c>
      <c r="S1900" s="4">
        <v>0.73599999999999999</v>
      </c>
      <c r="T1900" s="6">
        <v>1.4002880000000002</v>
      </c>
      <c r="U1900" s="5">
        <v>0.36331804249169902</v>
      </c>
      <c r="V1900" s="5">
        <v>0.54635326844395649</v>
      </c>
      <c r="W1900" s="6">
        <v>0.25806451612903225</v>
      </c>
      <c r="X1900" s="1">
        <v>4.5029239766081872</v>
      </c>
      <c r="Y1900" s="6">
        <v>5.1862745098039218</v>
      </c>
      <c r="Z1900" s="6">
        <v>4.5603448275862073</v>
      </c>
      <c r="AA1900" s="6">
        <v>6.8785046728971961</v>
      </c>
      <c r="AB1900" s="6" t="s">
        <v>6381</v>
      </c>
      <c r="AC1900" s="6">
        <v>1.235981308411215</v>
      </c>
      <c r="AD1900" s="6">
        <v>0.24468085106382981</v>
      </c>
      <c r="AE1900" s="6">
        <v>5.1045454545454545</v>
      </c>
      <c r="AF1900" s="6">
        <v>3.7612440191387564</v>
      </c>
      <c r="AG1900" s="6">
        <v>1.1474237337614948</v>
      </c>
      <c r="AH1900" s="6">
        <v>0.36359851988899167</v>
      </c>
      <c r="AI1900" s="5">
        <v>0</v>
      </c>
      <c r="AJ1900" s="5">
        <v>0</v>
      </c>
      <c r="AK1900" s="3">
        <v>0.83</v>
      </c>
      <c r="AL1900" s="3">
        <v>0.45700000000000002</v>
      </c>
      <c r="AM1900" s="3">
        <v>0.27800000000000002</v>
      </c>
      <c r="AN1900" s="3">
        <v>0.151</v>
      </c>
      <c r="AO1900" s="5" t="s">
        <v>6381</v>
      </c>
      <c r="AP1900" s="5" t="s">
        <v>6381</v>
      </c>
      <c r="AQ1900" s="5">
        <v>0.32132963988919666</v>
      </c>
      <c r="AR1900" s="5">
        <v>0.22439166545242606</v>
      </c>
      <c r="AS1900" s="5">
        <v>5.3308823529411763E-2</v>
      </c>
      <c r="AT1900" s="5">
        <v>7.077205882352941E-2</v>
      </c>
      <c r="AU1900" s="5">
        <v>0.18260869565217391</v>
      </c>
      <c r="AV1900" s="5">
        <v>0.50060000000000004</v>
      </c>
      <c r="AW1900" s="4">
        <v>10.199999999999999</v>
      </c>
      <c r="AX1900" s="4">
        <v>11.6</v>
      </c>
      <c r="AY1900" s="4">
        <v>15.4</v>
      </c>
      <c r="AZ1900" s="4">
        <v>216.2</v>
      </c>
      <c r="BA1900" s="4">
        <v>217.6</v>
      </c>
      <c r="BB1900" s="4">
        <v>20.9</v>
      </c>
      <c r="BC1900" s="4">
        <v>19.7</v>
      </c>
      <c r="BD1900" s="4">
        <v>12.587826086956522</v>
      </c>
      <c r="BE1900" s="4">
        <v>0</v>
      </c>
      <c r="BF1900" s="4">
        <v>0</v>
      </c>
      <c r="BG1900" s="4">
        <v>-5.03</v>
      </c>
      <c r="BH1900" s="5">
        <v>-0.39959242884774804</v>
      </c>
      <c r="BI1900" s="4">
        <v>17.617826086956523</v>
      </c>
      <c r="BJ1900" s="4">
        <v>16.63</v>
      </c>
      <c r="BK1900" s="4">
        <v>36.1</v>
      </c>
      <c r="BL1900" s="4">
        <v>68.63</v>
      </c>
      <c r="BM1900" s="4">
        <v>42.8</v>
      </c>
      <c r="BN1900" s="4">
        <v>68.509999999999991</v>
      </c>
      <c r="BO1900" s="4">
        <v>0</v>
      </c>
      <c r="BP1900" s="15">
        <v>0.25888829873143804</v>
      </c>
    </row>
    <row r="1901" spans="1:68" x14ac:dyDescent="0.3">
      <c r="A1901" s="15">
        <f t="shared" si="31"/>
        <v>1900</v>
      </c>
      <c r="B1901" s="2" t="s">
        <v>3445</v>
      </c>
      <c r="C1901" s="2" t="s">
        <v>3446</v>
      </c>
      <c r="D1901" s="3" t="s">
        <v>6409</v>
      </c>
      <c r="E1901" s="3" t="s">
        <v>6379</v>
      </c>
      <c r="F1901" s="3" t="s">
        <v>6380</v>
      </c>
      <c r="G1901" s="3" t="s">
        <v>6379</v>
      </c>
      <c r="H1901" s="4">
        <v>23.2</v>
      </c>
      <c r="I1901" s="4">
        <v>0</v>
      </c>
      <c r="J1901" s="4">
        <v>23.2</v>
      </c>
      <c r="K1901" s="4">
        <v>0</v>
      </c>
      <c r="L1901" s="4">
        <v>23.2</v>
      </c>
      <c r="M1901" s="5">
        <v>0</v>
      </c>
      <c r="N1901" s="6">
        <v>2.0000000000000001E-4</v>
      </c>
      <c r="O1901" s="5" t="s">
        <v>6381</v>
      </c>
      <c r="P1901" s="5">
        <v>0</v>
      </c>
      <c r="Q1901" s="5" t="s">
        <v>6381</v>
      </c>
      <c r="R1901" s="5">
        <v>0</v>
      </c>
      <c r="S1901" s="4">
        <v>2.3199999999999998</v>
      </c>
      <c r="T1901" s="6">
        <v>1.4015200000000001</v>
      </c>
      <c r="U1901" s="5">
        <v>0.25495097567963926</v>
      </c>
      <c r="V1901" s="5">
        <v>0.78936744393119074</v>
      </c>
      <c r="W1901" s="6">
        <v>0.4766584766584766</v>
      </c>
      <c r="X1901" s="1" t="s">
        <v>6381</v>
      </c>
      <c r="Y1901" s="6" t="s">
        <v>6381</v>
      </c>
      <c r="Z1901" s="6" t="s">
        <v>6381</v>
      </c>
      <c r="AA1901" s="6" t="s">
        <v>6381</v>
      </c>
      <c r="AB1901" s="6" t="s">
        <v>6381</v>
      </c>
      <c r="AC1901" s="6" t="s">
        <v>6381</v>
      </c>
      <c r="AD1901" s="6">
        <v>2.2970297029702968</v>
      </c>
      <c r="AE1901" s="6" t="s">
        <v>6381</v>
      </c>
      <c r="AF1901" s="6" t="s">
        <v>6381</v>
      </c>
      <c r="AG1901" s="6" t="s">
        <v>6381</v>
      </c>
      <c r="AH1901" s="6">
        <v>2.2970297029702968</v>
      </c>
      <c r="AI1901" s="5" t="s">
        <v>6381</v>
      </c>
      <c r="AJ1901" s="5">
        <v>0</v>
      </c>
      <c r="AK1901" s="3" t="s">
        <v>6381</v>
      </c>
      <c r="AL1901" s="3" t="s">
        <v>6381</v>
      </c>
      <c r="AM1901" s="3">
        <v>6.7200000000000003E-3</v>
      </c>
      <c r="AN1901" s="3">
        <v>3.5400000000000001E-2</v>
      </c>
      <c r="AO1901" s="5" t="s">
        <v>6381</v>
      </c>
      <c r="AP1901" s="5" t="s">
        <v>6381</v>
      </c>
      <c r="AQ1901" s="5">
        <v>-0.74174757281553394</v>
      </c>
      <c r="AR1901" s="5">
        <v>-3.9525691699604737E-2</v>
      </c>
      <c r="AS1901" s="5">
        <v>-0.37821782178217822</v>
      </c>
      <c r="AT1901" s="5">
        <v>-0.1495049504950495</v>
      </c>
      <c r="AU1901" s="5">
        <v>0</v>
      </c>
      <c r="AV1901" s="5" t="s">
        <v>6381</v>
      </c>
      <c r="AW1901" s="4">
        <v>-3.82</v>
      </c>
      <c r="AX1901" s="4">
        <v>-3.82</v>
      </c>
      <c r="AY1901" s="4">
        <v>-1.51</v>
      </c>
      <c r="AZ1901" s="4">
        <v>10.1</v>
      </c>
      <c r="BA1901" s="4">
        <v>10.1</v>
      </c>
      <c r="BB1901" s="4">
        <v>-1.03</v>
      </c>
      <c r="BC1901" s="4">
        <v>-1.03</v>
      </c>
      <c r="BD1901" s="4">
        <v>-1.51</v>
      </c>
      <c r="BE1901" s="4">
        <v>0</v>
      </c>
      <c r="BF1901" s="4">
        <v>0</v>
      </c>
      <c r="BG1901" s="4">
        <v>-0.495</v>
      </c>
      <c r="BH1901" s="5" t="s">
        <v>6381</v>
      </c>
      <c r="BI1901" s="4">
        <v>-1.0150000000000001</v>
      </c>
      <c r="BJ1901" s="4">
        <v>-3.3249999999999997</v>
      </c>
      <c r="BK1901" s="4">
        <v>5.15</v>
      </c>
      <c r="BL1901" s="4">
        <v>38.203000000000003</v>
      </c>
      <c r="BM1901" s="4">
        <v>0</v>
      </c>
      <c r="BN1901" s="4">
        <v>0</v>
      </c>
      <c r="BO1901" s="4">
        <v>0</v>
      </c>
      <c r="BP1901" s="15">
        <v>0.1241339662171479</v>
      </c>
    </row>
    <row r="1902" spans="1:68" x14ac:dyDescent="0.3">
      <c r="A1902" s="15">
        <f t="shared" si="31"/>
        <v>1901</v>
      </c>
      <c r="B1902" s="2" t="s">
        <v>3447</v>
      </c>
      <c r="C1902" s="2" t="s">
        <v>3448</v>
      </c>
      <c r="D1902" s="3" t="s">
        <v>6397</v>
      </c>
      <c r="E1902" s="3" t="s">
        <v>6379</v>
      </c>
      <c r="F1902" s="3" t="s">
        <v>6380</v>
      </c>
      <c r="G1902" s="3" t="s">
        <v>6379</v>
      </c>
      <c r="H1902" s="4">
        <v>440.1</v>
      </c>
      <c r="I1902" s="4">
        <v>493</v>
      </c>
      <c r="J1902" s="4">
        <v>933.1</v>
      </c>
      <c r="K1902" s="4">
        <v>0</v>
      </c>
      <c r="L1902" s="4">
        <v>933.1</v>
      </c>
      <c r="M1902" s="5">
        <v>0</v>
      </c>
      <c r="N1902" s="6">
        <v>1.0824742268041236E-3</v>
      </c>
      <c r="O1902" s="5">
        <v>0.62834565383634966</v>
      </c>
      <c r="P1902" s="5">
        <v>0.52834637230736259</v>
      </c>
      <c r="Q1902" s="5">
        <v>1.6906721536351164</v>
      </c>
      <c r="R1902" s="5">
        <v>1.1201999545557828</v>
      </c>
      <c r="S1902" s="4">
        <v>7.56</v>
      </c>
      <c r="T1902" s="6">
        <v>1.4022400000000002</v>
      </c>
      <c r="U1902" s="5">
        <v>0.38470768123342691</v>
      </c>
      <c r="V1902" s="5">
        <v>0.53092259386437457</v>
      </c>
      <c r="W1902" s="6">
        <v>0.24383164005805516</v>
      </c>
      <c r="X1902" s="1">
        <v>2.1179775280898876</v>
      </c>
      <c r="Y1902" s="6">
        <v>16.003636363636364</v>
      </c>
      <c r="Z1902" s="6">
        <v>13.625386996904027</v>
      </c>
      <c r="AA1902" s="6">
        <v>9.264705882352942</v>
      </c>
      <c r="AB1902" s="6">
        <v>0.5715584415584416</v>
      </c>
      <c r="AC1902" s="6">
        <v>1.5092592592592593</v>
      </c>
      <c r="AD1902" s="6">
        <v>1.13020030816641</v>
      </c>
      <c r="AE1902" s="6">
        <v>12.375331564986737</v>
      </c>
      <c r="AF1902" s="6">
        <v>11.324029126213592</v>
      </c>
      <c r="AG1902" s="6">
        <v>1.189268417027785</v>
      </c>
      <c r="AH1902" s="6">
        <v>2.3962506420133542</v>
      </c>
      <c r="AI1902" s="5">
        <v>0</v>
      </c>
      <c r="AJ1902" s="5">
        <v>0</v>
      </c>
      <c r="AK1902" s="3">
        <v>0.46500000000000002</v>
      </c>
      <c r="AL1902" s="3">
        <v>0.375</v>
      </c>
      <c r="AM1902" s="3">
        <v>0.36700000000000005</v>
      </c>
      <c r="AN1902" s="3">
        <v>0.29699999999999999</v>
      </c>
      <c r="AO1902" s="5">
        <v>0.28000000000000003</v>
      </c>
      <c r="AP1902" s="5">
        <v>0.28600000000000003</v>
      </c>
      <c r="AQ1902" s="5">
        <v>0.17254273504273504</v>
      </c>
      <c r="AR1902" s="5">
        <v>0.13437889859205135</v>
      </c>
      <c r="AS1902" s="5">
        <v>6.7899936935043093E-2</v>
      </c>
      <c r="AT1902" s="5">
        <v>0.15850325835610682</v>
      </c>
      <c r="AU1902" s="5">
        <v>0.2025522041763341</v>
      </c>
      <c r="AV1902" s="5">
        <v>0.28309999999999996</v>
      </c>
      <c r="AW1902" s="4">
        <v>27.5</v>
      </c>
      <c r="AX1902" s="4">
        <v>32.299999999999997</v>
      </c>
      <c r="AY1902" s="4">
        <v>75.400000000000006</v>
      </c>
      <c r="AZ1902" s="4">
        <v>389.4</v>
      </c>
      <c r="BA1902" s="4">
        <v>475.7</v>
      </c>
      <c r="BB1902" s="4">
        <v>82.4</v>
      </c>
      <c r="BC1902" s="4">
        <v>90.6</v>
      </c>
      <c r="BD1902" s="4">
        <v>60.127563805104408</v>
      </c>
      <c r="BE1902" s="4">
        <v>0</v>
      </c>
      <c r="BF1902" s="4">
        <v>0</v>
      </c>
      <c r="BG1902" s="4">
        <v>-18.8</v>
      </c>
      <c r="BH1902" s="5">
        <v>-0.31266858010309095</v>
      </c>
      <c r="BI1902" s="4">
        <v>78.927563805104413</v>
      </c>
      <c r="BJ1902" s="4">
        <v>51.099999999999994</v>
      </c>
      <c r="BK1902" s="4">
        <v>187.2</v>
      </c>
      <c r="BL1902" s="4">
        <v>561.09999999999991</v>
      </c>
      <c r="BM1902" s="4">
        <v>291.60000000000002</v>
      </c>
      <c r="BN1902" s="4">
        <v>784.6</v>
      </c>
      <c r="BO1902" s="4">
        <v>0</v>
      </c>
      <c r="BP1902" s="15">
        <v>0.43588754907417004</v>
      </c>
    </row>
    <row r="1903" spans="1:68" x14ac:dyDescent="0.3">
      <c r="A1903" s="15">
        <f t="shared" si="31"/>
        <v>1902</v>
      </c>
      <c r="B1903" s="2" t="s">
        <v>3449</v>
      </c>
      <c r="C1903" s="2" t="s">
        <v>3450</v>
      </c>
      <c r="D1903" s="3" t="s">
        <v>6382</v>
      </c>
      <c r="E1903" s="3" t="s">
        <v>6379</v>
      </c>
      <c r="F1903" s="3" t="s">
        <v>6380</v>
      </c>
      <c r="G1903" s="3" t="s">
        <v>6379</v>
      </c>
      <c r="H1903" s="4">
        <v>1.47</v>
      </c>
      <c r="I1903" s="4">
        <v>40.299999999999997</v>
      </c>
      <c r="J1903" s="4">
        <v>41.769999999999996</v>
      </c>
      <c r="K1903" s="4">
        <v>0.14000000000000001</v>
      </c>
      <c r="L1903" s="4">
        <v>41.629999999999995</v>
      </c>
      <c r="M1903" s="5">
        <v>3.3516878142207333E-3</v>
      </c>
      <c r="N1903" s="6">
        <v>1.4545454545454546E-4</v>
      </c>
      <c r="O1903" s="5">
        <v>0.88029707295762338</v>
      </c>
      <c r="P1903" s="5">
        <v>0.96480727795068233</v>
      </c>
      <c r="Q1903" s="5">
        <v>7.3540145985401448</v>
      </c>
      <c r="R1903" s="5">
        <v>27.414965986394556</v>
      </c>
      <c r="S1903" s="4">
        <v>5.3999999999999999E-2</v>
      </c>
      <c r="T1903" s="6">
        <v>1.4024960000000002</v>
      </c>
      <c r="U1903" s="5">
        <v>0.27202941017470889</v>
      </c>
      <c r="V1903" s="5">
        <v>0.61390420944832946</v>
      </c>
      <c r="W1903" s="6">
        <v>0.44041450777202079</v>
      </c>
      <c r="X1903" s="1" t="s">
        <v>6381</v>
      </c>
      <c r="Y1903" s="6" t="s">
        <v>6381</v>
      </c>
      <c r="Z1903" s="6" t="s">
        <v>6381</v>
      </c>
      <c r="AA1903" s="6" t="s">
        <v>6381</v>
      </c>
      <c r="AB1903" s="6" t="s">
        <v>6381</v>
      </c>
      <c r="AC1903" s="6">
        <v>0.26824817518248173</v>
      </c>
      <c r="AD1903" s="6">
        <v>4.0054495912806534E-2</v>
      </c>
      <c r="AE1903" s="6" t="s">
        <v>6381</v>
      </c>
      <c r="AF1903" s="6" t="s">
        <v>6381</v>
      </c>
      <c r="AG1903" s="6">
        <v>0.91213847502191048</v>
      </c>
      <c r="AH1903" s="6">
        <v>1.1343324250681197</v>
      </c>
      <c r="AI1903" s="5" t="s">
        <v>6381</v>
      </c>
      <c r="AJ1903" s="5">
        <v>0</v>
      </c>
      <c r="AK1903" s="3" t="e">
        <v>#VALUE!</v>
      </c>
      <c r="AL1903" s="3" t="s">
        <v>6381</v>
      </c>
      <c r="AM1903" s="3">
        <v>-0.30099999999999999</v>
      </c>
      <c r="AN1903" s="3" t="s">
        <v>6381</v>
      </c>
      <c r="AO1903" s="5" t="s">
        <v>6381</v>
      </c>
      <c r="AP1903" s="5" t="s">
        <v>6381</v>
      </c>
      <c r="AQ1903" s="5">
        <v>-0.39245283018867927</v>
      </c>
      <c r="AR1903" s="5">
        <v>-0.18213660245183888</v>
      </c>
      <c r="AS1903" s="5">
        <v>-0.16706827309236949</v>
      </c>
      <c r="AT1903" s="5">
        <v>-0.41767068273092373</v>
      </c>
      <c r="AU1903" s="5">
        <v>0</v>
      </c>
      <c r="AV1903" s="5" t="s">
        <v>6381</v>
      </c>
      <c r="AW1903" s="4">
        <v>-11.8</v>
      </c>
      <c r="AX1903" s="4">
        <v>-4.16</v>
      </c>
      <c r="AY1903" s="4">
        <v>-10.4</v>
      </c>
      <c r="AZ1903" s="4">
        <v>36.700000000000003</v>
      </c>
      <c r="BA1903" s="4">
        <v>24.9</v>
      </c>
      <c r="BB1903" s="4">
        <v>-9.02</v>
      </c>
      <c r="BC1903" s="4">
        <v>-7.71</v>
      </c>
      <c r="BD1903" s="4">
        <v>-10.4</v>
      </c>
      <c r="BE1903" s="4">
        <v>0</v>
      </c>
      <c r="BF1903" s="4">
        <v>0</v>
      </c>
      <c r="BG1903" s="4">
        <v>-2.23</v>
      </c>
      <c r="BH1903" s="5" t="s">
        <v>6381</v>
      </c>
      <c r="BI1903" s="4">
        <v>-8.17</v>
      </c>
      <c r="BJ1903" s="4">
        <v>-1.9300000000000002</v>
      </c>
      <c r="BK1903" s="4">
        <v>10.6</v>
      </c>
      <c r="BL1903" s="4">
        <v>57.1</v>
      </c>
      <c r="BM1903" s="4">
        <v>5.48</v>
      </c>
      <c r="BN1903" s="4">
        <v>45.64</v>
      </c>
      <c r="BO1903" s="4">
        <v>0</v>
      </c>
      <c r="BP1903" s="15">
        <v>0.39338579032154275</v>
      </c>
    </row>
    <row r="1904" spans="1:68" x14ac:dyDescent="0.3">
      <c r="A1904" s="15">
        <f t="shared" si="31"/>
        <v>1903</v>
      </c>
      <c r="B1904" s="2" t="s">
        <v>3451</v>
      </c>
      <c r="C1904" s="2" t="s">
        <v>3452</v>
      </c>
      <c r="D1904" s="3" t="s">
        <v>6424</v>
      </c>
      <c r="E1904" s="3" t="s">
        <v>6379</v>
      </c>
      <c r="F1904" s="3" t="s">
        <v>6380</v>
      </c>
      <c r="G1904" s="3" t="s">
        <v>6379</v>
      </c>
      <c r="H1904" s="4">
        <v>40.9</v>
      </c>
      <c r="I1904" s="4">
        <v>48.5</v>
      </c>
      <c r="J1904" s="4">
        <v>89.4</v>
      </c>
      <c r="K1904" s="4">
        <v>3.23</v>
      </c>
      <c r="L1904" s="4">
        <v>86.17</v>
      </c>
      <c r="M1904" s="5">
        <v>3.6129753914988814E-2</v>
      </c>
      <c r="N1904" s="6">
        <v>1.6528925619834712E-4</v>
      </c>
      <c r="O1904" s="5">
        <v>0.52262931034482762</v>
      </c>
      <c r="P1904" s="5">
        <v>0.54250559284116329</v>
      </c>
      <c r="Q1904" s="5">
        <v>1.0948081264108354</v>
      </c>
      <c r="R1904" s="5">
        <v>1.1858190709046454</v>
      </c>
      <c r="S1904" s="4">
        <v>1.69</v>
      </c>
      <c r="T1904" s="6">
        <v>1.4030240000000003</v>
      </c>
      <c r="U1904" s="5">
        <v>0.36331804249169902</v>
      </c>
      <c r="V1904" s="5">
        <v>0.52777450490744904</v>
      </c>
      <c r="W1904" s="6">
        <v>0.31555555555555553</v>
      </c>
      <c r="X1904" s="1">
        <v>1.9485981308411213</v>
      </c>
      <c r="Y1904" s="6">
        <v>6.523125996810208</v>
      </c>
      <c r="Z1904" s="6">
        <v>10.877659574468085</v>
      </c>
      <c r="AA1904" s="6" t="s">
        <v>6381</v>
      </c>
      <c r="AB1904" s="6">
        <v>0.27179691653375865</v>
      </c>
      <c r="AC1904" s="6">
        <v>0.92325056433408581</v>
      </c>
      <c r="AD1904" s="6">
        <v>0.282263630089717</v>
      </c>
      <c r="AE1904" s="6">
        <v>10.332134292565948</v>
      </c>
      <c r="AF1904" s="6">
        <v>5.7066225165562914</v>
      </c>
      <c r="AG1904" s="6">
        <v>0.96204086189572413</v>
      </c>
      <c r="AH1904" s="6">
        <v>0.59468599033816427</v>
      </c>
      <c r="AI1904" s="5">
        <v>0</v>
      </c>
      <c r="AJ1904" s="5">
        <v>0</v>
      </c>
      <c r="AK1904" s="3">
        <v>-2.4E-2</v>
      </c>
      <c r="AL1904" s="3">
        <v>5.3800000000000001E-2</v>
      </c>
      <c r="AM1904" s="3">
        <v>-3.1899999999999998E-2</v>
      </c>
      <c r="AN1904" s="3">
        <v>0.11800000000000001</v>
      </c>
      <c r="AO1904" s="5">
        <v>0.24</v>
      </c>
      <c r="AP1904" s="5" t="s">
        <v>6381</v>
      </c>
      <c r="AQ1904" s="5">
        <v>8.2637362637362627E-2</v>
      </c>
      <c r="AR1904" s="5">
        <v>8.8751729275300631E-2</v>
      </c>
      <c r="AS1904" s="5">
        <v>3.2752613240418116E-2</v>
      </c>
      <c r="AT1904" s="5">
        <v>7.2648083623693377E-2</v>
      </c>
      <c r="AU1904" s="5">
        <v>0.34165067178502878</v>
      </c>
      <c r="AV1904" s="5">
        <v>1.8000000000000002E-2</v>
      </c>
      <c r="AW1904" s="4">
        <v>6.27</v>
      </c>
      <c r="AX1904" s="4">
        <v>3.76</v>
      </c>
      <c r="AY1904" s="4">
        <v>8.34</v>
      </c>
      <c r="AZ1904" s="4">
        <v>144.9</v>
      </c>
      <c r="BA1904" s="4">
        <v>114.8</v>
      </c>
      <c r="BB1904" s="4">
        <v>15.1</v>
      </c>
      <c r="BC1904" s="4">
        <v>9.91</v>
      </c>
      <c r="BD1904" s="4">
        <v>5.4906333973128607</v>
      </c>
      <c r="BE1904" s="4">
        <v>0</v>
      </c>
      <c r="BF1904" s="4">
        <v>0</v>
      </c>
      <c r="BG1904" s="4">
        <v>-1.47</v>
      </c>
      <c r="BH1904" s="5">
        <v>-0.26772867420349428</v>
      </c>
      <c r="BI1904" s="4">
        <v>6.9606333973128605</v>
      </c>
      <c r="BJ1904" s="4">
        <v>5.2299999999999995</v>
      </c>
      <c r="BK1904" s="4">
        <v>45.5</v>
      </c>
      <c r="BL1904" s="4">
        <v>93.97</v>
      </c>
      <c r="BM1904" s="4">
        <v>44.3</v>
      </c>
      <c r="BN1904" s="4">
        <v>89.57</v>
      </c>
      <c r="BO1904" s="4">
        <v>0</v>
      </c>
      <c r="BP1904" s="15">
        <v>0.58661985364117808</v>
      </c>
    </row>
    <row r="1905" spans="1:68" x14ac:dyDescent="0.3">
      <c r="A1905" s="15">
        <f t="shared" si="31"/>
        <v>1904</v>
      </c>
      <c r="B1905" s="2" t="s">
        <v>3453</v>
      </c>
      <c r="C1905" s="2" t="s">
        <v>3454</v>
      </c>
      <c r="D1905" s="3" t="s">
        <v>6415</v>
      </c>
      <c r="E1905" s="3" t="s">
        <v>6379</v>
      </c>
      <c r="F1905" s="3" t="s">
        <v>6380</v>
      </c>
      <c r="G1905" s="3" t="s">
        <v>6379</v>
      </c>
      <c r="H1905" s="4">
        <v>10.3</v>
      </c>
      <c r="I1905" s="4">
        <v>163.80000000000001</v>
      </c>
      <c r="J1905" s="4">
        <v>174.10000000000002</v>
      </c>
      <c r="K1905" s="4">
        <v>0</v>
      </c>
      <c r="L1905" s="4">
        <v>174.10000000000002</v>
      </c>
      <c r="M1905" s="5">
        <v>0</v>
      </c>
      <c r="N1905" s="6">
        <v>3.8265306122448978E-4</v>
      </c>
      <c r="O1905" s="5">
        <v>0.63463773731111972</v>
      </c>
      <c r="P1905" s="5">
        <v>0.94083859850660534</v>
      </c>
      <c r="Q1905" s="5">
        <v>1.7370095440084838</v>
      </c>
      <c r="R1905" s="5">
        <v>15.902912621359222</v>
      </c>
      <c r="S1905" s="4">
        <v>0.26200000000000001</v>
      </c>
      <c r="T1905" s="6">
        <v>1.4046879999999999</v>
      </c>
      <c r="U1905" s="5">
        <v>0.3872983346207417</v>
      </c>
      <c r="V1905" s="5">
        <v>0.47702244880788014</v>
      </c>
      <c r="W1905" s="6">
        <v>0.36031331592689297</v>
      </c>
      <c r="X1905" s="1">
        <v>0.97752808988764028</v>
      </c>
      <c r="Y1905" s="6">
        <v>3.1790123456790123</v>
      </c>
      <c r="Z1905" s="6">
        <v>4.153225806451613</v>
      </c>
      <c r="AA1905" s="6" t="s">
        <v>6381</v>
      </c>
      <c r="AB1905" s="6" t="s">
        <v>6381</v>
      </c>
      <c r="AC1905" s="6">
        <v>0.10922587486744434</v>
      </c>
      <c r="AD1905" s="6">
        <v>2.6808953669963564E-2</v>
      </c>
      <c r="AE1905" s="6">
        <v>10.005747126436784</v>
      </c>
      <c r="AF1905" s="6">
        <v>4.4187817258883255</v>
      </c>
      <c r="AG1905" s="6">
        <v>0.67454475009686166</v>
      </c>
      <c r="AH1905" s="6">
        <v>0.45314940135346182</v>
      </c>
      <c r="AI1905" s="5">
        <v>0</v>
      </c>
      <c r="AJ1905" s="5">
        <v>0</v>
      </c>
      <c r="AK1905" s="3" t="s">
        <v>6381</v>
      </c>
      <c r="AL1905" s="3" t="s">
        <v>6381</v>
      </c>
      <c r="AM1905" s="3" t="s">
        <v>6381</v>
      </c>
      <c r="AN1905" s="3" t="s">
        <v>6381</v>
      </c>
      <c r="AO1905" s="5" t="s">
        <v>6381</v>
      </c>
      <c r="AP1905" s="5" t="s">
        <v>6381</v>
      </c>
      <c r="AQ1905" s="5" t="s">
        <v>6381</v>
      </c>
      <c r="AR1905" s="5" t="s">
        <v>6381</v>
      </c>
      <c r="AS1905" s="5">
        <v>7.0454545454545457E-3</v>
      </c>
      <c r="AT1905" s="5">
        <v>4.9431818181818181E-2</v>
      </c>
      <c r="AU1905" s="5">
        <v>0.35677083333333337</v>
      </c>
      <c r="AV1905" s="5" t="s">
        <v>6381</v>
      </c>
      <c r="AW1905" s="4">
        <v>3.24</v>
      </c>
      <c r="AX1905" s="4">
        <v>2.48</v>
      </c>
      <c r="AY1905" s="4">
        <v>17.399999999999999</v>
      </c>
      <c r="AZ1905" s="4">
        <v>384.2</v>
      </c>
      <c r="BA1905" s="4">
        <v>352</v>
      </c>
      <c r="BB1905" s="4">
        <v>39.4</v>
      </c>
      <c r="BC1905" s="4">
        <v>35.299999999999997</v>
      </c>
      <c r="BD1905" s="4">
        <v>11.192187499999999</v>
      </c>
      <c r="BE1905" s="4">
        <v>0</v>
      </c>
      <c r="BF1905" s="4">
        <v>0</v>
      </c>
      <c r="BG1905" s="4">
        <v>-22</v>
      </c>
      <c r="BH1905" s="5">
        <v>-1.9656568476895158</v>
      </c>
      <c r="BI1905" s="4">
        <v>33.192187500000003</v>
      </c>
      <c r="BJ1905" s="4">
        <v>24.48</v>
      </c>
      <c r="BK1905" s="4">
        <v>0</v>
      </c>
      <c r="BL1905" s="4">
        <v>0</v>
      </c>
      <c r="BM1905" s="4">
        <v>94.3</v>
      </c>
      <c r="BN1905" s="4">
        <v>258.10000000000002</v>
      </c>
      <c r="BO1905" s="4">
        <v>0</v>
      </c>
      <c r="BP1905" s="15">
        <v>0.13584028565287998</v>
      </c>
    </row>
    <row r="1906" spans="1:68" x14ac:dyDescent="0.3">
      <c r="A1906" s="15">
        <f t="shared" si="31"/>
        <v>1905</v>
      </c>
      <c r="B1906" s="2" t="s">
        <v>3455</v>
      </c>
      <c r="C1906" s="2" t="s">
        <v>3456</v>
      </c>
      <c r="D1906" s="3" t="s">
        <v>6430</v>
      </c>
      <c r="E1906" s="3" t="s">
        <v>6379</v>
      </c>
      <c r="F1906" s="3" t="s">
        <v>6380</v>
      </c>
      <c r="G1906" s="3" t="s">
        <v>6379</v>
      </c>
      <c r="H1906" s="4">
        <v>25</v>
      </c>
      <c r="I1906" s="4">
        <v>0</v>
      </c>
      <c r="J1906" s="4">
        <v>25</v>
      </c>
      <c r="K1906" s="4">
        <v>0</v>
      </c>
      <c r="L1906" s="4">
        <v>25</v>
      </c>
      <c r="M1906" s="5">
        <v>0</v>
      </c>
      <c r="N1906" s="6">
        <v>7.2398190045248867E-4</v>
      </c>
      <c r="O1906" s="5" t="s">
        <v>6381</v>
      </c>
      <c r="P1906" s="5">
        <v>0</v>
      </c>
      <c r="Q1906" s="5" t="s">
        <v>6381</v>
      </c>
      <c r="R1906" s="5">
        <v>0</v>
      </c>
      <c r="S1906" s="4">
        <v>1.1299999999999999</v>
      </c>
      <c r="T1906" s="6">
        <v>1.404768</v>
      </c>
      <c r="U1906" s="5">
        <v>0.38470768123342691</v>
      </c>
      <c r="V1906" s="5">
        <v>0.56926339317648977</v>
      </c>
      <c r="W1906" s="6">
        <v>0.21863799283154117</v>
      </c>
      <c r="X1906" s="1">
        <v>1.7955801104972375</v>
      </c>
      <c r="Y1906" s="6">
        <v>5.7870370370370363</v>
      </c>
      <c r="Z1906" s="6">
        <v>5.7870370370370363</v>
      </c>
      <c r="AA1906" s="6" t="s">
        <v>6381</v>
      </c>
      <c r="AB1906" s="6" t="s">
        <v>6381</v>
      </c>
      <c r="AC1906" s="6" t="s">
        <v>6381</v>
      </c>
      <c r="AD1906" s="6">
        <v>0.18355359765051396</v>
      </c>
      <c r="AE1906" s="6">
        <v>1.9230769230769231</v>
      </c>
      <c r="AF1906" s="6">
        <v>1.256281407035176</v>
      </c>
      <c r="AG1906" s="6" t="s">
        <v>6381</v>
      </c>
      <c r="AH1906" s="6">
        <v>0.18355359765051396</v>
      </c>
      <c r="AI1906" s="5">
        <v>0.14074074074074072</v>
      </c>
      <c r="AJ1906" s="5">
        <v>2.4319999999999998E-2</v>
      </c>
      <c r="AK1906" s="3" t="s">
        <v>6381</v>
      </c>
      <c r="AL1906" s="3">
        <v>0.69099999999999995</v>
      </c>
      <c r="AM1906" s="3">
        <v>9.3500000000000007E-3</v>
      </c>
      <c r="AN1906" s="3">
        <v>2.1700000000000001E-2</v>
      </c>
      <c r="AO1906" s="5" t="s">
        <v>6381</v>
      </c>
      <c r="AP1906" s="5" t="s">
        <v>6381</v>
      </c>
      <c r="AQ1906" s="5" t="s">
        <v>6381</v>
      </c>
      <c r="AR1906" s="5" t="s">
        <v>6381</v>
      </c>
      <c r="AS1906" s="5">
        <v>3.1718061674008813E-2</v>
      </c>
      <c r="AT1906" s="5">
        <v>9.544787077826726E-2</v>
      </c>
      <c r="AU1906" s="5">
        <v>0.20147874306839186</v>
      </c>
      <c r="AV1906" s="5" t="s">
        <v>6381</v>
      </c>
      <c r="AW1906" s="4">
        <v>4.32</v>
      </c>
      <c r="AX1906" s="4">
        <v>4.32</v>
      </c>
      <c r="AY1906" s="4">
        <v>13</v>
      </c>
      <c r="AZ1906" s="4">
        <v>136.19999999999999</v>
      </c>
      <c r="BA1906" s="4">
        <v>136.19999999999999</v>
      </c>
      <c r="BB1906" s="4">
        <v>19.899999999999999</v>
      </c>
      <c r="BC1906" s="4">
        <v>19.899999999999999</v>
      </c>
      <c r="BD1906" s="4">
        <v>10.380776340110906</v>
      </c>
      <c r="BE1906" s="4">
        <v>-1.1399999999999999</v>
      </c>
      <c r="BF1906" s="4">
        <v>11.34</v>
      </c>
      <c r="BG1906" s="4">
        <v>6.169999999999999</v>
      </c>
      <c r="BH1906" s="5">
        <v>1.6867717236467235</v>
      </c>
      <c r="BI1906" s="4">
        <v>-7.1292236598890932</v>
      </c>
      <c r="BJ1906" s="4">
        <v>-12.049999999999997</v>
      </c>
      <c r="BK1906" s="4">
        <v>0</v>
      </c>
      <c r="BL1906" s="4">
        <v>0</v>
      </c>
      <c r="BM1906" s="4">
        <v>0</v>
      </c>
      <c r="BN1906" s="4">
        <v>0</v>
      </c>
      <c r="BO1906" s="4">
        <v>-0.60799999999999998</v>
      </c>
      <c r="BP1906" s="15">
        <v>0.24318486460540467</v>
      </c>
    </row>
    <row r="1907" spans="1:68" x14ac:dyDescent="0.3">
      <c r="A1907" s="15">
        <f t="shared" si="31"/>
        <v>1906</v>
      </c>
      <c r="B1907" s="2" t="s">
        <v>3457</v>
      </c>
      <c r="C1907" s="2" t="s">
        <v>3458</v>
      </c>
      <c r="D1907" s="3" t="s">
        <v>6403</v>
      </c>
      <c r="E1907" s="3" t="s">
        <v>6379</v>
      </c>
      <c r="F1907" s="3" t="s">
        <v>6380</v>
      </c>
      <c r="G1907" s="3" t="s">
        <v>6379</v>
      </c>
      <c r="H1907" s="4">
        <v>47.5</v>
      </c>
      <c r="I1907" s="4">
        <v>0</v>
      </c>
      <c r="J1907" s="4">
        <v>47.5</v>
      </c>
      <c r="K1907" s="4">
        <v>0</v>
      </c>
      <c r="L1907" s="4">
        <v>47.5</v>
      </c>
      <c r="M1907" s="5">
        <v>0</v>
      </c>
      <c r="N1907" s="6">
        <v>1.7543859649122805E-3</v>
      </c>
      <c r="O1907" s="5" t="s">
        <v>6381</v>
      </c>
      <c r="P1907" s="5">
        <v>0</v>
      </c>
      <c r="Q1907" s="5" t="s">
        <v>6381</v>
      </c>
      <c r="R1907" s="5">
        <v>0</v>
      </c>
      <c r="S1907" s="4">
        <v>1.39</v>
      </c>
      <c r="T1907" s="6">
        <v>1.4052800000000001</v>
      </c>
      <c r="U1907" s="5">
        <v>0.45934736311423408</v>
      </c>
      <c r="V1907" s="5">
        <v>0.38641780546339594</v>
      </c>
      <c r="W1907" s="6">
        <v>0.36224489795918369</v>
      </c>
      <c r="X1907" s="1">
        <v>1.7444444444444445</v>
      </c>
      <c r="Y1907" s="6">
        <v>7.9966329966329965</v>
      </c>
      <c r="Z1907" s="6">
        <v>7.9966329966329965</v>
      </c>
      <c r="AA1907" s="6">
        <v>6.6507177033492821</v>
      </c>
      <c r="AB1907" s="6" t="s">
        <v>6381</v>
      </c>
      <c r="AC1907" s="6" t="s">
        <v>6381</v>
      </c>
      <c r="AD1907" s="6">
        <v>5.8750773036487319E-2</v>
      </c>
      <c r="AE1907" s="6">
        <v>1.5127388535031847</v>
      </c>
      <c r="AF1907" s="6">
        <v>1.2025316455696202</v>
      </c>
      <c r="AG1907" s="6" t="s">
        <v>6381</v>
      </c>
      <c r="AH1907" s="6">
        <v>5.8750773036487319E-2</v>
      </c>
      <c r="AI1907" s="5">
        <v>0.60269360269360261</v>
      </c>
      <c r="AJ1907" s="5">
        <v>7.5368421052631585E-2</v>
      </c>
      <c r="AK1907" s="3">
        <v>-0.43700000000000006</v>
      </c>
      <c r="AL1907" s="3">
        <v>1.1970000000000001</v>
      </c>
      <c r="AM1907" s="3">
        <v>0.155</v>
      </c>
      <c r="AN1907" s="3">
        <v>0.156</v>
      </c>
      <c r="AO1907" s="5" t="s">
        <v>6381</v>
      </c>
      <c r="AP1907" s="5">
        <v>0.19500000000000001</v>
      </c>
      <c r="AQ1907" s="5" t="s">
        <v>6381</v>
      </c>
      <c r="AR1907" s="5" t="s">
        <v>6381</v>
      </c>
      <c r="AS1907" s="5">
        <v>7.3469387755102046E-3</v>
      </c>
      <c r="AT1907" s="5">
        <v>3.8837353123067409E-2</v>
      </c>
      <c r="AU1907" s="5">
        <v>0.34578441835645685</v>
      </c>
      <c r="AV1907" s="5">
        <v>0.17269999999999999</v>
      </c>
      <c r="AW1907" s="4">
        <v>5.94</v>
      </c>
      <c r="AX1907" s="4">
        <v>5.94</v>
      </c>
      <c r="AY1907" s="4">
        <v>31.4</v>
      </c>
      <c r="AZ1907" s="4">
        <v>808.5</v>
      </c>
      <c r="BA1907" s="4">
        <v>808.5</v>
      </c>
      <c r="BB1907" s="4">
        <v>39.5</v>
      </c>
      <c r="BC1907" s="4">
        <v>39.5</v>
      </c>
      <c r="BD1907" s="4">
        <v>20.542369263607252</v>
      </c>
      <c r="BE1907" s="4">
        <v>-80.2</v>
      </c>
      <c r="BF1907" s="4">
        <v>132.89999999999998</v>
      </c>
      <c r="BG1907" s="4">
        <v>101.47999999999999</v>
      </c>
      <c r="BH1907" s="5">
        <v>11.409589468106109</v>
      </c>
      <c r="BI1907" s="4">
        <v>-213.83763073639273</v>
      </c>
      <c r="BJ1907" s="4">
        <v>-148.23999999999995</v>
      </c>
      <c r="BK1907" s="4">
        <v>0</v>
      </c>
      <c r="BL1907" s="4">
        <v>0</v>
      </c>
      <c r="BM1907" s="4">
        <v>0</v>
      </c>
      <c r="BN1907" s="4">
        <v>0</v>
      </c>
      <c r="BO1907" s="4">
        <v>-3.58</v>
      </c>
      <c r="BP1907" s="15">
        <v>0.10666307870713831</v>
      </c>
    </row>
    <row r="1908" spans="1:68" x14ac:dyDescent="0.3">
      <c r="A1908" s="15">
        <f t="shared" si="31"/>
        <v>1907</v>
      </c>
      <c r="B1908" s="2" t="s">
        <v>3459</v>
      </c>
      <c r="C1908" s="2" t="s">
        <v>3460</v>
      </c>
      <c r="D1908" s="3" t="s">
        <v>6392</v>
      </c>
      <c r="E1908" s="3" t="s">
        <v>6379</v>
      </c>
      <c r="F1908" s="3" t="s">
        <v>6380</v>
      </c>
      <c r="G1908" s="3" t="s">
        <v>6379</v>
      </c>
      <c r="H1908" s="4">
        <v>1.87</v>
      </c>
      <c r="I1908" s="4">
        <v>161.4</v>
      </c>
      <c r="J1908" s="4">
        <v>163.27000000000001</v>
      </c>
      <c r="K1908" s="4">
        <v>0.435</v>
      </c>
      <c r="L1908" s="4">
        <v>162.83500000000001</v>
      </c>
      <c r="M1908" s="5">
        <v>2.6642984014209588E-3</v>
      </c>
      <c r="N1908" s="6">
        <v>6.0000000000000006E-4</v>
      </c>
      <c r="O1908" s="5">
        <v>0.85759829968119017</v>
      </c>
      <c r="P1908" s="5">
        <v>0.98854657928584555</v>
      </c>
      <c r="Q1908" s="5">
        <v>6.0223880597014929</v>
      </c>
      <c r="R1908" s="5">
        <v>86.310160427807489</v>
      </c>
      <c r="S1908" s="4">
        <v>5.2999999999999999E-2</v>
      </c>
      <c r="T1908" s="6">
        <v>1.4060320000000002</v>
      </c>
      <c r="U1908" s="5">
        <v>0.29495762407505249</v>
      </c>
      <c r="V1908" s="5">
        <v>0.69755782934990873</v>
      </c>
      <c r="W1908" s="6">
        <v>0.49484536082474218</v>
      </c>
      <c r="X1908" s="1" t="s">
        <v>6381</v>
      </c>
      <c r="Y1908" s="6" t="s">
        <v>6381</v>
      </c>
      <c r="Z1908" s="6" t="s">
        <v>6381</v>
      </c>
      <c r="AA1908" s="6" t="s">
        <v>6381</v>
      </c>
      <c r="AB1908" s="6" t="s">
        <v>6381</v>
      </c>
      <c r="AC1908" s="6">
        <v>6.9776119402985073E-2</v>
      </c>
      <c r="AD1908" s="6">
        <v>0.77916666666666679</v>
      </c>
      <c r="AE1908" s="6" t="s">
        <v>6381</v>
      </c>
      <c r="AF1908" s="6" t="s">
        <v>6381</v>
      </c>
      <c r="AG1908" s="6">
        <v>0.86722765158575876</v>
      </c>
      <c r="AH1908" s="6">
        <v>67.847916666666677</v>
      </c>
      <c r="AI1908" s="5" t="s">
        <v>6381</v>
      </c>
      <c r="AJ1908" s="5">
        <v>0</v>
      </c>
      <c r="AK1908" s="3" t="s">
        <v>6381</v>
      </c>
      <c r="AL1908" s="3" t="s">
        <v>6381</v>
      </c>
      <c r="AM1908" s="3">
        <v>-0.71499999999999997</v>
      </c>
      <c r="AN1908" s="3">
        <v>-0.51500000000000001</v>
      </c>
      <c r="AO1908" s="5" t="s">
        <v>6381</v>
      </c>
      <c r="AP1908" s="5" t="s">
        <v>6381</v>
      </c>
      <c r="AQ1908" s="5">
        <v>-2.7573964497041423</v>
      </c>
      <c r="AR1908" s="5">
        <v>-0.18066535482905835</v>
      </c>
      <c r="AS1908" s="5">
        <v>-38.833333333333336</v>
      </c>
      <c r="AT1908" s="5">
        <v>-13.083333333333334</v>
      </c>
      <c r="AU1908" s="5">
        <v>0</v>
      </c>
      <c r="AV1908" s="5" t="s">
        <v>6381</v>
      </c>
      <c r="AW1908" s="4">
        <v>-93.2</v>
      </c>
      <c r="AX1908" s="4">
        <v>-93.2</v>
      </c>
      <c r="AY1908" s="4">
        <v>-31.4</v>
      </c>
      <c r="AZ1908" s="4">
        <v>2.4</v>
      </c>
      <c r="BA1908" s="4">
        <v>2.4</v>
      </c>
      <c r="BB1908" s="4">
        <v>-29.7</v>
      </c>
      <c r="BC1908" s="4">
        <v>-29.7</v>
      </c>
      <c r="BD1908" s="4">
        <v>-31.4</v>
      </c>
      <c r="BE1908" s="4">
        <v>-20</v>
      </c>
      <c r="BF1908" s="4">
        <v>-37.019999999999996</v>
      </c>
      <c r="BG1908" s="4">
        <v>-1.647</v>
      </c>
      <c r="BH1908" s="5" t="s">
        <v>6381</v>
      </c>
      <c r="BI1908" s="4">
        <v>7.2669999999999959</v>
      </c>
      <c r="BJ1908" s="4">
        <v>-34.533000000000001</v>
      </c>
      <c r="BK1908" s="4">
        <v>33.799999999999997</v>
      </c>
      <c r="BL1908" s="4">
        <v>173.80199999999999</v>
      </c>
      <c r="BM1908" s="4">
        <v>26.8</v>
      </c>
      <c r="BN1908" s="4">
        <v>187.76500000000001</v>
      </c>
      <c r="BO1908" s="4">
        <v>0</v>
      </c>
      <c r="BP1908" s="15">
        <v>0.28186134537053387</v>
      </c>
    </row>
    <row r="1909" spans="1:68" x14ac:dyDescent="0.3">
      <c r="A1909" s="15">
        <f t="shared" si="31"/>
        <v>1908</v>
      </c>
      <c r="B1909" s="2" t="s">
        <v>3461</v>
      </c>
      <c r="C1909" s="2" t="s">
        <v>3462</v>
      </c>
      <c r="D1909" s="3" t="s">
        <v>6398</v>
      </c>
      <c r="E1909" s="3" t="s">
        <v>6379</v>
      </c>
      <c r="F1909" s="3" t="s">
        <v>6380</v>
      </c>
      <c r="G1909" s="3" t="s">
        <v>6379</v>
      </c>
      <c r="H1909" s="4">
        <v>4.75</v>
      </c>
      <c r="I1909" s="4">
        <v>0</v>
      </c>
      <c r="J1909" s="4">
        <v>4.75</v>
      </c>
      <c r="K1909" s="4">
        <v>0</v>
      </c>
      <c r="L1909" s="4">
        <v>4.75</v>
      </c>
      <c r="M1909" s="5">
        <v>0</v>
      </c>
      <c r="N1909" s="6">
        <v>5.4421768707482992E-4</v>
      </c>
      <c r="O1909" s="5" t="s">
        <v>6381</v>
      </c>
      <c r="P1909" s="5">
        <v>0</v>
      </c>
      <c r="Q1909" s="5" t="s">
        <v>6381</v>
      </c>
      <c r="R1909" s="5">
        <v>0</v>
      </c>
      <c r="S1909" s="4">
        <v>0.64600000000000002</v>
      </c>
      <c r="T1909" s="6">
        <v>1.4060320000000002</v>
      </c>
      <c r="U1909" s="5">
        <v>0.21908902300206645</v>
      </c>
      <c r="V1909" s="5">
        <v>0.93911596838906597</v>
      </c>
      <c r="W1909" s="6">
        <v>0.39979859013091645</v>
      </c>
      <c r="X1909" s="1">
        <v>1.7380660954712364</v>
      </c>
      <c r="Y1909" s="6">
        <v>14.094955489614243</v>
      </c>
      <c r="Z1909" s="6">
        <v>15.079365079365079</v>
      </c>
      <c r="AA1909" s="6" t="s">
        <v>6381</v>
      </c>
      <c r="AB1909" s="6" t="s">
        <v>6381</v>
      </c>
      <c r="AC1909" s="6" t="s">
        <v>6381</v>
      </c>
      <c r="AD1909" s="6">
        <v>0.26836158192090398</v>
      </c>
      <c r="AE1909" s="6">
        <v>3.3450704225352115</v>
      </c>
      <c r="AF1909" s="6">
        <v>2.553763440860215</v>
      </c>
      <c r="AG1909" s="6" t="s">
        <v>6381</v>
      </c>
      <c r="AH1909" s="6">
        <v>0.26836158192090398</v>
      </c>
      <c r="AI1909" s="5">
        <v>0</v>
      </c>
      <c r="AJ1909" s="5">
        <v>0</v>
      </c>
      <c r="AK1909" s="3">
        <v>0.4</v>
      </c>
      <c r="AL1909" s="3" t="s">
        <v>6381</v>
      </c>
      <c r="AM1909" s="3">
        <v>0.17499999999999999</v>
      </c>
      <c r="AN1909" s="3" t="s">
        <v>6381</v>
      </c>
      <c r="AO1909" s="5" t="s">
        <v>6381</v>
      </c>
      <c r="AP1909" s="5" t="s">
        <v>6381</v>
      </c>
      <c r="AQ1909" s="5" t="s">
        <v>6381</v>
      </c>
      <c r="AR1909" s="5" t="s">
        <v>6381</v>
      </c>
      <c r="AS1909" s="5">
        <v>1.7307692307692309E-2</v>
      </c>
      <c r="AT1909" s="5">
        <v>7.8021978021978022E-2</v>
      </c>
      <c r="AU1909" s="5">
        <v>0.35641547861507128</v>
      </c>
      <c r="AV1909" s="5" t="s">
        <v>6381</v>
      </c>
      <c r="AW1909" s="4">
        <v>0.33700000000000002</v>
      </c>
      <c r="AX1909" s="4">
        <v>0.315</v>
      </c>
      <c r="AY1909" s="4">
        <v>1.42</v>
      </c>
      <c r="AZ1909" s="4">
        <v>17.7</v>
      </c>
      <c r="BA1909" s="4">
        <v>18.2</v>
      </c>
      <c r="BB1909" s="4">
        <v>1.86</v>
      </c>
      <c r="BC1909" s="4">
        <v>1.83</v>
      </c>
      <c r="BD1909" s="4">
        <v>0.91389002036659872</v>
      </c>
      <c r="BE1909" s="4">
        <v>0</v>
      </c>
      <c r="BF1909" s="4">
        <v>0</v>
      </c>
      <c r="BG1909" s="4">
        <v>-0.40100000000000002</v>
      </c>
      <c r="BH1909" s="5">
        <v>-0.43878365127473706</v>
      </c>
      <c r="BI1909" s="4">
        <v>1.3148900203665987</v>
      </c>
      <c r="BJ1909" s="4">
        <v>0.71599999999999997</v>
      </c>
      <c r="BK1909" s="4">
        <v>0</v>
      </c>
      <c r="BL1909" s="4">
        <v>0</v>
      </c>
      <c r="BM1909" s="4">
        <v>0</v>
      </c>
      <c r="BN1909" s="4">
        <v>0</v>
      </c>
      <c r="BO1909" s="4">
        <v>0</v>
      </c>
      <c r="BP1909" s="15">
        <v>0.72119271409684294</v>
      </c>
    </row>
    <row r="1910" spans="1:68" x14ac:dyDescent="0.3">
      <c r="A1910" s="15">
        <f t="shared" si="31"/>
        <v>1909</v>
      </c>
      <c r="B1910" s="2" t="s">
        <v>3463</v>
      </c>
      <c r="C1910" s="2" t="s">
        <v>3464</v>
      </c>
      <c r="D1910" s="3" t="s">
        <v>6419</v>
      </c>
      <c r="E1910" s="3" t="s">
        <v>6379</v>
      </c>
      <c r="F1910" s="3" t="s">
        <v>6380</v>
      </c>
      <c r="G1910" s="3" t="s">
        <v>6379</v>
      </c>
      <c r="H1910" s="4">
        <v>87.4</v>
      </c>
      <c r="I1910" s="4">
        <v>26.7</v>
      </c>
      <c r="J1910" s="4">
        <v>114.10000000000001</v>
      </c>
      <c r="K1910" s="4">
        <v>2.68</v>
      </c>
      <c r="L1910" s="4">
        <v>111.42</v>
      </c>
      <c r="M1910" s="5">
        <v>2.3488168273444347E-2</v>
      </c>
      <c r="N1910" s="6">
        <v>1.1073825503355706E-3</v>
      </c>
      <c r="O1910" s="5">
        <v>0.40639269406392692</v>
      </c>
      <c r="P1910" s="5">
        <v>0.23400525854513582</v>
      </c>
      <c r="Q1910" s="5">
        <v>0.68461538461538463</v>
      </c>
      <c r="R1910" s="5">
        <v>0.30549199084668188</v>
      </c>
      <c r="S1910" s="4">
        <v>2.93</v>
      </c>
      <c r="T1910" s="6">
        <v>1.40608</v>
      </c>
      <c r="U1910" s="5">
        <v>0.48887626246321264</v>
      </c>
      <c r="V1910" s="5">
        <v>0.45614814447404367</v>
      </c>
      <c r="W1910" s="6">
        <v>0.26815642458100558</v>
      </c>
      <c r="X1910" s="1">
        <v>4.5117845117845112</v>
      </c>
      <c r="Y1910" s="6">
        <v>9.132706374085684</v>
      </c>
      <c r="Z1910" s="6">
        <v>10.222222222222221</v>
      </c>
      <c r="AA1910" s="6">
        <v>7.8763440860215059</v>
      </c>
      <c r="AB1910" s="6" t="s">
        <v>6381</v>
      </c>
      <c r="AC1910" s="6">
        <v>2.2410256410256411</v>
      </c>
      <c r="AD1910" s="6">
        <v>0.53619631901840492</v>
      </c>
      <c r="AE1910" s="6">
        <v>8.3149253731343276</v>
      </c>
      <c r="AF1910" s="6">
        <v>6.7120481927710838</v>
      </c>
      <c r="AG1910" s="6">
        <v>1.7680101555061885</v>
      </c>
      <c r="AH1910" s="6">
        <v>0.68355828220858894</v>
      </c>
      <c r="AI1910" s="5">
        <v>0</v>
      </c>
      <c r="AJ1910" s="5">
        <v>0</v>
      </c>
      <c r="AK1910" s="3">
        <v>0.38500000000000001</v>
      </c>
      <c r="AL1910" s="3" t="s">
        <v>6381</v>
      </c>
      <c r="AM1910" s="3">
        <v>0.40500000000000003</v>
      </c>
      <c r="AN1910" s="3" t="s">
        <v>6381</v>
      </c>
      <c r="AO1910" s="5" t="s">
        <v>6381</v>
      </c>
      <c r="AP1910" s="5">
        <v>0.30399999999999999</v>
      </c>
      <c r="AQ1910" s="5">
        <v>0.23882681564245814</v>
      </c>
      <c r="AR1910" s="5">
        <v>0.23127373144632379</v>
      </c>
      <c r="AS1910" s="5">
        <v>4.8857142857142863E-2</v>
      </c>
      <c r="AT1910" s="5">
        <v>7.6571428571428568E-2</v>
      </c>
      <c r="AU1910" s="5">
        <v>0.24912280701754383</v>
      </c>
      <c r="AV1910" s="5">
        <v>3.2899999999999999E-2</v>
      </c>
      <c r="AW1910" s="4">
        <v>9.57</v>
      </c>
      <c r="AX1910" s="4">
        <v>8.5500000000000007</v>
      </c>
      <c r="AY1910" s="4">
        <v>13.4</v>
      </c>
      <c r="AZ1910" s="4">
        <v>163</v>
      </c>
      <c r="BA1910" s="4">
        <v>175</v>
      </c>
      <c r="BB1910" s="4">
        <v>16.600000000000001</v>
      </c>
      <c r="BC1910" s="4">
        <v>15.1</v>
      </c>
      <c r="BD1910" s="4">
        <v>10.061754385964912</v>
      </c>
      <c r="BE1910" s="4">
        <v>0</v>
      </c>
      <c r="BF1910" s="4">
        <v>0</v>
      </c>
      <c r="BG1910" s="4">
        <v>-1.77</v>
      </c>
      <c r="BH1910" s="5">
        <v>-0.17591365601897058</v>
      </c>
      <c r="BI1910" s="4">
        <v>11.831754385964912</v>
      </c>
      <c r="BJ1910" s="4">
        <v>10.32</v>
      </c>
      <c r="BK1910" s="4">
        <v>35.799999999999997</v>
      </c>
      <c r="BL1910" s="4">
        <v>57.94</v>
      </c>
      <c r="BM1910" s="4">
        <v>39</v>
      </c>
      <c r="BN1910" s="4">
        <v>63.02</v>
      </c>
      <c r="BO1910" s="4">
        <v>0</v>
      </c>
      <c r="BP1910" s="15">
        <v>0.65755104601386305</v>
      </c>
    </row>
    <row r="1911" spans="1:68" x14ac:dyDescent="0.3">
      <c r="A1911" s="15">
        <f t="shared" si="31"/>
        <v>1910</v>
      </c>
      <c r="B1911" s="2" t="s">
        <v>3465</v>
      </c>
      <c r="C1911" s="2" t="s">
        <v>3466</v>
      </c>
      <c r="D1911" s="3" t="s">
        <v>6397</v>
      </c>
      <c r="E1911" s="3" t="s">
        <v>6379</v>
      </c>
      <c r="F1911" s="3" t="s">
        <v>6380</v>
      </c>
      <c r="G1911" s="3" t="s">
        <v>6379</v>
      </c>
      <c r="H1911" s="4">
        <v>9.0399999999999991</v>
      </c>
      <c r="I1911" s="4">
        <v>7.23</v>
      </c>
      <c r="J1911" s="4">
        <v>16.27</v>
      </c>
      <c r="K1911" s="4">
        <v>1.42</v>
      </c>
      <c r="L1911" s="4">
        <v>14.85</v>
      </c>
      <c r="M1911" s="5">
        <v>8.7277197295636141E-2</v>
      </c>
      <c r="N1911" s="6">
        <v>7.0052539404553418E-4</v>
      </c>
      <c r="O1911" s="5">
        <v>0.31668856767411308</v>
      </c>
      <c r="P1911" s="5">
        <v>0.44437615242778122</v>
      </c>
      <c r="Q1911" s="5">
        <v>0.46346153846153848</v>
      </c>
      <c r="R1911" s="5">
        <v>0.79977876106194701</v>
      </c>
      <c r="S1911" s="4">
        <v>1.58</v>
      </c>
      <c r="T1911" s="6">
        <v>1.4090240000000001</v>
      </c>
      <c r="U1911" s="5">
        <v>0.39496835316262996</v>
      </c>
      <c r="V1911" s="5">
        <v>0.55574072768716209</v>
      </c>
      <c r="W1911" s="6">
        <v>0.32903225806451608</v>
      </c>
      <c r="X1911" s="1">
        <v>4.6739130434782608</v>
      </c>
      <c r="Y1911" s="6">
        <v>3.7201646090534974</v>
      </c>
      <c r="Z1911" s="6">
        <v>6.1917808219178081</v>
      </c>
      <c r="AA1911" s="6" t="s">
        <v>6381</v>
      </c>
      <c r="AB1911" s="6" t="s">
        <v>6381</v>
      </c>
      <c r="AC1911" s="6">
        <v>0.57948717948717943</v>
      </c>
      <c r="AD1911" s="6">
        <v>0.18448979591836734</v>
      </c>
      <c r="AE1911" s="6">
        <v>6.9069767441860463</v>
      </c>
      <c r="AF1911" s="6">
        <v>2.4916107382550337</v>
      </c>
      <c r="AG1911" s="6">
        <v>0.69360112097150872</v>
      </c>
      <c r="AH1911" s="6">
        <v>0.30306122448979589</v>
      </c>
      <c r="AI1911" s="5">
        <v>0</v>
      </c>
      <c r="AJ1911" s="5">
        <v>0</v>
      </c>
      <c r="AK1911" s="3">
        <v>3.1200000000000002E-2</v>
      </c>
      <c r="AL1911" s="3">
        <v>3.3500000000000002E-2</v>
      </c>
      <c r="AM1911" s="3">
        <v>8.8300000000000003E-2</v>
      </c>
      <c r="AN1911" s="3">
        <v>0.12300000000000001</v>
      </c>
      <c r="AO1911" s="5" t="s">
        <v>6381</v>
      </c>
      <c r="AP1911" s="5" t="s">
        <v>6381</v>
      </c>
      <c r="AQ1911" s="5">
        <v>9.1249999999999998E-2</v>
      </c>
      <c r="AR1911" s="5">
        <v>9.6025011165698962E-2</v>
      </c>
      <c r="AS1911" s="5">
        <v>3.2662192393736016E-2</v>
      </c>
      <c r="AT1911" s="5">
        <v>4.8098434004474271E-2</v>
      </c>
      <c r="AU1911" s="5">
        <v>0.33954545454545454</v>
      </c>
      <c r="AV1911" s="5" t="s">
        <v>6381</v>
      </c>
      <c r="AW1911" s="4">
        <v>2.4300000000000002</v>
      </c>
      <c r="AX1911" s="4">
        <v>1.46</v>
      </c>
      <c r="AY1911" s="4">
        <v>2.15</v>
      </c>
      <c r="AZ1911" s="4">
        <v>49</v>
      </c>
      <c r="BA1911" s="4">
        <v>44.7</v>
      </c>
      <c r="BB1911" s="4">
        <v>5.96</v>
      </c>
      <c r="BC1911" s="4">
        <v>4.28</v>
      </c>
      <c r="BD1911" s="4">
        <v>1.4199772727272726</v>
      </c>
      <c r="BE1911" s="4">
        <v>0</v>
      </c>
      <c r="BF1911" s="4">
        <v>0</v>
      </c>
      <c r="BG1911" s="4">
        <v>-1.93</v>
      </c>
      <c r="BH1911" s="5">
        <v>-1.3591766833656109</v>
      </c>
      <c r="BI1911" s="4">
        <v>3.3499772727272727</v>
      </c>
      <c r="BJ1911" s="4">
        <v>3.3899999999999997</v>
      </c>
      <c r="BK1911" s="4">
        <v>16</v>
      </c>
      <c r="BL1911" s="4">
        <v>22.39</v>
      </c>
      <c r="BM1911" s="4">
        <v>15.6</v>
      </c>
      <c r="BN1911" s="4">
        <v>21.409999999999997</v>
      </c>
      <c r="BO1911" s="4">
        <v>0</v>
      </c>
      <c r="BP1911" s="15">
        <v>0.1241336216027954</v>
      </c>
    </row>
    <row r="1912" spans="1:68" ht="26.4" x14ac:dyDescent="0.3">
      <c r="A1912" s="15">
        <f t="shared" si="31"/>
        <v>1911</v>
      </c>
      <c r="B1912" s="2" t="s">
        <v>3467</v>
      </c>
      <c r="C1912" s="2" t="s">
        <v>3468</v>
      </c>
      <c r="D1912" s="3" t="s">
        <v>6400</v>
      </c>
      <c r="E1912" s="3" t="s">
        <v>6379</v>
      </c>
      <c r="F1912" s="3" t="s">
        <v>6380</v>
      </c>
      <c r="G1912" s="3" t="s">
        <v>6379</v>
      </c>
      <c r="H1912" s="4">
        <v>7.93</v>
      </c>
      <c r="I1912" s="4">
        <v>66.099999999999994</v>
      </c>
      <c r="J1912" s="4">
        <v>74.03</v>
      </c>
      <c r="K1912" s="4">
        <v>14.5</v>
      </c>
      <c r="L1912" s="4">
        <v>59.53</v>
      </c>
      <c r="M1912" s="5">
        <v>0.19586654059165204</v>
      </c>
      <c r="N1912" s="6">
        <v>9.2024539877300603E-4</v>
      </c>
      <c r="O1912" s="5">
        <v>0.54582989265070192</v>
      </c>
      <c r="P1912" s="5">
        <v>0.89288126435228954</v>
      </c>
      <c r="Q1912" s="5">
        <v>1.2018181818181817</v>
      </c>
      <c r="R1912" s="5">
        <v>8.3354350567465314</v>
      </c>
      <c r="S1912" s="4">
        <v>0.24299999999999999</v>
      </c>
      <c r="T1912" s="6">
        <v>1.410528</v>
      </c>
      <c r="U1912" s="5">
        <v>0.34205262752974142</v>
      </c>
      <c r="V1912" s="5">
        <v>0.56570242245303382</v>
      </c>
      <c r="W1912" s="6">
        <v>0.44050632911392407</v>
      </c>
      <c r="X1912" s="1">
        <v>1.345</v>
      </c>
      <c r="Y1912" s="6">
        <v>1.0968188105117564</v>
      </c>
      <c r="Z1912" s="6">
        <v>1.1644640234948604</v>
      </c>
      <c r="AA1912" s="6" t="s">
        <v>6381</v>
      </c>
      <c r="AB1912" s="6" t="s">
        <v>6381</v>
      </c>
      <c r="AC1912" s="6">
        <v>0.14418181818181819</v>
      </c>
      <c r="AD1912" s="6">
        <v>1.3875765529308836E-2</v>
      </c>
      <c r="AE1912" s="6">
        <v>2.2130111524163572</v>
      </c>
      <c r="AF1912" s="6">
        <v>1.9646864686468646</v>
      </c>
      <c r="AG1912" s="6">
        <v>0.55844277673545972</v>
      </c>
      <c r="AH1912" s="6">
        <v>0.10416447944007</v>
      </c>
      <c r="AI1912" s="5">
        <v>0</v>
      </c>
      <c r="AJ1912" s="5">
        <v>0</v>
      </c>
      <c r="AK1912" s="3">
        <v>6.1200000000000004E-2</v>
      </c>
      <c r="AL1912" s="3" t="s">
        <v>6381</v>
      </c>
      <c r="AM1912" s="3">
        <v>3.7599999999999995E-2</v>
      </c>
      <c r="AN1912" s="3" t="s">
        <v>6381</v>
      </c>
      <c r="AO1912" s="5" t="s">
        <v>6381</v>
      </c>
      <c r="AP1912" s="5" t="s">
        <v>6381</v>
      </c>
      <c r="AQ1912" s="5">
        <v>0.14070247933884297</v>
      </c>
      <c r="AR1912" s="5">
        <v>0.25461429247515377</v>
      </c>
      <c r="AS1912" s="5">
        <v>1.2232800431111909E-2</v>
      </c>
      <c r="AT1912" s="5">
        <v>4.8320459852703425E-2</v>
      </c>
      <c r="AU1912" s="5">
        <v>0.16951219512195123</v>
      </c>
      <c r="AV1912" s="5" t="s">
        <v>6381</v>
      </c>
      <c r="AW1912" s="4">
        <v>7.23</v>
      </c>
      <c r="AX1912" s="4">
        <v>6.81</v>
      </c>
      <c r="AY1912" s="4">
        <v>26.9</v>
      </c>
      <c r="AZ1912" s="4">
        <v>571.5</v>
      </c>
      <c r="BA1912" s="4">
        <v>556.70000000000005</v>
      </c>
      <c r="BB1912" s="4">
        <v>30.3</v>
      </c>
      <c r="BC1912" s="4">
        <v>30.6</v>
      </c>
      <c r="BD1912" s="4">
        <v>22.340121951219508</v>
      </c>
      <c r="BE1912" s="4">
        <v>0</v>
      </c>
      <c r="BF1912" s="4">
        <v>0</v>
      </c>
      <c r="BG1912" s="4">
        <v>-3.65</v>
      </c>
      <c r="BH1912" s="5">
        <v>-0.16338317257040544</v>
      </c>
      <c r="BI1912" s="4">
        <v>25.990121951219507</v>
      </c>
      <c r="BJ1912" s="4">
        <v>10.459999999999999</v>
      </c>
      <c r="BK1912" s="4">
        <v>48.4</v>
      </c>
      <c r="BL1912" s="4">
        <v>105.65</v>
      </c>
      <c r="BM1912" s="4">
        <v>55</v>
      </c>
      <c r="BN1912" s="4">
        <v>106.6</v>
      </c>
      <c r="BO1912" s="4">
        <v>0</v>
      </c>
      <c r="BP1912" s="15">
        <v>0.98241783428765117</v>
      </c>
    </row>
    <row r="1913" spans="1:68" x14ac:dyDescent="0.3">
      <c r="A1913" s="15">
        <f t="shared" si="31"/>
        <v>1912</v>
      </c>
      <c r="B1913" s="2" t="s">
        <v>3469</v>
      </c>
      <c r="C1913" s="2" t="s">
        <v>3470</v>
      </c>
      <c r="D1913" s="3" t="s">
        <v>6408</v>
      </c>
      <c r="E1913" s="3" t="s">
        <v>6379</v>
      </c>
      <c r="F1913" s="3" t="s">
        <v>6380</v>
      </c>
      <c r="G1913" s="3" t="s">
        <v>6379</v>
      </c>
      <c r="H1913" s="4">
        <v>389.2</v>
      </c>
      <c r="I1913" s="4">
        <v>0</v>
      </c>
      <c r="J1913" s="4">
        <v>389.2</v>
      </c>
      <c r="K1913" s="4">
        <v>0</v>
      </c>
      <c r="L1913" s="4">
        <v>389.2</v>
      </c>
      <c r="M1913" s="5">
        <v>0</v>
      </c>
      <c r="N1913" s="6">
        <v>5.3881278538812786E-4</v>
      </c>
      <c r="O1913" s="5" t="s">
        <v>6381</v>
      </c>
      <c r="P1913" s="5">
        <v>0</v>
      </c>
      <c r="Q1913" s="5" t="s">
        <v>6381</v>
      </c>
      <c r="R1913" s="5">
        <v>0</v>
      </c>
      <c r="S1913" s="4">
        <v>3.56</v>
      </c>
      <c r="T1913" s="6">
        <v>1.4112320000000003</v>
      </c>
      <c r="U1913" s="5">
        <v>0.43588989435406733</v>
      </c>
      <c r="V1913" s="5">
        <v>0.39344798358801347</v>
      </c>
      <c r="W1913" s="6">
        <v>0.27272727272727271</v>
      </c>
      <c r="X1913" s="1">
        <v>8.5147392290249417</v>
      </c>
      <c r="Y1913" s="6">
        <v>7.037974683544304</v>
      </c>
      <c r="Z1913" s="6">
        <v>7.037974683544304</v>
      </c>
      <c r="AA1913" s="6" t="s">
        <v>6381</v>
      </c>
      <c r="AB1913" s="6">
        <v>0.46919831223628694</v>
      </c>
      <c r="AC1913" s="6" t="s">
        <v>6381</v>
      </c>
      <c r="AD1913" s="6">
        <v>1.368976433345058</v>
      </c>
      <c r="AE1913" s="6">
        <v>5.1824234354194409</v>
      </c>
      <c r="AF1913" s="6">
        <v>4.6555023923444976</v>
      </c>
      <c r="AG1913" s="6" t="s">
        <v>6381</v>
      </c>
      <c r="AH1913" s="6">
        <v>1.368976433345058</v>
      </c>
      <c r="AI1913" s="5">
        <v>0.24412296564195299</v>
      </c>
      <c r="AJ1913" s="5">
        <v>3.468653648509764E-2</v>
      </c>
      <c r="AK1913" s="3">
        <v>0.745</v>
      </c>
      <c r="AL1913" s="3">
        <v>0.61899999999999999</v>
      </c>
      <c r="AM1913" s="3">
        <v>0.24600000000000002</v>
      </c>
      <c r="AN1913" s="3">
        <v>0.2</v>
      </c>
      <c r="AO1913" s="5">
        <v>0.15</v>
      </c>
      <c r="AP1913" s="5">
        <v>6.3200000000000006E-2</v>
      </c>
      <c r="AQ1913" s="5" t="s">
        <v>6381</v>
      </c>
      <c r="AR1913" s="5" t="s">
        <v>6381</v>
      </c>
      <c r="AS1913" s="5">
        <v>0.19451283855082657</v>
      </c>
      <c r="AT1913" s="5">
        <v>0.26415758002110445</v>
      </c>
      <c r="AU1913" s="5">
        <v>0.20545977011494257</v>
      </c>
      <c r="AV1913" s="5">
        <v>0.1565</v>
      </c>
      <c r="AW1913" s="4">
        <v>55.3</v>
      </c>
      <c r="AX1913" s="4">
        <v>55.3</v>
      </c>
      <c r="AY1913" s="4">
        <v>75.099999999999994</v>
      </c>
      <c r="AZ1913" s="4">
        <v>284.3</v>
      </c>
      <c r="BA1913" s="4">
        <v>284.3</v>
      </c>
      <c r="BB1913" s="4">
        <v>83.6</v>
      </c>
      <c r="BC1913" s="4">
        <v>83.6</v>
      </c>
      <c r="BD1913" s="4">
        <v>59.66997126436781</v>
      </c>
      <c r="BE1913" s="4">
        <v>17.899999999999999</v>
      </c>
      <c r="BF1913" s="4">
        <v>18.691000000000003</v>
      </c>
      <c r="BG1913" s="4">
        <v>5.5399999999999991</v>
      </c>
      <c r="BH1913" s="5">
        <v>0.40608365458472495</v>
      </c>
      <c r="BI1913" s="4">
        <v>35.438971264367808</v>
      </c>
      <c r="BJ1913" s="4">
        <v>13.168999999999997</v>
      </c>
      <c r="BK1913" s="4">
        <v>0</v>
      </c>
      <c r="BL1913" s="4">
        <v>0</v>
      </c>
      <c r="BM1913" s="4">
        <v>0</v>
      </c>
      <c r="BN1913" s="4">
        <v>0</v>
      </c>
      <c r="BO1913" s="4">
        <v>-13.5</v>
      </c>
      <c r="BP1913" s="15">
        <v>0.19768225255996119</v>
      </c>
    </row>
    <row r="1914" spans="1:68" x14ac:dyDescent="0.3">
      <c r="A1914" s="15">
        <f t="shared" si="31"/>
        <v>1913</v>
      </c>
      <c r="B1914" s="2" t="s">
        <v>3471</v>
      </c>
      <c r="C1914" s="2" t="s">
        <v>3472</v>
      </c>
      <c r="D1914" s="3" t="s">
        <v>6382</v>
      </c>
      <c r="E1914" s="3" t="s">
        <v>6379</v>
      </c>
      <c r="F1914" s="3" t="s">
        <v>6380</v>
      </c>
      <c r="G1914" s="3" t="s">
        <v>6379</v>
      </c>
      <c r="H1914" s="4">
        <v>0.41199999999999998</v>
      </c>
      <c r="I1914" s="4">
        <v>11.6</v>
      </c>
      <c r="J1914" s="4">
        <v>12.012</v>
      </c>
      <c r="K1914" s="4">
        <v>3.6999999999999998E-2</v>
      </c>
      <c r="L1914" s="4">
        <v>11.975</v>
      </c>
      <c r="M1914" s="5">
        <v>3.08025308025308E-3</v>
      </c>
      <c r="N1914" s="6">
        <v>2.5641025641025641E-4</v>
      </c>
      <c r="O1914" s="5">
        <v>0.66666666666666674</v>
      </c>
      <c r="P1914" s="5">
        <v>0.96570096570096564</v>
      </c>
      <c r="Q1914" s="5">
        <v>2</v>
      </c>
      <c r="R1914" s="5">
        <v>28.155339805825243</v>
      </c>
      <c r="S1914" s="4">
        <v>2.5999999999999999E-2</v>
      </c>
      <c r="T1914" s="6">
        <v>1.4121600000000001</v>
      </c>
      <c r="U1914" s="5">
        <v>0.29154759474226505</v>
      </c>
      <c r="V1914" s="5">
        <v>0.69456926982716083</v>
      </c>
      <c r="W1914" s="6">
        <v>0.48453608247422669</v>
      </c>
      <c r="X1914" s="1" t="s">
        <v>6381</v>
      </c>
      <c r="Y1914" s="6" t="s">
        <v>6381</v>
      </c>
      <c r="Z1914" s="6" t="s">
        <v>6381</v>
      </c>
      <c r="AA1914" s="6" t="s">
        <v>6381</v>
      </c>
      <c r="AB1914" s="6" t="s">
        <v>6381</v>
      </c>
      <c r="AC1914" s="6">
        <v>7.103448275862069E-2</v>
      </c>
      <c r="AD1914" s="6">
        <v>0.16349206349206349</v>
      </c>
      <c r="AE1914" s="6" t="s">
        <v>6381</v>
      </c>
      <c r="AF1914" s="6" t="s">
        <v>6381</v>
      </c>
      <c r="AG1914" s="6">
        <v>0.68968496227610432</v>
      </c>
      <c r="AH1914" s="6">
        <v>4.7519841269841265</v>
      </c>
      <c r="AI1914" s="5" t="s">
        <v>6381</v>
      </c>
      <c r="AJ1914" s="5">
        <v>0</v>
      </c>
      <c r="AK1914" s="3" t="s">
        <v>6381</v>
      </c>
      <c r="AL1914" s="3" t="s">
        <v>6381</v>
      </c>
      <c r="AM1914" s="3">
        <v>-0.317</v>
      </c>
      <c r="AN1914" s="3">
        <v>-0.16399999999999998</v>
      </c>
      <c r="AO1914" s="5" t="s">
        <v>6381</v>
      </c>
      <c r="AP1914" s="5" t="s">
        <v>6381</v>
      </c>
      <c r="AQ1914" s="5">
        <v>-0.33211678832116787</v>
      </c>
      <c r="AR1914" s="5">
        <v>-6.3225058004640372E-2</v>
      </c>
      <c r="AS1914" s="5">
        <v>-1.0833333333333333</v>
      </c>
      <c r="AT1914" s="5">
        <v>-0.43253968253968256</v>
      </c>
      <c r="AU1914" s="5">
        <v>0</v>
      </c>
      <c r="AV1914" s="5" t="s">
        <v>6381</v>
      </c>
      <c r="AW1914" s="4">
        <v>-2.73</v>
      </c>
      <c r="AX1914" s="4">
        <v>-2.73</v>
      </c>
      <c r="AY1914" s="4">
        <v>-1.0900000000000001</v>
      </c>
      <c r="AZ1914" s="4">
        <v>2.52</v>
      </c>
      <c r="BA1914" s="4">
        <v>2.52</v>
      </c>
      <c r="BB1914" s="4">
        <v>-0.32100000000000001</v>
      </c>
      <c r="BC1914" s="4">
        <v>-0.32100000000000001</v>
      </c>
      <c r="BD1914" s="4">
        <v>-1.0900000000000001</v>
      </c>
      <c r="BE1914" s="4">
        <v>-0.85899999999999999</v>
      </c>
      <c r="BF1914" s="4">
        <v>-0.13</v>
      </c>
      <c r="BG1914" s="4">
        <v>-0.50900000000000001</v>
      </c>
      <c r="BH1914" s="5" t="s">
        <v>6381</v>
      </c>
      <c r="BI1914" s="4">
        <v>-0.45100000000000007</v>
      </c>
      <c r="BJ1914" s="4">
        <v>-1.2320000000000002</v>
      </c>
      <c r="BK1914" s="4">
        <v>8.2200000000000006</v>
      </c>
      <c r="BL1914" s="4">
        <v>17.240000000000002</v>
      </c>
      <c r="BM1914" s="4">
        <v>5.8</v>
      </c>
      <c r="BN1914" s="4">
        <v>17.363</v>
      </c>
      <c r="BO1914" s="4">
        <v>0</v>
      </c>
      <c r="BP1914" s="15">
        <v>0.50242165523920612</v>
      </c>
    </row>
    <row r="1915" spans="1:68" x14ac:dyDescent="0.3">
      <c r="A1915" s="15">
        <f t="shared" si="31"/>
        <v>1914</v>
      </c>
      <c r="B1915" s="2" t="s">
        <v>3473</v>
      </c>
      <c r="C1915" s="2" t="s">
        <v>3474</v>
      </c>
      <c r="D1915" s="3" t="s">
        <v>6394</v>
      </c>
      <c r="E1915" s="3" t="s">
        <v>6379</v>
      </c>
      <c r="F1915" s="3" t="s">
        <v>6380</v>
      </c>
      <c r="G1915" s="3" t="s">
        <v>6379</v>
      </c>
      <c r="H1915" s="4">
        <v>4.4800000000000004</v>
      </c>
      <c r="I1915" s="4">
        <v>150.9</v>
      </c>
      <c r="J1915" s="4">
        <v>155.38</v>
      </c>
      <c r="K1915" s="4">
        <v>0.99299999999999999</v>
      </c>
      <c r="L1915" s="4">
        <v>154.387</v>
      </c>
      <c r="M1915" s="5">
        <v>6.3907838846698414E-3</v>
      </c>
      <c r="N1915" s="6">
        <v>1.2988115449915111E-3</v>
      </c>
      <c r="O1915" s="5">
        <v>0.64103653355989809</v>
      </c>
      <c r="P1915" s="5">
        <v>0.97116746041961644</v>
      </c>
      <c r="Q1915" s="5">
        <v>1.7857988165680474</v>
      </c>
      <c r="R1915" s="5">
        <v>33.683035714285715</v>
      </c>
      <c r="S1915" s="4">
        <v>3.7999999999999999E-2</v>
      </c>
      <c r="T1915" s="6">
        <v>1.4123199999999998</v>
      </c>
      <c r="U1915" s="5">
        <v>0.31780497164141408</v>
      </c>
      <c r="V1915" s="5">
        <v>0.90464286482085676</v>
      </c>
      <c r="W1915" s="6">
        <v>0.59788359788359779</v>
      </c>
      <c r="X1915" s="1" t="s">
        <v>6381</v>
      </c>
      <c r="Y1915" s="6" t="s">
        <v>6381</v>
      </c>
      <c r="Z1915" s="6" t="s">
        <v>6381</v>
      </c>
      <c r="AA1915" s="6" t="s">
        <v>6381</v>
      </c>
      <c r="AB1915" s="6" t="s">
        <v>6381</v>
      </c>
      <c r="AC1915" s="6">
        <v>5.3017751479289943E-2</v>
      </c>
      <c r="AD1915" s="6">
        <v>8.2051282051282051E-2</v>
      </c>
      <c r="AE1915" s="6" t="s">
        <v>6381</v>
      </c>
      <c r="AF1915" s="6" t="s">
        <v>6381</v>
      </c>
      <c r="AG1915" s="6">
        <v>0.65862794199831909</v>
      </c>
      <c r="AH1915" s="6">
        <v>2.8276007326007324</v>
      </c>
      <c r="AI1915" s="5" t="s">
        <v>6381</v>
      </c>
      <c r="AJ1915" s="5">
        <v>0</v>
      </c>
      <c r="AK1915" s="3" t="e">
        <v>#VALUE!</v>
      </c>
      <c r="AL1915" s="3" t="e">
        <v>#VALUE!</v>
      </c>
      <c r="AM1915" s="3">
        <v>-0.17499999999999999</v>
      </c>
      <c r="AN1915" s="3">
        <v>9.5999999999999992E-3</v>
      </c>
      <c r="AO1915" s="5" t="s">
        <v>6381</v>
      </c>
      <c r="AP1915" s="5" t="s">
        <v>6381</v>
      </c>
      <c r="AQ1915" s="5">
        <v>-0.26484018264840181</v>
      </c>
      <c r="AR1915" s="5">
        <v>-3.4296160877513714E-2</v>
      </c>
      <c r="AS1915" s="5">
        <v>-0.43856332703213613</v>
      </c>
      <c r="AT1915" s="5">
        <v>-0.17731568998109642</v>
      </c>
      <c r="AU1915" s="5">
        <v>0</v>
      </c>
      <c r="AV1915" s="5">
        <v>1.8E-3</v>
      </c>
      <c r="AW1915" s="4">
        <v>-30</v>
      </c>
      <c r="AX1915" s="4">
        <v>-23.2</v>
      </c>
      <c r="AY1915" s="4">
        <v>-9.3800000000000008</v>
      </c>
      <c r="AZ1915" s="4">
        <v>54.6</v>
      </c>
      <c r="BA1915" s="4">
        <v>52.9</v>
      </c>
      <c r="BB1915" s="4">
        <v>-13</v>
      </c>
      <c r="BC1915" s="4">
        <v>-17.5</v>
      </c>
      <c r="BD1915" s="4">
        <v>-9.3800000000000008</v>
      </c>
      <c r="BE1915" s="4">
        <v>0</v>
      </c>
      <c r="BF1915" s="4">
        <v>0</v>
      </c>
      <c r="BG1915" s="4">
        <v>-9.69</v>
      </c>
      <c r="BH1915" s="5" t="s">
        <v>6381</v>
      </c>
      <c r="BI1915" s="4">
        <v>0.30999999999999872</v>
      </c>
      <c r="BJ1915" s="4">
        <v>-13.51</v>
      </c>
      <c r="BK1915" s="4">
        <v>87.6</v>
      </c>
      <c r="BL1915" s="4">
        <v>273.5</v>
      </c>
      <c r="BM1915" s="4">
        <v>84.5</v>
      </c>
      <c r="BN1915" s="4">
        <v>234.40700000000001</v>
      </c>
      <c r="BO1915" s="4">
        <v>0</v>
      </c>
      <c r="BP1915" s="15">
        <v>0.66522609691195755</v>
      </c>
    </row>
    <row r="1916" spans="1:68" x14ac:dyDescent="0.3">
      <c r="A1916" s="15">
        <f t="shared" si="31"/>
        <v>1915</v>
      </c>
      <c r="B1916" s="2" t="s">
        <v>3475</v>
      </c>
      <c r="C1916" s="2" t="s">
        <v>3476</v>
      </c>
      <c r="D1916" s="3" t="s">
        <v>6419</v>
      </c>
      <c r="E1916" s="3" t="s">
        <v>6379</v>
      </c>
      <c r="F1916" s="3" t="s">
        <v>6380</v>
      </c>
      <c r="G1916" s="3" t="s">
        <v>6379</v>
      </c>
      <c r="H1916" s="4">
        <v>15.3</v>
      </c>
      <c r="I1916" s="4">
        <v>22.8</v>
      </c>
      <c r="J1916" s="4">
        <v>38.1</v>
      </c>
      <c r="K1916" s="4">
        <v>0.47199999999999998</v>
      </c>
      <c r="L1916" s="4">
        <v>37.628</v>
      </c>
      <c r="M1916" s="5">
        <v>1.2388451443569553E-2</v>
      </c>
      <c r="N1916" s="6">
        <v>2.7272727272727274E-4</v>
      </c>
      <c r="O1916" s="5">
        <v>0.70544554455445541</v>
      </c>
      <c r="P1916" s="5">
        <v>0.59842519685039375</v>
      </c>
      <c r="Q1916" s="5">
        <v>2.3949579831932777</v>
      </c>
      <c r="R1916" s="5">
        <v>1.4901960784313726</v>
      </c>
      <c r="S1916" s="4">
        <v>0.69699999999999995</v>
      </c>
      <c r="T1916" s="6">
        <v>1.41232</v>
      </c>
      <c r="U1916" s="5">
        <v>0.27928480087537882</v>
      </c>
      <c r="V1916" s="5">
        <v>0.73401774589041868</v>
      </c>
      <c r="W1916" s="6">
        <v>0.27336448598130841</v>
      </c>
      <c r="X1916" s="1">
        <v>2.2062499999999998</v>
      </c>
      <c r="Y1916" s="6">
        <v>7.216981132075472</v>
      </c>
      <c r="Z1916" s="6">
        <v>12.338709677419356</v>
      </c>
      <c r="AA1916" s="6" t="s">
        <v>6381</v>
      </c>
      <c r="AB1916" s="6" t="s">
        <v>6381</v>
      </c>
      <c r="AC1916" s="6">
        <v>1.6071428571428572</v>
      </c>
      <c r="AD1916" s="6">
        <v>0.13660714285714287</v>
      </c>
      <c r="AE1916" s="6">
        <v>10.659490084985837</v>
      </c>
      <c r="AF1916" s="6">
        <v>6.9681481481481473</v>
      </c>
      <c r="AG1916" s="6">
        <v>1.1814870635518715</v>
      </c>
      <c r="AH1916" s="6">
        <v>0.33596428571428572</v>
      </c>
      <c r="AI1916" s="5">
        <v>0</v>
      </c>
      <c r="AJ1916" s="5">
        <v>0</v>
      </c>
      <c r="AK1916" s="3" t="s">
        <v>6381</v>
      </c>
      <c r="AL1916" s="3" t="s">
        <v>6381</v>
      </c>
      <c r="AM1916" s="3" t="s">
        <v>6381</v>
      </c>
      <c r="AN1916" s="3" t="s">
        <v>6381</v>
      </c>
      <c r="AO1916" s="5" t="s">
        <v>6381</v>
      </c>
      <c r="AP1916" s="5" t="s">
        <v>6381</v>
      </c>
      <c r="AQ1916" s="5">
        <v>0.15289765721331691</v>
      </c>
      <c r="AR1916" s="5">
        <v>0.15475668566418238</v>
      </c>
      <c r="AS1916" s="5">
        <v>1.1731315042573321E-2</v>
      </c>
      <c r="AT1916" s="5">
        <v>3.3396404919583726E-2</v>
      </c>
      <c r="AU1916" s="5">
        <v>0.36358974358974355</v>
      </c>
      <c r="AV1916" s="5" t="s">
        <v>6381</v>
      </c>
      <c r="AW1916" s="4">
        <v>2.12</v>
      </c>
      <c r="AX1916" s="4">
        <v>1.24</v>
      </c>
      <c r="AY1916" s="4">
        <v>3.53</v>
      </c>
      <c r="AZ1916" s="4">
        <v>112</v>
      </c>
      <c r="BA1916" s="4">
        <v>105.7</v>
      </c>
      <c r="BB1916" s="4">
        <v>5.4</v>
      </c>
      <c r="BC1916" s="4">
        <v>4.3099999999999996</v>
      </c>
      <c r="BD1916" s="4">
        <v>2.2465282051282052</v>
      </c>
      <c r="BE1916" s="4">
        <v>0</v>
      </c>
      <c r="BF1916" s="4">
        <v>0</v>
      </c>
      <c r="BG1916" s="4">
        <v>-0.879</v>
      </c>
      <c r="BH1916" s="5">
        <v>-0.39127040470423879</v>
      </c>
      <c r="BI1916" s="4">
        <v>3.1255282051282052</v>
      </c>
      <c r="BJ1916" s="4">
        <v>2.1189999999999998</v>
      </c>
      <c r="BK1916" s="4">
        <v>8.11</v>
      </c>
      <c r="BL1916" s="4">
        <v>22.81</v>
      </c>
      <c r="BM1916" s="4">
        <v>9.52</v>
      </c>
      <c r="BN1916" s="4">
        <v>31.847999999999999</v>
      </c>
      <c r="BO1916" s="4">
        <v>0</v>
      </c>
      <c r="BP1916" s="15">
        <v>0.42087184848666137</v>
      </c>
    </row>
    <row r="1917" spans="1:68" x14ac:dyDescent="0.3">
      <c r="A1917" s="15">
        <f t="shared" si="31"/>
        <v>1916</v>
      </c>
      <c r="B1917" s="2" t="s">
        <v>3477</v>
      </c>
      <c r="C1917" s="2" t="s">
        <v>3478</v>
      </c>
      <c r="D1917" s="3" t="s">
        <v>6392</v>
      </c>
      <c r="E1917" s="3" t="s">
        <v>6379</v>
      </c>
      <c r="F1917" s="3" t="s">
        <v>6380</v>
      </c>
      <c r="G1917" s="3" t="s">
        <v>6379</v>
      </c>
      <c r="H1917" s="4">
        <v>143.1</v>
      </c>
      <c r="I1917" s="4">
        <v>60.8</v>
      </c>
      <c r="J1917" s="4">
        <v>203.89999999999998</v>
      </c>
      <c r="K1917" s="4">
        <v>81.2</v>
      </c>
      <c r="L1917" s="4">
        <v>122.69999999999997</v>
      </c>
      <c r="M1917" s="5">
        <v>0.398234428641491</v>
      </c>
      <c r="N1917" s="6">
        <v>1.3827751196172247E-3</v>
      </c>
      <c r="O1917" s="5">
        <v>0.21567931890741399</v>
      </c>
      <c r="P1917" s="5">
        <v>0.29818538499264347</v>
      </c>
      <c r="Q1917" s="5">
        <v>0.27498869289914063</v>
      </c>
      <c r="R1917" s="5">
        <v>0.42487770789657581</v>
      </c>
      <c r="S1917" s="4">
        <v>0.68500000000000005</v>
      </c>
      <c r="T1917" s="6">
        <v>1.4126239999999999</v>
      </c>
      <c r="U1917" s="5">
        <v>0.322490309931942</v>
      </c>
      <c r="V1917" s="5">
        <v>0.5480784834660648</v>
      </c>
      <c r="W1917" s="6">
        <v>0.52367390530437874</v>
      </c>
      <c r="X1917" s="1">
        <v>1.8636363636363638</v>
      </c>
      <c r="Y1917" s="6">
        <v>3.9205479452054792</v>
      </c>
      <c r="Z1917" s="6">
        <v>31.870824053452115</v>
      </c>
      <c r="AA1917" s="6">
        <v>4.5065789473684212</v>
      </c>
      <c r="AB1917" s="6" t="s">
        <v>6381</v>
      </c>
      <c r="AC1917" s="6">
        <v>0.64721845318860238</v>
      </c>
      <c r="AD1917" s="6">
        <v>0.61867704280155633</v>
      </c>
      <c r="AE1917" s="6">
        <v>4.9878048780487791</v>
      </c>
      <c r="AF1917" s="6">
        <v>1.5730769230769228</v>
      </c>
      <c r="AG1917" s="6">
        <v>0.6113602391629297</v>
      </c>
      <c r="AH1917" s="6">
        <v>0.53047989623865099</v>
      </c>
      <c r="AI1917" s="5">
        <v>0</v>
      </c>
      <c r="AJ1917" s="5">
        <v>0</v>
      </c>
      <c r="AK1917" s="3" t="s">
        <v>6381</v>
      </c>
      <c r="AL1917" s="3" t="s">
        <v>6381</v>
      </c>
      <c r="AM1917" s="3" t="s">
        <v>6381</v>
      </c>
      <c r="AN1917" s="3" t="s">
        <v>6381</v>
      </c>
      <c r="AO1917" s="5">
        <v>-2.7999999999999997E-2</v>
      </c>
      <c r="AP1917" s="5">
        <v>-8.1000000000000013E-3</v>
      </c>
      <c r="AQ1917" s="5">
        <v>0.17137404580152674</v>
      </c>
      <c r="AR1917" s="5">
        <v>0.60131997066731846</v>
      </c>
      <c r="AS1917" s="5">
        <v>2.2676767676767677E-2</v>
      </c>
      <c r="AT1917" s="5">
        <v>0.12424242424242425</v>
      </c>
      <c r="AU1917" s="5">
        <v>0.5</v>
      </c>
      <c r="AV1917" s="5">
        <v>0.115</v>
      </c>
      <c r="AW1917" s="4">
        <v>36.5</v>
      </c>
      <c r="AX1917" s="4">
        <v>4.49</v>
      </c>
      <c r="AY1917" s="4">
        <v>24.6</v>
      </c>
      <c r="AZ1917" s="4">
        <v>231.3</v>
      </c>
      <c r="BA1917" s="4">
        <v>198</v>
      </c>
      <c r="BB1917" s="4">
        <v>78</v>
      </c>
      <c r="BC1917" s="4">
        <v>40.9</v>
      </c>
      <c r="BD1917" s="4">
        <v>12.3</v>
      </c>
      <c r="BE1917" s="4">
        <v>0</v>
      </c>
      <c r="BF1917" s="4">
        <v>0</v>
      </c>
      <c r="BG1917" s="4">
        <v>-11.5</v>
      </c>
      <c r="BH1917" s="5">
        <v>-0.93495934959349591</v>
      </c>
      <c r="BI1917" s="4">
        <v>23.8</v>
      </c>
      <c r="BJ1917" s="4">
        <v>15.99</v>
      </c>
      <c r="BK1917" s="4">
        <v>26.2</v>
      </c>
      <c r="BL1917" s="4">
        <v>40.910000000000004</v>
      </c>
      <c r="BM1917" s="4">
        <v>221.1</v>
      </c>
      <c r="BN1917" s="4">
        <v>200.7</v>
      </c>
      <c r="BO1917" s="4">
        <v>0</v>
      </c>
      <c r="BP1917" s="15">
        <v>0.40226461821689308</v>
      </c>
    </row>
    <row r="1918" spans="1:68" x14ac:dyDescent="0.3">
      <c r="A1918" s="15">
        <f t="shared" si="31"/>
        <v>1917</v>
      </c>
      <c r="B1918" s="2" t="s">
        <v>3479</v>
      </c>
      <c r="C1918" s="2" t="s">
        <v>3480</v>
      </c>
      <c r="D1918" s="3" t="s">
        <v>6446</v>
      </c>
      <c r="E1918" s="3" t="s">
        <v>6379</v>
      </c>
      <c r="F1918" s="3" t="s">
        <v>6380</v>
      </c>
      <c r="G1918" s="3" t="s">
        <v>6379</v>
      </c>
      <c r="H1918" s="4">
        <v>1.59</v>
      </c>
      <c r="I1918" s="4">
        <v>0</v>
      </c>
      <c r="J1918" s="4">
        <v>1.59</v>
      </c>
      <c r="K1918" s="4">
        <v>0</v>
      </c>
      <c r="L1918" s="4">
        <v>1.59</v>
      </c>
      <c r="M1918" s="5">
        <v>0</v>
      </c>
      <c r="N1918" s="6">
        <v>5.0000000000000001E-4</v>
      </c>
      <c r="O1918" s="5" t="s">
        <v>6381</v>
      </c>
      <c r="P1918" s="5">
        <v>0</v>
      </c>
      <c r="Q1918" s="5" t="s">
        <v>6381</v>
      </c>
      <c r="R1918" s="5">
        <v>0</v>
      </c>
      <c r="S1918" s="4">
        <v>0.05</v>
      </c>
      <c r="T1918" s="6">
        <v>1.4135200000000001</v>
      </c>
      <c r="U1918" s="5">
        <v>0.27202941017470889</v>
      </c>
      <c r="V1918" s="5">
        <v>0.97415937427429522</v>
      </c>
      <c r="W1918" s="6">
        <v>0.57009345794392519</v>
      </c>
      <c r="X1918" s="1" t="s">
        <v>6381</v>
      </c>
      <c r="Y1918" s="6">
        <v>1.6425619834710745</v>
      </c>
      <c r="Z1918" s="6">
        <v>3.1422924901185771</v>
      </c>
      <c r="AA1918" s="6" t="s">
        <v>6381</v>
      </c>
      <c r="AB1918" s="6" t="s">
        <v>6381</v>
      </c>
      <c r="AC1918" s="6" t="s">
        <v>6381</v>
      </c>
      <c r="AD1918" s="6">
        <v>0.31863727454909818</v>
      </c>
      <c r="AE1918" s="6">
        <v>3.1422924901185771</v>
      </c>
      <c r="AF1918" s="6">
        <v>1.6158536585365855</v>
      </c>
      <c r="AG1918" s="6" t="s">
        <v>6381</v>
      </c>
      <c r="AH1918" s="6">
        <v>0.31863727454909818</v>
      </c>
      <c r="AI1918" s="5">
        <v>0</v>
      </c>
      <c r="AJ1918" s="5">
        <v>0</v>
      </c>
      <c r="AK1918" s="3" t="s">
        <v>6381</v>
      </c>
      <c r="AL1918" s="3" t="s">
        <v>6381</v>
      </c>
      <c r="AM1918" s="3" t="s">
        <v>6381</v>
      </c>
      <c r="AN1918" s="3" t="s">
        <v>6381</v>
      </c>
      <c r="AO1918" s="5" t="s">
        <v>6381</v>
      </c>
      <c r="AP1918" s="5" t="s">
        <v>6381</v>
      </c>
      <c r="AQ1918" s="5" t="s">
        <v>6381</v>
      </c>
      <c r="AR1918" s="5" t="s">
        <v>6381</v>
      </c>
      <c r="AS1918" s="5">
        <v>0.10585774058577406</v>
      </c>
      <c r="AT1918" s="5">
        <v>0.10585774058577406</v>
      </c>
      <c r="AU1918" s="5">
        <v>0</v>
      </c>
      <c r="AV1918" s="5" t="s">
        <v>6381</v>
      </c>
      <c r="AW1918" s="4">
        <v>0.96799999999999997</v>
      </c>
      <c r="AX1918" s="4">
        <v>0.50600000000000001</v>
      </c>
      <c r="AY1918" s="4">
        <v>0.50600000000000001</v>
      </c>
      <c r="AZ1918" s="4">
        <v>4.99</v>
      </c>
      <c r="BA1918" s="4">
        <v>4.78</v>
      </c>
      <c r="BB1918" s="4">
        <v>0.98399999999999999</v>
      </c>
      <c r="BC1918" s="4">
        <v>0.52</v>
      </c>
      <c r="BD1918" s="4">
        <v>0.50600000000000001</v>
      </c>
      <c r="BE1918" s="4">
        <v>0</v>
      </c>
      <c r="BF1918" s="4">
        <v>0</v>
      </c>
      <c r="BG1918" s="4">
        <v>-1.4E-2</v>
      </c>
      <c r="BH1918" s="5">
        <v>-2.766798418972332E-2</v>
      </c>
      <c r="BI1918" s="4">
        <v>0.52</v>
      </c>
      <c r="BJ1918" s="4">
        <v>0.52</v>
      </c>
      <c r="BK1918" s="4">
        <v>0</v>
      </c>
      <c r="BL1918" s="4">
        <v>0</v>
      </c>
      <c r="BM1918" s="4">
        <v>0</v>
      </c>
      <c r="BN1918" s="4">
        <v>0</v>
      </c>
      <c r="BO1918" s="4">
        <v>0</v>
      </c>
      <c r="BP1918" s="15">
        <v>0.29048555294918599</v>
      </c>
    </row>
    <row r="1919" spans="1:68" x14ac:dyDescent="0.3">
      <c r="A1919" s="15">
        <f t="shared" si="31"/>
        <v>1918</v>
      </c>
      <c r="B1919" s="2" t="s">
        <v>3481</v>
      </c>
      <c r="C1919" s="2" t="s">
        <v>3482</v>
      </c>
      <c r="D1919" s="3" t="s">
        <v>6404</v>
      </c>
      <c r="E1919" s="3" t="s">
        <v>6379</v>
      </c>
      <c r="F1919" s="3" t="s">
        <v>6380</v>
      </c>
      <c r="G1919" s="3" t="s">
        <v>6379</v>
      </c>
      <c r="H1919" s="4">
        <v>6.13</v>
      </c>
      <c r="I1919" s="4">
        <v>13.4</v>
      </c>
      <c r="J1919" s="4">
        <v>19.53</v>
      </c>
      <c r="K1919" s="4">
        <v>1.23</v>
      </c>
      <c r="L1919" s="4">
        <v>18.3</v>
      </c>
      <c r="M1919" s="5">
        <v>6.2980030721966201E-2</v>
      </c>
      <c r="N1919" s="6">
        <v>2.2556390977443609E-4</v>
      </c>
      <c r="O1919" s="5">
        <v>0.30316742081447962</v>
      </c>
      <c r="P1919" s="5">
        <v>0.68612391193036348</v>
      </c>
      <c r="Q1919" s="5">
        <v>0.43506493506493504</v>
      </c>
      <c r="R1919" s="5">
        <v>2.1859706362153344</v>
      </c>
      <c r="S1919" s="4">
        <v>0.46300000000000002</v>
      </c>
      <c r="T1919" s="6">
        <v>1.4139200000000003</v>
      </c>
      <c r="U1919" s="5">
        <v>0.27928480087537882</v>
      </c>
      <c r="V1919" s="5">
        <v>0.79399236659122119</v>
      </c>
      <c r="W1919" s="6">
        <v>0.34072900158478603</v>
      </c>
      <c r="X1919" s="1">
        <v>4.1415929203539825</v>
      </c>
      <c r="Y1919" s="6">
        <v>2.3396946564885495</v>
      </c>
      <c r="Z1919" s="6">
        <v>2.6309012875536482</v>
      </c>
      <c r="AA1919" s="6" t="s">
        <v>6381</v>
      </c>
      <c r="AB1919" s="6" t="s">
        <v>6381</v>
      </c>
      <c r="AC1919" s="6">
        <v>0.19902597402597402</v>
      </c>
      <c r="AD1919" s="6">
        <v>0.1588082901554404</v>
      </c>
      <c r="AE1919" s="6">
        <v>3.9102564102564106</v>
      </c>
      <c r="AF1919" s="6">
        <v>2.9468599033816427</v>
      </c>
      <c r="AG1919" s="6">
        <v>0.42587851989760295</v>
      </c>
      <c r="AH1919" s="6">
        <v>0.47409326424870468</v>
      </c>
      <c r="AI1919" s="5">
        <v>0</v>
      </c>
      <c r="AJ1919" s="5">
        <v>0</v>
      </c>
      <c r="AK1919" s="3">
        <v>0.14000000000000001</v>
      </c>
      <c r="AL1919" s="3">
        <v>0.21299999999999999</v>
      </c>
      <c r="AM1919" s="3">
        <v>7.6399999999999996E-2</v>
      </c>
      <c r="AN1919" s="3">
        <v>2.18E-2</v>
      </c>
      <c r="AO1919" s="5" t="s">
        <v>6381</v>
      </c>
      <c r="AP1919" s="5" t="s">
        <v>6381</v>
      </c>
      <c r="AQ1919" s="5">
        <v>7.4203821656050967E-2</v>
      </c>
      <c r="AR1919" s="5">
        <v>0.10848400556328235</v>
      </c>
      <c r="AS1919" s="5">
        <v>6.6381766381766377E-2</v>
      </c>
      <c r="AT1919" s="5">
        <v>0.13333333333333333</v>
      </c>
      <c r="AU1919" s="5">
        <v>0.37931034482758619</v>
      </c>
      <c r="AV1919" s="5" t="s">
        <v>6381</v>
      </c>
      <c r="AW1919" s="4">
        <v>2.62</v>
      </c>
      <c r="AX1919" s="4">
        <v>2.33</v>
      </c>
      <c r="AY1919" s="4">
        <v>4.68</v>
      </c>
      <c r="AZ1919" s="4">
        <v>38.6</v>
      </c>
      <c r="BA1919" s="4">
        <v>35.1</v>
      </c>
      <c r="BB1919" s="4">
        <v>6.21</v>
      </c>
      <c r="BC1919" s="4">
        <v>5.87</v>
      </c>
      <c r="BD1919" s="4">
        <v>2.9048275862068964</v>
      </c>
      <c r="BE1919" s="4">
        <v>0</v>
      </c>
      <c r="BF1919" s="4">
        <v>0</v>
      </c>
      <c r="BG1919" s="4">
        <v>-1.07</v>
      </c>
      <c r="BH1919" s="5">
        <v>-0.36835232668566004</v>
      </c>
      <c r="BI1919" s="4">
        <v>3.9748275862068967</v>
      </c>
      <c r="BJ1919" s="4">
        <v>3.4000000000000004</v>
      </c>
      <c r="BK1919" s="4">
        <v>31.4</v>
      </c>
      <c r="BL1919" s="4">
        <v>43.139999999999993</v>
      </c>
      <c r="BM1919" s="4">
        <v>30.8</v>
      </c>
      <c r="BN1919" s="4">
        <v>42.970000000000006</v>
      </c>
      <c r="BO1919" s="4">
        <v>0</v>
      </c>
      <c r="BP1919" s="15">
        <v>0.33560248889493438</v>
      </c>
    </row>
    <row r="1920" spans="1:68" x14ac:dyDescent="0.3">
      <c r="A1920" s="15">
        <f t="shared" si="31"/>
        <v>1919</v>
      </c>
      <c r="B1920" s="2" t="s">
        <v>3483</v>
      </c>
      <c r="C1920" s="2" t="s">
        <v>3484</v>
      </c>
      <c r="D1920" s="3" t="s">
        <v>6450</v>
      </c>
      <c r="E1920" s="3" t="s">
        <v>6379</v>
      </c>
      <c r="F1920" s="3" t="s">
        <v>6380</v>
      </c>
      <c r="G1920" s="3" t="s">
        <v>6379</v>
      </c>
      <c r="H1920" s="4">
        <v>740</v>
      </c>
      <c r="I1920" s="4">
        <v>0</v>
      </c>
      <c r="J1920" s="4">
        <v>740</v>
      </c>
      <c r="K1920" s="4">
        <v>0</v>
      </c>
      <c r="L1920" s="4">
        <v>740</v>
      </c>
      <c r="M1920" s="5">
        <v>0</v>
      </c>
      <c r="N1920" s="6">
        <v>1.9361590790162222E-4</v>
      </c>
      <c r="O1920" s="5" t="s">
        <v>6381</v>
      </c>
      <c r="P1920" s="5">
        <v>0</v>
      </c>
      <c r="Q1920" s="5" t="s">
        <v>6381</v>
      </c>
      <c r="R1920" s="5">
        <v>0</v>
      </c>
      <c r="S1920" s="4">
        <v>1.29</v>
      </c>
      <c r="T1920" s="6">
        <v>1.4153600000000002</v>
      </c>
      <c r="U1920" s="5">
        <v>0.52725705305856274</v>
      </c>
      <c r="V1920" s="5">
        <v>0.4319524958060707</v>
      </c>
      <c r="W1920" s="6">
        <v>0.32804232804232802</v>
      </c>
      <c r="X1920" s="1" t="s">
        <v>6381</v>
      </c>
      <c r="Y1920" s="6">
        <v>3.1449213769655757</v>
      </c>
      <c r="Z1920" s="6">
        <v>2.9959514170040484</v>
      </c>
      <c r="AA1920" s="6">
        <v>2.9318181818181821</v>
      </c>
      <c r="AB1920" s="6" t="s">
        <v>6381</v>
      </c>
      <c r="AC1920" s="6" t="s">
        <v>6381</v>
      </c>
      <c r="AD1920" s="6">
        <v>0.91731746622040411</v>
      </c>
      <c r="AE1920" s="6" t="s">
        <v>6381</v>
      </c>
      <c r="AF1920" s="6" t="s">
        <v>6381</v>
      </c>
      <c r="AG1920" s="6" t="s">
        <v>6381</v>
      </c>
      <c r="AH1920" s="6">
        <v>0.91731746622040411</v>
      </c>
      <c r="AI1920" s="5">
        <v>0</v>
      </c>
      <c r="AJ1920" s="5">
        <v>0</v>
      </c>
      <c r="AK1920" s="3" t="s">
        <v>6381</v>
      </c>
      <c r="AL1920" s="3">
        <v>0.157</v>
      </c>
      <c r="AM1920" s="3" t="s">
        <v>6381</v>
      </c>
      <c r="AN1920" s="3">
        <v>0.14300000000000002</v>
      </c>
      <c r="AO1920" s="5" t="s">
        <v>6381</v>
      </c>
      <c r="AP1920" s="5">
        <v>0.159</v>
      </c>
      <c r="AQ1920" s="5">
        <v>0.18153755696016466</v>
      </c>
      <c r="AR1920" s="5">
        <v>0</v>
      </c>
      <c r="AS1920" s="5">
        <v>0.31178995203231508</v>
      </c>
      <c r="AT1920" s="5">
        <v>0</v>
      </c>
      <c r="AU1920" s="5">
        <v>0</v>
      </c>
      <c r="AV1920" s="5">
        <v>0.128</v>
      </c>
      <c r="AW1920" s="4">
        <v>235.3</v>
      </c>
      <c r="AX1920" s="4">
        <v>247</v>
      </c>
      <c r="AY1920" s="4">
        <v>0</v>
      </c>
      <c r="AZ1920" s="4">
        <v>806.7</v>
      </c>
      <c r="BA1920" s="4">
        <v>792.2</v>
      </c>
      <c r="BB1920" s="4">
        <v>0</v>
      </c>
      <c r="BC1920" s="4">
        <v>0</v>
      </c>
      <c r="BD1920" s="4">
        <v>0</v>
      </c>
      <c r="BE1920" s="4">
        <v>0</v>
      </c>
      <c r="BF1920" s="4">
        <v>0</v>
      </c>
      <c r="BG1920" s="4">
        <v>0</v>
      </c>
      <c r="BH1920" s="5" t="s">
        <v>6381</v>
      </c>
      <c r="BI1920" s="4">
        <v>0</v>
      </c>
      <c r="BJ1920" s="4">
        <v>247</v>
      </c>
      <c r="BK1920" s="4">
        <v>1360.6</v>
      </c>
      <c r="BL1920" s="4">
        <v>1983.7</v>
      </c>
      <c r="BM1920" s="4">
        <v>0</v>
      </c>
      <c r="BN1920" s="4">
        <v>0</v>
      </c>
      <c r="BO1920" s="4">
        <v>0</v>
      </c>
      <c r="BP1920" s="15">
        <v>0.15722645843440219</v>
      </c>
    </row>
    <row r="1921" spans="1:68" x14ac:dyDescent="0.3">
      <c r="A1921" s="15">
        <f t="shared" si="31"/>
        <v>1920</v>
      </c>
      <c r="B1921" s="2" t="s">
        <v>3485</v>
      </c>
      <c r="C1921" s="2" t="s">
        <v>3486</v>
      </c>
      <c r="D1921" s="3" t="s">
        <v>6413</v>
      </c>
      <c r="E1921" s="3" t="s">
        <v>6379</v>
      </c>
      <c r="F1921" s="3" t="s">
        <v>6380</v>
      </c>
      <c r="G1921" s="3" t="s">
        <v>6379</v>
      </c>
      <c r="H1921" s="4">
        <v>1.7</v>
      </c>
      <c r="I1921" s="4">
        <v>2.71</v>
      </c>
      <c r="J1921" s="4">
        <v>4.41</v>
      </c>
      <c r="K1921" s="4">
        <v>0</v>
      </c>
      <c r="L1921" s="4">
        <v>4.41</v>
      </c>
      <c r="M1921" s="5">
        <v>0</v>
      </c>
      <c r="N1921" s="6">
        <v>1.851851851851852E-4</v>
      </c>
      <c r="O1921" s="5">
        <v>0.37072503419972641</v>
      </c>
      <c r="P1921" s="5">
        <v>0.61451247165532874</v>
      </c>
      <c r="Q1921" s="5">
        <v>0.58913043478260874</v>
      </c>
      <c r="R1921" s="5">
        <v>1.5941176470588236</v>
      </c>
      <c r="S1921" s="4">
        <v>0.105</v>
      </c>
      <c r="T1921" s="6">
        <v>1.417184</v>
      </c>
      <c r="U1921" s="5">
        <v>0.37148351242013422</v>
      </c>
      <c r="V1921" s="5">
        <v>0.60096879817242721</v>
      </c>
      <c r="W1921" s="6">
        <v>0.41447368421052633</v>
      </c>
      <c r="X1921" s="1">
        <v>1.9639175257731958</v>
      </c>
      <c r="Y1921" s="6">
        <v>7.7272727272727266</v>
      </c>
      <c r="Z1921" s="6">
        <v>5.0595238095238093</v>
      </c>
      <c r="AA1921" s="6" t="s">
        <v>6381</v>
      </c>
      <c r="AB1921" s="6" t="s">
        <v>6381</v>
      </c>
      <c r="AC1921" s="6">
        <v>0.36956521739130438</v>
      </c>
      <c r="AD1921" s="6">
        <v>0.52307692307692311</v>
      </c>
      <c r="AE1921" s="6">
        <v>5.78740157480315</v>
      </c>
      <c r="AF1921" s="6">
        <v>4.6914893617021285</v>
      </c>
      <c r="AG1921" s="6">
        <v>0.60328317373461016</v>
      </c>
      <c r="AH1921" s="6">
        <v>1.3569230769230769</v>
      </c>
      <c r="AI1921" s="5">
        <v>0</v>
      </c>
      <c r="AJ1921" s="5">
        <v>0</v>
      </c>
      <c r="AK1921" s="3" t="s">
        <v>6381</v>
      </c>
      <c r="AL1921" s="3" t="s">
        <v>6381</v>
      </c>
      <c r="AM1921" s="3" t="s">
        <v>6381</v>
      </c>
      <c r="AN1921" s="3" t="s">
        <v>6381</v>
      </c>
      <c r="AO1921" s="5" t="s">
        <v>6381</v>
      </c>
      <c r="AP1921" s="5" t="s">
        <v>6381</v>
      </c>
      <c r="AQ1921" s="5" t="s">
        <v>6381</v>
      </c>
      <c r="AR1921" s="5" t="s">
        <v>6381</v>
      </c>
      <c r="AS1921" s="5">
        <v>9.940828402366865E-2</v>
      </c>
      <c r="AT1921" s="5">
        <v>0.22544378698224854</v>
      </c>
      <c r="AU1921" s="5">
        <v>0.16625310173697269</v>
      </c>
      <c r="AV1921" s="5" t="s">
        <v>6381</v>
      </c>
      <c r="AW1921" s="4">
        <v>0.22</v>
      </c>
      <c r="AX1921" s="4">
        <v>0.33600000000000002</v>
      </c>
      <c r="AY1921" s="4">
        <v>0.76200000000000001</v>
      </c>
      <c r="AZ1921" s="4">
        <v>3.25</v>
      </c>
      <c r="BA1921" s="4">
        <v>3.38</v>
      </c>
      <c r="BB1921" s="4">
        <v>0.94</v>
      </c>
      <c r="BC1921" s="4">
        <v>0.97899999999999998</v>
      </c>
      <c r="BD1921" s="4">
        <v>0.63531513647642679</v>
      </c>
      <c r="BE1921" s="4">
        <v>0</v>
      </c>
      <c r="BF1921" s="4">
        <v>0</v>
      </c>
      <c r="BG1921" s="4">
        <v>-0.246</v>
      </c>
      <c r="BH1921" s="5">
        <v>-0.38720941132358455</v>
      </c>
      <c r="BI1921" s="4">
        <v>0.88131513647642679</v>
      </c>
      <c r="BJ1921" s="4">
        <v>0.58200000000000007</v>
      </c>
      <c r="BK1921" s="4">
        <v>0</v>
      </c>
      <c r="BL1921" s="4">
        <v>0</v>
      </c>
      <c r="BM1921" s="4">
        <v>4.5999999999999996</v>
      </c>
      <c r="BN1921" s="4">
        <v>7.31</v>
      </c>
      <c r="BO1921" s="4">
        <v>0</v>
      </c>
      <c r="BP1921" s="15">
        <v>0.49096666216793872</v>
      </c>
    </row>
    <row r="1922" spans="1:68" x14ac:dyDescent="0.3">
      <c r="A1922" s="15">
        <f t="shared" si="31"/>
        <v>1921</v>
      </c>
      <c r="B1922" s="2" t="s">
        <v>3487</v>
      </c>
      <c r="C1922" s="2" t="s">
        <v>3488</v>
      </c>
      <c r="D1922" s="3" t="s">
        <v>6420</v>
      </c>
      <c r="E1922" s="3" t="s">
        <v>6379</v>
      </c>
      <c r="F1922" s="3" t="s">
        <v>6380</v>
      </c>
      <c r="G1922" s="3" t="s">
        <v>6379</v>
      </c>
      <c r="H1922" s="4">
        <v>0.434</v>
      </c>
      <c r="I1922" s="4">
        <v>1.22</v>
      </c>
      <c r="J1922" s="4">
        <v>1.6539999999999999</v>
      </c>
      <c r="K1922" s="4">
        <v>0</v>
      </c>
      <c r="L1922" s="4">
        <v>1.6539999999999999</v>
      </c>
      <c r="M1922" s="5">
        <v>0</v>
      </c>
      <c r="N1922" s="6">
        <v>3.3003300330033004E-4</v>
      </c>
      <c r="O1922" s="5">
        <v>0.49795918367346936</v>
      </c>
      <c r="P1922" s="5">
        <v>0.73760580411124543</v>
      </c>
      <c r="Q1922" s="5">
        <v>0.99186991869918695</v>
      </c>
      <c r="R1922" s="5">
        <v>2.8110599078341014</v>
      </c>
      <c r="S1922" s="4">
        <v>7.1999999999999995E-2</v>
      </c>
      <c r="T1922" s="6">
        <v>1.4180160000000002</v>
      </c>
      <c r="U1922" s="5">
        <v>0.24083189157584592</v>
      </c>
      <c r="V1922" s="5">
        <v>0.67266838681529373</v>
      </c>
      <c r="W1922" s="6">
        <v>0.47244094488188976</v>
      </c>
      <c r="X1922" s="1" t="s">
        <v>6381</v>
      </c>
      <c r="Y1922" s="6" t="s">
        <v>6381</v>
      </c>
      <c r="Z1922" s="6" t="s">
        <v>6381</v>
      </c>
      <c r="AA1922" s="6" t="s">
        <v>6381</v>
      </c>
      <c r="AB1922" s="6" t="s">
        <v>6381</v>
      </c>
      <c r="AC1922" s="6">
        <v>0.35284552845528455</v>
      </c>
      <c r="AD1922" s="6">
        <v>0.24519774011299433</v>
      </c>
      <c r="AE1922" s="6" t="s">
        <v>6381</v>
      </c>
      <c r="AF1922" s="6">
        <v>7.4504504504504503</v>
      </c>
      <c r="AG1922" s="6">
        <v>0.67510204081632641</v>
      </c>
      <c r="AH1922" s="6">
        <v>0.93446327683615815</v>
      </c>
      <c r="AI1922" s="5" t="s">
        <v>6381</v>
      </c>
      <c r="AJ1922" s="5">
        <v>0</v>
      </c>
      <c r="AK1922" s="3" t="s">
        <v>6381</v>
      </c>
      <c r="AL1922" s="3" t="s">
        <v>6381</v>
      </c>
      <c r="AM1922" s="3" t="s">
        <v>6381</v>
      </c>
      <c r="AN1922" s="3" t="s">
        <v>6381</v>
      </c>
      <c r="AO1922" s="5" t="s">
        <v>6381</v>
      </c>
      <c r="AP1922" s="5" t="s">
        <v>6381</v>
      </c>
      <c r="AQ1922" s="5" t="s">
        <v>6381</v>
      </c>
      <c r="AR1922" s="5" t="s">
        <v>6381</v>
      </c>
      <c r="AS1922" s="5">
        <v>-0.12868852459016394</v>
      </c>
      <c r="AT1922" s="5">
        <v>-3.2786885245901641E-2</v>
      </c>
      <c r="AU1922" s="5">
        <v>0</v>
      </c>
      <c r="AV1922" s="5" t="s">
        <v>6381</v>
      </c>
      <c r="AW1922" s="4">
        <v>-8.2000000000000003E-2</v>
      </c>
      <c r="AX1922" s="4">
        <v>-0.157</v>
      </c>
      <c r="AY1922" s="4">
        <v>-0.04</v>
      </c>
      <c r="AZ1922" s="4">
        <v>1.77</v>
      </c>
      <c r="BA1922" s="4">
        <v>1.22</v>
      </c>
      <c r="BB1922" s="4">
        <v>0.222</v>
      </c>
      <c r="BC1922" s="4">
        <v>0.112</v>
      </c>
      <c r="BD1922" s="4">
        <v>-0.04</v>
      </c>
      <c r="BE1922" s="4">
        <v>0</v>
      </c>
      <c r="BF1922" s="4">
        <v>0</v>
      </c>
      <c r="BG1922" s="4">
        <v>-8.8999999999999996E-2</v>
      </c>
      <c r="BH1922" s="5" t="s">
        <v>6381</v>
      </c>
      <c r="BI1922" s="4">
        <v>4.8999999999999995E-2</v>
      </c>
      <c r="BJ1922" s="4">
        <v>-6.8000000000000005E-2</v>
      </c>
      <c r="BK1922" s="4">
        <v>0</v>
      </c>
      <c r="BL1922" s="4">
        <v>0</v>
      </c>
      <c r="BM1922" s="4">
        <v>1.23</v>
      </c>
      <c r="BN1922" s="4">
        <v>2.4500000000000002</v>
      </c>
      <c r="BO1922" s="4">
        <v>0</v>
      </c>
      <c r="BP1922" s="15">
        <v>0.52481698160304413</v>
      </c>
    </row>
    <row r="1923" spans="1:68" x14ac:dyDescent="0.3">
      <c r="A1923" s="15">
        <f t="shared" ref="A1923:A1986" si="32">A1922+1</f>
        <v>1922</v>
      </c>
      <c r="B1923" s="2" t="s">
        <v>3489</v>
      </c>
      <c r="C1923" s="2" t="s">
        <v>3490</v>
      </c>
      <c r="D1923" s="3" t="s">
        <v>6382</v>
      </c>
      <c r="E1923" s="3" t="s">
        <v>6379</v>
      </c>
      <c r="F1923" s="3" t="s">
        <v>6380</v>
      </c>
      <c r="G1923" s="3" t="s">
        <v>6379</v>
      </c>
      <c r="H1923" s="4">
        <v>30</v>
      </c>
      <c r="I1923" s="4">
        <v>0</v>
      </c>
      <c r="J1923" s="4">
        <v>30</v>
      </c>
      <c r="K1923" s="4">
        <v>0</v>
      </c>
      <c r="L1923" s="4">
        <v>30</v>
      </c>
      <c r="M1923" s="5">
        <v>0</v>
      </c>
      <c r="N1923" s="6">
        <v>9.4736842105263154E-4</v>
      </c>
      <c r="O1923" s="5" t="s">
        <v>6381</v>
      </c>
      <c r="P1923" s="5">
        <v>0</v>
      </c>
      <c r="Q1923" s="5" t="s">
        <v>6381</v>
      </c>
      <c r="R1923" s="5">
        <v>0</v>
      </c>
      <c r="S1923" s="4">
        <v>0.78900000000000003</v>
      </c>
      <c r="T1923" s="6">
        <v>1.4181600000000003</v>
      </c>
      <c r="U1923" s="5">
        <v>0.20976176963403032</v>
      </c>
      <c r="V1923" s="5">
        <v>0.62570982419241994</v>
      </c>
      <c r="W1923" s="6">
        <v>0.26126126126126126</v>
      </c>
      <c r="X1923" s="1">
        <v>2.4735516372795971</v>
      </c>
      <c r="Y1923" s="6">
        <v>8.4033613445378155</v>
      </c>
      <c r="Z1923" s="6">
        <v>6.9930069930069934</v>
      </c>
      <c r="AA1923" s="6" t="s">
        <v>6381</v>
      </c>
      <c r="AB1923" s="6" t="s">
        <v>6381</v>
      </c>
      <c r="AC1923" s="6" t="s">
        <v>6381</v>
      </c>
      <c r="AD1923" s="6">
        <v>0.43795620437956206</v>
      </c>
      <c r="AE1923" s="6">
        <v>3.0549898167006111</v>
      </c>
      <c r="AF1923" s="6">
        <v>3.7128712871287131</v>
      </c>
      <c r="AG1923" s="6" t="s">
        <v>6381</v>
      </c>
      <c r="AH1923" s="6">
        <v>0.43795620437956206</v>
      </c>
      <c r="AI1923" s="5">
        <v>0</v>
      </c>
      <c r="AJ1923" s="5">
        <v>0</v>
      </c>
      <c r="AK1923" s="3" t="s">
        <v>6381</v>
      </c>
      <c r="AL1923" s="3" t="s">
        <v>6381</v>
      </c>
      <c r="AM1923" s="3" t="s">
        <v>6381</v>
      </c>
      <c r="AN1923" s="3">
        <v>0.48100000000000004</v>
      </c>
      <c r="AO1923" s="5" t="s">
        <v>6381</v>
      </c>
      <c r="AP1923" s="5" t="s">
        <v>6381</v>
      </c>
      <c r="AQ1923" s="5" t="s">
        <v>6381</v>
      </c>
      <c r="AR1923" s="5" t="s">
        <v>6381</v>
      </c>
      <c r="AS1923" s="5">
        <v>5.4303797468354432E-2</v>
      </c>
      <c r="AT1923" s="5">
        <v>0.12430379746835443</v>
      </c>
      <c r="AU1923" s="5">
        <v>0.26495726495726496</v>
      </c>
      <c r="AV1923" s="5" t="s">
        <v>6381</v>
      </c>
      <c r="AW1923" s="4">
        <v>3.57</v>
      </c>
      <c r="AX1923" s="4">
        <v>4.29</v>
      </c>
      <c r="AY1923" s="4">
        <v>9.82</v>
      </c>
      <c r="AZ1923" s="4">
        <v>68.5</v>
      </c>
      <c r="BA1923" s="4">
        <v>79</v>
      </c>
      <c r="BB1923" s="4">
        <v>8.08</v>
      </c>
      <c r="BC1923" s="4">
        <v>10.5</v>
      </c>
      <c r="BD1923" s="4">
        <v>7.2181196581196589</v>
      </c>
      <c r="BE1923" s="4">
        <v>0</v>
      </c>
      <c r="BF1923" s="4">
        <v>0</v>
      </c>
      <c r="BG1923" s="4">
        <v>-0.70599999999999996</v>
      </c>
      <c r="BH1923" s="5">
        <v>-9.7809406526784423E-2</v>
      </c>
      <c r="BI1923" s="4">
        <v>7.9241196581196593</v>
      </c>
      <c r="BJ1923" s="4">
        <v>4.9960000000000004</v>
      </c>
      <c r="BK1923" s="4">
        <v>0</v>
      </c>
      <c r="BL1923" s="4">
        <v>0</v>
      </c>
      <c r="BM1923" s="4">
        <v>0</v>
      </c>
      <c r="BN1923" s="4">
        <v>0</v>
      </c>
      <c r="BO1923" s="4">
        <v>0</v>
      </c>
      <c r="BP1923" s="15">
        <v>0.70125822770490354</v>
      </c>
    </row>
    <row r="1924" spans="1:68" x14ac:dyDescent="0.3">
      <c r="A1924" s="15">
        <f t="shared" si="32"/>
        <v>1923</v>
      </c>
      <c r="B1924" s="2" t="s">
        <v>3491</v>
      </c>
      <c r="C1924" s="2" t="s">
        <v>3492</v>
      </c>
      <c r="D1924" s="3" t="s">
        <v>6426</v>
      </c>
      <c r="E1924" s="3" t="s">
        <v>6379</v>
      </c>
      <c r="F1924" s="3" t="s">
        <v>6380</v>
      </c>
      <c r="G1924" s="3" t="s">
        <v>6379</v>
      </c>
      <c r="H1924" s="4">
        <v>64.400000000000006</v>
      </c>
      <c r="I1924" s="4">
        <v>0</v>
      </c>
      <c r="J1924" s="4">
        <v>64.400000000000006</v>
      </c>
      <c r="K1924" s="4">
        <v>0.53800000000000003</v>
      </c>
      <c r="L1924" s="4">
        <v>63.862000000000009</v>
      </c>
      <c r="M1924" s="5">
        <v>8.3540372670807446E-3</v>
      </c>
      <c r="N1924" s="6">
        <v>8.7719298245614029E-5</v>
      </c>
      <c r="O1924" s="5">
        <v>0</v>
      </c>
      <c r="P1924" s="5">
        <v>0</v>
      </c>
      <c r="Q1924" s="5">
        <v>0</v>
      </c>
      <c r="R1924" s="5">
        <v>0</v>
      </c>
      <c r="S1924" s="4">
        <v>5.63</v>
      </c>
      <c r="T1924" s="6">
        <v>1.4185760000000003</v>
      </c>
      <c r="U1924" s="5">
        <v>0.30331501776206204</v>
      </c>
      <c r="V1924" s="5">
        <v>0.56294607916165318</v>
      </c>
      <c r="W1924" s="6">
        <v>0.20307692307692313</v>
      </c>
      <c r="X1924" s="1" t="s">
        <v>6381</v>
      </c>
      <c r="Y1924" s="6">
        <v>13.223819301848049</v>
      </c>
      <c r="Z1924" s="6">
        <v>12.037383177570096</v>
      </c>
      <c r="AA1924" s="6" t="s">
        <v>6381</v>
      </c>
      <c r="AB1924" s="6" t="s">
        <v>6381</v>
      </c>
      <c r="AC1924" s="6">
        <v>1.3278350515463919</v>
      </c>
      <c r="AD1924" s="6">
        <v>46.330935251798572</v>
      </c>
      <c r="AE1924" s="6" t="s">
        <v>6381</v>
      </c>
      <c r="AF1924" s="6" t="s">
        <v>6381</v>
      </c>
      <c r="AG1924" s="6">
        <v>1.3315124473541555</v>
      </c>
      <c r="AH1924" s="6">
        <v>45.943884892086338</v>
      </c>
      <c r="AI1924" s="5">
        <v>0</v>
      </c>
      <c r="AJ1924" s="5">
        <v>0</v>
      </c>
      <c r="AK1924" s="3">
        <v>0.28899999999999998</v>
      </c>
      <c r="AL1924" s="3" t="s">
        <v>6381</v>
      </c>
      <c r="AM1924" s="3">
        <v>0.35499999999999998</v>
      </c>
      <c r="AN1924" s="3" t="s">
        <v>6381</v>
      </c>
      <c r="AO1924" s="5" t="s">
        <v>6381</v>
      </c>
      <c r="AP1924" s="5" t="s">
        <v>6381</v>
      </c>
      <c r="AQ1924" s="5">
        <v>0.12384259259259257</v>
      </c>
      <c r="AR1924" s="5">
        <v>-7.0138888888888876E-2</v>
      </c>
      <c r="AS1924" s="5">
        <v>4.4957983193277311</v>
      </c>
      <c r="AT1924" s="5">
        <v>-2.5462184873949578</v>
      </c>
      <c r="AU1924" s="5">
        <v>0</v>
      </c>
      <c r="AV1924" s="5">
        <v>9.6000000000000002E-4</v>
      </c>
      <c r="AW1924" s="4">
        <v>4.87</v>
      </c>
      <c r="AX1924" s="4">
        <v>5.35</v>
      </c>
      <c r="AY1924" s="4">
        <v>-3.03</v>
      </c>
      <c r="AZ1924" s="4">
        <v>1.39</v>
      </c>
      <c r="BA1924" s="4">
        <v>1.19</v>
      </c>
      <c r="BB1924" s="4">
        <v>-2.86</v>
      </c>
      <c r="BC1924" s="4">
        <v>-2.83</v>
      </c>
      <c r="BD1924" s="4">
        <v>-3.03</v>
      </c>
      <c r="BE1924" s="4">
        <v>0</v>
      </c>
      <c r="BF1924" s="4">
        <v>0</v>
      </c>
      <c r="BG1924" s="4">
        <v>-0.2</v>
      </c>
      <c r="BH1924" s="5" t="s">
        <v>6381</v>
      </c>
      <c r="BI1924" s="4">
        <v>-2.8299999999999996</v>
      </c>
      <c r="BJ1924" s="4">
        <v>5.55</v>
      </c>
      <c r="BK1924" s="4">
        <v>43.2</v>
      </c>
      <c r="BL1924" s="4">
        <v>43.2</v>
      </c>
      <c r="BM1924" s="4">
        <v>48.5</v>
      </c>
      <c r="BN1924" s="4">
        <v>47.962000000000003</v>
      </c>
      <c r="BO1924" s="4">
        <v>0</v>
      </c>
      <c r="BP1924" s="15">
        <v>0.42503946694307082</v>
      </c>
    </row>
    <row r="1925" spans="1:68" ht="26.4" x14ac:dyDescent="0.3">
      <c r="A1925" s="15">
        <f t="shared" si="32"/>
        <v>1924</v>
      </c>
      <c r="B1925" s="2" t="s">
        <v>3493</v>
      </c>
      <c r="C1925" s="2" t="s">
        <v>3494</v>
      </c>
      <c r="D1925" s="3" t="s">
        <v>6387</v>
      </c>
      <c r="E1925" s="3" t="s">
        <v>6379</v>
      </c>
      <c r="F1925" s="3" t="s">
        <v>6380</v>
      </c>
      <c r="G1925" s="3" t="s">
        <v>6379</v>
      </c>
      <c r="H1925" s="4">
        <v>7.33</v>
      </c>
      <c r="I1925" s="4">
        <v>0</v>
      </c>
      <c r="J1925" s="4">
        <v>7.33</v>
      </c>
      <c r="K1925" s="4">
        <v>0</v>
      </c>
      <c r="L1925" s="4">
        <v>7.33</v>
      </c>
      <c r="M1925" s="5">
        <v>0</v>
      </c>
      <c r="N1925" s="6">
        <v>8.1818181818181816E-4</v>
      </c>
      <c r="O1925" s="5" t="s">
        <v>6381</v>
      </c>
      <c r="P1925" s="5">
        <v>0</v>
      </c>
      <c r="Q1925" s="5" t="s">
        <v>6381</v>
      </c>
      <c r="R1925" s="5">
        <v>0</v>
      </c>
      <c r="S1925" s="4">
        <v>0.66900000000000004</v>
      </c>
      <c r="T1925" s="6">
        <v>1.4186240000000001</v>
      </c>
      <c r="U1925" s="5">
        <v>0.33316662497915361</v>
      </c>
      <c r="V1925" s="5">
        <v>0.56428221167640435</v>
      </c>
      <c r="W1925" s="6">
        <v>0.4135625596943649</v>
      </c>
      <c r="X1925" s="1">
        <v>0.79212253829321655</v>
      </c>
      <c r="Y1925" s="6" t="s">
        <v>6381</v>
      </c>
      <c r="Z1925" s="6" t="s">
        <v>6381</v>
      </c>
      <c r="AA1925" s="6" t="s">
        <v>6381</v>
      </c>
      <c r="AB1925" s="6" t="s">
        <v>6381</v>
      </c>
      <c r="AC1925" s="6" t="s">
        <v>6381</v>
      </c>
      <c r="AD1925" s="6">
        <v>1.5431578947368421</v>
      </c>
      <c r="AE1925" s="6">
        <v>2.0248618784530388</v>
      </c>
      <c r="AF1925" s="6">
        <v>1.9972752043596731</v>
      </c>
      <c r="AG1925" s="6" t="s">
        <v>6381</v>
      </c>
      <c r="AH1925" s="6">
        <v>1.5431578947368421</v>
      </c>
      <c r="AI1925" s="5" t="s">
        <v>6381</v>
      </c>
      <c r="AJ1925" s="5">
        <v>0</v>
      </c>
      <c r="AK1925" s="3" t="s">
        <v>6381</v>
      </c>
      <c r="AL1925" s="3" t="s">
        <v>6381</v>
      </c>
      <c r="AM1925" s="3">
        <v>7.92E-3</v>
      </c>
      <c r="AN1925" s="3">
        <v>2.4900000000000002E-2</v>
      </c>
      <c r="AO1925" s="5" t="s">
        <v>6381</v>
      </c>
      <c r="AP1925" s="5" t="s">
        <v>6381</v>
      </c>
      <c r="AQ1925" s="5" t="s">
        <v>6381</v>
      </c>
      <c r="AR1925" s="5" t="s">
        <v>6381</v>
      </c>
      <c r="AS1925" s="5">
        <v>-0.27368421052631581</v>
      </c>
      <c r="AT1925" s="5">
        <v>0.76210526315789473</v>
      </c>
      <c r="AU1925" s="5">
        <v>0</v>
      </c>
      <c r="AV1925" s="5" t="s">
        <v>6381</v>
      </c>
      <c r="AW1925" s="4">
        <v>-1.3</v>
      </c>
      <c r="AX1925" s="4">
        <v>-1.3</v>
      </c>
      <c r="AY1925" s="4">
        <v>3.62</v>
      </c>
      <c r="AZ1925" s="4">
        <v>4.75</v>
      </c>
      <c r="BA1925" s="4">
        <v>4.75</v>
      </c>
      <c r="BB1925" s="4">
        <v>3.67</v>
      </c>
      <c r="BC1925" s="4">
        <v>3.67</v>
      </c>
      <c r="BD1925" s="4">
        <v>3.62</v>
      </c>
      <c r="BE1925" s="4">
        <v>-4.3000000000000043</v>
      </c>
      <c r="BF1925" s="4">
        <v>1.84</v>
      </c>
      <c r="BG1925" s="4">
        <v>-1.502</v>
      </c>
      <c r="BH1925" s="5">
        <v>9.3370165745856368E-2</v>
      </c>
      <c r="BI1925" s="4">
        <v>3.282</v>
      </c>
      <c r="BJ1925" s="4">
        <v>2.6620000000000044</v>
      </c>
      <c r="BK1925" s="4">
        <v>0</v>
      </c>
      <c r="BL1925" s="4">
        <v>0</v>
      </c>
      <c r="BM1925" s="4">
        <v>0</v>
      </c>
      <c r="BN1925" s="4">
        <v>0</v>
      </c>
      <c r="BO1925" s="4">
        <v>0</v>
      </c>
      <c r="BP1925" s="15">
        <v>0.74622165051339473</v>
      </c>
    </row>
    <row r="1926" spans="1:68" x14ac:dyDescent="0.3">
      <c r="A1926" s="15">
        <f t="shared" si="32"/>
        <v>1925</v>
      </c>
      <c r="B1926" s="2" t="s">
        <v>3495</v>
      </c>
      <c r="C1926" s="2" t="s">
        <v>3496</v>
      </c>
      <c r="D1926" s="3" t="s">
        <v>6403</v>
      </c>
      <c r="E1926" s="3" t="s">
        <v>6379</v>
      </c>
      <c r="F1926" s="3" t="s">
        <v>6380</v>
      </c>
      <c r="G1926" s="3" t="s">
        <v>6379</v>
      </c>
      <c r="H1926" s="4">
        <v>4.1399999999999997</v>
      </c>
      <c r="I1926" s="4">
        <v>0</v>
      </c>
      <c r="J1926" s="4">
        <v>4.1399999999999997</v>
      </c>
      <c r="K1926" s="4">
        <v>0</v>
      </c>
      <c r="L1926" s="4">
        <v>4.1399999999999997</v>
      </c>
      <c r="M1926" s="5">
        <v>0</v>
      </c>
      <c r="N1926" s="6">
        <v>8.8328075709779186E-4</v>
      </c>
      <c r="O1926" s="5" t="s">
        <v>6381</v>
      </c>
      <c r="P1926" s="5">
        <v>0</v>
      </c>
      <c r="Q1926" s="5" t="s">
        <v>6381</v>
      </c>
      <c r="R1926" s="5">
        <v>0</v>
      </c>
      <c r="S1926" s="4">
        <v>0.13100000000000001</v>
      </c>
      <c r="T1926" s="6">
        <v>1.4190400000000001</v>
      </c>
      <c r="U1926" s="5">
        <v>0.26267851073127396</v>
      </c>
      <c r="V1926" s="5">
        <v>0.8346704851859682</v>
      </c>
      <c r="W1926" s="6">
        <v>0.3776223776223776</v>
      </c>
      <c r="X1926" s="1" t="s">
        <v>6381</v>
      </c>
      <c r="Y1926" s="6">
        <v>8.5892116182572611</v>
      </c>
      <c r="Z1926" s="6">
        <v>4.9403341288782814</v>
      </c>
      <c r="AA1926" s="6" t="s">
        <v>6381</v>
      </c>
      <c r="AB1926" s="6" t="s">
        <v>6381</v>
      </c>
      <c r="AC1926" s="6" t="s">
        <v>6381</v>
      </c>
      <c r="AD1926" s="6">
        <v>0.23258426966292131</v>
      </c>
      <c r="AE1926" s="6">
        <v>4.9168646080760094</v>
      </c>
      <c r="AF1926" s="6">
        <v>3.7297297297297289</v>
      </c>
      <c r="AG1926" s="6" t="s">
        <v>6381</v>
      </c>
      <c r="AH1926" s="6">
        <v>0.23258426966292131</v>
      </c>
      <c r="AI1926" s="5">
        <v>0</v>
      </c>
      <c r="AJ1926" s="5">
        <v>0</v>
      </c>
      <c r="AK1926" s="3" t="s">
        <v>6381</v>
      </c>
      <c r="AL1926" s="3" t="s">
        <v>6381</v>
      </c>
      <c r="AM1926" s="3">
        <v>0.439</v>
      </c>
      <c r="AN1926" s="3">
        <v>0.23399999999999999</v>
      </c>
      <c r="AO1926" s="5" t="s">
        <v>6381</v>
      </c>
      <c r="AP1926" s="5" t="s">
        <v>6381</v>
      </c>
      <c r="AQ1926" s="5" t="s">
        <v>6381</v>
      </c>
      <c r="AR1926" s="5" t="s">
        <v>6381</v>
      </c>
      <c r="AS1926" s="5">
        <v>4.3195876288659799E-2</v>
      </c>
      <c r="AT1926" s="5">
        <v>4.3402061855670103E-2</v>
      </c>
      <c r="AU1926" s="5">
        <v>0</v>
      </c>
      <c r="AV1926" s="5" t="s">
        <v>6381</v>
      </c>
      <c r="AW1926" s="4">
        <v>0.48199999999999998</v>
      </c>
      <c r="AX1926" s="4">
        <v>0.83799999999999997</v>
      </c>
      <c r="AY1926" s="4">
        <v>0.84199999999999997</v>
      </c>
      <c r="AZ1926" s="4">
        <v>17.8</v>
      </c>
      <c r="BA1926" s="4">
        <v>19.399999999999999</v>
      </c>
      <c r="BB1926" s="4">
        <v>1.1100000000000001</v>
      </c>
      <c r="BC1926" s="4">
        <v>1.41</v>
      </c>
      <c r="BD1926" s="4">
        <v>0.84199999999999997</v>
      </c>
      <c r="BE1926" s="4">
        <v>0</v>
      </c>
      <c r="BF1926" s="4">
        <v>0</v>
      </c>
      <c r="BG1926" s="4">
        <v>-0.56399999999999995</v>
      </c>
      <c r="BH1926" s="5">
        <v>-0.66983372921615203</v>
      </c>
      <c r="BI1926" s="4">
        <v>1.4059999999999999</v>
      </c>
      <c r="BJ1926" s="4">
        <v>1.4019999999999999</v>
      </c>
      <c r="BK1926" s="4">
        <v>0</v>
      </c>
      <c r="BL1926" s="4">
        <v>0</v>
      </c>
      <c r="BM1926" s="4">
        <v>0</v>
      </c>
      <c r="BN1926" s="4">
        <v>0</v>
      </c>
      <c r="BO1926" s="4">
        <v>0</v>
      </c>
      <c r="BP1926" s="15">
        <v>0.12823145843359507</v>
      </c>
    </row>
    <row r="1927" spans="1:68" ht="26.4" x14ac:dyDescent="0.3">
      <c r="A1927" s="15">
        <f t="shared" si="32"/>
        <v>1926</v>
      </c>
      <c r="B1927" s="2" t="s">
        <v>3497</v>
      </c>
      <c r="C1927" s="2" t="s">
        <v>3498</v>
      </c>
      <c r="D1927" s="3" t="s">
        <v>6395</v>
      </c>
      <c r="E1927" s="3" t="s">
        <v>6379</v>
      </c>
      <c r="F1927" s="3" t="s">
        <v>6380</v>
      </c>
      <c r="G1927" s="3" t="s">
        <v>6379</v>
      </c>
      <c r="H1927" s="4">
        <v>8.06</v>
      </c>
      <c r="I1927" s="4">
        <v>3.3000000000000002E-2</v>
      </c>
      <c r="J1927" s="4">
        <v>8.093</v>
      </c>
      <c r="K1927" s="4">
        <v>3.2000000000000001E-2</v>
      </c>
      <c r="L1927" s="4">
        <v>8.0609999999999999</v>
      </c>
      <c r="M1927" s="5">
        <v>3.9540343506734212E-3</v>
      </c>
      <c r="N1927" s="6" t="s">
        <v>6381</v>
      </c>
      <c r="O1927" s="5">
        <v>4.6988466467321657E-3</v>
      </c>
      <c r="P1927" s="5">
        <v>4.0775979241319659E-3</v>
      </c>
      <c r="Q1927" s="5">
        <v>4.7210300429184554E-3</v>
      </c>
      <c r="R1927" s="5">
        <v>4.0942928039702231E-3</v>
      </c>
      <c r="S1927" s="4">
        <v>9.3000000000000007</v>
      </c>
      <c r="T1927" s="6">
        <v>1.4198880000000003</v>
      </c>
      <c r="U1927" s="5">
        <v>0.216794833886788</v>
      </c>
      <c r="V1927" s="5">
        <v>0.99633370467119586</v>
      </c>
      <c r="W1927" s="6">
        <v>0.31523545706371192</v>
      </c>
      <c r="X1927" s="1" t="s">
        <v>6381</v>
      </c>
      <c r="Y1927" s="6">
        <v>28.581560283687949</v>
      </c>
      <c r="Z1927" s="6" t="s">
        <v>6381</v>
      </c>
      <c r="AA1927" s="6" t="s">
        <v>6381</v>
      </c>
      <c r="AB1927" s="6" t="s">
        <v>6381</v>
      </c>
      <c r="AC1927" s="6">
        <v>1.1530758226037197</v>
      </c>
      <c r="AD1927" s="6">
        <v>6.7166666666666677</v>
      </c>
      <c r="AE1927" s="6" t="s">
        <v>6381</v>
      </c>
      <c r="AF1927" s="6">
        <v>206.69230769230768</v>
      </c>
      <c r="AG1927" s="6">
        <v>1.1530539264768989</v>
      </c>
      <c r="AH1927" s="6">
        <v>6.7175000000000002</v>
      </c>
      <c r="AI1927" s="5" t="s">
        <v>6381</v>
      </c>
      <c r="AJ1927" s="5">
        <v>0</v>
      </c>
      <c r="AK1927" s="3" t="s">
        <v>6381</v>
      </c>
      <c r="AL1927" s="3" t="s">
        <v>6381</v>
      </c>
      <c r="AM1927" s="3">
        <v>-0.624</v>
      </c>
      <c r="AN1927" s="3">
        <v>-0.46700000000000003</v>
      </c>
      <c r="AO1927" s="5" t="s">
        <v>6381</v>
      </c>
      <c r="AP1927" s="5" t="s">
        <v>6381</v>
      </c>
      <c r="AQ1927" s="5">
        <v>-6.6510903426791279E-2</v>
      </c>
      <c r="AR1927" s="5">
        <v>-4.063932598191055E-2</v>
      </c>
      <c r="AS1927" s="5">
        <v>-1.5415162454873645</v>
      </c>
      <c r="AT1927" s="5">
        <v>-1.1841155234657039</v>
      </c>
      <c r="AU1927" s="5">
        <v>0</v>
      </c>
      <c r="AV1927" s="5" t="s">
        <v>6381</v>
      </c>
      <c r="AW1927" s="4">
        <v>0.28199999999999997</v>
      </c>
      <c r="AX1927" s="4">
        <v>-0.42699999999999999</v>
      </c>
      <c r="AY1927" s="4">
        <v>-0.32800000000000001</v>
      </c>
      <c r="AZ1927" s="4">
        <v>1.2</v>
      </c>
      <c r="BA1927" s="4">
        <v>0.27700000000000002</v>
      </c>
      <c r="BB1927" s="4">
        <v>3.9E-2</v>
      </c>
      <c r="BC1927" s="4">
        <v>-0.249</v>
      </c>
      <c r="BD1927" s="4">
        <v>-0.32800000000000001</v>
      </c>
      <c r="BE1927" s="4">
        <v>0</v>
      </c>
      <c r="BF1927" s="4">
        <v>0</v>
      </c>
      <c r="BG1927" s="4">
        <v>-6.4000000000000001E-2</v>
      </c>
      <c r="BH1927" s="5" t="s">
        <v>6381</v>
      </c>
      <c r="BI1927" s="4">
        <v>-0.26400000000000001</v>
      </c>
      <c r="BJ1927" s="4">
        <v>-0.36299999999999999</v>
      </c>
      <c r="BK1927" s="4">
        <v>6.42</v>
      </c>
      <c r="BL1927" s="4">
        <v>8.0709999999999997</v>
      </c>
      <c r="BM1927" s="4">
        <v>6.99</v>
      </c>
      <c r="BN1927" s="4">
        <v>6.9910000000000005</v>
      </c>
      <c r="BO1927" s="4">
        <v>0</v>
      </c>
      <c r="BP1927" s="15">
        <v>0.15102949699706925</v>
      </c>
    </row>
    <row r="1928" spans="1:68" x14ac:dyDescent="0.3">
      <c r="A1928" s="15">
        <f t="shared" si="32"/>
        <v>1927</v>
      </c>
      <c r="B1928" s="2" t="s">
        <v>3499</v>
      </c>
      <c r="C1928" s="2" t="s">
        <v>2001</v>
      </c>
      <c r="D1928" s="3" t="s">
        <v>6398</v>
      </c>
      <c r="E1928" s="3" t="s">
        <v>6379</v>
      </c>
      <c r="F1928" s="3" t="s">
        <v>6380</v>
      </c>
      <c r="G1928" s="3" t="s">
        <v>6379</v>
      </c>
      <c r="H1928" s="4">
        <v>23.9</v>
      </c>
      <c r="I1928" s="4">
        <v>33.799999999999997</v>
      </c>
      <c r="J1928" s="4">
        <v>57.699999999999996</v>
      </c>
      <c r="K1928" s="4">
        <v>0</v>
      </c>
      <c r="L1928" s="4">
        <v>57.699999999999996</v>
      </c>
      <c r="M1928" s="5">
        <v>0</v>
      </c>
      <c r="N1928" s="6">
        <v>4.6391752577319587E-4</v>
      </c>
      <c r="O1928" s="5">
        <v>0.58680555555555558</v>
      </c>
      <c r="P1928" s="5">
        <v>0.58578856152512992</v>
      </c>
      <c r="Q1928" s="5">
        <v>1.4201680672268906</v>
      </c>
      <c r="R1928" s="5">
        <v>1.4142259414225942</v>
      </c>
      <c r="S1928" s="4">
        <v>0.246</v>
      </c>
      <c r="T1928" s="6">
        <v>1.4201760000000001</v>
      </c>
      <c r="U1928" s="5">
        <v>0.23452078799117149</v>
      </c>
      <c r="V1928" s="5">
        <v>0.83468080453221483</v>
      </c>
      <c r="W1928" s="6">
        <v>0.26689189189189189</v>
      </c>
      <c r="X1928" s="1">
        <v>3.3766233766233764</v>
      </c>
      <c r="Y1928" s="6">
        <v>3.3900709219858154</v>
      </c>
      <c r="Z1928" s="6">
        <v>4.0784982935153575</v>
      </c>
      <c r="AA1928" s="6" t="s">
        <v>6381</v>
      </c>
      <c r="AB1928" s="6" t="s">
        <v>6381</v>
      </c>
      <c r="AC1928" s="6">
        <v>1.0042016806722689</v>
      </c>
      <c r="AD1928" s="6">
        <v>0.23294346978557504</v>
      </c>
      <c r="AE1928" s="6">
        <v>4.4384615384615378</v>
      </c>
      <c r="AF1928" s="6">
        <v>3.5838509316770182</v>
      </c>
      <c r="AG1928" s="6">
        <v>1.0017361111111112</v>
      </c>
      <c r="AH1928" s="6">
        <v>0.56237816764132553</v>
      </c>
      <c r="AI1928" s="5">
        <v>0</v>
      </c>
      <c r="AJ1928" s="5">
        <v>0</v>
      </c>
      <c r="AK1928" s="3" t="s">
        <v>6381</v>
      </c>
      <c r="AL1928" s="3">
        <v>0.19699999999999998</v>
      </c>
      <c r="AM1928" s="3" t="s">
        <v>6381</v>
      </c>
      <c r="AN1928" s="3">
        <v>0.113</v>
      </c>
      <c r="AO1928" s="5" t="s">
        <v>6381</v>
      </c>
      <c r="AP1928" s="5" t="s">
        <v>6381</v>
      </c>
      <c r="AQ1928" s="5">
        <v>0.34880952380952379</v>
      </c>
      <c r="AR1928" s="5">
        <v>0.32581453634085206</v>
      </c>
      <c r="AS1928" s="5">
        <v>5.9132189707366306E-2</v>
      </c>
      <c r="AT1928" s="5">
        <v>0.13118062563067609</v>
      </c>
      <c r="AU1928" s="5">
        <v>0.32451093210586879</v>
      </c>
      <c r="AV1928" s="5" t="s">
        <v>6381</v>
      </c>
      <c r="AW1928" s="4">
        <v>7.05</v>
      </c>
      <c r="AX1928" s="4">
        <v>5.86</v>
      </c>
      <c r="AY1928" s="4">
        <v>13</v>
      </c>
      <c r="AZ1928" s="4">
        <v>102.6</v>
      </c>
      <c r="BA1928" s="4">
        <v>99.1</v>
      </c>
      <c r="BB1928" s="4">
        <v>16.100000000000001</v>
      </c>
      <c r="BC1928" s="4">
        <v>14.4</v>
      </c>
      <c r="BD1928" s="4">
        <v>8.7813578826237055</v>
      </c>
      <c r="BE1928" s="4">
        <v>0</v>
      </c>
      <c r="BF1928" s="4">
        <v>0</v>
      </c>
      <c r="BG1928" s="4">
        <v>-1.49</v>
      </c>
      <c r="BH1928" s="5">
        <v>-0.16967763071681299</v>
      </c>
      <c r="BI1928" s="4">
        <v>10.271357882623706</v>
      </c>
      <c r="BJ1928" s="4">
        <v>7.3500000000000005</v>
      </c>
      <c r="BK1928" s="4">
        <v>16.8</v>
      </c>
      <c r="BL1928" s="4">
        <v>39.900000000000006</v>
      </c>
      <c r="BM1928" s="4">
        <v>23.8</v>
      </c>
      <c r="BN1928" s="4">
        <v>57.599999999999994</v>
      </c>
      <c r="BO1928" s="4">
        <v>0</v>
      </c>
      <c r="BP1928" s="15">
        <v>0.13759636652626595</v>
      </c>
    </row>
    <row r="1929" spans="1:68" x14ac:dyDescent="0.3">
      <c r="A1929" s="15">
        <f t="shared" si="32"/>
        <v>1928</v>
      </c>
      <c r="B1929" s="2" t="s">
        <v>3500</v>
      </c>
      <c r="C1929" s="2" t="s">
        <v>3501</v>
      </c>
      <c r="D1929" s="3" t="s">
        <v>6393</v>
      </c>
      <c r="E1929" s="3" t="s">
        <v>6379</v>
      </c>
      <c r="F1929" s="3" t="s">
        <v>6380</v>
      </c>
      <c r="G1929" s="3" t="s">
        <v>6379</v>
      </c>
      <c r="H1929" s="4">
        <v>10.8</v>
      </c>
      <c r="I1929" s="4">
        <v>15.3</v>
      </c>
      <c r="J1929" s="4">
        <v>26.1</v>
      </c>
      <c r="K1929" s="4">
        <v>5.3999999999999999E-2</v>
      </c>
      <c r="L1929" s="4">
        <v>26.046000000000003</v>
      </c>
      <c r="M1929" s="5">
        <v>2.0689655172413794E-3</v>
      </c>
      <c r="N1929" s="6">
        <v>3.529411764705882E-4</v>
      </c>
      <c r="O1929" s="5">
        <v>0.27224199288256229</v>
      </c>
      <c r="P1929" s="5">
        <v>0.58620689655172409</v>
      </c>
      <c r="Q1929" s="5">
        <v>0.37408312958435208</v>
      </c>
      <c r="R1929" s="5">
        <v>1.4166666666666667</v>
      </c>
      <c r="S1929" s="4">
        <v>0.42199999999999999</v>
      </c>
      <c r="T1929" s="6">
        <v>1.4206559999999999</v>
      </c>
      <c r="U1929" s="5">
        <v>0.24289915602982237</v>
      </c>
      <c r="V1929" s="5">
        <v>0.83676700784849833</v>
      </c>
      <c r="W1929" s="6">
        <v>0.32540356839422258</v>
      </c>
      <c r="X1929" s="1" t="s">
        <v>6381</v>
      </c>
      <c r="Y1929" s="6" t="s">
        <v>6381</v>
      </c>
      <c r="Z1929" s="6" t="s">
        <v>6381</v>
      </c>
      <c r="AA1929" s="6" t="s">
        <v>6381</v>
      </c>
      <c r="AB1929" s="6" t="s">
        <v>6381</v>
      </c>
      <c r="AC1929" s="6">
        <v>0.26405867970660152</v>
      </c>
      <c r="AD1929" s="6" t="s">
        <v>6381</v>
      </c>
      <c r="AE1929" s="6" t="s">
        <v>6381</v>
      </c>
      <c r="AF1929" s="6" t="s">
        <v>6381</v>
      </c>
      <c r="AG1929" s="6">
        <v>0.46389769529441105</v>
      </c>
      <c r="AH1929" s="6" t="s">
        <v>6381</v>
      </c>
      <c r="AI1929" s="5" t="s">
        <v>6381</v>
      </c>
      <c r="AJ1929" s="5">
        <v>0</v>
      </c>
      <c r="AK1929" s="3" t="s">
        <v>6381</v>
      </c>
      <c r="AL1929" s="3" t="s">
        <v>6381</v>
      </c>
      <c r="AM1929" s="3" t="s">
        <v>6381</v>
      </c>
      <c r="AN1929" s="3" t="s">
        <v>6381</v>
      </c>
      <c r="AO1929" s="5" t="s">
        <v>6381</v>
      </c>
      <c r="AP1929" s="5" t="s">
        <v>6381</v>
      </c>
      <c r="AQ1929" s="5">
        <v>-4.0232558139534885E-2</v>
      </c>
      <c r="AR1929" s="5">
        <v>-2.9486997299985793E-3</v>
      </c>
      <c r="AS1929" s="5" t="s">
        <v>6381</v>
      </c>
      <c r="AT1929" s="5" t="s">
        <v>6381</v>
      </c>
      <c r="AU1929" s="5">
        <v>0</v>
      </c>
      <c r="AV1929" s="5">
        <v>4.99E-2</v>
      </c>
      <c r="AW1929" s="4">
        <v>-0.41099999999999998</v>
      </c>
      <c r="AX1929" s="4">
        <v>-0.51900000000000002</v>
      </c>
      <c r="AY1929" s="4">
        <v>-8.3000000000000004E-2</v>
      </c>
      <c r="AZ1929" s="4">
        <v>0</v>
      </c>
      <c r="BA1929" s="4">
        <v>0</v>
      </c>
      <c r="BB1929" s="4">
        <v>-0.188</v>
      </c>
      <c r="BC1929" s="4">
        <v>-8.5000000000000006E-2</v>
      </c>
      <c r="BD1929" s="4">
        <v>-8.3000000000000004E-2</v>
      </c>
      <c r="BE1929" s="4">
        <v>0</v>
      </c>
      <c r="BF1929" s="4">
        <v>0</v>
      </c>
      <c r="BG1929" s="4">
        <v>-1.2E-2</v>
      </c>
      <c r="BH1929" s="5" t="s">
        <v>6381</v>
      </c>
      <c r="BI1929" s="4">
        <v>-7.1000000000000008E-2</v>
      </c>
      <c r="BJ1929" s="4">
        <v>-0.50700000000000001</v>
      </c>
      <c r="BK1929" s="4">
        <v>12.9</v>
      </c>
      <c r="BL1929" s="4">
        <v>28.148</v>
      </c>
      <c r="BM1929" s="4">
        <v>40.9</v>
      </c>
      <c r="BN1929" s="4">
        <v>56.146000000000001</v>
      </c>
      <c r="BO1929" s="4">
        <v>0</v>
      </c>
      <c r="BP1929" s="15">
        <v>0.67660867546271208</v>
      </c>
    </row>
    <row r="1930" spans="1:68" x14ac:dyDescent="0.3">
      <c r="A1930" s="15">
        <f t="shared" si="32"/>
        <v>1929</v>
      </c>
      <c r="B1930" s="2" t="s">
        <v>3502</v>
      </c>
      <c r="C1930" s="2" t="s">
        <v>3503</v>
      </c>
      <c r="D1930" s="3" t="s">
        <v>6418</v>
      </c>
      <c r="E1930" s="3" t="s">
        <v>6379</v>
      </c>
      <c r="F1930" s="3" t="s">
        <v>6380</v>
      </c>
      <c r="G1930" s="3" t="s">
        <v>6379</v>
      </c>
      <c r="H1930" s="4">
        <v>215.7</v>
      </c>
      <c r="I1930" s="4">
        <v>0</v>
      </c>
      <c r="J1930" s="4">
        <v>215.7</v>
      </c>
      <c r="K1930" s="4">
        <v>0</v>
      </c>
      <c r="L1930" s="4">
        <v>215.7</v>
      </c>
      <c r="M1930" s="5">
        <v>0</v>
      </c>
      <c r="N1930" s="6">
        <v>6.6779661016949155E-4</v>
      </c>
      <c r="O1930" s="5" t="s">
        <v>6381</v>
      </c>
      <c r="P1930" s="5">
        <v>0</v>
      </c>
      <c r="Q1930" s="5" t="s">
        <v>6381</v>
      </c>
      <c r="R1930" s="5">
        <v>0</v>
      </c>
      <c r="S1930" s="4">
        <v>0.73099999999999998</v>
      </c>
      <c r="T1930" s="6">
        <v>1.420944</v>
      </c>
      <c r="U1930" s="5">
        <v>0.5282045058497703</v>
      </c>
      <c r="V1930" s="5">
        <v>0.40893252065788666</v>
      </c>
      <c r="W1930" s="6">
        <v>0.54528182393920199</v>
      </c>
      <c r="X1930" s="1">
        <v>3.1975560081466394</v>
      </c>
      <c r="Y1930" s="6">
        <v>5.7983870967741931</v>
      </c>
      <c r="Z1930" s="6">
        <v>5.7983870967741931</v>
      </c>
      <c r="AA1930" s="6">
        <v>4.9727891156462585</v>
      </c>
      <c r="AB1930" s="6" t="s">
        <v>6381</v>
      </c>
      <c r="AC1930" s="6" t="s">
        <v>6381</v>
      </c>
      <c r="AD1930" s="6">
        <v>0.10557486172972444</v>
      </c>
      <c r="AE1930" s="6">
        <v>6.869426751592357</v>
      </c>
      <c r="AF1930" s="6">
        <v>6.4005934718100885</v>
      </c>
      <c r="AG1930" s="6" t="s">
        <v>6381</v>
      </c>
      <c r="AH1930" s="6">
        <v>0.10557486172972444</v>
      </c>
      <c r="AI1930" s="5">
        <v>0.21317204301075265</v>
      </c>
      <c r="AJ1930" s="5">
        <v>3.6764024107556789E-2</v>
      </c>
      <c r="AK1930" s="3">
        <v>0.50900000000000001</v>
      </c>
      <c r="AL1930" s="3">
        <v>0.32500000000000001</v>
      </c>
      <c r="AM1930" s="3">
        <v>0.32600000000000001</v>
      </c>
      <c r="AN1930" s="3">
        <v>0.24</v>
      </c>
      <c r="AO1930" s="5">
        <v>-1.9299999999999998E-2</v>
      </c>
      <c r="AP1930" s="5">
        <v>0.27</v>
      </c>
      <c r="AQ1930" s="5">
        <v>0.51381215469613262</v>
      </c>
      <c r="AR1930" s="5">
        <v>0.58614896397237248</v>
      </c>
      <c r="AS1930" s="5">
        <v>1.8207625666878766E-2</v>
      </c>
      <c r="AT1930" s="5">
        <v>1.536880231021487E-2</v>
      </c>
      <c r="AU1930" s="5">
        <v>0.28472222222222221</v>
      </c>
      <c r="AV1930" s="5">
        <v>0.43119999999999997</v>
      </c>
      <c r="AW1930" s="4">
        <v>37.200000000000003</v>
      </c>
      <c r="AX1930" s="4">
        <v>37.200000000000003</v>
      </c>
      <c r="AY1930" s="4">
        <v>31.4</v>
      </c>
      <c r="AZ1930" s="4">
        <v>2043.1</v>
      </c>
      <c r="BA1930" s="4">
        <v>2043.1</v>
      </c>
      <c r="BB1930" s="4">
        <v>33.700000000000003</v>
      </c>
      <c r="BC1930" s="4">
        <v>33.700000000000003</v>
      </c>
      <c r="BD1930" s="4">
        <v>22.459722222222222</v>
      </c>
      <c r="BE1930" s="4">
        <v>-58.08</v>
      </c>
      <c r="BF1930" s="4">
        <v>105.1</v>
      </c>
      <c r="BG1930" s="4">
        <v>22.617999999999999</v>
      </c>
      <c r="BH1930" s="5">
        <v>5.6865351555253225</v>
      </c>
      <c r="BI1930" s="4">
        <v>-105.25827777777778</v>
      </c>
      <c r="BJ1930" s="4">
        <v>-32.437999999999988</v>
      </c>
      <c r="BK1930" s="4">
        <v>72.400000000000006</v>
      </c>
      <c r="BL1930" s="4">
        <v>53.570000000000007</v>
      </c>
      <c r="BM1930" s="4">
        <v>0</v>
      </c>
      <c r="BN1930" s="4">
        <v>0</v>
      </c>
      <c r="BO1930" s="4">
        <v>-7.93</v>
      </c>
      <c r="BP1930" s="15">
        <v>0.63639906947159208</v>
      </c>
    </row>
    <row r="1931" spans="1:68" x14ac:dyDescent="0.3">
      <c r="A1931" s="15">
        <f t="shared" si="32"/>
        <v>1930</v>
      </c>
      <c r="B1931" s="2" t="s">
        <v>3504</v>
      </c>
      <c r="C1931" s="2" t="s">
        <v>3505</v>
      </c>
      <c r="D1931" s="3" t="s">
        <v>6400</v>
      </c>
      <c r="E1931" s="3" t="s">
        <v>6379</v>
      </c>
      <c r="F1931" s="3" t="s">
        <v>6380</v>
      </c>
      <c r="G1931" s="3" t="s">
        <v>6379</v>
      </c>
      <c r="H1931" s="4">
        <v>3.85</v>
      </c>
      <c r="I1931" s="4">
        <v>0</v>
      </c>
      <c r="J1931" s="4">
        <v>3.85</v>
      </c>
      <c r="K1931" s="4">
        <v>0</v>
      </c>
      <c r="L1931" s="4">
        <v>3.85</v>
      </c>
      <c r="M1931" s="5">
        <v>0</v>
      </c>
      <c r="N1931" s="6">
        <v>8.4151472650771393E-4</v>
      </c>
      <c r="O1931" s="5" t="s">
        <v>6381</v>
      </c>
      <c r="P1931" s="5">
        <v>0</v>
      </c>
      <c r="Q1931" s="5" t="s">
        <v>6381</v>
      </c>
      <c r="R1931" s="5">
        <v>0</v>
      </c>
      <c r="S1931" s="4">
        <v>0.54</v>
      </c>
      <c r="T1931" s="6">
        <v>1.4213920000000002</v>
      </c>
      <c r="U1931" s="5">
        <v>0.20976176963403032</v>
      </c>
      <c r="V1931" s="5">
        <v>0.78779846436417067</v>
      </c>
      <c r="W1931" s="6">
        <v>0.4044943820224719</v>
      </c>
      <c r="X1931" s="1">
        <v>8.6885245901639346E-2</v>
      </c>
      <c r="Y1931" s="6" t="s">
        <v>6381</v>
      </c>
      <c r="Z1931" s="6" t="s">
        <v>6381</v>
      </c>
      <c r="AA1931" s="6" t="s">
        <v>6381</v>
      </c>
      <c r="AB1931" s="6" t="s">
        <v>6381</v>
      </c>
      <c r="AC1931" s="6" t="s">
        <v>6381</v>
      </c>
      <c r="AD1931" s="6">
        <v>0.55635838150289019</v>
      </c>
      <c r="AE1931" s="6">
        <v>24.213836477987421</v>
      </c>
      <c r="AF1931" s="6">
        <v>18.509615384615387</v>
      </c>
      <c r="AG1931" s="6" t="s">
        <v>6381</v>
      </c>
      <c r="AH1931" s="6">
        <v>0.55635838150289019</v>
      </c>
      <c r="AI1931" s="5" t="s">
        <v>6381</v>
      </c>
      <c r="AJ1931" s="5">
        <v>0</v>
      </c>
      <c r="AK1931" s="3" t="s">
        <v>6381</v>
      </c>
      <c r="AL1931" s="3" t="s">
        <v>6381</v>
      </c>
      <c r="AM1931" s="3" t="s">
        <v>6381</v>
      </c>
      <c r="AN1931" s="3" t="s">
        <v>6381</v>
      </c>
      <c r="AO1931" s="5" t="s">
        <v>6381</v>
      </c>
      <c r="AP1931" s="5" t="s">
        <v>6381</v>
      </c>
      <c r="AQ1931" s="5">
        <v>-0.10022026431718062</v>
      </c>
      <c r="AR1931" s="5">
        <v>8.3596214511041014E-3</v>
      </c>
      <c r="AS1931" s="5">
        <v>-0.10520231213872833</v>
      </c>
      <c r="AT1931" s="5">
        <v>1.8381502890173412E-2</v>
      </c>
      <c r="AU1931" s="5">
        <v>0</v>
      </c>
      <c r="AV1931" s="5" t="s">
        <v>6381</v>
      </c>
      <c r="AW1931" s="4">
        <v>-1.45</v>
      </c>
      <c r="AX1931" s="4">
        <v>-0.91</v>
      </c>
      <c r="AY1931" s="4">
        <v>0.159</v>
      </c>
      <c r="AZ1931" s="4">
        <v>6.92</v>
      </c>
      <c r="BA1931" s="4">
        <v>8.65</v>
      </c>
      <c r="BB1931" s="4">
        <v>0.20799999999999999</v>
      </c>
      <c r="BC1931" s="4">
        <v>0.78600000000000003</v>
      </c>
      <c r="BD1931" s="4">
        <v>0.159</v>
      </c>
      <c r="BE1931" s="4">
        <v>0</v>
      </c>
      <c r="BF1931" s="4">
        <v>0</v>
      </c>
      <c r="BG1931" s="4">
        <v>-0.629</v>
      </c>
      <c r="BH1931" s="5">
        <v>-3.9559748427672954</v>
      </c>
      <c r="BI1931" s="4">
        <v>0.78800000000000003</v>
      </c>
      <c r="BJ1931" s="4">
        <v>-0.28100000000000003</v>
      </c>
      <c r="BK1931" s="4">
        <v>9.08</v>
      </c>
      <c r="BL1931" s="4">
        <v>19.02</v>
      </c>
      <c r="BM1931" s="4">
        <v>0</v>
      </c>
      <c r="BN1931" s="4">
        <v>0</v>
      </c>
      <c r="BO1931" s="4">
        <v>0</v>
      </c>
      <c r="BP1931" s="15">
        <v>0.749964676868073</v>
      </c>
    </row>
    <row r="1932" spans="1:68" x14ac:dyDescent="0.3">
      <c r="A1932" s="15">
        <f t="shared" si="32"/>
        <v>1931</v>
      </c>
      <c r="B1932" s="2" t="s">
        <v>3506</v>
      </c>
      <c r="C1932" s="2" t="s">
        <v>3507</v>
      </c>
      <c r="D1932" s="3" t="s">
        <v>6415</v>
      </c>
      <c r="E1932" s="3" t="s">
        <v>6379</v>
      </c>
      <c r="F1932" s="3" t="s">
        <v>6380</v>
      </c>
      <c r="G1932" s="3" t="s">
        <v>6379</v>
      </c>
      <c r="H1932" s="4">
        <v>532.9</v>
      </c>
      <c r="I1932" s="4">
        <v>12.7</v>
      </c>
      <c r="J1932" s="4">
        <v>545.6</v>
      </c>
      <c r="K1932" s="4">
        <v>6.91</v>
      </c>
      <c r="L1932" s="4">
        <v>538.69000000000005</v>
      </c>
      <c r="M1932" s="5">
        <v>1.2664956011730205E-2</v>
      </c>
      <c r="N1932" s="6">
        <v>4.8672566371681415E-3</v>
      </c>
      <c r="O1932" s="5">
        <v>0.19937205651491363</v>
      </c>
      <c r="P1932" s="5">
        <v>2.3277126099706742E-2</v>
      </c>
      <c r="Q1932" s="5">
        <v>0.24901960784313723</v>
      </c>
      <c r="R1932" s="5">
        <v>2.3831863389003564E-2</v>
      </c>
      <c r="S1932" s="4">
        <v>47.08</v>
      </c>
      <c r="T1932" s="6">
        <v>1.4216960000000003</v>
      </c>
      <c r="U1932" s="5">
        <v>0.37549966711037175</v>
      </c>
      <c r="V1932" s="5">
        <v>0.6724373471302757</v>
      </c>
      <c r="W1932" s="6">
        <v>0.39907192575406036</v>
      </c>
      <c r="X1932" s="1">
        <v>70.251716247139584</v>
      </c>
      <c r="Y1932" s="6">
        <v>28.345744680851062</v>
      </c>
      <c r="Z1932" s="6">
        <v>24.901869158878505</v>
      </c>
      <c r="AA1932" s="6">
        <v>21.112107623318384</v>
      </c>
      <c r="AB1932" s="6">
        <v>0.87217675941080197</v>
      </c>
      <c r="AC1932" s="6">
        <v>10.449019607843137</v>
      </c>
      <c r="AD1932" s="6">
        <v>3.110916520723876</v>
      </c>
      <c r="AE1932" s="6">
        <v>17.546905537459285</v>
      </c>
      <c r="AF1932" s="6">
        <v>19.3078853046595</v>
      </c>
      <c r="AG1932" s="6">
        <v>9.4856488818453961</v>
      </c>
      <c r="AH1932" s="6">
        <v>3.1447168709865734</v>
      </c>
      <c r="AI1932" s="5">
        <v>0</v>
      </c>
      <c r="AJ1932" s="5">
        <v>0</v>
      </c>
      <c r="AK1932" s="3" t="s">
        <v>6381</v>
      </c>
      <c r="AL1932" s="3" t="s">
        <v>6381</v>
      </c>
      <c r="AM1932" s="3" t="s">
        <v>6381</v>
      </c>
      <c r="AN1932" s="3" t="s">
        <v>6381</v>
      </c>
      <c r="AO1932" s="5">
        <v>0.32500000000000001</v>
      </c>
      <c r="AP1932" s="5">
        <v>0.37200000000000005</v>
      </c>
      <c r="AQ1932" s="5">
        <v>0.59444444444444444</v>
      </c>
      <c r="AR1932" s="5">
        <v>1.1405855253380888</v>
      </c>
      <c r="AS1932" s="5">
        <v>0.10996916752312436</v>
      </c>
      <c r="AT1932" s="5">
        <v>0.15775950668037</v>
      </c>
      <c r="AU1932" s="5">
        <v>0.30130718954248364</v>
      </c>
      <c r="AV1932" s="5">
        <v>9.3100000000000002E-2</v>
      </c>
      <c r="AW1932" s="4">
        <v>18.8</v>
      </c>
      <c r="AX1932" s="4">
        <v>21.4</v>
      </c>
      <c r="AY1932" s="4">
        <v>30.7</v>
      </c>
      <c r="AZ1932" s="4">
        <v>171.3</v>
      </c>
      <c r="BA1932" s="4">
        <v>194.6</v>
      </c>
      <c r="BB1932" s="4">
        <v>27.9</v>
      </c>
      <c r="BC1932" s="4">
        <v>31.7</v>
      </c>
      <c r="BD1932" s="4">
        <v>21.44986928104575</v>
      </c>
      <c r="BE1932" s="4">
        <v>0</v>
      </c>
      <c r="BF1932" s="4">
        <v>0</v>
      </c>
      <c r="BG1932" s="4">
        <v>-0.93799999999999994</v>
      </c>
      <c r="BH1932" s="5">
        <v>-4.3729870224844064E-2</v>
      </c>
      <c r="BI1932" s="4">
        <v>22.387869281045749</v>
      </c>
      <c r="BJ1932" s="4">
        <v>22.337999999999997</v>
      </c>
      <c r="BK1932" s="4">
        <v>36</v>
      </c>
      <c r="BL1932" s="4">
        <v>26.916000000000004</v>
      </c>
      <c r="BM1932" s="4">
        <v>51</v>
      </c>
      <c r="BN1932" s="4">
        <v>56.790000000000006</v>
      </c>
      <c r="BO1932" s="4">
        <v>0</v>
      </c>
      <c r="BP1932" s="15">
        <v>0.42729626059437176</v>
      </c>
    </row>
    <row r="1933" spans="1:68" x14ac:dyDescent="0.3">
      <c r="A1933" s="15">
        <f t="shared" si="32"/>
        <v>1932</v>
      </c>
      <c r="B1933" s="2" t="s">
        <v>3508</v>
      </c>
      <c r="C1933" s="2" t="s">
        <v>3509</v>
      </c>
      <c r="D1933" s="3" t="s">
        <v>6391</v>
      </c>
      <c r="E1933" s="3" t="s">
        <v>6379</v>
      </c>
      <c r="F1933" s="3" t="s">
        <v>6380</v>
      </c>
      <c r="G1933" s="3" t="s">
        <v>6379</v>
      </c>
      <c r="H1933" s="4">
        <v>10.199999999999999</v>
      </c>
      <c r="I1933" s="4">
        <v>0</v>
      </c>
      <c r="J1933" s="4">
        <v>10.199999999999999</v>
      </c>
      <c r="K1933" s="4">
        <v>0</v>
      </c>
      <c r="L1933" s="4">
        <v>10.199999999999999</v>
      </c>
      <c r="M1933" s="5">
        <v>0</v>
      </c>
      <c r="N1933" s="6" t="s">
        <v>6381</v>
      </c>
      <c r="O1933" s="5" t="s">
        <v>6381</v>
      </c>
      <c r="P1933" s="5">
        <v>0</v>
      </c>
      <c r="Q1933" s="5" t="s">
        <v>6381</v>
      </c>
      <c r="R1933" s="5">
        <v>0</v>
      </c>
      <c r="S1933" s="4">
        <v>4.9000000000000004</v>
      </c>
      <c r="T1933" s="6">
        <v>1.4217279999999999</v>
      </c>
      <c r="U1933" s="5">
        <v>0.35637059362410922</v>
      </c>
      <c r="V1933" s="5">
        <v>0.57103477009847425</v>
      </c>
      <c r="W1933" s="6">
        <v>0.27314814814814814</v>
      </c>
      <c r="X1933" s="1">
        <v>110</v>
      </c>
      <c r="Y1933" s="6">
        <v>6.2962962962962958</v>
      </c>
      <c r="Z1933" s="6">
        <v>7.2857142857142856</v>
      </c>
      <c r="AA1933" s="6" t="s">
        <v>6381</v>
      </c>
      <c r="AB1933" s="6" t="s">
        <v>6381</v>
      </c>
      <c r="AC1933" s="6" t="s">
        <v>6381</v>
      </c>
      <c r="AD1933" s="6">
        <v>0.76691729323308266</v>
      </c>
      <c r="AE1933" s="6">
        <v>5.795454545454545</v>
      </c>
      <c r="AF1933" s="6">
        <v>4.2857142857142856</v>
      </c>
      <c r="AG1933" s="6" t="s">
        <v>6381</v>
      </c>
      <c r="AH1933" s="6">
        <v>0.76691729323308266</v>
      </c>
      <c r="AI1933" s="5">
        <v>0</v>
      </c>
      <c r="AJ1933" s="5">
        <v>0</v>
      </c>
      <c r="AK1933" s="3" t="s">
        <v>6381</v>
      </c>
      <c r="AL1933" s="3" t="s">
        <v>6381</v>
      </c>
      <c r="AM1933" s="3" t="s">
        <v>6381</v>
      </c>
      <c r="AN1933" s="3" t="s">
        <v>6381</v>
      </c>
      <c r="AO1933" s="5" t="s">
        <v>6381</v>
      </c>
      <c r="AP1933" s="5" t="s">
        <v>6381</v>
      </c>
      <c r="AQ1933" s="5" t="s">
        <v>6381</v>
      </c>
      <c r="AR1933" s="5" t="s">
        <v>6381</v>
      </c>
      <c r="AS1933" s="5">
        <v>0.10218978102189781</v>
      </c>
      <c r="AT1933" s="5">
        <v>0.12846715328467154</v>
      </c>
      <c r="AU1933" s="5">
        <v>0.31951219512195128</v>
      </c>
      <c r="AV1933" s="5" t="s">
        <v>6381</v>
      </c>
      <c r="AW1933" s="4">
        <v>1.62</v>
      </c>
      <c r="AX1933" s="4">
        <v>1.4</v>
      </c>
      <c r="AY1933" s="4">
        <v>1.76</v>
      </c>
      <c r="AZ1933" s="4">
        <v>13.3</v>
      </c>
      <c r="BA1933" s="4">
        <v>13.7</v>
      </c>
      <c r="BB1933" s="4">
        <v>2.38</v>
      </c>
      <c r="BC1933" s="4">
        <v>1.89</v>
      </c>
      <c r="BD1933" s="4">
        <v>1.1976585365853658</v>
      </c>
      <c r="BE1933" s="4">
        <v>0</v>
      </c>
      <c r="BF1933" s="4">
        <v>0</v>
      </c>
      <c r="BG1933" s="4">
        <v>-0.28899999999999998</v>
      </c>
      <c r="BH1933" s="5">
        <v>-0.2413041707396546</v>
      </c>
      <c r="BI1933" s="4">
        <v>1.4866585365853657</v>
      </c>
      <c r="BJ1933" s="4">
        <v>1.6889999999999998</v>
      </c>
      <c r="BK1933" s="4">
        <v>0</v>
      </c>
      <c r="BL1933" s="4">
        <v>0</v>
      </c>
      <c r="BM1933" s="4">
        <v>0</v>
      </c>
      <c r="BN1933" s="4">
        <v>0</v>
      </c>
      <c r="BO1933" s="4">
        <v>0</v>
      </c>
      <c r="BP1933" s="15">
        <v>0.8260003364620665</v>
      </c>
    </row>
    <row r="1934" spans="1:68" x14ac:dyDescent="0.3">
      <c r="A1934" s="15">
        <f t="shared" si="32"/>
        <v>1933</v>
      </c>
      <c r="B1934" s="2" t="s">
        <v>3510</v>
      </c>
      <c r="C1934" s="2" t="s">
        <v>3511</v>
      </c>
      <c r="D1934" s="3" t="s">
        <v>6431</v>
      </c>
      <c r="E1934" s="3" t="s">
        <v>6379</v>
      </c>
      <c r="F1934" s="3" t="s">
        <v>6380</v>
      </c>
      <c r="G1934" s="3" t="s">
        <v>6379</v>
      </c>
      <c r="H1934" s="4">
        <v>12.6</v>
      </c>
      <c r="I1934" s="4">
        <v>3.09</v>
      </c>
      <c r="J1934" s="4">
        <v>15.69</v>
      </c>
      <c r="K1934" s="4">
        <v>3.2000000000000001E-2</v>
      </c>
      <c r="L1934" s="4">
        <v>15.657999999999999</v>
      </c>
      <c r="M1934" s="5">
        <v>2.0395156150414279E-3</v>
      </c>
      <c r="N1934" s="6">
        <v>3.8610038610038615E-4</v>
      </c>
      <c r="O1934" s="5">
        <v>0.25621890547263682</v>
      </c>
      <c r="P1934" s="5">
        <v>0.19694072657743786</v>
      </c>
      <c r="Q1934" s="5">
        <v>0.34448160535117051</v>
      </c>
      <c r="R1934" s="5">
        <v>0.24523809523809523</v>
      </c>
      <c r="S1934" s="4">
        <v>0.48499999999999999</v>
      </c>
      <c r="T1934" s="6">
        <v>1.4217600000000001</v>
      </c>
      <c r="U1934" s="5">
        <v>0.25495097567963926</v>
      </c>
      <c r="V1934" s="5">
        <v>0.73543550676819003</v>
      </c>
      <c r="W1934" s="6">
        <v>0.28184059161873459</v>
      </c>
      <c r="X1934" s="1">
        <v>3.0510948905109485</v>
      </c>
      <c r="Y1934" s="6">
        <v>68.852459016393439</v>
      </c>
      <c r="Z1934" s="6">
        <v>233.33333333333334</v>
      </c>
      <c r="AA1934" s="6" t="s">
        <v>6381</v>
      </c>
      <c r="AB1934" s="6" t="s">
        <v>6381</v>
      </c>
      <c r="AC1934" s="6">
        <v>1.4046822742474916</v>
      </c>
      <c r="AD1934" s="6">
        <v>0.504</v>
      </c>
      <c r="AE1934" s="6">
        <v>37.459330143540669</v>
      </c>
      <c r="AF1934" s="6">
        <v>16.010224948875255</v>
      </c>
      <c r="AG1934" s="6">
        <v>1.3017958097771865</v>
      </c>
      <c r="AH1934" s="6">
        <v>0.62631999999999999</v>
      </c>
      <c r="AI1934" s="5">
        <v>0</v>
      </c>
      <c r="AJ1934" s="5">
        <v>0</v>
      </c>
      <c r="AK1934" s="3">
        <v>0.27600000000000002</v>
      </c>
      <c r="AL1934" s="3" t="s">
        <v>6381</v>
      </c>
      <c r="AM1934" s="3">
        <v>4.0800000000000003E-2</v>
      </c>
      <c r="AN1934" s="3">
        <v>-4.36E-2</v>
      </c>
      <c r="AO1934" s="5" t="s">
        <v>6381</v>
      </c>
      <c r="AP1934" s="5" t="s">
        <v>6381</v>
      </c>
      <c r="AQ1934" s="5">
        <v>5.521472392638037E-3</v>
      </c>
      <c r="AR1934" s="5">
        <v>4.6264526840066406E-2</v>
      </c>
      <c r="AS1934" s="5">
        <v>2.7272727272727271E-3</v>
      </c>
      <c r="AT1934" s="5">
        <v>2.1111111111111108E-2</v>
      </c>
      <c r="AU1934" s="5">
        <v>0</v>
      </c>
      <c r="AV1934" s="5" t="s">
        <v>6381</v>
      </c>
      <c r="AW1934" s="4">
        <v>0.183</v>
      </c>
      <c r="AX1934" s="4">
        <v>5.3999999999999999E-2</v>
      </c>
      <c r="AY1934" s="4">
        <v>0.41799999999999998</v>
      </c>
      <c r="AZ1934" s="4">
        <v>25</v>
      </c>
      <c r="BA1934" s="4">
        <v>19.8</v>
      </c>
      <c r="BB1934" s="4">
        <v>0.97799999999999998</v>
      </c>
      <c r="BC1934" s="4">
        <v>1.02</v>
      </c>
      <c r="BD1934" s="4">
        <v>0.41799999999999998</v>
      </c>
      <c r="BE1934" s="4">
        <v>0</v>
      </c>
      <c r="BF1934" s="4">
        <v>0</v>
      </c>
      <c r="BG1934" s="4">
        <v>-0.28499999999999998</v>
      </c>
      <c r="BH1934" s="5">
        <v>-0.68181818181818177</v>
      </c>
      <c r="BI1934" s="4">
        <v>0.70299999999999996</v>
      </c>
      <c r="BJ1934" s="4">
        <v>0.33899999999999997</v>
      </c>
      <c r="BK1934" s="4">
        <v>9.7799999999999994</v>
      </c>
      <c r="BL1934" s="4">
        <v>9.0350000000000001</v>
      </c>
      <c r="BM1934" s="4">
        <v>8.9700000000000006</v>
      </c>
      <c r="BN1934" s="4">
        <v>12.028</v>
      </c>
      <c r="BO1934" s="4">
        <v>0</v>
      </c>
      <c r="BP1934" s="15">
        <v>1.2049854233533441E-2</v>
      </c>
    </row>
    <row r="1935" spans="1:68" x14ac:dyDescent="0.3">
      <c r="A1935" s="15">
        <f t="shared" si="32"/>
        <v>1934</v>
      </c>
      <c r="B1935" s="2" t="s">
        <v>3512</v>
      </c>
      <c r="C1935" s="2" t="s">
        <v>3513</v>
      </c>
      <c r="D1935" s="3" t="s">
        <v>6385</v>
      </c>
      <c r="E1935" s="3" t="s">
        <v>6379</v>
      </c>
      <c r="F1935" s="3" t="s">
        <v>6380</v>
      </c>
      <c r="G1935" s="3" t="s">
        <v>6379</v>
      </c>
      <c r="H1935" s="4">
        <v>41.5</v>
      </c>
      <c r="I1935" s="4">
        <v>18.2</v>
      </c>
      <c r="J1935" s="4">
        <v>59.7</v>
      </c>
      <c r="K1935" s="4">
        <v>4.74</v>
      </c>
      <c r="L1935" s="4">
        <v>54.96</v>
      </c>
      <c r="M1935" s="5">
        <v>7.9396984924623118E-2</v>
      </c>
      <c r="N1935" s="6">
        <v>9.7998331943286061E-4</v>
      </c>
      <c r="O1935" s="5">
        <v>0.3127147766323024</v>
      </c>
      <c r="P1935" s="5">
        <v>0.30485762144053596</v>
      </c>
      <c r="Q1935" s="5">
        <v>0.45499999999999996</v>
      </c>
      <c r="R1935" s="5">
        <v>0.43855421686746987</v>
      </c>
      <c r="S1935" s="4">
        <v>0.17299999999999999</v>
      </c>
      <c r="T1935" s="6">
        <v>1.4223840000000003</v>
      </c>
      <c r="U1935" s="5">
        <v>0.27748873851023215</v>
      </c>
      <c r="V1935" s="5">
        <v>0.82976340314260988</v>
      </c>
      <c r="W1935" s="6">
        <v>0.25400457665903892</v>
      </c>
      <c r="X1935" s="1">
        <v>3.7019230769230771</v>
      </c>
      <c r="Y1935" s="6">
        <v>11.307901907356948</v>
      </c>
      <c r="Z1935" s="6">
        <v>11.096256684491978</v>
      </c>
      <c r="AA1935" s="6">
        <v>9.6111111111111107</v>
      </c>
      <c r="AB1935" s="6">
        <v>0.27647681925078116</v>
      </c>
      <c r="AC1935" s="6">
        <v>1.0375000000000001</v>
      </c>
      <c r="AD1935" s="6">
        <v>0.66827697262479868</v>
      </c>
      <c r="AE1935" s="6">
        <v>7.1376623376623378</v>
      </c>
      <c r="AF1935" s="6">
        <v>5.3359223300970875</v>
      </c>
      <c r="AG1935" s="6">
        <v>1.0280583613916947</v>
      </c>
      <c r="AH1935" s="6">
        <v>0.885024154589372</v>
      </c>
      <c r="AI1935" s="5">
        <v>0</v>
      </c>
      <c r="AJ1935" s="5">
        <v>0</v>
      </c>
      <c r="AK1935" s="3">
        <v>-0.26600000000000001</v>
      </c>
      <c r="AL1935" s="3" t="s">
        <v>6381</v>
      </c>
      <c r="AM1935" s="3">
        <v>-0.13500000000000001</v>
      </c>
      <c r="AN1935" s="3" t="s">
        <v>6381</v>
      </c>
      <c r="AO1935" s="5">
        <v>0.40899999999999997</v>
      </c>
      <c r="AP1935" s="5">
        <v>8.8800000000000004E-2</v>
      </c>
      <c r="AQ1935" s="5">
        <v>0.10246575342465754</v>
      </c>
      <c r="AR1935" s="5">
        <v>0.13893901118729701</v>
      </c>
      <c r="AS1935" s="5">
        <v>6.2646566164154108E-2</v>
      </c>
      <c r="AT1935" s="5">
        <v>0.12897822445561138</v>
      </c>
      <c r="AU1935" s="5">
        <v>0.30272596843615496</v>
      </c>
      <c r="AV1935" s="5">
        <v>0.41950000000000004</v>
      </c>
      <c r="AW1935" s="4">
        <v>3.67</v>
      </c>
      <c r="AX1935" s="4">
        <v>3.74</v>
      </c>
      <c r="AY1935" s="4">
        <v>7.7</v>
      </c>
      <c r="AZ1935" s="4">
        <v>62.1</v>
      </c>
      <c r="BA1935" s="4">
        <v>59.7</v>
      </c>
      <c r="BB1935" s="4">
        <v>10.3</v>
      </c>
      <c r="BC1935" s="4">
        <v>9.2899999999999991</v>
      </c>
      <c r="BD1935" s="4">
        <v>5.369010043041607</v>
      </c>
      <c r="BE1935" s="4">
        <v>0</v>
      </c>
      <c r="BF1935" s="4">
        <v>0</v>
      </c>
      <c r="BG1935" s="4">
        <v>-2.1</v>
      </c>
      <c r="BH1935" s="5">
        <v>-0.39113355780022446</v>
      </c>
      <c r="BI1935" s="4">
        <v>7.4690100430416067</v>
      </c>
      <c r="BJ1935" s="4">
        <v>5.84</v>
      </c>
      <c r="BK1935" s="4">
        <v>36.5</v>
      </c>
      <c r="BL1935" s="4">
        <v>55.42</v>
      </c>
      <c r="BM1935" s="4">
        <v>40</v>
      </c>
      <c r="BN1935" s="4">
        <v>53.46</v>
      </c>
      <c r="BO1935" s="4">
        <v>0</v>
      </c>
      <c r="BP1935" s="15">
        <v>0.6126317285398637</v>
      </c>
    </row>
    <row r="1936" spans="1:68" x14ac:dyDescent="0.3">
      <c r="A1936" s="15">
        <f t="shared" si="32"/>
        <v>1935</v>
      </c>
      <c r="B1936" s="2" t="s">
        <v>3514</v>
      </c>
      <c r="C1936" s="2" t="s">
        <v>3515</v>
      </c>
      <c r="D1936" s="3" t="s">
        <v>6416</v>
      </c>
      <c r="E1936" s="3" t="s">
        <v>6379</v>
      </c>
      <c r="F1936" s="3" t="s">
        <v>6380</v>
      </c>
      <c r="G1936" s="3" t="s">
        <v>6379</v>
      </c>
      <c r="H1936" s="4">
        <v>3.94</v>
      </c>
      <c r="I1936" s="4">
        <v>0.156</v>
      </c>
      <c r="J1936" s="4">
        <v>4.0960000000000001</v>
      </c>
      <c r="K1936" s="4">
        <v>0</v>
      </c>
      <c r="L1936" s="4">
        <v>4.0960000000000001</v>
      </c>
      <c r="M1936" s="5">
        <v>0</v>
      </c>
      <c r="N1936" s="6">
        <v>1.0141987829614606E-4</v>
      </c>
      <c r="O1936" s="5">
        <v>5.6195965417867429E-2</v>
      </c>
      <c r="P1936" s="5">
        <v>3.80859375E-2</v>
      </c>
      <c r="Q1936" s="5">
        <v>5.9541984732824425E-2</v>
      </c>
      <c r="R1936" s="5">
        <v>3.9593908629441628E-2</v>
      </c>
      <c r="S1936" s="4">
        <v>0.4</v>
      </c>
      <c r="T1936" s="6">
        <v>1.4232</v>
      </c>
      <c r="U1936" s="5">
        <v>5.4772255750516613E-2</v>
      </c>
      <c r="V1936" s="5">
        <v>5.3402949356753693</v>
      </c>
      <c r="W1936" s="6">
        <v>0.49561403508771934</v>
      </c>
      <c r="X1936" s="1" t="s">
        <v>6381</v>
      </c>
      <c r="Y1936" s="6" t="s">
        <v>6381</v>
      </c>
      <c r="Z1936" s="6" t="s">
        <v>6381</v>
      </c>
      <c r="AA1936" s="6" t="s">
        <v>6381</v>
      </c>
      <c r="AB1936" s="6" t="s">
        <v>6381</v>
      </c>
      <c r="AC1936" s="6">
        <v>1.5038167938931297</v>
      </c>
      <c r="AD1936" s="6">
        <v>103.68421052631579</v>
      </c>
      <c r="AE1936" s="6" t="s">
        <v>6381</v>
      </c>
      <c r="AF1936" s="6" t="s">
        <v>6381</v>
      </c>
      <c r="AG1936" s="6">
        <v>1.4755043227665705</v>
      </c>
      <c r="AH1936" s="6">
        <v>107.78947368421053</v>
      </c>
      <c r="AI1936" s="5" t="s">
        <v>6381</v>
      </c>
      <c r="AJ1936" s="5">
        <v>0</v>
      </c>
      <c r="AK1936" s="3" t="s">
        <v>6381</v>
      </c>
      <c r="AL1936" s="3" t="s">
        <v>6381</v>
      </c>
      <c r="AM1936" s="3" t="s">
        <v>6381</v>
      </c>
      <c r="AN1936" s="3">
        <v>1.6040000000000001</v>
      </c>
      <c r="AO1936" s="5" t="s">
        <v>6381</v>
      </c>
      <c r="AP1936" s="5" t="s">
        <v>6381</v>
      </c>
      <c r="AQ1936" s="5" t="s">
        <v>6381</v>
      </c>
      <c r="AR1936" s="5" t="s">
        <v>6381</v>
      </c>
      <c r="AS1936" s="5">
        <v>-7.4626865671641784E-2</v>
      </c>
      <c r="AT1936" s="5">
        <v>-7.4626865671641784E-2</v>
      </c>
      <c r="AU1936" s="5">
        <v>0</v>
      </c>
      <c r="AV1936" s="5" t="s">
        <v>6381</v>
      </c>
      <c r="AW1936" s="4">
        <v>-6.8000000000000005E-2</v>
      </c>
      <c r="AX1936" s="4">
        <v>-0.04</v>
      </c>
      <c r="AY1936" s="4">
        <v>-0.04</v>
      </c>
      <c r="AZ1936" s="4">
        <v>3.7999999999999999E-2</v>
      </c>
      <c r="BA1936" s="4">
        <v>0.53600000000000003</v>
      </c>
      <c r="BB1936" s="4">
        <v>-5.8999999999999997E-2</v>
      </c>
      <c r="BC1936" s="4">
        <v>-3.6999999999999998E-2</v>
      </c>
      <c r="BD1936" s="4">
        <v>-0.04</v>
      </c>
      <c r="BE1936" s="4">
        <v>0</v>
      </c>
      <c r="BF1936" s="4">
        <v>0</v>
      </c>
      <c r="BG1936" s="4">
        <v>-4.0000000000000001E-3</v>
      </c>
      <c r="BH1936" s="5" t="s">
        <v>6381</v>
      </c>
      <c r="BI1936" s="4">
        <v>-3.6000000000000004E-2</v>
      </c>
      <c r="BJ1936" s="4">
        <v>-3.6000000000000004E-2</v>
      </c>
      <c r="BK1936" s="4">
        <v>0</v>
      </c>
      <c r="BL1936" s="4">
        <v>0</v>
      </c>
      <c r="BM1936" s="4">
        <v>2.62</v>
      </c>
      <c r="BN1936" s="4">
        <v>2.7760000000000002</v>
      </c>
      <c r="BO1936" s="4">
        <v>0</v>
      </c>
      <c r="BP1936" s="15">
        <v>0.81495211342759444</v>
      </c>
    </row>
    <row r="1937" spans="1:68" ht="26.4" x14ac:dyDescent="0.3">
      <c r="A1937" s="15">
        <f t="shared" si="32"/>
        <v>1936</v>
      </c>
      <c r="B1937" s="2" t="s">
        <v>3516</v>
      </c>
      <c r="C1937" s="2" t="s">
        <v>3517</v>
      </c>
      <c r="D1937" s="3" t="s">
        <v>6405</v>
      </c>
      <c r="E1937" s="3" t="s">
        <v>6379</v>
      </c>
      <c r="F1937" s="3" t="s">
        <v>6380</v>
      </c>
      <c r="G1937" s="3" t="s">
        <v>6379</v>
      </c>
      <c r="H1937" s="4">
        <v>27</v>
      </c>
      <c r="I1937" s="4">
        <v>0</v>
      </c>
      <c r="J1937" s="4">
        <v>27</v>
      </c>
      <c r="K1937" s="4">
        <v>0</v>
      </c>
      <c r="L1937" s="4">
        <v>27</v>
      </c>
      <c r="M1937" s="5">
        <v>0</v>
      </c>
      <c r="N1937" s="6">
        <v>8.6206896551724148E-4</v>
      </c>
      <c r="O1937" s="5" t="s">
        <v>6381</v>
      </c>
      <c r="P1937" s="5">
        <v>0</v>
      </c>
      <c r="Q1937" s="5" t="s">
        <v>6381</v>
      </c>
      <c r="R1937" s="5">
        <v>0</v>
      </c>
      <c r="S1937" s="4">
        <v>1.1599999999999999</v>
      </c>
      <c r="T1937" s="6">
        <v>1.4233439999999999</v>
      </c>
      <c r="U1937" s="5">
        <v>0.28809720581775866</v>
      </c>
      <c r="V1937" s="5">
        <v>0.62218583304618358</v>
      </c>
      <c r="W1937" s="6">
        <v>0.37313432835820898</v>
      </c>
      <c r="X1937" s="1" t="s">
        <v>6381</v>
      </c>
      <c r="Y1937" s="6" t="s">
        <v>6381</v>
      </c>
      <c r="Z1937" s="6" t="s">
        <v>6381</v>
      </c>
      <c r="AA1937" s="6" t="s">
        <v>6381</v>
      </c>
      <c r="AB1937" s="6" t="s">
        <v>6381</v>
      </c>
      <c r="AC1937" s="6" t="s">
        <v>6381</v>
      </c>
      <c r="AD1937" s="6">
        <v>2.4324324324324325</v>
      </c>
      <c r="AE1937" s="6" t="s">
        <v>6381</v>
      </c>
      <c r="AF1937" s="6">
        <v>236.84210526315789</v>
      </c>
      <c r="AG1937" s="6" t="s">
        <v>6381</v>
      </c>
      <c r="AH1937" s="6">
        <v>2.4324324324324325</v>
      </c>
      <c r="AI1937" s="5" t="s">
        <v>6381</v>
      </c>
      <c r="AJ1937" s="5">
        <v>1.0666666666666666E-2</v>
      </c>
      <c r="AK1937" s="3" t="s">
        <v>6381</v>
      </c>
      <c r="AL1937" s="3" t="s">
        <v>6381</v>
      </c>
      <c r="AM1937" s="3">
        <v>0.14899999999999999</v>
      </c>
      <c r="AN1937" s="3">
        <v>5.5300000000000002E-2</v>
      </c>
      <c r="AO1937" s="5" t="s">
        <v>6381</v>
      </c>
      <c r="AP1937" s="5" t="s">
        <v>6381</v>
      </c>
      <c r="AQ1937" s="5" t="s">
        <v>6381</v>
      </c>
      <c r="AR1937" s="5" t="s">
        <v>6381</v>
      </c>
      <c r="AS1937" s="5">
        <v>-0.23153153153153153</v>
      </c>
      <c r="AT1937" s="5">
        <v>-0.22432432432432436</v>
      </c>
      <c r="AU1937" s="5">
        <v>0</v>
      </c>
      <c r="AV1937" s="5" t="s">
        <v>6381</v>
      </c>
      <c r="AW1937" s="4">
        <v>-2.57</v>
      </c>
      <c r="AX1937" s="4">
        <v>-2.57</v>
      </c>
      <c r="AY1937" s="4">
        <v>-2.4900000000000002</v>
      </c>
      <c r="AZ1937" s="4">
        <v>11.1</v>
      </c>
      <c r="BA1937" s="4">
        <v>11.1</v>
      </c>
      <c r="BB1937" s="4">
        <v>0.114</v>
      </c>
      <c r="BC1937" s="4">
        <v>0.114</v>
      </c>
      <c r="BD1937" s="4">
        <v>-2.4900000000000002</v>
      </c>
      <c r="BE1937" s="4">
        <v>-14.11</v>
      </c>
      <c r="BF1937" s="4">
        <v>5.7010000000000005</v>
      </c>
      <c r="BG1937" s="4">
        <v>10.453999999999999</v>
      </c>
      <c r="BH1937" s="5" t="s">
        <v>6381</v>
      </c>
      <c r="BI1937" s="4">
        <v>-18.645</v>
      </c>
      <c r="BJ1937" s="4">
        <v>-4.615000000000002</v>
      </c>
      <c r="BK1937" s="4">
        <v>0</v>
      </c>
      <c r="BL1937" s="4">
        <v>0</v>
      </c>
      <c r="BM1937" s="4">
        <v>0</v>
      </c>
      <c r="BN1937" s="4">
        <v>0</v>
      </c>
      <c r="BO1937" s="4">
        <v>-0.28799999999999998</v>
      </c>
      <c r="BP1937" s="15">
        <v>0.12297219177865559</v>
      </c>
    </row>
    <row r="1938" spans="1:68" x14ac:dyDescent="0.3">
      <c r="A1938" s="15">
        <f t="shared" si="32"/>
        <v>1937</v>
      </c>
      <c r="B1938" s="2" t="s">
        <v>3518</v>
      </c>
      <c r="C1938" s="2" t="s">
        <v>3519</v>
      </c>
      <c r="D1938" s="3" t="s">
        <v>6430</v>
      </c>
      <c r="E1938" s="3" t="s">
        <v>6379</v>
      </c>
      <c r="F1938" s="3" t="s">
        <v>6380</v>
      </c>
      <c r="G1938" s="3" t="s">
        <v>6379</v>
      </c>
      <c r="H1938" s="4">
        <v>15.4</v>
      </c>
      <c r="I1938" s="4">
        <v>1.08</v>
      </c>
      <c r="J1938" s="4">
        <v>16.48</v>
      </c>
      <c r="K1938" s="4">
        <v>1.32</v>
      </c>
      <c r="L1938" s="4">
        <v>15.16</v>
      </c>
      <c r="M1938" s="5">
        <v>8.0097087378640783E-2</v>
      </c>
      <c r="N1938" s="6">
        <v>2.142857142857143E-4</v>
      </c>
      <c r="O1938" s="5">
        <v>2.9850746268656719E-2</v>
      </c>
      <c r="P1938" s="5">
        <v>6.553398058252427E-2</v>
      </c>
      <c r="Q1938" s="5">
        <v>3.0769230769230771E-2</v>
      </c>
      <c r="R1938" s="5">
        <v>7.0129870129870139E-2</v>
      </c>
      <c r="S1938" s="4">
        <v>1.1000000000000001</v>
      </c>
      <c r="T1938" s="6">
        <v>1.423664</v>
      </c>
      <c r="U1938" s="5">
        <v>0.3872983346207417</v>
      </c>
      <c r="V1938" s="5">
        <v>0.47573145435914432</v>
      </c>
      <c r="W1938" s="6">
        <v>0.34954407294832829</v>
      </c>
      <c r="X1938" s="1">
        <v>49.263157894736835</v>
      </c>
      <c r="Y1938" s="6">
        <v>2.5287356321839081</v>
      </c>
      <c r="Z1938" s="6">
        <v>4.0740740740740744</v>
      </c>
      <c r="AA1938" s="6" t="s">
        <v>6381</v>
      </c>
      <c r="AB1938" s="6" t="s">
        <v>6381</v>
      </c>
      <c r="AC1938" s="6">
        <v>0.43874643874643876</v>
      </c>
      <c r="AD1938" s="6">
        <v>0.33698030634573301</v>
      </c>
      <c r="AE1938" s="6">
        <v>3.2393162393162394</v>
      </c>
      <c r="AF1938" s="6">
        <v>1.3298245614035087</v>
      </c>
      <c r="AG1938" s="6">
        <v>0.4348823866896156</v>
      </c>
      <c r="AH1938" s="6">
        <v>0.33172866520787747</v>
      </c>
      <c r="AI1938" s="5">
        <v>0</v>
      </c>
      <c r="AJ1938" s="5">
        <v>0</v>
      </c>
      <c r="AK1938" s="3">
        <v>2.8399999999999998E-2</v>
      </c>
      <c r="AL1938" s="3" t="s">
        <v>6381</v>
      </c>
      <c r="AM1938" s="3">
        <v>0.155</v>
      </c>
      <c r="AN1938" s="3" t="s">
        <v>6381</v>
      </c>
      <c r="AO1938" s="5" t="s">
        <v>6381</v>
      </c>
      <c r="AP1938" s="5" t="s">
        <v>6381</v>
      </c>
      <c r="AQ1938" s="5">
        <v>0.10558659217877095</v>
      </c>
      <c r="AR1938" s="5">
        <v>0.11842105263157895</v>
      </c>
      <c r="AS1938" s="5">
        <v>9.6183206106870228E-2</v>
      </c>
      <c r="AT1938" s="5">
        <v>0.11908396946564885</v>
      </c>
      <c r="AU1938" s="5">
        <v>0.30895795246800734</v>
      </c>
      <c r="AV1938" s="5" t="s">
        <v>6381</v>
      </c>
      <c r="AW1938" s="4">
        <v>6.09</v>
      </c>
      <c r="AX1938" s="4">
        <v>3.78</v>
      </c>
      <c r="AY1938" s="4">
        <v>4.68</v>
      </c>
      <c r="AZ1938" s="4">
        <v>45.7</v>
      </c>
      <c r="BA1938" s="4">
        <v>39.299999999999997</v>
      </c>
      <c r="BB1938" s="4">
        <v>11.4</v>
      </c>
      <c r="BC1938" s="4">
        <v>7.9</v>
      </c>
      <c r="BD1938" s="4">
        <v>3.2340767824497259</v>
      </c>
      <c r="BE1938" s="4">
        <v>0</v>
      </c>
      <c r="BF1938" s="4">
        <v>0</v>
      </c>
      <c r="BG1938" s="4">
        <v>-3.51</v>
      </c>
      <c r="BH1938" s="5">
        <v>-1.0853174603174602</v>
      </c>
      <c r="BI1938" s="4">
        <v>6.7440767824497261</v>
      </c>
      <c r="BJ1938" s="4">
        <v>7.2899999999999991</v>
      </c>
      <c r="BK1938" s="4">
        <v>35.799999999999997</v>
      </c>
      <c r="BL1938" s="4">
        <v>39.519999999999996</v>
      </c>
      <c r="BM1938" s="4">
        <v>35.1</v>
      </c>
      <c r="BN1938" s="4">
        <v>34.86</v>
      </c>
      <c r="BO1938" s="4">
        <v>0</v>
      </c>
      <c r="BP1938" s="15">
        <v>0.64663585529212964</v>
      </c>
    </row>
    <row r="1939" spans="1:68" x14ac:dyDescent="0.3">
      <c r="A1939" s="15">
        <f t="shared" si="32"/>
        <v>1938</v>
      </c>
      <c r="B1939" s="2" t="s">
        <v>3520</v>
      </c>
      <c r="C1939" s="2" t="s">
        <v>3521</v>
      </c>
      <c r="D1939" s="3" t="s">
        <v>6383</v>
      </c>
      <c r="E1939" s="3" t="s">
        <v>6379</v>
      </c>
      <c r="F1939" s="3" t="s">
        <v>6380</v>
      </c>
      <c r="G1939" s="3" t="s">
        <v>6379</v>
      </c>
      <c r="H1939" s="4">
        <v>2.99</v>
      </c>
      <c r="I1939" s="4">
        <v>0</v>
      </c>
      <c r="J1939" s="4">
        <v>2.99</v>
      </c>
      <c r="K1939" s="4">
        <v>0</v>
      </c>
      <c r="L1939" s="4">
        <v>2.99</v>
      </c>
      <c r="M1939" s="5">
        <v>0</v>
      </c>
      <c r="N1939" s="6">
        <v>4.6052631578947373E-4</v>
      </c>
      <c r="O1939" s="5" t="s">
        <v>6381</v>
      </c>
      <c r="P1939" s="5">
        <v>0</v>
      </c>
      <c r="Q1939" s="5" t="s">
        <v>6381</v>
      </c>
      <c r="R1939" s="5">
        <v>0</v>
      </c>
      <c r="S1939" s="4">
        <v>0.19700000000000001</v>
      </c>
      <c r="T1939" s="6">
        <v>1.424464</v>
      </c>
      <c r="U1939" s="5">
        <v>0.23021728866442676</v>
      </c>
      <c r="V1939" s="5">
        <v>0.85462738763633905</v>
      </c>
      <c r="W1939" s="6">
        <v>0.41030927835051556</v>
      </c>
      <c r="X1939" s="1">
        <v>0.15384615384615383</v>
      </c>
      <c r="Y1939" s="6" t="s">
        <v>6381</v>
      </c>
      <c r="Z1939" s="6" t="s">
        <v>6381</v>
      </c>
      <c r="AA1939" s="6" t="s">
        <v>6381</v>
      </c>
      <c r="AB1939" s="6" t="s">
        <v>6381</v>
      </c>
      <c r="AC1939" s="6" t="s">
        <v>6381</v>
      </c>
      <c r="AD1939" s="6">
        <v>62.291666666666671</v>
      </c>
      <c r="AE1939" s="6">
        <v>57.500000000000007</v>
      </c>
      <c r="AF1939" s="6">
        <v>186.875</v>
      </c>
      <c r="AG1939" s="6" t="s">
        <v>6381</v>
      </c>
      <c r="AH1939" s="6">
        <v>62.291666666666671</v>
      </c>
      <c r="AI1939" s="5" t="s">
        <v>6381</v>
      </c>
      <c r="AJ1939" s="5">
        <v>0</v>
      </c>
      <c r="AK1939" s="3" t="s">
        <v>6381</v>
      </c>
      <c r="AL1939" s="3" t="s">
        <v>6381</v>
      </c>
      <c r="AM1939" s="3">
        <v>-0.41600000000000004</v>
      </c>
      <c r="AN1939" s="3">
        <v>-0.51300000000000001</v>
      </c>
      <c r="AO1939" s="5" t="s">
        <v>6381</v>
      </c>
      <c r="AP1939" s="5" t="s">
        <v>6381</v>
      </c>
      <c r="AQ1939" s="5" t="s">
        <v>6381</v>
      </c>
      <c r="AR1939" s="5" t="s">
        <v>6381</v>
      </c>
      <c r="AS1939" s="5">
        <v>-3.6304347826086958</v>
      </c>
      <c r="AT1939" s="5">
        <v>0.56521739130434778</v>
      </c>
      <c r="AU1939" s="5">
        <v>0</v>
      </c>
      <c r="AV1939" s="5" t="s">
        <v>6381</v>
      </c>
      <c r="AW1939" s="4">
        <v>-0.254</v>
      </c>
      <c r="AX1939" s="4">
        <v>-0.33400000000000002</v>
      </c>
      <c r="AY1939" s="4">
        <v>5.1999999999999998E-2</v>
      </c>
      <c r="AZ1939" s="4">
        <v>4.8000000000000001E-2</v>
      </c>
      <c r="BA1939" s="4">
        <v>9.1999999999999998E-2</v>
      </c>
      <c r="BB1939" s="4">
        <v>1.6E-2</v>
      </c>
      <c r="BC1939" s="4">
        <v>6.7000000000000004E-2</v>
      </c>
      <c r="BD1939" s="4">
        <v>5.1999999999999998E-2</v>
      </c>
      <c r="BE1939" s="4">
        <v>0</v>
      </c>
      <c r="BF1939" s="4">
        <v>0</v>
      </c>
      <c r="BG1939" s="4">
        <v>-1.4999999999999999E-2</v>
      </c>
      <c r="BH1939" s="5">
        <v>-0.28846153846153849</v>
      </c>
      <c r="BI1939" s="4">
        <v>6.7000000000000004E-2</v>
      </c>
      <c r="BJ1939" s="4">
        <v>-0.31900000000000001</v>
      </c>
      <c r="BK1939" s="4">
        <v>0</v>
      </c>
      <c r="BL1939" s="4">
        <v>0</v>
      </c>
      <c r="BM1939" s="4">
        <v>0</v>
      </c>
      <c r="BN1939" s="4">
        <v>0</v>
      </c>
      <c r="BO1939" s="4">
        <v>0</v>
      </c>
      <c r="BP1939" s="15">
        <v>0.47408526496341308</v>
      </c>
    </row>
    <row r="1940" spans="1:68" x14ac:dyDescent="0.3">
      <c r="A1940" s="15">
        <f t="shared" si="32"/>
        <v>1939</v>
      </c>
      <c r="B1940" s="2" t="s">
        <v>3522</v>
      </c>
      <c r="C1940" s="2" t="s">
        <v>3523</v>
      </c>
      <c r="D1940" s="3" t="s">
        <v>6391</v>
      </c>
      <c r="E1940" s="3" t="s">
        <v>6379</v>
      </c>
      <c r="F1940" s="3" t="s">
        <v>6380</v>
      </c>
      <c r="G1940" s="3" t="s">
        <v>6379</v>
      </c>
      <c r="H1940" s="4">
        <v>3.53</v>
      </c>
      <c r="I1940" s="4">
        <v>11.8</v>
      </c>
      <c r="J1940" s="4">
        <v>15.33</v>
      </c>
      <c r="K1940" s="4">
        <v>0</v>
      </c>
      <c r="L1940" s="4">
        <v>15.33</v>
      </c>
      <c r="M1940" s="5">
        <v>0</v>
      </c>
      <c r="N1940" s="6">
        <v>8.5106382978723403E-4</v>
      </c>
      <c r="O1940" s="5">
        <v>0.50862068965517238</v>
      </c>
      <c r="P1940" s="5">
        <v>0.76973255055446843</v>
      </c>
      <c r="Q1940" s="5">
        <v>1.0350877192982457</v>
      </c>
      <c r="R1940" s="5">
        <v>3.3427762039660061</v>
      </c>
      <c r="S1940" s="4">
        <v>1.5</v>
      </c>
      <c r="T1940" s="6">
        <v>1.424944</v>
      </c>
      <c r="U1940" s="5">
        <v>0.29154759474226505</v>
      </c>
      <c r="V1940" s="5">
        <v>0.78546351995269048</v>
      </c>
      <c r="W1940" s="6">
        <v>0.48794063079777367</v>
      </c>
      <c r="X1940" s="1">
        <v>1.3507462686567164</v>
      </c>
      <c r="Y1940" s="6">
        <v>34.271844660194176</v>
      </c>
      <c r="Z1940" s="6">
        <v>5.6570512820512819</v>
      </c>
      <c r="AA1940" s="6" t="s">
        <v>6381</v>
      </c>
      <c r="AB1940" s="6" t="s">
        <v>6381</v>
      </c>
      <c r="AC1940" s="6">
        <v>0.30964912280701751</v>
      </c>
      <c r="AD1940" s="6">
        <v>7.7412280701754377E-2</v>
      </c>
      <c r="AE1940" s="6">
        <v>8.4696132596685079</v>
      </c>
      <c r="AF1940" s="6">
        <v>5.6777777777777771</v>
      </c>
      <c r="AG1940" s="6">
        <v>0.66077586206896544</v>
      </c>
      <c r="AH1940" s="6">
        <v>0.33618421052631581</v>
      </c>
      <c r="AI1940" s="5">
        <v>0</v>
      </c>
      <c r="AJ1940" s="5">
        <v>0</v>
      </c>
      <c r="AK1940" s="3">
        <v>-0.33700000000000002</v>
      </c>
      <c r="AL1940" s="3">
        <v>0.14800000000000002</v>
      </c>
      <c r="AM1940" s="3">
        <v>4.58E-2</v>
      </c>
      <c r="AN1940" s="3">
        <v>8.2400000000000001E-2</v>
      </c>
      <c r="AO1940" s="5" t="s">
        <v>6381</v>
      </c>
      <c r="AP1940" s="5" t="s">
        <v>6381</v>
      </c>
      <c r="AQ1940" s="5" t="s">
        <v>6381</v>
      </c>
      <c r="AR1940" s="5" t="s">
        <v>6381</v>
      </c>
      <c r="AS1940" s="5">
        <v>1.2405566600397615E-2</v>
      </c>
      <c r="AT1940" s="5">
        <v>3.5984095427435393E-2</v>
      </c>
      <c r="AU1940" s="5">
        <v>0.24819277108433735</v>
      </c>
      <c r="AV1940" s="5" t="s">
        <v>6381</v>
      </c>
      <c r="AW1940" s="4">
        <v>0.10299999999999999</v>
      </c>
      <c r="AX1940" s="4">
        <v>0.624</v>
      </c>
      <c r="AY1940" s="4">
        <v>1.81</v>
      </c>
      <c r="AZ1940" s="4">
        <v>45.6</v>
      </c>
      <c r="BA1940" s="4">
        <v>50.3</v>
      </c>
      <c r="BB1940" s="4">
        <v>2.7</v>
      </c>
      <c r="BC1940" s="4">
        <v>2.98</v>
      </c>
      <c r="BD1940" s="4">
        <v>1.3607710843373495</v>
      </c>
      <c r="BE1940" s="4">
        <v>0</v>
      </c>
      <c r="BF1940" s="4">
        <v>0</v>
      </c>
      <c r="BG1940" s="4">
        <v>-1.26</v>
      </c>
      <c r="BH1940" s="5">
        <v>-0.92594560135996595</v>
      </c>
      <c r="BI1940" s="4">
        <v>2.6207710843373495</v>
      </c>
      <c r="BJ1940" s="4">
        <v>1.8839999999999999</v>
      </c>
      <c r="BK1940" s="4">
        <v>0</v>
      </c>
      <c r="BL1940" s="4">
        <v>0</v>
      </c>
      <c r="BM1940" s="4">
        <v>11.4</v>
      </c>
      <c r="BN1940" s="4">
        <v>23.200000000000003</v>
      </c>
      <c r="BO1940" s="4">
        <v>0</v>
      </c>
      <c r="BP1940" s="15">
        <v>0.33081765544857034</v>
      </c>
    </row>
    <row r="1941" spans="1:68" x14ac:dyDescent="0.3">
      <c r="A1941" s="15">
        <f t="shared" si="32"/>
        <v>1940</v>
      </c>
      <c r="B1941" s="2" t="s">
        <v>3524</v>
      </c>
      <c r="C1941" s="2" t="s">
        <v>3525</v>
      </c>
      <c r="D1941" s="3" t="s">
        <v>6450</v>
      </c>
      <c r="E1941" s="3" t="s">
        <v>6379</v>
      </c>
      <c r="F1941" s="3" t="s">
        <v>6380</v>
      </c>
      <c r="G1941" s="3" t="s">
        <v>6379</v>
      </c>
      <c r="H1941" s="4">
        <v>803.6</v>
      </c>
      <c r="I1941" s="4">
        <v>0</v>
      </c>
      <c r="J1941" s="4">
        <v>803.6</v>
      </c>
      <c r="K1941" s="4">
        <v>0</v>
      </c>
      <c r="L1941" s="4">
        <v>803.6</v>
      </c>
      <c r="M1941" s="5">
        <v>0</v>
      </c>
      <c r="N1941" s="6">
        <v>3.0467058459635016E-4</v>
      </c>
      <c r="O1941" s="5" t="s">
        <v>6381</v>
      </c>
      <c r="P1941" s="5">
        <v>0</v>
      </c>
      <c r="Q1941" s="5" t="s">
        <v>6381</v>
      </c>
      <c r="R1941" s="5">
        <v>0</v>
      </c>
      <c r="S1941" s="4">
        <v>1.24</v>
      </c>
      <c r="T1941" s="6">
        <v>1.4255200000000001</v>
      </c>
      <c r="U1941" s="5">
        <v>0.40743097574926729</v>
      </c>
      <c r="V1941" s="5">
        <v>0.40190856794543678</v>
      </c>
      <c r="W1941" s="6">
        <v>0.47568710359408028</v>
      </c>
      <c r="X1941" s="1" t="s">
        <v>6381</v>
      </c>
      <c r="Y1941" s="6">
        <v>3.0848368522072938</v>
      </c>
      <c r="Z1941" s="6">
        <v>3.0848368522072938</v>
      </c>
      <c r="AA1941" s="6">
        <v>2.4750499001996009</v>
      </c>
      <c r="AB1941" s="6" t="s">
        <v>6381</v>
      </c>
      <c r="AC1941" s="6" t="s">
        <v>6381</v>
      </c>
      <c r="AD1941" s="6">
        <v>0.67934736664130524</v>
      </c>
      <c r="AE1941" s="6" t="s">
        <v>6381</v>
      </c>
      <c r="AF1941" s="6" t="s">
        <v>6381</v>
      </c>
      <c r="AG1941" s="6" t="s">
        <v>6381</v>
      </c>
      <c r="AH1941" s="6">
        <v>0.67934736664130524</v>
      </c>
      <c r="AI1941" s="5">
        <v>0.12322456813819578</v>
      </c>
      <c r="AJ1941" s="5">
        <v>3.9945246391239426E-2</v>
      </c>
      <c r="AK1941" s="3">
        <v>0.25</v>
      </c>
      <c r="AL1941" s="3">
        <v>0.35200000000000004</v>
      </c>
      <c r="AM1941" s="3">
        <v>0.311</v>
      </c>
      <c r="AN1941" s="3">
        <v>0.20300000000000001</v>
      </c>
      <c r="AO1941" s="5" t="s">
        <v>6381</v>
      </c>
      <c r="AP1941" s="5">
        <v>6.3500000000000001E-2</v>
      </c>
      <c r="AQ1941" s="5">
        <v>0.16572301036961637</v>
      </c>
      <c r="AR1941" s="5">
        <v>0</v>
      </c>
      <c r="AS1941" s="5">
        <v>0.220221489559557</v>
      </c>
      <c r="AT1941" s="5">
        <v>0</v>
      </c>
      <c r="AU1941" s="5">
        <v>0</v>
      </c>
      <c r="AV1941" s="5">
        <v>7.2999999999999995E-2</v>
      </c>
      <c r="AW1941" s="4">
        <v>260.5</v>
      </c>
      <c r="AX1941" s="4">
        <v>260.5</v>
      </c>
      <c r="AY1941" s="4">
        <v>0</v>
      </c>
      <c r="AZ1941" s="4">
        <v>1182.9000000000001</v>
      </c>
      <c r="BA1941" s="4">
        <v>1182.9000000000001</v>
      </c>
      <c r="BB1941" s="4">
        <v>0</v>
      </c>
      <c r="BC1941" s="4">
        <v>0</v>
      </c>
      <c r="BD1941" s="4">
        <v>0</v>
      </c>
      <c r="BE1941" s="4">
        <v>-231.1</v>
      </c>
      <c r="BF1941" s="4">
        <v>0</v>
      </c>
      <c r="BG1941" s="4">
        <v>52.8</v>
      </c>
      <c r="BH1941" s="5" t="s">
        <v>6381</v>
      </c>
      <c r="BI1941" s="4">
        <v>-52.8</v>
      </c>
      <c r="BJ1941" s="4">
        <v>438.79999999999995</v>
      </c>
      <c r="BK1941" s="4">
        <v>1571.9</v>
      </c>
      <c r="BL1941" s="4">
        <v>1101.7500000000005</v>
      </c>
      <c r="BM1941" s="4">
        <v>0</v>
      </c>
      <c r="BN1941" s="4">
        <v>0</v>
      </c>
      <c r="BO1941" s="4">
        <v>-32.1</v>
      </c>
      <c r="BP1941" s="15">
        <v>0.61534882929065504</v>
      </c>
    </row>
    <row r="1942" spans="1:68" x14ac:dyDescent="0.3">
      <c r="A1942" s="15">
        <f t="shared" si="32"/>
        <v>1941</v>
      </c>
      <c r="B1942" s="2" t="s">
        <v>3526</v>
      </c>
      <c r="C1942" s="2" t="s">
        <v>3527</v>
      </c>
      <c r="D1942" s="3" t="s">
        <v>6455</v>
      </c>
      <c r="E1942" s="3" t="s">
        <v>6379</v>
      </c>
      <c r="F1942" s="3" t="s">
        <v>6380</v>
      </c>
      <c r="G1942" s="3" t="s">
        <v>6379</v>
      </c>
      <c r="H1942" s="4">
        <v>269.5</v>
      </c>
      <c r="I1942" s="4">
        <v>1667.9</v>
      </c>
      <c r="J1942" s="4">
        <v>1937.4</v>
      </c>
      <c r="K1942" s="4">
        <v>0</v>
      </c>
      <c r="L1942" s="4">
        <v>1937.4</v>
      </c>
      <c r="M1942" s="5">
        <v>0</v>
      </c>
      <c r="N1942" s="6">
        <v>2.9682539682539683E-4</v>
      </c>
      <c r="O1942" s="5">
        <v>0.72859514240782819</v>
      </c>
      <c r="P1942" s="5">
        <v>0.86089604624754823</v>
      </c>
      <c r="Q1942" s="5">
        <v>2.6845324319974253</v>
      </c>
      <c r="R1942" s="5">
        <v>6.1888682745825605</v>
      </c>
      <c r="S1942" s="4">
        <v>0.42799999999999999</v>
      </c>
      <c r="T1942" s="6">
        <v>1.427616</v>
      </c>
      <c r="U1942" s="5">
        <v>0.5630275304103699</v>
      </c>
      <c r="V1942" s="5">
        <v>0.37831187374576902</v>
      </c>
      <c r="W1942" s="6">
        <v>0.4435695538057744</v>
      </c>
      <c r="X1942" s="1" t="s">
        <v>6381</v>
      </c>
      <c r="Y1942" s="6" t="s">
        <v>6381</v>
      </c>
      <c r="Z1942" s="6" t="s">
        <v>6381</v>
      </c>
      <c r="AA1942" s="6" t="s">
        <v>6381</v>
      </c>
      <c r="AB1942" s="6" t="s">
        <v>6381</v>
      </c>
      <c r="AC1942" s="6">
        <v>0.43376790600354098</v>
      </c>
      <c r="AD1942" s="6">
        <v>0.32662707550599929</v>
      </c>
      <c r="AE1942" s="6" t="s">
        <v>6381</v>
      </c>
      <c r="AF1942" s="6" t="s">
        <v>6381</v>
      </c>
      <c r="AG1942" s="6">
        <v>0.84632185916477387</v>
      </c>
      <c r="AH1942" s="6">
        <v>2.3480790207247608</v>
      </c>
      <c r="AI1942" s="5" t="s">
        <v>6381</v>
      </c>
      <c r="AJ1942" s="5">
        <v>0</v>
      </c>
      <c r="AK1942" s="3" t="s">
        <v>6381</v>
      </c>
      <c r="AL1942" s="3" t="s">
        <v>6381</v>
      </c>
      <c r="AM1942" s="3">
        <v>-8.3400000000000002E-2</v>
      </c>
      <c r="AN1942" s="3">
        <v>-7.980000000000001E-2</v>
      </c>
      <c r="AO1942" s="5" t="s">
        <v>6381</v>
      </c>
      <c r="AP1942" s="5">
        <v>-3.4899999999999996E-3</v>
      </c>
      <c r="AQ1942" s="5" t="s">
        <v>6381</v>
      </c>
      <c r="AR1942" s="5" t="s">
        <v>6381</v>
      </c>
      <c r="AS1942" s="5">
        <v>-0.89443703793479579</v>
      </c>
      <c r="AT1942" s="5">
        <v>-0.80123621379226762</v>
      </c>
      <c r="AU1942" s="5">
        <v>0</v>
      </c>
      <c r="AV1942" s="5">
        <v>0.255</v>
      </c>
      <c r="AW1942" s="4">
        <v>-738</v>
      </c>
      <c r="AX1942" s="4">
        <v>-738</v>
      </c>
      <c r="AY1942" s="4">
        <v>-661.1</v>
      </c>
      <c r="AZ1942" s="4">
        <v>825.1</v>
      </c>
      <c r="BA1942" s="4">
        <v>825.1</v>
      </c>
      <c r="BB1942" s="4">
        <v>-320</v>
      </c>
      <c r="BC1942" s="4">
        <v>-320</v>
      </c>
      <c r="BD1942" s="4">
        <v>-661.1</v>
      </c>
      <c r="BE1942" s="4">
        <v>-1672.6</v>
      </c>
      <c r="BF1942" s="4">
        <v>-91.64</v>
      </c>
      <c r="BG1942" s="4">
        <v>-1171.5999999999999</v>
      </c>
      <c r="BH1942" s="5" t="s">
        <v>6381</v>
      </c>
      <c r="BI1942" s="4">
        <v>602.13999999999987</v>
      </c>
      <c r="BJ1942" s="4">
        <v>2197.8399999999997</v>
      </c>
      <c r="BK1942" s="4">
        <v>0</v>
      </c>
      <c r="BL1942" s="4">
        <v>0</v>
      </c>
      <c r="BM1942" s="4">
        <v>621.29999999999995</v>
      </c>
      <c r="BN1942" s="4">
        <v>2289.1999999999998</v>
      </c>
      <c r="BO1942" s="4">
        <v>0</v>
      </c>
      <c r="BP1942" s="15">
        <v>0.88972988454958402</v>
      </c>
    </row>
    <row r="1943" spans="1:68" x14ac:dyDescent="0.3">
      <c r="A1943" s="15">
        <f t="shared" si="32"/>
        <v>1942</v>
      </c>
      <c r="B1943" s="2" t="s">
        <v>3528</v>
      </c>
      <c r="C1943" s="2" t="s">
        <v>3529</v>
      </c>
      <c r="D1943" s="3" t="s">
        <v>6382</v>
      </c>
      <c r="E1943" s="3" t="s">
        <v>6379</v>
      </c>
      <c r="F1943" s="3" t="s">
        <v>6380</v>
      </c>
      <c r="G1943" s="3" t="s">
        <v>6379</v>
      </c>
      <c r="H1943" s="4">
        <v>6.71</v>
      </c>
      <c r="I1943" s="4">
        <v>0</v>
      </c>
      <c r="J1943" s="4">
        <v>6.71</v>
      </c>
      <c r="K1943" s="4">
        <v>7.2999999999999995E-2</v>
      </c>
      <c r="L1943" s="4">
        <v>6.6369999999999996</v>
      </c>
      <c r="M1943" s="5">
        <v>1.0879284649776453E-2</v>
      </c>
      <c r="N1943" s="6">
        <v>1.8880647336480107E-4</v>
      </c>
      <c r="O1943" s="5">
        <v>0</v>
      </c>
      <c r="P1943" s="5">
        <v>0</v>
      </c>
      <c r="Q1943" s="5">
        <v>0</v>
      </c>
      <c r="R1943" s="5">
        <v>0</v>
      </c>
      <c r="S1943" s="4">
        <v>4.4999999999999998E-2</v>
      </c>
      <c r="T1943" s="6">
        <v>1.4283040000000002</v>
      </c>
      <c r="U1943" s="5">
        <v>0.232379000772445</v>
      </c>
      <c r="V1943" s="5">
        <v>1.0338713876959245</v>
      </c>
      <c r="W1943" s="6">
        <v>0.76401179941002961</v>
      </c>
      <c r="X1943" s="1">
        <v>14</v>
      </c>
      <c r="Y1943" s="6">
        <v>2236.6666666666665</v>
      </c>
      <c r="Z1943" s="6">
        <v>2236.6666666666665</v>
      </c>
      <c r="AA1943" s="6" t="s">
        <v>6381</v>
      </c>
      <c r="AB1943" s="6" t="s">
        <v>6381</v>
      </c>
      <c r="AC1943" s="6">
        <v>1.053375196232339</v>
      </c>
      <c r="AD1943" s="6">
        <v>0.54112903225806452</v>
      </c>
      <c r="AE1943" s="6">
        <v>237.03571428571428</v>
      </c>
      <c r="AF1943" s="6">
        <v>170.17948717948718</v>
      </c>
      <c r="AG1943" s="6">
        <v>1.0539939653803398</v>
      </c>
      <c r="AH1943" s="6">
        <v>0.53524193548387089</v>
      </c>
      <c r="AI1943" s="5">
        <v>0</v>
      </c>
      <c r="AJ1943" s="5">
        <v>0</v>
      </c>
      <c r="AK1943" s="3" t="s">
        <v>6381</v>
      </c>
      <c r="AL1943" s="3">
        <v>0.14499999999999999</v>
      </c>
      <c r="AM1943" s="3">
        <v>16.945</v>
      </c>
      <c r="AN1943" s="3">
        <v>1.696</v>
      </c>
      <c r="AO1943" s="5" t="s">
        <v>6381</v>
      </c>
      <c r="AP1943" s="5" t="s">
        <v>6381</v>
      </c>
      <c r="AQ1943" s="5">
        <v>5.093378607809848E-4</v>
      </c>
      <c r="AR1943" s="5">
        <v>4.8043925875085802E-3</v>
      </c>
      <c r="AS1943" s="5">
        <v>2.4193548387096774E-4</v>
      </c>
      <c r="AT1943" s="5">
        <v>2.258064516129032E-3</v>
      </c>
      <c r="AU1943" s="5">
        <v>0</v>
      </c>
      <c r="AV1943" s="5" t="s">
        <v>6381</v>
      </c>
      <c r="AW1943" s="4">
        <v>3.0000000000000001E-3</v>
      </c>
      <c r="AX1943" s="4">
        <v>3.0000000000000001E-3</v>
      </c>
      <c r="AY1943" s="4">
        <v>2.8000000000000001E-2</v>
      </c>
      <c r="AZ1943" s="4">
        <v>12.4</v>
      </c>
      <c r="BA1943" s="4">
        <v>12.4</v>
      </c>
      <c r="BB1943" s="4">
        <v>3.9E-2</v>
      </c>
      <c r="BC1943" s="4">
        <v>3.9E-2</v>
      </c>
      <c r="BD1943" s="4">
        <v>2.8000000000000001E-2</v>
      </c>
      <c r="BE1943" s="4">
        <v>0</v>
      </c>
      <c r="BF1943" s="4">
        <v>0</v>
      </c>
      <c r="BG1943" s="4">
        <v>0.30499999999999999</v>
      </c>
      <c r="BH1943" s="5">
        <v>10.892857142857142</v>
      </c>
      <c r="BI1943" s="4">
        <v>-0.27699999999999997</v>
      </c>
      <c r="BJ1943" s="4">
        <v>-0.30199999999999999</v>
      </c>
      <c r="BK1943" s="4">
        <v>5.89</v>
      </c>
      <c r="BL1943" s="4">
        <v>5.8279999999999994</v>
      </c>
      <c r="BM1943" s="4">
        <v>6.37</v>
      </c>
      <c r="BN1943" s="4">
        <v>6.2969999999999997</v>
      </c>
      <c r="BO1943" s="4">
        <v>0</v>
      </c>
      <c r="BP1943" s="15">
        <v>9.687092390725538E-2</v>
      </c>
    </row>
    <row r="1944" spans="1:68" x14ac:dyDescent="0.3">
      <c r="A1944" s="15">
        <f t="shared" si="32"/>
        <v>1943</v>
      </c>
      <c r="B1944" s="2" t="s">
        <v>3530</v>
      </c>
      <c r="C1944" s="2" t="s">
        <v>3531</v>
      </c>
      <c r="D1944" s="3" t="s">
        <v>6382</v>
      </c>
      <c r="E1944" s="3" t="s">
        <v>6379</v>
      </c>
      <c r="F1944" s="3" t="s">
        <v>6380</v>
      </c>
      <c r="G1944" s="3" t="s">
        <v>6379</v>
      </c>
      <c r="H1944" s="4">
        <v>52.6</v>
      </c>
      <c r="I1944" s="4">
        <v>0</v>
      </c>
      <c r="J1944" s="4">
        <v>52.6</v>
      </c>
      <c r="K1944" s="4">
        <v>0</v>
      </c>
      <c r="L1944" s="4">
        <v>52.6</v>
      </c>
      <c r="M1944" s="5">
        <v>0</v>
      </c>
      <c r="N1944" s="6">
        <v>1.4563106796116503E-4</v>
      </c>
      <c r="O1944" s="5" t="s">
        <v>6381</v>
      </c>
      <c r="P1944" s="5">
        <v>0</v>
      </c>
      <c r="Q1944" s="5" t="s">
        <v>6381</v>
      </c>
      <c r="R1944" s="5">
        <v>0</v>
      </c>
      <c r="S1944" s="4">
        <v>2.5499999999999998</v>
      </c>
      <c r="T1944" s="6">
        <v>1.428944</v>
      </c>
      <c r="U1944" s="5">
        <v>0.28635642126552707</v>
      </c>
      <c r="V1944" s="5">
        <v>0.64342890997772384</v>
      </c>
      <c r="W1944" s="6">
        <v>0.27338129496402874</v>
      </c>
      <c r="X1944" s="1" t="s">
        <v>6381</v>
      </c>
      <c r="Y1944" s="6" t="s">
        <v>6381</v>
      </c>
      <c r="Z1944" s="6" t="s">
        <v>6381</v>
      </c>
      <c r="AA1944" s="6" t="s">
        <v>6381</v>
      </c>
      <c r="AB1944" s="6" t="s">
        <v>6381</v>
      </c>
      <c r="AC1944" s="6" t="s">
        <v>6381</v>
      </c>
      <c r="AD1944" s="6">
        <v>6.7783505154639183</v>
      </c>
      <c r="AE1944" s="6" t="s">
        <v>6381</v>
      </c>
      <c r="AF1944" s="6">
        <v>34.37908496732026</v>
      </c>
      <c r="AG1944" s="6" t="s">
        <v>6381</v>
      </c>
      <c r="AH1944" s="6">
        <v>6.7783505154639183</v>
      </c>
      <c r="AI1944" s="5" t="s">
        <v>6381</v>
      </c>
      <c r="AJ1944" s="5">
        <v>0</v>
      </c>
      <c r="AK1944" s="3" t="s">
        <v>6381</v>
      </c>
      <c r="AL1944" s="3" t="s">
        <v>6381</v>
      </c>
      <c r="AM1944" s="3">
        <v>-3.39E-2</v>
      </c>
      <c r="AN1944" s="3">
        <v>0.28399999999999997</v>
      </c>
      <c r="AO1944" s="5" t="s">
        <v>6381</v>
      </c>
      <c r="AP1944" s="5" t="s">
        <v>6381</v>
      </c>
      <c r="AQ1944" s="5">
        <v>-0.31083333333333335</v>
      </c>
      <c r="AR1944" s="5">
        <v>-1.8867107115780355E-2</v>
      </c>
      <c r="AS1944" s="5">
        <v>-0.48067010309278352</v>
      </c>
      <c r="AT1944" s="5">
        <v>-0.11224226804123712</v>
      </c>
      <c r="AU1944" s="5">
        <v>0</v>
      </c>
      <c r="AV1944" s="5" t="s">
        <v>6381</v>
      </c>
      <c r="AW1944" s="4">
        <v>-3.73</v>
      </c>
      <c r="AX1944" s="4">
        <v>-3.73</v>
      </c>
      <c r="AY1944" s="4">
        <v>-0.871</v>
      </c>
      <c r="AZ1944" s="4">
        <v>7.76</v>
      </c>
      <c r="BA1944" s="4">
        <v>7.76</v>
      </c>
      <c r="BB1944" s="4">
        <v>1.53</v>
      </c>
      <c r="BC1944" s="4">
        <v>1.53</v>
      </c>
      <c r="BD1944" s="4">
        <v>-0.871</v>
      </c>
      <c r="BE1944" s="4">
        <v>1.0999999999999996</v>
      </c>
      <c r="BF1944" s="4">
        <v>125.7</v>
      </c>
      <c r="BG1944" s="4">
        <v>5</v>
      </c>
      <c r="BH1944" s="5" t="s">
        <v>6381</v>
      </c>
      <c r="BI1944" s="4">
        <v>-131.571</v>
      </c>
      <c r="BJ1944" s="4">
        <v>-135.53</v>
      </c>
      <c r="BK1944" s="4">
        <v>12</v>
      </c>
      <c r="BL1944" s="4">
        <v>46.164999999999999</v>
      </c>
      <c r="BM1944" s="4">
        <v>0</v>
      </c>
      <c r="BN1944" s="4">
        <v>0</v>
      </c>
      <c r="BO1944" s="4">
        <v>0</v>
      </c>
      <c r="BP1944" s="15">
        <v>0.94869155721799703</v>
      </c>
    </row>
    <row r="1945" spans="1:68" x14ac:dyDescent="0.3">
      <c r="A1945" s="15">
        <f t="shared" si="32"/>
        <v>1944</v>
      </c>
      <c r="B1945" s="2" t="s">
        <v>3532</v>
      </c>
      <c r="C1945" s="2" t="s">
        <v>3533</v>
      </c>
      <c r="D1945" s="3" t="s">
        <v>6403</v>
      </c>
      <c r="E1945" s="3" t="s">
        <v>6379</v>
      </c>
      <c r="F1945" s="3" t="s">
        <v>6380</v>
      </c>
      <c r="G1945" s="3" t="s">
        <v>6379</v>
      </c>
      <c r="H1945" s="4">
        <v>47</v>
      </c>
      <c r="I1945" s="4">
        <v>0</v>
      </c>
      <c r="J1945" s="4">
        <v>47</v>
      </c>
      <c r="K1945" s="4">
        <v>0</v>
      </c>
      <c r="L1945" s="4">
        <v>47</v>
      </c>
      <c r="M1945" s="5">
        <v>0</v>
      </c>
      <c r="N1945" s="6">
        <v>1.2165450121654502E-3</v>
      </c>
      <c r="O1945" s="5" t="s">
        <v>6381</v>
      </c>
      <c r="P1945" s="5">
        <v>0</v>
      </c>
      <c r="Q1945" s="5" t="s">
        <v>6381</v>
      </c>
      <c r="R1945" s="5">
        <v>0</v>
      </c>
      <c r="S1945" s="4">
        <v>1.1399999999999999</v>
      </c>
      <c r="T1945" s="6">
        <v>1.4292159999999998</v>
      </c>
      <c r="U1945" s="5">
        <v>0.45055521304275242</v>
      </c>
      <c r="V1945" s="5">
        <v>0.38175121499188869</v>
      </c>
      <c r="W1945" s="6">
        <v>0.45257452574525747</v>
      </c>
      <c r="X1945" s="1">
        <v>1.8384615384615384</v>
      </c>
      <c r="Y1945" s="6">
        <v>3.1756756756756754</v>
      </c>
      <c r="Z1945" s="6">
        <v>3.1756756756756754</v>
      </c>
      <c r="AA1945" s="6" t="s">
        <v>6381</v>
      </c>
      <c r="AB1945" s="6" t="s">
        <v>6381</v>
      </c>
      <c r="AC1945" s="6" t="s">
        <v>6381</v>
      </c>
      <c r="AD1945" s="6">
        <v>3.5043244855353414E-2</v>
      </c>
      <c r="AE1945" s="6">
        <v>0.9832635983263599</v>
      </c>
      <c r="AF1945" s="6">
        <v>0.65006915629322271</v>
      </c>
      <c r="AG1945" s="6" t="s">
        <v>6381</v>
      </c>
      <c r="AH1945" s="6">
        <v>3.5043244855353414E-2</v>
      </c>
      <c r="AI1945" s="5">
        <v>0.21621621621621623</v>
      </c>
      <c r="AJ1945" s="5">
        <v>6.8085106382978725E-2</v>
      </c>
      <c r="AK1945" s="3" t="s">
        <v>6381</v>
      </c>
      <c r="AL1945" s="3" t="s">
        <v>6381</v>
      </c>
      <c r="AM1945" s="3" t="s">
        <v>6381</v>
      </c>
      <c r="AN1945" s="3" t="s">
        <v>6381</v>
      </c>
      <c r="AO1945" s="5" t="s">
        <v>6381</v>
      </c>
      <c r="AP1945" s="5" t="s">
        <v>6381</v>
      </c>
      <c r="AQ1945" s="5">
        <v>0.16799091940976166</v>
      </c>
      <c r="AR1945" s="5">
        <v>0.15897299454569641</v>
      </c>
      <c r="AS1945" s="5">
        <v>1.103489412466448E-2</v>
      </c>
      <c r="AT1945" s="5">
        <v>3.5639725618848789E-2</v>
      </c>
      <c r="AU1945" s="5">
        <v>0.4285714285714286</v>
      </c>
      <c r="AV1945" s="5">
        <v>4.1100000000000005E-2</v>
      </c>
      <c r="AW1945" s="4">
        <v>14.8</v>
      </c>
      <c r="AX1945" s="4">
        <v>14.8</v>
      </c>
      <c r="AY1945" s="4">
        <v>47.8</v>
      </c>
      <c r="AZ1945" s="4">
        <v>1341.2</v>
      </c>
      <c r="BA1945" s="4">
        <v>1341.2</v>
      </c>
      <c r="BB1945" s="4">
        <v>72.3</v>
      </c>
      <c r="BC1945" s="4">
        <v>72.3</v>
      </c>
      <c r="BD1945" s="4">
        <v>27.31428571428571</v>
      </c>
      <c r="BE1945" s="4">
        <v>-102.4</v>
      </c>
      <c r="BF1945" s="4">
        <v>169.6</v>
      </c>
      <c r="BG1945" s="4">
        <v>41.418999999999997</v>
      </c>
      <c r="BH1945" s="5">
        <v>7.7255910041841016</v>
      </c>
      <c r="BI1945" s="4">
        <v>-183.70471428571429</v>
      </c>
      <c r="BJ1945" s="4">
        <v>-93.818999999999988</v>
      </c>
      <c r="BK1945" s="4">
        <v>88.1</v>
      </c>
      <c r="BL1945" s="4">
        <v>300.68</v>
      </c>
      <c r="BM1945" s="4">
        <v>0</v>
      </c>
      <c r="BN1945" s="4">
        <v>0</v>
      </c>
      <c r="BO1945" s="4">
        <v>-3.2</v>
      </c>
      <c r="BP1945" s="15">
        <v>0.44857044300428683</v>
      </c>
    </row>
    <row r="1946" spans="1:68" x14ac:dyDescent="0.3">
      <c r="A1946" s="15">
        <f t="shared" si="32"/>
        <v>1945</v>
      </c>
      <c r="B1946" s="2" t="s">
        <v>3534</v>
      </c>
      <c r="C1946" s="2" t="s">
        <v>3535</v>
      </c>
      <c r="D1946" s="3" t="s">
        <v>6378</v>
      </c>
      <c r="E1946" s="3" t="s">
        <v>6379</v>
      </c>
      <c r="F1946" s="3" t="s">
        <v>6380</v>
      </c>
      <c r="G1946" s="3" t="s">
        <v>6379</v>
      </c>
      <c r="H1946" s="4">
        <v>4.99</v>
      </c>
      <c r="I1946" s="4">
        <v>0</v>
      </c>
      <c r="J1946" s="4">
        <v>4.99</v>
      </c>
      <c r="K1946" s="4">
        <v>1.71</v>
      </c>
      <c r="L1946" s="4">
        <v>3.2800000000000002</v>
      </c>
      <c r="M1946" s="5">
        <v>0.34268537074148292</v>
      </c>
      <c r="N1946" s="6">
        <v>2.6415094339622642E-4</v>
      </c>
      <c r="O1946" s="5">
        <v>0</v>
      </c>
      <c r="P1946" s="5">
        <v>0</v>
      </c>
      <c r="Q1946" s="5">
        <v>0</v>
      </c>
      <c r="R1946" s="5">
        <v>0</v>
      </c>
      <c r="S1946" s="4">
        <v>0.188</v>
      </c>
      <c r="T1946" s="6">
        <v>1.4296320000000002</v>
      </c>
      <c r="U1946" s="5">
        <v>0.43474130238568315</v>
      </c>
      <c r="V1946" s="5">
        <v>0.54342662798210395</v>
      </c>
      <c r="W1946" s="6">
        <v>0.28571428571428575</v>
      </c>
      <c r="X1946" s="1" t="s">
        <v>6381</v>
      </c>
      <c r="Y1946" s="6">
        <v>16.096774193548388</v>
      </c>
      <c r="Z1946" s="6">
        <v>9.6332046332046328</v>
      </c>
      <c r="AA1946" s="6" t="s">
        <v>6381</v>
      </c>
      <c r="AB1946" s="6" t="s">
        <v>6381</v>
      </c>
      <c r="AC1946" s="6">
        <v>0.49405940594059411</v>
      </c>
      <c r="AD1946" s="6">
        <v>0.5748847926267282</v>
      </c>
      <c r="AE1946" s="6">
        <v>5.3160453808752033</v>
      </c>
      <c r="AF1946" s="6">
        <v>3.406022845275182</v>
      </c>
      <c r="AG1946" s="6">
        <v>0.39094159713945176</v>
      </c>
      <c r="AH1946" s="6">
        <v>0.37788018433179726</v>
      </c>
      <c r="AI1946" s="5">
        <v>0</v>
      </c>
      <c r="AJ1946" s="5">
        <v>0</v>
      </c>
      <c r="AK1946" s="3">
        <v>-3.6900000000000002E-2</v>
      </c>
      <c r="AL1946" s="3">
        <v>-0.19699999999999998</v>
      </c>
      <c r="AM1946" s="3">
        <v>-9.9600000000000008E-2</v>
      </c>
      <c r="AN1946" s="3">
        <v>-8.7499999999999994E-2</v>
      </c>
      <c r="AO1946" s="5" t="s">
        <v>6381</v>
      </c>
      <c r="AP1946" s="5" t="s">
        <v>6381</v>
      </c>
      <c r="AQ1946" s="5">
        <v>4.7090909090909093E-2</v>
      </c>
      <c r="AR1946" s="5">
        <v>5.9573235492903352E-2</v>
      </c>
      <c r="AS1946" s="5">
        <v>6.2711864406779658E-2</v>
      </c>
      <c r="AT1946" s="5">
        <v>7.4697336561743349E-2</v>
      </c>
      <c r="AU1946" s="5">
        <v>0.44392523364485981</v>
      </c>
      <c r="AV1946" s="5" t="s">
        <v>6381</v>
      </c>
      <c r="AW1946" s="4">
        <v>0.31</v>
      </c>
      <c r="AX1946" s="4">
        <v>0.51800000000000002</v>
      </c>
      <c r="AY1946" s="4">
        <v>0.61699999999999999</v>
      </c>
      <c r="AZ1946" s="4">
        <v>8.68</v>
      </c>
      <c r="BA1946" s="4">
        <v>8.26</v>
      </c>
      <c r="BB1946" s="4">
        <v>0.96299999999999997</v>
      </c>
      <c r="BC1946" s="4">
        <v>1</v>
      </c>
      <c r="BD1946" s="4">
        <v>0.34309813084112151</v>
      </c>
      <c r="BE1946" s="4">
        <v>0</v>
      </c>
      <c r="BF1946" s="4">
        <v>0</v>
      </c>
      <c r="BG1946" s="4">
        <v>-0.39600000000000002</v>
      </c>
      <c r="BH1946" s="5">
        <v>-1.1541887419473462</v>
      </c>
      <c r="BI1946" s="4">
        <v>0.73909813084112153</v>
      </c>
      <c r="BJ1946" s="4">
        <v>0.91400000000000003</v>
      </c>
      <c r="BK1946" s="4">
        <v>11</v>
      </c>
      <c r="BL1946" s="4">
        <v>10.356999999999999</v>
      </c>
      <c r="BM1946" s="4">
        <v>10.1</v>
      </c>
      <c r="BN1946" s="4">
        <v>8.39</v>
      </c>
      <c r="BO1946" s="4">
        <v>0</v>
      </c>
      <c r="BP1946" s="15">
        <v>0.16431424448705112</v>
      </c>
    </row>
    <row r="1947" spans="1:68" x14ac:dyDescent="0.3">
      <c r="A1947" s="15">
        <f t="shared" si="32"/>
        <v>1946</v>
      </c>
      <c r="B1947" s="2" t="s">
        <v>3536</v>
      </c>
      <c r="C1947" s="2" t="s">
        <v>3537</v>
      </c>
      <c r="D1947" s="3" t="s">
        <v>6431</v>
      </c>
      <c r="E1947" s="3" t="s">
        <v>6379</v>
      </c>
      <c r="F1947" s="3" t="s">
        <v>6380</v>
      </c>
      <c r="G1947" s="3" t="s">
        <v>6379</v>
      </c>
      <c r="H1947" s="4">
        <v>14.7</v>
      </c>
      <c r="I1947" s="4">
        <v>0</v>
      </c>
      <c r="J1947" s="4">
        <v>14.7</v>
      </c>
      <c r="K1947" s="4">
        <v>0</v>
      </c>
      <c r="L1947" s="4">
        <v>14.7</v>
      </c>
      <c r="M1947" s="5">
        <v>0</v>
      </c>
      <c r="N1947" s="6">
        <v>6.3917525773195879E-4</v>
      </c>
      <c r="O1947" s="5" t="s">
        <v>6381</v>
      </c>
      <c r="P1947" s="5">
        <v>0</v>
      </c>
      <c r="Q1947" s="5" t="s">
        <v>6381</v>
      </c>
      <c r="R1947" s="5">
        <v>0</v>
      </c>
      <c r="S1947" s="4">
        <v>0.30199999999999999</v>
      </c>
      <c r="T1947" s="6">
        <v>1.4313600000000002</v>
      </c>
      <c r="U1947" s="5">
        <v>0.42071367935925258</v>
      </c>
      <c r="V1947" s="5">
        <v>0.41001756886706819</v>
      </c>
      <c r="W1947" s="6">
        <v>0.38823529411764707</v>
      </c>
      <c r="X1947" s="1">
        <v>11.787234042553191</v>
      </c>
      <c r="Y1947" s="6">
        <v>0.8647058823529411</v>
      </c>
      <c r="Z1947" s="6">
        <v>0.8647058823529411</v>
      </c>
      <c r="AA1947" s="6" t="s">
        <v>6381</v>
      </c>
      <c r="AB1947" s="6" t="s">
        <v>6381</v>
      </c>
      <c r="AC1947" s="6" t="s">
        <v>6381</v>
      </c>
      <c r="AD1947" s="6">
        <v>0.28543689320388349</v>
      </c>
      <c r="AE1947" s="6">
        <v>0.53068592057761732</v>
      </c>
      <c r="AF1947" s="6">
        <v>0.5</v>
      </c>
      <c r="AG1947" s="6" t="s">
        <v>6381</v>
      </c>
      <c r="AH1947" s="6">
        <v>0.28543689320388349</v>
      </c>
      <c r="AI1947" s="5">
        <v>0</v>
      </c>
      <c r="AJ1947" s="5">
        <v>0</v>
      </c>
      <c r="AK1947" s="3" t="s">
        <v>6381</v>
      </c>
      <c r="AL1947" s="3" t="s">
        <v>6381</v>
      </c>
      <c r="AM1947" s="3">
        <v>3.1800000000000002E-2</v>
      </c>
      <c r="AN1947" s="3">
        <v>-0.14699999999999999</v>
      </c>
      <c r="AO1947" s="5" t="s">
        <v>6381</v>
      </c>
      <c r="AP1947" s="5" t="s">
        <v>6381</v>
      </c>
      <c r="AQ1947" s="5">
        <v>0.13056835637480799</v>
      </c>
      <c r="AR1947" s="5">
        <v>9.011060507482109E-2</v>
      </c>
      <c r="AS1947" s="5">
        <v>0.3300970873786408</v>
      </c>
      <c r="AT1947" s="5">
        <v>0.53786407766990285</v>
      </c>
      <c r="AU1947" s="5">
        <v>9.9418604651162808E-3</v>
      </c>
      <c r="AV1947" s="5">
        <v>0.48780000000000001</v>
      </c>
      <c r="AW1947" s="4">
        <v>17</v>
      </c>
      <c r="AX1947" s="4">
        <v>17</v>
      </c>
      <c r="AY1947" s="4">
        <v>27.7</v>
      </c>
      <c r="AZ1947" s="4">
        <v>51.5</v>
      </c>
      <c r="BA1947" s="4">
        <v>51.5</v>
      </c>
      <c r="BB1947" s="4">
        <v>29.4</v>
      </c>
      <c r="BC1947" s="4">
        <v>29.4</v>
      </c>
      <c r="BD1947" s="4">
        <v>27.424610465116281</v>
      </c>
      <c r="BE1947" s="4">
        <v>30.869999999999997</v>
      </c>
      <c r="BF1947" s="4">
        <v>-5.7149999999999999</v>
      </c>
      <c r="BG1947" s="4">
        <v>-1.849</v>
      </c>
      <c r="BH1947" s="5">
        <v>-0.2758106631859476</v>
      </c>
      <c r="BI1947" s="4">
        <v>34.988610465116281</v>
      </c>
      <c r="BJ1947" s="4">
        <v>-6.3059999999999974</v>
      </c>
      <c r="BK1947" s="4">
        <v>130.19999999999999</v>
      </c>
      <c r="BL1947" s="4">
        <v>307.39999999999998</v>
      </c>
      <c r="BM1947" s="4">
        <v>0</v>
      </c>
      <c r="BN1947" s="4">
        <v>0</v>
      </c>
      <c r="BO1947" s="4">
        <v>0</v>
      </c>
      <c r="BP1947" s="15">
        <v>0.68081303842004914</v>
      </c>
    </row>
    <row r="1948" spans="1:68" x14ac:dyDescent="0.3">
      <c r="A1948" s="15">
        <f t="shared" si="32"/>
        <v>1947</v>
      </c>
      <c r="B1948" s="2" t="s">
        <v>3538</v>
      </c>
      <c r="C1948" s="2" t="s">
        <v>3539</v>
      </c>
      <c r="D1948" s="3" t="s">
        <v>6405</v>
      </c>
      <c r="E1948" s="3" t="s">
        <v>6379</v>
      </c>
      <c r="F1948" s="3" t="s">
        <v>6380</v>
      </c>
      <c r="G1948" s="3" t="s">
        <v>6379</v>
      </c>
      <c r="H1948" s="4">
        <v>40.6</v>
      </c>
      <c r="I1948" s="4">
        <v>0</v>
      </c>
      <c r="J1948" s="4">
        <v>40.6</v>
      </c>
      <c r="K1948" s="4">
        <v>0</v>
      </c>
      <c r="L1948" s="4">
        <v>40.6</v>
      </c>
      <c r="M1948" s="5">
        <v>0</v>
      </c>
      <c r="N1948" s="6">
        <v>8.7423312883435581E-4</v>
      </c>
      <c r="O1948" s="5" t="s">
        <v>6381</v>
      </c>
      <c r="P1948" s="5">
        <v>0</v>
      </c>
      <c r="Q1948" s="5" t="s">
        <v>6381</v>
      </c>
      <c r="R1948" s="5">
        <v>0</v>
      </c>
      <c r="S1948" s="4">
        <v>0.622</v>
      </c>
      <c r="T1948" s="6">
        <v>1.431568</v>
      </c>
      <c r="U1948" s="5">
        <v>0.44384682042344292</v>
      </c>
      <c r="V1948" s="5">
        <v>0.43314493008328381</v>
      </c>
      <c r="W1948" s="6">
        <v>0.23323170731707321</v>
      </c>
      <c r="X1948" s="1" t="s">
        <v>6381</v>
      </c>
      <c r="Y1948" s="6" t="s">
        <v>6381</v>
      </c>
      <c r="Z1948" s="6" t="s">
        <v>6381</v>
      </c>
      <c r="AA1948" s="6">
        <v>21.448275862068964</v>
      </c>
      <c r="AB1948" s="6" t="s">
        <v>6381</v>
      </c>
      <c r="AC1948" s="6" t="s">
        <v>6381</v>
      </c>
      <c r="AD1948" s="6">
        <v>0.871244635193133</v>
      </c>
      <c r="AE1948" s="6">
        <v>24.023668639053255</v>
      </c>
      <c r="AF1948" s="6">
        <v>9.6666666666666661</v>
      </c>
      <c r="AG1948" s="6" t="s">
        <v>6381</v>
      </c>
      <c r="AH1948" s="6">
        <v>0.871244635193133</v>
      </c>
      <c r="AI1948" s="5" t="s">
        <v>6381</v>
      </c>
      <c r="AJ1948" s="5">
        <v>1.0812807881773398E-2</v>
      </c>
      <c r="AK1948" s="3" t="s">
        <v>6381</v>
      </c>
      <c r="AL1948" s="3" t="s">
        <v>6381</v>
      </c>
      <c r="AM1948" s="3">
        <v>-0.18100000000000002</v>
      </c>
      <c r="AN1948" s="3">
        <v>-5.8099999999999999E-2</v>
      </c>
      <c r="AO1948" s="5" t="s">
        <v>6381</v>
      </c>
      <c r="AP1948" s="5">
        <v>1.4199999999999999E-2</v>
      </c>
      <c r="AQ1948" s="5">
        <v>-2.7880184331797236E-3</v>
      </c>
      <c r="AR1948" s="5">
        <v>1.9470046082949308E-2</v>
      </c>
      <c r="AS1948" s="5">
        <v>-5.1931330472102999E-3</v>
      </c>
      <c r="AT1948" s="5">
        <v>3.6266094420600858E-2</v>
      </c>
      <c r="AU1948" s="5">
        <v>0</v>
      </c>
      <c r="AV1948" s="5">
        <v>2.1000000000000001E-2</v>
      </c>
      <c r="AW1948" s="4">
        <v>-0.24199999999999999</v>
      </c>
      <c r="AX1948" s="4">
        <v>-0.24199999999999999</v>
      </c>
      <c r="AY1948" s="4">
        <v>1.69</v>
      </c>
      <c r="AZ1948" s="4">
        <v>46.6</v>
      </c>
      <c r="BA1948" s="4">
        <v>46.6</v>
      </c>
      <c r="BB1948" s="4">
        <v>4.2</v>
      </c>
      <c r="BC1948" s="4">
        <v>4.2</v>
      </c>
      <c r="BD1948" s="4">
        <v>1.69</v>
      </c>
      <c r="BE1948" s="4">
        <v>0</v>
      </c>
      <c r="BF1948" s="4">
        <v>-2.4240000000000004</v>
      </c>
      <c r="BG1948" s="4">
        <v>-3.94</v>
      </c>
      <c r="BH1948" s="5">
        <v>-3.7656804733727816</v>
      </c>
      <c r="BI1948" s="4">
        <v>8.0540000000000003</v>
      </c>
      <c r="BJ1948" s="4">
        <v>6.1219999999999999</v>
      </c>
      <c r="BK1948" s="4">
        <v>86.8</v>
      </c>
      <c r="BL1948" s="4">
        <v>86.8</v>
      </c>
      <c r="BM1948" s="4">
        <v>0</v>
      </c>
      <c r="BN1948" s="4">
        <v>0</v>
      </c>
      <c r="BO1948" s="4">
        <v>-0.439</v>
      </c>
      <c r="BP1948" s="15">
        <v>0.44810037006362446</v>
      </c>
    </row>
    <row r="1949" spans="1:68" x14ac:dyDescent="0.3">
      <c r="A1949" s="15">
        <f t="shared" si="32"/>
        <v>1948</v>
      </c>
      <c r="B1949" s="2" t="s">
        <v>3540</v>
      </c>
      <c r="C1949" s="2" t="s">
        <v>3541</v>
      </c>
      <c r="D1949" s="3" t="s">
        <v>6382</v>
      </c>
      <c r="E1949" s="3" t="s">
        <v>6379</v>
      </c>
      <c r="F1949" s="3" t="s">
        <v>6380</v>
      </c>
      <c r="G1949" s="3" t="s">
        <v>6379</v>
      </c>
      <c r="H1949" s="4">
        <v>2.2200000000000002</v>
      </c>
      <c r="I1949" s="4">
        <v>3.08</v>
      </c>
      <c r="J1949" s="4">
        <v>5.3000000000000007</v>
      </c>
      <c r="K1949" s="4">
        <v>8.4000000000000005E-2</v>
      </c>
      <c r="L1949" s="4">
        <v>5.2160000000000011</v>
      </c>
      <c r="M1949" s="5">
        <v>1.5849056603773583E-2</v>
      </c>
      <c r="N1949" s="6">
        <v>3.9164490861618801E-4</v>
      </c>
      <c r="O1949" s="5">
        <v>0.38403990024937656</v>
      </c>
      <c r="P1949" s="5">
        <v>0.5811320754716981</v>
      </c>
      <c r="Q1949" s="5">
        <v>0.62348178137651822</v>
      </c>
      <c r="R1949" s="5">
        <v>1.3873873873873872</v>
      </c>
      <c r="S1949" s="4">
        <v>0.28999999999999998</v>
      </c>
      <c r="T1949" s="6">
        <v>1.432048</v>
      </c>
      <c r="U1949" s="5">
        <v>0.40249223594996214</v>
      </c>
      <c r="V1949" s="5">
        <v>0.6397638935624399</v>
      </c>
      <c r="W1949" s="6">
        <v>0.33756345177664976</v>
      </c>
      <c r="X1949" s="1">
        <v>7.1304347826086953</v>
      </c>
      <c r="Y1949" s="6">
        <v>3.6877076411960137</v>
      </c>
      <c r="Z1949" s="6">
        <v>3.9642857142857144</v>
      </c>
      <c r="AA1949" s="6" t="s">
        <v>6381</v>
      </c>
      <c r="AB1949" s="6" t="s">
        <v>6381</v>
      </c>
      <c r="AC1949" s="6">
        <v>0.44939271255060731</v>
      </c>
      <c r="AD1949" s="6">
        <v>0.1206521739130435</v>
      </c>
      <c r="AE1949" s="6">
        <v>5.3008130081300822</v>
      </c>
      <c r="AF1949" s="6">
        <v>3.3435897435897441</v>
      </c>
      <c r="AG1949" s="6">
        <v>0.65725806451612923</v>
      </c>
      <c r="AH1949" s="6">
        <v>0.28347826086956529</v>
      </c>
      <c r="AI1949" s="5">
        <v>0</v>
      </c>
      <c r="AJ1949" s="5">
        <v>0</v>
      </c>
      <c r="AK1949" s="3">
        <v>0.13200000000000001</v>
      </c>
      <c r="AL1949" s="3">
        <v>9.35E-2</v>
      </c>
      <c r="AM1949" s="3">
        <v>0.10199999999999999</v>
      </c>
      <c r="AN1949" s="3">
        <v>0.12</v>
      </c>
      <c r="AO1949" s="5" t="s">
        <v>6381</v>
      </c>
      <c r="AP1949" s="5" t="s">
        <v>6381</v>
      </c>
      <c r="AQ1949" s="5" t="s">
        <v>6381</v>
      </c>
      <c r="AR1949" s="5" t="s">
        <v>6381</v>
      </c>
      <c r="AS1949" s="5">
        <v>3.0107526881720432E-2</v>
      </c>
      <c r="AT1949" s="5">
        <v>5.2903225806451605E-2</v>
      </c>
      <c r="AU1949" s="5">
        <v>0.33806146572104018</v>
      </c>
      <c r="AV1949" s="5" t="s">
        <v>6381</v>
      </c>
      <c r="AW1949" s="4">
        <v>0.60199999999999998</v>
      </c>
      <c r="AX1949" s="4">
        <v>0.56000000000000005</v>
      </c>
      <c r="AY1949" s="4">
        <v>0.98399999999999999</v>
      </c>
      <c r="AZ1949" s="4">
        <v>18.399999999999999</v>
      </c>
      <c r="BA1949" s="4">
        <v>18.600000000000001</v>
      </c>
      <c r="BB1949" s="4">
        <v>1.56</v>
      </c>
      <c r="BC1949" s="4">
        <v>1.52</v>
      </c>
      <c r="BD1949" s="4">
        <v>0.65134751773049648</v>
      </c>
      <c r="BE1949" s="4">
        <v>0</v>
      </c>
      <c r="BF1949" s="4">
        <v>0</v>
      </c>
      <c r="BG1949" s="4">
        <v>-0.5</v>
      </c>
      <c r="BH1949" s="5">
        <v>-0.76763937282229966</v>
      </c>
      <c r="BI1949" s="4">
        <v>1.1513475177304966</v>
      </c>
      <c r="BJ1949" s="4">
        <v>1.06</v>
      </c>
      <c r="BK1949" s="4">
        <v>0</v>
      </c>
      <c r="BL1949" s="4">
        <v>0</v>
      </c>
      <c r="BM1949" s="4">
        <v>4.9400000000000004</v>
      </c>
      <c r="BN1949" s="4">
        <v>7.9359999999999999</v>
      </c>
      <c r="BO1949" s="4">
        <v>0</v>
      </c>
      <c r="BP1949" s="15">
        <v>0.80439805301746048</v>
      </c>
    </row>
    <row r="1950" spans="1:68" x14ac:dyDescent="0.3">
      <c r="A1950" s="15">
        <f t="shared" si="32"/>
        <v>1949</v>
      </c>
      <c r="B1950" s="2" t="s">
        <v>3542</v>
      </c>
      <c r="C1950" s="2" t="s">
        <v>3543</v>
      </c>
      <c r="D1950" s="3" t="s">
        <v>6391</v>
      </c>
      <c r="E1950" s="3" t="s">
        <v>6379</v>
      </c>
      <c r="F1950" s="3" t="s">
        <v>6380</v>
      </c>
      <c r="G1950" s="3" t="s">
        <v>6379</v>
      </c>
      <c r="H1950" s="4">
        <v>14.2</v>
      </c>
      <c r="I1950" s="4">
        <v>0</v>
      </c>
      <c r="J1950" s="4">
        <v>14.2</v>
      </c>
      <c r="K1950" s="4">
        <v>0</v>
      </c>
      <c r="L1950" s="4">
        <v>14.2</v>
      </c>
      <c r="M1950" s="5">
        <v>0</v>
      </c>
      <c r="N1950" s="6">
        <v>1.694915254237288E-4</v>
      </c>
      <c r="O1950" s="5" t="s">
        <v>6381</v>
      </c>
      <c r="P1950" s="5">
        <v>0</v>
      </c>
      <c r="Q1950" s="5" t="s">
        <v>6381</v>
      </c>
      <c r="R1950" s="5">
        <v>0</v>
      </c>
      <c r="S1950" s="4">
        <v>0.60299999999999998</v>
      </c>
      <c r="T1950" s="6">
        <v>1.4325120000000002</v>
      </c>
      <c r="U1950" s="5">
        <v>0.38470768123342691</v>
      </c>
      <c r="V1950" s="5">
        <v>0.45229146307173157</v>
      </c>
      <c r="W1950" s="6">
        <v>0.30945027794935143</v>
      </c>
      <c r="X1950" s="1">
        <v>3.0158730158730158</v>
      </c>
      <c r="Y1950" s="6">
        <v>6.8599033816425123</v>
      </c>
      <c r="Z1950" s="6">
        <v>7.3195876288659791</v>
      </c>
      <c r="AA1950" s="6" t="s">
        <v>6381</v>
      </c>
      <c r="AB1950" s="6" t="s">
        <v>6381</v>
      </c>
      <c r="AC1950" s="6" t="s">
        <v>6381</v>
      </c>
      <c r="AD1950" s="6">
        <v>0.4303030303030303</v>
      </c>
      <c r="AE1950" s="6">
        <v>3.736842105263158</v>
      </c>
      <c r="AF1950" s="6">
        <v>3.2794457274826789</v>
      </c>
      <c r="AG1950" s="6" t="s">
        <v>6381</v>
      </c>
      <c r="AH1950" s="6">
        <v>0.4303030303030303</v>
      </c>
      <c r="AI1950" s="5">
        <v>0</v>
      </c>
      <c r="AJ1950" s="5">
        <v>0</v>
      </c>
      <c r="AK1950" s="3">
        <v>0.28800000000000003</v>
      </c>
      <c r="AL1950" s="3">
        <v>0.69599999999999995</v>
      </c>
      <c r="AM1950" s="3">
        <v>0.217</v>
      </c>
      <c r="AN1950" s="3">
        <v>0.34499999999999997</v>
      </c>
      <c r="AO1950" s="5" t="s">
        <v>6381</v>
      </c>
      <c r="AP1950" s="5" t="s">
        <v>6381</v>
      </c>
      <c r="AQ1950" s="5">
        <v>0.22298850574712645</v>
      </c>
      <c r="AR1950" s="5">
        <v>0.2391290667673526</v>
      </c>
      <c r="AS1950" s="5">
        <v>5.8433734939759029E-2</v>
      </c>
      <c r="AT1950" s="5">
        <v>0.11445783132530118</v>
      </c>
      <c r="AU1950" s="5">
        <v>0.22440000000000002</v>
      </c>
      <c r="AV1950" s="5" t="s">
        <v>6381</v>
      </c>
      <c r="AW1950" s="4">
        <v>2.0699999999999998</v>
      </c>
      <c r="AX1950" s="4">
        <v>1.94</v>
      </c>
      <c r="AY1950" s="4">
        <v>3.8</v>
      </c>
      <c r="AZ1950" s="4">
        <v>33</v>
      </c>
      <c r="BA1950" s="4">
        <v>33.200000000000003</v>
      </c>
      <c r="BB1950" s="4">
        <v>4.33</v>
      </c>
      <c r="BC1950" s="4">
        <v>4.1500000000000004</v>
      </c>
      <c r="BD1950" s="4">
        <v>2.9472799999999997</v>
      </c>
      <c r="BE1950" s="4">
        <v>0</v>
      </c>
      <c r="BF1950" s="4">
        <v>0</v>
      </c>
      <c r="BG1950" s="4">
        <v>-0.379</v>
      </c>
      <c r="BH1950" s="5">
        <v>-0.128593143508591</v>
      </c>
      <c r="BI1950" s="4">
        <v>3.3262799999999997</v>
      </c>
      <c r="BJ1950" s="4">
        <v>2.319</v>
      </c>
      <c r="BK1950" s="4">
        <v>8.6999999999999993</v>
      </c>
      <c r="BL1950" s="4">
        <v>15.890999999999998</v>
      </c>
      <c r="BM1950" s="4">
        <v>0</v>
      </c>
      <c r="BN1950" s="4">
        <v>0</v>
      </c>
      <c r="BO1950" s="4">
        <v>0</v>
      </c>
      <c r="BP1950" s="15">
        <v>0.81775638861509758</v>
      </c>
    </row>
    <row r="1951" spans="1:68" x14ac:dyDescent="0.3">
      <c r="A1951" s="15">
        <f t="shared" si="32"/>
        <v>1950</v>
      </c>
      <c r="B1951" s="2" t="s">
        <v>3544</v>
      </c>
      <c r="C1951" s="2" t="s">
        <v>3545</v>
      </c>
      <c r="D1951" s="3" t="s">
        <v>6399</v>
      </c>
      <c r="E1951" s="3" t="s">
        <v>6379</v>
      </c>
      <c r="F1951" s="3" t="s">
        <v>6380</v>
      </c>
      <c r="G1951" s="3" t="s">
        <v>6379</v>
      </c>
      <c r="H1951" s="4">
        <v>6.24</v>
      </c>
      <c r="I1951" s="4">
        <v>0</v>
      </c>
      <c r="J1951" s="4">
        <v>6.24</v>
      </c>
      <c r="K1951" s="4">
        <v>0</v>
      </c>
      <c r="L1951" s="4">
        <v>6.24</v>
      </c>
      <c r="M1951" s="5">
        <v>0</v>
      </c>
      <c r="N1951" s="6">
        <v>1.724137931034483E-3</v>
      </c>
      <c r="O1951" s="5" t="s">
        <v>6381</v>
      </c>
      <c r="P1951" s="5">
        <v>0</v>
      </c>
      <c r="Q1951" s="5" t="s">
        <v>6381</v>
      </c>
      <c r="R1951" s="5">
        <v>0</v>
      </c>
      <c r="S1951" s="4">
        <v>0.432</v>
      </c>
      <c r="T1951" s="6">
        <v>1.4326080000000001</v>
      </c>
      <c r="U1951" s="5">
        <v>0.21447610589527216</v>
      </c>
      <c r="V1951" s="5">
        <v>0.9721362625905271</v>
      </c>
      <c r="W1951" s="6">
        <v>0.48068283917340515</v>
      </c>
      <c r="X1951" s="1">
        <v>1.0941176470588234</v>
      </c>
      <c r="Y1951" s="6">
        <v>38.518518518518519</v>
      </c>
      <c r="Z1951" s="6">
        <v>56.216216216216218</v>
      </c>
      <c r="AA1951" s="6" t="s">
        <v>6381</v>
      </c>
      <c r="AB1951" s="6" t="s">
        <v>6381</v>
      </c>
      <c r="AC1951" s="6" t="s">
        <v>6381</v>
      </c>
      <c r="AD1951" s="6">
        <v>0.52</v>
      </c>
      <c r="AE1951" s="6">
        <v>16.774193548387096</v>
      </c>
      <c r="AF1951" s="6">
        <v>6.6809421841541754</v>
      </c>
      <c r="AG1951" s="6" t="s">
        <v>6381</v>
      </c>
      <c r="AH1951" s="6">
        <v>0.52</v>
      </c>
      <c r="AI1951" s="5">
        <v>0</v>
      </c>
      <c r="AJ1951" s="5">
        <v>0</v>
      </c>
      <c r="AK1951" s="3" t="s">
        <v>6381</v>
      </c>
      <c r="AL1951" s="3" t="s">
        <v>6381</v>
      </c>
      <c r="AM1951" s="3" t="s">
        <v>6381</v>
      </c>
      <c r="AN1951" s="3">
        <v>0.18600000000000003</v>
      </c>
      <c r="AO1951" s="5" t="s">
        <v>6381</v>
      </c>
      <c r="AP1951" s="5" t="s">
        <v>6381</v>
      </c>
      <c r="AQ1951" s="5" t="s">
        <v>6381</v>
      </c>
      <c r="AR1951" s="5" t="s">
        <v>6381</v>
      </c>
      <c r="AS1951" s="5">
        <v>8.7401574803149615E-3</v>
      </c>
      <c r="AT1951" s="5">
        <v>2.9291338582677167E-2</v>
      </c>
      <c r="AU1951" s="5">
        <v>0.42783505154639179</v>
      </c>
      <c r="AV1951" s="5" t="s">
        <v>6381</v>
      </c>
      <c r="AW1951" s="4">
        <v>0.16200000000000001</v>
      </c>
      <c r="AX1951" s="4">
        <v>0.111</v>
      </c>
      <c r="AY1951" s="4">
        <v>0.372</v>
      </c>
      <c r="AZ1951" s="4">
        <v>12</v>
      </c>
      <c r="BA1951" s="4">
        <v>12.7</v>
      </c>
      <c r="BB1951" s="4">
        <v>0.93400000000000005</v>
      </c>
      <c r="BC1951" s="4">
        <v>0.71799999999999997</v>
      </c>
      <c r="BD1951" s="4">
        <v>0.21284536082474226</v>
      </c>
      <c r="BE1951" s="4">
        <v>0</v>
      </c>
      <c r="BF1951" s="4">
        <v>0</v>
      </c>
      <c r="BG1951" s="4">
        <v>-0.311</v>
      </c>
      <c r="BH1951" s="5">
        <v>-1.461154703090187</v>
      </c>
      <c r="BI1951" s="4">
        <v>0.5238453608247422</v>
      </c>
      <c r="BJ1951" s="4">
        <v>0.42199999999999999</v>
      </c>
      <c r="BK1951" s="4">
        <v>0</v>
      </c>
      <c r="BL1951" s="4">
        <v>0</v>
      </c>
      <c r="BM1951" s="4">
        <v>0</v>
      </c>
      <c r="BN1951" s="4">
        <v>0</v>
      </c>
      <c r="BO1951" s="4">
        <v>0</v>
      </c>
      <c r="BP1951" s="15">
        <v>0.75533438991123936</v>
      </c>
    </row>
    <row r="1952" spans="1:68" x14ac:dyDescent="0.3">
      <c r="A1952" s="15">
        <f t="shared" si="32"/>
        <v>1951</v>
      </c>
      <c r="B1952" s="2" t="s">
        <v>3546</v>
      </c>
      <c r="C1952" s="2" t="s">
        <v>3547</v>
      </c>
      <c r="D1952" s="3" t="s">
        <v>6417</v>
      </c>
      <c r="E1952" s="3" t="s">
        <v>6379</v>
      </c>
      <c r="F1952" s="3" t="s">
        <v>6380</v>
      </c>
      <c r="G1952" s="3" t="s">
        <v>6379</v>
      </c>
      <c r="H1952" s="4">
        <v>3.74</v>
      </c>
      <c r="I1952" s="4">
        <v>5.72</v>
      </c>
      <c r="J1952" s="4">
        <v>9.4600000000000009</v>
      </c>
      <c r="K1952" s="4">
        <v>0</v>
      </c>
      <c r="L1952" s="4">
        <v>9.4600000000000009</v>
      </c>
      <c r="M1952" s="5">
        <v>0</v>
      </c>
      <c r="N1952" s="6">
        <v>8.7591240875912416E-4</v>
      </c>
      <c r="O1952" s="5">
        <v>0.15285943345804381</v>
      </c>
      <c r="P1952" s="5">
        <v>0.60465116279069764</v>
      </c>
      <c r="Q1952" s="5">
        <v>0.1804416403785489</v>
      </c>
      <c r="R1952" s="5">
        <v>1.5294117647058822</v>
      </c>
      <c r="S1952" s="4">
        <v>0.13700000000000001</v>
      </c>
      <c r="T1952" s="6">
        <v>1.4328320000000001</v>
      </c>
      <c r="U1952" s="5">
        <v>0.2588435821108957</v>
      </c>
      <c r="V1952" s="5">
        <v>0.69153733131119888</v>
      </c>
      <c r="W1952" s="6">
        <v>0.50306748466257656</v>
      </c>
      <c r="X1952" s="1" t="s">
        <v>6381</v>
      </c>
      <c r="Y1952" s="6" t="s">
        <v>6381</v>
      </c>
      <c r="Z1952" s="6" t="s">
        <v>6381</v>
      </c>
      <c r="AA1952" s="6" t="s">
        <v>6381</v>
      </c>
      <c r="AB1952" s="6" t="s">
        <v>6381</v>
      </c>
      <c r="AC1952" s="6">
        <v>0.11798107255520505</v>
      </c>
      <c r="AD1952" s="6">
        <v>19.278350515463917</v>
      </c>
      <c r="AE1952" s="6" t="s">
        <v>6381</v>
      </c>
      <c r="AF1952" s="6" t="s">
        <v>6381</v>
      </c>
      <c r="AG1952" s="6">
        <v>0.25280598610368787</v>
      </c>
      <c r="AH1952" s="6">
        <v>48.762886597938149</v>
      </c>
      <c r="AI1952" s="5" t="s">
        <v>6381</v>
      </c>
      <c r="AJ1952" s="5">
        <v>0</v>
      </c>
      <c r="AK1952" s="3" t="s">
        <v>6381</v>
      </c>
      <c r="AL1952" s="3" t="s">
        <v>6381</v>
      </c>
      <c r="AM1952" s="3" t="s">
        <v>6381</v>
      </c>
      <c r="AN1952" s="3" t="s">
        <v>6381</v>
      </c>
      <c r="AO1952" s="5" t="s">
        <v>6381</v>
      </c>
      <c r="AP1952" s="5" t="s">
        <v>6381</v>
      </c>
      <c r="AQ1952" s="5" t="s">
        <v>6381</v>
      </c>
      <c r="AR1952" s="5" t="s">
        <v>6381</v>
      </c>
      <c r="AS1952" s="5">
        <v>-15.493827160493826</v>
      </c>
      <c r="AT1952" s="5">
        <v>-15.061728395061728</v>
      </c>
      <c r="AU1952" s="5">
        <v>0</v>
      </c>
      <c r="AV1952" s="5">
        <v>9.3000000000000013E-2</v>
      </c>
      <c r="AW1952" s="4">
        <v>-2.8</v>
      </c>
      <c r="AX1952" s="4">
        <v>-2.5099999999999998</v>
      </c>
      <c r="AY1952" s="4">
        <v>-2.44</v>
      </c>
      <c r="AZ1952" s="4">
        <v>0.19400000000000001</v>
      </c>
      <c r="BA1952" s="4">
        <v>0.16200000000000001</v>
      </c>
      <c r="BB1952" s="4">
        <v>-0.88400000000000001</v>
      </c>
      <c r="BC1952" s="4">
        <v>-0.90400000000000003</v>
      </c>
      <c r="BD1952" s="4">
        <v>-2.44</v>
      </c>
      <c r="BE1952" s="4">
        <v>0</v>
      </c>
      <c r="BF1952" s="4">
        <v>0</v>
      </c>
      <c r="BG1952" s="4">
        <v>-2.17</v>
      </c>
      <c r="BH1952" s="5" t="s">
        <v>6381</v>
      </c>
      <c r="BI1952" s="4">
        <v>-0.27</v>
      </c>
      <c r="BJ1952" s="4">
        <v>-0.33999999999999986</v>
      </c>
      <c r="BK1952" s="4">
        <v>0</v>
      </c>
      <c r="BL1952" s="4">
        <v>0</v>
      </c>
      <c r="BM1952" s="4">
        <v>31.7</v>
      </c>
      <c r="BN1952" s="4">
        <v>37.42</v>
      </c>
      <c r="BO1952" s="4">
        <v>0</v>
      </c>
      <c r="BP1952" s="15">
        <v>0.12097425471575218</v>
      </c>
    </row>
    <row r="1953" spans="1:68" x14ac:dyDescent="0.3">
      <c r="A1953" s="15">
        <f t="shared" si="32"/>
        <v>1952</v>
      </c>
      <c r="B1953" s="2" t="s">
        <v>3548</v>
      </c>
      <c r="C1953" s="2" t="s">
        <v>3549</v>
      </c>
      <c r="D1953" s="3" t="s">
        <v>6398</v>
      </c>
      <c r="E1953" s="3" t="s">
        <v>6379</v>
      </c>
      <c r="F1953" s="3" t="s">
        <v>6380</v>
      </c>
      <c r="G1953" s="3" t="s">
        <v>6379</v>
      </c>
      <c r="H1953" s="4">
        <v>1.43</v>
      </c>
      <c r="I1953" s="4">
        <v>1.39</v>
      </c>
      <c r="J1953" s="4">
        <v>2.82</v>
      </c>
      <c r="K1953" s="4">
        <v>0</v>
      </c>
      <c r="L1953" s="4">
        <v>2.82</v>
      </c>
      <c r="M1953" s="5">
        <v>0</v>
      </c>
      <c r="N1953" s="6">
        <v>7.3664825046040525E-4</v>
      </c>
      <c r="O1953" s="5">
        <v>0.33333333333333331</v>
      </c>
      <c r="P1953" s="5">
        <v>0.49290780141843971</v>
      </c>
      <c r="Q1953" s="5">
        <v>0.5</v>
      </c>
      <c r="R1953" s="5">
        <v>0.97202797202797198</v>
      </c>
      <c r="S1953" s="4">
        <v>0.26400000000000001</v>
      </c>
      <c r="T1953" s="6">
        <v>1.4335520000000002</v>
      </c>
      <c r="U1953" s="5">
        <v>0.30983866769659335</v>
      </c>
      <c r="V1953" s="5">
        <v>0.74716303720584754</v>
      </c>
      <c r="W1953" s="6">
        <v>0.46943483275663211</v>
      </c>
      <c r="X1953" s="1">
        <v>4.5543478260869561</v>
      </c>
      <c r="Y1953" s="6">
        <v>6.6203703703703702</v>
      </c>
      <c r="Z1953" s="6">
        <v>6.975609756097561</v>
      </c>
      <c r="AA1953" s="6" t="s">
        <v>6381</v>
      </c>
      <c r="AB1953" s="6" t="s">
        <v>6381</v>
      </c>
      <c r="AC1953" s="6">
        <v>0.51438848920863312</v>
      </c>
      <c r="AD1953" s="6">
        <v>0.19246298788694483</v>
      </c>
      <c r="AE1953" s="6">
        <v>6.7303102625298328</v>
      </c>
      <c r="AF1953" s="6">
        <v>5.8627858627858629</v>
      </c>
      <c r="AG1953" s="6">
        <v>0.67625899280575541</v>
      </c>
      <c r="AH1953" s="6">
        <v>0.37954239569313591</v>
      </c>
      <c r="AI1953" s="5">
        <v>0</v>
      </c>
      <c r="AJ1953" s="5">
        <v>0</v>
      </c>
      <c r="AK1953" s="3" t="s">
        <v>6381</v>
      </c>
      <c r="AL1953" s="3" t="s">
        <v>6381</v>
      </c>
      <c r="AM1953" s="3" t="s">
        <v>6381</v>
      </c>
      <c r="AN1953" s="3" t="s">
        <v>6381</v>
      </c>
      <c r="AO1953" s="5" t="s">
        <v>6381</v>
      </c>
      <c r="AP1953" s="5" t="s">
        <v>6381</v>
      </c>
      <c r="AQ1953" s="5">
        <v>9.8086124401913874E-2</v>
      </c>
      <c r="AR1953" s="5">
        <v>0.12658610271903326</v>
      </c>
      <c r="AS1953" s="5">
        <v>2.8120713305898489E-2</v>
      </c>
      <c r="AT1953" s="5">
        <v>5.747599451303155E-2</v>
      </c>
      <c r="AU1953" s="5">
        <v>0.31208053691275167</v>
      </c>
      <c r="AV1953" s="5" t="s">
        <v>6381</v>
      </c>
      <c r="AW1953" s="4">
        <v>0.216</v>
      </c>
      <c r="AX1953" s="4">
        <v>0.20499999999999999</v>
      </c>
      <c r="AY1953" s="4">
        <v>0.41899999999999998</v>
      </c>
      <c r="AZ1953" s="4">
        <v>7.43</v>
      </c>
      <c r="BA1953" s="4">
        <v>7.29</v>
      </c>
      <c r="BB1953" s="4">
        <v>0.48099999999999998</v>
      </c>
      <c r="BC1953" s="4">
        <v>0.47299999999999998</v>
      </c>
      <c r="BD1953" s="4">
        <v>0.28823825503355699</v>
      </c>
      <c r="BE1953" s="4">
        <v>0</v>
      </c>
      <c r="BF1953" s="4">
        <v>0</v>
      </c>
      <c r="BG1953" s="4">
        <v>-5.5E-2</v>
      </c>
      <c r="BH1953" s="5">
        <v>-0.19081436637755403</v>
      </c>
      <c r="BI1953" s="4">
        <v>0.34323825503355698</v>
      </c>
      <c r="BJ1953" s="4">
        <v>0.26</v>
      </c>
      <c r="BK1953" s="4">
        <v>2.09</v>
      </c>
      <c r="BL1953" s="4">
        <v>3.3099999999999996</v>
      </c>
      <c r="BM1953" s="4">
        <v>2.78</v>
      </c>
      <c r="BN1953" s="4">
        <v>4.17</v>
      </c>
      <c r="BO1953" s="4">
        <v>0</v>
      </c>
      <c r="BP1953" s="15">
        <v>0.56092079217884028</v>
      </c>
    </row>
    <row r="1954" spans="1:68" ht="26.4" x14ac:dyDescent="0.3">
      <c r="A1954" s="15">
        <f t="shared" si="32"/>
        <v>1953</v>
      </c>
      <c r="B1954" s="2" t="s">
        <v>3550</v>
      </c>
      <c r="C1954" s="2" t="s">
        <v>3551</v>
      </c>
      <c r="D1954" s="3" t="s">
        <v>6434</v>
      </c>
      <c r="E1954" s="3" t="s">
        <v>6379</v>
      </c>
      <c r="F1954" s="3" t="s">
        <v>6380</v>
      </c>
      <c r="G1954" s="3" t="s">
        <v>6379</v>
      </c>
      <c r="H1954" s="4">
        <v>11240.2</v>
      </c>
      <c r="I1954" s="4">
        <v>275.89999999999998</v>
      </c>
      <c r="J1954" s="4">
        <v>11516.1</v>
      </c>
      <c r="K1954" s="4">
        <v>1568.3</v>
      </c>
      <c r="L1954" s="4">
        <v>9947.8000000000011</v>
      </c>
      <c r="M1954" s="5">
        <v>0.13618325648440011</v>
      </c>
      <c r="N1954" s="6">
        <v>8.2505649272163542E-4</v>
      </c>
      <c r="O1954" s="5">
        <v>2.9985871100967284E-2</v>
      </c>
      <c r="P1954" s="5">
        <v>2.3957763478955545E-2</v>
      </c>
      <c r="Q1954" s="5">
        <v>3.0912818903989867E-2</v>
      </c>
      <c r="R1954" s="5">
        <v>2.4545826586715534E-2</v>
      </c>
      <c r="S1954" s="4">
        <v>5.91</v>
      </c>
      <c r="T1954" s="6">
        <v>1.434272</v>
      </c>
      <c r="U1954" s="5">
        <v>0.6387487769068525</v>
      </c>
      <c r="V1954" s="5">
        <v>0.34129223864140645</v>
      </c>
      <c r="W1954" s="6">
        <v>0.19624573378839591</v>
      </c>
      <c r="X1954" s="1">
        <v>28.948853615520282</v>
      </c>
      <c r="Y1954" s="6">
        <v>7.9095067201463669</v>
      </c>
      <c r="Z1954" s="6">
        <v>6.9319765649090357</v>
      </c>
      <c r="AA1954" s="6">
        <v>7.120481927710844</v>
      </c>
      <c r="AB1954" s="6">
        <v>0.68778319305620583</v>
      </c>
      <c r="AC1954" s="6">
        <v>1.2593920516296737</v>
      </c>
      <c r="AD1954" s="6">
        <v>4.8747506288489895</v>
      </c>
      <c r="AE1954" s="6">
        <v>6.0605580601925189</v>
      </c>
      <c r="AF1954" s="6">
        <v>5.3586511527688003</v>
      </c>
      <c r="AG1954" s="6">
        <v>4.0219131559796244</v>
      </c>
      <c r="AH1954" s="6">
        <v>4.3142510191690517</v>
      </c>
      <c r="AI1954" s="5">
        <v>0</v>
      </c>
      <c r="AJ1954" s="5">
        <v>0</v>
      </c>
      <c r="AK1954" s="3" t="s">
        <v>6381</v>
      </c>
      <c r="AL1954" s="3" t="s">
        <v>6381</v>
      </c>
      <c r="AM1954" s="3" t="s">
        <v>6381</v>
      </c>
      <c r="AN1954" s="3" t="s">
        <v>6381</v>
      </c>
      <c r="AO1954" s="5">
        <v>0.115</v>
      </c>
      <c r="AP1954" s="5">
        <v>0.30299999999999999</v>
      </c>
      <c r="AQ1954" s="5">
        <v>0.20415743352135376</v>
      </c>
      <c r="AR1954" s="5">
        <v>0.58123229461756376</v>
      </c>
      <c r="AS1954" s="5">
        <v>0.67076197567634643</v>
      </c>
      <c r="AT1954" s="5">
        <v>0.67899396045337967</v>
      </c>
      <c r="AU1954" s="5">
        <v>5.8690351793800069E-2</v>
      </c>
      <c r="AV1954" s="5">
        <v>0.15329999999999999</v>
      </c>
      <c r="AW1954" s="4">
        <v>1421.1</v>
      </c>
      <c r="AX1954" s="4">
        <v>1621.5</v>
      </c>
      <c r="AY1954" s="4">
        <v>1641.4</v>
      </c>
      <c r="AZ1954" s="4">
        <v>2305.8000000000002</v>
      </c>
      <c r="BA1954" s="4">
        <v>2417.4</v>
      </c>
      <c r="BB1954" s="4">
        <v>1856.4</v>
      </c>
      <c r="BC1954" s="4">
        <v>1997</v>
      </c>
      <c r="BD1954" s="4">
        <v>1545.0656565656566</v>
      </c>
      <c r="BE1954" s="4">
        <v>0</v>
      </c>
      <c r="BF1954" s="4">
        <v>0</v>
      </c>
      <c r="BG1954" s="4">
        <v>-287.60000000000002</v>
      </c>
      <c r="BH1954" s="5">
        <v>-0.18614095703820899</v>
      </c>
      <c r="BI1954" s="4">
        <v>1832.6656565656567</v>
      </c>
      <c r="BJ1954" s="4">
        <v>1909.1</v>
      </c>
      <c r="BK1954" s="4">
        <v>7942.4</v>
      </c>
      <c r="BL1954" s="4">
        <v>2824</v>
      </c>
      <c r="BM1954" s="4">
        <v>8925.1</v>
      </c>
      <c r="BN1954" s="4">
        <v>2473.3999999999996</v>
      </c>
      <c r="BO1954" s="4">
        <v>0</v>
      </c>
      <c r="BP1954" s="15">
        <v>0.25331413042974393</v>
      </c>
    </row>
    <row r="1955" spans="1:68" x14ac:dyDescent="0.3">
      <c r="A1955" s="15">
        <f t="shared" si="32"/>
        <v>1954</v>
      </c>
      <c r="B1955" s="2" t="s">
        <v>3552</v>
      </c>
      <c r="C1955" s="2" t="s">
        <v>3553</v>
      </c>
      <c r="D1955" s="3" t="s">
        <v>6391</v>
      </c>
      <c r="E1955" s="3" t="s">
        <v>6379</v>
      </c>
      <c r="F1955" s="3" t="s">
        <v>6380</v>
      </c>
      <c r="G1955" s="3" t="s">
        <v>6379</v>
      </c>
      <c r="H1955" s="4">
        <v>17.899999999999999</v>
      </c>
      <c r="I1955" s="4">
        <v>0</v>
      </c>
      <c r="J1955" s="4">
        <v>17.899999999999999</v>
      </c>
      <c r="K1955" s="4">
        <v>0</v>
      </c>
      <c r="L1955" s="4">
        <v>17.899999999999999</v>
      </c>
      <c r="M1955" s="5">
        <v>0</v>
      </c>
      <c r="N1955" s="6">
        <v>4.1269841269841269E-4</v>
      </c>
      <c r="O1955" s="5" t="s">
        <v>6381</v>
      </c>
      <c r="P1955" s="5">
        <v>0</v>
      </c>
      <c r="Q1955" s="5" t="s">
        <v>6381</v>
      </c>
      <c r="R1955" s="5">
        <v>0</v>
      </c>
      <c r="S1955" s="4">
        <v>0.56899999999999995</v>
      </c>
      <c r="T1955" s="6">
        <v>1.434736</v>
      </c>
      <c r="U1955" s="5">
        <v>0.33763886032268264</v>
      </c>
      <c r="V1955" s="5">
        <v>0.52052657633080235</v>
      </c>
      <c r="W1955" s="6">
        <v>0.46968139773895168</v>
      </c>
      <c r="X1955" s="1">
        <v>6.4375</v>
      </c>
      <c r="Y1955" s="6">
        <v>2.54985754985755</v>
      </c>
      <c r="Z1955" s="6">
        <v>2.54985754985755</v>
      </c>
      <c r="AA1955" s="6" t="s">
        <v>6381</v>
      </c>
      <c r="AB1955" s="6" t="s">
        <v>6381</v>
      </c>
      <c r="AC1955" s="6" t="s">
        <v>6381</v>
      </c>
      <c r="AD1955" s="6">
        <v>0.13940809968847351</v>
      </c>
      <c r="AE1955" s="6">
        <v>1.7378640776699026</v>
      </c>
      <c r="AF1955" s="6">
        <v>0.94708994708994709</v>
      </c>
      <c r="AG1955" s="6" t="s">
        <v>6381</v>
      </c>
      <c r="AH1955" s="6">
        <v>0.13940809968847351</v>
      </c>
      <c r="AI1955" s="5">
        <v>0.15099715099715103</v>
      </c>
      <c r="AJ1955" s="5">
        <v>5.9217877094972074E-2</v>
      </c>
      <c r="AK1955" s="3">
        <v>-2.7999999999999997E-2</v>
      </c>
      <c r="AL1955" s="3">
        <v>5.0699999999999999E-3</v>
      </c>
      <c r="AM1955" s="3">
        <v>8.5500000000000007E-2</v>
      </c>
      <c r="AN1955" s="3">
        <v>8.8100000000000012E-2</v>
      </c>
      <c r="AO1955" s="5" t="s">
        <v>6381</v>
      </c>
      <c r="AP1955" s="5" t="s">
        <v>6381</v>
      </c>
      <c r="AQ1955" s="5">
        <v>0.16556603773584905</v>
      </c>
      <c r="AR1955" s="5">
        <v>0.18902550926775555</v>
      </c>
      <c r="AS1955" s="5">
        <v>5.4672897196261679E-2</v>
      </c>
      <c r="AT1955" s="5">
        <v>8.0218068535825554E-2</v>
      </c>
      <c r="AU1955" s="5">
        <v>0.30740740740740735</v>
      </c>
      <c r="AV1955" s="5">
        <v>4.4500000000000005E-2</v>
      </c>
      <c r="AW1955" s="4">
        <v>7.02</v>
      </c>
      <c r="AX1955" s="4">
        <v>7.02</v>
      </c>
      <c r="AY1955" s="4">
        <v>10.3</v>
      </c>
      <c r="AZ1955" s="4">
        <v>128.4</v>
      </c>
      <c r="BA1955" s="4">
        <v>128.4</v>
      </c>
      <c r="BB1955" s="4">
        <v>18.899999999999999</v>
      </c>
      <c r="BC1955" s="4">
        <v>18.899999999999999</v>
      </c>
      <c r="BD1955" s="4">
        <v>7.1337037037037048</v>
      </c>
      <c r="BE1955" s="4">
        <v>-6.3100000000000005</v>
      </c>
      <c r="BF1955" s="4">
        <v>21.84</v>
      </c>
      <c r="BG1955" s="4">
        <v>-3.3599999999999994</v>
      </c>
      <c r="BH1955" s="5">
        <v>2.5905197030268416</v>
      </c>
      <c r="BI1955" s="4">
        <v>-11.346296296296295</v>
      </c>
      <c r="BJ1955" s="4">
        <v>-5.15</v>
      </c>
      <c r="BK1955" s="4">
        <v>42.4</v>
      </c>
      <c r="BL1955" s="4">
        <v>54.49</v>
      </c>
      <c r="BM1955" s="4">
        <v>0</v>
      </c>
      <c r="BN1955" s="4">
        <v>0</v>
      </c>
      <c r="BO1955" s="4">
        <v>-1.06</v>
      </c>
      <c r="BP1955" s="15">
        <v>0.57300100283066924</v>
      </c>
    </row>
    <row r="1956" spans="1:68" x14ac:dyDescent="0.3">
      <c r="A1956" s="15">
        <f t="shared" si="32"/>
        <v>1955</v>
      </c>
      <c r="B1956" s="2" t="s">
        <v>3554</v>
      </c>
      <c r="C1956" s="2" t="s">
        <v>3555</v>
      </c>
      <c r="D1956" s="3" t="s">
        <v>6430</v>
      </c>
      <c r="E1956" s="3" t="s">
        <v>6379</v>
      </c>
      <c r="F1956" s="3" t="s">
        <v>6380</v>
      </c>
      <c r="G1956" s="3" t="s">
        <v>6379</v>
      </c>
      <c r="H1956" s="4">
        <v>17.3</v>
      </c>
      <c r="I1956" s="4">
        <v>44</v>
      </c>
      <c r="J1956" s="4">
        <v>61.3</v>
      </c>
      <c r="K1956" s="4">
        <v>0.113</v>
      </c>
      <c r="L1956" s="4">
        <v>61.186999999999998</v>
      </c>
      <c r="M1956" s="5">
        <v>1.8433931484502447E-3</v>
      </c>
      <c r="N1956" s="6">
        <v>2.0000000000000001E-4</v>
      </c>
      <c r="O1956" s="5">
        <v>0.66767830045523513</v>
      </c>
      <c r="P1956" s="5">
        <v>0.71778140293637849</v>
      </c>
      <c r="Q1956" s="5">
        <v>2.0091324200913245</v>
      </c>
      <c r="R1956" s="5">
        <v>2.5433526011560694</v>
      </c>
      <c r="S1956" s="4">
        <v>1.73</v>
      </c>
      <c r="T1956" s="6">
        <v>1.4355200000000001</v>
      </c>
      <c r="U1956" s="5">
        <v>0.38340579025361626</v>
      </c>
      <c r="V1956" s="5">
        <v>0.59793045860980643</v>
      </c>
      <c r="W1956" s="6">
        <v>0.29203539823008851</v>
      </c>
      <c r="X1956" s="1">
        <v>1.8264642082429499</v>
      </c>
      <c r="Y1956" s="6">
        <v>5.2108433734939767</v>
      </c>
      <c r="Z1956" s="6">
        <v>5.40625</v>
      </c>
      <c r="AA1956" s="6" t="s">
        <v>6381</v>
      </c>
      <c r="AB1956" s="6" t="s">
        <v>6381</v>
      </c>
      <c r="AC1956" s="6">
        <v>0.7899543378995435</v>
      </c>
      <c r="AD1956" s="6">
        <v>0.2927241962774958</v>
      </c>
      <c r="AE1956" s="6">
        <v>7.2668646080760091</v>
      </c>
      <c r="AF1956" s="6">
        <v>4.4662043795620434</v>
      </c>
      <c r="AG1956" s="6">
        <v>0.93007737090914611</v>
      </c>
      <c r="AH1956" s="6">
        <v>1.0353130287648054</v>
      </c>
      <c r="AI1956" s="5">
        <v>0</v>
      </c>
      <c r="AJ1956" s="5">
        <v>0</v>
      </c>
      <c r="AK1956" s="3">
        <v>0.109</v>
      </c>
      <c r="AL1956" s="3" t="s">
        <v>6381</v>
      </c>
      <c r="AM1956" s="3">
        <v>0.309</v>
      </c>
      <c r="AN1956" s="3" t="s">
        <v>6381</v>
      </c>
      <c r="AO1956" s="5" t="s">
        <v>6381</v>
      </c>
      <c r="AP1956" s="5" t="s">
        <v>6381</v>
      </c>
      <c r="AQ1956" s="5">
        <v>0.14883720930232558</v>
      </c>
      <c r="AR1956" s="5">
        <v>0.13825944170771756</v>
      </c>
      <c r="AS1956" s="5">
        <v>5.0078247261345854E-2</v>
      </c>
      <c r="AT1956" s="5">
        <v>0.13176838810641628</v>
      </c>
      <c r="AU1956" s="5">
        <v>0.11602209944751381</v>
      </c>
      <c r="AV1956" s="5" t="s">
        <v>6381</v>
      </c>
      <c r="AW1956" s="4">
        <v>3.32</v>
      </c>
      <c r="AX1956" s="4">
        <v>3.2</v>
      </c>
      <c r="AY1956" s="4">
        <v>8.42</v>
      </c>
      <c r="AZ1956" s="4">
        <v>59.1</v>
      </c>
      <c r="BA1956" s="4">
        <v>63.9</v>
      </c>
      <c r="BB1956" s="4">
        <v>13.7</v>
      </c>
      <c r="BC1956" s="4">
        <v>13.8</v>
      </c>
      <c r="BD1956" s="4">
        <v>7.4430939226519337</v>
      </c>
      <c r="BE1956" s="4">
        <v>0</v>
      </c>
      <c r="BF1956" s="4">
        <v>0</v>
      </c>
      <c r="BG1956" s="4">
        <v>-5.18</v>
      </c>
      <c r="BH1956" s="5">
        <v>-0.69594714964370541</v>
      </c>
      <c r="BI1956" s="4">
        <v>12.623093922651933</v>
      </c>
      <c r="BJ1956" s="4">
        <v>8.379999999999999</v>
      </c>
      <c r="BK1956" s="4">
        <v>21.5</v>
      </c>
      <c r="BL1956" s="4">
        <v>60.9</v>
      </c>
      <c r="BM1956" s="4">
        <v>21.9</v>
      </c>
      <c r="BN1956" s="4">
        <v>65.787000000000006</v>
      </c>
      <c r="BO1956" s="4">
        <v>0</v>
      </c>
      <c r="BP1956" s="15">
        <v>0.11237310985364224</v>
      </c>
    </row>
    <row r="1957" spans="1:68" x14ac:dyDescent="0.3">
      <c r="A1957" s="15">
        <f t="shared" si="32"/>
        <v>1956</v>
      </c>
      <c r="B1957" s="2" t="s">
        <v>3556</v>
      </c>
      <c r="C1957" s="2" t="s">
        <v>3557</v>
      </c>
      <c r="D1957" s="3" t="s">
        <v>6408</v>
      </c>
      <c r="E1957" s="3" t="s">
        <v>6379</v>
      </c>
      <c r="F1957" s="3" t="s">
        <v>6380</v>
      </c>
      <c r="G1957" s="3" t="s">
        <v>6379</v>
      </c>
      <c r="H1957" s="4">
        <v>6.35</v>
      </c>
      <c r="I1957" s="4">
        <v>3.94</v>
      </c>
      <c r="J1957" s="4">
        <v>10.29</v>
      </c>
      <c r="K1957" s="4">
        <v>0.313</v>
      </c>
      <c r="L1957" s="4">
        <v>9.9769999999999985</v>
      </c>
      <c r="M1957" s="5">
        <v>3.0417881438289603E-2</v>
      </c>
      <c r="N1957" s="6" t="s">
        <v>6381</v>
      </c>
      <c r="O1957" s="5">
        <v>0.39558232931726911</v>
      </c>
      <c r="P1957" s="5">
        <v>0.38289601554907682</v>
      </c>
      <c r="Q1957" s="5">
        <v>0.65448504983388711</v>
      </c>
      <c r="R1957" s="5">
        <v>0.62047244094488196</v>
      </c>
      <c r="S1957" s="4">
        <v>93.39</v>
      </c>
      <c r="T1957" s="6">
        <v>1.4356639999999998</v>
      </c>
      <c r="U1957" s="5">
        <v>0.40620192023179802</v>
      </c>
      <c r="V1957" s="5">
        <v>0.50898331519954088</v>
      </c>
      <c r="W1957" s="6">
        <v>0.24595291432435856</v>
      </c>
      <c r="X1957" s="1" t="s">
        <v>6381</v>
      </c>
      <c r="Y1957" s="6">
        <v>907.14285714285711</v>
      </c>
      <c r="Z1957" s="6" t="s">
        <v>6381</v>
      </c>
      <c r="AA1957" s="6" t="s">
        <v>6381</v>
      </c>
      <c r="AB1957" s="6" t="s">
        <v>6381</v>
      </c>
      <c r="AC1957" s="6">
        <v>1.0548172757475083</v>
      </c>
      <c r="AD1957" s="6">
        <v>1.0308441558441557</v>
      </c>
      <c r="AE1957" s="6" t="s">
        <v>6381</v>
      </c>
      <c r="AF1957" s="6">
        <v>31.572784810126578</v>
      </c>
      <c r="AG1957" s="6">
        <v>1.0342075256556442</v>
      </c>
      <c r="AH1957" s="6">
        <v>1.6196428571428569</v>
      </c>
      <c r="AI1957" s="5" t="s">
        <v>6381</v>
      </c>
      <c r="AJ1957" s="5">
        <v>0</v>
      </c>
      <c r="AK1957" s="3" t="s">
        <v>6381</v>
      </c>
      <c r="AL1957" s="3" t="s">
        <v>6381</v>
      </c>
      <c r="AM1957" s="3">
        <v>-0.183</v>
      </c>
      <c r="AN1957" s="3">
        <v>-4.79E-3</v>
      </c>
      <c r="AO1957" s="5" t="s">
        <v>6381</v>
      </c>
      <c r="AP1957" s="5" t="s">
        <v>6381</v>
      </c>
      <c r="AQ1957" s="5">
        <v>-8.9594594594594595E-2</v>
      </c>
      <c r="AR1957" s="5">
        <v>-5.2193375111906894E-2</v>
      </c>
      <c r="AS1957" s="5">
        <v>-7.0833333333333345E-2</v>
      </c>
      <c r="AT1957" s="5">
        <v>-6.2286324786324787E-2</v>
      </c>
      <c r="AU1957" s="5">
        <v>0</v>
      </c>
      <c r="AV1957" s="5" t="s">
        <v>6381</v>
      </c>
      <c r="AW1957" s="4">
        <v>7.0000000000000001E-3</v>
      </c>
      <c r="AX1957" s="4">
        <v>-0.66300000000000003</v>
      </c>
      <c r="AY1957" s="4">
        <v>-0.58299999999999996</v>
      </c>
      <c r="AZ1957" s="4">
        <v>6.16</v>
      </c>
      <c r="BA1957" s="4">
        <v>9.36</v>
      </c>
      <c r="BB1957" s="4">
        <v>0.316</v>
      </c>
      <c r="BC1957" s="4">
        <v>-0.123</v>
      </c>
      <c r="BD1957" s="4">
        <v>-0.58299999999999996</v>
      </c>
      <c r="BE1957" s="4">
        <v>0</v>
      </c>
      <c r="BF1957" s="4">
        <v>0</v>
      </c>
      <c r="BG1957" s="4">
        <v>-0.46700000000000003</v>
      </c>
      <c r="BH1957" s="5" t="s">
        <v>6381</v>
      </c>
      <c r="BI1957" s="4">
        <v>-0.11599999999999994</v>
      </c>
      <c r="BJ1957" s="4">
        <v>-0.19600000000000001</v>
      </c>
      <c r="BK1957" s="4">
        <v>7.4</v>
      </c>
      <c r="BL1957" s="4">
        <v>11.17</v>
      </c>
      <c r="BM1957" s="4">
        <v>6.02</v>
      </c>
      <c r="BN1957" s="4">
        <v>9.6469999999999985</v>
      </c>
      <c r="BO1957" s="4">
        <v>0</v>
      </c>
      <c r="BP1957" s="15">
        <v>0.80150124096209796</v>
      </c>
    </row>
    <row r="1958" spans="1:68" x14ac:dyDescent="0.3">
      <c r="A1958" s="15">
        <f t="shared" si="32"/>
        <v>1957</v>
      </c>
      <c r="B1958" s="2" t="s">
        <v>3558</v>
      </c>
      <c r="C1958" s="2" t="s">
        <v>3559</v>
      </c>
      <c r="D1958" s="3" t="s">
        <v>6419</v>
      </c>
      <c r="E1958" s="3" t="s">
        <v>6379</v>
      </c>
      <c r="F1958" s="3" t="s">
        <v>6380</v>
      </c>
      <c r="G1958" s="3" t="s">
        <v>6379</v>
      </c>
      <c r="H1958" s="4">
        <v>3.53</v>
      </c>
      <c r="I1958" s="4">
        <v>0.33400000000000002</v>
      </c>
      <c r="J1958" s="4">
        <v>3.8639999999999999</v>
      </c>
      <c r="K1958" s="4">
        <v>8.5000000000000006E-2</v>
      </c>
      <c r="L1958" s="4">
        <v>3.7789999999999999</v>
      </c>
      <c r="M1958" s="5">
        <v>2.199792960662526E-2</v>
      </c>
      <c r="N1958" s="6" t="s">
        <v>6381</v>
      </c>
      <c r="O1958" s="5">
        <v>0.17450365726227796</v>
      </c>
      <c r="P1958" s="5">
        <v>8.6438923395445136E-2</v>
      </c>
      <c r="Q1958" s="5">
        <v>0.21139240506329116</v>
      </c>
      <c r="R1958" s="5">
        <v>9.4617563739376784E-2</v>
      </c>
      <c r="S1958" s="4">
        <v>69.239999999999995</v>
      </c>
      <c r="T1958" s="6">
        <v>1.4392</v>
      </c>
      <c r="U1958" s="5">
        <v>0.17029386365926402</v>
      </c>
      <c r="V1958" s="5">
        <v>0.76338628536911457</v>
      </c>
      <c r="W1958" s="6">
        <v>0.36185020611381769</v>
      </c>
      <c r="X1958" s="1">
        <v>8.5957446808510642</v>
      </c>
      <c r="Y1958" s="6">
        <v>15.619469026548671</v>
      </c>
      <c r="Z1958" s="6">
        <v>16.729857819905213</v>
      </c>
      <c r="AA1958" s="6" t="s">
        <v>6381</v>
      </c>
      <c r="AB1958" s="6" t="s">
        <v>6381</v>
      </c>
      <c r="AC1958" s="6">
        <v>2.2341772151898733</v>
      </c>
      <c r="AD1958" s="6">
        <v>0.57868852459016396</v>
      </c>
      <c r="AE1958" s="6">
        <v>9.3539603960396036</v>
      </c>
      <c r="AF1958" s="6">
        <v>7.8402489626556013</v>
      </c>
      <c r="AG1958" s="6">
        <v>2.0661563696008747</v>
      </c>
      <c r="AH1958" s="6">
        <v>0.61950819672131152</v>
      </c>
      <c r="AI1958" s="5">
        <v>0</v>
      </c>
      <c r="AJ1958" s="5">
        <v>0</v>
      </c>
      <c r="AK1958" s="3">
        <v>0.155</v>
      </c>
      <c r="AL1958" s="3">
        <v>0.19</v>
      </c>
      <c r="AM1958" s="3">
        <v>5.8799999999999998E-2</v>
      </c>
      <c r="AN1958" s="3">
        <v>0.122</v>
      </c>
      <c r="AO1958" s="5" t="s">
        <v>6381</v>
      </c>
      <c r="AP1958" s="5" t="s">
        <v>6381</v>
      </c>
      <c r="AQ1958" s="5">
        <v>0.14066666666666666</v>
      </c>
      <c r="AR1958" s="5">
        <v>0.2041435068216271</v>
      </c>
      <c r="AS1958" s="5">
        <v>3.8018018018018018E-2</v>
      </c>
      <c r="AT1958" s="5">
        <v>7.2792792792792799E-2</v>
      </c>
      <c r="AU1958" s="5">
        <v>0.38840579710144935</v>
      </c>
      <c r="AV1958" s="5" t="s">
        <v>6381</v>
      </c>
      <c r="AW1958" s="4">
        <v>0.22600000000000001</v>
      </c>
      <c r="AX1958" s="4">
        <v>0.21099999999999999</v>
      </c>
      <c r="AY1958" s="4">
        <v>0.40400000000000003</v>
      </c>
      <c r="AZ1958" s="4">
        <v>6.1</v>
      </c>
      <c r="BA1958" s="4">
        <v>5.55</v>
      </c>
      <c r="BB1958" s="4">
        <v>0.48199999999999998</v>
      </c>
      <c r="BC1958" s="4">
        <v>0.45400000000000001</v>
      </c>
      <c r="BD1958" s="4">
        <v>0.24708405797101446</v>
      </c>
      <c r="BE1958" s="4">
        <v>0</v>
      </c>
      <c r="BF1958" s="4">
        <v>0</v>
      </c>
      <c r="BG1958" s="4">
        <v>-4.9000000000000002E-2</v>
      </c>
      <c r="BH1958" s="5">
        <v>-0.198313077753273</v>
      </c>
      <c r="BI1958" s="4">
        <v>0.29608405797101445</v>
      </c>
      <c r="BJ1958" s="4">
        <v>0.26</v>
      </c>
      <c r="BK1958" s="4">
        <v>1.5</v>
      </c>
      <c r="BL1958" s="4">
        <v>1.9789999999999999</v>
      </c>
      <c r="BM1958" s="4">
        <v>1.58</v>
      </c>
      <c r="BN1958" s="4">
        <v>1.8290000000000002</v>
      </c>
      <c r="BO1958" s="4">
        <v>0</v>
      </c>
      <c r="BP1958" s="15">
        <v>0.57292837132355989</v>
      </c>
    </row>
    <row r="1959" spans="1:68" x14ac:dyDescent="0.3">
      <c r="A1959" s="15">
        <f t="shared" si="32"/>
        <v>1958</v>
      </c>
      <c r="B1959" s="2" t="s">
        <v>3560</v>
      </c>
      <c r="C1959" s="2" t="s">
        <v>3561</v>
      </c>
      <c r="D1959" s="3" t="s">
        <v>6395</v>
      </c>
      <c r="E1959" s="3" t="s">
        <v>6379</v>
      </c>
      <c r="F1959" s="3" t="s">
        <v>6380</v>
      </c>
      <c r="G1959" s="3" t="s">
        <v>6379</v>
      </c>
      <c r="H1959" s="4">
        <v>2.35</v>
      </c>
      <c r="I1959" s="4">
        <v>11.2</v>
      </c>
      <c r="J1959" s="4">
        <v>13.549999999999999</v>
      </c>
      <c r="K1959" s="4">
        <v>0</v>
      </c>
      <c r="L1959" s="4">
        <v>13.549999999999999</v>
      </c>
      <c r="M1959" s="5">
        <v>0</v>
      </c>
      <c r="N1959" s="6">
        <v>2.173913043478261E-4</v>
      </c>
      <c r="O1959" s="5">
        <v>0.6133625410733845</v>
      </c>
      <c r="P1959" s="5">
        <v>0.82656826568265684</v>
      </c>
      <c r="Q1959" s="5">
        <v>1.5864022662889519</v>
      </c>
      <c r="R1959" s="5">
        <v>4.7659574468085104</v>
      </c>
      <c r="S1959" s="4">
        <v>0.51100000000000001</v>
      </c>
      <c r="T1959" s="6">
        <v>1.439808</v>
      </c>
      <c r="U1959" s="5">
        <v>0.216794833886788</v>
      </c>
      <c r="V1959" s="5">
        <v>0.71957434226253036</v>
      </c>
      <c r="W1959" s="6">
        <v>0.43705463182897863</v>
      </c>
      <c r="X1959" s="1">
        <v>1.4685990338164252</v>
      </c>
      <c r="Y1959" s="6">
        <v>4.2039355992844358</v>
      </c>
      <c r="Z1959" s="6">
        <v>4.0034071550255543</v>
      </c>
      <c r="AA1959" s="6" t="s">
        <v>6381</v>
      </c>
      <c r="AB1959" s="6" t="s">
        <v>6381</v>
      </c>
      <c r="AC1959" s="6">
        <v>0.33286118980169976</v>
      </c>
      <c r="AD1959" s="6">
        <v>5.9493670886075954E-2</v>
      </c>
      <c r="AE1959" s="6">
        <v>4.4572368421052628</v>
      </c>
      <c r="AF1959" s="6">
        <v>4.182098765432098</v>
      </c>
      <c r="AG1959" s="6">
        <v>0.74205914567360354</v>
      </c>
      <c r="AH1959" s="6">
        <v>0.3430379746835443</v>
      </c>
      <c r="AI1959" s="5">
        <v>0</v>
      </c>
      <c r="AJ1959" s="5">
        <v>0</v>
      </c>
      <c r="AK1959" s="3">
        <v>2.5499999999999998E-2</v>
      </c>
      <c r="AL1959" s="3">
        <v>0.151</v>
      </c>
      <c r="AM1959" s="3">
        <v>0.24100000000000002</v>
      </c>
      <c r="AN1959" s="3">
        <v>0.13</v>
      </c>
      <c r="AO1959" s="5" t="s">
        <v>6381</v>
      </c>
      <c r="AP1959" s="5" t="s">
        <v>6381</v>
      </c>
      <c r="AQ1959" s="5">
        <v>9.086687306501548E-2</v>
      </c>
      <c r="AR1959" s="5">
        <v>0.17819460726846426</v>
      </c>
      <c r="AS1959" s="5">
        <v>1.4213075060532689E-2</v>
      </c>
      <c r="AT1959" s="5">
        <v>7.360774818401937E-2</v>
      </c>
      <c r="AU1959" s="5">
        <v>0.32990867579908673</v>
      </c>
      <c r="AV1959" s="5" t="s">
        <v>6381</v>
      </c>
      <c r="AW1959" s="4">
        <v>0.55900000000000005</v>
      </c>
      <c r="AX1959" s="4">
        <v>0.58699999999999997</v>
      </c>
      <c r="AY1959" s="4">
        <v>3.04</v>
      </c>
      <c r="AZ1959" s="4">
        <v>39.5</v>
      </c>
      <c r="BA1959" s="4">
        <v>41.3</v>
      </c>
      <c r="BB1959" s="4">
        <v>3.24</v>
      </c>
      <c r="BC1959" s="4">
        <v>3.42</v>
      </c>
      <c r="BD1959" s="4">
        <v>2.0370776255707761</v>
      </c>
      <c r="BE1959" s="4">
        <v>0</v>
      </c>
      <c r="BF1959" s="4">
        <v>0</v>
      </c>
      <c r="BG1959" s="4">
        <v>-0.39800000000000002</v>
      </c>
      <c r="BH1959" s="5">
        <v>-0.19537792522191341</v>
      </c>
      <c r="BI1959" s="4">
        <v>2.4350776255707762</v>
      </c>
      <c r="BJ1959" s="4">
        <v>0.98499999999999999</v>
      </c>
      <c r="BK1959" s="4">
        <v>6.46</v>
      </c>
      <c r="BL1959" s="4">
        <v>17.059999999999999</v>
      </c>
      <c r="BM1959" s="4">
        <v>7.06</v>
      </c>
      <c r="BN1959" s="4">
        <v>18.259999999999998</v>
      </c>
      <c r="BO1959" s="4">
        <v>0</v>
      </c>
      <c r="BP1959" s="15">
        <v>0.79809254874886892</v>
      </c>
    </row>
    <row r="1960" spans="1:68" x14ac:dyDescent="0.3">
      <c r="A1960" s="15">
        <f t="shared" si="32"/>
        <v>1959</v>
      </c>
      <c r="B1960" s="2" t="s">
        <v>3562</v>
      </c>
      <c r="C1960" s="2" t="s">
        <v>3563</v>
      </c>
      <c r="D1960" s="3" t="s">
        <v>6432</v>
      </c>
      <c r="E1960" s="3" t="s">
        <v>6379</v>
      </c>
      <c r="F1960" s="3" t="s">
        <v>6380</v>
      </c>
      <c r="G1960" s="3" t="s">
        <v>6379</v>
      </c>
      <c r="H1960" s="4">
        <v>8.4499999999999993</v>
      </c>
      <c r="I1960" s="4">
        <v>10.4</v>
      </c>
      <c r="J1960" s="4">
        <v>18.850000000000001</v>
      </c>
      <c r="K1960" s="4">
        <v>1.89</v>
      </c>
      <c r="L1960" s="4">
        <v>16.96</v>
      </c>
      <c r="M1960" s="5">
        <v>0.1002652519893899</v>
      </c>
      <c r="N1960" s="6">
        <v>7.7922077922077922E-4</v>
      </c>
      <c r="O1960" s="5">
        <v>0.13065326633165827</v>
      </c>
      <c r="P1960" s="5">
        <v>0.55172413793103448</v>
      </c>
      <c r="Q1960" s="5">
        <v>0.15028901734104047</v>
      </c>
      <c r="R1960" s="5">
        <v>1.2307692307692308</v>
      </c>
      <c r="S1960" s="4">
        <v>0.27400000000000002</v>
      </c>
      <c r="T1960" s="6">
        <v>1.4402560000000002</v>
      </c>
      <c r="U1960" s="5">
        <v>0.21908902300206645</v>
      </c>
      <c r="V1960" s="5">
        <v>0.81930165893481088</v>
      </c>
      <c r="W1960" s="6">
        <v>0.7437097717963721</v>
      </c>
      <c r="X1960" s="1" t="s">
        <v>6381</v>
      </c>
      <c r="Y1960" s="6" t="s">
        <v>6381</v>
      </c>
      <c r="Z1960" s="6" t="s">
        <v>6381</v>
      </c>
      <c r="AA1960" s="6" t="s">
        <v>6381</v>
      </c>
      <c r="AB1960" s="6" t="s">
        <v>6381</v>
      </c>
      <c r="AC1960" s="6">
        <v>0.12210982658959536</v>
      </c>
      <c r="AD1960" s="6">
        <v>0.13455414012738853</v>
      </c>
      <c r="AE1960" s="6" t="s">
        <v>6381</v>
      </c>
      <c r="AF1960" s="6">
        <v>7.4713656387665202</v>
      </c>
      <c r="AG1960" s="6">
        <v>0.21824732981598249</v>
      </c>
      <c r="AH1960" s="6">
        <v>0.27006369426751597</v>
      </c>
      <c r="AI1960" s="5" t="s">
        <v>6381</v>
      </c>
      <c r="AJ1960" s="5">
        <v>0</v>
      </c>
      <c r="AK1960" s="3" t="s">
        <v>6381</v>
      </c>
      <c r="AL1960" s="3" t="s">
        <v>6381</v>
      </c>
      <c r="AM1960" s="3">
        <v>0.64500000000000002</v>
      </c>
      <c r="AN1960" s="3" t="s">
        <v>6381</v>
      </c>
      <c r="AO1960" s="5" t="s">
        <v>6381</v>
      </c>
      <c r="AP1960" s="5" t="s">
        <v>6381</v>
      </c>
      <c r="AQ1960" s="5">
        <v>-0.36206896551724138</v>
      </c>
      <c r="AR1960" s="5">
        <v>-4.9482824671178649E-2</v>
      </c>
      <c r="AS1960" s="5">
        <v>-0.21920668058455114</v>
      </c>
      <c r="AT1960" s="5">
        <v>-0.1617954070981211</v>
      </c>
      <c r="AU1960" s="5">
        <v>0</v>
      </c>
      <c r="AV1960" s="5">
        <v>1.2999999999999999E-3</v>
      </c>
      <c r="AW1960" s="4">
        <v>-14.4</v>
      </c>
      <c r="AX1960" s="4">
        <v>-10.5</v>
      </c>
      <c r="AY1960" s="4">
        <v>-7.75</v>
      </c>
      <c r="AZ1960" s="4">
        <v>62.8</v>
      </c>
      <c r="BA1960" s="4">
        <v>47.9</v>
      </c>
      <c r="BB1960" s="4">
        <v>2.27</v>
      </c>
      <c r="BC1960" s="4">
        <v>4.24</v>
      </c>
      <c r="BD1960" s="4">
        <v>-7.75</v>
      </c>
      <c r="BE1960" s="4">
        <v>0</v>
      </c>
      <c r="BF1960" s="4">
        <v>0</v>
      </c>
      <c r="BG1960" s="4">
        <v>-6.6</v>
      </c>
      <c r="BH1960" s="5" t="s">
        <v>6381</v>
      </c>
      <c r="BI1960" s="4">
        <v>-1.1500000000000004</v>
      </c>
      <c r="BJ1960" s="4">
        <v>-3.9000000000000004</v>
      </c>
      <c r="BK1960" s="4">
        <v>29</v>
      </c>
      <c r="BL1960" s="4">
        <v>156.62</v>
      </c>
      <c r="BM1960" s="4">
        <v>69.2</v>
      </c>
      <c r="BN1960" s="4">
        <v>77.710000000000008</v>
      </c>
      <c r="BO1960" s="4">
        <v>0</v>
      </c>
      <c r="BP1960" s="15">
        <v>3.9022522326174092E-2</v>
      </c>
    </row>
    <row r="1961" spans="1:68" x14ac:dyDescent="0.3">
      <c r="A1961" s="15">
        <f t="shared" si="32"/>
        <v>1960</v>
      </c>
      <c r="B1961" s="2" t="s">
        <v>3564</v>
      </c>
      <c r="C1961" s="2" t="s">
        <v>3565</v>
      </c>
      <c r="D1961" s="3" t="s">
        <v>6463</v>
      </c>
      <c r="E1961" s="3" t="s">
        <v>6379</v>
      </c>
      <c r="F1961" s="3" t="s">
        <v>6380</v>
      </c>
      <c r="G1961" s="3" t="s">
        <v>6379</v>
      </c>
      <c r="H1961" s="4">
        <v>71.900000000000006</v>
      </c>
      <c r="I1961" s="4">
        <v>261.8</v>
      </c>
      <c r="J1961" s="4">
        <v>333.70000000000005</v>
      </c>
      <c r="K1961" s="4">
        <v>238</v>
      </c>
      <c r="L1961" s="4">
        <v>95.700000000000045</v>
      </c>
      <c r="M1961" s="5">
        <v>0.71321546299071015</v>
      </c>
      <c r="N1961" s="6">
        <v>2.6086956521739132E-3</v>
      </c>
      <c r="O1961" s="5">
        <v>0.60142430507695843</v>
      </c>
      <c r="P1961" s="5">
        <v>0.78453700928978121</v>
      </c>
      <c r="Q1961" s="5">
        <v>1.5089337175792508</v>
      </c>
      <c r="R1961" s="5">
        <v>3.6411682892906816</v>
      </c>
      <c r="S1961" s="4">
        <v>0.84399999999999997</v>
      </c>
      <c r="T1961" s="6">
        <v>1.4403359999999998</v>
      </c>
      <c r="U1961" s="5">
        <v>0.32403703492039299</v>
      </c>
      <c r="V1961" s="5">
        <v>0.55780661011296229</v>
      </c>
      <c r="W1961" s="6">
        <v>0.52426317356356067</v>
      </c>
      <c r="X1961" s="1" t="s">
        <v>6381</v>
      </c>
      <c r="Y1961" s="6">
        <v>12.290598290598293</v>
      </c>
      <c r="Z1961" s="6">
        <v>13.489681050656662</v>
      </c>
      <c r="AA1961" s="6">
        <v>7.8148148148148149</v>
      </c>
      <c r="AB1961" s="6">
        <v>0.17189647958878732</v>
      </c>
      <c r="AC1961" s="6">
        <v>0.41440922190201734</v>
      </c>
      <c r="AD1961" s="6">
        <v>0.83410672853828305</v>
      </c>
      <c r="AE1961" s="6" t="s">
        <v>6381</v>
      </c>
      <c r="AF1961" s="6" t="s">
        <v>6381</v>
      </c>
      <c r="AG1961" s="6">
        <v>0.4850481500253423</v>
      </c>
      <c r="AH1961" s="6">
        <v>1.110208816705337</v>
      </c>
      <c r="AI1961" s="5">
        <v>0</v>
      </c>
      <c r="AJ1961" s="5">
        <v>0</v>
      </c>
      <c r="AK1961" s="3">
        <v>-7.690000000000001E-2</v>
      </c>
      <c r="AL1961" s="3">
        <v>0.13100000000000001</v>
      </c>
      <c r="AM1961" s="3">
        <v>0.47399999999999998</v>
      </c>
      <c r="AN1961" s="3">
        <v>0.33700000000000002</v>
      </c>
      <c r="AO1961" s="5">
        <v>0.71499999999999997</v>
      </c>
      <c r="AP1961" s="5">
        <v>0.64599999999999991</v>
      </c>
      <c r="AQ1961" s="5">
        <v>5.6223628691983128E-2</v>
      </c>
      <c r="AR1961" s="5">
        <v>0</v>
      </c>
      <c r="AS1961" s="5">
        <v>5.7746478873239436E-2</v>
      </c>
      <c r="AT1961" s="5">
        <v>0</v>
      </c>
      <c r="AU1961" s="5">
        <v>0.34278668310727495</v>
      </c>
      <c r="AV1961" s="5">
        <v>0.15380000000000002</v>
      </c>
      <c r="AW1961" s="4">
        <v>5.85</v>
      </c>
      <c r="AX1961" s="4">
        <v>5.33</v>
      </c>
      <c r="AY1961" s="4">
        <v>0</v>
      </c>
      <c r="AZ1961" s="4">
        <v>86.2</v>
      </c>
      <c r="BA1961" s="4">
        <v>92.3</v>
      </c>
      <c r="BB1961" s="4">
        <v>0</v>
      </c>
      <c r="BC1961" s="4">
        <v>0</v>
      </c>
      <c r="BD1961" s="4">
        <v>0</v>
      </c>
      <c r="BE1961" s="4">
        <v>0</v>
      </c>
      <c r="BF1961" s="4">
        <v>0</v>
      </c>
      <c r="BG1961" s="4">
        <v>0</v>
      </c>
      <c r="BH1961" s="5" t="s">
        <v>6381</v>
      </c>
      <c r="BI1961" s="4">
        <v>0</v>
      </c>
      <c r="BJ1961" s="4">
        <v>5.33</v>
      </c>
      <c r="BK1961" s="4">
        <v>94.8</v>
      </c>
      <c r="BL1961" s="4">
        <v>163.19999999999999</v>
      </c>
      <c r="BM1961" s="4">
        <v>173.5</v>
      </c>
      <c r="BN1961" s="4">
        <v>197.3</v>
      </c>
      <c r="BO1961" s="4">
        <v>0</v>
      </c>
      <c r="BP1961" s="15">
        <v>0.59668772770632306</v>
      </c>
    </row>
    <row r="1962" spans="1:68" x14ac:dyDescent="0.3">
      <c r="A1962" s="15">
        <f t="shared" si="32"/>
        <v>1961</v>
      </c>
      <c r="B1962" s="2" t="s">
        <v>3566</v>
      </c>
      <c r="C1962" s="2" t="s">
        <v>3567</v>
      </c>
      <c r="D1962" s="3" t="s">
        <v>6394</v>
      </c>
      <c r="E1962" s="3" t="s">
        <v>6379</v>
      </c>
      <c r="F1962" s="3" t="s">
        <v>6380</v>
      </c>
      <c r="G1962" s="3" t="s">
        <v>6379</v>
      </c>
      <c r="H1962" s="4">
        <v>0.19600000000000001</v>
      </c>
      <c r="I1962" s="4">
        <v>1.2999999999999999E-2</v>
      </c>
      <c r="J1962" s="4">
        <v>0.20900000000000002</v>
      </c>
      <c r="K1962" s="4">
        <v>3.0000000000000001E-3</v>
      </c>
      <c r="L1962" s="4">
        <v>0.20600000000000002</v>
      </c>
      <c r="M1962" s="5">
        <v>1.4354066985645932E-2</v>
      </c>
      <c r="N1962" s="6">
        <v>4.032258064516129E-4</v>
      </c>
      <c r="O1962" s="5">
        <v>6.3944909001475651E-3</v>
      </c>
      <c r="P1962" s="5">
        <v>6.2200956937799035E-2</v>
      </c>
      <c r="Q1962" s="5">
        <v>6.4356435643564353E-3</v>
      </c>
      <c r="R1962" s="5">
        <v>6.6326530612244888E-2</v>
      </c>
      <c r="S1962" s="4">
        <v>4.0000000000000001E-3</v>
      </c>
      <c r="T1962" s="6">
        <v>1.4405600000000001</v>
      </c>
      <c r="U1962" s="5">
        <v>0.27202941017470889</v>
      </c>
      <c r="V1962" s="5">
        <v>0.79862688324939857</v>
      </c>
      <c r="W1962" s="6">
        <v>0.38461538461538458</v>
      </c>
      <c r="X1962" s="1" t="s">
        <v>6381</v>
      </c>
      <c r="Y1962" s="6" t="s">
        <v>6381</v>
      </c>
      <c r="Z1962" s="6" t="s">
        <v>6381</v>
      </c>
      <c r="AA1962" s="6" t="s">
        <v>6381</v>
      </c>
      <c r="AB1962" s="6" t="s">
        <v>6381</v>
      </c>
      <c r="AC1962" s="6">
        <v>9.7029702970297033E-2</v>
      </c>
      <c r="AD1962" s="6">
        <v>0.50385604113110538</v>
      </c>
      <c r="AE1962" s="6" t="s">
        <v>6381</v>
      </c>
      <c r="AF1962" s="6" t="s">
        <v>6381</v>
      </c>
      <c r="AG1962" s="6">
        <v>0.10147783251231529</v>
      </c>
      <c r="AH1962" s="6">
        <v>0.5295629820051414</v>
      </c>
      <c r="AI1962" s="5" t="s">
        <v>6381</v>
      </c>
      <c r="AJ1962" s="5">
        <v>0</v>
      </c>
      <c r="AK1962" s="3" t="s">
        <v>6381</v>
      </c>
      <c r="AL1962" s="3" t="s">
        <v>6381</v>
      </c>
      <c r="AM1962" s="3" t="s">
        <v>6381</v>
      </c>
      <c r="AN1962" s="3" t="s">
        <v>6381</v>
      </c>
      <c r="AO1962" s="5" t="s">
        <v>6381</v>
      </c>
      <c r="AP1962" s="5" t="s">
        <v>6381</v>
      </c>
      <c r="AQ1962" s="5">
        <v>-0.43272727272727268</v>
      </c>
      <c r="AR1962" s="5">
        <v>-8.9887640449438184E-4</v>
      </c>
      <c r="AS1962" s="5">
        <v>-2.72</v>
      </c>
      <c r="AT1962" s="5">
        <v>-5.7142857142857151E-3</v>
      </c>
      <c r="AU1962" s="5">
        <v>0</v>
      </c>
      <c r="AV1962" s="5" t="s">
        <v>6381</v>
      </c>
      <c r="AW1962" s="4">
        <v>-1.1399999999999999</v>
      </c>
      <c r="AX1962" s="4">
        <v>-0.95199999999999996</v>
      </c>
      <c r="AY1962" s="4">
        <v>-2E-3</v>
      </c>
      <c r="AZ1962" s="4">
        <v>0.38900000000000001</v>
      </c>
      <c r="BA1962" s="4">
        <v>0.35</v>
      </c>
      <c r="BB1962" s="4">
        <v>-0.35399999999999998</v>
      </c>
      <c r="BC1962" s="4">
        <v>3.0000000000000001E-3</v>
      </c>
      <c r="BD1962" s="4">
        <v>-2E-3</v>
      </c>
      <c r="BE1962" s="4">
        <v>0</v>
      </c>
      <c r="BF1962" s="4">
        <v>0</v>
      </c>
      <c r="BG1962" s="4">
        <v>-6.0000000000000001E-3</v>
      </c>
      <c r="BH1962" s="5" t="s">
        <v>6381</v>
      </c>
      <c r="BI1962" s="4">
        <v>4.0000000000000001E-3</v>
      </c>
      <c r="BJ1962" s="4">
        <v>-0.94599999999999995</v>
      </c>
      <c r="BK1962" s="4">
        <v>2.2000000000000002</v>
      </c>
      <c r="BL1962" s="4">
        <v>2.2250000000000005</v>
      </c>
      <c r="BM1962" s="4">
        <v>2.02</v>
      </c>
      <c r="BN1962" s="4">
        <v>2.0299999999999998</v>
      </c>
      <c r="BO1962" s="4">
        <v>0</v>
      </c>
      <c r="BP1962" s="15">
        <v>0.80707974231792379</v>
      </c>
    </row>
    <row r="1963" spans="1:68" x14ac:dyDescent="0.3">
      <c r="A1963" s="15">
        <f t="shared" si="32"/>
        <v>1962</v>
      </c>
      <c r="B1963" s="2" t="s">
        <v>3568</v>
      </c>
      <c r="C1963" s="2" t="s">
        <v>3569</v>
      </c>
      <c r="D1963" s="3" t="s">
        <v>6378</v>
      </c>
      <c r="E1963" s="3" t="s">
        <v>6379</v>
      </c>
      <c r="F1963" s="3" t="s">
        <v>6380</v>
      </c>
      <c r="G1963" s="3" t="s">
        <v>6379</v>
      </c>
      <c r="H1963" s="4">
        <v>455.5</v>
      </c>
      <c r="I1963" s="4">
        <v>5.6000000000000001E-2</v>
      </c>
      <c r="J1963" s="4">
        <v>455.55599999999998</v>
      </c>
      <c r="K1963" s="4">
        <v>7.93</v>
      </c>
      <c r="L1963" s="4">
        <v>447.62599999999998</v>
      </c>
      <c r="M1963" s="5">
        <v>1.7407300090438935E-2</v>
      </c>
      <c r="N1963" s="6">
        <v>3.63036303630363E-4</v>
      </c>
      <c r="O1963" s="5">
        <v>3.7670864277257563E-4</v>
      </c>
      <c r="P1963" s="5">
        <v>1.2292670933979579E-4</v>
      </c>
      <c r="Q1963" s="5">
        <v>3.7685060565275909E-4</v>
      </c>
      <c r="R1963" s="5">
        <v>1.2294182217343578E-4</v>
      </c>
      <c r="S1963" s="4">
        <v>15.03</v>
      </c>
      <c r="T1963" s="6">
        <v>1.4407040000000002</v>
      </c>
      <c r="U1963" s="5">
        <v>0.408656334834051</v>
      </c>
      <c r="V1963" s="5">
        <v>0.49674991599588236</v>
      </c>
      <c r="W1963" s="6">
        <v>0.31311105540235651</v>
      </c>
      <c r="X1963" s="1">
        <v>7900</v>
      </c>
      <c r="Y1963" s="6">
        <v>11.330845771144277</v>
      </c>
      <c r="Z1963" s="6">
        <v>14.234375</v>
      </c>
      <c r="AA1963" s="6">
        <v>14.881188118811881</v>
      </c>
      <c r="AB1963" s="6" t="s">
        <v>6381</v>
      </c>
      <c r="AC1963" s="6">
        <v>3.0652759084791388</v>
      </c>
      <c r="AD1963" s="6">
        <v>1.879125412541254</v>
      </c>
      <c r="AE1963" s="6">
        <v>11.332303797468354</v>
      </c>
      <c r="AF1963" s="6">
        <v>9.4237052631578937</v>
      </c>
      <c r="AG1963" s="6">
        <v>3.1808336767903582</v>
      </c>
      <c r="AH1963" s="6">
        <v>1.846641914191419</v>
      </c>
      <c r="AI1963" s="5">
        <v>0</v>
      </c>
      <c r="AJ1963" s="5">
        <v>0</v>
      </c>
      <c r="AK1963" s="3">
        <v>0.17499999999999999</v>
      </c>
      <c r="AL1963" s="3">
        <v>0.25600000000000001</v>
      </c>
      <c r="AM1963" s="3">
        <v>5.57E-2</v>
      </c>
      <c r="AN1963" s="3">
        <v>4.6600000000000003E-2</v>
      </c>
      <c r="AO1963" s="5" t="s">
        <v>6381</v>
      </c>
      <c r="AP1963" s="5">
        <v>0.23800000000000002</v>
      </c>
      <c r="AQ1963" s="5">
        <v>0.23988005997001499</v>
      </c>
      <c r="AR1963" s="5">
        <v>0.33703646819911603</v>
      </c>
      <c r="AS1963" s="5">
        <v>0.12794882047181128</v>
      </c>
      <c r="AT1963" s="5">
        <v>0.15793682526989206</v>
      </c>
      <c r="AU1963" s="5">
        <v>0.24349881796690312</v>
      </c>
      <c r="AV1963" s="5">
        <v>0.376</v>
      </c>
      <c r="AW1963" s="4">
        <v>40.200000000000003</v>
      </c>
      <c r="AX1963" s="4">
        <v>32</v>
      </c>
      <c r="AY1963" s="4">
        <v>39.5</v>
      </c>
      <c r="AZ1963" s="4">
        <v>242.4</v>
      </c>
      <c r="BA1963" s="4">
        <v>250.1</v>
      </c>
      <c r="BB1963" s="4">
        <v>47.5</v>
      </c>
      <c r="BC1963" s="4">
        <v>41.7</v>
      </c>
      <c r="BD1963" s="4">
        <v>29.881796690307329</v>
      </c>
      <c r="BE1963" s="4">
        <v>0</v>
      </c>
      <c r="BF1963" s="4">
        <v>0</v>
      </c>
      <c r="BG1963" s="4">
        <v>-3.04</v>
      </c>
      <c r="BH1963" s="5">
        <v>-0.10173417721518987</v>
      </c>
      <c r="BI1963" s="4">
        <v>32.921796690307332</v>
      </c>
      <c r="BJ1963" s="4">
        <v>35.04</v>
      </c>
      <c r="BK1963" s="4">
        <v>133.4</v>
      </c>
      <c r="BL1963" s="4">
        <v>117.19799999999999</v>
      </c>
      <c r="BM1963" s="4">
        <v>148.6</v>
      </c>
      <c r="BN1963" s="4">
        <v>140.726</v>
      </c>
      <c r="BO1963" s="4">
        <v>0</v>
      </c>
      <c r="BP1963" s="15">
        <v>0.75797002757291831</v>
      </c>
    </row>
    <row r="1964" spans="1:68" x14ac:dyDescent="0.3">
      <c r="A1964" s="15">
        <f t="shared" si="32"/>
        <v>1963</v>
      </c>
      <c r="B1964" s="2" t="s">
        <v>3570</v>
      </c>
      <c r="C1964" s="2" t="s">
        <v>3571</v>
      </c>
      <c r="D1964" s="3" t="s">
        <v>6378</v>
      </c>
      <c r="E1964" s="3" t="s">
        <v>6379</v>
      </c>
      <c r="F1964" s="3" t="s">
        <v>6380</v>
      </c>
      <c r="G1964" s="3" t="s">
        <v>6379</v>
      </c>
      <c r="H1964" s="4">
        <v>1439.2</v>
      </c>
      <c r="I1964" s="4">
        <v>5.83</v>
      </c>
      <c r="J1964" s="4">
        <v>1445.03</v>
      </c>
      <c r="K1964" s="4">
        <v>475.6</v>
      </c>
      <c r="L1964" s="4">
        <v>969.43</v>
      </c>
      <c r="M1964" s="5">
        <v>0.3291281149872321</v>
      </c>
      <c r="N1964" s="6">
        <v>1.512576478585996E-3</v>
      </c>
      <c r="O1964" s="5">
        <v>6.1560879803174125E-3</v>
      </c>
      <c r="P1964" s="5">
        <v>4.0345183144986614E-3</v>
      </c>
      <c r="Q1964" s="5">
        <v>6.1942201444963874E-3</v>
      </c>
      <c r="R1964" s="5">
        <v>4.050861589772096E-3</v>
      </c>
      <c r="S1964" s="4">
        <v>1.22</v>
      </c>
      <c r="T1964" s="6">
        <v>1.4408480000000001</v>
      </c>
      <c r="U1964" s="5">
        <v>0.44609416046390926</v>
      </c>
      <c r="V1964" s="5">
        <v>0.51558621561155338</v>
      </c>
      <c r="W1964" s="6">
        <v>0.2669039145907473</v>
      </c>
      <c r="X1964" s="1">
        <v>222.70058708414871</v>
      </c>
      <c r="Y1964" s="6" t="s">
        <v>6381</v>
      </c>
      <c r="Z1964" s="6">
        <v>36.160804020100507</v>
      </c>
      <c r="AA1964" s="6">
        <v>8.6524822695035475</v>
      </c>
      <c r="AB1964" s="6" t="s">
        <v>6381</v>
      </c>
      <c r="AC1964" s="6">
        <v>1.5291117722056948</v>
      </c>
      <c r="AD1964" s="6">
        <v>1.2469242765551898</v>
      </c>
      <c r="AE1964" s="6">
        <v>8.5187170474516698</v>
      </c>
      <c r="AF1964" s="6">
        <v>9.6460696517412927</v>
      </c>
      <c r="AG1964" s="6">
        <v>2.056360435271408</v>
      </c>
      <c r="AH1964" s="6">
        <v>0.83991509270490372</v>
      </c>
      <c r="AI1964" s="5">
        <v>0</v>
      </c>
      <c r="AJ1964" s="5">
        <v>0</v>
      </c>
      <c r="AK1964" s="3">
        <v>-0.54200000000000004</v>
      </c>
      <c r="AL1964" s="3">
        <v>-0.32400000000000001</v>
      </c>
      <c r="AM1964" s="3">
        <v>-0.17399999999999999</v>
      </c>
      <c r="AN1964" s="3">
        <v>1.5100000000000001E-3</v>
      </c>
      <c r="AO1964" s="5">
        <v>0.18</v>
      </c>
      <c r="AP1964" s="5">
        <v>0.17899999999999999</v>
      </c>
      <c r="AQ1964" s="5">
        <v>3.8757425260492737E-2</v>
      </c>
      <c r="AR1964" s="5">
        <v>0.24054111181568377</v>
      </c>
      <c r="AS1964" s="5">
        <v>3.4470812402563659E-2</v>
      </c>
      <c r="AT1964" s="5">
        <v>9.85622726485363E-2</v>
      </c>
      <c r="AU1964" s="5">
        <v>0.34521880064829819</v>
      </c>
      <c r="AV1964" s="5">
        <v>6.6600000000000006E-2</v>
      </c>
      <c r="AW1964" s="4">
        <v>-33</v>
      </c>
      <c r="AX1964" s="4">
        <v>39.799999999999997</v>
      </c>
      <c r="AY1964" s="4">
        <v>113.8</v>
      </c>
      <c r="AZ1964" s="4">
        <v>1154.2</v>
      </c>
      <c r="BA1964" s="4">
        <v>1154.5999999999999</v>
      </c>
      <c r="BB1964" s="4">
        <v>100.5</v>
      </c>
      <c r="BC1964" s="4">
        <v>143.19999999999999</v>
      </c>
      <c r="BD1964" s="4">
        <v>74.514100486223668</v>
      </c>
      <c r="BE1964" s="4">
        <v>0</v>
      </c>
      <c r="BF1964" s="4">
        <v>0</v>
      </c>
      <c r="BG1964" s="4">
        <v>-32</v>
      </c>
      <c r="BH1964" s="5">
        <v>-0.42944892028745929</v>
      </c>
      <c r="BI1964" s="4">
        <v>106.51410048622367</v>
      </c>
      <c r="BJ1964" s="4">
        <v>71.8</v>
      </c>
      <c r="BK1964" s="4">
        <v>1026.9000000000001</v>
      </c>
      <c r="BL1964" s="4">
        <v>473.1</v>
      </c>
      <c r="BM1964" s="4">
        <v>941.2</v>
      </c>
      <c r="BN1964" s="4">
        <v>471.43000000000006</v>
      </c>
      <c r="BO1964" s="4">
        <v>0</v>
      </c>
      <c r="BP1964" s="15">
        <v>0.14548590841016817</v>
      </c>
    </row>
    <row r="1965" spans="1:68" x14ac:dyDescent="0.3">
      <c r="A1965" s="15">
        <f t="shared" si="32"/>
        <v>1964</v>
      </c>
      <c r="B1965" s="2" t="s">
        <v>3572</v>
      </c>
      <c r="C1965" s="2" t="s">
        <v>3573</v>
      </c>
      <c r="D1965" s="3" t="s">
        <v>6400</v>
      </c>
      <c r="E1965" s="3" t="s">
        <v>6379</v>
      </c>
      <c r="F1965" s="3" t="s">
        <v>6380</v>
      </c>
      <c r="G1965" s="3" t="s">
        <v>6379</v>
      </c>
      <c r="H1965" s="4">
        <v>4.32</v>
      </c>
      <c r="I1965" s="4">
        <v>2.8</v>
      </c>
      <c r="J1965" s="4">
        <v>7.12</v>
      </c>
      <c r="K1965" s="4">
        <v>0</v>
      </c>
      <c r="L1965" s="4">
        <v>7.12</v>
      </c>
      <c r="M1965" s="5">
        <v>0</v>
      </c>
      <c r="N1965" s="6">
        <v>5.0505050505050505E-4</v>
      </c>
      <c r="O1965" s="5">
        <v>0.26390197926484449</v>
      </c>
      <c r="P1965" s="5">
        <v>0.3932584269662921</v>
      </c>
      <c r="Q1965" s="5">
        <v>0.35851472471190782</v>
      </c>
      <c r="R1965" s="5">
        <v>0.64814814814814803</v>
      </c>
      <c r="S1965" s="4">
        <v>2.19</v>
      </c>
      <c r="T1965" s="6">
        <v>1.4410240000000001</v>
      </c>
      <c r="U1965" s="5">
        <v>0.41231056256176607</v>
      </c>
      <c r="V1965" s="5">
        <v>0.62452923446855735</v>
      </c>
      <c r="W1965" s="6">
        <v>0.28767123287671231</v>
      </c>
      <c r="X1965" s="1">
        <v>17.777777777777779</v>
      </c>
      <c r="Y1965" s="6">
        <v>2.4269662921348316</v>
      </c>
      <c r="Z1965" s="6">
        <v>2.261780104712042</v>
      </c>
      <c r="AA1965" s="6" t="s">
        <v>6381</v>
      </c>
      <c r="AB1965" s="6" t="s">
        <v>6381</v>
      </c>
      <c r="AC1965" s="6">
        <v>0.55313700384122921</v>
      </c>
      <c r="AD1965" s="6">
        <v>0.3724137931034483</v>
      </c>
      <c r="AE1965" s="6">
        <v>2.78125</v>
      </c>
      <c r="AF1965" s="6">
        <v>2.6468401486988848</v>
      </c>
      <c r="AG1965" s="6">
        <v>0.67106503298774745</v>
      </c>
      <c r="AH1965" s="6">
        <v>0.61379310344827587</v>
      </c>
      <c r="AI1965" s="5">
        <v>0</v>
      </c>
      <c r="AJ1965" s="5">
        <v>0</v>
      </c>
      <c r="AK1965" s="3">
        <v>0.22800000000000001</v>
      </c>
      <c r="AL1965" s="3">
        <v>0.188</v>
      </c>
      <c r="AM1965" s="3">
        <v>-5.96E-2</v>
      </c>
      <c r="AN1965" s="3">
        <v>3.9699999999999999E-2</v>
      </c>
      <c r="AO1965" s="5" t="s">
        <v>6381</v>
      </c>
      <c r="AP1965" s="5" t="s">
        <v>6381</v>
      </c>
      <c r="AQ1965" s="5">
        <v>0.28464977645305511</v>
      </c>
      <c r="AR1965" s="5">
        <v>0.5059288537549409</v>
      </c>
      <c r="AS1965" s="5">
        <v>0.16050420168067225</v>
      </c>
      <c r="AT1965" s="5">
        <v>0.21512605042016805</v>
      </c>
      <c r="AU1965" s="5">
        <v>0.31433691756272403</v>
      </c>
      <c r="AV1965" s="5" t="s">
        <v>6381</v>
      </c>
      <c r="AW1965" s="4">
        <v>1.78</v>
      </c>
      <c r="AX1965" s="4">
        <v>1.91</v>
      </c>
      <c r="AY1965" s="4">
        <v>2.56</v>
      </c>
      <c r="AZ1965" s="4">
        <v>11.6</v>
      </c>
      <c r="BA1965" s="4">
        <v>11.9</v>
      </c>
      <c r="BB1965" s="4">
        <v>2.69</v>
      </c>
      <c r="BC1965" s="4">
        <v>2.14</v>
      </c>
      <c r="BD1965" s="4">
        <v>1.7552974910394266</v>
      </c>
      <c r="BE1965" s="4">
        <v>0</v>
      </c>
      <c r="BF1965" s="4">
        <v>0</v>
      </c>
      <c r="BG1965" s="4">
        <v>-0.27600000000000002</v>
      </c>
      <c r="BH1965" s="5">
        <v>-0.15723830371144801</v>
      </c>
      <c r="BI1965" s="4">
        <v>2.0312974910394264</v>
      </c>
      <c r="BJ1965" s="4">
        <v>2.1859999999999999</v>
      </c>
      <c r="BK1965" s="4">
        <v>6.71</v>
      </c>
      <c r="BL1965" s="4">
        <v>5.0599999999999987</v>
      </c>
      <c r="BM1965" s="4">
        <v>7.81</v>
      </c>
      <c r="BN1965" s="4">
        <v>10.61</v>
      </c>
      <c r="BO1965" s="4">
        <v>0</v>
      </c>
      <c r="BP1965" s="15">
        <v>0.1336618983941823</v>
      </c>
    </row>
    <row r="1966" spans="1:68" x14ac:dyDescent="0.3">
      <c r="A1966" s="15">
        <f t="shared" si="32"/>
        <v>1965</v>
      </c>
      <c r="B1966" s="2" t="s">
        <v>3574</v>
      </c>
      <c r="C1966" s="2" t="s">
        <v>3575</v>
      </c>
      <c r="D1966" s="3" t="s">
        <v>6409</v>
      </c>
      <c r="E1966" s="3" t="s">
        <v>6379</v>
      </c>
      <c r="F1966" s="3" t="s">
        <v>6380</v>
      </c>
      <c r="G1966" s="3" t="s">
        <v>6379</v>
      </c>
      <c r="H1966" s="4">
        <v>10.8</v>
      </c>
      <c r="I1966" s="4">
        <v>40.6</v>
      </c>
      <c r="J1966" s="4">
        <v>51.400000000000006</v>
      </c>
      <c r="K1966" s="4">
        <v>0</v>
      </c>
      <c r="L1966" s="4">
        <v>51.400000000000006</v>
      </c>
      <c r="M1966" s="5">
        <v>0</v>
      </c>
      <c r="N1966" s="6">
        <v>3.8461538461538462E-4</v>
      </c>
      <c r="O1966" s="5">
        <v>0.65909090909090906</v>
      </c>
      <c r="P1966" s="5">
        <v>0.78988326848249024</v>
      </c>
      <c r="Q1966" s="5">
        <v>1.9333333333333333</v>
      </c>
      <c r="R1966" s="5">
        <v>3.7592592592592591</v>
      </c>
      <c r="S1966" s="4">
        <v>0.51900000000000002</v>
      </c>
      <c r="T1966" s="6">
        <v>1.4420480000000002</v>
      </c>
      <c r="U1966" s="5">
        <v>0.31464265445104544</v>
      </c>
      <c r="V1966" s="5">
        <v>0.60703784848636044</v>
      </c>
      <c r="W1966" s="6">
        <v>0.51057401812688818</v>
      </c>
      <c r="X1966" s="1">
        <v>5.3063583815028901</v>
      </c>
      <c r="Y1966" s="6">
        <v>1.7252396166134187</v>
      </c>
      <c r="Z1966" s="6">
        <v>1.839863713798978</v>
      </c>
      <c r="AA1966" s="6" t="s">
        <v>6381</v>
      </c>
      <c r="AB1966" s="6" t="s">
        <v>6381</v>
      </c>
      <c r="AC1966" s="6">
        <v>0.51428571428571435</v>
      </c>
      <c r="AD1966" s="6">
        <v>0.10256410256410257</v>
      </c>
      <c r="AE1966" s="6">
        <v>5.5991285403050117</v>
      </c>
      <c r="AF1966" s="6">
        <v>4.431034482758621</v>
      </c>
      <c r="AG1966" s="6">
        <v>0.8344155844155845</v>
      </c>
      <c r="AH1966" s="6">
        <v>0.48812915479582153</v>
      </c>
      <c r="AI1966" s="5">
        <v>0</v>
      </c>
      <c r="AJ1966" s="5">
        <v>0</v>
      </c>
      <c r="AK1966" s="3">
        <v>0.47899999999999998</v>
      </c>
      <c r="AL1966" s="3">
        <v>0.32799999999999996</v>
      </c>
      <c r="AM1966" s="3">
        <v>0.16200000000000001</v>
      </c>
      <c r="AN1966" s="3">
        <v>0.28600000000000003</v>
      </c>
      <c r="AO1966" s="5" t="s">
        <v>6381</v>
      </c>
      <c r="AP1966" s="5" t="s">
        <v>6381</v>
      </c>
      <c r="AQ1966" s="5">
        <v>0.38874172185430467</v>
      </c>
      <c r="AR1966" s="5">
        <v>0.2715976331360947</v>
      </c>
      <c r="AS1966" s="5">
        <v>5.4859813084112148E-2</v>
      </c>
      <c r="AT1966" s="5">
        <v>8.5794392523364488E-2</v>
      </c>
      <c r="AU1966" s="5">
        <v>0.22177954847277553</v>
      </c>
      <c r="AV1966" s="5" t="s">
        <v>6381</v>
      </c>
      <c r="AW1966" s="4">
        <v>6.26</v>
      </c>
      <c r="AX1966" s="4">
        <v>5.87</v>
      </c>
      <c r="AY1966" s="4">
        <v>9.18</v>
      </c>
      <c r="AZ1966" s="4">
        <v>105.3</v>
      </c>
      <c r="BA1966" s="4">
        <v>107</v>
      </c>
      <c r="BB1966" s="4">
        <v>11.6</v>
      </c>
      <c r="BC1966" s="4">
        <v>11.1</v>
      </c>
      <c r="BD1966" s="4">
        <v>7.1440637450199196</v>
      </c>
      <c r="BE1966" s="4">
        <v>0</v>
      </c>
      <c r="BF1966" s="4">
        <v>0</v>
      </c>
      <c r="BG1966" s="4">
        <v>-1.92</v>
      </c>
      <c r="BH1966" s="5">
        <v>-0.26875460081643582</v>
      </c>
      <c r="BI1966" s="4">
        <v>9.0640637450199186</v>
      </c>
      <c r="BJ1966" s="4">
        <v>7.79</v>
      </c>
      <c r="BK1966" s="4">
        <v>15.1</v>
      </c>
      <c r="BL1966" s="4">
        <v>33.799999999999997</v>
      </c>
      <c r="BM1966" s="4">
        <v>21</v>
      </c>
      <c r="BN1966" s="4">
        <v>61.6</v>
      </c>
      <c r="BO1966" s="4">
        <v>0</v>
      </c>
      <c r="BP1966" s="15">
        <v>0.16943547692141858</v>
      </c>
    </row>
    <row r="1967" spans="1:68" x14ac:dyDescent="0.3">
      <c r="A1967" s="15">
        <f t="shared" si="32"/>
        <v>1966</v>
      </c>
      <c r="B1967" s="2" t="s">
        <v>3576</v>
      </c>
      <c r="C1967" s="2" t="s">
        <v>3577</v>
      </c>
      <c r="D1967" s="3" t="s">
        <v>6400</v>
      </c>
      <c r="E1967" s="3" t="s">
        <v>6379</v>
      </c>
      <c r="F1967" s="3" t="s">
        <v>6380</v>
      </c>
      <c r="G1967" s="3" t="s">
        <v>6379</v>
      </c>
      <c r="H1967" s="4">
        <v>2.2400000000000002</v>
      </c>
      <c r="I1967" s="4">
        <v>7.33</v>
      </c>
      <c r="J1967" s="4">
        <v>9.57</v>
      </c>
      <c r="K1967" s="4">
        <v>3.1E-2</v>
      </c>
      <c r="L1967" s="4">
        <v>9.5389999999999997</v>
      </c>
      <c r="M1967" s="5">
        <v>3.2392894461859977E-3</v>
      </c>
      <c r="N1967" s="6">
        <v>7.3752711496746207E-4</v>
      </c>
      <c r="O1967" s="5">
        <v>0.19479138984852509</v>
      </c>
      <c r="P1967" s="5">
        <v>0.76593521421107624</v>
      </c>
      <c r="Q1967" s="5">
        <v>0.24191419141914192</v>
      </c>
      <c r="R1967" s="5">
        <v>3.2723214285714284</v>
      </c>
      <c r="S1967" s="4">
        <v>4.9000000000000002E-2</v>
      </c>
      <c r="T1967" s="6">
        <v>1.44224</v>
      </c>
      <c r="U1967" s="5">
        <v>0.18165902124584951</v>
      </c>
      <c r="V1967" s="5">
        <v>0.9771053415496449</v>
      </c>
      <c r="W1967" s="6">
        <v>0.97488584474885842</v>
      </c>
      <c r="X1967" s="1">
        <v>2.3076923076923075</v>
      </c>
      <c r="Y1967" s="6">
        <v>7.4418604651162799</v>
      </c>
      <c r="Z1967" s="6">
        <v>28.000000000000004</v>
      </c>
      <c r="AA1967" s="6" t="s">
        <v>6381</v>
      </c>
      <c r="AB1967" s="6" t="s">
        <v>6381</v>
      </c>
      <c r="AC1967" s="6">
        <v>7.3927392739273928E-2</v>
      </c>
      <c r="AD1967" s="6">
        <v>9.9555555555555564E-2</v>
      </c>
      <c r="AE1967" s="6">
        <v>105.98888888888889</v>
      </c>
      <c r="AF1967" s="6">
        <v>25.850948509485093</v>
      </c>
      <c r="AG1967" s="6">
        <v>0.25370355594563682</v>
      </c>
      <c r="AH1967" s="6">
        <v>0.42395555555555553</v>
      </c>
      <c r="AI1967" s="5">
        <v>0</v>
      </c>
      <c r="AJ1967" s="5">
        <v>0</v>
      </c>
      <c r="AK1967" s="3" t="s">
        <v>6381</v>
      </c>
      <c r="AL1967" s="3" t="s">
        <v>6381</v>
      </c>
      <c r="AM1967" s="3" t="s">
        <v>6381</v>
      </c>
      <c r="AN1967" s="3" t="s">
        <v>6381</v>
      </c>
      <c r="AO1967" s="5" t="s">
        <v>6381</v>
      </c>
      <c r="AP1967" s="5" t="s">
        <v>6381</v>
      </c>
      <c r="AQ1967" s="5" t="s">
        <v>6381</v>
      </c>
      <c r="AR1967" s="5" t="s">
        <v>6381</v>
      </c>
      <c r="AS1967" s="5">
        <v>5.5555555555555558E-3</v>
      </c>
      <c r="AT1967" s="5">
        <v>6.2499999999999995E-3</v>
      </c>
      <c r="AU1967" s="5">
        <v>0.5</v>
      </c>
      <c r="AV1967" s="5" t="s">
        <v>6381</v>
      </c>
      <c r="AW1967" s="4">
        <v>0.30099999999999999</v>
      </c>
      <c r="AX1967" s="4">
        <v>0.08</v>
      </c>
      <c r="AY1967" s="4">
        <v>0.09</v>
      </c>
      <c r="AZ1967" s="4">
        <v>22.5</v>
      </c>
      <c r="BA1967" s="4">
        <v>14.4</v>
      </c>
      <c r="BB1967" s="4">
        <v>0.36899999999999999</v>
      </c>
      <c r="BC1967" s="4">
        <v>0.13500000000000001</v>
      </c>
      <c r="BD1967" s="4">
        <v>4.4999999999999998E-2</v>
      </c>
      <c r="BE1967" s="4">
        <v>0</v>
      </c>
      <c r="BF1967" s="4">
        <v>0</v>
      </c>
      <c r="BG1967" s="4">
        <v>-4.4999999999999998E-2</v>
      </c>
      <c r="BH1967" s="5">
        <v>-1</v>
      </c>
      <c r="BI1967" s="4">
        <v>0.09</v>
      </c>
      <c r="BJ1967" s="4">
        <v>0.125</v>
      </c>
      <c r="BK1967" s="4">
        <v>0</v>
      </c>
      <c r="BL1967" s="4">
        <v>0</v>
      </c>
      <c r="BM1967" s="4">
        <v>30.3</v>
      </c>
      <c r="BN1967" s="4">
        <v>37.599000000000004</v>
      </c>
      <c r="BO1967" s="4">
        <v>0</v>
      </c>
      <c r="BP1967" s="15">
        <v>5.1336078852738165E-2</v>
      </c>
    </row>
    <row r="1968" spans="1:68" x14ac:dyDescent="0.3">
      <c r="A1968" s="15">
        <f t="shared" si="32"/>
        <v>1967</v>
      </c>
      <c r="B1968" s="2" t="s">
        <v>3578</v>
      </c>
      <c r="C1968" s="2" t="s">
        <v>3579</v>
      </c>
      <c r="D1968" s="3" t="s">
        <v>6398</v>
      </c>
      <c r="E1968" s="3" t="s">
        <v>6379</v>
      </c>
      <c r="F1968" s="3" t="s">
        <v>6380</v>
      </c>
      <c r="G1968" s="3" t="s">
        <v>6379</v>
      </c>
      <c r="H1968" s="4">
        <v>42.6</v>
      </c>
      <c r="I1968" s="4">
        <v>0</v>
      </c>
      <c r="J1968" s="4">
        <v>42.6</v>
      </c>
      <c r="K1968" s="4">
        <v>0</v>
      </c>
      <c r="L1968" s="4">
        <v>42.6</v>
      </c>
      <c r="M1968" s="5">
        <v>0</v>
      </c>
      <c r="N1968" s="6">
        <v>1.5793304221251819E-3</v>
      </c>
      <c r="O1968" s="5" t="s">
        <v>6381</v>
      </c>
      <c r="P1968" s="5">
        <v>0</v>
      </c>
      <c r="Q1968" s="5" t="s">
        <v>6381</v>
      </c>
      <c r="R1968" s="5">
        <v>0</v>
      </c>
      <c r="S1968" s="4">
        <v>0.31</v>
      </c>
      <c r="T1968" s="6">
        <v>1.4427840000000001</v>
      </c>
      <c r="U1968" s="5">
        <v>0.25099800796022265</v>
      </c>
      <c r="V1968" s="5">
        <v>0.60956659076054076</v>
      </c>
      <c r="W1968" s="6">
        <v>0.47774480712166179</v>
      </c>
      <c r="X1968" s="1">
        <v>11.766666666666666</v>
      </c>
      <c r="Y1968" s="6" t="s">
        <v>6381</v>
      </c>
      <c r="Z1968" s="6">
        <v>1.5268817204301077</v>
      </c>
      <c r="AA1968" s="6" t="s">
        <v>6381</v>
      </c>
      <c r="AB1968" s="6" t="s">
        <v>6381</v>
      </c>
      <c r="AC1968" s="6" t="s">
        <v>6381</v>
      </c>
      <c r="AD1968" s="6" t="s">
        <v>6381</v>
      </c>
      <c r="AE1968" s="6">
        <v>1.2067988668555243</v>
      </c>
      <c r="AF1968" s="6" t="s">
        <v>6381</v>
      </c>
      <c r="AG1968" s="6" t="s">
        <v>6381</v>
      </c>
      <c r="AH1968" s="6" t="s">
        <v>6381</v>
      </c>
      <c r="AI1968" s="5">
        <v>0</v>
      </c>
      <c r="AJ1968" s="5">
        <v>0</v>
      </c>
      <c r="AK1968" s="3" t="s">
        <v>6381</v>
      </c>
      <c r="AL1968" s="3" t="s">
        <v>6381</v>
      </c>
      <c r="AM1968" s="3" t="s">
        <v>6381</v>
      </c>
      <c r="AN1968" s="3" t="s">
        <v>6381</v>
      </c>
      <c r="AO1968" s="5" t="s">
        <v>6381</v>
      </c>
      <c r="AP1968" s="5" t="s">
        <v>6381</v>
      </c>
      <c r="AQ1968" s="5" t="s">
        <v>6381</v>
      </c>
      <c r="AR1968" s="5" t="s">
        <v>6381</v>
      </c>
      <c r="AS1968" s="5">
        <v>0.23624047417442845</v>
      </c>
      <c r="AT1968" s="5">
        <v>0.29889923793395429</v>
      </c>
      <c r="AU1968" s="5">
        <v>0.11492063492063492</v>
      </c>
      <c r="AV1968" s="5" t="s">
        <v>6381</v>
      </c>
      <c r="AW1968" s="4">
        <v>0</v>
      </c>
      <c r="AX1968" s="4">
        <v>27.9</v>
      </c>
      <c r="AY1968" s="4">
        <v>35.299999999999997</v>
      </c>
      <c r="AZ1968" s="4">
        <v>0</v>
      </c>
      <c r="BA1968" s="4">
        <v>118.1</v>
      </c>
      <c r="BB1968" s="4">
        <v>0</v>
      </c>
      <c r="BC1968" s="4">
        <v>43.6</v>
      </c>
      <c r="BD1968" s="4">
        <v>31.243301587301588</v>
      </c>
      <c r="BE1968" s="4">
        <v>0</v>
      </c>
      <c r="BF1968" s="4">
        <v>0</v>
      </c>
      <c r="BG1968" s="4">
        <v>-9.01</v>
      </c>
      <c r="BH1968" s="5">
        <v>-0.28838181441304495</v>
      </c>
      <c r="BI1968" s="4">
        <v>40.253301587301586</v>
      </c>
      <c r="BJ1968" s="4">
        <v>36.909999999999997</v>
      </c>
      <c r="BK1968" s="4">
        <v>0</v>
      </c>
      <c r="BL1968" s="4">
        <v>0</v>
      </c>
      <c r="BM1968" s="4">
        <v>0</v>
      </c>
      <c r="BN1968" s="4">
        <v>0</v>
      </c>
      <c r="BO1968" s="4">
        <v>0</v>
      </c>
      <c r="BP1968" s="15">
        <v>0.15955297798075485</v>
      </c>
    </row>
    <row r="1969" spans="1:68" x14ac:dyDescent="0.3">
      <c r="A1969" s="15">
        <f t="shared" si="32"/>
        <v>1968</v>
      </c>
      <c r="B1969" s="2" t="s">
        <v>3580</v>
      </c>
      <c r="C1969" s="2" t="s">
        <v>3581</v>
      </c>
      <c r="D1969" s="3" t="s">
        <v>6378</v>
      </c>
      <c r="E1969" s="3" t="s">
        <v>6379</v>
      </c>
      <c r="F1969" s="3" t="s">
        <v>6380</v>
      </c>
      <c r="G1969" s="3" t="s">
        <v>6379</v>
      </c>
      <c r="H1969" s="4">
        <v>7.76</v>
      </c>
      <c r="I1969" s="4">
        <v>1.28</v>
      </c>
      <c r="J1969" s="4">
        <v>9.0399999999999991</v>
      </c>
      <c r="K1969" s="4">
        <v>1.98</v>
      </c>
      <c r="L1969" s="4">
        <v>7.0599999999999987</v>
      </c>
      <c r="M1969" s="5">
        <v>0.21902654867256638</v>
      </c>
      <c r="N1969" s="6">
        <v>1.8648018648018648E-3</v>
      </c>
      <c r="O1969" s="5">
        <v>1.0624169986719787E-2</v>
      </c>
      <c r="P1969" s="5">
        <v>0.14159292035398233</v>
      </c>
      <c r="Q1969" s="5">
        <v>1.0738255033557046E-2</v>
      </c>
      <c r="R1969" s="5">
        <v>0.16494845360824742</v>
      </c>
      <c r="S1969" s="4">
        <v>8.0000000000000002E-3</v>
      </c>
      <c r="T1969" s="6">
        <v>1.443184</v>
      </c>
      <c r="U1969" s="5">
        <v>0.14832396974191325</v>
      </c>
      <c r="V1969" s="5">
        <v>1.0736632809727131</v>
      </c>
      <c r="W1969" s="6">
        <v>0.6097560975609756</v>
      </c>
      <c r="X1969" s="1">
        <v>2.2732362821948486</v>
      </c>
      <c r="Y1969" s="6">
        <v>1.0975954738330975</v>
      </c>
      <c r="Z1969" s="6">
        <v>5.5428571428571427</v>
      </c>
      <c r="AA1969" s="6" t="s">
        <v>6381</v>
      </c>
      <c r="AB1969" s="6" t="s">
        <v>6381</v>
      </c>
      <c r="AC1969" s="6">
        <v>6.5100671140939592E-2</v>
      </c>
      <c r="AD1969" s="6">
        <v>9.1079812206572769E-2</v>
      </c>
      <c r="AE1969" s="6">
        <v>3.4778325123152705</v>
      </c>
      <c r="AF1969" s="6">
        <v>0.57398373983739825</v>
      </c>
      <c r="AG1969" s="6">
        <v>5.9578059071729944E-2</v>
      </c>
      <c r="AH1969" s="6">
        <v>8.2863849765258193E-2</v>
      </c>
      <c r="AI1969" s="5">
        <v>0</v>
      </c>
      <c r="AJ1969" s="5">
        <v>0</v>
      </c>
      <c r="AK1969" s="3">
        <v>-0.41399999999999998</v>
      </c>
      <c r="AL1969" s="3">
        <v>-0.17</v>
      </c>
      <c r="AM1969" s="3">
        <v>9.0299999999999991E-2</v>
      </c>
      <c r="AN1969" s="3">
        <v>0.16</v>
      </c>
      <c r="AO1969" s="5" t="s">
        <v>6381</v>
      </c>
      <c r="AP1969" s="5" t="s">
        <v>6381</v>
      </c>
      <c r="AQ1969" s="5" t="s">
        <v>6381</v>
      </c>
      <c r="AR1969" s="5" t="s">
        <v>6381</v>
      </c>
      <c r="AS1969" s="5">
        <v>2.4432809773123908E-2</v>
      </c>
      <c r="AT1969" s="5">
        <v>3.5427574171029666E-2</v>
      </c>
      <c r="AU1969" s="5">
        <v>0.21516853932584271</v>
      </c>
      <c r="AV1969" s="5" t="s">
        <v>6381</v>
      </c>
      <c r="AW1969" s="4">
        <v>7.07</v>
      </c>
      <c r="AX1969" s="4">
        <v>1.4</v>
      </c>
      <c r="AY1969" s="4">
        <v>2.0299999999999998</v>
      </c>
      <c r="AZ1969" s="4">
        <v>85.2</v>
      </c>
      <c r="BA1969" s="4">
        <v>57.3</v>
      </c>
      <c r="BB1969" s="4">
        <v>12.3</v>
      </c>
      <c r="BC1969" s="4">
        <v>7.2</v>
      </c>
      <c r="BD1969" s="4">
        <v>1.5932078651685393</v>
      </c>
      <c r="BE1969" s="4">
        <v>0</v>
      </c>
      <c r="BF1969" s="4">
        <v>0</v>
      </c>
      <c r="BG1969" s="4">
        <v>-6.96</v>
      </c>
      <c r="BH1969" s="5">
        <v>-4.3685448409857859</v>
      </c>
      <c r="BI1969" s="4">
        <v>8.5532078651685399</v>
      </c>
      <c r="BJ1969" s="4">
        <v>8.36</v>
      </c>
      <c r="BK1969" s="4">
        <v>0</v>
      </c>
      <c r="BL1969" s="4">
        <v>0</v>
      </c>
      <c r="BM1969" s="4">
        <v>119.2</v>
      </c>
      <c r="BN1969" s="4">
        <v>118.5</v>
      </c>
      <c r="BO1969" s="4">
        <v>0</v>
      </c>
      <c r="BP1969" s="15">
        <v>0.44398932407640146</v>
      </c>
    </row>
    <row r="1970" spans="1:68" x14ac:dyDescent="0.3">
      <c r="A1970" s="15">
        <f t="shared" si="32"/>
        <v>1969</v>
      </c>
      <c r="B1970" s="2" t="s">
        <v>3582</v>
      </c>
      <c r="C1970" s="2" t="s">
        <v>3583</v>
      </c>
      <c r="D1970" s="3" t="s">
        <v>6413</v>
      </c>
      <c r="E1970" s="3" t="s">
        <v>6379</v>
      </c>
      <c r="F1970" s="3" t="s">
        <v>6380</v>
      </c>
      <c r="G1970" s="3" t="s">
        <v>6379</v>
      </c>
      <c r="H1970" s="4">
        <v>38.6</v>
      </c>
      <c r="I1970" s="4">
        <v>4.1000000000000002E-2</v>
      </c>
      <c r="J1970" s="4">
        <v>38.640999999999998</v>
      </c>
      <c r="K1970" s="4">
        <v>0</v>
      </c>
      <c r="L1970" s="4">
        <v>38.640999999999998</v>
      </c>
      <c r="M1970" s="5">
        <v>0</v>
      </c>
      <c r="N1970" s="6">
        <v>9.7894736842105267E-3</v>
      </c>
      <c r="O1970" s="5">
        <v>2.9200199415996011E-3</v>
      </c>
      <c r="P1970" s="5">
        <v>1.0610491446908725E-3</v>
      </c>
      <c r="Q1970" s="5">
        <v>2.9285714285714288E-3</v>
      </c>
      <c r="R1970" s="5">
        <v>1.0621761658031088E-3</v>
      </c>
      <c r="S1970" s="4">
        <v>2.0299999999999998</v>
      </c>
      <c r="T1970" s="6">
        <v>1.4438080000000002</v>
      </c>
      <c r="U1970" s="5">
        <v>0.14832396974191325</v>
      </c>
      <c r="V1970" s="5">
        <v>0.91691181295000934</v>
      </c>
      <c r="W1970" s="6">
        <v>0.70079398244880897</v>
      </c>
      <c r="X1970" s="1">
        <v>782</v>
      </c>
      <c r="Y1970" s="6">
        <v>77.665995975855139</v>
      </c>
      <c r="Z1970" s="6">
        <v>68.561278863232687</v>
      </c>
      <c r="AA1970" s="6" t="s">
        <v>6381</v>
      </c>
      <c r="AB1970" s="6" t="s">
        <v>6381</v>
      </c>
      <c r="AC1970" s="6">
        <v>2.7571428571428571</v>
      </c>
      <c r="AD1970" s="6">
        <v>5.1742627345844507</v>
      </c>
      <c r="AE1970" s="6">
        <v>49.413043478260867</v>
      </c>
      <c r="AF1970" s="6">
        <v>44.211670480549195</v>
      </c>
      <c r="AG1970" s="6">
        <v>2.7520119649597605</v>
      </c>
      <c r="AH1970" s="6">
        <v>5.1797587131367289</v>
      </c>
      <c r="AI1970" s="5">
        <v>0</v>
      </c>
      <c r="AJ1970" s="5">
        <v>0</v>
      </c>
      <c r="AK1970" s="3">
        <v>-3.1200000000000002E-2</v>
      </c>
      <c r="AL1970" s="3">
        <v>-4.7E-2</v>
      </c>
      <c r="AM1970" s="3">
        <v>0.22699999999999998</v>
      </c>
      <c r="AN1970" s="3">
        <v>0.26899999999999996</v>
      </c>
      <c r="AO1970" s="5" t="s">
        <v>6381</v>
      </c>
      <c r="AP1970" s="5" t="s">
        <v>6381</v>
      </c>
      <c r="AQ1970" s="5">
        <v>5.3113207547169805E-2</v>
      </c>
      <c r="AR1970" s="5">
        <v>7.4299287410926368E-2</v>
      </c>
      <c r="AS1970" s="5">
        <v>7.3498694516971275E-2</v>
      </c>
      <c r="AT1970" s="5">
        <v>0.10208877284595301</v>
      </c>
      <c r="AU1970" s="5">
        <v>0.32574850299401203</v>
      </c>
      <c r="AV1970" s="5" t="s">
        <v>6381</v>
      </c>
      <c r="AW1970" s="4">
        <v>0.497</v>
      </c>
      <c r="AX1970" s="4">
        <v>0.56299999999999994</v>
      </c>
      <c r="AY1970" s="4">
        <v>0.78200000000000003</v>
      </c>
      <c r="AZ1970" s="4">
        <v>7.46</v>
      </c>
      <c r="BA1970" s="4">
        <v>7.66</v>
      </c>
      <c r="BB1970" s="4">
        <v>0.874</v>
      </c>
      <c r="BC1970" s="4">
        <v>0.97499999999999998</v>
      </c>
      <c r="BD1970" s="4">
        <v>0.52726467065868265</v>
      </c>
      <c r="BE1970" s="4">
        <v>0</v>
      </c>
      <c r="BF1970" s="4">
        <v>0</v>
      </c>
      <c r="BG1970" s="4">
        <v>-0.19800000000000001</v>
      </c>
      <c r="BH1970" s="5">
        <v>-0.375522979289793</v>
      </c>
      <c r="BI1970" s="4">
        <v>0.72526467065868272</v>
      </c>
      <c r="BJ1970" s="4">
        <v>0.7609999999999999</v>
      </c>
      <c r="BK1970" s="4">
        <v>10.6</v>
      </c>
      <c r="BL1970" s="4">
        <v>10.525</v>
      </c>
      <c r="BM1970" s="4">
        <v>14</v>
      </c>
      <c r="BN1970" s="4">
        <v>14.041</v>
      </c>
      <c r="BO1970" s="4">
        <v>0</v>
      </c>
      <c r="BP1970" s="15">
        <v>0.96286588222189917</v>
      </c>
    </row>
    <row r="1971" spans="1:68" x14ac:dyDescent="0.3">
      <c r="A1971" s="15">
        <f t="shared" si="32"/>
        <v>1970</v>
      </c>
      <c r="B1971" s="2" t="s">
        <v>3584</v>
      </c>
      <c r="C1971" s="2" t="s">
        <v>3585</v>
      </c>
      <c r="D1971" s="3" t="s">
        <v>6394</v>
      </c>
      <c r="E1971" s="3" t="s">
        <v>6379</v>
      </c>
      <c r="F1971" s="3" t="s">
        <v>6380</v>
      </c>
      <c r="G1971" s="3" t="s">
        <v>6379</v>
      </c>
      <c r="H1971" s="4">
        <v>0.312</v>
      </c>
      <c r="I1971" s="4">
        <v>0</v>
      </c>
      <c r="J1971" s="4">
        <v>0.312</v>
      </c>
      <c r="K1971" s="4">
        <v>0</v>
      </c>
      <c r="L1971" s="4">
        <v>0.312</v>
      </c>
      <c r="M1971" s="5">
        <v>0</v>
      </c>
      <c r="N1971" s="6">
        <v>3.7831021437578815E-4</v>
      </c>
      <c r="O1971" s="5" t="s">
        <v>6381</v>
      </c>
      <c r="P1971" s="5">
        <v>0</v>
      </c>
      <c r="Q1971" s="5" t="s">
        <v>6381</v>
      </c>
      <c r="R1971" s="5">
        <v>0</v>
      </c>
      <c r="S1971" s="4">
        <v>3.9E-2</v>
      </c>
      <c r="T1971" s="6">
        <v>1.4442720000000002</v>
      </c>
      <c r="U1971" s="5">
        <v>0.23021728866442676</v>
      </c>
      <c r="V1971" s="5">
        <v>0.98059533803762911</v>
      </c>
      <c r="W1971" s="6">
        <v>0.62679425837320568</v>
      </c>
      <c r="X1971" s="1" t="s">
        <v>6381</v>
      </c>
      <c r="Y1971" s="6" t="s">
        <v>6381</v>
      </c>
      <c r="Z1971" s="6" t="s">
        <v>6381</v>
      </c>
      <c r="AA1971" s="6" t="s">
        <v>6381</v>
      </c>
      <c r="AB1971" s="6" t="s">
        <v>6381</v>
      </c>
      <c r="AC1971" s="6" t="s">
        <v>6381</v>
      </c>
      <c r="AD1971" s="6">
        <v>0.26896551724137935</v>
      </c>
      <c r="AE1971" s="6" t="s">
        <v>6381</v>
      </c>
      <c r="AF1971" s="6" t="s">
        <v>6381</v>
      </c>
      <c r="AG1971" s="6" t="s">
        <v>6381</v>
      </c>
      <c r="AH1971" s="6">
        <v>0.26896551724137935</v>
      </c>
      <c r="AI1971" s="5" t="s">
        <v>6381</v>
      </c>
      <c r="AJ1971" s="5">
        <v>0</v>
      </c>
      <c r="AK1971" s="3" t="s">
        <v>6381</v>
      </c>
      <c r="AL1971" s="3" t="s">
        <v>6381</v>
      </c>
      <c r="AM1971" s="3">
        <v>4.6300000000000001E-2</v>
      </c>
      <c r="AN1971" s="3">
        <v>-3.7400000000000003E-2</v>
      </c>
      <c r="AO1971" s="5" t="s">
        <v>6381</v>
      </c>
      <c r="AP1971" s="5" t="s">
        <v>6381</v>
      </c>
      <c r="AQ1971" s="5" t="s">
        <v>6381</v>
      </c>
      <c r="AR1971" s="5" t="s">
        <v>6381</v>
      </c>
      <c r="AS1971" s="5">
        <v>-0.49827586206896551</v>
      </c>
      <c r="AT1971" s="5">
        <v>-0.22500000000000003</v>
      </c>
      <c r="AU1971" s="5">
        <v>0</v>
      </c>
      <c r="AV1971" s="5" t="s">
        <v>6381</v>
      </c>
      <c r="AW1971" s="4">
        <v>-0.57799999999999996</v>
      </c>
      <c r="AX1971" s="4">
        <v>-0.57799999999999996</v>
      </c>
      <c r="AY1971" s="4">
        <v>-0.26100000000000001</v>
      </c>
      <c r="AZ1971" s="4">
        <v>1.1599999999999999</v>
      </c>
      <c r="BA1971" s="4">
        <v>1.1599999999999999</v>
      </c>
      <c r="BB1971" s="4">
        <v>-0.22600000000000001</v>
      </c>
      <c r="BC1971" s="4">
        <v>-0.22600000000000001</v>
      </c>
      <c r="BD1971" s="4">
        <v>-0.26100000000000001</v>
      </c>
      <c r="BE1971" s="4">
        <v>0</v>
      </c>
      <c r="BF1971" s="4">
        <v>0</v>
      </c>
      <c r="BG1971" s="4">
        <v>-3.6999999999999998E-2</v>
      </c>
      <c r="BH1971" s="5" t="s">
        <v>6381</v>
      </c>
      <c r="BI1971" s="4">
        <v>-0.224</v>
      </c>
      <c r="BJ1971" s="4">
        <v>-0.54099999999999993</v>
      </c>
      <c r="BK1971" s="4">
        <v>0</v>
      </c>
      <c r="BL1971" s="4">
        <v>0</v>
      </c>
      <c r="BM1971" s="4">
        <v>0</v>
      </c>
      <c r="BN1971" s="4">
        <v>0</v>
      </c>
      <c r="BO1971" s="4">
        <v>0</v>
      </c>
      <c r="BP1971" s="15">
        <v>0.33087505601166234</v>
      </c>
    </row>
    <row r="1972" spans="1:68" x14ac:dyDescent="0.3">
      <c r="A1972" s="15">
        <f t="shared" si="32"/>
        <v>1971</v>
      </c>
      <c r="B1972" s="2" t="s">
        <v>3586</v>
      </c>
      <c r="C1972" s="2" t="s">
        <v>3587</v>
      </c>
      <c r="D1972" s="3" t="s">
        <v>6415</v>
      </c>
      <c r="E1972" s="3" t="s">
        <v>6379</v>
      </c>
      <c r="F1972" s="3" t="s">
        <v>6380</v>
      </c>
      <c r="G1972" s="3" t="s">
        <v>6379</v>
      </c>
      <c r="H1972" s="4">
        <v>164.7</v>
      </c>
      <c r="I1972" s="4">
        <v>0</v>
      </c>
      <c r="J1972" s="4">
        <v>164.7</v>
      </c>
      <c r="K1972" s="4">
        <v>0</v>
      </c>
      <c r="L1972" s="4">
        <v>164.7</v>
      </c>
      <c r="M1972" s="5">
        <v>0</v>
      </c>
      <c r="N1972" s="6">
        <v>4.273504273504274E-4</v>
      </c>
      <c r="O1972" s="5" t="s">
        <v>6381</v>
      </c>
      <c r="P1972" s="5">
        <v>0</v>
      </c>
      <c r="Q1972" s="5" t="s">
        <v>6381</v>
      </c>
      <c r="R1972" s="5">
        <v>0</v>
      </c>
      <c r="S1972" s="4">
        <v>23.46</v>
      </c>
      <c r="T1972" s="6">
        <v>1.4447680000000001</v>
      </c>
      <c r="U1972" s="5">
        <v>0.20976176963403032</v>
      </c>
      <c r="V1972" s="5">
        <v>0.71986425488042216</v>
      </c>
      <c r="W1972" s="6">
        <v>0.36082919455841073</v>
      </c>
      <c r="X1972" s="1">
        <v>1463.6363636363637</v>
      </c>
      <c r="Y1972" s="6">
        <v>14.321739130434782</v>
      </c>
      <c r="Z1972" s="6">
        <v>14.321739130434782</v>
      </c>
      <c r="AA1972" s="6">
        <v>11.388349514563107</v>
      </c>
      <c r="AB1972" s="6" t="s">
        <v>6381</v>
      </c>
      <c r="AC1972" s="6" t="s">
        <v>6381</v>
      </c>
      <c r="AD1972" s="6">
        <v>2.465568862275449</v>
      </c>
      <c r="AE1972" s="6">
        <v>10.229813664596271</v>
      </c>
      <c r="AF1972" s="6">
        <v>9.5202312138728313</v>
      </c>
      <c r="AG1972" s="6" t="s">
        <v>6381</v>
      </c>
      <c r="AH1972" s="6">
        <v>2.465568862275449</v>
      </c>
      <c r="AI1972" s="5">
        <v>3.4000000000000002E-2</v>
      </c>
      <c r="AJ1972" s="5">
        <v>2.3740133576199154E-3</v>
      </c>
      <c r="AK1972" s="3">
        <v>0.61699999999999999</v>
      </c>
      <c r="AL1972" s="3" t="s">
        <v>6381</v>
      </c>
      <c r="AM1972" s="3">
        <v>0.59699999999999998</v>
      </c>
      <c r="AN1972" s="3">
        <v>0.64</v>
      </c>
      <c r="AO1972" s="5" t="s">
        <v>6381</v>
      </c>
      <c r="AP1972" s="5">
        <v>0.31900000000000001</v>
      </c>
      <c r="AQ1972" s="5">
        <v>1.0747663551401869</v>
      </c>
      <c r="AR1972" s="5">
        <v>1.5115951553844711</v>
      </c>
      <c r="AS1972" s="5">
        <v>0.17215568862275449</v>
      </c>
      <c r="AT1972" s="5">
        <v>0.24101796407185633</v>
      </c>
      <c r="AU1972" s="5">
        <v>0.32366863905325444</v>
      </c>
      <c r="AV1972" s="5">
        <v>3.5899999999999999E-3</v>
      </c>
      <c r="AW1972" s="4">
        <v>11.5</v>
      </c>
      <c r="AX1972" s="4">
        <v>11.5</v>
      </c>
      <c r="AY1972" s="4">
        <v>16.100000000000001</v>
      </c>
      <c r="AZ1972" s="4">
        <v>66.8</v>
      </c>
      <c r="BA1972" s="4">
        <v>66.8</v>
      </c>
      <c r="BB1972" s="4">
        <v>17.3</v>
      </c>
      <c r="BC1972" s="4">
        <v>17.3</v>
      </c>
      <c r="BD1972" s="4">
        <v>10.888934911242606</v>
      </c>
      <c r="BE1972" s="4">
        <v>-1.7000000000000001E-2</v>
      </c>
      <c r="BF1972" s="4">
        <v>25.81</v>
      </c>
      <c r="BG1972" s="4">
        <v>-4.9300000000000015</v>
      </c>
      <c r="BH1972" s="5">
        <v>1.9175429158311725</v>
      </c>
      <c r="BI1972" s="4">
        <v>-9.9910650887573915</v>
      </c>
      <c r="BJ1972" s="4">
        <v>-9.3629999999999995</v>
      </c>
      <c r="BK1972" s="4">
        <v>10.7</v>
      </c>
      <c r="BL1972" s="4">
        <v>10.651</v>
      </c>
      <c r="BM1972" s="4">
        <v>0</v>
      </c>
      <c r="BN1972" s="4">
        <v>0</v>
      </c>
      <c r="BO1972" s="4">
        <v>-0.39100000000000001</v>
      </c>
      <c r="BP1972" s="15">
        <v>0.39103983713611035</v>
      </c>
    </row>
    <row r="1973" spans="1:68" x14ac:dyDescent="0.3">
      <c r="A1973" s="15">
        <f t="shared" si="32"/>
        <v>1972</v>
      </c>
      <c r="B1973" s="2" t="s">
        <v>3588</v>
      </c>
      <c r="C1973" s="2" t="s">
        <v>3589</v>
      </c>
      <c r="D1973" s="3" t="s">
        <v>6429</v>
      </c>
      <c r="E1973" s="3" t="s">
        <v>6379</v>
      </c>
      <c r="F1973" s="3" t="s">
        <v>6380</v>
      </c>
      <c r="G1973" s="3" t="s">
        <v>6379</v>
      </c>
      <c r="H1973" s="4">
        <v>439.9</v>
      </c>
      <c r="I1973" s="4">
        <v>958.7</v>
      </c>
      <c r="J1973" s="4">
        <v>1398.6</v>
      </c>
      <c r="K1973" s="4">
        <v>5.08</v>
      </c>
      <c r="L1973" s="4">
        <v>1393.52</v>
      </c>
      <c r="M1973" s="5">
        <v>3.6322036322036324E-3</v>
      </c>
      <c r="N1973" s="6">
        <v>7.3875083948959024E-5</v>
      </c>
      <c r="O1973" s="5">
        <v>0.55422592207191579</v>
      </c>
      <c r="P1973" s="5">
        <v>0.68547118547118557</v>
      </c>
      <c r="Q1973" s="5">
        <v>1.2432888081960836</v>
      </c>
      <c r="R1973" s="5">
        <v>2.1793589452148217</v>
      </c>
      <c r="S1973" s="4">
        <v>2.95</v>
      </c>
      <c r="T1973" s="6">
        <v>1.4447680000000001</v>
      </c>
      <c r="U1973" s="5">
        <v>0.40496913462633177</v>
      </c>
      <c r="V1973" s="5">
        <v>0.37286792273522001</v>
      </c>
      <c r="W1973" s="6">
        <v>0.24254215304798965</v>
      </c>
      <c r="X1973" s="1">
        <v>2.8940936863543785</v>
      </c>
      <c r="Y1973" s="6">
        <v>3.8318815331010452</v>
      </c>
      <c r="Z1973" s="6">
        <v>4.430010070493454</v>
      </c>
      <c r="AA1973" s="6">
        <v>15.28497409326425</v>
      </c>
      <c r="AB1973" s="6" t="s">
        <v>6381</v>
      </c>
      <c r="AC1973" s="6">
        <v>0.57048372454934504</v>
      </c>
      <c r="AD1973" s="6">
        <v>5.918919282571547E-2</v>
      </c>
      <c r="AE1973" s="6">
        <v>9.8066150598170303</v>
      </c>
      <c r="AF1973" s="6">
        <v>4.982195209152664</v>
      </c>
      <c r="AG1973" s="6">
        <v>0.80796882972308537</v>
      </c>
      <c r="AH1973" s="6">
        <v>0.18750016818934082</v>
      </c>
      <c r="AI1973" s="5">
        <v>0</v>
      </c>
      <c r="AJ1973" s="5">
        <v>0</v>
      </c>
      <c r="AK1973" s="3">
        <v>-0.253</v>
      </c>
      <c r="AL1973" s="3">
        <v>3.9E-2</v>
      </c>
      <c r="AM1973" s="3">
        <v>8.8299999999999993E-3</v>
      </c>
      <c r="AN1973" s="3">
        <v>9.5799999999999996E-2</v>
      </c>
      <c r="AO1973" s="5" t="s">
        <v>6381</v>
      </c>
      <c r="AP1973" s="5">
        <v>5.4800000000000001E-2</v>
      </c>
      <c r="AQ1973" s="5">
        <v>0.13318133047210301</v>
      </c>
      <c r="AR1973" s="5">
        <v>8.7510777189309011E-2</v>
      </c>
      <c r="AS1973" s="5">
        <v>1.2824983532876129E-2</v>
      </c>
      <c r="AT1973" s="5">
        <v>1.835277099719736E-2</v>
      </c>
      <c r="AU1973" s="5">
        <v>0</v>
      </c>
      <c r="AV1973" s="5">
        <v>0.2293</v>
      </c>
      <c r="AW1973" s="4">
        <v>114.8</v>
      </c>
      <c r="AX1973" s="4">
        <v>99.3</v>
      </c>
      <c r="AY1973" s="4">
        <v>142.1</v>
      </c>
      <c r="AZ1973" s="4">
        <v>7432.1</v>
      </c>
      <c r="BA1973" s="4">
        <v>7742.7</v>
      </c>
      <c r="BB1973" s="4">
        <v>279.7</v>
      </c>
      <c r="BC1973" s="4">
        <v>209.8</v>
      </c>
      <c r="BD1973" s="4">
        <v>142.1</v>
      </c>
      <c r="BE1973" s="4">
        <v>0</v>
      </c>
      <c r="BF1973" s="4">
        <v>0</v>
      </c>
      <c r="BG1973" s="4">
        <v>-71.400000000000006</v>
      </c>
      <c r="BH1973" s="5">
        <v>-0.50246305418719217</v>
      </c>
      <c r="BI1973" s="4">
        <v>213.5</v>
      </c>
      <c r="BJ1973" s="4">
        <v>170.7</v>
      </c>
      <c r="BK1973" s="4">
        <v>745.6</v>
      </c>
      <c r="BL1973" s="4">
        <v>1623.8000000000002</v>
      </c>
      <c r="BM1973" s="4">
        <v>771.1</v>
      </c>
      <c r="BN1973" s="4">
        <v>1724.7200000000003</v>
      </c>
      <c r="BO1973" s="4">
        <v>0</v>
      </c>
      <c r="BP1973" s="15">
        <v>0.63762620467775966</v>
      </c>
    </row>
    <row r="1974" spans="1:68" x14ac:dyDescent="0.3">
      <c r="A1974" s="15">
        <f t="shared" si="32"/>
        <v>1973</v>
      </c>
      <c r="B1974" s="2" t="s">
        <v>3590</v>
      </c>
      <c r="C1974" s="2" t="s">
        <v>3591</v>
      </c>
      <c r="D1974" s="3" t="s">
        <v>6401</v>
      </c>
      <c r="E1974" s="3" t="s">
        <v>6379</v>
      </c>
      <c r="F1974" s="3" t="s">
        <v>6380</v>
      </c>
      <c r="G1974" s="3" t="s">
        <v>6379</v>
      </c>
      <c r="H1974" s="4">
        <v>33.4</v>
      </c>
      <c r="I1974" s="4">
        <v>4.9400000000000004</v>
      </c>
      <c r="J1974" s="4">
        <v>38.339999999999996</v>
      </c>
      <c r="K1974" s="4">
        <v>11.3</v>
      </c>
      <c r="L1974" s="4">
        <v>27.039999999999996</v>
      </c>
      <c r="M1974" s="5">
        <v>0.29473135106937931</v>
      </c>
      <c r="N1974" s="6">
        <v>1.4084507042253522E-4</v>
      </c>
      <c r="O1974" s="5">
        <v>7.4018579562481285E-2</v>
      </c>
      <c r="P1974" s="5">
        <v>0.12884715701617111</v>
      </c>
      <c r="Q1974" s="5">
        <v>7.9935275080906157E-2</v>
      </c>
      <c r="R1974" s="5">
        <v>0.14790419161676649</v>
      </c>
      <c r="S1974" s="4">
        <v>2.35</v>
      </c>
      <c r="T1974" s="6">
        <v>1.4448320000000003</v>
      </c>
      <c r="U1974" s="5">
        <v>0.34351128074635334</v>
      </c>
      <c r="V1974" s="5">
        <v>0.58658917856262893</v>
      </c>
      <c r="W1974" s="6">
        <v>0.42813918305597587</v>
      </c>
      <c r="X1974" s="1">
        <v>28.463949843260188</v>
      </c>
      <c r="Y1974" s="6">
        <v>5.1226993865030677</v>
      </c>
      <c r="Z1974" s="6">
        <v>4.7443181818181817</v>
      </c>
      <c r="AA1974" s="6" t="s">
        <v>6381</v>
      </c>
      <c r="AB1974" s="6" t="s">
        <v>6381</v>
      </c>
      <c r="AC1974" s="6">
        <v>0.54045307443365698</v>
      </c>
      <c r="AD1974" s="6">
        <v>0.25341426403641876</v>
      </c>
      <c r="AE1974" s="6">
        <v>2.9779735682819379</v>
      </c>
      <c r="AF1974" s="6">
        <v>3.0044444444444438</v>
      </c>
      <c r="AG1974" s="6">
        <v>0.48773448773448769</v>
      </c>
      <c r="AH1974" s="6">
        <v>0.2051593323216995</v>
      </c>
      <c r="AI1974" s="5">
        <v>0</v>
      </c>
      <c r="AJ1974" s="5">
        <v>0</v>
      </c>
      <c r="AK1974" s="3" t="s">
        <v>6381</v>
      </c>
      <c r="AL1974" s="3">
        <v>0.157</v>
      </c>
      <c r="AM1974" s="3" t="s">
        <v>6381</v>
      </c>
      <c r="AN1974" s="3">
        <v>8.2899999999999988E-2</v>
      </c>
      <c r="AO1974" s="5" t="s">
        <v>6381</v>
      </c>
      <c r="AP1974" s="5" t="s">
        <v>6381</v>
      </c>
      <c r="AQ1974" s="5" t="s">
        <v>6381</v>
      </c>
      <c r="AR1974" s="5" t="s">
        <v>6381</v>
      </c>
      <c r="AS1974" s="5">
        <v>4.4556962025316456E-2</v>
      </c>
      <c r="AT1974" s="5">
        <v>5.7468354430379745E-2</v>
      </c>
      <c r="AU1974" s="5">
        <v>0.26970954356846472</v>
      </c>
      <c r="AV1974" s="5">
        <v>0.20129999999999998</v>
      </c>
      <c r="AW1974" s="4">
        <v>6.52</v>
      </c>
      <c r="AX1974" s="4">
        <v>7.04</v>
      </c>
      <c r="AY1974" s="4">
        <v>9.08</v>
      </c>
      <c r="AZ1974" s="4">
        <v>131.80000000000001</v>
      </c>
      <c r="BA1974" s="4">
        <v>158</v>
      </c>
      <c r="BB1974" s="4">
        <v>9</v>
      </c>
      <c r="BC1974" s="4">
        <v>10.3</v>
      </c>
      <c r="BD1974" s="4">
        <v>6.631037344398341</v>
      </c>
      <c r="BE1974" s="4">
        <v>0</v>
      </c>
      <c r="BF1974" s="4">
        <v>0</v>
      </c>
      <c r="BG1974" s="4">
        <v>-1.86</v>
      </c>
      <c r="BH1974" s="5">
        <v>-0.28049909891870245</v>
      </c>
      <c r="BI1974" s="4">
        <v>8.4910373443983413</v>
      </c>
      <c r="BJ1974" s="4">
        <v>8.9</v>
      </c>
      <c r="BK1974" s="4">
        <v>0</v>
      </c>
      <c r="BL1974" s="4">
        <v>0</v>
      </c>
      <c r="BM1974" s="4">
        <v>61.8</v>
      </c>
      <c r="BN1974" s="4">
        <v>55.44</v>
      </c>
      <c r="BO1974" s="4">
        <v>0</v>
      </c>
      <c r="BP1974" s="15">
        <v>0.71779298633617095</v>
      </c>
    </row>
    <row r="1975" spans="1:68" x14ac:dyDescent="0.3">
      <c r="A1975" s="15">
        <f t="shared" si="32"/>
        <v>1974</v>
      </c>
      <c r="B1975" s="2" t="s">
        <v>3592</v>
      </c>
      <c r="C1975" s="2" t="s">
        <v>3593</v>
      </c>
      <c r="D1975" s="3" t="s">
        <v>6378</v>
      </c>
      <c r="E1975" s="3" t="s">
        <v>6379</v>
      </c>
      <c r="F1975" s="3" t="s">
        <v>6380</v>
      </c>
      <c r="G1975" s="3" t="s">
        <v>6379</v>
      </c>
      <c r="H1975" s="4">
        <v>7.44</v>
      </c>
      <c r="I1975" s="4">
        <v>0</v>
      </c>
      <c r="J1975" s="4">
        <v>7.44</v>
      </c>
      <c r="K1975" s="4">
        <v>7.93</v>
      </c>
      <c r="L1975" s="4">
        <v>-0.48999999999999932</v>
      </c>
      <c r="M1975" s="5">
        <v>1.0658602150537633</v>
      </c>
      <c r="N1975" s="6">
        <v>8.1188118811881191E-3</v>
      </c>
      <c r="O1975" s="5">
        <v>0</v>
      </c>
      <c r="P1975" s="5">
        <v>0</v>
      </c>
      <c r="Q1975" s="5">
        <v>0</v>
      </c>
      <c r="R1975" s="5">
        <v>0</v>
      </c>
      <c r="S1975" s="4">
        <v>0.74099999999999999</v>
      </c>
      <c r="T1975" s="6">
        <v>1.4450720000000001</v>
      </c>
      <c r="U1975" s="5">
        <v>0.44158804331639234</v>
      </c>
      <c r="V1975" s="5">
        <v>0.70767314634037237</v>
      </c>
      <c r="W1975" s="6">
        <v>0.49896480331262943</v>
      </c>
      <c r="X1975" s="1">
        <v>260</v>
      </c>
      <c r="Y1975" s="6">
        <v>17.714285714285715</v>
      </c>
      <c r="Z1975" s="6">
        <v>5.3525179856115113</v>
      </c>
      <c r="AA1975" s="6" t="s">
        <v>6381</v>
      </c>
      <c r="AB1975" s="6" t="s">
        <v>6381</v>
      </c>
      <c r="AC1975" s="6">
        <v>0.48311688311688311</v>
      </c>
      <c r="AD1975" s="6">
        <v>0.39999999999999997</v>
      </c>
      <c r="AE1975" s="6">
        <v>-0.47115384615384548</v>
      </c>
      <c r="AF1975" s="6">
        <v>-0.90573012939001718</v>
      </c>
      <c r="AG1975" s="6">
        <v>-6.5595716198125736E-2</v>
      </c>
      <c r="AH1975" s="6">
        <v>-2.6344086021505338E-2</v>
      </c>
      <c r="AI1975" s="5">
        <v>0</v>
      </c>
      <c r="AJ1975" s="5">
        <v>0</v>
      </c>
      <c r="AK1975" s="3" t="s">
        <v>6381</v>
      </c>
      <c r="AL1975" s="3" t="s">
        <v>6381</v>
      </c>
      <c r="AM1975" s="3" t="s">
        <v>6381</v>
      </c>
      <c r="AN1975" s="3" t="s">
        <v>6381</v>
      </c>
      <c r="AO1975" s="5" t="s">
        <v>6381</v>
      </c>
      <c r="AP1975" s="5" t="s">
        <v>6381</v>
      </c>
      <c r="AQ1975" s="5">
        <v>8.9102564102564105E-2</v>
      </c>
      <c r="AR1975" s="5">
        <v>0.15975422427035332</v>
      </c>
      <c r="AS1975" s="5">
        <v>6.8137254901960778E-2</v>
      </c>
      <c r="AT1975" s="5">
        <v>5.0980392156862751E-2</v>
      </c>
      <c r="AU1975" s="5">
        <v>0.33444976076555022</v>
      </c>
      <c r="AV1975" s="5" t="s">
        <v>6381</v>
      </c>
      <c r="AW1975" s="4">
        <v>0.42</v>
      </c>
      <c r="AX1975" s="4">
        <v>1.39</v>
      </c>
      <c r="AY1975" s="4">
        <v>1.04</v>
      </c>
      <c r="AZ1975" s="4">
        <v>18.600000000000001</v>
      </c>
      <c r="BA1975" s="4">
        <v>20.399999999999999</v>
      </c>
      <c r="BB1975" s="4">
        <v>0.54100000000000004</v>
      </c>
      <c r="BC1975" s="4">
        <v>1.44</v>
      </c>
      <c r="BD1975" s="4">
        <v>0.69217224880382777</v>
      </c>
      <c r="BE1975" s="4">
        <v>0</v>
      </c>
      <c r="BF1975" s="4">
        <v>0</v>
      </c>
      <c r="BG1975" s="4">
        <v>-0.66200000000000003</v>
      </c>
      <c r="BH1975" s="5">
        <v>-0.9564093347342808</v>
      </c>
      <c r="BI1975" s="4">
        <v>1.3541722488038279</v>
      </c>
      <c r="BJ1975" s="4">
        <v>2.052</v>
      </c>
      <c r="BK1975" s="4">
        <v>15.6</v>
      </c>
      <c r="BL1975" s="4">
        <v>6.51</v>
      </c>
      <c r="BM1975" s="4">
        <v>15.4</v>
      </c>
      <c r="BN1975" s="4">
        <v>7.4700000000000006</v>
      </c>
      <c r="BO1975" s="4">
        <v>0</v>
      </c>
      <c r="BP1975" s="15">
        <v>0.353467228444032</v>
      </c>
    </row>
    <row r="1976" spans="1:68" x14ac:dyDescent="0.3">
      <c r="A1976" s="15">
        <f t="shared" si="32"/>
        <v>1975</v>
      </c>
      <c r="B1976" s="2" t="s">
        <v>3594</v>
      </c>
      <c r="C1976" s="2" t="s">
        <v>3595</v>
      </c>
      <c r="D1976" s="3" t="s">
        <v>6391</v>
      </c>
      <c r="E1976" s="3" t="s">
        <v>6379</v>
      </c>
      <c r="F1976" s="3" t="s">
        <v>6380</v>
      </c>
      <c r="G1976" s="3" t="s">
        <v>6379</v>
      </c>
      <c r="H1976" s="4">
        <v>313.8</v>
      </c>
      <c r="I1976" s="4">
        <v>0</v>
      </c>
      <c r="J1976" s="4">
        <v>313.8</v>
      </c>
      <c r="K1976" s="4">
        <v>0</v>
      </c>
      <c r="L1976" s="4">
        <v>313.8</v>
      </c>
      <c r="M1976" s="5">
        <v>0</v>
      </c>
      <c r="N1976" s="6">
        <v>2.6548672566371678E-4</v>
      </c>
      <c r="O1976" s="5" t="s">
        <v>6381</v>
      </c>
      <c r="P1976" s="5">
        <v>0</v>
      </c>
      <c r="Q1976" s="5" t="s">
        <v>6381</v>
      </c>
      <c r="R1976" s="5">
        <v>0</v>
      </c>
      <c r="S1976" s="4">
        <v>27.85</v>
      </c>
      <c r="T1976" s="6">
        <v>1.4452640000000003</v>
      </c>
      <c r="U1976" s="5">
        <v>0.52630789467763073</v>
      </c>
      <c r="V1976" s="5">
        <v>0.36433046499796273</v>
      </c>
      <c r="W1976" s="6">
        <v>0.28485976339226377</v>
      </c>
      <c r="X1976" s="1" t="s">
        <v>6381</v>
      </c>
      <c r="Y1976" s="6">
        <v>9.1220930232558146</v>
      </c>
      <c r="Z1976" s="6">
        <v>9.1220930232558146</v>
      </c>
      <c r="AA1976" s="6">
        <v>7.8895184135977345</v>
      </c>
      <c r="AB1976" s="6">
        <v>5.8852213053263318</v>
      </c>
      <c r="AC1976" s="6" t="s">
        <v>6381</v>
      </c>
      <c r="AD1976" s="6">
        <v>0.76723716381418094</v>
      </c>
      <c r="AE1976" s="6">
        <v>8.8146067415730336</v>
      </c>
      <c r="AF1976" s="6">
        <v>5.3096446700507611</v>
      </c>
      <c r="AG1976" s="6" t="s">
        <v>6381</v>
      </c>
      <c r="AH1976" s="6">
        <v>0.76723716381418094</v>
      </c>
      <c r="AI1976" s="5">
        <v>0.12180232558139537</v>
      </c>
      <c r="AJ1976" s="5">
        <v>1.3352453792224347E-2</v>
      </c>
      <c r="AK1976" s="3">
        <v>-0.14199999999999999</v>
      </c>
      <c r="AL1976" s="3">
        <v>1.1399999999999999E-2</v>
      </c>
      <c r="AM1976" s="3">
        <v>-6.5799999999999997E-2</v>
      </c>
      <c r="AN1976" s="3">
        <v>6.9599999999999995E-2</v>
      </c>
      <c r="AO1976" s="5">
        <v>1.55E-2</v>
      </c>
      <c r="AP1976" s="5">
        <v>0.182</v>
      </c>
      <c r="AQ1976" s="5">
        <v>0.19501133786848071</v>
      </c>
      <c r="AR1976" s="5">
        <v>0.20181405895691609</v>
      </c>
      <c r="AS1976" s="5">
        <v>8.4107579462102691E-2</v>
      </c>
      <c r="AT1976" s="5">
        <v>8.7041564792176049E-2</v>
      </c>
      <c r="AU1976" s="5">
        <v>0.32283464566929132</v>
      </c>
      <c r="AV1976" s="5">
        <v>7.400000000000001E-2</v>
      </c>
      <c r="AW1976" s="4">
        <v>34.4</v>
      </c>
      <c r="AX1976" s="4">
        <v>34.4</v>
      </c>
      <c r="AY1976" s="4">
        <v>35.6</v>
      </c>
      <c r="AZ1976" s="4">
        <v>409</v>
      </c>
      <c r="BA1976" s="4">
        <v>409</v>
      </c>
      <c r="BB1976" s="4">
        <v>59.1</v>
      </c>
      <c r="BC1976" s="4">
        <v>59.1</v>
      </c>
      <c r="BD1976" s="4">
        <v>24.10708661417323</v>
      </c>
      <c r="BE1976" s="4">
        <v>0.108</v>
      </c>
      <c r="BF1976" s="4">
        <v>139</v>
      </c>
      <c r="BG1976" s="4">
        <v>-19.3</v>
      </c>
      <c r="BH1976" s="5">
        <v>4.9653449176900963</v>
      </c>
      <c r="BI1976" s="4">
        <v>-95.592913385826762</v>
      </c>
      <c r="BJ1976" s="4">
        <v>-85.408000000000001</v>
      </c>
      <c r="BK1976" s="4">
        <v>176.4</v>
      </c>
      <c r="BL1976" s="4">
        <v>176.4</v>
      </c>
      <c r="BM1976" s="4">
        <v>0</v>
      </c>
      <c r="BN1976" s="4">
        <v>0</v>
      </c>
      <c r="BO1976" s="4">
        <v>-4.1900000000000004</v>
      </c>
      <c r="BP1976" s="15">
        <v>0.64683779500218519</v>
      </c>
    </row>
    <row r="1977" spans="1:68" x14ac:dyDescent="0.3">
      <c r="A1977" s="15">
        <f t="shared" si="32"/>
        <v>1976</v>
      </c>
      <c r="B1977" s="2" t="s">
        <v>3596</v>
      </c>
      <c r="C1977" s="2" t="s">
        <v>3597</v>
      </c>
      <c r="D1977" s="3" t="s">
        <v>6413</v>
      </c>
      <c r="E1977" s="3" t="s">
        <v>6379</v>
      </c>
      <c r="F1977" s="3" t="s">
        <v>6380</v>
      </c>
      <c r="G1977" s="3" t="s">
        <v>6379</v>
      </c>
      <c r="H1977" s="4">
        <v>24.9</v>
      </c>
      <c r="I1977" s="4">
        <v>0.13900000000000001</v>
      </c>
      <c r="J1977" s="4">
        <v>25.038999999999998</v>
      </c>
      <c r="K1977" s="4">
        <v>1.41</v>
      </c>
      <c r="L1977" s="4">
        <v>23.628999999999998</v>
      </c>
      <c r="M1977" s="5">
        <v>5.6312153041255641E-2</v>
      </c>
      <c r="N1977" s="6">
        <v>5.006257822277847E-4</v>
      </c>
      <c r="O1977" s="5">
        <v>6.9020308853468401E-3</v>
      </c>
      <c r="P1977" s="5">
        <v>5.551339909740805E-3</v>
      </c>
      <c r="Q1977" s="5">
        <v>6.9500000000000004E-3</v>
      </c>
      <c r="R1977" s="5">
        <v>5.5823293172690769E-3</v>
      </c>
      <c r="S1977" s="4">
        <v>3.11</v>
      </c>
      <c r="T1977" s="6">
        <v>1.4455519999999999</v>
      </c>
      <c r="U1977" s="5">
        <v>0.44497190922573981</v>
      </c>
      <c r="V1977" s="5">
        <v>0.53374155778339993</v>
      </c>
      <c r="W1977" s="6">
        <v>0.31132075471698106</v>
      </c>
      <c r="X1977" s="1">
        <v>187.5</v>
      </c>
      <c r="Y1977" s="6">
        <v>6.64</v>
      </c>
      <c r="Z1977" s="6">
        <v>6.6223404255319149</v>
      </c>
      <c r="AA1977" s="6" t="s">
        <v>6381</v>
      </c>
      <c r="AB1977" s="6" t="s">
        <v>6381</v>
      </c>
      <c r="AC1977" s="6">
        <v>1.2449999999999999</v>
      </c>
      <c r="AD1977" s="6">
        <v>0.75914634146341464</v>
      </c>
      <c r="AE1977" s="6">
        <v>4.5007619047619043</v>
      </c>
      <c r="AF1977" s="6">
        <v>3.0968545216251635</v>
      </c>
      <c r="AG1977" s="6">
        <v>1.261626354850766</v>
      </c>
      <c r="AH1977" s="6">
        <v>0.72039634146341458</v>
      </c>
      <c r="AI1977" s="5">
        <v>0</v>
      </c>
      <c r="AJ1977" s="5">
        <v>0</v>
      </c>
      <c r="AK1977" s="3">
        <v>0.17</v>
      </c>
      <c r="AL1977" s="3" t="s">
        <v>6381</v>
      </c>
      <c r="AM1977" s="3">
        <v>0.245</v>
      </c>
      <c r="AN1977" s="3" t="s">
        <v>6381</v>
      </c>
      <c r="AO1977" s="5" t="s">
        <v>6381</v>
      </c>
      <c r="AP1977" s="5" t="s">
        <v>6381</v>
      </c>
      <c r="AQ1977" s="5">
        <v>0.22380952380952379</v>
      </c>
      <c r="AR1977" s="5">
        <v>0.28563656147986938</v>
      </c>
      <c r="AS1977" s="5">
        <v>0.11463414634146342</v>
      </c>
      <c r="AT1977" s="5">
        <v>0.1600609756097561</v>
      </c>
      <c r="AU1977" s="5">
        <v>0.32857142857142863</v>
      </c>
      <c r="AV1977" s="5">
        <v>0.1273</v>
      </c>
      <c r="AW1977" s="4">
        <v>3.75</v>
      </c>
      <c r="AX1977" s="4">
        <v>3.76</v>
      </c>
      <c r="AY1977" s="4">
        <v>5.25</v>
      </c>
      <c r="AZ1977" s="4">
        <v>32.799999999999997</v>
      </c>
      <c r="BA1977" s="4">
        <v>32.799999999999997</v>
      </c>
      <c r="BB1977" s="4">
        <v>7.63</v>
      </c>
      <c r="BC1977" s="4">
        <v>7.23</v>
      </c>
      <c r="BD1977" s="4">
        <v>3.5249999999999999</v>
      </c>
      <c r="BE1977" s="4">
        <v>0</v>
      </c>
      <c r="BF1977" s="4">
        <v>0</v>
      </c>
      <c r="BG1977" s="4">
        <v>-2.11</v>
      </c>
      <c r="BH1977" s="5">
        <v>-0.59858156028368792</v>
      </c>
      <c r="BI1977" s="4">
        <v>5.6349999999999998</v>
      </c>
      <c r="BJ1977" s="4">
        <v>5.8699999999999992</v>
      </c>
      <c r="BK1977" s="4">
        <v>16.8</v>
      </c>
      <c r="BL1977" s="4">
        <v>18.380000000000003</v>
      </c>
      <c r="BM1977" s="4">
        <v>20</v>
      </c>
      <c r="BN1977" s="4">
        <v>18.728999999999999</v>
      </c>
      <c r="BO1977" s="4">
        <v>0</v>
      </c>
      <c r="BP1977" s="15">
        <v>0.12415459301065268</v>
      </c>
    </row>
    <row r="1978" spans="1:68" x14ac:dyDescent="0.3">
      <c r="A1978" s="15">
        <f t="shared" si="32"/>
        <v>1977</v>
      </c>
      <c r="B1978" s="2" t="s">
        <v>3598</v>
      </c>
      <c r="C1978" s="2" t="s">
        <v>3599</v>
      </c>
      <c r="D1978" s="3" t="s">
        <v>6450</v>
      </c>
      <c r="E1978" s="3" t="s">
        <v>6379</v>
      </c>
      <c r="F1978" s="3" t="s">
        <v>6380</v>
      </c>
      <c r="G1978" s="3" t="s">
        <v>6379</v>
      </c>
      <c r="H1978" s="4">
        <v>231.8</v>
      </c>
      <c r="I1978" s="4">
        <v>228.7</v>
      </c>
      <c r="J1978" s="4">
        <v>460.5</v>
      </c>
      <c r="K1978" s="4">
        <v>360.1</v>
      </c>
      <c r="L1978" s="4">
        <v>100.39999999999998</v>
      </c>
      <c r="M1978" s="5">
        <v>0.78197611292073843</v>
      </c>
      <c r="N1978" s="6">
        <v>9.2986184909670563E-4</v>
      </c>
      <c r="O1978" s="5">
        <v>0.30809645695810317</v>
      </c>
      <c r="P1978" s="5">
        <v>0.49663409337676434</v>
      </c>
      <c r="Q1978" s="5">
        <v>0.44528816199376942</v>
      </c>
      <c r="R1978" s="5">
        <v>0.98662640207075059</v>
      </c>
      <c r="S1978" s="4">
        <v>1.23</v>
      </c>
      <c r="T1978" s="6">
        <v>1.4464159999999999</v>
      </c>
      <c r="U1978" s="5">
        <v>0.41109609582188933</v>
      </c>
      <c r="V1978" s="5">
        <v>0.53028963839746668</v>
      </c>
      <c r="W1978" s="6">
        <v>0.44622425629290619</v>
      </c>
      <c r="X1978" s="1" t="s">
        <v>6381</v>
      </c>
      <c r="Y1978" s="6">
        <v>5.0501089324618738</v>
      </c>
      <c r="Z1978" s="6">
        <v>5.1625835189309583</v>
      </c>
      <c r="AA1978" s="6">
        <v>4.4890510948905105</v>
      </c>
      <c r="AB1978" s="6">
        <v>0.68896438369193369</v>
      </c>
      <c r="AC1978" s="6">
        <v>0.45132398753894082</v>
      </c>
      <c r="AD1978" s="6">
        <v>1.3177942012507107</v>
      </c>
      <c r="AE1978" s="6" t="s">
        <v>6381</v>
      </c>
      <c r="AF1978" s="6" t="s">
        <v>6381</v>
      </c>
      <c r="AG1978" s="6">
        <v>0.2626896912611198</v>
      </c>
      <c r="AH1978" s="6">
        <v>0.57077885162023867</v>
      </c>
      <c r="AI1978" s="5">
        <v>0</v>
      </c>
      <c r="AJ1978" s="5">
        <v>0</v>
      </c>
      <c r="AK1978" s="3">
        <v>-5.7399999999999994E-3</v>
      </c>
      <c r="AL1978" s="3">
        <v>3.1200000000000002E-2</v>
      </c>
      <c r="AM1978" s="3">
        <v>0.14300000000000002</v>
      </c>
      <c r="AN1978" s="3">
        <v>0.154</v>
      </c>
      <c r="AO1978" s="5">
        <v>7.3300000000000004E-2</v>
      </c>
      <c r="AP1978" s="5">
        <v>0.19600000000000001</v>
      </c>
      <c r="AQ1978" s="5">
        <v>0.10582135281640348</v>
      </c>
      <c r="AR1978" s="5">
        <v>0</v>
      </c>
      <c r="AS1978" s="5">
        <v>0.25774971297359356</v>
      </c>
      <c r="AT1978" s="5">
        <v>0</v>
      </c>
      <c r="AU1978" s="5">
        <v>0.18953068592057762</v>
      </c>
      <c r="AV1978" s="5">
        <v>0.29020000000000001</v>
      </c>
      <c r="AW1978" s="4">
        <v>45.9</v>
      </c>
      <c r="AX1978" s="4">
        <v>44.9</v>
      </c>
      <c r="AY1978" s="4">
        <v>0</v>
      </c>
      <c r="AZ1978" s="4">
        <v>175.9</v>
      </c>
      <c r="BA1978" s="4">
        <v>174.2</v>
      </c>
      <c r="BB1978" s="4">
        <v>0</v>
      </c>
      <c r="BC1978" s="4">
        <v>0</v>
      </c>
      <c r="BD1978" s="4">
        <v>0</v>
      </c>
      <c r="BE1978" s="4">
        <v>0</v>
      </c>
      <c r="BF1978" s="4">
        <v>0</v>
      </c>
      <c r="BG1978" s="4">
        <v>0</v>
      </c>
      <c r="BH1978" s="5" t="s">
        <v>6381</v>
      </c>
      <c r="BI1978" s="4">
        <v>0</v>
      </c>
      <c r="BJ1978" s="4">
        <v>44.9</v>
      </c>
      <c r="BK1978" s="4">
        <v>424.3</v>
      </c>
      <c r="BL1978" s="4">
        <v>582.80000000000007</v>
      </c>
      <c r="BM1978" s="4">
        <v>513.6</v>
      </c>
      <c r="BN1978" s="4">
        <v>382.19999999999993</v>
      </c>
      <c r="BO1978" s="4">
        <v>0</v>
      </c>
      <c r="BP1978" s="15">
        <v>0.86787390474795778</v>
      </c>
    </row>
    <row r="1979" spans="1:68" x14ac:dyDescent="0.3">
      <c r="A1979" s="15">
        <f t="shared" si="32"/>
        <v>1978</v>
      </c>
      <c r="B1979" s="2" t="s">
        <v>3600</v>
      </c>
      <c r="C1979" s="2" t="s">
        <v>3601</v>
      </c>
      <c r="D1979" s="3" t="s">
        <v>6395</v>
      </c>
      <c r="E1979" s="3" t="s">
        <v>6379</v>
      </c>
      <c r="F1979" s="3" t="s">
        <v>6380</v>
      </c>
      <c r="G1979" s="3" t="s">
        <v>6379</v>
      </c>
      <c r="H1979" s="4">
        <v>2.04</v>
      </c>
      <c r="I1979" s="4">
        <v>6.42</v>
      </c>
      <c r="J1979" s="4">
        <v>8.4600000000000009</v>
      </c>
      <c r="K1979" s="4">
        <v>0.34300000000000003</v>
      </c>
      <c r="L1979" s="4">
        <v>8.1170000000000009</v>
      </c>
      <c r="M1979" s="5">
        <v>4.0543735224586284E-2</v>
      </c>
      <c r="N1979" s="6">
        <v>5.1282051282051282E-4</v>
      </c>
      <c r="O1979" s="5">
        <v>0.59943977591036413</v>
      </c>
      <c r="P1979" s="5">
        <v>0.75886524822695023</v>
      </c>
      <c r="Q1979" s="5">
        <v>1.4965034965034965</v>
      </c>
      <c r="R1979" s="5">
        <v>3.1470588235294117</v>
      </c>
      <c r="S1979" s="4">
        <v>0.52200000000000002</v>
      </c>
      <c r="T1979" s="6">
        <v>1.447824</v>
      </c>
      <c r="U1979" s="5">
        <v>0.33911649915626341</v>
      </c>
      <c r="V1979" s="5">
        <v>0.70772138954350616</v>
      </c>
      <c r="W1979" s="6">
        <v>0.30969609261939218</v>
      </c>
      <c r="X1979" s="1">
        <v>2.695252679938744</v>
      </c>
      <c r="Y1979" s="6">
        <v>2.670157068062827</v>
      </c>
      <c r="Z1979" s="6">
        <v>2.0773930753564156</v>
      </c>
      <c r="AA1979" s="6" t="s">
        <v>6381</v>
      </c>
      <c r="AB1979" s="6" t="s">
        <v>6381</v>
      </c>
      <c r="AC1979" s="6">
        <v>0.47552447552447552</v>
      </c>
      <c r="AD1979" s="6">
        <v>5.3825857519788918E-2</v>
      </c>
      <c r="AE1979" s="6">
        <v>4.6119318181818185</v>
      </c>
      <c r="AF1979" s="6">
        <v>4.9797546012269951</v>
      </c>
      <c r="AG1979" s="6">
        <v>0.78296517796855414</v>
      </c>
      <c r="AH1979" s="6">
        <v>0.21416886543535624</v>
      </c>
      <c r="AI1979" s="5">
        <v>0</v>
      </c>
      <c r="AJ1979" s="5">
        <v>0</v>
      </c>
      <c r="AK1979" s="3" t="s">
        <v>6381</v>
      </c>
      <c r="AL1979" s="3">
        <v>0.23100000000000001</v>
      </c>
      <c r="AM1979" s="3" t="s">
        <v>6381</v>
      </c>
      <c r="AN1979" s="3">
        <v>0.30099999999999999</v>
      </c>
      <c r="AO1979" s="5" t="s">
        <v>6381</v>
      </c>
      <c r="AP1979" s="5" t="s">
        <v>6381</v>
      </c>
      <c r="AQ1979" s="5">
        <v>0.40746887966804979</v>
      </c>
      <c r="AR1979" s="5">
        <v>0.42780748663101603</v>
      </c>
      <c r="AS1979" s="5">
        <v>2.7661971830985916E-2</v>
      </c>
      <c r="AT1979" s="5">
        <v>4.9577464788732394E-2</v>
      </c>
      <c r="AU1979" s="5">
        <v>0.35592105263157897</v>
      </c>
      <c r="AV1979" s="5" t="s">
        <v>6381</v>
      </c>
      <c r="AW1979" s="4">
        <v>0.76400000000000001</v>
      </c>
      <c r="AX1979" s="4">
        <v>0.98199999999999998</v>
      </c>
      <c r="AY1979" s="4">
        <v>1.76</v>
      </c>
      <c r="AZ1979" s="4">
        <v>37.9</v>
      </c>
      <c r="BA1979" s="4">
        <v>35.5</v>
      </c>
      <c r="BB1979" s="4">
        <v>1.63</v>
      </c>
      <c r="BC1979" s="4">
        <v>1.87</v>
      </c>
      <c r="BD1979" s="4">
        <v>1.133578947368421</v>
      </c>
      <c r="BE1979" s="4">
        <v>0</v>
      </c>
      <c r="BF1979" s="4">
        <v>0</v>
      </c>
      <c r="BG1979" s="4">
        <v>-0.11799999999999999</v>
      </c>
      <c r="BH1979" s="5">
        <v>-0.10409508775188039</v>
      </c>
      <c r="BI1979" s="4">
        <v>1.2515789473684209</v>
      </c>
      <c r="BJ1979" s="4">
        <v>1.1000000000000001</v>
      </c>
      <c r="BK1979" s="4">
        <v>2.41</v>
      </c>
      <c r="BL1979" s="4">
        <v>4.1139999999999999</v>
      </c>
      <c r="BM1979" s="4">
        <v>4.29</v>
      </c>
      <c r="BN1979" s="4">
        <v>10.367000000000001</v>
      </c>
      <c r="BO1979" s="4">
        <v>0</v>
      </c>
      <c r="BP1979" s="15">
        <v>0.72465800359407107</v>
      </c>
    </row>
    <row r="1980" spans="1:68" x14ac:dyDescent="0.3">
      <c r="A1980" s="15">
        <f t="shared" si="32"/>
        <v>1979</v>
      </c>
      <c r="B1980" s="2" t="s">
        <v>3602</v>
      </c>
      <c r="C1980" s="2" t="s">
        <v>3603</v>
      </c>
      <c r="D1980" s="3" t="s">
        <v>6424</v>
      </c>
      <c r="E1980" s="3" t="s">
        <v>6379</v>
      </c>
      <c r="F1980" s="3" t="s">
        <v>6380</v>
      </c>
      <c r="G1980" s="3" t="s">
        <v>6379</v>
      </c>
      <c r="H1980" s="4">
        <v>171.4</v>
      </c>
      <c r="I1980" s="4">
        <v>594.70000000000005</v>
      </c>
      <c r="J1980" s="4">
        <v>766.1</v>
      </c>
      <c r="K1980" s="4">
        <v>9.07</v>
      </c>
      <c r="L1980" s="4">
        <v>757.03</v>
      </c>
      <c r="M1980" s="5">
        <v>1.183918548492364E-2</v>
      </c>
      <c r="N1980" s="6">
        <v>1.1251372118551044E-4</v>
      </c>
      <c r="O1980" s="5">
        <v>0.7866402116402117</v>
      </c>
      <c r="P1980" s="5">
        <v>0.77626941652525783</v>
      </c>
      <c r="Q1980" s="5">
        <v>3.6869187848729075</v>
      </c>
      <c r="R1980" s="5">
        <v>3.4696616102683784</v>
      </c>
      <c r="S1980" s="4">
        <v>0.23499999999999999</v>
      </c>
      <c r="T1980" s="6">
        <v>1.447856</v>
      </c>
      <c r="U1980" s="5">
        <v>0.31937438845342625</v>
      </c>
      <c r="V1980" s="5">
        <v>0.41722193393548085</v>
      </c>
      <c r="W1980" s="6">
        <v>0.48214285714285721</v>
      </c>
      <c r="X1980" s="1">
        <v>1.3508771929824561</v>
      </c>
      <c r="Y1980" s="6" t="s">
        <v>6381</v>
      </c>
      <c r="Z1980" s="6">
        <v>56.381578947368425</v>
      </c>
      <c r="AA1980" s="6" t="s">
        <v>6381</v>
      </c>
      <c r="AB1980" s="6" t="s">
        <v>6381</v>
      </c>
      <c r="AC1980" s="6">
        <v>1.0626162430254185</v>
      </c>
      <c r="AD1980" s="6" t="s">
        <v>6381</v>
      </c>
      <c r="AE1980" s="6">
        <v>32.77186147186147</v>
      </c>
      <c r="AF1980" s="6" t="s">
        <v>6381</v>
      </c>
      <c r="AG1980" s="6">
        <v>1.0275541921735236</v>
      </c>
      <c r="AH1980" s="6" t="s">
        <v>6381</v>
      </c>
      <c r="AI1980" s="5">
        <v>0</v>
      </c>
      <c r="AJ1980" s="5">
        <v>0</v>
      </c>
      <c r="AK1980" s="3" t="s">
        <v>6381</v>
      </c>
      <c r="AL1980" s="3" t="s">
        <v>6381</v>
      </c>
      <c r="AM1980" s="3" t="s">
        <v>6381</v>
      </c>
      <c r="AN1980" s="3" t="s">
        <v>6381</v>
      </c>
      <c r="AO1980" s="5" t="s">
        <v>6381</v>
      </c>
      <c r="AP1980" s="5" t="s">
        <v>6381</v>
      </c>
      <c r="AQ1980" s="5">
        <v>2.0821917808219178E-2</v>
      </c>
      <c r="AR1980" s="5">
        <v>4.2407108239095319E-2</v>
      </c>
      <c r="AS1980" s="5">
        <v>4.2636746143057506E-2</v>
      </c>
      <c r="AT1980" s="5">
        <v>0.32398316970546986</v>
      </c>
      <c r="AU1980" s="5">
        <v>0.41192411924119243</v>
      </c>
      <c r="AV1980" s="5">
        <v>5.9500000000000004E-2</v>
      </c>
      <c r="AW1980" s="4">
        <v>0</v>
      </c>
      <c r="AX1980" s="4">
        <v>3.04</v>
      </c>
      <c r="AY1980" s="4">
        <v>23.1</v>
      </c>
      <c r="AZ1980" s="4">
        <v>0</v>
      </c>
      <c r="BA1980" s="4">
        <v>71.3</v>
      </c>
      <c r="BB1980" s="4">
        <v>0</v>
      </c>
      <c r="BC1980" s="4">
        <v>35.4</v>
      </c>
      <c r="BD1980" s="4">
        <v>13.584552845528455</v>
      </c>
      <c r="BE1980" s="4">
        <v>0</v>
      </c>
      <c r="BF1980" s="4">
        <v>0</v>
      </c>
      <c r="BG1980" s="4">
        <v>-17.3</v>
      </c>
      <c r="BH1980" s="5">
        <v>-1.2735052965467712</v>
      </c>
      <c r="BI1980" s="4">
        <v>30.884552845528454</v>
      </c>
      <c r="BJ1980" s="4">
        <v>20.34</v>
      </c>
      <c r="BK1980" s="4">
        <v>146</v>
      </c>
      <c r="BL1980" s="4">
        <v>544.72</v>
      </c>
      <c r="BM1980" s="4">
        <v>161.30000000000001</v>
      </c>
      <c r="BN1980" s="4">
        <v>736.7299999999999</v>
      </c>
      <c r="BO1980" s="4">
        <v>0</v>
      </c>
      <c r="BP1980" s="15">
        <v>0.50645031035643462</v>
      </c>
    </row>
    <row r="1981" spans="1:68" x14ac:dyDescent="0.3">
      <c r="A1981" s="15">
        <f t="shared" si="32"/>
        <v>1980</v>
      </c>
      <c r="B1981" s="2" t="s">
        <v>3604</v>
      </c>
      <c r="C1981" s="2" t="s">
        <v>3605</v>
      </c>
      <c r="D1981" s="3" t="s">
        <v>6407</v>
      </c>
      <c r="E1981" s="3" t="s">
        <v>6379</v>
      </c>
      <c r="F1981" s="3" t="s">
        <v>6380</v>
      </c>
      <c r="G1981" s="3" t="s">
        <v>6379</v>
      </c>
      <c r="H1981" s="4">
        <v>4.57</v>
      </c>
      <c r="I1981" s="4">
        <v>0</v>
      </c>
      <c r="J1981" s="4">
        <v>4.57</v>
      </c>
      <c r="K1981" s="4">
        <v>0</v>
      </c>
      <c r="L1981" s="4">
        <v>4.57</v>
      </c>
      <c r="M1981" s="5">
        <v>0</v>
      </c>
      <c r="N1981" s="6">
        <v>2.9411764705882356E-4</v>
      </c>
      <c r="O1981" s="5" t="s">
        <v>6381</v>
      </c>
      <c r="P1981" s="5">
        <v>0</v>
      </c>
      <c r="Q1981" s="5" t="s">
        <v>6381</v>
      </c>
      <c r="R1981" s="5">
        <v>0</v>
      </c>
      <c r="S1981" s="4">
        <v>1.35</v>
      </c>
      <c r="T1981" s="6">
        <v>1.4484800000000002</v>
      </c>
      <c r="U1981" s="5">
        <v>0.22135943621178655</v>
      </c>
      <c r="V1981" s="5">
        <v>1.0187051605256707</v>
      </c>
      <c r="W1981" s="6">
        <v>0.48483476686283394</v>
      </c>
      <c r="X1981" s="1">
        <v>1.8113207547169812</v>
      </c>
      <c r="Y1981" s="6">
        <v>97.2340425531915</v>
      </c>
      <c r="Z1981" s="6">
        <v>106.27906976744188</v>
      </c>
      <c r="AA1981" s="6" t="s">
        <v>6381</v>
      </c>
      <c r="AB1981" s="6" t="s">
        <v>6381</v>
      </c>
      <c r="AC1981" s="6" t="s">
        <v>6381</v>
      </c>
      <c r="AD1981" s="6">
        <v>28.5625</v>
      </c>
      <c r="AE1981" s="6">
        <v>47.604166666666671</v>
      </c>
      <c r="AF1981" s="6">
        <v>31.736111111111114</v>
      </c>
      <c r="AG1981" s="6" t="s">
        <v>6381</v>
      </c>
      <c r="AH1981" s="6">
        <v>28.5625</v>
      </c>
      <c r="AI1981" s="5">
        <v>0</v>
      </c>
      <c r="AJ1981" s="5">
        <v>0</v>
      </c>
      <c r="AK1981" s="3" t="s">
        <v>6381</v>
      </c>
      <c r="AL1981" s="3" t="s">
        <v>6381</v>
      </c>
      <c r="AM1981" s="3" t="s">
        <v>6381</v>
      </c>
      <c r="AN1981" s="3" t="s">
        <v>6381</v>
      </c>
      <c r="AO1981" s="5" t="s">
        <v>6381</v>
      </c>
      <c r="AP1981" s="5" t="s">
        <v>6381</v>
      </c>
      <c r="AQ1981" s="5" t="s">
        <v>6381</v>
      </c>
      <c r="AR1981" s="5" t="s">
        <v>6381</v>
      </c>
      <c r="AS1981" s="5">
        <v>0.26874999999999999</v>
      </c>
      <c r="AT1981" s="5">
        <v>0.6</v>
      </c>
      <c r="AU1981" s="5">
        <v>0</v>
      </c>
      <c r="AV1981" s="5" t="s">
        <v>6381</v>
      </c>
      <c r="AW1981" s="4">
        <v>4.7E-2</v>
      </c>
      <c r="AX1981" s="4">
        <v>4.2999999999999997E-2</v>
      </c>
      <c r="AY1981" s="4">
        <v>9.6000000000000002E-2</v>
      </c>
      <c r="AZ1981" s="4">
        <v>0.16</v>
      </c>
      <c r="BA1981" s="4">
        <v>0.16</v>
      </c>
      <c r="BB1981" s="4">
        <v>0.14399999999999999</v>
      </c>
      <c r="BC1981" s="4">
        <v>0.13900000000000001</v>
      </c>
      <c r="BD1981" s="4">
        <v>9.6000000000000002E-2</v>
      </c>
      <c r="BE1981" s="4">
        <v>0</v>
      </c>
      <c r="BF1981" s="4">
        <v>0</v>
      </c>
      <c r="BG1981" s="4">
        <v>-0.04</v>
      </c>
      <c r="BH1981" s="5">
        <v>-0.41666666666666669</v>
      </c>
      <c r="BI1981" s="4">
        <v>0.13600000000000001</v>
      </c>
      <c r="BJ1981" s="4">
        <v>8.299999999999999E-2</v>
      </c>
      <c r="BK1981" s="4">
        <v>0</v>
      </c>
      <c r="BL1981" s="4">
        <v>0</v>
      </c>
      <c r="BM1981" s="4">
        <v>0</v>
      </c>
      <c r="BN1981" s="4">
        <v>0</v>
      </c>
      <c r="BO1981" s="4">
        <v>0</v>
      </c>
      <c r="BP1981" s="15">
        <v>0.75439597997496177</v>
      </c>
    </row>
    <row r="1982" spans="1:68" x14ac:dyDescent="0.3">
      <c r="A1982" s="15">
        <f t="shared" si="32"/>
        <v>1981</v>
      </c>
      <c r="B1982" s="2" t="s">
        <v>3606</v>
      </c>
      <c r="C1982" s="2" t="s">
        <v>3607</v>
      </c>
      <c r="D1982" s="3" t="s">
        <v>6419</v>
      </c>
      <c r="E1982" s="3" t="s">
        <v>6379</v>
      </c>
      <c r="F1982" s="3" t="s">
        <v>6380</v>
      </c>
      <c r="G1982" s="3" t="s">
        <v>6379</v>
      </c>
      <c r="H1982" s="4">
        <v>11.2</v>
      </c>
      <c r="I1982" s="4">
        <v>0.82299999999999995</v>
      </c>
      <c r="J1982" s="4">
        <v>12.023</v>
      </c>
      <c r="K1982" s="4">
        <v>0.746</v>
      </c>
      <c r="L1982" s="4">
        <v>11.276999999999999</v>
      </c>
      <c r="M1982" s="5">
        <v>6.2047741828162688E-2</v>
      </c>
      <c r="N1982" s="6">
        <v>3.7974683544303797E-4</v>
      </c>
      <c r="O1982" s="5">
        <v>2.5461745506295826E-2</v>
      </c>
      <c r="P1982" s="5">
        <v>6.8452133410962318E-2</v>
      </c>
      <c r="Q1982" s="5">
        <v>2.6126984126984127E-2</v>
      </c>
      <c r="R1982" s="5">
        <v>7.3482142857142857E-2</v>
      </c>
      <c r="S1982" s="4">
        <v>1.42</v>
      </c>
      <c r="T1982" s="6">
        <v>1.448976</v>
      </c>
      <c r="U1982" s="5">
        <v>0.28809720581775866</v>
      </c>
      <c r="V1982" s="5">
        <v>0.52326088887984479</v>
      </c>
      <c r="W1982" s="6">
        <v>0.35466666666666669</v>
      </c>
      <c r="X1982" s="1" t="s">
        <v>6381</v>
      </c>
      <c r="Y1982" s="6">
        <v>23.880597014925375</v>
      </c>
      <c r="Z1982" s="6">
        <v>17.58241758241758</v>
      </c>
      <c r="AA1982" s="6" t="s">
        <v>6381</v>
      </c>
      <c r="AB1982" s="6" t="s">
        <v>6381</v>
      </c>
      <c r="AC1982" s="6">
        <v>0.35555555555555551</v>
      </c>
      <c r="AD1982" s="6">
        <v>0.26858513189448435</v>
      </c>
      <c r="AE1982" s="6" t="s">
        <v>6381</v>
      </c>
      <c r="AF1982" s="6" t="s">
        <v>6381</v>
      </c>
      <c r="AG1982" s="6">
        <v>0.35712702283307468</v>
      </c>
      <c r="AH1982" s="6">
        <v>0.27043165467625896</v>
      </c>
      <c r="AI1982" s="5">
        <v>0</v>
      </c>
      <c r="AJ1982" s="5">
        <v>0</v>
      </c>
      <c r="AK1982" s="3">
        <v>-0.13800000000000001</v>
      </c>
      <c r="AL1982" s="3">
        <v>-7.980000000000001E-3</v>
      </c>
      <c r="AM1982" s="3">
        <v>-3.2300000000000002E-2</v>
      </c>
      <c r="AN1982" s="3">
        <v>7.3599999999999999E-2</v>
      </c>
      <c r="AO1982" s="5" t="s">
        <v>6381</v>
      </c>
      <c r="AP1982" s="5" t="s">
        <v>6381</v>
      </c>
      <c r="AQ1982" s="5">
        <v>1.8902077151335309E-2</v>
      </c>
      <c r="AR1982" s="5">
        <v>-2.4087070298560724E-3</v>
      </c>
      <c r="AS1982" s="5">
        <v>1.5806451612903227E-2</v>
      </c>
      <c r="AT1982" s="5">
        <v>-2.0099255583126553E-3</v>
      </c>
      <c r="AU1982" s="5">
        <v>0.16949152542372881</v>
      </c>
      <c r="AV1982" s="5" t="s">
        <v>6381</v>
      </c>
      <c r="AW1982" s="4">
        <v>0.46899999999999997</v>
      </c>
      <c r="AX1982" s="4">
        <v>0.63700000000000001</v>
      </c>
      <c r="AY1982" s="4">
        <v>-8.1000000000000003E-2</v>
      </c>
      <c r="AZ1982" s="4">
        <v>41.7</v>
      </c>
      <c r="BA1982" s="4">
        <v>40.299999999999997</v>
      </c>
      <c r="BB1982" s="4">
        <v>-0.82499999999999996</v>
      </c>
      <c r="BC1982" s="4">
        <v>0.17</v>
      </c>
      <c r="BD1982" s="4">
        <v>-6.7271186440677963E-2</v>
      </c>
      <c r="BE1982" s="4">
        <v>0</v>
      </c>
      <c r="BF1982" s="4">
        <v>0</v>
      </c>
      <c r="BG1982" s="4">
        <v>-0.34399999999999997</v>
      </c>
      <c r="BH1982" s="5" t="s">
        <v>6381</v>
      </c>
      <c r="BI1982" s="4">
        <v>0.276728813559322</v>
      </c>
      <c r="BJ1982" s="4">
        <v>0.98099999999999998</v>
      </c>
      <c r="BK1982" s="4">
        <v>33.700000000000003</v>
      </c>
      <c r="BL1982" s="4">
        <v>33.628</v>
      </c>
      <c r="BM1982" s="4">
        <v>31.5</v>
      </c>
      <c r="BN1982" s="4">
        <v>31.577000000000002</v>
      </c>
      <c r="BO1982" s="4">
        <v>0</v>
      </c>
      <c r="BP1982" s="15">
        <v>0.44968205214445645</v>
      </c>
    </row>
    <row r="1983" spans="1:68" x14ac:dyDescent="0.3">
      <c r="A1983" s="15">
        <f t="shared" si="32"/>
        <v>1982</v>
      </c>
      <c r="B1983" s="2" t="s">
        <v>3608</v>
      </c>
      <c r="C1983" s="2" t="s">
        <v>3609</v>
      </c>
      <c r="D1983" s="3" t="s">
        <v>6382</v>
      </c>
      <c r="E1983" s="3" t="s">
        <v>6379</v>
      </c>
      <c r="F1983" s="3" t="s">
        <v>6380</v>
      </c>
      <c r="G1983" s="3" t="s">
        <v>6379</v>
      </c>
      <c r="H1983" s="4">
        <v>11.5</v>
      </c>
      <c r="I1983" s="4">
        <v>13.9</v>
      </c>
      <c r="J1983" s="4">
        <v>25.4</v>
      </c>
      <c r="K1983" s="4">
        <v>1.36</v>
      </c>
      <c r="L1983" s="4">
        <v>24.04</v>
      </c>
      <c r="M1983" s="5">
        <v>5.3543307086614179E-2</v>
      </c>
      <c r="N1983" s="6">
        <v>1.606425702811245E-4</v>
      </c>
      <c r="O1983" s="5">
        <v>0.23519458544839256</v>
      </c>
      <c r="P1983" s="5">
        <v>0.547244094488189</v>
      </c>
      <c r="Q1983" s="5">
        <v>0.30752212389380529</v>
      </c>
      <c r="R1983" s="5">
        <v>1.2086956521739132</v>
      </c>
      <c r="S1983" s="4">
        <v>0.46</v>
      </c>
      <c r="T1983" s="6">
        <v>1.44912</v>
      </c>
      <c r="U1983" s="5">
        <v>0.372827037646145</v>
      </c>
      <c r="V1983" s="5">
        <v>0.58740374996047295</v>
      </c>
      <c r="W1983" s="6">
        <v>0.32465543644716688</v>
      </c>
      <c r="X1983" s="1">
        <v>9.0608695652173914</v>
      </c>
      <c r="Y1983" s="6">
        <v>2.7446300715990453</v>
      </c>
      <c r="Z1983" s="6">
        <v>3.333333333333333</v>
      </c>
      <c r="AA1983" s="6" t="s">
        <v>6381</v>
      </c>
      <c r="AB1983" s="6" t="s">
        <v>6381</v>
      </c>
      <c r="AC1983" s="6">
        <v>0.25442477876106195</v>
      </c>
      <c r="AD1983" s="6">
        <v>0.21062271062271062</v>
      </c>
      <c r="AE1983" s="6">
        <v>4.614203454894434</v>
      </c>
      <c r="AF1983" s="6">
        <v>4.0403361344537814</v>
      </c>
      <c r="AG1983" s="6">
        <v>0.41634915136820227</v>
      </c>
      <c r="AH1983" s="6">
        <v>0.44029304029304028</v>
      </c>
      <c r="AI1983" s="5">
        <v>0</v>
      </c>
      <c r="AJ1983" s="5">
        <v>0</v>
      </c>
      <c r="AK1983" s="3">
        <v>1.3459999999999999</v>
      </c>
      <c r="AL1983" s="3" t="s">
        <v>6381</v>
      </c>
      <c r="AM1983" s="3">
        <v>-1.0500000000000001E-2</v>
      </c>
      <c r="AN1983" s="3" t="s">
        <v>6381</v>
      </c>
      <c r="AO1983" s="5" t="s">
        <v>6381</v>
      </c>
      <c r="AP1983" s="5" t="s">
        <v>6381</v>
      </c>
      <c r="AQ1983" s="5">
        <v>8.0796252927400461E-2</v>
      </c>
      <c r="AR1983" s="5">
        <v>9.988496932515338E-2</v>
      </c>
      <c r="AS1983" s="5">
        <v>6.160714285714286E-2</v>
      </c>
      <c r="AT1983" s="5">
        <v>9.3035714285714291E-2</v>
      </c>
      <c r="AU1983" s="5">
        <v>0.19648711943793912</v>
      </c>
      <c r="AV1983" s="5" t="s">
        <v>6381</v>
      </c>
      <c r="AW1983" s="4">
        <v>4.1900000000000004</v>
      </c>
      <c r="AX1983" s="4">
        <v>3.45</v>
      </c>
      <c r="AY1983" s="4">
        <v>5.21</v>
      </c>
      <c r="AZ1983" s="4">
        <v>54.6</v>
      </c>
      <c r="BA1983" s="4">
        <v>56</v>
      </c>
      <c r="BB1983" s="4">
        <v>5.95</v>
      </c>
      <c r="BC1983" s="4">
        <v>5.66</v>
      </c>
      <c r="BD1983" s="4">
        <v>4.1863021077283369</v>
      </c>
      <c r="BE1983" s="4">
        <v>0</v>
      </c>
      <c r="BF1983" s="4">
        <v>0</v>
      </c>
      <c r="BG1983" s="4">
        <v>-0.45100000000000001</v>
      </c>
      <c r="BH1983" s="5">
        <v>-0.10773231085434766</v>
      </c>
      <c r="BI1983" s="4">
        <v>4.6373021077283365</v>
      </c>
      <c r="BJ1983" s="4">
        <v>3.9010000000000002</v>
      </c>
      <c r="BK1983" s="4">
        <v>42.7</v>
      </c>
      <c r="BL1983" s="4">
        <v>52.16</v>
      </c>
      <c r="BM1983" s="4">
        <v>45.2</v>
      </c>
      <c r="BN1983" s="4">
        <v>57.74</v>
      </c>
      <c r="BO1983" s="4">
        <v>0</v>
      </c>
      <c r="BP1983" s="15">
        <v>0.57405267707875807</v>
      </c>
    </row>
    <row r="1984" spans="1:68" x14ac:dyDescent="0.3">
      <c r="A1984" s="15">
        <f t="shared" si="32"/>
        <v>1983</v>
      </c>
      <c r="B1984" s="2" t="s">
        <v>3610</v>
      </c>
      <c r="C1984" s="2" t="s">
        <v>3611</v>
      </c>
      <c r="D1984" s="3" t="s">
        <v>6398</v>
      </c>
      <c r="E1984" s="3" t="s">
        <v>6379</v>
      </c>
      <c r="F1984" s="3" t="s">
        <v>6380</v>
      </c>
      <c r="G1984" s="3" t="s">
        <v>6379</v>
      </c>
      <c r="H1984" s="4">
        <v>1102.4000000000001</v>
      </c>
      <c r="I1984" s="4">
        <v>0</v>
      </c>
      <c r="J1984" s="4">
        <v>1102.4000000000001</v>
      </c>
      <c r="K1984" s="4">
        <v>0</v>
      </c>
      <c r="L1984" s="4">
        <v>1102.4000000000001</v>
      </c>
      <c r="M1984" s="5">
        <v>0</v>
      </c>
      <c r="N1984" s="6">
        <v>3.4265885924962048E-4</v>
      </c>
      <c r="O1984" s="5" t="s">
        <v>6381</v>
      </c>
      <c r="P1984" s="5">
        <v>0</v>
      </c>
      <c r="Q1984" s="5" t="s">
        <v>6381</v>
      </c>
      <c r="R1984" s="5">
        <v>0</v>
      </c>
      <c r="S1984" s="4">
        <v>2.39</v>
      </c>
      <c r="T1984" s="6">
        <v>1.4506080000000001</v>
      </c>
      <c r="U1984" s="5">
        <v>0.43703546766824314</v>
      </c>
      <c r="V1984" s="5">
        <v>0.49767127862744964</v>
      </c>
      <c r="W1984" s="6">
        <v>0.18783542039355991</v>
      </c>
      <c r="X1984" s="1">
        <v>4.2414486921529173</v>
      </c>
      <c r="Y1984" s="6">
        <v>8.8121502797761799</v>
      </c>
      <c r="Z1984" s="6">
        <v>9.9764705882352942</v>
      </c>
      <c r="AA1984" s="6">
        <v>7.0501474926253689</v>
      </c>
      <c r="AB1984" s="6">
        <v>0.62943930569829853</v>
      </c>
      <c r="AC1984" s="6" t="s">
        <v>6381</v>
      </c>
      <c r="AD1984" s="6">
        <v>0.86071205496564662</v>
      </c>
      <c r="AE1984" s="6">
        <v>5.2296015180265654</v>
      </c>
      <c r="AF1984" s="6">
        <v>4.7558239861949962</v>
      </c>
      <c r="AG1984" s="6" t="s">
        <v>6381</v>
      </c>
      <c r="AH1984" s="6">
        <v>0.86071205496564662</v>
      </c>
      <c r="AI1984" s="5">
        <v>0</v>
      </c>
      <c r="AJ1984" s="5">
        <v>0</v>
      </c>
      <c r="AK1984" s="3">
        <v>0.14099999999999999</v>
      </c>
      <c r="AL1984" s="3">
        <v>0.184</v>
      </c>
      <c r="AM1984" s="3">
        <v>0.152</v>
      </c>
      <c r="AN1984" s="3">
        <v>0.29499999999999998</v>
      </c>
      <c r="AO1984" s="5">
        <v>0.14000000000000001</v>
      </c>
      <c r="AP1984" s="5">
        <v>0.19600000000000001</v>
      </c>
      <c r="AQ1984" s="5" t="s">
        <v>6381</v>
      </c>
      <c r="AR1984" s="5" t="s">
        <v>6381</v>
      </c>
      <c r="AS1984" s="5">
        <v>8.2198913932901879E-2</v>
      </c>
      <c r="AT1984" s="5">
        <v>0.156810235810459</v>
      </c>
      <c r="AU1984" s="5">
        <v>0.14953271028037382</v>
      </c>
      <c r="AV1984" s="5">
        <v>0.27960000000000002</v>
      </c>
      <c r="AW1984" s="4">
        <v>125.1</v>
      </c>
      <c r="AX1984" s="4">
        <v>110.5</v>
      </c>
      <c r="AY1984" s="4">
        <v>210.8</v>
      </c>
      <c r="AZ1984" s="4">
        <v>1280.8</v>
      </c>
      <c r="BA1984" s="4">
        <v>1344.3</v>
      </c>
      <c r="BB1984" s="4">
        <v>231.8</v>
      </c>
      <c r="BC1984" s="4">
        <v>223.1</v>
      </c>
      <c r="BD1984" s="4">
        <v>179.27850467289721</v>
      </c>
      <c r="BE1984" s="4">
        <v>0</v>
      </c>
      <c r="BF1984" s="4">
        <v>0</v>
      </c>
      <c r="BG1984" s="4">
        <v>-50.9</v>
      </c>
      <c r="BH1984" s="5">
        <v>-0.28391579957044849</v>
      </c>
      <c r="BI1984" s="4">
        <v>230.17850467289722</v>
      </c>
      <c r="BJ1984" s="4">
        <v>161.4</v>
      </c>
      <c r="BK1984" s="4">
        <v>0</v>
      </c>
      <c r="BL1984" s="4">
        <v>0</v>
      </c>
      <c r="BM1984" s="4">
        <v>0</v>
      </c>
      <c r="BN1984" s="4">
        <v>0</v>
      </c>
      <c r="BO1984" s="4">
        <v>0</v>
      </c>
      <c r="BP1984" s="15">
        <v>0.41640882104817423</v>
      </c>
    </row>
    <row r="1985" spans="1:68" x14ac:dyDescent="0.3">
      <c r="A1985" s="15">
        <f t="shared" si="32"/>
        <v>1984</v>
      </c>
      <c r="B1985" s="2" t="s">
        <v>3612</v>
      </c>
      <c r="C1985" s="2" t="s">
        <v>3613</v>
      </c>
      <c r="D1985" s="3" t="s">
        <v>6404</v>
      </c>
      <c r="E1985" s="3" t="s">
        <v>6379</v>
      </c>
      <c r="F1985" s="3" t="s">
        <v>6380</v>
      </c>
      <c r="G1985" s="3" t="s">
        <v>6379</v>
      </c>
      <c r="H1985" s="4">
        <v>1.96</v>
      </c>
      <c r="I1985" s="4">
        <v>12.8</v>
      </c>
      <c r="J1985" s="4">
        <v>14.760000000000002</v>
      </c>
      <c r="K1985" s="4">
        <v>0.78300000000000003</v>
      </c>
      <c r="L1985" s="4">
        <v>13.977000000000002</v>
      </c>
      <c r="M1985" s="5">
        <v>5.3048780487804877E-2</v>
      </c>
      <c r="N1985" s="6">
        <v>1.3513513513513514E-4</v>
      </c>
      <c r="O1985" s="5">
        <v>0.49612403100775193</v>
      </c>
      <c r="P1985" s="5">
        <v>0.86720867208672081</v>
      </c>
      <c r="Q1985" s="5">
        <v>0.98461538461538467</v>
      </c>
      <c r="R1985" s="5">
        <v>6.5306122448979593</v>
      </c>
      <c r="S1985" s="4">
        <v>0.13200000000000001</v>
      </c>
      <c r="T1985" s="6">
        <v>1.4513760000000002</v>
      </c>
      <c r="U1985" s="5">
        <v>0.30495901363953815</v>
      </c>
      <c r="V1985" s="5">
        <v>0.61729606793164571</v>
      </c>
      <c r="W1985" s="6">
        <v>0.310126582278481</v>
      </c>
      <c r="X1985" s="1">
        <v>0.54767441860465116</v>
      </c>
      <c r="Y1985" s="6">
        <v>2.8781204111600585</v>
      </c>
      <c r="Z1985" s="6">
        <v>3.7404580152671754</v>
      </c>
      <c r="AA1985" s="6" t="s">
        <v>6381</v>
      </c>
      <c r="AB1985" s="6" t="s">
        <v>6381</v>
      </c>
      <c r="AC1985" s="6">
        <v>0.15076923076923077</v>
      </c>
      <c r="AD1985" s="6">
        <v>6.1442006269592481E-2</v>
      </c>
      <c r="AE1985" s="6">
        <v>14.837579617834399</v>
      </c>
      <c r="AF1985" s="6">
        <v>4.3952830188679251</v>
      </c>
      <c r="AG1985" s="6">
        <v>0.55870008394291892</v>
      </c>
      <c r="AH1985" s="6">
        <v>0.43815047021943582</v>
      </c>
      <c r="AI1985" s="5">
        <v>0</v>
      </c>
      <c r="AJ1985" s="5">
        <v>0</v>
      </c>
      <c r="AK1985" s="3">
        <v>6.9699999999999998E-2</v>
      </c>
      <c r="AL1985" s="3" t="s">
        <v>6381</v>
      </c>
      <c r="AM1985" s="3">
        <v>8.72E-2</v>
      </c>
      <c r="AN1985" s="3" t="s">
        <v>6381</v>
      </c>
      <c r="AO1985" s="5" t="s">
        <v>6381</v>
      </c>
      <c r="AP1985" s="5" t="s">
        <v>6381</v>
      </c>
      <c r="AQ1985" s="5">
        <v>3.8248175182481754E-2</v>
      </c>
      <c r="AR1985" s="5">
        <v>3.3763440860215051E-2</v>
      </c>
      <c r="AS1985" s="5">
        <v>1.7823129251700681E-2</v>
      </c>
      <c r="AT1985" s="5">
        <v>3.2040816326530615E-2</v>
      </c>
      <c r="AU1985" s="5">
        <v>0.3813459268004723</v>
      </c>
      <c r="AV1985" s="5" t="s">
        <v>6381</v>
      </c>
      <c r="AW1985" s="4">
        <v>0.68100000000000005</v>
      </c>
      <c r="AX1985" s="4">
        <v>0.52400000000000002</v>
      </c>
      <c r="AY1985" s="4">
        <v>0.94199999999999995</v>
      </c>
      <c r="AZ1985" s="4">
        <v>31.9</v>
      </c>
      <c r="BA1985" s="4">
        <v>29.4</v>
      </c>
      <c r="BB1985" s="4">
        <v>3.18</v>
      </c>
      <c r="BC1985" s="4">
        <v>1.22</v>
      </c>
      <c r="BD1985" s="4">
        <v>0.58277213695395502</v>
      </c>
      <c r="BE1985" s="4">
        <v>0</v>
      </c>
      <c r="BF1985" s="4">
        <v>0</v>
      </c>
      <c r="BG1985" s="4">
        <v>-0.29899999999999999</v>
      </c>
      <c r="BH1985" s="5">
        <v>-0.51306502325732173</v>
      </c>
      <c r="BI1985" s="4">
        <v>0.88177213695395507</v>
      </c>
      <c r="BJ1985" s="4">
        <v>0.82299999999999995</v>
      </c>
      <c r="BK1985" s="4">
        <v>13.7</v>
      </c>
      <c r="BL1985" s="4">
        <v>27.9</v>
      </c>
      <c r="BM1985" s="4">
        <v>13</v>
      </c>
      <c r="BN1985" s="4">
        <v>25.016999999999999</v>
      </c>
      <c r="BO1985" s="4">
        <v>0</v>
      </c>
      <c r="BP1985" s="15">
        <v>0.58801838951494145</v>
      </c>
    </row>
    <row r="1986" spans="1:68" x14ac:dyDescent="0.3">
      <c r="A1986" s="15">
        <f t="shared" si="32"/>
        <v>1985</v>
      </c>
      <c r="B1986" s="2" t="s">
        <v>3614</v>
      </c>
      <c r="C1986" s="2" t="s">
        <v>3615</v>
      </c>
      <c r="D1986" s="3" t="s">
        <v>6418</v>
      </c>
      <c r="E1986" s="3" t="s">
        <v>6379</v>
      </c>
      <c r="F1986" s="3" t="s">
        <v>6380</v>
      </c>
      <c r="G1986" s="3" t="s">
        <v>6379</v>
      </c>
      <c r="H1986" s="4">
        <v>2298.5</v>
      </c>
      <c r="I1986" s="4">
        <v>0</v>
      </c>
      <c r="J1986" s="4">
        <v>2298.5</v>
      </c>
      <c r="K1986" s="4">
        <v>0</v>
      </c>
      <c r="L1986" s="4">
        <v>2298.5</v>
      </c>
      <c r="M1986" s="5">
        <v>0</v>
      </c>
      <c r="N1986" s="6">
        <v>2.6226381355427071E-5</v>
      </c>
      <c r="O1986" s="5" t="s">
        <v>6381</v>
      </c>
      <c r="P1986" s="5">
        <v>0</v>
      </c>
      <c r="Q1986" s="5" t="s">
        <v>6381</v>
      </c>
      <c r="R1986" s="5">
        <v>0</v>
      </c>
      <c r="S1986" s="4">
        <v>1.37</v>
      </c>
      <c r="T1986" s="6">
        <v>1.4517279999999999</v>
      </c>
      <c r="U1986" s="5">
        <v>0.57879184513951132</v>
      </c>
      <c r="V1986" s="5">
        <v>0.30624135686859211</v>
      </c>
      <c r="W1986" s="6">
        <v>0.35858585858585856</v>
      </c>
      <c r="X1986" s="1">
        <v>8.1904761904761898</v>
      </c>
      <c r="Y1986" s="6">
        <v>7.8904909028492956</v>
      </c>
      <c r="Z1986" s="6">
        <v>7.8904909028492956</v>
      </c>
      <c r="AA1986" s="6">
        <v>9.5138888888888911</v>
      </c>
      <c r="AB1986" s="6">
        <v>0.41748629115604741</v>
      </c>
      <c r="AC1986" s="6" t="s">
        <v>6381</v>
      </c>
      <c r="AD1986" s="6">
        <v>2.5945366294164129</v>
      </c>
      <c r="AE1986" s="6">
        <v>7.8608071135430926</v>
      </c>
      <c r="AF1986" s="6">
        <v>5.9685795897169562</v>
      </c>
      <c r="AG1986" s="6" t="s">
        <v>6381</v>
      </c>
      <c r="AH1986" s="6">
        <v>2.5945366294164129</v>
      </c>
      <c r="AI1986" s="5">
        <v>0.12941984208719534</v>
      </c>
      <c r="AJ1986" s="5">
        <v>1.6402001305199043E-2</v>
      </c>
      <c r="AK1986" s="3">
        <v>5.6299999999999996E-2</v>
      </c>
      <c r="AL1986" s="3">
        <v>0.13100000000000001</v>
      </c>
      <c r="AM1986" s="3">
        <v>9.820000000000001E-2</v>
      </c>
      <c r="AN1986" s="3">
        <v>0.124</v>
      </c>
      <c r="AO1986" s="5">
        <v>0.18899999999999997</v>
      </c>
      <c r="AP1986" s="5">
        <v>0.20699999999999999</v>
      </c>
      <c r="AQ1986" s="5">
        <v>0.12884819532908703</v>
      </c>
      <c r="AR1986" s="5">
        <v>0.16511378395166296</v>
      </c>
      <c r="AS1986" s="5">
        <v>0.32881815103284795</v>
      </c>
      <c r="AT1986" s="5">
        <v>0.33005982616548141</v>
      </c>
      <c r="AU1986" s="5">
        <v>0.22916115374437682</v>
      </c>
      <c r="AV1986" s="5">
        <v>4.0999999999999999E-4</v>
      </c>
      <c r="AW1986" s="4">
        <v>291.3</v>
      </c>
      <c r="AX1986" s="4">
        <v>291.3</v>
      </c>
      <c r="AY1986" s="4">
        <v>292.39999999999998</v>
      </c>
      <c r="AZ1986" s="4">
        <v>885.9</v>
      </c>
      <c r="BA1986" s="4">
        <v>885.9</v>
      </c>
      <c r="BB1986" s="4">
        <v>385.1</v>
      </c>
      <c r="BC1986" s="4">
        <v>385.1</v>
      </c>
      <c r="BD1986" s="4">
        <v>225.39327864514419</v>
      </c>
      <c r="BE1986" s="4">
        <v>-171.6</v>
      </c>
      <c r="BF1986" s="4">
        <v>17.420000000000002</v>
      </c>
      <c r="BG1986" s="4">
        <v>79.599999999999994</v>
      </c>
      <c r="BH1986" s="5">
        <v>0.43044761841699297</v>
      </c>
      <c r="BI1986" s="4">
        <v>128.37327864514418</v>
      </c>
      <c r="BJ1986" s="4">
        <v>365.88</v>
      </c>
      <c r="BK1986" s="4">
        <v>2260.8000000000002</v>
      </c>
      <c r="BL1986" s="4">
        <v>1770.9000000000003</v>
      </c>
      <c r="BM1986" s="4">
        <v>0</v>
      </c>
      <c r="BN1986" s="4">
        <v>0</v>
      </c>
      <c r="BO1986" s="4">
        <v>-37.700000000000003</v>
      </c>
      <c r="BP1986" s="15">
        <v>0.61319845194481648</v>
      </c>
    </row>
    <row r="1987" spans="1:68" x14ac:dyDescent="0.3">
      <c r="A1987" s="15">
        <f t="shared" ref="A1987:A2050" si="33">A1986+1</f>
        <v>1986</v>
      </c>
      <c r="B1987" s="2" t="s">
        <v>3616</v>
      </c>
      <c r="C1987" s="2" t="s">
        <v>3617</v>
      </c>
      <c r="D1987" s="3" t="s">
        <v>6397</v>
      </c>
      <c r="E1987" s="3" t="s">
        <v>6379</v>
      </c>
      <c r="F1987" s="3" t="s">
        <v>6380</v>
      </c>
      <c r="G1987" s="3" t="s">
        <v>6379</v>
      </c>
      <c r="H1987" s="4">
        <v>38.5</v>
      </c>
      <c r="I1987" s="4">
        <v>258</v>
      </c>
      <c r="J1987" s="4">
        <v>296.5</v>
      </c>
      <c r="K1987" s="4">
        <v>0</v>
      </c>
      <c r="L1987" s="4">
        <v>296.5</v>
      </c>
      <c r="M1987" s="5">
        <v>0</v>
      </c>
      <c r="N1987" s="6">
        <v>3.3037475345167652E-4</v>
      </c>
      <c r="O1987" s="5">
        <v>0.68873465029364656</v>
      </c>
      <c r="P1987" s="5">
        <v>0.8701517706576728</v>
      </c>
      <c r="Q1987" s="5">
        <v>2.2126929674099487</v>
      </c>
      <c r="R1987" s="5">
        <v>6.7012987012987013</v>
      </c>
      <c r="S1987" s="4">
        <v>0.19</v>
      </c>
      <c r="T1987" s="6">
        <v>1.4521760000000001</v>
      </c>
      <c r="U1987" s="5">
        <v>0.33166247903553997</v>
      </c>
      <c r="V1987" s="5">
        <v>0.6052840242398605</v>
      </c>
      <c r="W1987" s="6">
        <v>0.51466666666666661</v>
      </c>
      <c r="X1987" s="1">
        <v>2.2024291497975708</v>
      </c>
      <c r="Y1987" s="6">
        <v>1.8689320388349513</v>
      </c>
      <c r="Z1987" s="6">
        <v>1.8509615384615383</v>
      </c>
      <c r="AA1987" s="6" t="s">
        <v>6381</v>
      </c>
      <c r="AB1987" s="6" t="s">
        <v>6381</v>
      </c>
      <c r="AC1987" s="6">
        <v>0.33018867924528306</v>
      </c>
      <c r="AD1987" s="6">
        <v>0.10299625468164794</v>
      </c>
      <c r="AE1987" s="6">
        <v>5.4503676470588234</v>
      </c>
      <c r="AF1987" s="6">
        <v>5.0945017182130581</v>
      </c>
      <c r="AG1987" s="6">
        <v>0.79151094500800845</v>
      </c>
      <c r="AH1987" s="6">
        <v>0.79320492241840557</v>
      </c>
      <c r="AI1987" s="5">
        <v>0</v>
      </c>
      <c r="AJ1987" s="5">
        <v>0</v>
      </c>
      <c r="AK1987" s="3">
        <v>0.26500000000000001</v>
      </c>
      <c r="AL1987" s="3">
        <v>0.33600000000000002</v>
      </c>
      <c r="AM1987" s="3">
        <v>0.46600000000000003</v>
      </c>
      <c r="AN1987" s="3">
        <v>0.48</v>
      </c>
      <c r="AO1987" s="5" t="s">
        <v>6381</v>
      </c>
      <c r="AP1987" s="5" t="s">
        <v>6381</v>
      </c>
      <c r="AQ1987" s="5" t="s">
        <v>6381</v>
      </c>
      <c r="AR1987" s="5" t="s">
        <v>6381</v>
      </c>
      <c r="AS1987" s="5">
        <v>5.4251434533124678E-2</v>
      </c>
      <c r="AT1987" s="5">
        <v>0.14188836724047993</v>
      </c>
      <c r="AU1987" s="5">
        <v>0.25451263537906138</v>
      </c>
      <c r="AV1987" s="5" t="s">
        <v>6381</v>
      </c>
      <c r="AW1987" s="4">
        <v>20.6</v>
      </c>
      <c r="AX1987" s="4">
        <v>20.8</v>
      </c>
      <c r="AY1987" s="4">
        <v>54.4</v>
      </c>
      <c r="AZ1987" s="4">
        <v>373.8</v>
      </c>
      <c r="BA1987" s="4">
        <v>383.4</v>
      </c>
      <c r="BB1987" s="4">
        <v>58.2</v>
      </c>
      <c r="BC1987" s="4">
        <v>58.2</v>
      </c>
      <c r="BD1987" s="4">
        <v>40.554512635379055</v>
      </c>
      <c r="BE1987" s="4">
        <v>0</v>
      </c>
      <c r="BF1987" s="4">
        <v>0</v>
      </c>
      <c r="BG1987" s="4">
        <v>-6.38</v>
      </c>
      <c r="BH1987" s="5">
        <v>-0.15731911408631252</v>
      </c>
      <c r="BI1987" s="4">
        <v>46.934512635379058</v>
      </c>
      <c r="BJ1987" s="4">
        <v>27.18</v>
      </c>
      <c r="BK1987" s="4">
        <v>0</v>
      </c>
      <c r="BL1987" s="4">
        <v>0</v>
      </c>
      <c r="BM1987" s="4">
        <v>116.6</v>
      </c>
      <c r="BN1987" s="4">
        <v>374.6</v>
      </c>
      <c r="BO1987" s="4">
        <v>0</v>
      </c>
      <c r="BP1987" s="15">
        <v>0.53608078976232809</v>
      </c>
    </row>
    <row r="1988" spans="1:68" x14ac:dyDescent="0.3">
      <c r="A1988" s="15">
        <f t="shared" si="33"/>
        <v>1987</v>
      </c>
      <c r="B1988" s="2" t="s">
        <v>3618</v>
      </c>
      <c r="C1988" s="2" t="s">
        <v>3619</v>
      </c>
      <c r="D1988" s="3" t="s">
        <v>6419</v>
      </c>
      <c r="E1988" s="3" t="s">
        <v>6379</v>
      </c>
      <c r="F1988" s="3" t="s">
        <v>6380</v>
      </c>
      <c r="G1988" s="3" t="s">
        <v>6379</v>
      </c>
      <c r="H1988" s="4">
        <v>902.3</v>
      </c>
      <c r="I1988" s="4">
        <v>0</v>
      </c>
      <c r="J1988" s="4">
        <v>902.3</v>
      </c>
      <c r="K1988" s="4">
        <v>0</v>
      </c>
      <c r="L1988" s="4">
        <v>902.3</v>
      </c>
      <c r="M1988" s="5">
        <v>0</v>
      </c>
      <c r="N1988" s="6">
        <v>5.6089743589743596E-4</v>
      </c>
      <c r="O1988" s="5" t="s">
        <v>6381</v>
      </c>
      <c r="P1988" s="5">
        <v>0</v>
      </c>
      <c r="Q1988" s="5" t="s">
        <v>6381</v>
      </c>
      <c r="R1988" s="5">
        <v>0</v>
      </c>
      <c r="S1988" s="4">
        <v>7.23</v>
      </c>
      <c r="T1988" s="6">
        <v>1.453424</v>
      </c>
      <c r="U1988" s="5">
        <v>0.28284271247461901</v>
      </c>
      <c r="V1988" s="5">
        <v>0.54535610499012477</v>
      </c>
      <c r="W1988" s="6">
        <v>0.21689334287759487</v>
      </c>
      <c r="X1988" s="1">
        <v>5.5320197044334973</v>
      </c>
      <c r="Y1988" s="6">
        <v>13.2496328928047</v>
      </c>
      <c r="Z1988" s="6">
        <v>13.076811594202898</v>
      </c>
      <c r="AA1988" s="6">
        <v>12.275042444821732</v>
      </c>
      <c r="AB1988" s="6">
        <v>0.39908532809652708</v>
      </c>
      <c r="AC1988" s="6" t="s">
        <v>6381</v>
      </c>
      <c r="AD1988" s="6">
        <v>0.7166229846715908</v>
      </c>
      <c r="AE1988" s="6">
        <v>8.0347284060552084</v>
      </c>
      <c r="AF1988" s="6">
        <v>7.1953748006379579</v>
      </c>
      <c r="AG1988" s="6" t="s">
        <v>6381</v>
      </c>
      <c r="AH1988" s="6">
        <v>0.7166229846715908</v>
      </c>
      <c r="AI1988" s="5">
        <v>0</v>
      </c>
      <c r="AJ1988" s="5">
        <v>0</v>
      </c>
      <c r="AK1988" s="3">
        <v>0.42899999999999999</v>
      </c>
      <c r="AL1988" s="3">
        <v>0.32700000000000001</v>
      </c>
      <c r="AM1988" s="3">
        <v>2.9100000000000001E-2</v>
      </c>
      <c r="AN1988" s="3">
        <v>0.36799999999999999</v>
      </c>
      <c r="AO1988" s="5">
        <v>0.33200000000000002</v>
      </c>
      <c r="AP1988" s="5">
        <v>0.188</v>
      </c>
      <c r="AQ1988" s="5">
        <v>0.5847457627118644</v>
      </c>
      <c r="AR1988" s="5">
        <v>0.3800338409475465</v>
      </c>
      <c r="AS1988" s="5">
        <v>5.592025285679552E-2</v>
      </c>
      <c r="AT1988" s="5">
        <v>9.1012237620552716E-2</v>
      </c>
      <c r="AU1988" s="5">
        <v>0.22905027932960895</v>
      </c>
      <c r="AV1988" s="5">
        <v>0.1862</v>
      </c>
      <c r="AW1988" s="4">
        <v>68.099999999999994</v>
      </c>
      <c r="AX1988" s="4">
        <v>69</v>
      </c>
      <c r="AY1988" s="4">
        <v>112.3</v>
      </c>
      <c r="AZ1988" s="4">
        <v>1259.0999999999999</v>
      </c>
      <c r="BA1988" s="4">
        <v>1233.9000000000001</v>
      </c>
      <c r="BB1988" s="4">
        <v>125.4</v>
      </c>
      <c r="BC1988" s="4">
        <v>128.1</v>
      </c>
      <c r="BD1988" s="4">
        <v>86.577653631284903</v>
      </c>
      <c r="BE1988" s="4">
        <v>0</v>
      </c>
      <c r="BF1988" s="4">
        <v>0</v>
      </c>
      <c r="BG1988" s="4">
        <v>-17</v>
      </c>
      <c r="BH1988" s="5">
        <v>-0.19635551769974322</v>
      </c>
      <c r="BI1988" s="4">
        <v>103.5776536312849</v>
      </c>
      <c r="BJ1988" s="4">
        <v>86</v>
      </c>
      <c r="BK1988" s="4">
        <v>118</v>
      </c>
      <c r="BL1988" s="4">
        <v>295.5</v>
      </c>
      <c r="BM1988" s="4">
        <v>0</v>
      </c>
      <c r="BN1988" s="4">
        <v>0</v>
      </c>
      <c r="BO1988" s="4">
        <v>0</v>
      </c>
      <c r="BP1988" s="15">
        <v>0.63833721253914122</v>
      </c>
    </row>
    <row r="1989" spans="1:68" x14ac:dyDescent="0.3">
      <c r="A1989" s="15">
        <f t="shared" si="33"/>
        <v>1988</v>
      </c>
      <c r="B1989" s="2" t="s">
        <v>3620</v>
      </c>
      <c r="C1989" s="2" t="s">
        <v>3621</v>
      </c>
      <c r="D1989" s="3" t="s">
        <v>6422</v>
      </c>
      <c r="E1989" s="3" t="s">
        <v>6379</v>
      </c>
      <c r="F1989" s="3" t="s">
        <v>6380</v>
      </c>
      <c r="G1989" s="3" t="s">
        <v>6379</v>
      </c>
      <c r="H1989" s="4">
        <v>40.9</v>
      </c>
      <c r="I1989" s="4">
        <v>0</v>
      </c>
      <c r="J1989" s="4">
        <v>40.9</v>
      </c>
      <c r="K1989" s="4">
        <v>0</v>
      </c>
      <c r="L1989" s="4">
        <v>40.9</v>
      </c>
      <c r="M1989" s="5">
        <v>0</v>
      </c>
      <c r="N1989" s="6">
        <v>4.8192771084337347E-4</v>
      </c>
      <c r="O1989" s="5" t="s">
        <v>6381</v>
      </c>
      <c r="P1989" s="5">
        <v>0</v>
      </c>
      <c r="Q1989" s="5" t="s">
        <v>6381</v>
      </c>
      <c r="R1989" s="5">
        <v>0</v>
      </c>
      <c r="S1989" s="4">
        <v>2.4700000000000002</v>
      </c>
      <c r="T1989" s="6">
        <v>1.4535520000000002</v>
      </c>
      <c r="U1989" s="5">
        <v>0.43011626335213132</v>
      </c>
      <c r="V1989" s="5">
        <v>0.40163559185989561</v>
      </c>
      <c r="W1989" s="6">
        <v>0.24684684684684688</v>
      </c>
      <c r="X1989" s="1">
        <v>25.256673511293638</v>
      </c>
      <c r="Y1989" s="6">
        <v>5.8014184397163122</v>
      </c>
      <c r="Z1989" s="6">
        <v>5.8014184397163122</v>
      </c>
      <c r="AA1989" s="6" t="s">
        <v>6381</v>
      </c>
      <c r="AB1989" s="6" t="s">
        <v>6381</v>
      </c>
      <c r="AC1989" s="6" t="s">
        <v>6381</v>
      </c>
      <c r="AD1989" s="6">
        <v>0.60863095238095233</v>
      </c>
      <c r="AE1989" s="6">
        <v>3.3252032520325199</v>
      </c>
      <c r="AF1989" s="6">
        <v>3.0984848484848486</v>
      </c>
      <c r="AG1989" s="6" t="s">
        <v>6381</v>
      </c>
      <c r="AH1989" s="6">
        <v>0.60863095238095233</v>
      </c>
      <c r="AI1989" s="5">
        <v>0.1319148936170213</v>
      </c>
      <c r="AJ1989" s="5">
        <v>2.2738386308068462E-2</v>
      </c>
      <c r="AK1989" s="3">
        <v>-0.158</v>
      </c>
      <c r="AL1989" s="3">
        <v>0.24600000000000002</v>
      </c>
      <c r="AM1989" s="3">
        <v>3.4700000000000002E-2</v>
      </c>
      <c r="AN1989" s="3">
        <v>0.23</v>
      </c>
      <c r="AO1989" s="5" t="s">
        <v>6381</v>
      </c>
      <c r="AP1989" s="5" t="s">
        <v>6381</v>
      </c>
      <c r="AQ1989" s="5">
        <v>0.19368131868131869</v>
      </c>
      <c r="AR1989" s="5">
        <v>0.28419593345656191</v>
      </c>
      <c r="AS1989" s="5">
        <v>0.10491071428571427</v>
      </c>
      <c r="AT1989" s="5">
        <v>0.1830357142857143</v>
      </c>
      <c r="AU1989" s="5">
        <v>0.34913793103448276</v>
      </c>
      <c r="AV1989" s="5">
        <v>0.1048</v>
      </c>
      <c r="AW1989" s="4">
        <v>7.05</v>
      </c>
      <c r="AX1989" s="4">
        <v>7.05</v>
      </c>
      <c r="AY1989" s="4">
        <v>12.3</v>
      </c>
      <c r="AZ1989" s="4">
        <v>67.2</v>
      </c>
      <c r="BA1989" s="4">
        <v>67.2</v>
      </c>
      <c r="BB1989" s="4">
        <v>13.2</v>
      </c>
      <c r="BC1989" s="4">
        <v>13.2</v>
      </c>
      <c r="BD1989" s="4">
        <v>8.0056034482758633</v>
      </c>
      <c r="BE1989" s="4">
        <v>-0.29399999999999998</v>
      </c>
      <c r="BF1989" s="4">
        <v>1.57</v>
      </c>
      <c r="BG1989" s="4">
        <v>-1.3830000000000002</v>
      </c>
      <c r="BH1989" s="5">
        <v>2.3358638884402063E-2</v>
      </c>
      <c r="BI1989" s="4">
        <v>7.818603448275864</v>
      </c>
      <c r="BJ1989" s="4">
        <v>7.1569999999999991</v>
      </c>
      <c r="BK1989" s="4">
        <v>36.4</v>
      </c>
      <c r="BL1989" s="4">
        <v>43.28</v>
      </c>
      <c r="BM1989" s="4">
        <v>0</v>
      </c>
      <c r="BN1989" s="4">
        <v>0</v>
      </c>
      <c r="BO1989" s="4">
        <v>-0.93</v>
      </c>
      <c r="BP1989" s="15">
        <v>0.26144054470633959</v>
      </c>
    </row>
    <row r="1990" spans="1:68" x14ac:dyDescent="0.3">
      <c r="A1990" s="15">
        <f t="shared" si="33"/>
        <v>1989</v>
      </c>
      <c r="B1990" s="2" t="s">
        <v>3622</v>
      </c>
      <c r="C1990" s="2" t="s">
        <v>3623</v>
      </c>
      <c r="D1990" s="3" t="s">
        <v>6424</v>
      </c>
      <c r="E1990" s="3" t="s">
        <v>6379</v>
      </c>
      <c r="F1990" s="3" t="s">
        <v>6380</v>
      </c>
      <c r="G1990" s="3" t="s">
        <v>6379</v>
      </c>
      <c r="H1990" s="4">
        <v>1.3</v>
      </c>
      <c r="I1990" s="4">
        <v>0</v>
      </c>
      <c r="J1990" s="4">
        <v>1.3</v>
      </c>
      <c r="K1990" s="4">
        <v>0</v>
      </c>
      <c r="L1990" s="4">
        <v>1.3</v>
      </c>
      <c r="M1990" s="5">
        <v>0</v>
      </c>
      <c r="N1990" s="6">
        <v>4.6457607433217195E-4</v>
      </c>
      <c r="O1990" s="5" t="s">
        <v>6381</v>
      </c>
      <c r="P1990" s="5">
        <v>0</v>
      </c>
      <c r="Q1990" s="5" t="s">
        <v>6381</v>
      </c>
      <c r="R1990" s="5">
        <v>0</v>
      </c>
      <c r="S1990" s="4">
        <v>0.151</v>
      </c>
      <c r="T1990" s="6">
        <v>1.4543200000000001</v>
      </c>
      <c r="U1990" s="5">
        <v>0.30331501776206204</v>
      </c>
      <c r="V1990" s="5">
        <v>0.79949882399239169</v>
      </c>
      <c r="W1990" s="6">
        <v>0.56811594202898552</v>
      </c>
      <c r="X1990" s="1" t="s">
        <v>6381</v>
      </c>
      <c r="Y1990" s="6" t="s">
        <v>6381</v>
      </c>
      <c r="Z1990" s="6" t="s">
        <v>6381</v>
      </c>
      <c r="AA1990" s="6" t="s">
        <v>6381</v>
      </c>
      <c r="AB1990" s="6" t="s">
        <v>6381</v>
      </c>
      <c r="AC1990" s="6" t="s">
        <v>6381</v>
      </c>
      <c r="AD1990" s="6">
        <v>4.220779220779221</v>
      </c>
      <c r="AE1990" s="6">
        <v>9.7014925373134329</v>
      </c>
      <c r="AF1990" s="6">
        <v>7.182320441988951</v>
      </c>
      <c r="AG1990" s="6" t="s">
        <v>6381</v>
      </c>
      <c r="AH1990" s="6">
        <v>4.220779220779221</v>
      </c>
      <c r="AI1990" s="5" t="s">
        <v>6381</v>
      </c>
      <c r="AJ1990" s="5">
        <v>0</v>
      </c>
      <c r="AK1990" s="3" t="s">
        <v>6381</v>
      </c>
      <c r="AL1990" s="3" t="s">
        <v>6381</v>
      </c>
      <c r="AM1990" s="3">
        <v>-0.192</v>
      </c>
      <c r="AN1990" s="3" t="s">
        <v>6381</v>
      </c>
      <c r="AO1990" s="5" t="s">
        <v>6381</v>
      </c>
      <c r="AP1990" s="5" t="s">
        <v>6381</v>
      </c>
      <c r="AQ1990" s="5" t="s">
        <v>6381</v>
      </c>
      <c r="AR1990" s="5" t="s">
        <v>6381</v>
      </c>
      <c r="AS1990" s="5">
        <v>-1.2889610389610391</v>
      </c>
      <c r="AT1990" s="5">
        <v>0.4350649350649351</v>
      </c>
      <c r="AU1990" s="5">
        <v>0</v>
      </c>
      <c r="AV1990" s="5" t="s">
        <v>6381</v>
      </c>
      <c r="AW1990" s="4">
        <v>-0.39700000000000002</v>
      </c>
      <c r="AX1990" s="4">
        <v>-0.39700000000000002</v>
      </c>
      <c r="AY1990" s="4">
        <v>0.13400000000000001</v>
      </c>
      <c r="AZ1990" s="4">
        <v>0.308</v>
      </c>
      <c r="BA1990" s="4">
        <v>0.308</v>
      </c>
      <c r="BB1990" s="4">
        <v>0.18099999999999999</v>
      </c>
      <c r="BC1990" s="4">
        <v>0.18099999999999999</v>
      </c>
      <c r="BD1990" s="4">
        <v>0.13400000000000001</v>
      </c>
      <c r="BE1990" s="4">
        <v>0</v>
      </c>
      <c r="BF1990" s="4">
        <v>6.0000000000000001E-3</v>
      </c>
      <c r="BG1990" s="4">
        <v>-5.2999999999999999E-2</v>
      </c>
      <c r="BH1990" s="5">
        <v>-0.35074626865671638</v>
      </c>
      <c r="BI1990" s="4">
        <v>0.18099999999999999</v>
      </c>
      <c r="BJ1990" s="4">
        <v>-0.35000000000000003</v>
      </c>
      <c r="BK1990" s="4">
        <v>0</v>
      </c>
      <c r="BL1990" s="4">
        <v>0</v>
      </c>
      <c r="BM1990" s="4">
        <v>0</v>
      </c>
      <c r="BN1990" s="4">
        <v>0</v>
      </c>
      <c r="BO1990" s="4">
        <v>0</v>
      </c>
      <c r="BP1990" s="15">
        <v>0.59951246174862505</v>
      </c>
    </row>
    <row r="1991" spans="1:68" x14ac:dyDescent="0.3">
      <c r="A1991" s="15">
        <f t="shared" si="33"/>
        <v>1990</v>
      </c>
      <c r="B1991" s="2" t="s">
        <v>3624</v>
      </c>
      <c r="C1991" s="2" t="s">
        <v>3625</v>
      </c>
      <c r="D1991" s="3" t="s">
        <v>6400</v>
      </c>
      <c r="E1991" s="3" t="s">
        <v>6379</v>
      </c>
      <c r="F1991" s="3" t="s">
        <v>6380</v>
      </c>
      <c r="G1991" s="3" t="s">
        <v>6379</v>
      </c>
      <c r="H1991" s="4">
        <v>38</v>
      </c>
      <c r="I1991" s="4">
        <v>0</v>
      </c>
      <c r="J1991" s="4">
        <v>38</v>
      </c>
      <c r="K1991" s="4">
        <v>0</v>
      </c>
      <c r="L1991" s="4">
        <v>38</v>
      </c>
      <c r="M1991" s="5">
        <v>0</v>
      </c>
      <c r="N1991" s="6">
        <v>5.0615595075239402E-4</v>
      </c>
      <c r="O1991" s="5" t="s">
        <v>6381</v>
      </c>
      <c r="P1991" s="5">
        <v>0</v>
      </c>
      <c r="Q1991" s="5" t="s">
        <v>6381</v>
      </c>
      <c r="R1991" s="5">
        <v>0</v>
      </c>
      <c r="S1991" s="4">
        <v>0.51900000000000002</v>
      </c>
      <c r="T1991" s="6">
        <v>1.4550240000000001</v>
      </c>
      <c r="U1991" s="5">
        <v>0.47853944456021597</v>
      </c>
      <c r="V1991" s="5">
        <v>0.37457727265248342</v>
      </c>
      <c r="W1991" s="6">
        <v>0.45933014354066987</v>
      </c>
      <c r="X1991" s="1">
        <v>0.44758064516129031</v>
      </c>
      <c r="Y1991" s="6">
        <v>6.2295081967213122</v>
      </c>
      <c r="Z1991" s="6">
        <v>6.2295081967213122</v>
      </c>
      <c r="AA1991" s="6" t="s">
        <v>6381</v>
      </c>
      <c r="AB1991" s="6" t="s">
        <v>6381</v>
      </c>
      <c r="AC1991" s="6" t="s">
        <v>6381</v>
      </c>
      <c r="AD1991" s="6">
        <v>6.6573230553608975E-2</v>
      </c>
      <c r="AE1991" s="6">
        <v>1.7117117117117118</v>
      </c>
      <c r="AF1991" s="6">
        <v>1.0187667560321716</v>
      </c>
      <c r="AG1991" s="6" t="s">
        <v>6381</v>
      </c>
      <c r="AH1991" s="6">
        <v>6.6573230553608975E-2</v>
      </c>
      <c r="AI1991" s="5">
        <v>0.26885245901639343</v>
      </c>
      <c r="AJ1991" s="5">
        <v>4.3157894736842103E-2</v>
      </c>
      <c r="AK1991" s="3">
        <v>-0.20300000000000001</v>
      </c>
      <c r="AL1991" s="3">
        <v>-0.23499999999999999</v>
      </c>
      <c r="AM1991" s="3">
        <v>9.4E-2</v>
      </c>
      <c r="AN1991" s="3">
        <v>8.8100000000000012E-2</v>
      </c>
      <c r="AO1991" s="5" t="s">
        <v>6381</v>
      </c>
      <c r="AP1991" s="5" t="s">
        <v>6381</v>
      </c>
      <c r="AQ1991" s="5" t="s">
        <v>6381</v>
      </c>
      <c r="AR1991" s="5" t="s">
        <v>6381</v>
      </c>
      <c r="AS1991" s="5">
        <v>1.0686755430974072E-2</v>
      </c>
      <c r="AT1991" s="5">
        <v>3.8892782060266293E-2</v>
      </c>
      <c r="AU1991" s="5">
        <v>0.35517970401691329</v>
      </c>
      <c r="AV1991" s="5">
        <v>3.2500000000000001E-2</v>
      </c>
      <c r="AW1991" s="4">
        <v>6.1</v>
      </c>
      <c r="AX1991" s="4">
        <v>6.1</v>
      </c>
      <c r="AY1991" s="4">
        <v>22.2</v>
      </c>
      <c r="AZ1991" s="4">
        <v>570.79999999999995</v>
      </c>
      <c r="BA1991" s="4">
        <v>570.79999999999995</v>
      </c>
      <c r="BB1991" s="4">
        <v>37.299999999999997</v>
      </c>
      <c r="BC1991" s="4">
        <v>37.299999999999997</v>
      </c>
      <c r="BD1991" s="4">
        <v>14.315010570824523</v>
      </c>
      <c r="BE1991" s="4">
        <v>-14.509999999999998</v>
      </c>
      <c r="BF1991" s="4">
        <v>86.3</v>
      </c>
      <c r="BG1991" s="4">
        <v>-7.6</v>
      </c>
      <c r="BH1991" s="5">
        <v>5.4977255944469068</v>
      </c>
      <c r="BI1991" s="4">
        <v>-64.384989429175477</v>
      </c>
      <c r="BJ1991" s="4">
        <v>-58.089999999999996</v>
      </c>
      <c r="BK1991" s="4">
        <v>0</v>
      </c>
      <c r="BL1991" s="4">
        <v>0</v>
      </c>
      <c r="BM1991" s="4">
        <v>0</v>
      </c>
      <c r="BN1991" s="4">
        <v>0</v>
      </c>
      <c r="BO1991" s="4">
        <v>-1.64</v>
      </c>
      <c r="BP1991" s="15">
        <v>0.77409646677697219</v>
      </c>
    </row>
    <row r="1992" spans="1:68" x14ac:dyDescent="0.3">
      <c r="A1992" s="15">
        <f t="shared" si="33"/>
        <v>1991</v>
      </c>
      <c r="B1992" s="2" t="s">
        <v>3626</v>
      </c>
      <c r="C1992" s="2" t="s">
        <v>3627</v>
      </c>
      <c r="D1992" s="3" t="s">
        <v>6400</v>
      </c>
      <c r="E1992" s="3" t="s">
        <v>6379</v>
      </c>
      <c r="F1992" s="3" t="s">
        <v>6380</v>
      </c>
      <c r="G1992" s="3" t="s">
        <v>6379</v>
      </c>
      <c r="H1992" s="4">
        <v>3.26</v>
      </c>
      <c r="I1992" s="4">
        <v>0</v>
      </c>
      <c r="J1992" s="4">
        <v>3.26</v>
      </c>
      <c r="K1992" s="4">
        <v>0</v>
      </c>
      <c r="L1992" s="4">
        <v>3.26</v>
      </c>
      <c r="M1992" s="5">
        <v>0</v>
      </c>
      <c r="N1992" s="6">
        <v>1.4084507042253522E-4</v>
      </c>
      <c r="O1992" s="5" t="s">
        <v>6381</v>
      </c>
      <c r="P1992" s="5">
        <v>0</v>
      </c>
      <c r="Q1992" s="5" t="s">
        <v>6381</v>
      </c>
      <c r="R1992" s="5">
        <v>0</v>
      </c>
      <c r="S1992" s="4">
        <v>7.6999999999999999E-2</v>
      </c>
      <c r="T1992" s="6">
        <v>1.4550720000000001</v>
      </c>
      <c r="U1992" s="5">
        <v>0.3872983346207417</v>
      </c>
      <c r="V1992" s="5">
        <v>0.50736081835317159</v>
      </c>
      <c r="W1992" s="6">
        <v>0.45064377682403434</v>
      </c>
      <c r="X1992" s="1">
        <v>0.17470238095238094</v>
      </c>
      <c r="Y1992" s="6">
        <v>5.7597173144876326</v>
      </c>
      <c r="Z1992" s="6" t="s">
        <v>6381</v>
      </c>
      <c r="AA1992" s="6" t="s">
        <v>6381</v>
      </c>
      <c r="AB1992" s="6" t="s">
        <v>6381</v>
      </c>
      <c r="AC1992" s="6" t="s">
        <v>6381</v>
      </c>
      <c r="AD1992" s="6">
        <v>2.7098919368246051E-2</v>
      </c>
      <c r="AE1992" s="6">
        <v>5.5536626916524705</v>
      </c>
      <c r="AF1992" s="6">
        <v>0.40954773869346733</v>
      </c>
      <c r="AG1992" s="6" t="s">
        <v>6381</v>
      </c>
      <c r="AH1992" s="6">
        <v>2.7098919368246051E-2</v>
      </c>
      <c r="AI1992" s="5" t="s">
        <v>6381</v>
      </c>
      <c r="AJ1992" s="5">
        <v>0</v>
      </c>
      <c r="AK1992" s="3" t="s">
        <v>6381</v>
      </c>
      <c r="AL1992" s="3" t="s">
        <v>6381</v>
      </c>
      <c r="AM1992" s="3">
        <v>2.4500000000000001E-2</v>
      </c>
      <c r="AN1992" s="3" t="s">
        <v>6381</v>
      </c>
      <c r="AO1992" s="5" t="s">
        <v>6381</v>
      </c>
      <c r="AP1992" s="5" t="s">
        <v>6381</v>
      </c>
      <c r="AQ1992" s="5" t="s">
        <v>6381</v>
      </c>
      <c r="AR1992" s="5" t="s">
        <v>6381</v>
      </c>
      <c r="AS1992" s="5">
        <v>-4.2932489451476798E-2</v>
      </c>
      <c r="AT1992" s="5">
        <v>6.1919831223628688E-3</v>
      </c>
      <c r="AU1992" s="5">
        <v>0</v>
      </c>
      <c r="AV1992" s="5" t="s">
        <v>6381</v>
      </c>
      <c r="AW1992" s="4">
        <v>0.56599999999999995</v>
      </c>
      <c r="AX1992" s="4">
        <v>-4.07</v>
      </c>
      <c r="AY1992" s="4">
        <v>0.58699999999999997</v>
      </c>
      <c r="AZ1992" s="4">
        <v>120.3</v>
      </c>
      <c r="BA1992" s="4">
        <v>94.8</v>
      </c>
      <c r="BB1992" s="4">
        <v>7.96</v>
      </c>
      <c r="BC1992" s="4">
        <v>3.16</v>
      </c>
      <c r="BD1992" s="4">
        <v>0.58699999999999997</v>
      </c>
      <c r="BE1992" s="4">
        <v>0</v>
      </c>
      <c r="BF1992" s="4">
        <v>0</v>
      </c>
      <c r="BG1992" s="4">
        <v>-2.5</v>
      </c>
      <c r="BH1992" s="5">
        <v>-4.2589437819420786</v>
      </c>
      <c r="BI1992" s="4">
        <v>3.0869999999999997</v>
      </c>
      <c r="BJ1992" s="4">
        <v>-1.5700000000000003</v>
      </c>
      <c r="BK1992" s="4">
        <v>0</v>
      </c>
      <c r="BL1992" s="4">
        <v>0</v>
      </c>
      <c r="BM1992" s="4">
        <v>0</v>
      </c>
      <c r="BN1992" s="4">
        <v>0</v>
      </c>
      <c r="BO1992" s="4">
        <v>0</v>
      </c>
      <c r="BP1992" s="15">
        <v>0.42220491075109712</v>
      </c>
    </row>
    <row r="1993" spans="1:68" x14ac:dyDescent="0.3">
      <c r="A1993" s="15">
        <f t="shared" si="33"/>
        <v>1992</v>
      </c>
      <c r="B1993" s="2" t="s">
        <v>3628</v>
      </c>
      <c r="C1993" s="2" t="s">
        <v>3629</v>
      </c>
      <c r="D1993" s="3" t="s">
        <v>6437</v>
      </c>
      <c r="E1993" s="3" t="s">
        <v>6379</v>
      </c>
      <c r="F1993" s="3" t="s">
        <v>6380</v>
      </c>
      <c r="G1993" s="3" t="s">
        <v>6379</v>
      </c>
      <c r="H1993" s="4">
        <v>118.3</v>
      </c>
      <c r="I1993" s="4">
        <v>0</v>
      </c>
      <c r="J1993" s="4">
        <v>118.3</v>
      </c>
      <c r="K1993" s="4">
        <v>34.9</v>
      </c>
      <c r="L1993" s="4">
        <v>83.4</v>
      </c>
      <c r="M1993" s="5">
        <v>0.29501267962806421</v>
      </c>
      <c r="N1993" s="6">
        <v>5.3571428571428574E-4</v>
      </c>
      <c r="O1993" s="5">
        <v>0</v>
      </c>
      <c r="P1993" s="5">
        <v>0</v>
      </c>
      <c r="Q1993" s="5">
        <v>0</v>
      </c>
      <c r="R1993" s="5">
        <v>0</v>
      </c>
      <c r="S1993" s="4">
        <v>4.2300000000000004</v>
      </c>
      <c r="T1993" s="6">
        <v>1.4555039999999999</v>
      </c>
      <c r="U1993" s="5">
        <v>0.31780497164141408</v>
      </c>
      <c r="V1993" s="5">
        <v>0.58762453914885227</v>
      </c>
      <c r="W1993" s="6">
        <v>0.44038155802861695</v>
      </c>
      <c r="X1993" s="1" t="s">
        <v>6381</v>
      </c>
      <c r="Y1993" s="6">
        <v>13.35214446952596</v>
      </c>
      <c r="Z1993" s="6">
        <v>17.244897959183671</v>
      </c>
      <c r="AA1993" s="6">
        <v>23.764044943820227</v>
      </c>
      <c r="AB1993" s="6">
        <v>0.4198787569033321</v>
      </c>
      <c r="AC1993" s="6">
        <v>0.42024866785079928</v>
      </c>
      <c r="AD1993" s="6">
        <v>1.0395430579964851</v>
      </c>
      <c r="AE1993" s="6">
        <v>17.896995708154506</v>
      </c>
      <c r="AF1993" s="6">
        <v>3.7399103139013454</v>
      </c>
      <c r="AG1993" s="6">
        <v>0.33819951338199516</v>
      </c>
      <c r="AH1993" s="6">
        <v>0.73286467486818985</v>
      </c>
      <c r="AI1993" s="5">
        <v>0</v>
      </c>
      <c r="AJ1993" s="5">
        <v>0</v>
      </c>
      <c r="AK1993" s="3">
        <v>-0.29899999999999999</v>
      </c>
      <c r="AL1993" s="3">
        <v>-0.248</v>
      </c>
      <c r="AM1993" s="3">
        <v>-0.13500000000000001</v>
      </c>
      <c r="AN1993" s="3">
        <v>-2.6099999999999999E-3</v>
      </c>
      <c r="AO1993" s="5">
        <v>0.318</v>
      </c>
      <c r="AP1993" s="5">
        <v>0.16500000000000001</v>
      </c>
      <c r="AQ1993" s="5">
        <v>2.2912491649966601E-2</v>
      </c>
      <c r="AR1993" s="5">
        <v>1.77118966172558E-2</v>
      </c>
      <c r="AS1993" s="5">
        <v>6.7920792079207926E-2</v>
      </c>
      <c r="AT1993" s="5">
        <v>4.6138613861386138E-2</v>
      </c>
      <c r="AU1993" s="5">
        <v>0.17149758454106281</v>
      </c>
      <c r="AV1993" s="5">
        <v>1.95E-2</v>
      </c>
      <c r="AW1993" s="4">
        <v>8.86</v>
      </c>
      <c r="AX1993" s="4">
        <v>6.86</v>
      </c>
      <c r="AY1993" s="4">
        <v>4.66</v>
      </c>
      <c r="AZ1993" s="4">
        <v>113.8</v>
      </c>
      <c r="BA1993" s="4">
        <v>101</v>
      </c>
      <c r="BB1993" s="4">
        <v>22.3</v>
      </c>
      <c r="BC1993" s="4">
        <v>19.399999999999999</v>
      </c>
      <c r="BD1993" s="4">
        <v>3.8608212560386477</v>
      </c>
      <c r="BE1993" s="4">
        <v>0</v>
      </c>
      <c r="BF1993" s="4">
        <v>0</v>
      </c>
      <c r="BG1993" s="4">
        <v>-16.3</v>
      </c>
      <c r="BH1993" s="5">
        <v>-4.2218996734193368</v>
      </c>
      <c r="BI1993" s="4">
        <v>20.160821256038648</v>
      </c>
      <c r="BJ1993" s="4">
        <v>23.16</v>
      </c>
      <c r="BK1993" s="4">
        <v>299.39999999999998</v>
      </c>
      <c r="BL1993" s="4">
        <v>263.09999999999997</v>
      </c>
      <c r="BM1993" s="4">
        <v>281.5</v>
      </c>
      <c r="BN1993" s="4">
        <v>246.6</v>
      </c>
      <c r="BO1993" s="4">
        <v>0</v>
      </c>
      <c r="BP1993" s="15">
        <v>0.66847258978940738</v>
      </c>
    </row>
    <row r="1994" spans="1:68" x14ac:dyDescent="0.3">
      <c r="A1994" s="15">
        <f t="shared" si="33"/>
        <v>1993</v>
      </c>
      <c r="B1994" s="2" t="s">
        <v>3630</v>
      </c>
      <c r="C1994" s="2" t="s">
        <v>3631</v>
      </c>
      <c r="D1994" s="3" t="s">
        <v>6405</v>
      </c>
      <c r="E1994" s="3" t="s">
        <v>6379</v>
      </c>
      <c r="F1994" s="3" t="s">
        <v>6380</v>
      </c>
      <c r="G1994" s="3" t="s">
        <v>6379</v>
      </c>
      <c r="H1994" s="4">
        <v>2.48</v>
      </c>
      <c r="I1994" s="4">
        <v>0</v>
      </c>
      <c r="J1994" s="4">
        <v>2.48</v>
      </c>
      <c r="K1994" s="4">
        <v>0</v>
      </c>
      <c r="L1994" s="4">
        <v>2.48</v>
      </c>
      <c r="M1994" s="5">
        <v>0</v>
      </c>
      <c r="N1994" s="6">
        <v>2.58732212160414E-5</v>
      </c>
      <c r="O1994" s="5" t="s">
        <v>6381</v>
      </c>
      <c r="P1994" s="5">
        <v>0</v>
      </c>
      <c r="Q1994" s="5" t="s">
        <v>6381</v>
      </c>
      <c r="R1994" s="5">
        <v>0</v>
      </c>
      <c r="S1994" s="4">
        <v>3.2000000000000001E-2</v>
      </c>
      <c r="T1994" s="6">
        <v>1.4559200000000001</v>
      </c>
      <c r="U1994" s="5">
        <v>0.17320508075688773</v>
      </c>
      <c r="V1994" s="5">
        <v>0.82994101196008696</v>
      </c>
      <c r="W1994" s="6">
        <v>0.46987951807228923</v>
      </c>
      <c r="X1994" s="1" t="s">
        <v>6381</v>
      </c>
      <c r="Y1994" s="6">
        <v>2480</v>
      </c>
      <c r="Z1994" s="6" t="s">
        <v>6381</v>
      </c>
      <c r="AA1994" s="6" t="s">
        <v>6381</v>
      </c>
      <c r="AB1994" s="6" t="s">
        <v>6381</v>
      </c>
      <c r="AC1994" s="6" t="s">
        <v>6381</v>
      </c>
      <c r="AD1994" s="6">
        <v>60.487804878048777</v>
      </c>
      <c r="AE1994" s="6" t="s">
        <v>6381</v>
      </c>
      <c r="AF1994" s="6">
        <v>177.14285714285714</v>
      </c>
      <c r="AG1994" s="6" t="s">
        <v>6381</v>
      </c>
      <c r="AH1994" s="6">
        <v>60.487804878048777</v>
      </c>
      <c r="AI1994" s="5" t="s">
        <v>6381</v>
      </c>
      <c r="AJ1994" s="5">
        <v>0</v>
      </c>
      <c r="AK1994" s="3" t="s">
        <v>6381</v>
      </c>
      <c r="AL1994" s="3" t="s">
        <v>6381</v>
      </c>
      <c r="AM1994" s="3" t="s">
        <v>6381</v>
      </c>
      <c r="AN1994" s="3" t="s">
        <v>6381</v>
      </c>
      <c r="AO1994" s="5" t="s">
        <v>6381</v>
      </c>
      <c r="AP1994" s="5" t="s">
        <v>6381</v>
      </c>
      <c r="AQ1994" s="5" t="s">
        <v>6381</v>
      </c>
      <c r="AR1994" s="5" t="s">
        <v>6381</v>
      </c>
      <c r="AS1994" s="5">
        <v>-3.8461538461538464E-2</v>
      </c>
      <c r="AT1994" s="5">
        <v>-1.9230769230769232E-2</v>
      </c>
      <c r="AU1994" s="5">
        <v>0</v>
      </c>
      <c r="AV1994" s="5" t="s">
        <v>6381</v>
      </c>
      <c r="AW1994" s="4">
        <v>1E-3</v>
      </c>
      <c r="AX1994" s="4">
        <v>-2E-3</v>
      </c>
      <c r="AY1994" s="4">
        <v>-1E-3</v>
      </c>
      <c r="AZ1994" s="4">
        <v>4.1000000000000002E-2</v>
      </c>
      <c r="BA1994" s="4">
        <v>5.1999999999999998E-2</v>
      </c>
      <c r="BB1994" s="4">
        <v>1.4E-2</v>
      </c>
      <c r="BC1994" s="4">
        <v>0</v>
      </c>
      <c r="BD1994" s="4">
        <v>-1E-3</v>
      </c>
      <c r="BE1994" s="4">
        <v>0</v>
      </c>
      <c r="BF1994" s="4">
        <v>0</v>
      </c>
      <c r="BG1994" s="4">
        <v>-1.9E-2</v>
      </c>
      <c r="BH1994" s="5" t="s">
        <v>6381</v>
      </c>
      <c r="BI1994" s="4">
        <v>1.7999999999999999E-2</v>
      </c>
      <c r="BJ1994" s="4">
        <v>1.7000000000000001E-2</v>
      </c>
      <c r="BK1994" s="4">
        <v>0</v>
      </c>
      <c r="BL1994" s="4">
        <v>0</v>
      </c>
      <c r="BM1994" s="4">
        <v>0</v>
      </c>
      <c r="BN1994" s="4">
        <v>0</v>
      </c>
      <c r="BO1994" s="4">
        <v>0</v>
      </c>
      <c r="BP1994" s="15">
        <v>0.42500106450782316</v>
      </c>
    </row>
    <row r="1995" spans="1:68" x14ac:dyDescent="0.3">
      <c r="A1995" s="15">
        <f t="shared" si="33"/>
        <v>1994</v>
      </c>
      <c r="B1995" s="2" t="s">
        <v>3632</v>
      </c>
      <c r="C1995" s="2" t="s">
        <v>3633</v>
      </c>
      <c r="D1995" s="3" t="s">
        <v>6383</v>
      </c>
      <c r="E1995" s="3" t="s">
        <v>6379</v>
      </c>
      <c r="F1995" s="3" t="s">
        <v>6380</v>
      </c>
      <c r="G1995" s="3" t="s">
        <v>6379</v>
      </c>
      <c r="H1995" s="4">
        <v>1.29</v>
      </c>
      <c r="I1995" s="4">
        <v>0</v>
      </c>
      <c r="J1995" s="4">
        <v>1.29</v>
      </c>
      <c r="K1995" s="4">
        <v>0</v>
      </c>
      <c r="L1995" s="4">
        <v>1.29</v>
      </c>
      <c r="M1995" s="5">
        <v>0</v>
      </c>
      <c r="N1995" s="6">
        <v>2.6669675090252708E-3</v>
      </c>
      <c r="O1995" s="5" t="s">
        <v>6381</v>
      </c>
      <c r="P1995" s="5">
        <v>0</v>
      </c>
      <c r="Q1995" s="5" t="s">
        <v>6381</v>
      </c>
      <c r="R1995" s="5">
        <v>0</v>
      </c>
      <c r="S1995" s="4">
        <v>6.0000000000000001E-3</v>
      </c>
      <c r="T1995" s="6">
        <v>1.4565440000000003</v>
      </c>
      <c r="U1995" s="5">
        <v>0.26267851073127396</v>
      </c>
      <c r="V1995" s="5">
        <v>0.77280779244128417</v>
      </c>
      <c r="W1995" s="6">
        <v>0.76470588235294124</v>
      </c>
      <c r="X1995" s="1" t="s">
        <v>6381</v>
      </c>
      <c r="Y1995" s="6">
        <v>13.870967741935484</v>
      </c>
      <c r="Z1995" s="6" t="s">
        <v>6381</v>
      </c>
      <c r="AA1995" s="6" t="s">
        <v>6381</v>
      </c>
      <c r="AB1995" s="6" t="s">
        <v>6381</v>
      </c>
      <c r="AC1995" s="6" t="s">
        <v>6381</v>
      </c>
      <c r="AD1995" s="6">
        <v>0.12403846153846154</v>
      </c>
      <c r="AE1995" s="6" t="s">
        <v>6381</v>
      </c>
      <c r="AF1995" s="6" t="s">
        <v>6381</v>
      </c>
      <c r="AG1995" s="6" t="s">
        <v>6381</v>
      </c>
      <c r="AH1995" s="6">
        <v>0.12403846153846154</v>
      </c>
      <c r="AI1995" s="5" t="s">
        <v>6381</v>
      </c>
      <c r="AJ1995" s="5">
        <v>0</v>
      </c>
      <c r="AK1995" s="3" t="s">
        <v>6381</v>
      </c>
      <c r="AL1995" s="3" t="s">
        <v>6381</v>
      </c>
      <c r="AM1995" s="3" t="s">
        <v>6381</v>
      </c>
      <c r="AN1995" s="3" t="s">
        <v>6381</v>
      </c>
      <c r="AO1995" s="5" t="s">
        <v>6381</v>
      </c>
      <c r="AP1995" s="5" t="s">
        <v>6381</v>
      </c>
      <c r="AQ1995" s="5" t="s">
        <v>6381</v>
      </c>
      <c r="AR1995" s="5" t="s">
        <v>6381</v>
      </c>
      <c r="AS1995" s="5">
        <v>-0.1609442060085837</v>
      </c>
      <c r="AT1995" s="5">
        <v>-0.19163090128755364</v>
      </c>
      <c r="AU1995" s="5">
        <v>0</v>
      </c>
      <c r="AV1995" s="5" t="s">
        <v>6381</v>
      </c>
      <c r="AW1995" s="4">
        <v>9.2999999999999999E-2</v>
      </c>
      <c r="AX1995" s="4">
        <v>-0.75</v>
      </c>
      <c r="AY1995" s="4">
        <v>-0.89300000000000002</v>
      </c>
      <c r="AZ1995" s="4">
        <v>10.4</v>
      </c>
      <c r="BA1995" s="4">
        <v>4.66</v>
      </c>
      <c r="BB1995" s="4">
        <v>0</v>
      </c>
      <c r="BC1995" s="4">
        <v>0</v>
      </c>
      <c r="BD1995" s="4">
        <v>-0.89300000000000002</v>
      </c>
      <c r="BE1995" s="4">
        <v>0</v>
      </c>
      <c r="BF1995" s="4">
        <v>0</v>
      </c>
      <c r="BG1995" s="4">
        <v>0</v>
      </c>
      <c r="BH1995" s="5" t="s">
        <v>6381</v>
      </c>
      <c r="BI1995" s="4">
        <v>-0.89300000000000002</v>
      </c>
      <c r="BJ1995" s="4">
        <v>-0.75</v>
      </c>
      <c r="BK1995" s="4">
        <v>0</v>
      </c>
      <c r="BL1995" s="4">
        <v>0</v>
      </c>
      <c r="BM1995" s="4">
        <v>0</v>
      </c>
      <c r="BN1995" s="4">
        <v>0</v>
      </c>
      <c r="BO1995" s="4">
        <v>0</v>
      </c>
      <c r="BP1995" s="15">
        <v>0.31475302430995045</v>
      </c>
    </row>
    <row r="1996" spans="1:68" x14ac:dyDescent="0.3">
      <c r="A1996" s="15">
        <f t="shared" si="33"/>
        <v>1995</v>
      </c>
      <c r="B1996" s="2" t="s">
        <v>3634</v>
      </c>
      <c r="C1996" s="2" t="s">
        <v>3635</v>
      </c>
      <c r="D1996" s="3" t="s">
        <v>6390</v>
      </c>
      <c r="E1996" s="3" t="s">
        <v>6379</v>
      </c>
      <c r="F1996" s="3" t="s">
        <v>6380</v>
      </c>
      <c r="G1996" s="3" t="s">
        <v>6379</v>
      </c>
      <c r="H1996" s="4">
        <v>10.4</v>
      </c>
      <c r="I1996" s="4">
        <v>63.7</v>
      </c>
      <c r="J1996" s="4">
        <v>74.100000000000009</v>
      </c>
      <c r="K1996" s="4">
        <v>6.98</v>
      </c>
      <c r="L1996" s="4">
        <v>67.12</v>
      </c>
      <c r="M1996" s="5">
        <v>9.4197031039136292E-2</v>
      </c>
      <c r="N1996" s="6">
        <v>2.5157232704402514E-4</v>
      </c>
      <c r="O1996" s="5">
        <v>0.59090909090909083</v>
      </c>
      <c r="P1996" s="5">
        <v>0.85964912280701744</v>
      </c>
      <c r="Q1996" s="5">
        <v>1.4444444444444444</v>
      </c>
      <c r="R1996" s="5">
        <v>6.125</v>
      </c>
      <c r="S1996" s="4">
        <v>0.65300000000000002</v>
      </c>
      <c r="T1996" s="6">
        <v>1.4573440000000002</v>
      </c>
      <c r="U1996" s="5">
        <v>0.44045431091090481</v>
      </c>
      <c r="V1996" s="5">
        <v>0.52672886665633978</v>
      </c>
      <c r="W1996" s="6">
        <v>0.38437336130047201</v>
      </c>
      <c r="X1996" s="1">
        <v>0.4331983805668016</v>
      </c>
      <c r="Y1996" s="6" t="s">
        <v>6381</v>
      </c>
      <c r="Z1996" s="6" t="s">
        <v>6381</v>
      </c>
      <c r="AA1996" s="6" t="s">
        <v>6381</v>
      </c>
      <c r="AB1996" s="6" t="s">
        <v>6381</v>
      </c>
      <c r="AC1996" s="6">
        <v>0.23582766439909297</v>
      </c>
      <c r="AD1996" s="6">
        <v>0.12621359223300971</v>
      </c>
      <c r="AE1996" s="6">
        <v>20.909657320872277</v>
      </c>
      <c r="AF1996" s="6">
        <v>7.7416378316032297</v>
      </c>
      <c r="AG1996" s="6">
        <v>0.66574092441975796</v>
      </c>
      <c r="AH1996" s="6">
        <v>0.81456310679611654</v>
      </c>
      <c r="AI1996" s="5" t="s">
        <v>6381</v>
      </c>
      <c r="AJ1996" s="5">
        <v>0</v>
      </c>
      <c r="AK1996" s="3" t="s">
        <v>6381</v>
      </c>
      <c r="AL1996" s="3" t="s">
        <v>6381</v>
      </c>
      <c r="AM1996" s="3">
        <v>0.11900000000000001</v>
      </c>
      <c r="AN1996" s="3">
        <v>0.10800000000000001</v>
      </c>
      <c r="AO1996" s="5" t="s">
        <v>6381</v>
      </c>
      <c r="AP1996" s="5" t="s">
        <v>6381</v>
      </c>
      <c r="AQ1996" s="5">
        <v>-4.3164062499999996E-2</v>
      </c>
      <c r="AR1996" s="5">
        <v>2.8593061060882732E-2</v>
      </c>
      <c r="AS1996" s="5">
        <v>-2.7728983688833121E-2</v>
      </c>
      <c r="AT1996" s="5">
        <v>4.0276035131744041E-2</v>
      </c>
      <c r="AU1996" s="5">
        <v>0</v>
      </c>
      <c r="AV1996" s="5" t="s">
        <v>6381</v>
      </c>
      <c r="AW1996" s="4">
        <v>-4.0199999999999996</v>
      </c>
      <c r="AX1996" s="4">
        <v>-2.21</v>
      </c>
      <c r="AY1996" s="4">
        <v>3.21</v>
      </c>
      <c r="AZ1996" s="4">
        <v>82.4</v>
      </c>
      <c r="BA1996" s="4">
        <v>79.7</v>
      </c>
      <c r="BB1996" s="4">
        <v>8.67</v>
      </c>
      <c r="BC1996" s="4">
        <v>9.4499999999999993</v>
      </c>
      <c r="BD1996" s="4">
        <v>3.21</v>
      </c>
      <c r="BE1996" s="4">
        <v>0</v>
      </c>
      <c r="BF1996" s="4">
        <v>0</v>
      </c>
      <c r="BG1996" s="4">
        <v>-6.21</v>
      </c>
      <c r="BH1996" s="5">
        <v>-1.9345794392523366</v>
      </c>
      <c r="BI1996" s="4">
        <v>9.42</v>
      </c>
      <c r="BJ1996" s="4">
        <v>4</v>
      </c>
      <c r="BK1996" s="4">
        <v>51.2</v>
      </c>
      <c r="BL1996" s="4">
        <v>112.265</v>
      </c>
      <c r="BM1996" s="4">
        <v>44.1</v>
      </c>
      <c r="BN1996" s="4">
        <v>100.82000000000001</v>
      </c>
      <c r="BO1996" s="4">
        <v>0</v>
      </c>
      <c r="BP1996" s="15">
        <v>0.22988805213280838</v>
      </c>
    </row>
    <row r="1997" spans="1:68" x14ac:dyDescent="0.3">
      <c r="A1997" s="15">
        <f t="shared" si="33"/>
        <v>1996</v>
      </c>
      <c r="B1997" s="2" t="s">
        <v>3636</v>
      </c>
      <c r="C1997" s="2" t="s">
        <v>3637</v>
      </c>
      <c r="D1997" s="3" t="s">
        <v>6390</v>
      </c>
      <c r="E1997" s="3" t="s">
        <v>6379</v>
      </c>
      <c r="F1997" s="3" t="s">
        <v>6380</v>
      </c>
      <c r="G1997" s="3" t="s">
        <v>6379</v>
      </c>
      <c r="H1997" s="4">
        <v>4.18</v>
      </c>
      <c r="I1997" s="4">
        <v>3.34</v>
      </c>
      <c r="J1997" s="4">
        <v>7.52</v>
      </c>
      <c r="K1997" s="4">
        <v>0.39500000000000002</v>
      </c>
      <c r="L1997" s="4">
        <v>7.125</v>
      </c>
      <c r="M1997" s="5">
        <v>5.2526595744680854E-2</v>
      </c>
      <c r="N1997" s="6">
        <v>5.1282051282051282E-4</v>
      </c>
      <c r="O1997" s="5">
        <v>0.13500404203718674</v>
      </c>
      <c r="P1997" s="5">
        <v>0.44414893617021278</v>
      </c>
      <c r="Q1997" s="5">
        <v>0.1560747663551402</v>
      </c>
      <c r="R1997" s="5">
        <v>0.799043062200957</v>
      </c>
      <c r="S1997" s="4">
        <v>0.26800000000000002</v>
      </c>
      <c r="T1997" s="6">
        <v>1.457792</v>
      </c>
      <c r="U1997" s="5">
        <v>0.396232255123179</v>
      </c>
      <c r="V1997" s="5">
        <v>0.5823604641380481</v>
      </c>
      <c r="W1997" s="6">
        <v>0.40235294117647058</v>
      </c>
      <c r="X1997" s="1" t="s">
        <v>6381</v>
      </c>
      <c r="Y1997" s="6" t="s">
        <v>6381</v>
      </c>
      <c r="Z1997" s="6" t="s">
        <v>6381</v>
      </c>
      <c r="AA1997" s="6" t="s">
        <v>6381</v>
      </c>
      <c r="AB1997" s="6" t="s">
        <v>6381</v>
      </c>
      <c r="AC1997" s="6">
        <v>0.19532710280373833</v>
      </c>
      <c r="AD1997" s="6">
        <v>7.1821305841924393E-2</v>
      </c>
      <c r="AE1997" s="6" t="s">
        <v>6381</v>
      </c>
      <c r="AF1997" s="6" t="s">
        <v>6381</v>
      </c>
      <c r="AG1997" s="6">
        <v>0.29266789895255702</v>
      </c>
      <c r="AH1997" s="6">
        <v>0.12242268041237113</v>
      </c>
      <c r="AI1997" s="5" t="s">
        <v>6381</v>
      </c>
      <c r="AJ1997" s="5">
        <v>0</v>
      </c>
      <c r="AK1997" s="3" t="s">
        <v>6381</v>
      </c>
      <c r="AL1997" s="3" t="s">
        <v>6381</v>
      </c>
      <c r="AM1997" s="3" t="s">
        <v>6381</v>
      </c>
      <c r="AN1997" s="3" t="s">
        <v>6381</v>
      </c>
      <c r="AO1997" s="5" t="s">
        <v>6381</v>
      </c>
      <c r="AP1997" s="5" t="s">
        <v>6381</v>
      </c>
      <c r="AQ1997" s="5">
        <v>-0.18922558922558924</v>
      </c>
      <c r="AR1997" s="5">
        <v>-0.2303717078637694</v>
      </c>
      <c r="AS1997" s="5">
        <v>-0.11084812623274161</v>
      </c>
      <c r="AT1997" s="5">
        <v>-0.14595660749506903</v>
      </c>
      <c r="AU1997" s="5">
        <v>0</v>
      </c>
      <c r="AV1997" s="5">
        <v>4.9400000000000006E-2</v>
      </c>
      <c r="AW1997" s="4">
        <v>-2.2799999999999998</v>
      </c>
      <c r="AX1997" s="4">
        <v>-5.62</v>
      </c>
      <c r="AY1997" s="4">
        <v>-7.4</v>
      </c>
      <c r="AZ1997" s="4">
        <v>58.2</v>
      </c>
      <c r="BA1997" s="4">
        <v>50.7</v>
      </c>
      <c r="BB1997" s="4">
        <v>-1.89</v>
      </c>
      <c r="BC1997" s="4">
        <v>-5.0199999999999996</v>
      </c>
      <c r="BD1997" s="4">
        <v>-7.4</v>
      </c>
      <c r="BE1997" s="4">
        <v>0</v>
      </c>
      <c r="BF1997" s="4">
        <v>0</v>
      </c>
      <c r="BG1997" s="4">
        <v>-2.37</v>
      </c>
      <c r="BH1997" s="5" t="s">
        <v>6381</v>
      </c>
      <c r="BI1997" s="4">
        <v>-5.03</v>
      </c>
      <c r="BJ1997" s="4">
        <v>-3.25</v>
      </c>
      <c r="BK1997" s="4">
        <v>29.7</v>
      </c>
      <c r="BL1997" s="4">
        <v>32.122</v>
      </c>
      <c r="BM1997" s="4">
        <v>21.4</v>
      </c>
      <c r="BN1997" s="4">
        <v>24.344999999999999</v>
      </c>
      <c r="BO1997" s="4">
        <v>0</v>
      </c>
      <c r="BP1997" s="15">
        <v>0.15163857330935226</v>
      </c>
    </row>
    <row r="1998" spans="1:68" x14ac:dyDescent="0.3">
      <c r="A1998" s="15">
        <f t="shared" si="33"/>
        <v>1997</v>
      </c>
      <c r="B1998" s="2" t="s">
        <v>3638</v>
      </c>
      <c r="C1998" s="2" t="s">
        <v>3639</v>
      </c>
      <c r="D1998" s="3" t="s">
        <v>6397</v>
      </c>
      <c r="E1998" s="3" t="s">
        <v>6379</v>
      </c>
      <c r="F1998" s="3" t="s">
        <v>6380</v>
      </c>
      <c r="G1998" s="3" t="s">
        <v>6379</v>
      </c>
      <c r="H1998" s="4">
        <v>12</v>
      </c>
      <c r="I1998" s="4">
        <v>99.8</v>
      </c>
      <c r="J1998" s="4">
        <v>111.8</v>
      </c>
      <c r="K1998" s="4">
        <v>6.59</v>
      </c>
      <c r="L1998" s="4">
        <v>105.21</v>
      </c>
      <c r="M1998" s="5">
        <v>5.8944543828264757E-2</v>
      </c>
      <c r="N1998" s="6">
        <v>4.948341489940185E-4</v>
      </c>
      <c r="O1998" s="5">
        <v>0.81336593317033423</v>
      </c>
      <c r="P1998" s="5">
        <v>0.89266547406082286</v>
      </c>
      <c r="Q1998" s="5">
        <v>4.3580786026200871</v>
      </c>
      <c r="R1998" s="5">
        <v>8.3166666666666664</v>
      </c>
      <c r="S1998" s="4">
        <v>3.3000000000000002E-2</v>
      </c>
      <c r="T1998" s="6">
        <v>1.4581120000000001</v>
      </c>
      <c r="U1998" s="5">
        <v>0.25099800796022265</v>
      </c>
      <c r="V1998" s="5">
        <v>0.64343140135834864</v>
      </c>
      <c r="W1998" s="6">
        <v>0.41747572815533979</v>
      </c>
      <c r="X1998" s="1" t="s">
        <v>6381</v>
      </c>
      <c r="Y1998" s="6" t="s">
        <v>6381</v>
      </c>
      <c r="Z1998" s="6" t="s">
        <v>6381</v>
      </c>
      <c r="AA1998" s="6" t="s">
        <v>6381</v>
      </c>
      <c r="AB1998" s="6" t="s">
        <v>6381</v>
      </c>
      <c r="AC1998" s="6">
        <v>0.5240174672489083</v>
      </c>
      <c r="AD1998" s="6">
        <v>0.17569546120058566</v>
      </c>
      <c r="AE1998" s="6" t="s">
        <v>6381</v>
      </c>
      <c r="AF1998" s="6">
        <v>76.795620437956188</v>
      </c>
      <c r="AG1998" s="6">
        <v>0.90612350357419691</v>
      </c>
      <c r="AH1998" s="6">
        <v>1.5404099560761346</v>
      </c>
      <c r="AI1998" s="5" t="s">
        <v>6381</v>
      </c>
      <c r="AJ1998" s="5">
        <v>0</v>
      </c>
      <c r="AK1998" s="3" t="s">
        <v>6381</v>
      </c>
      <c r="AL1998" s="3" t="s">
        <v>6381</v>
      </c>
      <c r="AM1998" s="3" t="s">
        <v>6381</v>
      </c>
      <c r="AN1998" s="3">
        <v>8.1100000000000009E-3</v>
      </c>
      <c r="AO1998" s="5" t="s">
        <v>6381</v>
      </c>
      <c r="AP1998" s="5" t="s">
        <v>6381</v>
      </c>
      <c r="AQ1998" s="5">
        <v>-1.1785714285714286</v>
      </c>
      <c r="AR1998" s="5">
        <v>-2.3304480167411778E-2</v>
      </c>
      <c r="AS1998" s="5">
        <v>-0.45068285280728371</v>
      </c>
      <c r="AT1998" s="5">
        <v>-3.7177541729893779E-2</v>
      </c>
      <c r="AU1998" s="5">
        <v>0</v>
      </c>
      <c r="AV1998" s="5" t="s">
        <v>6381</v>
      </c>
      <c r="AW1998" s="4">
        <v>-50.1</v>
      </c>
      <c r="AX1998" s="4">
        <v>-29.7</v>
      </c>
      <c r="AY1998" s="4">
        <v>-2.4500000000000002</v>
      </c>
      <c r="AZ1998" s="4">
        <v>68.3</v>
      </c>
      <c r="BA1998" s="4">
        <v>65.900000000000006</v>
      </c>
      <c r="BB1998" s="4">
        <v>1.37</v>
      </c>
      <c r="BC1998" s="4">
        <v>-0.68799999999999994</v>
      </c>
      <c r="BD1998" s="4">
        <v>-2.4500000000000002</v>
      </c>
      <c r="BE1998" s="4">
        <v>0</v>
      </c>
      <c r="BF1998" s="4">
        <v>0</v>
      </c>
      <c r="BG1998" s="4">
        <v>-6.8</v>
      </c>
      <c r="BH1998" s="5" t="s">
        <v>6381</v>
      </c>
      <c r="BI1998" s="4">
        <v>4.3499999999999996</v>
      </c>
      <c r="BJ1998" s="4">
        <v>-22.9</v>
      </c>
      <c r="BK1998" s="4">
        <v>25.2</v>
      </c>
      <c r="BL1998" s="4">
        <v>105.13</v>
      </c>
      <c r="BM1998" s="4">
        <v>22.9</v>
      </c>
      <c r="BN1998" s="4">
        <v>116.10999999999999</v>
      </c>
      <c r="BO1998" s="4">
        <v>0</v>
      </c>
      <c r="BP1998" s="15">
        <v>0.41537325092006283</v>
      </c>
    </row>
    <row r="1999" spans="1:68" x14ac:dyDescent="0.3">
      <c r="A1999" s="15">
        <f t="shared" si="33"/>
        <v>1998</v>
      </c>
      <c r="B1999" s="2" t="s">
        <v>3640</v>
      </c>
      <c r="C1999" s="2" t="s">
        <v>3641</v>
      </c>
      <c r="D1999" s="3" t="s">
        <v>6404</v>
      </c>
      <c r="E1999" s="3" t="s">
        <v>6379</v>
      </c>
      <c r="F1999" s="3" t="s">
        <v>6380</v>
      </c>
      <c r="G1999" s="3" t="s">
        <v>6379</v>
      </c>
      <c r="H1999" s="4">
        <v>68.2</v>
      </c>
      <c r="I1999" s="4">
        <v>0</v>
      </c>
      <c r="J1999" s="4">
        <v>68.2</v>
      </c>
      <c r="K1999" s="4">
        <v>0</v>
      </c>
      <c r="L1999" s="4">
        <v>68.2</v>
      </c>
      <c r="M1999" s="5">
        <v>0</v>
      </c>
      <c r="N1999" s="6">
        <v>4.9999999999999996E-5</v>
      </c>
      <c r="O1999" s="5" t="s">
        <v>6381</v>
      </c>
      <c r="P1999" s="5">
        <v>0</v>
      </c>
      <c r="Q1999" s="5" t="s">
        <v>6381</v>
      </c>
      <c r="R1999" s="5">
        <v>0</v>
      </c>
      <c r="S1999" s="4">
        <v>0.31</v>
      </c>
      <c r="T1999" s="6">
        <v>1.4583360000000001</v>
      </c>
      <c r="U1999" s="5">
        <v>0.40987803063838396</v>
      </c>
      <c r="V1999" s="5">
        <v>0.52332641411865088</v>
      </c>
      <c r="W1999" s="6">
        <v>0.37500000000000006</v>
      </c>
      <c r="X1999" s="1">
        <v>0.10543478260869565</v>
      </c>
      <c r="Y1999" s="6" t="s">
        <v>6381</v>
      </c>
      <c r="Z1999" s="6" t="s">
        <v>6381</v>
      </c>
      <c r="AA1999" s="6" t="s">
        <v>6381</v>
      </c>
      <c r="AB1999" s="6" t="s">
        <v>6381</v>
      </c>
      <c r="AC1999" s="6" t="s">
        <v>6381</v>
      </c>
      <c r="AD1999" s="6">
        <v>0.43109987357774976</v>
      </c>
      <c r="AE1999" s="6">
        <v>35.154639175257735</v>
      </c>
      <c r="AF1999" s="6">
        <v>3.1869158878504678</v>
      </c>
      <c r="AG1999" s="6" t="s">
        <v>6381</v>
      </c>
      <c r="AH1999" s="6">
        <v>0.43109987357774976</v>
      </c>
      <c r="AI1999" s="5" t="s">
        <v>6381</v>
      </c>
      <c r="AJ1999" s="5">
        <v>0</v>
      </c>
      <c r="AK1999" s="3" t="s">
        <v>6381</v>
      </c>
      <c r="AL1999" s="3" t="s">
        <v>6381</v>
      </c>
      <c r="AM1999" s="3">
        <v>-5.0099999999999999E-2</v>
      </c>
      <c r="AN1999" s="3">
        <v>-4.2699999999999995E-3</v>
      </c>
      <c r="AO1999" s="5" t="s">
        <v>6381</v>
      </c>
      <c r="AP1999" s="5" t="s">
        <v>6381</v>
      </c>
      <c r="AQ1999" s="5">
        <v>-6.8432671081677707E-2</v>
      </c>
      <c r="AR1999" s="5">
        <v>5.0619171619865674E-3</v>
      </c>
      <c r="AS1999" s="5">
        <v>-8.4468664850136238E-2</v>
      </c>
      <c r="AT1999" s="5">
        <v>1.321525885558583E-2</v>
      </c>
      <c r="AU1999" s="5">
        <v>0</v>
      </c>
      <c r="AV1999" s="5">
        <v>0.10779999999999999</v>
      </c>
      <c r="AW1999" s="4">
        <v>-8.16</v>
      </c>
      <c r="AX1999" s="4">
        <v>-12.4</v>
      </c>
      <c r="AY1999" s="4">
        <v>1.94</v>
      </c>
      <c r="AZ1999" s="4">
        <v>158.19999999999999</v>
      </c>
      <c r="BA1999" s="4">
        <v>146.80000000000001</v>
      </c>
      <c r="BB1999" s="4">
        <v>21.4</v>
      </c>
      <c r="BC1999" s="4">
        <v>20</v>
      </c>
      <c r="BD1999" s="4">
        <v>1.94</v>
      </c>
      <c r="BE1999" s="4">
        <v>0</v>
      </c>
      <c r="BF1999" s="4">
        <v>0</v>
      </c>
      <c r="BG1999" s="4">
        <v>-18.600000000000001</v>
      </c>
      <c r="BH1999" s="5">
        <v>-9.5876288659793829</v>
      </c>
      <c r="BI1999" s="4">
        <v>20.540000000000003</v>
      </c>
      <c r="BJ1999" s="4">
        <v>6.2000000000000011</v>
      </c>
      <c r="BK1999" s="4">
        <v>181.2</v>
      </c>
      <c r="BL1999" s="4">
        <v>383.25400000000002</v>
      </c>
      <c r="BM1999" s="4">
        <v>0</v>
      </c>
      <c r="BN1999" s="4">
        <v>0</v>
      </c>
      <c r="BO1999" s="4">
        <v>0</v>
      </c>
      <c r="BP1999" s="15">
        <v>0.75679751884918978</v>
      </c>
    </row>
    <row r="2000" spans="1:68" x14ac:dyDescent="0.3">
      <c r="A2000" s="15">
        <f t="shared" si="33"/>
        <v>1999</v>
      </c>
      <c r="B2000" s="2" t="s">
        <v>3642</v>
      </c>
      <c r="C2000" s="2" t="s">
        <v>3643</v>
      </c>
      <c r="D2000" s="3" t="s">
        <v>6378</v>
      </c>
      <c r="E2000" s="3" t="s">
        <v>6379</v>
      </c>
      <c r="F2000" s="3" t="s">
        <v>6380</v>
      </c>
      <c r="G2000" s="3" t="s">
        <v>6379</v>
      </c>
      <c r="H2000" s="4">
        <v>5.93</v>
      </c>
      <c r="I2000" s="4">
        <v>6.37</v>
      </c>
      <c r="J2000" s="4">
        <v>12.3</v>
      </c>
      <c r="K2000" s="4">
        <v>1.94</v>
      </c>
      <c r="L2000" s="4">
        <v>10.360000000000001</v>
      </c>
      <c r="M2000" s="5">
        <v>0.15772357723577235</v>
      </c>
      <c r="N2000" s="6">
        <v>3.8759689922480614E-4</v>
      </c>
      <c r="O2000" s="5">
        <v>0.15662650602409642</v>
      </c>
      <c r="P2000" s="5">
        <v>0.51788617886178856</v>
      </c>
      <c r="Q2000" s="5">
        <v>0.18571428571428572</v>
      </c>
      <c r="R2000" s="5">
        <v>1.0741989881956155</v>
      </c>
      <c r="S2000" s="4">
        <v>0.153</v>
      </c>
      <c r="T2000" s="6">
        <v>1.4584160000000002</v>
      </c>
      <c r="U2000" s="5">
        <v>0.45166359162544856</v>
      </c>
      <c r="V2000" s="5">
        <v>0.4959443359024534</v>
      </c>
      <c r="W2000" s="6">
        <v>0.4907063197026022</v>
      </c>
      <c r="X2000" s="1">
        <v>4.5811518324607325</v>
      </c>
      <c r="Y2000" s="6">
        <v>8.5446685878962541</v>
      </c>
      <c r="Z2000" s="6">
        <v>14.018912529550827</v>
      </c>
      <c r="AA2000" s="6" t="s">
        <v>6381</v>
      </c>
      <c r="AB2000" s="6" t="s">
        <v>6381</v>
      </c>
      <c r="AC2000" s="6">
        <v>0.17288629737609329</v>
      </c>
      <c r="AD2000" s="6">
        <v>0.21721611721611719</v>
      </c>
      <c r="AE2000" s="6">
        <v>5.9200000000000008</v>
      </c>
      <c r="AF2000" s="6">
        <v>5.154228855721394</v>
      </c>
      <c r="AG2000" s="6">
        <v>0.26749289956106381</v>
      </c>
      <c r="AH2000" s="6">
        <v>0.37948717948717953</v>
      </c>
      <c r="AI2000" s="5">
        <v>0</v>
      </c>
      <c r="AJ2000" s="5">
        <v>0</v>
      </c>
      <c r="AK2000" s="3">
        <v>-0.60099999999999998</v>
      </c>
      <c r="AL2000" s="3">
        <v>-0.31</v>
      </c>
      <c r="AM2000" s="3">
        <v>-0.13600000000000001</v>
      </c>
      <c r="AN2000" s="3">
        <v>-3.39E-2</v>
      </c>
      <c r="AO2000" s="5" t="s">
        <v>6381</v>
      </c>
      <c r="AP2000" s="5" t="s">
        <v>6381</v>
      </c>
      <c r="AQ2000" s="5">
        <v>1.262686567164179E-2</v>
      </c>
      <c r="AR2000" s="5">
        <v>4.9047085201793732E-2</v>
      </c>
      <c r="AS2000" s="5">
        <v>1.6653543307086613E-2</v>
      </c>
      <c r="AT2000" s="5">
        <v>6.8897637795275593E-2</v>
      </c>
      <c r="AU2000" s="5">
        <v>0.5</v>
      </c>
      <c r="AV2000" s="5" t="s">
        <v>6381</v>
      </c>
      <c r="AW2000" s="4">
        <v>0.69399999999999995</v>
      </c>
      <c r="AX2000" s="4">
        <v>0.42299999999999999</v>
      </c>
      <c r="AY2000" s="4">
        <v>1.75</v>
      </c>
      <c r="AZ2000" s="4">
        <v>27.3</v>
      </c>
      <c r="BA2000" s="4">
        <v>25.4</v>
      </c>
      <c r="BB2000" s="4">
        <v>2.0099999999999998</v>
      </c>
      <c r="BC2000" s="4">
        <v>1.93</v>
      </c>
      <c r="BD2000" s="4">
        <v>0.875</v>
      </c>
      <c r="BE2000" s="4">
        <v>0</v>
      </c>
      <c r="BF2000" s="4">
        <v>0</v>
      </c>
      <c r="BG2000" s="4">
        <v>-0.35599999999999998</v>
      </c>
      <c r="BH2000" s="5">
        <v>-0.40685714285714286</v>
      </c>
      <c r="BI2000" s="4">
        <v>1.2309999999999999</v>
      </c>
      <c r="BJ2000" s="4">
        <v>0.77899999999999991</v>
      </c>
      <c r="BK2000" s="4">
        <v>33.5</v>
      </c>
      <c r="BL2000" s="4">
        <v>35.679999999999993</v>
      </c>
      <c r="BM2000" s="4">
        <v>34.299999999999997</v>
      </c>
      <c r="BN2000" s="4">
        <v>38.729999999999997</v>
      </c>
      <c r="BO2000" s="4">
        <v>0</v>
      </c>
      <c r="BP2000" s="15">
        <v>0.75349569597698896</v>
      </c>
    </row>
    <row r="2001" spans="1:68" x14ac:dyDescent="0.3">
      <c r="A2001" s="15">
        <f t="shared" si="33"/>
        <v>2000</v>
      </c>
      <c r="B2001" s="2" t="s">
        <v>3644</v>
      </c>
      <c r="C2001" s="2" t="s">
        <v>3645</v>
      </c>
      <c r="D2001" s="3" t="s">
        <v>6430</v>
      </c>
      <c r="E2001" s="3" t="s">
        <v>6379</v>
      </c>
      <c r="F2001" s="3" t="s">
        <v>6380</v>
      </c>
      <c r="G2001" s="3" t="s">
        <v>6379</v>
      </c>
      <c r="H2001" s="4">
        <v>375</v>
      </c>
      <c r="I2001" s="4">
        <v>2222.6</v>
      </c>
      <c r="J2001" s="4">
        <v>2597.6</v>
      </c>
      <c r="K2001" s="4">
        <v>84.7</v>
      </c>
      <c r="L2001" s="4">
        <v>2512.9</v>
      </c>
      <c r="M2001" s="5">
        <v>3.2607021866338161E-2</v>
      </c>
      <c r="N2001" s="6">
        <v>1.6137708445400752E-4</v>
      </c>
      <c r="O2001" s="5">
        <v>0.86408521887878087</v>
      </c>
      <c r="P2001" s="5">
        <v>0.85563597166615335</v>
      </c>
      <c r="Q2001" s="5">
        <v>6.3575514874141872</v>
      </c>
      <c r="R2001" s="5">
        <v>5.9269333333333334</v>
      </c>
      <c r="S2001" s="4">
        <v>2.02</v>
      </c>
      <c r="T2001" s="6">
        <v>1.4591040000000002</v>
      </c>
      <c r="U2001" s="5">
        <v>0.40249223594996214</v>
      </c>
      <c r="V2001" s="5">
        <v>0.60373835392494324</v>
      </c>
      <c r="W2001" s="6">
        <v>0.27888446215139445</v>
      </c>
      <c r="X2001" s="1">
        <v>2.087248322147651</v>
      </c>
      <c r="Y2001" s="6">
        <v>8.5421412300683368</v>
      </c>
      <c r="Z2001" s="6">
        <v>7.8288100208768272</v>
      </c>
      <c r="AA2001" s="6">
        <v>10.306122448979592</v>
      </c>
      <c r="AB2001" s="6">
        <v>4.2689361469606883E-2</v>
      </c>
      <c r="AC2001" s="6">
        <v>1.0726544622425629</v>
      </c>
      <c r="AD2001" s="6">
        <v>0.33958163542515624</v>
      </c>
      <c r="AE2001" s="6">
        <v>8.9778492318685252</v>
      </c>
      <c r="AF2001" s="6">
        <v>9.1411422335394708</v>
      </c>
      <c r="AG2001" s="6">
        <v>1.0154772488482988</v>
      </c>
      <c r="AH2001" s="6">
        <v>2.2755591777596669</v>
      </c>
      <c r="AI2001" s="5">
        <v>0</v>
      </c>
      <c r="AJ2001" s="5">
        <v>0</v>
      </c>
      <c r="AK2001" s="3" t="s">
        <v>6381</v>
      </c>
      <c r="AL2001" s="3" t="s">
        <v>6381</v>
      </c>
      <c r="AM2001" s="3" t="s">
        <v>6381</v>
      </c>
      <c r="AN2001" s="3" t="s">
        <v>6381</v>
      </c>
      <c r="AO2001" s="5">
        <v>2.0009999999999999</v>
      </c>
      <c r="AP2001" s="5">
        <v>0.18100000000000002</v>
      </c>
      <c r="AQ2001" s="5">
        <v>0.18240670220868238</v>
      </c>
      <c r="AR2001" s="5">
        <v>0.1605944116128292</v>
      </c>
      <c r="AS2001" s="5">
        <v>4.2180345191969004E-2</v>
      </c>
      <c r="AT2001" s="5">
        <v>0.2464776329693554</v>
      </c>
      <c r="AU2001" s="5">
        <v>0.33918128654970758</v>
      </c>
      <c r="AV2001" s="5">
        <v>8.8399999999999992E-2</v>
      </c>
      <c r="AW2001" s="4">
        <v>43.9</v>
      </c>
      <c r="AX2001" s="4">
        <v>47.9</v>
      </c>
      <c r="AY2001" s="4">
        <v>279.89999999999998</v>
      </c>
      <c r="AZ2001" s="4">
        <v>1104.3</v>
      </c>
      <c r="BA2001" s="4">
        <v>1135.5999999999999</v>
      </c>
      <c r="BB2001" s="4">
        <v>274.89999999999998</v>
      </c>
      <c r="BC2001" s="4">
        <v>299.3</v>
      </c>
      <c r="BD2001" s="4">
        <v>184.96315789473684</v>
      </c>
      <c r="BE2001" s="4">
        <v>0</v>
      </c>
      <c r="BF2001" s="4">
        <v>0</v>
      </c>
      <c r="BG2001" s="4">
        <v>-19.5</v>
      </c>
      <c r="BH2001" s="5">
        <v>-0.10542640070568819</v>
      </c>
      <c r="BI2001" s="4">
        <v>204.46315789473684</v>
      </c>
      <c r="BJ2001" s="4">
        <v>67.400000000000006</v>
      </c>
      <c r="BK2001" s="4">
        <v>262.60000000000002</v>
      </c>
      <c r="BL2001" s="4">
        <v>1742.8999999999999</v>
      </c>
      <c r="BM2001" s="4">
        <v>349.6</v>
      </c>
      <c r="BN2001" s="4">
        <v>2474.6</v>
      </c>
      <c r="BO2001" s="4">
        <v>0</v>
      </c>
      <c r="BP2001" s="15">
        <v>0.47375615407525185</v>
      </c>
    </row>
    <row r="2002" spans="1:68" x14ac:dyDescent="0.3">
      <c r="A2002" s="15">
        <f t="shared" si="33"/>
        <v>2001</v>
      </c>
      <c r="B2002" s="2" t="s">
        <v>3646</v>
      </c>
      <c r="C2002" s="2" t="s">
        <v>3647</v>
      </c>
      <c r="D2002" s="3" t="s">
        <v>6398</v>
      </c>
      <c r="E2002" s="3" t="s">
        <v>6379</v>
      </c>
      <c r="F2002" s="3" t="s">
        <v>6380</v>
      </c>
      <c r="G2002" s="3" t="s">
        <v>6379</v>
      </c>
      <c r="H2002" s="4">
        <v>499.7</v>
      </c>
      <c r="I2002" s="4">
        <v>182.2</v>
      </c>
      <c r="J2002" s="4">
        <v>681.9</v>
      </c>
      <c r="K2002" s="4">
        <v>10.199999999999999</v>
      </c>
      <c r="L2002" s="4">
        <v>671.69999999999993</v>
      </c>
      <c r="M2002" s="5">
        <v>1.4958205015398152E-2</v>
      </c>
      <c r="N2002" s="6">
        <v>1.8548715858132897E-4</v>
      </c>
      <c r="O2002" s="5">
        <v>0.34638783269961976</v>
      </c>
      <c r="P2002" s="5">
        <v>0.26719460331426892</v>
      </c>
      <c r="Q2002" s="5">
        <v>0.52995927865037806</v>
      </c>
      <c r="R2002" s="5">
        <v>0.36461877126275766</v>
      </c>
      <c r="S2002" s="4">
        <v>1.02</v>
      </c>
      <c r="T2002" s="6">
        <v>1.4594880000000001</v>
      </c>
      <c r="U2002" s="5">
        <v>0.27568097504180444</v>
      </c>
      <c r="V2002" s="5">
        <v>0.78351435011881254</v>
      </c>
      <c r="W2002" s="6">
        <v>0.47741935483870968</v>
      </c>
      <c r="X2002" s="1">
        <v>11.653225806451612</v>
      </c>
      <c r="Y2002" s="6">
        <v>16.067524115755624</v>
      </c>
      <c r="Z2002" s="6">
        <v>28.231638418079097</v>
      </c>
      <c r="AA2002" s="6" t="s">
        <v>6381</v>
      </c>
      <c r="AB2002" s="6" t="s">
        <v>6381</v>
      </c>
      <c r="AC2002" s="6">
        <v>1.4534613147178592</v>
      </c>
      <c r="AD2002" s="6">
        <v>0.3834701864783977</v>
      </c>
      <c r="AE2002" s="6">
        <v>23.242214532871969</v>
      </c>
      <c r="AF2002" s="6">
        <v>10.161875945537066</v>
      </c>
      <c r="AG2002" s="6">
        <v>1.3022489336952308</v>
      </c>
      <c r="AH2002" s="6">
        <v>0.51546312639091396</v>
      </c>
      <c r="AI2002" s="5">
        <v>0</v>
      </c>
      <c r="AJ2002" s="5">
        <v>0</v>
      </c>
      <c r="AK2002" s="3">
        <v>-0.16300000000000001</v>
      </c>
      <c r="AL2002" s="3">
        <v>-2.52E-2</v>
      </c>
      <c r="AM2002" s="3">
        <v>-2.1400000000000002E-2</v>
      </c>
      <c r="AN2002" s="3">
        <v>5.3499999999999999E-2</v>
      </c>
      <c r="AO2002" s="5" t="s">
        <v>6381</v>
      </c>
      <c r="AP2002" s="5" t="s">
        <v>6381</v>
      </c>
      <c r="AQ2002" s="5">
        <v>4.8058647841433613E-2</v>
      </c>
      <c r="AR2002" s="5">
        <v>7.2141787319021461E-2</v>
      </c>
      <c r="AS2002" s="5">
        <v>1.788601455133387E-2</v>
      </c>
      <c r="AT2002" s="5">
        <v>2.9203718674211801E-2</v>
      </c>
      <c r="AU2002" s="5">
        <v>0.33132075471698108</v>
      </c>
      <c r="AV2002" s="5" t="s">
        <v>6381</v>
      </c>
      <c r="AW2002" s="4">
        <v>31.1</v>
      </c>
      <c r="AX2002" s="4">
        <v>17.7</v>
      </c>
      <c r="AY2002" s="4">
        <v>28.9</v>
      </c>
      <c r="AZ2002" s="4">
        <v>1303.0999999999999</v>
      </c>
      <c r="BA2002" s="4">
        <v>989.6</v>
      </c>
      <c r="BB2002" s="4">
        <v>66.099999999999994</v>
      </c>
      <c r="BC2002" s="4">
        <v>48.6</v>
      </c>
      <c r="BD2002" s="4">
        <v>19.324830188679247</v>
      </c>
      <c r="BE2002" s="4">
        <v>0</v>
      </c>
      <c r="BF2002" s="4">
        <v>0</v>
      </c>
      <c r="BG2002" s="4">
        <v>-14.1</v>
      </c>
      <c r="BH2002" s="5">
        <v>-0.72963124965827508</v>
      </c>
      <c r="BI2002" s="4">
        <v>33.424830188679245</v>
      </c>
      <c r="BJ2002" s="4">
        <v>31.799999999999997</v>
      </c>
      <c r="BK2002" s="4">
        <v>368.3</v>
      </c>
      <c r="BL2002" s="4">
        <v>400.6</v>
      </c>
      <c r="BM2002" s="4">
        <v>343.8</v>
      </c>
      <c r="BN2002" s="4">
        <v>515.79999999999995</v>
      </c>
      <c r="BO2002" s="4">
        <v>0</v>
      </c>
      <c r="BP2002" s="15">
        <v>2.1625914809547675E-2</v>
      </c>
    </row>
    <row r="2003" spans="1:68" x14ac:dyDescent="0.3">
      <c r="A2003" s="15">
        <f t="shared" si="33"/>
        <v>2002</v>
      </c>
      <c r="B2003" s="2" t="s">
        <v>3648</v>
      </c>
      <c r="C2003" s="2" t="s">
        <v>3649</v>
      </c>
      <c r="D2003" s="3" t="s">
        <v>6394</v>
      </c>
      <c r="E2003" s="3" t="s">
        <v>6379</v>
      </c>
      <c r="F2003" s="3" t="s">
        <v>6380</v>
      </c>
      <c r="G2003" s="3" t="s">
        <v>6379</v>
      </c>
      <c r="H2003" s="4">
        <v>1.25</v>
      </c>
      <c r="I2003" s="4">
        <v>0</v>
      </c>
      <c r="J2003" s="4">
        <v>1.25</v>
      </c>
      <c r="K2003" s="4">
        <v>0</v>
      </c>
      <c r="L2003" s="4">
        <v>1.25</v>
      </c>
      <c r="M2003" s="5">
        <v>0</v>
      </c>
      <c r="N2003" s="6">
        <v>4.2654028436018963E-4</v>
      </c>
      <c r="O2003" s="5" t="s">
        <v>6381</v>
      </c>
      <c r="P2003" s="5">
        <v>0</v>
      </c>
      <c r="Q2003" s="5" t="s">
        <v>6381</v>
      </c>
      <c r="R2003" s="5">
        <v>0</v>
      </c>
      <c r="S2003" s="4">
        <v>8.0000000000000002E-3</v>
      </c>
      <c r="T2003" s="6">
        <v>1.4598400000000002</v>
      </c>
      <c r="U2003" s="5">
        <v>0.37416573867739417</v>
      </c>
      <c r="V2003" s="5">
        <v>0.5478855459204699</v>
      </c>
      <c r="W2003" s="6">
        <v>0.54285714285714282</v>
      </c>
      <c r="X2003" s="1" t="s">
        <v>6381</v>
      </c>
      <c r="Y2003" s="6" t="s">
        <v>6381</v>
      </c>
      <c r="Z2003" s="6" t="s">
        <v>6381</v>
      </c>
      <c r="AA2003" s="6" t="s">
        <v>6381</v>
      </c>
      <c r="AB2003" s="6" t="s">
        <v>6381</v>
      </c>
      <c r="AC2003" s="6" t="s">
        <v>6381</v>
      </c>
      <c r="AD2003" s="6">
        <v>0.37764350453172207</v>
      </c>
      <c r="AE2003" s="6" t="s">
        <v>6381</v>
      </c>
      <c r="AF2003" s="6" t="s">
        <v>6381</v>
      </c>
      <c r="AG2003" s="6" t="s">
        <v>6381</v>
      </c>
      <c r="AH2003" s="6">
        <v>0.37764350453172207</v>
      </c>
      <c r="AI2003" s="5" t="s">
        <v>6381</v>
      </c>
      <c r="AJ2003" s="5">
        <v>0</v>
      </c>
      <c r="AK2003" s="3" t="s">
        <v>6381</v>
      </c>
      <c r="AL2003" s="3" t="s">
        <v>6381</v>
      </c>
      <c r="AM2003" s="3" t="s">
        <v>6381</v>
      </c>
      <c r="AN2003" s="3" t="s">
        <v>6381</v>
      </c>
      <c r="AO2003" s="5" t="s">
        <v>6381</v>
      </c>
      <c r="AP2003" s="5" t="s">
        <v>6381</v>
      </c>
      <c r="AQ2003" s="5" t="s">
        <v>6381</v>
      </c>
      <c r="AR2003" s="5" t="s">
        <v>6381</v>
      </c>
      <c r="AS2003" s="5">
        <v>-2.3956834532374103</v>
      </c>
      <c r="AT2003" s="5">
        <v>-2.4388489208633097</v>
      </c>
      <c r="AU2003" s="5">
        <v>0</v>
      </c>
      <c r="AV2003" s="5" t="s">
        <v>6381</v>
      </c>
      <c r="AW2003" s="4">
        <v>-3.44</v>
      </c>
      <c r="AX2003" s="4">
        <v>-3.33</v>
      </c>
      <c r="AY2003" s="4">
        <v>-3.39</v>
      </c>
      <c r="AZ2003" s="4">
        <v>3.31</v>
      </c>
      <c r="BA2003" s="4">
        <v>1.39</v>
      </c>
      <c r="BB2003" s="4">
        <v>-3.57</v>
      </c>
      <c r="BC2003" s="4">
        <v>-3.57</v>
      </c>
      <c r="BD2003" s="4">
        <v>-3.39</v>
      </c>
      <c r="BE2003" s="4">
        <v>0</v>
      </c>
      <c r="BF2003" s="4">
        <v>0</v>
      </c>
      <c r="BG2003" s="4">
        <v>3.1E-2</v>
      </c>
      <c r="BH2003" s="5" t="s">
        <v>6381</v>
      </c>
      <c r="BI2003" s="4">
        <v>-3.4210000000000003</v>
      </c>
      <c r="BJ2003" s="4">
        <v>-3.3610000000000002</v>
      </c>
      <c r="BK2003" s="4">
        <v>0</v>
      </c>
      <c r="BL2003" s="4">
        <v>0</v>
      </c>
      <c r="BM2003" s="4">
        <v>0</v>
      </c>
      <c r="BN2003" s="4">
        <v>0</v>
      </c>
      <c r="BO2003" s="4">
        <v>0</v>
      </c>
      <c r="BP2003" s="15">
        <v>0.65698593147783246</v>
      </c>
    </row>
    <row r="2004" spans="1:68" x14ac:dyDescent="0.3">
      <c r="A2004" s="15">
        <f t="shared" si="33"/>
        <v>2003</v>
      </c>
      <c r="B2004" s="2" t="s">
        <v>3650</v>
      </c>
      <c r="C2004" s="2" t="s">
        <v>3651</v>
      </c>
      <c r="D2004" s="3" t="s">
        <v>6388</v>
      </c>
      <c r="E2004" s="3" t="s">
        <v>6379</v>
      </c>
      <c r="F2004" s="3" t="s">
        <v>6380</v>
      </c>
      <c r="G2004" s="3" t="s">
        <v>6379</v>
      </c>
      <c r="H2004" s="4">
        <v>0.83299999999999996</v>
      </c>
      <c r="I2004" s="4">
        <v>0</v>
      </c>
      <c r="J2004" s="4">
        <v>0.83299999999999996</v>
      </c>
      <c r="K2004" s="4">
        <v>0</v>
      </c>
      <c r="L2004" s="4">
        <v>0.83299999999999996</v>
      </c>
      <c r="M2004" s="5">
        <v>0</v>
      </c>
      <c r="N2004" s="6">
        <v>3.6666666666666666E-3</v>
      </c>
      <c r="O2004" s="5" t="s">
        <v>6381</v>
      </c>
      <c r="P2004" s="5">
        <v>0</v>
      </c>
      <c r="Q2004" s="5" t="s">
        <v>6381</v>
      </c>
      <c r="R2004" s="5">
        <v>0</v>
      </c>
      <c r="S2004" s="4">
        <v>0.13900000000000001</v>
      </c>
      <c r="T2004" s="6">
        <v>1.460064</v>
      </c>
      <c r="U2004" s="5">
        <v>0.20248456731316589</v>
      </c>
      <c r="V2004" s="5">
        <v>0.86673272106001475</v>
      </c>
      <c r="W2004" s="6">
        <v>0.70854271356783927</v>
      </c>
      <c r="X2004" s="1" t="s">
        <v>6381</v>
      </c>
      <c r="Y2004" s="6">
        <v>34.708333333333329</v>
      </c>
      <c r="Z2004" s="6">
        <v>39.666666666666664</v>
      </c>
      <c r="AA2004" s="6" t="s">
        <v>6381</v>
      </c>
      <c r="AB2004" s="6" t="s">
        <v>6381</v>
      </c>
      <c r="AC2004" s="6" t="s">
        <v>6381</v>
      </c>
      <c r="AD2004" s="6">
        <v>2.4285714285714284</v>
      </c>
      <c r="AE2004" s="6" t="s">
        <v>6381</v>
      </c>
      <c r="AF2004" s="6" t="s">
        <v>6381</v>
      </c>
      <c r="AG2004" s="6" t="s">
        <v>6381</v>
      </c>
      <c r="AH2004" s="6">
        <v>2.4285714285714284</v>
      </c>
      <c r="AI2004" s="5">
        <v>0</v>
      </c>
      <c r="AJ2004" s="5">
        <v>0</v>
      </c>
      <c r="AK2004" s="3" t="s">
        <v>6381</v>
      </c>
      <c r="AL2004" s="3" t="s">
        <v>6381</v>
      </c>
      <c r="AM2004" s="3" t="s">
        <v>6381</v>
      </c>
      <c r="AN2004" s="3">
        <v>0.28300000000000003</v>
      </c>
      <c r="AO2004" s="5" t="s">
        <v>6381</v>
      </c>
      <c r="AP2004" s="5" t="s">
        <v>6381</v>
      </c>
      <c r="AQ2004" s="5" t="s">
        <v>6381</v>
      </c>
      <c r="AR2004" s="5" t="s">
        <v>6381</v>
      </c>
      <c r="AS2004" s="5">
        <v>7.6642335766423361E-2</v>
      </c>
      <c r="AT2004" s="5">
        <v>0</v>
      </c>
      <c r="AU2004" s="5">
        <v>0.5</v>
      </c>
      <c r="AV2004" s="5" t="s">
        <v>6381</v>
      </c>
      <c r="AW2004" s="4">
        <v>2.4E-2</v>
      </c>
      <c r="AX2004" s="4">
        <v>2.1000000000000001E-2</v>
      </c>
      <c r="AY2004" s="4">
        <v>0</v>
      </c>
      <c r="AZ2004" s="4">
        <v>0.34300000000000003</v>
      </c>
      <c r="BA2004" s="4">
        <v>0.27400000000000002</v>
      </c>
      <c r="BB2004" s="4">
        <v>0</v>
      </c>
      <c r="BC2004" s="4">
        <v>0</v>
      </c>
      <c r="BD2004" s="4">
        <v>0</v>
      </c>
      <c r="BE2004" s="4">
        <v>0</v>
      </c>
      <c r="BF2004" s="4">
        <v>0</v>
      </c>
      <c r="BG2004" s="4">
        <v>-1E-3</v>
      </c>
      <c r="BH2004" s="5" t="s">
        <v>6381</v>
      </c>
      <c r="BI2004" s="4">
        <v>1E-3</v>
      </c>
      <c r="BJ2004" s="4">
        <v>2.2000000000000002E-2</v>
      </c>
      <c r="BK2004" s="4">
        <v>0</v>
      </c>
      <c r="BL2004" s="4">
        <v>0</v>
      </c>
      <c r="BM2004" s="4">
        <v>0</v>
      </c>
      <c r="BN2004" s="4">
        <v>0</v>
      </c>
      <c r="BO2004" s="4">
        <v>0</v>
      </c>
      <c r="BP2004" s="15">
        <v>0.46711759434570688</v>
      </c>
    </row>
    <row r="2005" spans="1:68" x14ac:dyDescent="0.3">
      <c r="A2005" s="15">
        <f t="shared" si="33"/>
        <v>2004</v>
      </c>
      <c r="B2005" s="2" t="s">
        <v>3652</v>
      </c>
      <c r="C2005" s="2" t="s">
        <v>3653</v>
      </c>
      <c r="D2005" s="3" t="s">
        <v>6391</v>
      </c>
      <c r="E2005" s="3" t="s">
        <v>6379</v>
      </c>
      <c r="F2005" s="3" t="s">
        <v>6380</v>
      </c>
      <c r="G2005" s="3" t="s">
        <v>6379</v>
      </c>
      <c r="H2005" s="4">
        <v>7.39</v>
      </c>
      <c r="I2005" s="4">
        <v>8.0500000000000007</v>
      </c>
      <c r="J2005" s="4">
        <v>15.440000000000001</v>
      </c>
      <c r="K2005" s="4">
        <v>0</v>
      </c>
      <c r="L2005" s="4">
        <v>15.440000000000001</v>
      </c>
      <c r="M2005" s="5">
        <v>0</v>
      </c>
      <c r="N2005" s="6">
        <v>6.6666666666666664E-4</v>
      </c>
      <c r="O2005" s="5">
        <v>0.4270557029177719</v>
      </c>
      <c r="P2005" s="5">
        <v>0.52137305699481862</v>
      </c>
      <c r="Q2005" s="5">
        <v>0.74537037037037035</v>
      </c>
      <c r="R2005" s="5">
        <v>1.0893098782138027</v>
      </c>
      <c r="S2005" s="4">
        <v>2.46</v>
      </c>
      <c r="T2005" s="6">
        <v>1.46048</v>
      </c>
      <c r="U2005" s="5">
        <v>0.49091750834534309</v>
      </c>
      <c r="V2005" s="5">
        <v>0.43795545350310688</v>
      </c>
      <c r="W2005" s="6">
        <v>0.47222222222222227</v>
      </c>
      <c r="X2005" s="1">
        <v>6.8811881188118811</v>
      </c>
      <c r="Y2005" s="6">
        <v>3.0411522633744852</v>
      </c>
      <c r="Z2005" s="6">
        <v>3.0411522633744852</v>
      </c>
      <c r="AA2005" s="6" t="s">
        <v>6381</v>
      </c>
      <c r="AB2005" s="6" t="s">
        <v>6381</v>
      </c>
      <c r="AC2005" s="6">
        <v>0.68425925925925923</v>
      </c>
      <c r="AD2005" s="6">
        <v>0.20642458100558661</v>
      </c>
      <c r="AE2005" s="6">
        <v>3.7026378896882499</v>
      </c>
      <c r="AF2005" s="6">
        <v>3.2368972746331242</v>
      </c>
      <c r="AG2005" s="6">
        <v>0.81909814323607433</v>
      </c>
      <c r="AH2005" s="6">
        <v>0.43128491620111736</v>
      </c>
      <c r="AI2005" s="5">
        <v>8.0246913580246909E-2</v>
      </c>
      <c r="AJ2005" s="5">
        <v>2.6387009472259814E-2</v>
      </c>
      <c r="AK2005" s="3">
        <v>0.16200000000000001</v>
      </c>
      <c r="AL2005" s="3" t="s">
        <v>6381</v>
      </c>
      <c r="AM2005" s="3">
        <v>0.13699999999999998</v>
      </c>
      <c r="AN2005" s="3">
        <v>0.17399999999999999</v>
      </c>
      <c r="AO2005" s="5" t="s">
        <v>6381</v>
      </c>
      <c r="AP2005" s="5" t="s">
        <v>6381</v>
      </c>
      <c r="AQ2005" s="5" t="s">
        <v>6381</v>
      </c>
      <c r="AR2005" s="5" t="s">
        <v>6381</v>
      </c>
      <c r="AS2005" s="5">
        <v>6.7877094972067051E-2</v>
      </c>
      <c r="AT2005" s="5">
        <v>0.1164804469273743</v>
      </c>
      <c r="AU2005" s="5">
        <v>0.31578947368421051</v>
      </c>
      <c r="AV2005" s="5" t="s">
        <v>6381</v>
      </c>
      <c r="AW2005" s="4">
        <v>2.4300000000000002</v>
      </c>
      <c r="AX2005" s="4">
        <v>2.4300000000000002</v>
      </c>
      <c r="AY2005" s="4">
        <v>4.17</v>
      </c>
      <c r="AZ2005" s="4">
        <v>35.799999999999997</v>
      </c>
      <c r="BA2005" s="4">
        <v>35.799999999999997</v>
      </c>
      <c r="BB2005" s="4">
        <v>4.7699999999999996</v>
      </c>
      <c r="BC2005" s="4">
        <v>4.7699999999999996</v>
      </c>
      <c r="BD2005" s="4">
        <v>2.8531578947368423</v>
      </c>
      <c r="BE2005" s="4">
        <v>-2.96</v>
      </c>
      <c r="BF2005" s="4">
        <v>3.6689999999999996</v>
      </c>
      <c r="BG2005" s="4">
        <v>3.0360000000000005</v>
      </c>
      <c r="BH2005" s="5">
        <v>2.350027670171555</v>
      </c>
      <c r="BI2005" s="4">
        <v>-3.8518421052631577</v>
      </c>
      <c r="BJ2005" s="4">
        <v>-1.3150000000000004</v>
      </c>
      <c r="BK2005" s="4">
        <v>0</v>
      </c>
      <c r="BL2005" s="4">
        <v>0</v>
      </c>
      <c r="BM2005" s="4">
        <v>10.8</v>
      </c>
      <c r="BN2005" s="4">
        <v>18.850000000000001</v>
      </c>
      <c r="BO2005" s="4">
        <v>-0.19500000000000001</v>
      </c>
      <c r="BP2005" s="15">
        <v>0.74017311062761715</v>
      </c>
    </row>
    <row r="2006" spans="1:68" x14ac:dyDescent="0.3">
      <c r="A2006" s="15">
        <f t="shared" si="33"/>
        <v>2005</v>
      </c>
      <c r="B2006" s="2" t="s">
        <v>3654</v>
      </c>
      <c r="C2006" s="2" t="s">
        <v>3655</v>
      </c>
      <c r="D2006" s="3" t="s">
        <v>6395</v>
      </c>
      <c r="E2006" s="3" t="s">
        <v>6379</v>
      </c>
      <c r="F2006" s="3" t="s">
        <v>6380</v>
      </c>
      <c r="G2006" s="3" t="s">
        <v>6379</v>
      </c>
      <c r="H2006" s="4">
        <v>93.9</v>
      </c>
      <c r="I2006" s="4">
        <v>169.4</v>
      </c>
      <c r="J2006" s="4">
        <v>263.3</v>
      </c>
      <c r="K2006" s="4">
        <v>201.7</v>
      </c>
      <c r="L2006" s="4">
        <v>61.600000000000023</v>
      </c>
      <c r="M2006" s="5">
        <v>0.76604633497911123</v>
      </c>
      <c r="N2006" s="6">
        <v>1.96875E-3</v>
      </c>
      <c r="O2006" s="5">
        <v>0.2537447573397244</v>
      </c>
      <c r="P2006" s="5">
        <v>0.64337257880744403</v>
      </c>
      <c r="Q2006" s="5">
        <v>0.34002408671216383</v>
      </c>
      <c r="R2006" s="5">
        <v>1.8040468583599574</v>
      </c>
      <c r="S2006" s="4">
        <v>2.94</v>
      </c>
      <c r="T2006" s="6">
        <v>1.4607040000000002</v>
      </c>
      <c r="U2006" s="5">
        <v>0.35496478698597694</v>
      </c>
      <c r="V2006" s="5">
        <v>0.63879575753230389</v>
      </c>
      <c r="W2006" s="6">
        <v>0.41948717948717945</v>
      </c>
      <c r="X2006" s="1">
        <v>31.758691206543972</v>
      </c>
      <c r="Y2006" s="6">
        <v>0.39653716216216217</v>
      </c>
      <c r="Z2006" s="6">
        <v>0.45209436687530097</v>
      </c>
      <c r="AA2006" s="6">
        <v>2.3902439024390243</v>
      </c>
      <c r="AB2006" s="6" t="s">
        <v>6381</v>
      </c>
      <c r="AC2006" s="6">
        <v>0.18847852268165396</v>
      </c>
      <c r="AD2006" s="6">
        <v>0.17200952555413082</v>
      </c>
      <c r="AE2006" s="6">
        <v>0.39665164198325831</v>
      </c>
      <c r="AF2006" s="6">
        <v>0.30815407703851938</v>
      </c>
      <c r="AG2006" s="6">
        <v>0.13221721399441944</v>
      </c>
      <c r="AH2006" s="6">
        <v>0.11284117970324239</v>
      </c>
      <c r="AI2006" s="5">
        <v>0</v>
      </c>
      <c r="AJ2006" s="5">
        <v>0</v>
      </c>
      <c r="AK2006" s="3">
        <v>1.2050000000000001</v>
      </c>
      <c r="AL2006" s="3">
        <v>1.2390000000000001</v>
      </c>
      <c r="AM2006" s="3">
        <v>0.34200000000000003</v>
      </c>
      <c r="AN2006" s="3">
        <v>0.33</v>
      </c>
      <c r="AO2006" s="5" t="s">
        <v>6381</v>
      </c>
      <c r="AP2006" s="5">
        <v>7.3399999999999993E-2</v>
      </c>
      <c r="AQ2006" s="5">
        <v>1.089716684155299</v>
      </c>
      <c r="AR2006" s="5">
        <v>0.43820541760722354</v>
      </c>
      <c r="AS2006" s="5">
        <v>0.38413168115405949</v>
      </c>
      <c r="AT2006" s="5">
        <v>0.287220270020344</v>
      </c>
      <c r="AU2006" s="5">
        <v>3.4801288936627282E-2</v>
      </c>
      <c r="AV2006" s="5">
        <v>4.8399999999999999E-2</v>
      </c>
      <c r="AW2006" s="4">
        <v>236.8</v>
      </c>
      <c r="AX2006" s="4">
        <v>207.7</v>
      </c>
      <c r="AY2006" s="4">
        <v>155.30000000000001</v>
      </c>
      <c r="AZ2006" s="4">
        <v>545.9</v>
      </c>
      <c r="BA2006" s="4">
        <v>540.70000000000005</v>
      </c>
      <c r="BB2006" s="4">
        <v>199.9</v>
      </c>
      <c r="BC2006" s="4">
        <v>174.8</v>
      </c>
      <c r="BD2006" s="4">
        <v>149.89535982814181</v>
      </c>
      <c r="BE2006" s="4">
        <v>0</v>
      </c>
      <c r="BF2006" s="4">
        <v>0</v>
      </c>
      <c r="BG2006" s="4">
        <v>-17.600000000000001</v>
      </c>
      <c r="BH2006" s="5">
        <v>-0.11741524234091551</v>
      </c>
      <c r="BI2006" s="4">
        <v>167.4953598281418</v>
      </c>
      <c r="BJ2006" s="4">
        <v>225.29999999999998</v>
      </c>
      <c r="BK2006" s="4">
        <v>190.6</v>
      </c>
      <c r="BL2006" s="4">
        <v>354.4</v>
      </c>
      <c r="BM2006" s="4">
        <v>498.2</v>
      </c>
      <c r="BN2006" s="4">
        <v>465.90000000000003</v>
      </c>
      <c r="BO2006" s="4">
        <v>0</v>
      </c>
      <c r="BP2006" s="15">
        <v>5.4141961300761654E-2</v>
      </c>
    </row>
    <row r="2007" spans="1:68" x14ac:dyDescent="0.3">
      <c r="A2007" s="15">
        <f t="shared" si="33"/>
        <v>2006</v>
      </c>
      <c r="B2007" s="2" t="s">
        <v>3656</v>
      </c>
      <c r="C2007" s="2" t="s">
        <v>3657</v>
      </c>
      <c r="D2007" s="3" t="s">
        <v>6395</v>
      </c>
      <c r="E2007" s="3" t="s">
        <v>6379</v>
      </c>
      <c r="F2007" s="3" t="s">
        <v>6380</v>
      </c>
      <c r="G2007" s="3" t="s">
        <v>6379</v>
      </c>
      <c r="H2007" s="4">
        <v>46.1</v>
      </c>
      <c r="I2007" s="4">
        <v>0</v>
      </c>
      <c r="J2007" s="4">
        <v>46.1</v>
      </c>
      <c r="K2007" s="4">
        <v>0</v>
      </c>
      <c r="L2007" s="4">
        <v>46.1</v>
      </c>
      <c r="M2007" s="5">
        <v>0</v>
      </c>
      <c r="N2007" s="6">
        <v>1.4718614718614719E-3</v>
      </c>
      <c r="O2007" s="5" t="s">
        <v>6381</v>
      </c>
      <c r="P2007" s="5">
        <v>0</v>
      </c>
      <c r="Q2007" s="5" t="s">
        <v>6381</v>
      </c>
      <c r="R2007" s="5">
        <v>0</v>
      </c>
      <c r="S2007" s="4">
        <v>2</v>
      </c>
      <c r="T2007" s="6">
        <v>1.460944</v>
      </c>
      <c r="U2007" s="5">
        <v>0.29495762407505249</v>
      </c>
      <c r="V2007" s="5">
        <v>0.64161759030119192</v>
      </c>
      <c r="W2007" s="6">
        <v>0.28464419475655434</v>
      </c>
      <c r="X2007" s="1">
        <v>14.035532994923857</v>
      </c>
      <c r="Y2007" s="6">
        <v>1.0720930232558139</v>
      </c>
      <c r="Z2007" s="6">
        <v>1.0720930232558139</v>
      </c>
      <c r="AA2007" s="6" t="s">
        <v>6381</v>
      </c>
      <c r="AB2007" s="6" t="s">
        <v>6381</v>
      </c>
      <c r="AC2007" s="6" t="s">
        <v>6381</v>
      </c>
      <c r="AD2007" s="6">
        <v>0.15957078573901007</v>
      </c>
      <c r="AE2007" s="6">
        <v>0.83363471971066916</v>
      </c>
      <c r="AF2007" s="6">
        <v>0.7180685358255452</v>
      </c>
      <c r="AG2007" s="6" t="s">
        <v>6381</v>
      </c>
      <c r="AH2007" s="6">
        <v>0.15957078573901007</v>
      </c>
      <c r="AI2007" s="5">
        <v>0</v>
      </c>
      <c r="AJ2007" s="5">
        <v>0</v>
      </c>
      <c r="AK2007" s="3" t="s">
        <v>6381</v>
      </c>
      <c r="AL2007" s="3">
        <v>2.0619999999999998</v>
      </c>
      <c r="AM2007" s="3" t="s">
        <v>6381</v>
      </c>
      <c r="AN2007" s="3">
        <v>9.69E-2</v>
      </c>
      <c r="AO2007" s="5" t="s">
        <v>6381</v>
      </c>
      <c r="AP2007" s="5" t="s">
        <v>6381</v>
      </c>
      <c r="AQ2007" s="5" t="s">
        <v>6381</v>
      </c>
      <c r="AR2007" s="5" t="s">
        <v>6381</v>
      </c>
      <c r="AS2007" s="5">
        <v>0.14884042921426099</v>
      </c>
      <c r="AT2007" s="5">
        <v>0.19141571478020078</v>
      </c>
      <c r="AU2007" s="5">
        <v>0.10706860706860707</v>
      </c>
      <c r="AV2007" s="5">
        <v>1.47E-2</v>
      </c>
      <c r="AW2007" s="4">
        <v>43</v>
      </c>
      <c r="AX2007" s="4">
        <v>43</v>
      </c>
      <c r="AY2007" s="4">
        <v>55.3</v>
      </c>
      <c r="AZ2007" s="4">
        <v>288.89999999999998</v>
      </c>
      <c r="BA2007" s="4">
        <v>288.89999999999998</v>
      </c>
      <c r="BB2007" s="4">
        <v>64.2</v>
      </c>
      <c r="BC2007" s="4">
        <v>64.2</v>
      </c>
      <c r="BD2007" s="4">
        <v>49.379106029106026</v>
      </c>
      <c r="BE2007" s="4">
        <v>31</v>
      </c>
      <c r="BF2007" s="4">
        <v>12.5</v>
      </c>
      <c r="BG2007" s="4">
        <v>6.98</v>
      </c>
      <c r="BH2007" s="5">
        <v>0.39449883901336136</v>
      </c>
      <c r="BI2007" s="4">
        <v>29.899106029106022</v>
      </c>
      <c r="BJ2007" s="4">
        <v>-7.480000000000004</v>
      </c>
      <c r="BK2007" s="4">
        <v>0</v>
      </c>
      <c r="BL2007" s="4">
        <v>0</v>
      </c>
      <c r="BM2007" s="4">
        <v>0</v>
      </c>
      <c r="BN2007" s="4">
        <v>0</v>
      </c>
      <c r="BO2007" s="4">
        <v>0</v>
      </c>
      <c r="BP2007" s="15">
        <v>0.70963098306370753</v>
      </c>
    </row>
    <row r="2008" spans="1:68" x14ac:dyDescent="0.3">
      <c r="A2008" s="15">
        <f t="shared" si="33"/>
        <v>2007</v>
      </c>
      <c r="B2008" s="2" t="s">
        <v>3658</v>
      </c>
      <c r="C2008" s="2" t="s">
        <v>3659</v>
      </c>
      <c r="D2008" s="3" t="s">
        <v>6395</v>
      </c>
      <c r="E2008" s="3" t="s">
        <v>6379</v>
      </c>
      <c r="F2008" s="3" t="s">
        <v>6380</v>
      </c>
      <c r="G2008" s="3" t="s">
        <v>6379</v>
      </c>
      <c r="H2008" s="4">
        <v>17.600000000000001</v>
      </c>
      <c r="I2008" s="4">
        <v>10.3</v>
      </c>
      <c r="J2008" s="4">
        <v>27.900000000000002</v>
      </c>
      <c r="K2008" s="4">
        <v>1.06</v>
      </c>
      <c r="L2008" s="4">
        <v>26.840000000000003</v>
      </c>
      <c r="M2008" s="5">
        <v>3.7992831541218637E-2</v>
      </c>
      <c r="N2008" s="6">
        <v>2.2764227642276423E-3</v>
      </c>
      <c r="O2008" s="5">
        <v>0.31595092024539878</v>
      </c>
      <c r="P2008" s="5">
        <v>0.36917562724014336</v>
      </c>
      <c r="Q2008" s="5">
        <v>0.46188340807174888</v>
      </c>
      <c r="R2008" s="5">
        <v>0.58522727272727271</v>
      </c>
      <c r="S2008" s="4">
        <v>1.44</v>
      </c>
      <c r="T2008" s="6">
        <v>1.460944</v>
      </c>
      <c r="U2008" s="5">
        <v>0.34785054261852172</v>
      </c>
      <c r="V2008" s="5">
        <v>0.54405549744260528</v>
      </c>
      <c r="W2008" s="6">
        <v>0.35933147632311979</v>
      </c>
      <c r="X2008" s="1">
        <v>9.9857142857142858</v>
      </c>
      <c r="Y2008" s="6">
        <v>3.9111111111111114</v>
      </c>
      <c r="Z2008" s="6">
        <v>3.7052631578947373</v>
      </c>
      <c r="AA2008" s="6" t="s">
        <v>6381</v>
      </c>
      <c r="AB2008" s="6" t="s">
        <v>6381</v>
      </c>
      <c r="AC2008" s="6">
        <v>0.78923766816143504</v>
      </c>
      <c r="AD2008" s="6">
        <v>0.42615012106537536</v>
      </c>
      <c r="AE2008" s="6">
        <v>3.8397711015736768</v>
      </c>
      <c r="AF2008" s="6">
        <v>3.8618705035971228</v>
      </c>
      <c r="AG2008" s="6">
        <v>0.85098287888395696</v>
      </c>
      <c r="AH2008" s="6">
        <v>0.64987893462469748</v>
      </c>
      <c r="AI2008" s="5">
        <v>0</v>
      </c>
      <c r="AJ2008" s="5">
        <v>0</v>
      </c>
      <c r="AK2008" s="3">
        <v>0.30299999999999999</v>
      </c>
      <c r="AL2008" s="3" t="s">
        <v>6381</v>
      </c>
      <c r="AM2008" s="3">
        <v>0.26500000000000001</v>
      </c>
      <c r="AN2008" s="3" t="s">
        <v>6381</v>
      </c>
      <c r="AO2008" s="5" t="s">
        <v>6381</v>
      </c>
      <c r="AP2008" s="5" t="s">
        <v>6381</v>
      </c>
      <c r="AQ2008" s="5">
        <v>0.26098901098901101</v>
      </c>
      <c r="AR2008" s="5">
        <v>0.26971754900447598</v>
      </c>
      <c r="AS2008" s="5">
        <v>0.11282660332541568</v>
      </c>
      <c r="AT2008" s="5">
        <v>0.16603325415676959</v>
      </c>
      <c r="AU2008" s="5">
        <v>0.20435510887772196</v>
      </c>
      <c r="AV2008" s="5" t="s">
        <v>6381</v>
      </c>
      <c r="AW2008" s="4">
        <v>4.5</v>
      </c>
      <c r="AX2008" s="4">
        <v>4.75</v>
      </c>
      <c r="AY2008" s="4">
        <v>6.99</v>
      </c>
      <c r="AZ2008" s="4">
        <v>41.3</v>
      </c>
      <c r="BA2008" s="4">
        <v>42.1</v>
      </c>
      <c r="BB2008" s="4">
        <v>6.95</v>
      </c>
      <c r="BC2008" s="4">
        <v>7.91</v>
      </c>
      <c r="BD2008" s="4">
        <v>5.5615577889447234</v>
      </c>
      <c r="BE2008" s="4">
        <v>0</v>
      </c>
      <c r="BF2008" s="4">
        <v>0</v>
      </c>
      <c r="BG2008" s="4">
        <v>-0.995</v>
      </c>
      <c r="BH2008" s="5">
        <v>-0.17890670883216625</v>
      </c>
      <c r="BI2008" s="4">
        <v>6.5565577889447235</v>
      </c>
      <c r="BJ2008" s="4">
        <v>5.7450000000000001</v>
      </c>
      <c r="BK2008" s="4">
        <v>18.2</v>
      </c>
      <c r="BL2008" s="4">
        <v>25.916</v>
      </c>
      <c r="BM2008" s="4">
        <v>22.3</v>
      </c>
      <c r="BN2008" s="4">
        <v>31.540000000000003</v>
      </c>
      <c r="BO2008" s="4">
        <v>0</v>
      </c>
      <c r="BP2008" s="15">
        <v>0.96223013757931175</v>
      </c>
    </row>
    <row r="2009" spans="1:68" x14ac:dyDescent="0.3">
      <c r="A2009" s="15">
        <f t="shared" si="33"/>
        <v>2008</v>
      </c>
      <c r="B2009" s="2" t="s">
        <v>3660</v>
      </c>
      <c r="C2009" s="2" t="s">
        <v>3661</v>
      </c>
      <c r="D2009" s="3" t="s">
        <v>6409</v>
      </c>
      <c r="E2009" s="3" t="s">
        <v>6379</v>
      </c>
      <c r="F2009" s="3" t="s">
        <v>6380</v>
      </c>
      <c r="G2009" s="3" t="s">
        <v>6379</v>
      </c>
      <c r="H2009" s="4">
        <v>14.6</v>
      </c>
      <c r="I2009" s="4">
        <v>15.4</v>
      </c>
      <c r="J2009" s="4">
        <v>30</v>
      </c>
      <c r="K2009" s="4">
        <v>0</v>
      </c>
      <c r="L2009" s="4">
        <v>30</v>
      </c>
      <c r="M2009" s="5">
        <v>0</v>
      </c>
      <c r="N2009" s="6">
        <v>9.6153846153846148E-4</v>
      </c>
      <c r="O2009" s="5">
        <v>0.44767441860465118</v>
      </c>
      <c r="P2009" s="5">
        <v>0.51333333333333331</v>
      </c>
      <c r="Q2009" s="5">
        <v>0.81052631578947365</v>
      </c>
      <c r="R2009" s="5">
        <v>1.0547945205479452</v>
      </c>
      <c r="S2009" s="4">
        <v>1.4</v>
      </c>
      <c r="T2009" s="6">
        <v>1.4628160000000001</v>
      </c>
      <c r="U2009" s="5">
        <v>0.34641016151377546</v>
      </c>
      <c r="V2009" s="5">
        <v>0.58312377188152209</v>
      </c>
      <c r="W2009" s="6">
        <v>0.28666666666666663</v>
      </c>
      <c r="X2009" s="1">
        <v>2.4055299539170507</v>
      </c>
      <c r="Y2009" s="6">
        <v>5.7707509881422929</v>
      </c>
      <c r="Z2009" s="6">
        <v>6.6063348416289589</v>
      </c>
      <c r="AA2009" s="6" t="s">
        <v>6381</v>
      </c>
      <c r="AB2009" s="6" t="s">
        <v>6381</v>
      </c>
      <c r="AC2009" s="6">
        <v>0.76842105263157889</v>
      </c>
      <c r="AD2009" s="6">
        <v>0.21954887218045113</v>
      </c>
      <c r="AE2009" s="6">
        <v>5.7471264367816097</v>
      </c>
      <c r="AF2009" s="6">
        <v>4.3859649122807021</v>
      </c>
      <c r="AG2009" s="6">
        <v>0.87209302325581395</v>
      </c>
      <c r="AH2009" s="6">
        <v>0.45112781954887216</v>
      </c>
      <c r="AI2009" s="5">
        <v>0</v>
      </c>
      <c r="AJ2009" s="5">
        <v>0</v>
      </c>
      <c r="AK2009" s="3" t="s">
        <v>6381</v>
      </c>
      <c r="AL2009" s="3">
        <v>0.27399999999999997</v>
      </c>
      <c r="AM2009" s="3" t="s">
        <v>6381</v>
      </c>
      <c r="AN2009" s="3">
        <v>0.13200000000000001</v>
      </c>
      <c r="AO2009" s="5" t="s">
        <v>6381</v>
      </c>
      <c r="AP2009" s="5" t="s">
        <v>6381</v>
      </c>
      <c r="AQ2009" s="5">
        <v>0.13641975308641976</v>
      </c>
      <c r="AR2009" s="5">
        <v>0.16893203883495145</v>
      </c>
      <c r="AS2009" s="5">
        <v>3.4585289514866981E-2</v>
      </c>
      <c r="AT2009" s="5">
        <v>8.1690140845070425E-2</v>
      </c>
      <c r="AU2009" s="5">
        <v>0.36494252873563221</v>
      </c>
      <c r="AV2009" s="5" t="s">
        <v>6381</v>
      </c>
      <c r="AW2009" s="4">
        <v>2.5299999999999998</v>
      </c>
      <c r="AX2009" s="4">
        <v>2.21</v>
      </c>
      <c r="AY2009" s="4">
        <v>5.22</v>
      </c>
      <c r="AZ2009" s="4">
        <v>66.5</v>
      </c>
      <c r="BA2009" s="4">
        <v>63.9</v>
      </c>
      <c r="BB2009" s="4">
        <v>6.84</v>
      </c>
      <c r="BC2009" s="4">
        <v>6.17</v>
      </c>
      <c r="BD2009" s="4">
        <v>3.3149999999999995</v>
      </c>
      <c r="BE2009" s="4">
        <v>0</v>
      </c>
      <c r="BF2009" s="4">
        <v>0</v>
      </c>
      <c r="BG2009" s="4">
        <v>-0.96899999999999997</v>
      </c>
      <c r="BH2009" s="5">
        <v>-0.29230769230769232</v>
      </c>
      <c r="BI2009" s="4">
        <v>4.2839999999999998</v>
      </c>
      <c r="BJ2009" s="4">
        <v>3.1789999999999998</v>
      </c>
      <c r="BK2009" s="4">
        <v>16.2</v>
      </c>
      <c r="BL2009" s="4">
        <v>30.9</v>
      </c>
      <c r="BM2009" s="4">
        <v>19</v>
      </c>
      <c r="BN2009" s="4">
        <v>34.4</v>
      </c>
      <c r="BO2009" s="4">
        <v>0</v>
      </c>
      <c r="BP2009" s="15">
        <v>0.29508659527895242</v>
      </c>
    </row>
    <row r="2010" spans="1:68" x14ac:dyDescent="0.3">
      <c r="A2010" s="15">
        <f t="shared" si="33"/>
        <v>2009</v>
      </c>
      <c r="B2010" s="2" t="s">
        <v>3662</v>
      </c>
      <c r="C2010" s="2" t="s">
        <v>3663</v>
      </c>
      <c r="D2010" s="3" t="s">
        <v>6426</v>
      </c>
      <c r="E2010" s="3" t="s">
        <v>6379</v>
      </c>
      <c r="F2010" s="3" t="s">
        <v>6380</v>
      </c>
      <c r="G2010" s="3" t="s">
        <v>6379</v>
      </c>
      <c r="H2010" s="4">
        <v>7559.5</v>
      </c>
      <c r="I2010" s="4">
        <v>0</v>
      </c>
      <c r="J2010" s="4">
        <v>7559.5</v>
      </c>
      <c r="K2010" s="4">
        <v>0</v>
      </c>
      <c r="L2010" s="4">
        <v>7559.5</v>
      </c>
      <c r="M2010" s="5">
        <v>0</v>
      </c>
      <c r="N2010" s="6">
        <v>3.4394687553209607E-4</v>
      </c>
      <c r="O2010" s="5" t="s">
        <v>6381</v>
      </c>
      <c r="P2010" s="5">
        <v>0</v>
      </c>
      <c r="Q2010" s="5" t="s">
        <v>6381</v>
      </c>
      <c r="R2010" s="5">
        <v>0</v>
      </c>
      <c r="S2010" s="4">
        <v>12.87</v>
      </c>
      <c r="T2010" s="6">
        <v>1.4636960000000001</v>
      </c>
      <c r="U2010" s="5">
        <v>0.55497747702046429</v>
      </c>
      <c r="V2010" s="5">
        <v>0.40361998328761045</v>
      </c>
      <c r="W2010" s="6">
        <v>0.19941775836972345</v>
      </c>
      <c r="X2010" s="1">
        <v>4.7010935601458081</v>
      </c>
      <c r="Y2010" s="6">
        <v>10.941525546388769</v>
      </c>
      <c r="Z2010" s="6">
        <v>11.029325941056317</v>
      </c>
      <c r="AA2010" s="6">
        <v>13.518907563025209</v>
      </c>
      <c r="AB2010" s="6">
        <v>0.85480668331162257</v>
      </c>
      <c r="AC2010" s="6" t="s">
        <v>6381</v>
      </c>
      <c r="AD2010" s="6">
        <v>0.91009233954949864</v>
      </c>
      <c r="AE2010" s="6">
        <v>6.5128801585250278</v>
      </c>
      <c r="AF2010" s="6">
        <v>5.5654126481631456</v>
      </c>
      <c r="AG2010" s="6" t="s">
        <v>6381</v>
      </c>
      <c r="AH2010" s="6">
        <v>0.91009233954949864</v>
      </c>
      <c r="AI2010" s="5">
        <v>0</v>
      </c>
      <c r="AJ2010" s="5">
        <v>0</v>
      </c>
      <c r="AK2010" s="3" t="s">
        <v>6381</v>
      </c>
      <c r="AL2010" s="3" t="s">
        <v>6381</v>
      </c>
      <c r="AM2010" s="3" t="s">
        <v>6381</v>
      </c>
      <c r="AN2010" s="3" t="s">
        <v>6381</v>
      </c>
      <c r="AO2010" s="5">
        <v>0.128</v>
      </c>
      <c r="AP2010" s="5">
        <v>0.22500000000000001</v>
      </c>
      <c r="AQ2010" s="5">
        <v>0.47308117062396465</v>
      </c>
      <c r="AR2010" s="5">
        <v>0.38262732816878187</v>
      </c>
      <c r="AS2010" s="5">
        <v>8.7080257657955254E-2</v>
      </c>
      <c r="AT2010" s="5">
        <v>0.14746725279192979</v>
      </c>
      <c r="AU2010" s="5">
        <v>0.28985799174136367</v>
      </c>
      <c r="AV2010" s="5">
        <v>0.34139999999999998</v>
      </c>
      <c r="AW2010" s="4">
        <v>690.9</v>
      </c>
      <c r="AX2010" s="4">
        <v>685.4</v>
      </c>
      <c r="AY2010" s="4">
        <v>1160.7</v>
      </c>
      <c r="AZ2010" s="4">
        <v>8306.2999999999993</v>
      </c>
      <c r="BA2010" s="4">
        <v>7870.9</v>
      </c>
      <c r="BB2010" s="4">
        <v>1358.3</v>
      </c>
      <c r="BC2010" s="4">
        <v>1358.3</v>
      </c>
      <c r="BD2010" s="4">
        <v>824.26182898579918</v>
      </c>
      <c r="BE2010" s="4">
        <v>0</v>
      </c>
      <c r="BF2010" s="4">
        <v>0</v>
      </c>
      <c r="BG2010" s="4">
        <v>-242.1</v>
      </c>
      <c r="BH2010" s="5">
        <v>-0.29371734985943526</v>
      </c>
      <c r="BI2010" s="4">
        <v>1066.3618289857991</v>
      </c>
      <c r="BJ2010" s="4">
        <v>927.5</v>
      </c>
      <c r="BK2010" s="4">
        <v>1448.8</v>
      </c>
      <c r="BL2010" s="4">
        <v>3033.5000000000005</v>
      </c>
      <c r="BM2010" s="4">
        <v>0</v>
      </c>
      <c r="BN2010" s="4">
        <v>0</v>
      </c>
      <c r="BO2010" s="4">
        <v>0</v>
      </c>
      <c r="BP2010" s="15">
        <v>0.94088917454328913</v>
      </c>
    </row>
    <row r="2011" spans="1:68" x14ac:dyDescent="0.3">
      <c r="A2011" s="15">
        <f t="shared" si="33"/>
        <v>2010</v>
      </c>
      <c r="B2011" s="2" t="s">
        <v>3664</v>
      </c>
      <c r="C2011" s="2" t="s">
        <v>3665</v>
      </c>
      <c r="D2011" s="3" t="s">
        <v>6404</v>
      </c>
      <c r="E2011" s="3" t="s">
        <v>6379</v>
      </c>
      <c r="F2011" s="3" t="s">
        <v>6380</v>
      </c>
      <c r="G2011" s="3" t="s">
        <v>6379</v>
      </c>
      <c r="H2011" s="4">
        <v>92.3</v>
      </c>
      <c r="I2011" s="4">
        <v>157.80000000000001</v>
      </c>
      <c r="J2011" s="4">
        <v>250.10000000000002</v>
      </c>
      <c r="K2011" s="4">
        <v>24.7</v>
      </c>
      <c r="L2011" s="4">
        <v>225.40000000000003</v>
      </c>
      <c r="M2011" s="5">
        <v>9.876049580167931E-2</v>
      </c>
      <c r="N2011" s="6">
        <v>1.0544815465729351E-4</v>
      </c>
      <c r="O2011" s="5">
        <v>0.46113383985973111</v>
      </c>
      <c r="P2011" s="5">
        <v>0.63094762095161938</v>
      </c>
      <c r="Q2011" s="5">
        <v>0.85574837310195229</v>
      </c>
      <c r="R2011" s="5">
        <v>1.7096424702058506</v>
      </c>
      <c r="S2011" s="4">
        <v>1.62</v>
      </c>
      <c r="T2011" s="6">
        <v>1.4637600000000002</v>
      </c>
      <c r="U2011" s="5">
        <v>0.42661458015403081</v>
      </c>
      <c r="V2011" s="5">
        <v>0.4307166434247427</v>
      </c>
      <c r="W2011" s="6">
        <v>0.20304568527918782</v>
      </c>
      <c r="X2011" s="1">
        <v>1.9090909090909092</v>
      </c>
      <c r="Y2011" s="6">
        <v>3.5914396887159534</v>
      </c>
      <c r="Z2011" s="6">
        <v>5.9935064935064934</v>
      </c>
      <c r="AA2011" s="6">
        <v>3.2727272727272729</v>
      </c>
      <c r="AB2011" s="6" t="s">
        <v>6381</v>
      </c>
      <c r="AC2011" s="6">
        <v>0.50054229934924077</v>
      </c>
      <c r="AD2011" s="6">
        <v>0.27876774388402292</v>
      </c>
      <c r="AE2011" s="6">
        <v>8.9444444444444464</v>
      </c>
      <c r="AF2011" s="6">
        <v>3.0336473755047111</v>
      </c>
      <c r="AG2011" s="6">
        <v>0.70992125984251964</v>
      </c>
      <c r="AH2011" s="6">
        <v>0.68076109936575058</v>
      </c>
      <c r="AI2011" s="5">
        <v>0</v>
      </c>
      <c r="AJ2011" s="5">
        <v>0</v>
      </c>
      <c r="AK2011" s="3">
        <v>-0.155</v>
      </c>
      <c r="AL2011" s="3" t="s">
        <v>6381</v>
      </c>
      <c r="AM2011" s="3">
        <v>0.17199999999999999</v>
      </c>
      <c r="AN2011" s="3" t="s">
        <v>6381</v>
      </c>
      <c r="AO2011" s="5" t="s">
        <v>6381</v>
      </c>
      <c r="AP2011" s="5">
        <v>8.2200000000000009E-2</v>
      </c>
      <c r="AQ2011" s="5">
        <v>8.1009994739610736E-2</v>
      </c>
      <c r="AR2011" s="5">
        <v>7.43801652892562E-2</v>
      </c>
      <c r="AS2011" s="5">
        <v>5.145339124624123E-2</v>
      </c>
      <c r="AT2011" s="5">
        <v>8.4196458402940183E-2</v>
      </c>
      <c r="AU2011" s="5">
        <v>0.13539325842696628</v>
      </c>
      <c r="AV2011" s="5">
        <v>0.2084</v>
      </c>
      <c r="AW2011" s="4">
        <v>25.7</v>
      </c>
      <c r="AX2011" s="4">
        <v>15.4</v>
      </c>
      <c r="AY2011" s="4">
        <v>25.2</v>
      </c>
      <c r="AZ2011" s="4">
        <v>331.1</v>
      </c>
      <c r="BA2011" s="4">
        <v>299.3</v>
      </c>
      <c r="BB2011" s="4">
        <v>74.3</v>
      </c>
      <c r="BC2011" s="4">
        <v>54.9</v>
      </c>
      <c r="BD2011" s="4">
        <v>21.788089887640449</v>
      </c>
      <c r="BE2011" s="4">
        <v>0</v>
      </c>
      <c r="BF2011" s="4">
        <v>0</v>
      </c>
      <c r="BG2011" s="4">
        <v>-24.6</v>
      </c>
      <c r="BH2011" s="5">
        <v>-1.1290572109285559</v>
      </c>
      <c r="BI2011" s="4">
        <v>46.388089887640447</v>
      </c>
      <c r="BJ2011" s="4">
        <v>40</v>
      </c>
      <c r="BK2011" s="4">
        <v>190.1</v>
      </c>
      <c r="BL2011" s="4">
        <v>338.8</v>
      </c>
      <c r="BM2011" s="4">
        <v>184.4</v>
      </c>
      <c r="BN2011" s="4">
        <v>317.50000000000006</v>
      </c>
      <c r="BO2011" s="4">
        <v>0</v>
      </c>
      <c r="BP2011" s="15">
        <v>0.76678272275139281</v>
      </c>
    </row>
    <row r="2012" spans="1:68" x14ac:dyDescent="0.3">
      <c r="A2012" s="15">
        <f t="shared" si="33"/>
        <v>2011</v>
      </c>
      <c r="B2012" s="2" t="s">
        <v>3666</v>
      </c>
      <c r="C2012" s="2" t="s">
        <v>3667</v>
      </c>
      <c r="D2012" s="3" t="s">
        <v>6419</v>
      </c>
      <c r="E2012" s="3" t="s">
        <v>6379</v>
      </c>
      <c r="F2012" s="3" t="s">
        <v>6380</v>
      </c>
      <c r="G2012" s="3" t="s">
        <v>6379</v>
      </c>
      <c r="H2012" s="4">
        <v>53</v>
      </c>
      <c r="I2012" s="4">
        <v>0</v>
      </c>
      <c r="J2012" s="4">
        <v>53</v>
      </c>
      <c r="K2012" s="4">
        <v>0</v>
      </c>
      <c r="L2012" s="4">
        <v>53</v>
      </c>
      <c r="M2012" s="5">
        <v>0</v>
      </c>
      <c r="N2012" s="6">
        <v>8.1159420289855073E-4</v>
      </c>
      <c r="O2012" s="5" t="s">
        <v>6381</v>
      </c>
      <c r="P2012" s="5">
        <v>0</v>
      </c>
      <c r="Q2012" s="5" t="s">
        <v>6381</v>
      </c>
      <c r="R2012" s="5">
        <v>0</v>
      </c>
      <c r="S2012" s="4">
        <v>1.53</v>
      </c>
      <c r="T2012" s="6">
        <v>1.464272</v>
      </c>
      <c r="U2012" s="5">
        <v>0.35355339059327379</v>
      </c>
      <c r="V2012" s="5">
        <v>0.49568185361176975</v>
      </c>
      <c r="W2012" s="6">
        <v>0.50617283950617276</v>
      </c>
      <c r="X2012" s="1">
        <v>6.1936560934891487</v>
      </c>
      <c r="Y2012" s="6">
        <v>2.1370967741935485</v>
      </c>
      <c r="Z2012" s="6">
        <v>2.1370967741935485</v>
      </c>
      <c r="AA2012" s="6">
        <v>1.8567961165048545</v>
      </c>
      <c r="AB2012" s="6" t="s">
        <v>6381</v>
      </c>
      <c r="AC2012" s="6" t="s">
        <v>6381</v>
      </c>
      <c r="AD2012" s="6">
        <v>0.15533411488862839</v>
      </c>
      <c r="AE2012" s="6">
        <v>1.4285714285714286</v>
      </c>
      <c r="AF2012" s="6">
        <v>1.3022113022113022</v>
      </c>
      <c r="AG2012" s="6" t="s">
        <v>6381</v>
      </c>
      <c r="AH2012" s="6">
        <v>0.15533411488862839</v>
      </c>
      <c r="AI2012" s="5">
        <v>0</v>
      </c>
      <c r="AJ2012" s="5">
        <v>0</v>
      </c>
      <c r="AK2012" s="3">
        <v>0.34200000000000003</v>
      </c>
      <c r="AL2012" s="3" t="s">
        <v>6381</v>
      </c>
      <c r="AM2012" s="3">
        <v>0.42100000000000004</v>
      </c>
      <c r="AN2012" s="3" t="s">
        <v>6381</v>
      </c>
      <c r="AO2012" s="5" t="s">
        <v>6381</v>
      </c>
      <c r="AP2012" s="5">
        <v>0.33700000000000002</v>
      </c>
      <c r="AQ2012" s="5" t="s">
        <v>6381</v>
      </c>
      <c r="AR2012" s="5" t="s">
        <v>6381</v>
      </c>
      <c r="AS2012" s="5">
        <v>7.2684642438452532E-2</v>
      </c>
      <c r="AT2012" s="5">
        <v>0.10873388042203987</v>
      </c>
      <c r="AU2012" s="5">
        <v>0.21210191082802549</v>
      </c>
      <c r="AV2012" s="5">
        <v>0.11460000000000001</v>
      </c>
      <c r="AW2012" s="4">
        <v>24.8</v>
      </c>
      <c r="AX2012" s="4">
        <v>24.8</v>
      </c>
      <c r="AY2012" s="4">
        <v>37.1</v>
      </c>
      <c r="AZ2012" s="4">
        <v>341.2</v>
      </c>
      <c r="BA2012" s="4">
        <v>341.2</v>
      </c>
      <c r="BB2012" s="4">
        <v>40.700000000000003</v>
      </c>
      <c r="BC2012" s="4">
        <v>40.700000000000003</v>
      </c>
      <c r="BD2012" s="4">
        <v>29.231019108280254</v>
      </c>
      <c r="BE2012" s="4">
        <v>-34.5</v>
      </c>
      <c r="BF2012" s="4">
        <v>35.099999999999994</v>
      </c>
      <c r="BG2012" s="4">
        <v>46.81</v>
      </c>
      <c r="BH2012" s="5">
        <v>2.8021602564242243</v>
      </c>
      <c r="BI2012" s="4">
        <v>-52.678980891719746</v>
      </c>
      <c r="BJ2012" s="4">
        <v>-22.61</v>
      </c>
      <c r="BK2012" s="4">
        <v>0</v>
      </c>
      <c r="BL2012" s="4">
        <v>0</v>
      </c>
      <c r="BM2012" s="4">
        <v>0</v>
      </c>
      <c r="BN2012" s="4">
        <v>0</v>
      </c>
      <c r="BO2012" s="4">
        <v>0</v>
      </c>
      <c r="BP2012" s="15">
        <v>0.65878490860304795</v>
      </c>
    </row>
    <row r="2013" spans="1:68" x14ac:dyDescent="0.3">
      <c r="A2013" s="15">
        <f t="shared" si="33"/>
        <v>2012</v>
      </c>
      <c r="B2013" s="2" t="s">
        <v>3668</v>
      </c>
      <c r="C2013" s="2" t="s">
        <v>3669</v>
      </c>
      <c r="D2013" s="3" t="s">
        <v>6430</v>
      </c>
      <c r="E2013" s="3" t="s">
        <v>6379</v>
      </c>
      <c r="F2013" s="3" t="s">
        <v>6380</v>
      </c>
      <c r="G2013" s="3" t="s">
        <v>6379</v>
      </c>
      <c r="H2013" s="4">
        <v>1103.0999999999999</v>
      </c>
      <c r="I2013" s="4">
        <v>0</v>
      </c>
      <c r="J2013" s="4">
        <v>1103.0999999999999</v>
      </c>
      <c r="K2013" s="4">
        <v>0</v>
      </c>
      <c r="L2013" s="4">
        <v>1103.0999999999999</v>
      </c>
      <c r="M2013" s="5">
        <v>0</v>
      </c>
      <c r="N2013" s="6">
        <v>2.6632302405498278E-4</v>
      </c>
      <c r="O2013" s="5" t="s">
        <v>6381</v>
      </c>
      <c r="P2013" s="5">
        <v>0</v>
      </c>
      <c r="Q2013" s="5" t="s">
        <v>6381</v>
      </c>
      <c r="R2013" s="5">
        <v>0</v>
      </c>
      <c r="S2013" s="4">
        <v>4.74</v>
      </c>
      <c r="T2013" s="6">
        <v>1.4645120000000003</v>
      </c>
      <c r="U2013" s="5">
        <v>0.58480766068853784</v>
      </c>
      <c r="V2013" s="5">
        <v>0.30608354170540431</v>
      </c>
      <c r="W2013" s="6">
        <v>0.25641025641025644</v>
      </c>
      <c r="X2013" s="1">
        <v>4.2239747634069404</v>
      </c>
      <c r="Y2013" s="6">
        <v>16.944700460829495</v>
      </c>
      <c r="Z2013" s="6">
        <v>15.028610354223432</v>
      </c>
      <c r="AA2013" s="6">
        <v>12.986301369863014</v>
      </c>
      <c r="AB2013" s="6">
        <v>0.70019423391857416</v>
      </c>
      <c r="AC2013" s="6" t="s">
        <v>6381</v>
      </c>
      <c r="AD2013" s="6">
        <v>0.96661409043112501</v>
      </c>
      <c r="AE2013" s="6">
        <v>8.2382374906646749</v>
      </c>
      <c r="AF2013" s="6">
        <v>6.1522587841606233</v>
      </c>
      <c r="AG2013" s="6" t="s">
        <v>6381</v>
      </c>
      <c r="AH2013" s="6">
        <v>0.96661409043112501</v>
      </c>
      <c r="AI2013" s="5">
        <v>0</v>
      </c>
      <c r="AJ2013" s="5">
        <v>0</v>
      </c>
      <c r="AK2013" s="3">
        <v>7.7899999999999997E-2</v>
      </c>
      <c r="AL2013" s="3">
        <v>4.6799999999999994E-2</v>
      </c>
      <c r="AM2013" s="3">
        <v>3.4000000000000002E-2</v>
      </c>
      <c r="AN2013" s="3">
        <v>9.5700000000000007E-2</v>
      </c>
      <c r="AO2013" s="5">
        <v>0.24199999999999999</v>
      </c>
      <c r="AP2013" s="5">
        <v>0.20300000000000001</v>
      </c>
      <c r="AQ2013" s="5">
        <v>0.19169495951945681</v>
      </c>
      <c r="AR2013" s="5">
        <v>0.17377649150584665</v>
      </c>
      <c r="AS2013" s="5">
        <v>6.1680672268907569E-2</v>
      </c>
      <c r="AT2013" s="5">
        <v>0.11252100840336135</v>
      </c>
      <c r="AU2013" s="5">
        <v>0.31722880583409296</v>
      </c>
      <c r="AV2013" s="5">
        <v>0.13350000000000001</v>
      </c>
      <c r="AW2013" s="4">
        <v>65.099999999999994</v>
      </c>
      <c r="AX2013" s="4">
        <v>73.400000000000006</v>
      </c>
      <c r="AY2013" s="4">
        <v>133.9</v>
      </c>
      <c r="AZ2013" s="4">
        <v>1141.2</v>
      </c>
      <c r="BA2013" s="4">
        <v>1190</v>
      </c>
      <c r="BB2013" s="4">
        <v>179.3</v>
      </c>
      <c r="BC2013" s="4">
        <v>179.3</v>
      </c>
      <c r="BD2013" s="4">
        <v>91.423062898814962</v>
      </c>
      <c r="BE2013" s="4">
        <v>0</v>
      </c>
      <c r="BF2013" s="4">
        <v>0</v>
      </c>
      <c r="BG2013" s="4">
        <v>-58.1</v>
      </c>
      <c r="BH2013" s="5">
        <v>-0.6355070390094435</v>
      </c>
      <c r="BI2013" s="4">
        <v>149.52306289881497</v>
      </c>
      <c r="BJ2013" s="4">
        <v>131.5</v>
      </c>
      <c r="BK2013" s="4">
        <v>382.9</v>
      </c>
      <c r="BL2013" s="4">
        <v>770.53</v>
      </c>
      <c r="BM2013" s="4">
        <v>0</v>
      </c>
      <c r="BN2013" s="4">
        <v>0</v>
      </c>
      <c r="BO2013" s="4">
        <v>0</v>
      </c>
      <c r="BP2013" s="15">
        <v>0.65960193196662797</v>
      </c>
    </row>
    <row r="2014" spans="1:68" x14ac:dyDescent="0.3">
      <c r="A2014" s="15">
        <f t="shared" si="33"/>
        <v>2013</v>
      </c>
      <c r="B2014" s="2" t="s">
        <v>3670</v>
      </c>
      <c r="C2014" s="2" t="s">
        <v>3671</v>
      </c>
      <c r="D2014" s="3" t="s">
        <v>6391</v>
      </c>
      <c r="E2014" s="3" t="s">
        <v>6379</v>
      </c>
      <c r="F2014" s="3" t="s">
        <v>6380</v>
      </c>
      <c r="G2014" s="3" t="s">
        <v>6379</v>
      </c>
      <c r="H2014" s="4">
        <v>5.68</v>
      </c>
      <c r="I2014" s="4">
        <v>6.0000000000000001E-3</v>
      </c>
      <c r="J2014" s="4">
        <v>5.6859999999999999</v>
      </c>
      <c r="K2014" s="4">
        <v>0</v>
      </c>
      <c r="L2014" s="4">
        <v>5.6859999999999999</v>
      </c>
      <c r="M2014" s="5">
        <v>0</v>
      </c>
      <c r="N2014" s="6">
        <v>1.30718954248366E-3</v>
      </c>
      <c r="O2014" s="5">
        <v>2.8222013170272815E-3</v>
      </c>
      <c r="P2014" s="5">
        <v>1.0552233556102709E-3</v>
      </c>
      <c r="Q2014" s="5">
        <v>2.8301886792452828E-3</v>
      </c>
      <c r="R2014" s="5">
        <v>1.0563380281690142E-3</v>
      </c>
      <c r="S2014" s="4">
        <v>7.42</v>
      </c>
      <c r="T2014" s="6">
        <v>1.4649920000000001</v>
      </c>
      <c r="U2014" s="5">
        <v>0.28635642126552707</v>
      </c>
      <c r="V2014" s="5">
        <v>0.65128625080513169</v>
      </c>
      <c r="W2014" s="6">
        <v>0.29171974522293004</v>
      </c>
      <c r="X2014" s="1">
        <v>46.666666666666664</v>
      </c>
      <c r="Y2014" s="6">
        <v>5.7548125633232017</v>
      </c>
      <c r="Z2014" s="6">
        <v>5.7028112449799195</v>
      </c>
      <c r="AA2014" s="6" t="s">
        <v>6381</v>
      </c>
      <c r="AB2014" s="6" t="s">
        <v>6381</v>
      </c>
      <c r="AC2014" s="6">
        <v>2.6792452830188678</v>
      </c>
      <c r="AD2014" s="6">
        <v>0.32643678160919543</v>
      </c>
      <c r="AE2014" s="6">
        <v>4.5126984126984127</v>
      </c>
      <c r="AF2014" s="6">
        <v>4.2118518518518515</v>
      </c>
      <c r="AG2014" s="6">
        <v>2.6745061147695202</v>
      </c>
      <c r="AH2014" s="6">
        <v>0.32678160919540233</v>
      </c>
      <c r="AI2014" s="5">
        <v>0</v>
      </c>
      <c r="AJ2014" s="5">
        <v>0</v>
      </c>
      <c r="AK2014" s="3" t="s">
        <v>6381</v>
      </c>
      <c r="AL2014" s="3">
        <v>7.4800000000000005E-2</v>
      </c>
      <c r="AM2014" s="3" t="s">
        <v>6381</v>
      </c>
      <c r="AN2014" s="3">
        <v>0.19399999999999998</v>
      </c>
      <c r="AO2014" s="5" t="s">
        <v>6381</v>
      </c>
      <c r="AP2014" s="5" t="s">
        <v>6381</v>
      </c>
      <c r="AQ2014" s="5">
        <v>0.67755102040816328</v>
      </c>
      <c r="AR2014" s="5">
        <v>0.84393837910247826</v>
      </c>
      <c r="AS2014" s="5">
        <v>5.7906976744186052E-2</v>
      </c>
      <c r="AT2014" s="5">
        <v>7.3255813953488375E-2</v>
      </c>
      <c r="AU2014" s="5">
        <v>0.20080000000000001</v>
      </c>
      <c r="AV2014" s="5" t="s">
        <v>6381</v>
      </c>
      <c r="AW2014" s="4">
        <v>0.98699999999999999</v>
      </c>
      <c r="AX2014" s="4">
        <v>0.996</v>
      </c>
      <c r="AY2014" s="4">
        <v>1.26</v>
      </c>
      <c r="AZ2014" s="4">
        <v>17.399999999999999</v>
      </c>
      <c r="BA2014" s="4">
        <v>17.2</v>
      </c>
      <c r="BB2014" s="4">
        <v>1.35</v>
      </c>
      <c r="BC2014" s="4">
        <v>1.35</v>
      </c>
      <c r="BD2014" s="4">
        <v>1.0069920000000001</v>
      </c>
      <c r="BE2014" s="4">
        <v>0</v>
      </c>
      <c r="BF2014" s="4">
        <v>0</v>
      </c>
      <c r="BG2014" s="4">
        <v>-0.115</v>
      </c>
      <c r="BH2014" s="5">
        <v>-0.11420150309039197</v>
      </c>
      <c r="BI2014" s="4">
        <v>1.1219920000000001</v>
      </c>
      <c r="BJ2014" s="4">
        <v>1.111</v>
      </c>
      <c r="BK2014" s="4">
        <v>1.47</v>
      </c>
      <c r="BL2014" s="4">
        <v>1.4929999999999999</v>
      </c>
      <c r="BM2014" s="4">
        <v>2.12</v>
      </c>
      <c r="BN2014" s="4">
        <v>2.1259999999999999</v>
      </c>
      <c r="BO2014" s="4">
        <v>0</v>
      </c>
      <c r="BP2014" s="15">
        <v>0.35606036821298559</v>
      </c>
    </row>
    <row r="2015" spans="1:68" x14ac:dyDescent="0.3">
      <c r="A2015" s="15">
        <f t="shared" si="33"/>
        <v>2014</v>
      </c>
      <c r="B2015" s="2" t="s">
        <v>3672</v>
      </c>
      <c r="C2015" s="2" t="s">
        <v>3673</v>
      </c>
      <c r="D2015" s="3" t="s">
        <v>6419</v>
      </c>
      <c r="E2015" s="3" t="s">
        <v>6379</v>
      </c>
      <c r="F2015" s="3" t="s">
        <v>6380</v>
      </c>
      <c r="G2015" s="3" t="s">
        <v>6379</v>
      </c>
      <c r="H2015" s="4">
        <v>3.3</v>
      </c>
      <c r="I2015" s="4">
        <v>0</v>
      </c>
      <c r="J2015" s="4">
        <v>3.3</v>
      </c>
      <c r="K2015" s="4">
        <v>0</v>
      </c>
      <c r="L2015" s="4">
        <v>3.3</v>
      </c>
      <c r="M2015" s="5">
        <v>0</v>
      </c>
      <c r="N2015" s="6">
        <v>5.5975794251134645E-4</v>
      </c>
      <c r="O2015" s="5" t="s">
        <v>6381</v>
      </c>
      <c r="P2015" s="5">
        <v>0</v>
      </c>
      <c r="Q2015" s="5" t="s">
        <v>6381</v>
      </c>
      <c r="R2015" s="5">
        <v>0</v>
      </c>
      <c r="S2015" s="4">
        <v>0.05</v>
      </c>
      <c r="T2015" s="6">
        <v>1.465552</v>
      </c>
      <c r="U2015" s="5">
        <v>0.22583179581272428</v>
      </c>
      <c r="V2015" s="5">
        <v>0.86458153200851817</v>
      </c>
      <c r="W2015" s="6">
        <v>0.44047619047619052</v>
      </c>
      <c r="X2015" s="1" t="s">
        <v>6381</v>
      </c>
      <c r="Y2015" s="6" t="s">
        <v>6381</v>
      </c>
      <c r="Z2015" s="6" t="s">
        <v>6381</v>
      </c>
      <c r="AA2015" s="6" t="s">
        <v>6381</v>
      </c>
      <c r="AB2015" s="6" t="s">
        <v>6381</v>
      </c>
      <c r="AC2015" s="6" t="s">
        <v>6381</v>
      </c>
      <c r="AD2015" s="6">
        <v>55.932203389830505</v>
      </c>
      <c r="AE2015" s="6" t="s">
        <v>6381</v>
      </c>
      <c r="AF2015" s="6" t="s">
        <v>6381</v>
      </c>
      <c r="AG2015" s="6" t="s">
        <v>6381</v>
      </c>
      <c r="AH2015" s="6">
        <v>55.932203389830505</v>
      </c>
      <c r="AI2015" s="5" t="s">
        <v>6381</v>
      </c>
      <c r="AJ2015" s="5">
        <v>0</v>
      </c>
      <c r="AK2015" s="3" t="s">
        <v>6381</v>
      </c>
      <c r="AL2015" s="3" t="s">
        <v>6381</v>
      </c>
      <c r="AM2015" s="3" t="s">
        <v>6381</v>
      </c>
      <c r="AN2015" s="3" t="s">
        <v>6381</v>
      </c>
      <c r="AO2015" s="5" t="s">
        <v>6381</v>
      </c>
      <c r="AP2015" s="5" t="s">
        <v>6381</v>
      </c>
      <c r="AQ2015" s="5" t="s">
        <v>6381</v>
      </c>
      <c r="AR2015" s="5" t="s">
        <v>6381</v>
      </c>
      <c r="AS2015" s="5">
        <v>-9.4318181818181817</v>
      </c>
      <c r="AT2015" s="5">
        <v>-10.545454545454547</v>
      </c>
      <c r="AU2015" s="5">
        <v>0</v>
      </c>
      <c r="AV2015" s="5" t="s">
        <v>6381</v>
      </c>
      <c r="AW2015" s="4">
        <v>-0.313</v>
      </c>
      <c r="AX2015" s="4">
        <v>-0.41499999999999998</v>
      </c>
      <c r="AY2015" s="4">
        <v>-0.46400000000000002</v>
      </c>
      <c r="AZ2015" s="4">
        <v>5.8999999999999997E-2</v>
      </c>
      <c r="BA2015" s="4">
        <v>4.3999999999999997E-2</v>
      </c>
      <c r="BB2015" s="4">
        <v>-0.20799999999999999</v>
      </c>
      <c r="BC2015" s="4">
        <v>-0.26100000000000001</v>
      </c>
      <c r="BD2015" s="4">
        <v>-0.46400000000000002</v>
      </c>
      <c r="BE2015" s="4">
        <v>0</v>
      </c>
      <c r="BF2015" s="4">
        <v>0</v>
      </c>
      <c r="BG2015" s="4">
        <v>-0.214</v>
      </c>
      <c r="BH2015" s="5" t="s">
        <v>6381</v>
      </c>
      <c r="BI2015" s="4">
        <v>-0.25</v>
      </c>
      <c r="BJ2015" s="4">
        <v>-0.20099999999999998</v>
      </c>
      <c r="BK2015" s="4">
        <v>0</v>
      </c>
      <c r="BL2015" s="4">
        <v>0</v>
      </c>
      <c r="BM2015" s="4">
        <v>0</v>
      </c>
      <c r="BN2015" s="4">
        <v>0</v>
      </c>
      <c r="BO2015" s="4">
        <v>0</v>
      </c>
      <c r="BP2015" s="15">
        <v>0.84130407942170771</v>
      </c>
    </row>
    <row r="2016" spans="1:68" ht="26.4" x14ac:dyDescent="0.3">
      <c r="A2016" s="15">
        <f t="shared" si="33"/>
        <v>2015</v>
      </c>
      <c r="B2016" s="2" t="s">
        <v>3674</v>
      </c>
      <c r="C2016" s="2" t="s">
        <v>3675</v>
      </c>
      <c r="D2016" s="3" t="s">
        <v>6411</v>
      </c>
      <c r="E2016" s="3" t="s">
        <v>6379</v>
      </c>
      <c r="F2016" s="3" t="s">
        <v>6380</v>
      </c>
      <c r="G2016" s="3" t="s">
        <v>6379</v>
      </c>
      <c r="H2016" s="4">
        <v>3.09</v>
      </c>
      <c r="I2016" s="4">
        <v>0.28499999999999998</v>
      </c>
      <c r="J2016" s="4">
        <v>3.375</v>
      </c>
      <c r="K2016" s="4">
        <v>0.2</v>
      </c>
      <c r="L2016" s="4">
        <v>3.1749999999999998</v>
      </c>
      <c r="M2016" s="5">
        <v>5.9259259259259262E-2</v>
      </c>
      <c r="N2016" s="6">
        <v>7.7319587628865987E-5</v>
      </c>
      <c r="O2016" s="5">
        <v>8.2969432314410466E-2</v>
      </c>
      <c r="P2016" s="5">
        <v>8.4444444444444433E-2</v>
      </c>
      <c r="Q2016" s="5">
        <v>9.0476190476190474E-2</v>
      </c>
      <c r="R2016" s="5">
        <v>9.2233009708737865E-2</v>
      </c>
      <c r="S2016" s="4">
        <v>0.04</v>
      </c>
      <c r="T2016" s="6">
        <v>1.4661599999999999</v>
      </c>
      <c r="U2016" s="5">
        <v>0.19748417658131498</v>
      </c>
      <c r="V2016" s="5">
        <v>0.7025879359142938</v>
      </c>
      <c r="W2016" s="6">
        <v>0.41880341880341881</v>
      </c>
      <c r="X2016" s="1" t="s">
        <v>6381</v>
      </c>
      <c r="Y2016" s="6">
        <v>55.178571428571423</v>
      </c>
      <c r="Z2016" s="6">
        <v>81.315789473684205</v>
      </c>
      <c r="AA2016" s="6" t="s">
        <v>6381</v>
      </c>
      <c r="AB2016" s="6" t="s">
        <v>6381</v>
      </c>
      <c r="AC2016" s="6">
        <v>0.98095238095238091</v>
      </c>
      <c r="AD2016" s="6">
        <v>3.5517241379310343</v>
      </c>
      <c r="AE2016" s="6">
        <v>40.189873417721515</v>
      </c>
      <c r="AF2016" s="6">
        <v>35.277777777777779</v>
      </c>
      <c r="AG2016" s="6">
        <v>0.98145285935085003</v>
      </c>
      <c r="AH2016" s="6">
        <v>3.6494252873563218</v>
      </c>
      <c r="AI2016" s="5">
        <v>0</v>
      </c>
      <c r="AJ2016" s="5">
        <v>0</v>
      </c>
      <c r="AK2016" s="3" t="s">
        <v>6381</v>
      </c>
      <c r="AL2016" s="3" t="s">
        <v>6381</v>
      </c>
      <c r="AM2016" s="3" t="s">
        <v>6381</v>
      </c>
      <c r="AN2016" s="3" t="s">
        <v>6381</v>
      </c>
      <c r="AO2016" s="5" t="s">
        <v>6381</v>
      </c>
      <c r="AP2016" s="5" t="s">
        <v>6381</v>
      </c>
      <c r="AQ2016" s="5">
        <v>1.1242603550295858E-2</v>
      </c>
      <c r="AR2016" s="5">
        <v>2.3153575615474795E-2</v>
      </c>
      <c r="AS2016" s="5">
        <v>4.6116504854368932E-2</v>
      </c>
      <c r="AT2016" s="5">
        <v>9.5873786407767003E-2</v>
      </c>
      <c r="AU2016" s="5">
        <v>0.35000000000000003</v>
      </c>
      <c r="AV2016" s="5" t="s">
        <v>6381</v>
      </c>
      <c r="AW2016" s="4">
        <v>5.6000000000000001E-2</v>
      </c>
      <c r="AX2016" s="4">
        <v>3.7999999999999999E-2</v>
      </c>
      <c r="AY2016" s="4">
        <v>7.9000000000000001E-2</v>
      </c>
      <c r="AZ2016" s="4">
        <v>0.87</v>
      </c>
      <c r="BA2016" s="4">
        <v>0.82399999999999995</v>
      </c>
      <c r="BB2016" s="4">
        <v>0.09</v>
      </c>
      <c r="BC2016" s="4">
        <v>8.2000000000000003E-2</v>
      </c>
      <c r="BD2016" s="4">
        <v>5.1349999999999993E-2</v>
      </c>
      <c r="BE2016" s="4">
        <v>0</v>
      </c>
      <c r="BF2016" s="4">
        <v>0</v>
      </c>
      <c r="BG2016" s="4">
        <v>-3.0000000000000001E-3</v>
      </c>
      <c r="BH2016" s="5">
        <v>-5.8422590068159697E-2</v>
      </c>
      <c r="BI2016" s="4">
        <v>5.4349999999999996E-2</v>
      </c>
      <c r="BJ2016" s="4">
        <v>4.1000000000000002E-2</v>
      </c>
      <c r="BK2016" s="4">
        <v>3.38</v>
      </c>
      <c r="BL2016" s="4">
        <v>3.4119999999999999</v>
      </c>
      <c r="BM2016" s="4">
        <v>3.15</v>
      </c>
      <c r="BN2016" s="4">
        <v>3.2349999999999999</v>
      </c>
      <c r="BO2016" s="4">
        <v>0</v>
      </c>
      <c r="BP2016" s="15">
        <v>0.82441366631568358</v>
      </c>
    </row>
    <row r="2017" spans="1:68" x14ac:dyDescent="0.3">
      <c r="A2017" s="15">
        <f t="shared" si="33"/>
        <v>2016</v>
      </c>
      <c r="B2017" s="2" t="s">
        <v>3676</v>
      </c>
      <c r="C2017" s="2" t="s">
        <v>3677</v>
      </c>
      <c r="D2017" s="3" t="s">
        <v>6443</v>
      </c>
      <c r="E2017" s="3" t="s">
        <v>6379</v>
      </c>
      <c r="F2017" s="3" t="s">
        <v>6380</v>
      </c>
      <c r="G2017" s="3" t="s">
        <v>6379</v>
      </c>
      <c r="H2017" s="4">
        <v>3247.4</v>
      </c>
      <c r="I2017" s="4">
        <v>0</v>
      </c>
      <c r="J2017" s="4">
        <v>3247.4</v>
      </c>
      <c r="K2017" s="4">
        <v>74.7</v>
      </c>
      <c r="L2017" s="4">
        <v>3172.7000000000003</v>
      </c>
      <c r="M2017" s="5">
        <v>2.3003017798854469E-2</v>
      </c>
      <c r="N2017" s="6">
        <v>1.1456982274102896E-4</v>
      </c>
      <c r="O2017" s="5">
        <v>0</v>
      </c>
      <c r="P2017" s="5">
        <v>0</v>
      </c>
      <c r="Q2017" s="5">
        <v>0</v>
      </c>
      <c r="R2017" s="5">
        <v>0</v>
      </c>
      <c r="S2017" s="4">
        <v>3.51</v>
      </c>
      <c r="T2017" s="6">
        <v>1.466736</v>
      </c>
      <c r="U2017" s="5">
        <v>0.31464265445104544</v>
      </c>
      <c r="V2017" s="5">
        <v>0.81044320085875354</v>
      </c>
      <c r="W2017" s="6">
        <v>0.40581270182992474</v>
      </c>
      <c r="X2017" s="1">
        <v>141.82194616977227</v>
      </c>
      <c r="Y2017" s="6">
        <v>64.560636182902584</v>
      </c>
      <c r="Z2017" s="6">
        <v>64.177865612648219</v>
      </c>
      <c r="AA2017" s="6" t="s">
        <v>6381</v>
      </c>
      <c r="AB2017" s="6" t="s">
        <v>6381</v>
      </c>
      <c r="AC2017" s="6">
        <v>11.843180160466813</v>
      </c>
      <c r="AD2017" s="6">
        <v>12.217456734386756</v>
      </c>
      <c r="AE2017" s="6">
        <v>46.316788321167884</v>
      </c>
      <c r="AF2017" s="6">
        <v>33.573544973544976</v>
      </c>
      <c r="AG2017" s="6">
        <v>15.903258145363409</v>
      </c>
      <c r="AH2017" s="6">
        <v>11.936418359668924</v>
      </c>
      <c r="AI2017" s="5">
        <v>0</v>
      </c>
      <c r="AJ2017" s="5">
        <v>0</v>
      </c>
      <c r="AK2017" s="3">
        <v>0.125</v>
      </c>
      <c r="AL2017" s="3">
        <v>5.7000000000000002E-2</v>
      </c>
      <c r="AM2017" s="3">
        <v>-9.0999999999999998E-2</v>
      </c>
      <c r="AN2017" s="3">
        <v>-9.2200000000000008E-3</v>
      </c>
      <c r="AO2017" s="5" t="s">
        <v>6381</v>
      </c>
      <c r="AP2017" s="5" t="s">
        <v>6381</v>
      </c>
      <c r="AQ2017" s="5" t="s">
        <v>6381</v>
      </c>
      <c r="AR2017" s="5" t="s">
        <v>6381</v>
      </c>
      <c r="AS2017" s="5">
        <v>0.21162693433709745</v>
      </c>
      <c r="AT2017" s="5">
        <v>0.28649100794646593</v>
      </c>
      <c r="AU2017" s="5">
        <v>0.3125</v>
      </c>
      <c r="AV2017" s="5">
        <v>3.0000000000000001E-5</v>
      </c>
      <c r="AW2017" s="4">
        <v>50.3</v>
      </c>
      <c r="AX2017" s="4">
        <v>50.6</v>
      </c>
      <c r="AY2017" s="4">
        <v>68.5</v>
      </c>
      <c r="AZ2017" s="4">
        <v>265.8</v>
      </c>
      <c r="BA2017" s="4">
        <v>239.1</v>
      </c>
      <c r="BB2017" s="4">
        <v>94.5</v>
      </c>
      <c r="BC2017" s="4">
        <v>89.5</v>
      </c>
      <c r="BD2017" s="4">
        <v>47.09375</v>
      </c>
      <c r="BE2017" s="4">
        <v>0</v>
      </c>
      <c r="BF2017" s="4">
        <v>0</v>
      </c>
      <c r="BG2017" s="4">
        <v>-4.2300000000000004</v>
      </c>
      <c r="BH2017" s="5">
        <v>-8.9820836098208373E-2</v>
      </c>
      <c r="BI2017" s="4">
        <v>51.323750000000004</v>
      </c>
      <c r="BJ2017" s="4">
        <v>54.83</v>
      </c>
      <c r="BK2017" s="4">
        <v>0</v>
      </c>
      <c r="BL2017" s="4">
        <v>0</v>
      </c>
      <c r="BM2017" s="4">
        <v>274.2</v>
      </c>
      <c r="BN2017" s="4">
        <v>199.5</v>
      </c>
      <c r="BO2017" s="4">
        <v>0</v>
      </c>
      <c r="BP2017" s="15">
        <v>0.68475159080865966</v>
      </c>
    </row>
    <row r="2018" spans="1:68" x14ac:dyDescent="0.3">
      <c r="A2018" s="15">
        <f t="shared" si="33"/>
        <v>2017</v>
      </c>
      <c r="B2018" s="2" t="s">
        <v>3678</v>
      </c>
      <c r="C2018" s="2" t="s">
        <v>3679</v>
      </c>
      <c r="D2018" s="3" t="s">
        <v>6395</v>
      </c>
      <c r="E2018" s="3" t="s">
        <v>6379</v>
      </c>
      <c r="F2018" s="3" t="s">
        <v>6380</v>
      </c>
      <c r="G2018" s="3" t="s">
        <v>6379</v>
      </c>
      <c r="H2018" s="4">
        <v>1.51</v>
      </c>
      <c r="I2018" s="4">
        <v>63.6</v>
      </c>
      <c r="J2018" s="4">
        <v>65.11</v>
      </c>
      <c r="K2018" s="4">
        <v>0</v>
      </c>
      <c r="L2018" s="4">
        <v>65.11</v>
      </c>
      <c r="M2018" s="5">
        <v>0</v>
      </c>
      <c r="N2018" s="6">
        <v>2.5000000000000001E-4</v>
      </c>
      <c r="O2018" s="5">
        <v>0.87434698927687649</v>
      </c>
      <c r="P2018" s="5">
        <v>0.97680847796037473</v>
      </c>
      <c r="Q2018" s="5">
        <v>6.9584245076586431</v>
      </c>
      <c r="R2018" s="5">
        <v>42.119205298013249</v>
      </c>
      <c r="S2018" s="4">
        <v>0.189</v>
      </c>
      <c r="T2018" s="6">
        <v>1.4669920000000001</v>
      </c>
      <c r="U2018" s="5">
        <v>0.30983866769659335</v>
      </c>
      <c r="V2018" s="5">
        <v>0.70278510303055419</v>
      </c>
      <c r="W2018" s="6">
        <v>0.27234042553191484</v>
      </c>
      <c r="X2018" s="1" t="s">
        <v>6381</v>
      </c>
      <c r="Y2018" s="6">
        <v>1.217741935483871</v>
      </c>
      <c r="Z2018" s="6">
        <v>1.6029723991507432</v>
      </c>
      <c r="AA2018" s="6" t="s">
        <v>6381</v>
      </c>
      <c r="AB2018" s="6" t="s">
        <v>6381</v>
      </c>
      <c r="AC2018" s="6">
        <v>0.16520787746170679</v>
      </c>
      <c r="AD2018" s="6">
        <v>0.17743830787309048</v>
      </c>
      <c r="AE2018" s="6" t="s">
        <v>6381</v>
      </c>
      <c r="AF2018" s="6" t="s">
        <v>6381</v>
      </c>
      <c r="AG2018" s="6">
        <v>0.89510585647511676</v>
      </c>
      <c r="AH2018" s="6">
        <v>7.6509988249118681</v>
      </c>
      <c r="AI2018" s="5">
        <v>0</v>
      </c>
      <c r="AJ2018" s="5">
        <v>0</v>
      </c>
      <c r="AK2018" s="3" t="s">
        <v>6381</v>
      </c>
      <c r="AL2018" s="3" t="s">
        <v>6381</v>
      </c>
      <c r="AM2018" s="3">
        <v>-7.9600000000000004E-2</v>
      </c>
      <c r="AN2018" s="3">
        <v>-5.0700000000000002E-2</v>
      </c>
      <c r="AO2018" s="5" t="s">
        <v>6381</v>
      </c>
      <c r="AP2018" s="5" t="s">
        <v>6381</v>
      </c>
      <c r="AQ2018" s="5" t="s">
        <v>6381</v>
      </c>
      <c r="AR2018" s="5" t="s">
        <v>6381</v>
      </c>
      <c r="AS2018" s="5">
        <v>9.4768611670020125E-2</v>
      </c>
      <c r="AT2018" s="5">
        <v>-5.8249496981891344E-2</v>
      </c>
      <c r="AU2018" s="5">
        <v>0</v>
      </c>
      <c r="AV2018" s="5" t="s">
        <v>6381</v>
      </c>
      <c r="AW2018" s="4">
        <v>1.24</v>
      </c>
      <c r="AX2018" s="4">
        <v>0.94199999999999995</v>
      </c>
      <c r="AY2018" s="4">
        <v>-0.57899999999999996</v>
      </c>
      <c r="AZ2018" s="4">
        <v>8.51</v>
      </c>
      <c r="BA2018" s="4">
        <v>9.94</v>
      </c>
      <c r="BB2018" s="4">
        <v>-0.42699999999999999</v>
      </c>
      <c r="BC2018" s="4">
        <v>-0.437</v>
      </c>
      <c r="BD2018" s="4">
        <v>-0.57899999999999996</v>
      </c>
      <c r="BE2018" s="4">
        <v>0</v>
      </c>
      <c r="BF2018" s="4">
        <v>0</v>
      </c>
      <c r="BG2018" s="4">
        <v>-9.4E-2</v>
      </c>
      <c r="BH2018" s="5" t="s">
        <v>6381</v>
      </c>
      <c r="BI2018" s="4">
        <v>-0.48499999999999999</v>
      </c>
      <c r="BJ2018" s="4">
        <v>1.036</v>
      </c>
      <c r="BK2018" s="4">
        <v>0</v>
      </c>
      <c r="BL2018" s="4">
        <v>0</v>
      </c>
      <c r="BM2018" s="4">
        <v>9.14</v>
      </c>
      <c r="BN2018" s="4">
        <v>72.740000000000009</v>
      </c>
      <c r="BO2018" s="4">
        <v>0</v>
      </c>
      <c r="BP2018" s="15">
        <v>0.48552494942800906</v>
      </c>
    </row>
    <row r="2019" spans="1:68" x14ac:dyDescent="0.3">
      <c r="A2019" s="15">
        <f t="shared" si="33"/>
        <v>2018</v>
      </c>
      <c r="B2019" s="2" t="s">
        <v>3680</v>
      </c>
      <c r="C2019" s="2" t="s">
        <v>3681</v>
      </c>
      <c r="D2019" s="3" t="s">
        <v>6401</v>
      </c>
      <c r="E2019" s="3" t="s">
        <v>6379</v>
      </c>
      <c r="F2019" s="3" t="s">
        <v>6380</v>
      </c>
      <c r="G2019" s="3" t="s">
        <v>6379</v>
      </c>
      <c r="H2019" s="4">
        <v>28.2</v>
      </c>
      <c r="I2019" s="4">
        <v>0</v>
      </c>
      <c r="J2019" s="4">
        <v>28.2</v>
      </c>
      <c r="K2019" s="4">
        <v>0</v>
      </c>
      <c r="L2019" s="4">
        <v>28.2</v>
      </c>
      <c r="M2019" s="5">
        <v>0</v>
      </c>
      <c r="N2019" s="6">
        <v>5.5333333333333337E-3</v>
      </c>
      <c r="O2019" s="5" t="s">
        <v>6381</v>
      </c>
      <c r="P2019" s="5">
        <v>0</v>
      </c>
      <c r="Q2019" s="5" t="s">
        <v>6381</v>
      </c>
      <c r="R2019" s="5">
        <v>0</v>
      </c>
      <c r="S2019" s="4">
        <v>0.93799999999999994</v>
      </c>
      <c r="T2019" s="6">
        <v>1.4670240000000001</v>
      </c>
      <c r="U2019" s="5">
        <v>0.35496478698597694</v>
      </c>
      <c r="V2019" s="5">
        <v>0.56836623630492744</v>
      </c>
      <c r="W2019" s="6">
        <v>0.47772546178920677</v>
      </c>
      <c r="X2019" s="1" t="s">
        <v>6381</v>
      </c>
      <c r="Y2019" s="6">
        <v>7.8991596638655466</v>
      </c>
      <c r="Z2019" s="6">
        <v>0.37056504599211565</v>
      </c>
      <c r="AA2019" s="6" t="s">
        <v>6381</v>
      </c>
      <c r="AB2019" s="6" t="s">
        <v>6381</v>
      </c>
      <c r="AC2019" s="6" t="s">
        <v>6381</v>
      </c>
      <c r="AD2019" s="6">
        <v>0.65277777777777768</v>
      </c>
      <c r="AE2019" s="6" t="s">
        <v>6381</v>
      </c>
      <c r="AF2019" s="6">
        <v>6.0127931769722807</v>
      </c>
      <c r="AG2019" s="6" t="s">
        <v>6381</v>
      </c>
      <c r="AH2019" s="6">
        <v>0.65277777777777768</v>
      </c>
      <c r="AI2019" s="5">
        <v>0</v>
      </c>
      <c r="AJ2019" s="5">
        <v>0</v>
      </c>
      <c r="AK2019" s="3" t="s">
        <v>6381</v>
      </c>
      <c r="AL2019" s="3" t="s">
        <v>6381</v>
      </c>
      <c r="AM2019" s="3" t="s">
        <v>6381</v>
      </c>
      <c r="AN2019" s="3" t="s">
        <v>6381</v>
      </c>
      <c r="AO2019" s="5" t="s">
        <v>6381</v>
      </c>
      <c r="AP2019" s="5" t="s">
        <v>6381</v>
      </c>
      <c r="AQ2019" s="5">
        <v>2.03475935828877</v>
      </c>
      <c r="AR2019" s="5">
        <v>-6.3542918168468826E-2</v>
      </c>
      <c r="AS2019" s="5">
        <v>2.6061643835616435</v>
      </c>
      <c r="AT2019" s="5">
        <v>-8.1506849315068491E-2</v>
      </c>
      <c r="AU2019" s="5">
        <v>0.19609856262833675</v>
      </c>
      <c r="AV2019" s="5" t="s">
        <v>6381</v>
      </c>
      <c r="AW2019" s="4">
        <v>3.57</v>
      </c>
      <c r="AX2019" s="4">
        <v>76.099999999999994</v>
      </c>
      <c r="AY2019" s="4">
        <v>-2.38</v>
      </c>
      <c r="AZ2019" s="4">
        <v>43.2</v>
      </c>
      <c r="BA2019" s="4">
        <v>29.2</v>
      </c>
      <c r="BB2019" s="4">
        <v>4.6900000000000004</v>
      </c>
      <c r="BC2019" s="4">
        <v>1.47</v>
      </c>
      <c r="BD2019" s="4">
        <v>-1.9132854209445587</v>
      </c>
      <c r="BE2019" s="4">
        <v>0</v>
      </c>
      <c r="BF2019" s="4">
        <v>0</v>
      </c>
      <c r="BG2019" s="4">
        <v>-1.3</v>
      </c>
      <c r="BH2019" s="5" t="s">
        <v>6381</v>
      </c>
      <c r="BI2019" s="4">
        <v>-0.61328542094455862</v>
      </c>
      <c r="BJ2019" s="4">
        <v>77.399999999999991</v>
      </c>
      <c r="BK2019" s="4">
        <v>37.4</v>
      </c>
      <c r="BL2019" s="4">
        <v>37.454999999999998</v>
      </c>
      <c r="BM2019" s="4">
        <v>0</v>
      </c>
      <c r="BN2019" s="4">
        <v>0</v>
      </c>
      <c r="BO2019" s="4">
        <v>0</v>
      </c>
      <c r="BP2019" s="15">
        <v>0.59596825650023433</v>
      </c>
    </row>
    <row r="2020" spans="1:68" x14ac:dyDescent="0.3">
      <c r="A2020" s="15">
        <f t="shared" si="33"/>
        <v>2019</v>
      </c>
      <c r="B2020" s="2" t="s">
        <v>3682</v>
      </c>
      <c r="C2020" s="2" t="s">
        <v>3683</v>
      </c>
      <c r="D2020" s="3" t="s">
        <v>6395</v>
      </c>
      <c r="E2020" s="3" t="s">
        <v>6379</v>
      </c>
      <c r="F2020" s="3" t="s">
        <v>6380</v>
      </c>
      <c r="G2020" s="3" t="s">
        <v>6379</v>
      </c>
      <c r="H2020" s="4">
        <v>3.54</v>
      </c>
      <c r="I2020" s="4">
        <v>1.47</v>
      </c>
      <c r="J2020" s="4">
        <v>5.01</v>
      </c>
      <c r="K2020" s="4">
        <v>8.7999999999999995E-2</v>
      </c>
      <c r="L2020" s="4">
        <v>4.9219999999999997</v>
      </c>
      <c r="M2020" s="5">
        <v>1.7564870259481037E-2</v>
      </c>
      <c r="N2020" s="6">
        <v>6.8181818181818176E-4</v>
      </c>
      <c r="O2020" s="5">
        <v>0.29341317365269459</v>
      </c>
      <c r="P2020" s="5">
        <v>0.29341317365269459</v>
      </c>
      <c r="Q2020" s="5">
        <v>0.4152542372881356</v>
      </c>
      <c r="R2020" s="5">
        <v>0.4152542372881356</v>
      </c>
      <c r="S2020" s="4">
        <v>0.80300000000000005</v>
      </c>
      <c r="T2020" s="6">
        <v>1.468208</v>
      </c>
      <c r="U2020" s="5">
        <v>0.43243496620879307</v>
      </c>
      <c r="V2020" s="5">
        <v>0.43301308782137166</v>
      </c>
      <c r="W2020" s="6">
        <v>0.32581100141043723</v>
      </c>
      <c r="X2020" s="1">
        <v>6.4436619718309869</v>
      </c>
      <c r="Y2020" s="6">
        <v>6.4835164835164827</v>
      </c>
      <c r="Z2020" s="6">
        <v>6.9960474308300391</v>
      </c>
      <c r="AA2020" s="6" t="s">
        <v>6381</v>
      </c>
      <c r="AB2020" s="6" t="s">
        <v>6381</v>
      </c>
      <c r="AC2020" s="6">
        <v>1</v>
      </c>
      <c r="AD2020" s="6">
        <v>0.3025641025641026</v>
      </c>
      <c r="AE2020" s="6">
        <v>5.3792349726775948</v>
      </c>
      <c r="AF2020" s="6">
        <v>4.0344262295081963</v>
      </c>
      <c r="AG2020" s="6">
        <v>1</v>
      </c>
      <c r="AH2020" s="6">
        <v>0.42068376068376068</v>
      </c>
      <c r="AI2020" s="5">
        <v>0</v>
      </c>
      <c r="AJ2020" s="5">
        <v>0</v>
      </c>
      <c r="AK2020" s="3">
        <v>3.1800000000000002E-2</v>
      </c>
      <c r="AL2020" s="3">
        <v>0.23800000000000002</v>
      </c>
      <c r="AM2020" s="3">
        <v>0.11599999999999999</v>
      </c>
      <c r="AN2020" s="3">
        <v>0.18600000000000003</v>
      </c>
      <c r="AO2020" s="5" t="s">
        <v>6381</v>
      </c>
      <c r="AP2020" s="5" t="s">
        <v>6381</v>
      </c>
      <c r="AQ2020" s="5">
        <v>0.14334277620396602</v>
      </c>
      <c r="AR2020" s="5">
        <v>0.19522082355451248</v>
      </c>
      <c r="AS2020" s="5">
        <v>4.4385964912280702E-2</v>
      </c>
      <c r="AT2020" s="5">
        <v>8.0263157894736842E-2</v>
      </c>
      <c r="AU2020" s="5">
        <v>0.34625322997416019</v>
      </c>
      <c r="AV2020" s="5" t="s">
        <v>6381</v>
      </c>
      <c r="AW2020" s="4">
        <v>0.54600000000000004</v>
      </c>
      <c r="AX2020" s="4">
        <v>0.50600000000000001</v>
      </c>
      <c r="AY2020" s="4">
        <v>0.91500000000000004</v>
      </c>
      <c r="AZ2020" s="4">
        <v>11.7</v>
      </c>
      <c r="BA2020" s="4">
        <v>11.4</v>
      </c>
      <c r="BB2020" s="4">
        <v>1.22</v>
      </c>
      <c r="BC2020" s="4">
        <v>1.1000000000000001</v>
      </c>
      <c r="BD2020" s="4">
        <v>0.59817829457364347</v>
      </c>
      <c r="BE2020" s="4">
        <v>0</v>
      </c>
      <c r="BF2020" s="4">
        <v>0</v>
      </c>
      <c r="BG2020" s="4">
        <v>-0.23599999999999999</v>
      </c>
      <c r="BH2020" s="5">
        <v>-0.39453119937795628</v>
      </c>
      <c r="BI2020" s="4">
        <v>0.83417829457364345</v>
      </c>
      <c r="BJ2020" s="4">
        <v>0.74199999999999999</v>
      </c>
      <c r="BK2020" s="4">
        <v>3.53</v>
      </c>
      <c r="BL2020" s="4">
        <v>4.6870000000000003</v>
      </c>
      <c r="BM2020" s="4">
        <v>3.54</v>
      </c>
      <c r="BN2020" s="4">
        <v>4.9219999999999997</v>
      </c>
      <c r="BO2020" s="4">
        <v>0</v>
      </c>
      <c r="BP2020" s="15">
        <v>0.85191987509119982</v>
      </c>
    </row>
    <row r="2021" spans="1:68" x14ac:dyDescent="0.3">
      <c r="A2021" s="15">
        <f t="shared" si="33"/>
        <v>2020</v>
      </c>
      <c r="B2021" s="2" t="s">
        <v>3684</v>
      </c>
      <c r="C2021" s="2" t="s">
        <v>3685</v>
      </c>
      <c r="D2021" s="3" t="s">
        <v>6405</v>
      </c>
      <c r="E2021" s="3" t="s">
        <v>6379</v>
      </c>
      <c r="F2021" s="3" t="s">
        <v>6380</v>
      </c>
      <c r="G2021" s="3" t="s">
        <v>6379</v>
      </c>
      <c r="H2021" s="4">
        <v>1.34</v>
      </c>
      <c r="I2021" s="4">
        <v>0</v>
      </c>
      <c r="J2021" s="4">
        <v>1.34</v>
      </c>
      <c r="K2021" s="4">
        <v>0</v>
      </c>
      <c r="L2021" s="4">
        <v>1.34</v>
      </c>
      <c r="M2021" s="5">
        <v>0</v>
      </c>
      <c r="N2021" s="6">
        <v>3.1029619181946401E-3</v>
      </c>
      <c r="O2021" s="5" t="s">
        <v>6381</v>
      </c>
      <c r="P2021" s="5">
        <v>0</v>
      </c>
      <c r="Q2021" s="5" t="s">
        <v>6381</v>
      </c>
      <c r="R2021" s="5">
        <v>0</v>
      </c>
      <c r="S2021" s="4">
        <v>0.189</v>
      </c>
      <c r="T2021" s="6">
        <v>1.4688160000000001</v>
      </c>
      <c r="U2021" s="5">
        <v>0.22803508501982758</v>
      </c>
      <c r="V2021" s="5">
        <v>0.93516311308611988</v>
      </c>
      <c r="W2021" s="6">
        <v>0.67999999999999994</v>
      </c>
      <c r="X2021" s="1" t="s">
        <v>6381</v>
      </c>
      <c r="Y2021" s="6">
        <v>335</v>
      </c>
      <c r="Z2021" s="6">
        <v>446.66666666666669</v>
      </c>
      <c r="AA2021" s="6" t="s">
        <v>6381</v>
      </c>
      <c r="AB2021" s="6" t="s">
        <v>6381</v>
      </c>
      <c r="AC2021" s="6" t="s">
        <v>6381</v>
      </c>
      <c r="AD2021" s="6">
        <v>2.9130434782608696</v>
      </c>
      <c r="AE2021" s="6">
        <v>268</v>
      </c>
      <c r="AF2021" s="6">
        <v>268</v>
      </c>
      <c r="AG2021" s="6" t="s">
        <v>6381</v>
      </c>
      <c r="AH2021" s="6">
        <v>2.9130434782608696</v>
      </c>
      <c r="AI2021" s="5">
        <v>0</v>
      </c>
      <c r="AJ2021" s="5">
        <v>0</v>
      </c>
      <c r="AK2021" s="3" t="s">
        <v>6381</v>
      </c>
      <c r="AL2021" s="3">
        <v>4.6800000000000001E-3</v>
      </c>
      <c r="AM2021" s="3">
        <v>-0.46700000000000003</v>
      </c>
      <c r="AN2021" s="3">
        <v>0.82</v>
      </c>
      <c r="AO2021" s="5" t="s">
        <v>6381</v>
      </c>
      <c r="AP2021" s="5" t="s">
        <v>6381</v>
      </c>
      <c r="AQ2021" s="5" t="s">
        <v>6381</v>
      </c>
      <c r="AR2021" s="5" t="s">
        <v>6381</v>
      </c>
      <c r="AS2021" s="5">
        <v>6.5075921908893707E-3</v>
      </c>
      <c r="AT2021" s="5">
        <v>1.0845986984815618E-2</v>
      </c>
      <c r="AU2021" s="5">
        <v>0.2</v>
      </c>
      <c r="AV2021" s="5" t="s">
        <v>6381</v>
      </c>
      <c r="AW2021" s="4">
        <v>4.0000000000000001E-3</v>
      </c>
      <c r="AX2021" s="4">
        <v>3.0000000000000001E-3</v>
      </c>
      <c r="AY2021" s="4">
        <v>5.0000000000000001E-3</v>
      </c>
      <c r="AZ2021" s="4">
        <v>0.46</v>
      </c>
      <c r="BA2021" s="4">
        <v>0.46100000000000002</v>
      </c>
      <c r="BB2021" s="4">
        <v>5.0000000000000001E-3</v>
      </c>
      <c r="BC2021" s="4">
        <v>5.0000000000000001E-3</v>
      </c>
      <c r="BD2021" s="4">
        <v>4.0000000000000001E-3</v>
      </c>
      <c r="BE2021" s="4">
        <v>0</v>
      </c>
      <c r="BF2021" s="4">
        <v>0</v>
      </c>
      <c r="BG2021" s="4">
        <v>-3.0000000000000001E-3</v>
      </c>
      <c r="BH2021" s="5">
        <v>-0.75</v>
      </c>
      <c r="BI2021" s="4">
        <v>7.0000000000000001E-3</v>
      </c>
      <c r="BJ2021" s="4">
        <v>6.0000000000000001E-3</v>
      </c>
      <c r="BK2021" s="4">
        <v>0</v>
      </c>
      <c r="BL2021" s="4">
        <v>0</v>
      </c>
      <c r="BM2021" s="4">
        <v>0</v>
      </c>
      <c r="BN2021" s="4">
        <v>0</v>
      </c>
      <c r="BO2021" s="4">
        <v>0</v>
      </c>
      <c r="BP2021" s="15">
        <v>0.36311016190219758</v>
      </c>
    </row>
    <row r="2022" spans="1:68" x14ac:dyDescent="0.3">
      <c r="A2022" s="15">
        <f t="shared" si="33"/>
        <v>2021</v>
      </c>
      <c r="B2022" s="2" t="s">
        <v>3686</v>
      </c>
      <c r="C2022" s="2" t="s">
        <v>3687</v>
      </c>
      <c r="D2022" s="3" t="s">
        <v>6395</v>
      </c>
      <c r="E2022" s="3" t="s">
        <v>6379</v>
      </c>
      <c r="F2022" s="3" t="s">
        <v>6380</v>
      </c>
      <c r="G2022" s="3" t="s">
        <v>6379</v>
      </c>
      <c r="H2022" s="4">
        <v>37.299999999999997</v>
      </c>
      <c r="I2022" s="4">
        <v>2.0499999999999998</v>
      </c>
      <c r="J2022" s="4">
        <v>39.349999999999994</v>
      </c>
      <c r="K2022" s="4">
        <v>20.100000000000001</v>
      </c>
      <c r="L2022" s="4">
        <v>19.249999999999993</v>
      </c>
      <c r="M2022" s="5">
        <v>0.5108005082592123</v>
      </c>
      <c r="N2022" s="6">
        <v>5.8004640371229707E-4</v>
      </c>
      <c r="O2022" s="5">
        <v>4.3294614572333689E-2</v>
      </c>
      <c r="P2022" s="5">
        <v>5.2096569250317665E-2</v>
      </c>
      <c r="Q2022" s="5">
        <v>4.5253863134657839E-2</v>
      </c>
      <c r="R2022" s="5">
        <v>5.4959785522788206E-2</v>
      </c>
      <c r="S2022" s="4">
        <v>4.33</v>
      </c>
      <c r="T2022" s="6">
        <v>1.469152</v>
      </c>
      <c r="U2022" s="5">
        <v>0.46904157598234297</v>
      </c>
      <c r="V2022" s="5">
        <v>0.48343262433634665</v>
      </c>
      <c r="W2022" s="6">
        <v>0.22921348314606735</v>
      </c>
      <c r="X2022" s="1">
        <v>15.032679738562091</v>
      </c>
      <c r="Y2022" s="6">
        <v>4.5157384987893456</v>
      </c>
      <c r="Z2022" s="6">
        <v>4.5266990291262132</v>
      </c>
      <c r="AA2022" s="6" t="s">
        <v>6381</v>
      </c>
      <c r="AB2022" s="6" t="s">
        <v>6381</v>
      </c>
      <c r="AC2022" s="6">
        <v>0.82339955849889623</v>
      </c>
      <c r="AD2022" s="6">
        <v>0.35830931796349663</v>
      </c>
      <c r="AE2022" s="6">
        <v>1.6739130434782603</v>
      </c>
      <c r="AF2022" s="6">
        <v>1.5909090909090904</v>
      </c>
      <c r="AG2022" s="6">
        <v>0.70642201834862373</v>
      </c>
      <c r="AH2022" s="6">
        <v>0.18491834774255517</v>
      </c>
      <c r="AI2022" s="5">
        <v>0</v>
      </c>
      <c r="AJ2022" s="5">
        <v>0</v>
      </c>
      <c r="AK2022" s="3" t="s">
        <v>6381</v>
      </c>
      <c r="AL2022" s="3">
        <v>0.38299999999999995</v>
      </c>
      <c r="AM2022" s="3" t="s">
        <v>6381</v>
      </c>
      <c r="AN2022" s="3">
        <v>0.309</v>
      </c>
      <c r="AO2022" s="5" t="s">
        <v>6381</v>
      </c>
      <c r="AP2022" s="5" t="s">
        <v>6381</v>
      </c>
      <c r="AQ2022" s="5">
        <v>0.30746268656716419</v>
      </c>
      <c r="AR2022" s="5">
        <v>0.47658516369664311</v>
      </c>
      <c r="AS2022" s="5">
        <v>7.4841053587647602E-2</v>
      </c>
      <c r="AT2022" s="5">
        <v>0.1044504995458674</v>
      </c>
      <c r="AU2022" s="5">
        <v>0.23271028037383182</v>
      </c>
      <c r="AV2022" s="5" t="s">
        <v>6381</v>
      </c>
      <c r="AW2022" s="4">
        <v>8.26</v>
      </c>
      <c r="AX2022" s="4">
        <v>8.24</v>
      </c>
      <c r="AY2022" s="4">
        <v>11.5</v>
      </c>
      <c r="AZ2022" s="4">
        <v>104.1</v>
      </c>
      <c r="BA2022" s="4">
        <v>110.1</v>
      </c>
      <c r="BB2022" s="4">
        <v>12.1</v>
      </c>
      <c r="BC2022" s="4">
        <v>12.1</v>
      </c>
      <c r="BD2022" s="4">
        <v>8.8238317757009348</v>
      </c>
      <c r="BE2022" s="4">
        <v>0</v>
      </c>
      <c r="BF2022" s="4">
        <v>0</v>
      </c>
      <c r="BG2022" s="4">
        <v>-0.55300000000000005</v>
      </c>
      <c r="BH2022" s="5">
        <v>-6.2671185722607645E-2</v>
      </c>
      <c r="BI2022" s="4">
        <v>9.3768317757009356</v>
      </c>
      <c r="BJ2022" s="4">
        <v>8.793000000000001</v>
      </c>
      <c r="BK2022" s="4">
        <v>26.8</v>
      </c>
      <c r="BL2022" s="4">
        <v>24.130000000000003</v>
      </c>
      <c r="BM2022" s="4">
        <v>45.3</v>
      </c>
      <c r="BN2022" s="4">
        <v>27.249999999999993</v>
      </c>
      <c r="BO2022" s="4">
        <v>0</v>
      </c>
      <c r="BP2022" s="15">
        <v>9.6447469286776277E-2</v>
      </c>
    </row>
    <row r="2023" spans="1:68" x14ac:dyDescent="0.3">
      <c r="A2023" s="15">
        <f t="shared" si="33"/>
        <v>2022</v>
      </c>
      <c r="B2023" s="2" t="s">
        <v>3688</v>
      </c>
      <c r="C2023" s="2" t="s">
        <v>3689</v>
      </c>
      <c r="D2023" s="3" t="s">
        <v>6394</v>
      </c>
      <c r="E2023" s="3" t="s">
        <v>6379</v>
      </c>
      <c r="F2023" s="3" t="s">
        <v>6380</v>
      </c>
      <c r="G2023" s="3" t="s">
        <v>6379</v>
      </c>
      <c r="H2023" s="4">
        <v>71.400000000000006</v>
      </c>
      <c r="I2023" s="4">
        <v>0</v>
      </c>
      <c r="J2023" s="4">
        <v>71.400000000000006</v>
      </c>
      <c r="K2023" s="4">
        <v>0</v>
      </c>
      <c r="L2023" s="4">
        <v>71.400000000000006</v>
      </c>
      <c r="M2023" s="5">
        <v>0</v>
      </c>
      <c r="N2023" s="6">
        <v>1.4428412874583796E-3</v>
      </c>
      <c r="O2023" s="5" t="s">
        <v>6381</v>
      </c>
      <c r="P2023" s="5">
        <v>0</v>
      </c>
      <c r="Q2023" s="5" t="s">
        <v>6381</v>
      </c>
      <c r="R2023" s="5">
        <v>0</v>
      </c>
      <c r="S2023" s="4">
        <v>0.79200000000000004</v>
      </c>
      <c r="T2023" s="6">
        <v>1.4691680000000003</v>
      </c>
      <c r="U2023" s="5">
        <v>0.37416573867739417</v>
      </c>
      <c r="V2023" s="5">
        <v>0.54053586176787827</v>
      </c>
      <c r="W2023" s="6">
        <v>0.44776119402985076</v>
      </c>
      <c r="X2023" s="1">
        <v>7.5606796116504853</v>
      </c>
      <c r="Y2023" s="6">
        <v>1.1628664495114007</v>
      </c>
      <c r="Z2023" s="6">
        <v>1.3837209302325582</v>
      </c>
      <c r="AA2023" s="6" t="s">
        <v>6381</v>
      </c>
      <c r="AB2023" s="6" t="s">
        <v>6381</v>
      </c>
      <c r="AC2023" s="6" t="s">
        <v>6381</v>
      </c>
      <c r="AD2023" s="6">
        <v>0.36447166921898932</v>
      </c>
      <c r="AE2023" s="6">
        <v>1.1460674157303372</v>
      </c>
      <c r="AF2023" s="6">
        <v>0.77105831533477331</v>
      </c>
      <c r="AG2023" s="6" t="s">
        <v>6381</v>
      </c>
      <c r="AH2023" s="6">
        <v>0.36447166921898932</v>
      </c>
      <c r="AI2023" s="5">
        <v>0</v>
      </c>
      <c r="AJ2023" s="5">
        <v>0</v>
      </c>
      <c r="AK2023" s="3">
        <v>4.7500000000000001E-2</v>
      </c>
      <c r="AL2023" s="3" t="s">
        <v>6381</v>
      </c>
      <c r="AM2023" s="3">
        <v>0.26600000000000001</v>
      </c>
      <c r="AN2023" s="3" t="s">
        <v>6381</v>
      </c>
      <c r="AO2023" s="5" t="s">
        <v>6381</v>
      </c>
      <c r="AP2023" s="5" t="s">
        <v>6381</v>
      </c>
      <c r="AQ2023" s="5" t="s">
        <v>6381</v>
      </c>
      <c r="AR2023" s="5" t="s">
        <v>6381</v>
      </c>
      <c r="AS2023" s="5">
        <v>0.2663913267940114</v>
      </c>
      <c r="AT2023" s="5">
        <v>0.32163138874548269</v>
      </c>
      <c r="AU2023" s="5">
        <v>0.10052264808362368</v>
      </c>
      <c r="AV2023" s="5">
        <v>0.38390000000000002</v>
      </c>
      <c r="AW2023" s="4">
        <v>61.4</v>
      </c>
      <c r="AX2023" s="4">
        <v>51.6</v>
      </c>
      <c r="AY2023" s="4">
        <v>62.3</v>
      </c>
      <c r="AZ2023" s="4">
        <v>195.9</v>
      </c>
      <c r="BA2023" s="4">
        <v>193.7</v>
      </c>
      <c r="BB2023" s="4">
        <v>92.6</v>
      </c>
      <c r="BC2023" s="4">
        <v>88.1</v>
      </c>
      <c r="BD2023" s="4">
        <v>56.037439024390245</v>
      </c>
      <c r="BE2023" s="4">
        <v>0</v>
      </c>
      <c r="BF2023" s="4">
        <v>0</v>
      </c>
      <c r="BG2023" s="4">
        <v>-25.6</v>
      </c>
      <c r="BH2023" s="5">
        <v>-0.45683743664405552</v>
      </c>
      <c r="BI2023" s="4">
        <v>81.637439024390247</v>
      </c>
      <c r="BJ2023" s="4">
        <v>77.2</v>
      </c>
      <c r="BK2023" s="4">
        <v>0</v>
      </c>
      <c r="BL2023" s="4">
        <v>0</v>
      </c>
      <c r="BM2023" s="4">
        <v>0</v>
      </c>
      <c r="BN2023" s="4">
        <v>0</v>
      </c>
      <c r="BO2023" s="4">
        <v>0</v>
      </c>
      <c r="BP2023" s="15">
        <v>0.21309973625376577</v>
      </c>
    </row>
    <row r="2024" spans="1:68" x14ac:dyDescent="0.3">
      <c r="A2024" s="15">
        <f t="shared" si="33"/>
        <v>2023</v>
      </c>
      <c r="B2024" s="2" t="s">
        <v>3690</v>
      </c>
      <c r="C2024" s="2" t="s">
        <v>3691</v>
      </c>
      <c r="D2024" s="3" t="s">
        <v>6394</v>
      </c>
      <c r="E2024" s="3" t="s">
        <v>6379</v>
      </c>
      <c r="F2024" s="3" t="s">
        <v>6380</v>
      </c>
      <c r="G2024" s="3" t="s">
        <v>6379</v>
      </c>
      <c r="H2024" s="4">
        <v>35</v>
      </c>
      <c r="I2024" s="4">
        <v>23.7</v>
      </c>
      <c r="J2024" s="4">
        <v>58.7</v>
      </c>
      <c r="K2024" s="4">
        <v>3.04</v>
      </c>
      <c r="L2024" s="4">
        <v>55.660000000000004</v>
      </c>
      <c r="M2024" s="5">
        <v>5.1788756388415673E-2</v>
      </c>
      <c r="N2024" s="6">
        <v>2.0134228187919463E-4</v>
      </c>
      <c r="O2024" s="5">
        <v>0.23771313941825475</v>
      </c>
      <c r="P2024" s="5">
        <v>0.40374787052810901</v>
      </c>
      <c r="Q2024" s="5">
        <v>0.31184210526315786</v>
      </c>
      <c r="R2024" s="5">
        <v>0.67714285714285716</v>
      </c>
      <c r="S2024" s="4">
        <v>2.36</v>
      </c>
      <c r="T2024" s="6">
        <v>1.469552</v>
      </c>
      <c r="U2024" s="5">
        <v>0.30166206257996714</v>
      </c>
      <c r="V2024" s="5">
        <v>0.58094809304548611</v>
      </c>
      <c r="W2024" s="6">
        <v>0.39611360239162929</v>
      </c>
      <c r="X2024" s="1">
        <v>5.9693877551020407</v>
      </c>
      <c r="Y2024" s="6">
        <v>3.2110091743119265</v>
      </c>
      <c r="Z2024" s="6">
        <v>3.8461538461538463</v>
      </c>
      <c r="AA2024" s="6" t="s">
        <v>6381</v>
      </c>
      <c r="AB2024" s="6" t="s">
        <v>6381</v>
      </c>
      <c r="AC2024" s="6">
        <v>0.46052631578947367</v>
      </c>
      <c r="AD2024" s="6">
        <v>0.36764705882352938</v>
      </c>
      <c r="AE2024" s="6">
        <v>4.7572649572649581</v>
      </c>
      <c r="AF2024" s="6">
        <v>3.3130952380952383</v>
      </c>
      <c r="AG2024" s="6">
        <v>0.72891566265060248</v>
      </c>
      <c r="AH2024" s="6">
        <v>0.58466386554621852</v>
      </c>
      <c r="AI2024" s="5">
        <v>0</v>
      </c>
      <c r="AJ2024" s="5">
        <v>0</v>
      </c>
      <c r="AK2024" s="3" t="s">
        <v>6381</v>
      </c>
      <c r="AL2024" s="3">
        <v>0.34700000000000003</v>
      </c>
      <c r="AM2024" s="3" t="s">
        <v>6381</v>
      </c>
      <c r="AN2024" s="3">
        <v>0.51900000000000002</v>
      </c>
      <c r="AO2024" s="5" t="s">
        <v>6381</v>
      </c>
      <c r="AP2024" s="5" t="s">
        <v>6381</v>
      </c>
      <c r="AQ2024" s="5">
        <v>0.12853107344632769</v>
      </c>
      <c r="AR2024" s="5">
        <v>0.18361581920903955</v>
      </c>
      <c r="AS2024" s="5">
        <v>9.8484848484848481E-2</v>
      </c>
      <c r="AT2024" s="5">
        <v>0.12662337662337661</v>
      </c>
      <c r="AU2024" s="5">
        <v>0.15648148148148147</v>
      </c>
      <c r="AV2024" s="5" t="s">
        <v>6381</v>
      </c>
      <c r="AW2024" s="4">
        <v>10.9</v>
      </c>
      <c r="AX2024" s="4">
        <v>9.1</v>
      </c>
      <c r="AY2024" s="4">
        <v>11.7</v>
      </c>
      <c r="AZ2024" s="4">
        <v>95.2</v>
      </c>
      <c r="BA2024" s="4">
        <v>92.4</v>
      </c>
      <c r="BB2024" s="4">
        <v>16.8</v>
      </c>
      <c r="BC2024" s="4">
        <v>12.8</v>
      </c>
      <c r="BD2024" s="4">
        <v>9.8691666666666666</v>
      </c>
      <c r="BE2024" s="4">
        <v>0</v>
      </c>
      <c r="BF2024" s="4">
        <v>0</v>
      </c>
      <c r="BG2024" s="4">
        <v>-5.8</v>
      </c>
      <c r="BH2024" s="5">
        <v>-0.58768893016972046</v>
      </c>
      <c r="BI2024" s="4">
        <v>15.669166666666666</v>
      </c>
      <c r="BJ2024" s="4">
        <v>14.899999999999999</v>
      </c>
      <c r="BK2024" s="4">
        <v>70.8</v>
      </c>
      <c r="BL2024" s="4">
        <v>63.72</v>
      </c>
      <c r="BM2024" s="4">
        <v>76</v>
      </c>
      <c r="BN2024" s="4">
        <v>76.36</v>
      </c>
      <c r="BO2024" s="4">
        <v>0</v>
      </c>
      <c r="BP2024" s="15">
        <v>0.47369157847785237</v>
      </c>
    </row>
    <row r="2025" spans="1:68" x14ac:dyDescent="0.3">
      <c r="A2025" s="15">
        <f t="shared" si="33"/>
        <v>2024</v>
      </c>
      <c r="B2025" s="2" t="s">
        <v>3692</v>
      </c>
      <c r="C2025" s="2" t="s">
        <v>3693</v>
      </c>
      <c r="D2025" s="3" t="s">
        <v>6382</v>
      </c>
      <c r="E2025" s="3" t="s">
        <v>6379</v>
      </c>
      <c r="F2025" s="3" t="s">
        <v>6380</v>
      </c>
      <c r="G2025" s="3" t="s">
        <v>6379</v>
      </c>
      <c r="H2025" s="4">
        <v>162.1</v>
      </c>
      <c r="I2025" s="4">
        <v>3.53</v>
      </c>
      <c r="J2025" s="4">
        <v>165.63</v>
      </c>
      <c r="K2025" s="4">
        <v>18.600000000000001</v>
      </c>
      <c r="L2025" s="4">
        <v>147.03</v>
      </c>
      <c r="M2025" s="5">
        <v>0.11229849664915777</v>
      </c>
      <c r="N2025" s="6">
        <v>2.4390243902439024E-4</v>
      </c>
      <c r="O2025" s="5">
        <v>7.3343029295657586E-2</v>
      </c>
      <c r="P2025" s="5">
        <v>2.1312564149006823E-2</v>
      </c>
      <c r="Q2025" s="5">
        <v>7.9147982062780259E-2</v>
      </c>
      <c r="R2025" s="5">
        <v>2.1776681061073409E-2</v>
      </c>
      <c r="S2025" s="4">
        <v>13.15</v>
      </c>
      <c r="T2025" s="6">
        <v>1.470496</v>
      </c>
      <c r="U2025" s="5">
        <v>0.45055521304275242</v>
      </c>
      <c r="V2025" s="5">
        <v>0.49494488920459989</v>
      </c>
      <c r="W2025" s="6">
        <v>0.34065040650406503</v>
      </c>
      <c r="X2025" s="1">
        <v>61.864406779661017</v>
      </c>
      <c r="Y2025" s="6">
        <v>15.58653846153846</v>
      </c>
      <c r="Z2025" s="6">
        <v>14.871559633027521</v>
      </c>
      <c r="AA2025" s="6">
        <v>14.139784946236558</v>
      </c>
      <c r="AB2025" s="6" t="s">
        <v>6381</v>
      </c>
      <c r="AC2025" s="6">
        <v>3.6345291479820627</v>
      </c>
      <c r="AD2025" s="6">
        <v>3.0584905660377357</v>
      </c>
      <c r="AE2025" s="6">
        <v>10.07054794520548</v>
      </c>
      <c r="AF2025" s="6">
        <v>9.4250000000000007</v>
      </c>
      <c r="AG2025" s="6">
        <v>4.9790044023027429</v>
      </c>
      <c r="AH2025" s="6">
        <v>2.7741509433962266</v>
      </c>
      <c r="AI2025" s="5">
        <v>0</v>
      </c>
      <c r="AJ2025" s="5">
        <v>0</v>
      </c>
      <c r="AK2025" s="3">
        <v>0.53799999999999992</v>
      </c>
      <c r="AL2025" s="3" t="s">
        <v>6381</v>
      </c>
      <c r="AM2025" s="3">
        <v>0.23100000000000001</v>
      </c>
      <c r="AN2025" s="3" t="s">
        <v>6381</v>
      </c>
      <c r="AO2025" s="5" t="s">
        <v>6381</v>
      </c>
      <c r="AP2025" s="5">
        <v>0.26300000000000001</v>
      </c>
      <c r="AQ2025" s="5">
        <v>0.25890736342042753</v>
      </c>
      <c r="AR2025" s="5">
        <v>0.54477611940298498</v>
      </c>
      <c r="AS2025" s="5">
        <v>0.18568994889267462</v>
      </c>
      <c r="AT2025" s="5">
        <v>0.24872231686541735</v>
      </c>
      <c r="AU2025" s="5">
        <v>0.32298136645962733</v>
      </c>
      <c r="AV2025" s="5">
        <v>4.53E-2</v>
      </c>
      <c r="AW2025" s="4">
        <v>10.4</v>
      </c>
      <c r="AX2025" s="4">
        <v>10.9</v>
      </c>
      <c r="AY2025" s="4">
        <v>14.6</v>
      </c>
      <c r="AZ2025" s="4">
        <v>53</v>
      </c>
      <c r="BA2025" s="4">
        <v>58.7</v>
      </c>
      <c r="BB2025" s="4">
        <v>15.6</v>
      </c>
      <c r="BC2025" s="4">
        <v>15.8</v>
      </c>
      <c r="BD2025" s="4">
        <v>9.8844720496894407</v>
      </c>
      <c r="BE2025" s="4">
        <v>0</v>
      </c>
      <c r="BF2025" s="4">
        <v>0</v>
      </c>
      <c r="BG2025" s="4">
        <v>-1.21</v>
      </c>
      <c r="BH2025" s="5">
        <v>-0.12241422646726154</v>
      </c>
      <c r="BI2025" s="4">
        <v>11.09447204968944</v>
      </c>
      <c r="BJ2025" s="4">
        <v>12.11</v>
      </c>
      <c r="BK2025" s="4">
        <v>42.1</v>
      </c>
      <c r="BL2025" s="4">
        <v>26.800000000000004</v>
      </c>
      <c r="BM2025" s="4">
        <v>44.6</v>
      </c>
      <c r="BN2025" s="4">
        <v>29.53</v>
      </c>
      <c r="BO2025" s="4">
        <v>0</v>
      </c>
      <c r="BP2025" s="15">
        <v>0.51706303285752375</v>
      </c>
    </row>
    <row r="2026" spans="1:68" x14ac:dyDescent="0.3">
      <c r="A2026" s="15">
        <f t="shared" si="33"/>
        <v>2025</v>
      </c>
      <c r="B2026" s="2" t="s">
        <v>3694</v>
      </c>
      <c r="C2026" s="2" t="s">
        <v>3695</v>
      </c>
      <c r="D2026" s="3" t="s">
        <v>6431</v>
      </c>
      <c r="E2026" s="3" t="s">
        <v>6379</v>
      </c>
      <c r="F2026" s="3" t="s">
        <v>6380</v>
      </c>
      <c r="G2026" s="3" t="s">
        <v>6379</v>
      </c>
      <c r="H2026" s="4">
        <v>4.7699999999999996</v>
      </c>
      <c r="I2026" s="4">
        <v>0</v>
      </c>
      <c r="J2026" s="4">
        <v>4.7699999999999996</v>
      </c>
      <c r="K2026" s="4">
        <v>0</v>
      </c>
      <c r="L2026" s="4">
        <v>4.7699999999999996</v>
      </c>
      <c r="M2026" s="5">
        <v>0</v>
      </c>
      <c r="N2026" s="6">
        <v>5.3333333333333336E-4</v>
      </c>
      <c r="O2026" s="5" t="s">
        <v>6381</v>
      </c>
      <c r="P2026" s="5">
        <v>0</v>
      </c>
      <c r="Q2026" s="5" t="s">
        <v>6381</v>
      </c>
      <c r="R2026" s="5">
        <v>0</v>
      </c>
      <c r="S2026" s="4">
        <v>0.63600000000000001</v>
      </c>
      <c r="T2026" s="6">
        <v>1.471584</v>
      </c>
      <c r="U2026" s="5">
        <v>0.29664793948382651</v>
      </c>
      <c r="V2026" s="5">
        <v>0.64217536899623817</v>
      </c>
      <c r="W2026" s="6">
        <v>0.52309612983770293</v>
      </c>
      <c r="X2026" s="1">
        <v>1.4377406931964056</v>
      </c>
      <c r="Y2026" s="6">
        <v>1.3947368421052631</v>
      </c>
      <c r="Z2026" s="6">
        <v>1.3947368421052631</v>
      </c>
      <c r="AA2026" s="6" t="s">
        <v>6381</v>
      </c>
      <c r="AB2026" s="6" t="s">
        <v>6381</v>
      </c>
      <c r="AC2026" s="6" t="s">
        <v>6381</v>
      </c>
      <c r="AD2026" s="6">
        <v>1.4021164021164021E-2</v>
      </c>
      <c r="AE2026" s="6">
        <v>0.42589285714285713</v>
      </c>
      <c r="AF2026" s="6">
        <v>0.32896551724137929</v>
      </c>
      <c r="AG2026" s="6" t="s">
        <v>6381</v>
      </c>
      <c r="AH2026" s="6">
        <v>1.4021164021164021E-2</v>
      </c>
      <c r="AI2026" s="5">
        <v>3.8304093567251465E-2</v>
      </c>
      <c r="AJ2026" s="5">
        <v>2.7463312368972748E-2</v>
      </c>
      <c r="AK2026" s="3" t="s">
        <v>6381</v>
      </c>
      <c r="AL2026" s="3" t="s">
        <v>6381</v>
      </c>
      <c r="AM2026" s="3" t="s">
        <v>6381</v>
      </c>
      <c r="AN2026" s="3" t="s">
        <v>6381</v>
      </c>
      <c r="AO2026" s="5" t="s">
        <v>6381</v>
      </c>
      <c r="AP2026" s="5" t="s">
        <v>6381</v>
      </c>
      <c r="AQ2026" s="5" t="s">
        <v>6381</v>
      </c>
      <c r="AR2026" s="5" t="s">
        <v>6381</v>
      </c>
      <c r="AS2026" s="5">
        <v>1.0052910052910053E-2</v>
      </c>
      <c r="AT2026" s="5">
        <v>3.2921810699588473E-2</v>
      </c>
      <c r="AU2026" s="5">
        <v>0.33720930232558138</v>
      </c>
      <c r="AV2026" s="5" t="s">
        <v>6381</v>
      </c>
      <c r="AW2026" s="4">
        <v>3.42</v>
      </c>
      <c r="AX2026" s="4">
        <v>3.42</v>
      </c>
      <c r="AY2026" s="4">
        <v>11.2</v>
      </c>
      <c r="AZ2026" s="4">
        <v>340.2</v>
      </c>
      <c r="BA2026" s="4">
        <v>340.2</v>
      </c>
      <c r="BB2026" s="4">
        <v>14.5</v>
      </c>
      <c r="BC2026" s="4">
        <v>14.5</v>
      </c>
      <c r="BD2026" s="4">
        <v>7.4232558139534888</v>
      </c>
      <c r="BE2026" s="4">
        <v>-60.585999999999999</v>
      </c>
      <c r="BF2026" s="4">
        <v>54.1</v>
      </c>
      <c r="BG2026" s="4">
        <v>11.5</v>
      </c>
      <c r="BH2026" s="5">
        <v>8.8370927318295731</v>
      </c>
      <c r="BI2026" s="4">
        <v>-58.176744186046513</v>
      </c>
      <c r="BJ2026" s="4">
        <v>-1.5940000000000012</v>
      </c>
      <c r="BK2026" s="4">
        <v>0</v>
      </c>
      <c r="BL2026" s="4">
        <v>0</v>
      </c>
      <c r="BM2026" s="4">
        <v>0</v>
      </c>
      <c r="BN2026" s="4">
        <v>0</v>
      </c>
      <c r="BO2026" s="4">
        <v>-0.13100000000000001</v>
      </c>
      <c r="BP2026" s="15">
        <v>0.81652564691448204</v>
      </c>
    </row>
    <row r="2027" spans="1:68" x14ac:dyDescent="0.3">
      <c r="A2027" s="15">
        <f t="shared" si="33"/>
        <v>2026</v>
      </c>
      <c r="B2027" s="2" t="s">
        <v>3696</v>
      </c>
      <c r="C2027" s="2" t="s">
        <v>3697</v>
      </c>
      <c r="D2027" s="3" t="s">
        <v>6404</v>
      </c>
      <c r="E2027" s="3" t="s">
        <v>6379</v>
      </c>
      <c r="F2027" s="3" t="s">
        <v>6380</v>
      </c>
      <c r="G2027" s="3" t="s">
        <v>6379</v>
      </c>
      <c r="H2027" s="4">
        <v>8.92</v>
      </c>
      <c r="I2027" s="4">
        <v>0.63300000000000001</v>
      </c>
      <c r="J2027" s="4">
        <v>9.5530000000000008</v>
      </c>
      <c r="K2027" s="4">
        <v>7.23</v>
      </c>
      <c r="L2027" s="4">
        <v>2.3230000000000004</v>
      </c>
      <c r="M2027" s="5">
        <v>0.75683031508426668</v>
      </c>
      <c r="N2027" s="6">
        <v>2.5740025740025744E-4</v>
      </c>
      <c r="O2027" s="5">
        <v>2.1289476339420844E-2</v>
      </c>
      <c r="P2027" s="5">
        <v>6.6261907254265673E-2</v>
      </c>
      <c r="Q2027" s="5">
        <v>2.1752577319587629E-2</v>
      </c>
      <c r="R2027" s="5">
        <v>7.0964125560538119E-2</v>
      </c>
      <c r="S2027" s="4">
        <v>1.1499999999999999</v>
      </c>
      <c r="T2027" s="6">
        <v>1.4729760000000003</v>
      </c>
      <c r="U2027" s="5">
        <v>0.45934736311423408</v>
      </c>
      <c r="V2027" s="5">
        <v>0.51594940785816812</v>
      </c>
      <c r="W2027" s="6">
        <v>0.16605166051660522</v>
      </c>
      <c r="X2027" s="1">
        <v>41.647058823529406</v>
      </c>
      <c r="Y2027" s="6">
        <v>10.159453302961275</v>
      </c>
      <c r="Z2027" s="6">
        <v>2.7874999999999996</v>
      </c>
      <c r="AA2027" s="6" t="s">
        <v>6381</v>
      </c>
      <c r="AB2027" s="6" t="s">
        <v>6381</v>
      </c>
      <c r="AC2027" s="6">
        <v>0.30652920962199309</v>
      </c>
      <c r="AD2027" s="6">
        <v>0.3929515418502203</v>
      </c>
      <c r="AE2027" s="6">
        <v>0.65621468926553683</v>
      </c>
      <c r="AF2027" s="6">
        <v>1.0370535714285716</v>
      </c>
      <c r="AG2027" s="6">
        <v>0.10323068035373063</v>
      </c>
      <c r="AH2027" s="6">
        <v>0.10233480176211456</v>
      </c>
      <c r="AI2027" s="5">
        <v>0</v>
      </c>
      <c r="AJ2027" s="5">
        <v>0</v>
      </c>
      <c r="AK2027" s="3">
        <v>-0.121</v>
      </c>
      <c r="AL2027" s="3">
        <v>-1.61E-2</v>
      </c>
      <c r="AM2027" s="3">
        <v>-0.12</v>
      </c>
      <c r="AN2027" s="3">
        <v>1.8100000000000002E-2</v>
      </c>
      <c r="AO2027" s="5" t="s">
        <v>6381</v>
      </c>
      <c r="AP2027" s="5" t="s">
        <v>6381</v>
      </c>
      <c r="AQ2027" s="5">
        <v>0.11111111111111112</v>
      </c>
      <c r="AR2027" s="5">
        <v>0.13710302091402013</v>
      </c>
      <c r="AS2027" s="5">
        <v>0.11111111111111112</v>
      </c>
      <c r="AT2027" s="5">
        <v>0.12291666666666666</v>
      </c>
      <c r="AU2027" s="5">
        <v>0.18107416879795396</v>
      </c>
      <c r="AV2027" s="5" t="s">
        <v>6381</v>
      </c>
      <c r="AW2027" s="4">
        <v>0.878</v>
      </c>
      <c r="AX2027" s="4">
        <v>3.2</v>
      </c>
      <c r="AY2027" s="4">
        <v>3.54</v>
      </c>
      <c r="AZ2027" s="4">
        <v>22.7</v>
      </c>
      <c r="BA2027" s="4">
        <v>28.8</v>
      </c>
      <c r="BB2027" s="4">
        <v>2.2400000000000002</v>
      </c>
      <c r="BC2027" s="4">
        <v>4.99</v>
      </c>
      <c r="BD2027" s="4">
        <v>2.8989974424552427</v>
      </c>
      <c r="BE2027" s="4">
        <v>0</v>
      </c>
      <c r="BF2027" s="4">
        <v>0</v>
      </c>
      <c r="BG2027" s="4">
        <v>-1.51</v>
      </c>
      <c r="BH2027" s="5">
        <v>-0.52086972478359217</v>
      </c>
      <c r="BI2027" s="4">
        <v>4.4089974424552425</v>
      </c>
      <c r="BJ2027" s="4">
        <v>4.71</v>
      </c>
      <c r="BK2027" s="4">
        <v>28.8</v>
      </c>
      <c r="BL2027" s="4">
        <v>25.82</v>
      </c>
      <c r="BM2027" s="4">
        <v>29.1</v>
      </c>
      <c r="BN2027" s="4">
        <v>22.503</v>
      </c>
      <c r="BO2027" s="4">
        <v>0</v>
      </c>
      <c r="BP2027" s="15">
        <v>0.25700113238326305</v>
      </c>
    </row>
    <row r="2028" spans="1:68" x14ac:dyDescent="0.3">
      <c r="A2028" s="15">
        <f t="shared" si="33"/>
        <v>2027</v>
      </c>
      <c r="B2028" s="2" t="s">
        <v>3698</v>
      </c>
      <c r="C2028" s="2" t="s">
        <v>3699</v>
      </c>
      <c r="D2028" s="3" t="s">
        <v>6394</v>
      </c>
      <c r="E2028" s="3" t="s">
        <v>6379</v>
      </c>
      <c r="F2028" s="3" t="s">
        <v>6380</v>
      </c>
      <c r="G2028" s="3" t="s">
        <v>6379</v>
      </c>
      <c r="H2028" s="4">
        <v>0.82399999999999995</v>
      </c>
      <c r="I2028" s="4">
        <v>0.39300000000000002</v>
      </c>
      <c r="J2028" s="4">
        <v>1.2170000000000001</v>
      </c>
      <c r="K2028" s="4">
        <v>0</v>
      </c>
      <c r="L2028" s="4">
        <v>1.2170000000000001</v>
      </c>
      <c r="M2028" s="5">
        <v>0</v>
      </c>
      <c r="N2028" s="6">
        <v>8.0357142857142856E-4</v>
      </c>
      <c r="O2028" s="5">
        <v>2.8492713695352716E-2</v>
      </c>
      <c r="P2028" s="5">
        <v>0.32292522596548889</v>
      </c>
      <c r="Q2028" s="5">
        <v>2.9328358208955223E-2</v>
      </c>
      <c r="R2028" s="5">
        <v>0.4769417475728156</v>
      </c>
      <c r="S2028" s="4">
        <v>7.2999999999999995E-2</v>
      </c>
      <c r="T2028" s="6">
        <v>1.4731200000000002</v>
      </c>
      <c r="U2028" s="5">
        <v>0.40496913462633177</v>
      </c>
      <c r="V2028" s="5">
        <v>0.57041384206513801</v>
      </c>
      <c r="W2028" s="6">
        <v>0.43629343629343631</v>
      </c>
      <c r="X2028" s="1" t="s">
        <v>6381</v>
      </c>
      <c r="Y2028" s="6" t="s">
        <v>6381</v>
      </c>
      <c r="Z2028" s="6" t="s">
        <v>6381</v>
      </c>
      <c r="AA2028" s="6" t="s">
        <v>6381</v>
      </c>
      <c r="AB2028" s="6" t="s">
        <v>6381</v>
      </c>
      <c r="AC2028" s="6">
        <v>6.1492537313432828E-2</v>
      </c>
      <c r="AD2028" s="6">
        <v>0.82399999999999995</v>
      </c>
      <c r="AE2028" s="6" t="s">
        <v>6381</v>
      </c>
      <c r="AF2028" s="6" t="s">
        <v>6381</v>
      </c>
      <c r="AG2028" s="6">
        <v>8.823316174871311E-2</v>
      </c>
      <c r="AH2028" s="6">
        <v>1.2170000000000001</v>
      </c>
      <c r="AI2028" s="5" t="s">
        <v>6381</v>
      </c>
      <c r="AJ2028" s="5">
        <v>0</v>
      </c>
      <c r="AK2028" s="3" t="s">
        <v>6381</v>
      </c>
      <c r="AL2028" s="3" t="s">
        <v>6381</v>
      </c>
      <c r="AM2028" s="3" t="s">
        <v>6381</v>
      </c>
      <c r="AN2028" s="3">
        <v>-0.21</v>
      </c>
      <c r="AO2028" s="5" t="s">
        <v>6381</v>
      </c>
      <c r="AP2028" s="5" t="s">
        <v>6381</v>
      </c>
      <c r="AQ2028" s="5">
        <v>-9.928057553956833E-2</v>
      </c>
      <c r="AR2028" s="5">
        <v>-0.22032902467685078</v>
      </c>
      <c r="AS2028" s="5">
        <v>-1.4603174603174602</v>
      </c>
      <c r="AT2028" s="5">
        <v>-1.5873015873015874</v>
      </c>
      <c r="AU2028" s="5">
        <v>0</v>
      </c>
      <c r="AV2028" s="5" t="s">
        <v>6381</v>
      </c>
      <c r="AW2028" s="4">
        <v>-8</v>
      </c>
      <c r="AX2028" s="4">
        <v>-1.38</v>
      </c>
      <c r="AY2028" s="4">
        <v>-1.5</v>
      </c>
      <c r="AZ2028" s="4">
        <v>1</v>
      </c>
      <c r="BA2028" s="4">
        <v>0.94499999999999995</v>
      </c>
      <c r="BB2028" s="4">
        <v>-0.84499999999999997</v>
      </c>
      <c r="BC2028" s="4">
        <v>-1.38</v>
      </c>
      <c r="BD2028" s="4">
        <v>-1.5</v>
      </c>
      <c r="BE2028" s="4">
        <v>0</v>
      </c>
      <c r="BF2028" s="4">
        <v>0</v>
      </c>
      <c r="BG2028" s="4">
        <v>-9.5000000000000001E-2</v>
      </c>
      <c r="BH2028" s="5" t="s">
        <v>6381</v>
      </c>
      <c r="BI2028" s="4">
        <v>-1.405</v>
      </c>
      <c r="BJ2028" s="4">
        <v>-1.2849999999999999</v>
      </c>
      <c r="BK2028" s="4">
        <v>13.9</v>
      </c>
      <c r="BL2028" s="4">
        <v>6.8079999999999998</v>
      </c>
      <c r="BM2028" s="4">
        <v>13.4</v>
      </c>
      <c r="BN2028" s="4">
        <v>13.793000000000001</v>
      </c>
      <c r="BO2028" s="4">
        <v>0</v>
      </c>
      <c r="BP2028" s="15">
        <v>0.14743536891579279</v>
      </c>
    </row>
    <row r="2029" spans="1:68" x14ac:dyDescent="0.3">
      <c r="A2029" s="15">
        <f t="shared" si="33"/>
        <v>2028</v>
      </c>
      <c r="B2029" s="2" t="s">
        <v>3700</v>
      </c>
      <c r="C2029" s="2" t="s">
        <v>3701</v>
      </c>
      <c r="D2029" s="3" t="s">
        <v>6382</v>
      </c>
      <c r="E2029" s="3" t="s">
        <v>6379</v>
      </c>
      <c r="F2029" s="3" t="s">
        <v>6380</v>
      </c>
      <c r="G2029" s="3" t="s">
        <v>6379</v>
      </c>
      <c r="H2029" s="4">
        <v>19.100000000000001</v>
      </c>
      <c r="I2029" s="4">
        <v>19.5</v>
      </c>
      <c r="J2029" s="4">
        <v>38.6</v>
      </c>
      <c r="K2029" s="4">
        <v>1.81</v>
      </c>
      <c r="L2029" s="4">
        <v>36.79</v>
      </c>
      <c r="M2029" s="5">
        <v>4.6891191709844557E-2</v>
      </c>
      <c r="N2029" s="6" t="s">
        <v>6381</v>
      </c>
      <c r="O2029" s="5">
        <v>0.44318181818181818</v>
      </c>
      <c r="P2029" s="5">
        <v>0.50518134715025909</v>
      </c>
      <c r="Q2029" s="5">
        <v>0.79591836734693877</v>
      </c>
      <c r="R2029" s="5">
        <v>1.0209424083769634</v>
      </c>
      <c r="S2029" s="4">
        <v>27.48</v>
      </c>
      <c r="T2029" s="6">
        <v>1.4739840000000002</v>
      </c>
      <c r="U2029" s="5">
        <v>0.31304951684997057</v>
      </c>
      <c r="V2029" s="5">
        <v>0.72831928409993152</v>
      </c>
      <c r="W2029" s="6">
        <v>0.24090518476081355</v>
      </c>
      <c r="X2029" s="1">
        <v>4.9361702127659578E-2</v>
      </c>
      <c r="Y2029" s="6">
        <v>15.916666666666668</v>
      </c>
      <c r="Z2029" s="6" t="s">
        <v>6381</v>
      </c>
      <c r="AA2029" s="6" t="s">
        <v>6381</v>
      </c>
      <c r="AB2029" s="6" t="s">
        <v>6381</v>
      </c>
      <c r="AC2029" s="6">
        <v>0.7795918367346939</v>
      </c>
      <c r="AD2029" s="6">
        <v>0.48477157360406098</v>
      </c>
      <c r="AE2029" s="6">
        <v>317.15517241379308</v>
      </c>
      <c r="AF2029" s="6">
        <v>9.1745635910224443</v>
      </c>
      <c r="AG2029" s="6">
        <v>0.87200758473571938</v>
      </c>
      <c r="AH2029" s="6">
        <v>0.93375634517766504</v>
      </c>
      <c r="AI2029" s="5" t="s">
        <v>6381</v>
      </c>
      <c r="AJ2029" s="5">
        <v>0</v>
      </c>
      <c r="AK2029" s="3" t="s">
        <v>6381</v>
      </c>
      <c r="AL2029" s="3" t="s">
        <v>6381</v>
      </c>
      <c r="AM2029" s="3">
        <v>0.19899999999999998</v>
      </c>
      <c r="AN2029" s="3">
        <v>2.7099999999999999E-2</v>
      </c>
      <c r="AO2029" s="5" t="s">
        <v>6381</v>
      </c>
      <c r="AP2029" s="5" t="s">
        <v>6381</v>
      </c>
      <c r="AQ2029" s="5">
        <v>-2.6678700361010832E-2</v>
      </c>
      <c r="AR2029" s="5">
        <v>2.5669395884045146E-3</v>
      </c>
      <c r="AS2029" s="5">
        <v>-2.099431818181818E-2</v>
      </c>
      <c r="AT2029" s="5">
        <v>3.2954545454545454E-3</v>
      </c>
      <c r="AU2029" s="5">
        <v>0</v>
      </c>
      <c r="AV2029" s="5" t="s">
        <v>6381</v>
      </c>
      <c r="AW2029" s="4">
        <v>1.2</v>
      </c>
      <c r="AX2029" s="4">
        <v>-0.73899999999999999</v>
      </c>
      <c r="AY2029" s="4">
        <v>0.11600000000000001</v>
      </c>
      <c r="AZ2029" s="4">
        <v>39.4</v>
      </c>
      <c r="BA2029" s="4">
        <v>35.200000000000003</v>
      </c>
      <c r="BB2029" s="4">
        <v>4.01</v>
      </c>
      <c r="BC2029" s="4">
        <v>1.45</v>
      </c>
      <c r="BD2029" s="4">
        <v>0.11600000000000001</v>
      </c>
      <c r="BE2029" s="4">
        <v>0</v>
      </c>
      <c r="BF2029" s="4">
        <v>0</v>
      </c>
      <c r="BG2029" s="4">
        <v>-1.33</v>
      </c>
      <c r="BH2029" s="5">
        <v>-11.46551724137931</v>
      </c>
      <c r="BI2029" s="4">
        <v>1.4460000000000002</v>
      </c>
      <c r="BJ2029" s="4">
        <v>0.59100000000000008</v>
      </c>
      <c r="BK2029" s="4">
        <v>27.7</v>
      </c>
      <c r="BL2029" s="4">
        <v>45.19</v>
      </c>
      <c r="BM2029" s="4">
        <v>24.5</v>
      </c>
      <c r="BN2029" s="4">
        <v>42.19</v>
      </c>
      <c r="BO2029" s="4">
        <v>0</v>
      </c>
      <c r="BP2029" s="15">
        <v>0.83447804795324476</v>
      </c>
    </row>
    <row r="2030" spans="1:68" x14ac:dyDescent="0.3">
      <c r="A2030" s="15">
        <f t="shared" si="33"/>
        <v>2029</v>
      </c>
      <c r="B2030" s="2" t="s">
        <v>3702</v>
      </c>
      <c r="C2030" s="2" t="s">
        <v>3703</v>
      </c>
      <c r="D2030" s="3" t="s">
        <v>6453</v>
      </c>
      <c r="E2030" s="3" t="s">
        <v>6379</v>
      </c>
      <c r="F2030" s="3" t="s">
        <v>6380</v>
      </c>
      <c r="G2030" s="3" t="s">
        <v>6379</v>
      </c>
      <c r="H2030" s="4">
        <v>141.4</v>
      </c>
      <c r="I2030" s="4">
        <v>0</v>
      </c>
      <c r="J2030" s="4">
        <v>141.4</v>
      </c>
      <c r="K2030" s="4">
        <v>0</v>
      </c>
      <c r="L2030" s="4">
        <v>141.4</v>
      </c>
      <c r="M2030" s="5">
        <v>0</v>
      </c>
      <c r="N2030" s="6">
        <v>6.292517006802721E-4</v>
      </c>
      <c r="O2030" s="5" t="s">
        <v>6381</v>
      </c>
      <c r="P2030" s="5">
        <v>0</v>
      </c>
      <c r="Q2030" s="5" t="s">
        <v>6381</v>
      </c>
      <c r="R2030" s="5">
        <v>0</v>
      </c>
      <c r="S2030" s="4">
        <v>2.4</v>
      </c>
      <c r="T2030" s="6">
        <v>1.4754720000000001</v>
      </c>
      <c r="U2030" s="5">
        <v>0.27748873851023215</v>
      </c>
      <c r="V2030" s="5">
        <v>0.66759465985740918</v>
      </c>
      <c r="W2030" s="6">
        <v>0.41176470588235292</v>
      </c>
      <c r="X2030" s="1">
        <v>2.6780821917808222</v>
      </c>
      <c r="Y2030" s="6">
        <v>7.6847826086956532</v>
      </c>
      <c r="Z2030" s="6">
        <v>6.7333333333333334</v>
      </c>
      <c r="AA2030" s="6">
        <v>6.5217391304347823</v>
      </c>
      <c r="AB2030" s="6" t="s">
        <v>6381</v>
      </c>
      <c r="AC2030" s="6" t="s">
        <v>6381</v>
      </c>
      <c r="AD2030" s="6">
        <v>0.76722734671730874</v>
      </c>
      <c r="AE2030" s="6">
        <v>3.6163682864450126</v>
      </c>
      <c r="AF2030" s="6">
        <v>3.9387186629526467</v>
      </c>
      <c r="AG2030" s="6" t="s">
        <v>6381</v>
      </c>
      <c r="AH2030" s="6">
        <v>0.76722734671730874</v>
      </c>
      <c r="AI2030" s="5">
        <v>0</v>
      </c>
      <c r="AJ2030" s="5">
        <v>0</v>
      </c>
      <c r="AK2030" s="3">
        <v>0.13900000000000001</v>
      </c>
      <c r="AL2030" s="3" t="s">
        <v>6381</v>
      </c>
      <c r="AM2030" s="3">
        <v>0.20899999999999999</v>
      </c>
      <c r="AN2030" s="3" t="s">
        <v>6381</v>
      </c>
      <c r="AO2030" s="5" t="s">
        <v>6381</v>
      </c>
      <c r="AP2030" s="5">
        <v>0.41100000000000003</v>
      </c>
      <c r="AQ2030" s="5" t="s">
        <v>6381</v>
      </c>
      <c r="AR2030" s="5" t="s">
        <v>6381</v>
      </c>
      <c r="AS2030" s="5">
        <v>0.112</v>
      </c>
      <c r="AT2030" s="5">
        <v>0.20853333333333335</v>
      </c>
      <c r="AU2030" s="5">
        <v>0.16468253968253971</v>
      </c>
      <c r="AV2030" s="5">
        <v>6.3500000000000001E-2</v>
      </c>
      <c r="AW2030" s="4">
        <v>18.399999999999999</v>
      </c>
      <c r="AX2030" s="4">
        <v>21</v>
      </c>
      <c r="AY2030" s="4">
        <v>39.1</v>
      </c>
      <c r="AZ2030" s="4">
        <v>184.3</v>
      </c>
      <c r="BA2030" s="4">
        <v>187.5</v>
      </c>
      <c r="BB2030" s="4">
        <v>35.9</v>
      </c>
      <c r="BC2030" s="4">
        <v>43.3</v>
      </c>
      <c r="BD2030" s="4">
        <v>32.660912698412695</v>
      </c>
      <c r="BE2030" s="4">
        <v>0</v>
      </c>
      <c r="BF2030" s="4">
        <v>0</v>
      </c>
      <c r="BG2030" s="4">
        <v>-5.18</v>
      </c>
      <c r="BH2030" s="5">
        <v>-0.15859936456251406</v>
      </c>
      <c r="BI2030" s="4">
        <v>37.840912698412694</v>
      </c>
      <c r="BJ2030" s="4">
        <v>26.18</v>
      </c>
      <c r="BK2030" s="4">
        <v>0</v>
      </c>
      <c r="BL2030" s="4">
        <v>0</v>
      </c>
      <c r="BM2030" s="4">
        <v>0</v>
      </c>
      <c r="BN2030" s="4">
        <v>0</v>
      </c>
      <c r="BO2030" s="4">
        <v>0</v>
      </c>
      <c r="BP2030" s="15">
        <v>4.2525052426947152E-3</v>
      </c>
    </row>
    <row r="2031" spans="1:68" x14ac:dyDescent="0.3">
      <c r="A2031" s="15">
        <f t="shared" si="33"/>
        <v>2030</v>
      </c>
      <c r="B2031" s="2" t="s">
        <v>3704</v>
      </c>
      <c r="C2031" s="2" t="s">
        <v>3705</v>
      </c>
      <c r="D2031" s="3" t="s">
        <v>6391</v>
      </c>
      <c r="E2031" s="3" t="s">
        <v>6379</v>
      </c>
      <c r="F2031" s="3" t="s">
        <v>6380</v>
      </c>
      <c r="G2031" s="3" t="s">
        <v>6379</v>
      </c>
      <c r="H2031" s="4">
        <v>31.5</v>
      </c>
      <c r="I2031" s="4">
        <v>0</v>
      </c>
      <c r="J2031" s="4">
        <v>31.5</v>
      </c>
      <c r="K2031" s="4">
        <v>0</v>
      </c>
      <c r="L2031" s="4">
        <v>31.5</v>
      </c>
      <c r="M2031" s="5">
        <v>0</v>
      </c>
      <c r="N2031" s="6">
        <v>9.722222222222223E-4</v>
      </c>
      <c r="O2031" s="5" t="s">
        <v>6381</v>
      </c>
      <c r="P2031" s="5">
        <v>0</v>
      </c>
      <c r="Q2031" s="5" t="s">
        <v>6381</v>
      </c>
      <c r="R2031" s="5">
        <v>0</v>
      </c>
      <c r="S2031" s="4">
        <v>0.437</v>
      </c>
      <c r="T2031" s="6">
        <v>1.475824</v>
      </c>
      <c r="U2031" s="5">
        <v>0.31780497164141408</v>
      </c>
      <c r="V2031" s="5">
        <v>0.54829224067838012</v>
      </c>
      <c r="W2031" s="6">
        <v>0.6742424242424242</v>
      </c>
      <c r="X2031" s="1">
        <v>3.1956912028725313</v>
      </c>
      <c r="Y2031" s="6">
        <v>3.6123853211009171</v>
      </c>
      <c r="Z2031" s="6">
        <v>3.6123853211009171</v>
      </c>
      <c r="AA2031" s="6">
        <v>5.4624999999999995</v>
      </c>
      <c r="AB2031" s="6">
        <v>0.2006880733944954</v>
      </c>
      <c r="AC2031" s="6" t="s">
        <v>6381</v>
      </c>
      <c r="AD2031" s="6">
        <v>0.13097713097713098</v>
      </c>
      <c r="AE2031" s="6">
        <v>1.7696629213483146</v>
      </c>
      <c r="AF2031" s="6">
        <v>1.575</v>
      </c>
      <c r="AG2031" s="6" t="s">
        <v>6381</v>
      </c>
      <c r="AH2031" s="6">
        <v>0.13097713097713098</v>
      </c>
      <c r="AI2031" s="5">
        <v>0.14793577981651376</v>
      </c>
      <c r="AJ2031" s="5">
        <v>4.0952380952380955E-2</v>
      </c>
      <c r="AK2031" s="3">
        <v>0.193</v>
      </c>
      <c r="AL2031" s="3">
        <v>0.43099999999999999</v>
      </c>
      <c r="AM2031" s="3">
        <v>0.52</v>
      </c>
      <c r="AN2031" s="3">
        <v>0.5</v>
      </c>
      <c r="AO2031" s="5">
        <v>0.18</v>
      </c>
      <c r="AP2031" s="5">
        <v>-1.2199999999999999E-2</v>
      </c>
      <c r="AQ2031" s="5" t="s">
        <v>6381</v>
      </c>
      <c r="AR2031" s="5" t="s">
        <v>6381</v>
      </c>
      <c r="AS2031" s="5">
        <v>3.6257796257796258E-2</v>
      </c>
      <c r="AT2031" s="5">
        <v>7.4012474012474017E-2</v>
      </c>
      <c r="AU2031" s="5">
        <v>0.39160839160839156</v>
      </c>
      <c r="AV2031" s="5">
        <v>0.13489999999999999</v>
      </c>
      <c r="AW2031" s="4">
        <v>8.7200000000000006</v>
      </c>
      <c r="AX2031" s="4">
        <v>8.7200000000000006</v>
      </c>
      <c r="AY2031" s="4">
        <v>17.8</v>
      </c>
      <c r="AZ2031" s="4">
        <v>240.5</v>
      </c>
      <c r="BA2031" s="4">
        <v>240.5</v>
      </c>
      <c r="BB2031" s="4">
        <v>20</v>
      </c>
      <c r="BC2031" s="4">
        <v>20</v>
      </c>
      <c r="BD2031" s="4">
        <v>10.829370629370631</v>
      </c>
      <c r="BE2031" s="4">
        <v>-27.1</v>
      </c>
      <c r="BF2031" s="4">
        <v>40.589999999999996</v>
      </c>
      <c r="BG2031" s="4">
        <v>2.3530000000000002</v>
      </c>
      <c r="BH2031" s="5">
        <v>3.9654197339532473</v>
      </c>
      <c r="BI2031" s="4">
        <v>-32.113629370629369</v>
      </c>
      <c r="BJ2031" s="4">
        <v>-7.1229999999999976</v>
      </c>
      <c r="BK2031" s="4">
        <v>0</v>
      </c>
      <c r="BL2031" s="4">
        <v>0</v>
      </c>
      <c r="BM2031" s="4">
        <v>0</v>
      </c>
      <c r="BN2031" s="4">
        <v>0</v>
      </c>
      <c r="BO2031" s="4">
        <v>-1.29</v>
      </c>
      <c r="BP2031" s="15">
        <v>0.17099034827147364</v>
      </c>
    </row>
    <row r="2032" spans="1:68" x14ac:dyDescent="0.3">
      <c r="A2032" s="15">
        <f t="shared" si="33"/>
        <v>2031</v>
      </c>
      <c r="B2032" s="2" t="s">
        <v>3706</v>
      </c>
      <c r="C2032" s="2" t="s">
        <v>3707</v>
      </c>
      <c r="D2032" s="3" t="s">
        <v>6441</v>
      </c>
      <c r="E2032" s="3" t="s">
        <v>6379</v>
      </c>
      <c r="F2032" s="3" t="s">
        <v>6380</v>
      </c>
      <c r="G2032" s="3" t="s">
        <v>6379</v>
      </c>
      <c r="H2032" s="4">
        <v>3.32</v>
      </c>
      <c r="I2032" s="4">
        <v>2.14</v>
      </c>
      <c r="J2032" s="4">
        <v>5.46</v>
      </c>
      <c r="K2032" s="4">
        <v>6.6000000000000003E-2</v>
      </c>
      <c r="L2032" s="4">
        <v>5.3940000000000001</v>
      </c>
      <c r="M2032" s="5">
        <v>1.2087912087912088E-2</v>
      </c>
      <c r="N2032" s="6">
        <v>3.5249999999999995E-4</v>
      </c>
      <c r="O2032" s="5">
        <v>0.10625620655412116</v>
      </c>
      <c r="P2032" s="5">
        <v>0.39194139194139199</v>
      </c>
      <c r="Q2032" s="5">
        <v>0.11888888888888889</v>
      </c>
      <c r="R2032" s="5">
        <v>0.64457831325301207</v>
      </c>
      <c r="S2032" s="4">
        <v>8.0000000000000002E-3</v>
      </c>
      <c r="T2032" s="6">
        <v>1.4769920000000003</v>
      </c>
      <c r="U2032" s="5">
        <v>0.23021728866442676</v>
      </c>
      <c r="V2032" s="5">
        <v>0.90783798737481503</v>
      </c>
      <c r="W2032" s="6">
        <v>0.51724137931034486</v>
      </c>
      <c r="X2032" s="1" t="s">
        <v>6381</v>
      </c>
      <c r="Y2032" s="6" t="s">
        <v>6381</v>
      </c>
      <c r="Z2032" s="6" t="s">
        <v>6381</v>
      </c>
      <c r="AA2032" s="6" t="s">
        <v>6381</v>
      </c>
      <c r="AB2032" s="6" t="s">
        <v>6381</v>
      </c>
      <c r="AC2032" s="6">
        <v>0.18444444444444444</v>
      </c>
      <c r="AD2032" s="6">
        <v>8.7368421052631575</v>
      </c>
      <c r="AE2032" s="6" t="s">
        <v>6381</v>
      </c>
      <c r="AF2032" s="6" t="s">
        <v>6381</v>
      </c>
      <c r="AG2032" s="6">
        <v>0.2687057885822457</v>
      </c>
      <c r="AH2032" s="6">
        <v>14.194736842105263</v>
      </c>
      <c r="AI2032" s="5" t="s">
        <v>6381</v>
      </c>
      <c r="AJ2032" s="5">
        <v>0</v>
      </c>
      <c r="AK2032" s="3" t="s">
        <v>6381</v>
      </c>
      <c r="AL2032" s="3" t="s">
        <v>6381</v>
      </c>
      <c r="AM2032" s="3">
        <v>1.9019999999999999</v>
      </c>
      <c r="AN2032" s="3">
        <v>0.79</v>
      </c>
      <c r="AO2032" s="5" t="s">
        <v>6381</v>
      </c>
      <c r="AP2032" s="5" t="s">
        <v>6381</v>
      </c>
      <c r="AQ2032" s="5">
        <v>-2.8050847457627117E-2</v>
      </c>
      <c r="AR2032" s="5">
        <v>-1.9660755589822668E-2</v>
      </c>
      <c r="AS2032" s="5">
        <v>-0.24338235294117647</v>
      </c>
      <c r="AT2032" s="5">
        <v>-0.1875</v>
      </c>
      <c r="AU2032" s="5">
        <v>0</v>
      </c>
      <c r="AV2032" s="5" t="s">
        <v>6381</v>
      </c>
      <c r="AW2032" s="4">
        <v>-0.04</v>
      </c>
      <c r="AX2032" s="4">
        <v>-0.33100000000000002</v>
      </c>
      <c r="AY2032" s="4">
        <v>-0.255</v>
      </c>
      <c r="AZ2032" s="4">
        <v>0.38</v>
      </c>
      <c r="BA2032" s="4">
        <v>1.36</v>
      </c>
      <c r="BB2032" s="4">
        <v>0</v>
      </c>
      <c r="BC2032" s="4">
        <v>-0.22900000000000001</v>
      </c>
      <c r="BD2032" s="4">
        <v>-0.255</v>
      </c>
      <c r="BE2032" s="4">
        <v>0</v>
      </c>
      <c r="BF2032" s="4">
        <v>0</v>
      </c>
      <c r="BG2032" s="4">
        <v>-0.115</v>
      </c>
      <c r="BH2032" s="5" t="s">
        <v>6381</v>
      </c>
      <c r="BI2032" s="4">
        <v>-0.14000000000000001</v>
      </c>
      <c r="BJ2032" s="4">
        <v>-0.21600000000000003</v>
      </c>
      <c r="BK2032" s="4">
        <v>11.8</v>
      </c>
      <c r="BL2032" s="4">
        <v>12.97</v>
      </c>
      <c r="BM2032" s="4">
        <v>18</v>
      </c>
      <c r="BN2032" s="4">
        <v>20.074000000000002</v>
      </c>
      <c r="BO2032" s="4">
        <v>0</v>
      </c>
      <c r="BP2032" s="15">
        <v>0.94520412115284325</v>
      </c>
    </row>
    <row r="2033" spans="1:68" x14ac:dyDescent="0.3">
      <c r="A2033" s="15">
        <f t="shared" si="33"/>
        <v>2032</v>
      </c>
      <c r="B2033" s="2" t="s">
        <v>3708</v>
      </c>
      <c r="C2033" s="2" t="s">
        <v>3709</v>
      </c>
      <c r="D2033" s="3" t="s">
        <v>6395</v>
      </c>
      <c r="E2033" s="3" t="s">
        <v>6379</v>
      </c>
      <c r="F2033" s="3" t="s">
        <v>6380</v>
      </c>
      <c r="G2033" s="3" t="s">
        <v>6379</v>
      </c>
      <c r="H2033" s="4">
        <v>1.46</v>
      </c>
      <c r="I2033" s="4">
        <v>3.06</v>
      </c>
      <c r="J2033" s="4">
        <v>4.5199999999999996</v>
      </c>
      <c r="K2033" s="4">
        <v>0</v>
      </c>
      <c r="L2033" s="4">
        <v>4.5199999999999996</v>
      </c>
      <c r="M2033" s="5">
        <v>0</v>
      </c>
      <c r="N2033" s="6">
        <v>7.1258907363420433E-4</v>
      </c>
      <c r="O2033" s="5">
        <v>0.56353591160220995</v>
      </c>
      <c r="P2033" s="5">
        <v>0.67699115044247793</v>
      </c>
      <c r="Q2033" s="5">
        <v>1.2911392405063291</v>
      </c>
      <c r="R2033" s="5">
        <v>2.095890410958904</v>
      </c>
      <c r="S2033" s="4">
        <v>0.34699999999999998</v>
      </c>
      <c r="T2033" s="6">
        <v>1.4775839999999998</v>
      </c>
      <c r="U2033" s="5">
        <v>0.26645825188948452</v>
      </c>
      <c r="V2033" s="5">
        <v>0.88100105114164096</v>
      </c>
      <c r="W2033" s="6">
        <v>0.43723849372384938</v>
      </c>
      <c r="X2033" s="1">
        <v>4.6788990825688073</v>
      </c>
      <c r="Y2033" s="6">
        <v>2.891089108910891</v>
      </c>
      <c r="Z2033" s="6">
        <v>2.521588946459413</v>
      </c>
      <c r="AA2033" s="6" t="s">
        <v>6381</v>
      </c>
      <c r="AB2033" s="6" t="s">
        <v>6381</v>
      </c>
      <c r="AC2033" s="6">
        <v>0.61603375527426152</v>
      </c>
      <c r="AD2033" s="6">
        <v>9.864864864864864E-2</v>
      </c>
      <c r="AE2033" s="6">
        <v>4.4313725490196072</v>
      </c>
      <c r="AF2033" s="6">
        <v>4</v>
      </c>
      <c r="AG2033" s="6">
        <v>0.83241252302025781</v>
      </c>
      <c r="AH2033" s="6">
        <v>0.30540540540540534</v>
      </c>
      <c r="AI2033" s="5">
        <v>0</v>
      </c>
      <c r="AJ2033" s="5">
        <v>0</v>
      </c>
      <c r="AK2033" s="3" t="s">
        <v>6381</v>
      </c>
      <c r="AL2033" s="3" t="s">
        <v>6381</v>
      </c>
      <c r="AM2033" s="3" t="s">
        <v>6381</v>
      </c>
      <c r="AN2033" s="3" t="s">
        <v>6381</v>
      </c>
      <c r="AO2033" s="5" t="s">
        <v>6381</v>
      </c>
      <c r="AP2033" s="5" t="s">
        <v>6381</v>
      </c>
      <c r="AQ2033" s="5" t="s">
        <v>6381</v>
      </c>
      <c r="AR2033" s="5" t="s">
        <v>6381</v>
      </c>
      <c r="AS2033" s="5">
        <v>3.5304878048780491E-2</v>
      </c>
      <c r="AT2033" s="5">
        <v>6.2195121951219519E-2</v>
      </c>
      <c r="AU2033" s="5">
        <v>0.30072463768115942</v>
      </c>
      <c r="AV2033" s="5" t="s">
        <v>6381</v>
      </c>
      <c r="AW2033" s="4">
        <v>0.505</v>
      </c>
      <c r="AX2033" s="4">
        <v>0.57899999999999996</v>
      </c>
      <c r="AY2033" s="4">
        <v>1.02</v>
      </c>
      <c r="AZ2033" s="4">
        <v>14.8</v>
      </c>
      <c r="BA2033" s="4">
        <v>16.399999999999999</v>
      </c>
      <c r="BB2033" s="4">
        <v>1.1299999999999999</v>
      </c>
      <c r="BC2033" s="4">
        <v>1.19</v>
      </c>
      <c r="BD2033" s="4">
        <v>0.71326086956521739</v>
      </c>
      <c r="BE2033" s="4">
        <v>0</v>
      </c>
      <c r="BF2033" s="4">
        <v>0</v>
      </c>
      <c r="BG2033" s="4">
        <v>-0.17499999999999999</v>
      </c>
      <c r="BH2033" s="5">
        <v>-0.24535202682109111</v>
      </c>
      <c r="BI2033" s="4">
        <v>0.88826086956521744</v>
      </c>
      <c r="BJ2033" s="4">
        <v>0.754</v>
      </c>
      <c r="BK2033" s="4">
        <v>0</v>
      </c>
      <c r="BL2033" s="4">
        <v>0</v>
      </c>
      <c r="BM2033" s="4">
        <v>2.37</v>
      </c>
      <c r="BN2033" s="4">
        <v>5.43</v>
      </c>
      <c r="BO2033" s="4">
        <v>0</v>
      </c>
      <c r="BP2033" s="15">
        <v>0.10143486366556465</v>
      </c>
    </row>
    <row r="2034" spans="1:68" x14ac:dyDescent="0.3">
      <c r="A2034" s="15">
        <f t="shared" si="33"/>
        <v>2033</v>
      </c>
      <c r="B2034" s="2" t="s">
        <v>3710</v>
      </c>
      <c r="C2034" s="2" t="s">
        <v>3711</v>
      </c>
      <c r="D2034" s="3" t="s">
        <v>6400</v>
      </c>
      <c r="E2034" s="3" t="s">
        <v>6379</v>
      </c>
      <c r="F2034" s="3" t="s">
        <v>6380</v>
      </c>
      <c r="G2034" s="3" t="s">
        <v>6379</v>
      </c>
      <c r="H2034" s="4">
        <v>28.4</v>
      </c>
      <c r="I2034" s="4">
        <v>38.1</v>
      </c>
      <c r="J2034" s="4">
        <v>66.5</v>
      </c>
      <c r="K2034" s="4">
        <v>0.107</v>
      </c>
      <c r="L2034" s="4">
        <v>66.393000000000001</v>
      </c>
      <c r="M2034" s="5">
        <v>1.6090225563909774E-3</v>
      </c>
      <c r="N2034" s="6">
        <v>1.6574585635359114E-4</v>
      </c>
      <c r="O2034" s="5">
        <v>0.52263374485596703</v>
      </c>
      <c r="P2034" s="5">
        <v>0.57293233082706774</v>
      </c>
      <c r="Q2034" s="5">
        <v>1.0948275862068966</v>
      </c>
      <c r="R2034" s="5">
        <v>1.341549295774648</v>
      </c>
      <c r="S2034" s="4">
        <v>1.57</v>
      </c>
      <c r="T2034" s="6">
        <v>1.478208</v>
      </c>
      <c r="U2034" s="5">
        <v>0.23021728866442676</v>
      </c>
      <c r="V2034" s="5">
        <v>0.77535445333207886</v>
      </c>
      <c r="W2034" s="6">
        <v>0.24688279301745636</v>
      </c>
      <c r="X2034" s="1">
        <v>2.8172588832487309</v>
      </c>
      <c r="Y2034" s="6">
        <v>5.737373737373737</v>
      </c>
      <c r="Z2034" s="6">
        <v>5.725806451612903</v>
      </c>
      <c r="AA2034" s="6" t="s">
        <v>6381</v>
      </c>
      <c r="AB2034" s="6" t="s">
        <v>6381</v>
      </c>
      <c r="AC2034" s="6">
        <v>0.81609195402298851</v>
      </c>
      <c r="AD2034" s="6">
        <v>0.30802603036876353</v>
      </c>
      <c r="AE2034" s="6">
        <v>5.9813513513513517</v>
      </c>
      <c r="AF2034" s="6">
        <v>4.1756603773584908</v>
      </c>
      <c r="AG2034" s="6">
        <v>0.91207945818966107</v>
      </c>
      <c r="AH2034" s="6">
        <v>0.72009761388286331</v>
      </c>
      <c r="AI2034" s="5">
        <v>0</v>
      </c>
      <c r="AJ2034" s="5">
        <v>0</v>
      </c>
      <c r="AK2034" s="3">
        <v>0.20300000000000001</v>
      </c>
      <c r="AL2034" s="3" t="s">
        <v>6381</v>
      </c>
      <c r="AM2034" s="3">
        <v>0.20800000000000002</v>
      </c>
      <c r="AN2034" s="3" t="s">
        <v>6381</v>
      </c>
      <c r="AO2034" s="5" t="s">
        <v>6381</v>
      </c>
      <c r="AP2034" s="5">
        <v>0.126</v>
      </c>
      <c r="AQ2034" s="5">
        <v>0.16315789473684211</v>
      </c>
      <c r="AR2034" s="5">
        <v>0.14721485411140581</v>
      </c>
      <c r="AS2034" s="5">
        <v>5.254237288135593E-2</v>
      </c>
      <c r="AT2034" s="5">
        <v>0.11758474576271186</v>
      </c>
      <c r="AU2034" s="5">
        <v>0.32517006802721093</v>
      </c>
      <c r="AV2034" s="5" t="s">
        <v>6381</v>
      </c>
      <c r="AW2034" s="4">
        <v>4.95</v>
      </c>
      <c r="AX2034" s="4">
        <v>4.96</v>
      </c>
      <c r="AY2034" s="4">
        <v>11.1</v>
      </c>
      <c r="AZ2034" s="4">
        <v>92.2</v>
      </c>
      <c r="BA2034" s="4">
        <v>94.4</v>
      </c>
      <c r="BB2034" s="4">
        <v>15.9</v>
      </c>
      <c r="BC2034" s="4">
        <v>16.2</v>
      </c>
      <c r="BD2034" s="4">
        <v>7.4906122448979584</v>
      </c>
      <c r="BE2034" s="4">
        <v>0</v>
      </c>
      <c r="BF2034" s="4">
        <v>0</v>
      </c>
      <c r="BG2034" s="4">
        <v>-4.96</v>
      </c>
      <c r="BH2034" s="5">
        <v>-0.66216216216216217</v>
      </c>
      <c r="BI2034" s="4">
        <v>12.450612244897957</v>
      </c>
      <c r="BJ2034" s="4">
        <v>9.92</v>
      </c>
      <c r="BK2034" s="4">
        <v>30.4</v>
      </c>
      <c r="BL2034" s="4">
        <v>75.400000000000006</v>
      </c>
      <c r="BM2034" s="4">
        <v>34.799999999999997</v>
      </c>
      <c r="BN2034" s="4">
        <v>72.793000000000006</v>
      </c>
      <c r="BO2034" s="4">
        <v>0</v>
      </c>
      <c r="BP2034" s="15">
        <v>0.87961866445191228</v>
      </c>
    </row>
    <row r="2035" spans="1:68" x14ac:dyDescent="0.3">
      <c r="A2035" s="15">
        <f t="shared" si="33"/>
        <v>2034</v>
      </c>
      <c r="B2035" s="2" t="s">
        <v>3712</v>
      </c>
      <c r="C2035" s="2" t="s">
        <v>3713</v>
      </c>
      <c r="D2035" s="3" t="s">
        <v>6422</v>
      </c>
      <c r="E2035" s="3" t="s">
        <v>6379</v>
      </c>
      <c r="F2035" s="3" t="s">
        <v>6380</v>
      </c>
      <c r="G2035" s="3" t="s">
        <v>6379</v>
      </c>
      <c r="H2035" s="4">
        <v>357.2</v>
      </c>
      <c r="I2035" s="4">
        <v>0</v>
      </c>
      <c r="J2035" s="4">
        <v>357.2</v>
      </c>
      <c r="K2035" s="4">
        <v>0</v>
      </c>
      <c r="L2035" s="4">
        <v>357.2</v>
      </c>
      <c r="M2035" s="5">
        <v>0</v>
      </c>
      <c r="N2035" s="6">
        <v>4.8076923076923074E-4</v>
      </c>
      <c r="O2035" s="5" t="s">
        <v>6381</v>
      </c>
      <c r="P2035" s="5">
        <v>0</v>
      </c>
      <c r="Q2035" s="5" t="s">
        <v>6381</v>
      </c>
      <c r="R2035" s="5">
        <v>0</v>
      </c>
      <c r="S2035" s="4">
        <v>8.58</v>
      </c>
      <c r="T2035" s="6">
        <v>1.4787360000000001</v>
      </c>
      <c r="U2035" s="5">
        <v>0.55677643628300222</v>
      </c>
      <c r="V2035" s="5">
        <v>0.36504777636941993</v>
      </c>
      <c r="W2035" s="6">
        <v>0.43867243867243866</v>
      </c>
      <c r="X2035" s="1">
        <v>4.458646616541353</v>
      </c>
      <c r="Y2035" s="6">
        <v>10.759036144578312</v>
      </c>
      <c r="Z2035" s="6">
        <v>10.759036144578312</v>
      </c>
      <c r="AA2035" s="6">
        <v>6.7559055118110232</v>
      </c>
      <c r="AB2035" s="6" t="s">
        <v>6381</v>
      </c>
      <c r="AC2035" s="6" t="s">
        <v>6381</v>
      </c>
      <c r="AD2035" s="6">
        <v>0.60532113201152338</v>
      </c>
      <c r="AE2035" s="6">
        <v>6.0236087689713322</v>
      </c>
      <c r="AF2035" s="6">
        <v>5.3393124065769797</v>
      </c>
      <c r="AG2035" s="6" t="s">
        <v>6381</v>
      </c>
      <c r="AH2035" s="6">
        <v>0.60532113201152338</v>
      </c>
      <c r="AI2035" s="5">
        <v>0.33132530120481923</v>
      </c>
      <c r="AJ2035" s="5">
        <v>3.0795072788353865E-2</v>
      </c>
      <c r="AK2035" s="3">
        <v>-0.13300000000000001</v>
      </c>
      <c r="AL2035" s="3">
        <v>-4.6500000000000007E-2</v>
      </c>
      <c r="AM2035" s="3">
        <v>1.1699999999999999E-2</v>
      </c>
      <c r="AN2035" s="3">
        <v>4.8600000000000004E-2</v>
      </c>
      <c r="AO2035" s="5">
        <v>-0.159</v>
      </c>
      <c r="AP2035" s="5">
        <v>0.21</v>
      </c>
      <c r="AQ2035" s="5" t="s">
        <v>6381</v>
      </c>
      <c r="AR2035" s="5" t="s">
        <v>6381</v>
      </c>
      <c r="AS2035" s="5">
        <v>5.626165056770039E-2</v>
      </c>
      <c r="AT2035" s="5">
        <v>0.10049144212845279</v>
      </c>
      <c r="AU2035" s="5">
        <v>0.20072289156626505</v>
      </c>
      <c r="AV2035" s="5">
        <v>0.24929999999999999</v>
      </c>
      <c r="AW2035" s="4">
        <v>33.200000000000003</v>
      </c>
      <c r="AX2035" s="4">
        <v>33.200000000000003</v>
      </c>
      <c r="AY2035" s="4">
        <v>59.3</v>
      </c>
      <c r="AZ2035" s="4">
        <v>590.1</v>
      </c>
      <c r="BA2035" s="4">
        <v>590.1</v>
      </c>
      <c r="BB2035" s="4">
        <v>66.900000000000006</v>
      </c>
      <c r="BC2035" s="4">
        <v>66.900000000000006</v>
      </c>
      <c r="BD2035" s="4">
        <v>47.39713253012048</v>
      </c>
      <c r="BE2035" s="4">
        <v>17.600000000000001</v>
      </c>
      <c r="BF2035" s="4">
        <v>71.39</v>
      </c>
      <c r="BG2035" s="4">
        <v>28.89</v>
      </c>
      <c r="BH2035" s="5">
        <v>2.1157398063326491</v>
      </c>
      <c r="BI2035" s="4">
        <v>-52.882867469879521</v>
      </c>
      <c r="BJ2035" s="4">
        <v>-84.68</v>
      </c>
      <c r="BK2035" s="4">
        <v>0</v>
      </c>
      <c r="BL2035" s="4">
        <v>0</v>
      </c>
      <c r="BM2035" s="4">
        <v>0</v>
      </c>
      <c r="BN2035" s="4">
        <v>0</v>
      </c>
      <c r="BO2035" s="4">
        <v>-11</v>
      </c>
      <c r="BP2035" s="15">
        <v>0.19822797804160663</v>
      </c>
    </row>
    <row r="2036" spans="1:68" x14ac:dyDescent="0.3">
      <c r="A2036" s="15">
        <f t="shared" si="33"/>
        <v>2035</v>
      </c>
      <c r="B2036" s="2" t="s">
        <v>3714</v>
      </c>
      <c r="C2036" s="2" t="s">
        <v>3715</v>
      </c>
      <c r="D2036" s="3" t="s">
        <v>6458</v>
      </c>
      <c r="E2036" s="3" t="s">
        <v>6379</v>
      </c>
      <c r="F2036" s="3" t="s">
        <v>6380</v>
      </c>
      <c r="G2036" s="3" t="s">
        <v>6379</v>
      </c>
      <c r="H2036" s="4">
        <v>24.7</v>
      </c>
      <c r="I2036" s="4">
        <v>46.9</v>
      </c>
      <c r="J2036" s="4">
        <v>71.599999999999994</v>
      </c>
      <c r="K2036" s="4">
        <v>1.42</v>
      </c>
      <c r="L2036" s="4">
        <v>70.179999999999993</v>
      </c>
      <c r="M2036" s="5">
        <v>1.9832402234636871E-2</v>
      </c>
      <c r="N2036" s="6">
        <v>3.755868544600939E-4</v>
      </c>
      <c r="O2036" s="5">
        <v>0.52053274139844619</v>
      </c>
      <c r="P2036" s="5">
        <v>0.6550279329608939</v>
      </c>
      <c r="Q2036" s="5">
        <v>1.0856481481481481</v>
      </c>
      <c r="R2036" s="5">
        <v>1.8987854251012146</v>
      </c>
      <c r="S2036" s="4">
        <v>1.1599999999999999</v>
      </c>
      <c r="T2036" s="6">
        <v>1.4790560000000001</v>
      </c>
      <c r="U2036" s="5">
        <v>0.44271887242357311</v>
      </c>
      <c r="V2036" s="5">
        <v>0.4703888019500464</v>
      </c>
      <c r="W2036" s="6">
        <v>0.32934131736526945</v>
      </c>
      <c r="X2036" s="1">
        <v>2.3899371069182394</v>
      </c>
      <c r="Y2036" s="6">
        <v>2.0245901639344264</v>
      </c>
      <c r="Z2036" s="6">
        <v>4.9698189134808857</v>
      </c>
      <c r="AA2036" s="6" t="s">
        <v>6381</v>
      </c>
      <c r="AB2036" s="6">
        <v>4.0818350079323114E-2</v>
      </c>
      <c r="AC2036" s="6">
        <v>0.57175925925925919</v>
      </c>
      <c r="AD2036" s="6">
        <v>0.14711137581893985</v>
      </c>
      <c r="AE2036" s="6">
        <v>6.1561403508771919</v>
      </c>
      <c r="AF2036" s="6">
        <v>3.0249999999999999</v>
      </c>
      <c r="AG2036" s="6">
        <v>0.79138475417230492</v>
      </c>
      <c r="AH2036" s="6">
        <v>0.41798689696247759</v>
      </c>
      <c r="AI2036" s="5">
        <v>0</v>
      </c>
      <c r="AJ2036" s="5">
        <v>0</v>
      </c>
      <c r="AK2036" s="3">
        <v>0.10199999999999999</v>
      </c>
      <c r="AL2036" s="3" t="s">
        <v>6381</v>
      </c>
      <c r="AM2036" s="3">
        <v>0.161</v>
      </c>
      <c r="AN2036" s="3" t="s">
        <v>6381</v>
      </c>
      <c r="AO2036" s="5">
        <v>0.496</v>
      </c>
      <c r="AP2036" s="5" t="s">
        <v>6381</v>
      </c>
      <c r="AQ2036" s="5">
        <v>0.11244343891402714</v>
      </c>
      <c r="AR2036" s="5">
        <v>0.13369297525507212</v>
      </c>
      <c r="AS2036" s="5">
        <v>3.2632961260669724E-2</v>
      </c>
      <c r="AT2036" s="5">
        <v>7.4852265265922521E-2</v>
      </c>
      <c r="AU2036" s="5">
        <v>0.33733333333333332</v>
      </c>
      <c r="AV2036" s="5" t="s">
        <v>6381</v>
      </c>
      <c r="AW2036" s="4">
        <v>12.2</v>
      </c>
      <c r="AX2036" s="4">
        <v>4.97</v>
      </c>
      <c r="AY2036" s="4">
        <v>11.4</v>
      </c>
      <c r="AZ2036" s="4">
        <v>167.9</v>
      </c>
      <c r="BA2036" s="4">
        <v>152.30000000000001</v>
      </c>
      <c r="BB2036" s="4">
        <v>23.2</v>
      </c>
      <c r="BC2036" s="4">
        <v>15.9</v>
      </c>
      <c r="BD2036" s="4">
        <v>7.5544000000000011</v>
      </c>
      <c r="BE2036" s="4">
        <v>0</v>
      </c>
      <c r="BF2036" s="4">
        <v>0</v>
      </c>
      <c r="BG2036" s="4">
        <v>-4.8099999999999996</v>
      </c>
      <c r="BH2036" s="5">
        <v>-0.63671502700412985</v>
      </c>
      <c r="BI2036" s="4">
        <v>12.3644</v>
      </c>
      <c r="BJ2036" s="4">
        <v>9.7799999999999994</v>
      </c>
      <c r="BK2036" s="4">
        <v>44.2</v>
      </c>
      <c r="BL2036" s="4">
        <v>85.27</v>
      </c>
      <c r="BM2036" s="4">
        <v>43.2</v>
      </c>
      <c r="BN2036" s="4">
        <v>88.679999999999993</v>
      </c>
      <c r="BO2036" s="4">
        <v>0</v>
      </c>
      <c r="BP2036" s="15">
        <v>0.73009545443684853</v>
      </c>
    </row>
    <row r="2037" spans="1:68" x14ac:dyDescent="0.3">
      <c r="A2037" s="15">
        <f t="shared" si="33"/>
        <v>2036</v>
      </c>
      <c r="B2037" s="2" t="s">
        <v>3716</v>
      </c>
      <c r="C2037" s="2" t="s">
        <v>3717</v>
      </c>
      <c r="D2037" s="3" t="s">
        <v>6424</v>
      </c>
      <c r="E2037" s="3" t="s">
        <v>6379</v>
      </c>
      <c r="F2037" s="3" t="s">
        <v>6380</v>
      </c>
      <c r="G2037" s="3" t="s">
        <v>6379</v>
      </c>
      <c r="H2037" s="4">
        <v>22.8</v>
      </c>
      <c r="I2037" s="4">
        <v>0</v>
      </c>
      <c r="J2037" s="4">
        <v>22.8</v>
      </c>
      <c r="K2037" s="4">
        <v>0</v>
      </c>
      <c r="L2037" s="4">
        <v>22.8</v>
      </c>
      <c r="M2037" s="5">
        <v>0</v>
      </c>
      <c r="N2037" s="6">
        <v>1.4758064516129031E-2</v>
      </c>
      <c r="O2037" s="5" t="s">
        <v>6381</v>
      </c>
      <c r="P2037" s="5">
        <v>0</v>
      </c>
      <c r="Q2037" s="5" t="s">
        <v>6381</v>
      </c>
      <c r="R2037" s="5">
        <v>0</v>
      </c>
      <c r="S2037" s="4">
        <v>1.84</v>
      </c>
      <c r="T2037" s="6">
        <v>1.479776</v>
      </c>
      <c r="U2037" s="5">
        <v>0.34205262752974142</v>
      </c>
      <c r="V2037" s="5">
        <v>0.64171411745964302</v>
      </c>
      <c r="W2037" s="6">
        <v>0.42429906542056078</v>
      </c>
      <c r="X2037" s="1">
        <v>2.8888888888888888</v>
      </c>
      <c r="Y2037" s="6">
        <v>14.805194805194805</v>
      </c>
      <c r="Z2037" s="6">
        <v>15.302013422818792</v>
      </c>
      <c r="AA2037" s="6">
        <v>12.185430463576159</v>
      </c>
      <c r="AB2037" s="6" t="s">
        <v>6381</v>
      </c>
      <c r="AC2037" s="6" t="s">
        <v>6381</v>
      </c>
      <c r="AD2037" s="6">
        <v>0.44271844660194176</v>
      </c>
      <c r="AE2037" s="6">
        <v>5.1583710407239822</v>
      </c>
      <c r="AF2037" s="6">
        <v>4.5691382765531063</v>
      </c>
      <c r="AG2037" s="6" t="s">
        <v>6381</v>
      </c>
      <c r="AH2037" s="6">
        <v>0.44271844660194176</v>
      </c>
      <c r="AI2037" s="5">
        <v>0</v>
      </c>
      <c r="AJ2037" s="5">
        <v>0</v>
      </c>
      <c r="AK2037" s="3">
        <v>-0.22399999999999998</v>
      </c>
      <c r="AL2037" s="3" t="s">
        <v>6381</v>
      </c>
      <c r="AM2037" s="3">
        <v>-0.10099999999999999</v>
      </c>
      <c r="AN2037" s="3" t="s">
        <v>6381</v>
      </c>
      <c r="AO2037" s="5" t="s">
        <v>6381</v>
      </c>
      <c r="AP2037" s="5" t="s">
        <v>6381</v>
      </c>
      <c r="AQ2037" s="5" t="s">
        <v>6381</v>
      </c>
      <c r="AR2037" s="5" t="s">
        <v>6381</v>
      </c>
      <c r="AS2037" s="5">
        <v>3.3408071748878922E-2</v>
      </c>
      <c r="AT2037" s="5">
        <v>9.9103139013452912E-2</v>
      </c>
      <c r="AU2037" s="5">
        <v>0.43560606060606055</v>
      </c>
      <c r="AV2037" s="5">
        <v>2.92E-2</v>
      </c>
      <c r="AW2037" s="4">
        <v>1.54</v>
      </c>
      <c r="AX2037" s="4">
        <v>1.49</v>
      </c>
      <c r="AY2037" s="4">
        <v>4.42</v>
      </c>
      <c r="AZ2037" s="4">
        <v>51.5</v>
      </c>
      <c r="BA2037" s="4">
        <v>44.6</v>
      </c>
      <c r="BB2037" s="4">
        <v>4.99</v>
      </c>
      <c r="BC2037" s="4">
        <v>4.72</v>
      </c>
      <c r="BD2037" s="4">
        <v>2.4946212121212121</v>
      </c>
      <c r="BE2037" s="4">
        <v>0</v>
      </c>
      <c r="BF2037" s="4">
        <v>0</v>
      </c>
      <c r="BG2037" s="4">
        <v>-0.27900000000000003</v>
      </c>
      <c r="BH2037" s="5">
        <v>-0.11184062680312187</v>
      </c>
      <c r="BI2037" s="4">
        <v>2.773621212121212</v>
      </c>
      <c r="BJ2037" s="4">
        <v>1.7690000000000001</v>
      </c>
      <c r="BK2037" s="4">
        <v>0</v>
      </c>
      <c r="BL2037" s="4">
        <v>0</v>
      </c>
      <c r="BM2037" s="4">
        <v>0</v>
      </c>
      <c r="BN2037" s="4">
        <v>0</v>
      </c>
      <c r="BO2037" s="4">
        <v>0</v>
      </c>
      <c r="BP2037" s="15">
        <v>0.70723973947820495</v>
      </c>
    </row>
    <row r="2038" spans="1:68" x14ac:dyDescent="0.3">
      <c r="A2038" s="15">
        <f t="shared" si="33"/>
        <v>2037</v>
      </c>
      <c r="B2038" s="2" t="s">
        <v>3718</v>
      </c>
      <c r="C2038" s="2" t="s">
        <v>3719</v>
      </c>
      <c r="D2038" s="3" t="s">
        <v>6433</v>
      </c>
      <c r="E2038" s="3" t="s">
        <v>6379</v>
      </c>
      <c r="F2038" s="3" t="s">
        <v>6380</v>
      </c>
      <c r="G2038" s="3" t="s">
        <v>6379</v>
      </c>
      <c r="H2038" s="4">
        <v>50.6</v>
      </c>
      <c r="I2038" s="4">
        <v>0</v>
      </c>
      <c r="J2038" s="4">
        <v>50.6</v>
      </c>
      <c r="K2038" s="4">
        <v>0</v>
      </c>
      <c r="L2038" s="4">
        <v>50.6</v>
      </c>
      <c r="M2038" s="5">
        <v>0</v>
      </c>
      <c r="N2038" s="6">
        <v>1.3494461228600204E-3</v>
      </c>
      <c r="O2038" s="5" t="s">
        <v>6381</v>
      </c>
      <c r="P2038" s="5">
        <v>0</v>
      </c>
      <c r="Q2038" s="5" t="s">
        <v>6381</v>
      </c>
      <c r="R2038" s="5">
        <v>0</v>
      </c>
      <c r="S2038" s="4">
        <v>0.51</v>
      </c>
      <c r="T2038" s="6">
        <v>1.480256</v>
      </c>
      <c r="U2038" s="5">
        <v>0.16733200530681511</v>
      </c>
      <c r="V2038" s="5">
        <v>0.86355267024409932</v>
      </c>
      <c r="W2038" s="6">
        <v>0.73263629574309175</v>
      </c>
      <c r="X2038" s="1">
        <v>3.553719008264463</v>
      </c>
      <c r="Y2038" s="6">
        <v>28.914285714285715</v>
      </c>
      <c r="Z2038" s="6">
        <v>24.095238095238095</v>
      </c>
      <c r="AA2038" s="6" t="s">
        <v>6381</v>
      </c>
      <c r="AB2038" s="6" t="s">
        <v>6381</v>
      </c>
      <c r="AC2038" s="6" t="s">
        <v>6381</v>
      </c>
      <c r="AD2038" s="6">
        <v>1.2251815980629541</v>
      </c>
      <c r="AE2038" s="6">
        <v>11.767441860465118</v>
      </c>
      <c r="AF2038" s="6">
        <v>9.6197718631178706</v>
      </c>
      <c r="AG2038" s="6" t="s">
        <v>6381</v>
      </c>
      <c r="AH2038" s="6">
        <v>1.2251815980629541</v>
      </c>
      <c r="AI2038" s="5">
        <v>0</v>
      </c>
      <c r="AJ2038" s="5">
        <v>0</v>
      </c>
      <c r="AK2038" s="3">
        <v>0.67700000000000005</v>
      </c>
      <c r="AL2038" s="3">
        <v>0.71099999999999997</v>
      </c>
      <c r="AM2038" s="3">
        <v>0.18600000000000003</v>
      </c>
      <c r="AN2038" s="3">
        <v>0.27899999999999997</v>
      </c>
      <c r="AO2038" s="5" t="s">
        <v>6381</v>
      </c>
      <c r="AP2038" s="5" t="s">
        <v>6381</v>
      </c>
      <c r="AQ2038" s="5" t="s">
        <v>6381</v>
      </c>
      <c r="AR2038" s="5" t="s">
        <v>6381</v>
      </c>
      <c r="AS2038" s="5">
        <v>4.8275862068965517E-2</v>
      </c>
      <c r="AT2038" s="5">
        <v>9.8850574712643677E-2</v>
      </c>
      <c r="AU2038" s="5">
        <v>0.31941747572815538</v>
      </c>
      <c r="AV2038" s="5" t="s">
        <v>6381</v>
      </c>
      <c r="AW2038" s="4">
        <v>1.75</v>
      </c>
      <c r="AX2038" s="4">
        <v>2.1</v>
      </c>
      <c r="AY2038" s="4">
        <v>4.3</v>
      </c>
      <c r="AZ2038" s="4">
        <v>41.3</v>
      </c>
      <c r="BA2038" s="4">
        <v>43.5</v>
      </c>
      <c r="BB2038" s="4">
        <v>5.26</v>
      </c>
      <c r="BC2038" s="4">
        <v>6.24</v>
      </c>
      <c r="BD2038" s="4">
        <v>2.9265048543689316</v>
      </c>
      <c r="BE2038" s="4">
        <v>0</v>
      </c>
      <c r="BF2038" s="4">
        <v>0</v>
      </c>
      <c r="BG2038" s="4">
        <v>-1.98</v>
      </c>
      <c r="BH2038" s="5">
        <v>-0.67657499253558051</v>
      </c>
      <c r="BI2038" s="4">
        <v>4.9065048543689311</v>
      </c>
      <c r="BJ2038" s="4">
        <v>4.08</v>
      </c>
      <c r="BK2038" s="4">
        <v>0</v>
      </c>
      <c r="BL2038" s="4">
        <v>0</v>
      </c>
      <c r="BM2038" s="4">
        <v>0</v>
      </c>
      <c r="BN2038" s="4">
        <v>0</v>
      </c>
      <c r="BO2038" s="4">
        <v>0</v>
      </c>
      <c r="BP2038" s="15">
        <v>0.90103712258661617</v>
      </c>
    </row>
    <row r="2039" spans="1:68" x14ac:dyDescent="0.3">
      <c r="A2039" s="15">
        <f t="shared" si="33"/>
        <v>2038</v>
      </c>
      <c r="B2039" s="2" t="s">
        <v>3720</v>
      </c>
      <c r="C2039" s="2" t="s">
        <v>3721</v>
      </c>
      <c r="D2039" s="3" t="s">
        <v>6382</v>
      </c>
      <c r="E2039" s="3" t="s">
        <v>6379</v>
      </c>
      <c r="F2039" s="3" t="s">
        <v>6380</v>
      </c>
      <c r="G2039" s="3" t="s">
        <v>6379</v>
      </c>
      <c r="H2039" s="4">
        <v>6.62</v>
      </c>
      <c r="I2039" s="4">
        <v>0</v>
      </c>
      <c r="J2039" s="4">
        <v>6.62</v>
      </c>
      <c r="K2039" s="4">
        <v>0</v>
      </c>
      <c r="L2039" s="4">
        <v>6.62</v>
      </c>
      <c r="M2039" s="5">
        <v>0</v>
      </c>
      <c r="N2039" s="6">
        <v>2.4793388429752067E-4</v>
      </c>
      <c r="O2039" s="5" t="s">
        <v>6381</v>
      </c>
      <c r="P2039" s="5">
        <v>0</v>
      </c>
      <c r="Q2039" s="5" t="s">
        <v>6381</v>
      </c>
      <c r="R2039" s="5">
        <v>0</v>
      </c>
      <c r="S2039" s="4">
        <v>0.182</v>
      </c>
      <c r="T2039" s="6">
        <v>1.4805280000000001</v>
      </c>
      <c r="U2039" s="5">
        <v>0.36606010435446257</v>
      </c>
      <c r="V2039" s="5">
        <v>0.60918957664959061</v>
      </c>
      <c r="W2039" s="6">
        <v>0.51054852320675104</v>
      </c>
      <c r="X2039" s="1">
        <v>0.75340136054421769</v>
      </c>
      <c r="Y2039" s="6">
        <v>6.365384615384615</v>
      </c>
      <c r="Z2039" s="6">
        <v>12.904483430799219</v>
      </c>
      <c r="AA2039" s="6" t="s">
        <v>6381</v>
      </c>
      <c r="AB2039" s="6" t="s">
        <v>6381</v>
      </c>
      <c r="AC2039" s="6" t="s">
        <v>6381</v>
      </c>
      <c r="AD2039" s="6">
        <v>8.3480453972257257E-2</v>
      </c>
      <c r="AE2039" s="6">
        <v>1.4943566591422124</v>
      </c>
      <c r="AF2039" s="6">
        <v>0.71722643553629462</v>
      </c>
      <c r="AG2039" s="6" t="s">
        <v>6381</v>
      </c>
      <c r="AH2039" s="6">
        <v>8.3480453972257257E-2</v>
      </c>
      <c r="AI2039" s="5">
        <v>0</v>
      </c>
      <c r="AJ2039" s="5">
        <v>0</v>
      </c>
      <c r="AK2039" s="3" t="s">
        <v>6381</v>
      </c>
      <c r="AL2039" s="3" t="s">
        <v>6381</v>
      </c>
      <c r="AM2039" s="3">
        <v>4.5400000000000003E-2</v>
      </c>
      <c r="AN2039" s="3" t="s">
        <v>6381</v>
      </c>
      <c r="AO2039" s="5" t="s">
        <v>6381</v>
      </c>
      <c r="AP2039" s="5" t="s">
        <v>6381</v>
      </c>
      <c r="AQ2039" s="5" t="s">
        <v>6381</v>
      </c>
      <c r="AR2039" s="5" t="s">
        <v>6381</v>
      </c>
      <c r="AS2039" s="5">
        <v>7.194950911640954E-3</v>
      </c>
      <c r="AT2039" s="5">
        <v>6.2131837307152875E-2</v>
      </c>
      <c r="AU2039" s="5">
        <v>4.3564356435643561E-2</v>
      </c>
      <c r="AV2039" s="5" t="s">
        <v>6381</v>
      </c>
      <c r="AW2039" s="4">
        <v>1.04</v>
      </c>
      <c r="AX2039" s="4">
        <v>0.51300000000000001</v>
      </c>
      <c r="AY2039" s="4">
        <v>4.43</v>
      </c>
      <c r="AZ2039" s="4">
        <v>79.3</v>
      </c>
      <c r="BA2039" s="4">
        <v>71.3</v>
      </c>
      <c r="BB2039" s="4">
        <v>9.23</v>
      </c>
      <c r="BC2039" s="4">
        <v>7.52</v>
      </c>
      <c r="BD2039" s="4">
        <v>4.237009900990099</v>
      </c>
      <c r="BE2039" s="4">
        <v>0</v>
      </c>
      <c r="BF2039" s="4">
        <v>0</v>
      </c>
      <c r="BG2039" s="4">
        <v>-3.25</v>
      </c>
      <c r="BH2039" s="5">
        <v>-0.76705036710925412</v>
      </c>
      <c r="BI2039" s="4">
        <v>7.487009900990099</v>
      </c>
      <c r="BJ2039" s="4">
        <v>3.7629999999999999</v>
      </c>
      <c r="BK2039" s="4">
        <v>0</v>
      </c>
      <c r="BL2039" s="4">
        <v>0</v>
      </c>
      <c r="BM2039" s="4">
        <v>0</v>
      </c>
      <c r="BN2039" s="4">
        <v>0</v>
      </c>
      <c r="BO2039" s="4">
        <v>0</v>
      </c>
      <c r="BP2039" s="15">
        <v>0.41028783901869892</v>
      </c>
    </row>
    <row r="2040" spans="1:68" ht="26.4" x14ac:dyDescent="0.3">
      <c r="A2040" s="15">
        <f t="shared" si="33"/>
        <v>2039</v>
      </c>
      <c r="B2040" s="2" t="s">
        <v>3722</v>
      </c>
      <c r="C2040" s="2" t="s">
        <v>3723</v>
      </c>
      <c r="D2040" s="3" t="s">
        <v>6436</v>
      </c>
      <c r="E2040" s="3" t="s">
        <v>6379</v>
      </c>
      <c r="F2040" s="3" t="s">
        <v>6380</v>
      </c>
      <c r="G2040" s="3" t="s">
        <v>6379</v>
      </c>
      <c r="H2040" s="4">
        <v>20.5</v>
      </c>
      <c r="I2040" s="4">
        <v>0</v>
      </c>
      <c r="J2040" s="4">
        <v>20.5</v>
      </c>
      <c r="K2040" s="4">
        <v>0</v>
      </c>
      <c r="L2040" s="4">
        <v>20.5</v>
      </c>
      <c r="M2040" s="5">
        <v>0</v>
      </c>
      <c r="N2040" s="6">
        <v>9.090909090909092E-4</v>
      </c>
      <c r="O2040" s="5" t="s">
        <v>6381</v>
      </c>
      <c r="P2040" s="5">
        <v>0</v>
      </c>
      <c r="Q2040" s="5" t="s">
        <v>6381</v>
      </c>
      <c r="R2040" s="5">
        <v>0</v>
      </c>
      <c r="S2040" s="4">
        <v>3.11</v>
      </c>
      <c r="T2040" s="6">
        <v>1.4808800000000002</v>
      </c>
      <c r="U2040" s="5">
        <v>0.39496835316262996</v>
      </c>
      <c r="V2040" s="5">
        <v>0.5158641151082427</v>
      </c>
      <c r="W2040" s="6">
        <v>0.65775401069518724</v>
      </c>
      <c r="X2040" s="1">
        <v>9.1561181434599153</v>
      </c>
      <c r="Y2040" s="6">
        <v>1.6015625</v>
      </c>
      <c r="Z2040" s="6">
        <v>1.6015625</v>
      </c>
      <c r="AA2040" s="6" t="s">
        <v>6381</v>
      </c>
      <c r="AB2040" s="6" t="s">
        <v>6381</v>
      </c>
      <c r="AC2040" s="6" t="s">
        <v>6381</v>
      </c>
      <c r="AD2040" s="6">
        <v>0.56010928961748629</v>
      </c>
      <c r="AE2040" s="6">
        <v>0.9447004608294931</v>
      </c>
      <c r="AF2040" s="6">
        <v>0.93181818181818177</v>
      </c>
      <c r="AG2040" s="6" t="s">
        <v>6381</v>
      </c>
      <c r="AH2040" s="6">
        <v>0.56010928961748629</v>
      </c>
      <c r="AI2040" s="5">
        <v>0.10390625000000001</v>
      </c>
      <c r="AJ2040" s="5">
        <v>6.4878048780487807E-2</v>
      </c>
      <c r="AK2040" s="3">
        <v>0.28600000000000003</v>
      </c>
      <c r="AL2040" s="3">
        <v>0.42299999999999999</v>
      </c>
      <c r="AM2040" s="3">
        <v>0.22600000000000001</v>
      </c>
      <c r="AN2040" s="3">
        <v>0.43099999999999999</v>
      </c>
      <c r="AO2040" s="5" t="s">
        <v>6381</v>
      </c>
      <c r="AP2040" s="5" t="s">
        <v>6381</v>
      </c>
      <c r="AQ2040" s="5" t="s">
        <v>6381</v>
      </c>
      <c r="AR2040" s="5" t="s">
        <v>6381</v>
      </c>
      <c r="AS2040" s="5">
        <v>0.34972677595628415</v>
      </c>
      <c r="AT2040" s="5">
        <v>0.59289617486338797</v>
      </c>
      <c r="AU2040" s="5">
        <v>0.33368421052631581</v>
      </c>
      <c r="AV2040" s="5">
        <v>2.7900000000000001E-2</v>
      </c>
      <c r="AW2040" s="4">
        <v>12.8</v>
      </c>
      <c r="AX2040" s="4">
        <v>12.8</v>
      </c>
      <c r="AY2040" s="4">
        <v>21.7</v>
      </c>
      <c r="AZ2040" s="4">
        <v>36.6</v>
      </c>
      <c r="BA2040" s="4">
        <v>36.6</v>
      </c>
      <c r="BB2040" s="4">
        <v>22</v>
      </c>
      <c r="BC2040" s="4">
        <v>22</v>
      </c>
      <c r="BD2040" s="4">
        <v>14.459052631578947</v>
      </c>
      <c r="BE2040" s="4">
        <v>-3.04</v>
      </c>
      <c r="BF2040" s="4">
        <v>10.950000000000001</v>
      </c>
      <c r="BG2040" s="4">
        <v>-9.6560000000000006</v>
      </c>
      <c r="BH2040" s="5">
        <v>8.9494106769752724E-2</v>
      </c>
      <c r="BI2040" s="4">
        <v>13.165052631578947</v>
      </c>
      <c r="BJ2040" s="4">
        <v>14.546000000000003</v>
      </c>
      <c r="BK2040" s="4">
        <v>0</v>
      </c>
      <c r="BL2040" s="4">
        <v>0</v>
      </c>
      <c r="BM2040" s="4">
        <v>0</v>
      </c>
      <c r="BN2040" s="4">
        <v>0</v>
      </c>
      <c r="BO2040" s="4">
        <v>-1.33</v>
      </c>
      <c r="BP2040" s="15">
        <v>0.31971369372903558</v>
      </c>
    </row>
    <row r="2041" spans="1:68" x14ac:dyDescent="0.3">
      <c r="A2041" s="15">
        <f t="shared" si="33"/>
        <v>2040</v>
      </c>
      <c r="B2041" s="2" t="s">
        <v>3724</v>
      </c>
      <c r="C2041" s="2" t="s">
        <v>3725</v>
      </c>
      <c r="D2041" s="3" t="s">
        <v>6382</v>
      </c>
      <c r="E2041" s="3" t="s">
        <v>6379</v>
      </c>
      <c r="F2041" s="3" t="s">
        <v>6380</v>
      </c>
      <c r="G2041" s="3" t="s">
        <v>6379</v>
      </c>
      <c r="H2041" s="4">
        <v>2.52</v>
      </c>
      <c r="I2041" s="4">
        <v>0</v>
      </c>
      <c r="J2041" s="4">
        <v>2.52</v>
      </c>
      <c r="K2041" s="4">
        <v>0</v>
      </c>
      <c r="L2041" s="4">
        <v>2.52</v>
      </c>
      <c r="M2041" s="5">
        <v>0</v>
      </c>
      <c r="N2041" s="6">
        <v>3.875968992248062E-4</v>
      </c>
      <c r="O2041" s="5" t="s">
        <v>6381</v>
      </c>
      <c r="P2041" s="5">
        <v>0</v>
      </c>
      <c r="Q2041" s="5" t="s">
        <v>6381</v>
      </c>
      <c r="R2041" s="5">
        <v>0</v>
      </c>
      <c r="S2041" s="4">
        <v>0.19500000000000001</v>
      </c>
      <c r="T2041" s="6">
        <v>1.481776</v>
      </c>
      <c r="U2041" s="5">
        <v>0.28982753492378877</v>
      </c>
      <c r="V2041" s="5">
        <v>0.58051765179675552</v>
      </c>
      <c r="W2041" s="6">
        <v>0.4714714714714715</v>
      </c>
      <c r="X2041" s="1" t="s">
        <v>6381</v>
      </c>
      <c r="Y2041" s="6" t="s">
        <v>6381</v>
      </c>
      <c r="Z2041" s="6" t="s">
        <v>6381</v>
      </c>
      <c r="AA2041" s="6" t="s">
        <v>6381</v>
      </c>
      <c r="AB2041" s="6" t="s">
        <v>6381</v>
      </c>
      <c r="AC2041" s="6" t="s">
        <v>6381</v>
      </c>
      <c r="AD2041" s="6">
        <v>6.0431654676258988E-2</v>
      </c>
      <c r="AE2041" s="6" t="s">
        <v>6381</v>
      </c>
      <c r="AF2041" s="6">
        <v>1.1612903225806452</v>
      </c>
      <c r="AG2041" s="6" t="s">
        <v>6381</v>
      </c>
      <c r="AH2041" s="6">
        <v>6.0431654676258988E-2</v>
      </c>
      <c r="AI2041" s="5" t="s">
        <v>6381</v>
      </c>
      <c r="AJ2041" s="5">
        <v>0</v>
      </c>
      <c r="AK2041" s="3" t="s">
        <v>6381</v>
      </c>
      <c r="AL2041" s="3" t="s">
        <v>6381</v>
      </c>
      <c r="AM2041" s="3" t="s">
        <v>6381</v>
      </c>
      <c r="AN2041" s="3">
        <v>5.1399999999999994E-2</v>
      </c>
      <c r="AO2041" s="5" t="s">
        <v>6381</v>
      </c>
      <c r="AP2041" s="5" t="s">
        <v>6381</v>
      </c>
      <c r="AQ2041" s="5" t="s">
        <v>6381</v>
      </c>
      <c r="AR2041" s="5" t="s">
        <v>6381</v>
      </c>
      <c r="AS2041" s="5">
        <v>-1.8033573141486809E-2</v>
      </c>
      <c r="AT2041" s="5">
        <v>-1.4964028776978416E-2</v>
      </c>
      <c r="AU2041" s="5">
        <v>0</v>
      </c>
      <c r="AV2041" s="5" t="s">
        <v>6381</v>
      </c>
      <c r="AW2041" s="4">
        <v>-0.752</v>
      </c>
      <c r="AX2041" s="4">
        <v>-0.752</v>
      </c>
      <c r="AY2041" s="4">
        <v>-0.624</v>
      </c>
      <c r="AZ2041" s="4">
        <v>41.7</v>
      </c>
      <c r="BA2041" s="4">
        <v>41.7</v>
      </c>
      <c r="BB2041" s="4">
        <v>2.17</v>
      </c>
      <c r="BC2041" s="4">
        <v>2.17</v>
      </c>
      <c r="BD2041" s="4">
        <v>-0.624</v>
      </c>
      <c r="BE2041" s="4">
        <v>10.92</v>
      </c>
      <c r="BF2041" s="4">
        <v>0.22500000000000003</v>
      </c>
      <c r="BG2041" s="4">
        <v>-0.48999999999999977</v>
      </c>
      <c r="BH2041" s="5" t="s">
        <v>6381</v>
      </c>
      <c r="BI2041" s="4">
        <v>-0.35900000000000026</v>
      </c>
      <c r="BJ2041" s="4">
        <v>-11.407</v>
      </c>
      <c r="BK2041" s="4">
        <v>0</v>
      </c>
      <c r="BL2041" s="4">
        <v>0</v>
      </c>
      <c r="BM2041" s="4">
        <v>0</v>
      </c>
      <c r="BN2041" s="4">
        <v>0</v>
      </c>
      <c r="BO2041" s="4">
        <v>0</v>
      </c>
      <c r="BP2041" s="15">
        <v>0.71570798054703944</v>
      </c>
    </row>
    <row r="2042" spans="1:68" x14ac:dyDescent="0.3">
      <c r="A2042" s="15">
        <f t="shared" si="33"/>
        <v>2041</v>
      </c>
      <c r="B2042" s="2" t="s">
        <v>3726</v>
      </c>
      <c r="C2042" s="2" t="s">
        <v>3727</v>
      </c>
      <c r="D2042" s="3" t="s">
        <v>6408</v>
      </c>
      <c r="E2042" s="3" t="s">
        <v>6379</v>
      </c>
      <c r="F2042" s="3" t="s">
        <v>6380</v>
      </c>
      <c r="G2042" s="3" t="s">
        <v>6379</v>
      </c>
      <c r="H2042" s="4">
        <v>9.35</v>
      </c>
      <c r="I2042" s="4">
        <v>0</v>
      </c>
      <c r="J2042" s="4">
        <v>9.35</v>
      </c>
      <c r="K2042" s="4">
        <v>0</v>
      </c>
      <c r="L2042" s="4">
        <v>9.35</v>
      </c>
      <c r="M2042" s="5">
        <v>0</v>
      </c>
      <c r="N2042" s="6">
        <v>2.2857142857142857E-4</v>
      </c>
      <c r="O2042" s="5" t="s">
        <v>6381</v>
      </c>
      <c r="P2042" s="5">
        <v>0</v>
      </c>
      <c r="Q2042" s="5" t="s">
        <v>6381</v>
      </c>
      <c r="R2042" s="5">
        <v>0</v>
      </c>
      <c r="S2042" s="4">
        <v>0.26800000000000002</v>
      </c>
      <c r="T2042" s="6">
        <v>1.4821120000000001</v>
      </c>
      <c r="U2042" s="5">
        <v>0.48373546489791297</v>
      </c>
      <c r="V2042" s="5">
        <v>0.42688621154452577</v>
      </c>
      <c r="W2042" s="6">
        <v>0.47266099635479958</v>
      </c>
      <c r="X2042" s="1">
        <v>0.19819277108433733</v>
      </c>
      <c r="Y2042" s="6" t="s">
        <v>6381</v>
      </c>
      <c r="Z2042" s="6" t="s">
        <v>6381</v>
      </c>
      <c r="AA2042" s="6" t="s">
        <v>6381</v>
      </c>
      <c r="AB2042" s="6" t="s">
        <v>6381</v>
      </c>
      <c r="AC2042" s="6" t="s">
        <v>6381</v>
      </c>
      <c r="AD2042" s="6">
        <v>3.6466458658346336E-2</v>
      </c>
      <c r="AE2042" s="6">
        <v>2.841945288753799</v>
      </c>
      <c r="AF2042" s="6">
        <v>0.61513157894736847</v>
      </c>
      <c r="AG2042" s="6" t="s">
        <v>6381</v>
      </c>
      <c r="AH2042" s="6">
        <v>3.6466458658346336E-2</v>
      </c>
      <c r="AI2042" s="5" t="s">
        <v>6381</v>
      </c>
      <c r="AJ2042" s="5">
        <v>0</v>
      </c>
      <c r="AK2042" s="3" t="s">
        <v>6381</v>
      </c>
      <c r="AL2042" s="3" t="s">
        <v>6381</v>
      </c>
      <c r="AM2042" s="3" t="s">
        <v>6381</v>
      </c>
      <c r="AN2042" s="3">
        <v>0.39799999999999996</v>
      </c>
      <c r="AO2042" s="5" t="s">
        <v>6381</v>
      </c>
      <c r="AP2042" s="5" t="s">
        <v>6381</v>
      </c>
      <c r="AQ2042" s="5" t="s">
        <v>6381</v>
      </c>
      <c r="AR2042" s="5" t="s">
        <v>6381</v>
      </c>
      <c r="AS2042" s="5">
        <v>-3.6583463338533545E-2</v>
      </c>
      <c r="AT2042" s="5">
        <v>1.2831513260530423E-2</v>
      </c>
      <c r="AU2042" s="5">
        <v>0</v>
      </c>
      <c r="AV2042" s="5" t="s">
        <v>6381</v>
      </c>
      <c r="AW2042" s="4">
        <v>-9.3800000000000008</v>
      </c>
      <c r="AX2042" s="4">
        <v>-9.3800000000000008</v>
      </c>
      <c r="AY2042" s="4">
        <v>3.29</v>
      </c>
      <c r="AZ2042" s="4">
        <v>256.39999999999998</v>
      </c>
      <c r="BA2042" s="4">
        <v>256.39999999999998</v>
      </c>
      <c r="BB2042" s="4">
        <v>15.2</v>
      </c>
      <c r="BC2042" s="4">
        <v>15.2</v>
      </c>
      <c r="BD2042" s="4">
        <v>3.29</v>
      </c>
      <c r="BE2042" s="4">
        <v>-19.8</v>
      </c>
      <c r="BF2042" s="4">
        <v>76.449999999999989</v>
      </c>
      <c r="BG2042" s="4">
        <v>-12.36</v>
      </c>
      <c r="BH2042" s="5">
        <v>19.480243161094222</v>
      </c>
      <c r="BI2042" s="4">
        <v>-60.79999999999999</v>
      </c>
      <c r="BJ2042" s="4">
        <v>-53.669999999999987</v>
      </c>
      <c r="BK2042" s="4">
        <v>0</v>
      </c>
      <c r="BL2042" s="4">
        <v>0</v>
      </c>
      <c r="BM2042" s="4">
        <v>0</v>
      </c>
      <c r="BN2042" s="4">
        <v>0</v>
      </c>
      <c r="BO2042" s="4">
        <v>0</v>
      </c>
      <c r="BP2042" s="15">
        <v>0.95333780440779148</v>
      </c>
    </row>
    <row r="2043" spans="1:68" x14ac:dyDescent="0.3">
      <c r="A2043" s="15">
        <f t="shared" si="33"/>
        <v>2042</v>
      </c>
      <c r="B2043" s="2" t="s">
        <v>3728</v>
      </c>
      <c r="C2043" s="2" t="s">
        <v>3729</v>
      </c>
      <c r="D2043" s="3" t="s">
        <v>6430</v>
      </c>
      <c r="E2043" s="3" t="s">
        <v>6379</v>
      </c>
      <c r="F2043" s="3" t="s">
        <v>6380</v>
      </c>
      <c r="G2043" s="3" t="s">
        <v>6379</v>
      </c>
      <c r="H2043" s="4">
        <v>4.58</v>
      </c>
      <c r="I2043" s="4">
        <v>6.44</v>
      </c>
      <c r="J2043" s="4">
        <v>11.02</v>
      </c>
      <c r="K2043" s="4">
        <v>0</v>
      </c>
      <c r="L2043" s="4">
        <v>11.02</v>
      </c>
      <c r="M2043" s="5">
        <v>0</v>
      </c>
      <c r="N2043" s="6">
        <v>2.4193548387096775E-3</v>
      </c>
      <c r="O2043" s="5">
        <v>0.40605296343001263</v>
      </c>
      <c r="P2043" s="5">
        <v>0.58439201451905631</v>
      </c>
      <c r="Q2043" s="5">
        <v>0.68365180467091302</v>
      </c>
      <c r="R2043" s="5">
        <v>1.4061135371179041</v>
      </c>
      <c r="S2043" s="4">
        <v>0.92300000000000004</v>
      </c>
      <c r="T2043" s="6">
        <v>1.482688</v>
      </c>
      <c r="U2043" s="5">
        <v>0.33466401061363021</v>
      </c>
      <c r="V2043" s="5">
        <v>0.79183895368403578</v>
      </c>
      <c r="W2043" s="6">
        <v>0.49930843706777311</v>
      </c>
      <c r="X2043" s="1">
        <v>2.1751412429378534</v>
      </c>
      <c r="Y2043" s="6">
        <v>6.4055944055944058</v>
      </c>
      <c r="Z2043" s="6">
        <v>8.7404580152671745</v>
      </c>
      <c r="AA2043" s="6" t="s">
        <v>6381</v>
      </c>
      <c r="AB2043" s="6" t="s">
        <v>6381</v>
      </c>
      <c r="AC2043" s="6">
        <v>0.4861995753715499</v>
      </c>
      <c r="AD2043" s="6">
        <v>0.3013157894736842</v>
      </c>
      <c r="AE2043" s="6">
        <v>7.1558441558441555</v>
      </c>
      <c r="AF2043" s="6">
        <v>3.9357142857142859</v>
      </c>
      <c r="AG2043" s="6">
        <v>0.69482976040353084</v>
      </c>
      <c r="AH2043" s="6">
        <v>0.72499999999999998</v>
      </c>
      <c r="AI2043" s="5">
        <v>0</v>
      </c>
      <c r="AJ2043" s="5">
        <v>0</v>
      </c>
      <c r="AK2043" s="3">
        <v>-0.371</v>
      </c>
      <c r="AL2043" s="3" t="s">
        <v>6381</v>
      </c>
      <c r="AM2043" s="3">
        <v>1.46E-2</v>
      </c>
      <c r="AN2043" s="3" t="s">
        <v>6381</v>
      </c>
      <c r="AO2043" s="5" t="s">
        <v>6381</v>
      </c>
      <c r="AP2043" s="5" t="s">
        <v>6381</v>
      </c>
      <c r="AQ2043" s="5">
        <v>5.7142857142857148E-2</v>
      </c>
      <c r="AR2043" s="5">
        <v>0.10206110411558089</v>
      </c>
      <c r="AS2043" s="5">
        <v>3.6388888888888887E-2</v>
      </c>
      <c r="AT2043" s="5">
        <v>0.10694444444444444</v>
      </c>
      <c r="AU2043" s="5">
        <v>0.36407766990291263</v>
      </c>
      <c r="AV2043" s="5" t="s">
        <v>6381</v>
      </c>
      <c r="AW2043" s="4">
        <v>0.71499999999999997</v>
      </c>
      <c r="AX2043" s="4">
        <v>0.52400000000000002</v>
      </c>
      <c r="AY2043" s="4">
        <v>1.54</v>
      </c>
      <c r="AZ2043" s="4">
        <v>15.2</v>
      </c>
      <c r="BA2043" s="4">
        <v>14.4</v>
      </c>
      <c r="BB2043" s="4">
        <v>2.8</v>
      </c>
      <c r="BC2043" s="4">
        <v>2.61</v>
      </c>
      <c r="BD2043" s="4">
        <v>0.97932038834951451</v>
      </c>
      <c r="BE2043" s="4">
        <v>0</v>
      </c>
      <c r="BF2043" s="4">
        <v>0</v>
      </c>
      <c r="BG2043" s="4">
        <v>-0.92500000000000004</v>
      </c>
      <c r="BH2043" s="5">
        <v>-0.94453256666997132</v>
      </c>
      <c r="BI2043" s="4">
        <v>1.9043203883495146</v>
      </c>
      <c r="BJ2043" s="4">
        <v>1.4490000000000001</v>
      </c>
      <c r="BK2043" s="4">
        <v>9.17</v>
      </c>
      <c r="BL2043" s="4">
        <v>15.089</v>
      </c>
      <c r="BM2043" s="4">
        <v>9.42</v>
      </c>
      <c r="BN2043" s="4">
        <v>15.86</v>
      </c>
      <c r="BO2043" s="4">
        <v>0</v>
      </c>
      <c r="BP2043" s="15">
        <v>0.30724535554988286</v>
      </c>
    </row>
    <row r="2044" spans="1:68" x14ac:dyDescent="0.3">
      <c r="A2044" s="15">
        <f t="shared" si="33"/>
        <v>2043</v>
      </c>
      <c r="B2044" s="2" t="s">
        <v>3730</v>
      </c>
      <c r="C2044" s="2" t="s">
        <v>3731</v>
      </c>
      <c r="D2044" s="3" t="s">
        <v>6378</v>
      </c>
      <c r="E2044" s="3" t="s">
        <v>6379</v>
      </c>
      <c r="F2044" s="3" t="s">
        <v>6380</v>
      </c>
      <c r="G2044" s="3" t="s">
        <v>6379</v>
      </c>
      <c r="H2044" s="4">
        <v>2.0499999999999998</v>
      </c>
      <c r="I2044" s="4">
        <v>0.57599999999999996</v>
      </c>
      <c r="J2044" s="4">
        <v>2.6259999999999999</v>
      </c>
      <c r="K2044" s="4">
        <v>0</v>
      </c>
      <c r="L2044" s="4">
        <v>2.6259999999999999</v>
      </c>
      <c r="M2044" s="5">
        <v>0</v>
      </c>
      <c r="N2044" s="6">
        <v>1.633393829401089E-3</v>
      </c>
      <c r="O2044" s="5">
        <v>0.10734252702199031</v>
      </c>
      <c r="P2044" s="5">
        <v>0.21934501142421933</v>
      </c>
      <c r="Q2044" s="5">
        <v>0.12025052192066805</v>
      </c>
      <c r="R2044" s="5">
        <v>0.28097560975609759</v>
      </c>
      <c r="S2044" s="4">
        <v>0.372</v>
      </c>
      <c r="T2044" s="6">
        <v>1.4830720000000002</v>
      </c>
      <c r="U2044" s="5">
        <v>0.30166206257996714</v>
      </c>
      <c r="V2044" s="5">
        <v>0.73426535012596394</v>
      </c>
      <c r="W2044" s="6">
        <v>0.41103017689906352</v>
      </c>
      <c r="X2044" s="1">
        <v>3.7425742574257423</v>
      </c>
      <c r="Y2044" s="6">
        <v>15.530303030303028</v>
      </c>
      <c r="Z2044" s="6">
        <v>9.624413145539906</v>
      </c>
      <c r="AA2044" s="6" t="s">
        <v>6381</v>
      </c>
      <c r="AB2044" s="6" t="s">
        <v>6381</v>
      </c>
      <c r="AC2044" s="6">
        <v>0.42797494780793316</v>
      </c>
      <c r="AD2044" s="6">
        <v>0.64062499999999989</v>
      </c>
      <c r="AE2044" s="6">
        <v>6.947089947089947</v>
      </c>
      <c r="AF2044" s="6">
        <v>3.3324873096446699</v>
      </c>
      <c r="AG2044" s="6">
        <v>0.48937756243011554</v>
      </c>
      <c r="AH2044" s="6">
        <v>0.82062499999999994</v>
      </c>
      <c r="AI2044" s="5">
        <v>0</v>
      </c>
      <c r="AJ2044" s="5">
        <v>0</v>
      </c>
      <c r="AK2044" s="3">
        <v>-0.40700000000000003</v>
      </c>
      <c r="AL2044" s="3">
        <v>-4.3899999999999995E-2</v>
      </c>
      <c r="AM2044" s="3">
        <v>-0.14000000000000001</v>
      </c>
      <c r="AN2044" s="3">
        <v>0.128</v>
      </c>
      <c r="AO2044" s="5" t="s">
        <v>6381</v>
      </c>
      <c r="AP2044" s="5" t="s">
        <v>6381</v>
      </c>
      <c r="AQ2044" s="5" t="s">
        <v>6381</v>
      </c>
      <c r="AR2044" s="5" t="s">
        <v>6381</v>
      </c>
      <c r="AS2044" s="5">
        <v>4.8741418764302054E-2</v>
      </c>
      <c r="AT2044" s="5">
        <v>8.6498855835240279E-2</v>
      </c>
      <c r="AU2044" s="5">
        <v>0.2140221402214022</v>
      </c>
      <c r="AV2044" s="5" t="s">
        <v>6381</v>
      </c>
      <c r="AW2044" s="4">
        <v>0.13200000000000001</v>
      </c>
      <c r="AX2044" s="4">
        <v>0.21299999999999999</v>
      </c>
      <c r="AY2044" s="4">
        <v>0.378</v>
      </c>
      <c r="AZ2044" s="4">
        <v>3.2</v>
      </c>
      <c r="BA2044" s="4">
        <v>4.37</v>
      </c>
      <c r="BB2044" s="4">
        <v>0.78800000000000003</v>
      </c>
      <c r="BC2044" s="4">
        <v>0.88400000000000001</v>
      </c>
      <c r="BD2044" s="4">
        <v>0.29709963099630998</v>
      </c>
      <c r="BE2044" s="4">
        <v>0</v>
      </c>
      <c r="BF2044" s="4">
        <v>0</v>
      </c>
      <c r="BG2044" s="4">
        <v>-0.504</v>
      </c>
      <c r="BH2044" s="5">
        <v>-1.6964006259780906</v>
      </c>
      <c r="BI2044" s="4">
        <v>0.80109963099630999</v>
      </c>
      <c r="BJ2044" s="4">
        <v>0.71699999999999997</v>
      </c>
      <c r="BK2044" s="4">
        <v>0</v>
      </c>
      <c r="BL2044" s="4">
        <v>0</v>
      </c>
      <c r="BM2044" s="4">
        <v>4.79</v>
      </c>
      <c r="BN2044" s="4">
        <v>5.3659999999999997</v>
      </c>
      <c r="BO2044" s="4">
        <v>0</v>
      </c>
      <c r="BP2044" s="15">
        <v>0.94450032340503809</v>
      </c>
    </row>
    <row r="2045" spans="1:68" x14ac:dyDescent="0.3">
      <c r="A2045" s="15">
        <f t="shared" si="33"/>
        <v>2044</v>
      </c>
      <c r="B2045" s="2" t="s">
        <v>3732</v>
      </c>
      <c r="C2045" s="2" t="s">
        <v>3733</v>
      </c>
      <c r="D2045" s="3" t="s">
        <v>6401</v>
      </c>
      <c r="E2045" s="3" t="s">
        <v>6379</v>
      </c>
      <c r="F2045" s="3" t="s">
        <v>6380</v>
      </c>
      <c r="G2045" s="3" t="s">
        <v>6379</v>
      </c>
      <c r="H2045" s="4">
        <v>33.1</v>
      </c>
      <c r="I2045" s="4">
        <v>11.6</v>
      </c>
      <c r="J2045" s="4">
        <v>44.7</v>
      </c>
      <c r="K2045" s="4">
        <v>0</v>
      </c>
      <c r="L2045" s="4">
        <v>44.7</v>
      </c>
      <c r="M2045" s="5">
        <v>0</v>
      </c>
      <c r="N2045" s="6">
        <v>2.5210084033613445E-4</v>
      </c>
      <c r="O2045" s="5">
        <v>0.15675675675675677</v>
      </c>
      <c r="P2045" s="5">
        <v>0.25950782997762861</v>
      </c>
      <c r="Q2045" s="5">
        <v>0.1858974358974359</v>
      </c>
      <c r="R2045" s="5">
        <v>0.35045317220543803</v>
      </c>
      <c r="S2045" s="4">
        <v>2.79</v>
      </c>
      <c r="T2045" s="6">
        <v>1.4844640000000002</v>
      </c>
      <c r="U2045" s="5">
        <v>0.36055512754639896</v>
      </c>
      <c r="V2045" s="5">
        <v>0.62889134747035347</v>
      </c>
      <c r="W2045" s="6">
        <v>0.38186462324393361</v>
      </c>
      <c r="X2045" s="1" t="s">
        <v>6381</v>
      </c>
      <c r="Y2045" s="6">
        <v>10.643086816720258</v>
      </c>
      <c r="Z2045" s="6">
        <v>10.643086816720258</v>
      </c>
      <c r="AA2045" s="6" t="s">
        <v>6381</v>
      </c>
      <c r="AB2045" s="6" t="s">
        <v>6381</v>
      </c>
      <c r="AC2045" s="6">
        <v>0.53044871794871795</v>
      </c>
      <c r="AD2045" s="6">
        <v>0.71645021645021645</v>
      </c>
      <c r="AE2045" s="6" t="s">
        <v>6381</v>
      </c>
      <c r="AF2045" s="6">
        <v>44.7</v>
      </c>
      <c r="AG2045" s="6">
        <v>0.6040540540540541</v>
      </c>
      <c r="AH2045" s="6">
        <v>0.96753246753246758</v>
      </c>
      <c r="AI2045" s="5">
        <v>0</v>
      </c>
      <c r="AJ2045" s="5">
        <v>0</v>
      </c>
      <c r="AK2045" s="3">
        <v>0.13300000000000001</v>
      </c>
      <c r="AL2045" s="3">
        <v>0.29899999999999999</v>
      </c>
      <c r="AM2045" s="3">
        <v>-2.7000000000000003E-2</v>
      </c>
      <c r="AN2045" s="3">
        <v>6.9800000000000001E-2</v>
      </c>
      <c r="AO2045" s="5" t="s">
        <v>6381</v>
      </c>
      <c r="AP2045" s="5" t="s">
        <v>6381</v>
      </c>
      <c r="AQ2045" s="5" t="s">
        <v>6381</v>
      </c>
      <c r="AR2045" s="5" t="s">
        <v>6381</v>
      </c>
      <c r="AS2045" s="5">
        <v>6.7316017316017315E-2</v>
      </c>
      <c r="AT2045" s="5">
        <v>-2.6406926406926405E-3</v>
      </c>
      <c r="AU2045" s="5">
        <v>2.5391849529780564E-2</v>
      </c>
      <c r="AV2045" s="5">
        <v>1.6000000000000001E-3</v>
      </c>
      <c r="AW2045" s="4">
        <v>3.11</v>
      </c>
      <c r="AX2045" s="4">
        <v>3.11</v>
      </c>
      <c r="AY2045" s="4">
        <v>-0.122</v>
      </c>
      <c r="AZ2045" s="4">
        <v>46.2</v>
      </c>
      <c r="BA2045" s="4">
        <v>46.2</v>
      </c>
      <c r="BB2045" s="4">
        <v>1</v>
      </c>
      <c r="BC2045" s="4">
        <v>1</v>
      </c>
      <c r="BD2045" s="4">
        <v>-0.11890219435736676</v>
      </c>
      <c r="BE2045" s="4">
        <v>0.52300000000000002</v>
      </c>
      <c r="BF2045" s="4">
        <v>0.91999999999999993</v>
      </c>
      <c r="BG2045" s="4">
        <v>-3.6299999999999994</v>
      </c>
      <c r="BH2045" s="5" t="s">
        <v>6381</v>
      </c>
      <c r="BI2045" s="4">
        <v>2.5910978056426326</v>
      </c>
      <c r="BJ2045" s="4">
        <v>5.2969999999999997</v>
      </c>
      <c r="BK2045" s="4">
        <v>0</v>
      </c>
      <c r="BL2045" s="4">
        <v>0</v>
      </c>
      <c r="BM2045" s="4">
        <v>62.4</v>
      </c>
      <c r="BN2045" s="4">
        <v>74</v>
      </c>
      <c r="BO2045" s="4">
        <v>0</v>
      </c>
      <c r="BP2045" s="15">
        <v>0.82323999537103187</v>
      </c>
    </row>
    <row r="2046" spans="1:68" x14ac:dyDescent="0.3">
      <c r="A2046" s="15">
        <f t="shared" si="33"/>
        <v>2045</v>
      </c>
      <c r="B2046" s="2" t="s">
        <v>3734</v>
      </c>
      <c r="C2046" s="2" t="s">
        <v>3735</v>
      </c>
      <c r="D2046" s="3" t="s">
        <v>6397</v>
      </c>
      <c r="E2046" s="3" t="s">
        <v>6379</v>
      </c>
      <c r="F2046" s="3" t="s">
        <v>6380</v>
      </c>
      <c r="G2046" s="3" t="s">
        <v>6379</v>
      </c>
      <c r="H2046" s="4">
        <v>4.04</v>
      </c>
      <c r="I2046" s="4">
        <v>0</v>
      </c>
      <c r="J2046" s="4">
        <v>4.04</v>
      </c>
      <c r="K2046" s="4">
        <v>0</v>
      </c>
      <c r="L2046" s="4">
        <v>4.04</v>
      </c>
      <c r="M2046" s="5">
        <v>0</v>
      </c>
      <c r="N2046" s="6">
        <v>5.6022408963585441E-4</v>
      </c>
      <c r="O2046" s="5" t="s">
        <v>6381</v>
      </c>
      <c r="P2046" s="5">
        <v>0</v>
      </c>
      <c r="Q2046" s="5" t="s">
        <v>6381</v>
      </c>
      <c r="R2046" s="5">
        <v>0</v>
      </c>
      <c r="S2046" s="4">
        <v>1.1299999999999999</v>
      </c>
      <c r="T2046" s="6">
        <v>1.485088</v>
      </c>
      <c r="U2046" s="5">
        <v>0.23452078799117149</v>
      </c>
      <c r="V2046" s="5">
        <v>0.86772691556733439</v>
      </c>
      <c r="W2046" s="6">
        <v>0.3135313531353135</v>
      </c>
      <c r="X2046" s="1">
        <v>74.181818181818187</v>
      </c>
      <c r="Y2046" s="6">
        <v>4.3254817987152032</v>
      </c>
      <c r="Z2046" s="6">
        <v>6.2635658914728678</v>
      </c>
      <c r="AA2046" s="6" t="s">
        <v>6381</v>
      </c>
      <c r="AB2046" s="6" t="s">
        <v>6381</v>
      </c>
      <c r="AC2046" s="6" t="s">
        <v>6381</v>
      </c>
      <c r="AD2046" s="6">
        <v>0.55570839064649247</v>
      </c>
      <c r="AE2046" s="6">
        <v>4.9509803921568629</v>
      </c>
      <c r="AF2046" s="6">
        <v>2.7114093959731544</v>
      </c>
      <c r="AG2046" s="6" t="s">
        <v>6381</v>
      </c>
      <c r="AH2046" s="6">
        <v>0.55570839064649247</v>
      </c>
      <c r="AI2046" s="5">
        <v>0</v>
      </c>
      <c r="AJ2046" s="5">
        <v>0</v>
      </c>
      <c r="AK2046" s="3">
        <v>0.24199999999999999</v>
      </c>
      <c r="AL2046" s="3">
        <v>-0.11699999999999999</v>
      </c>
      <c r="AM2046" s="3">
        <v>-1.1899999999999999E-2</v>
      </c>
      <c r="AN2046" s="3">
        <v>5.0199999999999995E-2</v>
      </c>
      <c r="AO2046" s="5" t="s">
        <v>6381</v>
      </c>
      <c r="AP2046" s="5" t="s">
        <v>6381</v>
      </c>
      <c r="AQ2046" s="5" t="s">
        <v>6381</v>
      </c>
      <c r="AR2046" s="5" t="s">
        <v>6381</v>
      </c>
      <c r="AS2046" s="5">
        <v>9.8024316109422499E-2</v>
      </c>
      <c r="AT2046" s="5">
        <v>0.12401215805471123</v>
      </c>
      <c r="AU2046" s="5">
        <v>0.23122765196662695</v>
      </c>
      <c r="AV2046" s="5" t="s">
        <v>6381</v>
      </c>
      <c r="AW2046" s="4">
        <v>0.93400000000000005</v>
      </c>
      <c r="AX2046" s="4">
        <v>0.64500000000000002</v>
      </c>
      <c r="AY2046" s="4">
        <v>0.81599999999999995</v>
      </c>
      <c r="AZ2046" s="4">
        <v>7.27</v>
      </c>
      <c r="BA2046" s="4">
        <v>6.58</v>
      </c>
      <c r="BB2046" s="4">
        <v>1.49</v>
      </c>
      <c r="BC2046" s="4">
        <v>1.08</v>
      </c>
      <c r="BD2046" s="4">
        <v>0.6273182359952324</v>
      </c>
      <c r="BE2046" s="4">
        <v>0</v>
      </c>
      <c r="BF2046" s="4">
        <v>0</v>
      </c>
      <c r="BG2046" s="4">
        <v>-0.25600000000000001</v>
      </c>
      <c r="BH2046" s="5">
        <v>-0.40808633530931754</v>
      </c>
      <c r="BI2046" s="4">
        <v>0.8833182359952324</v>
      </c>
      <c r="BJ2046" s="4">
        <v>0.90100000000000002</v>
      </c>
      <c r="BK2046" s="4">
        <v>0</v>
      </c>
      <c r="BL2046" s="4">
        <v>0</v>
      </c>
      <c r="BM2046" s="4">
        <v>0</v>
      </c>
      <c r="BN2046" s="4">
        <v>0</v>
      </c>
      <c r="BO2046" s="4">
        <v>0</v>
      </c>
      <c r="BP2046" s="15">
        <v>0.89370313468055118</v>
      </c>
    </row>
    <row r="2047" spans="1:68" x14ac:dyDescent="0.3">
      <c r="A2047" s="15">
        <f t="shared" si="33"/>
        <v>2046</v>
      </c>
      <c r="B2047" s="2" t="s">
        <v>3736</v>
      </c>
      <c r="C2047" s="2" t="s">
        <v>3737</v>
      </c>
      <c r="D2047" s="3" t="s">
        <v>6405</v>
      </c>
      <c r="E2047" s="3" t="s">
        <v>6379</v>
      </c>
      <c r="F2047" s="3" t="s">
        <v>6380</v>
      </c>
      <c r="G2047" s="3" t="s">
        <v>6379</v>
      </c>
      <c r="H2047" s="4">
        <v>749.7</v>
      </c>
      <c r="I2047" s="4">
        <v>251.7</v>
      </c>
      <c r="J2047" s="4">
        <v>1001.4000000000001</v>
      </c>
      <c r="K2047" s="4">
        <v>33.299999999999997</v>
      </c>
      <c r="L2047" s="4">
        <v>968.10000000000014</v>
      </c>
      <c r="M2047" s="5">
        <v>3.3253445176752543E-2</v>
      </c>
      <c r="N2047" s="6">
        <v>1.3054187192118225E-3</v>
      </c>
      <c r="O2047" s="5">
        <v>0.56523691893105776</v>
      </c>
      <c r="P2047" s="5">
        <v>0.25134811264230073</v>
      </c>
      <c r="Q2047" s="5">
        <v>1.3001033057851239</v>
      </c>
      <c r="R2047" s="5">
        <v>0.33573429371748698</v>
      </c>
      <c r="S2047" s="4">
        <v>18.45</v>
      </c>
      <c r="T2047" s="6">
        <v>1.4851200000000002</v>
      </c>
      <c r="U2047" s="5">
        <v>0.39242833740697169</v>
      </c>
      <c r="V2047" s="5">
        <v>0.47779424197277393</v>
      </c>
      <c r="W2047" s="6">
        <v>0.46267553584626758</v>
      </c>
      <c r="X2047" s="1">
        <v>1.0746268656716418</v>
      </c>
      <c r="Y2047" s="6">
        <v>24.661184210526319</v>
      </c>
      <c r="Z2047" s="6">
        <v>165.86283185840711</v>
      </c>
      <c r="AA2047" s="6">
        <v>19.462025316455698</v>
      </c>
      <c r="AB2047" s="6" t="s">
        <v>6381</v>
      </c>
      <c r="AC2047" s="6">
        <v>3.8724173553719012</v>
      </c>
      <c r="AD2047" s="6">
        <v>3.5956834532374105</v>
      </c>
      <c r="AE2047" s="6">
        <v>67.229166666666671</v>
      </c>
      <c r="AF2047" s="6">
        <v>24.082089552238809</v>
      </c>
      <c r="AG2047" s="6">
        <v>2.3497572815533987</v>
      </c>
      <c r="AH2047" s="6">
        <v>4.6431654676258995</v>
      </c>
      <c r="AI2047" s="5">
        <v>0</v>
      </c>
      <c r="AJ2047" s="5">
        <v>0</v>
      </c>
      <c r="AK2047" s="3">
        <v>-0.35399999999999998</v>
      </c>
      <c r="AL2047" s="3">
        <v>0.10400000000000001</v>
      </c>
      <c r="AM2047" s="3">
        <v>0.159</v>
      </c>
      <c r="AN2047" s="3">
        <v>0.34399999999999997</v>
      </c>
      <c r="AO2047" s="5" t="s">
        <v>6381</v>
      </c>
      <c r="AP2047" s="5">
        <v>0.28399999999999997</v>
      </c>
      <c r="AQ2047" s="5">
        <v>2.3480519480519477E-2</v>
      </c>
      <c r="AR2047" s="5">
        <v>3.4749034749034749E-2</v>
      </c>
      <c r="AS2047" s="5">
        <v>2.3890063424947146E-2</v>
      </c>
      <c r="AT2047" s="5">
        <v>7.6109936575052856E-2</v>
      </c>
      <c r="AU2047" s="5">
        <v>0</v>
      </c>
      <c r="AV2047" s="5">
        <v>7.0900000000000005E-2</v>
      </c>
      <c r="AW2047" s="4">
        <v>30.4</v>
      </c>
      <c r="AX2047" s="4">
        <v>4.5199999999999996</v>
      </c>
      <c r="AY2047" s="4">
        <v>14.4</v>
      </c>
      <c r="AZ2047" s="4">
        <v>208.5</v>
      </c>
      <c r="BA2047" s="4">
        <v>189.2</v>
      </c>
      <c r="BB2047" s="4">
        <v>40.200000000000003</v>
      </c>
      <c r="BC2047" s="4">
        <v>16</v>
      </c>
      <c r="BD2047" s="4">
        <v>14.4</v>
      </c>
      <c r="BE2047" s="4">
        <v>0</v>
      </c>
      <c r="BF2047" s="4">
        <v>0</v>
      </c>
      <c r="BG2047" s="4">
        <v>-1.74</v>
      </c>
      <c r="BH2047" s="5">
        <v>-0.12083333333333333</v>
      </c>
      <c r="BI2047" s="4">
        <v>16.14</v>
      </c>
      <c r="BJ2047" s="4">
        <v>6.26</v>
      </c>
      <c r="BK2047" s="4">
        <v>192.5</v>
      </c>
      <c r="BL2047" s="4">
        <v>414.4</v>
      </c>
      <c r="BM2047" s="4">
        <v>193.6</v>
      </c>
      <c r="BN2047" s="4">
        <v>411.99999999999994</v>
      </c>
      <c r="BO2047" s="4">
        <v>0</v>
      </c>
      <c r="BP2047" s="15">
        <v>0.47476109668137623</v>
      </c>
    </row>
    <row r="2048" spans="1:68" ht="26.4" x14ac:dyDescent="0.3">
      <c r="A2048" s="15">
        <f t="shared" si="33"/>
        <v>2047</v>
      </c>
      <c r="B2048" s="2" t="s">
        <v>3738</v>
      </c>
      <c r="C2048" s="2" t="s">
        <v>3739</v>
      </c>
      <c r="D2048" s="3" t="s">
        <v>6424</v>
      </c>
      <c r="E2048" s="3" t="s">
        <v>6379</v>
      </c>
      <c r="F2048" s="3" t="s">
        <v>6380</v>
      </c>
      <c r="G2048" s="3" t="s">
        <v>6379</v>
      </c>
      <c r="H2048" s="4">
        <v>74.400000000000006</v>
      </c>
      <c r="I2048" s="4">
        <v>0</v>
      </c>
      <c r="J2048" s="4">
        <v>74.400000000000006</v>
      </c>
      <c r="K2048" s="4">
        <v>0</v>
      </c>
      <c r="L2048" s="4">
        <v>74.400000000000006</v>
      </c>
      <c r="M2048" s="5">
        <v>0</v>
      </c>
      <c r="N2048" s="6">
        <v>4.7803617571059428E-4</v>
      </c>
      <c r="O2048" s="5" t="s">
        <v>6381</v>
      </c>
      <c r="P2048" s="5">
        <v>0</v>
      </c>
      <c r="Q2048" s="5" t="s">
        <v>6381</v>
      </c>
      <c r="R2048" s="5">
        <v>0</v>
      </c>
      <c r="S2048" s="4">
        <v>0.96199999999999997</v>
      </c>
      <c r="T2048" s="6">
        <v>1.4859519999999999</v>
      </c>
      <c r="U2048" s="5">
        <v>0.50793700396801178</v>
      </c>
      <c r="V2048" s="5">
        <v>0.49218701934884862</v>
      </c>
      <c r="W2048" s="6">
        <v>0.62835995325282434</v>
      </c>
      <c r="X2048" s="1" t="s">
        <v>6381</v>
      </c>
      <c r="Y2048" s="6">
        <v>136.01462522851921</v>
      </c>
      <c r="Z2048" s="6">
        <v>136.01462522851921</v>
      </c>
      <c r="AA2048" s="6" t="s">
        <v>6381</v>
      </c>
      <c r="AB2048" s="6" t="s">
        <v>6381</v>
      </c>
      <c r="AC2048" s="6" t="s">
        <v>6381</v>
      </c>
      <c r="AD2048" s="6">
        <v>0.29879518072289157</v>
      </c>
      <c r="AE2048" s="6" t="s">
        <v>6381</v>
      </c>
      <c r="AF2048" s="6" t="s">
        <v>6381</v>
      </c>
      <c r="AG2048" s="6" t="s">
        <v>6381</v>
      </c>
      <c r="AH2048" s="6">
        <v>0.29879518072289157</v>
      </c>
      <c r="AI2048" s="5">
        <v>0</v>
      </c>
      <c r="AJ2048" s="5">
        <v>0</v>
      </c>
      <c r="AK2048" s="3">
        <v>-0.7</v>
      </c>
      <c r="AL2048" s="3">
        <v>-0.37799999999999995</v>
      </c>
      <c r="AM2048" s="3">
        <v>-0.16</v>
      </c>
      <c r="AN2048" s="3">
        <v>0.38700000000000001</v>
      </c>
      <c r="AO2048" s="5" t="s">
        <v>6381</v>
      </c>
      <c r="AP2048" s="5" t="s">
        <v>6381</v>
      </c>
      <c r="AQ2048" s="5" t="s">
        <v>6381</v>
      </c>
      <c r="AR2048" s="5" t="s">
        <v>6381</v>
      </c>
      <c r="AS2048" s="5">
        <v>2.1967871485943776E-3</v>
      </c>
      <c r="AT2048" s="5">
        <v>-7.6706827309236947E-2</v>
      </c>
      <c r="AU2048" s="5">
        <v>0</v>
      </c>
      <c r="AV2048" s="5">
        <v>5.8700000000000002E-2</v>
      </c>
      <c r="AW2048" s="4">
        <v>0.54700000000000004</v>
      </c>
      <c r="AX2048" s="4">
        <v>0.54700000000000004</v>
      </c>
      <c r="AY2048" s="4">
        <v>-19.100000000000001</v>
      </c>
      <c r="AZ2048" s="4">
        <v>249</v>
      </c>
      <c r="BA2048" s="4">
        <v>249</v>
      </c>
      <c r="BB2048" s="4">
        <v>-6.33</v>
      </c>
      <c r="BC2048" s="4">
        <v>-6.33</v>
      </c>
      <c r="BD2048" s="4">
        <v>-19.100000000000001</v>
      </c>
      <c r="BE2048" s="4">
        <v>-12.799999999999983</v>
      </c>
      <c r="BF2048" s="4">
        <v>26.52</v>
      </c>
      <c r="BG2048" s="4">
        <v>31.040000000000003</v>
      </c>
      <c r="BH2048" s="5" t="s">
        <v>6381</v>
      </c>
      <c r="BI2048" s="4">
        <v>-76.66</v>
      </c>
      <c r="BJ2048" s="4">
        <v>-44.213000000000022</v>
      </c>
      <c r="BK2048" s="4">
        <v>0</v>
      </c>
      <c r="BL2048" s="4">
        <v>0</v>
      </c>
      <c r="BM2048" s="4">
        <v>0</v>
      </c>
      <c r="BN2048" s="4">
        <v>0</v>
      </c>
      <c r="BO2048" s="4">
        <v>0</v>
      </c>
      <c r="BP2048" s="15">
        <v>0.8659738554883214</v>
      </c>
    </row>
    <row r="2049" spans="1:68" x14ac:dyDescent="0.3">
      <c r="A2049" s="15">
        <f t="shared" si="33"/>
        <v>2048</v>
      </c>
      <c r="B2049" s="2" t="s">
        <v>3740</v>
      </c>
      <c r="C2049" s="2" t="s">
        <v>3741</v>
      </c>
      <c r="D2049" s="3" t="s">
        <v>6382</v>
      </c>
      <c r="E2049" s="3" t="s">
        <v>6379</v>
      </c>
      <c r="F2049" s="3" t="s">
        <v>6380</v>
      </c>
      <c r="G2049" s="3" t="s">
        <v>6379</v>
      </c>
      <c r="H2049" s="4">
        <v>3.31</v>
      </c>
      <c r="I2049" s="4">
        <v>5.6</v>
      </c>
      <c r="J2049" s="4">
        <v>8.91</v>
      </c>
      <c r="K2049" s="4">
        <v>0.51800000000000002</v>
      </c>
      <c r="L2049" s="4">
        <v>8.3919999999999995</v>
      </c>
      <c r="M2049" s="5">
        <v>5.8136924803591471E-2</v>
      </c>
      <c r="N2049" s="6">
        <v>4.9200492004920044E-4</v>
      </c>
      <c r="O2049" s="5">
        <v>0.31638418079096042</v>
      </c>
      <c r="P2049" s="5">
        <v>0.62850729517396176</v>
      </c>
      <c r="Q2049" s="5">
        <v>0.46280991735537186</v>
      </c>
      <c r="R2049" s="5">
        <v>1.6918429003021147</v>
      </c>
      <c r="S2049" s="4">
        <v>0.40699999999999997</v>
      </c>
      <c r="T2049" s="6">
        <v>1.48648</v>
      </c>
      <c r="U2049" s="5">
        <v>0.33316662497915361</v>
      </c>
      <c r="V2049" s="5">
        <v>0.62656336003962454</v>
      </c>
      <c r="W2049" s="6">
        <v>0.54158215010141986</v>
      </c>
      <c r="X2049" s="1">
        <v>4.0532081377151794</v>
      </c>
      <c r="Y2049" s="6">
        <v>0.97928994082840237</v>
      </c>
      <c r="Z2049" s="6">
        <v>4.7285714285714286</v>
      </c>
      <c r="AA2049" s="6" t="s">
        <v>6381</v>
      </c>
      <c r="AB2049" s="6" t="s">
        <v>6381</v>
      </c>
      <c r="AC2049" s="6">
        <v>0.27355371900826447</v>
      </c>
      <c r="AD2049" s="6">
        <v>7.6267281105990792E-2</v>
      </c>
      <c r="AE2049" s="6">
        <v>3.24015444015444</v>
      </c>
      <c r="AF2049" s="6">
        <v>1.0870466321243524</v>
      </c>
      <c r="AG2049" s="6">
        <v>0.48841811197765106</v>
      </c>
      <c r="AH2049" s="6">
        <v>0.19336405529953918</v>
      </c>
      <c r="AI2049" s="5">
        <v>0</v>
      </c>
      <c r="AJ2049" s="5">
        <v>0</v>
      </c>
      <c r="AK2049" s="3" t="s">
        <v>6381</v>
      </c>
      <c r="AL2049" s="3">
        <v>-6.88E-2</v>
      </c>
      <c r="AM2049" s="3">
        <v>0.16399999999999998</v>
      </c>
      <c r="AN2049" s="3">
        <v>0.11</v>
      </c>
      <c r="AO2049" s="5" t="s">
        <v>6381</v>
      </c>
      <c r="AP2049" s="5" t="s">
        <v>6381</v>
      </c>
      <c r="AQ2049" s="5">
        <v>5.5999999999999994E-2</v>
      </c>
      <c r="AR2049" s="5">
        <v>0.14372918978912319</v>
      </c>
      <c r="AS2049" s="5">
        <v>1.5873015873015872E-2</v>
      </c>
      <c r="AT2049" s="5">
        <v>5.8730158730158723E-2</v>
      </c>
      <c r="AU2049" s="5">
        <v>0.5</v>
      </c>
      <c r="AV2049" s="5" t="s">
        <v>6381</v>
      </c>
      <c r="AW2049" s="4">
        <v>3.38</v>
      </c>
      <c r="AX2049" s="4">
        <v>0.7</v>
      </c>
      <c r="AY2049" s="4">
        <v>2.59</v>
      </c>
      <c r="AZ2049" s="4">
        <v>43.4</v>
      </c>
      <c r="BA2049" s="4">
        <v>44.1</v>
      </c>
      <c r="BB2049" s="4">
        <v>7.72</v>
      </c>
      <c r="BC2049" s="4">
        <v>3.91</v>
      </c>
      <c r="BD2049" s="4">
        <v>1.2949999999999999</v>
      </c>
      <c r="BE2049" s="4">
        <v>0</v>
      </c>
      <c r="BF2049" s="4">
        <v>0</v>
      </c>
      <c r="BG2049" s="4">
        <v>-1.3</v>
      </c>
      <c r="BH2049" s="5">
        <v>-1.0038610038610039</v>
      </c>
      <c r="BI2049" s="4">
        <v>2.5949999999999998</v>
      </c>
      <c r="BJ2049" s="4">
        <v>2</v>
      </c>
      <c r="BK2049" s="4">
        <v>12.5</v>
      </c>
      <c r="BL2049" s="4">
        <v>18.02</v>
      </c>
      <c r="BM2049" s="4">
        <v>12.1</v>
      </c>
      <c r="BN2049" s="4">
        <v>17.181999999999999</v>
      </c>
      <c r="BO2049" s="4">
        <v>0</v>
      </c>
      <c r="BP2049" s="15">
        <v>0.25591601768728078</v>
      </c>
    </row>
    <row r="2050" spans="1:68" x14ac:dyDescent="0.3">
      <c r="A2050" s="15">
        <f t="shared" si="33"/>
        <v>2049</v>
      </c>
      <c r="B2050" s="2" t="s">
        <v>3742</v>
      </c>
      <c r="C2050" s="2" t="s">
        <v>3743</v>
      </c>
      <c r="D2050" s="3" t="s">
        <v>6406</v>
      </c>
      <c r="E2050" s="3" t="s">
        <v>6379</v>
      </c>
      <c r="F2050" s="3" t="s">
        <v>6380</v>
      </c>
      <c r="G2050" s="3" t="s">
        <v>6379</v>
      </c>
      <c r="H2050" s="4">
        <v>276.7</v>
      </c>
      <c r="I2050" s="4">
        <v>0</v>
      </c>
      <c r="J2050" s="4">
        <v>276.7</v>
      </c>
      <c r="K2050" s="4">
        <v>0</v>
      </c>
      <c r="L2050" s="4">
        <v>276.7</v>
      </c>
      <c r="M2050" s="5">
        <v>0</v>
      </c>
      <c r="N2050" s="6">
        <v>3.2560834298957131E-3</v>
      </c>
      <c r="O2050" s="5" t="s">
        <v>6381</v>
      </c>
      <c r="P2050" s="5">
        <v>0</v>
      </c>
      <c r="Q2050" s="5" t="s">
        <v>6381</v>
      </c>
      <c r="R2050" s="5">
        <v>0</v>
      </c>
      <c r="S2050" s="4">
        <v>3.2</v>
      </c>
      <c r="T2050" s="6">
        <v>1.4865279999999998</v>
      </c>
      <c r="U2050" s="5">
        <v>0.27748873851023215</v>
      </c>
      <c r="V2050" s="5">
        <v>0.51713810358725087</v>
      </c>
      <c r="W2050" s="6">
        <v>0.64784795975405252</v>
      </c>
      <c r="X2050" s="1">
        <v>0.61740558292282433</v>
      </c>
      <c r="Y2050" s="6" t="s">
        <v>6381</v>
      </c>
      <c r="Z2050" s="6" t="s">
        <v>6381</v>
      </c>
      <c r="AA2050" s="6" t="s">
        <v>6381</v>
      </c>
      <c r="AB2050" s="6" t="s">
        <v>6381</v>
      </c>
      <c r="AC2050" s="6" t="s">
        <v>6381</v>
      </c>
      <c r="AD2050" s="6">
        <v>8.4929404542664205E-2</v>
      </c>
      <c r="AE2050" s="6">
        <v>1.8397606382978722</v>
      </c>
      <c r="AF2050" s="6">
        <v>0.77615708274894812</v>
      </c>
      <c r="AG2050" s="6" t="s">
        <v>6381</v>
      </c>
      <c r="AH2050" s="6">
        <v>8.4929404542664205E-2</v>
      </c>
      <c r="AI2050" s="5" t="s">
        <v>6381</v>
      </c>
      <c r="AJ2050" s="5">
        <v>0</v>
      </c>
      <c r="AK2050" s="3" t="s">
        <v>6381</v>
      </c>
      <c r="AL2050" s="3" t="s">
        <v>6381</v>
      </c>
      <c r="AM2050" s="3">
        <v>0.12300000000000001</v>
      </c>
      <c r="AN2050" s="3">
        <v>0.20800000000000002</v>
      </c>
      <c r="AO2050" s="5">
        <v>0.05</v>
      </c>
      <c r="AP2050" s="5">
        <v>0.121</v>
      </c>
      <c r="AQ2050" s="5">
        <v>-3.9516789516789518E-2</v>
      </c>
      <c r="AR2050" s="5">
        <v>9.0717172326437057E-2</v>
      </c>
      <c r="AS2050" s="5">
        <v>-5.9238796807857584E-3</v>
      </c>
      <c r="AT2050" s="5">
        <v>4.6163290362185389E-2</v>
      </c>
      <c r="AU2050" s="5">
        <v>0</v>
      </c>
      <c r="AV2050" s="5">
        <v>0.121</v>
      </c>
      <c r="AW2050" s="4">
        <v>-19.3</v>
      </c>
      <c r="AX2050" s="4">
        <v>-19.3</v>
      </c>
      <c r="AY2050" s="4">
        <v>150.4</v>
      </c>
      <c r="AZ2050" s="4">
        <v>3258</v>
      </c>
      <c r="BA2050" s="4">
        <v>3258</v>
      </c>
      <c r="BB2050" s="4">
        <v>356.5</v>
      </c>
      <c r="BC2050" s="4">
        <v>356.5</v>
      </c>
      <c r="BD2050" s="4">
        <v>150.4</v>
      </c>
      <c r="BE2050" s="4">
        <v>109.50000000000006</v>
      </c>
      <c r="BF2050" s="4">
        <v>81.199999999999989</v>
      </c>
      <c r="BG2050" s="4">
        <v>-202.3</v>
      </c>
      <c r="BH2050" s="5">
        <v>-0.80518617021276606</v>
      </c>
      <c r="BI2050" s="4">
        <v>271.50000000000006</v>
      </c>
      <c r="BJ2050" s="4">
        <v>-7.7000000000000455</v>
      </c>
      <c r="BK2050" s="4">
        <v>488.4</v>
      </c>
      <c r="BL2050" s="4">
        <v>1657.9</v>
      </c>
      <c r="BM2050" s="4">
        <v>0</v>
      </c>
      <c r="BN2050" s="4">
        <v>0</v>
      </c>
      <c r="BO2050" s="4">
        <v>0</v>
      </c>
      <c r="BP2050" s="15">
        <v>0.74558188720267471</v>
      </c>
    </row>
    <row r="2051" spans="1:68" x14ac:dyDescent="0.3">
      <c r="A2051" s="15">
        <f t="shared" ref="A2051:A2114" si="34">A2050+1</f>
        <v>2050</v>
      </c>
      <c r="B2051" s="2" t="s">
        <v>3744</v>
      </c>
      <c r="C2051" s="2" t="s">
        <v>3745</v>
      </c>
      <c r="D2051" s="3" t="s">
        <v>6395</v>
      </c>
      <c r="E2051" s="3" t="s">
        <v>6379</v>
      </c>
      <c r="F2051" s="3" t="s">
        <v>6380</v>
      </c>
      <c r="G2051" s="3" t="s">
        <v>6379</v>
      </c>
      <c r="H2051" s="4">
        <v>24</v>
      </c>
      <c r="I2051" s="4">
        <v>0</v>
      </c>
      <c r="J2051" s="4">
        <v>24</v>
      </c>
      <c r="K2051" s="4">
        <v>0</v>
      </c>
      <c r="L2051" s="4">
        <v>24</v>
      </c>
      <c r="M2051" s="5">
        <v>0</v>
      </c>
      <c r="N2051" s="6">
        <v>1.685214626391097E-3</v>
      </c>
      <c r="O2051" s="5" t="s">
        <v>6381</v>
      </c>
      <c r="P2051" s="5">
        <v>0</v>
      </c>
      <c r="Q2051" s="5" t="s">
        <v>6381</v>
      </c>
      <c r="R2051" s="5">
        <v>0</v>
      </c>
      <c r="S2051" s="4">
        <v>0.38200000000000001</v>
      </c>
      <c r="T2051" s="6">
        <v>1.4874719999999999</v>
      </c>
      <c r="U2051" s="5">
        <v>0.3</v>
      </c>
      <c r="V2051" s="5">
        <v>0.6925</v>
      </c>
      <c r="W2051" s="6">
        <v>0.62576687116564433</v>
      </c>
      <c r="X2051" s="1">
        <v>24.166666666666668</v>
      </c>
      <c r="Y2051" s="6">
        <v>0.82758620689655171</v>
      </c>
      <c r="Z2051" s="6">
        <v>0.82758620689655171</v>
      </c>
      <c r="AA2051" s="6" t="s">
        <v>6381</v>
      </c>
      <c r="AB2051" s="6" t="s">
        <v>6381</v>
      </c>
      <c r="AC2051" s="6" t="s">
        <v>6381</v>
      </c>
      <c r="AD2051" s="6">
        <v>0.16183412002697234</v>
      </c>
      <c r="AE2051" s="6">
        <v>0.51724137931034486</v>
      </c>
      <c r="AF2051" s="6">
        <v>0.47619047619047622</v>
      </c>
      <c r="AG2051" s="6" t="s">
        <v>6381</v>
      </c>
      <c r="AH2051" s="6">
        <v>0.16183412002697234</v>
      </c>
      <c r="AI2051" s="5">
        <v>0.16827586206896553</v>
      </c>
      <c r="AJ2051" s="5">
        <v>0.20333333333333334</v>
      </c>
      <c r="AK2051" s="3">
        <v>1.3480000000000001</v>
      </c>
      <c r="AL2051" s="3" t="s">
        <v>6381</v>
      </c>
      <c r="AM2051" s="3">
        <v>0.27500000000000002</v>
      </c>
      <c r="AN2051" s="3">
        <v>0.215</v>
      </c>
      <c r="AO2051" s="5" t="s">
        <v>6381</v>
      </c>
      <c r="AP2051" s="5" t="s">
        <v>6381</v>
      </c>
      <c r="AQ2051" s="5" t="s">
        <v>6381</v>
      </c>
      <c r="AR2051" s="5" t="s">
        <v>6381</v>
      </c>
      <c r="AS2051" s="5">
        <v>0.19554956169925825</v>
      </c>
      <c r="AT2051" s="5">
        <v>0.3128792987188132</v>
      </c>
      <c r="AU2051" s="5">
        <v>0.3294930875576037</v>
      </c>
      <c r="AV2051" s="5" t="s">
        <v>6381</v>
      </c>
      <c r="AW2051" s="4">
        <v>29</v>
      </c>
      <c r="AX2051" s="4">
        <v>29</v>
      </c>
      <c r="AY2051" s="4">
        <v>46.4</v>
      </c>
      <c r="AZ2051" s="4">
        <v>148.30000000000001</v>
      </c>
      <c r="BA2051" s="4">
        <v>148.30000000000001</v>
      </c>
      <c r="BB2051" s="4">
        <v>50.4</v>
      </c>
      <c r="BC2051" s="4">
        <v>50.4</v>
      </c>
      <c r="BD2051" s="4">
        <v>31.11152073732719</v>
      </c>
      <c r="BE2051" s="4">
        <v>-38</v>
      </c>
      <c r="BF2051" s="4">
        <v>29.62</v>
      </c>
      <c r="BG2051" s="4">
        <v>45.948999999999998</v>
      </c>
      <c r="BH2051" s="5">
        <v>2.4289715902358098</v>
      </c>
      <c r="BI2051" s="4">
        <v>-44.457479262672805</v>
      </c>
      <c r="BJ2051" s="4">
        <v>-8.5690000000000026</v>
      </c>
      <c r="BK2051" s="4">
        <v>0</v>
      </c>
      <c r="BL2051" s="4">
        <v>0</v>
      </c>
      <c r="BM2051" s="4">
        <v>0</v>
      </c>
      <c r="BN2051" s="4">
        <v>0</v>
      </c>
      <c r="BO2051" s="4">
        <v>-4.88</v>
      </c>
      <c r="BP2051" s="15">
        <v>0.31265149422356076</v>
      </c>
    </row>
    <row r="2052" spans="1:68" x14ac:dyDescent="0.3">
      <c r="A2052" s="15">
        <f t="shared" si="34"/>
        <v>2051</v>
      </c>
      <c r="B2052" s="2" t="s">
        <v>3746</v>
      </c>
      <c r="C2052" s="2" t="s">
        <v>3747</v>
      </c>
      <c r="D2052" s="3" t="s">
        <v>6394</v>
      </c>
      <c r="E2052" s="3" t="s">
        <v>6379</v>
      </c>
      <c r="F2052" s="3" t="s">
        <v>6380</v>
      </c>
      <c r="G2052" s="3" t="s">
        <v>6379</v>
      </c>
      <c r="H2052" s="4">
        <v>243.6</v>
      </c>
      <c r="I2052" s="4">
        <v>32</v>
      </c>
      <c r="J2052" s="4">
        <v>275.60000000000002</v>
      </c>
      <c r="K2052" s="4">
        <v>25.5</v>
      </c>
      <c r="L2052" s="4">
        <v>250.10000000000002</v>
      </c>
      <c r="M2052" s="5">
        <v>9.2525399129172708E-2</v>
      </c>
      <c r="N2052" s="6">
        <v>8.5875706214689259E-4</v>
      </c>
      <c r="O2052" s="5">
        <v>0.19184652278177458</v>
      </c>
      <c r="P2052" s="5">
        <v>0.11611030478955006</v>
      </c>
      <c r="Q2052" s="5">
        <v>0.23738872403560829</v>
      </c>
      <c r="R2052" s="5">
        <v>0.13136288998357964</v>
      </c>
      <c r="S2052" s="4">
        <v>2.75</v>
      </c>
      <c r="T2052" s="6">
        <v>1.4875040000000002</v>
      </c>
      <c r="U2052" s="5">
        <v>0.27018512172212589</v>
      </c>
      <c r="V2052" s="5">
        <v>0.70969859027695414</v>
      </c>
      <c r="W2052" s="6">
        <v>0.20385232744783305</v>
      </c>
      <c r="X2052" s="1">
        <v>31.130876747141041</v>
      </c>
      <c r="Y2052" s="6">
        <v>11.490566037735849</v>
      </c>
      <c r="Z2052" s="6">
        <v>10.684210526315789</v>
      </c>
      <c r="AA2052" s="6">
        <v>9.0460526315789469</v>
      </c>
      <c r="AB2052" s="6">
        <v>0.49315734067535832</v>
      </c>
      <c r="AC2052" s="6">
        <v>1.8071216617210681</v>
      </c>
      <c r="AD2052" s="6">
        <v>1.061437908496732</v>
      </c>
      <c r="AE2052" s="6">
        <v>10.208163265306123</v>
      </c>
      <c r="AF2052" s="6">
        <v>8.5650684931506866</v>
      </c>
      <c r="AG2052" s="6">
        <v>2.3265116279069766</v>
      </c>
      <c r="AH2052" s="6">
        <v>1.089760348583878</v>
      </c>
      <c r="AI2052" s="5">
        <v>0</v>
      </c>
      <c r="AJ2052" s="5">
        <v>0</v>
      </c>
      <c r="AK2052" s="3">
        <v>0.27399999999999997</v>
      </c>
      <c r="AL2052" s="3">
        <v>0.221</v>
      </c>
      <c r="AM2052" s="3">
        <v>0.21899999999999997</v>
      </c>
      <c r="AN2052" s="3">
        <v>0.26200000000000001</v>
      </c>
      <c r="AO2052" s="5">
        <v>0.23300000000000001</v>
      </c>
      <c r="AP2052" s="5">
        <v>0.28600000000000003</v>
      </c>
      <c r="AQ2052" s="5">
        <v>0.23602484472049692</v>
      </c>
      <c r="AR2052" s="5">
        <v>0.29914529914529919</v>
      </c>
      <c r="AS2052" s="5">
        <v>9.0297029702970294E-2</v>
      </c>
      <c r="AT2052" s="5">
        <v>9.7029702970297033E-2</v>
      </c>
      <c r="AU2052" s="5">
        <v>0.18149466192170816</v>
      </c>
      <c r="AV2052" s="5">
        <v>0.5655</v>
      </c>
      <c r="AW2052" s="4">
        <v>21.2</v>
      </c>
      <c r="AX2052" s="4">
        <v>22.8</v>
      </c>
      <c r="AY2052" s="4">
        <v>24.5</v>
      </c>
      <c r="AZ2052" s="4">
        <v>229.5</v>
      </c>
      <c r="BA2052" s="4">
        <v>252.5</v>
      </c>
      <c r="BB2052" s="4">
        <v>29.2</v>
      </c>
      <c r="BC2052" s="4">
        <v>27.2</v>
      </c>
      <c r="BD2052" s="4">
        <v>20.053380782918151</v>
      </c>
      <c r="BE2052" s="4">
        <v>0</v>
      </c>
      <c r="BF2052" s="4">
        <v>0</v>
      </c>
      <c r="BG2052" s="4">
        <v>-9.31</v>
      </c>
      <c r="BH2052" s="5">
        <v>-0.46426086956521739</v>
      </c>
      <c r="BI2052" s="4">
        <v>29.363380782918149</v>
      </c>
      <c r="BJ2052" s="4">
        <v>32.11</v>
      </c>
      <c r="BK2052" s="4">
        <v>96.6</v>
      </c>
      <c r="BL2052" s="4">
        <v>81.899999999999991</v>
      </c>
      <c r="BM2052" s="4">
        <v>134.80000000000001</v>
      </c>
      <c r="BN2052" s="4">
        <v>107.50000000000001</v>
      </c>
      <c r="BO2052" s="4">
        <v>0</v>
      </c>
      <c r="BP2052" s="15">
        <v>0.37377004860986729</v>
      </c>
    </row>
    <row r="2053" spans="1:68" x14ac:dyDescent="0.3">
      <c r="A2053" s="15">
        <f t="shared" si="34"/>
        <v>2052</v>
      </c>
      <c r="B2053" s="2" t="s">
        <v>3748</v>
      </c>
      <c r="C2053" s="2" t="s">
        <v>3749</v>
      </c>
      <c r="D2053" s="3" t="s">
        <v>6411</v>
      </c>
      <c r="E2053" s="3" t="s">
        <v>6379</v>
      </c>
      <c r="F2053" s="3" t="s">
        <v>6380</v>
      </c>
      <c r="G2053" s="3" t="s">
        <v>6379</v>
      </c>
      <c r="H2053" s="4">
        <v>3.59</v>
      </c>
      <c r="I2053" s="4">
        <v>9.3800000000000008</v>
      </c>
      <c r="J2053" s="4">
        <v>12.97</v>
      </c>
      <c r="K2053" s="4">
        <v>0</v>
      </c>
      <c r="L2053" s="4">
        <v>12.97</v>
      </c>
      <c r="M2053" s="5">
        <v>0</v>
      </c>
      <c r="N2053" s="6">
        <v>3.875968992248062E-4</v>
      </c>
      <c r="O2053" s="5">
        <v>0.29330831769856158</v>
      </c>
      <c r="P2053" s="5">
        <v>0.72320740169622211</v>
      </c>
      <c r="Q2053" s="5">
        <v>0.41504424778761062</v>
      </c>
      <c r="R2053" s="5">
        <v>2.6128133704735381</v>
      </c>
      <c r="S2053" s="4">
        <v>0.27800000000000002</v>
      </c>
      <c r="T2053" s="6">
        <v>1.4885600000000001</v>
      </c>
      <c r="U2053" s="5">
        <v>0.23021728866442676</v>
      </c>
      <c r="V2053" s="5">
        <v>0.68956593538637267</v>
      </c>
      <c r="W2053" s="6">
        <v>0.57726819541375873</v>
      </c>
      <c r="X2053" s="1" t="s">
        <v>6381</v>
      </c>
      <c r="Y2053" s="6">
        <v>2.7196969696969693</v>
      </c>
      <c r="Z2053" s="6" t="s">
        <v>6381</v>
      </c>
      <c r="AA2053" s="6" t="s">
        <v>6381</v>
      </c>
      <c r="AB2053" s="6" t="s">
        <v>6381</v>
      </c>
      <c r="AC2053" s="6">
        <v>0.15884955752212387</v>
      </c>
      <c r="AD2053" s="6">
        <v>0.25827338129496402</v>
      </c>
      <c r="AE2053" s="6" t="s">
        <v>6381</v>
      </c>
      <c r="AF2053" s="6">
        <v>8.477124183006536</v>
      </c>
      <c r="AG2053" s="6">
        <v>0.40556597873671041</v>
      </c>
      <c r="AH2053" s="6">
        <v>0.93309352517985611</v>
      </c>
      <c r="AI2053" s="5" t="s">
        <v>6381</v>
      </c>
      <c r="AJ2053" s="5">
        <v>0</v>
      </c>
      <c r="AK2053" s="3" t="s">
        <v>6381</v>
      </c>
      <c r="AL2053" s="3" t="s">
        <v>6381</v>
      </c>
      <c r="AM2053" s="3" t="s">
        <v>6381</v>
      </c>
      <c r="AN2053" s="3" t="s">
        <v>6381</v>
      </c>
      <c r="AO2053" s="5" t="s">
        <v>6381</v>
      </c>
      <c r="AP2053" s="5" t="s">
        <v>6381</v>
      </c>
      <c r="AQ2053" s="5">
        <v>-1.3057324840764332E-2</v>
      </c>
      <c r="AR2053" s="5">
        <v>-5.2177485620377981E-2</v>
      </c>
      <c r="AS2053" s="5">
        <v>-1.5648854961832062E-2</v>
      </c>
      <c r="AT2053" s="5">
        <v>-9.6946564885496189E-2</v>
      </c>
      <c r="AU2053" s="5">
        <v>0</v>
      </c>
      <c r="AV2053" s="5" t="s">
        <v>6381</v>
      </c>
      <c r="AW2053" s="4">
        <v>1.32</v>
      </c>
      <c r="AX2053" s="4">
        <v>-0.20499999999999999</v>
      </c>
      <c r="AY2053" s="4">
        <v>-1.27</v>
      </c>
      <c r="AZ2053" s="4">
        <v>13.9</v>
      </c>
      <c r="BA2053" s="4">
        <v>13.1</v>
      </c>
      <c r="BB2053" s="4">
        <v>1.53</v>
      </c>
      <c r="BC2053" s="4">
        <v>-0.86399999999999999</v>
      </c>
      <c r="BD2053" s="4">
        <v>-1.27</v>
      </c>
      <c r="BE2053" s="4">
        <v>0</v>
      </c>
      <c r="BF2053" s="4">
        <v>0</v>
      </c>
      <c r="BG2053" s="4">
        <v>-0.34</v>
      </c>
      <c r="BH2053" s="5" t="s">
        <v>6381</v>
      </c>
      <c r="BI2053" s="4">
        <v>-0.92999999999999994</v>
      </c>
      <c r="BJ2053" s="4">
        <v>0.13500000000000004</v>
      </c>
      <c r="BK2053" s="4">
        <v>15.7</v>
      </c>
      <c r="BL2053" s="4">
        <v>24.34</v>
      </c>
      <c r="BM2053" s="4">
        <v>22.6</v>
      </c>
      <c r="BN2053" s="4">
        <v>31.980000000000004</v>
      </c>
      <c r="BO2053" s="4">
        <v>0</v>
      </c>
      <c r="BP2053" s="15">
        <v>1.1351993977077424E-2</v>
      </c>
    </row>
    <row r="2054" spans="1:68" x14ac:dyDescent="0.3">
      <c r="A2054" s="15">
        <f t="shared" si="34"/>
        <v>2053</v>
      </c>
      <c r="B2054" s="2" t="s">
        <v>3750</v>
      </c>
      <c r="C2054" s="2" t="s">
        <v>3751</v>
      </c>
      <c r="D2054" s="3" t="s">
        <v>6388</v>
      </c>
      <c r="E2054" s="3" t="s">
        <v>6379</v>
      </c>
      <c r="F2054" s="3" t="s">
        <v>6380</v>
      </c>
      <c r="G2054" s="3" t="s">
        <v>6379</v>
      </c>
      <c r="H2054" s="4">
        <v>7.42</v>
      </c>
      <c r="I2054" s="4">
        <v>0</v>
      </c>
      <c r="J2054" s="4">
        <v>7.42</v>
      </c>
      <c r="K2054" s="4">
        <v>0</v>
      </c>
      <c r="L2054" s="4">
        <v>7.42</v>
      </c>
      <c r="M2054" s="5">
        <v>0</v>
      </c>
      <c r="N2054" s="6">
        <v>5.0761421319796957E-4</v>
      </c>
      <c r="O2054" s="5" t="s">
        <v>6381</v>
      </c>
      <c r="P2054" s="5">
        <v>0</v>
      </c>
      <c r="Q2054" s="5" t="s">
        <v>6381</v>
      </c>
      <c r="R2054" s="5">
        <v>0</v>
      </c>
      <c r="S2054" s="4">
        <v>0.188</v>
      </c>
      <c r="T2054" s="6">
        <v>1.48872</v>
      </c>
      <c r="U2054" s="5">
        <v>0.22583179581272428</v>
      </c>
      <c r="V2054" s="5">
        <v>0.71402700146670195</v>
      </c>
      <c r="W2054" s="6">
        <v>0.44144144144144143</v>
      </c>
      <c r="X2054" s="1" t="s">
        <v>6381</v>
      </c>
      <c r="Y2054" s="6">
        <v>6.4521739130434783</v>
      </c>
      <c r="Z2054" s="6">
        <v>6.4521739130434783</v>
      </c>
      <c r="AA2054" s="6" t="s">
        <v>6381</v>
      </c>
      <c r="AB2054" s="6" t="s">
        <v>6381</v>
      </c>
      <c r="AC2054" s="6" t="s">
        <v>6381</v>
      </c>
      <c r="AD2054" s="6">
        <v>5.4478707782672546E-2</v>
      </c>
      <c r="AE2054" s="6" t="s">
        <v>6381</v>
      </c>
      <c r="AF2054" s="6" t="s">
        <v>6381</v>
      </c>
      <c r="AG2054" s="6" t="s">
        <v>6381</v>
      </c>
      <c r="AH2054" s="6">
        <v>5.4478707782672546E-2</v>
      </c>
      <c r="AI2054" s="5">
        <v>0</v>
      </c>
      <c r="AJ2054" s="5">
        <v>0</v>
      </c>
      <c r="AK2054" s="3">
        <v>-0.30299999999999999</v>
      </c>
      <c r="AL2054" s="3">
        <v>-6.9500000000000006E-2</v>
      </c>
      <c r="AM2054" s="3">
        <v>-0.32400000000000001</v>
      </c>
      <c r="AN2054" s="3">
        <v>-0.22600000000000001</v>
      </c>
      <c r="AO2054" s="5" t="s">
        <v>6381</v>
      </c>
      <c r="AP2054" s="5" t="s">
        <v>6381</v>
      </c>
      <c r="AQ2054" s="5">
        <v>2.5442477876106193E-2</v>
      </c>
      <c r="AR2054" s="5">
        <v>0</v>
      </c>
      <c r="AS2054" s="5">
        <v>8.4434654919236414E-3</v>
      </c>
      <c r="AT2054" s="5">
        <v>0</v>
      </c>
      <c r="AU2054" s="5">
        <v>0.30181818181818182</v>
      </c>
      <c r="AV2054" s="5" t="s">
        <v>6381</v>
      </c>
      <c r="AW2054" s="4">
        <v>1.1499999999999999</v>
      </c>
      <c r="AX2054" s="4">
        <v>1.1499999999999999</v>
      </c>
      <c r="AY2054" s="4">
        <v>0</v>
      </c>
      <c r="AZ2054" s="4">
        <v>136.19999999999999</v>
      </c>
      <c r="BA2054" s="4">
        <v>136.19999999999999</v>
      </c>
      <c r="BB2054" s="4">
        <v>0</v>
      </c>
      <c r="BC2054" s="4">
        <v>0</v>
      </c>
      <c r="BD2054" s="4">
        <v>0</v>
      </c>
      <c r="BE2054" s="4">
        <v>-1.48</v>
      </c>
      <c r="BF2054" s="4">
        <v>-2.0000000000000018E-3</v>
      </c>
      <c r="BG2054" s="4">
        <v>-0.54400000000000004</v>
      </c>
      <c r="BH2054" s="5" t="s">
        <v>6381</v>
      </c>
      <c r="BI2054" s="4">
        <v>0.54600000000000004</v>
      </c>
      <c r="BJ2054" s="4">
        <v>3.1760000000000002</v>
      </c>
      <c r="BK2054" s="4">
        <v>45.2</v>
      </c>
      <c r="BL2054" s="4">
        <v>45.156000000000006</v>
      </c>
      <c r="BM2054" s="4">
        <v>0</v>
      </c>
      <c r="BN2054" s="4">
        <v>0</v>
      </c>
      <c r="BO2054" s="4">
        <v>0</v>
      </c>
      <c r="BP2054" s="15">
        <v>0.59241048380886463</v>
      </c>
    </row>
    <row r="2055" spans="1:68" x14ac:dyDescent="0.3">
      <c r="A2055" s="15">
        <f t="shared" si="34"/>
        <v>2054</v>
      </c>
      <c r="B2055" s="2" t="s">
        <v>3752</v>
      </c>
      <c r="C2055" s="2" t="s">
        <v>3753</v>
      </c>
      <c r="D2055" s="3" t="s">
        <v>6391</v>
      </c>
      <c r="E2055" s="3" t="s">
        <v>6379</v>
      </c>
      <c r="F2055" s="3" t="s">
        <v>6380</v>
      </c>
      <c r="G2055" s="3" t="s">
        <v>6379</v>
      </c>
      <c r="H2055" s="4">
        <v>0.89300000000000002</v>
      </c>
      <c r="I2055" s="4">
        <v>0.38200000000000001</v>
      </c>
      <c r="J2055" s="4">
        <v>1.2749999999999999</v>
      </c>
      <c r="K2055" s="4">
        <v>0</v>
      </c>
      <c r="L2055" s="4">
        <v>1.2749999999999999</v>
      </c>
      <c r="M2055" s="5">
        <v>0</v>
      </c>
      <c r="N2055" s="6">
        <v>2.5210084033613445E-4</v>
      </c>
      <c r="O2055" s="5">
        <v>3.4784192314696781E-2</v>
      </c>
      <c r="P2055" s="5">
        <v>0.29960784313725491</v>
      </c>
      <c r="Q2055" s="5">
        <v>3.6037735849056604E-2</v>
      </c>
      <c r="R2055" s="5">
        <v>0.42777155655095184</v>
      </c>
      <c r="S2055" s="4">
        <v>7.4999999999999997E-2</v>
      </c>
      <c r="T2055" s="6">
        <v>1.488944</v>
      </c>
      <c r="U2055" s="5">
        <v>0.35496478698597694</v>
      </c>
      <c r="V2055" s="5">
        <v>0.60358099691861566</v>
      </c>
      <c r="W2055" s="6">
        <v>0.53246753246753242</v>
      </c>
      <c r="X2055" s="1" t="s">
        <v>6381</v>
      </c>
      <c r="Y2055" s="6" t="s">
        <v>6381</v>
      </c>
      <c r="Z2055" s="6" t="s">
        <v>6381</v>
      </c>
      <c r="AA2055" s="6" t="s">
        <v>6381</v>
      </c>
      <c r="AB2055" s="6" t="s">
        <v>6381</v>
      </c>
      <c r="AC2055" s="6">
        <v>8.4245283018867925E-2</v>
      </c>
      <c r="AD2055" s="6" t="s">
        <v>6381</v>
      </c>
      <c r="AE2055" s="6" t="s">
        <v>6381</v>
      </c>
      <c r="AF2055" s="6" t="s">
        <v>6381</v>
      </c>
      <c r="AG2055" s="6">
        <v>0.11609907120743033</v>
      </c>
      <c r="AH2055" s="6" t="s">
        <v>6381</v>
      </c>
      <c r="AI2055" s="5" t="s">
        <v>6381</v>
      </c>
      <c r="AJ2055" s="5">
        <v>0</v>
      </c>
      <c r="AK2055" s="3" t="s">
        <v>6381</v>
      </c>
      <c r="AL2055" s="3" t="s">
        <v>6381</v>
      </c>
      <c r="AM2055" s="3" t="s">
        <v>6381</v>
      </c>
      <c r="AN2055" s="3" t="s">
        <v>6381</v>
      </c>
      <c r="AO2055" s="5" t="s">
        <v>6381</v>
      </c>
      <c r="AP2055" s="5" t="s">
        <v>6381</v>
      </c>
      <c r="AQ2055" s="5">
        <v>-3.4313725490196082E-3</v>
      </c>
      <c r="AR2055" s="5">
        <v>-3.7887377173091465E-2</v>
      </c>
      <c r="AS2055" s="5" t="s">
        <v>6381</v>
      </c>
      <c r="AT2055" s="5" t="s">
        <v>6381</v>
      </c>
      <c r="AU2055" s="5">
        <v>0</v>
      </c>
      <c r="AV2055" s="5" t="s">
        <v>6381</v>
      </c>
      <c r="AW2055" s="4">
        <v>-8.2000000000000003E-2</v>
      </c>
      <c r="AX2055" s="4">
        <v>-3.5000000000000003E-2</v>
      </c>
      <c r="AY2055" s="4">
        <v>-0.40100000000000002</v>
      </c>
      <c r="AZ2055" s="4">
        <v>0</v>
      </c>
      <c r="BA2055" s="4">
        <v>0</v>
      </c>
      <c r="BB2055" s="4">
        <v>-0.373</v>
      </c>
      <c r="BC2055" s="4">
        <v>-0.371</v>
      </c>
      <c r="BD2055" s="4">
        <v>-0.40100000000000002</v>
      </c>
      <c r="BE2055" s="4">
        <v>0</v>
      </c>
      <c r="BF2055" s="4">
        <v>0</v>
      </c>
      <c r="BG2055" s="4">
        <v>-2.3E-2</v>
      </c>
      <c r="BH2055" s="5" t="s">
        <v>6381</v>
      </c>
      <c r="BI2055" s="4">
        <v>-0.378</v>
      </c>
      <c r="BJ2055" s="4">
        <v>-1.2000000000000004E-2</v>
      </c>
      <c r="BK2055" s="4">
        <v>10.199999999999999</v>
      </c>
      <c r="BL2055" s="4">
        <v>10.584</v>
      </c>
      <c r="BM2055" s="4">
        <v>10.6</v>
      </c>
      <c r="BN2055" s="4">
        <v>10.981999999999999</v>
      </c>
      <c r="BO2055" s="4">
        <v>0</v>
      </c>
      <c r="BP2055" s="15">
        <v>0.77599700330579136</v>
      </c>
    </row>
    <row r="2056" spans="1:68" x14ac:dyDescent="0.3">
      <c r="A2056" s="15">
        <f t="shared" si="34"/>
        <v>2055</v>
      </c>
      <c r="B2056" s="2" t="s">
        <v>3754</v>
      </c>
      <c r="C2056" s="2" t="s">
        <v>3755</v>
      </c>
      <c r="D2056" s="3" t="s">
        <v>6383</v>
      </c>
      <c r="E2056" s="3" t="s">
        <v>6379</v>
      </c>
      <c r="F2056" s="3" t="s">
        <v>6380</v>
      </c>
      <c r="G2056" s="3" t="s">
        <v>6379</v>
      </c>
      <c r="H2056" s="4">
        <v>4.51</v>
      </c>
      <c r="I2056" s="4">
        <v>0</v>
      </c>
      <c r="J2056" s="4">
        <v>4.51</v>
      </c>
      <c r="K2056" s="4">
        <v>0</v>
      </c>
      <c r="L2056" s="4">
        <v>4.51</v>
      </c>
      <c r="M2056" s="5">
        <v>0</v>
      </c>
      <c r="N2056" s="6">
        <v>1.6666666666666666E-4</v>
      </c>
      <c r="O2056" s="5" t="s">
        <v>6381</v>
      </c>
      <c r="P2056" s="5">
        <v>0</v>
      </c>
      <c r="Q2056" s="5" t="s">
        <v>6381</v>
      </c>
      <c r="R2056" s="5">
        <v>0</v>
      </c>
      <c r="S2056" s="4">
        <v>0.376</v>
      </c>
      <c r="T2056" s="6">
        <v>1.4891360000000002</v>
      </c>
      <c r="U2056" s="5">
        <v>0.47644516998286385</v>
      </c>
      <c r="V2056" s="5">
        <v>0.42134963821171767</v>
      </c>
      <c r="W2056" s="6">
        <v>0.42250196695515346</v>
      </c>
      <c r="X2056" s="1" t="s">
        <v>6381</v>
      </c>
      <c r="Y2056" s="6">
        <v>3.2681159420289858</v>
      </c>
      <c r="Z2056" s="6">
        <v>3.2681159420289858</v>
      </c>
      <c r="AA2056" s="6" t="s">
        <v>6381</v>
      </c>
      <c r="AB2056" s="6" t="s">
        <v>6381</v>
      </c>
      <c r="AC2056" s="6" t="s">
        <v>6381</v>
      </c>
      <c r="AD2056" s="6">
        <v>2.9285714285714284</v>
      </c>
      <c r="AE2056" s="6">
        <v>3.9911504424778763</v>
      </c>
      <c r="AF2056" s="6">
        <v>3.9217391304347826</v>
      </c>
      <c r="AG2056" s="6" t="s">
        <v>6381</v>
      </c>
      <c r="AH2056" s="6">
        <v>2.9285714285714284</v>
      </c>
      <c r="AI2056" s="5">
        <v>0</v>
      </c>
      <c r="AJ2056" s="5">
        <v>0</v>
      </c>
      <c r="AK2056" s="3">
        <v>-0.40799999999999997</v>
      </c>
      <c r="AL2056" s="3">
        <v>-0.25</v>
      </c>
      <c r="AM2056" s="3">
        <v>-0.309</v>
      </c>
      <c r="AN2056" s="3">
        <v>-0.13200000000000001</v>
      </c>
      <c r="AO2056" s="5" t="s">
        <v>6381</v>
      </c>
      <c r="AP2056" s="5" t="s">
        <v>6381</v>
      </c>
      <c r="AQ2056" s="5" t="s">
        <v>6381</v>
      </c>
      <c r="AR2056" s="5" t="s">
        <v>6381</v>
      </c>
      <c r="AS2056" s="5">
        <v>0.89610389610389607</v>
      </c>
      <c r="AT2056" s="5">
        <v>0.73376623376623373</v>
      </c>
      <c r="AU2056" s="5">
        <v>0.13749999999999998</v>
      </c>
      <c r="AV2056" s="5" t="s">
        <v>6381</v>
      </c>
      <c r="AW2056" s="4">
        <v>1.38</v>
      </c>
      <c r="AX2056" s="4">
        <v>1.38</v>
      </c>
      <c r="AY2056" s="4">
        <v>1.1299999999999999</v>
      </c>
      <c r="AZ2056" s="4">
        <v>1.54</v>
      </c>
      <c r="BA2056" s="4">
        <v>1.54</v>
      </c>
      <c r="BB2056" s="4">
        <v>1.1499999999999999</v>
      </c>
      <c r="BC2056" s="4">
        <v>1.1499999999999999</v>
      </c>
      <c r="BD2056" s="4">
        <v>0.97462499999999996</v>
      </c>
      <c r="BE2056" s="4">
        <v>-1</v>
      </c>
      <c r="BF2056" s="4">
        <v>0.13800000000000001</v>
      </c>
      <c r="BG2056" s="4">
        <v>0.63600000000000001</v>
      </c>
      <c r="BH2056" s="5">
        <v>0.79415159676798774</v>
      </c>
      <c r="BI2056" s="4">
        <v>0.20062499999999994</v>
      </c>
      <c r="BJ2056" s="4">
        <v>1.6059999999999999</v>
      </c>
      <c r="BK2056" s="4">
        <v>0</v>
      </c>
      <c r="BL2056" s="4">
        <v>0</v>
      </c>
      <c r="BM2056" s="4">
        <v>0</v>
      </c>
      <c r="BN2056" s="4">
        <v>0</v>
      </c>
      <c r="BO2056" s="4">
        <v>0</v>
      </c>
      <c r="BP2056" s="15">
        <v>0.4904740027688187</v>
      </c>
    </row>
    <row r="2057" spans="1:68" x14ac:dyDescent="0.3">
      <c r="A2057" s="15">
        <f t="shared" si="34"/>
        <v>2056</v>
      </c>
      <c r="B2057" s="2" t="s">
        <v>3756</v>
      </c>
      <c r="C2057" s="2" t="s">
        <v>3757</v>
      </c>
      <c r="D2057" s="3" t="s">
        <v>6378</v>
      </c>
      <c r="E2057" s="3" t="s">
        <v>6379</v>
      </c>
      <c r="F2057" s="3" t="s">
        <v>6380</v>
      </c>
      <c r="G2057" s="3" t="s">
        <v>6379</v>
      </c>
      <c r="H2057" s="4">
        <v>37.5</v>
      </c>
      <c r="I2057" s="4">
        <v>0</v>
      </c>
      <c r="J2057" s="4">
        <v>37.5</v>
      </c>
      <c r="K2057" s="4">
        <v>0</v>
      </c>
      <c r="L2057" s="4">
        <v>37.5</v>
      </c>
      <c r="M2057" s="5">
        <v>0</v>
      </c>
      <c r="N2057" s="6">
        <v>1.4968152866242038E-3</v>
      </c>
      <c r="O2057" s="5" t="s">
        <v>6381</v>
      </c>
      <c r="P2057" s="5">
        <v>0</v>
      </c>
      <c r="Q2057" s="5" t="s">
        <v>6381</v>
      </c>
      <c r="R2057" s="5">
        <v>0</v>
      </c>
      <c r="S2057" s="4">
        <v>1.2</v>
      </c>
      <c r="T2057" s="6">
        <v>1.489792</v>
      </c>
      <c r="U2057" s="5">
        <v>0.28284271247461901</v>
      </c>
      <c r="V2057" s="5">
        <v>0.5709887258081372</v>
      </c>
      <c r="W2057" s="6">
        <v>0.47319347319347327</v>
      </c>
      <c r="X2057" s="1" t="s">
        <v>6381</v>
      </c>
      <c r="Y2057" s="6" t="s">
        <v>6381</v>
      </c>
      <c r="Z2057" s="6" t="s">
        <v>6381</v>
      </c>
      <c r="AA2057" s="6">
        <v>1.8237082066869299</v>
      </c>
      <c r="AB2057" s="6" t="s">
        <v>6381</v>
      </c>
      <c r="AC2057" s="6" t="s">
        <v>6381</v>
      </c>
      <c r="AD2057" s="6" t="s">
        <v>6381</v>
      </c>
      <c r="AE2057" s="6" t="s">
        <v>6381</v>
      </c>
      <c r="AF2057" s="6" t="s">
        <v>6381</v>
      </c>
      <c r="AG2057" s="6" t="s">
        <v>6381</v>
      </c>
      <c r="AH2057" s="6" t="s">
        <v>6381</v>
      </c>
      <c r="AI2057" s="5" t="s">
        <v>6381</v>
      </c>
      <c r="AJ2057" s="5">
        <v>0</v>
      </c>
      <c r="AK2057" s="3" t="s">
        <v>6381</v>
      </c>
      <c r="AL2057" s="3" t="s">
        <v>6381</v>
      </c>
      <c r="AM2057" s="3" t="s">
        <v>6381</v>
      </c>
      <c r="AN2057" s="3" t="s">
        <v>6381</v>
      </c>
      <c r="AO2057" s="5">
        <v>0.62</v>
      </c>
      <c r="AP2057" s="5" t="s">
        <v>6381</v>
      </c>
      <c r="AQ2057" s="5" t="s">
        <v>6381</v>
      </c>
      <c r="AR2057" s="5" t="s">
        <v>6381</v>
      </c>
      <c r="AS2057" s="5" t="s">
        <v>6381</v>
      </c>
      <c r="AT2057" s="5" t="s">
        <v>6381</v>
      </c>
      <c r="AU2057" s="5">
        <v>0</v>
      </c>
      <c r="AV2057" s="5" t="s">
        <v>6381</v>
      </c>
      <c r="AW2057" s="4">
        <v>0</v>
      </c>
      <c r="AX2057" s="4">
        <v>0</v>
      </c>
      <c r="AY2057" s="4">
        <v>0</v>
      </c>
      <c r="AZ2057" s="4">
        <v>0</v>
      </c>
      <c r="BA2057" s="4">
        <v>0</v>
      </c>
      <c r="BB2057" s="4">
        <v>0</v>
      </c>
      <c r="BC2057" s="4">
        <v>0</v>
      </c>
      <c r="BD2057" s="4">
        <v>0</v>
      </c>
      <c r="BE2057" s="4">
        <v>0</v>
      </c>
      <c r="BF2057" s="4">
        <v>0</v>
      </c>
      <c r="BG2057" s="4">
        <v>0</v>
      </c>
      <c r="BH2057" s="5" t="s">
        <v>6381</v>
      </c>
      <c r="BI2057" s="4">
        <v>0</v>
      </c>
      <c r="BJ2057" s="4">
        <v>0</v>
      </c>
      <c r="BK2057" s="4">
        <v>0</v>
      </c>
      <c r="BL2057" s="4">
        <v>0</v>
      </c>
      <c r="BM2057" s="4">
        <v>0</v>
      </c>
      <c r="BN2057" s="4">
        <v>0</v>
      </c>
      <c r="BO2057" s="4">
        <v>0</v>
      </c>
      <c r="BP2057" s="15">
        <v>0.23051979138218182</v>
      </c>
    </row>
    <row r="2058" spans="1:68" x14ac:dyDescent="0.3">
      <c r="A2058" s="15">
        <f t="shared" si="34"/>
        <v>2057</v>
      </c>
      <c r="B2058" s="2" t="s">
        <v>3758</v>
      </c>
      <c r="C2058" s="2" t="s">
        <v>3759</v>
      </c>
      <c r="D2058" s="3" t="s">
        <v>6394</v>
      </c>
      <c r="E2058" s="3" t="s">
        <v>6379</v>
      </c>
      <c r="F2058" s="3" t="s">
        <v>6380</v>
      </c>
      <c r="G2058" s="3" t="s">
        <v>6379</v>
      </c>
      <c r="H2058" s="4">
        <v>152.9</v>
      </c>
      <c r="I2058" s="4">
        <v>0</v>
      </c>
      <c r="J2058" s="4">
        <v>152.9</v>
      </c>
      <c r="K2058" s="4">
        <v>0</v>
      </c>
      <c r="L2058" s="4">
        <v>152.9</v>
      </c>
      <c r="M2058" s="5">
        <v>0</v>
      </c>
      <c r="N2058" s="6">
        <v>1.4399999999999999E-3</v>
      </c>
      <c r="O2058" s="5" t="s">
        <v>6381</v>
      </c>
      <c r="P2058" s="5">
        <v>0</v>
      </c>
      <c r="Q2058" s="5" t="s">
        <v>6381</v>
      </c>
      <c r="R2058" s="5">
        <v>0</v>
      </c>
      <c r="S2058" s="4">
        <v>6.12</v>
      </c>
      <c r="T2058" s="6">
        <v>1.4899840000000002</v>
      </c>
      <c r="U2058" s="5">
        <v>0.29832867780352595</v>
      </c>
      <c r="V2058" s="5">
        <v>0.49609712713395326</v>
      </c>
      <c r="W2058" s="6">
        <v>0.20310077519379849</v>
      </c>
      <c r="X2058" s="1">
        <v>4.8607594936708853</v>
      </c>
      <c r="Y2058" s="6">
        <v>14.157407407407407</v>
      </c>
      <c r="Z2058" s="6">
        <v>14.157407407407407</v>
      </c>
      <c r="AA2058" s="6" t="s">
        <v>6381</v>
      </c>
      <c r="AB2058" s="6" t="s">
        <v>6381</v>
      </c>
      <c r="AC2058" s="6" t="s">
        <v>6381</v>
      </c>
      <c r="AD2058" s="6">
        <v>0.76603206412825653</v>
      </c>
      <c r="AE2058" s="6">
        <v>7.963541666666667</v>
      </c>
      <c r="AF2058" s="6">
        <v>4.8539682539682545</v>
      </c>
      <c r="AG2058" s="6" t="s">
        <v>6381</v>
      </c>
      <c r="AH2058" s="6">
        <v>0.76603206412825653</v>
      </c>
      <c r="AI2058" s="5">
        <v>7.0092592592592595E-2</v>
      </c>
      <c r="AJ2058" s="5">
        <v>4.9509483322432964E-3</v>
      </c>
      <c r="AK2058" s="3">
        <v>-1.18E-2</v>
      </c>
      <c r="AL2058" s="3">
        <v>0.35899999999999999</v>
      </c>
      <c r="AM2058" s="3">
        <v>0.58399999999999996</v>
      </c>
      <c r="AN2058" s="3">
        <v>0.77</v>
      </c>
      <c r="AO2058" s="5" t="s">
        <v>6381</v>
      </c>
      <c r="AP2058" s="5" t="s">
        <v>6381</v>
      </c>
      <c r="AQ2058" s="5">
        <v>0.15674891146589259</v>
      </c>
      <c r="AR2058" s="5">
        <v>0.28173560873967335</v>
      </c>
      <c r="AS2058" s="5">
        <v>5.4108216432865737E-2</v>
      </c>
      <c r="AT2058" s="5">
        <v>9.6192384769539077E-2</v>
      </c>
      <c r="AU2058" s="5">
        <v>0.27933333333333338</v>
      </c>
      <c r="AV2058" s="5">
        <v>4.3299999999999998E-2</v>
      </c>
      <c r="AW2058" s="4">
        <v>10.8</v>
      </c>
      <c r="AX2058" s="4">
        <v>10.8</v>
      </c>
      <c r="AY2058" s="4">
        <v>19.2</v>
      </c>
      <c r="AZ2058" s="4">
        <v>199.6</v>
      </c>
      <c r="BA2058" s="4">
        <v>199.6</v>
      </c>
      <c r="BB2058" s="4">
        <v>31.5</v>
      </c>
      <c r="BC2058" s="4">
        <v>31.5</v>
      </c>
      <c r="BD2058" s="4">
        <v>13.836799999999998</v>
      </c>
      <c r="BE2058" s="4">
        <v>-24.1</v>
      </c>
      <c r="BF2058" s="4">
        <v>23.303000000000001</v>
      </c>
      <c r="BG2058" s="4">
        <v>1.6269999999999989</v>
      </c>
      <c r="BH2058" s="5">
        <v>1.801717160037003</v>
      </c>
      <c r="BI2058" s="4">
        <v>-11.093200000000001</v>
      </c>
      <c r="BJ2058" s="4">
        <v>9.9700000000000024</v>
      </c>
      <c r="BK2058" s="4">
        <v>68.900000000000006</v>
      </c>
      <c r="BL2058" s="4">
        <v>68.149000000000001</v>
      </c>
      <c r="BM2058" s="4">
        <v>0</v>
      </c>
      <c r="BN2058" s="4">
        <v>0</v>
      </c>
      <c r="BO2058" s="4">
        <v>-0.75700000000000001</v>
      </c>
      <c r="BP2058" s="15">
        <v>0.19541693724580833</v>
      </c>
    </row>
    <row r="2059" spans="1:68" x14ac:dyDescent="0.3">
      <c r="A2059" s="15">
        <f t="shared" si="34"/>
        <v>2058</v>
      </c>
      <c r="B2059" s="2" t="s">
        <v>3760</v>
      </c>
      <c r="C2059" s="2" t="s">
        <v>3761</v>
      </c>
      <c r="D2059" s="3" t="s">
        <v>6424</v>
      </c>
      <c r="E2059" s="3" t="s">
        <v>6379</v>
      </c>
      <c r="F2059" s="3" t="s">
        <v>6380</v>
      </c>
      <c r="G2059" s="3" t="s">
        <v>6379</v>
      </c>
      <c r="H2059" s="4">
        <v>62.1</v>
      </c>
      <c r="I2059" s="4">
        <v>0</v>
      </c>
      <c r="J2059" s="4">
        <v>62.1</v>
      </c>
      <c r="K2059" s="4">
        <v>0</v>
      </c>
      <c r="L2059" s="4">
        <v>62.1</v>
      </c>
      <c r="M2059" s="5">
        <v>0</v>
      </c>
      <c r="N2059" s="6">
        <v>1.9108280254777072E-4</v>
      </c>
      <c r="O2059" s="5" t="s">
        <v>6381</v>
      </c>
      <c r="P2059" s="5">
        <v>0</v>
      </c>
      <c r="Q2059" s="5" t="s">
        <v>6381</v>
      </c>
      <c r="R2059" s="5">
        <v>0</v>
      </c>
      <c r="S2059" s="4">
        <v>0.98899999999999999</v>
      </c>
      <c r="T2059" s="6">
        <v>1.4900960000000001</v>
      </c>
      <c r="U2059" s="5">
        <v>0.31937438845342625</v>
      </c>
      <c r="V2059" s="5">
        <v>0.41722193393548085</v>
      </c>
      <c r="W2059" s="6">
        <v>0.54896298241008146</v>
      </c>
      <c r="X2059" s="1">
        <v>6.5753424657534252</v>
      </c>
      <c r="Y2059" s="6">
        <v>3.8333333333333335</v>
      </c>
      <c r="Z2059" s="6">
        <v>3.8333333333333335</v>
      </c>
      <c r="AA2059" s="6">
        <v>6.4220779220779223</v>
      </c>
      <c r="AB2059" s="6" t="s">
        <v>6381</v>
      </c>
      <c r="AC2059" s="6" t="s">
        <v>6381</v>
      </c>
      <c r="AD2059" s="6">
        <v>0.15789473684210525</v>
      </c>
      <c r="AE2059" s="6">
        <v>2.15625</v>
      </c>
      <c r="AF2059" s="6">
        <v>1.6693548387096773</v>
      </c>
      <c r="AG2059" s="6" t="s">
        <v>6381</v>
      </c>
      <c r="AH2059" s="6">
        <v>0.15789473684210525</v>
      </c>
      <c r="AI2059" s="5">
        <v>6.9753086419753085E-2</v>
      </c>
      <c r="AJ2059" s="5">
        <v>1.8196457326892106E-2</v>
      </c>
      <c r="AK2059" s="3">
        <v>0.11699999999999999</v>
      </c>
      <c r="AL2059" s="3">
        <v>0.30099999999999999</v>
      </c>
      <c r="AM2059" s="3">
        <v>0.25800000000000001</v>
      </c>
      <c r="AN2059" s="3">
        <v>0.33399999999999996</v>
      </c>
      <c r="AO2059" s="5" t="s">
        <v>6381</v>
      </c>
      <c r="AP2059" s="5">
        <v>0.129</v>
      </c>
      <c r="AQ2059" s="5">
        <v>0.55670103092783496</v>
      </c>
      <c r="AR2059" s="5">
        <v>0.65753424657534254</v>
      </c>
      <c r="AS2059" s="5">
        <v>4.1189931350114416E-2</v>
      </c>
      <c r="AT2059" s="5">
        <v>7.3226544622425629E-2</v>
      </c>
      <c r="AU2059" s="5">
        <v>0.33565573770491802</v>
      </c>
      <c r="AV2059" s="5">
        <v>9.1999999999999998E-2</v>
      </c>
      <c r="AW2059" s="4">
        <v>16.2</v>
      </c>
      <c r="AX2059" s="4">
        <v>16.2</v>
      </c>
      <c r="AY2059" s="4">
        <v>28.8</v>
      </c>
      <c r="AZ2059" s="4">
        <v>393.3</v>
      </c>
      <c r="BA2059" s="4">
        <v>393.3</v>
      </c>
      <c r="BB2059" s="4">
        <v>37.200000000000003</v>
      </c>
      <c r="BC2059" s="4">
        <v>37.200000000000003</v>
      </c>
      <c r="BD2059" s="4">
        <v>19.133114754098361</v>
      </c>
      <c r="BE2059" s="4">
        <v>-12.049999999999999</v>
      </c>
      <c r="BF2059" s="4">
        <v>73.88</v>
      </c>
      <c r="BG2059" s="4">
        <v>9.5899999999999981</v>
      </c>
      <c r="BH2059" s="5">
        <v>4.3625933922818563</v>
      </c>
      <c r="BI2059" s="4">
        <v>-64.336885245901627</v>
      </c>
      <c r="BJ2059" s="4">
        <v>-55.22</v>
      </c>
      <c r="BK2059" s="4">
        <v>29.1</v>
      </c>
      <c r="BL2059" s="4">
        <v>43.8</v>
      </c>
      <c r="BM2059" s="4">
        <v>0</v>
      </c>
      <c r="BN2059" s="4">
        <v>0</v>
      </c>
      <c r="BO2059" s="4">
        <v>-1.1299999999999999</v>
      </c>
      <c r="BP2059" s="15">
        <v>0.40114431377542292</v>
      </c>
    </row>
    <row r="2060" spans="1:68" x14ac:dyDescent="0.3">
      <c r="A2060" s="15">
        <f t="shared" si="34"/>
        <v>2059</v>
      </c>
      <c r="B2060" s="2" t="s">
        <v>3762</v>
      </c>
      <c r="C2060" s="2" t="s">
        <v>3763</v>
      </c>
      <c r="D2060" s="3" t="s">
        <v>6429</v>
      </c>
      <c r="E2060" s="3" t="s">
        <v>6379</v>
      </c>
      <c r="F2060" s="3" t="s">
        <v>6380</v>
      </c>
      <c r="G2060" s="3" t="s">
        <v>6379</v>
      </c>
      <c r="H2060" s="4">
        <v>1289.4000000000001</v>
      </c>
      <c r="I2060" s="4">
        <v>4338.3</v>
      </c>
      <c r="J2060" s="4">
        <v>5627.7000000000007</v>
      </c>
      <c r="K2060" s="4">
        <v>925.7</v>
      </c>
      <c r="L2060" s="4">
        <v>4702.0000000000009</v>
      </c>
      <c r="M2060" s="5">
        <v>0.16448993372070295</v>
      </c>
      <c r="N2060" s="6">
        <v>3.1412462473456832E-4</v>
      </c>
      <c r="O2060" s="5">
        <v>0.75684304181713502</v>
      </c>
      <c r="P2060" s="5">
        <v>0.77088330934484772</v>
      </c>
      <c r="Q2060" s="5">
        <v>3.1125699526474389</v>
      </c>
      <c r="R2060" s="5">
        <v>3.3645881805490925</v>
      </c>
      <c r="S2060" s="4">
        <v>0.94399999999999995</v>
      </c>
      <c r="T2060" s="6">
        <v>1.4911680000000003</v>
      </c>
      <c r="U2060" s="5">
        <v>0.55226805085936304</v>
      </c>
      <c r="V2060" s="5">
        <v>0.4209912190977112</v>
      </c>
      <c r="W2060" s="6">
        <v>0.53296703296703296</v>
      </c>
      <c r="X2060" s="1">
        <v>2.6903523974581169</v>
      </c>
      <c r="Y2060" s="6">
        <v>8.7893660531697346</v>
      </c>
      <c r="Z2060" s="6">
        <v>7.0536105032822753</v>
      </c>
      <c r="AA2060" s="6">
        <v>4.8410256410256407</v>
      </c>
      <c r="AB2060" s="6">
        <v>0.1612727716177933</v>
      </c>
      <c r="AC2060" s="6">
        <v>0.92509685751183823</v>
      </c>
      <c r="AD2060" s="6">
        <v>0.12231771870908989</v>
      </c>
      <c r="AE2060" s="6">
        <v>10.096628730942669</v>
      </c>
      <c r="AF2060" s="6">
        <v>8.584991783823261</v>
      </c>
      <c r="AG2060" s="6">
        <v>0.97827896138482029</v>
      </c>
      <c r="AH2060" s="6">
        <v>0.44605080919043022</v>
      </c>
      <c r="AI2060" s="5">
        <v>0</v>
      </c>
      <c r="AJ2060" s="5">
        <v>0</v>
      </c>
      <c r="AK2060" s="3" t="s">
        <v>6381</v>
      </c>
      <c r="AL2060" s="3" t="s">
        <v>6381</v>
      </c>
      <c r="AM2060" s="3" t="s">
        <v>6381</v>
      </c>
      <c r="AN2060" s="3">
        <v>1.984</v>
      </c>
      <c r="AO2060" s="5">
        <v>0.54500000000000004</v>
      </c>
      <c r="AP2060" s="5">
        <v>0.20399999999999999</v>
      </c>
      <c r="AQ2060" s="5" t="s">
        <v>6381</v>
      </c>
      <c r="AR2060" s="5" t="s">
        <v>6381</v>
      </c>
      <c r="AS2060" s="5">
        <v>1.6788971445890467E-2</v>
      </c>
      <c r="AT2060" s="5">
        <v>4.2771466096013074E-2</v>
      </c>
      <c r="AU2060" s="5">
        <v>6.9281711665817619E-2</v>
      </c>
      <c r="AV2060" s="5">
        <v>8.72E-2</v>
      </c>
      <c r="AW2060" s="4">
        <v>146.69999999999999</v>
      </c>
      <c r="AX2060" s="4">
        <v>182.8</v>
      </c>
      <c r="AY2060" s="4">
        <v>465.7</v>
      </c>
      <c r="AZ2060" s="4">
        <v>10541.4</v>
      </c>
      <c r="BA2060" s="4">
        <v>10888.1</v>
      </c>
      <c r="BB2060" s="4">
        <v>547.70000000000005</v>
      </c>
      <c r="BC2060" s="4">
        <v>614.1</v>
      </c>
      <c r="BD2060" s="4">
        <v>433.4355068772287</v>
      </c>
      <c r="BE2060" s="4">
        <v>0</v>
      </c>
      <c r="BF2060" s="4">
        <v>0</v>
      </c>
      <c r="BG2060" s="4">
        <v>-148.69999999999999</v>
      </c>
      <c r="BH2060" s="5">
        <v>-0.34307295466247878</v>
      </c>
      <c r="BI2060" s="4">
        <v>582.13550687722864</v>
      </c>
      <c r="BJ2060" s="4">
        <v>331.5</v>
      </c>
      <c r="BK2060" s="4">
        <v>0</v>
      </c>
      <c r="BL2060" s="4">
        <v>0</v>
      </c>
      <c r="BM2060" s="4">
        <v>1393.8</v>
      </c>
      <c r="BN2060" s="4">
        <v>4806.4000000000005</v>
      </c>
      <c r="BO2060" s="4">
        <v>0</v>
      </c>
      <c r="BP2060" s="15">
        <v>9.7898628251675834E-2</v>
      </c>
    </row>
    <row r="2061" spans="1:68" x14ac:dyDescent="0.3">
      <c r="A2061" s="15">
        <f t="shared" si="34"/>
        <v>2060</v>
      </c>
      <c r="B2061" s="2" t="s">
        <v>3764</v>
      </c>
      <c r="C2061" s="2" t="s">
        <v>3765</v>
      </c>
      <c r="D2061" s="3" t="s">
        <v>6400</v>
      </c>
      <c r="E2061" s="3" t="s">
        <v>6379</v>
      </c>
      <c r="F2061" s="3" t="s">
        <v>6380</v>
      </c>
      <c r="G2061" s="3" t="s">
        <v>6379</v>
      </c>
      <c r="H2061" s="4">
        <v>80.5</v>
      </c>
      <c r="I2061" s="4">
        <v>57</v>
      </c>
      <c r="J2061" s="4">
        <v>137.5</v>
      </c>
      <c r="K2061" s="4">
        <v>4.1100000000000003</v>
      </c>
      <c r="L2061" s="4">
        <v>133.38999999999999</v>
      </c>
      <c r="M2061" s="5">
        <v>2.9890909090909093E-2</v>
      </c>
      <c r="N2061" s="6">
        <v>1.5086206896551725E-4</v>
      </c>
      <c r="O2061" s="5">
        <v>0.36445012787723785</v>
      </c>
      <c r="P2061" s="5">
        <v>0.41454545454545455</v>
      </c>
      <c r="Q2061" s="5">
        <v>0.57344064386317906</v>
      </c>
      <c r="R2061" s="5">
        <v>0.70807453416149069</v>
      </c>
      <c r="S2061" s="4">
        <v>1.74</v>
      </c>
      <c r="T2061" s="6">
        <v>1.492944</v>
      </c>
      <c r="U2061" s="5">
        <v>0.372827037646145</v>
      </c>
      <c r="V2061" s="5">
        <v>0.5210190795882278</v>
      </c>
      <c r="W2061" s="6">
        <v>0.19431279620853084</v>
      </c>
      <c r="X2061" s="1">
        <v>9.5286195286195277</v>
      </c>
      <c r="Y2061" s="6">
        <v>4.3048128342245988</v>
      </c>
      <c r="Z2061" s="6">
        <v>4.1494845360824746</v>
      </c>
      <c r="AA2061" s="6">
        <v>4.4730077120822624</v>
      </c>
      <c r="AB2061" s="6" t="s">
        <v>6381</v>
      </c>
      <c r="AC2061" s="6">
        <v>0.80985915492957739</v>
      </c>
      <c r="AD2061" s="6">
        <v>0.44085432639649508</v>
      </c>
      <c r="AE2061" s="6">
        <v>4.713427561837455</v>
      </c>
      <c r="AF2061" s="6">
        <v>4.0057057057057053</v>
      </c>
      <c r="AG2061" s="6">
        <v>0.87589467463392212</v>
      </c>
      <c r="AH2061" s="6">
        <v>0.73050383351588166</v>
      </c>
      <c r="AI2061" s="5">
        <v>0</v>
      </c>
      <c r="AJ2061" s="5">
        <v>0</v>
      </c>
      <c r="AK2061" s="3">
        <v>2.1499999999999998E-2</v>
      </c>
      <c r="AL2061" s="3">
        <v>0.15</v>
      </c>
      <c r="AM2061" s="3">
        <v>2.4799999999999999E-2</v>
      </c>
      <c r="AN2061" s="3">
        <v>0.19399999999999998</v>
      </c>
      <c r="AO2061" s="5">
        <v>-0.17899999999999999</v>
      </c>
      <c r="AP2061" s="5">
        <v>0.253</v>
      </c>
      <c r="AQ2061" s="5">
        <v>0.21555555555555553</v>
      </c>
      <c r="AR2061" s="5">
        <v>0.20345075485262404</v>
      </c>
      <c r="AS2061" s="5">
        <v>9.3539054966248786E-2</v>
      </c>
      <c r="AT2061" s="5">
        <v>0.1364513018322083</v>
      </c>
      <c r="AU2061" s="5">
        <v>0.29199999999999998</v>
      </c>
      <c r="AV2061" s="5">
        <v>1.8700000000000001E-2</v>
      </c>
      <c r="AW2061" s="4">
        <v>18.7</v>
      </c>
      <c r="AX2061" s="4">
        <v>19.399999999999999</v>
      </c>
      <c r="AY2061" s="4">
        <v>28.3</v>
      </c>
      <c r="AZ2061" s="4">
        <v>182.6</v>
      </c>
      <c r="BA2061" s="4">
        <v>207.4</v>
      </c>
      <c r="BB2061" s="4">
        <v>33.299999999999997</v>
      </c>
      <c r="BC2061" s="4">
        <v>36.799999999999997</v>
      </c>
      <c r="BD2061" s="4">
        <v>20.0364</v>
      </c>
      <c r="BE2061" s="4">
        <v>0</v>
      </c>
      <c r="BF2061" s="4">
        <v>0</v>
      </c>
      <c r="BG2061" s="4">
        <v>-8.3699999999999992</v>
      </c>
      <c r="BH2061" s="5">
        <v>-0.41773971372102769</v>
      </c>
      <c r="BI2061" s="4">
        <v>28.406399999999998</v>
      </c>
      <c r="BJ2061" s="4">
        <v>27.769999999999996</v>
      </c>
      <c r="BK2061" s="4">
        <v>90</v>
      </c>
      <c r="BL2061" s="4">
        <v>139.1</v>
      </c>
      <c r="BM2061" s="4">
        <v>99.4</v>
      </c>
      <c r="BN2061" s="4">
        <v>152.29</v>
      </c>
      <c r="BO2061" s="4">
        <v>0</v>
      </c>
      <c r="BP2061" s="15">
        <v>0.96688166838165024</v>
      </c>
    </row>
    <row r="2062" spans="1:68" x14ac:dyDescent="0.3">
      <c r="A2062" s="15">
        <f t="shared" si="34"/>
        <v>2061</v>
      </c>
      <c r="B2062" s="2" t="s">
        <v>3766</v>
      </c>
      <c r="C2062" s="2" t="s">
        <v>3767</v>
      </c>
      <c r="D2062" s="3" t="s">
        <v>6382</v>
      </c>
      <c r="E2062" s="3" t="s">
        <v>6379</v>
      </c>
      <c r="F2062" s="3" t="s">
        <v>6380</v>
      </c>
      <c r="G2062" s="3" t="s">
        <v>6379</v>
      </c>
      <c r="H2062" s="4">
        <v>18</v>
      </c>
      <c r="I2062" s="4">
        <v>54.4</v>
      </c>
      <c r="J2062" s="4">
        <v>72.400000000000006</v>
      </c>
      <c r="K2062" s="4">
        <v>0.625</v>
      </c>
      <c r="L2062" s="4">
        <v>71.775000000000006</v>
      </c>
      <c r="M2062" s="5">
        <v>8.6325966850828717E-3</v>
      </c>
      <c r="N2062" s="6">
        <v>7.6923076923076926E-5</v>
      </c>
      <c r="O2062" s="5">
        <v>0.80117820324005884</v>
      </c>
      <c r="P2062" s="5">
        <v>0.75138121546961323</v>
      </c>
      <c r="Q2062" s="5">
        <v>4.0296296296296292</v>
      </c>
      <c r="R2062" s="5">
        <v>3.0222222222222221</v>
      </c>
      <c r="S2062" s="4">
        <v>0.34699999999999998</v>
      </c>
      <c r="T2062" s="6">
        <v>1.493344</v>
      </c>
      <c r="U2062" s="5">
        <v>0.3</v>
      </c>
      <c r="V2062" s="5">
        <v>0.66833333333333345</v>
      </c>
      <c r="W2062" s="6">
        <v>0.38989898989898986</v>
      </c>
      <c r="X2062" s="1">
        <v>0.9287598944591029</v>
      </c>
      <c r="Y2062" s="6">
        <v>22.613065326633166</v>
      </c>
      <c r="Z2062" s="6">
        <v>94.240837696335078</v>
      </c>
      <c r="AA2062" s="6" t="s">
        <v>6381</v>
      </c>
      <c r="AB2062" s="6" t="s">
        <v>6381</v>
      </c>
      <c r="AC2062" s="6">
        <v>1.3333333333333333</v>
      </c>
      <c r="AD2062" s="6">
        <v>0.25714285714285712</v>
      </c>
      <c r="AE2062" s="6">
        <v>20.390625</v>
      </c>
      <c r="AF2062" s="6">
        <v>6.9014423076923084</v>
      </c>
      <c r="AG2062" s="6">
        <v>1.0668896321070234</v>
      </c>
      <c r="AH2062" s="6">
        <v>1.0253571428571429</v>
      </c>
      <c r="AI2062" s="5">
        <v>0</v>
      </c>
      <c r="AJ2062" s="5">
        <v>0</v>
      </c>
      <c r="AK2062" s="3">
        <v>-0.25900000000000001</v>
      </c>
      <c r="AL2062" s="3">
        <v>-0.47499999999999998</v>
      </c>
      <c r="AM2062" s="3">
        <v>0.26100000000000001</v>
      </c>
      <c r="AN2062" s="3">
        <v>0.183</v>
      </c>
      <c r="AO2062" s="5" t="s">
        <v>6381</v>
      </c>
      <c r="AP2062" s="5" t="s">
        <v>6381</v>
      </c>
      <c r="AQ2062" s="5">
        <v>1.2905405405405405E-2</v>
      </c>
      <c r="AR2062" s="5">
        <v>5.5367675973259929E-2</v>
      </c>
      <c r="AS2062" s="5">
        <v>2.6344827586206898E-3</v>
      </c>
      <c r="AT2062" s="5">
        <v>4.8551724137931032E-2</v>
      </c>
      <c r="AU2062" s="5">
        <v>0</v>
      </c>
      <c r="AV2062" s="5" t="s">
        <v>6381</v>
      </c>
      <c r="AW2062" s="4">
        <v>0.79600000000000004</v>
      </c>
      <c r="AX2062" s="4">
        <v>0.191</v>
      </c>
      <c r="AY2062" s="4">
        <v>3.52</v>
      </c>
      <c r="AZ2062" s="4">
        <v>70</v>
      </c>
      <c r="BA2062" s="4">
        <v>72.5</v>
      </c>
      <c r="BB2062" s="4">
        <v>10.4</v>
      </c>
      <c r="BC2062" s="4">
        <v>9.39</v>
      </c>
      <c r="BD2062" s="4">
        <v>3.52</v>
      </c>
      <c r="BE2062" s="4">
        <v>0</v>
      </c>
      <c r="BF2062" s="4">
        <v>0</v>
      </c>
      <c r="BG2062" s="4">
        <v>-5.74</v>
      </c>
      <c r="BH2062" s="5">
        <v>-1.6306818181818183</v>
      </c>
      <c r="BI2062" s="4">
        <v>9.26</v>
      </c>
      <c r="BJ2062" s="4">
        <v>5.931</v>
      </c>
      <c r="BK2062" s="4">
        <v>14.8</v>
      </c>
      <c r="BL2062" s="4">
        <v>63.575000000000003</v>
      </c>
      <c r="BM2062" s="4">
        <v>13.5</v>
      </c>
      <c r="BN2062" s="4">
        <v>67.275000000000006</v>
      </c>
      <c r="BO2062" s="4">
        <v>0</v>
      </c>
      <c r="BP2062" s="15">
        <v>0.16547356994903895</v>
      </c>
    </row>
    <row r="2063" spans="1:68" x14ac:dyDescent="0.3">
      <c r="A2063" s="15">
        <f t="shared" si="34"/>
        <v>2062</v>
      </c>
      <c r="B2063" s="2" t="s">
        <v>3768</v>
      </c>
      <c r="C2063" s="2" t="s">
        <v>3769</v>
      </c>
      <c r="D2063" s="3" t="s">
        <v>6394</v>
      </c>
      <c r="E2063" s="3" t="s">
        <v>6379</v>
      </c>
      <c r="F2063" s="3" t="s">
        <v>6380</v>
      </c>
      <c r="G2063" s="3" t="s">
        <v>6379</v>
      </c>
      <c r="H2063" s="4">
        <v>17.2</v>
      </c>
      <c r="I2063" s="4">
        <v>0</v>
      </c>
      <c r="J2063" s="4">
        <v>17.2</v>
      </c>
      <c r="K2063" s="4">
        <v>0</v>
      </c>
      <c r="L2063" s="4">
        <v>17.2</v>
      </c>
      <c r="M2063" s="5">
        <v>0</v>
      </c>
      <c r="N2063" s="6">
        <v>1.9037433155080212E-3</v>
      </c>
      <c r="O2063" s="5" t="s">
        <v>6381</v>
      </c>
      <c r="P2063" s="5">
        <v>0</v>
      </c>
      <c r="Q2063" s="5" t="s">
        <v>6381</v>
      </c>
      <c r="R2063" s="5">
        <v>0</v>
      </c>
      <c r="S2063" s="4">
        <v>0.184</v>
      </c>
      <c r="T2063" s="6">
        <v>1.4936479999999999</v>
      </c>
      <c r="U2063" s="5">
        <v>0.33466401061363021</v>
      </c>
      <c r="V2063" s="5">
        <v>0.51469531989462325</v>
      </c>
      <c r="W2063" s="6">
        <v>0.35361216730038014</v>
      </c>
      <c r="X2063" s="1">
        <v>0.93236714975845414</v>
      </c>
      <c r="Y2063" s="6">
        <v>6.1428571428571432</v>
      </c>
      <c r="Z2063" s="6">
        <v>6.1428571428571432</v>
      </c>
      <c r="AA2063" s="6" t="s">
        <v>6381</v>
      </c>
      <c r="AB2063" s="6" t="s">
        <v>6381</v>
      </c>
      <c r="AC2063" s="6" t="s">
        <v>6381</v>
      </c>
      <c r="AD2063" s="6">
        <v>0.45744680851063824</v>
      </c>
      <c r="AE2063" s="6">
        <v>8.9119170984455955</v>
      </c>
      <c r="AF2063" s="6">
        <v>0.75770925110132159</v>
      </c>
      <c r="AG2063" s="6" t="s">
        <v>6381</v>
      </c>
      <c r="AH2063" s="6">
        <v>0.45744680851063824</v>
      </c>
      <c r="AI2063" s="5">
        <v>0</v>
      </c>
      <c r="AJ2063" s="5">
        <v>0</v>
      </c>
      <c r="AK2063" s="3">
        <v>-0.38600000000000001</v>
      </c>
      <c r="AL2063" s="3">
        <v>-0.33399999999999996</v>
      </c>
      <c r="AM2063" s="3">
        <v>-0.24399999999999999</v>
      </c>
      <c r="AN2063" s="3">
        <v>-8.9900000000000008E-2</v>
      </c>
      <c r="AO2063" s="5" t="s">
        <v>6381</v>
      </c>
      <c r="AP2063" s="5" t="s">
        <v>6381</v>
      </c>
      <c r="AQ2063" s="5" t="s">
        <v>6381</v>
      </c>
      <c r="AR2063" s="5" t="s">
        <v>6381</v>
      </c>
      <c r="AS2063" s="5">
        <v>7.4468085106382975E-2</v>
      </c>
      <c r="AT2063" s="5">
        <v>5.1329787234042551E-2</v>
      </c>
      <c r="AU2063" s="5">
        <v>6.1736334405144699E-2</v>
      </c>
      <c r="AV2063" s="5">
        <v>9.2000000000000003E-4</v>
      </c>
      <c r="AW2063" s="4">
        <v>2.8</v>
      </c>
      <c r="AX2063" s="4">
        <v>2.8</v>
      </c>
      <c r="AY2063" s="4">
        <v>1.93</v>
      </c>
      <c r="AZ2063" s="4">
        <v>37.6</v>
      </c>
      <c r="BA2063" s="4">
        <v>37.6</v>
      </c>
      <c r="BB2063" s="4">
        <v>22.7</v>
      </c>
      <c r="BC2063" s="4">
        <v>22.7</v>
      </c>
      <c r="BD2063" s="4">
        <v>1.8108488745980706</v>
      </c>
      <c r="BE2063" s="4">
        <v>-4.8899999999999997</v>
      </c>
      <c r="BF2063" s="4">
        <v>1.9450000000000001</v>
      </c>
      <c r="BG2063" s="4">
        <v>47.3</v>
      </c>
      <c r="BH2063" s="5">
        <v>27.194428364945825</v>
      </c>
      <c r="BI2063" s="4">
        <v>-47.434151125401925</v>
      </c>
      <c r="BJ2063" s="4">
        <v>-41.555</v>
      </c>
      <c r="BK2063" s="4">
        <v>0</v>
      </c>
      <c r="BL2063" s="4">
        <v>0</v>
      </c>
      <c r="BM2063" s="4">
        <v>0</v>
      </c>
      <c r="BN2063" s="4">
        <v>0</v>
      </c>
      <c r="BO2063" s="4">
        <v>0</v>
      </c>
      <c r="BP2063" s="15">
        <v>0.18088009634141888</v>
      </c>
    </row>
    <row r="2064" spans="1:68" x14ac:dyDescent="0.3">
      <c r="A2064" s="15">
        <f t="shared" si="34"/>
        <v>2063</v>
      </c>
      <c r="B2064" s="2" t="s">
        <v>3770</v>
      </c>
      <c r="C2064" s="2" t="s">
        <v>3771</v>
      </c>
      <c r="D2064" s="3" t="s">
        <v>6388</v>
      </c>
      <c r="E2064" s="3" t="s">
        <v>6379</v>
      </c>
      <c r="F2064" s="3" t="s">
        <v>6380</v>
      </c>
      <c r="G2064" s="3" t="s">
        <v>6379</v>
      </c>
      <c r="H2064" s="4">
        <v>2.54</v>
      </c>
      <c r="I2064" s="4">
        <v>0.246</v>
      </c>
      <c r="J2064" s="4">
        <v>2.786</v>
      </c>
      <c r="K2064" s="4">
        <v>0.01</v>
      </c>
      <c r="L2064" s="4">
        <v>2.7760000000000002</v>
      </c>
      <c r="M2064" s="5">
        <v>3.5893754486719313E-3</v>
      </c>
      <c r="N2064" s="6">
        <v>1.7241379310344829E-4</v>
      </c>
      <c r="O2064" s="5">
        <v>9.4036697247706413E-2</v>
      </c>
      <c r="P2064" s="5">
        <v>8.82986360373295E-2</v>
      </c>
      <c r="Q2064" s="5">
        <v>0.10379746835443038</v>
      </c>
      <c r="R2064" s="5">
        <v>9.6850393700787393E-2</v>
      </c>
      <c r="S2064" s="4">
        <v>0.437</v>
      </c>
      <c r="T2064" s="6">
        <v>1.4952160000000003</v>
      </c>
      <c r="U2064" s="5">
        <v>0.27018512172212589</v>
      </c>
      <c r="V2064" s="5">
        <v>0.78927366037319668</v>
      </c>
      <c r="W2064" s="6">
        <v>0.37323358270989193</v>
      </c>
      <c r="X2064" s="1" t="s">
        <v>6381</v>
      </c>
      <c r="Y2064" s="6">
        <v>15.77639751552795</v>
      </c>
      <c r="Z2064" s="6">
        <v>20.819672131147541</v>
      </c>
      <c r="AA2064" s="6" t="s">
        <v>6381</v>
      </c>
      <c r="AB2064" s="6" t="s">
        <v>6381</v>
      </c>
      <c r="AC2064" s="6">
        <v>1.0717299578059072</v>
      </c>
      <c r="AD2064" s="6">
        <v>10.948275862068964</v>
      </c>
      <c r="AE2064" s="6" t="s">
        <v>6381</v>
      </c>
      <c r="AF2064" s="6" t="s">
        <v>6381</v>
      </c>
      <c r="AG2064" s="6">
        <v>1.0652340752110514</v>
      </c>
      <c r="AH2064" s="6">
        <v>11.965517241379311</v>
      </c>
      <c r="AI2064" s="5">
        <v>0</v>
      </c>
      <c r="AJ2064" s="5">
        <v>0</v>
      </c>
      <c r="AK2064" s="3">
        <v>0.48899999999999999</v>
      </c>
      <c r="AL2064" s="3" t="s">
        <v>6381</v>
      </c>
      <c r="AM2064" s="3">
        <v>0.217</v>
      </c>
      <c r="AN2064" s="3" t="s">
        <v>6381</v>
      </c>
      <c r="AO2064" s="5" t="s">
        <v>6381</v>
      </c>
      <c r="AP2064" s="5" t="s">
        <v>6381</v>
      </c>
      <c r="AQ2064" s="5">
        <v>7.9220779220779219E-2</v>
      </c>
      <c r="AR2064" s="5">
        <v>0</v>
      </c>
      <c r="AS2064" s="5">
        <v>0.68156424581005592</v>
      </c>
      <c r="AT2064" s="5">
        <v>0</v>
      </c>
      <c r="AU2064" s="5">
        <v>0.26060606060606056</v>
      </c>
      <c r="AV2064" s="5" t="s">
        <v>6381</v>
      </c>
      <c r="AW2064" s="4">
        <v>0.161</v>
      </c>
      <c r="AX2064" s="4">
        <v>0.122</v>
      </c>
      <c r="AY2064" s="4">
        <v>0</v>
      </c>
      <c r="AZ2064" s="4">
        <v>0.23200000000000001</v>
      </c>
      <c r="BA2064" s="4">
        <v>0.17899999999999999</v>
      </c>
      <c r="BB2064" s="4">
        <v>0</v>
      </c>
      <c r="BC2064" s="4">
        <v>0</v>
      </c>
      <c r="BD2064" s="4">
        <v>0</v>
      </c>
      <c r="BE2064" s="4">
        <v>0</v>
      </c>
      <c r="BF2064" s="4">
        <v>0</v>
      </c>
      <c r="BG2064" s="4">
        <v>-2E-3</v>
      </c>
      <c r="BH2064" s="5" t="s">
        <v>6381</v>
      </c>
      <c r="BI2064" s="4">
        <v>2E-3</v>
      </c>
      <c r="BJ2064" s="4">
        <v>0.124</v>
      </c>
      <c r="BK2064" s="4">
        <v>1.54</v>
      </c>
      <c r="BL2064" s="4">
        <v>1.54</v>
      </c>
      <c r="BM2064" s="4">
        <v>2.37</v>
      </c>
      <c r="BN2064" s="4">
        <v>2.6060000000000003</v>
      </c>
      <c r="BO2064" s="4">
        <v>0</v>
      </c>
      <c r="BP2064" s="15">
        <v>0.21851690642518529</v>
      </c>
    </row>
    <row r="2065" spans="1:68" x14ac:dyDescent="0.3">
      <c r="A2065" s="15">
        <f t="shared" si="34"/>
        <v>2064</v>
      </c>
      <c r="B2065" s="2" t="s">
        <v>3772</v>
      </c>
      <c r="C2065" s="2" t="s">
        <v>3773</v>
      </c>
      <c r="D2065" s="3" t="s">
        <v>6382</v>
      </c>
      <c r="E2065" s="3" t="s">
        <v>6379</v>
      </c>
      <c r="F2065" s="3" t="s">
        <v>6380</v>
      </c>
      <c r="G2065" s="3" t="s">
        <v>6379</v>
      </c>
      <c r="H2065" s="4">
        <v>696.4</v>
      </c>
      <c r="I2065" s="4">
        <v>0</v>
      </c>
      <c r="J2065" s="4">
        <v>696.4</v>
      </c>
      <c r="K2065" s="4">
        <v>0</v>
      </c>
      <c r="L2065" s="4">
        <v>696.4</v>
      </c>
      <c r="M2065" s="5">
        <v>0</v>
      </c>
      <c r="N2065" s="6">
        <v>8.2966474771418888E-4</v>
      </c>
      <c r="O2065" s="5" t="s">
        <v>6381</v>
      </c>
      <c r="P2065" s="5">
        <v>0</v>
      </c>
      <c r="Q2065" s="5" t="s">
        <v>6381</v>
      </c>
      <c r="R2065" s="5">
        <v>0</v>
      </c>
      <c r="S2065" s="4">
        <v>2.36</v>
      </c>
      <c r="T2065" s="6">
        <v>1.4957120000000002</v>
      </c>
      <c r="U2065" s="5">
        <v>0.24899799195977465</v>
      </c>
      <c r="V2065" s="5">
        <v>0.68876057453389283</v>
      </c>
      <c r="W2065" s="6">
        <v>0.29545454545454541</v>
      </c>
      <c r="X2065" s="1">
        <v>1.1120218579234973</v>
      </c>
      <c r="Y2065" s="6">
        <v>12.525179856115107</v>
      </c>
      <c r="Z2065" s="6">
        <v>10.378539493293593</v>
      </c>
      <c r="AA2065" s="6" t="s">
        <v>6381</v>
      </c>
      <c r="AB2065" s="6" t="s">
        <v>6381</v>
      </c>
      <c r="AC2065" s="6" t="s">
        <v>6381</v>
      </c>
      <c r="AD2065" s="6">
        <v>0.15116127631864554</v>
      </c>
      <c r="AE2065" s="6">
        <v>17.110565110565108</v>
      </c>
      <c r="AF2065" s="6">
        <v>28.194331983805668</v>
      </c>
      <c r="AG2065" s="6" t="s">
        <v>6381</v>
      </c>
      <c r="AH2065" s="6">
        <v>0.15116127631864554</v>
      </c>
      <c r="AI2065" s="5">
        <v>0</v>
      </c>
      <c r="AJ2065" s="5">
        <v>0</v>
      </c>
      <c r="AK2065" s="3">
        <v>0.24399999999999999</v>
      </c>
      <c r="AL2065" s="3">
        <v>0.35299999999999998</v>
      </c>
      <c r="AM2065" s="3">
        <v>0.32200000000000001</v>
      </c>
      <c r="AN2065" s="3">
        <v>0.28300000000000003</v>
      </c>
      <c r="AO2065" s="5" t="s">
        <v>6381</v>
      </c>
      <c r="AP2065" s="5" t="s">
        <v>6381</v>
      </c>
      <c r="AQ2065" s="5" t="s">
        <v>6381</v>
      </c>
      <c r="AR2065" s="5" t="s">
        <v>6381</v>
      </c>
      <c r="AS2065" s="5">
        <v>1.5172413793103447E-2</v>
      </c>
      <c r="AT2065" s="5">
        <v>9.2029395138496332E-3</v>
      </c>
      <c r="AU2065" s="5">
        <v>5.9467040673211784E-2</v>
      </c>
      <c r="AV2065" s="5">
        <v>1.0800000000000001E-2</v>
      </c>
      <c r="AW2065" s="4">
        <v>55.6</v>
      </c>
      <c r="AX2065" s="4">
        <v>67.099999999999994</v>
      </c>
      <c r="AY2065" s="4">
        <v>40.700000000000003</v>
      </c>
      <c r="AZ2065" s="4">
        <v>4607</v>
      </c>
      <c r="BA2065" s="4">
        <v>4422.5</v>
      </c>
      <c r="BB2065" s="4">
        <v>24.7</v>
      </c>
      <c r="BC2065" s="4">
        <v>41.1</v>
      </c>
      <c r="BD2065" s="4">
        <v>38.279691444600282</v>
      </c>
      <c r="BE2065" s="4">
        <v>0</v>
      </c>
      <c r="BF2065" s="4">
        <v>0</v>
      </c>
      <c r="BG2065" s="4">
        <v>-0.251</v>
      </c>
      <c r="BH2065" s="5">
        <v>-6.5570016509473713E-3</v>
      </c>
      <c r="BI2065" s="4">
        <v>38.530691444600279</v>
      </c>
      <c r="BJ2065" s="4">
        <v>67.350999999999999</v>
      </c>
      <c r="BK2065" s="4">
        <v>0</v>
      </c>
      <c r="BL2065" s="4">
        <v>0</v>
      </c>
      <c r="BM2065" s="4">
        <v>0</v>
      </c>
      <c r="BN2065" s="4">
        <v>0</v>
      </c>
      <c r="BO2065" s="4">
        <v>0</v>
      </c>
      <c r="BP2065" s="15">
        <v>2.1637296432132969E-2</v>
      </c>
    </row>
    <row r="2066" spans="1:68" x14ac:dyDescent="0.3">
      <c r="A2066" s="15">
        <f t="shared" si="34"/>
        <v>2065</v>
      </c>
      <c r="B2066" s="2" t="s">
        <v>3774</v>
      </c>
      <c r="C2066" s="2" t="s">
        <v>3775</v>
      </c>
      <c r="D2066" s="3" t="s">
        <v>6424</v>
      </c>
      <c r="E2066" s="3" t="s">
        <v>6379</v>
      </c>
      <c r="F2066" s="3" t="s">
        <v>6380</v>
      </c>
      <c r="G2066" s="3" t="s">
        <v>6379</v>
      </c>
      <c r="H2066" s="4">
        <v>111.5</v>
      </c>
      <c r="I2066" s="4">
        <v>0</v>
      </c>
      <c r="J2066" s="4">
        <v>111.5</v>
      </c>
      <c r="K2066" s="4">
        <v>0</v>
      </c>
      <c r="L2066" s="4">
        <v>111.5</v>
      </c>
      <c r="M2066" s="5">
        <v>0</v>
      </c>
      <c r="N2066" s="6">
        <v>2.7982326951399116E-4</v>
      </c>
      <c r="O2066" s="5" t="s">
        <v>6381</v>
      </c>
      <c r="P2066" s="5">
        <v>0</v>
      </c>
      <c r="Q2066" s="5" t="s">
        <v>6381</v>
      </c>
      <c r="R2066" s="5">
        <v>0</v>
      </c>
      <c r="S2066" s="4">
        <v>0.82199999999999995</v>
      </c>
      <c r="T2066" s="6">
        <v>1.495824</v>
      </c>
      <c r="U2066" s="5">
        <v>0.43474130238568315</v>
      </c>
      <c r="V2066" s="5">
        <v>0.36055925475638007</v>
      </c>
      <c r="W2066" s="6">
        <v>0.6449589966232514</v>
      </c>
      <c r="X2066" s="1">
        <v>0.65176715176715183</v>
      </c>
      <c r="Y2066" s="6">
        <v>4.5141700404858298</v>
      </c>
      <c r="Z2066" s="6">
        <v>4.5141700404858298</v>
      </c>
      <c r="AA2066" s="6">
        <v>6.7933884297520661</v>
      </c>
      <c r="AB2066" s="6" t="s">
        <v>6381</v>
      </c>
      <c r="AC2066" s="6" t="s">
        <v>6381</v>
      </c>
      <c r="AD2066" s="6">
        <v>5.6390026804227986E-2</v>
      </c>
      <c r="AE2066" s="6">
        <v>1.7783094098883572</v>
      </c>
      <c r="AF2066" s="6">
        <v>0.95380667236954653</v>
      </c>
      <c r="AG2066" s="6" t="s">
        <v>6381</v>
      </c>
      <c r="AH2066" s="6">
        <v>5.6390026804227986E-2</v>
      </c>
      <c r="AI2066" s="5">
        <v>0</v>
      </c>
      <c r="AJ2066" s="5">
        <v>0</v>
      </c>
      <c r="AK2066" s="3">
        <v>0.156</v>
      </c>
      <c r="AL2066" s="3">
        <v>-1.3100000000000001E-2</v>
      </c>
      <c r="AM2066" s="3">
        <v>0.49399999999999999</v>
      </c>
      <c r="AN2066" s="3">
        <v>0.40200000000000002</v>
      </c>
      <c r="AO2066" s="5" t="s">
        <v>6381</v>
      </c>
      <c r="AP2066" s="5">
        <v>0.10199999999999999</v>
      </c>
      <c r="AQ2066" s="5" t="s">
        <v>6381</v>
      </c>
      <c r="AR2066" s="5" t="s">
        <v>6381</v>
      </c>
      <c r="AS2066" s="5">
        <v>1.2491781722550954E-2</v>
      </c>
      <c r="AT2066" s="5">
        <v>3.1709907449552426E-2</v>
      </c>
      <c r="AU2066" s="5">
        <v>0.5</v>
      </c>
      <c r="AV2066" s="5">
        <v>0.16940000000000002</v>
      </c>
      <c r="AW2066" s="4">
        <v>24.7</v>
      </c>
      <c r="AX2066" s="4">
        <v>24.7</v>
      </c>
      <c r="AY2066" s="4">
        <v>62.7</v>
      </c>
      <c r="AZ2066" s="4">
        <v>1977.3</v>
      </c>
      <c r="BA2066" s="4">
        <v>1977.3</v>
      </c>
      <c r="BB2066" s="4">
        <v>116.9</v>
      </c>
      <c r="BC2066" s="4">
        <v>116.9</v>
      </c>
      <c r="BD2066" s="4">
        <v>31.35</v>
      </c>
      <c r="BE2066" s="4">
        <v>-344.6</v>
      </c>
      <c r="BF2066" s="4">
        <v>-17.2</v>
      </c>
      <c r="BG2066" s="4">
        <v>184.71</v>
      </c>
      <c r="BH2066" s="5">
        <v>5.343221690590112</v>
      </c>
      <c r="BI2066" s="4">
        <v>-136.16000000000003</v>
      </c>
      <c r="BJ2066" s="4">
        <v>201.79</v>
      </c>
      <c r="BK2066" s="4">
        <v>0</v>
      </c>
      <c r="BL2066" s="4">
        <v>0</v>
      </c>
      <c r="BM2066" s="4">
        <v>0</v>
      </c>
      <c r="BN2066" s="4">
        <v>0</v>
      </c>
      <c r="BO2066" s="4">
        <v>0</v>
      </c>
      <c r="BP2066" s="15">
        <v>0.39262520402424805</v>
      </c>
    </row>
    <row r="2067" spans="1:68" x14ac:dyDescent="0.3">
      <c r="A2067" s="15">
        <f t="shared" si="34"/>
        <v>2066</v>
      </c>
      <c r="B2067" s="2" t="s">
        <v>3776</v>
      </c>
      <c r="C2067" s="2" t="s">
        <v>3777</v>
      </c>
      <c r="D2067" s="3" t="s">
        <v>6420</v>
      </c>
      <c r="E2067" s="3" t="s">
        <v>6379</v>
      </c>
      <c r="F2067" s="3" t="s">
        <v>6380</v>
      </c>
      <c r="G2067" s="3" t="s">
        <v>6379</v>
      </c>
      <c r="H2067" s="4">
        <v>12</v>
      </c>
      <c r="I2067" s="4">
        <v>0</v>
      </c>
      <c r="J2067" s="4">
        <v>12</v>
      </c>
      <c r="K2067" s="4">
        <v>0</v>
      </c>
      <c r="L2067" s="4">
        <v>12</v>
      </c>
      <c r="M2067" s="5">
        <v>0</v>
      </c>
      <c r="N2067" s="6">
        <v>2.3341367499682864E-4</v>
      </c>
      <c r="O2067" s="5" t="s">
        <v>6381</v>
      </c>
      <c r="P2067" s="5">
        <v>0</v>
      </c>
      <c r="Q2067" s="5" t="s">
        <v>6381</v>
      </c>
      <c r="R2067" s="5">
        <v>0</v>
      </c>
      <c r="S2067" s="4">
        <v>1.4999999999999999E-2</v>
      </c>
      <c r="T2067" s="6">
        <v>1.49624</v>
      </c>
      <c r="U2067" s="5">
        <v>0.32093613071762422</v>
      </c>
      <c r="V2067" s="5">
        <v>0.61149238498382297</v>
      </c>
      <c r="W2067" s="6">
        <v>0.43396226415094341</v>
      </c>
      <c r="X2067" s="1" t="s">
        <v>6381</v>
      </c>
      <c r="Y2067" s="6" t="s">
        <v>6381</v>
      </c>
      <c r="Z2067" s="6" t="s">
        <v>6381</v>
      </c>
      <c r="AA2067" s="6" t="s">
        <v>6381</v>
      </c>
      <c r="AB2067" s="6" t="s">
        <v>6381</v>
      </c>
      <c r="AC2067" s="6" t="s">
        <v>6381</v>
      </c>
      <c r="AD2067" s="6">
        <v>0.11549566891241578</v>
      </c>
      <c r="AE2067" s="6" t="s">
        <v>6381</v>
      </c>
      <c r="AF2067" s="6">
        <v>2.5316455696202529</v>
      </c>
      <c r="AG2067" s="6" t="s">
        <v>6381</v>
      </c>
      <c r="AH2067" s="6">
        <v>0.11549566891241578</v>
      </c>
      <c r="AI2067" s="5" t="s">
        <v>6381</v>
      </c>
      <c r="AJ2067" s="5">
        <v>0</v>
      </c>
      <c r="AK2067" s="3" t="s">
        <v>6381</v>
      </c>
      <c r="AL2067" s="3" t="s">
        <v>6381</v>
      </c>
      <c r="AM2067" s="3">
        <v>-5.8700000000000002E-2</v>
      </c>
      <c r="AN2067" s="3">
        <v>2.1700000000000001E-2</v>
      </c>
      <c r="AO2067" s="5" t="s">
        <v>6381</v>
      </c>
      <c r="AP2067" s="5" t="s">
        <v>6381</v>
      </c>
      <c r="AQ2067" s="5">
        <v>-0.31578947368421051</v>
      </c>
      <c r="AR2067" s="5">
        <v>-4.8484848484848492E-2</v>
      </c>
      <c r="AS2067" s="5">
        <v>-0.16425120772946858</v>
      </c>
      <c r="AT2067" s="5">
        <v>-8.6312399355877617E-2</v>
      </c>
      <c r="AU2067" s="5">
        <v>0</v>
      </c>
      <c r="AV2067" s="5" t="s">
        <v>6381</v>
      </c>
      <c r="AW2067" s="4">
        <v>-4.46</v>
      </c>
      <c r="AX2067" s="4">
        <v>-10.199999999999999</v>
      </c>
      <c r="AY2067" s="4">
        <v>-5.36</v>
      </c>
      <c r="AZ2067" s="4">
        <v>103.9</v>
      </c>
      <c r="BA2067" s="4">
        <v>62.1</v>
      </c>
      <c r="BB2067" s="4">
        <v>4.74</v>
      </c>
      <c r="BC2067" s="4">
        <v>-2.0299999999999998</v>
      </c>
      <c r="BD2067" s="4">
        <v>-5.36</v>
      </c>
      <c r="BE2067" s="4">
        <v>0</v>
      </c>
      <c r="BF2067" s="4">
        <v>0</v>
      </c>
      <c r="BG2067" s="4">
        <v>-3.33</v>
      </c>
      <c r="BH2067" s="5" t="s">
        <v>6381</v>
      </c>
      <c r="BI2067" s="4">
        <v>-2.0300000000000002</v>
      </c>
      <c r="BJ2067" s="4">
        <v>-6.8699999999999992</v>
      </c>
      <c r="BK2067" s="4">
        <v>32.299999999999997</v>
      </c>
      <c r="BL2067" s="4">
        <v>110.55</v>
      </c>
      <c r="BM2067" s="4">
        <v>0</v>
      </c>
      <c r="BN2067" s="4">
        <v>0</v>
      </c>
      <c r="BO2067" s="4">
        <v>0</v>
      </c>
      <c r="BP2067" s="15">
        <v>0.21507916980538877</v>
      </c>
    </row>
    <row r="2068" spans="1:68" x14ac:dyDescent="0.3">
      <c r="A2068" s="15">
        <f t="shared" si="34"/>
        <v>2067</v>
      </c>
      <c r="B2068" s="2" t="s">
        <v>3778</v>
      </c>
      <c r="C2068" s="2" t="s">
        <v>3779</v>
      </c>
      <c r="D2068" s="3" t="s">
        <v>6450</v>
      </c>
      <c r="E2068" s="3" t="s">
        <v>6379</v>
      </c>
      <c r="F2068" s="3" t="s">
        <v>6380</v>
      </c>
      <c r="G2068" s="3" t="s">
        <v>6379</v>
      </c>
      <c r="H2068" s="4">
        <v>1443.6</v>
      </c>
      <c r="I2068" s="4">
        <v>0</v>
      </c>
      <c r="J2068" s="4">
        <v>1443.6</v>
      </c>
      <c r="K2068" s="4">
        <v>0</v>
      </c>
      <c r="L2068" s="4">
        <v>1443.6</v>
      </c>
      <c r="M2068" s="5">
        <v>0</v>
      </c>
      <c r="N2068" s="6">
        <v>6.0836888076376192E-4</v>
      </c>
      <c r="O2068" s="5" t="s">
        <v>6381</v>
      </c>
      <c r="P2068" s="5">
        <v>0</v>
      </c>
      <c r="Q2068" s="5" t="s">
        <v>6381</v>
      </c>
      <c r="R2068" s="5">
        <v>0</v>
      </c>
      <c r="S2068" s="4">
        <v>1.47</v>
      </c>
      <c r="T2068" s="6">
        <v>1.4967200000000003</v>
      </c>
      <c r="U2068" s="5">
        <v>0.59329587896765301</v>
      </c>
      <c r="V2068" s="5">
        <v>0.34342055494221391</v>
      </c>
      <c r="W2068" s="6">
        <v>0.36933045356371491</v>
      </c>
      <c r="X2068" s="1" t="s">
        <v>6381</v>
      </c>
      <c r="Y2068" s="6">
        <v>4.1151653363740017</v>
      </c>
      <c r="Z2068" s="6">
        <v>4.1151653363740017</v>
      </c>
      <c r="AA2068" s="6">
        <v>4.0720221606648197</v>
      </c>
      <c r="AB2068" s="6">
        <v>0.18453656216923775</v>
      </c>
      <c r="AC2068" s="6" t="s">
        <v>6381</v>
      </c>
      <c r="AD2068" s="6">
        <v>1.5867223565618818</v>
      </c>
      <c r="AE2068" s="6" t="s">
        <v>6381</v>
      </c>
      <c r="AF2068" s="6" t="s">
        <v>6381</v>
      </c>
      <c r="AG2068" s="6" t="s">
        <v>6381</v>
      </c>
      <c r="AH2068" s="6">
        <v>1.5867223565618818</v>
      </c>
      <c r="AI2068" s="5">
        <v>0.16220068415051311</v>
      </c>
      <c r="AJ2068" s="5">
        <v>3.9415350512607375E-2</v>
      </c>
      <c r="AK2068" s="3">
        <v>0.27899999999999997</v>
      </c>
      <c r="AL2068" s="3">
        <v>0.23499999999999999</v>
      </c>
      <c r="AM2068" s="3">
        <v>0.313</v>
      </c>
      <c r="AN2068" s="3">
        <v>0.22899999999999998</v>
      </c>
      <c r="AO2068" s="5">
        <v>0.223</v>
      </c>
      <c r="AP2068" s="5">
        <v>8.6199999999999999E-2</v>
      </c>
      <c r="AQ2068" s="5" t="s">
        <v>6381</v>
      </c>
      <c r="AR2068" s="5" t="s">
        <v>6381</v>
      </c>
      <c r="AS2068" s="5">
        <v>0.38557924818641465</v>
      </c>
      <c r="AT2068" s="5">
        <v>0</v>
      </c>
      <c r="AU2068" s="5">
        <v>0</v>
      </c>
      <c r="AV2068" s="5">
        <v>1.3999999999999999E-2</v>
      </c>
      <c r="AW2068" s="4">
        <v>350.8</v>
      </c>
      <c r="AX2068" s="4">
        <v>350.8</v>
      </c>
      <c r="AY2068" s="4">
        <v>0</v>
      </c>
      <c r="AZ2068" s="4">
        <v>909.8</v>
      </c>
      <c r="BA2068" s="4">
        <v>909.8</v>
      </c>
      <c r="BB2068" s="4">
        <v>0</v>
      </c>
      <c r="BC2068" s="4">
        <v>0</v>
      </c>
      <c r="BD2068" s="4">
        <v>0</v>
      </c>
      <c r="BE2068" s="4">
        <v>0</v>
      </c>
      <c r="BF2068" s="4">
        <v>0</v>
      </c>
      <c r="BG2068" s="4">
        <v>49.6</v>
      </c>
      <c r="BH2068" s="5" t="s">
        <v>6381</v>
      </c>
      <c r="BI2068" s="4">
        <v>-49.6</v>
      </c>
      <c r="BJ2068" s="4">
        <v>301.2</v>
      </c>
      <c r="BK2068" s="4">
        <v>0</v>
      </c>
      <c r="BL2068" s="4">
        <v>0</v>
      </c>
      <c r="BM2068" s="4">
        <v>0</v>
      </c>
      <c r="BN2068" s="4">
        <v>0</v>
      </c>
      <c r="BO2068" s="4">
        <v>-56.9</v>
      </c>
      <c r="BP2068" s="15">
        <v>0.86619823431107756</v>
      </c>
    </row>
    <row r="2069" spans="1:68" x14ac:dyDescent="0.3">
      <c r="A2069" s="15">
        <f t="shared" si="34"/>
        <v>2068</v>
      </c>
      <c r="B2069" s="2" t="s">
        <v>3780</v>
      </c>
      <c r="C2069" s="2" t="s">
        <v>3781</v>
      </c>
      <c r="D2069" s="3" t="s">
        <v>6446</v>
      </c>
      <c r="E2069" s="3" t="s">
        <v>6379</v>
      </c>
      <c r="F2069" s="3" t="s">
        <v>6380</v>
      </c>
      <c r="G2069" s="3" t="s">
        <v>6379</v>
      </c>
      <c r="H2069" s="4">
        <v>2.89</v>
      </c>
      <c r="I2069" s="4">
        <v>117.7</v>
      </c>
      <c r="J2069" s="4">
        <v>120.59</v>
      </c>
      <c r="K2069" s="4">
        <v>1.28</v>
      </c>
      <c r="L2069" s="4">
        <v>119.31</v>
      </c>
      <c r="M2069" s="5">
        <v>1.0614478812505183E-2</v>
      </c>
      <c r="N2069" s="6">
        <v>1.7307692307692306E-3</v>
      </c>
      <c r="O2069" s="5">
        <v>0.75497113534316873</v>
      </c>
      <c r="P2069" s="5">
        <v>0.97603449705614065</v>
      </c>
      <c r="Q2069" s="5">
        <v>3.081151832460733</v>
      </c>
      <c r="R2069" s="5">
        <v>40.726643598615915</v>
      </c>
      <c r="S2069" s="4">
        <v>0.111</v>
      </c>
      <c r="T2069" s="6">
        <v>1.4972639999999999</v>
      </c>
      <c r="U2069" s="5">
        <v>0.23874672772626646</v>
      </c>
      <c r="V2069" s="5">
        <v>0.75079563061286414</v>
      </c>
      <c r="W2069" s="6">
        <v>0.94928684627575277</v>
      </c>
      <c r="X2069" s="1" t="s">
        <v>6381</v>
      </c>
      <c r="Y2069" s="6" t="s">
        <v>6381</v>
      </c>
      <c r="Z2069" s="6" t="s">
        <v>6381</v>
      </c>
      <c r="AA2069" s="6" t="s">
        <v>6381</v>
      </c>
      <c r="AB2069" s="6" t="s">
        <v>6381</v>
      </c>
      <c r="AC2069" s="6">
        <v>7.5654450261780096E-2</v>
      </c>
      <c r="AD2069" s="6">
        <v>0.8117977528089888</v>
      </c>
      <c r="AE2069" s="6" t="s">
        <v>6381</v>
      </c>
      <c r="AF2069" s="6" t="s">
        <v>6381</v>
      </c>
      <c r="AG2069" s="6">
        <v>0.77163368257663945</v>
      </c>
      <c r="AH2069" s="6">
        <v>33.514044943820224</v>
      </c>
      <c r="AI2069" s="5" t="s">
        <v>6381</v>
      </c>
      <c r="AJ2069" s="5">
        <v>0</v>
      </c>
      <c r="AK2069" s="3" t="s">
        <v>6381</v>
      </c>
      <c r="AL2069" s="3" t="s">
        <v>6381</v>
      </c>
      <c r="AM2069" s="3" t="s">
        <v>6381</v>
      </c>
      <c r="AN2069" s="3" t="s">
        <v>6381</v>
      </c>
      <c r="AO2069" s="5" t="s">
        <v>6381</v>
      </c>
      <c r="AP2069" s="5" t="s">
        <v>6381</v>
      </c>
      <c r="AQ2069" s="5">
        <v>-0.7777777777777779</v>
      </c>
      <c r="AR2069" s="5">
        <v>-0.16637676775315735</v>
      </c>
      <c r="AS2069" s="5">
        <v>-9.5833333333333339</v>
      </c>
      <c r="AT2069" s="5">
        <v>-6.5476190476190474</v>
      </c>
      <c r="AU2069" s="5">
        <v>0</v>
      </c>
      <c r="AV2069" s="5">
        <v>4.4900000000000002E-2</v>
      </c>
      <c r="AW2069" s="4">
        <v>-32.1</v>
      </c>
      <c r="AX2069" s="4">
        <v>-32.200000000000003</v>
      </c>
      <c r="AY2069" s="4">
        <v>-22</v>
      </c>
      <c r="AZ2069" s="4">
        <v>3.56</v>
      </c>
      <c r="BA2069" s="4">
        <v>3.36</v>
      </c>
      <c r="BB2069" s="4">
        <v>-21.1</v>
      </c>
      <c r="BC2069" s="4">
        <v>-20</v>
      </c>
      <c r="BD2069" s="4">
        <v>-22</v>
      </c>
      <c r="BE2069" s="4">
        <v>0</v>
      </c>
      <c r="BF2069" s="4">
        <v>0</v>
      </c>
      <c r="BG2069" s="4">
        <v>-2.39</v>
      </c>
      <c r="BH2069" s="5" t="s">
        <v>6381</v>
      </c>
      <c r="BI2069" s="4">
        <v>-19.61</v>
      </c>
      <c r="BJ2069" s="4">
        <v>-29.810000000000002</v>
      </c>
      <c r="BK2069" s="4">
        <v>41.4</v>
      </c>
      <c r="BL2069" s="4">
        <v>132.23000000000002</v>
      </c>
      <c r="BM2069" s="4">
        <v>38.200000000000003</v>
      </c>
      <c r="BN2069" s="4">
        <v>154.62</v>
      </c>
      <c r="BO2069" s="4">
        <v>0</v>
      </c>
      <c r="BP2069" s="15">
        <v>0.89957882473599271</v>
      </c>
    </row>
    <row r="2070" spans="1:68" x14ac:dyDescent="0.3">
      <c r="A2070" s="15">
        <f t="shared" si="34"/>
        <v>2069</v>
      </c>
      <c r="B2070" s="2" t="s">
        <v>3782</v>
      </c>
      <c r="C2070" s="2" t="s">
        <v>3783</v>
      </c>
      <c r="D2070" s="3" t="s">
        <v>6429</v>
      </c>
      <c r="E2070" s="3" t="s">
        <v>6379</v>
      </c>
      <c r="F2070" s="3" t="s">
        <v>6380</v>
      </c>
      <c r="G2070" s="3" t="s">
        <v>6379</v>
      </c>
      <c r="H2070" s="4">
        <v>7.97</v>
      </c>
      <c r="I2070" s="4">
        <v>0</v>
      </c>
      <c r="J2070" s="4">
        <v>7.97</v>
      </c>
      <c r="K2070" s="4">
        <v>0</v>
      </c>
      <c r="L2070" s="4">
        <v>7.97</v>
      </c>
      <c r="M2070" s="5">
        <v>0</v>
      </c>
      <c r="N2070" s="6">
        <v>7.1895424836601303E-4</v>
      </c>
      <c r="O2070" s="5" t="s">
        <v>6381</v>
      </c>
      <c r="P2070" s="5">
        <v>0</v>
      </c>
      <c r="Q2070" s="5" t="s">
        <v>6381</v>
      </c>
      <c r="R2070" s="5">
        <v>0</v>
      </c>
      <c r="S2070" s="4">
        <v>0.52</v>
      </c>
      <c r="T2070" s="6">
        <v>1.4975840000000002</v>
      </c>
      <c r="U2070" s="5">
        <v>0.36331804249169902</v>
      </c>
      <c r="V2070" s="5">
        <v>0.50713143431132979</v>
      </c>
      <c r="W2070" s="6">
        <v>0.44505160898603513</v>
      </c>
      <c r="X2070" s="1" t="s">
        <v>6381</v>
      </c>
      <c r="Y2070" s="6" t="s">
        <v>6381</v>
      </c>
      <c r="Z2070" s="6" t="s">
        <v>6381</v>
      </c>
      <c r="AA2070" s="6" t="s">
        <v>6381</v>
      </c>
      <c r="AB2070" s="6" t="s">
        <v>6381</v>
      </c>
      <c r="AC2070" s="6" t="s">
        <v>6381</v>
      </c>
      <c r="AD2070" s="6">
        <v>0.55347222222222214</v>
      </c>
      <c r="AE2070" s="6" t="s">
        <v>6381</v>
      </c>
      <c r="AF2070" s="6" t="s">
        <v>6381</v>
      </c>
      <c r="AG2070" s="6" t="s">
        <v>6381</v>
      </c>
      <c r="AH2070" s="6">
        <v>0.55347222222222214</v>
      </c>
      <c r="AI2070" s="5" t="s">
        <v>6381</v>
      </c>
      <c r="AJ2070" s="5">
        <v>0</v>
      </c>
      <c r="AK2070" s="3" t="s">
        <v>6381</v>
      </c>
      <c r="AL2070" s="3" t="s">
        <v>6381</v>
      </c>
      <c r="AM2070" s="3" t="s">
        <v>6381</v>
      </c>
      <c r="AN2070" s="3">
        <v>0.43700000000000006</v>
      </c>
      <c r="AO2070" s="5" t="s">
        <v>6381</v>
      </c>
      <c r="AP2070" s="5" t="s">
        <v>6381</v>
      </c>
      <c r="AQ2070" s="5">
        <v>-0.11736111111111111</v>
      </c>
      <c r="AR2070" s="5">
        <v>-0.14736143378692335</v>
      </c>
      <c r="AS2070" s="5">
        <v>-0.11736111111111111</v>
      </c>
      <c r="AT2070" s="5">
        <v>-0.15416666666666667</v>
      </c>
      <c r="AU2070" s="5">
        <v>0</v>
      </c>
      <c r="AV2070" s="5">
        <v>1.9599999999999999E-3</v>
      </c>
      <c r="AW2070" s="4">
        <v>-1.69</v>
      </c>
      <c r="AX2070" s="4">
        <v>-1.69</v>
      </c>
      <c r="AY2070" s="4">
        <v>-2.2200000000000002</v>
      </c>
      <c r="AZ2070" s="4">
        <v>14.4</v>
      </c>
      <c r="BA2070" s="4">
        <v>14.4</v>
      </c>
      <c r="BB2070" s="4">
        <v>-0.28100000000000003</v>
      </c>
      <c r="BC2070" s="4">
        <v>-0.28100000000000003</v>
      </c>
      <c r="BD2070" s="4">
        <v>-2.2200000000000002</v>
      </c>
      <c r="BE2070" s="4">
        <v>-2.4700000000000002</v>
      </c>
      <c r="BF2070" s="4">
        <v>5.1610000000000005</v>
      </c>
      <c r="BG2070" s="4">
        <v>-6.82</v>
      </c>
      <c r="BH2070" s="5" t="s">
        <v>6381</v>
      </c>
      <c r="BI2070" s="4">
        <v>-0.56100000000000083</v>
      </c>
      <c r="BJ2070" s="4">
        <v>2.4390000000000005</v>
      </c>
      <c r="BK2070" s="4">
        <v>14.4</v>
      </c>
      <c r="BL2070" s="4">
        <v>15.065000000000001</v>
      </c>
      <c r="BM2070" s="4">
        <v>0</v>
      </c>
      <c r="BN2070" s="4">
        <v>0</v>
      </c>
      <c r="BO2070" s="4">
        <v>0</v>
      </c>
      <c r="BP2070" s="15">
        <v>0.73345891272649311</v>
      </c>
    </row>
    <row r="2071" spans="1:68" ht="26.4" x14ac:dyDescent="0.3">
      <c r="A2071" s="15">
        <f t="shared" si="34"/>
        <v>2070</v>
      </c>
      <c r="B2071" s="2" t="s">
        <v>3784</v>
      </c>
      <c r="C2071" s="2" t="s">
        <v>3785</v>
      </c>
      <c r="D2071" s="3" t="s">
        <v>6397</v>
      </c>
      <c r="E2071" s="3" t="s">
        <v>6379</v>
      </c>
      <c r="F2071" s="3" t="s">
        <v>6380</v>
      </c>
      <c r="G2071" s="3" t="s">
        <v>6379</v>
      </c>
      <c r="H2071" s="4">
        <v>292.5</v>
      </c>
      <c r="I2071" s="4">
        <v>7.23</v>
      </c>
      <c r="J2071" s="4">
        <v>299.73</v>
      </c>
      <c r="K2071" s="4">
        <v>1.27</v>
      </c>
      <c r="L2071" s="4">
        <v>298.46000000000004</v>
      </c>
      <c r="M2071" s="5">
        <v>4.2371467654222133E-3</v>
      </c>
      <c r="N2071" s="6">
        <v>5.9391598261709325E-4</v>
      </c>
      <c r="O2071" s="5">
        <v>0.63144104803493462</v>
      </c>
      <c r="P2071" s="5">
        <v>2.4121709538584727E-2</v>
      </c>
      <c r="Q2071" s="5">
        <v>1.7132701421800949</v>
      </c>
      <c r="R2071" s="5">
        <v>2.4717948717948718E-2</v>
      </c>
      <c r="S2071" s="4">
        <v>1.41</v>
      </c>
      <c r="T2071" s="6">
        <v>1.49776</v>
      </c>
      <c r="U2071" s="5">
        <v>0.43588989435406733</v>
      </c>
      <c r="V2071" s="5">
        <v>0.50471461451523592</v>
      </c>
      <c r="W2071" s="6">
        <v>0.22292993630573249</v>
      </c>
      <c r="X2071" s="1" t="s">
        <v>6381</v>
      </c>
      <c r="Y2071" s="6" t="s">
        <v>6381</v>
      </c>
      <c r="Z2071" s="6" t="s">
        <v>6381</v>
      </c>
      <c r="AA2071" s="6">
        <v>3.662337662337662</v>
      </c>
      <c r="AB2071" s="6" t="s">
        <v>6381</v>
      </c>
      <c r="AC2071" s="6">
        <v>69.312796208530813</v>
      </c>
      <c r="AD2071" s="6">
        <v>22.328244274809162</v>
      </c>
      <c r="AE2071" s="6" t="s">
        <v>6381</v>
      </c>
      <c r="AF2071" s="6" t="s">
        <v>6381</v>
      </c>
      <c r="AG2071" s="6">
        <v>29.318271119842834</v>
      </c>
      <c r="AH2071" s="6">
        <v>22.783206106870232</v>
      </c>
      <c r="AI2071" s="5" t="s">
        <v>6381</v>
      </c>
      <c r="AJ2071" s="5">
        <v>0</v>
      </c>
      <c r="AK2071" s="3" t="s">
        <v>6381</v>
      </c>
      <c r="AL2071" s="3" t="s">
        <v>6381</v>
      </c>
      <c r="AM2071" s="3">
        <v>-3.4099999999999998E-2</v>
      </c>
      <c r="AN2071" s="3" t="s">
        <v>6381</v>
      </c>
      <c r="AO2071" s="5" t="s">
        <v>6381</v>
      </c>
      <c r="AP2071" s="5" t="s">
        <v>6381</v>
      </c>
      <c r="AQ2071" s="5">
        <v>-0.85123966942148765</v>
      </c>
      <c r="AR2071" s="5">
        <v>-0.96058892180626632</v>
      </c>
      <c r="AS2071" s="5">
        <v>-1.3324708926261319</v>
      </c>
      <c r="AT2071" s="5">
        <v>-1.3842173350582145</v>
      </c>
      <c r="AU2071" s="5">
        <v>0</v>
      </c>
      <c r="AV2071" s="5">
        <v>5.21E-2</v>
      </c>
      <c r="AW2071" s="4">
        <v>-1.91</v>
      </c>
      <c r="AX2071" s="4">
        <v>-10.3</v>
      </c>
      <c r="AY2071" s="4">
        <v>-10.7</v>
      </c>
      <c r="AZ2071" s="4">
        <v>13.1</v>
      </c>
      <c r="BA2071" s="4">
        <v>7.73</v>
      </c>
      <c r="BB2071" s="4">
        <v>-1.49</v>
      </c>
      <c r="BC2071" s="4">
        <v>-10</v>
      </c>
      <c r="BD2071" s="4">
        <v>-10.7</v>
      </c>
      <c r="BE2071" s="4">
        <v>0</v>
      </c>
      <c r="BF2071" s="4">
        <v>0</v>
      </c>
      <c r="BG2071" s="4">
        <v>-0.625</v>
      </c>
      <c r="BH2071" s="5" t="s">
        <v>6381</v>
      </c>
      <c r="BI2071" s="4">
        <v>-10.074999999999999</v>
      </c>
      <c r="BJ2071" s="4">
        <v>-9.6750000000000007</v>
      </c>
      <c r="BK2071" s="4">
        <v>12.1</v>
      </c>
      <c r="BL2071" s="4">
        <v>11.138999999999999</v>
      </c>
      <c r="BM2071" s="4">
        <v>4.22</v>
      </c>
      <c r="BN2071" s="4">
        <v>10.18</v>
      </c>
      <c r="BO2071" s="4">
        <v>0</v>
      </c>
      <c r="BP2071" s="15">
        <v>0.64095804979450755</v>
      </c>
    </row>
    <row r="2072" spans="1:68" ht="26.4" x14ac:dyDescent="0.3">
      <c r="A2072" s="15">
        <f t="shared" si="34"/>
        <v>2071</v>
      </c>
      <c r="B2072" s="2" t="s">
        <v>3786</v>
      </c>
      <c r="C2072" s="2" t="s">
        <v>3787</v>
      </c>
      <c r="D2072" s="3" t="s">
        <v>6415</v>
      </c>
      <c r="E2072" s="3" t="s">
        <v>6379</v>
      </c>
      <c r="F2072" s="3" t="s">
        <v>6380</v>
      </c>
      <c r="G2072" s="3" t="s">
        <v>6379</v>
      </c>
      <c r="H2072" s="4">
        <v>12.6</v>
      </c>
      <c r="I2072" s="4">
        <v>7.47</v>
      </c>
      <c r="J2072" s="4">
        <v>20.07</v>
      </c>
      <c r="K2072" s="4">
        <v>4.3999999999999997E-2</v>
      </c>
      <c r="L2072" s="4">
        <v>20.026</v>
      </c>
      <c r="M2072" s="5">
        <v>2.1923268560039861E-3</v>
      </c>
      <c r="N2072" s="6">
        <v>2.3337222870478412E-4</v>
      </c>
      <c r="O2072" s="5">
        <v>0.70940170940170943</v>
      </c>
      <c r="P2072" s="5">
        <v>0.37219730941704032</v>
      </c>
      <c r="Q2072" s="5">
        <v>2.4411764705882351</v>
      </c>
      <c r="R2072" s="5">
        <v>0.59285714285714286</v>
      </c>
      <c r="S2072" s="4">
        <v>1.47</v>
      </c>
      <c r="T2072" s="6">
        <v>1.4983200000000001</v>
      </c>
      <c r="U2072" s="5">
        <v>0.30822070014844882</v>
      </c>
      <c r="V2072" s="5">
        <v>0.76892953615981441</v>
      </c>
      <c r="W2072" s="6">
        <v>0.4854586129753915</v>
      </c>
      <c r="X2072" s="1" t="s">
        <v>6381</v>
      </c>
      <c r="Y2072" s="6">
        <v>31.343283582089551</v>
      </c>
      <c r="Z2072" s="6" t="s">
        <v>6381</v>
      </c>
      <c r="AA2072" s="6" t="s">
        <v>6381</v>
      </c>
      <c r="AB2072" s="6" t="s">
        <v>6381</v>
      </c>
      <c r="AC2072" s="6">
        <v>4.117647058823529</v>
      </c>
      <c r="AD2072" s="6">
        <v>0.30143540669856461</v>
      </c>
      <c r="AE2072" s="6" t="s">
        <v>6381</v>
      </c>
      <c r="AF2072" s="6">
        <v>11.991616766467066</v>
      </c>
      <c r="AG2072" s="6">
        <v>1.9097844745374788</v>
      </c>
      <c r="AH2072" s="6">
        <v>0.47909090909090912</v>
      </c>
      <c r="AI2072" s="5" t="s">
        <v>6381</v>
      </c>
      <c r="AJ2072" s="5">
        <v>0</v>
      </c>
      <c r="AK2072" s="3" t="s">
        <v>6381</v>
      </c>
      <c r="AL2072" s="3" t="s">
        <v>6381</v>
      </c>
      <c r="AM2072" s="3">
        <v>0.27800000000000002</v>
      </c>
      <c r="AN2072" s="3">
        <v>0.23800000000000002</v>
      </c>
      <c r="AO2072" s="5" t="s">
        <v>6381</v>
      </c>
      <c r="AP2072" s="5" t="s">
        <v>6381</v>
      </c>
      <c r="AQ2072" s="5" t="s">
        <v>6381</v>
      </c>
      <c r="AR2072" s="5" t="s">
        <v>6381</v>
      </c>
      <c r="AS2072" s="5">
        <v>-1.9947089947089949E-2</v>
      </c>
      <c r="AT2072" s="5">
        <v>-3.8624338624338624E-3</v>
      </c>
      <c r="AU2072" s="5">
        <v>0</v>
      </c>
      <c r="AV2072" s="5" t="s">
        <v>6381</v>
      </c>
      <c r="AW2072" s="4">
        <v>0.40200000000000002</v>
      </c>
      <c r="AX2072" s="4">
        <v>-0.754</v>
      </c>
      <c r="AY2072" s="4">
        <v>-0.14599999999999999</v>
      </c>
      <c r="AZ2072" s="4">
        <v>41.8</v>
      </c>
      <c r="BA2072" s="4">
        <v>37.799999999999997</v>
      </c>
      <c r="BB2072" s="4">
        <v>1.67</v>
      </c>
      <c r="BC2072" s="4">
        <v>0.45300000000000001</v>
      </c>
      <c r="BD2072" s="4">
        <v>-0.14599999999999999</v>
      </c>
      <c r="BE2072" s="4">
        <v>0</v>
      </c>
      <c r="BF2072" s="4">
        <v>0</v>
      </c>
      <c r="BG2072" s="4">
        <v>-0.60799999999999998</v>
      </c>
      <c r="BH2072" s="5" t="s">
        <v>6381</v>
      </c>
      <c r="BI2072" s="4">
        <v>0.46199999999999997</v>
      </c>
      <c r="BJ2072" s="4">
        <v>-0.14600000000000002</v>
      </c>
      <c r="BK2072" s="4">
        <v>0</v>
      </c>
      <c r="BL2072" s="4">
        <v>0</v>
      </c>
      <c r="BM2072" s="4">
        <v>3.06</v>
      </c>
      <c r="BN2072" s="4">
        <v>10.485999999999999</v>
      </c>
      <c r="BO2072" s="4">
        <v>0</v>
      </c>
      <c r="BP2072" s="15">
        <v>0.48445878961448174</v>
      </c>
    </row>
    <row r="2073" spans="1:68" x14ac:dyDescent="0.3">
      <c r="A2073" s="15">
        <f t="shared" si="34"/>
        <v>2072</v>
      </c>
      <c r="B2073" s="2" t="s">
        <v>3788</v>
      </c>
      <c r="C2073" s="2" t="s">
        <v>3789</v>
      </c>
      <c r="D2073" s="3" t="s">
        <v>6382</v>
      </c>
      <c r="E2073" s="3" t="s">
        <v>6379</v>
      </c>
      <c r="F2073" s="3" t="s">
        <v>6380</v>
      </c>
      <c r="G2073" s="3" t="s">
        <v>6379</v>
      </c>
      <c r="H2073" s="4">
        <v>4.46</v>
      </c>
      <c r="I2073" s="4">
        <v>15.3</v>
      </c>
      <c r="J2073" s="4">
        <v>19.760000000000002</v>
      </c>
      <c r="K2073" s="4">
        <v>0</v>
      </c>
      <c r="L2073" s="4">
        <v>19.760000000000002</v>
      </c>
      <c r="M2073" s="5">
        <v>0</v>
      </c>
      <c r="N2073" s="6">
        <v>5.5555555555555556E-4</v>
      </c>
      <c r="O2073" s="5">
        <v>0.35253456221198154</v>
      </c>
      <c r="P2073" s="5">
        <v>0.77429149797570851</v>
      </c>
      <c r="Q2073" s="5">
        <v>0.54448398576512458</v>
      </c>
      <c r="R2073" s="5">
        <v>3.4304932735426013</v>
      </c>
      <c r="S2073" s="4">
        <v>0.20699999999999999</v>
      </c>
      <c r="T2073" s="6">
        <v>1.4984960000000001</v>
      </c>
      <c r="U2073" s="5">
        <v>0.40124805295477761</v>
      </c>
      <c r="V2073" s="5">
        <v>0.59751068755222314</v>
      </c>
      <c r="W2073" s="6">
        <v>0.3113553113553113</v>
      </c>
      <c r="X2073" s="1">
        <v>6.677814938684504</v>
      </c>
      <c r="Y2073" s="6">
        <v>1.4387096774193548</v>
      </c>
      <c r="Z2073" s="6">
        <v>1.3393393393393394</v>
      </c>
      <c r="AA2073" s="6" t="s">
        <v>6381</v>
      </c>
      <c r="AB2073" s="6" t="s">
        <v>6381</v>
      </c>
      <c r="AC2073" s="6">
        <v>0.1587188612099644</v>
      </c>
      <c r="AD2073" s="6">
        <v>8.2287822878228778E-2</v>
      </c>
      <c r="AE2073" s="6">
        <v>3.298831385642738</v>
      </c>
      <c r="AF2073" s="6">
        <v>2.9101620029455084</v>
      </c>
      <c r="AG2073" s="6">
        <v>0.45529953917050686</v>
      </c>
      <c r="AH2073" s="6">
        <v>0.36457564575645757</v>
      </c>
      <c r="AI2073" s="5">
        <v>0</v>
      </c>
      <c r="AJ2073" s="5">
        <v>0</v>
      </c>
      <c r="AK2073" s="3">
        <v>2.0780000000000003</v>
      </c>
      <c r="AL2073" s="3">
        <v>0.28800000000000003</v>
      </c>
      <c r="AM2073" s="3">
        <v>0.122</v>
      </c>
      <c r="AN2073" s="3">
        <v>0.10300000000000001</v>
      </c>
      <c r="AO2073" s="5" t="s">
        <v>6381</v>
      </c>
      <c r="AP2073" s="5" t="s">
        <v>6381</v>
      </c>
      <c r="AQ2073" s="5">
        <v>0.13536585365853657</v>
      </c>
      <c r="AR2073" s="5">
        <v>0.15973333333333334</v>
      </c>
      <c r="AS2073" s="5">
        <v>5.9784560143626569E-2</v>
      </c>
      <c r="AT2073" s="5">
        <v>0.10754039497307001</v>
      </c>
      <c r="AU2073" s="5">
        <v>0.36571428571428571</v>
      </c>
      <c r="AV2073" s="5" t="s">
        <v>6381</v>
      </c>
      <c r="AW2073" s="4">
        <v>3.1</v>
      </c>
      <c r="AX2073" s="4">
        <v>3.33</v>
      </c>
      <c r="AY2073" s="4">
        <v>5.99</v>
      </c>
      <c r="AZ2073" s="4">
        <v>54.2</v>
      </c>
      <c r="BA2073" s="4">
        <v>55.7</v>
      </c>
      <c r="BB2073" s="4">
        <v>6.79</v>
      </c>
      <c r="BC2073" s="4">
        <v>7.06</v>
      </c>
      <c r="BD2073" s="4">
        <v>3.7993714285714288</v>
      </c>
      <c r="BE2073" s="4">
        <v>0</v>
      </c>
      <c r="BF2073" s="4">
        <v>0</v>
      </c>
      <c r="BG2073" s="4">
        <v>-1.05</v>
      </c>
      <c r="BH2073" s="5">
        <v>-0.2763615034065785</v>
      </c>
      <c r="BI2073" s="4">
        <v>4.8493714285714287</v>
      </c>
      <c r="BJ2073" s="4">
        <v>4.38</v>
      </c>
      <c r="BK2073" s="4">
        <v>24.6</v>
      </c>
      <c r="BL2073" s="4">
        <v>37.5</v>
      </c>
      <c r="BM2073" s="4">
        <v>28.1</v>
      </c>
      <c r="BN2073" s="4">
        <v>43.400000000000006</v>
      </c>
      <c r="BO2073" s="4">
        <v>0</v>
      </c>
      <c r="BP2073" s="15">
        <v>0.95349836459773518</v>
      </c>
    </row>
    <row r="2074" spans="1:68" x14ac:dyDescent="0.3">
      <c r="A2074" s="15">
        <f t="shared" si="34"/>
        <v>2073</v>
      </c>
      <c r="B2074" s="2" t="s">
        <v>3790</v>
      </c>
      <c r="C2074" s="2" t="s">
        <v>3791</v>
      </c>
      <c r="D2074" s="3" t="s">
        <v>6382</v>
      </c>
      <c r="E2074" s="3" t="s">
        <v>6379</v>
      </c>
      <c r="F2074" s="3" t="s">
        <v>6380</v>
      </c>
      <c r="G2074" s="3" t="s">
        <v>6379</v>
      </c>
      <c r="H2074" s="4">
        <v>56.5</v>
      </c>
      <c r="I2074" s="4">
        <v>152.80000000000001</v>
      </c>
      <c r="J2074" s="4">
        <v>209.3</v>
      </c>
      <c r="K2074" s="4">
        <v>20.399999999999999</v>
      </c>
      <c r="L2074" s="4">
        <v>188.9</v>
      </c>
      <c r="M2074" s="5">
        <v>9.7467749641662674E-2</v>
      </c>
      <c r="N2074" s="6">
        <v>1.326259946949602E-4</v>
      </c>
      <c r="O2074" s="5">
        <v>0.53973860826563047</v>
      </c>
      <c r="P2074" s="5">
        <v>0.7300525561395127</v>
      </c>
      <c r="Q2074" s="5">
        <v>1.172678434382195</v>
      </c>
      <c r="R2074" s="5">
        <v>2.7044247787610622</v>
      </c>
      <c r="S2074" s="4">
        <v>1.5</v>
      </c>
      <c r="T2074" s="6">
        <v>1.4985280000000001</v>
      </c>
      <c r="U2074" s="5">
        <v>0.29664793948382651</v>
      </c>
      <c r="V2074" s="5">
        <v>0.55958588584449098</v>
      </c>
      <c r="W2074" s="6">
        <v>0.47256637168141591</v>
      </c>
      <c r="X2074" s="1">
        <v>3.3078880407124682</v>
      </c>
      <c r="Y2074" s="6">
        <v>3.4876543209876543</v>
      </c>
      <c r="Z2074" s="6">
        <v>8.3579881656804744</v>
      </c>
      <c r="AA2074" s="6">
        <v>2.8195488721804511</v>
      </c>
      <c r="AB2074" s="6" t="s">
        <v>6381</v>
      </c>
      <c r="AC2074" s="6">
        <v>0.43361473522640059</v>
      </c>
      <c r="AD2074" s="6">
        <v>0.22736418511066397</v>
      </c>
      <c r="AE2074" s="6">
        <v>7.2653846153846153</v>
      </c>
      <c r="AF2074" s="6">
        <v>2.7496360989810773</v>
      </c>
      <c r="AG2074" s="6">
        <v>0.71946282140639917</v>
      </c>
      <c r="AH2074" s="6">
        <v>0.76016096579476866</v>
      </c>
      <c r="AI2074" s="5">
        <v>0</v>
      </c>
      <c r="AJ2074" s="5">
        <v>0</v>
      </c>
      <c r="AK2074" s="3">
        <v>-0.17800000000000002</v>
      </c>
      <c r="AL2074" s="3" t="s">
        <v>6381</v>
      </c>
      <c r="AM2074" s="3">
        <v>0.22699999999999998</v>
      </c>
      <c r="AN2074" s="3" t="s">
        <v>6381</v>
      </c>
      <c r="AO2074" s="5" t="s">
        <v>6381</v>
      </c>
      <c r="AP2074" s="5">
        <v>0.221</v>
      </c>
      <c r="AQ2074" s="5">
        <v>5.0980392156862744E-2</v>
      </c>
      <c r="AR2074" s="5">
        <v>0.11590068203093656</v>
      </c>
      <c r="AS2074" s="5">
        <v>2.6921545201115095E-2</v>
      </c>
      <c r="AT2074" s="5">
        <v>0.10354440461967344</v>
      </c>
      <c r="AU2074" s="5">
        <v>6.6850828729281761E-2</v>
      </c>
      <c r="AV2074" s="5">
        <v>2.6099999999999998E-2</v>
      </c>
      <c r="AW2074" s="4">
        <v>16.2</v>
      </c>
      <c r="AX2074" s="4">
        <v>6.76</v>
      </c>
      <c r="AY2074" s="4">
        <v>26</v>
      </c>
      <c r="AZ2074" s="4">
        <v>248.5</v>
      </c>
      <c r="BA2074" s="4">
        <v>251.1</v>
      </c>
      <c r="BB2074" s="4">
        <v>68.7</v>
      </c>
      <c r="BC2074" s="4">
        <v>57.3</v>
      </c>
      <c r="BD2074" s="4">
        <v>24.261878453038676</v>
      </c>
      <c r="BE2074" s="4">
        <v>0</v>
      </c>
      <c r="BF2074" s="4">
        <v>0</v>
      </c>
      <c r="BG2074" s="4">
        <v>-17.399999999999999</v>
      </c>
      <c r="BH2074" s="5">
        <v>-0.71717447738762119</v>
      </c>
      <c r="BI2074" s="4">
        <v>41.661878453038675</v>
      </c>
      <c r="BJ2074" s="4">
        <v>24.159999999999997</v>
      </c>
      <c r="BK2074" s="4">
        <v>132.6</v>
      </c>
      <c r="BL2074" s="4">
        <v>224.33</v>
      </c>
      <c r="BM2074" s="4">
        <v>130.30000000000001</v>
      </c>
      <c r="BN2074" s="4">
        <v>262.55700000000007</v>
      </c>
      <c r="BO2074" s="4">
        <v>0</v>
      </c>
      <c r="BP2074" s="15">
        <v>0.83861482224976003</v>
      </c>
    </row>
    <row r="2075" spans="1:68" x14ac:dyDescent="0.3">
      <c r="A2075" s="15">
        <f t="shared" si="34"/>
        <v>2074</v>
      </c>
      <c r="B2075" s="2" t="s">
        <v>3792</v>
      </c>
      <c r="C2075" s="2" t="s">
        <v>3793</v>
      </c>
      <c r="D2075" s="3" t="s">
        <v>6413</v>
      </c>
      <c r="E2075" s="3" t="s">
        <v>6379</v>
      </c>
      <c r="F2075" s="3" t="s">
        <v>6380</v>
      </c>
      <c r="G2075" s="3" t="s">
        <v>6379</v>
      </c>
      <c r="H2075" s="4">
        <v>3.2</v>
      </c>
      <c r="I2075" s="4">
        <v>1.38</v>
      </c>
      <c r="J2075" s="4">
        <v>4.58</v>
      </c>
      <c r="K2075" s="4">
        <v>0</v>
      </c>
      <c r="L2075" s="4">
        <v>4.58</v>
      </c>
      <c r="M2075" s="5">
        <v>0</v>
      </c>
      <c r="N2075" s="6">
        <v>4.7337278106508881E-4</v>
      </c>
      <c r="O2075" s="5">
        <v>0.15862068965517243</v>
      </c>
      <c r="P2075" s="5">
        <v>0.30131004366812225</v>
      </c>
      <c r="Q2075" s="5">
        <v>0.18852459016393441</v>
      </c>
      <c r="R2075" s="5">
        <v>0.43124999999999997</v>
      </c>
      <c r="S2075" s="4">
        <v>0.189</v>
      </c>
      <c r="T2075" s="6">
        <v>1.499296</v>
      </c>
      <c r="U2075" s="5">
        <v>0.37013511046643494</v>
      </c>
      <c r="V2075" s="5">
        <v>0.52548378821694597</v>
      </c>
      <c r="W2075" s="6">
        <v>0.33333333333333331</v>
      </c>
      <c r="X2075" s="1">
        <v>2.4673202614379086</v>
      </c>
      <c r="Y2075" s="6">
        <v>8.4210526315789469</v>
      </c>
      <c r="Z2075" s="6">
        <v>7.4941451990632322</v>
      </c>
      <c r="AA2075" s="6" t="s">
        <v>6381</v>
      </c>
      <c r="AB2075" s="6" t="s">
        <v>6381</v>
      </c>
      <c r="AC2075" s="6">
        <v>0.43715846994535518</v>
      </c>
      <c r="AD2075" s="6">
        <v>0.76190476190476186</v>
      </c>
      <c r="AE2075" s="6">
        <v>6.0662251655629138</v>
      </c>
      <c r="AF2075" s="6">
        <v>4.2803738317757007</v>
      </c>
      <c r="AG2075" s="6">
        <v>0.52643678160919549</v>
      </c>
      <c r="AH2075" s="6">
        <v>1.0904761904761904</v>
      </c>
      <c r="AI2075" s="5">
        <v>0</v>
      </c>
      <c r="AJ2075" s="5">
        <v>0</v>
      </c>
      <c r="AK2075" s="3">
        <v>-0.379</v>
      </c>
      <c r="AL2075" s="3">
        <v>-0.152</v>
      </c>
      <c r="AM2075" s="3">
        <v>-6.6199999999999995E-2</v>
      </c>
      <c r="AN2075" s="3">
        <v>2.7999999999999997E-2</v>
      </c>
      <c r="AO2075" s="5" t="s">
        <v>6381</v>
      </c>
      <c r="AP2075" s="5" t="s">
        <v>6381</v>
      </c>
      <c r="AQ2075" s="5" t="s">
        <v>6381</v>
      </c>
      <c r="AR2075" s="5" t="s">
        <v>6381</v>
      </c>
      <c r="AS2075" s="5">
        <v>0.10314009661835749</v>
      </c>
      <c r="AT2075" s="5">
        <v>0.18236714975845411</v>
      </c>
      <c r="AU2075" s="5">
        <v>0.17884615384615385</v>
      </c>
      <c r="AV2075" s="5" t="s">
        <v>6381</v>
      </c>
      <c r="AW2075" s="4">
        <v>0.38</v>
      </c>
      <c r="AX2075" s="4">
        <v>0.42699999999999999</v>
      </c>
      <c r="AY2075" s="4">
        <v>0.755</v>
      </c>
      <c r="AZ2075" s="4">
        <v>4.2</v>
      </c>
      <c r="BA2075" s="4">
        <v>4.1399999999999997</v>
      </c>
      <c r="BB2075" s="4">
        <v>1.07</v>
      </c>
      <c r="BC2075" s="4">
        <v>1</v>
      </c>
      <c r="BD2075" s="4">
        <v>0.61997115384615387</v>
      </c>
      <c r="BE2075" s="4">
        <v>0</v>
      </c>
      <c r="BF2075" s="4">
        <v>0</v>
      </c>
      <c r="BG2075" s="4">
        <v>-0.25900000000000001</v>
      </c>
      <c r="BH2075" s="5">
        <v>-0.41776137227228316</v>
      </c>
      <c r="BI2075" s="4">
        <v>0.87897115384615387</v>
      </c>
      <c r="BJ2075" s="4">
        <v>0.68599999999999994</v>
      </c>
      <c r="BK2075" s="4">
        <v>0</v>
      </c>
      <c r="BL2075" s="4">
        <v>0</v>
      </c>
      <c r="BM2075" s="4">
        <v>7.32</v>
      </c>
      <c r="BN2075" s="4">
        <v>8.6999999999999993</v>
      </c>
      <c r="BO2075" s="4">
        <v>0</v>
      </c>
      <c r="BP2075" s="15">
        <v>0.50338101138311375</v>
      </c>
    </row>
    <row r="2076" spans="1:68" x14ac:dyDescent="0.3">
      <c r="A2076" s="15">
        <f t="shared" si="34"/>
        <v>2075</v>
      </c>
      <c r="B2076" s="2" t="s">
        <v>3794</v>
      </c>
      <c r="C2076" s="2" t="s">
        <v>3795</v>
      </c>
      <c r="D2076" s="3" t="s">
        <v>6416</v>
      </c>
      <c r="E2076" s="3" t="s">
        <v>6379</v>
      </c>
      <c r="F2076" s="3" t="s">
        <v>6380</v>
      </c>
      <c r="G2076" s="3" t="s">
        <v>6379</v>
      </c>
      <c r="H2076" s="4">
        <v>0.95299999999999996</v>
      </c>
      <c r="I2076" s="4">
        <v>0</v>
      </c>
      <c r="J2076" s="4">
        <v>0.95299999999999996</v>
      </c>
      <c r="K2076" s="4">
        <v>0</v>
      </c>
      <c r="L2076" s="4">
        <v>0.95299999999999996</v>
      </c>
      <c r="M2076" s="5">
        <v>0</v>
      </c>
      <c r="N2076" s="6">
        <v>6.2500000000000001E-4</v>
      </c>
      <c r="O2076" s="5" t="s">
        <v>6381</v>
      </c>
      <c r="P2076" s="5">
        <v>0</v>
      </c>
      <c r="Q2076" s="5" t="s">
        <v>6381</v>
      </c>
      <c r="R2076" s="5">
        <v>0</v>
      </c>
      <c r="S2076" s="4">
        <v>7.3999999999999996E-2</v>
      </c>
      <c r="T2076" s="6">
        <v>1.4999359999999999</v>
      </c>
      <c r="U2076" s="5">
        <v>0.31780497164141408</v>
      </c>
      <c r="V2076" s="5">
        <v>0.64347640297692243</v>
      </c>
      <c r="W2076" s="6">
        <v>0.53947368421052622</v>
      </c>
      <c r="X2076" s="1" t="s">
        <v>6381</v>
      </c>
      <c r="Y2076" s="6" t="s">
        <v>6381</v>
      </c>
      <c r="Z2076" s="6" t="s">
        <v>6381</v>
      </c>
      <c r="AA2076" s="6" t="s">
        <v>6381</v>
      </c>
      <c r="AB2076" s="6" t="s">
        <v>6381</v>
      </c>
      <c r="AC2076" s="6" t="s">
        <v>6381</v>
      </c>
      <c r="AD2076" s="6">
        <v>6.3112582781456955E-2</v>
      </c>
      <c r="AE2076" s="6" t="s">
        <v>6381</v>
      </c>
      <c r="AF2076" s="6" t="s">
        <v>6381</v>
      </c>
      <c r="AG2076" s="6" t="s">
        <v>6381</v>
      </c>
      <c r="AH2076" s="6">
        <v>6.3112582781456955E-2</v>
      </c>
      <c r="AI2076" s="5" t="s">
        <v>6381</v>
      </c>
      <c r="AJ2076" s="5">
        <v>0</v>
      </c>
      <c r="AK2076" s="3" t="s">
        <v>6381</v>
      </c>
      <c r="AL2076" s="3" t="s">
        <v>6381</v>
      </c>
      <c r="AM2076" s="3">
        <v>-0.32200000000000001</v>
      </c>
      <c r="AN2076" s="3" t="s">
        <v>6381</v>
      </c>
      <c r="AO2076" s="5" t="s">
        <v>6381</v>
      </c>
      <c r="AP2076" s="5" t="s">
        <v>6381</v>
      </c>
      <c r="AQ2076" s="5">
        <v>-0.43064516129032254</v>
      </c>
      <c r="AR2076" s="5">
        <v>-9.2161016949152533E-2</v>
      </c>
      <c r="AS2076" s="5">
        <v>-0.53046357615894035</v>
      </c>
      <c r="AT2076" s="5">
        <v>-0.28807947019867547</v>
      </c>
      <c r="AU2076" s="5">
        <v>0</v>
      </c>
      <c r="AV2076" s="5" t="s">
        <v>6381</v>
      </c>
      <c r="AW2076" s="4">
        <v>-8.01</v>
      </c>
      <c r="AX2076" s="4">
        <v>-8.01</v>
      </c>
      <c r="AY2076" s="4">
        <v>-4.3499999999999996</v>
      </c>
      <c r="AZ2076" s="4">
        <v>15.1</v>
      </c>
      <c r="BA2076" s="4">
        <v>15.1</v>
      </c>
      <c r="BB2076" s="4">
        <v>-2.4900000000000002</v>
      </c>
      <c r="BC2076" s="4">
        <v>-2.4900000000000002</v>
      </c>
      <c r="BD2076" s="4">
        <v>-4.3499999999999996</v>
      </c>
      <c r="BE2076" s="4">
        <v>-1.4580000000000002</v>
      </c>
      <c r="BF2076" s="4">
        <v>-0.98</v>
      </c>
      <c r="BG2076" s="4">
        <v>-1.86</v>
      </c>
      <c r="BH2076" s="5" t="s">
        <v>6381</v>
      </c>
      <c r="BI2076" s="4">
        <v>-1.5099999999999993</v>
      </c>
      <c r="BJ2076" s="4">
        <v>-3.7119999999999997</v>
      </c>
      <c r="BK2076" s="4">
        <v>18.600000000000001</v>
      </c>
      <c r="BL2076" s="4">
        <v>47.2</v>
      </c>
      <c r="BM2076" s="4">
        <v>0</v>
      </c>
      <c r="BN2076" s="4">
        <v>0</v>
      </c>
      <c r="BO2076" s="4">
        <v>0</v>
      </c>
      <c r="BP2076" s="15">
        <v>0.36040222889835027</v>
      </c>
    </row>
    <row r="2077" spans="1:68" x14ac:dyDescent="0.3">
      <c r="A2077" s="15">
        <f t="shared" si="34"/>
        <v>2076</v>
      </c>
      <c r="B2077" s="2" t="s">
        <v>3796</v>
      </c>
      <c r="C2077" s="2" t="s">
        <v>3797</v>
      </c>
      <c r="D2077" s="3" t="s">
        <v>6426</v>
      </c>
      <c r="E2077" s="3" t="s">
        <v>6379</v>
      </c>
      <c r="F2077" s="3" t="s">
        <v>6380</v>
      </c>
      <c r="G2077" s="3" t="s">
        <v>6379</v>
      </c>
      <c r="H2077" s="4">
        <v>11</v>
      </c>
      <c r="I2077" s="4">
        <v>38.1</v>
      </c>
      <c r="J2077" s="4">
        <v>49.1</v>
      </c>
      <c r="K2077" s="4">
        <v>4.8899999999999997</v>
      </c>
      <c r="L2077" s="4">
        <v>44.21</v>
      </c>
      <c r="M2077" s="5">
        <v>9.9592668024439904E-2</v>
      </c>
      <c r="N2077" s="6">
        <v>1.9512195121951219E-3</v>
      </c>
      <c r="O2077" s="5">
        <v>0.34731084776663634</v>
      </c>
      <c r="P2077" s="5">
        <v>0.77596741344195519</v>
      </c>
      <c r="Q2077" s="5">
        <v>0.53212290502793302</v>
      </c>
      <c r="R2077" s="5">
        <v>3.4636363636363638</v>
      </c>
      <c r="S2077" s="4">
        <v>0.13400000000000001</v>
      </c>
      <c r="T2077" s="6">
        <v>1.5003360000000001</v>
      </c>
      <c r="U2077" s="5">
        <v>0.38600518131237566</v>
      </c>
      <c r="V2077" s="5">
        <v>0.54597712725894743</v>
      </c>
      <c r="W2077" s="6">
        <v>0.29411764705882348</v>
      </c>
      <c r="X2077" s="1" t="s">
        <v>6381</v>
      </c>
      <c r="Y2077" s="6" t="s">
        <v>6381</v>
      </c>
      <c r="Z2077" s="6" t="s">
        <v>6381</v>
      </c>
      <c r="AA2077" s="6" t="s">
        <v>6381</v>
      </c>
      <c r="AB2077" s="6" t="s">
        <v>6381</v>
      </c>
      <c r="AC2077" s="6">
        <v>0.15363128491620112</v>
      </c>
      <c r="AD2077" s="6">
        <v>0.17944535073409462</v>
      </c>
      <c r="AE2077" s="6" t="s">
        <v>6381</v>
      </c>
      <c r="AF2077" s="6" t="s">
        <v>6381</v>
      </c>
      <c r="AG2077" s="6">
        <v>0.42181089590687915</v>
      </c>
      <c r="AH2077" s="6">
        <v>0.72120717781402943</v>
      </c>
      <c r="AI2077" s="5" t="s">
        <v>6381</v>
      </c>
      <c r="AJ2077" s="5">
        <v>0</v>
      </c>
      <c r="AK2077" s="3" t="s">
        <v>6381</v>
      </c>
      <c r="AL2077" s="3" t="s">
        <v>6381</v>
      </c>
      <c r="AM2077" s="3" t="s">
        <v>6381</v>
      </c>
      <c r="AN2077" s="3" t="s">
        <v>6381</v>
      </c>
      <c r="AO2077" s="5" t="s">
        <v>6381</v>
      </c>
      <c r="AP2077" s="5" t="s">
        <v>6381</v>
      </c>
      <c r="AQ2077" s="5" t="s">
        <v>6381</v>
      </c>
      <c r="AR2077" s="5" t="s">
        <v>6381</v>
      </c>
      <c r="AS2077" s="5">
        <v>-0.25856697819314645</v>
      </c>
      <c r="AT2077" s="5">
        <v>-0.14283489096573207</v>
      </c>
      <c r="AU2077" s="5">
        <v>0</v>
      </c>
      <c r="AV2077" s="5" t="s">
        <v>6381</v>
      </c>
      <c r="AW2077" s="4">
        <v>-20</v>
      </c>
      <c r="AX2077" s="4">
        <v>-16.600000000000001</v>
      </c>
      <c r="AY2077" s="4">
        <v>-9.17</v>
      </c>
      <c r="AZ2077" s="4">
        <v>61.3</v>
      </c>
      <c r="BA2077" s="4">
        <v>64.2</v>
      </c>
      <c r="BB2077" s="4">
        <v>-8.49</v>
      </c>
      <c r="BC2077" s="4">
        <v>-5.87</v>
      </c>
      <c r="BD2077" s="4">
        <v>-9.17</v>
      </c>
      <c r="BE2077" s="4">
        <v>0</v>
      </c>
      <c r="BF2077" s="4">
        <v>0</v>
      </c>
      <c r="BG2077" s="4">
        <v>-3.07</v>
      </c>
      <c r="BH2077" s="5" t="s">
        <v>6381</v>
      </c>
      <c r="BI2077" s="4">
        <v>-6.1</v>
      </c>
      <c r="BJ2077" s="4">
        <v>-13.530000000000001</v>
      </c>
      <c r="BK2077" s="4">
        <v>0</v>
      </c>
      <c r="BL2077" s="4">
        <v>0</v>
      </c>
      <c r="BM2077" s="4">
        <v>71.599999999999994</v>
      </c>
      <c r="BN2077" s="4">
        <v>104.80999999999999</v>
      </c>
      <c r="BO2077" s="4">
        <v>0</v>
      </c>
      <c r="BP2077" s="15">
        <v>0.55165421103544532</v>
      </c>
    </row>
    <row r="2078" spans="1:68" x14ac:dyDescent="0.3">
      <c r="A2078" s="15">
        <f t="shared" si="34"/>
        <v>2077</v>
      </c>
      <c r="B2078" s="2" t="s">
        <v>3798</v>
      </c>
      <c r="C2078" s="2" t="s">
        <v>3799</v>
      </c>
      <c r="D2078" s="3" t="s">
        <v>6394</v>
      </c>
      <c r="E2078" s="3" t="s">
        <v>6379</v>
      </c>
      <c r="F2078" s="3" t="s">
        <v>6380</v>
      </c>
      <c r="G2078" s="3" t="s">
        <v>6379</v>
      </c>
      <c r="H2078" s="4">
        <v>9.33</v>
      </c>
      <c r="I2078" s="4">
        <v>0.20300000000000001</v>
      </c>
      <c r="J2078" s="4">
        <v>9.5329999999999995</v>
      </c>
      <c r="K2078" s="4">
        <v>0</v>
      </c>
      <c r="L2078" s="4">
        <v>9.5329999999999995</v>
      </c>
      <c r="M2078" s="5">
        <v>0</v>
      </c>
      <c r="N2078" s="6">
        <v>1.4514630747793776E-3</v>
      </c>
      <c r="O2078" s="5">
        <v>3.3496691582924941E-3</v>
      </c>
      <c r="P2078" s="5">
        <v>2.1294450854924998E-2</v>
      </c>
      <c r="Q2078" s="5">
        <v>3.3609271523178811E-3</v>
      </c>
      <c r="R2078" s="5">
        <v>2.1757770632368705E-2</v>
      </c>
      <c r="S2078" s="4">
        <v>2.1999999999999999E-2</v>
      </c>
      <c r="T2078" s="6">
        <v>1.5010560000000002</v>
      </c>
      <c r="U2078" s="5">
        <v>0.33166247903553997</v>
      </c>
      <c r="V2078" s="5">
        <v>0.66935518496263524</v>
      </c>
      <c r="W2078" s="6">
        <v>0.68224299065420557</v>
      </c>
      <c r="X2078" s="1" t="s">
        <v>6381</v>
      </c>
      <c r="Y2078" s="6">
        <v>0.95594262295081966</v>
      </c>
      <c r="Z2078" s="6">
        <v>0.94052419354838712</v>
      </c>
      <c r="AA2078" s="6" t="s">
        <v>6381</v>
      </c>
      <c r="AB2078" s="6" t="s">
        <v>6381</v>
      </c>
      <c r="AC2078" s="6">
        <v>0.15447019867549669</v>
      </c>
      <c r="AD2078" s="6">
        <v>0.1734200743494424</v>
      </c>
      <c r="AE2078" s="6">
        <v>0.97474437627811861</v>
      </c>
      <c r="AF2078" s="6">
        <v>0.89933962264150946</v>
      </c>
      <c r="AG2078" s="6">
        <v>0.15730244377341054</v>
      </c>
      <c r="AH2078" s="6">
        <v>0.17719330855018586</v>
      </c>
      <c r="AI2078" s="5">
        <v>0</v>
      </c>
      <c r="AJ2078" s="5">
        <v>0</v>
      </c>
      <c r="AK2078" s="3">
        <v>0.33700000000000002</v>
      </c>
      <c r="AL2078" s="3">
        <v>0.46200000000000002</v>
      </c>
      <c r="AM2078" s="3">
        <v>7.5600000000000001E-2</v>
      </c>
      <c r="AN2078" s="3">
        <v>0.29399999999999998</v>
      </c>
      <c r="AO2078" s="5" t="s">
        <v>6381</v>
      </c>
      <c r="AP2078" s="5" t="s">
        <v>6381</v>
      </c>
      <c r="AQ2078" s="5">
        <v>0.20244897959183672</v>
      </c>
      <c r="AR2078" s="5">
        <v>0.19875221005141544</v>
      </c>
      <c r="AS2078" s="5">
        <v>0.18003629764065335</v>
      </c>
      <c r="AT2078" s="5">
        <v>0.17749546279491832</v>
      </c>
      <c r="AU2078" s="5">
        <v>2.6176470588235298E-2</v>
      </c>
      <c r="AV2078" s="5" t="s">
        <v>6381</v>
      </c>
      <c r="AW2078" s="4">
        <v>9.76</v>
      </c>
      <c r="AX2078" s="4">
        <v>9.92</v>
      </c>
      <c r="AY2078" s="4">
        <v>9.7799999999999994</v>
      </c>
      <c r="AZ2078" s="4">
        <v>53.8</v>
      </c>
      <c r="BA2078" s="4">
        <v>55.1</v>
      </c>
      <c r="BB2078" s="4">
        <v>10.6</v>
      </c>
      <c r="BC2078" s="4">
        <v>10.8</v>
      </c>
      <c r="BD2078" s="4">
        <v>9.5239941176470584</v>
      </c>
      <c r="BE2078" s="4">
        <v>0</v>
      </c>
      <c r="BF2078" s="4">
        <v>0</v>
      </c>
      <c r="BG2078" s="4">
        <v>-1.21</v>
      </c>
      <c r="BH2078" s="5">
        <v>-0.12704753751978748</v>
      </c>
      <c r="BI2078" s="4">
        <v>10.733994117647057</v>
      </c>
      <c r="BJ2078" s="4">
        <v>11.129999999999999</v>
      </c>
      <c r="BK2078" s="4">
        <v>49</v>
      </c>
      <c r="BL2078" s="4">
        <v>49.207000000000001</v>
      </c>
      <c r="BM2078" s="4">
        <v>60.4</v>
      </c>
      <c r="BN2078" s="4">
        <v>60.603000000000002</v>
      </c>
      <c r="BO2078" s="4">
        <v>0</v>
      </c>
      <c r="BP2078" s="15">
        <v>0.93059796977321463</v>
      </c>
    </row>
    <row r="2079" spans="1:68" x14ac:dyDescent="0.3">
      <c r="A2079" s="15">
        <f t="shared" si="34"/>
        <v>2078</v>
      </c>
      <c r="B2079" s="2" t="s">
        <v>3800</v>
      </c>
      <c r="C2079" s="2" t="s">
        <v>3801</v>
      </c>
      <c r="D2079" s="3" t="s">
        <v>6389</v>
      </c>
      <c r="E2079" s="3" t="s">
        <v>6379</v>
      </c>
      <c r="F2079" s="3" t="s">
        <v>6380</v>
      </c>
      <c r="G2079" s="3" t="s">
        <v>6379</v>
      </c>
      <c r="H2079" s="4">
        <v>0.628</v>
      </c>
      <c r="I2079" s="4">
        <v>0</v>
      </c>
      <c r="J2079" s="4">
        <v>0.628</v>
      </c>
      <c r="K2079" s="4">
        <v>0</v>
      </c>
      <c r="L2079" s="4">
        <v>0.628</v>
      </c>
      <c r="M2079" s="5">
        <v>0</v>
      </c>
      <c r="N2079" s="6">
        <v>2.3148148148148146E-4</v>
      </c>
      <c r="O2079" s="5">
        <v>0</v>
      </c>
      <c r="P2079" s="5">
        <v>0</v>
      </c>
      <c r="Q2079" s="5">
        <v>0</v>
      </c>
      <c r="R2079" s="5">
        <v>0</v>
      </c>
      <c r="S2079" s="4">
        <v>2.9000000000000001E-2</v>
      </c>
      <c r="T2079" s="6">
        <v>1.5012799999999999</v>
      </c>
      <c r="U2079" s="5">
        <v>0.3255764119219941</v>
      </c>
      <c r="V2079" s="5">
        <v>0.74329709136908095</v>
      </c>
      <c r="W2079" s="6">
        <v>0.43434343434343436</v>
      </c>
      <c r="X2079" s="1" t="s">
        <v>6381</v>
      </c>
      <c r="Y2079" s="6" t="s">
        <v>6381</v>
      </c>
      <c r="Z2079" s="6" t="s">
        <v>6381</v>
      </c>
      <c r="AA2079" s="6" t="s">
        <v>6381</v>
      </c>
      <c r="AB2079" s="6" t="s">
        <v>6381</v>
      </c>
      <c r="AC2079" s="6">
        <v>0.42147651006711412</v>
      </c>
      <c r="AD2079" s="6" t="s">
        <v>6381</v>
      </c>
      <c r="AE2079" s="6" t="s">
        <v>6381</v>
      </c>
      <c r="AF2079" s="6" t="s">
        <v>6381</v>
      </c>
      <c r="AG2079" s="6">
        <v>0.42147651006711412</v>
      </c>
      <c r="AH2079" s="6" t="s">
        <v>6381</v>
      </c>
      <c r="AI2079" s="5" t="s">
        <v>6381</v>
      </c>
      <c r="AJ2079" s="5">
        <v>0</v>
      </c>
      <c r="AK2079" s="3" t="s">
        <v>6381</v>
      </c>
      <c r="AL2079" s="3" t="s">
        <v>6381</v>
      </c>
      <c r="AM2079" s="3" t="s">
        <v>6381</v>
      </c>
      <c r="AN2079" s="3" t="s">
        <v>6381</v>
      </c>
      <c r="AO2079" s="5" t="s">
        <v>6381</v>
      </c>
      <c r="AP2079" s="5" t="s">
        <v>6381</v>
      </c>
      <c r="AQ2079" s="5" t="s">
        <v>6381</v>
      </c>
      <c r="AR2079" s="5" t="s">
        <v>6381</v>
      </c>
      <c r="AS2079" s="5" t="s">
        <v>6381</v>
      </c>
      <c r="AT2079" s="5" t="s">
        <v>6381</v>
      </c>
      <c r="AU2079" s="5">
        <v>0</v>
      </c>
      <c r="AV2079" s="5" t="s">
        <v>6381</v>
      </c>
      <c r="AW2079" s="4">
        <v>-8.0000000000000002E-3</v>
      </c>
      <c r="AX2079" s="4">
        <v>-1.0999999999999999E-2</v>
      </c>
      <c r="AY2079" s="4">
        <v>-2.8000000000000001E-2</v>
      </c>
      <c r="AZ2079" s="4">
        <v>0</v>
      </c>
      <c r="BA2079" s="4">
        <v>0</v>
      </c>
      <c r="BB2079" s="4">
        <v>0</v>
      </c>
      <c r="BC2079" s="4">
        <v>0</v>
      </c>
      <c r="BD2079" s="4">
        <v>-2.8000000000000001E-2</v>
      </c>
      <c r="BE2079" s="4">
        <v>0</v>
      </c>
      <c r="BF2079" s="4">
        <v>0</v>
      </c>
      <c r="BG2079" s="4">
        <v>0</v>
      </c>
      <c r="BH2079" s="5" t="s">
        <v>6381</v>
      </c>
      <c r="BI2079" s="4">
        <v>-2.8000000000000001E-2</v>
      </c>
      <c r="BJ2079" s="4">
        <v>-1.0999999999999999E-2</v>
      </c>
      <c r="BK2079" s="4">
        <v>0</v>
      </c>
      <c r="BL2079" s="4">
        <v>0</v>
      </c>
      <c r="BM2079" s="4">
        <v>1.49</v>
      </c>
      <c r="BN2079" s="4">
        <v>1.49</v>
      </c>
      <c r="BO2079" s="4">
        <v>0</v>
      </c>
      <c r="BP2079" s="15">
        <v>0.64465908355876367</v>
      </c>
    </row>
    <row r="2080" spans="1:68" x14ac:dyDescent="0.3">
      <c r="A2080" s="15">
        <f t="shared" si="34"/>
        <v>2079</v>
      </c>
      <c r="B2080" s="2" t="s">
        <v>3802</v>
      </c>
      <c r="C2080" s="2" t="s">
        <v>3803</v>
      </c>
      <c r="D2080" s="3" t="s">
        <v>6439</v>
      </c>
      <c r="E2080" s="3" t="s">
        <v>6379</v>
      </c>
      <c r="F2080" s="3" t="s">
        <v>6380</v>
      </c>
      <c r="G2080" s="3" t="s">
        <v>6379</v>
      </c>
      <c r="H2080" s="4">
        <v>20.6</v>
      </c>
      <c r="I2080" s="4">
        <v>0.45300000000000001</v>
      </c>
      <c r="J2080" s="4">
        <v>21.053000000000001</v>
      </c>
      <c r="K2080" s="4">
        <v>0</v>
      </c>
      <c r="L2080" s="4">
        <v>21.053000000000001</v>
      </c>
      <c r="M2080" s="5">
        <v>0</v>
      </c>
      <c r="N2080" s="6">
        <v>1.8465227817745801E-3</v>
      </c>
      <c r="O2080" s="5">
        <v>4.2926182128304756E-2</v>
      </c>
      <c r="P2080" s="5">
        <v>2.1517123450339619E-2</v>
      </c>
      <c r="Q2080" s="5">
        <v>4.4851485148514857E-2</v>
      </c>
      <c r="R2080" s="5">
        <v>2.1990291262135923E-2</v>
      </c>
      <c r="S2080" s="4">
        <v>0.496</v>
      </c>
      <c r="T2080" s="6">
        <v>1.501584</v>
      </c>
      <c r="U2080" s="5">
        <v>0.27202941017470889</v>
      </c>
      <c r="V2080" s="5">
        <v>0.93739864316960486</v>
      </c>
      <c r="W2080" s="6">
        <v>0.30672268907563033</v>
      </c>
      <c r="X2080" s="1">
        <v>7.5000000000000009</v>
      </c>
      <c r="Y2080" s="6">
        <v>179.13043478260869</v>
      </c>
      <c r="Z2080" s="6">
        <v>160.9375</v>
      </c>
      <c r="AA2080" s="6" t="s">
        <v>6381</v>
      </c>
      <c r="AB2080" s="6" t="s">
        <v>6381</v>
      </c>
      <c r="AC2080" s="6">
        <v>2.0396039603960396</v>
      </c>
      <c r="AD2080" s="6">
        <v>1.0729166666666667</v>
      </c>
      <c r="AE2080" s="6">
        <v>107.96410256410256</v>
      </c>
      <c r="AF2080" s="6">
        <v>97.920930232558149</v>
      </c>
      <c r="AG2080" s="6">
        <v>1.9949777314507726</v>
      </c>
      <c r="AH2080" s="6">
        <v>1.0965104166666668</v>
      </c>
      <c r="AI2080" s="5">
        <v>0</v>
      </c>
      <c r="AJ2080" s="5">
        <v>0</v>
      </c>
      <c r="AK2080" s="3" t="s">
        <v>6381</v>
      </c>
      <c r="AL2080" s="3" t="s">
        <v>6381</v>
      </c>
      <c r="AM2080" s="3">
        <v>11.414000000000001</v>
      </c>
      <c r="AN2080" s="3">
        <v>3.0469999999999997</v>
      </c>
      <c r="AO2080" s="5" t="s">
        <v>6381</v>
      </c>
      <c r="AP2080" s="5" t="s">
        <v>6381</v>
      </c>
      <c r="AQ2080" s="5">
        <v>1.3375130616509927E-2</v>
      </c>
      <c r="AR2080" s="5">
        <v>2.037617554858934E-2</v>
      </c>
      <c r="AS2080" s="5">
        <v>6.4000000000000003E-3</v>
      </c>
      <c r="AT2080" s="5">
        <v>9.75E-3</v>
      </c>
      <c r="AU2080" s="5">
        <v>0.30645161290322581</v>
      </c>
      <c r="AV2080" s="5" t="s">
        <v>6381</v>
      </c>
      <c r="AW2080" s="4">
        <v>0.115</v>
      </c>
      <c r="AX2080" s="4">
        <v>0.128</v>
      </c>
      <c r="AY2080" s="4">
        <v>0.19500000000000001</v>
      </c>
      <c r="AZ2080" s="4">
        <v>19.2</v>
      </c>
      <c r="BA2080" s="4">
        <v>20</v>
      </c>
      <c r="BB2080" s="4">
        <v>0.215</v>
      </c>
      <c r="BC2080" s="4">
        <v>0.19600000000000001</v>
      </c>
      <c r="BD2080" s="4">
        <v>0.13524193548387098</v>
      </c>
      <c r="BE2080" s="4">
        <v>0</v>
      </c>
      <c r="BF2080" s="4">
        <v>0</v>
      </c>
      <c r="BG2080" s="4">
        <v>-1E-3</v>
      </c>
      <c r="BH2080" s="5">
        <v>-7.3941562313655333E-3</v>
      </c>
      <c r="BI2080" s="4">
        <v>0.13624193548387098</v>
      </c>
      <c r="BJ2080" s="4">
        <v>0.129</v>
      </c>
      <c r="BK2080" s="4">
        <v>9.57</v>
      </c>
      <c r="BL2080" s="4">
        <v>9.57</v>
      </c>
      <c r="BM2080" s="4">
        <v>10.1</v>
      </c>
      <c r="BN2080" s="4">
        <v>10.552999999999999</v>
      </c>
      <c r="BO2080" s="4">
        <v>0</v>
      </c>
      <c r="BP2080" s="15">
        <v>0.64568509171962307</v>
      </c>
    </row>
    <row r="2081" spans="1:68" x14ac:dyDescent="0.3">
      <c r="A2081" s="15">
        <f t="shared" si="34"/>
        <v>2080</v>
      </c>
      <c r="B2081" s="2" t="s">
        <v>3804</v>
      </c>
      <c r="C2081" s="2" t="s">
        <v>3805</v>
      </c>
      <c r="D2081" s="3" t="s">
        <v>6400</v>
      </c>
      <c r="E2081" s="3" t="s">
        <v>6379</v>
      </c>
      <c r="F2081" s="3" t="s">
        <v>6380</v>
      </c>
      <c r="G2081" s="3" t="s">
        <v>6379</v>
      </c>
      <c r="H2081" s="4">
        <v>3.65</v>
      </c>
      <c r="I2081" s="4">
        <v>0</v>
      </c>
      <c r="J2081" s="4">
        <v>3.65</v>
      </c>
      <c r="K2081" s="4">
        <v>2.09</v>
      </c>
      <c r="L2081" s="4">
        <v>1.56</v>
      </c>
      <c r="M2081" s="5">
        <v>0.57260273972602738</v>
      </c>
      <c r="N2081" s="6">
        <v>2.4000000000000001E-4</v>
      </c>
      <c r="O2081" s="5">
        <v>0</v>
      </c>
      <c r="P2081" s="5">
        <v>0</v>
      </c>
      <c r="Q2081" s="5">
        <v>0</v>
      </c>
      <c r="R2081" s="5">
        <v>0</v>
      </c>
      <c r="S2081" s="4">
        <v>0.29199999999999998</v>
      </c>
      <c r="T2081" s="6">
        <v>1.5017760000000002</v>
      </c>
      <c r="U2081" s="5">
        <v>0.28635642126552707</v>
      </c>
      <c r="V2081" s="5">
        <v>0.87216483184226079</v>
      </c>
      <c r="W2081" s="6">
        <v>0.22603978300180835</v>
      </c>
      <c r="X2081" s="1" t="s">
        <v>6381</v>
      </c>
      <c r="Y2081" s="6">
        <v>280.76923076923077</v>
      </c>
      <c r="Z2081" s="6" t="s">
        <v>6381</v>
      </c>
      <c r="AA2081" s="6" t="s">
        <v>6381</v>
      </c>
      <c r="AB2081" s="6" t="s">
        <v>6381</v>
      </c>
      <c r="AC2081" s="6">
        <v>0.35784313725490197</v>
      </c>
      <c r="AD2081" s="6">
        <v>0.45285359801488828</v>
      </c>
      <c r="AE2081" s="6" t="s">
        <v>6381</v>
      </c>
      <c r="AF2081" s="6">
        <v>6.0465116279069768</v>
      </c>
      <c r="AG2081" s="6">
        <v>0.19235511713933418</v>
      </c>
      <c r="AH2081" s="6">
        <v>0.19354838709677419</v>
      </c>
      <c r="AI2081" s="5" t="s">
        <v>6381</v>
      </c>
      <c r="AJ2081" s="5">
        <v>0</v>
      </c>
      <c r="AK2081" s="3" t="s">
        <v>6381</v>
      </c>
      <c r="AL2081" s="3" t="s">
        <v>6381</v>
      </c>
      <c r="AM2081" s="3">
        <v>-0.124</v>
      </c>
      <c r="AN2081" s="3" t="s">
        <v>6381</v>
      </c>
      <c r="AO2081" s="5" t="s">
        <v>6381</v>
      </c>
      <c r="AP2081" s="5" t="s">
        <v>6381</v>
      </c>
      <c r="AQ2081" s="5">
        <v>-3.8974358974358976E-2</v>
      </c>
      <c r="AR2081" s="5">
        <v>-5.5522388059701507E-2</v>
      </c>
      <c r="AS2081" s="5">
        <v>-4.4705882352941179E-2</v>
      </c>
      <c r="AT2081" s="5">
        <v>-5.4705882352941188E-2</v>
      </c>
      <c r="AU2081" s="5">
        <v>0</v>
      </c>
      <c r="AV2081" s="5" t="s">
        <v>6381</v>
      </c>
      <c r="AW2081" s="4">
        <v>1.2999999999999999E-2</v>
      </c>
      <c r="AX2081" s="4">
        <v>-0.45600000000000002</v>
      </c>
      <c r="AY2081" s="4">
        <v>-0.55800000000000005</v>
      </c>
      <c r="AZ2081" s="4">
        <v>8.06</v>
      </c>
      <c r="BA2081" s="4">
        <v>10.199999999999999</v>
      </c>
      <c r="BB2081" s="4">
        <v>0.25800000000000001</v>
      </c>
      <c r="BC2081" s="4">
        <v>-0.33700000000000002</v>
      </c>
      <c r="BD2081" s="4">
        <v>-0.55800000000000005</v>
      </c>
      <c r="BE2081" s="4">
        <v>0</v>
      </c>
      <c r="BF2081" s="4">
        <v>0</v>
      </c>
      <c r="BG2081" s="4">
        <v>-0.22500000000000001</v>
      </c>
      <c r="BH2081" s="5" t="s">
        <v>6381</v>
      </c>
      <c r="BI2081" s="4">
        <v>-0.33300000000000007</v>
      </c>
      <c r="BJ2081" s="4">
        <v>-0.23100000000000001</v>
      </c>
      <c r="BK2081" s="4">
        <v>11.7</v>
      </c>
      <c r="BL2081" s="4">
        <v>10.049999999999999</v>
      </c>
      <c r="BM2081" s="4">
        <v>10.199999999999999</v>
      </c>
      <c r="BN2081" s="4">
        <v>8.11</v>
      </c>
      <c r="BO2081" s="4">
        <v>0</v>
      </c>
      <c r="BP2081" s="15">
        <v>0.53496915377120613</v>
      </c>
    </row>
    <row r="2082" spans="1:68" x14ac:dyDescent="0.3">
      <c r="A2082" s="15">
        <f t="shared" si="34"/>
        <v>2081</v>
      </c>
      <c r="B2082" s="2" t="s">
        <v>3806</v>
      </c>
      <c r="C2082" s="2" t="s">
        <v>3807</v>
      </c>
      <c r="D2082" s="3" t="s">
        <v>6382</v>
      </c>
      <c r="E2082" s="3" t="s">
        <v>6379</v>
      </c>
      <c r="F2082" s="3" t="s">
        <v>6380</v>
      </c>
      <c r="G2082" s="3" t="s">
        <v>6379</v>
      </c>
      <c r="H2082" s="4">
        <v>42.1</v>
      </c>
      <c r="I2082" s="4">
        <v>0</v>
      </c>
      <c r="J2082" s="4">
        <v>42.1</v>
      </c>
      <c r="K2082" s="4">
        <v>0</v>
      </c>
      <c r="L2082" s="4">
        <v>42.1</v>
      </c>
      <c r="M2082" s="5">
        <v>0</v>
      </c>
      <c r="N2082" s="6">
        <v>1.1975524475524475E-3</v>
      </c>
      <c r="O2082" s="5" t="s">
        <v>6381</v>
      </c>
      <c r="P2082" s="5">
        <v>0</v>
      </c>
      <c r="Q2082" s="5" t="s">
        <v>6381</v>
      </c>
      <c r="R2082" s="5">
        <v>0</v>
      </c>
      <c r="S2082" s="4">
        <v>0.36799999999999999</v>
      </c>
      <c r="T2082" s="6">
        <v>1.5030080000000001</v>
      </c>
      <c r="U2082" s="5">
        <v>0.32093613071762422</v>
      </c>
      <c r="V2082" s="5">
        <v>0.47828831131218763</v>
      </c>
      <c r="W2082" s="6">
        <v>0.58403090792015455</v>
      </c>
      <c r="X2082" s="1">
        <v>1.4304461942257218</v>
      </c>
      <c r="Y2082" s="6">
        <v>7.17206132879046</v>
      </c>
      <c r="Z2082" s="6">
        <v>7.17206132879046</v>
      </c>
      <c r="AA2082" s="6">
        <v>5.183098591549296</v>
      </c>
      <c r="AB2082" s="6">
        <v>0.31456409336800262</v>
      </c>
      <c r="AC2082" s="6" t="s">
        <v>6381</v>
      </c>
      <c r="AD2082" s="6">
        <v>0.27196382428940569</v>
      </c>
      <c r="AE2082" s="6">
        <v>3.8623853211009176</v>
      </c>
      <c r="AF2082" s="6">
        <v>2.4476744186046515</v>
      </c>
      <c r="AG2082" s="6" t="s">
        <v>6381</v>
      </c>
      <c r="AH2082" s="6">
        <v>0.27196382428940569</v>
      </c>
      <c r="AI2082" s="5">
        <v>8.7393526405451449E-2</v>
      </c>
      <c r="AJ2082" s="5">
        <v>1.2185273159144893E-2</v>
      </c>
      <c r="AK2082" s="3">
        <v>1.0200000000000001E-2</v>
      </c>
      <c r="AL2082" s="3">
        <v>0.153</v>
      </c>
      <c r="AM2082" s="3">
        <v>0.26899999999999996</v>
      </c>
      <c r="AN2082" s="3">
        <v>0.34</v>
      </c>
      <c r="AO2082" s="5">
        <v>0.22800000000000001</v>
      </c>
      <c r="AP2082" s="5">
        <v>-2.0299999999999999E-2</v>
      </c>
      <c r="AQ2082" s="5">
        <v>0.24458333333333335</v>
      </c>
      <c r="AR2082" s="5">
        <v>0.3044692737430168</v>
      </c>
      <c r="AS2082" s="5">
        <v>3.7919896640826872E-2</v>
      </c>
      <c r="AT2082" s="5">
        <v>7.0413436692506451E-2</v>
      </c>
      <c r="AU2082" s="5">
        <v>0.1506382978723404</v>
      </c>
      <c r="AV2082" s="5">
        <v>1.1000000000000001E-2</v>
      </c>
      <c r="AW2082" s="4">
        <v>5.87</v>
      </c>
      <c r="AX2082" s="4">
        <v>5.87</v>
      </c>
      <c r="AY2082" s="4">
        <v>10.9</v>
      </c>
      <c r="AZ2082" s="4">
        <v>154.80000000000001</v>
      </c>
      <c r="BA2082" s="4">
        <v>154.80000000000001</v>
      </c>
      <c r="BB2082" s="4">
        <v>17.2</v>
      </c>
      <c r="BC2082" s="4">
        <v>17.2</v>
      </c>
      <c r="BD2082" s="4">
        <v>9.2580425531914905</v>
      </c>
      <c r="BE2082" s="4">
        <v>4.12</v>
      </c>
      <c r="BF2082" s="4">
        <v>32.5</v>
      </c>
      <c r="BG2082" s="4">
        <v>44.75</v>
      </c>
      <c r="BH2082" s="5">
        <v>8.3440964497802934</v>
      </c>
      <c r="BI2082" s="4">
        <v>-67.991957446808513</v>
      </c>
      <c r="BJ2082" s="4">
        <v>-75.5</v>
      </c>
      <c r="BK2082" s="4">
        <v>24</v>
      </c>
      <c r="BL2082" s="4">
        <v>35.799999999999997</v>
      </c>
      <c r="BM2082" s="4">
        <v>0</v>
      </c>
      <c r="BN2082" s="4">
        <v>0</v>
      </c>
      <c r="BO2082" s="4">
        <v>-0.51300000000000001</v>
      </c>
      <c r="BP2082" s="15">
        <v>6.6479008908256754E-2</v>
      </c>
    </row>
    <row r="2083" spans="1:68" x14ac:dyDescent="0.3">
      <c r="A2083" s="15">
        <f t="shared" si="34"/>
        <v>2082</v>
      </c>
      <c r="B2083" s="2" t="s">
        <v>3808</v>
      </c>
      <c r="C2083" s="2" t="s">
        <v>3809</v>
      </c>
      <c r="D2083" s="3" t="s">
        <v>6443</v>
      </c>
      <c r="E2083" s="3" t="s">
        <v>6379</v>
      </c>
      <c r="F2083" s="3" t="s">
        <v>6380</v>
      </c>
      <c r="G2083" s="3" t="s">
        <v>6379</v>
      </c>
      <c r="H2083" s="4">
        <v>0.94899999999999995</v>
      </c>
      <c r="I2083" s="4">
        <v>0</v>
      </c>
      <c r="J2083" s="4">
        <v>0.94899999999999995</v>
      </c>
      <c r="K2083" s="4">
        <v>0</v>
      </c>
      <c r="L2083" s="4">
        <v>0.94899999999999995</v>
      </c>
      <c r="M2083" s="5">
        <v>0</v>
      </c>
      <c r="N2083" s="6">
        <v>2.1822849807445447E-3</v>
      </c>
      <c r="O2083" s="5" t="s">
        <v>6381</v>
      </c>
      <c r="P2083" s="5">
        <v>0</v>
      </c>
      <c r="Q2083" s="5" t="s">
        <v>6381</v>
      </c>
      <c r="R2083" s="5">
        <v>0</v>
      </c>
      <c r="S2083" s="4">
        <v>0.122</v>
      </c>
      <c r="T2083" s="6">
        <v>1.5032960000000002</v>
      </c>
      <c r="U2083" s="5">
        <v>0.29325756597230357</v>
      </c>
      <c r="V2083" s="5">
        <v>0.84823045971640154</v>
      </c>
      <c r="W2083" s="6">
        <v>0.61101549053356286</v>
      </c>
      <c r="X2083" s="1">
        <v>1.4770206022187005</v>
      </c>
      <c r="Y2083" s="6">
        <v>1.8499025341130604</v>
      </c>
      <c r="Z2083" s="6">
        <v>2.1617312072892938</v>
      </c>
      <c r="AA2083" s="6" t="s">
        <v>6381</v>
      </c>
      <c r="AB2083" s="6" t="s">
        <v>6381</v>
      </c>
      <c r="AC2083" s="6" t="s">
        <v>6381</v>
      </c>
      <c r="AD2083" s="6">
        <v>0.15281803542673109</v>
      </c>
      <c r="AE2083" s="6">
        <v>1.0182403433476395</v>
      </c>
      <c r="AF2083" s="6">
        <v>0.91249999999999998</v>
      </c>
      <c r="AG2083" s="6" t="s">
        <v>6381</v>
      </c>
      <c r="AH2083" s="6">
        <v>0.15281803542673109</v>
      </c>
      <c r="AI2083" s="5">
        <v>0</v>
      </c>
      <c r="AJ2083" s="5">
        <v>0</v>
      </c>
      <c r="AK2083" s="3" t="s">
        <v>6381</v>
      </c>
      <c r="AL2083" s="3" t="s">
        <v>6381</v>
      </c>
      <c r="AM2083" s="3" t="s">
        <v>6381</v>
      </c>
      <c r="AN2083" s="3" t="s">
        <v>6381</v>
      </c>
      <c r="AO2083" s="5" t="s">
        <v>6381</v>
      </c>
      <c r="AP2083" s="5" t="s">
        <v>6381</v>
      </c>
      <c r="AQ2083" s="5" t="s">
        <v>6381</v>
      </c>
      <c r="AR2083" s="5" t="s">
        <v>6381</v>
      </c>
      <c r="AS2083" s="5">
        <v>7.1498371335504893E-2</v>
      </c>
      <c r="AT2083" s="5">
        <v>0.15179153094462541</v>
      </c>
      <c r="AU2083" s="5">
        <v>0</v>
      </c>
      <c r="AV2083" s="5" t="s">
        <v>6381</v>
      </c>
      <c r="AW2083" s="4">
        <v>0.51300000000000001</v>
      </c>
      <c r="AX2083" s="4">
        <v>0.439</v>
      </c>
      <c r="AY2083" s="4">
        <v>0.93200000000000005</v>
      </c>
      <c r="AZ2083" s="4">
        <v>6.21</v>
      </c>
      <c r="BA2083" s="4">
        <v>6.14</v>
      </c>
      <c r="BB2083" s="4">
        <v>1.04</v>
      </c>
      <c r="BC2083" s="4">
        <v>1.08</v>
      </c>
      <c r="BD2083" s="4">
        <v>0.93200000000000005</v>
      </c>
      <c r="BE2083" s="4">
        <v>0</v>
      </c>
      <c r="BF2083" s="4">
        <v>0</v>
      </c>
      <c r="BG2083" s="4">
        <v>-0.15</v>
      </c>
      <c r="BH2083" s="5">
        <v>-0.16094420600858367</v>
      </c>
      <c r="BI2083" s="4">
        <v>1.0820000000000001</v>
      </c>
      <c r="BJ2083" s="4">
        <v>0.58899999999999997</v>
      </c>
      <c r="BK2083" s="4">
        <v>0</v>
      </c>
      <c r="BL2083" s="4">
        <v>0</v>
      </c>
      <c r="BM2083" s="4">
        <v>0</v>
      </c>
      <c r="BN2083" s="4">
        <v>0</v>
      </c>
      <c r="BO2083" s="4">
        <v>0</v>
      </c>
      <c r="BP2083" s="15">
        <v>0.1649193517188664</v>
      </c>
    </row>
    <row r="2084" spans="1:68" x14ac:dyDescent="0.3">
      <c r="A2084" s="15">
        <f t="shared" si="34"/>
        <v>2083</v>
      </c>
      <c r="B2084" s="2" t="s">
        <v>3810</v>
      </c>
      <c r="C2084" s="2" t="s">
        <v>3811</v>
      </c>
      <c r="D2084" s="3" t="s">
        <v>6394</v>
      </c>
      <c r="E2084" s="3" t="s">
        <v>6379</v>
      </c>
      <c r="F2084" s="3" t="s">
        <v>6380</v>
      </c>
      <c r="G2084" s="3" t="s">
        <v>6379</v>
      </c>
      <c r="H2084" s="4">
        <v>5.4</v>
      </c>
      <c r="I2084" s="4">
        <v>0</v>
      </c>
      <c r="J2084" s="4">
        <v>5.4</v>
      </c>
      <c r="K2084" s="4">
        <v>0</v>
      </c>
      <c r="L2084" s="4">
        <v>5.4</v>
      </c>
      <c r="M2084" s="5">
        <v>0</v>
      </c>
      <c r="N2084" s="6">
        <v>4.0000000000000002E-4</v>
      </c>
      <c r="O2084" s="5" t="s">
        <v>6381</v>
      </c>
      <c r="P2084" s="5">
        <v>0</v>
      </c>
      <c r="Q2084" s="5" t="s">
        <v>6381</v>
      </c>
      <c r="R2084" s="5">
        <v>0</v>
      </c>
      <c r="S2084" s="4">
        <v>1.08</v>
      </c>
      <c r="T2084" s="6">
        <v>1.5034240000000001</v>
      </c>
      <c r="U2084" s="5">
        <v>0.36193922141707718</v>
      </c>
      <c r="V2084" s="5">
        <v>0.67000199384458936</v>
      </c>
      <c r="W2084" s="6">
        <v>0.26063418406805877</v>
      </c>
      <c r="X2084" s="1">
        <v>7.2481572481572494</v>
      </c>
      <c r="Y2084" s="6">
        <v>3.8297872340425538</v>
      </c>
      <c r="Z2084" s="6">
        <v>3.0681818181818183</v>
      </c>
      <c r="AA2084" s="6" t="s">
        <v>6381</v>
      </c>
      <c r="AB2084" s="6" t="s">
        <v>6381</v>
      </c>
      <c r="AC2084" s="6" t="s">
        <v>6381</v>
      </c>
      <c r="AD2084" s="6">
        <v>0.2151394422310757</v>
      </c>
      <c r="AE2084" s="6">
        <v>1.8305084745762712</v>
      </c>
      <c r="AF2084" s="6">
        <v>2.17741935483871</v>
      </c>
      <c r="AG2084" s="6" t="s">
        <v>6381</v>
      </c>
      <c r="AH2084" s="6">
        <v>0.2151394422310757</v>
      </c>
      <c r="AI2084" s="5">
        <v>0</v>
      </c>
      <c r="AJ2084" s="5">
        <v>0</v>
      </c>
      <c r="AK2084" s="3">
        <v>0.28499999999999998</v>
      </c>
      <c r="AL2084" s="3" t="s">
        <v>6381</v>
      </c>
      <c r="AM2084" s="3">
        <v>0.16200000000000001</v>
      </c>
      <c r="AN2084" s="3" t="s">
        <v>6381</v>
      </c>
      <c r="AO2084" s="5" t="s">
        <v>6381</v>
      </c>
      <c r="AP2084" s="5" t="s">
        <v>6381</v>
      </c>
      <c r="AQ2084" s="5" t="s">
        <v>6381</v>
      </c>
      <c r="AR2084" s="5" t="s">
        <v>6381</v>
      </c>
      <c r="AS2084" s="5">
        <v>6.6415094339622643E-2</v>
      </c>
      <c r="AT2084" s="5">
        <v>0.11132075471698114</v>
      </c>
      <c r="AU2084" s="5">
        <v>0.25019455252918288</v>
      </c>
      <c r="AV2084" s="5" t="s">
        <v>6381</v>
      </c>
      <c r="AW2084" s="4">
        <v>1.41</v>
      </c>
      <c r="AX2084" s="4">
        <v>1.76</v>
      </c>
      <c r="AY2084" s="4">
        <v>2.95</v>
      </c>
      <c r="AZ2084" s="4">
        <v>25.1</v>
      </c>
      <c r="BA2084" s="4">
        <v>26.5</v>
      </c>
      <c r="BB2084" s="4">
        <v>2.48</v>
      </c>
      <c r="BC2084" s="4">
        <v>3.13</v>
      </c>
      <c r="BD2084" s="4">
        <v>2.2119260700389107</v>
      </c>
      <c r="BE2084" s="4">
        <v>0</v>
      </c>
      <c r="BF2084" s="4">
        <v>0</v>
      </c>
      <c r="BG2084" s="4">
        <v>-0.191</v>
      </c>
      <c r="BH2084" s="5">
        <v>-8.6350083118573701E-2</v>
      </c>
      <c r="BI2084" s="4">
        <v>2.4029260700389106</v>
      </c>
      <c r="BJ2084" s="4">
        <v>1.9510000000000001</v>
      </c>
      <c r="BK2084" s="4">
        <v>0</v>
      </c>
      <c r="BL2084" s="4">
        <v>0</v>
      </c>
      <c r="BM2084" s="4">
        <v>0</v>
      </c>
      <c r="BN2084" s="4">
        <v>0</v>
      </c>
      <c r="BO2084" s="4">
        <v>0</v>
      </c>
      <c r="BP2084" s="15">
        <v>0.77138616958067463</v>
      </c>
    </row>
    <row r="2085" spans="1:68" x14ac:dyDescent="0.3">
      <c r="A2085" s="15">
        <f t="shared" si="34"/>
        <v>2084</v>
      </c>
      <c r="B2085" s="2" t="s">
        <v>3812</v>
      </c>
      <c r="C2085" s="2" t="s">
        <v>3813</v>
      </c>
      <c r="D2085" s="3" t="s">
        <v>6411</v>
      </c>
      <c r="E2085" s="3" t="s">
        <v>6379</v>
      </c>
      <c r="F2085" s="3" t="s">
        <v>6380</v>
      </c>
      <c r="G2085" s="3" t="s">
        <v>6379</v>
      </c>
      <c r="H2085" s="4">
        <v>7.42</v>
      </c>
      <c r="I2085" s="4">
        <v>0</v>
      </c>
      <c r="J2085" s="4">
        <v>7.42</v>
      </c>
      <c r="K2085" s="4">
        <v>0</v>
      </c>
      <c r="L2085" s="4">
        <v>7.42</v>
      </c>
      <c r="M2085" s="5">
        <v>0</v>
      </c>
      <c r="N2085" s="6">
        <v>6.6400000000000001E-3</v>
      </c>
      <c r="O2085" s="5" t="s">
        <v>6381</v>
      </c>
      <c r="P2085" s="5">
        <v>0</v>
      </c>
      <c r="Q2085" s="5" t="s">
        <v>6381</v>
      </c>
      <c r="R2085" s="5">
        <v>0</v>
      </c>
      <c r="S2085" s="4">
        <v>0.59399999999999997</v>
      </c>
      <c r="T2085" s="6">
        <v>1.5034719999999999</v>
      </c>
      <c r="U2085" s="5">
        <v>0.11832159566199232</v>
      </c>
      <c r="V2085" s="5">
        <v>1.07968456041568</v>
      </c>
      <c r="W2085" s="6">
        <v>0.6123499142367067</v>
      </c>
      <c r="X2085" s="1" t="s">
        <v>6381</v>
      </c>
      <c r="Y2085" s="6">
        <v>40.108108108108105</v>
      </c>
      <c r="Z2085" s="6" t="s">
        <v>6381</v>
      </c>
      <c r="AA2085" s="6" t="s">
        <v>6381</v>
      </c>
      <c r="AB2085" s="6" t="s">
        <v>6381</v>
      </c>
      <c r="AC2085" s="6" t="s">
        <v>6381</v>
      </c>
      <c r="AD2085" s="6">
        <v>0.93450881612090675</v>
      </c>
      <c r="AE2085" s="6" t="s">
        <v>6381</v>
      </c>
      <c r="AF2085" s="6">
        <v>14.407766990291261</v>
      </c>
      <c r="AG2085" s="6" t="s">
        <v>6381</v>
      </c>
      <c r="AH2085" s="6">
        <v>0.93450881612090675</v>
      </c>
      <c r="AI2085" s="5" t="s">
        <v>6381</v>
      </c>
      <c r="AJ2085" s="5">
        <v>0</v>
      </c>
      <c r="AK2085" s="3" t="s">
        <v>6381</v>
      </c>
      <c r="AL2085" s="3" t="s">
        <v>6381</v>
      </c>
      <c r="AM2085" s="3" t="s">
        <v>6381</v>
      </c>
      <c r="AN2085" s="3" t="s">
        <v>6381</v>
      </c>
      <c r="AO2085" s="5" t="s">
        <v>6381</v>
      </c>
      <c r="AP2085" s="5" t="s">
        <v>6381</v>
      </c>
      <c r="AQ2085" s="5" t="s">
        <v>6381</v>
      </c>
      <c r="AR2085" s="5" t="s">
        <v>6381</v>
      </c>
      <c r="AS2085" s="5">
        <v>-2.9565217391304351E-2</v>
      </c>
      <c r="AT2085" s="5">
        <v>-9.2173913043478259E-2</v>
      </c>
      <c r="AU2085" s="5">
        <v>0</v>
      </c>
      <c r="AV2085" s="5" t="s">
        <v>6381</v>
      </c>
      <c r="AW2085" s="4">
        <v>0.185</v>
      </c>
      <c r="AX2085" s="4">
        <v>-0.13600000000000001</v>
      </c>
      <c r="AY2085" s="4">
        <v>-0.42399999999999999</v>
      </c>
      <c r="AZ2085" s="4">
        <v>7.94</v>
      </c>
      <c r="BA2085" s="4">
        <v>4.5999999999999996</v>
      </c>
      <c r="BB2085" s="4">
        <v>0.51500000000000001</v>
      </c>
      <c r="BC2085" s="4">
        <v>-0.41899999999999998</v>
      </c>
      <c r="BD2085" s="4">
        <v>-0.42399999999999999</v>
      </c>
      <c r="BE2085" s="4">
        <v>0</v>
      </c>
      <c r="BF2085" s="4">
        <v>0</v>
      </c>
      <c r="BG2085" s="4">
        <v>-0.01</v>
      </c>
      <c r="BH2085" s="5" t="s">
        <v>6381</v>
      </c>
      <c r="BI2085" s="4">
        <v>-0.41399999999999998</v>
      </c>
      <c r="BJ2085" s="4">
        <v>-0.126</v>
      </c>
      <c r="BK2085" s="4">
        <v>0</v>
      </c>
      <c r="BL2085" s="4">
        <v>0</v>
      </c>
      <c r="BM2085" s="4">
        <v>0</v>
      </c>
      <c r="BN2085" s="4">
        <v>0</v>
      </c>
      <c r="BO2085" s="4">
        <v>0</v>
      </c>
      <c r="BP2085" s="15">
        <v>0.73929427151829796</v>
      </c>
    </row>
    <row r="2086" spans="1:68" x14ac:dyDescent="0.3">
      <c r="A2086" s="15">
        <f t="shared" si="34"/>
        <v>2085</v>
      </c>
      <c r="B2086" s="2" t="s">
        <v>3814</v>
      </c>
      <c r="C2086" s="2" t="s">
        <v>3815</v>
      </c>
      <c r="D2086" s="3" t="s">
        <v>6408</v>
      </c>
      <c r="E2086" s="3" t="s">
        <v>6379</v>
      </c>
      <c r="F2086" s="3" t="s">
        <v>6380</v>
      </c>
      <c r="G2086" s="3" t="s">
        <v>6379</v>
      </c>
      <c r="H2086" s="4">
        <v>21.7</v>
      </c>
      <c r="I2086" s="4">
        <v>42.8</v>
      </c>
      <c r="J2086" s="4">
        <v>64.5</v>
      </c>
      <c r="K2086" s="4">
        <v>6.82</v>
      </c>
      <c r="L2086" s="4">
        <v>57.68</v>
      </c>
      <c r="M2086" s="5">
        <v>0.10573643410852714</v>
      </c>
      <c r="N2086" s="6">
        <v>2.3111111111111111E-4</v>
      </c>
      <c r="O2086" s="5">
        <v>0.72175379426644182</v>
      </c>
      <c r="P2086" s="5">
        <v>0.66356589147286815</v>
      </c>
      <c r="Q2086" s="5">
        <v>2.5939393939393938</v>
      </c>
      <c r="R2086" s="5">
        <v>1.9723502304147464</v>
      </c>
      <c r="S2086" s="4">
        <v>0.193</v>
      </c>
      <c r="T2086" s="6">
        <v>1.5041120000000003</v>
      </c>
      <c r="U2086" s="5">
        <v>0.39242833740697169</v>
      </c>
      <c r="V2086" s="5">
        <v>0.56124896957068515</v>
      </c>
      <c r="W2086" s="6">
        <v>0.40630182421227196</v>
      </c>
      <c r="X2086" s="1">
        <v>2.0462633451957295</v>
      </c>
      <c r="Y2086" s="6">
        <v>24.084350721420641</v>
      </c>
      <c r="Z2086" s="6">
        <v>5.2798053527980526</v>
      </c>
      <c r="AA2086" s="6" t="s">
        <v>6381</v>
      </c>
      <c r="AB2086" s="6" t="s">
        <v>6381</v>
      </c>
      <c r="AC2086" s="6">
        <v>1.3151515151515152</v>
      </c>
      <c r="AD2086" s="6">
        <v>0.1626686656671664</v>
      </c>
      <c r="AE2086" s="6">
        <v>5.0156521739130433</v>
      </c>
      <c r="AF2086" s="6">
        <v>4.5062499999999996</v>
      </c>
      <c r="AG2086" s="6">
        <v>1.0990853658536586</v>
      </c>
      <c r="AH2086" s="6">
        <v>0.432383808095952</v>
      </c>
      <c r="AI2086" s="5">
        <v>0</v>
      </c>
      <c r="AJ2086" s="5">
        <v>0</v>
      </c>
      <c r="AK2086" s="3">
        <v>-0.14699999999999999</v>
      </c>
      <c r="AL2086" s="3" t="s">
        <v>6381</v>
      </c>
      <c r="AM2086" s="3">
        <v>0.13600000000000001</v>
      </c>
      <c r="AN2086" s="3" t="s">
        <v>6381</v>
      </c>
      <c r="AO2086" s="5" t="s">
        <v>6381</v>
      </c>
      <c r="AP2086" s="5" t="s">
        <v>6381</v>
      </c>
      <c r="AQ2086" s="5">
        <v>0.30444444444444446</v>
      </c>
      <c r="AR2086" s="5">
        <v>0.19688409518917996</v>
      </c>
      <c r="AS2086" s="5">
        <v>2.9589632829373651E-2</v>
      </c>
      <c r="AT2086" s="5">
        <v>8.2793376529877602E-2</v>
      </c>
      <c r="AU2086" s="5">
        <v>0.30691399662731872</v>
      </c>
      <c r="AV2086" s="5" t="s">
        <v>6381</v>
      </c>
      <c r="AW2086" s="4">
        <v>0.90100000000000002</v>
      </c>
      <c r="AX2086" s="4">
        <v>4.1100000000000003</v>
      </c>
      <c r="AY2086" s="4">
        <v>11.5</v>
      </c>
      <c r="AZ2086" s="4">
        <v>133.4</v>
      </c>
      <c r="BA2086" s="4">
        <v>138.9</v>
      </c>
      <c r="BB2086" s="4">
        <v>12.8</v>
      </c>
      <c r="BC2086" s="4">
        <v>16.7</v>
      </c>
      <c r="BD2086" s="4">
        <v>7.9704890387858356</v>
      </c>
      <c r="BE2086" s="4">
        <v>0</v>
      </c>
      <c r="BF2086" s="4">
        <v>0</v>
      </c>
      <c r="BG2086" s="4">
        <v>-5.5</v>
      </c>
      <c r="BH2086" s="5">
        <v>-0.6900454882048026</v>
      </c>
      <c r="BI2086" s="4">
        <v>13.470489038785836</v>
      </c>
      <c r="BJ2086" s="4">
        <v>9.61</v>
      </c>
      <c r="BK2086" s="4">
        <v>13.5</v>
      </c>
      <c r="BL2086" s="4">
        <v>58.41</v>
      </c>
      <c r="BM2086" s="4">
        <v>16.5</v>
      </c>
      <c r="BN2086" s="4">
        <v>52.48</v>
      </c>
      <c r="BO2086" s="4">
        <v>0</v>
      </c>
      <c r="BP2086" s="15">
        <v>0.62356959927331868</v>
      </c>
    </row>
    <row r="2087" spans="1:68" ht="26.4" x14ac:dyDescent="0.3">
      <c r="A2087" s="15">
        <f t="shared" si="34"/>
        <v>2086</v>
      </c>
      <c r="B2087" s="2" t="s">
        <v>3816</v>
      </c>
      <c r="C2087" s="2" t="s">
        <v>3817</v>
      </c>
      <c r="D2087" s="3" t="s">
        <v>6461</v>
      </c>
      <c r="E2087" s="3" t="s">
        <v>6379</v>
      </c>
      <c r="F2087" s="3" t="s">
        <v>6380</v>
      </c>
      <c r="G2087" s="3" t="s">
        <v>6379</v>
      </c>
      <c r="H2087" s="4">
        <v>56.3</v>
      </c>
      <c r="I2087" s="4">
        <v>197.8</v>
      </c>
      <c r="J2087" s="4">
        <v>254.10000000000002</v>
      </c>
      <c r="K2087" s="4">
        <v>9.81</v>
      </c>
      <c r="L2087" s="4">
        <v>244.29000000000002</v>
      </c>
      <c r="M2087" s="5">
        <v>3.860684769775679E-2</v>
      </c>
      <c r="N2087" s="6">
        <v>4.2131350681536559E-4</v>
      </c>
      <c r="O2087" s="5">
        <v>0.51416688328567717</v>
      </c>
      <c r="P2087" s="5">
        <v>0.77843368752459663</v>
      </c>
      <c r="Q2087" s="5">
        <v>1.0583199571963617</v>
      </c>
      <c r="R2087" s="5">
        <v>3.5133214920071052</v>
      </c>
      <c r="S2087" s="4">
        <v>0.69799999999999995</v>
      </c>
      <c r="T2087" s="6">
        <v>1.5044960000000003</v>
      </c>
      <c r="U2087" s="5">
        <v>0.31937438845342625</v>
      </c>
      <c r="V2087" s="5">
        <v>0.60508922126102571</v>
      </c>
      <c r="W2087" s="6">
        <v>0.66018878400888392</v>
      </c>
      <c r="X2087" s="1">
        <v>0.84444444444444444</v>
      </c>
      <c r="Y2087" s="6">
        <v>3.1452513966480447</v>
      </c>
      <c r="Z2087" s="6">
        <v>8.3038348082595856</v>
      </c>
      <c r="AA2087" s="6">
        <v>4.2048192771084336</v>
      </c>
      <c r="AB2087" s="6">
        <v>0.21542817785260579</v>
      </c>
      <c r="AC2087" s="6">
        <v>0.30123060460139112</v>
      </c>
      <c r="AD2087" s="6">
        <v>0.25326135852451637</v>
      </c>
      <c r="AE2087" s="6">
        <v>21.428947368421053</v>
      </c>
      <c r="AF2087" s="6">
        <v>6.6024324324324333</v>
      </c>
      <c r="AG2087" s="6">
        <v>0.65435405673264935</v>
      </c>
      <c r="AH2087" s="6">
        <v>1.0989203778677463</v>
      </c>
      <c r="AI2087" s="5">
        <v>0</v>
      </c>
      <c r="AJ2087" s="5">
        <v>0</v>
      </c>
      <c r="AK2087" s="3">
        <v>-0.308</v>
      </c>
      <c r="AL2087" s="3">
        <v>-0.121</v>
      </c>
      <c r="AM2087" s="3">
        <v>4.9500000000000002E-2</v>
      </c>
      <c r="AN2087" s="3">
        <v>0.25600000000000001</v>
      </c>
      <c r="AO2087" s="5">
        <v>0.14599999999999999</v>
      </c>
      <c r="AP2087" s="5">
        <v>9.1499999999999998E-2</v>
      </c>
      <c r="AQ2087" s="5">
        <v>3.5665439242503948E-2</v>
      </c>
      <c r="AR2087" s="5">
        <v>3.1710709318497912E-2</v>
      </c>
      <c r="AS2087" s="5">
        <v>3.0734360834088849E-2</v>
      </c>
      <c r="AT2087" s="5">
        <v>5.1677243880326386E-2</v>
      </c>
      <c r="AU2087" s="5">
        <v>0.1751824817518248</v>
      </c>
      <c r="AV2087" s="5">
        <v>0.1024</v>
      </c>
      <c r="AW2087" s="4">
        <v>17.899999999999999</v>
      </c>
      <c r="AX2087" s="4">
        <v>6.78</v>
      </c>
      <c r="AY2087" s="4">
        <v>11.4</v>
      </c>
      <c r="AZ2087" s="4">
        <v>222.3</v>
      </c>
      <c r="BA2087" s="4">
        <v>220.6</v>
      </c>
      <c r="BB2087" s="4">
        <v>37</v>
      </c>
      <c r="BC2087" s="4">
        <v>26.3</v>
      </c>
      <c r="BD2087" s="4">
        <v>9.4029197080291969</v>
      </c>
      <c r="BE2087" s="4">
        <v>0</v>
      </c>
      <c r="BF2087" s="4">
        <v>0</v>
      </c>
      <c r="BG2087" s="4">
        <v>-15.3</v>
      </c>
      <c r="BH2087" s="5">
        <v>-1.6271541686073592</v>
      </c>
      <c r="BI2087" s="4">
        <v>24.702919708029199</v>
      </c>
      <c r="BJ2087" s="4">
        <v>22.080000000000002</v>
      </c>
      <c r="BK2087" s="4">
        <v>190.1</v>
      </c>
      <c r="BL2087" s="4">
        <v>359.5</v>
      </c>
      <c r="BM2087" s="4">
        <v>186.9</v>
      </c>
      <c r="BN2087" s="4">
        <v>373.33000000000004</v>
      </c>
      <c r="BO2087" s="4">
        <v>0</v>
      </c>
      <c r="BP2087" s="15">
        <v>0.38775870698536652</v>
      </c>
    </row>
    <row r="2088" spans="1:68" x14ac:dyDescent="0.3">
      <c r="A2088" s="15">
        <f t="shared" si="34"/>
        <v>2087</v>
      </c>
      <c r="B2088" s="2" t="s">
        <v>3818</v>
      </c>
      <c r="C2088" s="2" t="s">
        <v>3819</v>
      </c>
      <c r="D2088" s="3" t="s">
        <v>6430</v>
      </c>
      <c r="E2088" s="3" t="s">
        <v>6379</v>
      </c>
      <c r="F2088" s="3" t="s">
        <v>6380</v>
      </c>
      <c r="G2088" s="3" t="s">
        <v>6379</v>
      </c>
      <c r="H2088" s="4">
        <v>15.6</v>
      </c>
      <c r="I2088" s="4">
        <v>15.6</v>
      </c>
      <c r="J2088" s="4">
        <v>31.2</v>
      </c>
      <c r="K2088" s="4">
        <v>0.55900000000000005</v>
      </c>
      <c r="L2088" s="4">
        <v>30.640999999999998</v>
      </c>
      <c r="M2088" s="5">
        <v>1.7916666666666668E-2</v>
      </c>
      <c r="N2088" s="6">
        <v>1.2642225031605562E-4</v>
      </c>
      <c r="O2088" s="5">
        <v>0.44571428571428573</v>
      </c>
      <c r="P2088" s="5">
        <v>0.5</v>
      </c>
      <c r="Q2088" s="5">
        <v>0.80412371134020622</v>
      </c>
      <c r="R2088" s="5">
        <v>1</v>
      </c>
      <c r="S2088" s="4">
        <v>1.98</v>
      </c>
      <c r="T2088" s="6">
        <v>1.5047039999999998</v>
      </c>
      <c r="U2088" s="5">
        <v>0.44158804331639234</v>
      </c>
      <c r="V2088" s="5">
        <v>0.55708030079914106</v>
      </c>
      <c r="W2088" s="6">
        <v>0.22699386503067487</v>
      </c>
      <c r="X2088" s="1">
        <v>5.0686274509803919</v>
      </c>
      <c r="Y2088" s="6">
        <v>4.5481049562682214</v>
      </c>
      <c r="Z2088" s="6">
        <v>4.4192634560906514</v>
      </c>
      <c r="AA2088" s="6" t="s">
        <v>6381</v>
      </c>
      <c r="AB2088" s="6" t="s">
        <v>6381</v>
      </c>
      <c r="AC2088" s="6">
        <v>0.80412371134020622</v>
      </c>
      <c r="AD2088" s="6">
        <v>0.22740524781341109</v>
      </c>
      <c r="AE2088" s="6">
        <v>5.9266924564796906</v>
      </c>
      <c r="AF2088" s="6">
        <v>3.9741893644617377</v>
      </c>
      <c r="AG2088" s="6">
        <v>0.88966638599343795</v>
      </c>
      <c r="AH2088" s="6">
        <v>0.44666180758017493</v>
      </c>
      <c r="AI2088" s="5">
        <v>0</v>
      </c>
      <c r="AJ2088" s="5">
        <v>0</v>
      </c>
      <c r="AK2088" s="3" t="s">
        <v>6381</v>
      </c>
      <c r="AL2088" s="3" t="s">
        <v>6381</v>
      </c>
      <c r="AM2088" s="3" t="s">
        <v>6381</v>
      </c>
      <c r="AN2088" s="3" t="s">
        <v>6381</v>
      </c>
      <c r="AO2088" s="5" t="s">
        <v>6381</v>
      </c>
      <c r="AP2088" s="5" t="s">
        <v>6381</v>
      </c>
      <c r="AQ2088" s="5">
        <v>0.19289617486338795</v>
      </c>
      <c r="AR2088" s="5">
        <v>0.17861461392295733</v>
      </c>
      <c r="AS2088" s="5">
        <v>5.1308139534883723E-2</v>
      </c>
      <c r="AT2088" s="5">
        <v>7.5145348837209303E-2</v>
      </c>
      <c r="AU2088" s="5">
        <v>0.24248927038626605</v>
      </c>
      <c r="AV2088" s="5" t="s">
        <v>6381</v>
      </c>
      <c r="AW2088" s="4">
        <v>3.43</v>
      </c>
      <c r="AX2088" s="4">
        <v>3.53</v>
      </c>
      <c r="AY2088" s="4">
        <v>5.17</v>
      </c>
      <c r="AZ2088" s="4">
        <v>68.599999999999994</v>
      </c>
      <c r="BA2088" s="4">
        <v>68.8</v>
      </c>
      <c r="BB2088" s="4">
        <v>7.71</v>
      </c>
      <c r="BC2088" s="4">
        <v>7.81</v>
      </c>
      <c r="BD2088" s="4">
        <v>3.9163304721030046</v>
      </c>
      <c r="BE2088" s="4">
        <v>0</v>
      </c>
      <c r="BF2088" s="4">
        <v>0</v>
      </c>
      <c r="BG2088" s="4">
        <v>-2.79</v>
      </c>
      <c r="BH2088" s="5">
        <v>-0.71240157588177599</v>
      </c>
      <c r="BI2088" s="4">
        <v>6.706330472103005</v>
      </c>
      <c r="BJ2088" s="4">
        <v>6.32</v>
      </c>
      <c r="BK2088" s="4">
        <v>18.3</v>
      </c>
      <c r="BL2088" s="4">
        <v>28.945</v>
      </c>
      <c r="BM2088" s="4">
        <v>19.399999999999999</v>
      </c>
      <c r="BN2088" s="4">
        <v>34.441000000000003</v>
      </c>
      <c r="BO2088" s="4">
        <v>0</v>
      </c>
      <c r="BP2088" s="15">
        <v>0.76150475619093438</v>
      </c>
    </row>
    <row r="2089" spans="1:68" x14ac:dyDescent="0.3">
      <c r="A2089" s="15">
        <f t="shared" si="34"/>
        <v>2088</v>
      </c>
      <c r="B2089" s="2" t="s">
        <v>3820</v>
      </c>
      <c r="C2089" s="2" t="s">
        <v>3821</v>
      </c>
      <c r="D2089" s="3" t="s">
        <v>6400</v>
      </c>
      <c r="E2089" s="3" t="s">
        <v>6379</v>
      </c>
      <c r="F2089" s="3" t="s">
        <v>6380</v>
      </c>
      <c r="G2089" s="3" t="s">
        <v>6379</v>
      </c>
      <c r="H2089" s="4">
        <v>114.5</v>
      </c>
      <c r="I2089" s="4">
        <v>0</v>
      </c>
      <c r="J2089" s="4">
        <v>114.5</v>
      </c>
      <c r="K2089" s="4">
        <v>0</v>
      </c>
      <c r="L2089" s="4">
        <v>114.5</v>
      </c>
      <c r="M2089" s="5">
        <v>0</v>
      </c>
      <c r="N2089" s="6">
        <v>3.1888798037612431E-4</v>
      </c>
      <c r="O2089" s="5" t="s">
        <v>6381</v>
      </c>
      <c r="P2089" s="5">
        <v>0</v>
      </c>
      <c r="Q2089" s="5" t="s">
        <v>6381</v>
      </c>
      <c r="R2089" s="5">
        <v>0</v>
      </c>
      <c r="S2089" s="4">
        <v>0.93700000000000006</v>
      </c>
      <c r="T2089" s="6">
        <v>1.5059840000000002</v>
      </c>
      <c r="U2089" s="5">
        <v>0.56035702904487594</v>
      </c>
      <c r="V2089" s="5">
        <v>0.43052908680597562</v>
      </c>
      <c r="W2089" s="6">
        <v>0.54002541296061002</v>
      </c>
      <c r="X2089" s="1">
        <v>1.8263027295285359</v>
      </c>
      <c r="Y2089" s="6">
        <v>6.8562874251497012</v>
      </c>
      <c r="Z2089" s="6">
        <v>6.8562874251497012</v>
      </c>
      <c r="AA2089" s="6" t="s">
        <v>6381</v>
      </c>
      <c r="AB2089" s="6" t="s">
        <v>6381</v>
      </c>
      <c r="AC2089" s="6" t="s">
        <v>6381</v>
      </c>
      <c r="AD2089" s="6">
        <v>0.10137228862328464</v>
      </c>
      <c r="AE2089" s="6">
        <v>1.5557065217391306</v>
      </c>
      <c r="AF2089" s="6">
        <v>1.1370407149950348</v>
      </c>
      <c r="AG2089" s="6" t="s">
        <v>6381</v>
      </c>
      <c r="AH2089" s="6">
        <v>0.10137228862328464</v>
      </c>
      <c r="AI2089" s="5">
        <v>0</v>
      </c>
      <c r="AJ2089" s="5">
        <v>0</v>
      </c>
      <c r="AK2089" s="3">
        <v>-0.157</v>
      </c>
      <c r="AL2089" s="3">
        <v>1.7100000000000001E-3</v>
      </c>
      <c r="AM2089" s="3">
        <v>0.16800000000000001</v>
      </c>
      <c r="AN2089" s="3">
        <v>0.23</v>
      </c>
      <c r="AO2089" s="5" t="s">
        <v>6381</v>
      </c>
      <c r="AP2089" s="5" t="s">
        <v>6381</v>
      </c>
      <c r="AQ2089" s="5" t="s">
        <v>6381</v>
      </c>
      <c r="AR2089" s="5" t="s">
        <v>6381</v>
      </c>
      <c r="AS2089" s="5">
        <v>1.478530323151837E-2</v>
      </c>
      <c r="AT2089" s="5">
        <v>6.5161575918548029E-2</v>
      </c>
      <c r="AU2089" s="5">
        <v>0.36780303030303035</v>
      </c>
      <c r="AV2089" s="5">
        <v>9.3800000000000008E-2</v>
      </c>
      <c r="AW2089" s="4">
        <v>16.7</v>
      </c>
      <c r="AX2089" s="4">
        <v>16.7</v>
      </c>
      <c r="AY2089" s="4">
        <v>73.599999999999994</v>
      </c>
      <c r="AZ2089" s="4">
        <v>1129.5</v>
      </c>
      <c r="BA2089" s="4">
        <v>1129.5</v>
      </c>
      <c r="BB2089" s="4">
        <v>100.7</v>
      </c>
      <c r="BC2089" s="4">
        <v>100.7</v>
      </c>
      <c r="BD2089" s="4">
        <v>46.529696969696957</v>
      </c>
      <c r="BE2089" s="4">
        <v>-1.3999999999999773</v>
      </c>
      <c r="BF2089" s="4">
        <v>494.20000000000005</v>
      </c>
      <c r="BG2089" s="4">
        <v>62.377000000000002</v>
      </c>
      <c r="BH2089" s="5">
        <v>11.961758538046737</v>
      </c>
      <c r="BI2089" s="4">
        <v>-510.04730303030311</v>
      </c>
      <c r="BJ2089" s="4">
        <v>-538.47700000000009</v>
      </c>
      <c r="BK2089" s="4">
        <v>0</v>
      </c>
      <c r="BL2089" s="4">
        <v>0</v>
      </c>
      <c r="BM2089" s="4">
        <v>0</v>
      </c>
      <c r="BN2089" s="4">
        <v>0</v>
      </c>
      <c r="BO2089" s="4">
        <v>0</v>
      </c>
      <c r="BP2089" s="15">
        <v>4.2556385925258899E-2</v>
      </c>
    </row>
    <row r="2090" spans="1:68" x14ac:dyDescent="0.3">
      <c r="A2090" s="15">
        <f t="shared" si="34"/>
        <v>2089</v>
      </c>
      <c r="B2090" s="2" t="s">
        <v>3822</v>
      </c>
      <c r="C2090" s="2" t="s">
        <v>2001</v>
      </c>
      <c r="D2090" s="3" t="s">
        <v>6430</v>
      </c>
      <c r="E2090" s="3" t="s">
        <v>6379</v>
      </c>
      <c r="F2090" s="3" t="s">
        <v>6380</v>
      </c>
      <c r="G2090" s="3" t="s">
        <v>6379</v>
      </c>
      <c r="H2090" s="4">
        <v>34.5</v>
      </c>
      <c r="I2090" s="4">
        <v>13.5</v>
      </c>
      <c r="J2090" s="4">
        <v>48</v>
      </c>
      <c r="K2090" s="4">
        <v>0.158</v>
      </c>
      <c r="L2090" s="4">
        <v>47.841999999999999</v>
      </c>
      <c r="M2090" s="5">
        <v>3.2916666666666667E-3</v>
      </c>
      <c r="N2090" s="6">
        <v>6.0000000000000002E-5</v>
      </c>
      <c r="O2090" s="5">
        <v>0.36986301369863012</v>
      </c>
      <c r="P2090" s="5">
        <v>0.28125</v>
      </c>
      <c r="Q2090" s="5">
        <v>0.58695652173913049</v>
      </c>
      <c r="R2090" s="5">
        <v>0.39130434782608697</v>
      </c>
      <c r="S2090" s="4">
        <v>0.69</v>
      </c>
      <c r="T2090" s="6">
        <v>1.5076640000000001</v>
      </c>
      <c r="U2090" s="5">
        <v>0.43243496620879307</v>
      </c>
      <c r="V2090" s="5">
        <v>0.54227807259872707</v>
      </c>
      <c r="W2090" s="6">
        <v>1.5032211882605598E-2</v>
      </c>
      <c r="X2090" s="1">
        <v>7.6115702479338854</v>
      </c>
      <c r="Y2090" s="6">
        <v>6.1938958707360863</v>
      </c>
      <c r="Z2090" s="6">
        <v>4.7390109890109891</v>
      </c>
      <c r="AA2090" s="6" t="s">
        <v>6381</v>
      </c>
      <c r="AB2090" s="6" t="s">
        <v>6381</v>
      </c>
      <c r="AC2090" s="6">
        <v>1.5</v>
      </c>
      <c r="AD2090" s="6">
        <v>0.29588336192109777</v>
      </c>
      <c r="AE2090" s="6">
        <v>5.1945711183496197</v>
      </c>
      <c r="AF2090" s="6">
        <v>4.8374115267947415</v>
      </c>
      <c r="AG2090" s="6">
        <v>1.3164382807770623</v>
      </c>
      <c r="AH2090" s="6">
        <v>0.4103087478559177</v>
      </c>
      <c r="AI2090" s="5">
        <v>0</v>
      </c>
      <c r="AJ2090" s="5">
        <v>0</v>
      </c>
      <c r="AK2090" s="3">
        <v>0.46100000000000002</v>
      </c>
      <c r="AL2090" s="3">
        <v>0.16399999999999998</v>
      </c>
      <c r="AM2090" s="3">
        <v>0.39</v>
      </c>
      <c r="AN2090" s="3">
        <v>0.26400000000000001</v>
      </c>
      <c r="AO2090" s="5" t="s">
        <v>6381</v>
      </c>
      <c r="AP2090" s="5" t="s">
        <v>6381</v>
      </c>
      <c r="AQ2090" s="5">
        <v>0.38315789473684214</v>
      </c>
      <c r="AR2090" s="5">
        <v>0.32043699116275837</v>
      </c>
      <c r="AS2090" s="5">
        <v>5.7731958762886601E-2</v>
      </c>
      <c r="AT2090" s="5">
        <v>7.3037272006344175E-2</v>
      </c>
      <c r="AU2090" s="5">
        <v>0.13126491646778043</v>
      </c>
      <c r="AV2090" s="5" t="s">
        <v>6381</v>
      </c>
      <c r="AW2090" s="4">
        <v>5.57</v>
      </c>
      <c r="AX2090" s="4">
        <v>7.28</v>
      </c>
      <c r="AY2090" s="4">
        <v>9.2100000000000009</v>
      </c>
      <c r="AZ2090" s="4">
        <v>116.6</v>
      </c>
      <c r="BA2090" s="4">
        <v>126.1</v>
      </c>
      <c r="BB2090" s="4">
        <v>9.89</v>
      </c>
      <c r="BC2090" s="4">
        <v>11.1</v>
      </c>
      <c r="BD2090" s="4">
        <v>8.0010501193317438</v>
      </c>
      <c r="BE2090" s="4">
        <v>0</v>
      </c>
      <c r="BF2090" s="4">
        <v>0</v>
      </c>
      <c r="BG2090" s="4">
        <v>-1.92</v>
      </c>
      <c r="BH2090" s="5">
        <v>-0.23996850055481972</v>
      </c>
      <c r="BI2090" s="4">
        <v>9.9210501193317437</v>
      </c>
      <c r="BJ2090" s="4">
        <v>9.1999999999999993</v>
      </c>
      <c r="BK2090" s="4">
        <v>19</v>
      </c>
      <c r="BL2090" s="4">
        <v>28.742000000000001</v>
      </c>
      <c r="BM2090" s="4">
        <v>23</v>
      </c>
      <c r="BN2090" s="4">
        <v>36.341999999999999</v>
      </c>
      <c r="BO2090" s="4">
        <v>0</v>
      </c>
      <c r="BP2090" s="15">
        <v>0.86261631801552108</v>
      </c>
    </row>
    <row r="2091" spans="1:68" x14ac:dyDescent="0.3">
      <c r="A2091" s="15">
        <f t="shared" si="34"/>
        <v>2090</v>
      </c>
      <c r="B2091" s="2" t="s">
        <v>3823</v>
      </c>
      <c r="C2091" s="2" t="s">
        <v>3824</v>
      </c>
      <c r="D2091" s="3" t="s">
        <v>6394</v>
      </c>
      <c r="E2091" s="3" t="s">
        <v>6379</v>
      </c>
      <c r="F2091" s="3" t="s">
        <v>6380</v>
      </c>
      <c r="G2091" s="3" t="s">
        <v>6379</v>
      </c>
      <c r="H2091" s="4">
        <v>0.55500000000000005</v>
      </c>
      <c r="I2091" s="4">
        <v>1.2999999999999999E-2</v>
      </c>
      <c r="J2091" s="4">
        <v>0.56800000000000006</v>
      </c>
      <c r="K2091" s="4">
        <v>0.27900000000000003</v>
      </c>
      <c r="L2091" s="4">
        <v>0.28900000000000003</v>
      </c>
      <c r="M2091" s="5">
        <v>0.49119718309859156</v>
      </c>
      <c r="N2091" s="6">
        <v>4.219409282700422E-4</v>
      </c>
      <c r="O2091" s="5">
        <v>4.2720999014130793E-3</v>
      </c>
      <c r="P2091" s="5">
        <v>2.2887323943661969E-2</v>
      </c>
      <c r="Q2091" s="5">
        <v>4.2904290429042905E-3</v>
      </c>
      <c r="R2091" s="5">
        <v>2.342342342342342E-2</v>
      </c>
      <c r="S2091" s="4">
        <v>7.8E-2</v>
      </c>
      <c r="T2091" s="6">
        <v>1.5087200000000001</v>
      </c>
      <c r="U2091" s="5">
        <v>0.31937438845342625</v>
      </c>
      <c r="V2091" s="5">
        <v>0.70841622929007531</v>
      </c>
      <c r="W2091" s="6">
        <v>0.47945205479452058</v>
      </c>
      <c r="X2091" s="1">
        <v>29.749999999999996</v>
      </c>
      <c r="Y2091" s="6">
        <v>1.6468842729970328</v>
      </c>
      <c r="Z2091" s="6">
        <v>3.8541666666666674</v>
      </c>
      <c r="AA2091" s="6" t="s">
        <v>6381</v>
      </c>
      <c r="AB2091" s="6" t="s">
        <v>6381</v>
      </c>
      <c r="AC2091" s="6">
        <v>0.18316831683168319</v>
      </c>
      <c r="AD2091" s="6">
        <v>0.4663865546218488</v>
      </c>
      <c r="AE2091" s="6">
        <v>2.4285714285714288</v>
      </c>
      <c r="AF2091" s="6">
        <v>0.82808022922636115</v>
      </c>
      <c r="AG2091" s="6">
        <v>0.10455861070911725</v>
      </c>
      <c r="AH2091" s="6">
        <v>0.24285714285714291</v>
      </c>
      <c r="AI2091" s="5">
        <v>0</v>
      </c>
      <c r="AJ2091" s="5">
        <v>0</v>
      </c>
      <c r="AK2091" s="3">
        <v>-0.127</v>
      </c>
      <c r="AL2091" s="3" t="s">
        <v>6381</v>
      </c>
      <c r="AM2091" s="3">
        <v>0.113</v>
      </c>
      <c r="AN2091" s="3" t="s">
        <v>6381</v>
      </c>
      <c r="AO2091" s="5" t="s">
        <v>6381</v>
      </c>
      <c r="AP2091" s="5" t="s">
        <v>6381</v>
      </c>
      <c r="AQ2091" s="5" t="s">
        <v>6381</v>
      </c>
      <c r="AR2091" s="5" t="s">
        <v>6381</v>
      </c>
      <c r="AS2091" s="5">
        <v>0.15500538213132398</v>
      </c>
      <c r="AT2091" s="5">
        <v>0.12809472551130247</v>
      </c>
      <c r="AU2091" s="5">
        <v>0</v>
      </c>
      <c r="AV2091" s="5" t="s">
        <v>6381</v>
      </c>
      <c r="AW2091" s="4">
        <v>0.33700000000000002</v>
      </c>
      <c r="AX2091" s="4">
        <v>0.14399999999999999</v>
      </c>
      <c r="AY2091" s="4">
        <v>0.11899999999999999</v>
      </c>
      <c r="AZ2091" s="4">
        <v>1.19</v>
      </c>
      <c r="BA2091" s="4">
        <v>0.92900000000000005</v>
      </c>
      <c r="BB2091" s="4">
        <v>0.34899999999999998</v>
      </c>
      <c r="BC2091" s="4">
        <v>0.14699999999999999</v>
      </c>
      <c r="BD2091" s="4">
        <v>0.11899999999999999</v>
      </c>
      <c r="BE2091" s="4">
        <v>0</v>
      </c>
      <c r="BF2091" s="4">
        <v>0</v>
      </c>
      <c r="BG2091" s="4">
        <v>-2.8000000000000001E-2</v>
      </c>
      <c r="BH2091" s="5">
        <v>-0.23529411764705885</v>
      </c>
      <c r="BI2091" s="4">
        <v>0.14699999999999999</v>
      </c>
      <c r="BJ2091" s="4">
        <v>0.17199999999999999</v>
      </c>
      <c r="BK2091" s="4">
        <v>0</v>
      </c>
      <c r="BL2091" s="4">
        <v>0</v>
      </c>
      <c r="BM2091" s="4">
        <v>3.03</v>
      </c>
      <c r="BN2091" s="4">
        <v>2.7639999999999998</v>
      </c>
      <c r="BO2091" s="4">
        <v>0</v>
      </c>
      <c r="BP2091" s="15">
        <v>0.5447559676897028</v>
      </c>
    </row>
    <row r="2092" spans="1:68" x14ac:dyDescent="0.3">
      <c r="A2092" s="15">
        <f t="shared" si="34"/>
        <v>2091</v>
      </c>
      <c r="B2092" s="2" t="s">
        <v>3825</v>
      </c>
      <c r="C2092" s="2" t="s">
        <v>3826</v>
      </c>
      <c r="D2092" s="3" t="s">
        <v>6424</v>
      </c>
      <c r="E2092" s="3" t="s">
        <v>6379</v>
      </c>
      <c r="F2092" s="3" t="s">
        <v>6380</v>
      </c>
      <c r="G2092" s="3" t="s">
        <v>6379</v>
      </c>
      <c r="H2092" s="4">
        <v>2.4300000000000002</v>
      </c>
      <c r="I2092" s="4">
        <v>0</v>
      </c>
      <c r="J2092" s="4">
        <v>2.4300000000000002</v>
      </c>
      <c r="K2092" s="4">
        <v>0</v>
      </c>
      <c r="L2092" s="4">
        <v>2.4300000000000002</v>
      </c>
      <c r="M2092" s="5">
        <v>0</v>
      </c>
      <c r="N2092" s="6">
        <v>2.8011204481792721E-4</v>
      </c>
      <c r="O2092" s="5" t="s">
        <v>6381</v>
      </c>
      <c r="P2092" s="5">
        <v>0</v>
      </c>
      <c r="Q2092" s="5" t="s">
        <v>6381</v>
      </c>
      <c r="R2092" s="5">
        <v>0</v>
      </c>
      <c r="S2092" s="4">
        <v>0.68</v>
      </c>
      <c r="T2092" s="6">
        <v>1.5090080000000001</v>
      </c>
      <c r="U2092" s="5">
        <v>0.29325756597230357</v>
      </c>
      <c r="V2092" s="5">
        <v>0.78685096916405894</v>
      </c>
      <c r="W2092" s="6">
        <v>0.44760213143872118</v>
      </c>
      <c r="X2092" s="1">
        <v>0.80804387568555758</v>
      </c>
      <c r="Y2092" s="6">
        <v>5.5990783410138256</v>
      </c>
      <c r="Z2092" s="6">
        <v>10.519480519480521</v>
      </c>
      <c r="AA2092" s="6" t="s">
        <v>6381</v>
      </c>
      <c r="AB2092" s="6" t="s">
        <v>6381</v>
      </c>
      <c r="AC2092" s="6" t="s">
        <v>6381</v>
      </c>
      <c r="AD2092" s="6">
        <v>0.61209068010075562</v>
      </c>
      <c r="AE2092" s="6">
        <v>5.497737556561086</v>
      </c>
      <c r="AF2092" s="6">
        <v>3.4964028776978422</v>
      </c>
      <c r="AG2092" s="6" t="s">
        <v>6381</v>
      </c>
      <c r="AH2092" s="6">
        <v>0.61209068010075562</v>
      </c>
      <c r="AI2092" s="5">
        <v>0</v>
      </c>
      <c r="AJ2092" s="5">
        <v>0</v>
      </c>
      <c r="AK2092" s="3">
        <v>0.373</v>
      </c>
      <c r="AL2092" s="3" t="s">
        <v>6381</v>
      </c>
      <c r="AM2092" s="3">
        <v>2.2499999999999999E-2</v>
      </c>
      <c r="AN2092" s="3" t="s">
        <v>6381</v>
      </c>
      <c r="AO2092" s="5" t="s">
        <v>6381</v>
      </c>
      <c r="AP2092" s="5" t="s">
        <v>6381</v>
      </c>
      <c r="AQ2092" s="5">
        <v>0.12352941176470589</v>
      </c>
      <c r="AR2092" s="5">
        <v>0.1011441647597254</v>
      </c>
      <c r="AS2092" s="5">
        <v>6.2942779291553133E-2</v>
      </c>
      <c r="AT2092" s="5">
        <v>0.12043596730245232</v>
      </c>
      <c r="AU2092" s="5">
        <v>0</v>
      </c>
      <c r="AV2092" s="5" t="s">
        <v>6381</v>
      </c>
      <c r="AW2092" s="4">
        <v>0.434</v>
      </c>
      <c r="AX2092" s="4">
        <v>0.23100000000000001</v>
      </c>
      <c r="AY2092" s="4">
        <v>0.442</v>
      </c>
      <c r="AZ2092" s="4">
        <v>3.97</v>
      </c>
      <c r="BA2092" s="4">
        <v>3.67</v>
      </c>
      <c r="BB2092" s="4">
        <v>0.69499999999999995</v>
      </c>
      <c r="BC2092" s="4">
        <v>0.61099999999999999</v>
      </c>
      <c r="BD2092" s="4">
        <v>0.442</v>
      </c>
      <c r="BE2092" s="4">
        <v>0</v>
      </c>
      <c r="BF2092" s="4">
        <v>0</v>
      </c>
      <c r="BG2092" s="4">
        <v>-0.16700000000000001</v>
      </c>
      <c r="BH2092" s="5">
        <v>-0.37782805429864258</v>
      </c>
      <c r="BI2092" s="4">
        <v>0.60899999999999999</v>
      </c>
      <c r="BJ2092" s="4">
        <v>0.39800000000000002</v>
      </c>
      <c r="BK2092" s="4">
        <v>1.87</v>
      </c>
      <c r="BL2092" s="4">
        <v>4.37</v>
      </c>
      <c r="BM2092" s="4">
        <v>0</v>
      </c>
      <c r="BN2092" s="4">
        <v>0</v>
      </c>
      <c r="BO2092" s="4">
        <v>0</v>
      </c>
      <c r="BP2092" s="15">
        <v>0.83061076766929054</v>
      </c>
    </row>
    <row r="2093" spans="1:68" x14ac:dyDescent="0.3">
      <c r="A2093" s="15">
        <f t="shared" si="34"/>
        <v>2092</v>
      </c>
      <c r="B2093" s="2" t="s">
        <v>3827</v>
      </c>
      <c r="C2093" s="2" t="s">
        <v>3828</v>
      </c>
      <c r="D2093" s="3" t="s">
        <v>6382</v>
      </c>
      <c r="E2093" s="3" t="s">
        <v>6379</v>
      </c>
      <c r="F2093" s="3" t="s">
        <v>6380</v>
      </c>
      <c r="G2093" s="3" t="s">
        <v>6379</v>
      </c>
      <c r="H2093" s="4">
        <v>42.9</v>
      </c>
      <c r="I2093" s="4">
        <v>139.80000000000001</v>
      </c>
      <c r="J2093" s="4">
        <v>182.70000000000002</v>
      </c>
      <c r="K2093" s="4">
        <v>3</v>
      </c>
      <c r="L2093" s="4">
        <v>179.70000000000002</v>
      </c>
      <c r="M2093" s="5">
        <v>1.6420361247947452E-2</v>
      </c>
      <c r="N2093" s="6">
        <v>2.9441624365482237E-4</v>
      </c>
      <c r="O2093" s="5">
        <v>0.55763861188671715</v>
      </c>
      <c r="P2093" s="5">
        <v>0.76518883415435135</v>
      </c>
      <c r="Q2093" s="5">
        <v>1.260595130748422</v>
      </c>
      <c r="R2093" s="5">
        <v>3.2587412587412592</v>
      </c>
      <c r="S2093" s="4">
        <v>0.435</v>
      </c>
      <c r="T2093" s="6">
        <v>1.5094720000000001</v>
      </c>
      <c r="U2093" s="5">
        <v>0.38858718455450897</v>
      </c>
      <c r="V2093" s="5">
        <v>0.57001365151538896</v>
      </c>
      <c r="W2093" s="6">
        <v>0.37926033357505434</v>
      </c>
      <c r="X2093" s="1">
        <v>1.1348897535667963</v>
      </c>
      <c r="Y2093" s="6" t="s">
        <v>6381</v>
      </c>
      <c r="Z2093" s="6">
        <v>1021.4285714285713</v>
      </c>
      <c r="AA2093" s="6" t="s">
        <v>6381</v>
      </c>
      <c r="AB2093" s="6" t="s">
        <v>6381</v>
      </c>
      <c r="AC2093" s="6">
        <v>0.38683498647430115</v>
      </c>
      <c r="AD2093" s="6">
        <v>0.15841949778434267</v>
      </c>
      <c r="AE2093" s="6">
        <v>20.537142857142857</v>
      </c>
      <c r="AF2093" s="6">
        <v>9.1218274111675139</v>
      </c>
      <c r="AG2093" s="6">
        <v>1.1024539877300614</v>
      </c>
      <c r="AH2093" s="6">
        <v>0.66358936484490405</v>
      </c>
      <c r="AI2093" s="5">
        <v>0</v>
      </c>
      <c r="AJ2093" s="5">
        <v>0</v>
      </c>
      <c r="AK2093" s="3" t="s">
        <v>6381</v>
      </c>
      <c r="AL2093" s="3" t="s">
        <v>6381</v>
      </c>
      <c r="AM2093" s="3" t="s">
        <v>6381</v>
      </c>
      <c r="AN2093" s="3" t="s">
        <v>6381</v>
      </c>
      <c r="AO2093" s="5" t="s">
        <v>6381</v>
      </c>
      <c r="AP2093" s="5">
        <v>9.8599999999999993E-2</v>
      </c>
      <c r="AQ2093" s="5">
        <v>3.4883720930232559E-4</v>
      </c>
      <c r="AR2093" s="5">
        <v>4.2810313616126028E-2</v>
      </c>
      <c r="AS2093" s="5">
        <v>1.6594231529039907E-4</v>
      </c>
      <c r="AT2093" s="5">
        <v>3.4571315685499801E-2</v>
      </c>
      <c r="AU2093" s="5">
        <v>0.5</v>
      </c>
      <c r="AV2093" s="5">
        <v>8.9200000000000002E-2</v>
      </c>
      <c r="AW2093" s="4">
        <v>-3.72</v>
      </c>
      <c r="AX2093" s="4">
        <v>4.2000000000000003E-2</v>
      </c>
      <c r="AY2093" s="4">
        <v>8.75</v>
      </c>
      <c r="AZ2093" s="4">
        <v>270.8</v>
      </c>
      <c r="BA2093" s="4">
        <v>253.1</v>
      </c>
      <c r="BB2093" s="4">
        <v>19.7</v>
      </c>
      <c r="BC2093" s="4">
        <v>20.2</v>
      </c>
      <c r="BD2093" s="4">
        <v>4.375</v>
      </c>
      <c r="BE2093" s="4">
        <v>0</v>
      </c>
      <c r="BF2093" s="4">
        <v>0</v>
      </c>
      <c r="BG2093" s="4">
        <v>-11.4</v>
      </c>
      <c r="BH2093" s="5">
        <v>-2.6057142857142859</v>
      </c>
      <c r="BI2093" s="4">
        <v>15.775</v>
      </c>
      <c r="BJ2093" s="4">
        <v>11.442</v>
      </c>
      <c r="BK2093" s="4">
        <v>120.4</v>
      </c>
      <c r="BL2093" s="4">
        <v>204.39000000000004</v>
      </c>
      <c r="BM2093" s="4">
        <v>110.9</v>
      </c>
      <c r="BN2093" s="4">
        <v>163</v>
      </c>
      <c r="BO2093" s="4">
        <v>0</v>
      </c>
      <c r="BP2093" s="15">
        <v>0.93219110659704596</v>
      </c>
    </row>
    <row r="2094" spans="1:68" x14ac:dyDescent="0.3">
      <c r="A2094" s="15">
        <f t="shared" si="34"/>
        <v>2093</v>
      </c>
      <c r="B2094" s="2" t="s">
        <v>3829</v>
      </c>
      <c r="C2094" s="2" t="s">
        <v>3830</v>
      </c>
      <c r="D2094" s="3" t="s">
        <v>6383</v>
      </c>
      <c r="E2094" s="3" t="s">
        <v>6379</v>
      </c>
      <c r="F2094" s="3" t="s">
        <v>6380</v>
      </c>
      <c r="G2094" s="3" t="s">
        <v>6379</v>
      </c>
      <c r="H2094" s="4">
        <v>367.8</v>
      </c>
      <c r="I2094" s="4">
        <v>1640.3</v>
      </c>
      <c r="J2094" s="4">
        <v>2008.1</v>
      </c>
      <c r="K2094" s="4">
        <v>656.5</v>
      </c>
      <c r="L2094" s="4">
        <v>1351.6</v>
      </c>
      <c r="M2094" s="5">
        <v>0.32692594990289331</v>
      </c>
      <c r="N2094" s="6">
        <v>1.7446471054718477E-4</v>
      </c>
      <c r="O2094" s="5">
        <v>0.7388405927660916</v>
      </c>
      <c r="P2094" s="5">
        <v>0.81684179074747276</v>
      </c>
      <c r="Q2094" s="5">
        <v>2.8290789927561231</v>
      </c>
      <c r="R2094" s="5">
        <v>4.4597607395323546</v>
      </c>
      <c r="S2094" s="4">
        <v>0.48599999999999999</v>
      </c>
      <c r="T2094" s="6">
        <v>1.5095839999999998</v>
      </c>
      <c r="U2094" s="5">
        <v>0.3794733192202055</v>
      </c>
      <c r="V2094" s="5">
        <v>0.54483408853317705</v>
      </c>
      <c r="W2094" s="6">
        <v>0.38127340823970046</v>
      </c>
      <c r="X2094" s="1" t="s">
        <v>6381</v>
      </c>
      <c r="Y2094" s="6">
        <v>7.0325047801147234</v>
      </c>
      <c r="Z2094" s="6">
        <v>10.946428571428571</v>
      </c>
      <c r="AA2094" s="6">
        <v>7.9672131147540988</v>
      </c>
      <c r="AB2094" s="6" t="s">
        <v>6381</v>
      </c>
      <c r="AC2094" s="6">
        <v>0.63435667471541923</v>
      </c>
      <c r="AD2094" s="6">
        <v>1.6763901549680948</v>
      </c>
      <c r="AE2094" s="6" t="s">
        <v>6381</v>
      </c>
      <c r="AF2094" s="6" t="s">
        <v>6381</v>
      </c>
      <c r="AG2094" s="6">
        <v>0.88040646169880155</v>
      </c>
      <c r="AH2094" s="6">
        <v>6.1604375569735641</v>
      </c>
      <c r="AI2094" s="5">
        <v>0</v>
      </c>
      <c r="AJ2094" s="5">
        <v>0</v>
      </c>
      <c r="AK2094" s="3">
        <v>-0.16399999999999998</v>
      </c>
      <c r="AL2094" s="3" t="s">
        <v>6381</v>
      </c>
      <c r="AM2094" s="3">
        <v>-5.4900000000000004E-2</v>
      </c>
      <c r="AN2094" s="3" t="s">
        <v>6381</v>
      </c>
      <c r="AO2094" s="5" t="s">
        <v>6381</v>
      </c>
      <c r="AP2094" s="5">
        <v>-3.6000000000000004E-2</v>
      </c>
      <c r="AQ2094" s="5">
        <v>6.7646466680088585E-2</v>
      </c>
      <c r="AR2094" s="5">
        <v>0</v>
      </c>
      <c r="AS2094" s="5">
        <v>0.17712177121771219</v>
      </c>
      <c r="AT2094" s="5">
        <v>0</v>
      </c>
      <c r="AU2094" s="5">
        <v>0.30902111324376202</v>
      </c>
      <c r="AV2094" s="5">
        <v>0.1244</v>
      </c>
      <c r="AW2094" s="4">
        <v>52.3</v>
      </c>
      <c r="AX2094" s="4">
        <v>33.6</v>
      </c>
      <c r="AY2094" s="4">
        <v>0</v>
      </c>
      <c r="AZ2094" s="4">
        <v>219.4</v>
      </c>
      <c r="BA2094" s="4">
        <v>189.7</v>
      </c>
      <c r="BB2094" s="4">
        <v>0</v>
      </c>
      <c r="BC2094" s="4">
        <v>0</v>
      </c>
      <c r="BD2094" s="4">
        <v>0</v>
      </c>
      <c r="BE2094" s="4">
        <v>0</v>
      </c>
      <c r="BF2094" s="4">
        <v>0</v>
      </c>
      <c r="BG2094" s="4">
        <v>-5.57</v>
      </c>
      <c r="BH2094" s="5" t="s">
        <v>6381</v>
      </c>
      <c r="BI2094" s="4">
        <v>5.57</v>
      </c>
      <c r="BJ2094" s="4">
        <v>39.17</v>
      </c>
      <c r="BK2094" s="4">
        <v>496.7</v>
      </c>
      <c r="BL2094" s="4">
        <v>1518.5</v>
      </c>
      <c r="BM2094" s="4">
        <v>579.79999999999995</v>
      </c>
      <c r="BN2094" s="4">
        <v>1535.1999999999998</v>
      </c>
      <c r="BO2094" s="4">
        <v>0</v>
      </c>
      <c r="BP2094" s="15">
        <v>0.82716585929912312</v>
      </c>
    </row>
    <row r="2095" spans="1:68" x14ac:dyDescent="0.3">
      <c r="A2095" s="15">
        <f t="shared" si="34"/>
        <v>2094</v>
      </c>
      <c r="B2095" s="2" t="s">
        <v>3831</v>
      </c>
      <c r="C2095" s="2" t="s">
        <v>3832</v>
      </c>
      <c r="D2095" s="3" t="s">
        <v>6419</v>
      </c>
      <c r="E2095" s="3" t="s">
        <v>6379</v>
      </c>
      <c r="F2095" s="3" t="s">
        <v>6380</v>
      </c>
      <c r="G2095" s="3" t="s">
        <v>6379</v>
      </c>
      <c r="H2095" s="4">
        <v>3.65</v>
      </c>
      <c r="I2095" s="4">
        <v>68.8</v>
      </c>
      <c r="J2095" s="4">
        <v>72.45</v>
      </c>
      <c r="K2095" s="4">
        <v>0</v>
      </c>
      <c r="L2095" s="4">
        <v>72.45</v>
      </c>
      <c r="M2095" s="5">
        <v>0</v>
      </c>
      <c r="N2095" s="6">
        <v>1.2957746478873238E-3</v>
      </c>
      <c r="O2095" s="5">
        <v>0.56209150326797386</v>
      </c>
      <c r="P2095" s="5">
        <v>0.94962042788129741</v>
      </c>
      <c r="Q2095" s="5">
        <v>1.2835820895522387</v>
      </c>
      <c r="R2095" s="5">
        <v>18.849315068493151</v>
      </c>
      <c r="S2095" s="4">
        <v>0.10299999999999999</v>
      </c>
      <c r="T2095" s="6">
        <v>1.509776</v>
      </c>
      <c r="U2095" s="5">
        <v>0.46797435827190359</v>
      </c>
      <c r="V2095" s="5">
        <v>0.41294997596367755</v>
      </c>
      <c r="W2095" s="6">
        <v>0.60546874999999989</v>
      </c>
      <c r="X2095" s="1" t="s">
        <v>6381</v>
      </c>
      <c r="Y2095" s="6" t="s">
        <v>6381</v>
      </c>
      <c r="Z2095" s="6" t="s">
        <v>6381</v>
      </c>
      <c r="AA2095" s="6" t="s">
        <v>6381</v>
      </c>
      <c r="AB2095" s="6" t="s">
        <v>6381</v>
      </c>
      <c r="AC2095" s="6">
        <v>6.8097014925373137E-2</v>
      </c>
      <c r="AD2095" s="6">
        <v>0.10798816568047338</v>
      </c>
      <c r="AE2095" s="6" t="s">
        <v>6381</v>
      </c>
      <c r="AF2095" s="6" t="s">
        <v>6381</v>
      </c>
      <c r="AG2095" s="6">
        <v>0.59191176470588236</v>
      </c>
      <c r="AH2095" s="6">
        <v>2.1434911242603554</v>
      </c>
      <c r="AI2095" s="5" t="s">
        <v>6381</v>
      </c>
      <c r="AJ2095" s="5">
        <v>0</v>
      </c>
      <c r="AK2095" s="3" t="s">
        <v>6381</v>
      </c>
      <c r="AL2095" s="3" t="s">
        <v>6381</v>
      </c>
      <c r="AM2095" s="3">
        <v>-0.11599999999999999</v>
      </c>
      <c r="AN2095" s="3">
        <v>-6.5100000000000002E-3</v>
      </c>
      <c r="AO2095" s="5" t="s">
        <v>6381</v>
      </c>
      <c r="AP2095" s="5" t="s">
        <v>6381</v>
      </c>
      <c r="AQ2095" s="5">
        <v>-0.4511930585683297</v>
      </c>
      <c r="AR2095" s="5">
        <v>-0.10181106216348507</v>
      </c>
      <c r="AS2095" s="5">
        <v>-0.61538461538461542</v>
      </c>
      <c r="AT2095" s="5">
        <v>-0.30769230769230771</v>
      </c>
      <c r="AU2095" s="5">
        <v>0</v>
      </c>
      <c r="AV2095" s="5" t="s">
        <v>6381</v>
      </c>
      <c r="AW2095" s="4">
        <v>-20.8</v>
      </c>
      <c r="AX2095" s="4">
        <v>-20.8</v>
      </c>
      <c r="AY2095" s="4">
        <v>-10.4</v>
      </c>
      <c r="AZ2095" s="4">
        <v>33.799999999999997</v>
      </c>
      <c r="BA2095" s="4">
        <v>33.799999999999997</v>
      </c>
      <c r="BB2095" s="4">
        <v>-9.65</v>
      </c>
      <c r="BC2095" s="4">
        <v>-9.65</v>
      </c>
      <c r="BD2095" s="4">
        <v>-10.4</v>
      </c>
      <c r="BE2095" s="4">
        <v>-11.26</v>
      </c>
      <c r="BF2095" s="4">
        <v>-13.43</v>
      </c>
      <c r="BG2095" s="4">
        <v>-2.34</v>
      </c>
      <c r="BH2095" s="5" t="s">
        <v>6381</v>
      </c>
      <c r="BI2095" s="4">
        <v>5.3699999999999992</v>
      </c>
      <c r="BJ2095" s="4">
        <v>6.2299999999999986</v>
      </c>
      <c r="BK2095" s="4">
        <v>46.1</v>
      </c>
      <c r="BL2095" s="4">
        <v>102.15</v>
      </c>
      <c r="BM2095" s="4">
        <v>53.6</v>
      </c>
      <c r="BN2095" s="4">
        <v>122.4</v>
      </c>
      <c r="BO2095" s="4">
        <v>0</v>
      </c>
      <c r="BP2095" s="15">
        <v>0.87784814955988977</v>
      </c>
    </row>
    <row r="2096" spans="1:68" x14ac:dyDescent="0.3">
      <c r="A2096" s="15">
        <f t="shared" si="34"/>
        <v>2095</v>
      </c>
      <c r="B2096" s="2" t="s">
        <v>3833</v>
      </c>
      <c r="C2096" s="2" t="s">
        <v>3834</v>
      </c>
      <c r="D2096" s="3" t="s">
        <v>6409</v>
      </c>
      <c r="E2096" s="3" t="s">
        <v>6379</v>
      </c>
      <c r="F2096" s="3" t="s">
        <v>6380</v>
      </c>
      <c r="G2096" s="3" t="s">
        <v>6379</v>
      </c>
      <c r="H2096" s="4">
        <v>2.82</v>
      </c>
      <c r="I2096" s="4">
        <v>0</v>
      </c>
      <c r="J2096" s="4">
        <v>2.82</v>
      </c>
      <c r="K2096" s="4">
        <v>0.17499999999999999</v>
      </c>
      <c r="L2096" s="4">
        <v>2.645</v>
      </c>
      <c r="M2096" s="5">
        <v>6.2056737588652482E-2</v>
      </c>
      <c r="N2096" s="6">
        <v>3.2051282051282051E-4</v>
      </c>
      <c r="O2096" s="5">
        <v>0</v>
      </c>
      <c r="P2096" s="5">
        <v>0</v>
      </c>
      <c r="Q2096" s="5">
        <v>0</v>
      </c>
      <c r="R2096" s="5">
        <v>0</v>
      </c>
      <c r="S2096" s="4">
        <v>0.90500000000000003</v>
      </c>
      <c r="T2096" s="6">
        <v>1.512208</v>
      </c>
      <c r="U2096" s="5">
        <v>0.50199601592044529</v>
      </c>
      <c r="V2096" s="5">
        <v>0.42779223975760172</v>
      </c>
      <c r="W2096" s="6">
        <v>0.23877917414721722</v>
      </c>
      <c r="X2096" s="1" t="s">
        <v>6381</v>
      </c>
      <c r="Y2096" s="6">
        <v>4.6457990115321248</v>
      </c>
      <c r="Z2096" s="6">
        <v>3.7007874015748028</v>
      </c>
      <c r="AA2096" s="6" t="s">
        <v>6381</v>
      </c>
      <c r="AB2096" s="6" t="s">
        <v>6381</v>
      </c>
      <c r="AC2096" s="6">
        <v>0.22559999999999999</v>
      </c>
      <c r="AD2096" s="6">
        <v>0.44976076555023925</v>
      </c>
      <c r="AE2096" s="6">
        <v>3.1338862559241707</v>
      </c>
      <c r="AF2096" s="6">
        <v>2.3000000000000003</v>
      </c>
      <c r="AG2096" s="6">
        <v>0.21460446247464504</v>
      </c>
      <c r="AH2096" s="6">
        <v>0.42185007974481664</v>
      </c>
      <c r="AI2096" s="5">
        <v>0</v>
      </c>
      <c r="AJ2096" s="5">
        <v>0</v>
      </c>
      <c r="AK2096" s="3" t="s">
        <v>6381</v>
      </c>
      <c r="AL2096" s="3" t="s">
        <v>6381</v>
      </c>
      <c r="AM2096" s="3" t="s">
        <v>6381</v>
      </c>
      <c r="AN2096" s="3" t="s">
        <v>6381</v>
      </c>
      <c r="AO2096" s="5" t="s">
        <v>6381</v>
      </c>
      <c r="AP2096" s="5" t="s">
        <v>6381</v>
      </c>
      <c r="AQ2096" s="5">
        <v>5.9069767441860467E-2</v>
      </c>
      <c r="AR2096" s="5">
        <v>6.7417525361450598E-2</v>
      </c>
      <c r="AS2096" s="5">
        <v>0.13345008756567425</v>
      </c>
      <c r="AT2096" s="5">
        <v>0.1478108581436077</v>
      </c>
      <c r="AU2096" s="5">
        <v>0.27333333333333332</v>
      </c>
      <c r="AV2096" s="5" t="s">
        <v>6381</v>
      </c>
      <c r="AW2096" s="4">
        <v>0.60699999999999998</v>
      </c>
      <c r="AX2096" s="4">
        <v>0.76200000000000001</v>
      </c>
      <c r="AY2096" s="4">
        <v>0.84399999999999997</v>
      </c>
      <c r="AZ2096" s="4">
        <v>6.27</v>
      </c>
      <c r="BA2096" s="4">
        <v>5.71</v>
      </c>
      <c r="BB2096" s="4">
        <v>1.1499999999999999</v>
      </c>
      <c r="BC2096" s="4">
        <v>1.03</v>
      </c>
      <c r="BD2096" s="4">
        <v>0.61330666666666667</v>
      </c>
      <c r="BE2096" s="4">
        <v>0</v>
      </c>
      <c r="BF2096" s="4">
        <v>0</v>
      </c>
      <c r="BG2096" s="4">
        <v>-0.19</v>
      </c>
      <c r="BH2096" s="5">
        <v>-0.30979607809035176</v>
      </c>
      <c r="BI2096" s="4">
        <v>0.80330666666666661</v>
      </c>
      <c r="BJ2096" s="4">
        <v>0.95199999999999996</v>
      </c>
      <c r="BK2096" s="4">
        <v>12.9</v>
      </c>
      <c r="BL2096" s="4">
        <v>12.519</v>
      </c>
      <c r="BM2096" s="4">
        <v>12.5</v>
      </c>
      <c r="BN2096" s="4">
        <v>12.324999999999999</v>
      </c>
      <c r="BO2096" s="4">
        <v>0</v>
      </c>
      <c r="BP2096" s="15">
        <v>1.8588530653061652E-2</v>
      </c>
    </row>
    <row r="2097" spans="1:68" ht="26.4" x14ac:dyDescent="0.3">
      <c r="A2097" s="15">
        <f t="shared" si="34"/>
        <v>2096</v>
      </c>
      <c r="B2097" s="2" t="s">
        <v>3835</v>
      </c>
      <c r="C2097" s="2" t="s">
        <v>3836</v>
      </c>
      <c r="D2097" s="3" t="s">
        <v>6397</v>
      </c>
      <c r="E2097" s="3" t="s">
        <v>6379</v>
      </c>
      <c r="F2097" s="3" t="s">
        <v>6380</v>
      </c>
      <c r="G2097" s="3" t="s">
        <v>6379</v>
      </c>
      <c r="H2097" s="4">
        <v>5.31</v>
      </c>
      <c r="I2097" s="4">
        <v>0</v>
      </c>
      <c r="J2097" s="4">
        <v>5.31</v>
      </c>
      <c r="K2097" s="4">
        <v>0</v>
      </c>
      <c r="L2097" s="4">
        <v>5.31</v>
      </c>
      <c r="M2097" s="5">
        <v>0</v>
      </c>
      <c r="N2097" s="6">
        <v>2.2900763358778628E-4</v>
      </c>
      <c r="O2097" s="5" t="s">
        <v>6381</v>
      </c>
      <c r="P2097" s="5">
        <v>0</v>
      </c>
      <c r="Q2097" s="5" t="s">
        <v>6381</v>
      </c>
      <c r="R2097" s="5">
        <v>0</v>
      </c>
      <c r="S2097" s="4">
        <v>0.20300000000000001</v>
      </c>
      <c r="T2097" s="6">
        <v>1.513072</v>
      </c>
      <c r="U2097" s="5">
        <v>0.36878177829171549</v>
      </c>
      <c r="V2097" s="5">
        <v>0.66367161938895125</v>
      </c>
      <c r="W2097" s="6">
        <v>0.43950995405819293</v>
      </c>
      <c r="X2097" s="1">
        <v>3.2126696832579182</v>
      </c>
      <c r="Y2097" s="6">
        <v>3.2981366459627326</v>
      </c>
      <c r="Z2097" s="6">
        <v>4.8715596330275224</v>
      </c>
      <c r="AA2097" s="6" t="s">
        <v>6381</v>
      </c>
      <c r="AB2097" s="6" t="s">
        <v>6381</v>
      </c>
      <c r="AC2097" s="6" t="s">
        <v>6381</v>
      </c>
      <c r="AD2097" s="6">
        <v>0.14668508287292814</v>
      </c>
      <c r="AE2097" s="6">
        <v>2.492957746478873</v>
      </c>
      <c r="AF2097" s="6">
        <v>1.5993975903614457</v>
      </c>
      <c r="AG2097" s="6" t="s">
        <v>6381</v>
      </c>
      <c r="AH2097" s="6">
        <v>0.14668508287292814</v>
      </c>
      <c r="AI2097" s="5">
        <v>0</v>
      </c>
      <c r="AJ2097" s="5">
        <v>0</v>
      </c>
      <c r="AK2097" s="3">
        <v>0.13900000000000001</v>
      </c>
      <c r="AL2097" s="3" t="s">
        <v>6381</v>
      </c>
      <c r="AM2097" s="3">
        <v>5.3600000000000002E-2</v>
      </c>
      <c r="AN2097" s="3">
        <v>2.5099999999999997E-2</v>
      </c>
      <c r="AO2097" s="5" t="s">
        <v>6381</v>
      </c>
      <c r="AP2097" s="5" t="s">
        <v>6381</v>
      </c>
      <c r="AQ2097" s="5" t="s">
        <v>6381</v>
      </c>
      <c r="AR2097" s="5" t="s">
        <v>6381</v>
      </c>
      <c r="AS2097" s="5">
        <v>3.2930513595166161E-2</v>
      </c>
      <c r="AT2097" s="5">
        <v>6.4350453172205432E-2</v>
      </c>
      <c r="AU2097" s="5">
        <v>0.25918367346938775</v>
      </c>
      <c r="AV2097" s="5" t="s">
        <v>6381</v>
      </c>
      <c r="AW2097" s="4">
        <v>1.61</v>
      </c>
      <c r="AX2097" s="4">
        <v>1.0900000000000001</v>
      </c>
      <c r="AY2097" s="4">
        <v>2.13</v>
      </c>
      <c r="AZ2097" s="4">
        <v>36.200000000000003</v>
      </c>
      <c r="BA2097" s="4">
        <v>33.1</v>
      </c>
      <c r="BB2097" s="4">
        <v>3.32</v>
      </c>
      <c r="BC2097" s="4">
        <v>2.59</v>
      </c>
      <c r="BD2097" s="4">
        <v>1.5779387755102039</v>
      </c>
      <c r="BE2097" s="4">
        <v>0</v>
      </c>
      <c r="BF2097" s="4">
        <v>0</v>
      </c>
      <c r="BG2097" s="4">
        <v>-0.45900000000000002</v>
      </c>
      <c r="BH2097" s="5">
        <v>-0.29088581073216163</v>
      </c>
      <c r="BI2097" s="4">
        <v>2.0369387755102037</v>
      </c>
      <c r="BJ2097" s="4">
        <v>1.5490000000000002</v>
      </c>
      <c r="BK2097" s="4">
        <v>0</v>
      </c>
      <c r="BL2097" s="4">
        <v>0</v>
      </c>
      <c r="BM2097" s="4">
        <v>0</v>
      </c>
      <c r="BN2097" s="4">
        <v>0</v>
      </c>
      <c r="BO2097" s="4">
        <v>0</v>
      </c>
      <c r="BP2097" s="15">
        <v>0.32363194643484483</v>
      </c>
    </row>
    <row r="2098" spans="1:68" x14ac:dyDescent="0.3">
      <c r="A2098" s="15">
        <f t="shared" si="34"/>
        <v>2097</v>
      </c>
      <c r="B2098" s="2" t="s">
        <v>3837</v>
      </c>
      <c r="C2098" s="2" t="s">
        <v>3838</v>
      </c>
      <c r="D2098" s="3" t="s">
        <v>6386</v>
      </c>
      <c r="E2098" s="3" t="s">
        <v>6379</v>
      </c>
      <c r="F2098" s="3" t="s">
        <v>6380</v>
      </c>
      <c r="G2098" s="3" t="s">
        <v>6379</v>
      </c>
      <c r="H2098" s="4">
        <v>700.4</v>
      </c>
      <c r="I2098" s="4">
        <v>220.8</v>
      </c>
      <c r="J2098" s="4">
        <v>921.2</v>
      </c>
      <c r="K2098" s="4">
        <v>36</v>
      </c>
      <c r="L2098" s="4">
        <v>885.2</v>
      </c>
      <c r="M2098" s="5">
        <v>3.9079461571862789E-2</v>
      </c>
      <c r="N2098" s="6">
        <v>4.9356223175965662E-4</v>
      </c>
      <c r="O2098" s="5">
        <v>0.43015780245470492</v>
      </c>
      <c r="P2098" s="5">
        <v>0.2396873643074251</v>
      </c>
      <c r="Q2098" s="5">
        <v>0.7548717948717949</v>
      </c>
      <c r="R2098" s="5">
        <v>0.31524842946887494</v>
      </c>
      <c r="S2098" s="4">
        <v>3.76</v>
      </c>
      <c r="T2098" s="6">
        <v>1.513552</v>
      </c>
      <c r="U2098" s="5">
        <v>0.45166359162544856</v>
      </c>
      <c r="V2098" s="5">
        <v>0.44889604510813585</v>
      </c>
      <c r="W2098" s="6">
        <v>0.2580645161290322</v>
      </c>
      <c r="X2098" s="1">
        <v>11.662763466042154</v>
      </c>
      <c r="Y2098" s="6">
        <v>8.5</v>
      </c>
      <c r="Z2098" s="6">
        <v>7.7306843267108167</v>
      </c>
      <c r="AA2098" s="6">
        <v>7.4455445544554451</v>
      </c>
      <c r="AB2098" s="6">
        <v>0.35416666666666669</v>
      </c>
      <c r="AC2098" s="6">
        <v>2.3945299145299144</v>
      </c>
      <c r="AD2098" s="6">
        <v>1.9690750632555525</v>
      </c>
      <c r="AE2098" s="6">
        <v>8.8875502008032132</v>
      </c>
      <c r="AF2098" s="6">
        <v>8.3984819734345351</v>
      </c>
      <c r="AG2098" s="6">
        <v>2.2902975420439851</v>
      </c>
      <c r="AH2098" s="6">
        <v>2.4886140005622717</v>
      </c>
      <c r="AI2098" s="5">
        <v>0</v>
      </c>
      <c r="AJ2098" s="5">
        <v>0</v>
      </c>
      <c r="AK2098" s="3">
        <v>0.376</v>
      </c>
      <c r="AL2098" s="3">
        <v>0.53</v>
      </c>
      <c r="AM2098" s="3">
        <v>0.47100000000000003</v>
      </c>
      <c r="AN2098" s="3">
        <v>0.624</v>
      </c>
      <c r="AO2098" s="5">
        <v>0.24</v>
      </c>
      <c r="AP2098" s="5">
        <v>0.28699999999999998</v>
      </c>
      <c r="AQ2098" s="5">
        <v>0.33481152993348112</v>
      </c>
      <c r="AR2098" s="5">
        <v>0.35186886172542919</v>
      </c>
      <c r="AS2098" s="5">
        <v>0.21742260619150466</v>
      </c>
      <c r="AT2098" s="5">
        <v>0.23902087832973362</v>
      </c>
      <c r="AU2098" s="5">
        <v>4.8322851153039831E-2</v>
      </c>
      <c r="AV2098" s="5">
        <v>0.28350000000000003</v>
      </c>
      <c r="AW2098" s="4">
        <v>82.4</v>
      </c>
      <c r="AX2098" s="4">
        <v>90.6</v>
      </c>
      <c r="AY2098" s="4">
        <v>99.6</v>
      </c>
      <c r="AZ2098" s="4">
        <v>355.7</v>
      </c>
      <c r="BA2098" s="4">
        <v>416.7</v>
      </c>
      <c r="BB2098" s="4">
        <v>105.4</v>
      </c>
      <c r="BC2098" s="4">
        <v>117</v>
      </c>
      <c r="BD2098" s="4">
        <v>94.787044025157229</v>
      </c>
      <c r="BE2098" s="4">
        <v>0</v>
      </c>
      <c r="BF2098" s="4">
        <v>0</v>
      </c>
      <c r="BG2098" s="4">
        <v>-11.4</v>
      </c>
      <c r="BH2098" s="5">
        <v>-0.12026960137056654</v>
      </c>
      <c r="BI2098" s="4">
        <v>106.18704402515723</v>
      </c>
      <c r="BJ2098" s="4">
        <v>102</v>
      </c>
      <c r="BK2098" s="4">
        <v>270.60000000000002</v>
      </c>
      <c r="BL2098" s="4">
        <v>283.06</v>
      </c>
      <c r="BM2098" s="4">
        <v>292.5</v>
      </c>
      <c r="BN2098" s="4">
        <v>386.49999999999994</v>
      </c>
      <c r="BO2098" s="4">
        <v>0</v>
      </c>
      <c r="BP2098" s="15">
        <v>0.51853803090501238</v>
      </c>
    </row>
    <row r="2099" spans="1:68" x14ac:dyDescent="0.3">
      <c r="A2099" s="15">
        <f t="shared" si="34"/>
        <v>2098</v>
      </c>
      <c r="B2099" s="2" t="s">
        <v>3839</v>
      </c>
      <c r="C2099" s="2" t="s">
        <v>3840</v>
      </c>
      <c r="D2099" s="3" t="s">
        <v>6384</v>
      </c>
      <c r="E2099" s="3" t="s">
        <v>6379</v>
      </c>
      <c r="F2099" s="3" t="s">
        <v>6380</v>
      </c>
      <c r="G2099" s="3" t="s">
        <v>6379</v>
      </c>
      <c r="H2099" s="4">
        <v>733.1</v>
      </c>
      <c r="I2099" s="4">
        <v>0</v>
      </c>
      <c r="J2099" s="4">
        <v>733.1</v>
      </c>
      <c r="K2099" s="4">
        <v>0</v>
      </c>
      <c r="L2099" s="4">
        <v>733.1</v>
      </c>
      <c r="M2099" s="5">
        <v>0</v>
      </c>
      <c r="N2099" s="6">
        <v>5.1123528712400423E-4</v>
      </c>
      <c r="O2099" s="5" t="s">
        <v>6381</v>
      </c>
      <c r="P2099" s="5">
        <v>0</v>
      </c>
      <c r="Q2099" s="5" t="s">
        <v>6381</v>
      </c>
      <c r="R2099" s="5">
        <v>0</v>
      </c>
      <c r="S2099" s="4">
        <v>0.872</v>
      </c>
      <c r="T2099" s="6">
        <v>1.5141600000000002</v>
      </c>
      <c r="U2099" s="5">
        <v>0.4147288270665544</v>
      </c>
      <c r="V2099" s="5">
        <v>0.65102780993005638</v>
      </c>
      <c r="W2099" s="6">
        <v>0.298354824366385</v>
      </c>
      <c r="X2099" s="1" t="s">
        <v>6381</v>
      </c>
      <c r="Y2099" s="6">
        <v>11.563091482649844</v>
      </c>
      <c r="Z2099" s="6">
        <v>8.5742690058479543</v>
      </c>
      <c r="AA2099" s="6">
        <v>6.0979020979020984</v>
      </c>
      <c r="AB2099" s="6">
        <v>0.26460163575857765</v>
      </c>
      <c r="AC2099" s="6" t="s">
        <v>6381</v>
      </c>
      <c r="AD2099" s="6">
        <v>3.9520215633423184</v>
      </c>
      <c r="AE2099" s="6" t="s">
        <v>6381</v>
      </c>
      <c r="AF2099" s="6" t="s">
        <v>6381</v>
      </c>
      <c r="AG2099" s="6" t="s">
        <v>6381</v>
      </c>
      <c r="AH2099" s="6">
        <v>3.9520215633423184</v>
      </c>
      <c r="AI2099" s="5">
        <v>0</v>
      </c>
      <c r="AJ2099" s="5">
        <v>0</v>
      </c>
      <c r="AK2099" s="3" t="s">
        <v>6381</v>
      </c>
      <c r="AL2099" s="3" t="s">
        <v>6381</v>
      </c>
      <c r="AM2099" s="3" t="s">
        <v>6381</v>
      </c>
      <c r="AN2099" s="3" t="s">
        <v>6381</v>
      </c>
      <c r="AO2099" s="5">
        <v>0.43700000000000006</v>
      </c>
      <c r="AP2099" s="5">
        <v>0.31900000000000001</v>
      </c>
      <c r="AQ2099" s="5">
        <v>0.65019011406844107</v>
      </c>
      <c r="AR2099" s="5">
        <v>0</v>
      </c>
      <c r="AS2099" s="5">
        <v>0.3543307086614173</v>
      </c>
      <c r="AT2099" s="5">
        <v>0</v>
      </c>
      <c r="AU2099" s="5">
        <v>0.32835820895522388</v>
      </c>
      <c r="AV2099" s="5">
        <v>0.31480000000000002</v>
      </c>
      <c r="AW2099" s="4">
        <v>63.4</v>
      </c>
      <c r="AX2099" s="4">
        <v>85.5</v>
      </c>
      <c r="AY2099" s="4">
        <v>0</v>
      </c>
      <c r="AZ2099" s="4">
        <v>185.5</v>
      </c>
      <c r="BA2099" s="4">
        <v>241.3</v>
      </c>
      <c r="BB2099" s="4">
        <v>0</v>
      </c>
      <c r="BC2099" s="4">
        <v>0</v>
      </c>
      <c r="BD2099" s="4">
        <v>0</v>
      </c>
      <c r="BE2099" s="4">
        <v>0</v>
      </c>
      <c r="BF2099" s="4">
        <v>0</v>
      </c>
      <c r="BG2099" s="4">
        <v>-7.86</v>
      </c>
      <c r="BH2099" s="5" t="s">
        <v>6381</v>
      </c>
      <c r="BI2099" s="4">
        <v>7.86</v>
      </c>
      <c r="BJ2099" s="4">
        <v>93.36</v>
      </c>
      <c r="BK2099" s="4">
        <v>131.5</v>
      </c>
      <c r="BL2099" s="4">
        <v>526.79999999999995</v>
      </c>
      <c r="BM2099" s="4">
        <v>0</v>
      </c>
      <c r="BN2099" s="4">
        <v>0</v>
      </c>
      <c r="BO2099" s="4">
        <v>0</v>
      </c>
      <c r="BP2099" s="15">
        <v>0.71780914465270229</v>
      </c>
    </row>
    <row r="2100" spans="1:68" x14ac:dyDescent="0.3">
      <c r="A2100" s="15">
        <f t="shared" si="34"/>
        <v>2099</v>
      </c>
      <c r="B2100" s="2" t="s">
        <v>3841</v>
      </c>
      <c r="C2100" s="2" t="s">
        <v>3842</v>
      </c>
      <c r="D2100" s="3" t="s">
        <v>6411</v>
      </c>
      <c r="E2100" s="3" t="s">
        <v>6379</v>
      </c>
      <c r="F2100" s="3" t="s">
        <v>6380</v>
      </c>
      <c r="G2100" s="3" t="s">
        <v>6379</v>
      </c>
      <c r="H2100" s="4">
        <v>11.2</v>
      </c>
      <c r="I2100" s="4">
        <v>12.6</v>
      </c>
      <c r="J2100" s="4">
        <v>23.799999999999997</v>
      </c>
      <c r="K2100" s="4">
        <v>0</v>
      </c>
      <c r="L2100" s="4">
        <v>23.799999999999997</v>
      </c>
      <c r="M2100" s="5">
        <v>0</v>
      </c>
      <c r="N2100" s="6">
        <v>9.8522167487684722E-4</v>
      </c>
      <c r="O2100" s="5">
        <v>0.38181818181818183</v>
      </c>
      <c r="P2100" s="5">
        <v>0.52941176470588236</v>
      </c>
      <c r="Q2100" s="5">
        <v>0.61764705882352944</v>
      </c>
      <c r="R2100" s="5">
        <v>1.125</v>
      </c>
      <c r="S2100" s="4">
        <v>0.55400000000000005</v>
      </c>
      <c r="T2100" s="6">
        <v>1.5145760000000001</v>
      </c>
      <c r="U2100" s="5">
        <v>0.25298221281347033</v>
      </c>
      <c r="V2100" s="5">
        <v>0.73424134422034559</v>
      </c>
      <c r="W2100" s="6">
        <v>0.54584221748400852</v>
      </c>
      <c r="X2100" s="1">
        <v>9</v>
      </c>
      <c r="Y2100" s="6">
        <v>1.5491009681881049</v>
      </c>
      <c r="Z2100" s="6">
        <v>1.5448275862068965</v>
      </c>
      <c r="AA2100" s="6" t="s">
        <v>6381</v>
      </c>
      <c r="AB2100" s="6" t="s">
        <v>6381</v>
      </c>
      <c r="AC2100" s="6">
        <v>0.5490196078431373</v>
      </c>
      <c r="AD2100" s="6">
        <v>0.25339366515837103</v>
      </c>
      <c r="AE2100" s="6">
        <v>2.0341880341880341</v>
      </c>
      <c r="AF2100" s="6">
        <v>1.9508196721311475</v>
      </c>
      <c r="AG2100" s="6">
        <v>0.72121212121212108</v>
      </c>
      <c r="AH2100" s="6">
        <v>0.53846153846153832</v>
      </c>
      <c r="AI2100" s="5">
        <v>0</v>
      </c>
      <c r="AJ2100" s="5">
        <v>0</v>
      </c>
      <c r="AK2100" s="3">
        <v>0.16800000000000001</v>
      </c>
      <c r="AL2100" s="3" t="s">
        <v>6381</v>
      </c>
      <c r="AM2100" s="3">
        <v>0.182</v>
      </c>
      <c r="AN2100" s="3" t="s">
        <v>6381</v>
      </c>
      <c r="AO2100" s="5" t="s">
        <v>6381</v>
      </c>
      <c r="AP2100" s="5" t="s">
        <v>6381</v>
      </c>
      <c r="AQ2100" s="5">
        <v>0.51056338028169013</v>
      </c>
      <c r="AR2100" s="5">
        <v>0.41700823323947678</v>
      </c>
      <c r="AS2100" s="5">
        <v>0.16666666666666666</v>
      </c>
      <c r="AT2100" s="5">
        <v>0.26896551724137929</v>
      </c>
      <c r="AU2100" s="5">
        <v>0.29903846153846153</v>
      </c>
      <c r="AV2100" s="5">
        <v>5.62E-2</v>
      </c>
      <c r="AW2100" s="4">
        <v>7.23</v>
      </c>
      <c r="AX2100" s="4">
        <v>7.25</v>
      </c>
      <c r="AY2100" s="4">
        <v>11.7</v>
      </c>
      <c r="AZ2100" s="4">
        <v>44.2</v>
      </c>
      <c r="BA2100" s="4">
        <v>43.5</v>
      </c>
      <c r="BB2100" s="4">
        <v>12.2</v>
      </c>
      <c r="BC2100" s="4">
        <v>12.3</v>
      </c>
      <c r="BD2100" s="4">
        <v>8.2012499999999982</v>
      </c>
      <c r="BE2100" s="4">
        <v>0</v>
      </c>
      <c r="BF2100" s="4">
        <v>0</v>
      </c>
      <c r="BG2100" s="4">
        <v>-0.58099999999999996</v>
      </c>
      <c r="BH2100" s="5">
        <v>-7.084285932022559E-2</v>
      </c>
      <c r="BI2100" s="4">
        <v>8.7822499999999977</v>
      </c>
      <c r="BJ2100" s="4">
        <v>7.8309999999999995</v>
      </c>
      <c r="BK2100" s="4">
        <v>14.2</v>
      </c>
      <c r="BL2100" s="4">
        <v>28.056999999999999</v>
      </c>
      <c r="BM2100" s="4">
        <v>20.399999999999999</v>
      </c>
      <c r="BN2100" s="4">
        <v>33</v>
      </c>
      <c r="BO2100" s="4">
        <v>0</v>
      </c>
      <c r="BP2100" s="15">
        <v>0.9485644129593469</v>
      </c>
    </row>
    <row r="2101" spans="1:68" x14ac:dyDescent="0.3">
      <c r="A2101" s="15">
        <f t="shared" si="34"/>
        <v>2100</v>
      </c>
      <c r="B2101" s="2" t="s">
        <v>3843</v>
      </c>
      <c r="C2101" s="2" t="s">
        <v>3844</v>
      </c>
      <c r="D2101" s="3" t="s">
        <v>6399</v>
      </c>
      <c r="E2101" s="3" t="s">
        <v>6379</v>
      </c>
      <c r="F2101" s="3" t="s">
        <v>6380</v>
      </c>
      <c r="G2101" s="3" t="s">
        <v>6379</v>
      </c>
      <c r="H2101" s="4">
        <v>2.2999999999999998</v>
      </c>
      <c r="I2101" s="4">
        <v>0</v>
      </c>
      <c r="J2101" s="4">
        <v>2.2999999999999998</v>
      </c>
      <c r="K2101" s="4">
        <v>0</v>
      </c>
      <c r="L2101" s="4">
        <v>2.2999999999999998</v>
      </c>
      <c r="M2101" s="5">
        <v>0</v>
      </c>
      <c r="N2101" s="6">
        <v>1.9272727272727271E-3</v>
      </c>
      <c r="O2101" s="5" t="s">
        <v>6381</v>
      </c>
      <c r="P2101" s="5">
        <v>0</v>
      </c>
      <c r="Q2101" s="5" t="s">
        <v>6381</v>
      </c>
      <c r="R2101" s="5">
        <v>0</v>
      </c>
      <c r="S2101" s="4">
        <v>2.1000000000000001E-2</v>
      </c>
      <c r="T2101" s="6">
        <v>1.515072</v>
      </c>
      <c r="U2101" s="5">
        <v>0.29495762407505249</v>
      </c>
      <c r="V2101" s="5">
        <v>0.76790691785056786</v>
      </c>
      <c r="W2101" s="6">
        <v>0.86229508196721294</v>
      </c>
      <c r="X2101" s="1">
        <v>0.40990099009900988</v>
      </c>
      <c r="Y2101" s="6">
        <v>4.7131147540983607</v>
      </c>
      <c r="Z2101" s="6" t="s">
        <v>6381</v>
      </c>
      <c r="AA2101" s="6" t="s">
        <v>6381</v>
      </c>
      <c r="AB2101" s="6" t="s">
        <v>6381</v>
      </c>
      <c r="AC2101" s="6" t="s">
        <v>6381</v>
      </c>
      <c r="AD2101" s="6">
        <v>0.11442786069651739</v>
      </c>
      <c r="AE2101" s="6">
        <v>5.5555555555555554</v>
      </c>
      <c r="AF2101" s="6">
        <v>1.3450292397660817</v>
      </c>
      <c r="AG2101" s="6" t="s">
        <v>6381</v>
      </c>
      <c r="AH2101" s="6">
        <v>0.11442786069651739</v>
      </c>
      <c r="AI2101" s="5" t="s">
        <v>6381</v>
      </c>
      <c r="AJ2101" s="5">
        <v>0</v>
      </c>
      <c r="AK2101" s="3" t="s">
        <v>6381</v>
      </c>
      <c r="AL2101" s="3" t="s">
        <v>6381</v>
      </c>
      <c r="AM2101" s="3" t="s">
        <v>6381</v>
      </c>
      <c r="AN2101" s="3" t="s">
        <v>6381</v>
      </c>
      <c r="AO2101" s="5" t="s">
        <v>6381</v>
      </c>
      <c r="AP2101" s="5" t="s">
        <v>6381</v>
      </c>
      <c r="AQ2101" s="5" t="s">
        <v>6381</v>
      </c>
      <c r="AR2101" s="5" t="s">
        <v>6381</v>
      </c>
      <c r="AS2101" s="5">
        <v>-6.0989010989010994E-3</v>
      </c>
      <c r="AT2101" s="5">
        <v>2.2747252747252748E-2</v>
      </c>
      <c r="AU2101" s="5">
        <v>0</v>
      </c>
      <c r="AV2101" s="5" t="s">
        <v>6381</v>
      </c>
      <c r="AW2101" s="4">
        <v>0.48799999999999999</v>
      </c>
      <c r="AX2101" s="4">
        <v>-0.111</v>
      </c>
      <c r="AY2101" s="4">
        <v>0.41399999999999998</v>
      </c>
      <c r="AZ2101" s="4">
        <v>20.100000000000001</v>
      </c>
      <c r="BA2101" s="4">
        <v>18.2</v>
      </c>
      <c r="BB2101" s="4">
        <v>1.71</v>
      </c>
      <c r="BC2101" s="4">
        <v>0.77600000000000002</v>
      </c>
      <c r="BD2101" s="4">
        <v>0.41399999999999998</v>
      </c>
      <c r="BE2101" s="4">
        <v>0</v>
      </c>
      <c r="BF2101" s="4">
        <v>0</v>
      </c>
      <c r="BG2101" s="4">
        <v>-0.51700000000000002</v>
      </c>
      <c r="BH2101" s="5">
        <v>-1.248792270531401</v>
      </c>
      <c r="BI2101" s="4">
        <v>0.93100000000000005</v>
      </c>
      <c r="BJ2101" s="4">
        <v>0.40600000000000003</v>
      </c>
      <c r="BK2101" s="4">
        <v>0</v>
      </c>
      <c r="BL2101" s="4">
        <v>0</v>
      </c>
      <c r="BM2101" s="4">
        <v>0</v>
      </c>
      <c r="BN2101" s="4">
        <v>0</v>
      </c>
      <c r="BO2101" s="4">
        <v>0</v>
      </c>
      <c r="BP2101" s="15">
        <v>0.42517807729034296</v>
      </c>
    </row>
    <row r="2102" spans="1:68" x14ac:dyDescent="0.3">
      <c r="A2102" s="15">
        <f t="shared" si="34"/>
        <v>2101</v>
      </c>
      <c r="B2102" s="2" t="s">
        <v>3845</v>
      </c>
      <c r="C2102" s="2" t="s">
        <v>3846</v>
      </c>
      <c r="D2102" s="3" t="s">
        <v>6382</v>
      </c>
      <c r="E2102" s="3" t="s">
        <v>6379</v>
      </c>
      <c r="F2102" s="3" t="s">
        <v>6380</v>
      </c>
      <c r="G2102" s="3" t="s">
        <v>6379</v>
      </c>
      <c r="H2102" s="4">
        <v>82.8</v>
      </c>
      <c r="I2102" s="4">
        <v>376.4</v>
      </c>
      <c r="J2102" s="4">
        <v>459.2</v>
      </c>
      <c r="K2102" s="4">
        <v>25.2</v>
      </c>
      <c r="L2102" s="4">
        <v>434</v>
      </c>
      <c r="M2102" s="5">
        <v>5.4878048780487805E-2</v>
      </c>
      <c r="N2102" s="6">
        <v>8.6727989487516441E-4</v>
      </c>
      <c r="O2102" s="5">
        <v>0.76055768842190341</v>
      </c>
      <c r="P2102" s="5">
        <v>0.81968641114982577</v>
      </c>
      <c r="Q2102" s="5">
        <v>3.1763713080168774</v>
      </c>
      <c r="R2102" s="5">
        <v>4.545893719806763</v>
      </c>
      <c r="S2102" s="4">
        <v>1.0900000000000001</v>
      </c>
      <c r="T2102" s="6">
        <v>1.5169760000000001</v>
      </c>
      <c r="U2102" s="5">
        <v>0.34641016151377546</v>
      </c>
      <c r="V2102" s="5">
        <v>0.64446723798291972</v>
      </c>
      <c r="W2102" s="6">
        <v>0.37648131267092066</v>
      </c>
      <c r="X2102" s="1">
        <v>1.9414893617021276</v>
      </c>
      <c r="Y2102" s="6">
        <v>6.4687499999999991</v>
      </c>
      <c r="Z2102" s="6">
        <v>6.0882352941176467</v>
      </c>
      <c r="AA2102" s="6" t="s">
        <v>6381</v>
      </c>
      <c r="AB2102" s="6" t="s">
        <v>6381</v>
      </c>
      <c r="AC2102" s="6">
        <v>0.69873417721518982</v>
      </c>
      <c r="AD2102" s="6">
        <v>0.149755832881172</v>
      </c>
      <c r="AE2102" s="6">
        <v>11.890410958904109</v>
      </c>
      <c r="AF2102" s="6">
        <v>11.421052631578947</v>
      </c>
      <c r="AG2102" s="6">
        <v>0.92399403874813713</v>
      </c>
      <c r="AH2102" s="6">
        <v>0.78495207089889674</v>
      </c>
      <c r="AI2102" s="5">
        <v>0</v>
      </c>
      <c r="AJ2102" s="5">
        <v>0</v>
      </c>
      <c r="AK2102" s="3" t="s">
        <v>6381</v>
      </c>
      <c r="AL2102" s="3" t="s">
        <v>6381</v>
      </c>
      <c r="AM2102" s="3" t="s">
        <v>6381</v>
      </c>
      <c r="AN2102" s="3" t="s">
        <v>6381</v>
      </c>
      <c r="AO2102" s="5" t="s">
        <v>6381</v>
      </c>
      <c r="AP2102" s="5" t="s">
        <v>6381</v>
      </c>
      <c r="AQ2102" s="5">
        <v>0.1189851268591426</v>
      </c>
      <c r="AR2102" s="5">
        <v>9.590120861797162E-2</v>
      </c>
      <c r="AS2102" s="5">
        <v>2.3509075194468453E-2</v>
      </c>
      <c r="AT2102" s="5">
        <v>6.3094209161624892E-2</v>
      </c>
      <c r="AU2102" s="5">
        <v>0.1935672514619883</v>
      </c>
      <c r="AV2102" s="5" t="s">
        <v>6381</v>
      </c>
      <c r="AW2102" s="4">
        <v>12.8</v>
      </c>
      <c r="AX2102" s="4">
        <v>13.6</v>
      </c>
      <c r="AY2102" s="4">
        <v>36.5</v>
      </c>
      <c r="AZ2102" s="4">
        <v>552.9</v>
      </c>
      <c r="BA2102" s="4">
        <v>578.5</v>
      </c>
      <c r="BB2102" s="4">
        <v>38</v>
      </c>
      <c r="BC2102" s="4">
        <v>38.299999999999997</v>
      </c>
      <c r="BD2102" s="4">
        <v>29.434795321637427</v>
      </c>
      <c r="BE2102" s="4">
        <v>0</v>
      </c>
      <c r="BF2102" s="4">
        <v>0</v>
      </c>
      <c r="BG2102" s="4">
        <v>-1.83</v>
      </c>
      <c r="BH2102" s="5">
        <v>-6.2171317313518833E-2</v>
      </c>
      <c r="BI2102" s="4">
        <v>31.264795321637429</v>
      </c>
      <c r="BJ2102" s="4">
        <v>15.43</v>
      </c>
      <c r="BK2102" s="4">
        <v>114.3</v>
      </c>
      <c r="BL2102" s="4">
        <v>380.6</v>
      </c>
      <c r="BM2102" s="4">
        <v>118.5</v>
      </c>
      <c r="BN2102" s="4">
        <v>469.7</v>
      </c>
      <c r="BO2102" s="4">
        <v>0</v>
      </c>
      <c r="BP2102" s="15">
        <v>0.9430660842737143</v>
      </c>
    </row>
    <row r="2103" spans="1:68" x14ac:dyDescent="0.3">
      <c r="A2103" s="15">
        <f t="shared" si="34"/>
        <v>2102</v>
      </c>
      <c r="B2103" s="2" t="s">
        <v>3847</v>
      </c>
      <c r="C2103" s="2" t="s">
        <v>3848</v>
      </c>
      <c r="D2103" s="3" t="s">
        <v>6382</v>
      </c>
      <c r="E2103" s="3" t="s">
        <v>6379</v>
      </c>
      <c r="F2103" s="3" t="s">
        <v>6380</v>
      </c>
      <c r="G2103" s="3" t="s">
        <v>6379</v>
      </c>
      <c r="H2103" s="4">
        <v>1.04</v>
      </c>
      <c r="I2103" s="4">
        <v>0</v>
      </c>
      <c r="J2103" s="4">
        <v>1.04</v>
      </c>
      <c r="K2103" s="4">
        <v>0</v>
      </c>
      <c r="L2103" s="4">
        <v>1.04</v>
      </c>
      <c r="M2103" s="5">
        <v>0</v>
      </c>
      <c r="N2103" s="6">
        <v>1.3953488372093023E-3</v>
      </c>
      <c r="O2103" s="5" t="s">
        <v>6381</v>
      </c>
      <c r="P2103" s="5">
        <v>0</v>
      </c>
      <c r="Q2103" s="5" t="s">
        <v>6381</v>
      </c>
      <c r="R2103" s="5">
        <v>0</v>
      </c>
      <c r="S2103" s="4">
        <v>0.24299999999999999</v>
      </c>
      <c r="T2103" s="6">
        <v>1.5170400000000002</v>
      </c>
      <c r="U2103" s="5">
        <v>0.25690465157330261</v>
      </c>
      <c r="V2103" s="5">
        <v>0.96923118548109599</v>
      </c>
      <c r="W2103" s="6">
        <v>0.4566929133858269</v>
      </c>
      <c r="X2103" s="1">
        <v>15.945945945945946</v>
      </c>
      <c r="Y2103" s="6">
        <v>4.2798353909465021</v>
      </c>
      <c r="Z2103" s="6">
        <v>4.2798353909465021</v>
      </c>
      <c r="AA2103" s="6" t="s">
        <v>6381</v>
      </c>
      <c r="AB2103" s="6" t="s">
        <v>6381</v>
      </c>
      <c r="AC2103" s="6" t="s">
        <v>6381</v>
      </c>
      <c r="AD2103" s="6">
        <v>0.23529411764705885</v>
      </c>
      <c r="AE2103" s="6">
        <v>1.7627118644067798</v>
      </c>
      <c r="AF2103" s="6">
        <v>1.5926493108728943</v>
      </c>
      <c r="AG2103" s="6" t="s">
        <v>6381</v>
      </c>
      <c r="AH2103" s="6">
        <v>0.23529411764705885</v>
      </c>
      <c r="AI2103" s="5">
        <v>0</v>
      </c>
      <c r="AJ2103" s="5">
        <v>0</v>
      </c>
      <c r="AK2103" s="3">
        <v>-2.8900000000000002E-2</v>
      </c>
      <c r="AL2103" s="3" t="s">
        <v>6381</v>
      </c>
      <c r="AM2103" s="3">
        <v>0.193</v>
      </c>
      <c r="AN2103" s="3">
        <v>-9.4799999999999988E-3</v>
      </c>
      <c r="AO2103" s="5" t="s">
        <v>6381</v>
      </c>
      <c r="AP2103" s="5" t="s">
        <v>6381</v>
      </c>
      <c r="AQ2103" s="5" t="s">
        <v>6381</v>
      </c>
      <c r="AR2103" s="5" t="s">
        <v>6381</v>
      </c>
      <c r="AS2103" s="5">
        <v>5.4977375565610859E-2</v>
      </c>
      <c r="AT2103" s="5">
        <v>0.1334841628959276</v>
      </c>
      <c r="AU2103" s="5">
        <v>0.38636363636363635</v>
      </c>
      <c r="AV2103" s="5" t="s">
        <v>6381</v>
      </c>
      <c r="AW2103" s="4">
        <v>0.24299999999999999</v>
      </c>
      <c r="AX2103" s="4">
        <v>0.24299999999999999</v>
      </c>
      <c r="AY2103" s="4">
        <v>0.59</v>
      </c>
      <c r="AZ2103" s="4">
        <v>4.42</v>
      </c>
      <c r="BA2103" s="4">
        <v>4.42</v>
      </c>
      <c r="BB2103" s="4">
        <v>0.65300000000000002</v>
      </c>
      <c r="BC2103" s="4">
        <v>0.65300000000000002</v>
      </c>
      <c r="BD2103" s="4">
        <v>0.36204545454545456</v>
      </c>
      <c r="BE2103" s="4">
        <v>-6.7000000000000004E-2</v>
      </c>
      <c r="BF2103" s="4">
        <v>0.69299999999999995</v>
      </c>
      <c r="BG2103" s="4">
        <v>3.8999999999999993E-2</v>
      </c>
      <c r="BH2103" s="5">
        <v>2.0218455743879473</v>
      </c>
      <c r="BI2103" s="4">
        <v>-0.36995454545454537</v>
      </c>
      <c r="BJ2103" s="4">
        <v>-0.42199999999999993</v>
      </c>
      <c r="BK2103" s="4">
        <v>0</v>
      </c>
      <c r="BL2103" s="4">
        <v>0</v>
      </c>
      <c r="BM2103" s="4">
        <v>0</v>
      </c>
      <c r="BN2103" s="4">
        <v>0</v>
      </c>
      <c r="BO2103" s="4">
        <v>0</v>
      </c>
      <c r="BP2103" s="15">
        <v>0.68028549827416707</v>
      </c>
    </row>
    <row r="2104" spans="1:68" x14ac:dyDescent="0.3">
      <c r="A2104" s="15">
        <f t="shared" si="34"/>
        <v>2103</v>
      </c>
      <c r="B2104" s="2" t="s">
        <v>3849</v>
      </c>
      <c r="C2104" s="2" t="s">
        <v>3850</v>
      </c>
      <c r="D2104" s="3" t="s">
        <v>6408</v>
      </c>
      <c r="E2104" s="3" t="s">
        <v>6379</v>
      </c>
      <c r="F2104" s="3" t="s">
        <v>6380</v>
      </c>
      <c r="G2104" s="3" t="s">
        <v>6379</v>
      </c>
      <c r="H2104" s="4">
        <v>29.5</v>
      </c>
      <c r="I2104" s="4">
        <v>61.4</v>
      </c>
      <c r="J2104" s="4">
        <v>90.9</v>
      </c>
      <c r="K2104" s="4">
        <v>4.33</v>
      </c>
      <c r="L2104" s="4">
        <v>86.570000000000007</v>
      </c>
      <c r="M2104" s="5">
        <v>4.7634763476347632E-2</v>
      </c>
      <c r="N2104" s="6">
        <v>1.2030075187969924E-3</v>
      </c>
      <c r="O2104" s="5">
        <v>0.57329598506069102</v>
      </c>
      <c r="P2104" s="5">
        <v>0.67546754675467546</v>
      </c>
      <c r="Q2104" s="5">
        <v>1.3435448577680524</v>
      </c>
      <c r="R2104" s="5">
        <v>2.0813559322033899</v>
      </c>
      <c r="S2104" s="4">
        <v>2.2200000000000002</v>
      </c>
      <c r="T2104" s="6">
        <v>1.5180800000000001</v>
      </c>
      <c r="U2104" s="5">
        <v>0.34205262752974142</v>
      </c>
      <c r="V2104" s="5">
        <v>0.60663179668736178</v>
      </c>
      <c r="W2104" s="6">
        <v>0.44132653061224497</v>
      </c>
      <c r="X2104" s="1">
        <v>3.8297872340425538</v>
      </c>
      <c r="Y2104" s="6">
        <v>5.0687285223367695</v>
      </c>
      <c r="Z2104" s="6">
        <v>5.3539019963702366</v>
      </c>
      <c r="AA2104" s="6" t="s">
        <v>6381</v>
      </c>
      <c r="AB2104" s="6" t="s">
        <v>6381</v>
      </c>
      <c r="AC2104" s="6">
        <v>0.64551422319474827</v>
      </c>
      <c r="AD2104" s="6">
        <v>0.36019536019536019</v>
      </c>
      <c r="AE2104" s="6">
        <v>8.0157407407407408</v>
      </c>
      <c r="AF2104" s="6">
        <v>5.8891156462585039</v>
      </c>
      <c r="AG2104" s="6">
        <v>0.84236644935292415</v>
      </c>
      <c r="AH2104" s="6">
        <v>1.057020757020757</v>
      </c>
      <c r="AI2104" s="5">
        <v>0</v>
      </c>
      <c r="AJ2104" s="5">
        <v>0</v>
      </c>
      <c r="AK2104" s="3">
        <v>-0.12</v>
      </c>
      <c r="AL2104" s="3" t="s">
        <v>6381</v>
      </c>
      <c r="AM2104" s="3">
        <v>-3.1899999999999998E-2</v>
      </c>
      <c r="AN2104" s="3" t="s">
        <v>6381</v>
      </c>
      <c r="AO2104" s="5" t="s">
        <v>6381</v>
      </c>
      <c r="AP2104" s="5" t="s">
        <v>6381</v>
      </c>
      <c r="AQ2104" s="5">
        <v>0.11599999999999999</v>
      </c>
      <c r="AR2104" s="5">
        <v>0.10436799381523</v>
      </c>
      <c r="AS2104" s="5">
        <v>6.2189616252821669E-2</v>
      </c>
      <c r="AT2104" s="5">
        <v>0.12189616252821672</v>
      </c>
      <c r="AU2104" s="5">
        <v>0.3813273340832396</v>
      </c>
      <c r="AV2104" s="5">
        <v>0.10189999999999999</v>
      </c>
      <c r="AW2104" s="4">
        <v>5.82</v>
      </c>
      <c r="AX2104" s="4">
        <v>5.51</v>
      </c>
      <c r="AY2104" s="4">
        <v>10.8</v>
      </c>
      <c r="AZ2104" s="4">
        <v>81.900000000000006</v>
      </c>
      <c r="BA2104" s="4">
        <v>88.6</v>
      </c>
      <c r="BB2104" s="4">
        <v>14.7</v>
      </c>
      <c r="BC2104" s="4">
        <v>15.2</v>
      </c>
      <c r="BD2104" s="4">
        <v>6.6816647919010128</v>
      </c>
      <c r="BE2104" s="4">
        <v>0</v>
      </c>
      <c r="BF2104" s="4">
        <v>0</v>
      </c>
      <c r="BG2104" s="4">
        <v>-4.5</v>
      </c>
      <c r="BH2104" s="5">
        <v>-0.67348484848484846</v>
      </c>
      <c r="BI2104" s="4">
        <v>11.181664791901014</v>
      </c>
      <c r="BJ2104" s="4">
        <v>10.01</v>
      </c>
      <c r="BK2104" s="4">
        <v>47.5</v>
      </c>
      <c r="BL2104" s="4">
        <v>103.48</v>
      </c>
      <c r="BM2104" s="4">
        <v>45.7</v>
      </c>
      <c r="BN2104" s="4">
        <v>102.77</v>
      </c>
      <c r="BO2104" s="4">
        <v>0</v>
      </c>
      <c r="BP2104" s="15">
        <v>0.91828532825343612</v>
      </c>
    </row>
    <row r="2105" spans="1:68" x14ac:dyDescent="0.3">
      <c r="A2105" s="15">
        <f t="shared" si="34"/>
        <v>2104</v>
      </c>
      <c r="B2105" s="2" t="s">
        <v>3851</v>
      </c>
      <c r="C2105" s="2" t="s">
        <v>3852</v>
      </c>
      <c r="D2105" s="3" t="s">
        <v>6391</v>
      </c>
      <c r="E2105" s="3" t="s">
        <v>6379</v>
      </c>
      <c r="F2105" s="3" t="s">
        <v>6380</v>
      </c>
      <c r="G2105" s="3" t="s">
        <v>6379</v>
      </c>
      <c r="H2105" s="4">
        <v>12.8</v>
      </c>
      <c r="I2105" s="4">
        <v>3.3</v>
      </c>
      <c r="J2105" s="4">
        <v>16.100000000000001</v>
      </c>
      <c r="K2105" s="4">
        <v>0</v>
      </c>
      <c r="L2105" s="4">
        <v>16.100000000000001</v>
      </c>
      <c r="M2105" s="5">
        <v>0</v>
      </c>
      <c r="N2105" s="6" t="s">
        <v>6381</v>
      </c>
      <c r="O2105" s="5">
        <v>0.20886075949367086</v>
      </c>
      <c r="P2105" s="5">
        <v>0.20496894409937885</v>
      </c>
      <c r="Q2105" s="5">
        <v>0.26400000000000001</v>
      </c>
      <c r="R2105" s="5">
        <v>0.25781249999999994</v>
      </c>
      <c r="S2105" s="4">
        <v>5.67</v>
      </c>
      <c r="T2105" s="6">
        <v>1.519072</v>
      </c>
      <c r="U2105" s="5">
        <v>0.36742346141747673</v>
      </c>
      <c r="V2105" s="5">
        <v>0.56202181320525135</v>
      </c>
      <c r="W2105" s="6">
        <v>0.39357907253269925</v>
      </c>
      <c r="X2105" s="1">
        <v>15.000000000000002</v>
      </c>
      <c r="Y2105" s="6">
        <v>4.3537414965986398</v>
      </c>
      <c r="Z2105" s="6">
        <v>4.3537414965986398</v>
      </c>
      <c r="AA2105" s="6" t="s">
        <v>6381</v>
      </c>
      <c r="AB2105" s="6" t="s">
        <v>6381</v>
      </c>
      <c r="AC2105" s="6">
        <v>1.024</v>
      </c>
      <c r="AD2105" s="6">
        <v>0.77575757575757576</v>
      </c>
      <c r="AE2105" s="6">
        <v>3.0666666666666669</v>
      </c>
      <c r="AF2105" s="6">
        <v>2.7104377104377106</v>
      </c>
      <c r="AG2105" s="6">
        <v>1.018987341772152</v>
      </c>
      <c r="AH2105" s="6">
        <v>0.97575757575757582</v>
      </c>
      <c r="AI2105" s="5">
        <v>4.1836734693877553E-2</v>
      </c>
      <c r="AJ2105" s="5">
        <v>9.6093749999999999E-3</v>
      </c>
      <c r="AK2105" s="3" t="s">
        <v>6381</v>
      </c>
      <c r="AL2105" s="3" t="s">
        <v>6381</v>
      </c>
      <c r="AM2105" s="3" t="s">
        <v>6381</v>
      </c>
      <c r="AN2105" s="3" t="s">
        <v>6381</v>
      </c>
      <c r="AO2105" s="5" t="s">
        <v>6381</v>
      </c>
      <c r="AP2105" s="5" t="s">
        <v>6381</v>
      </c>
      <c r="AQ2105" s="5" t="s">
        <v>6381</v>
      </c>
      <c r="AR2105" s="5" t="s">
        <v>6381</v>
      </c>
      <c r="AS2105" s="5">
        <v>0.17818181818181819</v>
      </c>
      <c r="AT2105" s="5">
        <v>0.31818181818181818</v>
      </c>
      <c r="AU2105" s="5">
        <v>0.34080717488789236</v>
      </c>
      <c r="AV2105" s="5" t="s">
        <v>6381</v>
      </c>
      <c r="AW2105" s="4">
        <v>2.94</v>
      </c>
      <c r="AX2105" s="4">
        <v>2.94</v>
      </c>
      <c r="AY2105" s="4">
        <v>5.25</v>
      </c>
      <c r="AZ2105" s="4">
        <v>16.5</v>
      </c>
      <c r="BA2105" s="4">
        <v>16.5</v>
      </c>
      <c r="BB2105" s="4">
        <v>5.94</v>
      </c>
      <c r="BC2105" s="4">
        <v>5.94</v>
      </c>
      <c r="BD2105" s="4">
        <v>3.460762331838565</v>
      </c>
      <c r="BE2105" s="4">
        <v>-0.22099999999999997</v>
      </c>
      <c r="BF2105" s="4">
        <v>4.5839999999999996</v>
      </c>
      <c r="BG2105" s="4">
        <v>-0.11499999999999999</v>
      </c>
      <c r="BH2105" s="5">
        <v>1.2913339812115321</v>
      </c>
      <c r="BI2105" s="4">
        <v>-1.0082376681614349</v>
      </c>
      <c r="BJ2105" s="4">
        <v>-1.3079999999999998</v>
      </c>
      <c r="BK2105" s="4">
        <v>0</v>
      </c>
      <c r="BL2105" s="4">
        <v>0</v>
      </c>
      <c r="BM2105" s="4">
        <v>12.5</v>
      </c>
      <c r="BN2105" s="4">
        <v>15.8</v>
      </c>
      <c r="BO2105" s="4">
        <v>-0.123</v>
      </c>
      <c r="BP2105" s="15">
        <v>0.30972459868723479</v>
      </c>
    </row>
    <row r="2106" spans="1:68" x14ac:dyDescent="0.3">
      <c r="A2106" s="15">
        <f t="shared" si="34"/>
        <v>2105</v>
      </c>
      <c r="B2106" s="2" t="s">
        <v>3853</v>
      </c>
      <c r="C2106" s="2" t="s">
        <v>3854</v>
      </c>
      <c r="D2106" s="3" t="s">
        <v>6395</v>
      </c>
      <c r="E2106" s="3" t="s">
        <v>6379</v>
      </c>
      <c r="F2106" s="3" t="s">
        <v>6380</v>
      </c>
      <c r="G2106" s="3" t="s">
        <v>6379</v>
      </c>
      <c r="H2106" s="4">
        <v>31.9</v>
      </c>
      <c r="I2106" s="4">
        <v>29.4</v>
      </c>
      <c r="J2106" s="4">
        <v>61.3</v>
      </c>
      <c r="K2106" s="4">
        <v>1.19</v>
      </c>
      <c r="L2106" s="4">
        <v>60.11</v>
      </c>
      <c r="M2106" s="5">
        <v>1.9412724306688417E-2</v>
      </c>
      <c r="N2106" s="6">
        <v>5.1689860834990063E-4</v>
      </c>
      <c r="O2106" s="5">
        <v>0.47727272727272724</v>
      </c>
      <c r="P2106" s="5">
        <v>0.47960848287112562</v>
      </c>
      <c r="Q2106" s="5">
        <v>0.9130434782608694</v>
      </c>
      <c r="R2106" s="5">
        <v>0.92163009404388718</v>
      </c>
      <c r="S2106" s="4">
        <v>0.63400000000000001</v>
      </c>
      <c r="T2106" s="6">
        <v>1.5196960000000002</v>
      </c>
      <c r="U2106" s="5">
        <v>0.34928498393145962</v>
      </c>
      <c r="V2106" s="5">
        <v>0.73722035542910536</v>
      </c>
      <c r="W2106" s="6">
        <v>0.35900339750849375</v>
      </c>
      <c r="X2106" s="1">
        <v>3.5443037974683542</v>
      </c>
      <c r="Y2106" s="6">
        <v>4.6774193548387091</v>
      </c>
      <c r="Z2106" s="6">
        <v>5.9183673469387754</v>
      </c>
      <c r="AA2106" s="6" t="s">
        <v>6381</v>
      </c>
      <c r="AB2106" s="6" t="s">
        <v>6381</v>
      </c>
      <c r="AC2106" s="6">
        <v>0.99068322981366441</v>
      </c>
      <c r="AD2106" s="6">
        <v>0.39825218476903873</v>
      </c>
      <c r="AE2106" s="6">
        <v>5.3669642857142863</v>
      </c>
      <c r="AF2106" s="6">
        <v>3.8044303797468353</v>
      </c>
      <c r="AG2106" s="6">
        <v>0.99503393477901003</v>
      </c>
      <c r="AH2106" s="6">
        <v>0.75043695380774034</v>
      </c>
      <c r="AI2106" s="5">
        <v>0</v>
      </c>
      <c r="AJ2106" s="5">
        <v>0</v>
      </c>
      <c r="AK2106" s="3">
        <v>6.9000000000000006E-2</v>
      </c>
      <c r="AL2106" s="3" t="s">
        <v>6381</v>
      </c>
      <c r="AM2106" s="3">
        <v>9.1999999999999998E-2</v>
      </c>
      <c r="AN2106" s="3" t="s">
        <v>6381</v>
      </c>
      <c r="AO2106" s="5" t="s">
        <v>6381</v>
      </c>
      <c r="AP2106" s="5" t="s">
        <v>6381</v>
      </c>
      <c r="AQ2106" s="5">
        <v>0.17220447284345047</v>
      </c>
      <c r="AR2106" s="5">
        <v>0.20599595365091042</v>
      </c>
      <c r="AS2106" s="5">
        <v>7.1202113606340808E-2</v>
      </c>
      <c r="AT2106" s="5">
        <v>0.14795244385733156</v>
      </c>
      <c r="AU2106" s="5">
        <v>0.32540675844806005</v>
      </c>
      <c r="AV2106" s="5" t="s">
        <v>6381</v>
      </c>
      <c r="AW2106" s="4">
        <v>6.82</v>
      </c>
      <c r="AX2106" s="4">
        <v>5.39</v>
      </c>
      <c r="AY2106" s="4">
        <v>11.2</v>
      </c>
      <c r="AZ2106" s="4">
        <v>80.099999999999994</v>
      </c>
      <c r="BA2106" s="4">
        <v>75.7</v>
      </c>
      <c r="BB2106" s="4">
        <v>15.8</v>
      </c>
      <c r="BC2106" s="4">
        <v>13.7</v>
      </c>
      <c r="BD2106" s="4">
        <v>7.5554443053817275</v>
      </c>
      <c r="BE2106" s="4">
        <v>0</v>
      </c>
      <c r="BF2106" s="4">
        <v>0</v>
      </c>
      <c r="BG2106" s="4">
        <v>-2.62</v>
      </c>
      <c r="BH2106" s="5">
        <v>-0.34676981182083222</v>
      </c>
      <c r="BI2106" s="4">
        <v>10.175444305381728</v>
      </c>
      <c r="BJ2106" s="4">
        <v>8.01</v>
      </c>
      <c r="BK2106" s="4">
        <v>31.3</v>
      </c>
      <c r="BL2106" s="4">
        <v>54.37</v>
      </c>
      <c r="BM2106" s="4">
        <v>32.200000000000003</v>
      </c>
      <c r="BN2106" s="4">
        <v>60.410000000000004</v>
      </c>
      <c r="BO2106" s="4">
        <v>0</v>
      </c>
      <c r="BP2106" s="15">
        <v>0.70488738810885421</v>
      </c>
    </row>
    <row r="2107" spans="1:68" x14ac:dyDescent="0.3">
      <c r="A2107" s="15">
        <f t="shared" si="34"/>
        <v>2106</v>
      </c>
      <c r="B2107" s="2" t="s">
        <v>3855</v>
      </c>
      <c r="C2107" s="2" t="s">
        <v>3856</v>
      </c>
      <c r="D2107" s="3" t="s">
        <v>6430</v>
      </c>
      <c r="E2107" s="3" t="s">
        <v>6379</v>
      </c>
      <c r="F2107" s="3" t="s">
        <v>6380</v>
      </c>
      <c r="G2107" s="3" t="s">
        <v>6379</v>
      </c>
      <c r="H2107" s="4">
        <v>7.02</v>
      </c>
      <c r="I2107" s="4">
        <v>14.5</v>
      </c>
      <c r="J2107" s="4">
        <v>21.52</v>
      </c>
      <c r="K2107" s="4">
        <v>0.17699999999999999</v>
      </c>
      <c r="L2107" s="4">
        <v>21.343</v>
      </c>
      <c r="M2107" s="5">
        <v>8.2249070631970258E-3</v>
      </c>
      <c r="N2107" s="6">
        <v>1.0101010101010101E-3</v>
      </c>
      <c r="O2107" s="5">
        <v>0.61728395061728392</v>
      </c>
      <c r="P2107" s="5">
        <v>0.67379182156133832</v>
      </c>
      <c r="Q2107" s="5">
        <v>1.6129032258064515</v>
      </c>
      <c r="R2107" s="5">
        <v>2.0655270655270654</v>
      </c>
      <c r="S2107" s="4">
        <v>7.09</v>
      </c>
      <c r="T2107" s="6">
        <v>1.5201760000000002</v>
      </c>
      <c r="U2107" s="5">
        <v>0.31304951684997057</v>
      </c>
      <c r="V2107" s="5">
        <v>0.60932852386869274</v>
      </c>
      <c r="W2107" s="6">
        <v>0.40747101760412197</v>
      </c>
      <c r="X2107" s="1">
        <v>2.0866141732283467</v>
      </c>
      <c r="Y2107" s="6">
        <v>5.1999999999999993</v>
      </c>
      <c r="Z2107" s="6">
        <v>11.680532445923461</v>
      </c>
      <c r="AA2107" s="6" t="s">
        <v>6381</v>
      </c>
      <c r="AB2107" s="6" t="s">
        <v>6381</v>
      </c>
      <c r="AC2107" s="6">
        <v>0.78086763070077858</v>
      </c>
      <c r="AD2107" s="6">
        <v>0.25071428571428572</v>
      </c>
      <c r="AE2107" s="6">
        <v>13.423270440251571</v>
      </c>
      <c r="AF2107" s="6">
        <v>6.2406432748538014</v>
      </c>
      <c r="AG2107" s="6">
        <v>0.91549779093209782</v>
      </c>
      <c r="AH2107" s="6">
        <v>0.76224999999999998</v>
      </c>
      <c r="AI2107" s="5">
        <v>0</v>
      </c>
      <c r="AJ2107" s="5">
        <v>0</v>
      </c>
      <c r="AK2107" s="3">
        <v>-2.58E-2</v>
      </c>
      <c r="AL2107" s="3">
        <v>0.223</v>
      </c>
      <c r="AM2107" s="3">
        <v>0.17399999999999999</v>
      </c>
      <c r="AN2107" s="3">
        <v>0.20199999999999999</v>
      </c>
      <c r="AO2107" s="5" t="s">
        <v>6381</v>
      </c>
      <c r="AP2107" s="5" t="s">
        <v>6381</v>
      </c>
      <c r="AQ2107" s="5">
        <v>6.3936170212765958E-2</v>
      </c>
      <c r="AR2107" s="5">
        <v>9.9016066758002244E-2</v>
      </c>
      <c r="AS2107" s="5">
        <v>2.2593984962406014E-2</v>
      </c>
      <c r="AT2107" s="5">
        <v>5.9774436090225563E-2</v>
      </c>
      <c r="AU2107" s="5">
        <v>0.29625292740046838</v>
      </c>
      <c r="AV2107" s="5" t="s">
        <v>6381</v>
      </c>
      <c r="AW2107" s="4">
        <v>1.35</v>
      </c>
      <c r="AX2107" s="4">
        <v>0.60099999999999998</v>
      </c>
      <c r="AY2107" s="4">
        <v>1.59</v>
      </c>
      <c r="AZ2107" s="4">
        <v>28</v>
      </c>
      <c r="BA2107" s="4">
        <v>26.6</v>
      </c>
      <c r="BB2107" s="4">
        <v>3.42</v>
      </c>
      <c r="BC2107" s="4">
        <v>2.4900000000000002</v>
      </c>
      <c r="BD2107" s="4">
        <v>1.1189578454332554</v>
      </c>
      <c r="BE2107" s="4">
        <v>0</v>
      </c>
      <c r="BF2107" s="4">
        <v>0</v>
      </c>
      <c r="BG2107" s="4">
        <v>-0.95399999999999996</v>
      </c>
      <c r="BH2107" s="5">
        <v>-0.85257903494176357</v>
      </c>
      <c r="BI2107" s="4">
        <v>2.0729578454332556</v>
      </c>
      <c r="BJ2107" s="4">
        <v>1.5549999999999999</v>
      </c>
      <c r="BK2107" s="4">
        <v>9.4</v>
      </c>
      <c r="BL2107" s="4">
        <v>16.058</v>
      </c>
      <c r="BM2107" s="4">
        <v>8.99</v>
      </c>
      <c r="BN2107" s="4">
        <v>23.313000000000002</v>
      </c>
      <c r="BO2107" s="4">
        <v>0</v>
      </c>
      <c r="BP2107" s="15">
        <v>0.95913825190247404</v>
      </c>
    </row>
    <row r="2108" spans="1:68" x14ac:dyDescent="0.3">
      <c r="A2108" s="15">
        <f t="shared" si="34"/>
        <v>2107</v>
      </c>
      <c r="B2108" s="2" t="s">
        <v>3857</v>
      </c>
      <c r="C2108" s="2" t="s">
        <v>3858</v>
      </c>
      <c r="D2108" s="3" t="s">
        <v>6430</v>
      </c>
      <c r="E2108" s="3" t="s">
        <v>6379</v>
      </c>
      <c r="F2108" s="3" t="s">
        <v>6380</v>
      </c>
      <c r="G2108" s="3" t="s">
        <v>6379</v>
      </c>
      <c r="H2108" s="4">
        <v>65.8</v>
      </c>
      <c r="I2108" s="4">
        <v>35.5</v>
      </c>
      <c r="J2108" s="4">
        <v>101.3</v>
      </c>
      <c r="K2108" s="4">
        <v>13</v>
      </c>
      <c r="L2108" s="4">
        <v>88.3</v>
      </c>
      <c r="M2108" s="5">
        <v>0.12833168805528133</v>
      </c>
      <c r="N2108" s="6">
        <v>1.0695187165775401E-3</v>
      </c>
      <c r="O2108" s="5">
        <v>0.51976573938506587</v>
      </c>
      <c r="P2108" s="5">
        <v>0.3504442250740375</v>
      </c>
      <c r="Q2108" s="5">
        <v>1.0823170731707319</v>
      </c>
      <c r="R2108" s="5">
        <v>0.53951367781155013</v>
      </c>
      <c r="S2108" s="4">
        <v>7.03</v>
      </c>
      <c r="T2108" s="6">
        <v>1.5204960000000001</v>
      </c>
      <c r="U2108" s="5">
        <v>0.27018512172212589</v>
      </c>
      <c r="V2108" s="5">
        <v>0.72450325448090624</v>
      </c>
      <c r="W2108" s="6">
        <v>0.20499632623071265</v>
      </c>
      <c r="X2108" s="1">
        <v>4.1388888888888893</v>
      </c>
      <c r="Y2108" s="6">
        <v>16.327543424317618</v>
      </c>
      <c r="Z2108" s="6">
        <v>21.433224755700326</v>
      </c>
      <c r="AA2108" s="6" t="s">
        <v>6381</v>
      </c>
      <c r="AB2108" s="6" t="s">
        <v>6381</v>
      </c>
      <c r="AC2108" s="6">
        <v>2.00609756097561</v>
      </c>
      <c r="AD2108" s="6">
        <v>0.33882595262615861</v>
      </c>
      <c r="AE2108" s="6">
        <v>11.85234899328859</v>
      </c>
      <c r="AF2108" s="6">
        <v>6.0479452054794516</v>
      </c>
      <c r="AG2108" s="6">
        <v>1.5967450271247741</v>
      </c>
      <c r="AH2108" s="6">
        <v>0.45468589083419159</v>
      </c>
      <c r="AI2108" s="5">
        <v>0</v>
      </c>
      <c r="AJ2108" s="5">
        <v>0</v>
      </c>
      <c r="AK2108" s="3">
        <v>0.22399999999999998</v>
      </c>
      <c r="AL2108" s="3">
        <v>-1.9099999999999999E-2</v>
      </c>
      <c r="AM2108" s="3">
        <v>0.222</v>
      </c>
      <c r="AN2108" s="3">
        <v>0.14699999999999999</v>
      </c>
      <c r="AO2108" s="5" t="s">
        <v>6381</v>
      </c>
      <c r="AP2108" s="5" t="s">
        <v>6381</v>
      </c>
      <c r="AQ2108" s="5">
        <v>9.0560471976401186E-2</v>
      </c>
      <c r="AR2108" s="5">
        <v>0.13609791742784069</v>
      </c>
      <c r="AS2108" s="5">
        <v>1.6014606155451225E-2</v>
      </c>
      <c r="AT2108" s="5">
        <v>3.8862806468440272E-2</v>
      </c>
      <c r="AU2108" s="5">
        <v>0.19738219895287959</v>
      </c>
      <c r="AV2108" s="5">
        <v>2.5200000000000001E-3</v>
      </c>
      <c r="AW2108" s="4">
        <v>4.03</v>
      </c>
      <c r="AX2108" s="4">
        <v>3.07</v>
      </c>
      <c r="AY2108" s="4">
        <v>7.45</v>
      </c>
      <c r="AZ2108" s="4">
        <v>194.2</v>
      </c>
      <c r="BA2108" s="4">
        <v>191.7</v>
      </c>
      <c r="BB2108" s="4">
        <v>14.6</v>
      </c>
      <c r="BC2108" s="4">
        <v>12.2</v>
      </c>
      <c r="BD2108" s="4">
        <v>5.9795026178010477</v>
      </c>
      <c r="BE2108" s="4">
        <v>0</v>
      </c>
      <c r="BF2108" s="4">
        <v>0</v>
      </c>
      <c r="BG2108" s="4">
        <v>-4.45</v>
      </c>
      <c r="BH2108" s="5">
        <v>-0.74420905624362454</v>
      </c>
      <c r="BI2108" s="4">
        <v>10.429502617801049</v>
      </c>
      <c r="BJ2108" s="4">
        <v>7.52</v>
      </c>
      <c r="BK2108" s="4">
        <v>33.9</v>
      </c>
      <c r="BL2108" s="4">
        <v>54.74</v>
      </c>
      <c r="BM2108" s="4">
        <v>32.799999999999997</v>
      </c>
      <c r="BN2108" s="4">
        <v>55.3</v>
      </c>
      <c r="BO2108" s="4">
        <v>0</v>
      </c>
      <c r="BP2108" s="15">
        <v>0.95030175934386174</v>
      </c>
    </row>
    <row r="2109" spans="1:68" x14ac:dyDescent="0.3">
      <c r="A2109" s="15">
        <f t="shared" si="34"/>
        <v>2108</v>
      </c>
      <c r="B2109" s="2" t="s">
        <v>3859</v>
      </c>
      <c r="C2109" s="2" t="s">
        <v>3860</v>
      </c>
      <c r="D2109" s="3" t="s">
        <v>6397</v>
      </c>
      <c r="E2109" s="3" t="s">
        <v>6379</v>
      </c>
      <c r="F2109" s="3" t="s">
        <v>6380</v>
      </c>
      <c r="G2109" s="3" t="s">
        <v>6379</v>
      </c>
      <c r="H2109" s="4">
        <v>17.3</v>
      </c>
      <c r="I2109" s="4">
        <v>139.30000000000001</v>
      </c>
      <c r="J2109" s="4">
        <v>156.60000000000002</v>
      </c>
      <c r="K2109" s="4">
        <v>8.6</v>
      </c>
      <c r="L2109" s="4">
        <v>148.00000000000003</v>
      </c>
      <c r="M2109" s="5">
        <v>5.4916985951468697E-2</v>
      </c>
      <c r="N2109" s="6">
        <v>4.6035805626598461E-4</v>
      </c>
      <c r="O2109" s="5">
        <v>0.65738555922605002</v>
      </c>
      <c r="P2109" s="5">
        <v>0.88952745849297565</v>
      </c>
      <c r="Q2109" s="5">
        <v>1.9187327823691462</v>
      </c>
      <c r="R2109" s="5">
        <v>8.0520231213872844</v>
      </c>
      <c r="S2109" s="4">
        <v>0.443</v>
      </c>
      <c r="T2109" s="6">
        <v>1.5208000000000002</v>
      </c>
      <c r="U2109" s="5">
        <v>0.44833023542919792</v>
      </c>
      <c r="V2109" s="5">
        <v>0.52082144265033681</v>
      </c>
      <c r="W2109" s="6">
        <v>0.2651006711409396</v>
      </c>
      <c r="X2109" s="1">
        <v>1.9640287769784173</v>
      </c>
      <c r="Y2109" s="6">
        <v>1.7743589743589745</v>
      </c>
      <c r="Z2109" s="6">
        <v>1.73</v>
      </c>
      <c r="AA2109" s="6" t="s">
        <v>6381</v>
      </c>
      <c r="AB2109" s="6" t="s">
        <v>6381</v>
      </c>
      <c r="AC2109" s="6">
        <v>0.23829201101928377</v>
      </c>
      <c r="AD2109" s="6">
        <v>8.5941381023348237E-2</v>
      </c>
      <c r="AE2109" s="6">
        <v>5.4212454212454224</v>
      </c>
      <c r="AF2109" s="6">
        <v>4.9498327759197336</v>
      </c>
      <c r="AG2109" s="6">
        <v>0.72798819478603061</v>
      </c>
      <c r="AH2109" s="6">
        <v>0.73522106308991564</v>
      </c>
      <c r="AI2109" s="5">
        <v>0</v>
      </c>
      <c r="AJ2109" s="5">
        <v>0</v>
      </c>
      <c r="AK2109" s="3">
        <v>0.127</v>
      </c>
      <c r="AL2109" s="3">
        <v>0.23399999999999999</v>
      </c>
      <c r="AM2109" s="3">
        <v>0.21</v>
      </c>
      <c r="AN2109" s="3">
        <v>0.26700000000000002</v>
      </c>
      <c r="AO2109" s="5" t="s">
        <v>6381</v>
      </c>
      <c r="AP2109" s="5" t="s">
        <v>6381</v>
      </c>
      <c r="AQ2109" s="5">
        <v>0.16</v>
      </c>
      <c r="AR2109" s="5">
        <v>0.14314928425357876</v>
      </c>
      <c r="AS2109" s="5">
        <v>4.9627791563275438E-2</v>
      </c>
      <c r="AT2109" s="5">
        <v>0.13548387096774195</v>
      </c>
      <c r="AU2109" s="5">
        <v>2.6893203883495146E-2</v>
      </c>
      <c r="AV2109" s="5" t="s">
        <v>6381</v>
      </c>
      <c r="AW2109" s="4">
        <v>9.75</v>
      </c>
      <c r="AX2109" s="4">
        <v>10</v>
      </c>
      <c r="AY2109" s="4">
        <v>27.3</v>
      </c>
      <c r="AZ2109" s="4">
        <v>201.3</v>
      </c>
      <c r="BA2109" s="4">
        <v>201.5</v>
      </c>
      <c r="BB2109" s="4">
        <v>29.9</v>
      </c>
      <c r="BC2109" s="4">
        <v>30.8</v>
      </c>
      <c r="BD2109" s="4">
        <v>26.565815533980583</v>
      </c>
      <c r="BE2109" s="4">
        <v>0</v>
      </c>
      <c r="BF2109" s="4">
        <v>0</v>
      </c>
      <c r="BG2109" s="4">
        <v>-3.31</v>
      </c>
      <c r="BH2109" s="5">
        <v>-0.1245962125938181</v>
      </c>
      <c r="BI2109" s="4">
        <v>29.875815533980582</v>
      </c>
      <c r="BJ2109" s="4">
        <v>13.31</v>
      </c>
      <c r="BK2109" s="4">
        <v>62.5</v>
      </c>
      <c r="BL2109" s="4">
        <v>190.70999999999998</v>
      </c>
      <c r="BM2109" s="4">
        <v>72.599999999999994</v>
      </c>
      <c r="BN2109" s="4">
        <v>203.3</v>
      </c>
      <c r="BO2109" s="4">
        <v>0</v>
      </c>
      <c r="BP2109" s="15">
        <v>0.59045979220336842</v>
      </c>
    </row>
    <row r="2110" spans="1:68" x14ac:dyDescent="0.3">
      <c r="A2110" s="15">
        <f t="shared" si="34"/>
        <v>2109</v>
      </c>
      <c r="B2110" s="2" t="s">
        <v>3861</v>
      </c>
      <c r="C2110" s="2" t="s">
        <v>3862</v>
      </c>
      <c r="D2110" s="3" t="s">
        <v>6424</v>
      </c>
      <c r="E2110" s="3" t="s">
        <v>6379</v>
      </c>
      <c r="F2110" s="3" t="s">
        <v>6380</v>
      </c>
      <c r="G2110" s="3" t="s">
        <v>6379</v>
      </c>
      <c r="H2110" s="4">
        <v>3.58</v>
      </c>
      <c r="I2110" s="4">
        <v>0.115</v>
      </c>
      <c r="J2110" s="4">
        <v>3.6950000000000003</v>
      </c>
      <c r="K2110" s="4">
        <v>0</v>
      </c>
      <c r="L2110" s="4">
        <v>3.6950000000000003</v>
      </c>
      <c r="M2110" s="5">
        <v>0</v>
      </c>
      <c r="N2110" s="6">
        <v>1.2556390977443609E-2</v>
      </c>
      <c r="O2110" s="5">
        <v>3.6565977742448331E-2</v>
      </c>
      <c r="P2110" s="5">
        <v>3.1123139377537211E-2</v>
      </c>
      <c r="Q2110" s="5">
        <v>3.7953795379537955E-2</v>
      </c>
      <c r="R2110" s="5">
        <v>3.2122905027932962E-2</v>
      </c>
      <c r="S2110" s="4">
        <v>0.26900000000000002</v>
      </c>
      <c r="T2110" s="6">
        <v>1.5209920000000001</v>
      </c>
      <c r="U2110" s="5">
        <v>0.15491933384829668</v>
      </c>
      <c r="V2110" s="5">
        <v>0.99406572552657035</v>
      </c>
      <c r="W2110" s="6">
        <v>0.71964564877540371</v>
      </c>
      <c r="X2110" s="1">
        <v>69.5</v>
      </c>
      <c r="Y2110" s="6">
        <v>29.586776859504134</v>
      </c>
      <c r="Z2110" s="6">
        <v>13.822393822393822</v>
      </c>
      <c r="AA2110" s="6" t="s">
        <v>6381</v>
      </c>
      <c r="AB2110" s="6" t="s">
        <v>6381</v>
      </c>
      <c r="AC2110" s="6">
        <v>1.1815181518151816</v>
      </c>
      <c r="AD2110" s="6">
        <v>0.41627906976744189</v>
      </c>
      <c r="AE2110" s="6">
        <v>13.291366906474821</v>
      </c>
      <c r="AF2110" s="6">
        <v>19.345549738219898</v>
      </c>
      <c r="AG2110" s="6">
        <v>1.1748807631160574</v>
      </c>
      <c r="AH2110" s="6">
        <v>0.4296511627906977</v>
      </c>
      <c r="AI2110" s="5">
        <v>0</v>
      </c>
      <c r="AJ2110" s="5">
        <v>0</v>
      </c>
      <c r="AK2110" s="3">
        <v>-3.4200000000000001E-2</v>
      </c>
      <c r="AL2110" s="3" t="s">
        <v>6381</v>
      </c>
      <c r="AM2110" s="3">
        <v>0.13500000000000001</v>
      </c>
      <c r="AN2110" s="3">
        <v>0.78200000000000003</v>
      </c>
      <c r="AO2110" s="5" t="s">
        <v>6381</v>
      </c>
      <c r="AP2110" s="5" t="s">
        <v>6381</v>
      </c>
      <c r="AQ2110" s="5" t="s">
        <v>6381</v>
      </c>
      <c r="AR2110" s="5" t="s">
        <v>6381</v>
      </c>
      <c r="AS2110" s="5">
        <v>2.7879440258342308E-2</v>
      </c>
      <c r="AT2110" s="5">
        <v>2.9924650161463943E-2</v>
      </c>
      <c r="AU2110" s="5">
        <v>5.8181818181818182E-2</v>
      </c>
      <c r="AV2110" s="5" t="s">
        <v>6381</v>
      </c>
      <c r="AW2110" s="4">
        <v>0.121</v>
      </c>
      <c r="AX2110" s="4">
        <v>0.25900000000000001</v>
      </c>
      <c r="AY2110" s="4">
        <v>0.27800000000000002</v>
      </c>
      <c r="AZ2110" s="4">
        <v>8.6</v>
      </c>
      <c r="BA2110" s="4">
        <v>9.2899999999999991</v>
      </c>
      <c r="BB2110" s="4">
        <v>0.191</v>
      </c>
      <c r="BC2110" s="4">
        <v>0.29399999999999998</v>
      </c>
      <c r="BD2110" s="4">
        <v>0.26182545454545458</v>
      </c>
      <c r="BE2110" s="4">
        <v>0</v>
      </c>
      <c r="BF2110" s="4">
        <v>0</v>
      </c>
      <c r="BG2110" s="4">
        <v>-3.3000000000000002E-2</v>
      </c>
      <c r="BH2110" s="5">
        <v>-0.1260381656065109</v>
      </c>
      <c r="BI2110" s="4">
        <v>0.29482545454545461</v>
      </c>
      <c r="BJ2110" s="4">
        <v>0.29200000000000004</v>
      </c>
      <c r="BK2110" s="4">
        <v>0</v>
      </c>
      <c r="BL2110" s="4">
        <v>0</v>
      </c>
      <c r="BM2110" s="4">
        <v>3.03</v>
      </c>
      <c r="BN2110" s="4">
        <v>3.145</v>
      </c>
      <c r="BO2110" s="4">
        <v>0</v>
      </c>
      <c r="BP2110" s="15">
        <v>0.92026613088708675</v>
      </c>
    </row>
    <row r="2111" spans="1:68" x14ac:dyDescent="0.3">
      <c r="A2111" s="15">
        <f t="shared" si="34"/>
        <v>2110</v>
      </c>
      <c r="B2111" s="2" t="s">
        <v>3863</v>
      </c>
      <c r="C2111" s="2" t="s">
        <v>3864</v>
      </c>
      <c r="D2111" s="3" t="s">
        <v>6397</v>
      </c>
      <c r="E2111" s="3" t="s">
        <v>6379</v>
      </c>
      <c r="F2111" s="3" t="s">
        <v>6380</v>
      </c>
      <c r="G2111" s="3" t="s">
        <v>6379</v>
      </c>
      <c r="H2111" s="4">
        <v>3.84</v>
      </c>
      <c r="I2111" s="4">
        <v>27.2</v>
      </c>
      <c r="J2111" s="4">
        <v>31.04</v>
      </c>
      <c r="K2111" s="4">
        <v>1.03</v>
      </c>
      <c r="L2111" s="4">
        <v>30.009999999999998</v>
      </c>
      <c r="M2111" s="5">
        <v>3.318298969072165E-2</v>
      </c>
      <c r="N2111" s="6">
        <v>1.1111111111111111E-3</v>
      </c>
      <c r="O2111" s="5">
        <v>0.49009009009009008</v>
      </c>
      <c r="P2111" s="5">
        <v>0.87628865979381443</v>
      </c>
      <c r="Q2111" s="5">
        <v>0.96113074204946991</v>
      </c>
      <c r="R2111" s="5">
        <v>7.083333333333333</v>
      </c>
      <c r="S2111" s="4">
        <v>0.17799999999999999</v>
      </c>
      <c r="T2111" s="6">
        <v>1.5213760000000001</v>
      </c>
      <c r="U2111" s="5">
        <v>0.4381780460041329</v>
      </c>
      <c r="V2111" s="5">
        <v>0.47811614915555123</v>
      </c>
      <c r="W2111" s="6">
        <v>0.55227882037533504</v>
      </c>
      <c r="X2111" s="1">
        <v>0.2343669250645995</v>
      </c>
      <c r="Y2111" s="6" t="s">
        <v>6381</v>
      </c>
      <c r="Z2111" s="6" t="s">
        <v>6381</v>
      </c>
      <c r="AA2111" s="6" t="s">
        <v>6381</v>
      </c>
      <c r="AB2111" s="6" t="s">
        <v>6381</v>
      </c>
      <c r="AC2111" s="6">
        <v>0.13568904593639575</v>
      </c>
      <c r="AD2111" s="6">
        <v>0.16480686695278968</v>
      </c>
      <c r="AE2111" s="6">
        <v>33.087100330760748</v>
      </c>
      <c r="AF2111" s="6">
        <v>14.497584541062801</v>
      </c>
      <c r="AG2111" s="6">
        <v>0.55094547457315957</v>
      </c>
      <c r="AH2111" s="6">
        <v>1.2879828326180256</v>
      </c>
      <c r="AI2111" s="5" t="s">
        <v>6381</v>
      </c>
      <c r="AJ2111" s="5">
        <v>0</v>
      </c>
      <c r="AK2111" s="3" t="s">
        <v>6381</v>
      </c>
      <c r="AL2111" s="3" t="s">
        <v>6381</v>
      </c>
      <c r="AM2111" s="3" t="s">
        <v>6381</v>
      </c>
      <c r="AN2111" s="3" t="s">
        <v>6381</v>
      </c>
      <c r="AO2111" s="5" t="s">
        <v>6381</v>
      </c>
      <c r="AP2111" s="5" t="s">
        <v>6381</v>
      </c>
      <c r="AQ2111" s="5">
        <v>-8.5113268608414241E-2</v>
      </c>
      <c r="AR2111" s="5">
        <v>1.6371545639970401E-2</v>
      </c>
      <c r="AS2111" s="5">
        <v>-0.11287553648068668</v>
      </c>
      <c r="AT2111" s="5">
        <v>3.8927038626609442E-2</v>
      </c>
      <c r="AU2111" s="5">
        <v>0</v>
      </c>
      <c r="AV2111" s="5" t="s">
        <v>6381</v>
      </c>
      <c r="AW2111" s="4">
        <v>-2.63</v>
      </c>
      <c r="AX2111" s="4">
        <v>-2.63</v>
      </c>
      <c r="AY2111" s="4">
        <v>0.90700000000000003</v>
      </c>
      <c r="AZ2111" s="4">
        <v>23.3</v>
      </c>
      <c r="BA2111" s="4">
        <v>23.3</v>
      </c>
      <c r="BB2111" s="4">
        <v>2.0699999999999998</v>
      </c>
      <c r="BC2111" s="4">
        <v>2.0699999999999998</v>
      </c>
      <c r="BD2111" s="4">
        <v>0.90700000000000003</v>
      </c>
      <c r="BE2111" s="4">
        <v>0</v>
      </c>
      <c r="BF2111" s="4">
        <v>0</v>
      </c>
      <c r="BG2111" s="4">
        <v>-1.17</v>
      </c>
      <c r="BH2111" s="5">
        <v>-1.2899669239250275</v>
      </c>
      <c r="BI2111" s="4">
        <v>2.077</v>
      </c>
      <c r="BJ2111" s="4">
        <v>-1.46</v>
      </c>
      <c r="BK2111" s="4">
        <v>30.9</v>
      </c>
      <c r="BL2111" s="4">
        <v>55.400999999999996</v>
      </c>
      <c r="BM2111" s="4">
        <v>28.3</v>
      </c>
      <c r="BN2111" s="4">
        <v>54.47</v>
      </c>
      <c r="BO2111" s="4">
        <v>0</v>
      </c>
      <c r="BP2111" s="15">
        <v>0.53059739444563092</v>
      </c>
    </row>
    <row r="2112" spans="1:68" x14ac:dyDescent="0.3">
      <c r="A2112" s="15">
        <f t="shared" si="34"/>
        <v>2111</v>
      </c>
      <c r="B2112" s="2" t="s">
        <v>3865</v>
      </c>
      <c r="C2112" s="2" t="s">
        <v>3866</v>
      </c>
      <c r="D2112" s="3" t="s">
        <v>6430</v>
      </c>
      <c r="E2112" s="3" t="s">
        <v>6379</v>
      </c>
      <c r="F2112" s="3" t="s">
        <v>6380</v>
      </c>
      <c r="G2112" s="3" t="s">
        <v>6379</v>
      </c>
      <c r="H2112" s="4">
        <v>12.9</v>
      </c>
      <c r="I2112" s="4">
        <v>20.399999999999999</v>
      </c>
      <c r="J2112" s="4">
        <v>33.299999999999997</v>
      </c>
      <c r="K2112" s="4">
        <v>2.33</v>
      </c>
      <c r="L2112" s="4">
        <v>30.97</v>
      </c>
      <c r="M2112" s="5">
        <v>6.9969969969969972E-2</v>
      </c>
      <c r="N2112" s="6">
        <v>1.8181818181818183E-4</v>
      </c>
      <c r="O2112" s="5">
        <v>0.57303370786516861</v>
      </c>
      <c r="P2112" s="5">
        <v>0.61261261261261257</v>
      </c>
      <c r="Q2112" s="5">
        <v>1.3421052631578947</v>
      </c>
      <c r="R2112" s="5">
        <v>1.5813953488372092</v>
      </c>
      <c r="S2112" s="4">
        <v>1.17</v>
      </c>
      <c r="T2112" s="6">
        <v>1.521808</v>
      </c>
      <c r="U2112" s="5">
        <v>0.2449489742783178</v>
      </c>
      <c r="V2112" s="5">
        <v>0.81547596020156643</v>
      </c>
      <c r="W2112" s="6">
        <v>0.37646249139710936</v>
      </c>
      <c r="X2112" s="1">
        <v>3.1913875598086126</v>
      </c>
      <c r="Y2112" s="6">
        <v>3.717579250720461</v>
      </c>
      <c r="Z2112" s="6">
        <v>3.7719298245614037</v>
      </c>
      <c r="AA2112" s="6" t="s">
        <v>6381</v>
      </c>
      <c r="AB2112" s="6" t="s">
        <v>6381</v>
      </c>
      <c r="AC2112" s="6">
        <v>0.84868421052631582</v>
      </c>
      <c r="AD2112" s="6">
        <v>0.18016759776536315</v>
      </c>
      <c r="AE2112" s="6">
        <v>4.6431784107946026</v>
      </c>
      <c r="AF2112" s="6">
        <v>3.1764102564102563</v>
      </c>
      <c r="AG2112" s="6">
        <v>0.93086865043582812</v>
      </c>
      <c r="AH2112" s="6">
        <v>0.4325418994413408</v>
      </c>
      <c r="AI2112" s="5">
        <v>0</v>
      </c>
      <c r="AJ2112" s="5">
        <v>0</v>
      </c>
      <c r="AK2112" s="3">
        <v>0.64200000000000002</v>
      </c>
      <c r="AL2112" s="3">
        <v>0.14199999999999999</v>
      </c>
      <c r="AM2112" s="3">
        <v>7.1599999999999997E-2</v>
      </c>
      <c r="AN2112" s="3">
        <v>0.17499999999999999</v>
      </c>
      <c r="AO2112" s="5" t="s">
        <v>6381</v>
      </c>
      <c r="AP2112" s="5" t="s">
        <v>6381</v>
      </c>
      <c r="AQ2112" s="5">
        <v>0.25333333333333335</v>
      </c>
      <c r="AR2112" s="5">
        <v>0.24175425878941645</v>
      </c>
      <c r="AS2112" s="5">
        <v>4.351145038167939E-2</v>
      </c>
      <c r="AT2112" s="5">
        <v>8.4860050890585251E-2</v>
      </c>
      <c r="AU2112" s="5">
        <v>0.21313364055299541</v>
      </c>
      <c r="AV2112" s="5">
        <v>4.4199999999999996E-2</v>
      </c>
      <c r="AW2112" s="4">
        <v>3.47</v>
      </c>
      <c r="AX2112" s="4">
        <v>3.42</v>
      </c>
      <c r="AY2112" s="4">
        <v>6.67</v>
      </c>
      <c r="AZ2112" s="4">
        <v>71.599999999999994</v>
      </c>
      <c r="BA2112" s="4">
        <v>78.599999999999994</v>
      </c>
      <c r="BB2112" s="4">
        <v>9.75</v>
      </c>
      <c r="BC2112" s="4">
        <v>9.81</v>
      </c>
      <c r="BD2112" s="4">
        <v>5.24839861751152</v>
      </c>
      <c r="BE2112" s="4">
        <v>0</v>
      </c>
      <c r="BF2112" s="4">
        <v>0</v>
      </c>
      <c r="BG2112" s="4">
        <v>-3.05</v>
      </c>
      <c r="BH2112" s="5">
        <v>-0.58112964015795909</v>
      </c>
      <c r="BI2112" s="4">
        <v>8.2983986175115199</v>
      </c>
      <c r="BJ2112" s="4">
        <v>6.47</v>
      </c>
      <c r="BK2112" s="4">
        <v>13.5</v>
      </c>
      <c r="BL2112" s="4">
        <v>27.59</v>
      </c>
      <c r="BM2112" s="4">
        <v>15.2</v>
      </c>
      <c r="BN2112" s="4">
        <v>33.269999999999996</v>
      </c>
      <c r="BO2112" s="4">
        <v>0</v>
      </c>
      <c r="BP2112" s="15">
        <v>0.52240343093304031</v>
      </c>
    </row>
    <row r="2113" spans="1:68" ht="26.4" x14ac:dyDescent="0.3">
      <c r="A2113" s="15">
        <f t="shared" si="34"/>
        <v>2112</v>
      </c>
      <c r="B2113" s="2" t="s">
        <v>3867</v>
      </c>
      <c r="C2113" s="2" t="s">
        <v>3868</v>
      </c>
      <c r="D2113" s="3" t="s">
        <v>6398</v>
      </c>
      <c r="E2113" s="3" t="s">
        <v>6379</v>
      </c>
      <c r="F2113" s="3" t="s">
        <v>6380</v>
      </c>
      <c r="G2113" s="3" t="s">
        <v>6379</v>
      </c>
      <c r="H2113" s="4">
        <v>45.3</v>
      </c>
      <c r="I2113" s="4">
        <v>0</v>
      </c>
      <c r="J2113" s="4">
        <v>45.3</v>
      </c>
      <c r="K2113" s="4">
        <v>0</v>
      </c>
      <c r="L2113" s="4">
        <v>45.3</v>
      </c>
      <c r="M2113" s="5">
        <v>0</v>
      </c>
      <c r="N2113" s="6">
        <v>3.2711966325917018E-3</v>
      </c>
      <c r="O2113" s="5" t="s">
        <v>6381</v>
      </c>
      <c r="P2113" s="5">
        <v>0</v>
      </c>
      <c r="Q2113" s="5" t="s">
        <v>6381</v>
      </c>
      <c r="R2113" s="5">
        <v>0</v>
      </c>
      <c r="S2113" s="4">
        <v>0.27200000000000002</v>
      </c>
      <c r="T2113" s="6">
        <v>1.5219360000000002</v>
      </c>
      <c r="U2113" s="5">
        <v>0.36193922141707718</v>
      </c>
      <c r="V2113" s="5">
        <v>0.60300179446013036</v>
      </c>
      <c r="W2113" s="6">
        <v>0.45696721311475408</v>
      </c>
      <c r="X2113" s="1">
        <v>0.39601139601139601</v>
      </c>
      <c r="Y2113" s="6" t="s">
        <v>6381</v>
      </c>
      <c r="Z2113" s="6" t="s">
        <v>6381</v>
      </c>
      <c r="AA2113" s="6" t="s">
        <v>6381</v>
      </c>
      <c r="AB2113" s="6" t="s">
        <v>6381</v>
      </c>
      <c r="AC2113" s="6" t="s">
        <v>6381</v>
      </c>
      <c r="AD2113" s="6">
        <v>9.542869180535074E-2</v>
      </c>
      <c r="AE2113" s="6">
        <v>16.294964028776977</v>
      </c>
      <c r="AF2113" s="6">
        <v>1.5894736842105261</v>
      </c>
      <c r="AG2113" s="6" t="s">
        <v>6381</v>
      </c>
      <c r="AH2113" s="6">
        <v>9.542869180535074E-2</v>
      </c>
      <c r="AI2113" s="5" t="s">
        <v>6381</v>
      </c>
      <c r="AJ2113" s="5">
        <v>0</v>
      </c>
      <c r="AK2113" s="3" t="s">
        <v>6381</v>
      </c>
      <c r="AL2113" s="3" t="s">
        <v>6381</v>
      </c>
      <c r="AM2113" s="3">
        <v>0.08</v>
      </c>
      <c r="AN2113" s="3" t="s">
        <v>6381</v>
      </c>
      <c r="AO2113" s="5" t="s">
        <v>6381</v>
      </c>
      <c r="AP2113" s="5" t="s">
        <v>6381</v>
      </c>
      <c r="AQ2113" s="5" t="s">
        <v>6381</v>
      </c>
      <c r="AR2113" s="5" t="s">
        <v>6381</v>
      </c>
      <c r="AS2113" s="5">
        <v>-0.29576574678744472</v>
      </c>
      <c r="AT2113" s="5">
        <v>5.856330313882452E-3</v>
      </c>
      <c r="AU2113" s="5">
        <v>0</v>
      </c>
      <c r="AV2113" s="5">
        <v>8.5500000000000007E-2</v>
      </c>
      <c r="AW2113" s="4">
        <v>-140.4</v>
      </c>
      <c r="AX2113" s="4">
        <v>-140.4</v>
      </c>
      <c r="AY2113" s="4">
        <v>2.78</v>
      </c>
      <c r="AZ2113" s="4">
        <v>474.7</v>
      </c>
      <c r="BA2113" s="4">
        <v>474.7</v>
      </c>
      <c r="BB2113" s="4">
        <v>28.5</v>
      </c>
      <c r="BC2113" s="4">
        <v>28.5</v>
      </c>
      <c r="BD2113" s="4">
        <v>2.78</v>
      </c>
      <c r="BE2113" s="4">
        <v>105.88</v>
      </c>
      <c r="BF2113" s="4">
        <v>19.97</v>
      </c>
      <c r="BG2113" s="4">
        <v>-93.42</v>
      </c>
      <c r="BH2113" s="5">
        <v>-26.420863309352519</v>
      </c>
      <c r="BI2113" s="4">
        <v>76.23</v>
      </c>
      <c r="BJ2113" s="4">
        <v>-172.82999999999998</v>
      </c>
      <c r="BK2113" s="4">
        <v>0</v>
      </c>
      <c r="BL2113" s="4">
        <v>0</v>
      </c>
      <c r="BM2113" s="4">
        <v>0</v>
      </c>
      <c r="BN2113" s="4">
        <v>0</v>
      </c>
      <c r="BO2113" s="4">
        <v>0</v>
      </c>
      <c r="BP2113" s="15">
        <v>0.93017750987595027</v>
      </c>
    </row>
    <row r="2114" spans="1:68" x14ac:dyDescent="0.3">
      <c r="A2114" s="15">
        <f t="shared" si="34"/>
        <v>2113</v>
      </c>
      <c r="B2114" s="2" t="s">
        <v>3869</v>
      </c>
      <c r="C2114" s="2" t="s">
        <v>3870</v>
      </c>
      <c r="D2114" s="3" t="s">
        <v>6408</v>
      </c>
      <c r="E2114" s="3" t="s">
        <v>6379</v>
      </c>
      <c r="F2114" s="3" t="s">
        <v>6380</v>
      </c>
      <c r="G2114" s="3" t="s">
        <v>6379</v>
      </c>
      <c r="H2114" s="4">
        <v>10.8</v>
      </c>
      <c r="I2114" s="4">
        <v>101.1</v>
      </c>
      <c r="J2114" s="4">
        <v>111.89999999999999</v>
      </c>
      <c r="K2114" s="4">
        <v>6.49</v>
      </c>
      <c r="L2114" s="4">
        <v>105.41</v>
      </c>
      <c r="M2114" s="5">
        <v>5.7998212689901706E-2</v>
      </c>
      <c r="N2114" s="6">
        <v>1.937984496124031E-4</v>
      </c>
      <c r="O2114" s="5">
        <v>0.66338582677165359</v>
      </c>
      <c r="P2114" s="5">
        <v>0.90348525469168905</v>
      </c>
      <c r="Q2114" s="5">
        <v>1.9707602339181287</v>
      </c>
      <c r="R2114" s="5">
        <v>9.3611111111111107</v>
      </c>
      <c r="S2114" s="4">
        <v>0.42</v>
      </c>
      <c r="T2114" s="6">
        <v>1.5228000000000002</v>
      </c>
      <c r="U2114" s="5">
        <v>0.26645825188948452</v>
      </c>
      <c r="V2114" s="5">
        <v>0.74589545863429674</v>
      </c>
      <c r="W2114" s="6">
        <v>0.45862552594670403</v>
      </c>
      <c r="X2114" s="1">
        <v>1.9553072625698324</v>
      </c>
      <c r="Y2114" s="6" t="s">
        <v>6381</v>
      </c>
      <c r="Z2114" s="6" t="s">
        <v>6381</v>
      </c>
      <c r="AA2114" s="6" t="s">
        <v>6381</v>
      </c>
      <c r="AB2114" s="6" t="s">
        <v>6381</v>
      </c>
      <c r="AC2114" s="6">
        <v>0.2105263157894737</v>
      </c>
      <c r="AD2114" s="6">
        <v>7.0175438596491224E-2</v>
      </c>
      <c r="AE2114" s="6">
        <v>10.039047619047619</v>
      </c>
      <c r="AF2114" s="6">
        <v>5.9219101123595506</v>
      </c>
      <c r="AG2114" s="6">
        <v>0.72243163593996318</v>
      </c>
      <c r="AH2114" s="6">
        <v>0.68492527615334631</v>
      </c>
      <c r="AI2114" s="5" t="s">
        <v>6381</v>
      </c>
      <c r="AJ2114" s="5">
        <v>0</v>
      </c>
      <c r="AK2114" s="3" t="s">
        <v>6381</v>
      </c>
      <c r="AL2114" s="3" t="s">
        <v>6381</v>
      </c>
      <c r="AM2114" s="3" t="s">
        <v>6381</v>
      </c>
      <c r="AN2114" s="3" t="s">
        <v>6381</v>
      </c>
      <c r="AO2114" s="5" t="s">
        <v>6381</v>
      </c>
      <c r="AP2114" s="5" t="s">
        <v>6381</v>
      </c>
      <c r="AQ2114" s="5">
        <v>-7.2368421052631568E-2</v>
      </c>
      <c r="AR2114" s="5">
        <v>5.5445837337754912E-2</v>
      </c>
      <c r="AS2114" s="5">
        <v>-2.2252191503708697E-2</v>
      </c>
      <c r="AT2114" s="5">
        <v>7.0802427511800395E-2</v>
      </c>
      <c r="AU2114" s="5">
        <v>0</v>
      </c>
      <c r="AV2114" s="5" t="s">
        <v>6381</v>
      </c>
      <c r="AW2114" s="4">
        <v>-3.27</v>
      </c>
      <c r="AX2114" s="4">
        <v>-3.3</v>
      </c>
      <c r="AY2114" s="4">
        <v>10.5</v>
      </c>
      <c r="AZ2114" s="4">
        <v>153.9</v>
      </c>
      <c r="BA2114" s="4">
        <v>148.30000000000001</v>
      </c>
      <c r="BB2114" s="4">
        <v>17.8</v>
      </c>
      <c r="BC2114" s="4">
        <v>16.100000000000001</v>
      </c>
      <c r="BD2114" s="4">
        <v>10.5</v>
      </c>
      <c r="BE2114" s="4">
        <v>0</v>
      </c>
      <c r="BF2114" s="4">
        <v>0</v>
      </c>
      <c r="BG2114" s="4">
        <v>-5.59</v>
      </c>
      <c r="BH2114" s="5">
        <v>-0.5323809523809524</v>
      </c>
      <c r="BI2114" s="4">
        <v>16.09</v>
      </c>
      <c r="BJ2114" s="4">
        <v>2.29</v>
      </c>
      <c r="BK2114" s="4">
        <v>45.6</v>
      </c>
      <c r="BL2114" s="4">
        <v>189.37400000000002</v>
      </c>
      <c r="BM2114" s="4">
        <v>51.3</v>
      </c>
      <c r="BN2114" s="4">
        <v>145.90999999999997</v>
      </c>
      <c r="BO2114" s="4">
        <v>0</v>
      </c>
      <c r="BP2114" s="15">
        <v>0.66148840448625723</v>
      </c>
    </row>
    <row r="2115" spans="1:68" x14ac:dyDescent="0.3">
      <c r="A2115" s="15">
        <f t="shared" ref="A2115:A2178" si="35">A2114+1</f>
        <v>2114</v>
      </c>
      <c r="B2115" s="2" t="s">
        <v>3871</v>
      </c>
      <c r="C2115" s="2" t="s">
        <v>3872</v>
      </c>
      <c r="D2115" s="3" t="s">
        <v>6405</v>
      </c>
      <c r="E2115" s="3" t="s">
        <v>6379</v>
      </c>
      <c r="F2115" s="3" t="s">
        <v>6380</v>
      </c>
      <c r="G2115" s="3" t="s">
        <v>6379</v>
      </c>
      <c r="H2115" s="4">
        <v>1.39</v>
      </c>
      <c r="I2115" s="4">
        <v>0</v>
      </c>
      <c r="J2115" s="4">
        <v>1.39</v>
      </c>
      <c r="K2115" s="4">
        <v>0</v>
      </c>
      <c r="L2115" s="4">
        <v>1.39</v>
      </c>
      <c r="M2115" s="5">
        <v>0</v>
      </c>
      <c r="N2115" s="6">
        <v>9.1935483870967749E-4</v>
      </c>
      <c r="O2115" s="5" t="s">
        <v>6381</v>
      </c>
      <c r="P2115" s="5">
        <v>0</v>
      </c>
      <c r="Q2115" s="5" t="s">
        <v>6381</v>
      </c>
      <c r="R2115" s="5">
        <v>0</v>
      </c>
      <c r="S2115" s="4">
        <v>2.1999999999999999E-2</v>
      </c>
      <c r="T2115" s="6">
        <v>1.5234400000000001</v>
      </c>
      <c r="U2115" s="5">
        <v>0.28106938645110391</v>
      </c>
      <c r="V2115" s="5">
        <v>0.74269916989453089</v>
      </c>
      <c r="W2115" s="6">
        <v>0.88919667590027696</v>
      </c>
      <c r="X2115" s="1">
        <v>50.222222222222229</v>
      </c>
      <c r="Y2115" s="6">
        <v>9.7887323943661979</v>
      </c>
      <c r="Z2115" s="6">
        <v>1.6219369894982496</v>
      </c>
      <c r="AA2115" s="6" t="s">
        <v>6381</v>
      </c>
      <c r="AB2115" s="6" t="s">
        <v>6381</v>
      </c>
      <c r="AC2115" s="6" t="s">
        <v>6381</v>
      </c>
      <c r="AD2115" s="6">
        <v>1.2410714285714284</v>
      </c>
      <c r="AE2115" s="6">
        <v>1.5376106194690264</v>
      </c>
      <c r="AF2115" s="6">
        <v>2.6679462571976966</v>
      </c>
      <c r="AG2115" s="6" t="s">
        <v>6381</v>
      </c>
      <c r="AH2115" s="6">
        <v>1.2410714285714284</v>
      </c>
      <c r="AI2115" s="5">
        <v>0</v>
      </c>
      <c r="AJ2115" s="5">
        <v>0</v>
      </c>
      <c r="AK2115" s="3" t="s">
        <v>6381</v>
      </c>
      <c r="AL2115" s="3" t="s">
        <v>6381</v>
      </c>
      <c r="AM2115" s="3" t="s">
        <v>6381</v>
      </c>
      <c r="AN2115" s="3" t="s">
        <v>6381</v>
      </c>
      <c r="AO2115" s="5" t="s">
        <v>6381</v>
      </c>
      <c r="AP2115" s="5" t="s">
        <v>6381</v>
      </c>
      <c r="AQ2115" s="5">
        <v>2.7556270096463022E-2</v>
      </c>
      <c r="AR2115" s="5">
        <v>2.8990154892088636E-2</v>
      </c>
      <c r="AS2115" s="5">
        <v>0.24073033707865168</v>
      </c>
      <c r="AT2115" s="5">
        <v>0.25393258426966292</v>
      </c>
      <c r="AU2115" s="5">
        <v>0</v>
      </c>
      <c r="AV2115" s="5" t="s">
        <v>6381</v>
      </c>
      <c r="AW2115" s="4">
        <v>0.14199999999999999</v>
      </c>
      <c r="AX2115" s="4">
        <v>0.85699999999999998</v>
      </c>
      <c r="AY2115" s="4">
        <v>0.90400000000000003</v>
      </c>
      <c r="AZ2115" s="4">
        <v>1.1200000000000001</v>
      </c>
      <c r="BA2115" s="4">
        <v>3.56</v>
      </c>
      <c r="BB2115" s="4">
        <v>0.52100000000000002</v>
      </c>
      <c r="BC2115" s="4">
        <v>0.97699999999999998</v>
      </c>
      <c r="BD2115" s="4">
        <v>0.90400000000000003</v>
      </c>
      <c r="BE2115" s="4">
        <v>0</v>
      </c>
      <c r="BF2115" s="4">
        <v>0</v>
      </c>
      <c r="BG2115" s="4">
        <v>-0.36199999999999999</v>
      </c>
      <c r="BH2115" s="5">
        <v>-0.40044247787610615</v>
      </c>
      <c r="BI2115" s="4">
        <v>1.266</v>
      </c>
      <c r="BJ2115" s="4">
        <v>1.2189999999999999</v>
      </c>
      <c r="BK2115" s="4">
        <v>31.1</v>
      </c>
      <c r="BL2115" s="4">
        <v>31.183000000000003</v>
      </c>
      <c r="BM2115" s="4">
        <v>0</v>
      </c>
      <c r="BN2115" s="4">
        <v>0</v>
      </c>
      <c r="BO2115" s="4">
        <v>0</v>
      </c>
      <c r="BP2115" s="15">
        <v>0.18892353768571313</v>
      </c>
    </row>
    <row r="2116" spans="1:68" x14ac:dyDescent="0.3">
      <c r="A2116" s="15">
        <f t="shared" si="35"/>
        <v>2115</v>
      </c>
      <c r="B2116" s="2" t="s">
        <v>3873</v>
      </c>
      <c r="C2116" s="2" t="s">
        <v>3874</v>
      </c>
      <c r="D2116" s="3" t="s">
        <v>6395</v>
      </c>
      <c r="E2116" s="3" t="s">
        <v>6379</v>
      </c>
      <c r="F2116" s="3" t="s">
        <v>6380</v>
      </c>
      <c r="G2116" s="3" t="s">
        <v>6379</v>
      </c>
      <c r="H2116" s="4">
        <v>6.94</v>
      </c>
      <c r="I2116" s="4">
        <v>0.215</v>
      </c>
      <c r="J2116" s="4">
        <v>7.1550000000000002</v>
      </c>
      <c r="K2116" s="4">
        <v>0</v>
      </c>
      <c r="L2116" s="4">
        <v>7.1550000000000002</v>
      </c>
      <c r="M2116" s="5">
        <v>0</v>
      </c>
      <c r="N2116" s="6">
        <v>3.1746031746031746E-4</v>
      </c>
      <c r="O2116" s="5">
        <v>4.1385948026948984E-2</v>
      </c>
      <c r="P2116" s="5">
        <v>3.004891684136967E-2</v>
      </c>
      <c r="Q2116" s="5">
        <v>4.3172690763052204E-2</v>
      </c>
      <c r="R2116" s="5">
        <v>3.0979827089337175E-2</v>
      </c>
      <c r="S2116" s="4">
        <v>0.55000000000000004</v>
      </c>
      <c r="T2116" s="6">
        <v>1.5236320000000001</v>
      </c>
      <c r="U2116" s="5">
        <v>0.24083189157584592</v>
      </c>
      <c r="V2116" s="5">
        <v>0.81073149707213643</v>
      </c>
      <c r="W2116" s="6">
        <v>0.26094276094276098</v>
      </c>
      <c r="X2116" s="1">
        <v>208.33333333333334</v>
      </c>
      <c r="Y2116" s="6">
        <v>10.627871362940276</v>
      </c>
      <c r="Z2116" s="6">
        <v>8.5784919653893699</v>
      </c>
      <c r="AA2116" s="6" t="s">
        <v>6381</v>
      </c>
      <c r="AB2116" s="6" t="s">
        <v>6381</v>
      </c>
      <c r="AC2116" s="6">
        <v>1.393574297188755</v>
      </c>
      <c r="AD2116" s="6">
        <v>0.80138568129330257</v>
      </c>
      <c r="AE2116" s="6">
        <v>5.7240000000000002</v>
      </c>
      <c r="AF2116" s="6">
        <v>6.276315789473685</v>
      </c>
      <c r="AG2116" s="6">
        <v>1.3772858517805582</v>
      </c>
      <c r="AH2116" s="6">
        <v>0.82621247113163976</v>
      </c>
      <c r="AI2116" s="5">
        <v>0</v>
      </c>
      <c r="AJ2116" s="5">
        <v>0</v>
      </c>
      <c r="AK2116" s="3">
        <v>0.115</v>
      </c>
      <c r="AL2116" s="3" t="s">
        <v>6381</v>
      </c>
      <c r="AM2116" s="3">
        <v>6.0999999999999999E-2</v>
      </c>
      <c r="AN2116" s="3" t="s">
        <v>6381</v>
      </c>
      <c r="AO2116" s="5" t="s">
        <v>6381</v>
      </c>
      <c r="AP2116" s="5" t="s">
        <v>6381</v>
      </c>
      <c r="AQ2116" s="5" t="s">
        <v>6381</v>
      </c>
      <c r="AR2116" s="5" t="s">
        <v>6381</v>
      </c>
      <c r="AS2116" s="5">
        <v>9.6080760095011888E-2</v>
      </c>
      <c r="AT2116" s="5">
        <v>0.14845605700712589</v>
      </c>
      <c r="AU2116" s="5">
        <v>0.32250000000000001</v>
      </c>
      <c r="AV2116" s="5" t="s">
        <v>6381</v>
      </c>
      <c r="AW2116" s="4">
        <v>0.65300000000000002</v>
      </c>
      <c r="AX2116" s="4">
        <v>0.80900000000000005</v>
      </c>
      <c r="AY2116" s="4">
        <v>1.25</v>
      </c>
      <c r="AZ2116" s="4">
        <v>8.66</v>
      </c>
      <c r="BA2116" s="4">
        <v>8.42</v>
      </c>
      <c r="BB2116" s="4">
        <v>1.1399999999999999</v>
      </c>
      <c r="BC2116" s="4">
        <v>1.32</v>
      </c>
      <c r="BD2116" s="4">
        <v>0.84687500000000004</v>
      </c>
      <c r="BE2116" s="4">
        <v>0</v>
      </c>
      <c r="BF2116" s="4">
        <v>0</v>
      </c>
      <c r="BG2116" s="4">
        <v>-8.5000000000000006E-2</v>
      </c>
      <c r="BH2116" s="5">
        <v>-0.1003690036900369</v>
      </c>
      <c r="BI2116" s="4">
        <v>0.93187500000000001</v>
      </c>
      <c r="BJ2116" s="4">
        <v>0.89400000000000002</v>
      </c>
      <c r="BK2116" s="4">
        <v>0</v>
      </c>
      <c r="BL2116" s="4">
        <v>0</v>
      </c>
      <c r="BM2116" s="4">
        <v>4.9800000000000004</v>
      </c>
      <c r="BN2116" s="4">
        <v>5.1950000000000003</v>
      </c>
      <c r="BO2116" s="4">
        <v>0</v>
      </c>
      <c r="BP2116" s="15">
        <v>0.95002414479321073</v>
      </c>
    </row>
    <row r="2117" spans="1:68" x14ac:dyDescent="0.3">
      <c r="A2117" s="15">
        <f t="shared" si="35"/>
        <v>2116</v>
      </c>
      <c r="B2117" s="2" t="s">
        <v>3875</v>
      </c>
      <c r="C2117" s="2" t="s">
        <v>3876</v>
      </c>
      <c r="D2117" s="3" t="s">
        <v>6419</v>
      </c>
      <c r="E2117" s="3" t="s">
        <v>6379</v>
      </c>
      <c r="F2117" s="3" t="s">
        <v>6380</v>
      </c>
      <c r="G2117" s="3" t="s">
        <v>6379</v>
      </c>
      <c r="H2117" s="4">
        <v>15.1</v>
      </c>
      <c r="I2117" s="4">
        <v>13.5</v>
      </c>
      <c r="J2117" s="4">
        <v>28.6</v>
      </c>
      <c r="K2117" s="4">
        <v>5.88</v>
      </c>
      <c r="L2117" s="4">
        <v>22.720000000000002</v>
      </c>
      <c r="M2117" s="5">
        <v>0.20559440559440559</v>
      </c>
      <c r="N2117" s="6">
        <v>3.4482758620689658E-4</v>
      </c>
      <c r="O2117" s="5">
        <v>0.25862068965517238</v>
      </c>
      <c r="P2117" s="5">
        <v>0.47202797202797203</v>
      </c>
      <c r="Q2117" s="5">
        <v>0.34883720930232553</v>
      </c>
      <c r="R2117" s="5">
        <v>0.89403973509933776</v>
      </c>
      <c r="S2117" s="4">
        <v>1.31</v>
      </c>
      <c r="T2117" s="6">
        <v>1.5237280000000002</v>
      </c>
      <c r="U2117" s="5">
        <v>0.45716517802649842</v>
      </c>
      <c r="V2117" s="5">
        <v>0.50255358684970342</v>
      </c>
      <c r="W2117" s="6">
        <v>0.33333333333333337</v>
      </c>
      <c r="X2117" s="1">
        <v>12.824773413897281</v>
      </c>
      <c r="Y2117" s="6">
        <v>2.1726618705035969</v>
      </c>
      <c r="Z2117" s="6">
        <v>3.0443548387096775</v>
      </c>
      <c r="AA2117" s="6" t="s">
        <v>6381</v>
      </c>
      <c r="AB2117" s="6" t="s">
        <v>6381</v>
      </c>
      <c r="AC2117" s="6">
        <v>0.39018087855297151</v>
      </c>
      <c r="AD2117" s="6">
        <v>7.7040816326530606E-2</v>
      </c>
      <c r="AE2117" s="6">
        <v>2.6760895170789167</v>
      </c>
      <c r="AF2117" s="6">
        <v>1.566896551724138</v>
      </c>
      <c r="AG2117" s="6">
        <v>0.49050086355785844</v>
      </c>
      <c r="AH2117" s="6">
        <v>0.11591836734693879</v>
      </c>
      <c r="AI2117" s="5">
        <v>0</v>
      </c>
      <c r="AJ2117" s="5">
        <v>0</v>
      </c>
      <c r="AK2117" s="3">
        <v>0.156</v>
      </c>
      <c r="AL2117" s="3" t="s">
        <v>6381</v>
      </c>
      <c r="AM2117" s="3">
        <v>0.16600000000000001</v>
      </c>
      <c r="AN2117" s="3" t="s">
        <v>6381</v>
      </c>
      <c r="AO2117" s="5" t="s">
        <v>6381</v>
      </c>
      <c r="AP2117" s="5" t="s">
        <v>6381</v>
      </c>
      <c r="AQ2117" s="5">
        <v>0.13121693121693123</v>
      </c>
      <c r="AR2117" s="5">
        <v>0.18908685968819602</v>
      </c>
      <c r="AS2117" s="5">
        <v>2.5819885476314419E-2</v>
      </c>
      <c r="AT2117" s="5">
        <v>4.4195731389901093E-2</v>
      </c>
      <c r="AU2117" s="5">
        <v>0.32240437158469942</v>
      </c>
      <c r="AV2117" s="5" t="s">
        <v>6381</v>
      </c>
      <c r="AW2117" s="4">
        <v>6.95</v>
      </c>
      <c r="AX2117" s="4">
        <v>4.96</v>
      </c>
      <c r="AY2117" s="4">
        <v>8.49</v>
      </c>
      <c r="AZ2117" s="4">
        <v>196</v>
      </c>
      <c r="BA2117" s="4">
        <v>192.1</v>
      </c>
      <c r="BB2117" s="4">
        <v>14.5</v>
      </c>
      <c r="BC2117" s="4">
        <v>11.1</v>
      </c>
      <c r="BD2117" s="4">
        <v>5.7527868852459028</v>
      </c>
      <c r="BE2117" s="4">
        <v>0</v>
      </c>
      <c r="BF2117" s="4">
        <v>0</v>
      </c>
      <c r="BG2117" s="4">
        <v>-2.65</v>
      </c>
      <c r="BH2117" s="5">
        <v>-0.46064630115125943</v>
      </c>
      <c r="BI2117" s="4">
        <v>8.4027868852459022</v>
      </c>
      <c r="BJ2117" s="4">
        <v>7.6099999999999994</v>
      </c>
      <c r="BK2117" s="4">
        <v>37.799999999999997</v>
      </c>
      <c r="BL2117" s="4">
        <v>44.899999999999991</v>
      </c>
      <c r="BM2117" s="4">
        <v>38.700000000000003</v>
      </c>
      <c r="BN2117" s="4">
        <v>46.32</v>
      </c>
      <c r="BO2117" s="4">
        <v>0</v>
      </c>
      <c r="BP2117" s="15">
        <v>0.61485265788998222</v>
      </c>
    </row>
    <row r="2118" spans="1:68" x14ac:dyDescent="0.3">
      <c r="A2118" s="15">
        <f t="shared" si="35"/>
        <v>2117</v>
      </c>
      <c r="B2118" s="2" t="s">
        <v>3877</v>
      </c>
      <c r="C2118" s="2" t="s">
        <v>3878</v>
      </c>
      <c r="D2118" s="3" t="s">
        <v>6382</v>
      </c>
      <c r="E2118" s="3" t="s">
        <v>6379</v>
      </c>
      <c r="F2118" s="3" t="s">
        <v>6380</v>
      </c>
      <c r="G2118" s="3" t="s">
        <v>6379</v>
      </c>
      <c r="H2118" s="4">
        <v>41.1</v>
      </c>
      <c r="I2118" s="4">
        <v>366.4</v>
      </c>
      <c r="J2118" s="4">
        <v>407.5</v>
      </c>
      <c r="K2118" s="4">
        <v>5.49</v>
      </c>
      <c r="L2118" s="4">
        <v>402.01</v>
      </c>
      <c r="M2118" s="5">
        <v>1.3472392638036811E-2</v>
      </c>
      <c r="N2118" s="6">
        <v>3.2838506522717045E-4</v>
      </c>
      <c r="O2118" s="5">
        <v>0.78677260038651486</v>
      </c>
      <c r="P2118" s="5">
        <v>0.89914110429447847</v>
      </c>
      <c r="Q2118" s="5">
        <v>3.689828801611279</v>
      </c>
      <c r="R2118" s="5">
        <v>8.9148418491484183</v>
      </c>
      <c r="S2118" s="4">
        <v>0.185</v>
      </c>
      <c r="T2118" s="6">
        <v>1.5240800000000001</v>
      </c>
      <c r="U2118" s="5">
        <v>0.4381780460041329</v>
      </c>
      <c r="V2118" s="5">
        <v>0.49922628939272951</v>
      </c>
      <c r="W2118" s="6">
        <v>0.33463796477495111</v>
      </c>
      <c r="X2118" s="1">
        <v>0.82333333333333336</v>
      </c>
      <c r="Y2118" s="6">
        <v>2.74</v>
      </c>
      <c r="Z2118" s="6" t="s">
        <v>6381</v>
      </c>
      <c r="AA2118" s="6" t="s">
        <v>6381</v>
      </c>
      <c r="AB2118" s="6" t="s">
        <v>6381</v>
      </c>
      <c r="AC2118" s="6">
        <v>0.41389728096676742</v>
      </c>
      <c r="AD2118" s="6">
        <v>7.2193922360793972E-2</v>
      </c>
      <c r="AE2118" s="6">
        <v>16.27570850202429</v>
      </c>
      <c r="AF2118" s="6">
        <v>4.4618201997780247</v>
      </c>
      <c r="AG2118" s="6">
        <v>0.87353599443732211</v>
      </c>
      <c r="AH2118" s="6">
        <v>0.70614790093096791</v>
      </c>
      <c r="AI2118" s="5" t="s">
        <v>6381</v>
      </c>
      <c r="AJ2118" s="5">
        <v>0</v>
      </c>
      <c r="AK2118" s="3" t="s">
        <v>6381</v>
      </c>
      <c r="AL2118" s="3" t="s">
        <v>6381</v>
      </c>
      <c r="AM2118" s="3" t="s">
        <v>6381</v>
      </c>
      <c r="AN2118" s="3" t="s">
        <v>6381</v>
      </c>
      <c r="AO2118" s="5" t="s">
        <v>6381</v>
      </c>
      <c r="AP2118" s="5" t="s">
        <v>6381</v>
      </c>
      <c r="AQ2118" s="5" t="s">
        <v>6381</v>
      </c>
      <c r="AR2118" s="5" t="s">
        <v>6381</v>
      </c>
      <c r="AS2118" s="5">
        <v>-7.8175895765472316E-3</v>
      </c>
      <c r="AT2118" s="5">
        <v>4.4697792254795511E-2</v>
      </c>
      <c r="AU2118" s="5">
        <v>0</v>
      </c>
      <c r="AV2118" s="5">
        <v>1.78E-2</v>
      </c>
      <c r="AW2118" s="4">
        <v>15</v>
      </c>
      <c r="AX2118" s="4">
        <v>-4.32</v>
      </c>
      <c r="AY2118" s="4">
        <v>24.7</v>
      </c>
      <c r="AZ2118" s="4">
        <v>569.29999999999995</v>
      </c>
      <c r="BA2118" s="4">
        <v>552.6</v>
      </c>
      <c r="BB2118" s="4">
        <v>90.1</v>
      </c>
      <c r="BC2118" s="4">
        <v>66.2</v>
      </c>
      <c r="BD2118" s="4">
        <v>24.7</v>
      </c>
      <c r="BE2118" s="4">
        <v>0</v>
      </c>
      <c r="BF2118" s="4">
        <v>0</v>
      </c>
      <c r="BG2118" s="4">
        <v>-40.700000000000003</v>
      </c>
      <c r="BH2118" s="5">
        <v>-1.6477732793522268</v>
      </c>
      <c r="BI2118" s="4">
        <v>65.400000000000006</v>
      </c>
      <c r="BJ2118" s="4">
        <v>36.380000000000003</v>
      </c>
      <c r="BK2118" s="4">
        <v>0</v>
      </c>
      <c r="BL2118" s="4">
        <v>0</v>
      </c>
      <c r="BM2118" s="4">
        <v>99.3</v>
      </c>
      <c r="BN2118" s="4">
        <v>460.21</v>
      </c>
      <c r="BO2118" s="4">
        <v>0</v>
      </c>
      <c r="BP2118" s="15">
        <v>0.14746199498416468</v>
      </c>
    </row>
    <row r="2119" spans="1:68" x14ac:dyDescent="0.3">
      <c r="A2119" s="15">
        <f t="shared" si="35"/>
        <v>2118</v>
      </c>
      <c r="B2119" s="2" t="s">
        <v>3879</v>
      </c>
      <c r="C2119" s="2" t="s">
        <v>3880</v>
      </c>
      <c r="D2119" s="3" t="s">
        <v>6394</v>
      </c>
      <c r="E2119" s="3" t="s">
        <v>6379</v>
      </c>
      <c r="F2119" s="3" t="s">
        <v>6380</v>
      </c>
      <c r="G2119" s="3" t="s">
        <v>6379</v>
      </c>
      <c r="H2119" s="4">
        <v>204.4</v>
      </c>
      <c r="I2119" s="4">
        <v>0</v>
      </c>
      <c r="J2119" s="4">
        <v>204.4</v>
      </c>
      <c r="K2119" s="4">
        <v>0</v>
      </c>
      <c r="L2119" s="4">
        <v>204.4</v>
      </c>
      <c r="M2119" s="5">
        <v>0</v>
      </c>
      <c r="N2119" s="6">
        <v>7.7571669477234401E-4</v>
      </c>
      <c r="O2119" s="5" t="s">
        <v>6381</v>
      </c>
      <c r="P2119" s="5">
        <v>0</v>
      </c>
      <c r="Q2119" s="5" t="s">
        <v>6381</v>
      </c>
      <c r="R2119" s="5">
        <v>0</v>
      </c>
      <c r="S2119" s="4">
        <v>3.44</v>
      </c>
      <c r="T2119" s="6">
        <v>1.5257280000000002</v>
      </c>
      <c r="U2119" s="5">
        <v>0.33316662497915361</v>
      </c>
      <c r="V2119" s="5">
        <v>0.5357679509799903</v>
      </c>
      <c r="W2119" s="6">
        <v>0.19121447028423777</v>
      </c>
      <c r="X2119" s="1">
        <v>309.15492957746483</v>
      </c>
      <c r="Y2119" s="6">
        <v>4.9975550122249395</v>
      </c>
      <c r="Z2119" s="6">
        <v>5.4217506631299734</v>
      </c>
      <c r="AA2119" s="6">
        <v>5.3582554517133953</v>
      </c>
      <c r="AB2119" s="6">
        <v>0.27764194512360774</v>
      </c>
      <c r="AC2119" s="6" t="s">
        <v>6381</v>
      </c>
      <c r="AD2119" s="6">
        <v>0.73950795947901604</v>
      </c>
      <c r="AE2119" s="6">
        <v>4.6560364464692485</v>
      </c>
      <c r="AF2119" s="6">
        <v>3.7231329690346087</v>
      </c>
      <c r="AG2119" s="6" t="s">
        <v>6381</v>
      </c>
      <c r="AH2119" s="6">
        <v>0.73950795947901604</v>
      </c>
      <c r="AI2119" s="5">
        <v>0</v>
      </c>
      <c r="AJ2119" s="5">
        <v>0</v>
      </c>
      <c r="AK2119" s="3">
        <v>0.10400000000000001</v>
      </c>
      <c r="AL2119" s="3">
        <v>0.16600000000000001</v>
      </c>
      <c r="AM2119" s="3">
        <v>0.10099999999999999</v>
      </c>
      <c r="AN2119" s="3">
        <v>0.12300000000000001</v>
      </c>
      <c r="AO2119" s="5">
        <v>0.18</v>
      </c>
      <c r="AP2119" s="5">
        <v>0.23300000000000001</v>
      </c>
      <c r="AQ2119" s="5" t="s">
        <v>6381</v>
      </c>
      <c r="AR2119" s="5" t="s">
        <v>6381</v>
      </c>
      <c r="AS2119" s="5">
        <v>0.14056674123788218</v>
      </c>
      <c r="AT2119" s="5">
        <v>0.16368381804623416</v>
      </c>
      <c r="AU2119" s="5">
        <v>0.19851063829787235</v>
      </c>
      <c r="AV2119" s="5">
        <v>0.21420000000000003</v>
      </c>
      <c r="AW2119" s="4">
        <v>40.9</v>
      </c>
      <c r="AX2119" s="4">
        <v>37.700000000000003</v>
      </c>
      <c r="AY2119" s="4">
        <v>43.9</v>
      </c>
      <c r="AZ2119" s="4">
        <v>276.39999999999998</v>
      </c>
      <c r="BA2119" s="4">
        <v>268.2</v>
      </c>
      <c r="BB2119" s="4">
        <v>54.9</v>
      </c>
      <c r="BC2119" s="4">
        <v>49.7</v>
      </c>
      <c r="BD2119" s="4">
        <v>35.185382978723403</v>
      </c>
      <c r="BE2119" s="4">
        <v>0</v>
      </c>
      <c r="BF2119" s="4">
        <v>0</v>
      </c>
      <c r="BG2119" s="4">
        <v>-6.59</v>
      </c>
      <c r="BH2119" s="5">
        <v>-0.18729368397055596</v>
      </c>
      <c r="BI2119" s="4">
        <v>41.7753829787234</v>
      </c>
      <c r="BJ2119" s="4">
        <v>44.290000000000006</v>
      </c>
      <c r="BK2119" s="4">
        <v>0</v>
      </c>
      <c r="BL2119" s="4">
        <v>0</v>
      </c>
      <c r="BM2119" s="4">
        <v>0</v>
      </c>
      <c r="BN2119" s="4">
        <v>0</v>
      </c>
      <c r="BO2119" s="4">
        <v>0</v>
      </c>
      <c r="BP2119" s="15">
        <v>0.45386942939726671</v>
      </c>
    </row>
    <row r="2120" spans="1:68" x14ac:dyDescent="0.3">
      <c r="A2120" s="15">
        <f t="shared" si="35"/>
        <v>2119</v>
      </c>
      <c r="B2120" s="2" t="s">
        <v>3881</v>
      </c>
      <c r="C2120" s="2" t="s">
        <v>3882</v>
      </c>
      <c r="D2120" s="3" t="s">
        <v>6404</v>
      </c>
      <c r="E2120" s="3" t="s">
        <v>6379</v>
      </c>
      <c r="F2120" s="3" t="s">
        <v>6380</v>
      </c>
      <c r="G2120" s="3" t="s">
        <v>6379</v>
      </c>
      <c r="H2120" s="4">
        <v>459.4</v>
      </c>
      <c r="I2120" s="4">
        <v>588.20000000000005</v>
      </c>
      <c r="J2120" s="4">
        <v>1047.5999999999999</v>
      </c>
      <c r="K2120" s="4">
        <v>8.08</v>
      </c>
      <c r="L2120" s="4">
        <v>1039.52</v>
      </c>
      <c r="M2120" s="5">
        <v>7.7128675066819403E-3</v>
      </c>
      <c r="N2120" s="6">
        <v>1.8067226890756301E-4</v>
      </c>
      <c r="O2120" s="5">
        <v>0.59758203799654575</v>
      </c>
      <c r="P2120" s="5">
        <v>0.56147384497899966</v>
      </c>
      <c r="Q2120" s="5">
        <v>1.4849785407725322</v>
      </c>
      <c r="R2120" s="5">
        <v>1.2803656943839792</v>
      </c>
      <c r="S2120" s="4">
        <v>1.93</v>
      </c>
      <c r="T2120" s="6">
        <v>1.5261439999999999</v>
      </c>
      <c r="U2120" s="5">
        <v>0.52915026221291817</v>
      </c>
      <c r="V2120" s="5">
        <v>0.41198127558005765</v>
      </c>
      <c r="W2120" s="6">
        <v>0.21465968586387432</v>
      </c>
      <c r="X2120" s="1">
        <v>3.8615384615384616</v>
      </c>
      <c r="Y2120" s="6">
        <v>9.7124735729386895</v>
      </c>
      <c r="Z2120" s="6">
        <v>7.1224806201550388</v>
      </c>
      <c r="AA2120" s="6">
        <v>7.5984251968503935</v>
      </c>
      <c r="AB2120" s="6">
        <v>0.37212542425052447</v>
      </c>
      <c r="AC2120" s="6">
        <v>1.1598081292602878</v>
      </c>
      <c r="AD2120" s="6">
        <v>0.78610540725530453</v>
      </c>
      <c r="AE2120" s="6">
        <v>8.283027888446215</v>
      </c>
      <c r="AF2120" s="6">
        <v>7.2038808038808035</v>
      </c>
      <c r="AG2120" s="6">
        <v>1.0648419413656758</v>
      </c>
      <c r="AH2120" s="6">
        <v>1.7787816563997263</v>
      </c>
      <c r="AI2120" s="5">
        <v>0</v>
      </c>
      <c r="AJ2120" s="5">
        <v>0</v>
      </c>
      <c r="AK2120" s="3">
        <v>-8.5999999999999993E-2</v>
      </c>
      <c r="AL2120" s="3">
        <v>8.4399999999999989E-2</v>
      </c>
      <c r="AM2120" s="3">
        <v>7.0599999999999996E-2</v>
      </c>
      <c r="AN2120" s="3">
        <v>0.17199999999999999</v>
      </c>
      <c r="AO2120" s="5">
        <v>0.26100000000000001</v>
      </c>
      <c r="AP2120" s="5">
        <v>0.121</v>
      </c>
      <c r="AQ2120" s="5">
        <v>0.17470205850487541</v>
      </c>
      <c r="AR2120" s="5">
        <v>0.13188314417822616</v>
      </c>
      <c r="AS2120" s="5">
        <v>0.1111111111111111</v>
      </c>
      <c r="AT2120" s="5">
        <v>0.21619293712316967</v>
      </c>
      <c r="AU2120" s="5">
        <v>0.32742440041710114</v>
      </c>
      <c r="AV2120" s="5">
        <v>6.2699999999999992E-2</v>
      </c>
      <c r="AW2120" s="4">
        <v>47.3</v>
      </c>
      <c r="AX2120" s="4">
        <v>64.5</v>
      </c>
      <c r="AY2120" s="4">
        <v>125.5</v>
      </c>
      <c r="AZ2120" s="4">
        <v>584.4</v>
      </c>
      <c r="BA2120" s="4">
        <v>580.5</v>
      </c>
      <c r="BB2120" s="4">
        <v>144.30000000000001</v>
      </c>
      <c r="BC2120" s="4">
        <v>173</v>
      </c>
      <c r="BD2120" s="4">
        <v>84.4082377476538</v>
      </c>
      <c r="BE2120" s="4">
        <v>0</v>
      </c>
      <c r="BF2120" s="4">
        <v>0</v>
      </c>
      <c r="BG2120" s="4">
        <v>-48.7</v>
      </c>
      <c r="BH2120" s="5">
        <v>-0.57695790481484921</v>
      </c>
      <c r="BI2120" s="4">
        <v>133.10823774765379</v>
      </c>
      <c r="BJ2120" s="4">
        <v>113.2</v>
      </c>
      <c r="BK2120" s="4">
        <v>369.2</v>
      </c>
      <c r="BL2120" s="4">
        <v>951.59999999999991</v>
      </c>
      <c r="BM2120" s="4">
        <v>396.1</v>
      </c>
      <c r="BN2120" s="4">
        <v>976.22</v>
      </c>
      <c r="BO2120" s="4">
        <v>0</v>
      </c>
      <c r="BP2120" s="15">
        <v>0.28229369282217098</v>
      </c>
    </row>
    <row r="2121" spans="1:68" x14ac:dyDescent="0.3">
      <c r="A2121" s="15">
        <f t="shared" si="35"/>
        <v>2120</v>
      </c>
      <c r="B2121" s="2" t="s">
        <v>3883</v>
      </c>
      <c r="C2121" s="2" t="s">
        <v>3884</v>
      </c>
      <c r="D2121" s="3" t="s">
        <v>6399</v>
      </c>
      <c r="E2121" s="3" t="s">
        <v>6379</v>
      </c>
      <c r="F2121" s="3" t="s">
        <v>6380</v>
      </c>
      <c r="G2121" s="3" t="s">
        <v>6379</v>
      </c>
      <c r="H2121" s="4">
        <v>10.7</v>
      </c>
      <c r="I2121" s="4">
        <v>10.8</v>
      </c>
      <c r="J2121" s="4">
        <v>21.5</v>
      </c>
      <c r="K2121" s="4">
        <v>0.44800000000000001</v>
      </c>
      <c r="L2121" s="4">
        <v>21.052</v>
      </c>
      <c r="M2121" s="5">
        <v>2.083720930232558E-2</v>
      </c>
      <c r="N2121" s="6">
        <v>3.6842105263157894E-3</v>
      </c>
      <c r="O2121" s="5">
        <v>0.3354037267080745</v>
      </c>
      <c r="P2121" s="5">
        <v>0.50232558139534889</v>
      </c>
      <c r="Q2121" s="5">
        <v>0.50467289719626174</v>
      </c>
      <c r="R2121" s="5">
        <v>1.0093457943925235</v>
      </c>
      <c r="S2121" s="4">
        <v>0.63</v>
      </c>
      <c r="T2121" s="6">
        <v>1.526816</v>
      </c>
      <c r="U2121" s="5">
        <v>0.32403703492039299</v>
      </c>
      <c r="V2121" s="5">
        <v>0.65424620383926968</v>
      </c>
      <c r="W2121" s="6">
        <v>0.60248930377285093</v>
      </c>
      <c r="X2121" s="1">
        <v>1.9703103913630229</v>
      </c>
      <c r="Y2121" s="6">
        <v>3.9776951672862451</v>
      </c>
      <c r="Z2121" s="6">
        <v>16.71875</v>
      </c>
      <c r="AA2121" s="6" t="s">
        <v>6381</v>
      </c>
      <c r="AB2121" s="6" t="s">
        <v>6381</v>
      </c>
      <c r="AC2121" s="6">
        <v>0.5</v>
      </c>
      <c r="AD2121" s="6">
        <v>0.37412587412587406</v>
      </c>
      <c r="AE2121" s="6">
        <v>14.419178082191781</v>
      </c>
      <c r="AF2121" s="6">
        <v>4.7201793721973093</v>
      </c>
      <c r="AG2121" s="6">
        <v>0.66301335348954393</v>
      </c>
      <c r="AH2121" s="6">
        <v>0.73608391608391599</v>
      </c>
      <c r="AI2121" s="5">
        <v>0</v>
      </c>
      <c r="AJ2121" s="5">
        <v>0</v>
      </c>
      <c r="AK2121" s="3" t="s">
        <v>6381</v>
      </c>
      <c r="AL2121" s="3" t="s">
        <v>6381</v>
      </c>
      <c r="AM2121" s="3" t="s">
        <v>6381</v>
      </c>
      <c r="AN2121" s="3" t="s">
        <v>6381</v>
      </c>
      <c r="AO2121" s="5" t="s">
        <v>6381</v>
      </c>
      <c r="AP2121" s="5" t="s">
        <v>6381</v>
      </c>
      <c r="AQ2121" s="5">
        <v>3.5164835164835165E-2</v>
      </c>
      <c r="AR2121" s="5">
        <v>5.2846852716545406E-2</v>
      </c>
      <c r="AS2121" s="5">
        <v>2.5910931174089071E-2</v>
      </c>
      <c r="AT2121" s="5">
        <v>5.9109311740890687E-2</v>
      </c>
      <c r="AU2121" s="5">
        <v>0.19924337957124841</v>
      </c>
      <c r="AV2121" s="5">
        <v>0.20660000000000001</v>
      </c>
      <c r="AW2121" s="4">
        <v>2.69</v>
      </c>
      <c r="AX2121" s="4">
        <v>0.64</v>
      </c>
      <c r="AY2121" s="4">
        <v>1.46</v>
      </c>
      <c r="AZ2121" s="4">
        <v>28.6</v>
      </c>
      <c r="BA2121" s="4">
        <v>24.7</v>
      </c>
      <c r="BB2121" s="4">
        <v>4.46</v>
      </c>
      <c r="BC2121" s="4">
        <v>2.62</v>
      </c>
      <c r="BD2121" s="4">
        <v>1.1691046658259774</v>
      </c>
      <c r="BE2121" s="4">
        <v>0</v>
      </c>
      <c r="BF2121" s="4">
        <v>0</v>
      </c>
      <c r="BG2121" s="4">
        <v>-1.44</v>
      </c>
      <c r="BH2121" s="5">
        <v>-1.2317117894509759</v>
      </c>
      <c r="BI2121" s="4">
        <v>2.6091046658259773</v>
      </c>
      <c r="BJ2121" s="4">
        <v>2.08</v>
      </c>
      <c r="BK2121" s="4">
        <v>18.2</v>
      </c>
      <c r="BL2121" s="4">
        <v>27.626999999999999</v>
      </c>
      <c r="BM2121" s="4">
        <v>21.4</v>
      </c>
      <c r="BN2121" s="4">
        <v>31.752000000000002</v>
      </c>
      <c r="BO2121" s="4">
        <v>0</v>
      </c>
      <c r="BP2121" s="15">
        <v>0.4962044248964127</v>
      </c>
    </row>
    <row r="2122" spans="1:68" x14ac:dyDescent="0.3">
      <c r="A2122" s="15">
        <f t="shared" si="35"/>
        <v>2121</v>
      </c>
      <c r="B2122" s="2" t="s">
        <v>3885</v>
      </c>
      <c r="C2122" s="2" t="s">
        <v>3886</v>
      </c>
      <c r="D2122" s="3" t="s">
        <v>6394</v>
      </c>
      <c r="E2122" s="3" t="s">
        <v>6379</v>
      </c>
      <c r="F2122" s="3" t="s">
        <v>6380</v>
      </c>
      <c r="G2122" s="3" t="s">
        <v>6379</v>
      </c>
      <c r="H2122" s="4">
        <v>19.2</v>
      </c>
      <c r="I2122" s="4">
        <v>11</v>
      </c>
      <c r="J2122" s="4">
        <v>30.2</v>
      </c>
      <c r="K2122" s="4">
        <v>6.68</v>
      </c>
      <c r="L2122" s="4">
        <v>23.52</v>
      </c>
      <c r="M2122" s="5">
        <v>0.22119205298013245</v>
      </c>
      <c r="N2122" s="6">
        <v>1.2010113780025285E-3</v>
      </c>
      <c r="O2122" s="5">
        <v>0.33950617283950618</v>
      </c>
      <c r="P2122" s="5">
        <v>0.36423841059602652</v>
      </c>
      <c r="Q2122" s="5">
        <v>0.5140186915887851</v>
      </c>
      <c r="R2122" s="5">
        <v>0.57291666666666674</v>
      </c>
      <c r="S2122" s="4">
        <v>0.24199999999999999</v>
      </c>
      <c r="T2122" s="6">
        <v>1.5288160000000002</v>
      </c>
      <c r="U2122" s="5">
        <v>0.3255764119219941</v>
      </c>
      <c r="V2122" s="5">
        <v>0.72179676227989265</v>
      </c>
      <c r="W2122" s="6">
        <v>0.33652312599681017</v>
      </c>
      <c r="X2122" s="1">
        <v>4.127272727272727</v>
      </c>
      <c r="Y2122" s="6">
        <v>7.1111111111111107</v>
      </c>
      <c r="Z2122" s="6">
        <v>7.1111111111111107</v>
      </c>
      <c r="AA2122" s="6" t="s">
        <v>6381</v>
      </c>
      <c r="AB2122" s="6" t="s">
        <v>6381</v>
      </c>
      <c r="AC2122" s="6">
        <v>0.89719626168224298</v>
      </c>
      <c r="AD2122" s="6">
        <v>1.1497005988023952</v>
      </c>
      <c r="AE2122" s="6">
        <v>5.180616740088106</v>
      </c>
      <c r="AF2122" s="6">
        <v>2.5182012847965738</v>
      </c>
      <c r="AG2122" s="6">
        <v>0.9144634525660964</v>
      </c>
      <c r="AH2122" s="6">
        <v>1.4083832335329343</v>
      </c>
      <c r="AI2122" s="5">
        <v>9.7777777777777769E-2</v>
      </c>
      <c r="AJ2122" s="5">
        <v>1.3750000000000002E-2</v>
      </c>
      <c r="AK2122" s="3">
        <v>0.35299999999999998</v>
      </c>
      <c r="AL2122" s="3">
        <v>0.17100000000000001</v>
      </c>
      <c r="AM2122" s="3">
        <v>0.42899999999999999</v>
      </c>
      <c r="AN2122" s="3">
        <v>0.22699999999999998</v>
      </c>
      <c r="AO2122" s="5" t="s">
        <v>6381</v>
      </c>
      <c r="AP2122" s="5" t="s">
        <v>6381</v>
      </c>
      <c r="AQ2122" s="5">
        <v>0.2</v>
      </c>
      <c r="AR2122" s="5">
        <v>0.20816139385602933</v>
      </c>
      <c r="AS2122" s="5">
        <v>0.16167664670658685</v>
      </c>
      <c r="AT2122" s="5">
        <v>0.27185628742514972</v>
      </c>
      <c r="AU2122" s="5">
        <v>0.21652173913043476</v>
      </c>
      <c r="AV2122" s="5" t="s">
        <v>6381</v>
      </c>
      <c r="AW2122" s="4">
        <v>2.7</v>
      </c>
      <c r="AX2122" s="4">
        <v>2.7</v>
      </c>
      <c r="AY2122" s="4">
        <v>4.54</v>
      </c>
      <c r="AZ2122" s="4">
        <v>16.7</v>
      </c>
      <c r="BA2122" s="4">
        <v>16.7</v>
      </c>
      <c r="BB2122" s="4">
        <v>9.34</v>
      </c>
      <c r="BC2122" s="4">
        <v>9.34</v>
      </c>
      <c r="BD2122" s="4">
        <v>3.5569913043478261</v>
      </c>
      <c r="BE2122" s="4">
        <v>-1.486</v>
      </c>
      <c r="BF2122" s="4">
        <v>3.37</v>
      </c>
      <c r="BG2122" s="4">
        <v>1.7600000000000007</v>
      </c>
      <c r="BH2122" s="5">
        <v>1.4422301212064914</v>
      </c>
      <c r="BI2122" s="4">
        <v>-1.5730086956521747</v>
      </c>
      <c r="BJ2122" s="4">
        <v>-0.94400000000000062</v>
      </c>
      <c r="BK2122" s="4">
        <v>13.5</v>
      </c>
      <c r="BL2122" s="4">
        <v>21.810000000000002</v>
      </c>
      <c r="BM2122" s="4">
        <v>21.4</v>
      </c>
      <c r="BN2122" s="4">
        <v>25.72</v>
      </c>
      <c r="BO2122" s="4">
        <v>-0.26400000000000001</v>
      </c>
      <c r="BP2122" s="15">
        <v>4.5284763024876273E-2</v>
      </c>
    </row>
    <row r="2123" spans="1:68" x14ac:dyDescent="0.3">
      <c r="A2123" s="15">
        <f t="shared" si="35"/>
        <v>2122</v>
      </c>
      <c r="B2123" s="2" t="s">
        <v>3887</v>
      </c>
      <c r="C2123" s="2" t="s">
        <v>3888</v>
      </c>
      <c r="D2123" s="3" t="s">
        <v>6419</v>
      </c>
      <c r="E2123" s="3" t="s">
        <v>6379</v>
      </c>
      <c r="F2123" s="3" t="s">
        <v>6380</v>
      </c>
      <c r="G2123" s="3" t="s">
        <v>6379</v>
      </c>
      <c r="H2123" s="4">
        <v>21.8</v>
      </c>
      <c r="I2123" s="4">
        <v>0</v>
      </c>
      <c r="J2123" s="4">
        <v>21.8</v>
      </c>
      <c r="K2123" s="4">
        <v>0</v>
      </c>
      <c r="L2123" s="4">
        <v>21.8</v>
      </c>
      <c r="M2123" s="5">
        <v>0</v>
      </c>
      <c r="N2123" s="6">
        <v>6.4516129032258064E-4</v>
      </c>
      <c r="O2123" s="5" t="s">
        <v>6381</v>
      </c>
      <c r="P2123" s="5">
        <v>0</v>
      </c>
      <c r="Q2123" s="5" t="s">
        <v>6381</v>
      </c>
      <c r="R2123" s="5">
        <v>0</v>
      </c>
      <c r="S2123" s="4">
        <v>0.70199999999999996</v>
      </c>
      <c r="T2123" s="6">
        <v>1.530688</v>
      </c>
      <c r="U2123" s="5">
        <v>0.4381780460041329</v>
      </c>
      <c r="V2123" s="5">
        <v>0.3959577655297763</v>
      </c>
      <c r="W2123" s="6">
        <v>0.36512388966806913</v>
      </c>
      <c r="X2123" s="1">
        <v>3.709677419354839</v>
      </c>
      <c r="Y2123" s="6">
        <v>2.5860023724792409</v>
      </c>
      <c r="Z2123" s="6">
        <v>2.5860023724792409</v>
      </c>
      <c r="AA2123" s="6" t="s">
        <v>6381</v>
      </c>
      <c r="AB2123" s="6" t="s">
        <v>6381</v>
      </c>
      <c r="AC2123" s="6" t="s">
        <v>6381</v>
      </c>
      <c r="AD2123" s="6">
        <v>9.5697980684811237E-2</v>
      </c>
      <c r="AE2123" s="6">
        <v>1.3540372670807452</v>
      </c>
      <c r="AF2123" s="6">
        <v>1.0430622009569379</v>
      </c>
      <c r="AG2123" s="6" t="s">
        <v>6381</v>
      </c>
      <c r="AH2123" s="6">
        <v>9.5697980684811237E-2</v>
      </c>
      <c r="AI2123" s="5">
        <v>8.244365361803084E-2</v>
      </c>
      <c r="AJ2123" s="5">
        <v>3.1880733944954123E-2</v>
      </c>
      <c r="AK2123" s="3">
        <v>-0.105</v>
      </c>
      <c r="AL2123" s="3">
        <v>5.9699999999999996E-2</v>
      </c>
      <c r="AM2123" s="3">
        <v>0.152</v>
      </c>
      <c r="AN2123" s="3">
        <v>0.24</v>
      </c>
      <c r="AO2123" s="5" t="s">
        <v>6381</v>
      </c>
      <c r="AP2123" s="5" t="s">
        <v>6381</v>
      </c>
      <c r="AQ2123" s="5">
        <v>0.10318237454100367</v>
      </c>
      <c r="AR2123" s="5">
        <v>0.1370212765957447</v>
      </c>
      <c r="AS2123" s="5">
        <v>3.700614574187884E-2</v>
      </c>
      <c r="AT2123" s="5">
        <v>7.0676031606672518E-2</v>
      </c>
      <c r="AU2123" s="5">
        <v>0.20471698113207548</v>
      </c>
      <c r="AV2123" s="5">
        <v>1.9699999999999999E-2</v>
      </c>
      <c r="AW2123" s="4">
        <v>8.43</v>
      </c>
      <c r="AX2123" s="4">
        <v>8.43</v>
      </c>
      <c r="AY2123" s="4">
        <v>16.100000000000001</v>
      </c>
      <c r="AZ2123" s="4">
        <v>227.8</v>
      </c>
      <c r="BA2123" s="4">
        <v>227.8</v>
      </c>
      <c r="BB2123" s="4">
        <v>20.9</v>
      </c>
      <c r="BC2123" s="4">
        <v>20.9</v>
      </c>
      <c r="BD2123" s="4">
        <v>12.804056603773585</v>
      </c>
      <c r="BE2123" s="4">
        <v>-28.3</v>
      </c>
      <c r="BF2123" s="4">
        <v>38.909999999999997</v>
      </c>
      <c r="BG2123" s="4">
        <v>5.6760000000000002</v>
      </c>
      <c r="BH2123" s="5">
        <v>3.4821776706969341</v>
      </c>
      <c r="BI2123" s="4">
        <v>-31.78194339622641</v>
      </c>
      <c r="BJ2123" s="4">
        <v>-7.8559999999999981</v>
      </c>
      <c r="BK2123" s="4">
        <v>81.7</v>
      </c>
      <c r="BL2123" s="4">
        <v>117.5</v>
      </c>
      <c r="BM2123" s="4">
        <v>0</v>
      </c>
      <c r="BN2123" s="4">
        <v>0</v>
      </c>
      <c r="BO2123" s="4">
        <v>-0.69499999999999995</v>
      </c>
      <c r="BP2123" s="15">
        <v>0.93074149959554187</v>
      </c>
    </row>
    <row r="2124" spans="1:68" x14ac:dyDescent="0.3">
      <c r="A2124" s="15">
        <f t="shared" si="35"/>
        <v>2123</v>
      </c>
      <c r="B2124" s="2" t="s">
        <v>3889</v>
      </c>
      <c r="C2124" s="2" t="s">
        <v>3890</v>
      </c>
      <c r="D2124" s="3" t="s">
        <v>6430</v>
      </c>
      <c r="E2124" s="3" t="s">
        <v>6379</v>
      </c>
      <c r="F2124" s="3" t="s">
        <v>6380</v>
      </c>
      <c r="G2124" s="3" t="s">
        <v>6379</v>
      </c>
      <c r="H2124" s="4">
        <v>20.5</v>
      </c>
      <c r="I2124" s="4">
        <v>106.5</v>
      </c>
      <c r="J2124" s="4">
        <v>127</v>
      </c>
      <c r="K2124" s="4">
        <v>1.63</v>
      </c>
      <c r="L2124" s="4">
        <v>125.37</v>
      </c>
      <c r="M2124" s="5">
        <v>1.2834645669291338E-2</v>
      </c>
      <c r="N2124" s="6">
        <v>6.2823355506282335E-4</v>
      </c>
      <c r="O2124" s="5">
        <v>0.61703360370799543</v>
      </c>
      <c r="P2124" s="5">
        <v>0.83858267716535428</v>
      </c>
      <c r="Q2124" s="5">
        <v>1.6111951588502271</v>
      </c>
      <c r="R2124" s="5">
        <v>5.1951219512195124</v>
      </c>
      <c r="S2124" s="4">
        <v>0.151</v>
      </c>
      <c r="T2124" s="6">
        <v>1.531296</v>
      </c>
      <c r="U2124" s="5">
        <v>0.33911649915626341</v>
      </c>
      <c r="V2124" s="5">
        <v>0.58829340505803962</v>
      </c>
      <c r="W2124" s="6">
        <v>0.50000000000000011</v>
      </c>
      <c r="X2124" s="1">
        <v>1.1440677966101693</v>
      </c>
      <c r="Y2124" s="6">
        <v>6.8791946308724832</v>
      </c>
      <c r="Z2124" s="6">
        <v>8.913043478260871</v>
      </c>
      <c r="AA2124" s="6" t="s">
        <v>6381</v>
      </c>
      <c r="AB2124" s="6" t="s">
        <v>6381</v>
      </c>
      <c r="AC2124" s="6">
        <v>0.31013615733736766</v>
      </c>
      <c r="AD2124" s="6">
        <v>6.9256756756756757E-2</v>
      </c>
      <c r="AE2124" s="6">
        <v>9.2866666666666671</v>
      </c>
      <c r="AF2124" s="6">
        <v>4.3082474226804122</v>
      </c>
      <c r="AG2124" s="6">
        <v>0.73328654149850858</v>
      </c>
      <c r="AH2124" s="6">
        <v>0.42354729729729729</v>
      </c>
      <c r="AI2124" s="5">
        <v>0</v>
      </c>
      <c r="AJ2124" s="5">
        <v>0</v>
      </c>
      <c r="AK2124" s="3">
        <v>-9.1899999999999996E-2</v>
      </c>
      <c r="AL2124" s="3">
        <v>-0.23</v>
      </c>
      <c r="AM2124" s="3">
        <v>0.16500000000000001</v>
      </c>
      <c r="AN2124" s="3">
        <v>0.11800000000000001</v>
      </c>
      <c r="AO2124" s="5" t="s">
        <v>6381</v>
      </c>
      <c r="AP2124" s="5" t="s">
        <v>6381</v>
      </c>
      <c r="AQ2124" s="5">
        <v>3.3141210374639761E-2</v>
      </c>
      <c r="AR2124" s="5">
        <v>7.9271873165002935E-2</v>
      </c>
      <c r="AS2124" s="5">
        <v>7.8848131642098047E-3</v>
      </c>
      <c r="AT2124" s="5">
        <v>4.6280425094274942E-2</v>
      </c>
      <c r="AU2124" s="5">
        <v>0.46261682242990654</v>
      </c>
      <c r="AV2124" s="5">
        <v>0.28789999999999999</v>
      </c>
      <c r="AW2124" s="4">
        <v>2.98</v>
      </c>
      <c r="AX2124" s="4">
        <v>2.2999999999999998</v>
      </c>
      <c r="AY2124" s="4">
        <v>13.5</v>
      </c>
      <c r="AZ2124" s="4">
        <v>296</v>
      </c>
      <c r="BA2124" s="4">
        <v>291.7</v>
      </c>
      <c r="BB2124" s="4">
        <v>29.1</v>
      </c>
      <c r="BC2124" s="4">
        <v>27.5</v>
      </c>
      <c r="BD2124" s="4">
        <v>7.2546728971962615</v>
      </c>
      <c r="BE2124" s="4">
        <v>0</v>
      </c>
      <c r="BF2124" s="4">
        <v>0</v>
      </c>
      <c r="BG2124" s="4">
        <v>-13.7</v>
      </c>
      <c r="BH2124" s="5">
        <v>-1.8884380032206118</v>
      </c>
      <c r="BI2124" s="4">
        <v>20.954672897196261</v>
      </c>
      <c r="BJ2124" s="4">
        <v>16</v>
      </c>
      <c r="BK2124" s="4">
        <v>69.400000000000006</v>
      </c>
      <c r="BL2124" s="4">
        <v>170.3</v>
      </c>
      <c r="BM2124" s="4">
        <v>66.099999999999994</v>
      </c>
      <c r="BN2124" s="4">
        <v>170.97</v>
      </c>
      <c r="BO2124" s="4">
        <v>0</v>
      </c>
      <c r="BP2124" s="15">
        <v>0.73108921044644948</v>
      </c>
    </row>
    <row r="2125" spans="1:68" x14ac:dyDescent="0.3">
      <c r="A2125" s="15">
        <f t="shared" si="35"/>
        <v>2124</v>
      </c>
      <c r="B2125" s="2" t="s">
        <v>3891</v>
      </c>
      <c r="C2125" s="2" t="s">
        <v>3892</v>
      </c>
      <c r="D2125" s="3" t="s">
        <v>6464</v>
      </c>
      <c r="E2125" s="3" t="s">
        <v>6379</v>
      </c>
      <c r="F2125" s="3" t="s">
        <v>6380</v>
      </c>
      <c r="G2125" s="3" t="s">
        <v>6379</v>
      </c>
      <c r="H2125" s="4">
        <v>1174.9000000000001</v>
      </c>
      <c r="I2125" s="4">
        <v>1619.4</v>
      </c>
      <c r="J2125" s="4">
        <v>2794.3</v>
      </c>
      <c r="K2125" s="4">
        <v>183.1</v>
      </c>
      <c r="L2125" s="4">
        <v>2611.2000000000003</v>
      </c>
      <c r="M2125" s="5">
        <v>6.552624986579822E-2</v>
      </c>
      <c r="N2125" s="6">
        <v>6.910850034554251E-4</v>
      </c>
      <c r="O2125" s="5">
        <v>0.58917266972276794</v>
      </c>
      <c r="P2125" s="5">
        <v>0.57953691443295274</v>
      </c>
      <c r="Q2125" s="5">
        <v>1.4341126461211477</v>
      </c>
      <c r="R2125" s="5">
        <v>1.3783300706443102</v>
      </c>
      <c r="S2125" s="4">
        <v>8.1199999999999992</v>
      </c>
      <c r="T2125" s="6">
        <v>1.5322720000000001</v>
      </c>
      <c r="U2125" s="5">
        <v>0.25298221281347033</v>
      </c>
      <c r="V2125" s="5">
        <v>0.65320797917853091</v>
      </c>
      <c r="W2125" s="6">
        <v>0.22964509394572022</v>
      </c>
      <c r="X2125" s="1">
        <v>4.4949121184088803</v>
      </c>
      <c r="Y2125" s="6">
        <v>4.6977209116353462</v>
      </c>
      <c r="Z2125" s="6">
        <v>4.5538759689922488</v>
      </c>
      <c r="AA2125" s="6">
        <v>6.7107438016528924</v>
      </c>
      <c r="AB2125" s="6">
        <v>0.20424873528849333</v>
      </c>
      <c r="AC2125" s="6">
        <v>1.0404711300035423</v>
      </c>
      <c r="AD2125" s="6">
        <v>1.0899897949717043</v>
      </c>
      <c r="AE2125" s="6">
        <v>5.3739452562255616</v>
      </c>
      <c r="AF2125" s="6">
        <v>6.0923938404106392</v>
      </c>
      <c r="AG2125" s="6">
        <v>1.0260924237661111</v>
      </c>
      <c r="AH2125" s="6">
        <v>2.4224881714444755</v>
      </c>
      <c r="AI2125" s="5">
        <v>0</v>
      </c>
      <c r="AJ2125" s="5">
        <v>0</v>
      </c>
      <c r="AK2125" s="3" t="s">
        <v>6381</v>
      </c>
      <c r="AL2125" s="3" t="s">
        <v>6381</v>
      </c>
      <c r="AM2125" s="3" t="s">
        <v>6381</v>
      </c>
      <c r="AN2125" s="3" t="s">
        <v>6381</v>
      </c>
      <c r="AO2125" s="5">
        <v>0.23</v>
      </c>
      <c r="AP2125" s="5" t="s">
        <v>6381</v>
      </c>
      <c r="AQ2125" s="5" t="s">
        <v>6381</v>
      </c>
      <c r="AR2125" s="5" t="s">
        <v>6381</v>
      </c>
      <c r="AS2125" s="5">
        <v>0.22868285764935295</v>
      </c>
      <c r="AT2125" s="5">
        <v>0.43068604857294801</v>
      </c>
      <c r="AU2125" s="5">
        <v>0.1326932545544067</v>
      </c>
      <c r="AV2125" s="5">
        <v>2.8300000000000002E-2</v>
      </c>
      <c r="AW2125" s="4">
        <v>250.1</v>
      </c>
      <c r="AX2125" s="4">
        <v>258</v>
      </c>
      <c r="AY2125" s="4">
        <v>485.9</v>
      </c>
      <c r="AZ2125" s="4">
        <v>1077.9000000000001</v>
      </c>
      <c r="BA2125" s="4">
        <v>1128.2</v>
      </c>
      <c r="BB2125" s="4">
        <v>428.6</v>
      </c>
      <c r="BC2125" s="4">
        <v>497.2</v>
      </c>
      <c r="BD2125" s="4">
        <v>421.42434761201378</v>
      </c>
      <c r="BE2125" s="4">
        <v>0</v>
      </c>
      <c r="BF2125" s="4">
        <v>0</v>
      </c>
      <c r="BG2125" s="4">
        <v>-3.83</v>
      </c>
      <c r="BH2125" s="5">
        <v>-9.0882266810224897E-3</v>
      </c>
      <c r="BI2125" s="4">
        <v>425.25434761201376</v>
      </c>
      <c r="BJ2125" s="4">
        <v>261.83</v>
      </c>
      <c r="BK2125" s="4">
        <v>0</v>
      </c>
      <c r="BL2125" s="4">
        <v>0</v>
      </c>
      <c r="BM2125" s="4">
        <v>1129.2</v>
      </c>
      <c r="BN2125" s="4">
        <v>2544.8000000000006</v>
      </c>
      <c r="BO2125" s="4">
        <v>0</v>
      </c>
      <c r="BP2125" s="15">
        <v>0.58236463888145573</v>
      </c>
    </row>
    <row r="2126" spans="1:68" ht="26.4" x14ac:dyDescent="0.3">
      <c r="A2126" s="15">
        <f t="shared" si="35"/>
        <v>2125</v>
      </c>
      <c r="B2126" s="2" t="s">
        <v>3893</v>
      </c>
      <c r="C2126" s="2" t="s">
        <v>3894</v>
      </c>
      <c r="D2126" s="3" t="s">
        <v>6434</v>
      </c>
      <c r="E2126" s="3" t="s">
        <v>6379</v>
      </c>
      <c r="F2126" s="3" t="s">
        <v>6380</v>
      </c>
      <c r="G2126" s="3" t="s">
        <v>6379</v>
      </c>
      <c r="H2126" s="4">
        <v>161.5</v>
      </c>
      <c r="I2126" s="4">
        <v>585.9</v>
      </c>
      <c r="J2126" s="4">
        <v>747.4</v>
      </c>
      <c r="K2126" s="4">
        <v>58.2</v>
      </c>
      <c r="L2126" s="4">
        <v>689.19999999999993</v>
      </c>
      <c r="M2126" s="5">
        <v>7.7869949157077872E-2</v>
      </c>
      <c r="N2126" s="6">
        <v>2.5862068965517242E-4</v>
      </c>
      <c r="O2126" s="5">
        <v>0.65595611285266453</v>
      </c>
      <c r="P2126" s="5">
        <v>0.78391758094728392</v>
      </c>
      <c r="Q2126" s="5">
        <v>1.9066059225512526</v>
      </c>
      <c r="R2126" s="5">
        <v>3.6278637770897832</v>
      </c>
      <c r="S2126" s="4">
        <v>3.48</v>
      </c>
      <c r="T2126" s="6">
        <v>1.5330400000000002</v>
      </c>
      <c r="U2126" s="5">
        <v>0.45497252664309301</v>
      </c>
      <c r="V2126" s="5">
        <v>0.4258498890681125</v>
      </c>
      <c r="W2126" s="6">
        <v>0.4264150943396226</v>
      </c>
      <c r="X2126" s="1">
        <v>2.1138519924098671</v>
      </c>
      <c r="Y2126" s="6">
        <v>3.1791338582677167</v>
      </c>
      <c r="Z2126" s="6">
        <v>3.4361702127659575</v>
      </c>
      <c r="AA2126" s="6">
        <v>3.48</v>
      </c>
      <c r="AB2126" s="6">
        <v>0.63582677165354329</v>
      </c>
      <c r="AC2126" s="6">
        <v>0.52554506996420436</v>
      </c>
      <c r="AD2126" s="6">
        <v>0.48894943990311834</v>
      </c>
      <c r="AE2126" s="6">
        <v>6.1867145421903045</v>
      </c>
      <c r="AF2126" s="6">
        <v>4.4637305699481855</v>
      </c>
      <c r="AG2126" s="6">
        <v>0.8315436403561689</v>
      </c>
      <c r="AH2126" s="6">
        <v>2.0865879503481679</v>
      </c>
      <c r="AI2126" s="5">
        <v>0</v>
      </c>
      <c r="AJ2126" s="5">
        <v>0</v>
      </c>
      <c r="AK2126" s="3">
        <v>0.26100000000000001</v>
      </c>
      <c r="AL2126" s="3" t="s">
        <v>6381</v>
      </c>
      <c r="AM2126" s="3">
        <v>0.36399999999999999</v>
      </c>
      <c r="AN2126" s="3" t="s">
        <v>6381</v>
      </c>
      <c r="AO2126" s="5">
        <v>0.05</v>
      </c>
      <c r="AP2126" s="5">
        <v>4.9699999999999994E-2</v>
      </c>
      <c r="AQ2126" s="5">
        <v>0.16140109890109891</v>
      </c>
      <c r="AR2126" s="5">
        <v>0.1214036617262424</v>
      </c>
      <c r="AS2126" s="5">
        <v>0.15068932350112216</v>
      </c>
      <c r="AT2126" s="5">
        <v>0.35716575825585128</v>
      </c>
      <c r="AU2126" s="5">
        <v>0.11355932203389831</v>
      </c>
      <c r="AV2126" s="5">
        <v>0.15620000000000001</v>
      </c>
      <c r="AW2126" s="4">
        <v>50.8</v>
      </c>
      <c r="AX2126" s="4">
        <v>47</v>
      </c>
      <c r="AY2126" s="4">
        <v>111.4</v>
      </c>
      <c r="AZ2126" s="4">
        <v>330.3</v>
      </c>
      <c r="BA2126" s="4">
        <v>311.89999999999998</v>
      </c>
      <c r="BB2126" s="4">
        <v>154.4</v>
      </c>
      <c r="BC2126" s="4">
        <v>148.5</v>
      </c>
      <c r="BD2126" s="4">
        <v>98.749491525423736</v>
      </c>
      <c r="BE2126" s="4">
        <v>0</v>
      </c>
      <c r="BF2126" s="4">
        <v>0</v>
      </c>
      <c r="BG2126" s="4">
        <v>-34.700000000000003</v>
      </c>
      <c r="BH2126" s="5">
        <v>-0.35139421443062568</v>
      </c>
      <c r="BI2126" s="4">
        <v>133.44949152542375</v>
      </c>
      <c r="BJ2126" s="4">
        <v>81.7</v>
      </c>
      <c r="BK2126" s="4">
        <v>291.2</v>
      </c>
      <c r="BL2126" s="4">
        <v>917.59999999999991</v>
      </c>
      <c r="BM2126" s="4">
        <v>307.3</v>
      </c>
      <c r="BN2126" s="4">
        <v>828.82</v>
      </c>
      <c r="BO2126" s="4">
        <v>0</v>
      </c>
      <c r="BP2126" s="15">
        <v>0.82673708522378342</v>
      </c>
    </row>
    <row r="2127" spans="1:68" x14ac:dyDescent="0.3">
      <c r="A2127" s="15">
        <f t="shared" si="35"/>
        <v>2126</v>
      </c>
      <c r="B2127" s="2" t="s">
        <v>3895</v>
      </c>
      <c r="C2127" s="2" t="s">
        <v>3896</v>
      </c>
      <c r="D2127" s="3" t="s">
        <v>6418</v>
      </c>
      <c r="E2127" s="3" t="s">
        <v>6379</v>
      </c>
      <c r="F2127" s="3" t="s">
        <v>6380</v>
      </c>
      <c r="G2127" s="3" t="s">
        <v>6379</v>
      </c>
      <c r="H2127" s="4">
        <v>66.2</v>
      </c>
      <c r="I2127" s="4">
        <v>210.2</v>
      </c>
      <c r="J2127" s="4">
        <v>276.39999999999998</v>
      </c>
      <c r="K2127" s="4">
        <v>200.5</v>
      </c>
      <c r="L2127" s="4">
        <v>75.899999999999977</v>
      </c>
      <c r="M2127" s="5">
        <v>0.72539797395079597</v>
      </c>
      <c r="N2127" s="6">
        <v>7.4850299401197609E-4</v>
      </c>
      <c r="O2127" s="5">
        <v>0.78815148106486688</v>
      </c>
      <c r="P2127" s="5">
        <v>0.76049204052098407</v>
      </c>
      <c r="Q2127" s="5">
        <v>3.7203539823008849</v>
      </c>
      <c r="R2127" s="5">
        <v>3.1752265861027187</v>
      </c>
      <c r="S2127" s="4">
        <v>1.98</v>
      </c>
      <c r="T2127" s="6">
        <v>1.533504</v>
      </c>
      <c r="U2127" s="5">
        <v>0.29154759474226505</v>
      </c>
      <c r="V2127" s="5">
        <v>0.5762352460788297</v>
      </c>
      <c r="W2127" s="6">
        <v>0.53992848629320622</v>
      </c>
      <c r="X2127" s="1">
        <v>7.0542635658914721</v>
      </c>
      <c r="Y2127" s="6">
        <v>6.3047619047619055</v>
      </c>
      <c r="Z2127" s="6">
        <v>12.779922779922781</v>
      </c>
      <c r="AA2127" s="6">
        <v>4.5412844036697244</v>
      </c>
      <c r="AB2127" s="6">
        <v>0.21665848469972182</v>
      </c>
      <c r="AC2127" s="6">
        <v>1.1716814159292035</v>
      </c>
      <c r="AD2127" s="6">
        <v>0.16305418719211823</v>
      </c>
      <c r="AE2127" s="6">
        <v>4.1703296703296688</v>
      </c>
      <c r="AF2127" s="6">
        <v>4.0372340425531901</v>
      </c>
      <c r="AG2127" s="6">
        <v>1.1915227629513343</v>
      </c>
      <c r="AH2127" s="6">
        <v>0.18694581280788172</v>
      </c>
      <c r="AI2127" s="5">
        <v>0</v>
      </c>
      <c r="AJ2127" s="5">
        <v>0</v>
      </c>
      <c r="AK2127" s="3" t="s">
        <v>6381</v>
      </c>
      <c r="AL2127" s="3">
        <v>-1.8999999999999998E-4</v>
      </c>
      <c r="AM2127" s="3" t="s">
        <v>6381</v>
      </c>
      <c r="AN2127" s="3">
        <v>0.76900000000000002</v>
      </c>
      <c r="AO2127" s="5">
        <v>0.29100000000000004</v>
      </c>
      <c r="AP2127" s="5">
        <v>3.2610000000000001</v>
      </c>
      <c r="AQ2127" s="5">
        <v>0.11434878587196468</v>
      </c>
      <c r="AR2127" s="5">
        <v>0.2914331465172138</v>
      </c>
      <c r="AS2127" s="5">
        <v>7.820048309178743E-3</v>
      </c>
      <c r="AT2127" s="5">
        <v>2.747584541062802E-2</v>
      </c>
      <c r="AU2127" s="5">
        <v>0.3412887828162291</v>
      </c>
      <c r="AV2127" s="5">
        <v>1.3700000000000001E-3</v>
      </c>
      <c r="AW2127" s="4">
        <v>10.5</v>
      </c>
      <c r="AX2127" s="4">
        <v>5.18</v>
      </c>
      <c r="AY2127" s="4">
        <v>18.2</v>
      </c>
      <c r="AZ2127" s="4">
        <v>406</v>
      </c>
      <c r="BA2127" s="4">
        <v>662.4</v>
      </c>
      <c r="BB2127" s="4">
        <v>18.8</v>
      </c>
      <c r="BC2127" s="4">
        <v>21.7</v>
      </c>
      <c r="BD2127" s="4">
        <v>11.98854415274463</v>
      </c>
      <c r="BE2127" s="4">
        <v>0</v>
      </c>
      <c r="BF2127" s="4">
        <v>0</v>
      </c>
      <c r="BG2127" s="4">
        <v>-3.4</v>
      </c>
      <c r="BH2127" s="5">
        <v>-0.28360407708233792</v>
      </c>
      <c r="BI2127" s="4">
        <v>15.388544152744631</v>
      </c>
      <c r="BJ2127" s="4">
        <v>8.58</v>
      </c>
      <c r="BK2127" s="4">
        <v>45.3</v>
      </c>
      <c r="BL2127" s="4">
        <v>62.449999999999989</v>
      </c>
      <c r="BM2127" s="4">
        <v>56.5</v>
      </c>
      <c r="BN2127" s="4">
        <v>63.699999999999989</v>
      </c>
      <c r="BO2127" s="4">
        <v>0</v>
      </c>
      <c r="BP2127" s="15">
        <v>0.4601669929535398</v>
      </c>
    </row>
    <row r="2128" spans="1:68" x14ac:dyDescent="0.3">
      <c r="A2128" s="15">
        <f t="shared" si="35"/>
        <v>2127</v>
      </c>
      <c r="B2128" s="2" t="s">
        <v>3897</v>
      </c>
      <c r="C2128" s="2" t="s">
        <v>3898</v>
      </c>
      <c r="D2128" s="3" t="s">
        <v>6391</v>
      </c>
      <c r="E2128" s="3" t="s">
        <v>6379</v>
      </c>
      <c r="F2128" s="3" t="s">
        <v>6380</v>
      </c>
      <c r="G2128" s="3" t="s">
        <v>6379</v>
      </c>
      <c r="H2128" s="4">
        <v>138</v>
      </c>
      <c r="I2128" s="4">
        <v>0</v>
      </c>
      <c r="J2128" s="4">
        <v>138</v>
      </c>
      <c r="K2128" s="4">
        <v>0.28000000000000003</v>
      </c>
      <c r="L2128" s="4">
        <v>137.72</v>
      </c>
      <c r="M2128" s="5">
        <v>2.0289855072463769E-3</v>
      </c>
      <c r="N2128" s="6">
        <v>4.9645390070921988E-3</v>
      </c>
      <c r="O2128" s="5">
        <v>0</v>
      </c>
      <c r="P2128" s="5">
        <v>0</v>
      </c>
      <c r="Q2128" s="5">
        <v>0</v>
      </c>
      <c r="R2128" s="5">
        <v>0</v>
      </c>
      <c r="S2128" s="4">
        <v>9.7899999999999991</v>
      </c>
      <c r="T2128" s="6">
        <v>1.534608</v>
      </c>
      <c r="U2128" s="5">
        <v>0.25298221281347033</v>
      </c>
      <c r="V2128" s="5">
        <v>0.6018209672007947</v>
      </c>
      <c r="W2128" s="6">
        <v>0.27255900046274872</v>
      </c>
      <c r="X2128" s="1">
        <v>140.82840236686391</v>
      </c>
      <c r="Y2128" s="6">
        <v>8.9610389610389607</v>
      </c>
      <c r="Z2128" s="6">
        <v>8.9032258064516121</v>
      </c>
      <c r="AA2128" s="6" t="s">
        <v>6381</v>
      </c>
      <c r="AB2128" s="6" t="s">
        <v>6381</v>
      </c>
      <c r="AC2128" s="6">
        <v>2.6744186046511627</v>
      </c>
      <c r="AD2128" s="6">
        <v>4.2461538461538462</v>
      </c>
      <c r="AE2128" s="6">
        <v>5.7865546218487394</v>
      </c>
      <c r="AF2128" s="6">
        <v>5.6212244897959183</v>
      </c>
      <c r="AG2128" s="6">
        <v>2.6835541699142635</v>
      </c>
      <c r="AH2128" s="6">
        <v>4.2375384615384615</v>
      </c>
      <c r="AI2128" s="5">
        <v>0</v>
      </c>
      <c r="AJ2128" s="5">
        <v>0</v>
      </c>
      <c r="AK2128" s="3">
        <v>0.21</v>
      </c>
      <c r="AL2128" s="3">
        <v>0.40200000000000002</v>
      </c>
      <c r="AM2128" s="3">
        <v>0.10300000000000001</v>
      </c>
      <c r="AN2128" s="3">
        <v>0.23800000000000002</v>
      </c>
      <c r="AO2128" s="5" t="s">
        <v>6381</v>
      </c>
      <c r="AP2128" s="5" t="s">
        <v>6381</v>
      </c>
      <c r="AQ2128" s="5">
        <v>0.37804878048780488</v>
      </c>
      <c r="AR2128" s="5">
        <v>0.58048780487804885</v>
      </c>
      <c r="AS2128" s="5">
        <v>0.47987616099071212</v>
      </c>
      <c r="AT2128" s="5">
        <v>0.73684210526315796</v>
      </c>
      <c r="AU2128" s="5">
        <v>0.3080357142857143</v>
      </c>
      <c r="AV2128" s="5">
        <v>6.9799999999999992E-3</v>
      </c>
      <c r="AW2128" s="4">
        <v>15.4</v>
      </c>
      <c r="AX2128" s="4">
        <v>15.5</v>
      </c>
      <c r="AY2128" s="4">
        <v>23.8</v>
      </c>
      <c r="AZ2128" s="4">
        <v>32.5</v>
      </c>
      <c r="BA2128" s="4">
        <v>32.299999999999997</v>
      </c>
      <c r="BB2128" s="4">
        <v>24.5</v>
      </c>
      <c r="BC2128" s="4">
        <v>24.3</v>
      </c>
      <c r="BD2128" s="4">
        <v>16.46875</v>
      </c>
      <c r="BE2128" s="4">
        <v>0</v>
      </c>
      <c r="BF2128" s="4">
        <v>0</v>
      </c>
      <c r="BG2128" s="4">
        <v>-0.48599999999999999</v>
      </c>
      <c r="BH2128" s="5">
        <v>-2.9510436432637569E-2</v>
      </c>
      <c r="BI2128" s="4">
        <v>16.954750000000001</v>
      </c>
      <c r="BJ2128" s="4">
        <v>15.986000000000001</v>
      </c>
      <c r="BK2128" s="4">
        <v>41</v>
      </c>
      <c r="BL2128" s="4">
        <v>41</v>
      </c>
      <c r="BM2128" s="4">
        <v>51.6</v>
      </c>
      <c r="BN2128" s="4">
        <v>51.32</v>
      </c>
      <c r="BO2128" s="4">
        <v>0</v>
      </c>
      <c r="BP2128" s="15">
        <v>0.57884776713282438</v>
      </c>
    </row>
    <row r="2129" spans="1:68" x14ac:dyDescent="0.3">
      <c r="A2129" s="15">
        <f t="shared" si="35"/>
        <v>2128</v>
      </c>
      <c r="B2129" s="2" t="s">
        <v>3899</v>
      </c>
      <c r="C2129" s="2" t="s">
        <v>3900</v>
      </c>
      <c r="D2129" s="3" t="s">
        <v>6391</v>
      </c>
      <c r="E2129" s="3" t="s">
        <v>6379</v>
      </c>
      <c r="F2129" s="3" t="s">
        <v>6380</v>
      </c>
      <c r="G2129" s="3" t="s">
        <v>6379</v>
      </c>
      <c r="H2129" s="4">
        <v>4.51</v>
      </c>
      <c r="I2129" s="4">
        <v>14.4</v>
      </c>
      <c r="J2129" s="4">
        <v>18.91</v>
      </c>
      <c r="K2129" s="4">
        <v>0</v>
      </c>
      <c r="L2129" s="4">
        <v>18.91</v>
      </c>
      <c r="M2129" s="5">
        <v>0</v>
      </c>
      <c r="N2129" s="6">
        <v>8.898776418242492E-4</v>
      </c>
      <c r="O2129" s="5">
        <v>0.55172413793103448</v>
      </c>
      <c r="P2129" s="5">
        <v>0.76150185087255418</v>
      </c>
      <c r="Q2129" s="5">
        <v>1.2307692307692308</v>
      </c>
      <c r="R2129" s="5">
        <v>3.1929046563192909</v>
      </c>
      <c r="S2129" s="4">
        <v>0.501</v>
      </c>
      <c r="T2129" s="6">
        <v>1.535776</v>
      </c>
      <c r="U2129" s="5">
        <v>0.33316662497915361</v>
      </c>
      <c r="V2129" s="5">
        <v>0.56128071055046602</v>
      </c>
      <c r="W2129" s="6">
        <v>0.46886641830761039</v>
      </c>
      <c r="X2129" s="1">
        <v>1.8285714285714285</v>
      </c>
      <c r="Y2129" s="6">
        <v>3.637096774193548</v>
      </c>
      <c r="Z2129" s="6">
        <v>3.7272727272727271</v>
      </c>
      <c r="AA2129" s="6" t="s">
        <v>6381</v>
      </c>
      <c r="AB2129" s="6" t="s">
        <v>6381</v>
      </c>
      <c r="AC2129" s="6">
        <v>0.38547008547008549</v>
      </c>
      <c r="AD2129" s="6">
        <v>0.11274999999999999</v>
      </c>
      <c r="AE2129" s="6">
        <v>4.924479166666667</v>
      </c>
      <c r="AF2129" s="6">
        <v>3.2435677530017153</v>
      </c>
      <c r="AG2129" s="6">
        <v>0.72452107279693478</v>
      </c>
      <c r="AH2129" s="6">
        <v>0.47275</v>
      </c>
      <c r="AI2129" s="5">
        <v>0</v>
      </c>
      <c r="AJ2129" s="5">
        <v>0</v>
      </c>
      <c r="AK2129" s="3" t="s">
        <v>6381</v>
      </c>
      <c r="AL2129" s="3">
        <v>0.11900000000000001</v>
      </c>
      <c r="AM2129" s="3" t="s">
        <v>6381</v>
      </c>
      <c r="AN2129" s="3">
        <v>0.371</v>
      </c>
      <c r="AO2129" s="5" t="s">
        <v>6381</v>
      </c>
      <c r="AP2129" s="5" t="s">
        <v>6381</v>
      </c>
      <c r="AQ2129" s="5" t="s">
        <v>6381</v>
      </c>
      <c r="AR2129" s="5" t="s">
        <v>6381</v>
      </c>
      <c r="AS2129" s="5">
        <v>2.9156626506024096E-2</v>
      </c>
      <c r="AT2129" s="5">
        <v>9.2530120481927713E-2</v>
      </c>
      <c r="AU2129" s="5">
        <v>0.25403726708074531</v>
      </c>
      <c r="AV2129" s="5" t="s">
        <v>6381</v>
      </c>
      <c r="AW2129" s="4">
        <v>1.24</v>
      </c>
      <c r="AX2129" s="4">
        <v>1.21</v>
      </c>
      <c r="AY2129" s="4">
        <v>3.84</v>
      </c>
      <c r="AZ2129" s="4">
        <v>40</v>
      </c>
      <c r="BA2129" s="4">
        <v>41.5</v>
      </c>
      <c r="BB2129" s="4">
        <v>5.83</v>
      </c>
      <c r="BC2129" s="4">
        <v>6.06</v>
      </c>
      <c r="BD2129" s="4">
        <v>2.8644968944099376</v>
      </c>
      <c r="BE2129" s="4">
        <v>0</v>
      </c>
      <c r="BF2129" s="4">
        <v>0</v>
      </c>
      <c r="BG2129" s="4">
        <v>-2.09</v>
      </c>
      <c r="BH2129" s="5">
        <v>-0.72962201637524293</v>
      </c>
      <c r="BI2129" s="4">
        <v>4.954496894409937</v>
      </c>
      <c r="BJ2129" s="4">
        <v>3.3</v>
      </c>
      <c r="BK2129" s="4">
        <v>0</v>
      </c>
      <c r="BL2129" s="4">
        <v>0</v>
      </c>
      <c r="BM2129" s="4">
        <v>11.7</v>
      </c>
      <c r="BN2129" s="4">
        <v>26.1</v>
      </c>
      <c r="BO2129" s="4">
        <v>0</v>
      </c>
      <c r="BP2129" s="15">
        <v>0.41663997142742037</v>
      </c>
    </row>
    <row r="2130" spans="1:68" ht="26.4" x14ac:dyDescent="0.3">
      <c r="A2130" s="15">
        <f t="shared" si="35"/>
        <v>2129</v>
      </c>
      <c r="B2130" s="2" t="s">
        <v>3901</v>
      </c>
      <c r="C2130" s="2" t="s">
        <v>3902</v>
      </c>
      <c r="D2130" s="3" t="s">
        <v>6436</v>
      </c>
      <c r="E2130" s="3" t="s">
        <v>6379</v>
      </c>
      <c r="F2130" s="3" t="s">
        <v>6380</v>
      </c>
      <c r="G2130" s="3" t="s">
        <v>6379</v>
      </c>
      <c r="H2130" s="4">
        <v>2.0499999999999998</v>
      </c>
      <c r="I2130" s="4">
        <v>0</v>
      </c>
      <c r="J2130" s="4">
        <v>2.0499999999999998</v>
      </c>
      <c r="K2130" s="4">
        <v>0</v>
      </c>
      <c r="L2130" s="4">
        <v>2.0499999999999998</v>
      </c>
      <c r="M2130" s="5">
        <v>0</v>
      </c>
      <c r="N2130" s="6">
        <v>5.2064631956912034E-4</v>
      </c>
      <c r="O2130" s="5" t="s">
        <v>6381</v>
      </c>
      <c r="P2130" s="5">
        <v>0</v>
      </c>
      <c r="Q2130" s="5" t="s">
        <v>6381</v>
      </c>
      <c r="R2130" s="5">
        <v>0</v>
      </c>
      <c r="S2130" s="4">
        <v>3.6999999999999998E-2</v>
      </c>
      <c r="T2130" s="6">
        <v>1.535776</v>
      </c>
      <c r="U2130" s="5">
        <v>0.216794833886788</v>
      </c>
      <c r="V2130" s="5">
        <v>0.86256667950700749</v>
      </c>
      <c r="W2130" s="6">
        <v>0.59440559440559437</v>
      </c>
      <c r="X2130" s="1">
        <v>5.166666666666667</v>
      </c>
      <c r="Y2130" s="6">
        <v>1.880733944954128</v>
      </c>
      <c r="Z2130" s="6">
        <v>1.880733944954128</v>
      </c>
      <c r="AA2130" s="6" t="s">
        <v>6381</v>
      </c>
      <c r="AB2130" s="6" t="s">
        <v>6381</v>
      </c>
      <c r="AC2130" s="6" t="s">
        <v>6381</v>
      </c>
      <c r="AD2130" s="6">
        <v>3.0460624071322431</v>
      </c>
      <c r="AE2130" s="6">
        <v>6.0117302052785915</v>
      </c>
      <c r="AF2130" s="6">
        <v>5.242966751918158</v>
      </c>
      <c r="AG2130" s="6" t="s">
        <v>6381</v>
      </c>
      <c r="AH2130" s="6">
        <v>3.0460624071322431</v>
      </c>
      <c r="AI2130" s="5">
        <v>0</v>
      </c>
      <c r="AJ2130" s="5">
        <v>0</v>
      </c>
      <c r="AK2130" s="3" t="s">
        <v>6381</v>
      </c>
      <c r="AL2130" s="3" t="s">
        <v>6381</v>
      </c>
      <c r="AM2130" s="3">
        <v>1.4830000000000001</v>
      </c>
      <c r="AN2130" s="3">
        <v>0.24299999999999999</v>
      </c>
      <c r="AO2130" s="5" t="s">
        <v>6381</v>
      </c>
      <c r="AP2130" s="5" t="s">
        <v>6381</v>
      </c>
      <c r="AQ2130" s="5" t="s">
        <v>6381</v>
      </c>
      <c r="AR2130" s="5" t="s">
        <v>6381</v>
      </c>
      <c r="AS2130" s="5">
        <v>1.6196136701337296</v>
      </c>
      <c r="AT2130" s="5">
        <v>0.50668647845468051</v>
      </c>
      <c r="AU2130" s="5">
        <v>4.3859649122807022E-2</v>
      </c>
      <c r="AV2130" s="5" t="s">
        <v>6381</v>
      </c>
      <c r="AW2130" s="4">
        <v>1.0900000000000001</v>
      </c>
      <c r="AX2130" s="4">
        <v>1.0900000000000001</v>
      </c>
      <c r="AY2130" s="4">
        <v>0.34100000000000003</v>
      </c>
      <c r="AZ2130" s="4">
        <v>0.67300000000000004</v>
      </c>
      <c r="BA2130" s="4">
        <v>0.67300000000000004</v>
      </c>
      <c r="BB2130" s="4">
        <v>0.39100000000000001</v>
      </c>
      <c r="BC2130" s="4">
        <v>0.39100000000000001</v>
      </c>
      <c r="BD2130" s="4">
        <v>0.3260438596491228</v>
      </c>
      <c r="BE2130" s="4">
        <v>2.2400000000000002</v>
      </c>
      <c r="BF2130" s="4">
        <v>-5.2999999999999999E-2</v>
      </c>
      <c r="BG2130" s="4">
        <v>-0.32800000000000001</v>
      </c>
      <c r="BH2130" s="5">
        <v>-1.1685544405283974</v>
      </c>
      <c r="BI2130" s="4">
        <v>0.70704385964912286</v>
      </c>
      <c r="BJ2130" s="4">
        <v>-0.76900000000000013</v>
      </c>
      <c r="BK2130" s="4">
        <v>0</v>
      </c>
      <c r="BL2130" s="4">
        <v>0</v>
      </c>
      <c r="BM2130" s="4">
        <v>0</v>
      </c>
      <c r="BN2130" s="4">
        <v>0</v>
      </c>
      <c r="BO2130" s="4">
        <v>0</v>
      </c>
      <c r="BP2130" s="15">
        <v>0.86017013018903221</v>
      </c>
    </row>
    <row r="2131" spans="1:68" x14ac:dyDescent="0.3">
      <c r="A2131" s="15">
        <f t="shared" si="35"/>
        <v>2130</v>
      </c>
      <c r="B2131" s="2" t="s">
        <v>3903</v>
      </c>
      <c r="C2131" s="2" t="s">
        <v>3904</v>
      </c>
      <c r="D2131" s="3" t="s">
        <v>6382</v>
      </c>
      <c r="E2131" s="3" t="s">
        <v>6379</v>
      </c>
      <c r="F2131" s="3" t="s">
        <v>6380</v>
      </c>
      <c r="G2131" s="3" t="s">
        <v>6379</v>
      </c>
      <c r="H2131" s="4">
        <v>4.67</v>
      </c>
      <c r="I2131" s="4">
        <v>18.8</v>
      </c>
      <c r="J2131" s="4">
        <v>23.47</v>
      </c>
      <c r="K2131" s="4">
        <v>2.1</v>
      </c>
      <c r="L2131" s="4">
        <v>21.369999999999997</v>
      </c>
      <c r="M2131" s="5">
        <v>8.9475926714955273E-2</v>
      </c>
      <c r="N2131" s="6">
        <v>2.5423728813559322E-4</v>
      </c>
      <c r="O2131" s="5">
        <v>0.5266106442577031</v>
      </c>
      <c r="P2131" s="5">
        <v>0.80102258201959953</v>
      </c>
      <c r="Q2131" s="5">
        <v>1.1124260355029587</v>
      </c>
      <c r="R2131" s="5">
        <v>4.0256959314775163</v>
      </c>
      <c r="S2131" s="4">
        <v>0.19800000000000001</v>
      </c>
      <c r="T2131" s="6">
        <v>1.5364640000000001</v>
      </c>
      <c r="U2131" s="5">
        <v>0.33015148038438358</v>
      </c>
      <c r="V2131" s="5">
        <v>0.74889865619301677</v>
      </c>
      <c r="W2131" s="6">
        <v>0.47278911564625858</v>
      </c>
      <c r="X2131" s="1">
        <v>3.4064516129032261</v>
      </c>
      <c r="Y2131" s="6">
        <v>1.627177700348432</v>
      </c>
      <c r="Z2131" s="6">
        <v>1.7043795620437954</v>
      </c>
      <c r="AA2131" s="6" t="s">
        <v>6381</v>
      </c>
      <c r="AB2131" s="6" t="s">
        <v>6381</v>
      </c>
      <c r="AC2131" s="6">
        <v>0.2763313609467456</v>
      </c>
      <c r="AD2131" s="6">
        <v>4.1327433628318581E-2</v>
      </c>
      <c r="AE2131" s="6">
        <v>4.0473484848484844</v>
      </c>
      <c r="AF2131" s="6">
        <v>2.7538659793814428</v>
      </c>
      <c r="AG2131" s="6">
        <v>0.63601190476190461</v>
      </c>
      <c r="AH2131" s="6">
        <v>0.18911504424778758</v>
      </c>
      <c r="AI2131" s="5">
        <v>0</v>
      </c>
      <c r="AJ2131" s="5">
        <v>0</v>
      </c>
      <c r="AK2131" s="3" t="s">
        <v>6381</v>
      </c>
      <c r="AL2131" s="3" t="s">
        <v>6381</v>
      </c>
      <c r="AM2131" s="3">
        <v>0.21600000000000003</v>
      </c>
      <c r="AN2131" s="3" t="s">
        <v>6381</v>
      </c>
      <c r="AO2131" s="5" t="s">
        <v>6381</v>
      </c>
      <c r="AP2131" s="5" t="s">
        <v>6381</v>
      </c>
      <c r="AQ2131" s="5">
        <v>0.17792207792207793</v>
      </c>
      <c r="AR2131" s="5">
        <v>0.16783216783216787</v>
      </c>
      <c r="AS2131" s="5">
        <v>2.3641069887834341E-2</v>
      </c>
      <c r="AT2131" s="5">
        <v>4.5556514236410696E-2</v>
      </c>
      <c r="AU2131" s="5">
        <v>0</v>
      </c>
      <c r="AV2131" s="5" t="s">
        <v>6381</v>
      </c>
      <c r="AW2131" s="4">
        <v>2.87</v>
      </c>
      <c r="AX2131" s="4">
        <v>2.74</v>
      </c>
      <c r="AY2131" s="4">
        <v>5.28</v>
      </c>
      <c r="AZ2131" s="4">
        <v>113</v>
      </c>
      <c r="BA2131" s="4">
        <v>115.9</v>
      </c>
      <c r="BB2131" s="4">
        <v>7.76</v>
      </c>
      <c r="BC2131" s="4">
        <v>7.67</v>
      </c>
      <c r="BD2131" s="4">
        <v>5.28</v>
      </c>
      <c r="BE2131" s="4">
        <v>0</v>
      </c>
      <c r="BF2131" s="4">
        <v>0</v>
      </c>
      <c r="BG2131" s="4">
        <v>-2.4700000000000002</v>
      </c>
      <c r="BH2131" s="5">
        <v>-0.46780303030303033</v>
      </c>
      <c r="BI2131" s="4">
        <v>7.75</v>
      </c>
      <c r="BJ2131" s="4">
        <v>5.2100000000000009</v>
      </c>
      <c r="BK2131" s="4">
        <v>15.4</v>
      </c>
      <c r="BL2131" s="4">
        <v>31.459999999999997</v>
      </c>
      <c r="BM2131" s="4">
        <v>16.899999999999999</v>
      </c>
      <c r="BN2131" s="4">
        <v>33.6</v>
      </c>
      <c r="BO2131" s="4">
        <v>0</v>
      </c>
      <c r="BP2131" s="15">
        <v>0.65558483675625101</v>
      </c>
    </row>
    <row r="2132" spans="1:68" x14ac:dyDescent="0.3">
      <c r="A2132" s="15">
        <f t="shared" si="35"/>
        <v>2131</v>
      </c>
      <c r="B2132" s="2" t="s">
        <v>3905</v>
      </c>
      <c r="C2132" s="2" t="s">
        <v>3906</v>
      </c>
      <c r="D2132" s="3" t="s">
        <v>6400</v>
      </c>
      <c r="E2132" s="3" t="s">
        <v>6379</v>
      </c>
      <c r="F2132" s="3" t="s">
        <v>6380</v>
      </c>
      <c r="G2132" s="3" t="s">
        <v>6379</v>
      </c>
      <c r="H2132" s="4">
        <v>2.35</v>
      </c>
      <c r="I2132" s="4">
        <v>211.5</v>
      </c>
      <c r="J2132" s="4">
        <v>213.85</v>
      </c>
      <c r="K2132" s="4">
        <v>0.76600000000000001</v>
      </c>
      <c r="L2132" s="4">
        <v>213.084</v>
      </c>
      <c r="M2132" s="5">
        <v>3.5819499649286887E-3</v>
      </c>
      <c r="N2132" s="6">
        <v>3.0303030303030303E-4</v>
      </c>
      <c r="O2132" s="5">
        <v>0.92438811188811187</v>
      </c>
      <c r="P2132" s="5">
        <v>0.98901098901098905</v>
      </c>
      <c r="Q2132" s="5">
        <v>12.22543352601156</v>
      </c>
      <c r="R2132" s="5">
        <v>90</v>
      </c>
      <c r="S2132" s="4">
        <v>0.11899999999999999</v>
      </c>
      <c r="T2132" s="6">
        <v>1.5377280000000002</v>
      </c>
      <c r="U2132" s="5">
        <v>0.24289915602982237</v>
      </c>
      <c r="V2132" s="5">
        <v>0.82750390444058142</v>
      </c>
      <c r="W2132" s="6">
        <v>0.53518123667377404</v>
      </c>
      <c r="X2132" s="1" t="s">
        <v>6381</v>
      </c>
      <c r="Y2132" s="6" t="s">
        <v>6381</v>
      </c>
      <c r="Z2132" s="6" t="s">
        <v>6381</v>
      </c>
      <c r="AA2132" s="6" t="s">
        <v>6381</v>
      </c>
      <c r="AB2132" s="6" t="s">
        <v>6381</v>
      </c>
      <c r="AC2132" s="6">
        <v>0.13583815028901733</v>
      </c>
      <c r="AD2132" s="6">
        <v>1.3938315539739028E-2</v>
      </c>
      <c r="AE2132" s="6" t="s">
        <v>6381</v>
      </c>
      <c r="AF2132" s="6" t="s">
        <v>6381</v>
      </c>
      <c r="AG2132" s="6">
        <v>0.93443960111211477</v>
      </c>
      <c r="AH2132" s="6">
        <v>1.2638434163701069</v>
      </c>
      <c r="AI2132" s="5" t="s">
        <v>6381</v>
      </c>
      <c r="AJ2132" s="5">
        <v>0</v>
      </c>
      <c r="AK2132" s="3" t="s">
        <v>6381</v>
      </c>
      <c r="AL2132" s="3" t="s">
        <v>6381</v>
      </c>
      <c r="AM2132" s="3">
        <v>-3.2300000000000002E-2</v>
      </c>
      <c r="AN2132" s="3">
        <v>-4.1299999999999996E-2</v>
      </c>
      <c r="AO2132" s="5" t="s">
        <v>6381</v>
      </c>
      <c r="AP2132" s="5" t="s">
        <v>6381</v>
      </c>
      <c r="AQ2132" s="5" t="s">
        <v>6381</v>
      </c>
      <c r="AR2132" s="5" t="s">
        <v>6381</v>
      </c>
      <c r="AS2132" s="5">
        <v>-0.17271589486858574</v>
      </c>
      <c r="AT2132" s="5">
        <v>-0.12202753441802253</v>
      </c>
      <c r="AU2132" s="5">
        <v>0</v>
      </c>
      <c r="AV2132" s="5" t="s">
        <v>6381</v>
      </c>
      <c r="AW2132" s="4">
        <v>-29.1</v>
      </c>
      <c r="AX2132" s="4">
        <v>-27.6</v>
      </c>
      <c r="AY2132" s="4">
        <v>-19.5</v>
      </c>
      <c r="AZ2132" s="4">
        <v>168.6</v>
      </c>
      <c r="BA2132" s="4">
        <v>159.80000000000001</v>
      </c>
      <c r="BB2132" s="4">
        <v>-13.9</v>
      </c>
      <c r="BC2132" s="4">
        <v>-13</v>
      </c>
      <c r="BD2132" s="4">
        <v>-19.5</v>
      </c>
      <c r="BE2132" s="4">
        <v>0</v>
      </c>
      <c r="BF2132" s="4">
        <v>0</v>
      </c>
      <c r="BG2132" s="4">
        <v>-6.52</v>
      </c>
      <c r="BH2132" s="5" t="s">
        <v>6381</v>
      </c>
      <c r="BI2132" s="4">
        <v>-12.98</v>
      </c>
      <c r="BJ2132" s="4">
        <v>-21.080000000000002</v>
      </c>
      <c r="BK2132" s="4">
        <v>0</v>
      </c>
      <c r="BL2132" s="4">
        <v>0</v>
      </c>
      <c r="BM2132" s="4">
        <v>17.3</v>
      </c>
      <c r="BN2132" s="4">
        <v>228.03400000000002</v>
      </c>
      <c r="BO2132" s="4">
        <v>0</v>
      </c>
      <c r="BP2132" s="15">
        <v>0.23650288373746087</v>
      </c>
    </row>
    <row r="2133" spans="1:68" x14ac:dyDescent="0.3">
      <c r="A2133" s="15">
        <f t="shared" si="35"/>
        <v>2132</v>
      </c>
      <c r="B2133" s="2" t="s">
        <v>3907</v>
      </c>
      <c r="C2133" s="2" t="s">
        <v>3908</v>
      </c>
      <c r="D2133" s="3" t="s">
        <v>6382</v>
      </c>
      <c r="E2133" s="3" t="s">
        <v>6379</v>
      </c>
      <c r="F2133" s="3" t="s">
        <v>6380</v>
      </c>
      <c r="G2133" s="3" t="s">
        <v>6379</v>
      </c>
      <c r="H2133" s="4">
        <v>8.9700000000000006</v>
      </c>
      <c r="I2133" s="4">
        <v>27</v>
      </c>
      <c r="J2133" s="4">
        <v>35.97</v>
      </c>
      <c r="K2133" s="4">
        <v>0.378</v>
      </c>
      <c r="L2133" s="4">
        <v>35.591999999999999</v>
      </c>
      <c r="M2133" s="5">
        <v>1.0508757297748124E-2</v>
      </c>
      <c r="N2133" s="6">
        <v>1.2195121951219512E-4</v>
      </c>
      <c r="O2133" s="5">
        <v>0.46875</v>
      </c>
      <c r="P2133" s="5">
        <v>0.75062552126772308</v>
      </c>
      <c r="Q2133" s="5">
        <v>0.88235294117647056</v>
      </c>
      <c r="R2133" s="5">
        <v>3.0100334448160533</v>
      </c>
      <c r="S2133" s="4">
        <v>0.36499999999999999</v>
      </c>
      <c r="T2133" s="6">
        <v>1.5378080000000003</v>
      </c>
      <c r="U2133" s="5">
        <v>0.33015148038438358</v>
      </c>
      <c r="V2133" s="5">
        <v>0.61259758630955574</v>
      </c>
      <c r="W2133" s="6">
        <v>0.39999999999999997</v>
      </c>
      <c r="X2133" s="1">
        <v>1.4932614555256065</v>
      </c>
      <c r="Y2133" s="6">
        <v>10.704057279236277</v>
      </c>
      <c r="Z2133" s="6">
        <v>4.1146788990825689</v>
      </c>
      <c r="AA2133" s="6" t="s">
        <v>6381</v>
      </c>
      <c r="AB2133" s="6" t="s">
        <v>6381</v>
      </c>
      <c r="AC2133" s="6">
        <v>0.2931372549019608</v>
      </c>
      <c r="AD2133" s="6">
        <v>0.26304985337243403</v>
      </c>
      <c r="AE2133" s="6">
        <v>6.4245487364620937</v>
      </c>
      <c r="AF2133" s="6">
        <v>6.1259896729776253</v>
      </c>
      <c r="AG2133" s="6">
        <v>0.62199853203313404</v>
      </c>
      <c r="AH2133" s="6">
        <v>1.0437536656891495</v>
      </c>
      <c r="AI2133" s="5">
        <v>0</v>
      </c>
      <c r="AJ2133" s="5">
        <v>0</v>
      </c>
      <c r="AK2133" s="3">
        <v>0.25600000000000001</v>
      </c>
      <c r="AL2133" s="3">
        <v>-0.24199999999999999</v>
      </c>
      <c r="AM2133" s="3">
        <v>3.1160000000000001</v>
      </c>
      <c r="AN2133" s="3">
        <v>-0.127</v>
      </c>
      <c r="AO2133" s="5" t="s">
        <v>6381</v>
      </c>
      <c r="AP2133" s="5" t="s">
        <v>6381</v>
      </c>
      <c r="AQ2133" s="5">
        <v>6.9206349206349216E-2</v>
      </c>
      <c r="AR2133" s="5">
        <v>8.343373493975903E-2</v>
      </c>
      <c r="AS2133" s="5">
        <v>4.7084233261339099E-2</v>
      </c>
      <c r="AT2133" s="5">
        <v>0.11965442764578835</v>
      </c>
      <c r="AU2133" s="5">
        <v>0.12720000000000001</v>
      </c>
      <c r="AV2133" s="5">
        <v>1.7699999999999999E-3</v>
      </c>
      <c r="AW2133" s="4">
        <v>0.83799999999999997</v>
      </c>
      <c r="AX2133" s="4">
        <v>2.1800000000000002</v>
      </c>
      <c r="AY2133" s="4">
        <v>5.54</v>
      </c>
      <c r="AZ2133" s="4">
        <v>34.1</v>
      </c>
      <c r="BA2133" s="4">
        <v>46.3</v>
      </c>
      <c r="BB2133" s="4">
        <v>5.81</v>
      </c>
      <c r="BC2133" s="4">
        <v>9.36</v>
      </c>
      <c r="BD2133" s="4">
        <v>4.8353120000000001</v>
      </c>
      <c r="BE2133" s="4">
        <v>0</v>
      </c>
      <c r="BF2133" s="4">
        <v>0</v>
      </c>
      <c r="BG2133" s="4">
        <v>-2.95</v>
      </c>
      <c r="BH2133" s="5">
        <v>-0.61009506728831564</v>
      </c>
      <c r="BI2133" s="4">
        <v>7.7853120000000002</v>
      </c>
      <c r="BJ2133" s="4">
        <v>5.1300000000000008</v>
      </c>
      <c r="BK2133" s="4">
        <v>31.5</v>
      </c>
      <c r="BL2133" s="4">
        <v>66.400000000000006</v>
      </c>
      <c r="BM2133" s="4">
        <v>30.6</v>
      </c>
      <c r="BN2133" s="4">
        <v>57.222000000000001</v>
      </c>
      <c r="BO2133" s="4">
        <v>0</v>
      </c>
      <c r="BP2133" s="15">
        <v>0.13291422603075675</v>
      </c>
    </row>
    <row r="2134" spans="1:68" x14ac:dyDescent="0.3">
      <c r="A2134" s="15">
        <f t="shared" si="35"/>
        <v>2133</v>
      </c>
      <c r="B2134" s="2" t="s">
        <v>3909</v>
      </c>
      <c r="C2134" s="2" t="s">
        <v>3910</v>
      </c>
      <c r="D2134" s="3" t="s">
        <v>6424</v>
      </c>
      <c r="E2134" s="3" t="s">
        <v>6379</v>
      </c>
      <c r="F2134" s="3" t="s">
        <v>6380</v>
      </c>
      <c r="G2134" s="3" t="s">
        <v>6379</v>
      </c>
      <c r="H2134" s="4">
        <v>58.2</v>
      </c>
      <c r="I2134" s="4">
        <v>0</v>
      </c>
      <c r="J2134" s="4">
        <v>58.2</v>
      </c>
      <c r="K2134" s="4">
        <v>0</v>
      </c>
      <c r="L2134" s="4">
        <v>58.2</v>
      </c>
      <c r="M2134" s="5">
        <v>0</v>
      </c>
      <c r="N2134" s="6">
        <v>1.4960629921259843E-3</v>
      </c>
      <c r="O2134" s="5" t="s">
        <v>6381</v>
      </c>
      <c r="P2134" s="5">
        <v>0</v>
      </c>
      <c r="Q2134" s="5" t="s">
        <v>6381</v>
      </c>
      <c r="R2134" s="5">
        <v>0</v>
      </c>
      <c r="S2134" s="4">
        <v>1.53</v>
      </c>
      <c r="T2134" s="6">
        <v>1.5384640000000001</v>
      </c>
      <c r="U2134" s="5">
        <v>0.38470768123342691</v>
      </c>
      <c r="V2134" s="5">
        <v>0.42369832460167961</v>
      </c>
      <c r="W2134" s="6">
        <v>0.39999999999999997</v>
      </c>
      <c r="X2134" s="1">
        <v>1.7908496732026142</v>
      </c>
      <c r="Y2134" s="6">
        <v>14.586466165413533</v>
      </c>
      <c r="Z2134" s="6">
        <v>14.586466165413533</v>
      </c>
      <c r="AA2134" s="6">
        <v>11.007194244604316</v>
      </c>
      <c r="AB2134" s="6" t="s">
        <v>6381</v>
      </c>
      <c r="AC2134" s="6" t="s">
        <v>6381</v>
      </c>
      <c r="AD2134" s="6">
        <v>0.27543776620918126</v>
      </c>
      <c r="AE2134" s="6">
        <v>2.1240875912408761</v>
      </c>
      <c r="AF2134" s="6">
        <v>1.7270029673590503</v>
      </c>
      <c r="AG2134" s="6" t="s">
        <v>6381</v>
      </c>
      <c r="AH2134" s="6">
        <v>0.27543776620918126</v>
      </c>
      <c r="AI2134" s="5">
        <v>0.43107769423558895</v>
      </c>
      <c r="AJ2134" s="5">
        <v>2.9553264604810996E-2</v>
      </c>
      <c r="AK2134" s="3">
        <v>-0.10400000000000001</v>
      </c>
      <c r="AL2134" s="3">
        <v>0.28399999999999997</v>
      </c>
      <c r="AM2134" s="3">
        <v>0.81900000000000006</v>
      </c>
      <c r="AN2134" s="3">
        <v>0.84499999999999997</v>
      </c>
      <c r="AO2134" s="5" t="s">
        <v>6381</v>
      </c>
      <c r="AP2134" s="5" t="s">
        <v>6381</v>
      </c>
      <c r="AQ2134" s="5" t="s">
        <v>6381</v>
      </c>
      <c r="AR2134" s="5" t="s">
        <v>6381</v>
      </c>
      <c r="AS2134" s="5">
        <v>1.8883104590629435E-2</v>
      </c>
      <c r="AT2134" s="5">
        <v>0.1296734500709891</v>
      </c>
      <c r="AU2134" s="5">
        <v>0.5</v>
      </c>
      <c r="AV2134" s="5">
        <v>6.7500000000000004E-2</v>
      </c>
      <c r="AW2134" s="4">
        <v>3.99</v>
      </c>
      <c r="AX2134" s="4">
        <v>3.99</v>
      </c>
      <c r="AY2134" s="4">
        <v>27.4</v>
      </c>
      <c r="AZ2134" s="4">
        <v>211.3</v>
      </c>
      <c r="BA2134" s="4">
        <v>211.3</v>
      </c>
      <c r="BB2134" s="4">
        <v>33.700000000000003</v>
      </c>
      <c r="BC2134" s="4">
        <v>33.700000000000003</v>
      </c>
      <c r="BD2134" s="4">
        <v>13.7</v>
      </c>
      <c r="BE2134" s="4">
        <v>-146.30000000000001</v>
      </c>
      <c r="BF2134" s="4">
        <v>94.4</v>
      </c>
      <c r="BG2134" s="4">
        <v>131.38000000000002</v>
      </c>
      <c r="BH2134" s="5">
        <v>16.480291970802924</v>
      </c>
      <c r="BI2134" s="4">
        <v>-212.08000000000004</v>
      </c>
      <c r="BJ2134" s="4">
        <v>-75.490000000000009</v>
      </c>
      <c r="BK2134" s="4">
        <v>0</v>
      </c>
      <c r="BL2134" s="4">
        <v>0</v>
      </c>
      <c r="BM2134" s="4">
        <v>0</v>
      </c>
      <c r="BN2134" s="4">
        <v>0</v>
      </c>
      <c r="BO2134" s="4">
        <v>-1.72</v>
      </c>
      <c r="BP2134" s="15">
        <v>0.60578257154323523</v>
      </c>
    </row>
    <row r="2135" spans="1:68" x14ac:dyDescent="0.3">
      <c r="A2135" s="15">
        <f t="shared" si="35"/>
        <v>2134</v>
      </c>
      <c r="B2135" s="2" t="s">
        <v>3911</v>
      </c>
      <c r="C2135" s="2" t="s">
        <v>3912</v>
      </c>
      <c r="D2135" s="3" t="s">
        <v>6413</v>
      </c>
      <c r="E2135" s="3" t="s">
        <v>6379</v>
      </c>
      <c r="F2135" s="3" t="s">
        <v>6380</v>
      </c>
      <c r="G2135" s="3" t="s">
        <v>6379</v>
      </c>
      <c r="H2135" s="4">
        <v>2.2799999999999998</v>
      </c>
      <c r="I2135" s="4">
        <v>6.43</v>
      </c>
      <c r="J2135" s="4">
        <v>8.7099999999999991</v>
      </c>
      <c r="K2135" s="4">
        <v>0.222</v>
      </c>
      <c r="L2135" s="4">
        <v>8.4879999999999995</v>
      </c>
      <c r="M2135" s="5">
        <v>2.5487944890929967E-2</v>
      </c>
      <c r="N2135" s="6">
        <v>1.0322580645161291E-3</v>
      </c>
      <c r="O2135" s="5">
        <v>0.3396724775488642</v>
      </c>
      <c r="P2135" s="5">
        <v>0.73823191733639504</v>
      </c>
      <c r="Q2135" s="5">
        <v>0.51439999999999997</v>
      </c>
      <c r="R2135" s="5">
        <v>2.8201754385964914</v>
      </c>
      <c r="S2135" s="4">
        <v>0.29399999999999998</v>
      </c>
      <c r="T2135" s="6">
        <v>1.5387040000000001</v>
      </c>
      <c r="U2135" s="5">
        <v>0.23664319132398465</v>
      </c>
      <c r="V2135" s="5">
        <v>1.088136102962965</v>
      </c>
      <c r="W2135" s="6">
        <v>0.38573155985489715</v>
      </c>
      <c r="X2135" s="1">
        <v>3.3885714285714288</v>
      </c>
      <c r="Y2135" s="6">
        <v>8.7022900763358759</v>
      </c>
      <c r="Z2135" s="6">
        <v>11.999999999999998</v>
      </c>
      <c r="AA2135" s="6" t="s">
        <v>6381</v>
      </c>
      <c r="AB2135" s="6" t="s">
        <v>6381</v>
      </c>
      <c r="AC2135" s="6">
        <v>0.18239999999999998</v>
      </c>
      <c r="AD2135" s="6">
        <v>0.68882175226586095</v>
      </c>
      <c r="AE2135" s="6">
        <v>14.313659359190556</v>
      </c>
      <c r="AF2135" s="6">
        <v>9.5585585585585573</v>
      </c>
      <c r="AG2135" s="6">
        <v>0.45370964293350441</v>
      </c>
      <c r="AH2135" s="6">
        <v>2.5643504531722052</v>
      </c>
      <c r="AI2135" s="5">
        <v>0</v>
      </c>
      <c r="AJ2135" s="5">
        <v>0</v>
      </c>
      <c r="AK2135" s="3" t="s">
        <v>6381</v>
      </c>
      <c r="AL2135" s="3" t="s">
        <v>6381</v>
      </c>
      <c r="AM2135" s="3" t="s">
        <v>6381</v>
      </c>
      <c r="AN2135" s="3" t="s">
        <v>6381</v>
      </c>
      <c r="AO2135" s="5" t="s">
        <v>6381</v>
      </c>
      <c r="AP2135" s="5" t="s">
        <v>6381</v>
      </c>
      <c r="AQ2135" s="5">
        <v>9.004739336492891E-2</v>
      </c>
      <c r="AR2135" s="5">
        <v>0.15568390653714884</v>
      </c>
      <c r="AS2135" s="5">
        <v>6.4406779661016947E-2</v>
      </c>
      <c r="AT2135" s="5">
        <v>0.20101694915254234</v>
      </c>
      <c r="AU2135" s="5">
        <v>0.38636363636363635</v>
      </c>
      <c r="AV2135" s="5" t="s">
        <v>6381</v>
      </c>
      <c r="AW2135" s="4">
        <v>0.26200000000000001</v>
      </c>
      <c r="AX2135" s="4">
        <v>0.19</v>
      </c>
      <c r="AY2135" s="4">
        <v>0.59299999999999997</v>
      </c>
      <c r="AZ2135" s="4">
        <v>3.31</v>
      </c>
      <c r="BA2135" s="4">
        <v>2.95</v>
      </c>
      <c r="BB2135" s="4">
        <v>0.88800000000000001</v>
      </c>
      <c r="BC2135" s="4">
        <v>0.76300000000000001</v>
      </c>
      <c r="BD2135" s="4">
        <v>0.36388636363636362</v>
      </c>
      <c r="BE2135" s="4">
        <v>0</v>
      </c>
      <c r="BF2135" s="4">
        <v>0</v>
      </c>
      <c r="BG2135" s="4">
        <v>-0.17100000000000001</v>
      </c>
      <c r="BH2135" s="5">
        <v>-0.46992692523889834</v>
      </c>
      <c r="BI2135" s="4">
        <v>0.53488636363636366</v>
      </c>
      <c r="BJ2135" s="4">
        <v>0.36099999999999999</v>
      </c>
      <c r="BK2135" s="4">
        <v>2.11</v>
      </c>
      <c r="BL2135" s="4">
        <v>3.8090000000000002</v>
      </c>
      <c r="BM2135" s="4">
        <v>12.5</v>
      </c>
      <c r="BN2135" s="4">
        <v>18.707999999999998</v>
      </c>
      <c r="BO2135" s="4">
        <v>0</v>
      </c>
      <c r="BP2135" s="15">
        <v>0.2667327586871967</v>
      </c>
    </row>
    <row r="2136" spans="1:68" x14ac:dyDescent="0.3">
      <c r="A2136" s="15">
        <f t="shared" si="35"/>
        <v>2135</v>
      </c>
      <c r="B2136" s="2" t="s">
        <v>3913</v>
      </c>
      <c r="C2136" s="2" t="s">
        <v>3914</v>
      </c>
      <c r="D2136" s="3" t="s">
        <v>6430</v>
      </c>
      <c r="E2136" s="3" t="s">
        <v>6379</v>
      </c>
      <c r="F2136" s="3" t="s">
        <v>6380</v>
      </c>
      <c r="G2136" s="3" t="s">
        <v>6379</v>
      </c>
      <c r="H2136" s="4">
        <v>0.56699999999999995</v>
      </c>
      <c r="I2136" s="4">
        <v>8.93</v>
      </c>
      <c r="J2136" s="4">
        <v>9.4969999999999999</v>
      </c>
      <c r="K2136" s="4">
        <v>3.2000000000000001E-2</v>
      </c>
      <c r="L2136" s="4">
        <v>9.4649999999999999</v>
      </c>
      <c r="M2136" s="5">
        <v>3.3694851005580712E-3</v>
      </c>
      <c r="N2136" s="6">
        <v>2.1276595744680851E-4</v>
      </c>
      <c r="O2136" s="5">
        <v>0.77450130095403302</v>
      </c>
      <c r="P2136" s="5">
        <v>0.94029693587448671</v>
      </c>
      <c r="Q2136" s="5">
        <v>3.4346153846153844</v>
      </c>
      <c r="R2136" s="5">
        <v>15.749559082892418</v>
      </c>
      <c r="S2136" s="4">
        <v>0.06</v>
      </c>
      <c r="T2136" s="6">
        <v>1.5388160000000002</v>
      </c>
      <c r="U2136" s="5">
        <v>0.32093613071762422</v>
      </c>
      <c r="V2136" s="5">
        <v>0.73067497721633867</v>
      </c>
      <c r="W2136" s="6">
        <v>0.33333333333333331</v>
      </c>
      <c r="X2136" s="1" t="s">
        <v>6381</v>
      </c>
      <c r="Y2136" s="6" t="s">
        <v>6381</v>
      </c>
      <c r="Z2136" s="6" t="s">
        <v>6381</v>
      </c>
      <c r="AA2136" s="6" t="s">
        <v>6381</v>
      </c>
      <c r="AB2136" s="6" t="s">
        <v>6381</v>
      </c>
      <c r="AC2136" s="6">
        <v>0.21807692307692306</v>
      </c>
      <c r="AD2136" s="6" t="s">
        <v>6381</v>
      </c>
      <c r="AE2136" s="6" t="s">
        <v>6381</v>
      </c>
      <c r="AF2136" s="6" t="s">
        <v>6381</v>
      </c>
      <c r="AG2136" s="6">
        <v>0.82318664115498352</v>
      </c>
      <c r="AH2136" s="6" t="s">
        <v>6381</v>
      </c>
      <c r="AI2136" s="5" t="s">
        <v>6381</v>
      </c>
      <c r="AJ2136" s="5">
        <v>0</v>
      </c>
      <c r="AK2136" s="3" t="s">
        <v>6381</v>
      </c>
      <c r="AL2136" s="3" t="s">
        <v>6381</v>
      </c>
      <c r="AM2136" s="3" t="s">
        <v>6381</v>
      </c>
      <c r="AN2136" s="3" t="s">
        <v>6381</v>
      </c>
      <c r="AO2136" s="5" t="s">
        <v>6381</v>
      </c>
      <c r="AP2136" s="5" t="s">
        <v>6381</v>
      </c>
      <c r="AQ2136" s="5">
        <v>-6.2790697674418611E-2</v>
      </c>
      <c r="AR2136" s="5">
        <v>-6.8855932203389838E-3</v>
      </c>
      <c r="AS2136" s="5" t="s">
        <v>6381</v>
      </c>
      <c r="AT2136" s="5" t="s">
        <v>6381</v>
      </c>
      <c r="AU2136" s="5">
        <v>0</v>
      </c>
      <c r="AV2136" s="5" t="s">
        <v>6381</v>
      </c>
      <c r="AW2136" s="4">
        <v>-0.159</v>
      </c>
      <c r="AX2136" s="4">
        <v>-0.16200000000000001</v>
      </c>
      <c r="AY2136" s="4">
        <v>-7.8E-2</v>
      </c>
      <c r="AZ2136" s="4">
        <v>0</v>
      </c>
      <c r="BA2136" s="4">
        <v>0</v>
      </c>
      <c r="BB2136" s="4">
        <v>-5.5E-2</v>
      </c>
      <c r="BC2136" s="4">
        <v>-5.6000000000000001E-2</v>
      </c>
      <c r="BD2136" s="4">
        <v>-7.8E-2</v>
      </c>
      <c r="BE2136" s="4">
        <v>0</v>
      </c>
      <c r="BF2136" s="4">
        <v>0</v>
      </c>
      <c r="BG2136" s="4">
        <v>-2.1000000000000001E-2</v>
      </c>
      <c r="BH2136" s="5" t="s">
        <v>6381</v>
      </c>
      <c r="BI2136" s="4">
        <v>-5.6999999999999995E-2</v>
      </c>
      <c r="BJ2136" s="4">
        <v>-0.14100000000000001</v>
      </c>
      <c r="BK2136" s="4">
        <v>2.58</v>
      </c>
      <c r="BL2136" s="4">
        <v>11.327999999999999</v>
      </c>
      <c r="BM2136" s="4">
        <v>2.6</v>
      </c>
      <c r="BN2136" s="4">
        <v>11.497999999999999</v>
      </c>
      <c r="BO2136" s="4">
        <v>0</v>
      </c>
      <c r="BP2136" s="15">
        <v>0.21810634550952002</v>
      </c>
    </row>
    <row r="2137" spans="1:68" x14ac:dyDescent="0.3">
      <c r="A2137" s="15">
        <f t="shared" si="35"/>
        <v>2136</v>
      </c>
      <c r="B2137" s="2" t="s">
        <v>3915</v>
      </c>
      <c r="C2137" s="2" t="s">
        <v>3916</v>
      </c>
      <c r="D2137" s="3" t="s">
        <v>6391</v>
      </c>
      <c r="E2137" s="3" t="s">
        <v>6379</v>
      </c>
      <c r="F2137" s="3" t="s">
        <v>6380</v>
      </c>
      <c r="G2137" s="3" t="s">
        <v>6379</v>
      </c>
      <c r="H2137" s="4">
        <v>39.4</v>
      </c>
      <c r="I2137" s="4">
        <v>3.01</v>
      </c>
      <c r="J2137" s="4">
        <v>42.41</v>
      </c>
      <c r="K2137" s="4">
        <v>8.2200000000000006</v>
      </c>
      <c r="L2137" s="4">
        <v>34.19</v>
      </c>
      <c r="M2137" s="5">
        <v>0.1938222117425136</v>
      </c>
      <c r="N2137" s="6">
        <v>1.6338028169014085E-3</v>
      </c>
      <c r="O2137" s="5">
        <v>4.9908804510031504E-2</v>
      </c>
      <c r="P2137" s="5">
        <v>7.0973826927611408E-2</v>
      </c>
      <c r="Q2137" s="5">
        <v>5.2530541012216402E-2</v>
      </c>
      <c r="R2137" s="5">
        <v>7.6395939086294412E-2</v>
      </c>
      <c r="S2137" s="4">
        <v>1.1100000000000001</v>
      </c>
      <c r="T2137" s="6">
        <v>1.5396000000000001</v>
      </c>
      <c r="U2137" s="5">
        <v>0.30659419433511781</v>
      </c>
      <c r="V2137" s="5">
        <v>0.77790122711622989</v>
      </c>
      <c r="W2137" s="6">
        <v>0.47549019607843129</v>
      </c>
      <c r="X2137" s="1">
        <v>440</v>
      </c>
      <c r="Y2137" s="6">
        <v>3.4867256637168138</v>
      </c>
      <c r="Z2137" s="6">
        <v>3.94</v>
      </c>
      <c r="AA2137" s="6" t="s">
        <v>6381</v>
      </c>
      <c r="AB2137" s="6" t="s">
        <v>6381</v>
      </c>
      <c r="AC2137" s="6">
        <v>0.68760907504363</v>
      </c>
      <c r="AD2137" s="6">
        <v>0.26389819156061617</v>
      </c>
      <c r="AE2137" s="6">
        <v>3.1081818181818179</v>
      </c>
      <c r="AF2137" s="6">
        <v>2.2946308724832214</v>
      </c>
      <c r="AG2137" s="6">
        <v>0.65636398540986751</v>
      </c>
      <c r="AH2137" s="6">
        <v>0.22900200937709306</v>
      </c>
      <c r="AI2137" s="5">
        <v>0</v>
      </c>
      <c r="AJ2137" s="5">
        <v>0</v>
      </c>
      <c r="AK2137" s="3">
        <v>-0.10199999999999999</v>
      </c>
      <c r="AL2137" s="3">
        <v>0.51200000000000001</v>
      </c>
      <c r="AM2137" s="3">
        <v>0.156</v>
      </c>
      <c r="AN2137" s="3">
        <v>0.21299999999999999</v>
      </c>
      <c r="AO2137" s="5" t="s">
        <v>6381</v>
      </c>
      <c r="AP2137" s="5" t="s">
        <v>6381</v>
      </c>
      <c r="AQ2137" s="5">
        <v>0.16025641025641027</v>
      </c>
      <c r="AR2137" s="5">
        <v>0.19482819695359549</v>
      </c>
      <c r="AS2137" s="5">
        <v>6.7842605156037988E-2</v>
      </c>
      <c r="AT2137" s="5">
        <v>7.4626865671641784E-2</v>
      </c>
      <c r="AU2137" s="5">
        <v>0.23435114503816792</v>
      </c>
      <c r="AV2137" s="5">
        <v>1.83E-2</v>
      </c>
      <c r="AW2137" s="4">
        <v>11.3</v>
      </c>
      <c r="AX2137" s="4">
        <v>10</v>
      </c>
      <c r="AY2137" s="4">
        <v>11</v>
      </c>
      <c r="AZ2137" s="4">
        <v>149.30000000000001</v>
      </c>
      <c r="BA2137" s="4">
        <v>147.4</v>
      </c>
      <c r="BB2137" s="4">
        <v>14.9</v>
      </c>
      <c r="BC2137" s="4">
        <v>13.4</v>
      </c>
      <c r="BD2137" s="4">
        <v>8.4221374045801536</v>
      </c>
      <c r="BE2137" s="4">
        <v>-1.72</v>
      </c>
      <c r="BF2137" s="4">
        <v>3.7229999999999999</v>
      </c>
      <c r="BG2137" s="4">
        <v>9.6999999999999993</v>
      </c>
      <c r="BH2137" s="5">
        <v>1.5937759448925946</v>
      </c>
      <c r="BI2137" s="4">
        <v>-5.0008625954198456</v>
      </c>
      <c r="BJ2137" s="4">
        <v>-1.7029999999999992</v>
      </c>
      <c r="BK2137" s="4">
        <v>62.4</v>
      </c>
      <c r="BL2137" s="4">
        <v>56.459999999999994</v>
      </c>
      <c r="BM2137" s="4">
        <v>57.3</v>
      </c>
      <c r="BN2137" s="4">
        <v>52.089999999999996</v>
      </c>
      <c r="BO2137" s="4">
        <v>0</v>
      </c>
      <c r="BP2137" s="15">
        <v>0.44734272102017592</v>
      </c>
    </row>
    <row r="2138" spans="1:68" x14ac:dyDescent="0.3">
      <c r="A2138" s="15">
        <f t="shared" si="35"/>
        <v>2137</v>
      </c>
      <c r="B2138" s="2" t="s">
        <v>3917</v>
      </c>
      <c r="C2138" s="2" t="s">
        <v>3918</v>
      </c>
      <c r="D2138" s="3" t="s">
        <v>6400</v>
      </c>
      <c r="E2138" s="3" t="s">
        <v>6379</v>
      </c>
      <c r="F2138" s="3" t="s">
        <v>6380</v>
      </c>
      <c r="G2138" s="3" t="s">
        <v>6379</v>
      </c>
      <c r="H2138" s="4">
        <v>18.2</v>
      </c>
      <c r="I2138" s="4">
        <v>0</v>
      </c>
      <c r="J2138" s="4">
        <v>18.2</v>
      </c>
      <c r="K2138" s="4">
        <v>0</v>
      </c>
      <c r="L2138" s="4">
        <v>18.2</v>
      </c>
      <c r="M2138" s="5">
        <v>0</v>
      </c>
      <c r="N2138" s="6">
        <v>1.1304347826086956E-3</v>
      </c>
      <c r="O2138" s="5" t="s">
        <v>6381</v>
      </c>
      <c r="P2138" s="5">
        <v>0</v>
      </c>
      <c r="Q2138" s="5" t="s">
        <v>6381</v>
      </c>
      <c r="R2138" s="5">
        <v>0</v>
      </c>
      <c r="S2138" s="4">
        <v>1.58</v>
      </c>
      <c r="T2138" s="6">
        <v>1.540224</v>
      </c>
      <c r="U2138" s="5">
        <v>0.35213633723318016</v>
      </c>
      <c r="V2138" s="5">
        <v>0.54098364712032931</v>
      </c>
      <c r="W2138" s="6">
        <v>0.55072463768115942</v>
      </c>
      <c r="X2138" s="1">
        <v>1.3324324324324324</v>
      </c>
      <c r="Y2138" s="6">
        <v>9.054726368159205</v>
      </c>
      <c r="Z2138" s="6">
        <v>9.054726368159205</v>
      </c>
      <c r="AA2138" s="6" t="s">
        <v>6381</v>
      </c>
      <c r="AB2138" s="6" t="s">
        <v>6381</v>
      </c>
      <c r="AC2138" s="6" t="s">
        <v>6381</v>
      </c>
      <c r="AD2138" s="6">
        <v>3.3778767631774315E-2</v>
      </c>
      <c r="AE2138" s="6">
        <v>0.36916835699797163</v>
      </c>
      <c r="AF2138" s="6">
        <v>0.34469696969696972</v>
      </c>
      <c r="AG2138" s="6" t="s">
        <v>6381</v>
      </c>
      <c r="AH2138" s="6">
        <v>3.3778767631774315E-2</v>
      </c>
      <c r="AI2138" s="5">
        <v>0.32039800995024881</v>
      </c>
      <c r="AJ2138" s="5">
        <v>3.5384615384615389E-2</v>
      </c>
      <c r="AK2138" s="3">
        <v>-0.47799999999999998</v>
      </c>
      <c r="AL2138" s="3" t="s">
        <v>6381</v>
      </c>
      <c r="AM2138" s="3">
        <v>0.21899999999999997</v>
      </c>
      <c r="AN2138" s="3" t="s">
        <v>6381</v>
      </c>
      <c r="AO2138" s="5" t="s">
        <v>6381</v>
      </c>
      <c r="AP2138" s="5" t="s">
        <v>6381</v>
      </c>
      <c r="AQ2138" s="5" t="s">
        <v>6381</v>
      </c>
      <c r="AR2138" s="5" t="s">
        <v>6381</v>
      </c>
      <c r="AS2138" s="5">
        <v>3.730512249443207E-3</v>
      </c>
      <c r="AT2138" s="5">
        <v>9.1499628804751307E-2</v>
      </c>
      <c r="AU2138" s="5">
        <v>0.5</v>
      </c>
      <c r="AV2138" s="5" t="s">
        <v>6381</v>
      </c>
      <c r="AW2138" s="4">
        <v>2.0099999999999998</v>
      </c>
      <c r="AX2138" s="4">
        <v>2.0099999999999998</v>
      </c>
      <c r="AY2138" s="4">
        <v>49.3</v>
      </c>
      <c r="AZ2138" s="4">
        <v>538.79999999999995</v>
      </c>
      <c r="BA2138" s="4">
        <v>538.79999999999995</v>
      </c>
      <c r="BB2138" s="4">
        <v>52.8</v>
      </c>
      <c r="BC2138" s="4">
        <v>52.8</v>
      </c>
      <c r="BD2138" s="4">
        <v>24.65</v>
      </c>
      <c r="BE2138" s="4">
        <v>-191.4</v>
      </c>
      <c r="BF2138" s="4">
        <v>134.25</v>
      </c>
      <c r="BG2138" s="4">
        <v>82.402999999999992</v>
      </c>
      <c r="BH2138" s="5">
        <v>8.7891683569979726</v>
      </c>
      <c r="BI2138" s="4">
        <v>-192.00299999999999</v>
      </c>
      <c r="BJ2138" s="4">
        <v>-23.242999999999967</v>
      </c>
      <c r="BK2138" s="4">
        <v>0</v>
      </c>
      <c r="BL2138" s="4">
        <v>0</v>
      </c>
      <c r="BM2138" s="4">
        <v>0</v>
      </c>
      <c r="BN2138" s="4">
        <v>0</v>
      </c>
      <c r="BO2138" s="4">
        <v>-0.64400000000000002</v>
      </c>
      <c r="BP2138" s="15">
        <v>0.3667323685807049</v>
      </c>
    </row>
    <row r="2139" spans="1:68" x14ac:dyDescent="0.3">
      <c r="A2139" s="15">
        <f t="shared" si="35"/>
        <v>2138</v>
      </c>
      <c r="B2139" s="2" t="s">
        <v>3919</v>
      </c>
      <c r="C2139" s="2" t="s">
        <v>3920</v>
      </c>
      <c r="D2139" s="3" t="s">
        <v>6422</v>
      </c>
      <c r="E2139" s="3" t="s">
        <v>6379</v>
      </c>
      <c r="F2139" s="3" t="s">
        <v>6380</v>
      </c>
      <c r="G2139" s="3" t="s">
        <v>6379</v>
      </c>
      <c r="H2139" s="4">
        <v>1140.7</v>
      </c>
      <c r="I2139" s="4">
        <v>683.6</v>
      </c>
      <c r="J2139" s="4">
        <v>1824.3000000000002</v>
      </c>
      <c r="K2139" s="4">
        <v>2.7</v>
      </c>
      <c r="L2139" s="4">
        <v>1821.6000000000001</v>
      </c>
      <c r="M2139" s="5">
        <v>1.4800197335964479E-3</v>
      </c>
      <c r="N2139" s="6">
        <v>4.3221708572931935E-4</v>
      </c>
      <c r="O2139" s="5">
        <v>0.44516801250325611</v>
      </c>
      <c r="P2139" s="5">
        <v>0.37471907032834512</v>
      </c>
      <c r="Q2139" s="5">
        <v>0.80234741784037567</v>
      </c>
      <c r="R2139" s="5">
        <v>0.59928114315771019</v>
      </c>
      <c r="S2139" s="4">
        <v>0.42899999999999999</v>
      </c>
      <c r="T2139" s="6">
        <v>1.5403200000000001</v>
      </c>
      <c r="U2139" s="5">
        <v>0.39242833740697169</v>
      </c>
      <c r="V2139" s="5">
        <v>0.57335309036732873</v>
      </c>
      <c r="W2139" s="6">
        <v>0.26243902439024397</v>
      </c>
      <c r="X2139" s="1">
        <v>4.3273942093541207</v>
      </c>
      <c r="Y2139" s="6">
        <v>8.0557909604519775</v>
      </c>
      <c r="Z2139" s="6">
        <v>9.6180438448566612</v>
      </c>
      <c r="AA2139" s="6">
        <v>9.1276595744680851</v>
      </c>
      <c r="AB2139" s="6">
        <v>0.4331070408845149</v>
      </c>
      <c r="AC2139" s="6">
        <v>1.3388497652582161</v>
      </c>
      <c r="AD2139" s="6">
        <v>0.45734103119236635</v>
      </c>
      <c r="AE2139" s="6">
        <v>9.3751930005146686</v>
      </c>
      <c r="AF2139" s="6">
        <v>6.6119782214156082</v>
      </c>
      <c r="AG2139" s="6">
        <v>1.1883358340400549</v>
      </c>
      <c r="AH2139" s="6">
        <v>0.7303343757517442</v>
      </c>
      <c r="AI2139" s="5">
        <v>0</v>
      </c>
      <c r="AJ2139" s="5">
        <v>0</v>
      </c>
      <c r="AK2139" s="3">
        <v>0.11599999999999999</v>
      </c>
      <c r="AL2139" s="3">
        <v>0.105</v>
      </c>
      <c r="AM2139" s="3">
        <v>0.128</v>
      </c>
      <c r="AN2139" s="3">
        <v>0.14000000000000001</v>
      </c>
      <c r="AO2139" s="5">
        <v>0.18600000000000003</v>
      </c>
      <c r="AP2139" s="5">
        <v>0.12</v>
      </c>
      <c r="AQ2139" s="5" t="s">
        <v>6381</v>
      </c>
      <c r="AR2139" s="5" t="s">
        <v>6381</v>
      </c>
      <c r="AS2139" s="5">
        <v>4.9976823564114446E-2</v>
      </c>
      <c r="AT2139" s="5">
        <v>8.1876027137499488E-2</v>
      </c>
      <c r="AU2139" s="5">
        <v>0.22483660130718952</v>
      </c>
      <c r="AV2139" s="5">
        <v>0.28699999999999998</v>
      </c>
      <c r="AW2139" s="4">
        <v>141.6</v>
      </c>
      <c r="AX2139" s="4">
        <v>118.6</v>
      </c>
      <c r="AY2139" s="4">
        <v>194.3</v>
      </c>
      <c r="AZ2139" s="4">
        <v>2494.1999999999998</v>
      </c>
      <c r="BA2139" s="4">
        <v>2373.1</v>
      </c>
      <c r="BB2139" s="4">
        <v>275.5</v>
      </c>
      <c r="BC2139" s="4">
        <v>257.7</v>
      </c>
      <c r="BD2139" s="4">
        <v>150.61424836601307</v>
      </c>
      <c r="BE2139" s="4">
        <v>0</v>
      </c>
      <c r="BF2139" s="4">
        <v>0</v>
      </c>
      <c r="BG2139" s="4">
        <v>-63</v>
      </c>
      <c r="BH2139" s="5">
        <v>-0.41828711880499808</v>
      </c>
      <c r="BI2139" s="4">
        <v>213.61424836601307</v>
      </c>
      <c r="BJ2139" s="4">
        <v>181.6</v>
      </c>
      <c r="BK2139" s="4">
        <v>0</v>
      </c>
      <c r="BL2139" s="4">
        <v>0</v>
      </c>
      <c r="BM2139" s="4">
        <v>852</v>
      </c>
      <c r="BN2139" s="4">
        <v>1532.8999999999999</v>
      </c>
      <c r="BO2139" s="4">
        <v>0</v>
      </c>
      <c r="BP2139" s="15">
        <v>0.13365849580790401</v>
      </c>
    </row>
    <row r="2140" spans="1:68" x14ac:dyDescent="0.3">
      <c r="A2140" s="15">
        <f t="shared" si="35"/>
        <v>2139</v>
      </c>
      <c r="B2140" s="2" t="s">
        <v>3921</v>
      </c>
      <c r="C2140" s="2" t="s">
        <v>3922</v>
      </c>
      <c r="D2140" s="3" t="s">
        <v>6430</v>
      </c>
      <c r="E2140" s="3" t="s">
        <v>6379</v>
      </c>
      <c r="F2140" s="3" t="s">
        <v>6380</v>
      </c>
      <c r="G2140" s="3" t="s">
        <v>6379</v>
      </c>
      <c r="H2140" s="4">
        <v>15.1</v>
      </c>
      <c r="I2140" s="4">
        <v>33.200000000000003</v>
      </c>
      <c r="J2140" s="4">
        <v>48.300000000000004</v>
      </c>
      <c r="K2140" s="4">
        <v>0.32400000000000001</v>
      </c>
      <c r="L2140" s="4">
        <v>47.976000000000006</v>
      </c>
      <c r="M2140" s="5">
        <v>6.7080745341614907E-3</v>
      </c>
      <c r="N2140" s="6">
        <v>2.7777777777777778E-4</v>
      </c>
      <c r="O2140" s="5">
        <v>0.56946826758147517</v>
      </c>
      <c r="P2140" s="5">
        <v>0.68737060041407871</v>
      </c>
      <c r="Q2140" s="5">
        <v>1.3227091633466135</v>
      </c>
      <c r="R2140" s="5">
        <v>2.1986754966887418</v>
      </c>
      <c r="S2140" s="4">
        <v>1.05</v>
      </c>
      <c r="T2140" s="6">
        <v>1.540672</v>
      </c>
      <c r="U2140" s="5">
        <v>0.43127717305695651</v>
      </c>
      <c r="V2140" s="5">
        <v>0.49620061846338004</v>
      </c>
      <c r="W2140" s="6">
        <v>0.33186166298749081</v>
      </c>
      <c r="X2140" s="1">
        <v>2.0569948186528499</v>
      </c>
      <c r="Y2140" s="6">
        <v>6.8636363636363633</v>
      </c>
      <c r="Z2140" s="6">
        <v>6.3179916317991625</v>
      </c>
      <c r="AA2140" s="6" t="s">
        <v>6381</v>
      </c>
      <c r="AB2140" s="6" t="s">
        <v>6381</v>
      </c>
      <c r="AC2140" s="6">
        <v>0.60159362549800788</v>
      </c>
      <c r="AD2140" s="6">
        <v>0.23053435114503817</v>
      </c>
      <c r="AE2140" s="6">
        <v>6.0423173803526451</v>
      </c>
      <c r="AF2140" s="6">
        <v>4.2084210526315795</v>
      </c>
      <c r="AG2140" s="6">
        <v>0.82751483372429968</v>
      </c>
      <c r="AH2140" s="6">
        <v>0.73245801526717569</v>
      </c>
      <c r="AI2140" s="5">
        <v>0</v>
      </c>
      <c r="AJ2140" s="5">
        <v>0</v>
      </c>
      <c r="AK2140" s="3">
        <v>8.5299999999999987E-2</v>
      </c>
      <c r="AL2140" s="3">
        <v>7.2999999999999995E-2</v>
      </c>
      <c r="AM2140" s="3">
        <v>0.154</v>
      </c>
      <c r="AN2140" s="3">
        <v>0.185</v>
      </c>
      <c r="AO2140" s="5" t="s">
        <v>6381</v>
      </c>
      <c r="AP2140" s="5" t="s">
        <v>6381</v>
      </c>
      <c r="AQ2140" s="5">
        <v>9.9170124481327795E-2</v>
      </c>
      <c r="AR2140" s="5">
        <v>0.13849400847708918</v>
      </c>
      <c r="AS2140" s="5">
        <v>3.5147058823529413E-2</v>
      </c>
      <c r="AT2140" s="5">
        <v>0.11676470588235295</v>
      </c>
      <c r="AU2140" s="5">
        <v>0.35405405405405405</v>
      </c>
      <c r="AV2140" s="5" t="s">
        <v>6381</v>
      </c>
      <c r="AW2140" s="4">
        <v>2.2000000000000002</v>
      </c>
      <c r="AX2140" s="4">
        <v>2.39</v>
      </c>
      <c r="AY2140" s="4">
        <v>7.94</v>
      </c>
      <c r="AZ2140" s="4">
        <v>65.5</v>
      </c>
      <c r="BA2140" s="4">
        <v>68</v>
      </c>
      <c r="BB2140" s="4">
        <v>11.4</v>
      </c>
      <c r="BC2140" s="4">
        <v>11.9</v>
      </c>
      <c r="BD2140" s="4">
        <v>5.1288108108108119</v>
      </c>
      <c r="BE2140" s="4">
        <v>0</v>
      </c>
      <c r="BF2140" s="4">
        <v>0</v>
      </c>
      <c r="BG2140" s="4">
        <v>-3.96</v>
      </c>
      <c r="BH2140" s="5">
        <v>-0.77210880768946999</v>
      </c>
      <c r="BI2140" s="4">
        <v>9.0888108108108128</v>
      </c>
      <c r="BJ2140" s="4">
        <v>6.35</v>
      </c>
      <c r="BK2140" s="4">
        <v>24.1</v>
      </c>
      <c r="BL2140" s="4">
        <v>57.331000000000003</v>
      </c>
      <c r="BM2140" s="4">
        <v>25.1</v>
      </c>
      <c r="BN2140" s="4">
        <v>57.976000000000006</v>
      </c>
      <c r="BO2140" s="4">
        <v>0</v>
      </c>
      <c r="BP2140" s="15">
        <v>0.15876682487685279</v>
      </c>
    </row>
    <row r="2141" spans="1:68" x14ac:dyDescent="0.3">
      <c r="A2141" s="15">
        <f t="shared" si="35"/>
        <v>2140</v>
      </c>
      <c r="B2141" s="2" t="s">
        <v>3923</v>
      </c>
      <c r="C2141" s="2" t="s">
        <v>3924</v>
      </c>
      <c r="D2141" s="3" t="s">
        <v>6417</v>
      </c>
      <c r="E2141" s="3" t="s">
        <v>6379</v>
      </c>
      <c r="F2141" s="3" t="s">
        <v>6380</v>
      </c>
      <c r="G2141" s="3" t="s">
        <v>6379</v>
      </c>
      <c r="H2141" s="4">
        <v>3.62</v>
      </c>
      <c r="I2141" s="4">
        <v>20.7</v>
      </c>
      <c r="J2141" s="4">
        <v>24.32</v>
      </c>
      <c r="K2141" s="4">
        <v>0</v>
      </c>
      <c r="L2141" s="4">
        <v>24.32</v>
      </c>
      <c r="M2141" s="5">
        <v>0</v>
      </c>
      <c r="N2141" s="6">
        <v>4.3352601156069359E-4</v>
      </c>
      <c r="O2141" s="5">
        <v>0.61607142857142849</v>
      </c>
      <c r="P2141" s="5">
        <v>0.85115131578947367</v>
      </c>
      <c r="Q2141" s="5">
        <v>1.6046511627906976</v>
      </c>
      <c r="R2141" s="5">
        <v>5.7182320441988947</v>
      </c>
      <c r="S2141" s="4">
        <v>0.105</v>
      </c>
      <c r="T2141" s="6">
        <v>1.5408000000000002</v>
      </c>
      <c r="U2141" s="5">
        <v>0.22360679774997896</v>
      </c>
      <c r="V2141" s="5">
        <v>0.67082039324993692</v>
      </c>
      <c r="W2141" s="6">
        <v>0.65631469979296064</v>
      </c>
      <c r="X2141" s="1" t="s">
        <v>6381</v>
      </c>
      <c r="Y2141" s="6" t="s">
        <v>6381</v>
      </c>
      <c r="Z2141" s="6" t="s">
        <v>6381</v>
      </c>
      <c r="AA2141" s="6" t="s">
        <v>6381</v>
      </c>
      <c r="AB2141" s="6" t="s">
        <v>6381</v>
      </c>
      <c r="AC2141" s="6">
        <v>0.2806201550387597</v>
      </c>
      <c r="AD2141" s="6">
        <v>0.26423357664233577</v>
      </c>
      <c r="AE2141" s="6" t="s">
        <v>6381</v>
      </c>
      <c r="AF2141" s="6">
        <v>18.707692307692309</v>
      </c>
      <c r="AG2141" s="6">
        <v>0.72380952380952379</v>
      </c>
      <c r="AH2141" s="6">
        <v>1.7751824817518249</v>
      </c>
      <c r="AI2141" s="5" t="s">
        <v>6381</v>
      </c>
      <c r="AJ2141" s="5">
        <v>0</v>
      </c>
      <c r="AK2141" s="3" t="s">
        <v>6381</v>
      </c>
      <c r="AL2141" s="3" t="s">
        <v>6381</v>
      </c>
      <c r="AM2141" s="3">
        <v>0.32</v>
      </c>
      <c r="AN2141" s="3" t="s">
        <v>6381</v>
      </c>
      <c r="AO2141" s="5" t="s">
        <v>6381</v>
      </c>
      <c r="AP2141" s="5" t="s">
        <v>6381</v>
      </c>
      <c r="AQ2141" s="5">
        <v>-0.24822695035460993</v>
      </c>
      <c r="AR2141" s="5">
        <v>-1.3261648745519713E-3</v>
      </c>
      <c r="AS2141" s="5">
        <v>-0.2348993288590604</v>
      </c>
      <c r="AT2141" s="5">
        <v>-2.4832214765100669E-3</v>
      </c>
      <c r="AU2141" s="5">
        <v>0</v>
      </c>
      <c r="AV2141" s="5">
        <v>2.2700000000000001E-2</v>
      </c>
      <c r="AW2141" s="4">
        <v>-2.4</v>
      </c>
      <c r="AX2141" s="4">
        <v>-3.5</v>
      </c>
      <c r="AY2141" s="4">
        <v>-3.6999999999999998E-2</v>
      </c>
      <c r="AZ2141" s="4">
        <v>13.7</v>
      </c>
      <c r="BA2141" s="4">
        <v>14.9</v>
      </c>
      <c r="BB2141" s="4">
        <v>1.3</v>
      </c>
      <c r="BC2141" s="4">
        <v>1.26</v>
      </c>
      <c r="BD2141" s="4">
        <v>-3.6999999999999998E-2</v>
      </c>
      <c r="BE2141" s="4">
        <v>0</v>
      </c>
      <c r="BF2141" s="4">
        <v>0</v>
      </c>
      <c r="BG2141" s="4">
        <v>-1.31</v>
      </c>
      <c r="BH2141" s="5" t="s">
        <v>6381</v>
      </c>
      <c r="BI2141" s="4">
        <v>1.2730000000000001</v>
      </c>
      <c r="BJ2141" s="4">
        <v>-2.19</v>
      </c>
      <c r="BK2141" s="4">
        <v>14.1</v>
      </c>
      <c r="BL2141" s="4">
        <v>27.9</v>
      </c>
      <c r="BM2141" s="4">
        <v>12.9</v>
      </c>
      <c r="BN2141" s="4">
        <v>33.6</v>
      </c>
      <c r="BO2141" s="4">
        <v>0</v>
      </c>
      <c r="BP2141" s="15">
        <v>0.6113651686100684</v>
      </c>
    </row>
    <row r="2142" spans="1:68" x14ac:dyDescent="0.3">
      <c r="A2142" s="15">
        <f t="shared" si="35"/>
        <v>2141</v>
      </c>
      <c r="B2142" s="2" t="s">
        <v>3925</v>
      </c>
      <c r="C2142" s="2" t="s">
        <v>3926</v>
      </c>
      <c r="D2142" s="3" t="s">
        <v>6393</v>
      </c>
      <c r="E2142" s="3" t="s">
        <v>6379</v>
      </c>
      <c r="F2142" s="3" t="s">
        <v>6380</v>
      </c>
      <c r="G2142" s="3" t="s">
        <v>6379</v>
      </c>
      <c r="H2142" s="4">
        <v>2.57</v>
      </c>
      <c r="I2142" s="4">
        <v>0</v>
      </c>
      <c r="J2142" s="4">
        <v>2.57</v>
      </c>
      <c r="K2142" s="4">
        <v>0</v>
      </c>
      <c r="L2142" s="4">
        <v>2.57</v>
      </c>
      <c r="M2142" s="5">
        <v>0</v>
      </c>
      <c r="N2142" s="6">
        <v>2.9032258064516127E-3</v>
      </c>
      <c r="O2142" s="5" t="s">
        <v>6381</v>
      </c>
      <c r="P2142" s="5">
        <v>0</v>
      </c>
      <c r="Q2142" s="5" t="s">
        <v>6381</v>
      </c>
      <c r="R2142" s="5">
        <v>0</v>
      </c>
      <c r="S2142" s="4">
        <v>0.16600000000000001</v>
      </c>
      <c r="T2142" s="6">
        <v>1.540896</v>
      </c>
      <c r="U2142" s="5">
        <v>0.12649110640673517</v>
      </c>
      <c r="V2142" s="5">
        <v>0.80638080334293671</v>
      </c>
      <c r="W2142" s="6">
        <v>0.70295202952029512</v>
      </c>
      <c r="X2142" s="1" t="s">
        <v>6381</v>
      </c>
      <c r="Y2142" s="6">
        <v>1.1898148148148147</v>
      </c>
      <c r="Z2142" s="6">
        <v>0.66580310880829019</v>
      </c>
      <c r="AA2142" s="6" t="s">
        <v>6381</v>
      </c>
      <c r="AB2142" s="6" t="s">
        <v>6381</v>
      </c>
      <c r="AC2142" s="6" t="s">
        <v>6381</v>
      </c>
      <c r="AD2142" s="6">
        <v>0.10708333333333332</v>
      </c>
      <c r="AE2142" s="6" t="s">
        <v>6381</v>
      </c>
      <c r="AF2142" s="6">
        <v>0.82108626198083068</v>
      </c>
      <c r="AG2142" s="6" t="s">
        <v>6381</v>
      </c>
      <c r="AH2142" s="6">
        <v>0.10708333333333332</v>
      </c>
      <c r="AI2142" s="5">
        <v>0</v>
      </c>
      <c r="AJ2142" s="5">
        <v>0</v>
      </c>
      <c r="AK2142" s="3" t="s">
        <v>6381</v>
      </c>
      <c r="AL2142" s="3" t="s">
        <v>6381</v>
      </c>
      <c r="AM2142" s="3" t="s">
        <v>6381</v>
      </c>
      <c r="AN2142" s="3" t="s">
        <v>6381</v>
      </c>
      <c r="AO2142" s="5" t="s">
        <v>6381</v>
      </c>
      <c r="AP2142" s="5" t="s">
        <v>6381</v>
      </c>
      <c r="AQ2142" s="5">
        <v>0.40461215932914046</v>
      </c>
      <c r="AR2142" s="5">
        <v>-1.1921611322808929E-2</v>
      </c>
      <c r="AS2142" s="5">
        <v>0.17004405286343613</v>
      </c>
      <c r="AT2142" s="5">
        <v>-9.6475770925110137E-3</v>
      </c>
      <c r="AU2142" s="5">
        <v>0</v>
      </c>
      <c r="AV2142" s="5" t="s">
        <v>6381</v>
      </c>
      <c r="AW2142" s="4">
        <v>2.16</v>
      </c>
      <c r="AX2142" s="4">
        <v>3.86</v>
      </c>
      <c r="AY2142" s="4">
        <v>-0.219</v>
      </c>
      <c r="AZ2142" s="4">
        <v>24</v>
      </c>
      <c r="BA2142" s="4">
        <v>22.7</v>
      </c>
      <c r="BB2142" s="4">
        <v>3.13</v>
      </c>
      <c r="BC2142" s="4">
        <v>0.64600000000000002</v>
      </c>
      <c r="BD2142" s="4">
        <v>-0.219</v>
      </c>
      <c r="BE2142" s="4">
        <v>0</v>
      </c>
      <c r="BF2142" s="4">
        <v>0</v>
      </c>
      <c r="BG2142" s="4">
        <v>-0.72</v>
      </c>
      <c r="BH2142" s="5" t="s">
        <v>6381</v>
      </c>
      <c r="BI2142" s="4">
        <v>0.501</v>
      </c>
      <c r="BJ2142" s="4">
        <v>4.58</v>
      </c>
      <c r="BK2142" s="4">
        <v>9.5399999999999991</v>
      </c>
      <c r="BL2142" s="4">
        <v>18.369999999999997</v>
      </c>
      <c r="BM2142" s="4">
        <v>0</v>
      </c>
      <c r="BN2142" s="4">
        <v>0</v>
      </c>
      <c r="BO2142" s="4">
        <v>0</v>
      </c>
      <c r="BP2142" s="15">
        <v>0.37952369368867145</v>
      </c>
    </row>
    <row r="2143" spans="1:68" x14ac:dyDescent="0.3">
      <c r="A2143" s="15">
        <f t="shared" si="35"/>
        <v>2142</v>
      </c>
      <c r="B2143" s="2" t="s">
        <v>3927</v>
      </c>
      <c r="C2143" s="2" t="s">
        <v>3928</v>
      </c>
      <c r="D2143" s="3" t="s">
        <v>6395</v>
      </c>
      <c r="E2143" s="3" t="s">
        <v>6379</v>
      </c>
      <c r="F2143" s="3" t="s">
        <v>6380</v>
      </c>
      <c r="G2143" s="3" t="s">
        <v>6379</v>
      </c>
      <c r="H2143" s="4">
        <v>19.100000000000001</v>
      </c>
      <c r="I2143" s="4">
        <v>0</v>
      </c>
      <c r="J2143" s="4">
        <v>19.100000000000001</v>
      </c>
      <c r="K2143" s="4">
        <v>0</v>
      </c>
      <c r="L2143" s="4">
        <v>19.100000000000001</v>
      </c>
      <c r="M2143" s="5">
        <v>0</v>
      </c>
      <c r="N2143" s="6">
        <v>3.888024883359254E-4</v>
      </c>
      <c r="O2143" s="5" t="s">
        <v>6381</v>
      </c>
      <c r="P2143" s="5">
        <v>0</v>
      </c>
      <c r="Q2143" s="5" t="s">
        <v>6381</v>
      </c>
      <c r="R2143" s="5">
        <v>0</v>
      </c>
      <c r="S2143" s="4">
        <v>0.29699999999999999</v>
      </c>
      <c r="T2143" s="6">
        <v>1.5409760000000001</v>
      </c>
      <c r="U2143" s="5">
        <v>0.31304951684997057</v>
      </c>
      <c r="V2143" s="5">
        <v>0.5933566097436942</v>
      </c>
      <c r="W2143" s="6">
        <v>0.48109058927000875</v>
      </c>
      <c r="X2143" s="1" t="s">
        <v>6381</v>
      </c>
      <c r="Y2143" s="6" t="s">
        <v>6381</v>
      </c>
      <c r="Z2143" s="6" t="s">
        <v>6381</v>
      </c>
      <c r="AA2143" s="6" t="s">
        <v>6381</v>
      </c>
      <c r="AB2143" s="6" t="s">
        <v>6381</v>
      </c>
      <c r="AC2143" s="6" t="s">
        <v>6381</v>
      </c>
      <c r="AD2143" s="6">
        <v>10.105820105820108</v>
      </c>
      <c r="AE2143" s="6" t="s">
        <v>6381</v>
      </c>
      <c r="AF2143" s="6" t="s">
        <v>6381</v>
      </c>
      <c r="AG2143" s="6" t="s">
        <v>6381</v>
      </c>
      <c r="AH2143" s="6">
        <v>10.105820105820108</v>
      </c>
      <c r="AI2143" s="5" t="s">
        <v>6381</v>
      </c>
      <c r="AJ2143" s="5">
        <v>5.6020942408376961E-2</v>
      </c>
      <c r="AK2143" s="3" t="s">
        <v>6381</v>
      </c>
      <c r="AL2143" s="3" t="s">
        <v>6381</v>
      </c>
      <c r="AM2143" s="3" t="s">
        <v>6381</v>
      </c>
      <c r="AN2143" s="3">
        <v>-0.41100000000000003</v>
      </c>
      <c r="AO2143" s="5" t="s">
        <v>6381</v>
      </c>
      <c r="AP2143" s="5" t="s">
        <v>6381</v>
      </c>
      <c r="AQ2143" s="5" t="s">
        <v>6381</v>
      </c>
      <c r="AR2143" s="5" t="s">
        <v>6381</v>
      </c>
      <c r="AS2143" s="5">
        <v>-0.80952380952380953</v>
      </c>
      <c r="AT2143" s="5">
        <v>-1.9682539682539684</v>
      </c>
      <c r="AU2143" s="5">
        <v>0</v>
      </c>
      <c r="AV2143" s="5">
        <v>0.17699999999999999</v>
      </c>
      <c r="AW2143" s="4">
        <v>-1.53</v>
      </c>
      <c r="AX2143" s="4">
        <v>-1.53</v>
      </c>
      <c r="AY2143" s="4">
        <v>-3.72</v>
      </c>
      <c r="AZ2143" s="4">
        <v>1.89</v>
      </c>
      <c r="BA2143" s="4">
        <v>1.89</v>
      </c>
      <c r="BB2143" s="4">
        <v>-2.67</v>
      </c>
      <c r="BC2143" s="4">
        <v>-2.67</v>
      </c>
      <c r="BD2143" s="4">
        <v>-3.72</v>
      </c>
      <c r="BE2143" s="4">
        <v>-1.04</v>
      </c>
      <c r="BF2143" s="4">
        <v>0.59600000000000009</v>
      </c>
      <c r="BG2143" s="4">
        <v>-11.51</v>
      </c>
      <c r="BH2143" s="5" t="s">
        <v>6381</v>
      </c>
      <c r="BI2143" s="4">
        <v>7.1939999999999991</v>
      </c>
      <c r="BJ2143" s="4">
        <v>10.423999999999999</v>
      </c>
      <c r="BK2143" s="4">
        <v>0</v>
      </c>
      <c r="BL2143" s="4">
        <v>0</v>
      </c>
      <c r="BM2143" s="4">
        <v>0</v>
      </c>
      <c r="BN2143" s="4">
        <v>0</v>
      </c>
      <c r="BO2143" s="4">
        <v>-1.07</v>
      </c>
      <c r="BP2143" s="15">
        <v>0.91203262319259237</v>
      </c>
    </row>
    <row r="2144" spans="1:68" x14ac:dyDescent="0.3">
      <c r="A2144" s="15">
        <f t="shared" si="35"/>
        <v>2143</v>
      </c>
      <c r="B2144" s="2" t="s">
        <v>3929</v>
      </c>
      <c r="C2144" s="2" t="s">
        <v>3930</v>
      </c>
      <c r="D2144" s="3" t="s">
        <v>6428</v>
      </c>
      <c r="E2144" s="3" t="s">
        <v>6379</v>
      </c>
      <c r="F2144" s="3" t="s">
        <v>6380</v>
      </c>
      <c r="G2144" s="3" t="s">
        <v>6379</v>
      </c>
      <c r="H2144" s="4">
        <v>512.79999999999995</v>
      </c>
      <c r="I2144" s="4">
        <v>1598.8</v>
      </c>
      <c r="J2144" s="4">
        <v>2111.6</v>
      </c>
      <c r="K2144" s="4">
        <v>0</v>
      </c>
      <c r="L2144" s="4">
        <v>2111.6</v>
      </c>
      <c r="M2144" s="5">
        <v>0</v>
      </c>
      <c r="N2144" s="6">
        <v>1.3726393367111929E-3</v>
      </c>
      <c r="O2144" s="5">
        <v>0.69317147192716233</v>
      </c>
      <c r="P2144" s="5">
        <v>0.75715097556355371</v>
      </c>
      <c r="Q2144" s="5">
        <v>2.2591493570722054</v>
      </c>
      <c r="R2144" s="5">
        <v>3.1177847113884556</v>
      </c>
      <c r="S2144" s="4">
        <v>2.4300000000000002</v>
      </c>
      <c r="T2144" s="6">
        <v>1.541504</v>
      </c>
      <c r="U2144" s="5">
        <v>0.48166378315169184</v>
      </c>
      <c r="V2144" s="5">
        <v>0.43702683773030654</v>
      </c>
      <c r="W2144" s="6">
        <v>0.51037344398340245</v>
      </c>
      <c r="X2144" s="1">
        <v>1.3312645461598136</v>
      </c>
      <c r="Y2144" s="6">
        <v>18.922509225092249</v>
      </c>
      <c r="Z2144" s="6">
        <v>22.393013100436679</v>
      </c>
      <c r="AA2144" s="6">
        <v>13.278688524590166</v>
      </c>
      <c r="AB2144" s="6">
        <v>0.96543414413735951</v>
      </c>
      <c r="AC2144" s="6">
        <v>0.72460081955630906</v>
      </c>
      <c r="AD2144" s="6">
        <v>0.18770818844027964</v>
      </c>
      <c r="AE2144" s="6">
        <v>12.305361305361306</v>
      </c>
      <c r="AF2144" s="6">
        <v>8.9970174691095011</v>
      </c>
      <c r="AG2144" s="6">
        <v>0.91549967483199646</v>
      </c>
      <c r="AH2144" s="6">
        <v>0.77294190856180678</v>
      </c>
      <c r="AI2144" s="5">
        <v>0</v>
      </c>
      <c r="AJ2144" s="5">
        <v>0</v>
      </c>
      <c r="AK2144" s="3" t="s">
        <v>6381</v>
      </c>
      <c r="AL2144" s="3">
        <v>7.400000000000001E-2</v>
      </c>
      <c r="AM2144" s="3" t="s">
        <v>6381</v>
      </c>
      <c r="AN2144" s="3">
        <v>0.42200000000000004</v>
      </c>
      <c r="AO2144" s="5">
        <v>0.19600000000000001</v>
      </c>
      <c r="AP2144" s="5">
        <v>0.83</v>
      </c>
      <c r="AQ2144" s="5">
        <v>3.6728147554129911E-2</v>
      </c>
      <c r="AR2144" s="5">
        <v>0.10681605975723622</v>
      </c>
      <c r="AS2144" s="5">
        <v>8.8900966652432148E-3</v>
      </c>
      <c r="AT2144" s="5">
        <v>6.6617492915097637E-2</v>
      </c>
      <c r="AU2144" s="5">
        <v>0.5</v>
      </c>
      <c r="AV2144" s="5">
        <v>0.2477</v>
      </c>
      <c r="AW2144" s="4">
        <v>27.1</v>
      </c>
      <c r="AX2144" s="4">
        <v>22.9</v>
      </c>
      <c r="AY2144" s="4">
        <v>171.6</v>
      </c>
      <c r="AZ2144" s="4">
        <v>2731.9</v>
      </c>
      <c r="BA2144" s="4">
        <v>2575.9</v>
      </c>
      <c r="BB2144" s="4">
        <v>234.7</v>
      </c>
      <c r="BC2144" s="4">
        <v>233</v>
      </c>
      <c r="BD2144" s="4">
        <v>85.8</v>
      </c>
      <c r="BE2144" s="4">
        <v>0</v>
      </c>
      <c r="BF2144" s="4">
        <v>0</v>
      </c>
      <c r="BG2144" s="4">
        <v>-66.900000000000006</v>
      </c>
      <c r="BH2144" s="5">
        <v>-0.7797202797202798</v>
      </c>
      <c r="BI2144" s="4">
        <v>152.69999999999999</v>
      </c>
      <c r="BJ2144" s="4">
        <v>89.800000000000011</v>
      </c>
      <c r="BK2144" s="4">
        <v>623.5</v>
      </c>
      <c r="BL2144" s="4">
        <v>1606.5</v>
      </c>
      <c r="BM2144" s="4">
        <v>707.7</v>
      </c>
      <c r="BN2144" s="4">
        <v>2306.5</v>
      </c>
      <c r="BO2144" s="4">
        <v>0</v>
      </c>
      <c r="BP2144" s="15">
        <v>3.031655770730235E-2</v>
      </c>
    </row>
    <row r="2145" spans="1:68" x14ac:dyDescent="0.3">
      <c r="A2145" s="15">
        <f t="shared" si="35"/>
        <v>2144</v>
      </c>
      <c r="B2145" s="2" t="s">
        <v>3931</v>
      </c>
      <c r="C2145" s="2" t="s">
        <v>3932</v>
      </c>
      <c r="D2145" s="3" t="s">
        <v>6398</v>
      </c>
      <c r="E2145" s="3" t="s">
        <v>6379</v>
      </c>
      <c r="F2145" s="3" t="s">
        <v>6380</v>
      </c>
      <c r="G2145" s="3" t="s">
        <v>6379</v>
      </c>
      <c r="H2145" s="4">
        <v>58.8</v>
      </c>
      <c r="I2145" s="4">
        <v>208.8</v>
      </c>
      <c r="J2145" s="4">
        <v>267.60000000000002</v>
      </c>
      <c r="K2145" s="4">
        <v>4.4800000000000004</v>
      </c>
      <c r="L2145" s="4">
        <v>263.12</v>
      </c>
      <c r="M2145" s="5">
        <v>1.6741405082212259E-2</v>
      </c>
      <c r="N2145" s="6">
        <v>4.3766412404651743E-5</v>
      </c>
      <c r="O2145" s="5">
        <v>0.80804953560371506</v>
      </c>
      <c r="P2145" s="5">
        <v>0.78026905829596405</v>
      </c>
      <c r="Q2145" s="5">
        <v>4.209677419354839</v>
      </c>
      <c r="R2145" s="5">
        <v>3.5510204081632657</v>
      </c>
      <c r="S2145" s="4">
        <v>7.3999999999999996E-2</v>
      </c>
      <c r="T2145" s="6">
        <v>1.5416799999999999</v>
      </c>
      <c r="U2145" s="5">
        <v>0.37148351242013422</v>
      </c>
      <c r="V2145" s="5">
        <v>0.64067446344921686</v>
      </c>
      <c r="W2145" s="6">
        <v>0.39055793991416315</v>
      </c>
      <c r="X2145" s="1">
        <v>0.90287769784172667</v>
      </c>
      <c r="Y2145" s="6" t="s">
        <v>6381</v>
      </c>
      <c r="Z2145" s="6" t="s">
        <v>6381</v>
      </c>
      <c r="AA2145" s="6" t="s">
        <v>6381</v>
      </c>
      <c r="AB2145" s="6" t="s">
        <v>6381</v>
      </c>
      <c r="AC2145" s="6">
        <v>1.1854838709677418</v>
      </c>
      <c r="AD2145" s="6">
        <v>0.1401000714796283</v>
      </c>
      <c r="AE2145" s="6">
        <v>10.482868525896414</v>
      </c>
      <c r="AF2145" s="6">
        <v>6.9978723404255314</v>
      </c>
      <c r="AG2145" s="6">
        <v>1.036231884057971</v>
      </c>
      <c r="AH2145" s="6">
        <v>0.62692399332856807</v>
      </c>
      <c r="AI2145" s="5" t="s">
        <v>6381</v>
      </c>
      <c r="AJ2145" s="5">
        <v>0</v>
      </c>
      <c r="AK2145" s="3" t="s">
        <v>6381</v>
      </c>
      <c r="AL2145" s="3" t="s">
        <v>6381</v>
      </c>
      <c r="AM2145" s="3">
        <v>0.42499999999999999</v>
      </c>
      <c r="AN2145" s="3">
        <v>0.27800000000000002</v>
      </c>
      <c r="AO2145" s="5" t="s">
        <v>6381</v>
      </c>
      <c r="AP2145" s="5" t="s">
        <v>6381</v>
      </c>
      <c r="AQ2145" s="5" t="s">
        <v>6381</v>
      </c>
      <c r="AR2145" s="5" t="s">
        <v>6381</v>
      </c>
      <c r="AS2145" s="5">
        <v>-9.3189964157706084E-3</v>
      </c>
      <c r="AT2145" s="5">
        <v>5.9976105137395465E-2</v>
      </c>
      <c r="AU2145" s="5">
        <v>0</v>
      </c>
      <c r="AV2145" s="5">
        <v>4.8000000000000001E-4</v>
      </c>
      <c r="AW2145" s="4">
        <v>-9.4600000000000009</v>
      </c>
      <c r="AX2145" s="4">
        <v>-3.9</v>
      </c>
      <c r="AY2145" s="4">
        <v>25.1</v>
      </c>
      <c r="AZ2145" s="4">
        <v>419.7</v>
      </c>
      <c r="BA2145" s="4">
        <v>418.5</v>
      </c>
      <c r="BB2145" s="4">
        <v>37.6</v>
      </c>
      <c r="BC2145" s="4">
        <v>39.299999999999997</v>
      </c>
      <c r="BD2145" s="4">
        <v>25.1</v>
      </c>
      <c r="BE2145" s="4">
        <v>0</v>
      </c>
      <c r="BF2145" s="4">
        <v>0</v>
      </c>
      <c r="BG2145" s="4">
        <v>-18.8</v>
      </c>
      <c r="BH2145" s="5">
        <v>-0.74900398406374502</v>
      </c>
      <c r="BI2145" s="4">
        <v>43.900000000000006</v>
      </c>
      <c r="BJ2145" s="4">
        <v>14.9</v>
      </c>
      <c r="BK2145" s="4">
        <v>0</v>
      </c>
      <c r="BL2145" s="4">
        <v>0</v>
      </c>
      <c r="BM2145" s="4">
        <v>49.6</v>
      </c>
      <c r="BN2145" s="4">
        <v>253.92000000000004</v>
      </c>
      <c r="BO2145" s="4">
        <v>0</v>
      </c>
      <c r="BP2145" s="15">
        <v>0.63461333970837952</v>
      </c>
    </row>
    <row r="2146" spans="1:68" x14ac:dyDescent="0.3">
      <c r="A2146" s="15">
        <f t="shared" si="35"/>
        <v>2145</v>
      </c>
      <c r="B2146" s="2" t="s">
        <v>3933</v>
      </c>
      <c r="C2146" s="2" t="s">
        <v>3934</v>
      </c>
      <c r="D2146" s="3" t="s">
        <v>6445</v>
      </c>
      <c r="E2146" s="3" t="s">
        <v>6379</v>
      </c>
      <c r="F2146" s="3" t="s">
        <v>6380</v>
      </c>
      <c r="G2146" s="3" t="s">
        <v>6379</v>
      </c>
      <c r="H2146" s="4">
        <v>115.7</v>
      </c>
      <c r="I2146" s="4">
        <v>28.2</v>
      </c>
      <c r="J2146" s="4">
        <v>143.9</v>
      </c>
      <c r="K2146" s="4">
        <v>8.74</v>
      </c>
      <c r="L2146" s="4">
        <v>135.16</v>
      </c>
      <c r="M2146" s="5">
        <v>6.0736622654621264E-2</v>
      </c>
      <c r="N2146" s="6">
        <v>2.9126213592233006E-4</v>
      </c>
      <c r="O2146" s="5">
        <v>0.13473483038700432</v>
      </c>
      <c r="P2146" s="5">
        <v>0.19596942321056288</v>
      </c>
      <c r="Q2146" s="5">
        <v>0.15571507454445058</v>
      </c>
      <c r="R2146" s="5">
        <v>0.24373379429559203</v>
      </c>
      <c r="S2146" s="4">
        <v>5.63</v>
      </c>
      <c r="T2146" s="6">
        <v>1.5423840000000002</v>
      </c>
      <c r="U2146" s="5">
        <v>0.34496376621320679</v>
      </c>
      <c r="V2146" s="5">
        <v>0.65006827372530784</v>
      </c>
      <c r="W2146" s="6">
        <v>0.22889469103568322</v>
      </c>
      <c r="X2146" s="1">
        <v>13.756345177664976</v>
      </c>
      <c r="Y2146" s="6">
        <v>5.9639175257731969</v>
      </c>
      <c r="Z2146" s="6">
        <v>6.2880434782608701</v>
      </c>
      <c r="AA2146" s="6" t="s">
        <v>6381</v>
      </c>
      <c r="AB2146" s="6" t="s">
        <v>6381</v>
      </c>
      <c r="AC2146" s="6">
        <v>0.63887355052457206</v>
      </c>
      <c r="AD2146" s="6">
        <v>1.1842374616171956</v>
      </c>
      <c r="AE2146" s="6">
        <v>4.9874538745387449</v>
      </c>
      <c r="AF2146" s="6">
        <v>4.4026058631921821</v>
      </c>
      <c r="AG2146" s="6">
        <v>0.68948630311686998</v>
      </c>
      <c r="AH2146" s="6">
        <v>1.3834186284544523</v>
      </c>
      <c r="AI2146" s="5">
        <v>0</v>
      </c>
      <c r="AJ2146" s="5">
        <v>0</v>
      </c>
      <c r="AK2146" s="3">
        <v>0.16300000000000001</v>
      </c>
      <c r="AL2146" s="3" t="s">
        <v>6381</v>
      </c>
      <c r="AM2146" s="3">
        <v>0.152</v>
      </c>
      <c r="AN2146" s="3" t="s">
        <v>6381</v>
      </c>
      <c r="AO2146" s="5" t="s">
        <v>6381</v>
      </c>
      <c r="AP2146" s="5" t="s">
        <v>6381</v>
      </c>
      <c r="AQ2146" s="5" t="s">
        <v>6381</v>
      </c>
      <c r="AR2146" s="5" t="s">
        <v>6381</v>
      </c>
      <c r="AS2146" s="5">
        <v>0.18642350557244172</v>
      </c>
      <c r="AT2146" s="5">
        <v>0.27456940222897669</v>
      </c>
      <c r="AU2146" s="5">
        <v>0.25417956656346752</v>
      </c>
      <c r="AV2146" s="5">
        <v>0.1069</v>
      </c>
      <c r="AW2146" s="4">
        <v>19.399999999999999</v>
      </c>
      <c r="AX2146" s="4">
        <v>18.399999999999999</v>
      </c>
      <c r="AY2146" s="4">
        <v>27.1</v>
      </c>
      <c r="AZ2146" s="4">
        <v>97.7</v>
      </c>
      <c r="BA2146" s="4">
        <v>98.7</v>
      </c>
      <c r="BB2146" s="4">
        <v>30.7</v>
      </c>
      <c r="BC2146" s="4">
        <v>33.1</v>
      </c>
      <c r="BD2146" s="4">
        <v>20.211733746130033</v>
      </c>
      <c r="BE2146" s="4">
        <v>0</v>
      </c>
      <c r="BF2146" s="4">
        <v>0</v>
      </c>
      <c r="BG2146" s="4">
        <v>-6.22</v>
      </c>
      <c r="BH2146" s="5">
        <v>-0.30774203134310291</v>
      </c>
      <c r="BI2146" s="4">
        <v>26.431733746130032</v>
      </c>
      <c r="BJ2146" s="4">
        <v>24.619999999999997</v>
      </c>
      <c r="BK2146" s="4">
        <v>0</v>
      </c>
      <c r="BL2146" s="4">
        <v>0</v>
      </c>
      <c r="BM2146" s="4">
        <v>181.1</v>
      </c>
      <c r="BN2146" s="4">
        <v>196.02999999999997</v>
      </c>
      <c r="BO2146" s="4">
        <v>0</v>
      </c>
      <c r="BP2146" s="15">
        <v>0.28147897723557613</v>
      </c>
    </row>
    <row r="2147" spans="1:68" x14ac:dyDescent="0.3">
      <c r="A2147" s="15">
        <f t="shared" si="35"/>
        <v>2146</v>
      </c>
      <c r="B2147" s="2" t="s">
        <v>3935</v>
      </c>
      <c r="C2147" s="2" t="s">
        <v>3936</v>
      </c>
      <c r="D2147" s="3" t="s">
        <v>6397</v>
      </c>
      <c r="E2147" s="3" t="s">
        <v>6379</v>
      </c>
      <c r="F2147" s="3" t="s">
        <v>6380</v>
      </c>
      <c r="G2147" s="3" t="s">
        <v>6379</v>
      </c>
      <c r="H2147" s="4">
        <v>22.1</v>
      </c>
      <c r="I2147" s="4">
        <v>12.4</v>
      </c>
      <c r="J2147" s="4">
        <v>34.5</v>
      </c>
      <c r="K2147" s="4">
        <v>0.11</v>
      </c>
      <c r="L2147" s="4">
        <v>34.39</v>
      </c>
      <c r="M2147" s="5">
        <v>3.1884057971014491E-3</v>
      </c>
      <c r="N2147" s="6">
        <v>3.0303030303030303E-4</v>
      </c>
      <c r="O2147" s="5">
        <v>0.4290657439446367</v>
      </c>
      <c r="P2147" s="5">
        <v>0.35942028985507246</v>
      </c>
      <c r="Q2147" s="5">
        <v>0.75151515151515158</v>
      </c>
      <c r="R2147" s="5">
        <v>0.56108597285067874</v>
      </c>
      <c r="S2147" s="4">
        <v>1.34</v>
      </c>
      <c r="T2147" s="6">
        <v>1.5431360000000001</v>
      </c>
      <c r="U2147" s="5">
        <v>0.372827037646145</v>
      </c>
      <c r="V2147" s="5">
        <v>0.67725774824209783</v>
      </c>
      <c r="W2147" s="6">
        <v>0.2411347517730496</v>
      </c>
      <c r="X2147" s="1">
        <v>3.8793103448275863</v>
      </c>
      <c r="Y2147" s="6">
        <v>7.7543859649122808</v>
      </c>
      <c r="Z2147" s="6">
        <v>9.6929824561403528</v>
      </c>
      <c r="AA2147" s="6" t="s">
        <v>6381</v>
      </c>
      <c r="AB2147" s="6" t="s">
        <v>6381</v>
      </c>
      <c r="AC2147" s="6">
        <v>1.3393939393939396</v>
      </c>
      <c r="AD2147" s="6">
        <v>0.5287081339712919</v>
      </c>
      <c r="AE2147" s="6">
        <v>7.6422222222222222</v>
      </c>
      <c r="AF2147" s="6">
        <v>4.4662337662337661</v>
      </c>
      <c r="AG2147" s="6">
        <v>1.1945119833275444</v>
      </c>
      <c r="AH2147" s="6">
        <v>0.82272727272727275</v>
      </c>
      <c r="AI2147" s="5">
        <v>0</v>
      </c>
      <c r="AJ2147" s="5">
        <v>0</v>
      </c>
      <c r="AK2147" s="3">
        <v>0.10300000000000001</v>
      </c>
      <c r="AL2147" s="3" t="s">
        <v>6381</v>
      </c>
      <c r="AM2147" s="3">
        <v>0.113</v>
      </c>
      <c r="AN2147" s="3" t="s">
        <v>6381</v>
      </c>
      <c r="AO2147" s="5" t="s">
        <v>6381</v>
      </c>
      <c r="AP2147" s="5">
        <v>0.14099999999999999</v>
      </c>
      <c r="AQ2147" s="5">
        <v>0.14074074074074072</v>
      </c>
      <c r="AR2147" s="5">
        <v>0.16072576612615186</v>
      </c>
      <c r="AS2147" s="5">
        <v>5.6019656019656014E-2</v>
      </c>
      <c r="AT2147" s="5">
        <v>0.11056511056511056</v>
      </c>
      <c r="AU2147" s="5">
        <v>0.24304635761589402</v>
      </c>
      <c r="AV2147" s="5">
        <v>7.9199999999999993E-2</v>
      </c>
      <c r="AW2147" s="4">
        <v>2.85</v>
      </c>
      <c r="AX2147" s="4">
        <v>2.2799999999999998</v>
      </c>
      <c r="AY2147" s="4">
        <v>4.5</v>
      </c>
      <c r="AZ2147" s="4">
        <v>41.8</v>
      </c>
      <c r="BA2147" s="4">
        <v>40.700000000000003</v>
      </c>
      <c r="BB2147" s="4">
        <v>7.7</v>
      </c>
      <c r="BC2147" s="4">
        <v>6.48</v>
      </c>
      <c r="BD2147" s="4">
        <v>3.4062913907284771</v>
      </c>
      <c r="BE2147" s="4">
        <v>0</v>
      </c>
      <c r="BF2147" s="4">
        <v>0</v>
      </c>
      <c r="BG2147" s="4">
        <v>-2.02</v>
      </c>
      <c r="BH2147" s="5">
        <v>-0.59302031690483126</v>
      </c>
      <c r="BI2147" s="4">
        <v>5.4262913907284771</v>
      </c>
      <c r="BJ2147" s="4">
        <v>4.3</v>
      </c>
      <c r="BK2147" s="4">
        <v>16.2</v>
      </c>
      <c r="BL2147" s="4">
        <v>27.998000000000001</v>
      </c>
      <c r="BM2147" s="4">
        <v>16.5</v>
      </c>
      <c r="BN2147" s="4">
        <v>28.79</v>
      </c>
      <c r="BO2147" s="4">
        <v>0</v>
      </c>
      <c r="BP2147" s="15">
        <v>0.65961542593573241</v>
      </c>
    </row>
    <row r="2148" spans="1:68" x14ac:dyDescent="0.3">
      <c r="A2148" s="15">
        <f t="shared" si="35"/>
        <v>2147</v>
      </c>
      <c r="B2148" s="2" t="s">
        <v>3937</v>
      </c>
      <c r="C2148" s="2" t="s">
        <v>3938</v>
      </c>
      <c r="D2148" s="3" t="s">
        <v>6424</v>
      </c>
      <c r="E2148" s="3" t="s">
        <v>6379</v>
      </c>
      <c r="F2148" s="3" t="s">
        <v>6380</v>
      </c>
      <c r="G2148" s="3" t="s">
        <v>6379</v>
      </c>
      <c r="H2148" s="4">
        <v>1.33</v>
      </c>
      <c r="I2148" s="4">
        <v>0.151</v>
      </c>
      <c r="J2148" s="4">
        <v>1.4810000000000001</v>
      </c>
      <c r="K2148" s="4">
        <v>0.49099999999999999</v>
      </c>
      <c r="L2148" s="4">
        <v>0.9900000000000001</v>
      </c>
      <c r="M2148" s="5">
        <v>0.33153274814314648</v>
      </c>
      <c r="N2148" s="6">
        <v>4.9200492004920044E-4</v>
      </c>
      <c r="O2148" s="5">
        <v>6.0618225612203938E-2</v>
      </c>
      <c r="P2148" s="5">
        <v>0.10195813639432814</v>
      </c>
      <c r="Q2148" s="5">
        <v>6.4529914529914537E-2</v>
      </c>
      <c r="R2148" s="5">
        <v>0.11353383458646615</v>
      </c>
      <c r="S2148" s="4">
        <v>0.16400000000000001</v>
      </c>
      <c r="T2148" s="6">
        <v>1.5431520000000001</v>
      </c>
      <c r="U2148" s="5">
        <v>0.17029386365926402</v>
      </c>
      <c r="V2148" s="5">
        <v>0.99974242372378275</v>
      </c>
      <c r="W2148" s="6">
        <v>0.36529680365296796</v>
      </c>
      <c r="X2148" s="1" t="s">
        <v>6381</v>
      </c>
      <c r="Y2148" s="6">
        <v>27.708333333333336</v>
      </c>
      <c r="Z2148" s="6" t="s">
        <v>6381</v>
      </c>
      <c r="AA2148" s="6" t="s">
        <v>6381</v>
      </c>
      <c r="AB2148" s="6" t="s">
        <v>6381</v>
      </c>
      <c r="AC2148" s="6">
        <v>0.56837606837606847</v>
      </c>
      <c r="AD2148" s="6">
        <v>1.5234822451317298</v>
      </c>
      <c r="AE2148" s="6" t="s">
        <v>6381</v>
      </c>
      <c r="AF2148" s="6">
        <v>15.714285714285715</v>
      </c>
      <c r="AG2148" s="6">
        <v>0.49500000000000016</v>
      </c>
      <c r="AH2148" s="6">
        <v>1.1340206185567012</v>
      </c>
      <c r="AI2148" s="5" t="s">
        <v>6381</v>
      </c>
      <c r="AJ2148" s="5">
        <v>0</v>
      </c>
      <c r="AK2148" s="3" t="s">
        <v>6381</v>
      </c>
      <c r="AL2148" s="3" t="s">
        <v>6381</v>
      </c>
      <c r="AM2148" s="3" t="s">
        <v>6381</v>
      </c>
      <c r="AN2148" s="3" t="s">
        <v>6381</v>
      </c>
      <c r="AO2148" s="5" t="s">
        <v>6381</v>
      </c>
      <c r="AP2148" s="5" t="s">
        <v>6381</v>
      </c>
      <c r="AQ2148" s="5">
        <v>-3.5573122529644267E-3</v>
      </c>
      <c r="AR2148" s="5">
        <v>-2.1905805038335165E-2</v>
      </c>
      <c r="AS2148" s="5">
        <v>-5.6962025316455694E-2</v>
      </c>
      <c r="AT2148" s="5">
        <v>-0.25316455696202533</v>
      </c>
      <c r="AU2148" s="5">
        <v>0</v>
      </c>
      <c r="AV2148" s="5" t="s">
        <v>6381</v>
      </c>
      <c r="AW2148" s="4">
        <v>4.8000000000000001E-2</v>
      </c>
      <c r="AX2148" s="4">
        <v>-8.9999999999999993E-3</v>
      </c>
      <c r="AY2148" s="4">
        <v>-0.04</v>
      </c>
      <c r="AZ2148" s="4">
        <v>0.873</v>
      </c>
      <c r="BA2148" s="4">
        <v>0.158</v>
      </c>
      <c r="BB2148" s="4">
        <v>6.3E-2</v>
      </c>
      <c r="BC2148" s="4">
        <v>-0.02</v>
      </c>
      <c r="BD2148" s="4">
        <v>-0.04</v>
      </c>
      <c r="BE2148" s="4">
        <v>0</v>
      </c>
      <c r="BF2148" s="4">
        <v>0</v>
      </c>
      <c r="BG2148" s="4">
        <v>-0.02</v>
      </c>
      <c r="BH2148" s="5" t="s">
        <v>6381</v>
      </c>
      <c r="BI2148" s="4">
        <v>-0.02</v>
      </c>
      <c r="BJ2148" s="4">
        <v>1.1000000000000001E-2</v>
      </c>
      <c r="BK2148" s="4">
        <v>2.5299999999999998</v>
      </c>
      <c r="BL2148" s="4">
        <v>1.8259999999999996</v>
      </c>
      <c r="BM2148" s="4">
        <v>2.34</v>
      </c>
      <c r="BN2148" s="4">
        <v>1.9999999999999996</v>
      </c>
      <c r="BO2148" s="4">
        <v>0</v>
      </c>
      <c r="BP2148" s="15">
        <v>0.96790933066385743</v>
      </c>
    </row>
    <row r="2149" spans="1:68" x14ac:dyDescent="0.3">
      <c r="A2149" s="15">
        <f t="shared" si="35"/>
        <v>2148</v>
      </c>
      <c r="B2149" s="2" t="s">
        <v>3939</v>
      </c>
      <c r="C2149" s="2" t="s">
        <v>3940</v>
      </c>
      <c r="D2149" s="3" t="s">
        <v>6395</v>
      </c>
      <c r="E2149" s="3" t="s">
        <v>6379</v>
      </c>
      <c r="F2149" s="3" t="s">
        <v>6380</v>
      </c>
      <c r="G2149" s="3" t="s">
        <v>6379</v>
      </c>
      <c r="H2149" s="4">
        <v>7.78</v>
      </c>
      <c r="I2149" s="4">
        <v>1.62</v>
      </c>
      <c r="J2149" s="4">
        <v>9.4</v>
      </c>
      <c r="K2149" s="4">
        <v>0.61299999999999999</v>
      </c>
      <c r="L2149" s="4">
        <v>8.7870000000000008</v>
      </c>
      <c r="M2149" s="5">
        <v>6.5212765957446808E-2</v>
      </c>
      <c r="N2149" s="6">
        <v>4.8543689320388347E-4</v>
      </c>
      <c r="O2149" s="5">
        <v>0.14148471615720526</v>
      </c>
      <c r="P2149" s="5">
        <v>0.17234042553191489</v>
      </c>
      <c r="Q2149" s="5">
        <v>0.16480162767039674</v>
      </c>
      <c r="R2149" s="5">
        <v>0.20822622107969152</v>
      </c>
      <c r="S2149" s="4">
        <v>0.754</v>
      </c>
      <c r="T2149" s="6">
        <v>1.543968</v>
      </c>
      <c r="U2149" s="5">
        <v>0.32710854467592254</v>
      </c>
      <c r="V2149" s="5">
        <v>0.76121521144210003</v>
      </c>
      <c r="W2149" s="6">
        <v>0.30458221024258758</v>
      </c>
      <c r="X2149" s="1">
        <v>20.729166666666668</v>
      </c>
      <c r="Y2149" s="6">
        <v>10.896358543417367</v>
      </c>
      <c r="Z2149" s="6">
        <v>5.5177304964539013</v>
      </c>
      <c r="AA2149" s="6" t="s">
        <v>6381</v>
      </c>
      <c r="AB2149" s="6" t="s">
        <v>6381</v>
      </c>
      <c r="AC2149" s="6">
        <v>0.79145473041709058</v>
      </c>
      <c r="AD2149" s="6">
        <v>0.26920415224913496</v>
      </c>
      <c r="AE2149" s="6">
        <v>4.4155778894472366</v>
      </c>
      <c r="AF2149" s="6">
        <v>4.6247368421052641</v>
      </c>
      <c r="AG2149" s="6">
        <v>0.81083325643628323</v>
      </c>
      <c r="AH2149" s="6">
        <v>0.30404844290657446</v>
      </c>
      <c r="AI2149" s="5">
        <v>0</v>
      </c>
      <c r="AJ2149" s="5">
        <v>0</v>
      </c>
      <c r="AK2149" s="3">
        <v>0.46</v>
      </c>
      <c r="AL2149" s="3" t="s">
        <v>6381</v>
      </c>
      <c r="AM2149" s="3">
        <v>0.312</v>
      </c>
      <c r="AN2149" s="3" t="s">
        <v>6381</v>
      </c>
      <c r="AO2149" s="5" t="s">
        <v>6381</v>
      </c>
      <c r="AP2149" s="5" t="s">
        <v>6381</v>
      </c>
      <c r="AQ2149" s="5">
        <v>0.14702815432742439</v>
      </c>
      <c r="AR2149" s="5">
        <v>0.20868288590604028</v>
      </c>
      <c r="AS2149" s="5">
        <v>4.6843853820598004E-2</v>
      </c>
      <c r="AT2149" s="5">
        <v>6.6112956810631229E-2</v>
      </c>
      <c r="AU2149" s="5">
        <v>0.13529411764705881</v>
      </c>
      <c r="AV2149" s="5" t="s">
        <v>6381</v>
      </c>
      <c r="AW2149" s="4">
        <v>0.71399999999999997</v>
      </c>
      <c r="AX2149" s="4">
        <v>1.41</v>
      </c>
      <c r="AY2149" s="4">
        <v>1.99</v>
      </c>
      <c r="AZ2149" s="4">
        <v>28.9</v>
      </c>
      <c r="BA2149" s="4">
        <v>30.1</v>
      </c>
      <c r="BB2149" s="4">
        <v>1.9</v>
      </c>
      <c r="BC2149" s="4">
        <v>2.09</v>
      </c>
      <c r="BD2149" s="4">
        <v>1.720764705882353</v>
      </c>
      <c r="BE2149" s="4">
        <v>0</v>
      </c>
      <c r="BF2149" s="4">
        <v>0</v>
      </c>
      <c r="BG2149" s="4">
        <v>-9.4E-2</v>
      </c>
      <c r="BH2149" s="5">
        <v>-5.4626875875978531E-2</v>
      </c>
      <c r="BI2149" s="4">
        <v>1.8147647058823531</v>
      </c>
      <c r="BJ2149" s="4">
        <v>1.504</v>
      </c>
      <c r="BK2149" s="4">
        <v>9.59</v>
      </c>
      <c r="BL2149" s="4">
        <v>9.5359999999999996</v>
      </c>
      <c r="BM2149" s="4">
        <v>9.83</v>
      </c>
      <c r="BN2149" s="4">
        <v>10.837</v>
      </c>
      <c r="BO2149" s="4">
        <v>0</v>
      </c>
      <c r="BP2149" s="15">
        <v>0.67917945569876037</v>
      </c>
    </row>
    <row r="2150" spans="1:68" x14ac:dyDescent="0.3">
      <c r="A2150" s="15">
        <f t="shared" si="35"/>
        <v>2149</v>
      </c>
      <c r="B2150" s="2" t="s">
        <v>3941</v>
      </c>
      <c r="C2150" s="2" t="s">
        <v>3942</v>
      </c>
      <c r="D2150" s="3" t="s">
        <v>6391</v>
      </c>
      <c r="E2150" s="3" t="s">
        <v>6379</v>
      </c>
      <c r="F2150" s="3" t="s">
        <v>6380</v>
      </c>
      <c r="G2150" s="3" t="s">
        <v>6379</v>
      </c>
      <c r="H2150" s="4">
        <v>13.3</v>
      </c>
      <c r="I2150" s="4">
        <v>16.899999999999999</v>
      </c>
      <c r="J2150" s="4">
        <v>30.2</v>
      </c>
      <c r="K2150" s="4">
        <v>1.02</v>
      </c>
      <c r="L2150" s="4">
        <v>29.18</v>
      </c>
      <c r="M2150" s="5">
        <v>3.3774834437086093E-2</v>
      </c>
      <c r="N2150" s="6">
        <v>1.9607843137254904E-4</v>
      </c>
      <c r="O2150" s="5">
        <v>0.44356955380577429</v>
      </c>
      <c r="P2150" s="5">
        <v>0.55960264900662249</v>
      </c>
      <c r="Q2150" s="5">
        <v>0.79716981132075471</v>
      </c>
      <c r="R2150" s="5">
        <v>1.2706766917293231</v>
      </c>
      <c r="S2150" s="4">
        <v>0.65400000000000003</v>
      </c>
      <c r="T2150" s="6">
        <v>1.5448799999999998</v>
      </c>
      <c r="U2150" s="5">
        <v>0.38600518131237566</v>
      </c>
      <c r="V2150" s="5">
        <v>0.55374904366121003</v>
      </c>
      <c r="W2150" s="6">
        <v>0.44221585482330472</v>
      </c>
      <c r="X2150" s="1">
        <v>2.0543933054393304</v>
      </c>
      <c r="Y2150" s="6">
        <v>7.8235294117647065</v>
      </c>
      <c r="Z2150" s="6">
        <v>6.4251207729468609</v>
      </c>
      <c r="AA2150" s="6" t="s">
        <v>6381</v>
      </c>
      <c r="AB2150" s="6" t="s">
        <v>6381</v>
      </c>
      <c r="AC2150" s="6">
        <v>0.62735849056603776</v>
      </c>
      <c r="AD2150" s="6">
        <v>0.3009049773755656</v>
      </c>
      <c r="AE2150" s="6">
        <v>5.9429735234215881</v>
      </c>
      <c r="AF2150" s="6">
        <v>4.6097946287519749</v>
      </c>
      <c r="AG2150" s="6">
        <v>0.78694714131607357</v>
      </c>
      <c r="AH2150" s="6">
        <v>0.66018099547511311</v>
      </c>
      <c r="AI2150" s="5">
        <v>0</v>
      </c>
      <c r="AJ2150" s="5">
        <v>0</v>
      </c>
      <c r="AK2150" s="3" t="s">
        <v>6381</v>
      </c>
      <c r="AL2150" s="3" t="s">
        <v>6381</v>
      </c>
      <c r="AM2150" s="3" t="s">
        <v>6381</v>
      </c>
      <c r="AN2150" s="3" t="s">
        <v>6381</v>
      </c>
      <c r="AO2150" s="5" t="s">
        <v>6381</v>
      </c>
      <c r="AP2150" s="5" t="s">
        <v>6381</v>
      </c>
      <c r="AQ2150" s="5" t="s">
        <v>6381</v>
      </c>
      <c r="AR2150" s="5" t="s">
        <v>6381</v>
      </c>
      <c r="AS2150" s="5">
        <v>4.4136460554371003E-2</v>
      </c>
      <c r="AT2150" s="5">
        <v>0.1046908315565032</v>
      </c>
      <c r="AU2150" s="5">
        <v>0</v>
      </c>
      <c r="AV2150" s="5">
        <v>4.0999999999999995E-2</v>
      </c>
      <c r="AW2150" s="4">
        <v>1.7</v>
      </c>
      <c r="AX2150" s="4">
        <v>2.0699999999999998</v>
      </c>
      <c r="AY2150" s="4">
        <v>4.91</v>
      </c>
      <c r="AZ2150" s="4">
        <v>44.2</v>
      </c>
      <c r="BA2150" s="4">
        <v>46.9</v>
      </c>
      <c r="BB2150" s="4">
        <v>6.33</v>
      </c>
      <c r="BC2150" s="4">
        <v>7.01</v>
      </c>
      <c r="BD2150" s="4">
        <v>4.91</v>
      </c>
      <c r="BE2150" s="4">
        <v>0</v>
      </c>
      <c r="BF2150" s="4">
        <v>0</v>
      </c>
      <c r="BG2150" s="4">
        <v>-2</v>
      </c>
      <c r="BH2150" s="5">
        <v>-0.40733197556008144</v>
      </c>
      <c r="BI2150" s="4">
        <v>6.91</v>
      </c>
      <c r="BJ2150" s="4">
        <v>4.07</v>
      </c>
      <c r="BK2150" s="4">
        <v>0</v>
      </c>
      <c r="BL2150" s="4">
        <v>0</v>
      </c>
      <c r="BM2150" s="4">
        <v>21.2</v>
      </c>
      <c r="BN2150" s="4">
        <v>37.079999999999991</v>
      </c>
      <c r="BO2150" s="4">
        <v>0</v>
      </c>
      <c r="BP2150" s="15">
        <v>0.31512499668136607</v>
      </c>
    </row>
    <row r="2151" spans="1:68" x14ac:dyDescent="0.3">
      <c r="A2151" s="15">
        <f t="shared" si="35"/>
        <v>2150</v>
      </c>
      <c r="B2151" s="2" t="s">
        <v>3943</v>
      </c>
      <c r="C2151" s="2" t="s">
        <v>3944</v>
      </c>
      <c r="D2151" s="3" t="s">
        <v>6382</v>
      </c>
      <c r="E2151" s="3" t="s">
        <v>6379</v>
      </c>
      <c r="F2151" s="3" t="s">
        <v>6380</v>
      </c>
      <c r="G2151" s="3" t="s">
        <v>6379</v>
      </c>
      <c r="H2151" s="4">
        <v>17.3</v>
      </c>
      <c r="I2151" s="4">
        <v>37.9</v>
      </c>
      <c r="J2151" s="4">
        <v>55.2</v>
      </c>
      <c r="K2151" s="4">
        <v>1.4</v>
      </c>
      <c r="L2151" s="4">
        <v>53.800000000000004</v>
      </c>
      <c r="M2151" s="5">
        <v>2.5362318840579708E-2</v>
      </c>
      <c r="N2151" s="6">
        <v>6.9400630914826498E-4</v>
      </c>
      <c r="O2151" s="5">
        <v>0.21744119334480777</v>
      </c>
      <c r="P2151" s="5">
        <v>0.68659420289855067</v>
      </c>
      <c r="Q2151" s="5">
        <v>0.27785923753665687</v>
      </c>
      <c r="R2151" s="5">
        <v>2.1907514450867049</v>
      </c>
      <c r="S2151" s="4">
        <v>0.54700000000000004</v>
      </c>
      <c r="T2151" s="6">
        <v>1.5449280000000001</v>
      </c>
      <c r="U2151" s="5">
        <v>0.28106938645110391</v>
      </c>
      <c r="V2151" s="5">
        <v>0.82186111734436729</v>
      </c>
      <c r="W2151" s="6">
        <v>0.49740548554484809</v>
      </c>
      <c r="X2151" s="1">
        <v>4.8299319727891152</v>
      </c>
      <c r="Y2151" s="6">
        <v>1.7890382626680457</v>
      </c>
      <c r="Z2151" s="6">
        <v>1.7890382626680457</v>
      </c>
      <c r="AA2151" s="6" t="s">
        <v>6381</v>
      </c>
      <c r="AB2151" s="6" t="s">
        <v>6381</v>
      </c>
      <c r="AC2151" s="6">
        <v>0.12683284457478006</v>
      </c>
      <c r="AD2151" s="6">
        <v>0.14356846473029047</v>
      </c>
      <c r="AE2151" s="6">
        <v>3.7887323943661975</v>
      </c>
      <c r="AF2151" s="6">
        <v>3.3625000000000003</v>
      </c>
      <c r="AG2151" s="6">
        <v>0.31116252168883751</v>
      </c>
      <c r="AH2151" s="6">
        <v>0.44647302904564318</v>
      </c>
      <c r="AI2151" s="5">
        <v>0</v>
      </c>
      <c r="AJ2151" s="5">
        <v>0</v>
      </c>
      <c r="AK2151" s="3" t="s">
        <v>6381</v>
      </c>
      <c r="AL2151" s="3">
        <v>3.9E-2</v>
      </c>
      <c r="AM2151" s="3">
        <v>-0.111</v>
      </c>
      <c r="AN2151" s="3">
        <v>0.126</v>
      </c>
      <c r="AO2151" s="5" t="s">
        <v>6381</v>
      </c>
      <c r="AP2151" s="5" t="s">
        <v>6381</v>
      </c>
      <c r="AQ2151" s="5" t="s">
        <v>6381</v>
      </c>
      <c r="AR2151" s="5" t="s">
        <v>6381</v>
      </c>
      <c r="AS2151" s="5">
        <v>8.0248962655601663E-2</v>
      </c>
      <c r="AT2151" s="5">
        <v>0.11784232365145228</v>
      </c>
      <c r="AU2151" s="5">
        <v>0</v>
      </c>
      <c r="AV2151" s="5">
        <v>7.3300000000000004E-2</v>
      </c>
      <c r="AW2151" s="4">
        <v>9.67</v>
      </c>
      <c r="AX2151" s="4">
        <v>9.67</v>
      </c>
      <c r="AY2151" s="4">
        <v>14.2</v>
      </c>
      <c r="AZ2151" s="4">
        <v>120.5</v>
      </c>
      <c r="BA2151" s="4">
        <v>120.5</v>
      </c>
      <c r="BB2151" s="4">
        <v>16</v>
      </c>
      <c r="BC2151" s="4">
        <v>16</v>
      </c>
      <c r="BD2151" s="4">
        <v>14.2</v>
      </c>
      <c r="BE2151" s="4">
        <v>0.15099999999999997</v>
      </c>
      <c r="BF2151" s="4">
        <v>-0.91999999999999971</v>
      </c>
      <c r="BG2151" s="4">
        <v>0.49199999999999977</v>
      </c>
      <c r="BH2151" s="5">
        <v>-3.0140845070422532E-2</v>
      </c>
      <c r="BI2151" s="4">
        <v>14.628</v>
      </c>
      <c r="BJ2151" s="4">
        <v>9.947000000000001</v>
      </c>
      <c r="BK2151" s="4">
        <v>0</v>
      </c>
      <c r="BL2151" s="4">
        <v>0</v>
      </c>
      <c r="BM2151" s="4">
        <v>136.4</v>
      </c>
      <c r="BN2151" s="4">
        <v>172.9</v>
      </c>
      <c r="BO2151" s="4">
        <v>0</v>
      </c>
      <c r="BP2151" s="15">
        <v>0.30764955074477474</v>
      </c>
    </row>
    <row r="2152" spans="1:68" x14ac:dyDescent="0.3">
      <c r="A2152" s="15">
        <f t="shared" si="35"/>
        <v>2151</v>
      </c>
      <c r="B2152" s="2" t="s">
        <v>3945</v>
      </c>
      <c r="C2152" s="2" t="s">
        <v>3946</v>
      </c>
      <c r="D2152" s="3" t="s">
        <v>6424</v>
      </c>
      <c r="E2152" s="3" t="s">
        <v>6379</v>
      </c>
      <c r="F2152" s="3" t="s">
        <v>6380</v>
      </c>
      <c r="G2152" s="3" t="s">
        <v>6379</v>
      </c>
      <c r="H2152" s="4">
        <v>15.3</v>
      </c>
      <c r="I2152" s="4">
        <v>69.8</v>
      </c>
      <c r="J2152" s="4">
        <v>85.1</v>
      </c>
      <c r="K2152" s="4">
        <v>28</v>
      </c>
      <c r="L2152" s="4">
        <v>57.099999999999994</v>
      </c>
      <c r="M2152" s="5">
        <v>0.32902467685076381</v>
      </c>
      <c r="N2152" s="6">
        <v>7.9365079365079365E-5</v>
      </c>
      <c r="O2152" s="5">
        <v>0.61174408413672221</v>
      </c>
      <c r="P2152" s="5">
        <v>0.82021151586368979</v>
      </c>
      <c r="Q2152" s="5">
        <v>1.5756207674943568</v>
      </c>
      <c r="R2152" s="5">
        <v>4.5620915032679736</v>
      </c>
      <c r="S2152" s="4">
        <v>1.21</v>
      </c>
      <c r="T2152" s="6">
        <v>1.5451840000000001</v>
      </c>
      <c r="U2152" s="5">
        <v>0.30166206257996714</v>
      </c>
      <c r="V2152" s="5">
        <v>0.61492651218224059</v>
      </c>
      <c r="W2152" s="6">
        <v>0.60790774299835248</v>
      </c>
      <c r="X2152" s="1">
        <v>1.6920731707317074</v>
      </c>
      <c r="Y2152" s="6">
        <v>1.9716494845360826</v>
      </c>
      <c r="Z2152" s="6">
        <v>4.2148760330578519</v>
      </c>
      <c r="AA2152" s="6" t="s">
        <v>6381</v>
      </c>
      <c r="AB2152" s="6" t="s">
        <v>6381</v>
      </c>
      <c r="AC2152" s="6">
        <v>0.34537246049661402</v>
      </c>
      <c r="AD2152" s="6">
        <v>8.518930957683743E-2</v>
      </c>
      <c r="AE2152" s="6">
        <v>5.1441441441441436</v>
      </c>
      <c r="AF2152" s="6">
        <v>3.0534759358288768</v>
      </c>
      <c r="AG2152" s="6">
        <v>0.66828959996254766</v>
      </c>
      <c r="AH2152" s="6">
        <v>0.3179287305122494</v>
      </c>
      <c r="AI2152" s="5">
        <v>0</v>
      </c>
      <c r="AJ2152" s="5">
        <v>0</v>
      </c>
      <c r="AK2152" s="3">
        <v>-4.2599999999999999E-2</v>
      </c>
      <c r="AL2152" s="3" t="s">
        <v>6381</v>
      </c>
      <c r="AM2152" s="3">
        <v>0.33200000000000002</v>
      </c>
      <c r="AN2152" s="3" t="s">
        <v>6381</v>
      </c>
      <c r="AO2152" s="5" t="s">
        <v>6381</v>
      </c>
      <c r="AP2152" s="5" t="s">
        <v>6381</v>
      </c>
      <c r="AQ2152" s="5">
        <v>8.0846325167037866E-2</v>
      </c>
      <c r="AR2152" s="5">
        <v>0.10611854684512428</v>
      </c>
      <c r="AS2152" s="5">
        <v>2.8627760252365929E-2</v>
      </c>
      <c r="AT2152" s="5">
        <v>8.7539432176656148E-2</v>
      </c>
      <c r="AU2152" s="5">
        <v>5.1174934725848567E-2</v>
      </c>
      <c r="AV2152" s="5" t="s">
        <v>6381</v>
      </c>
      <c r="AW2152" s="4">
        <v>7.76</v>
      </c>
      <c r="AX2152" s="4">
        <v>3.63</v>
      </c>
      <c r="AY2152" s="4">
        <v>11.1</v>
      </c>
      <c r="AZ2152" s="4">
        <v>179.6</v>
      </c>
      <c r="BA2152" s="4">
        <v>126.8</v>
      </c>
      <c r="BB2152" s="4">
        <v>18.7</v>
      </c>
      <c r="BC2152" s="4">
        <v>14.1</v>
      </c>
      <c r="BD2152" s="4">
        <v>10.531958224543081</v>
      </c>
      <c r="BE2152" s="4">
        <v>0</v>
      </c>
      <c r="BF2152" s="4">
        <v>0</v>
      </c>
      <c r="BG2152" s="4">
        <v>-2.37</v>
      </c>
      <c r="BH2152" s="5">
        <v>-0.22502937720329028</v>
      </c>
      <c r="BI2152" s="4">
        <v>12.90195822454308</v>
      </c>
      <c r="BJ2152" s="4">
        <v>6</v>
      </c>
      <c r="BK2152" s="4">
        <v>44.9</v>
      </c>
      <c r="BL2152" s="4">
        <v>104.6</v>
      </c>
      <c r="BM2152" s="4">
        <v>44.3</v>
      </c>
      <c r="BN2152" s="4">
        <v>85.441999999999993</v>
      </c>
      <c r="BO2152" s="4">
        <v>0</v>
      </c>
      <c r="BP2152" s="15">
        <v>0.13759634392743814</v>
      </c>
    </row>
    <row r="2153" spans="1:68" x14ac:dyDescent="0.3">
      <c r="A2153" s="15">
        <f t="shared" si="35"/>
        <v>2152</v>
      </c>
      <c r="B2153" s="2" t="s">
        <v>3947</v>
      </c>
      <c r="C2153" s="2" t="s">
        <v>3948</v>
      </c>
      <c r="D2153" s="3" t="s">
        <v>6413</v>
      </c>
      <c r="E2153" s="3" t="s">
        <v>6379</v>
      </c>
      <c r="F2153" s="3" t="s">
        <v>6380</v>
      </c>
      <c r="G2153" s="3" t="s">
        <v>6379</v>
      </c>
      <c r="H2153" s="4">
        <v>92.1</v>
      </c>
      <c r="I2153" s="4">
        <v>0</v>
      </c>
      <c r="J2153" s="4">
        <v>92.1</v>
      </c>
      <c r="K2153" s="4">
        <v>0</v>
      </c>
      <c r="L2153" s="4">
        <v>92.1</v>
      </c>
      <c r="M2153" s="5">
        <v>0</v>
      </c>
      <c r="N2153" s="6">
        <v>2.1453287197231836E-3</v>
      </c>
      <c r="O2153" s="5" t="s">
        <v>6381</v>
      </c>
      <c r="P2153" s="5">
        <v>0</v>
      </c>
      <c r="Q2153" s="5" t="s">
        <v>6381</v>
      </c>
      <c r="R2153" s="5">
        <v>0</v>
      </c>
      <c r="S2153" s="4">
        <v>1.59</v>
      </c>
      <c r="T2153" s="6">
        <v>1.5455840000000003</v>
      </c>
      <c r="U2153" s="5">
        <v>0.42071367935925258</v>
      </c>
      <c r="V2153" s="5">
        <v>0.57343036805321856</v>
      </c>
      <c r="W2153" s="6">
        <v>0.40057636887608072</v>
      </c>
      <c r="X2153" s="1" t="s">
        <v>6381</v>
      </c>
      <c r="Y2153" s="6" t="s">
        <v>6381</v>
      </c>
      <c r="Z2153" s="6" t="s">
        <v>6381</v>
      </c>
      <c r="AA2153" s="6" t="s">
        <v>6381</v>
      </c>
      <c r="AB2153" s="6" t="s">
        <v>6381</v>
      </c>
      <c r="AC2153" s="6" t="s">
        <v>6381</v>
      </c>
      <c r="AD2153" s="6">
        <v>9.553941908713691</v>
      </c>
      <c r="AE2153" s="6" t="s">
        <v>6381</v>
      </c>
      <c r="AF2153" s="6" t="s">
        <v>6381</v>
      </c>
      <c r="AG2153" s="6" t="s">
        <v>6381</v>
      </c>
      <c r="AH2153" s="6">
        <v>9.553941908713691</v>
      </c>
      <c r="AI2153" s="5" t="s">
        <v>6381</v>
      </c>
      <c r="AJ2153" s="5">
        <v>0</v>
      </c>
      <c r="AK2153" s="3" t="s">
        <v>6381</v>
      </c>
      <c r="AL2153" s="3" t="s">
        <v>6381</v>
      </c>
      <c r="AM2153" s="3">
        <v>5.2699999999999997E-2</v>
      </c>
      <c r="AN2153" s="3">
        <v>9.5500000000000002E-2</v>
      </c>
      <c r="AO2153" s="5" t="s">
        <v>6381</v>
      </c>
      <c r="AP2153" s="5" t="s">
        <v>6381</v>
      </c>
      <c r="AQ2153" s="5">
        <v>-0.2087818696883853</v>
      </c>
      <c r="AR2153" s="5">
        <v>-9.9261001007725905E-2</v>
      </c>
      <c r="AS2153" s="5">
        <v>-0.76452282157676343</v>
      </c>
      <c r="AT2153" s="5">
        <v>-0.61307053941908707</v>
      </c>
      <c r="AU2153" s="5">
        <v>0</v>
      </c>
      <c r="AV2153" s="5" t="s">
        <v>6381</v>
      </c>
      <c r="AW2153" s="4">
        <v>-7.37</v>
      </c>
      <c r="AX2153" s="4">
        <v>-7.37</v>
      </c>
      <c r="AY2153" s="4">
        <v>-5.91</v>
      </c>
      <c r="AZ2153" s="4">
        <v>9.64</v>
      </c>
      <c r="BA2153" s="4">
        <v>9.64</v>
      </c>
      <c r="BB2153" s="4">
        <v>-4.92</v>
      </c>
      <c r="BC2153" s="4">
        <v>-4.92</v>
      </c>
      <c r="BD2153" s="4">
        <v>-5.91</v>
      </c>
      <c r="BE2153" s="4">
        <v>-2.92</v>
      </c>
      <c r="BF2153" s="4">
        <v>4.7970000000000006</v>
      </c>
      <c r="BG2153" s="4">
        <v>0.45099999999999985</v>
      </c>
      <c r="BH2153" s="5" t="s">
        <v>6381</v>
      </c>
      <c r="BI2153" s="4">
        <v>-11.158000000000001</v>
      </c>
      <c r="BJ2153" s="4">
        <v>-9.6980000000000004</v>
      </c>
      <c r="BK2153" s="4">
        <v>35.299999999999997</v>
      </c>
      <c r="BL2153" s="4">
        <v>59.54</v>
      </c>
      <c r="BM2153" s="4">
        <v>0</v>
      </c>
      <c r="BN2153" s="4">
        <v>0</v>
      </c>
      <c r="BO2153" s="4">
        <v>0</v>
      </c>
      <c r="BP2153" s="15">
        <v>0.66199759255147028</v>
      </c>
    </row>
    <row r="2154" spans="1:68" x14ac:dyDescent="0.3">
      <c r="A2154" s="15">
        <f t="shared" si="35"/>
        <v>2153</v>
      </c>
      <c r="B2154" s="2" t="s">
        <v>3949</v>
      </c>
      <c r="C2154" s="2" t="s">
        <v>3950</v>
      </c>
      <c r="D2154" s="3" t="s">
        <v>6398</v>
      </c>
      <c r="E2154" s="3" t="s">
        <v>6379</v>
      </c>
      <c r="F2154" s="3" t="s">
        <v>6380</v>
      </c>
      <c r="G2154" s="3" t="s">
        <v>6379</v>
      </c>
      <c r="H2154" s="4">
        <v>20.5</v>
      </c>
      <c r="I2154" s="4">
        <v>0</v>
      </c>
      <c r="J2154" s="4">
        <v>20.5</v>
      </c>
      <c r="K2154" s="4">
        <v>0</v>
      </c>
      <c r="L2154" s="4">
        <v>20.5</v>
      </c>
      <c r="M2154" s="5">
        <v>0</v>
      </c>
      <c r="N2154" s="6">
        <v>2.8421052631578945E-3</v>
      </c>
      <c r="O2154" s="5" t="s">
        <v>6381</v>
      </c>
      <c r="P2154" s="5">
        <v>0</v>
      </c>
      <c r="Q2154" s="5" t="s">
        <v>6381</v>
      </c>
      <c r="R2154" s="5">
        <v>0</v>
      </c>
      <c r="S2154" s="4">
        <v>1.08</v>
      </c>
      <c r="T2154" s="6">
        <v>1.5455840000000003</v>
      </c>
      <c r="U2154" s="5">
        <v>0.26457513110645908</v>
      </c>
      <c r="V2154" s="5">
        <v>0.72474687699519313</v>
      </c>
      <c r="W2154" s="6">
        <v>0.82461366598398811</v>
      </c>
      <c r="X2154" s="1">
        <v>2.3915094339622645</v>
      </c>
      <c r="Y2154" s="6" t="s">
        <v>6381</v>
      </c>
      <c r="Z2154" s="6" t="s">
        <v>6381</v>
      </c>
      <c r="AA2154" s="6">
        <v>1.4361702127659575</v>
      </c>
      <c r="AB2154" s="6" t="s">
        <v>6381</v>
      </c>
      <c r="AC2154" s="6" t="s">
        <v>6381</v>
      </c>
      <c r="AD2154" s="6">
        <v>2.3715872281351226E-2</v>
      </c>
      <c r="AE2154" s="6">
        <v>0.4043392504930966</v>
      </c>
      <c r="AF2154" s="6">
        <v>0.27929155313351495</v>
      </c>
      <c r="AG2154" s="6" t="s">
        <v>6381</v>
      </c>
      <c r="AH2154" s="6">
        <v>2.3715872281351226E-2</v>
      </c>
      <c r="AI2154" s="5" t="s">
        <v>6381</v>
      </c>
      <c r="AJ2154" s="5">
        <v>0</v>
      </c>
      <c r="AK2154" s="3" t="s">
        <v>6381</v>
      </c>
      <c r="AL2154" s="3" t="s">
        <v>6381</v>
      </c>
      <c r="AM2154" s="3">
        <v>1.4980000000000002</v>
      </c>
      <c r="AN2154" s="3" t="s">
        <v>6381</v>
      </c>
      <c r="AO2154" s="5" t="s">
        <v>6381</v>
      </c>
      <c r="AP2154" s="5">
        <v>0.37799999999999995</v>
      </c>
      <c r="AQ2154" s="5">
        <v>-0.28604868913857678</v>
      </c>
      <c r="AR2154" s="5">
        <v>0.12953169310952709</v>
      </c>
      <c r="AS2154" s="5">
        <v>-7.0448518390407014E-2</v>
      </c>
      <c r="AT2154" s="5">
        <v>5.845728121757178E-2</v>
      </c>
      <c r="AU2154" s="5">
        <v>0</v>
      </c>
      <c r="AV2154" s="5">
        <v>0.1371</v>
      </c>
      <c r="AW2154" s="4">
        <v>-62.3</v>
      </c>
      <c r="AX2154" s="4">
        <v>-61.1</v>
      </c>
      <c r="AY2154" s="4">
        <v>50.7</v>
      </c>
      <c r="AZ2154" s="4">
        <v>864.4</v>
      </c>
      <c r="BA2154" s="4">
        <v>867.3</v>
      </c>
      <c r="BB2154" s="4">
        <v>73.400000000000006</v>
      </c>
      <c r="BC2154" s="4">
        <v>74.2</v>
      </c>
      <c r="BD2154" s="4">
        <v>50.7</v>
      </c>
      <c r="BE2154" s="4">
        <v>0</v>
      </c>
      <c r="BF2154" s="4">
        <v>0</v>
      </c>
      <c r="BG2154" s="4">
        <v>-24.3</v>
      </c>
      <c r="BH2154" s="5">
        <v>-0.47928994082840237</v>
      </c>
      <c r="BI2154" s="4">
        <v>75</v>
      </c>
      <c r="BJ2154" s="4">
        <v>-36.799999999999997</v>
      </c>
      <c r="BK2154" s="4">
        <v>213.6</v>
      </c>
      <c r="BL2154" s="4">
        <v>391.41</v>
      </c>
      <c r="BM2154" s="4">
        <v>0</v>
      </c>
      <c r="BN2154" s="4">
        <v>0</v>
      </c>
      <c r="BO2154" s="4">
        <v>0</v>
      </c>
      <c r="BP2154" s="15">
        <v>0.69337687505124213</v>
      </c>
    </row>
    <row r="2155" spans="1:68" x14ac:dyDescent="0.3">
      <c r="A2155" s="15">
        <f t="shared" si="35"/>
        <v>2154</v>
      </c>
      <c r="B2155" s="2" t="s">
        <v>3951</v>
      </c>
      <c r="C2155" s="2" t="s">
        <v>3952</v>
      </c>
      <c r="D2155" s="3" t="s">
        <v>6413</v>
      </c>
      <c r="E2155" s="3" t="s">
        <v>6379</v>
      </c>
      <c r="F2155" s="3" t="s">
        <v>6380</v>
      </c>
      <c r="G2155" s="3" t="s">
        <v>6379</v>
      </c>
      <c r="H2155" s="4">
        <v>33.6</v>
      </c>
      <c r="I2155" s="4">
        <v>24.9</v>
      </c>
      <c r="J2155" s="4">
        <v>58.5</v>
      </c>
      <c r="K2155" s="4">
        <v>1.21</v>
      </c>
      <c r="L2155" s="4">
        <v>57.29</v>
      </c>
      <c r="M2155" s="5">
        <v>2.0683760683760682E-2</v>
      </c>
      <c r="N2155" s="6">
        <v>6.484641638225256E-4</v>
      </c>
      <c r="O2155" s="5">
        <v>0.44864864864864862</v>
      </c>
      <c r="P2155" s="5">
        <v>0.42564102564102563</v>
      </c>
      <c r="Q2155" s="5">
        <v>0.81372549019607832</v>
      </c>
      <c r="R2155" s="5">
        <v>0.74107142857142849</v>
      </c>
      <c r="S2155" s="4">
        <v>1.1499999999999999</v>
      </c>
      <c r="T2155" s="6">
        <v>1.5471360000000001</v>
      </c>
      <c r="U2155" s="5">
        <v>0.28460498941515416</v>
      </c>
      <c r="V2155" s="5">
        <v>0.70097154800399075</v>
      </c>
      <c r="W2155" s="6">
        <v>0.41477272727272729</v>
      </c>
      <c r="X2155" s="1">
        <v>2.9905660377358489</v>
      </c>
      <c r="Y2155" s="6">
        <v>17.409326424870468</v>
      </c>
      <c r="Z2155" s="6">
        <v>15.342465753424658</v>
      </c>
      <c r="AA2155" s="6" t="s">
        <v>6381</v>
      </c>
      <c r="AB2155" s="6" t="s">
        <v>6381</v>
      </c>
      <c r="AC2155" s="6">
        <v>1.0980392156862746</v>
      </c>
      <c r="AD2155" s="6">
        <v>1.2307692307692308</v>
      </c>
      <c r="AE2155" s="6">
        <v>9.0362776025236595</v>
      </c>
      <c r="AF2155" s="6">
        <v>9.4072249589490973</v>
      </c>
      <c r="AG2155" s="6">
        <v>1.0552587953582613</v>
      </c>
      <c r="AH2155" s="6">
        <v>2.0985347985347986</v>
      </c>
      <c r="AI2155" s="5">
        <v>0</v>
      </c>
      <c r="AJ2155" s="5">
        <v>0</v>
      </c>
      <c r="AK2155" s="3">
        <v>1.23E-2</v>
      </c>
      <c r="AL2155" s="3" t="s">
        <v>6381</v>
      </c>
      <c r="AM2155" s="3">
        <v>0.309</v>
      </c>
      <c r="AN2155" s="3" t="s">
        <v>6381</v>
      </c>
      <c r="AO2155" s="5" t="s">
        <v>6381</v>
      </c>
      <c r="AP2155" s="5" t="s">
        <v>6381</v>
      </c>
      <c r="AQ2155" s="5">
        <v>6.7177914110429449E-2</v>
      </c>
      <c r="AR2155" s="5">
        <v>0.11527272727272728</v>
      </c>
      <c r="AS2155" s="5">
        <v>7.8214285714285708E-2</v>
      </c>
      <c r="AT2155" s="5">
        <v>0.22642857142857142</v>
      </c>
      <c r="AU2155" s="5">
        <v>0.35207100591715978</v>
      </c>
      <c r="AV2155" s="5" t="s">
        <v>6381</v>
      </c>
      <c r="AW2155" s="4">
        <v>1.93</v>
      </c>
      <c r="AX2155" s="4">
        <v>2.19</v>
      </c>
      <c r="AY2155" s="4">
        <v>6.34</v>
      </c>
      <c r="AZ2155" s="4">
        <v>27.3</v>
      </c>
      <c r="BA2155" s="4">
        <v>28</v>
      </c>
      <c r="BB2155" s="4">
        <v>6.09</v>
      </c>
      <c r="BC2155" s="4">
        <v>7.06</v>
      </c>
      <c r="BD2155" s="4">
        <v>4.107869822485207</v>
      </c>
      <c r="BE2155" s="4">
        <v>0</v>
      </c>
      <c r="BF2155" s="4">
        <v>0</v>
      </c>
      <c r="BG2155" s="4">
        <v>-1.39</v>
      </c>
      <c r="BH2155" s="5">
        <v>-0.33837489016608324</v>
      </c>
      <c r="BI2155" s="4">
        <v>5.4978698224852067</v>
      </c>
      <c r="BJ2155" s="4">
        <v>3.58</v>
      </c>
      <c r="BK2155" s="4">
        <v>32.6</v>
      </c>
      <c r="BL2155" s="4">
        <v>55</v>
      </c>
      <c r="BM2155" s="4">
        <v>30.6</v>
      </c>
      <c r="BN2155" s="4">
        <v>54.29</v>
      </c>
      <c r="BO2155" s="4">
        <v>0</v>
      </c>
      <c r="BP2155" s="15">
        <v>0.35810978135215654</v>
      </c>
    </row>
    <row r="2156" spans="1:68" x14ac:dyDescent="0.3">
      <c r="A2156" s="15">
        <f t="shared" si="35"/>
        <v>2155</v>
      </c>
      <c r="B2156" s="2" t="s">
        <v>3953</v>
      </c>
      <c r="C2156" s="2" t="s">
        <v>3954</v>
      </c>
      <c r="D2156" s="3" t="s">
        <v>6400</v>
      </c>
      <c r="E2156" s="3" t="s">
        <v>6379</v>
      </c>
      <c r="F2156" s="3" t="s">
        <v>6380</v>
      </c>
      <c r="G2156" s="3" t="s">
        <v>6379</v>
      </c>
      <c r="H2156" s="4">
        <v>5.55</v>
      </c>
      <c r="I2156" s="4">
        <v>76.099999999999994</v>
      </c>
      <c r="J2156" s="4">
        <v>81.649999999999991</v>
      </c>
      <c r="K2156" s="4">
        <v>1.61</v>
      </c>
      <c r="L2156" s="4">
        <v>80.039999999999992</v>
      </c>
      <c r="M2156" s="5">
        <v>1.9718309859154935E-2</v>
      </c>
      <c r="N2156" s="6">
        <v>2.5559105431309905E-4</v>
      </c>
      <c r="O2156" s="5">
        <v>0.6693051890941073</v>
      </c>
      <c r="P2156" s="5">
        <v>0.93202694427434174</v>
      </c>
      <c r="Q2156" s="5">
        <v>2.0239361702127656</v>
      </c>
      <c r="R2156" s="5">
        <v>13.711711711711711</v>
      </c>
      <c r="S2156" s="4">
        <v>0.17699999999999999</v>
      </c>
      <c r="T2156" s="6">
        <v>1.5472320000000004</v>
      </c>
      <c r="U2156" s="5">
        <v>0.37148351242013422</v>
      </c>
      <c r="V2156" s="5">
        <v>0.62990682540805365</v>
      </c>
      <c r="W2156" s="6">
        <v>0.48387096774193555</v>
      </c>
      <c r="X2156" s="1">
        <v>1.2638580931263859</v>
      </c>
      <c r="Y2156" s="6">
        <v>1.7619047619047619</v>
      </c>
      <c r="Z2156" s="6">
        <v>2.2023809523809521</v>
      </c>
      <c r="AA2156" s="6" t="s">
        <v>6381</v>
      </c>
      <c r="AB2156" s="6" t="s">
        <v>6381</v>
      </c>
      <c r="AC2156" s="6">
        <v>0.14760638297872339</v>
      </c>
      <c r="AD2156" s="6">
        <v>3.0016224986479177E-2</v>
      </c>
      <c r="AE2156" s="6">
        <v>7.0210526315789465</v>
      </c>
      <c r="AF2156" s="6">
        <v>5.1638709677419348</v>
      </c>
      <c r="AG2156" s="6">
        <v>0.71406905165492018</v>
      </c>
      <c r="AH2156" s="6">
        <v>0.43288263926446724</v>
      </c>
      <c r="AI2156" s="5">
        <v>0</v>
      </c>
      <c r="AJ2156" s="5">
        <v>0</v>
      </c>
      <c r="AK2156" s="3">
        <v>-2.2599999999999999E-2</v>
      </c>
      <c r="AL2156" s="3" t="s">
        <v>6381</v>
      </c>
      <c r="AM2156" s="3">
        <v>8.6899999999999991E-2</v>
      </c>
      <c r="AN2156" s="3" t="s">
        <v>6381</v>
      </c>
      <c r="AO2156" s="5" t="s">
        <v>6381</v>
      </c>
      <c r="AP2156" s="5" t="s">
        <v>6381</v>
      </c>
      <c r="AQ2156" s="5">
        <v>6.5625000000000003E-2</v>
      </c>
      <c r="AR2156" s="5">
        <v>0.10145056509744595</v>
      </c>
      <c r="AS2156" s="5">
        <v>1.3914964108227498E-2</v>
      </c>
      <c r="AT2156" s="5">
        <v>6.2948647156267259E-2</v>
      </c>
      <c r="AU2156" s="5">
        <v>0</v>
      </c>
      <c r="AV2156" s="5" t="s">
        <v>6381</v>
      </c>
      <c r="AW2156" s="4">
        <v>3.15</v>
      </c>
      <c r="AX2156" s="4">
        <v>2.52</v>
      </c>
      <c r="AY2156" s="4">
        <v>11.4</v>
      </c>
      <c r="AZ2156" s="4">
        <v>184.9</v>
      </c>
      <c r="BA2156" s="4">
        <v>181.1</v>
      </c>
      <c r="BB2156" s="4">
        <v>15.5</v>
      </c>
      <c r="BC2156" s="4">
        <v>15.6</v>
      </c>
      <c r="BD2156" s="4">
        <v>11.4</v>
      </c>
      <c r="BE2156" s="4">
        <v>0</v>
      </c>
      <c r="BF2156" s="4">
        <v>0</v>
      </c>
      <c r="BG2156" s="4">
        <v>-4.16</v>
      </c>
      <c r="BH2156" s="5">
        <v>-0.36491228070175441</v>
      </c>
      <c r="BI2156" s="4">
        <v>15.56</v>
      </c>
      <c r="BJ2156" s="4">
        <v>6.68</v>
      </c>
      <c r="BK2156" s="4">
        <v>38.4</v>
      </c>
      <c r="BL2156" s="4">
        <v>112.36999999999999</v>
      </c>
      <c r="BM2156" s="4">
        <v>37.6</v>
      </c>
      <c r="BN2156" s="4">
        <v>112.08999999999999</v>
      </c>
      <c r="BO2156" s="4">
        <v>0</v>
      </c>
      <c r="BP2156" s="15">
        <v>0.24006060644505134</v>
      </c>
    </row>
    <row r="2157" spans="1:68" x14ac:dyDescent="0.3">
      <c r="A2157" s="15">
        <f t="shared" si="35"/>
        <v>2156</v>
      </c>
      <c r="B2157" s="2" t="s">
        <v>3955</v>
      </c>
      <c r="C2157" s="2" t="s">
        <v>3956</v>
      </c>
      <c r="D2157" s="3" t="s">
        <v>6405</v>
      </c>
      <c r="E2157" s="3" t="s">
        <v>6379</v>
      </c>
      <c r="F2157" s="3" t="s">
        <v>6380</v>
      </c>
      <c r="G2157" s="3" t="s">
        <v>6379</v>
      </c>
      <c r="H2157" s="4">
        <v>8.86</v>
      </c>
      <c r="I2157" s="4">
        <v>0</v>
      </c>
      <c r="J2157" s="4">
        <v>8.86</v>
      </c>
      <c r="K2157" s="4">
        <v>0</v>
      </c>
      <c r="L2157" s="4">
        <v>8.86</v>
      </c>
      <c r="M2157" s="5">
        <v>0</v>
      </c>
      <c r="N2157" s="6">
        <v>3.9393939393939387E-3</v>
      </c>
      <c r="O2157" s="5" t="s">
        <v>6381</v>
      </c>
      <c r="P2157" s="5">
        <v>0</v>
      </c>
      <c r="Q2157" s="5" t="s">
        <v>6381</v>
      </c>
      <c r="R2157" s="5">
        <v>0</v>
      </c>
      <c r="S2157" s="4">
        <v>4.2999999999999997E-2</v>
      </c>
      <c r="T2157" s="6">
        <v>1.5474239999999999</v>
      </c>
      <c r="U2157" s="5">
        <v>0.35916569992135944</v>
      </c>
      <c r="V2157" s="5">
        <v>0.61392276614464925</v>
      </c>
      <c r="W2157" s="6">
        <v>0.75522388059701506</v>
      </c>
      <c r="X2157" s="1">
        <v>7.5870646766169143</v>
      </c>
      <c r="Y2157" s="6">
        <v>0.55374999999999996</v>
      </c>
      <c r="Z2157" s="6">
        <v>4.0642201834862384</v>
      </c>
      <c r="AA2157" s="6" t="s">
        <v>6381</v>
      </c>
      <c r="AB2157" s="6" t="s">
        <v>6381</v>
      </c>
      <c r="AC2157" s="6" t="s">
        <v>6381</v>
      </c>
      <c r="AD2157" s="6">
        <v>0.1543554006968641</v>
      </c>
      <c r="AE2157" s="6">
        <v>2.9049180327868851</v>
      </c>
      <c r="AF2157" s="6">
        <v>0.52117647058823524</v>
      </c>
      <c r="AG2157" s="6" t="s">
        <v>6381</v>
      </c>
      <c r="AH2157" s="6">
        <v>0.1543554006968641</v>
      </c>
      <c r="AI2157" s="5">
        <v>0</v>
      </c>
      <c r="AJ2157" s="5">
        <v>0</v>
      </c>
      <c r="AK2157" s="3" t="s">
        <v>6381</v>
      </c>
      <c r="AL2157" s="3" t="s">
        <v>6381</v>
      </c>
      <c r="AM2157" s="3" t="s">
        <v>6381</v>
      </c>
      <c r="AN2157" s="3" t="s">
        <v>6381</v>
      </c>
      <c r="AO2157" s="5" t="s">
        <v>6381</v>
      </c>
      <c r="AP2157" s="5" t="s">
        <v>6381</v>
      </c>
      <c r="AQ2157" s="5" t="s">
        <v>6381</v>
      </c>
      <c r="AR2157" s="5" t="s">
        <v>6381</v>
      </c>
      <c r="AS2157" s="5">
        <v>7.3648648648648646E-2</v>
      </c>
      <c r="AT2157" s="5">
        <v>0.10304054054054053</v>
      </c>
      <c r="AU2157" s="5">
        <v>9.7095435684647305E-2</v>
      </c>
      <c r="AV2157" s="5">
        <v>8.3499999999999991E-2</v>
      </c>
      <c r="AW2157" s="4">
        <v>16</v>
      </c>
      <c r="AX2157" s="4">
        <v>2.1800000000000002</v>
      </c>
      <c r="AY2157" s="4">
        <v>3.05</v>
      </c>
      <c r="AZ2157" s="4">
        <v>57.4</v>
      </c>
      <c r="BA2157" s="4">
        <v>29.6</v>
      </c>
      <c r="BB2157" s="4">
        <v>17</v>
      </c>
      <c r="BC2157" s="4">
        <v>3.69</v>
      </c>
      <c r="BD2157" s="4">
        <v>2.7538589211618256</v>
      </c>
      <c r="BE2157" s="4">
        <v>0</v>
      </c>
      <c r="BF2157" s="4">
        <v>0</v>
      </c>
      <c r="BG2157" s="4">
        <v>-0.54400000000000004</v>
      </c>
      <c r="BH2157" s="5">
        <v>-0.19754098360655739</v>
      </c>
      <c r="BI2157" s="4">
        <v>3.2978589211618257</v>
      </c>
      <c r="BJ2157" s="4">
        <v>2.7240000000000002</v>
      </c>
      <c r="BK2157" s="4">
        <v>0</v>
      </c>
      <c r="BL2157" s="4">
        <v>0</v>
      </c>
      <c r="BM2157" s="4">
        <v>0</v>
      </c>
      <c r="BN2157" s="4">
        <v>0</v>
      </c>
      <c r="BO2157" s="4">
        <v>0</v>
      </c>
      <c r="BP2157" s="15">
        <v>0.82973338143410891</v>
      </c>
    </row>
    <row r="2158" spans="1:68" x14ac:dyDescent="0.3">
      <c r="A2158" s="15">
        <f t="shared" si="35"/>
        <v>2157</v>
      </c>
      <c r="B2158" s="2" t="s">
        <v>3957</v>
      </c>
      <c r="C2158" s="2" t="s">
        <v>3958</v>
      </c>
      <c r="D2158" s="3" t="s">
        <v>6465</v>
      </c>
      <c r="E2158" s="3" t="s">
        <v>6379</v>
      </c>
      <c r="F2158" s="3" t="s">
        <v>6380</v>
      </c>
      <c r="G2158" s="3" t="s">
        <v>6379</v>
      </c>
      <c r="H2158" s="4">
        <v>21.5</v>
      </c>
      <c r="I2158" s="4">
        <v>0</v>
      </c>
      <c r="J2158" s="4">
        <v>21.5</v>
      </c>
      <c r="K2158" s="4">
        <v>0</v>
      </c>
      <c r="L2158" s="4">
        <v>21.5</v>
      </c>
      <c r="M2158" s="5">
        <v>0</v>
      </c>
      <c r="N2158" s="6">
        <v>1.435897435897436E-3</v>
      </c>
      <c r="O2158" s="5" t="s">
        <v>6381</v>
      </c>
      <c r="P2158" s="5">
        <v>0</v>
      </c>
      <c r="Q2158" s="5" t="s">
        <v>6381</v>
      </c>
      <c r="R2158" s="5">
        <v>0</v>
      </c>
      <c r="S2158" s="4">
        <v>0.36699999999999999</v>
      </c>
      <c r="T2158" s="6">
        <v>1.5482560000000001</v>
      </c>
      <c r="U2158" s="5">
        <v>0.38470768123342691</v>
      </c>
      <c r="V2158" s="5">
        <v>0.56406464072738938</v>
      </c>
      <c r="W2158" s="6">
        <v>0.28553770086526581</v>
      </c>
      <c r="X2158" s="1" t="s">
        <v>6381</v>
      </c>
      <c r="Y2158" s="6" t="s">
        <v>6381</v>
      </c>
      <c r="Z2158" s="6" t="s">
        <v>6381</v>
      </c>
      <c r="AA2158" s="6" t="s">
        <v>6381</v>
      </c>
      <c r="AB2158" s="6" t="s">
        <v>6381</v>
      </c>
      <c r="AC2158" s="6" t="s">
        <v>6381</v>
      </c>
      <c r="AD2158" s="6">
        <v>32.379518072289152</v>
      </c>
      <c r="AE2158" s="6" t="s">
        <v>6381</v>
      </c>
      <c r="AF2158" s="6" t="s">
        <v>6381</v>
      </c>
      <c r="AG2158" s="6" t="s">
        <v>6381</v>
      </c>
      <c r="AH2158" s="6">
        <v>32.379518072289152</v>
      </c>
      <c r="AI2158" s="5" t="s">
        <v>6381</v>
      </c>
      <c r="AJ2158" s="5">
        <v>0</v>
      </c>
      <c r="AK2158" s="3" t="s">
        <v>6381</v>
      </c>
      <c r="AL2158" s="3" t="s">
        <v>6381</v>
      </c>
      <c r="AM2158" s="3">
        <v>2.6180000000000003</v>
      </c>
      <c r="AN2158" s="3">
        <v>0.496</v>
      </c>
      <c r="AO2158" s="5" t="s">
        <v>6381</v>
      </c>
      <c r="AP2158" s="5" t="s">
        <v>6381</v>
      </c>
      <c r="AQ2158" s="5" t="s">
        <v>6381</v>
      </c>
      <c r="AR2158" s="5" t="s">
        <v>6381</v>
      </c>
      <c r="AS2158" s="5">
        <v>-0.17620481927710843</v>
      </c>
      <c r="AT2158" s="5">
        <v>-0.16114457831325299</v>
      </c>
      <c r="AU2158" s="5">
        <v>0</v>
      </c>
      <c r="AV2158" s="5" t="s">
        <v>6381</v>
      </c>
      <c r="AW2158" s="4">
        <v>-0.11700000000000001</v>
      </c>
      <c r="AX2158" s="4">
        <v>-0.11700000000000001</v>
      </c>
      <c r="AY2158" s="4">
        <v>-0.107</v>
      </c>
      <c r="AZ2158" s="4">
        <v>0.66400000000000003</v>
      </c>
      <c r="BA2158" s="4">
        <v>0.66400000000000003</v>
      </c>
      <c r="BB2158" s="4">
        <v>-8.4000000000000005E-2</v>
      </c>
      <c r="BC2158" s="4">
        <v>-8.4000000000000005E-2</v>
      </c>
      <c r="BD2158" s="4">
        <v>-0.107</v>
      </c>
      <c r="BE2158" s="4">
        <v>0</v>
      </c>
      <c r="BF2158" s="4">
        <v>0.36199999999999999</v>
      </c>
      <c r="BG2158" s="4">
        <v>0.33799999999999997</v>
      </c>
      <c r="BH2158" s="5" t="s">
        <v>6381</v>
      </c>
      <c r="BI2158" s="4">
        <v>-0.80699999999999994</v>
      </c>
      <c r="BJ2158" s="4">
        <v>-0.81699999999999995</v>
      </c>
      <c r="BK2158" s="4">
        <v>0</v>
      </c>
      <c r="BL2158" s="4">
        <v>0</v>
      </c>
      <c r="BM2158" s="4">
        <v>0</v>
      </c>
      <c r="BN2158" s="4">
        <v>0</v>
      </c>
      <c r="BO2158" s="4">
        <v>0</v>
      </c>
      <c r="BP2158" s="15">
        <v>0.57531611115118997</v>
      </c>
    </row>
    <row r="2159" spans="1:68" x14ac:dyDescent="0.3">
      <c r="A2159" s="15">
        <f t="shared" si="35"/>
        <v>2158</v>
      </c>
      <c r="B2159" s="2" t="s">
        <v>3959</v>
      </c>
      <c r="C2159" s="2" t="s">
        <v>3960</v>
      </c>
      <c r="D2159" s="3" t="s">
        <v>6390</v>
      </c>
      <c r="E2159" s="3" t="s">
        <v>6379</v>
      </c>
      <c r="F2159" s="3" t="s">
        <v>6380</v>
      </c>
      <c r="G2159" s="3" t="s">
        <v>6379</v>
      </c>
      <c r="H2159" s="4">
        <v>99.1</v>
      </c>
      <c r="I2159" s="4">
        <v>98.6</v>
      </c>
      <c r="J2159" s="4">
        <v>197.7</v>
      </c>
      <c r="K2159" s="4">
        <v>8.41</v>
      </c>
      <c r="L2159" s="4">
        <v>189.29</v>
      </c>
      <c r="M2159" s="5">
        <v>4.2539200809307037E-2</v>
      </c>
      <c r="N2159" s="6">
        <v>1.1811926605504587E-3</v>
      </c>
      <c r="O2159" s="5">
        <v>0.61128332300061994</v>
      </c>
      <c r="P2159" s="5">
        <v>0.49873545776428935</v>
      </c>
      <c r="Q2159" s="5">
        <v>1.5725677830940987</v>
      </c>
      <c r="R2159" s="5">
        <v>0.99495459132189712</v>
      </c>
      <c r="S2159" s="4">
        <v>1.1399999999999999</v>
      </c>
      <c r="T2159" s="6">
        <v>1.5499680000000002</v>
      </c>
      <c r="U2159" s="5">
        <v>0.33015148038438358</v>
      </c>
      <c r="V2159" s="5">
        <v>0.68832040291147856</v>
      </c>
      <c r="W2159" s="6">
        <v>0.15367679436371648</v>
      </c>
      <c r="X2159" s="1">
        <v>3.2085561497326203</v>
      </c>
      <c r="Y2159" s="6">
        <v>11.911057692307692</v>
      </c>
      <c r="Z2159" s="6">
        <v>13.668965517241379</v>
      </c>
      <c r="AA2159" s="6">
        <v>7.3076923076923075</v>
      </c>
      <c r="AB2159" s="6" t="s">
        <v>6381</v>
      </c>
      <c r="AC2159" s="6">
        <v>1.5805422647527909</v>
      </c>
      <c r="AD2159" s="6">
        <v>1.1617819460726846</v>
      </c>
      <c r="AE2159" s="6">
        <v>15.774166666666666</v>
      </c>
      <c r="AF2159" s="6">
        <v>10.122459893048129</v>
      </c>
      <c r="AG2159" s="6">
        <v>1.2380796651187127</v>
      </c>
      <c r="AH2159" s="6">
        <v>2.2191090269636575</v>
      </c>
      <c r="AI2159" s="5">
        <v>0</v>
      </c>
      <c r="AJ2159" s="5">
        <v>0</v>
      </c>
      <c r="AK2159" s="3">
        <v>0.29100000000000004</v>
      </c>
      <c r="AL2159" s="3" t="s">
        <v>6381</v>
      </c>
      <c r="AM2159" s="3">
        <v>0.26</v>
      </c>
      <c r="AN2159" s="3" t="s">
        <v>6381</v>
      </c>
      <c r="AO2159" s="5" t="s">
        <v>6381</v>
      </c>
      <c r="AP2159" s="5">
        <v>0.499</v>
      </c>
      <c r="AQ2159" s="5">
        <v>0.13302752293577982</v>
      </c>
      <c r="AR2159" s="5">
        <v>8.7783467446964164E-2</v>
      </c>
      <c r="AS2159" s="5">
        <v>8.489461358313817E-2</v>
      </c>
      <c r="AT2159" s="5">
        <v>0.14051522248243559</v>
      </c>
      <c r="AU2159" s="5">
        <v>0.18994413407821231</v>
      </c>
      <c r="AV2159" s="5">
        <v>8.8800000000000004E-2</v>
      </c>
      <c r="AW2159" s="4">
        <v>8.32</v>
      </c>
      <c r="AX2159" s="4">
        <v>7.25</v>
      </c>
      <c r="AY2159" s="4">
        <v>12</v>
      </c>
      <c r="AZ2159" s="4">
        <v>85.3</v>
      </c>
      <c r="BA2159" s="4">
        <v>85.4</v>
      </c>
      <c r="BB2159" s="4">
        <v>18.7</v>
      </c>
      <c r="BC2159" s="4">
        <v>18.100000000000001</v>
      </c>
      <c r="BD2159" s="4">
        <v>9.7206703910614518</v>
      </c>
      <c r="BE2159" s="4">
        <v>0</v>
      </c>
      <c r="BF2159" s="4">
        <v>0</v>
      </c>
      <c r="BG2159" s="4">
        <v>-5.43</v>
      </c>
      <c r="BH2159" s="5">
        <v>-0.55860344827586206</v>
      </c>
      <c r="BI2159" s="4">
        <v>15.150670391061452</v>
      </c>
      <c r="BJ2159" s="4">
        <v>12.68</v>
      </c>
      <c r="BK2159" s="4">
        <v>54.5</v>
      </c>
      <c r="BL2159" s="4">
        <v>136.69999999999999</v>
      </c>
      <c r="BM2159" s="4">
        <v>62.7</v>
      </c>
      <c r="BN2159" s="4">
        <v>152.89000000000001</v>
      </c>
      <c r="BO2159" s="4">
        <v>0</v>
      </c>
      <c r="BP2159" s="15">
        <v>0.98746124918980682</v>
      </c>
    </row>
    <row r="2160" spans="1:68" x14ac:dyDescent="0.3">
      <c r="A2160" s="15">
        <f t="shared" si="35"/>
        <v>2159</v>
      </c>
      <c r="B2160" s="2" t="s">
        <v>3961</v>
      </c>
      <c r="C2160" s="2" t="s">
        <v>3962</v>
      </c>
      <c r="D2160" s="3" t="s">
        <v>6382</v>
      </c>
      <c r="E2160" s="3" t="s">
        <v>6379</v>
      </c>
      <c r="F2160" s="3" t="s">
        <v>6380</v>
      </c>
      <c r="G2160" s="3" t="s">
        <v>6379</v>
      </c>
      <c r="H2160" s="4">
        <v>2.71</v>
      </c>
      <c r="I2160" s="4">
        <v>30.1</v>
      </c>
      <c r="J2160" s="4">
        <v>32.81</v>
      </c>
      <c r="K2160" s="4">
        <v>0.57899999999999996</v>
      </c>
      <c r="L2160" s="4">
        <v>32.231000000000002</v>
      </c>
      <c r="M2160" s="5">
        <v>1.7647058823529408E-2</v>
      </c>
      <c r="N2160" s="6">
        <v>5.9322033898305082E-4</v>
      </c>
      <c r="O2160" s="5">
        <v>0.76106194690265494</v>
      </c>
      <c r="P2160" s="5">
        <v>0.91740323072234076</v>
      </c>
      <c r="Q2160" s="5">
        <v>3.1851851851851856</v>
      </c>
      <c r="R2160" s="5">
        <v>11.107011070110701</v>
      </c>
      <c r="S2160" s="4">
        <v>0.23</v>
      </c>
      <c r="T2160" s="6">
        <v>1.551072</v>
      </c>
      <c r="U2160" s="5">
        <v>0.38470768123342691</v>
      </c>
      <c r="V2160" s="5">
        <v>0.5497680714923634</v>
      </c>
      <c r="W2160" s="6">
        <v>0.38863287250384021</v>
      </c>
      <c r="X2160" s="1">
        <v>0.95918367346938771</v>
      </c>
      <c r="Y2160" s="6">
        <v>1.8310810810810811</v>
      </c>
      <c r="Z2160" s="6" t="s">
        <v>6381</v>
      </c>
      <c r="AA2160" s="6" t="s">
        <v>6381</v>
      </c>
      <c r="AB2160" s="6" t="s">
        <v>6381</v>
      </c>
      <c r="AC2160" s="6">
        <v>0.28677248677248679</v>
      </c>
      <c r="AD2160" s="6">
        <v>3.8385269121813032E-2</v>
      </c>
      <c r="AE2160" s="6">
        <v>11.429432624113476</v>
      </c>
      <c r="AF2160" s="6">
        <v>4.1534793814432991</v>
      </c>
      <c r="AG2160" s="6">
        <v>0.82705088399065985</v>
      </c>
      <c r="AH2160" s="6">
        <v>0.456529745042493</v>
      </c>
      <c r="AI2160" s="5" t="s">
        <v>6381</v>
      </c>
      <c r="AJ2160" s="5">
        <v>0</v>
      </c>
      <c r="AK2160" s="3" t="s">
        <v>6381</v>
      </c>
      <c r="AL2160" s="3" t="s">
        <v>6381</v>
      </c>
      <c r="AM2160" s="3" t="s">
        <v>6381</v>
      </c>
      <c r="AN2160" s="3">
        <v>0.107</v>
      </c>
      <c r="AO2160" s="5" t="s">
        <v>6381</v>
      </c>
      <c r="AP2160" s="5" t="s">
        <v>6381</v>
      </c>
      <c r="AQ2160" s="5">
        <v>-2.9266055045871559E-2</v>
      </c>
      <c r="AR2160" s="5">
        <v>6.4893225331369653E-2</v>
      </c>
      <c r="AS2160" s="5">
        <v>-5.1121794871794874E-3</v>
      </c>
      <c r="AT2160" s="5">
        <v>4.5192307692307691E-2</v>
      </c>
      <c r="AU2160" s="5">
        <v>0</v>
      </c>
      <c r="AV2160" s="5" t="s">
        <v>6381</v>
      </c>
      <c r="AW2160" s="4">
        <v>1.48</v>
      </c>
      <c r="AX2160" s="4">
        <v>-0.31900000000000001</v>
      </c>
      <c r="AY2160" s="4">
        <v>2.82</v>
      </c>
      <c r="AZ2160" s="4">
        <v>70.599999999999994</v>
      </c>
      <c r="BA2160" s="4">
        <v>62.4</v>
      </c>
      <c r="BB2160" s="4">
        <v>7.76</v>
      </c>
      <c r="BC2160" s="4">
        <v>4.99</v>
      </c>
      <c r="BD2160" s="4">
        <v>2.82</v>
      </c>
      <c r="BE2160" s="4">
        <v>0</v>
      </c>
      <c r="BF2160" s="4">
        <v>0</v>
      </c>
      <c r="BG2160" s="4">
        <v>-2.1800000000000002</v>
      </c>
      <c r="BH2160" s="5">
        <v>-0.77304964539007104</v>
      </c>
      <c r="BI2160" s="4">
        <v>5</v>
      </c>
      <c r="BJ2160" s="4">
        <v>1.8610000000000002</v>
      </c>
      <c r="BK2160" s="4">
        <v>10.9</v>
      </c>
      <c r="BL2160" s="4">
        <v>43.456000000000003</v>
      </c>
      <c r="BM2160" s="4">
        <v>9.4499999999999993</v>
      </c>
      <c r="BN2160" s="4">
        <v>38.970999999999997</v>
      </c>
      <c r="BO2160" s="4">
        <v>0</v>
      </c>
      <c r="BP2160" s="15">
        <v>0.70066001943911627</v>
      </c>
    </row>
    <row r="2161" spans="1:68" x14ac:dyDescent="0.3">
      <c r="A2161" s="15">
        <f t="shared" si="35"/>
        <v>2160</v>
      </c>
      <c r="B2161" s="2" t="s">
        <v>3963</v>
      </c>
      <c r="C2161" s="2" t="s">
        <v>3964</v>
      </c>
      <c r="D2161" s="3" t="s">
        <v>6400</v>
      </c>
      <c r="E2161" s="3" t="s">
        <v>6379</v>
      </c>
      <c r="F2161" s="3" t="s">
        <v>6380</v>
      </c>
      <c r="G2161" s="3" t="s">
        <v>6379</v>
      </c>
      <c r="H2161" s="4">
        <v>1243.8</v>
      </c>
      <c r="I2161" s="4">
        <v>0</v>
      </c>
      <c r="J2161" s="4">
        <v>1243.8</v>
      </c>
      <c r="K2161" s="4">
        <v>0</v>
      </c>
      <c r="L2161" s="4">
        <v>1243.8</v>
      </c>
      <c r="M2161" s="5">
        <v>0</v>
      </c>
      <c r="N2161" s="6">
        <v>7.2975517890772122E-4</v>
      </c>
      <c r="O2161" s="5" t="s">
        <v>6381</v>
      </c>
      <c r="P2161" s="5">
        <v>0</v>
      </c>
      <c r="Q2161" s="5" t="s">
        <v>6381</v>
      </c>
      <c r="R2161" s="5">
        <v>0</v>
      </c>
      <c r="S2161" s="4">
        <v>5.86</v>
      </c>
      <c r="T2161" s="6">
        <v>1.551472</v>
      </c>
      <c r="U2161" s="5">
        <v>0.53572380943915487</v>
      </c>
      <c r="V2161" s="5">
        <v>0.40645944078528223</v>
      </c>
      <c r="W2161" s="6">
        <v>0.282413350449294</v>
      </c>
      <c r="X2161" s="1">
        <v>10.81043956043956</v>
      </c>
      <c r="Y2161" s="6">
        <v>5.5035398230088495</v>
      </c>
      <c r="Z2161" s="6">
        <v>5.5035398230088495</v>
      </c>
      <c r="AA2161" s="6">
        <v>5.3272727272727272</v>
      </c>
      <c r="AB2161" s="6">
        <v>0.25717475808452567</v>
      </c>
      <c r="AC2161" s="6" t="s">
        <v>6381</v>
      </c>
      <c r="AD2161" s="6">
        <v>0.79162423625254574</v>
      </c>
      <c r="AE2161" s="6">
        <v>3.1608640406607367</v>
      </c>
      <c r="AF2161" s="6">
        <v>2.7288284335234749</v>
      </c>
      <c r="AG2161" s="6" t="s">
        <v>6381</v>
      </c>
      <c r="AH2161" s="6">
        <v>0.79162423625254574</v>
      </c>
      <c r="AI2161" s="5">
        <v>0</v>
      </c>
      <c r="AJ2161" s="5">
        <v>0</v>
      </c>
      <c r="AK2161" s="3">
        <v>0.33500000000000002</v>
      </c>
      <c r="AL2161" s="3">
        <v>0.45500000000000002</v>
      </c>
      <c r="AM2161" s="3">
        <v>0.185</v>
      </c>
      <c r="AN2161" s="3">
        <v>0.20199999999999999</v>
      </c>
      <c r="AO2161" s="5">
        <v>0.214</v>
      </c>
      <c r="AP2161" s="5">
        <v>0.218</v>
      </c>
      <c r="AQ2161" s="5" t="s">
        <v>6381</v>
      </c>
      <c r="AR2161" s="5" t="s">
        <v>6381</v>
      </c>
      <c r="AS2161" s="5">
        <v>0.14383910386965376</v>
      </c>
      <c r="AT2161" s="5">
        <v>0.25044551934826881</v>
      </c>
      <c r="AU2161" s="5">
        <v>0.26884503396958909</v>
      </c>
      <c r="AV2161" s="5">
        <v>2.2499999999999999E-2</v>
      </c>
      <c r="AW2161" s="4">
        <v>226</v>
      </c>
      <c r="AX2161" s="4">
        <v>226</v>
      </c>
      <c r="AY2161" s="4">
        <v>393.5</v>
      </c>
      <c r="AZ2161" s="4">
        <v>1571.2</v>
      </c>
      <c r="BA2161" s="4">
        <v>1571.2</v>
      </c>
      <c r="BB2161" s="4">
        <v>455.8</v>
      </c>
      <c r="BC2161" s="4">
        <v>455.8</v>
      </c>
      <c r="BD2161" s="4">
        <v>287.70947913296669</v>
      </c>
      <c r="BE2161" s="4">
        <v>-1150.9000000000001</v>
      </c>
      <c r="BF2161" s="4">
        <v>260.8</v>
      </c>
      <c r="BG2161" s="4">
        <v>1172.1600000000001</v>
      </c>
      <c r="BH2161" s="5">
        <v>4.980579730352745</v>
      </c>
      <c r="BI2161" s="4">
        <v>-1145.2505208670334</v>
      </c>
      <c r="BJ2161" s="4">
        <v>-56.059999999999945</v>
      </c>
      <c r="BK2161" s="4">
        <v>0</v>
      </c>
      <c r="BL2161" s="4">
        <v>0</v>
      </c>
      <c r="BM2161" s="4">
        <v>0</v>
      </c>
      <c r="BN2161" s="4">
        <v>0</v>
      </c>
      <c r="BO2161" s="4">
        <v>0</v>
      </c>
      <c r="BP2161" s="15">
        <v>1.4173456275534679E-3</v>
      </c>
    </row>
    <row r="2162" spans="1:68" x14ac:dyDescent="0.3">
      <c r="A2162" s="15">
        <f t="shared" si="35"/>
        <v>2161</v>
      </c>
      <c r="B2162" s="2" t="s">
        <v>3965</v>
      </c>
      <c r="C2162" s="2" t="s">
        <v>3966</v>
      </c>
      <c r="D2162" s="3" t="s">
        <v>6388</v>
      </c>
      <c r="E2162" s="3" t="s">
        <v>6379</v>
      </c>
      <c r="F2162" s="3" t="s">
        <v>6380</v>
      </c>
      <c r="G2162" s="3" t="s">
        <v>6379</v>
      </c>
      <c r="H2162" s="4">
        <v>7.79</v>
      </c>
      <c r="I2162" s="4">
        <v>31.6</v>
      </c>
      <c r="J2162" s="4">
        <v>39.39</v>
      </c>
      <c r="K2162" s="4">
        <v>0</v>
      </c>
      <c r="L2162" s="4">
        <v>39.39</v>
      </c>
      <c r="M2162" s="5">
        <v>0</v>
      </c>
      <c r="N2162" s="6">
        <v>1.152073732718894E-4</v>
      </c>
      <c r="O2162" s="5">
        <v>0.63581488933601604</v>
      </c>
      <c r="P2162" s="5">
        <v>0.80223406956080223</v>
      </c>
      <c r="Q2162" s="5">
        <v>1.7458563535911602</v>
      </c>
      <c r="R2162" s="5">
        <v>4.0564826700898591</v>
      </c>
      <c r="S2162" s="4">
        <v>0.89700000000000002</v>
      </c>
      <c r="T2162" s="6">
        <v>1.5518560000000001</v>
      </c>
      <c r="U2162" s="5">
        <v>0.161245154965971</v>
      </c>
      <c r="V2162" s="5">
        <v>1.1829812811445757</v>
      </c>
      <c r="W2162" s="6">
        <v>0.74125703105893859</v>
      </c>
      <c r="X2162" s="1" t="s">
        <v>6381</v>
      </c>
      <c r="Y2162" s="6">
        <v>7.5631067961165046</v>
      </c>
      <c r="Z2162" s="6">
        <v>21.054054054054056</v>
      </c>
      <c r="AA2162" s="6" t="s">
        <v>6381</v>
      </c>
      <c r="AB2162" s="6" t="s">
        <v>6381</v>
      </c>
      <c r="AC2162" s="6">
        <v>0.43038674033149166</v>
      </c>
      <c r="AD2162" s="6">
        <v>2.4267912772585669</v>
      </c>
      <c r="AE2162" s="6" t="s">
        <v>6381</v>
      </c>
      <c r="AF2162" s="6" t="s">
        <v>6381</v>
      </c>
      <c r="AG2162" s="6">
        <v>0.79255533199195172</v>
      </c>
      <c r="AH2162" s="6">
        <v>12.271028037383179</v>
      </c>
      <c r="AI2162" s="5">
        <v>0</v>
      </c>
      <c r="AJ2162" s="5">
        <v>0</v>
      </c>
      <c r="AK2162" s="3" t="s">
        <v>6381</v>
      </c>
      <c r="AL2162" s="3">
        <v>0.46600000000000003</v>
      </c>
      <c r="AM2162" s="3" t="s">
        <v>6381</v>
      </c>
      <c r="AN2162" s="3">
        <v>0.79700000000000004</v>
      </c>
      <c r="AO2162" s="5" t="s">
        <v>6381</v>
      </c>
      <c r="AP2162" s="5" t="s">
        <v>6381</v>
      </c>
      <c r="AQ2162" s="5">
        <v>7.4148296593186364E-2</v>
      </c>
      <c r="AR2162" s="5">
        <v>0</v>
      </c>
      <c r="AS2162" s="5">
        <v>8.9371980676328511E-2</v>
      </c>
      <c r="AT2162" s="5">
        <v>0</v>
      </c>
      <c r="AU2162" s="5">
        <v>0.5</v>
      </c>
      <c r="AV2162" s="5" t="s">
        <v>6381</v>
      </c>
      <c r="AW2162" s="4">
        <v>1.03</v>
      </c>
      <c r="AX2162" s="4">
        <v>0.37</v>
      </c>
      <c r="AY2162" s="4">
        <v>0</v>
      </c>
      <c r="AZ2162" s="4">
        <v>3.21</v>
      </c>
      <c r="BA2162" s="4">
        <v>4.1399999999999997</v>
      </c>
      <c r="BB2162" s="4">
        <v>0</v>
      </c>
      <c r="BC2162" s="4">
        <v>0</v>
      </c>
      <c r="BD2162" s="4">
        <v>0</v>
      </c>
      <c r="BE2162" s="4">
        <v>0</v>
      </c>
      <c r="BF2162" s="4">
        <v>0</v>
      </c>
      <c r="BG2162" s="4">
        <v>-0.15</v>
      </c>
      <c r="BH2162" s="5" t="s">
        <v>6381</v>
      </c>
      <c r="BI2162" s="4">
        <v>0.15</v>
      </c>
      <c r="BJ2162" s="4">
        <v>0.52</v>
      </c>
      <c r="BK2162" s="4">
        <v>4.99</v>
      </c>
      <c r="BL2162" s="4">
        <v>22.590000000000003</v>
      </c>
      <c r="BM2162" s="4">
        <v>18.100000000000001</v>
      </c>
      <c r="BN2162" s="4">
        <v>49.7</v>
      </c>
      <c r="BO2162" s="4">
        <v>0</v>
      </c>
      <c r="BP2162" s="15">
        <v>0.20840192914340838</v>
      </c>
    </row>
    <row r="2163" spans="1:68" x14ac:dyDescent="0.3">
      <c r="A2163" s="15">
        <f t="shared" si="35"/>
        <v>2162</v>
      </c>
      <c r="B2163" s="2" t="s">
        <v>3967</v>
      </c>
      <c r="C2163" s="2" t="s">
        <v>3968</v>
      </c>
      <c r="D2163" s="3" t="s">
        <v>6394</v>
      </c>
      <c r="E2163" s="3" t="s">
        <v>6379</v>
      </c>
      <c r="F2163" s="3" t="s">
        <v>6380</v>
      </c>
      <c r="G2163" s="3" t="s">
        <v>6379</v>
      </c>
      <c r="H2163" s="4">
        <v>2.2200000000000002</v>
      </c>
      <c r="I2163" s="4">
        <v>0</v>
      </c>
      <c r="J2163" s="4">
        <v>2.2200000000000002</v>
      </c>
      <c r="K2163" s="4">
        <v>0</v>
      </c>
      <c r="L2163" s="4">
        <v>2.2200000000000002</v>
      </c>
      <c r="M2163" s="5">
        <v>0</v>
      </c>
      <c r="N2163" s="6">
        <v>3.7190082644628099E-3</v>
      </c>
      <c r="O2163" s="5" t="s">
        <v>6381</v>
      </c>
      <c r="P2163" s="5">
        <v>0</v>
      </c>
      <c r="Q2163" s="5" t="s">
        <v>6381</v>
      </c>
      <c r="R2163" s="5">
        <v>0</v>
      </c>
      <c r="S2163" s="4">
        <v>0.183</v>
      </c>
      <c r="T2163" s="6">
        <v>1.5520160000000001</v>
      </c>
      <c r="U2163" s="5">
        <v>0.25298221281347033</v>
      </c>
      <c r="V2163" s="5">
        <v>1.057386592618802</v>
      </c>
      <c r="W2163" s="6">
        <v>0.82662538699690413</v>
      </c>
      <c r="X2163" s="1">
        <v>5.4570637119113572</v>
      </c>
      <c r="Y2163" s="6" t="s">
        <v>6381</v>
      </c>
      <c r="Z2163" s="6">
        <v>1.5524475524475527</v>
      </c>
      <c r="AA2163" s="6" t="s">
        <v>6381</v>
      </c>
      <c r="AB2163" s="6" t="s">
        <v>6381</v>
      </c>
      <c r="AC2163" s="6" t="s">
        <v>6381</v>
      </c>
      <c r="AD2163" s="6" t="s">
        <v>6381</v>
      </c>
      <c r="AE2163" s="6">
        <v>0.56345177664974622</v>
      </c>
      <c r="AF2163" s="6" t="s">
        <v>6381</v>
      </c>
      <c r="AG2163" s="6" t="s">
        <v>6381</v>
      </c>
      <c r="AH2163" s="6" t="s">
        <v>6381</v>
      </c>
      <c r="AI2163" s="5">
        <v>0</v>
      </c>
      <c r="AJ2163" s="5">
        <v>0</v>
      </c>
      <c r="AK2163" s="3">
        <v>0.86</v>
      </c>
      <c r="AL2163" s="3">
        <v>0.49399999999999999</v>
      </c>
      <c r="AM2163" s="3">
        <v>0.83200000000000007</v>
      </c>
      <c r="AN2163" s="3">
        <v>1.1830000000000001</v>
      </c>
      <c r="AO2163" s="5" t="s">
        <v>6381</v>
      </c>
      <c r="AP2163" s="5" t="s">
        <v>6381</v>
      </c>
      <c r="AQ2163" s="5" t="s">
        <v>6381</v>
      </c>
      <c r="AR2163" s="5" t="s">
        <v>6381</v>
      </c>
      <c r="AS2163" s="5">
        <v>5.3962264150943393E-2</v>
      </c>
      <c r="AT2163" s="5">
        <v>0.14867924528301887</v>
      </c>
      <c r="AU2163" s="5">
        <v>0.5</v>
      </c>
      <c r="AV2163" s="5" t="s">
        <v>6381</v>
      </c>
      <c r="AW2163" s="4">
        <v>0</v>
      </c>
      <c r="AX2163" s="4">
        <v>1.43</v>
      </c>
      <c r="AY2163" s="4">
        <v>3.94</v>
      </c>
      <c r="AZ2163" s="4">
        <v>0</v>
      </c>
      <c r="BA2163" s="4">
        <v>26.5</v>
      </c>
      <c r="BB2163" s="4">
        <v>0</v>
      </c>
      <c r="BC2163" s="4">
        <v>5.56</v>
      </c>
      <c r="BD2163" s="4">
        <v>1.97</v>
      </c>
      <c r="BE2163" s="4">
        <v>0</v>
      </c>
      <c r="BF2163" s="4">
        <v>0</v>
      </c>
      <c r="BG2163" s="4">
        <v>-2.12</v>
      </c>
      <c r="BH2163" s="5">
        <v>-1.0761421319796955</v>
      </c>
      <c r="BI2163" s="4">
        <v>4.09</v>
      </c>
      <c r="BJ2163" s="4">
        <v>3.55</v>
      </c>
      <c r="BK2163" s="4">
        <v>0</v>
      </c>
      <c r="BL2163" s="4">
        <v>0</v>
      </c>
      <c r="BM2163" s="4">
        <v>0</v>
      </c>
      <c r="BN2163" s="4">
        <v>0</v>
      </c>
      <c r="BO2163" s="4">
        <v>0</v>
      </c>
      <c r="BP2163" s="15">
        <v>0.88334971252531191</v>
      </c>
    </row>
    <row r="2164" spans="1:68" x14ac:dyDescent="0.3">
      <c r="A2164" s="15">
        <f t="shared" si="35"/>
        <v>2163</v>
      </c>
      <c r="B2164" s="2" t="s">
        <v>3969</v>
      </c>
      <c r="C2164" s="2" t="s">
        <v>3970</v>
      </c>
      <c r="D2164" s="3" t="s">
        <v>6405</v>
      </c>
      <c r="E2164" s="3" t="s">
        <v>6379</v>
      </c>
      <c r="F2164" s="3" t="s">
        <v>6380</v>
      </c>
      <c r="G2164" s="3" t="s">
        <v>6379</v>
      </c>
      <c r="H2164" s="4">
        <v>8.68</v>
      </c>
      <c r="I2164" s="4">
        <v>0</v>
      </c>
      <c r="J2164" s="4">
        <v>8.68</v>
      </c>
      <c r="K2164" s="4">
        <v>0</v>
      </c>
      <c r="L2164" s="4">
        <v>8.68</v>
      </c>
      <c r="M2164" s="5">
        <v>0</v>
      </c>
      <c r="N2164" s="6">
        <v>3.2771084337349403E-4</v>
      </c>
      <c r="O2164" s="5" t="s">
        <v>6381</v>
      </c>
      <c r="P2164" s="5">
        <v>0</v>
      </c>
      <c r="Q2164" s="5" t="s">
        <v>6381</v>
      </c>
      <c r="R2164" s="5">
        <v>0</v>
      </c>
      <c r="S2164" s="4">
        <v>2.1000000000000001E-2</v>
      </c>
      <c r="T2164" s="6">
        <v>1.5523359999999999</v>
      </c>
      <c r="U2164" s="5">
        <v>0.36878177829171549</v>
      </c>
      <c r="V2164" s="5">
        <v>0.73891937194479762</v>
      </c>
      <c r="W2164" s="6">
        <v>0.43333333333333329</v>
      </c>
      <c r="X2164" s="1">
        <v>208.33333333333334</v>
      </c>
      <c r="Y2164" s="6">
        <v>6.944</v>
      </c>
      <c r="Z2164" s="6">
        <v>7.4188034188034191</v>
      </c>
      <c r="AA2164" s="6" t="s">
        <v>6381</v>
      </c>
      <c r="AB2164" s="6" t="s">
        <v>6381</v>
      </c>
      <c r="AC2164" s="6" t="s">
        <v>6381</v>
      </c>
      <c r="AD2164" s="6">
        <v>1.4888507718696398</v>
      </c>
      <c r="AE2164" s="6">
        <v>6.944</v>
      </c>
      <c r="AF2164" s="6">
        <v>4.3184079601990053</v>
      </c>
      <c r="AG2164" s="6" t="s">
        <v>6381</v>
      </c>
      <c r="AH2164" s="6">
        <v>1.4888507718696398</v>
      </c>
      <c r="AI2164" s="5">
        <v>0</v>
      </c>
      <c r="AJ2164" s="5">
        <v>0</v>
      </c>
      <c r="AK2164" s="3">
        <v>-7.8600000000000003E-2</v>
      </c>
      <c r="AL2164" s="3">
        <v>-0.121</v>
      </c>
      <c r="AM2164" s="3">
        <v>-2.9100000000000001E-2</v>
      </c>
      <c r="AN2164" s="3">
        <v>-0.17699999999999999</v>
      </c>
      <c r="AO2164" s="5" t="s">
        <v>6381</v>
      </c>
      <c r="AP2164" s="5" t="s">
        <v>6381</v>
      </c>
      <c r="AQ2164" s="5" t="s">
        <v>6381</v>
      </c>
      <c r="AR2164" s="5" t="s">
        <v>6381</v>
      </c>
      <c r="AS2164" s="5">
        <v>0.18309859154929578</v>
      </c>
      <c r="AT2164" s="5">
        <v>0.19561815336463226</v>
      </c>
      <c r="AU2164" s="5">
        <v>4.715447154471545E-2</v>
      </c>
      <c r="AV2164" s="5" t="s">
        <v>6381</v>
      </c>
      <c r="AW2164" s="4">
        <v>1.25</v>
      </c>
      <c r="AX2164" s="4">
        <v>1.17</v>
      </c>
      <c r="AY2164" s="4">
        <v>1.25</v>
      </c>
      <c r="AZ2164" s="4">
        <v>5.83</v>
      </c>
      <c r="BA2164" s="4">
        <v>6.39</v>
      </c>
      <c r="BB2164" s="4">
        <v>2.0099999999999998</v>
      </c>
      <c r="BC2164" s="4">
        <v>1.59</v>
      </c>
      <c r="BD2164" s="4">
        <v>1.1910569105691058</v>
      </c>
      <c r="BE2164" s="4">
        <v>0</v>
      </c>
      <c r="BF2164" s="4">
        <v>0</v>
      </c>
      <c r="BG2164" s="4">
        <v>-0.88100000000000001</v>
      </c>
      <c r="BH2164" s="5">
        <v>-0.73967918088737195</v>
      </c>
      <c r="BI2164" s="4">
        <v>2.0720569105691058</v>
      </c>
      <c r="BJ2164" s="4">
        <v>2.0510000000000002</v>
      </c>
      <c r="BK2164" s="4">
        <v>0</v>
      </c>
      <c r="BL2164" s="4">
        <v>0</v>
      </c>
      <c r="BM2164" s="4">
        <v>0</v>
      </c>
      <c r="BN2164" s="4">
        <v>0</v>
      </c>
      <c r="BO2164" s="4">
        <v>0</v>
      </c>
      <c r="BP2164" s="15">
        <v>0.51651533636576985</v>
      </c>
    </row>
    <row r="2165" spans="1:68" x14ac:dyDescent="0.3">
      <c r="A2165" s="15">
        <f t="shared" si="35"/>
        <v>2164</v>
      </c>
      <c r="B2165" s="2" t="s">
        <v>3971</v>
      </c>
      <c r="C2165" s="2" t="s">
        <v>3972</v>
      </c>
      <c r="D2165" s="3" t="s">
        <v>6382</v>
      </c>
      <c r="E2165" s="3" t="s">
        <v>6379</v>
      </c>
      <c r="F2165" s="3" t="s">
        <v>6380</v>
      </c>
      <c r="G2165" s="3" t="s">
        <v>6379</v>
      </c>
      <c r="H2165" s="4">
        <v>6.45</v>
      </c>
      <c r="I2165" s="4">
        <v>28</v>
      </c>
      <c r="J2165" s="4">
        <v>34.450000000000003</v>
      </c>
      <c r="K2165" s="4">
        <v>2.09</v>
      </c>
      <c r="L2165" s="4">
        <v>32.36</v>
      </c>
      <c r="M2165" s="5">
        <v>6.0667634252539904E-2</v>
      </c>
      <c r="N2165" s="6">
        <v>1.5712682379349048E-4</v>
      </c>
      <c r="O2165" s="5">
        <v>0.46204620462046203</v>
      </c>
      <c r="P2165" s="5">
        <v>0.8127721335268504</v>
      </c>
      <c r="Q2165" s="5">
        <v>0.85889570552147232</v>
      </c>
      <c r="R2165" s="5">
        <v>4.3410852713178292</v>
      </c>
      <c r="S2165" s="4">
        <v>7.1999999999999995E-2</v>
      </c>
      <c r="T2165" s="6">
        <v>1.552816</v>
      </c>
      <c r="U2165" s="5">
        <v>0.33316662497915361</v>
      </c>
      <c r="V2165" s="5">
        <v>0.61755885666180954</v>
      </c>
      <c r="W2165" s="6">
        <v>0.44489795918367342</v>
      </c>
      <c r="X2165" s="1">
        <v>1.1057692307692306</v>
      </c>
      <c r="Y2165" s="6">
        <v>60.84905660377359</v>
      </c>
      <c r="Z2165" s="6" t="s">
        <v>6381</v>
      </c>
      <c r="AA2165" s="6" t="s">
        <v>6381</v>
      </c>
      <c r="AB2165" s="6" t="s">
        <v>6381</v>
      </c>
      <c r="AC2165" s="6">
        <v>0.19785276073619631</v>
      </c>
      <c r="AD2165" s="6">
        <v>7.4137931034482754E-2</v>
      </c>
      <c r="AE2165" s="6">
        <v>28.139130434782611</v>
      </c>
      <c r="AF2165" s="6">
        <v>8.8657534246575338</v>
      </c>
      <c r="AG2165" s="6">
        <v>0.55306785164929062</v>
      </c>
      <c r="AH2165" s="6">
        <v>0.37195402298850572</v>
      </c>
      <c r="AI2165" s="5" t="s">
        <v>6381</v>
      </c>
      <c r="AJ2165" s="5">
        <v>0</v>
      </c>
      <c r="AK2165" s="3" t="s">
        <v>6381</v>
      </c>
      <c r="AL2165" s="3" t="s">
        <v>6381</v>
      </c>
      <c r="AM2165" s="3">
        <v>4.9599999999999998E-2</v>
      </c>
      <c r="AN2165" s="3">
        <v>5.6500000000000002E-2</v>
      </c>
      <c r="AO2165" s="5" t="s">
        <v>6381</v>
      </c>
      <c r="AP2165" s="5" t="s">
        <v>6381</v>
      </c>
      <c r="AQ2165" s="5">
        <v>-0.13456790123456791</v>
      </c>
      <c r="AR2165" s="5">
        <v>1.6710258645742517E-2</v>
      </c>
      <c r="AS2165" s="5">
        <v>-5.4500000000000007E-2</v>
      </c>
      <c r="AT2165" s="5">
        <v>1.4374999999999999E-2</v>
      </c>
      <c r="AU2165" s="5">
        <v>0</v>
      </c>
      <c r="AV2165" s="5" t="s">
        <v>6381</v>
      </c>
      <c r="AW2165" s="4">
        <v>0.106</v>
      </c>
      <c r="AX2165" s="4">
        <v>-4.3600000000000003</v>
      </c>
      <c r="AY2165" s="4">
        <v>1.1499999999999999</v>
      </c>
      <c r="AZ2165" s="4">
        <v>87</v>
      </c>
      <c r="BA2165" s="4">
        <v>80</v>
      </c>
      <c r="BB2165" s="4">
        <v>3.65</v>
      </c>
      <c r="BC2165" s="4">
        <v>0.26200000000000001</v>
      </c>
      <c r="BD2165" s="4">
        <v>1.1499999999999999</v>
      </c>
      <c r="BE2165" s="4">
        <v>0</v>
      </c>
      <c r="BF2165" s="4">
        <v>0</v>
      </c>
      <c r="BG2165" s="4">
        <v>-0.54600000000000004</v>
      </c>
      <c r="BH2165" s="5">
        <v>-0.47478260869565225</v>
      </c>
      <c r="BI2165" s="4">
        <v>1.696</v>
      </c>
      <c r="BJ2165" s="4">
        <v>-3.8140000000000001</v>
      </c>
      <c r="BK2165" s="4">
        <v>32.4</v>
      </c>
      <c r="BL2165" s="4">
        <v>68.819999999999993</v>
      </c>
      <c r="BM2165" s="4">
        <v>32.6</v>
      </c>
      <c r="BN2165" s="4">
        <v>58.510000000000005</v>
      </c>
      <c r="BO2165" s="4">
        <v>0</v>
      </c>
      <c r="BP2165" s="15">
        <v>0.5225992847484866</v>
      </c>
    </row>
    <row r="2166" spans="1:68" x14ac:dyDescent="0.3">
      <c r="A2166" s="15">
        <f t="shared" si="35"/>
        <v>2165</v>
      </c>
      <c r="B2166" s="2" t="s">
        <v>3973</v>
      </c>
      <c r="C2166" s="2" t="s">
        <v>3974</v>
      </c>
      <c r="D2166" s="3" t="s">
        <v>6382</v>
      </c>
      <c r="E2166" s="3" t="s">
        <v>6379</v>
      </c>
      <c r="F2166" s="3" t="s">
        <v>6380</v>
      </c>
      <c r="G2166" s="3" t="s">
        <v>6379</v>
      </c>
      <c r="H2166" s="4">
        <v>2.25</v>
      </c>
      <c r="I2166" s="4">
        <v>70.7</v>
      </c>
      <c r="J2166" s="4">
        <v>72.95</v>
      </c>
      <c r="K2166" s="4">
        <v>8.4000000000000005E-2</v>
      </c>
      <c r="L2166" s="4">
        <v>72.866</v>
      </c>
      <c r="M2166" s="5">
        <v>1.151473612063057E-3</v>
      </c>
      <c r="N2166" s="6">
        <v>1.8404907975460121E-4</v>
      </c>
      <c r="O2166" s="5">
        <v>0.68507751937984496</v>
      </c>
      <c r="P2166" s="5">
        <v>0.96915695681973957</v>
      </c>
      <c r="Q2166" s="5">
        <v>2.1753846153846155</v>
      </c>
      <c r="R2166" s="5">
        <v>31.422222222222224</v>
      </c>
      <c r="S2166" s="4">
        <v>6.9000000000000006E-2</v>
      </c>
      <c r="T2166" s="6">
        <v>1.5534880000000002</v>
      </c>
      <c r="U2166" s="5">
        <v>0.30495901363953815</v>
      </c>
      <c r="V2166" s="5">
        <v>0.65500605348922303</v>
      </c>
      <c r="W2166" s="6">
        <v>0.49787234042553191</v>
      </c>
      <c r="X2166" s="1" t="s">
        <v>6381</v>
      </c>
      <c r="Y2166" s="6" t="s">
        <v>6381</v>
      </c>
      <c r="Z2166" s="6" t="s">
        <v>6381</v>
      </c>
      <c r="AA2166" s="6" t="s">
        <v>6381</v>
      </c>
      <c r="AB2166" s="6" t="s">
        <v>6381</v>
      </c>
      <c r="AC2166" s="6">
        <v>6.9230769230769235E-2</v>
      </c>
      <c r="AD2166" s="6">
        <v>4.8179871520342608E-2</v>
      </c>
      <c r="AE2166" s="6" t="s">
        <v>6381</v>
      </c>
      <c r="AF2166" s="6">
        <v>15.771861471861472</v>
      </c>
      <c r="AG2166" s="6">
        <v>0.7066410644322898</v>
      </c>
      <c r="AH2166" s="6">
        <v>1.5602997858672376</v>
      </c>
      <c r="AI2166" s="5" t="s">
        <v>6381</v>
      </c>
      <c r="AJ2166" s="5">
        <v>0</v>
      </c>
      <c r="AK2166" s="3" t="s">
        <v>6381</v>
      </c>
      <c r="AL2166" s="3" t="s">
        <v>6381</v>
      </c>
      <c r="AM2166" s="3">
        <v>0.12</v>
      </c>
      <c r="AN2166" s="3">
        <v>4.87E-2</v>
      </c>
      <c r="AO2166" s="5" t="s">
        <v>6381</v>
      </c>
      <c r="AP2166" s="5" t="s">
        <v>6381</v>
      </c>
      <c r="AQ2166" s="5">
        <v>-0.17493036211699164</v>
      </c>
      <c r="AR2166" s="5">
        <v>-1.423380573065396E-2</v>
      </c>
      <c r="AS2166" s="5">
        <v>-0.14988066825775656</v>
      </c>
      <c r="AT2166" s="5">
        <v>-3.8424821002386637E-2</v>
      </c>
      <c r="AU2166" s="5">
        <v>0</v>
      </c>
      <c r="AV2166" s="5" t="s">
        <v>6381</v>
      </c>
      <c r="AW2166" s="4">
        <v>-3.11</v>
      </c>
      <c r="AX2166" s="4">
        <v>-6.28</v>
      </c>
      <c r="AY2166" s="4">
        <v>-1.61</v>
      </c>
      <c r="AZ2166" s="4">
        <v>46.7</v>
      </c>
      <c r="BA2166" s="4">
        <v>41.9</v>
      </c>
      <c r="BB2166" s="4">
        <v>4.62</v>
      </c>
      <c r="BC2166" s="4">
        <v>2.16</v>
      </c>
      <c r="BD2166" s="4">
        <v>-1.61</v>
      </c>
      <c r="BE2166" s="4">
        <v>0</v>
      </c>
      <c r="BF2166" s="4">
        <v>0</v>
      </c>
      <c r="BG2166" s="4">
        <v>-3.94</v>
      </c>
      <c r="BH2166" s="5" t="s">
        <v>6381</v>
      </c>
      <c r="BI2166" s="4">
        <v>2.33</v>
      </c>
      <c r="BJ2166" s="4">
        <v>-2.3400000000000003</v>
      </c>
      <c r="BK2166" s="4">
        <v>35.9</v>
      </c>
      <c r="BL2166" s="4">
        <v>113.111</v>
      </c>
      <c r="BM2166" s="4">
        <v>32.5</v>
      </c>
      <c r="BN2166" s="4">
        <v>103.116</v>
      </c>
      <c r="BO2166" s="4">
        <v>0</v>
      </c>
      <c r="BP2166" s="15">
        <v>0.22518117927911407</v>
      </c>
    </row>
    <row r="2167" spans="1:68" x14ac:dyDescent="0.3">
      <c r="A2167" s="15">
        <f t="shared" si="35"/>
        <v>2166</v>
      </c>
      <c r="B2167" s="2" t="s">
        <v>3975</v>
      </c>
      <c r="C2167" s="2" t="s">
        <v>3976</v>
      </c>
      <c r="D2167" s="3" t="s">
        <v>6404</v>
      </c>
      <c r="E2167" s="3" t="s">
        <v>6379</v>
      </c>
      <c r="F2167" s="3" t="s">
        <v>6380</v>
      </c>
      <c r="G2167" s="3" t="s">
        <v>6379</v>
      </c>
      <c r="H2167" s="4">
        <v>16.399999999999999</v>
      </c>
      <c r="I2167" s="4">
        <v>5.56</v>
      </c>
      <c r="J2167" s="4">
        <v>21.959999999999997</v>
      </c>
      <c r="K2167" s="4">
        <v>0.33800000000000002</v>
      </c>
      <c r="L2167" s="4">
        <v>21.621999999999996</v>
      </c>
      <c r="M2167" s="5">
        <v>1.5391621129326051E-2</v>
      </c>
      <c r="N2167" s="6">
        <v>3.1426920854997114E-3</v>
      </c>
      <c r="O2167" s="5">
        <v>0.236999147485081</v>
      </c>
      <c r="P2167" s="5">
        <v>0.25318761384335159</v>
      </c>
      <c r="Q2167" s="5">
        <v>0.31061452513966481</v>
      </c>
      <c r="R2167" s="5">
        <v>0.33902439024390246</v>
      </c>
      <c r="S2167" s="4">
        <v>9.5000000000000001E-2</v>
      </c>
      <c r="T2167" s="6">
        <v>1.55392</v>
      </c>
      <c r="U2167" s="5">
        <v>0.29832867780352595</v>
      </c>
      <c r="V2167" s="5">
        <v>0.63688144699629134</v>
      </c>
      <c r="W2167" s="6">
        <v>0.2669322709163347</v>
      </c>
      <c r="X2167" s="1">
        <v>1.9918144611186903</v>
      </c>
      <c r="Y2167" s="6">
        <v>31.599229287090555</v>
      </c>
      <c r="Z2167" s="6">
        <v>31.599229287090555</v>
      </c>
      <c r="AA2167" s="6" t="s">
        <v>6381</v>
      </c>
      <c r="AB2167" s="6" t="s">
        <v>6381</v>
      </c>
      <c r="AC2167" s="6">
        <v>0.91620111731843579</v>
      </c>
      <c r="AD2167" s="6">
        <v>1.2812499999999998</v>
      </c>
      <c r="AE2167" s="6">
        <v>14.809589041095888</v>
      </c>
      <c r="AF2167" s="6">
        <v>9.6959641255605362</v>
      </c>
      <c r="AG2167" s="6">
        <v>0.93512671914194267</v>
      </c>
      <c r="AH2167" s="6">
        <v>1.6892187499999995</v>
      </c>
      <c r="AI2167" s="5">
        <v>0</v>
      </c>
      <c r="AJ2167" s="5">
        <v>0</v>
      </c>
      <c r="AK2167" s="3">
        <v>-0.13699999999999998</v>
      </c>
      <c r="AL2167" s="3" t="s">
        <v>6381</v>
      </c>
      <c r="AM2167" s="3">
        <v>0.183</v>
      </c>
      <c r="AN2167" s="3">
        <v>0.25</v>
      </c>
      <c r="AO2167" s="5" t="s">
        <v>6381</v>
      </c>
      <c r="AP2167" s="5" t="s">
        <v>6381</v>
      </c>
      <c r="AQ2167" s="5">
        <v>3.4832214765100671E-2</v>
      </c>
      <c r="AR2167" s="5">
        <v>8.682207421503331E-2</v>
      </c>
      <c r="AS2167" s="5">
        <v>4.0546874999999996E-2</v>
      </c>
      <c r="AT2167" s="5">
        <v>0.1140625</v>
      </c>
      <c r="AU2167" s="5">
        <v>0.31530343007915568</v>
      </c>
      <c r="AV2167" s="5" t="s">
        <v>6381</v>
      </c>
      <c r="AW2167" s="4">
        <v>0.51900000000000002</v>
      </c>
      <c r="AX2167" s="4">
        <v>0.51900000000000002</v>
      </c>
      <c r="AY2167" s="4">
        <v>1.46</v>
      </c>
      <c r="AZ2167" s="4">
        <v>12.8</v>
      </c>
      <c r="BA2167" s="4">
        <v>12.8</v>
      </c>
      <c r="BB2167" s="4">
        <v>2.23</v>
      </c>
      <c r="BC2167" s="4">
        <v>2.23</v>
      </c>
      <c r="BD2167" s="4">
        <v>0.99965699208443259</v>
      </c>
      <c r="BE2167" s="4">
        <v>0.81299999999999994</v>
      </c>
      <c r="BF2167" s="4">
        <v>2.3050000000000002</v>
      </c>
      <c r="BG2167" s="4">
        <v>1.0130000000000001</v>
      </c>
      <c r="BH2167" s="5">
        <v>3.3191384907752011</v>
      </c>
      <c r="BI2167" s="4">
        <v>-2.3183430079155678</v>
      </c>
      <c r="BJ2167" s="4">
        <v>-3.6120000000000001</v>
      </c>
      <c r="BK2167" s="4">
        <v>14.9</v>
      </c>
      <c r="BL2167" s="4">
        <v>16.815999999999999</v>
      </c>
      <c r="BM2167" s="4">
        <v>17.899999999999999</v>
      </c>
      <c r="BN2167" s="4">
        <v>23.121999999999996</v>
      </c>
      <c r="BO2167" s="4">
        <v>0</v>
      </c>
      <c r="BP2167" s="15">
        <v>0.60466875932491893</v>
      </c>
    </row>
    <row r="2168" spans="1:68" x14ac:dyDescent="0.3">
      <c r="A2168" s="15">
        <f t="shared" si="35"/>
        <v>2167</v>
      </c>
      <c r="B2168" s="2" t="s">
        <v>3977</v>
      </c>
      <c r="C2168" s="2" t="s">
        <v>3978</v>
      </c>
      <c r="D2168" s="3" t="s">
        <v>6394</v>
      </c>
      <c r="E2168" s="3" t="s">
        <v>6379</v>
      </c>
      <c r="F2168" s="3" t="s">
        <v>6380</v>
      </c>
      <c r="G2168" s="3" t="s">
        <v>6379</v>
      </c>
      <c r="H2168" s="4">
        <v>14.4</v>
      </c>
      <c r="I2168" s="4">
        <v>0</v>
      </c>
      <c r="J2168" s="4">
        <v>14.4</v>
      </c>
      <c r="K2168" s="4">
        <v>0</v>
      </c>
      <c r="L2168" s="4">
        <v>14.4</v>
      </c>
      <c r="M2168" s="5">
        <v>0</v>
      </c>
      <c r="N2168" s="6">
        <v>2.7200000000000002E-3</v>
      </c>
      <c r="O2168" s="5" t="s">
        <v>6381</v>
      </c>
      <c r="P2168" s="5">
        <v>0</v>
      </c>
      <c r="Q2168" s="5" t="s">
        <v>6381</v>
      </c>
      <c r="R2168" s="5">
        <v>0</v>
      </c>
      <c r="S2168" s="4">
        <v>1.1599999999999999</v>
      </c>
      <c r="T2168" s="6">
        <v>1.553936</v>
      </c>
      <c r="U2168" s="5">
        <v>0.36606010435446257</v>
      </c>
      <c r="V2168" s="5">
        <v>0.60987252460547581</v>
      </c>
      <c r="W2168" s="6">
        <v>0.52752293577981646</v>
      </c>
      <c r="X2168" s="1">
        <v>4.5951859956236323</v>
      </c>
      <c r="Y2168" s="6">
        <v>14.70888661899898</v>
      </c>
      <c r="Z2168" s="6">
        <v>14.70888661899898</v>
      </c>
      <c r="AA2168" s="6" t="s">
        <v>6381</v>
      </c>
      <c r="AB2168" s="6" t="s">
        <v>6381</v>
      </c>
      <c r="AC2168" s="6" t="s">
        <v>6381</v>
      </c>
      <c r="AD2168" s="6">
        <v>1.4799588900308325</v>
      </c>
      <c r="AE2168" s="6">
        <v>6.8571428571428568</v>
      </c>
      <c r="AF2168" s="6">
        <v>6.1802575107296134</v>
      </c>
      <c r="AG2168" s="6" t="s">
        <v>6381</v>
      </c>
      <c r="AH2168" s="6">
        <v>1.4799588900308325</v>
      </c>
      <c r="AI2168" s="5">
        <v>0</v>
      </c>
      <c r="AJ2168" s="5">
        <v>0</v>
      </c>
      <c r="AK2168" s="3">
        <v>5.1100000000000007E-2</v>
      </c>
      <c r="AL2168" s="3">
        <v>-0.127</v>
      </c>
      <c r="AM2168" s="3">
        <v>0.28499999999999998</v>
      </c>
      <c r="AN2168" s="3">
        <v>3.8300000000000001E-2</v>
      </c>
      <c r="AO2168" s="5" t="s">
        <v>6381</v>
      </c>
      <c r="AP2168" s="5" t="s">
        <v>6381</v>
      </c>
      <c r="AQ2168" s="5" t="s">
        <v>6381</v>
      </c>
      <c r="AR2168" s="5" t="s">
        <v>6381</v>
      </c>
      <c r="AS2168" s="5">
        <v>0.10061664953751284</v>
      </c>
      <c r="AT2168" s="5">
        <v>0.21582733812949639</v>
      </c>
      <c r="AU2168" s="5">
        <v>0.36428571428571432</v>
      </c>
      <c r="AV2168" s="5" t="s">
        <v>6381</v>
      </c>
      <c r="AW2168" s="4">
        <v>0.97899999999999998</v>
      </c>
      <c r="AX2168" s="4">
        <v>0.97899999999999998</v>
      </c>
      <c r="AY2168" s="4">
        <v>2.1</v>
      </c>
      <c r="AZ2168" s="4">
        <v>9.73</v>
      </c>
      <c r="BA2168" s="4">
        <v>9.73</v>
      </c>
      <c r="BB2168" s="4">
        <v>2.33</v>
      </c>
      <c r="BC2168" s="4">
        <v>2.33</v>
      </c>
      <c r="BD2168" s="4">
        <v>1.335</v>
      </c>
      <c r="BE2168" s="4">
        <v>-0.78900000000000003</v>
      </c>
      <c r="BF2168" s="4">
        <v>3.738</v>
      </c>
      <c r="BG2168" s="4">
        <v>9.600000000000003E-2</v>
      </c>
      <c r="BH2168" s="5">
        <v>2.8719101123595507</v>
      </c>
      <c r="BI2168" s="4">
        <v>-2.4990000000000001</v>
      </c>
      <c r="BJ2168" s="4">
        <v>-2.0659999999999998</v>
      </c>
      <c r="BK2168" s="4">
        <v>0</v>
      </c>
      <c r="BL2168" s="4">
        <v>0</v>
      </c>
      <c r="BM2168" s="4">
        <v>0</v>
      </c>
      <c r="BN2168" s="4">
        <v>0</v>
      </c>
      <c r="BO2168" s="4">
        <v>0</v>
      </c>
      <c r="BP2168" s="15">
        <v>0.10696661163588628</v>
      </c>
    </row>
    <row r="2169" spans="1:68" x14ac:dyDescent="0.3">
      <c r="A2169" s="15">
        <f t="shared" si="35"/>
        <v>2168</v>
      </c>
      <c r="B2169" s="2" t="s">
        <v>3979</v>
      </c>
      <c r="C2169" s="2" t="s">
        <v>3980</v>
      </c>
      <c r="D2169" s="3" t="s">
        <v>6409</v>
      </c>
      <c r="E2169" s="3" t="s">
        <v>6379</v>
      </c>
      <c r="F2169" s="3" t="s">
        <v>6380</v>
      </c>
      <c r="G2169" s="3" t="s">
        <v>6379</v>
      </c>
      <c r="H2169" s="4">
        <v>0.98399999999999999</v>
      </c>
      <c r="I2169" s="4">
        <v>0</v>
      </c>
      <c r="J2169" s="4">
        <v>0.98399999999999999</v>
      </c>
      <c r="K2169" s="4">
        <v>0</v>
      </c>
      <c r="L2169" s="4">
        <v>0.98399999999999999</v>
      </c>
      <c r="M2169" s="5">
        <v>0</v>
      </c>
      <c r="N2169" s="6">
        <v>6.3380281690140843E-4</v>
      </c>
      <c r="O2169" s="5" t="s">
        <v>6381</v>
      </c>
      <c r="P2169" s="5">
        <v>0</v>
      </c>
      <c r="Q2169" s="5" t="s">
        <v>6381</v>
      </c>
      <c r="R2169" s="5">
        <v>0</v>
      </c>
      <c r="S2169" s="4">
        <v>6.9000000000000006E-2</v>
      </c>
      <c r="T2169" s="6">
        <v>1.5560960000000001</v>
      </c>
      <c r="U2169" s="5">
        <v>0.30659419433511781</v>
      </c>
      <c r="V2169" s="5">
        <v>0.81133304086021885</v>
      </c>
      <c r="W2169" s="6">
        <v>0.42424242424242425</v>
      </c>
      <c r="X2169" s="1" t="s">
        <v>6381</v>
      </c>
      <c r="Y2169" s="6">
        <v>5.6551724137931041</v>
      </c>
      <c r="Z2169" s="6">
        <v>4.8712871287128712</v>
      </c>
      <c r="AA2169" s="6" t="s">
        <v>6381</v>
      </c>
      <c r="AB2169" s="6" t="s">
        <v>6381</v>
      </c>
      <c r="AC2169" s="6" t="s">
        <v>6381</v>
      </c>
      <c r="AD2169" s="6" t="s">
        <v>6381</v>
      </c>
      <c r="AE2169" s="6" t="s">
        <v>6381</v>
      </c>
      <c r="AF2169" s="6" t="s">
        <v>6381</v>
      </c>
      <c r="AG2169" s="6" t="s">
        <v>6381</v>
      </c>
      <c r="AH2169" s="6" t="s">
        <v>6381</v>
      </c>
      <c r="AI2169" s="5">
        <v>0</v>
      </c>
      <c r="AJ2169" s="5">
        <v>0</v>
      </c>
      <c r="AK2169" s="3" t="s">
        <v>6381</v>
      </c>
      <c r="AL2169" s="3" t="s">
        <v>6381</v>
      </c>
      <c r="AM2169" s="3" t="s">
        <v>6381</v>
      </c>
      <c r="AN2169" s="3" t="s">
        <v>6381</v>
      </c>
      <c r="AO2169" s="5" t="s">
        <v>6381</v>
      </c>
      <c r="AP2169" s="5" t="s">
        <v>6381</v>
      </c>
      <c r="AQ2169" s="5" t="s">
        <v>6381</v>
      </c>
      <c r="AR2169" s="5" t="s">
        <v>6381</v>
      </c>
      <c r="AS2169" s="5" t="s">
        <v>6381</v>
      </c>
      <c r="AT2169" s="5" t="s">
        <v>6381</v>
      </c>
      <c r="AU2169" s="5">
        <v>0</v>
      </c>
      <c r="AV2169" s="5" t="s">
        <v>6381</v>
      </c>
      <c r="AW2169" s="4">
        <v>0.17399999999999999</v>
      </c>
      <c r="AX2169" s="4">
        <v>0.20200000000000001</v>
      </c>
      <c r="AY2169" s="4">
        <v>-0.86199999999999999</v>
      </c>
      <c r="AZ2169" s="4">
        <v>0</v>
      </c>
      <c r="BA2169" s="4">
        <v>0</v>
      </c>
      <c r="BB2169" s="4">
        <v>-0.877</v>
      </c>
      <c r="BC2169" s="4">
        <v>-0.25900000000000001</v>
      </c>
      <c r="BD2169" s="4">
        <v>-0.86199999999999999</v>
      </c>
      <c r="BE2169" s="4">
        <v>0</v>
      </c>
      <c r="BF2169" s="4">
        <v>0</v>
      </c>
      <c r="BG2169" s="4">
        <v>-0.35099999999999998</v>
      </c>
      <c r="BH2169" s="5" t="s">
        <v>6381</v>
      </c>
      <c r="BI2169" s="4">
        <v>-0.51100000000000001</v>
      </c>
      <c r="BJ2169" s="4">
        <v>0.55299999999999994</v>
      </c>
      <c r="BK2169" s="4">
        <v>0</v>
      </c>
      <c r="BL2169" s="4">
        <v>0</v>
      </c>
      <c r="BM2169" s="4">
        <v>0</v>
      </c>
      <c r="BN2169" s="4">
        <v>0</v>
      </c>
      <c r="BO2169" s="4">
        <v>0</v>
      </c>
      <c r="BP2169" s="15">
        <v>0.86055405368680971</v>
      </c>
    </row>
    <row r="2170" spans="1:68" x14ac:dyDescent="0.3">
      <c r="A2170" s="15">
        <f t="shared" si="35"/>
        <v>2169</v>
      </c>
      <c r="B2170" s="2" t="s">
        <v>3981</v>
      </c>
      <c r="C2170" s="2" t="s">
        <v>3982</v>
      </c>
      <c r="D2170" s="3" t="s">
        <v>6387</v>
      </c>
      <c r="E2170" s="3" t="s">
        <v>6379</v>
      </c>
      <c r="F2170" s="3" t="s">
        <v>6380</v>
      </c>
      <c r="G2170" s="3" t="s">
        <v>6379</v>
      </c>
      <c r="H2170" s="4">
        <v>47.5</v>
      </c>
      <c r="I2170" s="4">
        <v>0</v>
      </c>
      <c r="J2170" s="4">
        <v>47.5</v>
      </c>
      <c r="K2170" s="4">
        <v>0</v>
      </c>
      <c r="L2170" s="4">
        <v>47.5</v>
      </c>
      <c r="M2170" s="5">
        <v>0</v>
      </c>
      <c r="N2170" s="6">
        <v>2.0231213872832371E-4</v>
      </c>
      <c r="O2170" s="5" t="s">
        <v>6381</v>
      </c>
      <c r="P2170" s="5">
        <v>0</v>
      </c>
      <c r="Q2170" s="5" t="s">
        <v>6381</v>
      </c>
      <c r="R2170" s="5">
        <v>0</v>
      </c>
      <c r="S2170" s="4">
        <v>0.34300000000000003</v>
      </c>
      <c r="T2170" s="6">
        <v>1.55688</v>
      </c>
      <c r="U2170" s="5">
        <v>0.30495901363953815</v>
      </c>
      <c r="V2170" s="5">
        <v>0.77469426851979428</v>
      </c>
      <c r="W2170" s="6">
        <v>0.37142857142857139</v>
      </c>
      <c r="X2170" s="1">
        <v>17.088607594936708</v>
      </c>
      <c r="Y2170" s="6">
        <v>2.2727272727272729</v>
      </c>
      <c r="Z2170" s="6">
        <v>3.5185185185185186</v>
      </c>
      <c r="AA2170" s="6" t="s">
        <v>6381</v>
      </c>
      <c r="AB2170" s="6" t="s">
        <v>6381</v>
      </c>
      <c r="AC2170" s="6" t="s">
        <v>6381</v>
      </c>
      <c r="AD2170" s="6">
        <v>0.10797908615594454</v>
      </c>
      <c r="AE2170" s="6">
        <v>1.7592592592592593</v>
      </c>
      <c r="AF2170" s="6">
        <v>1.3888888888888888</v>
      </c>
      <c r="AG2170" s="6" t="s">
        <v>6381</v>
      </c>
      <c r="AH2170" s="6">
        <v>0.10797908615594454</v>
      </c>
      <c r="AI2170" s="5">
        <v>0</v>
      </c>
      <c r="AJ2170" s="5">
        <v>0</v>
      </c>
      <c r="AK2170" s="3" t="s">
        <v>6381</v>
      </c>
      <c r="AL2170" s="3" t="s">
        <v>6381</v>
      </c>
      <c r="AM2170" s="3" t="s">
        <v>6381</v>
      </c>
      <c r="AN2170" s="3" t="s">
        <v>6381</v>
      </c>
      <c r="AO2170" s="5" t="s">
        <v>6381</v>
      </c>
      <c r="AP2170" s="5" t="s">
        <v>6381</v>
      </c>
      <c r="AQ2170" s="5" t="s">
        <v>6381</v>
      </c>
      <c r="AR2170" s="5" t="s">
        <v>6381</v>
      </c>
      <c r="AS2170" s="5">
        <v>2.9657293497363797E-2</v>
      </c>
      <c r="AT2170" s="5">
        <v>5.9314586994727594E-2</v>
      </c>
      <c r="AU2170" s="5">
        <v>0.29214659685863875</v>
      </c>
      <c r="AV2170" s="5">
        <v>2.3799999999999998E-2</v>
      </c>
      <c r="AW2170" s="4">
        <v>20.9</v>
      </c>
      <c r="AX2170" s="4">
        <v>13.5</v>
      </c>
      <c r="AY2170" s="4">
        <v>27</v>
      </c>
      <c r="AZ2170" s="4">
        <v>439.9</v>
      </c>
      <c r="BA2170" s="4">
        <v>455.2</v>
      </c>
      <c r="BB2170" s="4">
        <v>34.200000000000003</v>
      </c>
      <c r="BC2170" s="4">
        <v>33.5</v>
      </c>
      <c r="BD2170" s="4">
        <v>19.112041884816755</v>
      </c>
      <c r="BE2170" s="4">
        <v>0</v>
      </c>
      <c r="BF2170" s="4">
        <v>0</v>
      </c>
      <c r="BG2170" s="4">
        <v>-7.43</v>
      </c>
      <c r="BH2170" s="5">
        <v>-0.38876013587552044</v>
      </c>
      <c r="BI2170" s="4">
        <v>26.542041884816754</v>
      </c>
      <c r="BJ2170" s="4">
        <v>20.93</v>
      </c>
      <c r="BK2170" s="4">
        <v>0</v>
      </c>
      <c r="BL2170" s="4">
        <v>0</v>
      </c>
      <c r="BM2170" s="4">
        <v>0</v>
      </c>
      <c r="BN2170" s="4">
        <v>0</v>
      </c>
      <c r="BO2170" s="4">
        <v>0</v>
      </c>
      <c r="BP2170" s="15">
        <v>0.48094182088794091</v>
      </c>
    </row>
    <row r="2171" spans="1:68" x14ac:dyDescent="0.3">
      <c r="A2171" s="15">
        <f t="shared" si="35"/>
        <v>2170</v>
      </c>
      <c r="B2171" s="2" t="s">
        <v>3983</v>
      </c>
      <c r="C2171" s="2" t="s">
        <v>3984</v>
      </c>
      <c r="D2171" s="3" t="s">
        <v>6427</v>
      </c>
      <c r="E2171" s="3" t="s">
        <v>6379</v>
      </c>
      <c r="F2171" s="3" t="s">
        <v>6380</v>
      </c>
      <c r="G2171" s="3" t="s">
        <v>6379</v>
      </c>
      <c r="H2171" s="4">
        <v>6.84</v>
      </c>
      <c r="I2171" s="4">
        <v>0.67700000000000005</v>
      </c>
      <c r="J2171" s="4">
        <v>7.5169999999999995</v>
      </c>
      <c r="K2171" s="4">
        <v>0</v>
      </c>
      <c r="L2171" s="4">
        <v>7.5169999999999995</v>
      </c>
      <c r="M2171" s="5">
        <v>0</v>
      </c>
      <c r="N2171" s="6">
        <v>3.345724907063197E-4</v>
      </c>
      <c r="O2171" s="5">
        <v>0.18312144982418177</v>
      </c>
      <c r="P2171" s="5">
        <v>9.0062524943461494E-2</v>
      </c>
      <c r="Q2171" s="5">
        <v>0.22417218543046358</v>
      </c>
      <c r="R2171" s="5">
        <v>9.897660818713451E-2</v>
      </c>
      <c r="S2171" s="4">
        <v>0.254</v>
      </c>
      <c r="T2171" s="6">
        <v>1.5571360000000001</v>
      </c>
      <c r="U2171" s="5">
        <v>0.30495901363953815</v>
      </c>
      <c r="V2171" s="5">
        <v>0.62549389087894514</v>
      </c>
      <c r="W2171" s="6">
        <v>0.57511111111111113</v>
      </c>
      <c r="X2171" s="1">
        <v>49.6875</v>
      </c>
      <c r="Y2171" s="6">
        <v>11.103896103896103</v>
      </c>
      <c r="Z2171" s="6">
        <v>8.6912325285895804</v>
      </c>
      <c r="AA2171" s="6" t="s">
        <v>6381</v>
      </c>
      <c r="AB2171" s="6" t="s">
        <v>6381</v>
      </c>
      <c r="AC2171" s="6">
        <v>2.2649006622516556</v>
      </c>
      <c r="AD2171" s="6">
        <v>3.386138613861386</v>
      </c>
      <c r="AE2171" s="6">
        <v>9.455345911949685</v>
      </c>
      <c r="AF2171" s="6">
        <v>10.542776998597475</v>
      </c>
      <c r="AG2171" s="6">
        <v>2.0332702190965648</v>
      </c>
      <c r="AH2171" s="6">
        <v>3.7212871287128708</v>
      </c>
      <c r="AI2171" s="5">
        <v>0</v>
      </c>
      <c r="AJ2171" s="5">
        <v>0</v>
      </c>
      <c r="AK2171" s="3" t="s">
        <v>6381</v>
      </c>
      <c r="AL2171" s="3" t="s">
        <v>6381</v>
      </c>
      <c r="AM2171" s="3">
        <v>1.3330000000000002</v>
      </c>
      <c r="AN2171" s="3">
        <v>0.5</v>
      </c>
      <c r="AO2171" s="5" t="s">
        <v>6381</v>
      </c>
      <c r="AP2171" s="5" t="s">
        <v>6381</v>
      </c>
      <c r="AQ2171" s="5">
        <v>0.33776824034334763</v>
      </c>
      <c r="AR2171" s="5">
        <v>0.27594585213467543</v>
      </c>
      <c r="AS2171" s="5">
        <v>0.32254098360655742</v>
      </c>
      <c r="AT2171" s="5">
        <v>0.32581967213114754</v>
      </c>
      <c r="AU2171" s="5">
        <v>0</v>
      </c>
      <c r="AV2171" s="5" t="s">
        <v>6381</v>
      </c>
      <c r="AW2171" s="4">
        <v>0.61599999999999999</v>
      </c>
      <c r="AX2171" s="4">
        <v>0.78700000000000003</v>
      </c>
      <c r="AY2171" s="4">
        <v>0.79500000000000004</v>
      </c>
      <c r="AZ2171" s="4">
        <v>2.02</v>
      </c>
      <c r="BA2171" s="4">
        <v>2.44</v>
      </c>
      <c r="BB2171" s="4">
        <v>0.71299999999999997</v>
      </c>
      <c r="BC2171" s="4">
        <v>0.876</v>
      </c>
      <c r="BD2171" s="4">
        <v>0.79500000000000004</v>
      </c>
      <c r="BE2171" s="4">
        <v>0</v>
      </c>
      <c r="BF2171" s="4">
        <v>0</v>
      </c>
      <c r="BG2171" s="4">
        <v>-8.1000000000000003E-2</v>
      </c>
      <c r="BH2171" s="5">
        <v>-0.10188679245283018</v>
      </c>
      <c r="BI2171" s="4">
        <v>0.876</v>
      </c>
      <c r="BJ2171" s="4">
        <v>0.86799999999999999</v>
      </c>
      <c r="BK2171" s="4">
        <v>2.33</v>
      </c>
      <c r="BL2171" s="4">
        <v>2.8810000000000002</v>
      </c>
      <c r="BM2171" s="4">
        <v>3.02</v>
      </c>
      <c r="BN2171" s="4">
        <v>3.6970000000000001</v>
      </c>
      <c r="BO2171" s="4">
        <v>0</v>
      </c>
      <c r="BP2171" s="15">
        <v>0.41761182224198357</v>
      </c>
    </row>
    <row r="2172" spans="1:68" x14ac:dyDescent="0.3">
      <c r="A2172" s="15">
        <f t="shared" si="35"/>
        <v>2171</v>
      </c>
      <c r="B2172" s="2" t="s">
        <v>3985</v>
      </c>
      <c r="C2172" s="2" t="s">
        <v>3986</v>
      </c>
      <c r="D2172" s="3" t="s">
        <v>6388</v>
      </c>
      <c r="E2172" s="3" t="s">
        <v>6379</v>
      </c>
      <c r="F2172" s="3" t="s">
        <v>6380</v>
      </c>
      <c r="G2172" s="3" t="s">
        <v>6379</v>
      </c>
      <c r="H2172" s="4">
        <v>25</v>
      </c>
      <c r="I2172" s="4">
        <v>37.299999999999997</v>
      </c>
      <c r="J2172" s="4">
        <v>62.3</v>
      </c>
      <c r="K2172" s="4">
        <v>81.5</v>
      </c>
      <c r="L2172" s="4">
        <v>-19.200000000000003</v>
      </c>
      <c r="M2172" s="5">
        <v>1.3081861958266454</v>
      </c>
      <c r="N2172" s="6">
        <v>8.870618779749026E-4</v>
      </c>
      <c r="O2172" s="5">
        <v>0.46277915632754341</v>
      </c>
      <c r="P2172" s="5">
        <v>0.5987158908507223</v>
      </c>
      <c r="Q2172" s="5">
        <v>0.86143187066974591</v>
      </c>
      <c r="R2172" s="5">
        <v>1.492</v>
      </c>
      <c r="S2172" s="4">
        <v>0.108</v>
      </c>
      <c r="T2172" s="6">
        <v>1.557488</v>
      </c>
      <c r="U2172" s="5">
        <v>0.4753945729601885</v>
      </c>
      <c r="V2172" s="5">
        <v>0.37810696676811456</v>
      </c>
      <c r="W2172" s="6">
        <v>0.65567765567765557</v>
      </c>
      <c r="X2172" s="1" t="s">
        <v>6381</v>
      </c>
      <c r="Y2172" s="6">
        <v>2.9411764705882355</v>
      </c>
      <c r="Z2172" s="6" t="s">
        <v>6381</v>
      </c>
      <c r="AA2172" s="6" t="s">
        <v>6381</v>
      </c>
      <c r="AB2172" s="6" t="s">
        <v>6381</v>
      </c>
      <c r="AC2172" s="6">
        <v>0.57736720554272525</v>
      </c>
      <c r="AD2172" s="6">
        <v>0.34293552812071326</v>
      </c>
      <c r="AE2172" s="6" t="s">
        <v>6381</v>
      </c>
      <c r="AF2172" s="6" t="s">
        <v>6381</v>
      </c>
      <c r="AG2172" s="6" t="s">
        <v>6381</v>
      </c>
      <c r="AH2172" s="6">
        <v>-0.26337448559670784</v>
      </c>
      <c r="AI2172" s="5" t="s">
        <v>6381</v>
      </c>
      <c r="AJ2172" s="5">
        <v>0</v>
      </c>
      <c r="AK2172" s="3" t="s">
        <v>6381</v>
      </c>
      <c r="AL2172" s="3" t="s">
        <v>6381</v>
      </c>
      <c r="AM2172" s="3" t="s">
        <v>6381</v>
      </c>
      <c r="AN2172" s="3" t="s">
        <v>6381</v>
      </c>
      <c r="AO2172" s="5" t="s">
        <v>6381</v>
      </c>
      <c r="AP2172" s="5" t="s">
        <v>6381</v>
      </c>
      <c r="AQ2172" s="5" t="s">
        <v>6381</v>
      </c>
      <c r="AR2172" s="5" t="s">
        <v>6381</v>
      </c>
      <c r="AS2172" s="5">
        <v>-0.10829596412556054</v>
      </c>
      <c r="AT2172" s="5">
        <v>0</v>
      </c>
      <c r="AU2172" s="5">
        <v>0</v>
      </c>
      <c r="AV2172" s="5">
        <v>0.1338</v>
      </c>
      <c r="AW2172" s="4">
        <v>8.5</v>
      </c>
      <c r="AX2172" s="4">
        <v>-4.83</v>
      </c>
      <c r="AY2172" s="4">
        <v>0</v>
      </c>
      <c r="AZ2172" s="4">
        <v>72.900000000000006</v>
      </c>
      <c r="BA2172" s="4">
        <v>44.6</v>
      </c>
      <c r="BB2172" s="4">
        <v>0</v>
      </c>
      <c r="BC2172" s="4">
        <v>0</v>
      </c>
      <c r="BD2172" s="4">
        <v>0</v>
      </c>
      <c r="BE2172" s="4">
        <v>0</v>
      </c>
      <c r="BF2172" s="4">
        <v>0</v>
      </c>
      <c r="BG2172" s="4">
        <v>-3.13</v>
      </c>
      <c r="BH2172" s="5" t="s">
        <v>6381</v>
      </c>
      <c r="BI2172" s="4">
        <v>3.13</v>
      </c>
      <c r="BJ2172" s="4">
        <v>-1.7000000000000002</v>
      </c>
      <c r="BK2172" s="4">
        <v>0</v>
      </c>
      <c r="BL2172" s="4">
        <v>0</v>
      </c>
      <c r="BM2172" s="4">
        <v>43.3</v>
      </c>
      <c r="BN2172" s="4">
        <v>-0.90000000000000568</v>
      </c>
      <c r="BO2172" s="4">
        <v>0</v>
      </c>
      <c r="BP2172" s="15">
        <v>0.19795070010601445</v>
      </c>
    </row>
    <row r="2173" spans="1:68" x14ac:dyDescent="0.3">
      <c r="A2173" s="15">
        <f t="shared" si="35"/>
        <v>2172</v>
      </c>
      <c r="B2173" s="2" t="s">
        <v>3987</v>
      </c>
      <c r="C2173" s="2" t="s">
        <v>3988</v>
      </c>
      <c r="D2173" s="3" t="s">
        <v>6382</v>
      </c>
      <c r="E2173" s="3" t="s">
        <v>6379</v>
      </c>
      <c r="F2173" s="3" t="s">
        <v>6380</v>
      </c>
      <c r="G2173" s="3" t="s">
        <v>6379</v>
      </c>
      <c r="H2173" s="4">
        <v>3.65</v>
      </c>
      <c r="I2173" s="4">
        <v>26.4</v>
      </c>
      <c r="J2173" s="4">
        <v>30.049999999999997</v>
      </c>
      <c r="K2173" s="4">
        <v>0</v>
      </c>
      <c r="L2173" s="4">
        <v>30.049999999999997</v>
      </c>
      <c r="M2173" s="5">
        <v>0</v>
      </c>
      <c r="N2173" s="6">
        <v>5.7547169811320758E-3</v>
      </c>
      <c r="O2173" s="5">
        <v>0.72807501378929951</v>
      </c>
      <c r="P2173" s="5">
        <v>0.87853577371048253</v>
      </c>
      <c r="Q2173" s="5">
        <v>2.6774847870182557</v>
      </c>
      <c r="R2173" s="5">
        <v>7.2328767123287667</v>
      </c>
      <c r="S2173" s="4">
        <v>0.34499999999999997</v>
      </c>
      <c r="T2173" s="6">
        <v>1.5583840000000002</v>
      </c>
      <c r="U2173" s="5">
        <v>0.22583179581272428</v>
      </c>
      <c r="V2173" s="5">
        <v>1.0040658764810833</v>
      </c>
      <c r="W2173" s="6">
        <v>0.7475009255831172</v>
      </c>
      <c r="X2173" s="1">
        <v>0.28906752411575565</v>
      </c>
      <c r="Y2173" s="6">
        <v>1.8622448979591837</v>
      </c>
      <c r="Z2173" s="6" t="s">
        <v>6381</v>
      </c>
      <c r="AA2173" s="6" t="s">
        <v>6381</v>
      </c>
      <c r="AB2173" s="6" t="s">
        <v>6381</v>
      </c>
      <c r="AC2173" s="6">
        <v>0.37018255578093306</v>
      </c>
      <c r="AD2173" s="6">
        <v>6.2393162393162394E-2</v>
      </c>
      <c r="AE2173" s="6">
        <v>33.426028921023352</v>
      </c>
      <c r="AF2173" s="6">
        <v>5.9860557768924298</v>
      </c>
      <c r="AG2173" s="6">
        <v>0.82873690016547152</v>
      </c>
      <c r="AH2173" s="6">
        <v>0.51367521367521363</v>
      </c>
      <c r="AI2173" s="5" t="s">
        <v>6381</v>
      </c>
      <c r="AJ2173" s="5">
        <v>0</v>
      </c>
      <c r="AK2173" s="3" t="s">
        <v>6381</v>
      </c>
      <c r="AL2173" s="3" t="s">
        <v>6381</v>
      </c>
      <c r="AM2173" s="3">
        <v>8.6999999999999994E-2</v>
      </c>
      <c r="AN2173" s="3">
        <v>0.109</v>
      </c>
      <c r="AO2173" s="5" t="s">
        <v>6381</v>
      </c>
      <c r="AP2173" s="5" t="s">
        <v>6381</v>
      </c>
      <c r="AQ2173" s="5">
        <v>-0.10197109067017082</v>
      </c>
      <c r="AR2173" s="5">
        <v>2.7234171463192975E-2</v>
      </c>
      <c r="AS2173" s="5">
        <v>-1.3495652173913044E-2</v>
      </c>
      <c r="AT2173" s="5">
        <v>1.5634782608695653E-2</v>
      </c>
      <c r="AU2173" s="5">
        <v>0</v>
      </c>
      <c r="AV2173" s="5" t="s">
        <v>6381</v>
      </c>
      <c r="AW2173" s="4">
        <v>1.96</v>
      </c>
      <c r="AX2173" s="4">
        <v>-0.77600000000000002</v>
      </c>
      <c r="AY2173" s="4">
        <v>0.89900000000000002</v>
      </c>
      <c r="AZ2173" s="4">
        <v>58.5</v>
      </c>
      <c r="BA2173" s="4">
        <v>57.5</v>
      </c>
      <c r="BB2173" s="4">
        <v>5.0199999999999996</v>
      </c>
      <c r="BC2173" s="4">
        <v>2.68</v>
      </c>
      <c r="BD2173" s="4">
        <v>0.89900000000000002</v>
      </c>
      <c r="BE2173" s="4">
        <v>0</v>
      </c>
      <c r="BF2173" s="4">
        <v>0</v>
      </c>
      <c r="BG2173" s="4">
        <v>-1.77</v>
      </c>
      <c r="BH2173" s="5">
        <v>-1.9688542825361512</v>
      </c>
      <c r="BI2173" s="4">
        <v>2.669</v>
      </c>
      <c r="BJ2173" s="4">
        <v>0.99399999999999999</v>
      </c>
      <c r="BK2173" s="4">
        <v>7.61</v>
      </c>
      <c r="BL2173" s="4">
        <v>33.01</v>
      </c>
      <c r="BM2173" s="4">
        <v>9.86</v>
      </c>
      <c r="BN2173" s="4">
        <v>36.26</v>
      </c>
      <c r="BO2173" s="4">
        <v>0</v>
      </c>
      <c r="BP2173" s="15">
        <v>0.78154856408181683</v>
      </c>
    </row>
    <row r="2174" spans="1:68" x14ac:dyDescent="0.3">
      <c r="A2174" s="15">
        <f t="shared" si="35"/>
        <v>2173</v>
      </c>
      <c r="B2174" s="2" t="s">
        <v>3989</v>
      </c>
      <c r="C2174" s="2" t="s">
        <v>3990</v>
      </c>
      <c r="D2174" s="3" t="s">
        <v>6382</v>
      </c>
      <c r="E2174" s="3" t="s">
        <v>6379</v>
      </c>
      <c r="F2174" s="3" t="s">
        <v>6380</v>
      </c>
      <c r="G2174" s="3" t="s">
        <v>6379</v>
      </c>
      <c r="H2174" s="4">
        <v>29.2</v>
      </c>
      <c r="I2174" s="4">
        <v>0</v>
      </c>
      <c r="J2174" s="4">
        <v>29.2</v>
      </c>
      <c r="K2174" s="4">
        <v>0</v>
      </c>
      <c r="L2174" s="4">
        <v>29.2</v>
      </c>
      <c r="M2174" s="5">
        <v>0</v>
      </c>
      <c r="N2174" s="6">
        <v>4.7619047619047614E-4</v>
      </c>
      <c r="O2174" s="5" t="s">
        <v>6381</v>
      </c>
      <c r="P2174" s="5">
        <v>0</v>
      </c>
      <c r="Q2174" s="5" t="s">
        <v>6381</v>
      </c>
      <c r="R2174" s="5">
        <v>0</v>
      </c>
      <c r="S2174" s="4">
        <v>1.26</v>
      </c>
      <c r="T2174" s="6">
        <v>1.558656</v>
      </c>
      <c r="U2174" s="5">
        <v>0.48166378315169184</v>
      </c>
      <c r="V2174" s="5">
        <v>0.44533138571568054</v>
      </c>
      <c r="W2174" s="6">
        <v>0.50205761316872433</v>
      </c>
      <c r="X2174" s="1">
        <v>3.4999999999999996</v>
      </c>
      <c r="Y2174" s="6">
        <v>0.97333333333333327</v>
      </c>
      <c r="Z2174" s="6">
        <v>0.97333333333333327</v>
      </c>
      <c r="AA2174" s="6" t="s">
        <v>6381</v>
      </c>
      <c r="AB2174" s="6" t="s">
        <v>6381</v>
      </c>
      <c r="AC2174" s="6" t="s">
        <v>6381</v>
      </c>
      <c r="AD2174" s="6">
        <v>6.0960334029227556E-2</v>
      </c>
      <c r="AE2174" s="6">
        <v>0.44376899696048633</v>
      </c>
      <c r="AF2174" s="6">
        <v>0.33953488372093021</v>
      </c>
      <c r="AG2174" s="6" t="s">
        <v>6381</v>
      </c>
      <c r="AH2174" s="6">
        <v>6.0960334029227556E-2</v>
      </c>
      <c r="AI2174" s="5">
        <v>0</v>
      </c>
      <c r="AJ2174" s="5">
        <v>0</v>
      </c>
      <c r="AK2174" s="3">
        <v>0.96099999999999997</v>
      </c>
      <c r="AL2174" s="3">
        <v>0.376</v>
      </c>
      <c r="AM2174" s="3">
        <v>0.191</v>
      </c>
      <c r="AN2174" s="3">
        <v>0.17300000000000001</v>
      </c>
      <c r="AO2174" s="5" t="s">
        <v>6381</v>
      </c>
      <c r="AP2174" s="5">
        <v>1.11E-2</v>
      </c>
      <c r="AQ2174" s="5">
        <v>0.36585365853658536</v>
      </c>
      <c r="AR2174" s="5">
        <v>0.17914511298665939</v>
      </c>
      <c r="AS2174" s="5">
        <v>6.2630480167014613E-2</v>
      </c>
      <c r="AT2174" s="5">
        <v>0.13736951983298537</v>
      </c>
      <c r="AU2174" s="5">
        <v>0.29772727272727273</v>
      </c>
      <c r="AV2174" s="5">
        <v>6.4500000000000002E-2</v>
      </c>
      <c r="AW2174" s="4">
        <v>30</v>
      </c>
      <c r="AX2174" s="4">
        <v>30</v>
      </c>
      <c r="AY2174" s="4">
        <v>65.8</v>
      </c>
      <c r="AZ2174" s="4">
        <v>479</v>
      </c>
      <c r="BA2174" s="4">
        <v>479</v>
      </c>
      <c r="BB2174" s="4">
        <v>86</v>
      </c>
      <c r="BC2174" s="4">
        <v>86</v>
      </c>
      <c r="BD2174" s="4">
        <v>46.209545454545456</v>
      </c>
      <c r="BE2174" s="4">
        <v>-19.799999999999997</v>
      </c>
      <c r="BF2174" s="4">
        <v>80.599999999999994</v>
      </c>
      <c r="BG2174" s="4">
        <v>6.5549999999999962</v>
      </c>
      <c r="BH2174" s="5">
        <v>1.8860821750720529</v>
      </c>
      <c r="BI2174" s="4">
        <v>-40.945454545454538</v>
      </c>
      <c r="BJ2174" s="4">
        <v>-37.35499999999999</v>
      </c>
      <c r="BK2174" s="4">
        <v>82</v>
      </c>
      <c r="BL2174" s="4">
        <v>367.3</v>
      </c>
      <c r="BM2174" s="4">
        <v>0</v>
      </c>
      <c r="BN2174" s="4">
        <v>0</v>
      </c>
      <c r="BO2174" s="4">
        <v>0</v>
      </c>
      <c r="BP2174" s="15">
        <v>0.50715551369862544</v>
      </c>
    </row>
    <row r="2175" spans="1:68" x14ac:dyDescent="0.3">
      <c r="A2175" s="15">
        <f t="shared" si="35"/>
        <v>2174</v>
      </c>
      <c r="B2175" s="2" t="s">
        <v>3991</v>
      </c>
      <c r="C2175" s="2" t="s">
        <v>3992</v>
      </c>
      <c r="D2175" s="3" t="s">
        <v>6455</v>
      </c>
      <c r="E2175" s="3" t="s">
        <v>6379</v>
      </c>
      <c r="F2175" s="3" t="s">
        <v>6380</v>
      </c>
      <c r="G2175" s="3" t="s">
        <v>6379</v>
      </c>
      <c r="H2175" s="4">
        <v>37.6</v>
      </c>
      <c r="I2175" s="4">
        <v>0</v>
      </c>
      <c r="J2175" s="4">
        <v>37.6</v>
      </c>
      <c r="K2175" s="4">
        <v>0</v>
      </c>
      <c r="L2175" s="4">
        <v>37.6</v>
      </c>
      <c r="M2175" s="5">
        <v>0</v>
      </c>
      <c r="N2175" s="6">
        <v>1.2575534868528501E-4</v>
      </c>
      <c r="O2175" s="5" t="s">
        <v>6381</v>
      </c>
      <c r="P2175" s="5">
        <v>0</v>
      </c>
      <c r="Q2175" s="5" t="s">
        <v>6381</v>
      </c>
      <c r="R2175" s="5">
        <v>0</v>
      </c>
      <c r="S2175" s="4">
        <v>6.0999999999999999E-2</v>
      </c>
      <c r="T2175" s="6">
        <v>1.5588799999999998</v>
      </c>
      <c r="U2175" s="5">
        <v>0.26267851073127396</v>
      </c>
      <c r="V2175" s="5">
        <v>0.70428296355486486</v>
      </c>
      <c r="W2175" s="6">
        <v>0.37142857142857144</v>
      </c>
      <c r="X2175" s="1" t="s">
        <v>6381</v>
      </c>
      <c r="Y2175" s="6" t="s">
        <v>6381</v>
      </c>
      <c r="Z2175" s="6" t="s">
        <v>6381</v>
      </c>
      <c r="AA2175" s="6" t="s">
        <v>6381</v>
      </c>
      <c r="AB2175" s="6" t="s">
        <v>6381</v>
      </c>
      <c r="AC2175" s="6" t="s">
        <v>6381</v>
      </c>
      <c r="AD2175" s="6">
        <v>0.70411985018726597</v>
      </c>
      <c r="AE2175" s="6" t="s">
        <v>6381</v>
      </c>
      <c r="AF2175" s="6" t="s">
        <v>6381</v>
      </c>
      <c r="AG2175" s="6" t="s">
        <v>6381</v>
      </c>
      <c r="AH2175" s="6">
        <v>0.70411985018726597</v>
      </c>
      <c r="AI2175" s="5" t="s">
        <v>6381</v>
      </c>
      <c r="AJ2175" s="5">
        <v>0</v>
      </c>
      <c r="AK2175" s="3" t="s">
        <v>6381</v>
      </c>
      <c r="AL2175" s="3" t="s">
        <v>6381</v>
      </c>
      <c r="AM2175" s="3">
        <v>-1.15E-2</v>
      </c>
      <c r="AN2175" s="3">
        <v>-4.0099999999999997E-2</v>
      </c>
      <c r="AO2175" s="5" t="s">
        <v>6381</v>
      </c>
      <c r="AP2175" s="5" t="s">
        <v>6381</v>
      </c>
      <c r="AQ2175" s="5" t="s">
        <v>6381</v>
      </c>
      <c r="AR2175" s="5" t="s">
        <v>6381</v>
      </c>
      <c r="AS2175" s="5">
        <v>-0.94194756554307113</v>
      </c>
      <c r="AT2175" s="5">
        <v>-0.83333333333333337</v>
      </c>
      <c r="AU2175" s="5">
        <v>0</v>
      </c>
      <c r="AV2175" s="5">
        <v>0.31030000000000002</v>
      </c>
      <c r="AW2175" s="4">
        <v>-50.3</v>
      </c>
      <c r="AX2175" s="4">
        <v>-50.3</v>
      </c>
      <c r="AY2175" s="4">
        <v>-44.5</v>
      </c>
      <c r="AZ2175" s="4">
        <v>53.4</v>
      </c>
      <c r="BA2175" s="4">
        <v>53.4</v>
      </c>
      <c r="BB2175" s="4">
        <v>-17.2</v>
      </c>
      <c r="BC2175" s="4">
        <v>-17.2</v>
      </c>
      <c r="BD2175" s="4">
        <v>-44.5</v>
      </c>
      <c r="BE2175" s="4">
        <v>37.700000000000003</v>
      </c>
      <c r="BF2175" s="4">
        <v>5.5979999999999999</v>
      </c>
      <c r="BG2175" s="4">
        <v>28.919999999999998</v>
      </c>
      <c r="BH2175" s="5" t="s">
        <v>6381</v>
      </c>
      <c r="BI2175" s="4">
        <v>-79.018000000000001</v>
      </c>
      <c r="BJ2175" s="4">
        <v>-122.518</v>
      </c>
      <c r="BK2175" s="4">
        <v>0</v>
      </c>
      <c r="BL2175" s="4">
        <v>0</v>
      </c>
      <c r="BM2175" s="4">
        <v>0</v>
      </c>
      <c r="BN2175" s="4">
        <v>0</v>
      </c>
      <c r="BO2175" s="4">
        <v>0</v>
      </c>
      <c r="BP2175" s="15">
        <v>0.1256258924368987</v>
      </c>
    </row>
    <row r="2176" spans="1:68" x14ac:dyDescent="0.3">
      <c r="A2176" s="15">
        <f t="shared" si="35"/>
        <v>2175</v>
      </c>
      <c r="B2176" s="2" t="s">
        <v>3993</v>
      </c>
      <c r="C2176" s="2" t="s">
        <v>3994</v>
      </c>
      <c r="D2176" s="3" t="s">
        <v>6418</v>
      </c>
      <c r="E2176" s="3" t="s">
        <v>6379</v>
      </c>
      <c r="F2176" s="3" t="s">
        <v>6380</v>
      </c>
      <c r="G2176" s="3" t="s">
        <v>6379</v>
      </c>
      <c r="H2176" s="4">
        <v>40</v>
      </c>
      <c r="I2176" s="4">
        <v>620.4</v>
      </c>
      <c r="J2176" s="4">
        <v>660.4</v>
      </c>
      <c r="K2176" s="4">
        <v>5.17</v>
      </c>
      <c r="L2176" s="4">
        <v>655.23</v>
      </c>
      <c r="M2176" s="5">
        <v>7.8285887341005451E-3</v>
      </c>
      <c r="N2176" s="6">
        <v>3.073545554335895E-4</v>
      </c>
      <c r="O2176" s="5">
        <v>0.82686925229908037</v>
      </c>
      <c r="P2176" s="5">
        <v>0.93943064809206545</v>
      </c>
      <c r="Q2176" s="5">
        <v>4.7759815242494223</v>
      </c>
      <c r="R2176" s="5">
        <v>15.51</v>
      </c>
      <c r="S2176" s="4">
        <v>0.22</v>
      </c>
      <c r="T2176" s="6">
        <v>1.5598560000000004</v>
      </c>
      <c r="U2176" s="5">
        <v>0.31937438845342625</v>
      </c>
      <c r="V2176" s="5">
        <v>0.73033407947805562</v>
      </c>
      <c r="W2176" s="6">
        <v>0.38571428571428579</v>
      </c>
      <c r="X2176" s="1" t="s">
        <v>6381</v>
      </c>
      <c r="Y2176" s="6" t="s">
        <v>6381</v>
      </c>
      <c r="Z2176" s="6" t="s">
        <v>6381</v>
      </c>
      <c r="AA2176" s="6" t="s">
        <v>6381</v>
      </c>
      <c r="AB2176" s="6" t="s">
        <v>6381</v>
      </c>
      <c r="AC2176" s="6">
        <v>0.30792917628945343</v>
      </c>
      <c r="AD2176" s="6">
        <v>196.07843137254903</v>
      </c>
      <c r="AE2176" s="6" t="s">
        <v>6381</v>
      </c>
      <c r="AF2176" s="6" t="s">
        <v>6381</v>
      </c>
      <c r="AG2176" s="6">
        <v>0.96466587164877882</v>
      </c>
      <c r="AH2176" s="6">
        <v>3211.9117647058824</v>
      </c>
      <c r="AI2176" s="5" t="s">
        <v>6381</v>
      </c>
      <c r="AJ2176" s="5">
        <v>0</v>
      </c>
      <c r="AK2176" s="3" t="s">
        <v>6381</v>
      </c>
      <c r="AL2176" s="3" t="s">
        <v>6381</v>
      </c>
      <c r="AM2176" s="3">
        <v>-0.84200000000000008</v>
      </c>
      <c r="AN2176" s="3" t="s">
        <v>6381</v>
      </c>
      <c r="AO2176" s="5" t="s">
        <v>6381</v>
      </c>
      <c r="AP2176" s="5" t="s">
        <v>6381</v>
      </c>
      <c r="AQ2176" s="5">
        <v>-0.11518324607329843</v>
      </c>
      <c r="AR2176" s="5">
        <v>-2.0467365028203062E-3</v>
      </c>
      <c r="AS2176" s="5">
        <v>-75.342465753424662</v>
      </c>
      <c r="AT2176" s="5">
        <v>-8.6986301369863028</v>
      </c>
      <c r="AU2176" s="5">
        <v>0</v>
      </c>
      <c r="AV2176" s="5" t="s">
        <v>6381</v>
      </c>
      <c r="AW2176" s="4">
        <v>-9.49</v>
      </c>
      <c r="AX2176" s="4">
        <v>-11</v>
      </c>
      <c r="AY2176" s="4">
        <v>-1.27</v>
      </c>
      <c r="AZ2176" s="4">
        <v>0.20399999999999999</v>
      </c>
      <c r="BA2176" s="4">
        <v>0.14599999999999999</v>
      </c>
      <c r="BB2176" s="4">
        <v>-1.31</v>
      </c>
      <c r="BC2176" s="4">
        <v>-1.25</v>
      </c>
      <c r="BD2176" s="4">
        <v>-1.27</v>
      </c>
      <c r="BE2176" s="4">
        <v>0</v>
      </c>
      <c r="BF2176" s="4">
        <v>0</v>
      </c>
      <c r="BG2176" s="4">
        <v>-1.4999999999999999E-2</v>
      </c>
      <c r="BH2176" s="5" t="s">
        <v>6381</v>
      </c>
      <c r="BI2176" s="4">
        <v>-1.2550000000000001</v>
      </c>
      <c r="BJ2176" s="4">
        <v>-10.984999999999999</v>
      </c>
      <c r="BK2176" s="4">
        <v>95.5</v>
      </c>
      <c r="BL2176" s="4">
        <v>620.5</v>
      </c>
      <c r="BM2176" s="4">
        <v>129.9</v>
      </c>
      <c r="BN2176" s="4">
        <v>679.23</v>
      </c>
      <c r="BO2176" s="4">
        <v>0</v>
      </c>
      <c r="BP2176" s="15">
        <v>0.64413127335996612</v>
      </c>
    </row>
    <row r="2177" spans="1:68" x14ac:dyDescent="0.3">
      <c r="A2177" s="15">
        <f t="shared" si="35"/>
        <v>2176</v>
      </c>
      <c r="B2177" s="2" t="s">
        <v>3995</v>
      </c>
      <c r="C2177" s="2" t="s">
        <v>3996</v>
      </c>
      <c r="D2177" s="3" t="s">
        <v>6382</v>
      </c>
      <c r="E2177" s="3" t="s">
        <v>6379</v>
      </c>
      <c r="F2177" s="3" t="s">
        <v>6380</v>
      </c>
      <c r="G2177" s="3" t="s">
        <v>6379</v>
      </c>
      <c r="H2177" s="4">
        <v>124.2</v>
      </c>
      <c r="I2177" s="4">
        <v>488.6</v>
      </c>
      <c r="J2177" s="4">
        <v>612.80000000000007</v>
      </c>
      <c r="K2177" s="4">
        <v>110.6</v>
      </c>
      <c r="L2177" s="4">
        <v>502.20000000000005</v>
      </c>
      <c r="M2177" s="5">
        <v>0.1804830287206266</v>
      </c>
      <c r="N2177" s="6">
        <v>1.4047287899860918E-3</v>
      </c>
      <c r="O2177" s="5">
        <v>0.59145381915022399</v>
      </c>
      <c r="P2177" s="5">
        <v>0.79732375979112269</v>
      </c>
      <c r="Q2177" s="5">
        <v>1.4477037037037037</v>
      </c>
      <c r="R2177" s="5">
        <v>3.9339774557165863</v>
      </c>
      <c r="S2177" s="4">
        <v>1.73</v>
      </c>
      <c r="T2177" s="6">
        <v>1.5607199999999999</v>
      </c>
      <c r="U2177" s="5">
        <v>0.41109609582188933</v>
      </c>
      <c r="V2177" s="5">
        <v>0.51995142296999308</v>
      </c>
      <c r="W2177" s="6">
        <v>0.38069216757741342</v>
      </c>
      <c r="X2177" s="1">
        <v>7.2177777777777781</v>
      </c>
      <c r="Y2177" s="6">
        <v>1.0138775510204081</v>
      </c>
      <c r="Z2177" s="6">
        <v>1.1783681214421251</v>
      </c>
      <c r="AA2177" s="6">
        <v>1.8423855165069223</v>
      </c>
      <c r="AB2177" s="6" t="s">
        <v>6381</v>
      </c>
      <c r="AC2177" s="6">
        <v>0.36799999999999999</v>
      </c>
      <c r="AD2177" s="6">
        <v>8.5625646328852126E-2</v>
      </c>
      <c r="AE2177" s="6">
        <v>3.0923645320197046</v>
      </c>
      <c r="AF2177" s="6">
        <v>2.3577464788732398</v>
      </c>
      <c r="AG2177" s="6">
        <v>0.70188679245283025</v>
      </c>
      <c r="AH2177" s="6">
        <v>0.34622543950361945</v>
      </c>
      <c r="AI2177" s="5">
        <v>0</v>
      </c>
      <c r="AJ2177" s="5">
        <v>0</v>
      </c>
      <c r="AK2177" s="3" t="s">
        <v>6381</v>
      </c>
      <c r="AL2177" s="3">
        <v>0.52800000000000002</v>
      </c>
      <c r="AM2177" s="3" t="s">
        <v>6381</v>
      </c>
      <c r="AN2177" s="3">
        <v>0.496</v>
      </c>
      <c r="AO2177" s="5" t="s">
        <v>6381</v>
      </c>
      <c r="AP2177" s="5">
        <v>8.2299999999999998E-2</v>
      </c>
      <c r="AQ2177" s="5">
        <v>0.41496062992125987</v>
      </c>
      <c r="AR2177" s="5">
        <v>0.26492659053833606</v>
      </c>
      <c r="AS2177" s="5">
        <v>7.3011914657799951E-2</v>
      </c>
      <c r="AT2177" s="5">
        <v>0.11249653643668607</v>
      </c>
      <c r="AU2177" s="5">
        <v>6.9090909090909092E-2</v>
      </c>
      <c r="AV2177" s="5">
        <v>0.17610000000000001</v>
      </c>
      <c r="AW2177" s="4">
        <v>122.5</v>
      </c>
      <c r="AX2177" s="4">
        <v>105.4</v>
      </c>
      <c r="AY2177" s="4">
        <v>162.4</v>
      </c>
      <c r="AZ2177" s="4">
        <v>1450.5</v>
      </c>
      <c r="BA2177" s="4">
        <v>1443.6</v>
      </c>
      <c r="BB2177" s="4">
        <v>213</v>
      </c>
      <c r="BC2177" s="4">
        <v>190.6</v>
      </c>
      <c r="BD2177" s="4">
        <v>151.17963636363638</v>
      </c>
      <c r="BE2177" s="4">
        <v>0</v>
      </c>
      <c r="BF2177" s="4">
        <v>0</v>
      </c>
      <c r="BG2177" s="4">
        <v>-28.2</v>
      </c>
      <c r="BH2177" s="5">
        <v>-0.18653305880541871</v>
      </c>
      <c r="BI2177" s="4">
        <v>179.37963636363637</v>
      </c>
      <c r="BJ2177" s="4">
        <v>133.6</v>
      </c>
      <c r="BK2177" s="4">
        <v>254</v>
      </c>
      <c r="BL2177" s="4">
        <v>613</v>
      </c>
      <c r="BM2177" s="4">
        <v>337.5</v>
      </c>
      <c r="BN2177" s="4">
        <v>715.5</v>
      </c>
      <c r="BO2177" s="4">
        <v>0</v>
      </c>
      <c r="BP2177" s="15">
        <v>0.39225020954258316</v>
      </c>
    </row>
    <row r="2178" spans="1:68" x14ac:dyDescent="0.3">
      <c r="A2178" s="15">
        <f t="shared" si="35"/>
        <v>2177</v>
      </c>
      <c r="B2178" s="2" t="s">
        <v>3997</v>
      </c>
      <c r="C2178" s="2" t="s">
        <v>3998</v>
      </c>
      <c r="D2178" s="3" t="s">
        <v>6391</v>
      </c>
      <c r="E2178" s="3" t="s">
        <v>6379</v>
      </c>
      <c r="F2178" s="3" t="s">
        <v>6380</v>
      </c>
      <c r="G2178" s="3" t="s">
        <v>6379</v>
      </c>
      <c r="H2178" s="4">
        <v>3.09</v>
      </c>
      <c r="I2178" s="4">
        <v>0</v>
      </c>
      <c r="J2178" s="4">
        <v>3.09</v>
      </c>
      <c r="K2178" s="4">
        <v>0</v>
      </c>
      <c r="L2178" s="4">
        <v>3.09</v>
      </c>
      <c r="M2178" s="5">
        <v>0</v>
      </c>
      <c r="N2178" s="6">
        <v>7.3260073260073271E-4</v>
      </c>
      <c r="O2178" s="5">
        <v>0</v>
      </c>
      <c r="P2178" s="5">
        <v>0</v>
      </c>
      <c r="Q2178" s="5">
        <v>0</v>
      </c>
      <c r="R2178" s="5">
        <v>0</v>
      </c>
      <c r="S2178" s="4">
        <v>0.377</v>
      </c>
      <c r="T2178" s="6">
        <v>1.5608</v>
      </c>
      <c r="U2178" s="5">
        <v>0.3</v>
      </c>
      <c r="V2178" s="5">
        <v>0.71666666666666667</v>
      </c>
      <c r="W2178" s="6">
        <v>0.46531566640685895</v>
      </c>
      <c r="X2178" s="1" t="s">
        <v>6381</v>
      </c>
      <c r="Y2178" s="6" t="s">
        <v>6381</v>
      </c>
      <c r="Z2178" s="6" t="s">
        <v>6381</v>
      </c>
      <c r="AA2178" s="6" t="s">
        <v>6381</v>
      </c>
      <c r="AB2178" s="6" t="s">
        <v>6381</v>
      </c>
      <c r="AC2178" s="6">
        <v>1.7359550561797752</v>
      </c>
      <c r="AD2178" s="6">
        <v>0.81962864721485407</v>
      </c>
      <c r="AE2178" s="6" t="s">
        <v>6381</v>
      </c>
      <c r="AF2178" s="6">
        <v>63.061224489795912</v>
      </c>
      <c r="AG2178" s="6">
        <v>1.7359550561797752</v>
      </c>
      <c r="AH2178" s="6">
        <v>0.81962864721485407</v>
      </c>
      <c r="AI2178" s="5" t="s">
        <v>6381</v>
      </c>
      <c r="AJ2178" s="5">
        <v>0</v>
      </c>
      <c r="AK2178" s="3" t="s">
        <v>6381</v>
      </c>
      <c r="AL2178" s="3" t="s">
        <v>6381</v>
      </c>
      <c r="AM2178" s="3" t="s">
        <v>6381</v>
      </c>
      <c r="AN2178" s="3" t="s">
        <v>6381</v>
      </c>
      <c r="AO2178" s="5" t="s">
        <v>6381</v>
      </c>
      <c r="AP2178" s="5" t="s">
        <v>6381</v>
      </c>
      <c r="AQ2178" s="5" t="s">
        <v>6381</v>
      </c>
      <c r="AR2178" s="5" t="s">
        <v>6381</v>
      </c>
      <c r="AS2178" s="5">
        <v>-0.17595419847328245</v>
      </c>
      <c r="AT2178" s="5">
        <v>-0.29122137404580151</v>
      </c>
      <c r="AU2178" s="5">
        <v>0</v>
      </c>
      <c r="AV2178" s="5" t="s">
        <v>6381</v>
      </c>
      <c r="AW2178" s="4">
        <v>-3.0000000000000001E-3</v>
      </c>
      <c r="AX2178" s="4">
        <v>-0.46100000000000002</v>
      </c>
      <c r="AY2178" s="4">
        <v>-0.76300000000000001</v>
      </c>
      <c r="AZ2178" s="4">
        <v>3.77</v>
      </c>
      <c r="BA2178" s="4">
        <v>2.62</v>
      </c>
      <c r="BB2178" s="4">
        <v>4.9000000000000002E-2</v>
      </c>
      <c r="BC2178" s="4">
        <v>-0.73799999999999999</v>
      </c>
      <c r="BD2178" s="4">
        <v>-0.76300000000000001</v>
      </c>
      <c r="BE2178" s="4">
        <v>0</v>
      </c>
      <c r="BF2178" s="4">
        <v>0</v>
      </c>
      <c r="BG2178" s="4">
        <v>-2.5999999999999999E-2</v>
      </c>
      <c r="BH2178" s="5" t="s">
        <v>6381</v>
      </c>
      <c r="BI2178" s="4">
        <v>-0.73699999999999999</v>
      </c>
      <c r="BJ2178" s="4">
        <v>-0.435</v>
      </c>
      <c r="BK2178" s="4">
        <v>0</v>
      </c>
      <c r="BL2178" s="4">
        <v>0</v>
      </c>
      <c r="BM2178" s="4">
        <v>1.78</v>
      </c>
      <c r="BN2178" s="4">
        <v>1.78</v>
      </c>
      <c r="BO2178" s="4">
        <v>0</v>
      </c>
      <c r="BP2178" s="15">
        <v>6.1885438022102446E-2</v>
      </c>
    </row>
    <row r="2179" spans="1:68" x14ac:dyDescent="0.3">
      <c r="A2179" s="15">
        <f t="shared" ref="A2179:A2242" si="36">A2178+1</f>
        <v>2178</v>
      </c>
      <c r="B2179" s="2" t="s">
        <v>3999</v>
      </c>
      <c r="C2179" s="2" t="s">
        <v>4000</v>
      </c>
      <c r="D2179" s="3" t="s">
        <v>6458</v>
      </c>
      <c r="E2179" s="3" t="s">
        <v>6379</v>
      </c>
      <c r="F2179" s="3" t="s">
        <v>6380</v>
      </c>
      <c r="G2179" s="3" t="s">
        <v>6379</v>
      </c>
      <c r="H2179" s="4">
        <v>14.3</v>
      </c>
      <c r="I2179" s="4">
        <v>0</v>
      </c>
      <c r="J2179" s="4">
        <v>14.3</v>
      </c>
      <c r="K2179" s="4">
        <v>0</v>
      </c>
      <c r="L2179" s="4">
        <v>14.3</v>
      </c>
      <c r="M2179" s="5">
        <v>0</v>
      </c>
      <c r="N2179" s="6">
        <v>3.333333333333334E-3</v>
      </c>
      <c r="O2179" s="5" t="s">
        <v>6381</v>
      </c>
      <c r="P2179" s="5">
        <v>0</v>
      </c>
      <c r="Q2179" s="5" t="s">
        <v>6381</v>
      </c>
      <c r="R2179" s="5">
        <v>0</v>
      </c>
      <c r="S2179" s="4">
        <v>0.82399999999999995</v>
      </c>
      <c r="T2179" s="6">
        <v>1.5608800000000003</v>
      </c>
      <c r="U2179" s="5">
        <v>0.36878177829171549</v>
      </c>
      <c r="V2179" s="5">
        <v>0.6982449111037996</v>
      </c>
      <c r="W2179" s="6">
        <v>0.40127388535031855</v>
      </c>
      <c r="X2179" s="1">
        <v>3.8053097345132745</v>
      </c>
      <c r="Y2179" s="6">
        <v>1.6983372921615203</v>
      </c>
      <c r="Z2179" s="6">
        <v>1.6983372921615203</v>
      </c>
      <c r="AA2179" s="6" t="s">
        <v>6381</v>
      </c>
      <c r="AB2179" s="6" t="s">
        <v>6381</v>
      </c>
      <c r="AC2179" s="6" t="s">
        <v>6381</v>
      </c>
      <c r="AD2179" s="6">
        <v>9.3342036553524813E-2</v>
      </c>
      <c r="AE2179" s="6">
        <v>0.83139534883720934</v>
      </c>
      <c r="AF2179" s="6">
        <v>0.65898617511520741</v>
      </c>
      <c r="AG2179" s="6" t="s">
        <v>6381</v>
      </c>
      <c r="AH2179" s="6">
        <v>9.3342036553524813E-2</v>
      </c>
      <c r="AI2179" s="5">
        <v>0</v>
      </c>
      <c r="AJ2179" s="5">
        <v>0</v>
      </c>
      <c r="AK2179" s="3" t="s">
        <v>6381</v>
      </c>
      <c r="AL2179" s="3" t="s">
        <v>6381</v>
      </c>
      <c r="AM2179" s="3">
        <v>0.60699999999999998</v>
      </c>
      <c r="AN2179" s="3" t="s">
        <v>6381</v>
      </c>
      <c r="AO2179" s="5" t="s">
        <v>6381</v>
      </c>
      <c r="AP2179" s="5" t="s">
        <v>6381</v>
      </c>
      <c r="AQ2179" s="5" t="s">
        <v>6381</v>
      </c>
      <c r="AR2179" s="5" t="s">
        <v>6381</v>
      </c>
      <c r="AS2179" s="5">
        <v>5.4960835509138384E-2</v>
      </c>
      <c r="AT2179" s="5">
        <v>0.1122715404699739</v>
      </c>
      <c r="AU2179" s="5">
        <v>0.33381294964028774</v>
      </c>
      <c r="AV2179" s="5">
        <v>2.5999999999999998E-4</v>
      </c>
      <c r="AW2179" s="4">
        <v>8.42</v>
      </c>
      <c r="AX2179" s="4">
        <v>8.42</v>
      </c>
      <c r="AY2179" s="4">
        <v>17.2</v>
      </c>
      <c r="AZ2179" s="4">
        <v>153.19999999999999</v>
      </c>
      <c r="BA2179" s="4">
        <v>153.19999999999999</v>
      </c>
      <c r="BB2179" s="4">
        <v>21.7</v>
      </c>
      <c r="BC2179" s="4">
        <v>21.7</v>
      </c>
      <c r="BD2179" s="4">
        <v>11.45841726618705</v>
      </c>
      <c r="BE2179" s="4">
        <v>-18.16</v>
      </c>
      <c r="BF2179" s="4">
        <v>27.12</v>
      </c>
      <c r="BG2179" s="4">
        <v>1.3099999999999996</v>
      </c>
      <c r="BH2179" s="5">
        <v>2.4811454618514239</v>
      </c>
      <c r="BI2179" s="4">
        <v>-16.971582733812951</v>
      </c>
      <c r="BJ2179" s="4">
        <v>-1.8500000000000014</v>
      </c>
      <c r="BK2179" s="4">
        <v>0</v>
      </c>
      <c r="BL2179" s="4">
        <v>0</v>
      </c>
      <c r="BM2179" s="4">
        <v>0</v>
      </c>
      <c r="BN2179" s="4">
        <v>0</v>
      </c>
      <c r="BO2179" s="4">
        <v>0</v>
      </c>
      <c r="BP2179" s="15">
        <v>0.25414549686707022</v>
      </c>
    </row>
    <row r="2180" spans="1:68" x14ac:dyDescent="0.3">
      <c r="A2180" s="15">
        <f t="shared" si="36"/>
        <v>2179</v>
      </c>
      <c r="B2180" s="2" t="s">
        <v>4001</v>
      </c>
      <c r="C2180" s="2" t="s">
        <v>4002</v>
      </c>
      <c r="D2180" s="3" t="s">
        <v>6452</v>
      </c>
      <c r="E2180" s="3" t="s">
        <v>6379</v>
      </c>
      <c r="F2180" s="3" t="s">
        <v>6380</v>
      </c>
      <c r="G2180" s="3" t="s">
        <v>6379</v>
      </c>
      <c r="H2180" s="4">
        <v>71.099999999999994</v>
      </c>
      <c r="I2180" s="4">
        <v>658.5</v>
      </c>
      <c r="J2180" s="4">
        <v>729.6</v>
      </c>
      <c r="K2180" s="4">
        <v>30.9</v>
      </c>
      <c r="L2180" s="4">
        <v>698.7</v>
      </c>
      <c r="M2180" s="5">
        <v>4.2351973684210523E-2</v>
      </c>
      <c r="N2180" s="6">
        <v>9.8330241187384051E-4</v>
      </c>
      <c r="O2180" s="5">
        <v>0.8675889328063241</v>
      </c>
      <c r="P2180" s="5">
        <v>0.90254934210526316</v>
      </c>
      <c r="Q2180" s="5">
        <v>6.5522388059701493</v>
      </c>
      <c r="R2180" s="5">
        <v>9.261603375527427</v>
      </c>
      <c r="S2180" s="4">
        <v>1.32</v>
      </c>
      <c r="T2180" s="6">
        <v>1.5617120000000002</v>
      </c>
      <c r="U2180" s="5">
        <v>0.34205262752974142</v>
      </c>
      <c r="V2180" s="5">
        <v>0.62198031202523485</v>
      </c>
      <c r="W2180" s="6">
        <v>0.29315068493150681</v>
      </c>
      <c r="X2180" s="1" t="s">
        <v>6381</v>
      </c>
      <c r="Y2180" s="6">
        <v>2.7882352941176469</v>
      </c>
      <c r="Z2180" s="6">
        <v>3.4682926829268288</v>
      </c>
      <c r="AA2180" s="6" t="s">
        <v>6381</v>
      </c>
      <c r="AB2180" s="6" t="s">
        <v>6381</v>
      </c>
      <c r="AC2180" s="6">
        <v>0.70746268656716416</v>
      </c>
      <c r="AD2180" s="6">
        <v>1.8137755102040813</v>
      </c>
      <c r="AE2180" s="6" t="s">
        <v>6381</v>
      </c>
      <c r="AF2180" s="6" t="s">
        <v>6381</v>
      </c>
      <c r="AG2180" s="6">
        <v>0.95962093119077052</v>
      </c>
      <c r="AH2180" s="6">
        <v>17.823979591836736</v>
      </c>
      <c r="AI2180" s="5">
        <v>0</v>
      </c>
      <c r="AJ2180" s="5">
        <v>0</v>
      </c>
      <c r="AK2180" s="3">
        <v>0.20699999999999999</v>
      </c>
      <c r="AL2180" s="3">
        <v>0.20800000000000002</v>
      </c>
      <c r="AM2180" s="3">
        <v>0.218</v>
      </c>
      <c r="AN2180" s="3">
        <v>0.2</v>
      </c>
      <c r="AO2180" s="5" t="s">
        <v>6381</v>
      </c>
      <c r="AP2180" s="5" t="s">
        <v>6381</v>
      </c>
      <c r="AQ2180" s="5">
        <v>0.21624472573839662</v>
      </c>
      <c r="AR2180" s="5">
        <v>0</v>
      </c>
      <c r="AS2180" s="5">
        <v>0.59941520467836251</v>
      </c>
      <c r="AT2180" s="5">
        <v>0</v>
      </c>
      <c r="AU2180" s="5">
        <v>0.21111111111111108</v>
      </c>
      <c r="AV2180" s="5">
        <v>3.61E-2</v>
      </c>
      <c r="AW2180" s="4">
        <v>25.5</v>
      </c>
      <c r="AX2180" s="4">
        <v>20.5</v>
      </c>
      <c r="AY2180" s="4">
        <v>0</v>
      </c>
      <c r="AZ2180" s="4">
        <v>39.200000000000003</v>
      </c>
      <c r="BA2180" s="4">
        <v>34.200000000000003</v>
      </c>
      <c r="BB2180" s="4">
        <v>0</v>
      </c>
      <c r="BC2180" s="4">
        <v>0</v>
      </c>
      <c r="BD2180" s="4">
        <v>0</v>
      </c>
      <c r="BE2180" s="4">
        <v>0</v>
      </c>
      <c r="BF2180" s="4">
        <v>0</v>
      </c>
      <c r="BG2180" s="4">
        <v>-0.159</v>
      </c>
      <c r="BH2180" s="5" t="s">
        <v>6381</v>
      </c>
      <c r="BI2180" s="4">
        <v>0.159</v>
      </c>
      <c r="BJ2180" s="4">
        <v>20.658999999999999</v>
      </c>
      <c r="BK2180" s="4">
        <v>94.8</v>
      </c>
      <c r="BL2180" s="4">
        <v>699.9</v>
      </c>
      <c r="BM2180" s="4">
        <v>100.5</v>
      </c>
      <c r="BN2180" s="4">
        <v>728.1</v>
      </c>
      <c r="BO2180" s="4">
        <v>0</v>
      </c>
      <c r="BP2180" s="15">
        <v>0.40241005415376141</v>
      </c>
    </row>
    <row r="2181" spans="1:68" x14ac:dyDescent="0.3">
      <c r="A2181" s="15">
        <f t="shared" si="36"/>
        <v>2180</v>
      </c>
      <c r="B2181" s="2" t="s">
        <v>4003</v>
      </c>
      <c r="C2181" s="2" t="s">
        <v>4004</v>
      </c>
      <c r="D2181" s="3" t="s">
        <v>6424</v>
      </c>
      <c r="E2181" s="3" t="s">
        <v>6379</v>
      </c>
      <c r="F2181" s="3" t="s">
        <v>6380</v>
      </c>
      <c r="G2181" s="3" t="s">
        <v>6379</v>
      </c>
      <c r="H2181" s="4">
        <v>2.0299999999999998</v>
      </c>
      <c r="I2181" s="4">
        <v>0</v>
      </c>
      <c r="J2181" s="4">
        <v>2.0299999999999998</v>
      </c>
      <c r="K2181" s="4">
        <v>0</v>
      </c>
      <c r="L2181" s="4">
        <v>2.0299999999999998</v>
      </c>
      <c r="M2181" s="5">
        <v>0</v>
      </c>
      <c r="N2181" s="6">
        <v>6.5789473684210536E-4</v>
      </c>
      <c r="O2181" s="5" t="s">
        <v>6381</v>
      </c>
      <c r="P2181" s="5">
        <v>0</v>
      </c>
      <c r="Q2181" s="5" t="s">
        <v>6381</v>
      </c>
      <c r="R2181" s="5">
        <v>0</v>
      </c>
      <c r="S2181" s="4">
        <v>0.13300000000000001</v>
      </c>
      <c r="T2181" s="6">
        <v>1.5618400000000001</v>
      </c>
      <c r="U2181" s="5">
        <v>0.26457513110645908</v>
      </c>
      <c r="V2181" s="5">
        <v>1.0299531889501441</v>
      </c>
      <c r="W2181" s="6">
        <v>0.40000000000000008</v>
      </c>
      <c r="X2181" s="1">
        <v>145</v>
      </c>
      <c r="Y2181" s="6">
        <v>17.807017543859647</v>
      </c>
      <c r="Z2181" s="6">
        <v>7.5464684014869876</v>
      </c>
      <c r="AA2181" s="6" t="s">
        <v>6381</v>
      </c>
      <c r="AB2181" s="6" t="s">
        <v>6381</v>
      </c>
      <c r="AC2181" s="6" t="s">
        <v>6381</v>
      </c>
      <c r="AD2181" s="6">
        <v>0.32794830371567041</v>
      </c>
      <c r="AE2181" s="6">
        <v>7</v>
      </c>
      <c r="AF2181" s="6">
        <v>7.3550724637681144</v>
      </c>
      <c r="AG2181" s="6" t="s">
        <v>6381</v>
      </c>
      <c r="AH2181" s="6">
        <v>0.32794830371567041</v>
      </c>
      <c r="AI2181" s="5">
        <v>0</v>
      </c>
      <c r="AJ2181" s="5">
        <v>0</v>
      </c>
      <c r="AK2181" s="3">
        <v>0.39299999999999996</v>
      </c>
      <c r="AL2181" s="3" t="s">
        <v>6381</v>
      </c>
      <c r="AM2181" s="3">
        <v>0.249</v>
      </c>
      <c r="AN2181" s="3" t="s">
        <v>6381</v>
      </c>
      <c r="AO2181" s="5" t="s">
        <v>6381</v>
      </c>
      <c r="AP2181" s="5" t="s">
        <v>6381</v>
      </c>
      <c r="AQ2181" s="5" t="s">
        <v>6381</v>
      </c>
      <c r="AR2181" s="5" t="s">
        <v>6381</v>
      </c>
      <c r="AS2181" s="5">
        <v>4.8468468468468473E-2</v>
      </c>
      <c r="AT2181" s="5">
        <v>5.2252252252252253E-2</v>
      </c>
      <c r="AU2181" s="5">
        <v>6.5743944636678209E-2</v>
      </c>
      <c r="AV2181" s="5" t="s">
        <v>6381</v>
      </c>
      <c r="AW2181" s="4">
        <v>0.114</v>
      </c>
      <c r="AX2181" s="4">
        <v>0.26900000000000002</v>
      </c>
      <c r="AY2181" s="4">
        <v>0.28999999999999998</v>
      </c>
      <c r="AZ2181" s="4">
        <v>6.19</v>
      </c>
      <c r="BA2181" s="4">
        <v>5.55</v>
      </c>
      <c r="BB2181" s="4">
        <v>0.27600000000000002</v>
      </c>
      <c r="BC2181" s="4">
        <v>0.39200000000000002</v>
      </c>
      <c r="BD2181" s="4">
        <v>0.27093425605536331</v>
      </c>
      <c r="BE2181" s="4">
        <v>0</v>
      </c>
      <c r="BF2181" s="4">
        <v>0</v>
      </c>
      <c r="BG2181" s="4">
        <v>-9.6000000000000002E-2</v>
      </c>
      <c r="BH2181" s="5">
        <v>-0.35432950191570883</v>
      </c>
      <c r="BI2181" s="4">
        <v>0.36693425605536334</v>
      </c>
      <c r="BJ2181" s="4">
        <v>0.36499999999999999</v>
      </c>
      <c r="BK2181" s="4">
        <v>0</v>
      </c>
      <c r="BL2181" s="4">
        <v>0</v>
      </c>
      <c r="BM2181" s="4">
        <v>0</v>
      </c>
      <c r="BN2181" s="4">
        <v>0</v>
      </c>
      <c r="BO2181" s="4">
        <v>0</v>
      </c>
      <c r="BP2181" s="15">
        <v>0.25209609527662447</v>
      </c>
    </row>
    <row r="2182" spans="1:68" x14ac:dyDescent="0.3">
      <c r="A2182" s="15">
        <f t="shared" si="36"/>
        <v>2181</v>
      </c>
      <c r="B2182" s="2" t="s">
        <v>4005</v>
      </c>
      <c r="C2182" s="2" t="s">
        <v>4006</v>
      </c>
      <c r="D2182" s="3" t="s">
        <v>6404</v>
      </c>
      <c r="E2182" s="3" t="s">
        <v>6379</v>
      </c>
      <c r="F2182" s="3" t="s">
        <v>6380</v>
      </c>
      <c r="G2182" s="3" t="s">
        <v>6379</v>
      </c>
      <c r="H2182" s="4">
        <v>4.9800000000000004</v>
      </c>
      <c r="I2182" s="4">
        <v>4.91</v>
      </c>
      <c r="J2182" s="4">
        <v>9.89</v>
      </c>
      <c r="K2182" s="4">
        <v>0.749</v>
      </c>
      <c r="L2182" s="4">
        <v>9.141</v>
      </c>
      <c r="M2182" s="5">
        <v>7.5733063700707787E-2</v>
      </c>
      <c r="N2182" s="6">
        <v>3.7209302325581399E-4</v>
      </c>
      <c r="O2182" s="5">
        <v>0.22308041799182188</v>
      </c>
      <c r="P2182" s="5">
        <v>0.49646107178968651</v>
      </c>
      <c r="Q2182" s="5">
        <v>0.28713450292397658</v>
      </c>
      <c r="R2182" s="5">
        <v>0.98594377510040154</v>
      </c>
      <c r="S2182" s="4">
        <v>0.11600000000000001</v>
      </c>
      <c r="T2182" s="6">
        <v>1.5621120000000002</v>
      </c>
      <c r="U2182" s="5">
        <v>0.49598387070548977</v>
      </c>
      <c r="V2182" s="5">
        <v>0.44154661660366773</v>
      </c>
      <c r="W2182" s="6">
        <v>0.31772575250836127</v>
      </c>
      <c r="X2182" s="1">
        <v>1.0705882352941176</v>
      </c>
      <c r="Y2182" s="6">
        <v>45.688073394495419</v>
      </c>
      <c r="Z2182" s="6">
        <v>83.000000000000014</v>
      </c>
      <c r="AA2182" s="6" t="s">
        <v>6381</v>
      </c>
      <c r="AB2182" s="6" t="s">
        <v>6381</v>
      </c>
      <c r="AC2182" s="6">
        <v>0.29122807017543861</v>
      </c>
      <c r="AD2182" s="6">
        <v>0.81107491856677538</v>
      </c>
      <c r="AE2182" s="6">
        <v>33.483516483516482</v>
      </c>
      <c r="AF2182" s="6">
        <v>16.529837251356238</v>
      </c>
      <c r="AG2182" s="6">
        <v>0.42994214759418647</v>
      </c>
      <c r="AH2182" s="6">
        <v>1.4887622149837134</v>
      </c>
      <c r="AI2182" s="5">
        <v>0</v>
      </c>
      <c r="AJ2182" s="5">
        <v>0</v>
      </c>
      <c r="AK2182" s="3" t="s">
        <v>6381</v>
      </c>
      <c r="AL2182" s="3" t="s">
        <v>6381</v>
      </c>
      <c r="AM2182" s="3" t="s">
        <v>6381</v>
      </c>
      <c r="AN2182" s="3" t="s">
        <v>6381</v>
      </c>
      <c r="AO2182" s="5" t="s">
        <v>6381</v>
      </c>
      <c r="AP2182" s="5" t="s">
        <v>6381</v>
      </c>
      <c r="AQ2182" s="5">
        <v>4.3795620437956208E-3</v>
      </c>
      <c r="AR2182" s="5">
        <v>1.3448938371348343E-2</v>
      </c>
      <c r="AS2182" s="5">
        <v>9.77198697068404E-3</v>
      </c>
      <c r="AT2182" s="5">
        <v>4.4462540716612382E-2</v>
      </c>
      <c r="AU2182" s="5">
        <v>0.38775510204081631</v>
      </c>
      <c r="AV2182" s="5" t="s">
        <v>6381</v>
      </c>
      <c r="AW2182" s="4">
        <v>0.109</v>
      </c>
      <c r="AX2182" s="4">
        <v>0.06</v>
      </c>
      <c r="AY2182" s="4">
        <v>0.27300000000000002</v>
      </c>
      <c r="AZ2182" s="4">
        <v>6.14</v>
      </c>
      <c r="BA2182" s="4">
        <v>6.14</v>
      </c>
      <c r="BB2182" s="4">
        <v>0.55300000000000005</v>
      </c>
      <c r="BC2182" s="4">
        <v>0.41099999999999998</v>
      </c>
      <c r="BD2182" s="4">
        <v>0.16714285714285715</v>
      </c>
      <c r="BE2182" s="4">
        <v>0</v>
      </c>
      <c r="BF2182" s="4">
        <v>0</v>
      </c>
      <c r="BG2182" s="4">
        <v>-0.13700000000000001</v>
      </c>
      <c r="BH2182" s="5">
        <v>-0.81965811965811974</v>
      </c>
      <c r="BI2182" s="4">
        <v>0.30414285714285716</v>
      </c>
      <c r="BJ2182" s="4">
        <v>0.19700000000000001</v>
      </c>
      <c r="BK2182" s="4">
        <v>13.7</v>
      </c>
      <c r="BL2182" s="4">
        <v>20.298999999999999</v>
      </c>
      <c r="BM2182" s="4">
        <v>17.100000000000001</v>
      </c>
      <c r="BN2182" s="4">
        <v>21.261000000000003</v>
      </c>
      <c r="BO2182" s="4">
        <v>0</v>
      </c>
      <c r="BP2182" s="15">
        <v>0.93803819691020041</v>
      </c>
    </row>
    <row r="2183" spans="1:68" x14ac:dyDescent="0.3">
      <c r="A2183" s="15">
        <f t="shared" si="36"/>
        <v>2182</v>
      </c>
      <c r="B2183" s="2" t="s">
        <v>4007</v>
      </c>
      <c r="C2183" s="2" t="s">
        <v>4008</v>
      </c>
      <c r="D2183" s="3" t="s">
        <v>6382</v>
      </c>
      <c r="E2183" s="3" t="s">
        <v>6379</v>
      </c>
      <c r="F2183" s="3" t="s">
        <v>6380</v>
      </c>
      <c r="G2183" s="3" t="s">
        <v>6379</v>
      </c>
      <c r="H2183" s="4">
        <v>2.64</v>
      </c>
      <c r="I2183" s="4">
        <v>1.22</v>
      </c>
      <c r="J2183" s="4">
        <v>3.8600000000000003</v>
      </c>
      <c r="K2183" s="4">
        <v>7.4999999999999997E-2</v>
      </c>
      <c r="L2183" s="4">
        <v>3.7850000000000001</v>
      </c>
      <c r="M2183" s="5">
        <v>1.9430051813471499E-2</v>
      </c>
      <c r="N2183" s="6">
        <v>2.0857142857142858E-3</v>
      </c>
      <c r="O2183" s="5">
        <v>0.36201780415430262</v>
      </c>
      <c r="P2183" s="5">
        <v>0.31606217616580307</v>
      </c>
      <c r="Q2183" s="5">
        <v>0.56744186046511624</v>
      </c>
      <c r="R2183" s="5">
        <v>0.4621212121212121</v>
      </c>
      <c r="S2183" s="4">
        <v>3.7999999999999999E-2</v>
      </c>
      <c r="T2183" s="6">
        <v>1.563536</v>
      </c>
      <c r="U2183" s="5">
        <v>0.2</v>
      </c>
      <c r="V2183" s="5">
        <v>1.0412499999999998</v>
      </c>
      <c r="W2183" s="6">
        <v>0.73090909090909095</v>
      </c>
      <c r="X2183" s="1">
        <v>1.9009900990099009</v>
      </c>
      <c r="Y2183" s="6">
        <v>27.5</v>
      </c>
      <c r="Z2183" s="6">
        <v>37.183098591549303</v>
      </c>
      <c r="AA2183" s="6" t="s">
        <v>6381</v>
      </c>
      <c r="AB2183" s="6" t="s">
        <v>6381</v>
      </c>
      <c r="AC2183" s="6">
        <v>1.2279069767441861</v>
      </c>
      <c r="AD2183" s="6">
        <v>0.73949579831932777</v>
      </c>
      <c r="AE2183" s="6">
        <v>19.713541666666668</v>
      </c>
      <c r="AF2183" s="6">
        <v>10.661971830985916</v>
      </c>
      <c r="AG2183" s="6">
        <v>1.1487101669195752</v>
      </c>
      <c r="AH2183" s="6">
        <v>1.0602240896358543</v>
      </c>
      <c r="AI2183" s="5">
        <v>0</v>
      </c>
      <c r="AJ2183" s="5">
        <v>0</v>
      </c>
      <c r="AK2183" s="3" t="s">
        <v>6381</v>
      </c>
      <c r="AL2183" s="3" t="s">
        <v>6381</v>
      </c>
      <c r="AM2183" s="3" t="s">
        <v>6381</v>
      </c>
      <c r="AN2183" s="3" t="s">
        <v>6381</v>
      </c>
      <c r="AO2183" s="5" t="s">
        <v>6381</v>
      </c>
      <c r="AP2183" s="5" t="s">
        <v>6381</v>
      </c>
      <c r="AQ2183" s="5">
        <v>3.0472103004291842E-2</v>
      </c>
      <c r="AR2183" s="5">
        <v>4.9676584734799481E-2</v>
      </c>
      <c r="AS2183" s="5">
        <v>2.1846153846153845E-2</v>
      </c>
      <c r="AT2183" s="5">
        <v>5.9076923076923075E-2</v>
      </c>
      <c r="AU2183" s="5">
        <v>0.34862385321100919</v>
      </c>
      <c r="AV2183" s="5" t="s">
        <v>6381</v>
      </c>
      <c r="AW2183" s="4">
        <v>9.6000000000000002E-2</v>
      </c>
      <c r="AX2183" s="4">
        <v>7.0999999999999994E-2</v>
      </c>
      <c r="AY2183" s="4">
        <v>0.192</v>
      </c>
      <c r="AZ2183" s="4">
        <v>3.57</v>
      </c>
      <c r="BA2183" s="4">
        <v>3.25</v>
      </c>
      <c r="BB2183" s="4">
        <v>0.35499999999999998</v>
      </c>
      <c r="BC2183" s="4">
        <v>0.25600000000000001</v>
      </c>
      <c r="BD2183" s="4">
        <v>0.12506422018348623</v>
      </c>
      <c r="BE2183" s="4">
        <v>0</v>
      </c>
      <c r="BF2183" s="4">
        <v>0</v>
      </c>
      <c r="BG2183" s="4">
        <v>-6.6000000000000003E-2</v>
      </c>
      <c r="BH2183" s="5">
        <v>-0.52772887323943674</v>
      </c>
      <c r="BI2183" s="4">
        <v>0.19106422018348623</v>
      </c>
      <c r="BJ2183" s="4">
        <v>0.13700000000000001</v>
      </c>
      <c r="BK2183" s="4">
        <v>2.33</v>
      </c>
      <c r="BL2183" s="4">
        <v>3.8650000000000002</v>
      </c>
      <c r="BM2183" s="4">
        <v>2.15</v>
      </c>
      <c r="BN2183" s="4">
        <v>3.2949999999999999</v>
      </c>
      <c r="BO2183" s="4">
        <v>0</v>
      </c>
      <c r="BP2183" s="15">
        <v>0.98245177516207327</v>
      </c>
    </row>
    <row r="2184" spans="1:68" x14ac:dyDescent="0.3">
      <c r="A2184" s="15">
        <f t="shared" si="36"/>
        <v>2183</v>
      </c>
      <c r="B2184" s="2" t="s">
        <v>4009</v>
      </c>
      <c r="C2184" s="2" t="s">
        <v>4010</v>
      </c>
      <c r="D2184" s="3" t="s">
        <v>6382</v>
      </c>
      <c r="E2184" s="3" t="s">
        <v>6379</v>
      </c>
      <c r="F2184" s="3" t="s">
        <v>6380</v>
      </c>
      <c r="G2184" s="3" t="s">
        <v>6379</v>
      </c>
      <c r="H2184" s="4">
        <v>28.4</v>
      </c>
      <c r="I2184" s="4">
        <v>0</v>
      </c>
      <c r="J2184" s="4">
        <v>28.4</v>
      </c>
      <c r="K2184" s="4">
        <v>0</v>
      </c>
      <c r="L2184" s="4">
        <v>28.4</v>
      </c>
      <c r="M2184" s="5">
        <v>0</v>
      </c>
      <c r="N2184" s="6">
        <v>5.9701492537313433E-4</v>
      </c>
      <c r="O2184" s="5" t="s">
        <v>6381</v>
      </c>
      <c r="P2184" s="5">
        <v>0</v>
      </c>
      <c r="Q2184" s="5" t="s">
        <v>6381</v>
      </c>
      <c r="R2184" s="5">
        <v>0</v>
      </c>
      <c r="S2184" s="4">
        <v>1.42</v>
      </c>
      <c r="T2184" s="6">
        <v>1.564432</v>
      </c>
      <c r="U2184" s="5">
        <v>0.27202941017470889</v>
      </c>
      <c r="V2184" s="5">
        <v>0.6350416298335263</v>
      </c>
      <c r="W2184" s="6">
        <v>0.67910447761194037</v>
      </c>
      <c r="X2184" s="1">
        <v>2.8518518518518516</v>
      </c>
      <c r="Y2184" s="6">
        <v>9.4983277591973234</v>
      </c>
      <c r="Z2184" s="6">
        <v>9.4983277591973234</v>
      </c>
      <c r="AA2184" s="6" t="s">
        <v>6381</v>
      </c>
      <c r="AB2184" s="6" t="s">
        <v>6381</v>
      </c>
      <c r="AC2184" s="6" t="s">
        <v>6381</v>
      </c>
      <c r="AD2184" s="6">
        <v>0.34052757793764982</v>
      </c>
      <c r="AE2184" s="6">
        <v>4.0981240981240985</v>
      </c>
      <c r="AF2184" s="6">
        <v>3.5455680399500622</v>
      </c>
      <c r="AG2184" s="6" t="s">
        <v>6381</v>
      </c>
      <c r="AH2184" s="6">
        <v>0.34052757793764982</v>
      </c>
      <c r="AI2184" s="5">
        <v>0</v>
      </c>
      <c r="AJ2184" s="5">
        <v>0</v>
      </c>
      <c r="AK2184" s="3">
        <v>0.59699999999999998</v>
      </c>
      <c r="AL2184" s="3">
        <v>0.16</v>
      </c>
      <c r="AM2184" s="3">
        <v>0.27699999999999997</v>
      </c>
      <c r="AN2184" s="3">
        <v>0.29499999999999998</v>
      </c>
      <c r="AO2184" s="5" t="s">
        <v>6381</v>
      </c>
      <c r="AP2184" s="5" t="s">
        <v>6381</v>
      </c>
      <c r="AQ2184" s="5" t="s">
        <v>6381</v>
      </c>
      <c r="AR2184" s="5" t="s">
        <v>6381</v>
      </c>
      <c r="AS2184" s="5">
        <v>3.5851318944844127E-2</v>
      </c>
      <c r="AT2184" s="5">
        <v>8.3093525179856104E-2</v>
      </c>
      <c r="AU2184" s="5">
        <v>0.30303030303030304</v>
      </c>
      <c r="AV2184" s="5" t="s">
        <v>6381</v>
      </c>
      <c r="AW2184" s="4">
        <v>2.99</v>
      </c>
      <c r="AX2184" s="4">
        <v>2.99</v>
      </c>
      <c r="AY2184" s="4">
        <v>6.93</v>
      </c>
      <c r="AZ2184" s="4">
        <v>83.4</v>
      </c>
      <c r="BA2184" s="4">
        <v>83.4</v>
      </c>
      <c r="BB2184" s="4">
        <v>8.01</v>
      </c>
      <c r="BC2184" s="4">
        <v>8.01</v>
      </c>
      <c r="BD2184" s="4">
        <v>4.83</v>
      </c>
      <c r="BE2184" s="4">
        <v>0</v>
      </c>
      <c r="BF2184" s="4">
        <v>0</v>
      </c>
      <c r="BG2184" s="4">
        <v>-1.0900000000000001</v>
      </c>
      <c r="BH2184" s="5">
        <v>-0.22567287784679091</v>
      </c>
      <c r="BI2184" s="4">
        <v>5.92</v>
      </c>
      <c r="BJ2184" s="4">
        <v>4.08</v>
      </c>
      <c r="BK2184" s="4">
        <v>0</v>
      </c>
      <c r="BL2184" s="4">
        <v>0</v>
      </c>
      <c r="BM2184" s="4">
        <v>0</v>
      </c>
      <c r="BN2184" s="4">
        <v>0</v>
      </c>
      <c r="BO2184" s="4">
        <v>0</v>
      </c>
      <c r="BP2184" s="15">
        <v>0.28165738808418628</v>
      </c>
    </row>
    <row r="2185" spans="1:68" x14ac:dyDescent="0.3">
      <c r="A2185" s="15">
        <f t="shared" si="36"/>
        <v>2184</v>
      </c>
      <c r="B2185" s="2" t="s">
        <v>4011</v>
      </c>
      <c r="C2185" s="2" t="s">
        <v>4012</v>
      </c>
      <c r="D2185" s="3" t="s">
        <v>6424</v>
      </c>
      <c r="E2185" s="3" t="s">
        <v>6379</v>
      </c>
      <c r="F2185" s="3" t="s">
        <v>6380</v>
      </c>
      <c r="G2185" s="3" t="s">
        <v>6379</v>
      </c>
      <c r="H2185" s="4">
        <v>0.85</v>
      </c>
      <c r="I2185" s="4">
        <v>0.32600000000000001</v>
      </c>
      <c r="J2185" s="4">
        <v>1.1759999999999999</v>
      </c>
      <c r="K2185" s="4">
        <v>0.16200000000000001</v>
      </c>
      <c r="L2185" s="4">
        <v>1.014</v>
      </c>
      <c r="M2185" s="5">
        <v>0.13775510204081634</v>
      </c>
      <c r="N2185" s="6">
        <v>6.6666666666666664E-4</v>
      </c>
      <c r="O2185" s="5">
        <v>0.10881174899866489</v>
      </c>
      <c r="P2185" s="5">
        <v>0.27721088435374153</v>
      </c>
      <c r="Q2185" s="5">
        <v>0.12209737827715357</v>
      </c>
      <c r="R2185" s="5">
        <v>0.3835294117647059</v>
      </c>
      <c r="S2185" s="4">
        <v>0.28299999999999997</v>
      </c>
      <c r="T2185" s="6">
        <v>1.5647840000000002</v>
      </c>
      <c r="U2185" s="5">
        <v>0.41109609582188933</v>
      </c>
      <c r="V2185" s="5">
        <v>0.61421162245578131</v>
      </c>
      <c r="W2185" s="6">
        <v>0.4383078730904818</v>
      </c>
      <c r="X2185" s="1">
        <v>5.5250000000000004</v>
      </c>
      <c r="Y2185" s="6">
        <v>4.8850574712643677</v>
      </c>
      <c r="Z2185" s="6">
        <v>19.767441860465116</v>
      </c>
      <c r="AA2185" s="6" t="s">
        <v>6381</v>
      </c>
      <c r="AB2185" s="6" t="s">
        <v>6381</v>
      </c>
      <c r="AC2185" s="6">
        <v>0.31835205992509363</v>
      </c>
      <c r="AD2185" s="6">
        <v>9.5828635851183772E-2</v>
      </c>
      <c r="AE2185" s="6">
        <v>4.5882352941176467</v>
      </c>
      <c r="AF2185" s="6">
        <v>2.0609756097560976</v>
      </c>
      <c r="AG2185" s="6">
        <v>0.3577981651376147</v>
      </c>
      <c r="AH2185" s="6">
        <v>0.11431792559188277</v>
      </c>
      <c r="AI2185" s="5">
        <v>0</v>
      </c>
      <c r="AJ2185" s="5">
        <v>0</v>
      </c>
      <c r="AK2185" s="3">
        <v>-0.48899999999999999</v>
      </c>
      <c r="AL2185" s="3" t="s">
        <v>6381</v>
      </c>
      <c r="AM2185" s="3">
        <v>6.9000000000000006E-2</v>
      </c>
      <c r="AN2185" s="3" t="s">
        <v>6381</v>
      </c>
      <c r="AO2185" s="5" t="s">
        <v>6381</v>
      </c>
      <c r="AP2185" s="5" t="s">
        <v>6381</v>
      </c>
      <c r="AQ2185" s="5">
        <v>1.5034965034965035E-2</v>
      </c>
      <c r="AR2185" s="5">
        <v>8.2401193139448173E-2</v>
      </c>
      <c r="AS2185" s="5">
        <v>6.4371257485029941E-3</v>
      </c>
      <c r="AT2185" s="5">
        <v>3.3083832335329341E-2</v>
      </c>
      <c r="AU2185" s="5">
        <v>0</v>
      </c>
      <c r="AV2185" s="5" t="s">
        <v>6381</v>
      </c>
      <c r="AW2185" s="4">
        <v>0.17399999999999999</v>
      </c>
      <c r="AX2185" s="4">
        <v>4.2999999999999997E-2</v>
      </c>
      <c r="AY2185" s="4">
        <v>0.221</v>
      </c>
      <c r="AZ2185" s="4">
        <v>8.8699999999999992</v>
      </c>
      <c r="BA2185" s="4">
        <v>6.68</v>
      </c>
      <c r="BB2185" s="4">
        <v>0.49199999999999999</v>
      </c>
      <c r="BC2185" s="4">
        <v>0.33200000000000002</v>
      </c>
      <c r="BD2185" s="4">
        <v>0.221</v>
      </c>
      <c r="BE2185" s="4">
        <v>0</v>
      </c>
      <c r="BF2185" s="4">
        <v>0</v>
      </c>
      <c r="BG2185" s="4">
        <v>-9.9000000000000005E-2</v>
      </c>
      <c r="BH2185" s="5">
        <v>-0.44796380090497739</v>
      </c>
      <c r="BI2185" s="4">
        <v>0.32</v>
      </c>
      <c r="BJ2185" s="4">
        <v>0.14200000000000002</v>
      </c>
      <c r="BK2185" s="4">
        <v>2.86</v>
      </c>
      <c r="BL2185" s="4">
        <v>2.6819999999999999</v>
      </c>
      <c r="BM2185" s="4">
        <v>2.67</v>
      </c>
      <c r="BN2185" s="4">
        <v>2.8340000000000001</v>
      </c>
      <c r="BO2185" s="4">
        <v>0</v>
      </c>
      <c r="BP2185" s="15">
        <v>0.50787059107275279</v>
      </c>
    </row>
    <row r="2186" spans="1:68" x14ac:dyDescent="0.3">
      <c r="A2186" s="15">
        <f t="shared" si="36"/>
        <v>2185</v>
      </c>
      <c r="B2186" s="2" t="s">
        <v>4013</v>
      </c>
      <c r="C2186" s="2" t="s">
        <v>4014</v>
      </c>
      <c r="D2186" s="3" t="s">
        <v>6378</v>
      </c>
      <c r="E2186" s="3" t="s">
        <v>6379</v>
      </c>
      <c r="F2186" s="3" t="s">
        <v>6380</v>
      </c>
      <c r="G2186" s="3" t="s">
        <v>6379</v>
      </c>
      <c r="H2186" s="4">
        <v>2.06</v>
      </c>
      <c r="I2186" s="4">
        <v>0</v>
      </c>
      <c r="J2186" s="4">
        <v>2.06</v>
      </c>
      <c r="K2186" s="4">
        <v>0</v>
      </c>
      <c r="L2186" s="4">
        <v>2.06</v>
      </c>
      <c r="M2186" s="5">
        <v>0</v>
      </c>
      <c r="N2186" s="6">
        <v>1.5992689056431347E-4</v>
      </c>
      <c r="O2186" s="5">
        <v>0</v>
      </c>
      <c r="P2186" s="5">
        <v>0</v>
      </c>
      <c r="Q2186" s="5">
        <v>0</v>
      </c>
      <c r="R2186" s="5">
        <v>0</v>
      </c>
      <c r="S2186" s="4">
        <v>5.0000000000000001E-3</v>
      </c>
      <c r="T2186" s="6">
        <v>1.566656</v>
      </c>
      <c r="U2186" s="5">
        <v>0.23664319132398465</v>
      </c>
      <c r="V2186" s="5">
        <v>1.0511606043185924</v>
      </c>
      <c r="W2186" s="6">
        <v>0.55555555555555547</v>
      </c>
      <c r="X2186" s="1" t="s">
        <v>6381</v>
      </c>
      <c r="Y2186" s="6">
        <v>12.955974842767295</v>
      </c>
      <c r="Z2186" s="6">
        <v>2.4939467312348671</v>
      </c>
      <c r="AA2186" s="6" t="s">
        <v>6381</v>
      </c>
      <c r="AB2186" s="6" t="s">
        <v>6381</v>
      </c>
      <c r="AC2186" s="6">
        <v>0.20396039603960398</v>
      </c>
      <c r="AD2186" s="6">
        <v>0.10098039215686276</v>
      </c>
      <c r="AE2186" s="6">
        <v>2.4939467312348671</v>
      </c>
      <c r="AF2186" s="6">
        <v>2.159329140461216</v>
      </c>
      <c r="AG2186" s="6">
        <v>0.20396039603960398</v>
      </c>
      <c r="AH2186" s="6">
        <v>0.10098039215686276</v>
      </c>
      <c r="AI2186" s="5">
        <v>0</v>
      </c>
      <c r="AJ2186" s="5">
        <v>0</v>
      </c>
      <c r="AK2186" s="3">
        <v>0.34600000000000003</v>
      </c>
      <c r="AL2186" s="3" t="s">
        <v>6381</v>
      </c>
      <c r="AM2186" s="3">
        <v>0.58499999999999996</v>
      </c>
      <c r="AN2186" s="3" t="s">
        <v>6381</v>
      </c>
      <c r="AO2186" s="5" t="s">
        <v>6381</v>
      </c>
      <c r="AP2186" s="5" t="s">
        <v>6381</v>
      </c>
      <c r="AQ2186" s="5" t="s">
        <v>6381</v>
      </c>
      <c r="AR2186" s="5" t="s">
        <v>6381</v>
      </c>
      <c r="AS2186" s="5">
        <v>4.1094527363184072E-2</v>
      </c>
      <c r="AT2186" s="5">
        <v>4.1094527363184072E-2</v>
      </c>
      <c r="AU2186" s="5">
        <v>0</v>
      </c>
      <c r="AV2186" s="5" t="s">
        <v>6381</v>
      </c>
      <c r="AW2186" s="4">
        <v>0.159</v>
      </c>
      <c r="AX2186" s="4">
        <v>0.82599999999999996</v>
      </c>
      <c r="AY2186" s="4">
        <v>0.82599999999999996</v>
      </c>
      <c r="AZ2186" s="4">
        <v>20.399999999999999</v>
      </c>
      <c r="BA2186" s="4">
        <v>20.100000000000001</v>
      </c>
      <c r="BB2186" s="4">
        <v>0.95399999999999996</v>
      </c>
      <c r="BC2186" s="4">
        <v>0</v>
      </c>
      <c r="BD2186" s="4">
        <v>0.82599999999999996</v>
      </c>
      <c r="BE2186" s="4">
        <v>0</v>
      </c>
      <c r="BF2186" s="4">
        <v>0</v>
      </c>
      <c r="BG2186" s="4">
        <v>0</v>
      </c>
      <c r="BH2186" s="5">
        <v>0</v>
      </c>
      <c r="BI2186" s="4">
        <v>0.82599999999999996</v>
      </c>
      <c r="BJ2186" s="4">
        <v>0.82599999999999996</v>
      </c>
      <c r="BK2186" s="4">
        <v>0</v>
      </c>
      <c r="BL2186" s="4">
        <v>0</v>
      </c>
      <c r="BM2186" s="4">
        <v>10.1</v>
      </c>
      <c r="BN2186" s="4">
        <v>10.1</v>
      </c>
      <c r="BO2186" s="4">
        <v>0</v>
      </c>
      <c r="BP2186" s="15">
        <v>0.79908842286745596</v>
      </c>
    </row>
    <row r="2187" spans="1:68" x14ac:dyDescent="0.3">
      <c r="A2187" s="15">
        <f t="shared" si="36"/>
        <v>2186</v>
      </c>
      <c r="B2187" s="2" t="s">
        <v>4015</v>
      </c>
      <c r="C2187" s="2" t="s">
        <v>4016</v>
      </c>
      <c r="D2187" s="3" t="s">
        <v>6446</v>
      </c>
      <c r="E2187" s="3" t="s">
        <v>6379</v>
      </c>
      <c r="F2187" s="3" t="s">
        <v>6380</v>
      </c>
      <c r="G2187" s="3" t="s">
        <v>6379</v>
      </c>
      <c r="H2187" s="4">
        <v>1008.8</v>
      </c>
      <c r="I2187" s="4">
        <v>67.7</v>
      </c>
      <c r="J2187" s="4">
        <v>1076.5</v>
      </c>
      <c r="K2187" s="4">
        <v>65</v>
      </c>
      <c r="L2187" s="4">
        <v>1011.5</v>
      </c>
      <c r="M2187" s="5">
        <v>6.0380863910822112E-2</v>
      </c>
      <c r="N2187" s="6">
        <v>3.1713554987212273E-4</v>
      </c>
      <c r="O2187" s="5">
        <v>0.13084654039427909</v>
      </c>
      <c r="P2187" s="5">
        <v>6.2888992104040878E-2</v>
      </c>
      <c r="Q2187" s="5">
        <v>0.15054480764954414</v>
      </c>
      <c r="R2187" s="5">
        <v>6.7109436954797791E-2</v>
      </c>
      <c r="S2187" s="4">
        <v>5.16</v>
      </c>
      <c r="T2187" s="6">
        <v>1.5667200000000001</v>
      </c>
      <c r="U2187" s="5">
        <v>0.50398412673416615</v>
      </c>
      <c r="V2187" s="5">
        <v>0.44644263194955658</v>
      </c>
      <c r="W2187" s="6">
        <v>0.28424386381631039</v>
      </c>
      <c r="X2187" s="1">
        <v>23.194805194805195</v>
      </c>
      <c r="Y2187" s="6">
        <v>12.242718446601941</v>
      </c>
      <c r="Z2187" s="6">
        <v>13.857142857142858</v>
      </c>
      <c r="AA2187" s="6">
        <v>13.578947368421053</v>
      </c>
      <c r="AB2187" s="6">
        <v>0.9417475728155339</v>
      </c>
      <c r="AC2187" s="6">
        <v>2.243273293306649</v>
      </c>
      <c r="AD2187" s="6">
        <v>1.6089314194577351</v>
      </c>
      <c r="AE2187" s="6">
        <v>11.326987681970886</v>
      </c>
      <c r="AF2187" s="6">
        <v>7.6397280966767367</v>
      </c>
      <c r="AG2187" s="6">
        <v>2.2358532272325378</v>
      </c>
      <c r="AH2187" s="6">
        <v>1.6132376395534291</v>
      </c>
      <c r="AI2187" s="5">
        <v>0</v>
      </c>
      <c r="AJ2187" s="5">
        <v>0</v>
      </c>
      <c r="AK2187" s="3">
        <v>-3.4599999999999999E-2</v>
      </c>
      <c r="AL2187" s="3">
        <v>0.152</v>
      </c>
      <c r="AM2187" s="3">
        <v>0.32500000000000001</v>
      </c>
      <c r="AN2187" s="3">
        <v>0.27300000000000002</v>
      </c>
      <c r="AO2187" s="5">
        <v>0.13</v>
      </c>
      <c r="AP2187" s="5">
        <v>-6.59E-2</v>
      </c>
      <c r="AQ2187" s="5">
        <v>0.17077175697865352</v>
      </c>
      <c r="AR2187" s="5">
        <v>0.17967806841046274</v>
      </c>
      <c r="AS2187" s="5">
        <v>0.12220916568742654</v>
      </c>
      <c r="AT2187" s="5">
        <v>0.14990767164680208</v>
      </c>
      <c r="AU2187" s="5">
        <v>0.17597471022128555</v>
      </c>
      <c r="AV2187" s="5">
        <v>9.8100000000000007E-2</v>
      </c>
      <c r="AW2187" s="4">
        <v>82.4</v>
      </c>
      <c r="AX2187" s="4">
        <v>72.8</v>
      </c>
      <c r="AY2187" s="4">
        <v>89.3</v>
      </c>
      <c r="AZ2187" s="4">
        <v>627</v>
      </c>
      <c r="BA2187" s="4">
        <v>595.70000000000005</v>
      </c>
      <c r="BB2187" s="4">
        <v>132.4</v>
      </c>
      <c r="BC2187" s="4">
        <v>122.9</v>
      </c>
      <c r="BD2187" s="4">
        <v>73.585458377239206</v>
      </c>
      <c r="BE2187" s="4">
        <v>0</v>
      </c>
      <c r="BF2187" s="4">
        <v>0</v>
      </c>
      <c r="BG2187" s="4">
        <v>-34.700000000000003</v>
      </c>
      <c r="BH2187" s="5">
        <v>-0.47156056054049256</v>
      </c>
      <c r="BI2187" s="4">
        <v>108.28545837723921</v>
      </c>
      <c r="BJ2187" s="4">
        <v>107.5</v>
      </c>
      <c r="BK2187" s="4">
        <v>426.3</v>
      </c>
      <c r="BL2187" s="4">
        <v>497.00000000000006</v>
      </c>
      <c r="BM2187" s="4">
        <v>449.7</v>
      </c>
      <c r="BN2187" s="4">
        <v>452.4</v>
      </c>
      <c r="BO2187" s="4">
        <v>0</v>
      </c>
      <c r="BP2187" s="15">
        <v>0.60434663950248169</v>
      </c>
    </row>
    <row r="2188" spans="1:68" x14ac:dyDescent="0.3">
      <c r="A2188" s="15">
        <f t="shared" si="36"/>
        <v>2187</v>
      </c>
      <c r="B2188" s="2" t="s">
        <v>4017</v>
      </c>
      <c r="C2188" s="2" t="s">
        <v>4018</v>
      </c>
      <c r="D2188" s="3" t="s">
        <v>6389</v>
      </c>
      <c r="E2188" s="3" t="s">
        <v>6379</v>
      </c>
      <c r="F2188" s="3" t="s">
        <v>6380</v>
      </c>
      <c r="G2188" s="3" t="s">
        <v>6379</v>
      </c>
      <c r="H2188" s="4">
        <v>104.5</v>
      </c>
      <c r="I2188" s="4">
        <v>1E-3</v>
      </c>
      <c r="J2188" s="4">
        <v>104.501</v>
      </c>
      <c r="K2188" s="4">
        <v>0</v>
      </c>
      <c r="L2188" s="4">
        <v>104.501</v>
      </c>
      <c r="M2188" s="5">
        <v>0</v>
      </c>
      <c r="N2188" s="6">
        <v>3.9550561797752808E-4</v>
      </c>
      <c r="O2188" s="5">
        <v>7.3524005587824429E-5</v>
      </c>
      <c r="P2188" s="5">
        <v>9.5692864183117866E-6</v>
      </c>
      <c r="Q2188" s="5">
        <v>7.3529411764705889E-5</v>
      </c>
      <c r="R2188" s="5">
        <v>9.5693779904306216E-6</v>
      </c>
      <c r="S2188" s="4">
        <v>0.47</v>
      </c>
      <c r="T2188" s="6">
        <v>1.5673440000000001</v>
      </c>
      <c r="U2188" s="5">
        <v>0.25495097567963926</v>
      </c>
      <c r="V2188" s="5">
        <v>1.1472793905583765</v>
      </c>
      <c r="W2188" s="6">
        <v>0.88886448495497472</v>
      </c>
      <c r="X2188" s="1" t="s">
        <v>6381</v>
      </c>
      <c r="Y2188" s="6">
        <v>829.3650793650794</v>
      </c>
      <c r="Z2188" s="6">
        <v>555.85106382978722</v>
      </c>
      <c r="AA2188" s="6" t="s">
        <v>6381</v>
      </c>
      <c r="AB2188" s="6" t="s">
        <v>6381</v>
      </c>
      <c r="AC2188" s="6">
        <v>7.6838235294117645</v>
      </c>
      <c r="AD2188" s="6">
        <v>84.274193548387103</v>
      </c>
      <c r="AE2188" s="6">
        <v>541.45595854922283</v>
      </c>
      <c r="AF2188" s="6">
        <v>391.38951310861421</v>
      </c>
      <c r="AG2188" s="6">
        <v>7.6833321079332411</v>
      </c>
      <c r="AH2188" s="6">
        <v>84.275000000000006</v>
      </c>
      <c r="AI2188" s="5">
        <v>0</v>
      </c>
      <c r="AJ2188" s="5">
        <v>0</v>
      </c>
      <c r="AK2188" s="3">
        <v>-0.20100000000000001</v>
      </c>
      <c r="AL2188" s="3">
        <v>0.13699999999999998</v>
      </c>
      <c r="AM2188" s="3">
        <v>-0.752</v>
      </c>
      <c r="AN2188" s="3">
        <v>-0.60499999999999998</v>
      </c>
      <c r="AO2188" s="5" t="s">
        <v>6381</v>
      </c>
      <c r="AP2188" s="5" t="s">
        <v>6381</v>
      </c>
      <c r="AQ2188" s="5">
        <v>1.4461538461538461E-2</v>
      </c>
      <c r="AR2188" s="5">
        <v>1.4846153846153846E-2</v>
      </c>
      <c r="AS2188" s="5">
        <v>0.26074895977808599</v>
      </c>
      <c r="AT2188" s="5">
        <v>0.26768377253814146</v>
      </c>
      <c r="AU2188" s="5">
        <v>0</v>
      </c>
      <c r="AV2188" s="5" t="s">
        <v>6381</v>
      </c>
      <c r="AW2188" s="4">
        <v>0.126</v>
      </c>
      <c r="AX2188" s="4">
        <v>0.188</v>
      </c>
      <c r="AY2188" s="4">
        <v>0.193</v>
      </c>
      <c r="AZ2188" s="4">
        <v>1.24</v>
      </c>
      <c r="BA2188" s="4">
        <v>0.72099999999999997</v>
      </c>
      <c r="BB2188" s="4">
        <v>0.26700000000000002</v>
      </c>
      <c r="BC2188" s="4">
        <v>0.219</v>
      </c>
      <c r="BD2188" s="4">
        <v>0.193</v>
      </c>
      <c r="BE2188" s="4">
        <v>0</v>
      </c>
      <c r="BF2188" s="4">
        <v>0</v>
      </c>
      <c r="BG2188" s="4">
        <v>-1.6E-2</v>
      </c>
      <c r="BH2188" s="5">
        <v>-8.2901554404145081E-2</v>
      </c>
      <c r="BI2188" s="4">
        <v>0.20900000000000002</v>
      </c>
      <c r="BJ2188" s="4">
        <v>0.20400000000000001</v>
      </c>
      <c r="BK2188" s="4">
        <v>13</v>
      </c>
      <c r="BL2188" s="4">
        <v>13</v>
      </c>
      <c r="BM2188" s="4">
        <v>13.6</v>
      </c>
      <c r="BN2188" s="4">
        <v>13.600999999999999</v>
      </c>
      <c r="BO2188" s="4">
        <v>0</v>
      </c>
      <c r="BP2188" s="15">
        <v>0.85205208553789746</v>
      </c>
    </row>
    <row r="2189" spans="1:68" x14ac:dyDescent="0.3">
      <c r="A2189" s="15">
        <f t="shared" si="36"/>
        <v>2188</v>
      </c>
      <c r="B2189" s="2" t="s">
        <v>4019</v>
      </c>
      <c r="C2189" s="2" t="s">
        <v>4020</v>
      </c>
      <c r="D2189" s="3" t="s">
        <v>6458</v>
      </c>
      <c r="E2189" s="3" t="s">
        <v>6379</v>
      </c>
      <c r="F2189" s="3" t="s">
        <v>6380</v>
      </c>
      <c r="G2189" s="3" t="s">
        <v>6379</v>
      </c>
      <c r="H2189" s="4">
        <v>1577.4</v>
      </c>
      <c r="I2189" s="4">
        <v>2201</v>
      </c>
      <c r="J2189" s="4">
        <v>3778.4</v>
      </c>
      <c r="K2189" s="4">
        <v>209.8</v>
      </c>
      <c r="L2189" s="4">
        <v>3568.6</v>
      </c>
      <c r="M2189" s="5">
        <v>5.5526148634342583E-2</v>
      </c>
      <c r="N2189" s="6">
        <v>9.6916299559471363E-5</v>
      </c>
      <c r="O2189" s="5">
        <v>0.59303766772646438</v>
      </c>
      <c r="P2189" s="5">
        <v>0.58252170230785516</v>
      </c>
      <c r="Q2189" s="5">
        <v>1.4572298728813557</v>
      </c>
      <c r="R2189" s="5">
        <v>1.3953340940788639</v>
      </c>
      <c r="S2189" s="4">
        <v>13.9</v>
      </c>
      <c r="T2189" s="6">
        <v>1.5673440000000003</v>
      </c>
      <c r="U2189" s="5">
        <v>0.52249401910452531</v>
      </c>
      <c r="V2189" s="5">
        <v>0.3861288218107618</v>
      </c>
      <c r="W2189" s="6">
        <v>0.16227117592305304</v>
      </c>
      <c r="X2189" s="1">
        <v>1.4846300614797541</v>
      </c>
      <c r="Y2189" s="6">
        <v>8.5542299349240789</v>
      </c>
      <c r="Z2189" s="6">
        <v>7.4722880151586928</v>
      </c>
      <c r="AA2189" s="6">
        <v>7.9885057471264371</v>
      </c>
      <c r="AB2189" s="6">
        <v>0.85542299349240791</v>
      </c>
      <c r="AC2189" s="6">
        <v>1.0443591101694916</v>
      </c>
      <c r="AD2189" s="6">
        <v>0.38311514827678333</v>
      </c>
      <c r="AE2189" s="6">
        <v>5.0958160788233613</v>
      </c>
      <c r="AF2189" s="6">
        <v>12.686100248844649</v>
      </c>
      <c r="AG2189" s="6">
        <v>1.2408637296150771</v>
      </c>
      <c r="AH2189" s="6">
        <v>0.86673305321448513</v>
      </c>
      <c r="AI2189" s="5">
        <v>0</v>
      </c>
      <c r="AJ2189" s="5">
        <v>0</v>
      </c>
      <c r="AK2189" s="3" t="s">
        <v>6381</v>
      </c>
      <c r="AL2189" s="3">
        <v>0.30199999999999999</v>
      </c>
      <c r="AM2189" s="3">
        <v>0.13600000000000001</v>
      </c>
      <c r="AN2189" s="3">
        <v>0.24399999999999999</v>
      </c>
      <c r="AO2189" s="5">
        <v>0.1</v>
      </c>
      <c r="AP2189" s="5">
        <v>0.30599999999999999</v>
      </c>
      <c r="AQ2189" s="5">
        <v>0.16649578042432367</v>
      </c>
      <c r="AR2189" s="5">
        <v>0.21766022253993905</v>
      </c>
      <c r="AS2189" s="5">
        <v>5.1699647335423198E-2</v>
      </c>
      <c r="AT2189" s="5">
        <v>0.17150764106583072</v>
      </c>
      <c r="AU2189" s="5">
        <v>0.15482502651113467</v>
      </c>
      <c r="AV2189" s="5">
        <v>0.2913</v>
      </c>
      <c r="AW2189" s="4">
        <v>184.4</v>
      </c>
      <c r="AX2189" s="4">
        <v>211.1</v>
      </c>
      <c r="AY2189" s="4">
        <v>700.3</v>
      </c>
      <c r="AZ2189" s="4">
        <v>4117.3</v>
      </c>
      <c r="BA2189" s="4">
        <v>4083.2</v>
      </c>
      <c r="BB2189" s="4">
        <v>281.3</v>
      </c>
      <c r="BC2189" s="4">
        <v>898</v>
      </c>
      <c r="BD2189" s="4">
        <v>591.8760339342524</v>
      </c>
      <c r="BE2189" s="4">
        <v>0</v>
      </c>
      <c r="BF2189" s="4">
        <v>0</v>
      </c>
      <c r="BG2189" s="4">
        <v>-205</v>
      </c>
      <c r="BH2189" s="5">
        <v>-0.34635631153595942</v>
      </c>
      <c r="BI2189" s="4">
        <v>796.8760339342524</v>
      </c>
      <c r="BJ2189" s="4">
        <v>416.1</v>
      </c>
      <c r="BK2189" s="4">
        <v>1267.9000000000001</v>
      </c>
      <c r="BL2189" s="4">
        <v>3217.4</v>
      </c>
      <c r="BM2189" s="4">
        <v>1510.4</v>
      </c>
      <c r="BN2189" s="4">
        <v>2875.8999999999996</v>
      </c>
      <c r="BO2189" s="4">
        <v>0</v>
      </c>
      <c r="BP2189" s="15">
        <v>0.24379820932540519</v>
      </c>
    </row>
    <row r="2190" spans="1:68" x14ac:dyDescent="0.3">
      <c r="A2190" s="15">
        <f t="shared" si="36"/>
        <v>2189</v>
      </c>
      <c r="B2190" s="2" t="s">
        <v>4021</v>
      </c>
      <c r="C2190" s="2" t="s">
        <v>4022</v>
      </c>
      <c r="D2190" s="3" t="s">
        <v>6411</v>
      </c>
      <c r="E2190" s="3" t="s">
        <v>6379</v>
      </c>
      <c r="F2190" s="3" t="s">
        <v>6380</v>
      </c>
      <c r="G2190" s="3" t="s">
        <v>6379</v>
      </c>
      <c r="H2190" s="4">
        <v>18.600000000000001</v>
      </c>
      <c r="I2190" s="4">
        <v>0</v>
      </c>
      <c r="J2190" s="4">
        <v>18.600000000000001</v>
      </c>
      <c r="K2190" s="4">
        <v>0</v>
      </c>
      <c r="L2190" s="4">
        <v>18.600000000000001</v>
      </c>
      <c r="M2190" s="5">
        <v>0</v>
      </c>
      <c r="N2190" s="6">
        <v>6.666666666666667E-5</v>
      </c>
      <c r="O2190" s="5" t="s">
        <v>6381</v>
      </c>
      <c r="P2190" s="5">
        <v>0</v>
      </c>
      <c r="Q2190" s="5" t="s">
        <v>6381</v>
      </c>
      <c r="R2190" s="5">
        <v>0</v>
      </c>
      <c r="S2190" s="4">
        <v>0.155</v>
      </c>
      <c r="T2190" s="6">
        <v>1.567504</v>
      </c>
      <c r="U2190" s="5">
        <v>0.39749213828703583</v>
      </c>
      <c r="V2190" s="5">
        <v>0.51384664079194342</v>
      </c>
      <c r="W2190" s="6">
        <v>0.42694497153700189</v>
      </c>
      <c r="X2190" s="1" t="s">
        <v>6381</v>
      </c>
      <c r="Y2190" s="6">
        <v>3.3037300177619895</v>
      </c>
      <c r="Z2190" s="6">
        <v>3.8912133891213392</v>
      </c>
      <c r="AA2190" s="6">
        <v>3.0999999999999996</v>
      </c>
      <c r="AB2190" s="6" t="s">
        <v>6381</v>
      </c>
      <c r="AC2190" s="6" t="s">
        <v>6381</v>
      </c>
      <c r="AD2190" s="6">
        <v>0.21577726218097448</v>
      </c>
      <c r="AE2190" s="6">
        <v>2.4538258575197891</v>
      </c>
      <c r="AF2190" s="6">
        <v>1.7222222222222223</v>
      </c>
      <c r="AG2190" s="6" t="s">
        <v>6381</v>
      </c>
      <c r="AH2190" s="6">
        <v>0.21577726218097448</v>
      </c>
      <c r="AI2190" s="5">
        <v>0</v>
      </c>
      <c r="AJ2190" s="5">
        <v>0</v>
      </c>
      <c r="AK2190" s="3" t="s">
        <v>6381</v>
      </c>
      <c r="AL2190" s="3">
        <v>0.16</v>
      </c>
      <c r="AM2190" s="3" t="s">
        <v>6381</v>
      </c>
      <c r="AN2190" s="3">
        <v>0.74900000000000011</v>
      </c>
      <c r="AO2190" s="5" t="s">
        <v>6381</v>
      </c>
      <c r="AP2190" s="5">
        <v>0.214</v>
      </c>
      <c r="AQ2190" s="5" t="s">
        <v>6381</v>
      </c>
      <c r="AR2190" s="5" t="s">
        <v>6381</v>
      </c>
      <c r="AS2190" s="5">
        <v>0.10988505747126437</v>
      </c>
      <c r="AT2190" s="5">
        <v>0.17425287356321839</v>
      </c>
      <c r="AU2190" s="5">
        <v>0.19159663865546217</v>
      </c>
      <c r="AV2190" s="5">
        <v>0.10369999999999999</v>
      </c>
      <c r="AW2190" s="4">
        <v>5.63</v>
      </c>
      <c r="AX2190" s="4">
        <v>4.78</v>
      </c>
      <c r="AY2190" s="4">
        <v>7.58</v>
      </c>
      <c r="AZ2190" s="4">
        <v>86.2</v>
      </c>
      <c r="BA2190" s="4">
        <v>43.5</v>
      </c>
      <c r="BB2190" s="4">
        <v>10.8</v>
      </c>
      <c r="BC2190" s="4">
        <v>10.8</v>
      </c>
      <c r="BD2190" s="4">
        <v>6.127697478991597</v>
      </c>
      <c r="BE2190" s="4">
        <v>0</v>
      </c>
      <c r="BF2190" s="4">
        <v>0</v>
      </c>
      <c r="BG2190" s="4">
        <v>-3.9E-2</v>
      </c>
      <c r="BH2190" s="5">
        <v>-6.364543963488554E-3</v>
      </c>
      <c r="BI2190" s="4">
        <v>6.1666974789915967</v>
      </c>
      <c r="BJ2190" s="4">
        <v>4.819</v>
      </c>
      <c r="BK2190" s="4">
        <v>0</v>
      </c>
      <c r="BL2190" s="4">
        <v>0</v>
      </c>
      <c r="BM2190" s="4">
        <v>0</v>
      </c>
      <c r="BN2190" s="4">
        <v>0</v>
      </c>
      <c r="BO2190" s="4">
        <v>0</v>
      </c>
      <c r="BP2190" s="15">
        <v>0.78826024682838325</v>
      </c>
    </row>
    <row r="2191" spans="1:68" x14ac:dyDescent="0.3">
      <c r="A2191" s="15">
        <f t="shared" si="36"/>
        <v>2190</v>
      </c>
      <c r="B2191" s="2" t="s">
        <v>4023</v>
      </c>
      <c r="C2191" s="2" t="s">
        <v>4024</v>
      </c>
      <c r="D2191" s="3" t="s">
        <v>6397</v>
      </c>
      <c r="E2191" s="3" t="s">
        <v>6379</v>
      </c>
      <c r="F2191" s="3" t="s">
        <v>6380</v>
      </c>
      <c r="G2191" s="3" t="s">
        <v>6379</v>
      </c>
      <c r="H2191" s="4">
        <v>2.4900000000000002</v>
      </c>
      <c r="I2191" s="4">
        <v>0</v>
      </c>
      <c r="J2191" s="4">
        <v>2.4900000000000002</v>
      </c>
      <c r="K2191" s="4">
        <v>0</v>
      </c>
      <c r="L2191" s="4">
        <v>2.4900000000000002</v>
      </c>
      <c r="M2191" s="5">
        <v>0</v>
      </c>
      <c r="N2191" s="6">
        <v>2.272727272727273E-4</v>
      </c>
      <c r="O2191" s="5" t="s">
        <v>6381</v>
      </c>
      <c r="P2191" s="5">
        <v>0</v>
      </c>
      <c r="Q2191" s="5" t="s">
        <v>6381</v>
      </c>
      <c r="R2191" s="5">
        <v>0</v>
      </c>
      <c r="S2191" s="4">
        <v>0.189</v>
      </c>
      <c r="T2191" s="6">
        <v>1.5676320000000001</v>
      </c>
      <c r="U2191" s="5">
        <v>0.29154759474226505</v>
      </c>
      <c r="V2191" s="5">
        <v>0.76402619680987682</v>
      </c>
      <c r="W2191" s="6">
        <v>0.2820512820512821</v>
      </c>
      <c r="X2191" s="1">
        <v>1.5508982035928143</v>
      </c>
      <c r="Y2191" s="6">
        <v>5.3091684434968025</v>
      </c>
      <c r="Z2191" s="6">
        <v>3.6456808199121524</v>
      </c>
      <c r="AA2191" s="6" t="s">
        <v>6381</v>
      </c>
      <c r="AB2191" s="6" t="s">
        <v>6381</v>
      </c>
      <c r="AC2191" s="6" t="s">
        <v>6381</v>
      </c>
      <c r="AD2191" s="6">
        <v>8.6759581881533113E-2</v>
      </c>
      <c r="AE2191" s="6">
        <v>0.96138996138996158</v>
      </c>
      <c r="AF2191" s="6">
        <v>0.84406779661016951</v>
      </c>
      <c r="AG2191" s="6" t="s">
        <v>6381</v>
      </c>
      <c r="AH2191" s="6">
        <v>8.6759581881533113E-2</v>
      </c>
      <c r="AI2191" s="5">
        <v>0</v>
      </c>
      <c r="AJ2191" s="5">
        <v>0</v>
      </c>
      <c r="AK2191" s="3">
        <v>0.79400000000000004</v>
      </c>
      <c r="AL2191" s="3" t="s">
        <v>6381</v>
      </c>
      <c r="AM2191" s="3">
        <v>0.13100000000000001</v>
      </c>
      <c r="AN2191" s="3" t="s">
        <v>6381</v>
      </c>
      <c r="AO2191" s="5" t="s">
        <v>6381</v>
      </c>
      <c r="AP2191" s="5" t="s">
        <v>6381</v>
      </c>
      <c r="AQ2191" s="5">
        <v>7.2736954206602769E-2</v>
      </c>
      <c r="AR2191" s="5">
        <v>0.13486071335589689</v>
      </c>
      <c r="AS2191" s="5">
        <v>2.4392857142857143E-2</v>
      </c>
      <c r="AT2191" s="5">
        <v>9.2499999999999999E-2</v>
      </c>
      <c r="AU2191" s="5">
        <v>0.24917672886937431</v>
      </c>
      <c r="AV2191" s="5">
        <v>7.3399999999999993E-2</v>
      </c>
      <c r="AW2191" s="4">
        <v>0.46899999999999997</v>
      </c>
      <c r="AX2191" s="4">
        <v>0.68300000000000005</v>
      </c>
      <c r="AY2191" s="4">
        <v>2.59</v>
      </c>
      <c r="AZ2191" s="4">
        <v>28.7</v>
      </c>
      <c r="BA2191" s="4">
        <v>28</v>
      </c>
      <c r="BB2191" s="4">
        <v>2.95</v>
      </c>
      <c r="BC2191" s="4">
        <v>3.29</v>
      </c>
      <c r="BD2191" s="4">
        <v>1.9446322722283205</v>
      </c>
      <c r="BE2191" s="4">
        <v>0</v>
      </c>
      <c r="BF2191" s="4">
        <v>0</v>
      </c>
      <c r="BG2191" s="4">
        <v>-0.73799999999999999</v>
      </c>
      <c r="BH2191" s="5">
        <v>-0.37950619792725054</v>
      </c>
      <c r="BI2191" s="4">
        <v>2.6826322722283207</v>
      </c>
      <c r="BJ2191" s="4">
        <v>1.421</v>
      </c>
      <c r="BK2191" s="4">
        <v>9.39</v>
      </c>
      <c r="BL2191" s="4">
        <v>19.205000000000002</v>
      </c>
      <c r="BM2191" s="4">
        <v>0</v>
      </c>
      <c r="BN2191" s="4">
        <v>0</v>
      </c>
      <c r="BO2191" s="4">
        <v>0</v>
      </c>
      <c r="BP2191" s="15">
        <v>0.18749227049723505</v>
      </c>
    </row>
    <row r="2192" spans="1:68" x14ac:dyDescent="0.3">
      <c r="A2192" s="15">
        <f t="shared" si="36"/>
        <v>2191</v>
      </c>
      <c r="B2192" s="2" t="s">
        <v>4025</v>
      </c>
      <c r="C2192" s="2" t="s">
        <v>4026</v>
      </c>
      <c r="D2192" s="3" t="s">
        <v>6408</v>
      </c>
      <c r="E2192" s="3" t="s">
        <v>6379</v>
      </c>
      <c r="F2192" s="3" t="s">
        <v>6380</v>
      </c>
      <c r="G2192" s="3" t="s">
        <v>6379</v>
      </c>
      <c r="H2192" s="4">
        <v>55</v>
      </c>
      <c r="I2192" s="4">
        <v>33.6</v>
      </c>
      <c r="J2192" s="4">
        <v>88.6</v>
      </c>
      <c r="K2192" s="4">
        <v>0</v>
      </c>
      <c r="L2192" s="4">
        <v>88.6</v>
      </c>
      <c r="M2192" s="5">
        <v>0</v>
      </c>
      <c r="N2192" s="6">
        <v>1.0571081409477521E-3</v>
      </c>
      <c r="O2192" s="5">
        <v>0.36842105263157893</v>
      </c>
      <c r="P2192" s="5">
        <v>0.37923250564334088</v>
      </c>
      <c r="Q2192" s="5">
        <v>0.58333333333333337</v>
      </c>
      <c r="R2192" s="5">
        <v>0.61090909090909096</v>
      </c>
      <c r="S2192" s="4">
        <v>0.66800000000000004</v>
      </c>
      <c r="T2192" s="6">
        <v>1.5678399999999999</v>
      </c>
      <c r="U2192" s="5">
        <v>0.17320508075688773</v>
      </c>
      <c r="V2192" s="5">
        <v>0.92376043070340119</v>
      </c>
      <c r="W2192" s="6">
        <v>0.59453302961275623</v>
      </c>
      <c r="X2192" s="1">
        <v>2.95017793594306</v>
      </c>
      <c r="Y2192" s="6">
        <v>34.375</v>
      </c>
      <c r="Z2192" s="6">
        <v>12.387387387387387</v>
      </c>
      <c r="AA2192" s="6" t="s">
        <v>6381</v>
      </c>
      <c r="AB2192" s="6" t="s">
        <v>6381</v>
      </c>
      <c r="AC2192" s="6">
        <v>0.95486111111111105</v>
      </c>
      <c r="AD2192" s="6">
        <v>0.58823529411764708</v>
      </c>
      <c r="AE2192" s="6">
        <v>10.687575392038601</v>
      </c>
      <c r="AF2192" s="6">
        <v>15.093696763202724</v>
      </c>
      <c r="AG2192" s="6">
        <v>0.97149122807017529</v>
      </c>
      <c r="AH2192" s="6">
        <v>0.94759358288770046</v>
      </c>
      <c r="AI2192" s="5">
        <v>0</v>
      </c>
      <c r="AJ2192" s="5">
        <v>0</v>
      </c>
      <c r="AK2192" s="3">
        <v>0.43700000000000006</v>
      </c>
      <c r="AL2192" s="3">
        <v>0.58799999999999997</v>
      </c>
      <c r="AM2192" s="3">
        <v>0.249</v>
      </c>
      <c r="AN2192" s="3">
        <v>0.40600000000000003</v>
      </c>
      <c r="AO2192" s="5" t="s">
        <v>6381</v>
      </c>
      <c r="AP2192" s="5" t="s">
        <v>6381</v>
      </c>
      <c r="AQ2192" s="5">
        <v>0.2690909090909091</v>
      </c>
      <c r="AR2192" s="5">
        <v>0.21690214547357403</v>
      </c>
      <c r="AS2192" s="5">
        <v>3.6304170073589541E-2</v>
      </c>
      <c r="AT2192" s="5">
        <v>6.7784137367130001E-2</v>
      </c>
      <c r="AU2192" s="5">
        <v>0.16245283018867926</v>
      </c>
      <c r="AV2192" s="5" t="s">
        <v>6381</v>
      </c>
      <c r="AW2192" s="4">
        <v>1.6</v>
      </c>
      <c r="AX2192" s="4">
        <v>4.4400000000000004</v>
      </c>
      <c r="AY2192" s="4">
        <v>8.2899999999999991</v>
      </c>
      <c r="AZ2192" s="4">
        <v>93.5</v>
      </c>
      <c r="BA2192" s="4">
        <v>122.3</v>
      </c>
      <c r="BB2192" s="4">
        <v>5.87</v>
      </c>
      <c r="BC2192" s="4">
        <v>9.2799999999999994</v>
      </c>
      <c r="BD2192" s="4">
        <v>6.9432660377358477</v>
      </c>
      <c r="BE2192" s="4">
        <v>0</v>
      </c>
      <c r="BF2192" s="4">
        <v>0</v>
      </c>
      <c r="BG2192" s="4">
        <v>-0.91600000000000004</v>
      </c>
      <c r="BH2192" s="5">
        <v>-0.13192638666322823</v>
      </c>
      <c r="BI2192" s="4">
        <v>7.8592660377358481</v>
      </c>
      <c r="BJ2192" s="4">
        <v>5.3560000000000008</v>
      </c>
      <c r="BK2192" s="4">
        <v>16.5</v>
      </c>
      <c r="BL2192" s="4">
        <v>38.22</v>
      </c>
      <c r="BM2192" s="4">
        <v>57.6</v>
      </c>
      <c r="BN2192" s="4">
        <v>91.2</v>
      </c>
      <c r="BO2192" s="4">
        <v>0</v>
      </c>
      <c r="BP2192" s="15">
        <v>0.7581934959994695</v>
      </c>
    </row>
    <row r="2193" spans="1:68" x14ac:dyDescent="0.3">
      <c r="A2193" s="15">
        <f t="shared" si="36"/>
        <v>2192</v>
      </c>
      <c r="B2193" s="2" t="s">
        <v>4027</v>
      </c>
      <c r="C2193" s="2" t="s">
        <v>4028</v>
      </c>
      <c r="D2193" s="3" t="s">
        <v>6415</v>
      </c>
      <c r="E2193" s="3" t="s">
        <v>6379</v>
      </c>
      <c r="F2193" s="3" t="s">
        <v>6380</v>
      </c>
      <c r="G2193" s="3" t="s">
        <v>6379</v>
      </c>
      <c r="H2193" s="4">
        <v>2.77</v>
      </c>
      <c r="I2193" s="4">
        <v>2.2999999999999998</v>
      </c>
      <c r="J2193" s="4">
        <v>5.07</v>
      </c>
      <c r="K2193" s="4">
        <v>0.121</v>
      </c>
      <c r="L2193" s="4">
        <v>4.9489999999999998</v>
      </c>
      <c r="M2193" s="5">
        <v>2.3865877712031556E-2</v>
      </c>
      <c r="N2193" s="6">
        <v>3.5714285714285713E-3</v>
      </c>
      <c r="O2193" s="5">
        <v>0.35714285714285715</v>
      </c>
      <c r="P2193" s="5">
        <v>0.45364891518737666</v>
      </c>
      <c r="Q2193" s="5">
        <v>0.55555555555555558</v>
      </c>
      <c r="R2193" s="5">
        <v>0.83032490974729234</v>
      </c>
      <c r="S2193" s="4">
        <v>0.17899999999999999</v>
      </c>
      <c r="T2193" s="6">
        <v>1.5682560000000001</v>
      </c>
      <c r="U2193" s="5">
        <v>0.19235384061671346</v>
      </c>
      <c r="V2193" s="5">
        <v>1.2944893598259903</v>
      </c>
      <c r="W2193" s="6">
        <v>0.47530864197530853</v>
      </c>
      <c r="X2193" s="1">
        <v>1.554123711340206</v>
      </c>
      <c r="Y2193" s="6">
        <v>95.517241379310335</v>
      </c>
      <c r="Z2193" s="6">
        <v>42.615384615384613</v>
      </c>
      <c r="AA2193" s="6" t="s">
        <v>6381</v>
      </c>
      <c r="AB2193" s="6" t="s">
        <v>6381</v>
      </c>
      <c r="AC2193" s="6">
        <v>0.66908212560386482</v>
      </c>
      <c r="AD2193" s="6">
        <v>0.10532319391634981</v>
      </c>
      <c r="AE2193" s="6">
        <v>8.2072968490878946</v>
      </c>
      <c r="AF2193" s="6">
        <v>7.2672540381791473</v>
      </c>
      <c r="AG2193" s="6">
        <v>0.78319354328216495</v>
      </c>
      <c r="AH2193" s="6">
        <v>0.18817490494296576</v>
      </c>
      <c r="AI2193" s="5">
        <v>0</v>
      </c>
      <c r="AJ2193" s="5">
        <v>0</v>
      </c>
      <c r="AK2193" s="3" t="s">
        <v>6381</v>
      </c>
      <c r="AL2193" s="3" t="s">
        <v>6381</v>
      </c>
      <c r="AM2193" s="3" t="s">
        <v>6381</v>
      </c>
      <c r="AN2193" s="3">
        <v>0.69200000000000006</v>
      </c>
      <c r="AO2193" s="5" t="s">
        <v>6381</v>
      </c>
      <c r="AP2193" s="5" t="s">
        <v>6381</v>
      </c>
      <c r="AQ2193" s="5" t="s">
        <v>6381</v>
      </c>
      <c r="AR2193" s="5" t="s">
        <v>6381</v>
      </c>
      <c r="AS2193" s="5">
        <v>1.8786127167630057E-3</v>
      </c>
      <c r="AT2193" s="5">
        <v>1.7427745664739883E-2</v>
      </c>
      <c r="AU2193" s="5">
        <v>0.1630901287553648</v>
      </c>
      <c r="AV2193" s="5">
        <v>1.3100000000000001E-2</v>
      </c>
      <c r="AW2193" s="4">
        <v>2.9000000000000001E-2</v>
      </c>
      <c r="AX2193" s="4">
        <v>6.5000000000000002E-2</v>
      </c>
      <c r="AY2193" s="4">
        <v>0.60299999999999998</v>
      </c>
      <c r="AZ2193" s="4">
        <v>26.3</v>
      </c>
      <c r="BA2193" s="4">
        <v>34.6</v>
      </c>
      <c r="BB2193" s="4">
        <v>0.68100000000000005</v>
      </c>
      <c r="BC2193" s="4">
        <v>0.70299999999999996</v>
      </c>
      <c r="BD2193" s="4">
        <v>0.50465665236051505</v>
      </c>
      <c r="BE2193" s="4">
        <v>0</v>
      </c>
      <c r="BF2193" s="4">
        <v>0</v>
      </c>
      <c r="BG2193" s="4">
        <v>-0.10299999999999999</v>
      </c>
      <c r="BH2193" s="5">
        <v>-0.2040991623081175</v>
      </c>
      <c r="BI2193" s="4">
        <v>0.60765665236051503</v>
      </c>
      <c r="BJ2193" s="4">
        <v>0.16799999999999998</v>
      </c>
      <c r="BK2193" s="4">
        <v>0</v>
      </c>
      <c r="BL2193" s="4">
        <v>0</v>
      </c>
      <c r="BM2193" s="4">
        <v>4.1399999999999997</v>
      </c>
      <c r="BN2193" s="4">
        <v>6.3189999999999991</v>
      </c>
      <c r="BO2193" s="4">
        <v>0</v>
      </c>
      <c r="BP2193" s="15">
        <v>0.48199876196888547</v>
      </c>
    </row>
    <row r="2194" spans="1:68" x14ac:dyDescent="0.3">
      <c r="A2194" s="15">
        <f t="shared" si="36"/>
        <v>2193</v>
      </c>
      <c r="B2194" s="2" t="s">
        <v>4029</v>
      </c>
      <c r="C2194" s="2" t="s">
        <v>4030</v>
      </c>
      <c r="D2194" s="3" t="s">
        <v>6382</v>
      </c>
      <c r="E2194" s="3" t="s">
        <v>6379</v>
      </c>
      <c r="F2194" s="3" t="s">
        <v>6380</v>
      </c>
      <c r="G2194" s="3" t="s">
        <v>6379</v>
      </c>
      <c r="H2194" s="4">
        <v>1.98</v>
      </c>
      <c r="I2194" s="4">
        <v>12.7</v>
      </c>
      <c r="J2194" s="4">
        <v>14.68</v>
      </c>
      <c r="K2194" s="4">
        <v>0.28499999999999998</v>
      </c>
      <c r="L2194" s="4">
        <v>14.395</v>
      </c>
      <c r="M2194" s="5">
        <v>1.9414168937329699E-2</v>
      </c>
      <c r="N2194" s="6">
        <v>4.1966426858513193E-4</v>
      </c>
      <c r="O2194" s="5">
        <v>0.37685459940652816</v>
      </c>
      <c r="P2194" s="5">
        <v>0.86512261580381467</v>
      </c>
      <c r="Q2194" s="5">
        <v>0.60476190476190472</v>
      </c>
      <c r="R2194" s="5">
        <v>6.4141414141414135</v>
      </c>
      <c r="S2194" s="4">
        <v>1.2E-2</v>
      </c>
      <c r="T2194" s="6">
        <v>1.5687679999999999</v>
      </c>
      <c r="U2194" s="5">
        <v>0.31937438845342625</v>
      </c>
      <c r="V2194" s="5">
        <v>0.5980441979863178</v>
      </c>
      <c r="W2194" s="6">
        <v>0.63265306122448972</v>
      </c>
      <c r="X2194" s="1">
        <v>0.25706214689265539</v>
      </c>
      <c r="Y2194" s="6" t="s">
        <v>6381</v>
      </c>
      <c r="Z2194" s="6" t="s">
        <v>6381</v>
      </c>
      <c r="AA2194" s="6" t="s">
        <v>6381</v>
      </c>
      <c r="AB2194" s="6" t="s">
        <v>6381</v>
      </c>
      <c r="AC2194" s="6">
        <v>9.4285714285714278E-2</v>
      </c>
      <c r="AD2194" s="6">
        <v>2.661290322580645E-2</v>
      </c>
      <c r="AE2194" s="6">
        <v>31.637362637362635</v>
      </c>
      <c r="AF2194" s="6">
        <v>26.125226860254081</v>
      </c>
      <c r="AG2194" s="6">
        <v>0.43079455334430633</v>
      </c>
      <c r="AH2194" s="6">
        <v>0.1934811827956989</v>
      </c>
      <c r="AI2194" s="5" t="s">
        <v>6381</v>
      </c>
      <c r="AJ2194" s="5">
        <v>0</v>
      </c>
      <c r="AK2194" s="3" t="s">
        <v>6381</v>
      </c>
      <c r="AL2194" s="3" t="s">
        <v>6381</v>
      </c>
      <c r="AM2194" s="3">
        <v>-0.159</v>
      </c>
      <c r="AN2194" s="3">
        <v>2.3300000000000001E-2</v>
      </c>
      <c r="AO2194" s="5" t="s">
        <v>6381</v>
      </c>
      <c r="AP2194" s="5" t="s">
        <v>6381</v>
      </c>
      <c r="AQ2194" s="5">
        <v>-2.0563380281690139E-2</v>
      </c>
      <c r="AR2194" s="5">
        <v>1.3457556935817808E-2</v>
      </c>
      <c r="AS2194" s="5">
        <v>-5.8870967741935483E-3</v>
      </c>
      <c r="AT2194" s="5">
        <v>6.1155913978494618E-3</v>
      </c>
      <c r="AU2194" s="5">
        <v>0</v>
      </c>
      <c r="AV2194" s="5" t="s">
        <v>6381</v>
      </c>
      <c r="AW2194" s="4">
        <v>-0.438</v>
      </c>
      <c r="AX2194" s="4">
        <v>-0.438</v>
      </c>
      <c r="AY2194" s="4">
        <v>0.45500000000000002</v>
      </c>
      <c r="AZ2194" s="4">
        <v>74.400000000000006</v>
      </c>
      <c r="BA2194" s="4">
        <v>74.400000000000006</v>
      </c>
      <c r="BB2194" s="4">
        <v>0.55100000000000005</v>
      </c>
      <c r="BC2194" s="4">
        <v>0.55100000000000005</v>
      </c>
      <c r="BD2194" s="4">
        <v>0.45500000000000002</v>
      </c>
      <c r="BE2194" s="4">
        <v>1</v>
      </c>
      <c r="BF2194" s="4">
        <v>-36.724999999999994</v>
      </c>
      <c r="BG2194" s="4">
        <v>9.999999999999995E-3</v>
      </c>
      <c r="BH2194" s="5">
        <v>-80.692307692307679</v>
      </c>
      <c r="BI2194" s="4">
        <v>37.169999999999995</v>
      </c>
      <c r="BJ2194" s="4">
        <v>35.276999999999994</v>
      </c>
      <c r="BK2194" s="4">
        <v>21.3</v>
      </c>
      <c r="BL2194" s="4">
        <v>33.809999999999995</v>
      </c>
      <c r="BM2194" s="4">
        <v>21</v>
      </c>
      <c r="BN2194" s="4">
        <v>33.415000000000006</v>
      </c>
      <c r="BO2194" s="4">
        <v>0</v>
      </c>
      <c r="BP2194" s="15">
        <v>9.8546377597274248E-2</v>
      </c>
    </row>
    <row r="2195" spans="1:68" x14ac:dyDescent="0.3">
      <c r="A2195" s="15">
        <f t="shared" si="36"/>
        <v>2194</v>
      </c>
      <c r="B2195" s="2" t="s">
        <v>4031</v>
      </c>
      <c r="C2195" s="2" t="s">
        <v>4032</v>
      </c>
      <c r="D2195" s="3" t="s">
        <v>6385</v>
      </c>
      <c r="E2195" s="3" t="s">
        <v>6379</v>
      </c>
      <c r="F2195" s="3" t="s">
        <v>6380</v>
      </c>
      <c r="G2195" s="3" t="s">
        <v>6379</v>
      </c>
      <c r="H2195" s="4">
        <v>48.9</v>
      </c>
      <c r="I2195" s="4">
        <v>0</v>
      </c>
      <c r="J2195" s="4">
        <v>48.9</v>
      </c>
      <c r="K2195" s="4">
        <v>0</v>
      </c>
      <c r="L2195" s="4">
        <v>48.9</v>
      </c>
      <c r="M2195" s="5">
        <v>0</v>
      </c>
      <c r="N2195" s="6">
        <v>3.6332179930795853E-4</v>
      </c>
      <c r="O2195" s="5" t="s">
        <v>6381</v>
      </c>
      <c r="P2195" s="5">
        <v>0</v>
      </c>
      <c r="Q2195" s="5" t="s">
        <v>6381</v>
      </c>
      <c r="R2195" s="5">
        <v>0</v>
      </c>
      <c r="S2195" s="4">
        <v>0.84599999999999997</v>
      </c>
      <c r="T2195" s="6">
        <v>1.5687840000000002</v>
      </c>
      <c r="U2195" s="5">
        <v>0.47222875812470377</v>
      </c>
      <c r="V2195" s="5">
        <v>0.47487578031150152</v>
      </c>
      <c r="W2195" s="6">
        <v>0.29061784897025167</v>
      </c>
      <c r="X2195" s="1">
        <v>20.125786163522012</v>
      </c>
      <c r="Y2195" s="6">
        <v>17.526881720430108</v>
      </c>
      <c r="Z2195" s="6">
        <v>17.526881720430108</v>
      </c>
      <c r="AA2195" s="6">
        <v>14.1</v>
      </c>
      <c r="AB2195" s="6" t="s">
        <v>6381</v>
      </c>
      <c r="AC2195" s="6" t="s">
        <v>6381</v>
      </c>
      <c r="AD2195" s="6">
        <v>0.74316109422492405</v>
      </c>
      <c r="AE2195" s="6">
        <v>15.281249999999998</v>
      </c>
      <c r="AF2195" s="6">
        <v>7.3644578313253017</v>
      </c>
      <c r="AG2195" s="6" t="s">
        <v>6381</v>
      </c>
      <c r="AH2195" s="6">
        <v>0.74316109422492405</v>
      </c>
      <c r="AI2195" s="5">
        <v>0.40501792114695334</v>
      </c>
      <c r="AJ2195" s="5">
        <v>2.3108384458077707E-2</v>
      </c>
      <c r="AK2195" s="3">
        <v>-0.34200000000000003</v>
      </c>
      <c r="AL2195" s="3">
        <v>-0.14899999999999999</v>
      </c>
      <c r="AM2195" s="3">
        <v>8.2699999999999996E-2</v>
      </c>
      <c r="AN2195" s="3">
        <v>0.129</v>
      </c>
      <c r="AO2195" s="5" t="s">
        <v>6381</v>
      </c>
      <c r="AP2195" s="5">
        <v>0.10099999999999999</v>
      </c>
      <c r="AQ2195" s="5">
        <v>5.4174757281553396E-2</v>
      </c>
      <c r="AR2195" s="5">
        <v>8.8033012379642381E-2</v>
      </c>
      <c r="AS2195" s="5">
        <v>4.2401215805471126E-2</v>
      </c>
      <c r="AT2195" s="5">
        <v>4.8632218844984809E-2</v>
      </c>
      <c r="AU2195" s="5">
        <v>0.32608695652173919</v>
      </c>
      <c r="AV2195" s="5">
        <v>3.2400000000000005E-2</v>
      </c>
      <c r="AW2195" s="4">
        <v>2.79</v>
      </c>
      <c r="AX2195" s="4">
        <v>2.79</v>
      </c>
      <c r="AY2195" s="4">
        <v>3.2</v>
      </c>
      <c r="AZ2195" s="4">
        <v>65.8</v>
      </c>
      <c r="BA2195" s="4">
        <v>65.8</v>
      </c>
      <c r="BB2195" s="4">
        <v>6.64</v>
      </c>
      <c r="BC2195" s="4">
        <v>6.64</v>
      </c>
      <c r="BD2195" s="4">
        <v>2.1565217391304343</v>
      </c>
      <c r="BE2195" s="4">
        <v>10.7</v>
      </c>
      <c r="BF2195" s="4">
        <v>3.67</v>
      </c>
      <c r="BG2195" s="4">
        <v>8.67</v>
      </c>
      <c r="BH2195" s="5">
        <v>5.72217741935484</v>
      </c>
      <c r="BI2195" s="4">
        <v>-10.183478260869565</v>
      </c>
      <c r="BJ2195" s="4">
        <v>-20.25</v>
      </c>
      <c r="BK2195" s="4">
        <v>51.5</v>
      </c>
      <c r="BL2195" s="4">
        <v>36.349999999999994</v>
      </c>
      <c r="BM2195" s="4">
        <v>0</v>
      </c>
      <c r="BN2195" s="4">
        <v>0</v>
      </c>
      <c r="BO2195" s="4">
        <v>-1.1299999999999999</v>
      </c>
      <c r="BP2195" s="15">
        <v>0.43237149843512601</v>
      </c>
    </row>
    <row r="2196" spans="1:68" ht="26.4" x14ac:dyDescent="0.3">
      <c r="A2196" s="15">
        <f t="shared" si="36"/>
        <v>2195</v>
      </c>
      <c r="B2196" s="2" t="s">
        <v>4033</v>
      </c>
      <c r="C2196" s="2" t="s">
        <v>4034</v>
      </c>
      <c r="D2196" s="3" t="s">
        <v>6436</v>
      </c>
      <c r="E2196" s="3" t="s">
        <v>6379</v>
      </c>
      <c r="F2196" s="3" t="s">
        <v>6380</v>
      </c>
      <c r="G2196" s="3" t="s">
        <v>6379</v>
      </c>
      <c r="H2196" s="4">
        <v>5.45</v>
      </c>
      <c r="I2196" s="4">
        <v>0</v>
      </c>
      <c r="J2196" s="4">
        <v>5.45</v>
      </c>
      <c r="K2196" s="4">
        <v>2.3199999999999998</v>
      </c>
      <c r="L2196" s="4">
        <v>3.1300000000000003</v>
      </c>
      <c r="M2196" s="5">
        <v>0.42568807339449538</v>
      </c>
      <c r="N2196" s="6">
        <v>1.3513513513513514E-4</v>
      </c>
      <c r="O2196" s="5">
        <v>0</v>
      </c>
      <c r="P2196" s="5">
        <v>0</v>
      </c>
      <c r="Q2196" s="5">
        <v>0</v>
      </c>
      <c r="R2196" s="5">
        <v>0</v>
      </c>
      <c r="S2196" s="4">
        <v>0.123</v>
      </c>
      <c r="T2196" s="6">
        <v>1.5696000000000001</v>
      </c>
      <c r="U2196" s="5">
        <v>0.23664319132398465</v>
      </c>
      <c r="V2196" s="5">
        <v>0.7923321138079843</v>
      </c>
      <c r="W2196" s="6">
        <v>0.53766233766233762</v>
      </c>
      <c r="X2196" s="1" t="s">
        <v>6381</v>
      </c>
      <c r="Y2196" s="6" t="s">
        <v>6381</v>
      </c>
      <c r="Z2196" s="6" t="s">
        <v>6381</v>
      </c>
      <c r="AA2196" s="6" t="s">
        <v>6381</v>
      </c>
      <c r="AB2196" s="6" t="s">
        <v>6381</v>
      </c>
      <c r="AC2196" s="6">
        <v>0.65821256038647347</v>
      </c>
      <c r="AD2196" s="6">
        <v>6.1861520998864927</v>
      </c>
      <c r="AE2196" s="6" t="s">
        <v>6381</v>
      </c>
      <c r="AF2196" s="6" t="s">
        <v>6381</v>
      </c>
      <c r="AG2196" s="6">
        <v>0.52516778523489949</v>
      </c>
      <c r="AH2196" s="6">
        <v>3.5527809307604996</v>
      </c>
      <c r="AI2196" s="5" t="s">
        <v>6381</v>
      </c>
      <c r="AJ2196" s="5">
        <v>0</v>
      </c>
      <c r="AK2196" s="3" t="s">
        <v>6381</v>
      </c>
      <c r="AL2196" s="3" t="s">
        <v>6381</v>
      </c>
      <c r="AM2196" s="3">
        <v>-0.39299999999999996</v>
      </c>
      <c r="AN2196" s="3" t="s">
        <v>6381</v>
      </c>
      <c r="AO2196" s="5" t="s">
        <v>6381</v>
      </c>
      <c r="AP2196" s="5" t="s">
        <v>6381</v>
      </c>
      <c r="AQ2196" s="5">
        <v>-9.3465346534653465E-2</v>
      </c>
      <c r="AR2196" s="5">
        <v>0</v>
      </c>
      <c r="AS2196" s="5">
        <v>-0.7317829457364341</v>
      </c>
      <c r="AT2196" s="5">
        <v>0</v>
      </c>
      <c r="AU2196" s="5">
        <v>0</v>
      </c>
      <c r="AV2196" s="5" t="s">
        <v>6381</v>
      </c>
      <c r="AW2196" s="4">
        <v>-2.23</v>
      </c>
      <c r="AX2196" s="4">
        <v>-0.94399999999999995</v>
      </c>
      <c r="AY2196" s="4">
        <v>0</v>
      </c>
      <c r="AZ2196" s="4">
        <v>0.88100000000000001</v>
      </c>
      <c r="BA2196" s="4">
        <v>1.29</v>
      </c>
      <c r="BB2196" s="4">
        <v>0</v>
      </c>
      <c r="BC2196" s="4">
        <v>0</v>
      </c>
      <c r="BD2196" s="4">
        <v>0</v>
      </c>
      <c r="BE2196" s="4">
        <v>0</v>
      </c>
      <c r="BF2196" s="4">
        <v>0</v>
      </c>
      <c r="BG2196" s="4">
        <v>-0.13600000000000001</v>
      </c>
      <c r="BH2196" s="5" t="s">
        <v>6381</v>
      </c>
      <c r="BI2196" s="4">
        <v>0.13600000000000001</v>
      </c>
      <c r="BJ2196" s="4">
        <v>-0.80799999999999994</v>
      </c>
      <c r="BK2196" s="4">
        <v>10.1</v>
      </c>
      <c r="BL2196" s="4">
        <v>8.75</v>
      </c>
      <c r="BM2196" s="4">
        <v>8.2799999999999994</v>
      </c>
      <c r="BN2196" s="4">
        <v>5.9599999999999991</v>
      </c>
      <c r="BO2196" s="4">
        <v>0</v>
      </c>
      <c r="BP2196" s="15">
        <v>4.6612724196857025E-2</v>
      </c>
    </row>
    <row r="2197" spans="1:68" x14ac:dyDescent="0.3">
      <c r="A2197" s="15">
        <f t="shared" si="36"/>
        <v>2196</v>
      </c>
      <c r="B2197" s="2" t="s">
        <v>4035</v>
      </c>
      <c r="C2197" s="2" t="s">
        <v>4036</v>
      </c>
      <c r="D2197" s="3" t="s">
        <v>6408</v>
      </c>
      <c r="E2197" s="3" t="s">
        <v>6379</v>
      </c>
      <c r="F2197" s="3" t="s">
        <v>6380</v>
      </c>
      <c r="G2197" s="3" t="s">
        <v>6379</v>
      </c>
      <c r="H2197" s="4">
        <v>14.1</v>
      </c>
      <c r="I2197" s="4">
        <v>0</v>
      </c>
      <c r="J2197" s="4">
        <v>14.1</v>
      </c>
      <c r="K2197" s="4">
        <v>0</v>
      </c>
      <c r="L2197" s="4">
        <v>14.1</v>
      </c>
      <c r="M2197" s="5">
        <v>0</v>
      </c>
      <c r="N2197" s="6">
        <v>2.1582733812949641E-4</v>
      </c>
      <c r="O2197" s="5" t="s">
        <v>6381</v>
      </c>
      <c r="P2197" s="5">
        <v>0</v>
      </c>
      <c r="Q2197" s="5" t="s">
        <v>6381</v>
      </c>
      <c r="R2197" s="5">
        <v>0</v>
      </c>
      <c r="S2197" s="4">
        <v>0.50700000000000001</v>
      </c>
      <c r="T2197" s="6">
        <v>1.5705120000000001</v>
      </c>
      <c r="U2197" s="5">
        <v>0.29664793948382651</v>
      </c>
      <c r="V2197" s="5">
        <v>0.62447762260657802</v>
      </c>
      <c r="W2197" s="6">
        <v>0.45385587863463972</v>
      </c>
      <c r="X2197" s="1">
        <v>0.11211225997045791</v>
      </c>
      <c r="Y2197" s="6">
        <v>6.2389380530973453</v>
      </c>
      <c r="Z2197" s="6">
        <v>11.949152542372882</v>
      </c>
      <c r="AA2197" s="6" t="s">
        <v>6381</v>
      </c>
      <c r="AB2197" s="6" t="s">
        <v>6381</v>
      </c>
      <c r="AC2197" s="6" t="s">
        <v>6381</v>
      </c>
      <c r="AD2197" s="6">
        <v>4.9146043917741376E-2</v>
      </c>
      <c r="AE2197" s="6">
        <v>18.57707509881423</v>
      </c>
      <c r="AF2197" s="6">
        <v>2.263242375601926</v>
      </c>
      <c r="AG2197" s="6" t="s">
        <v>6381</v>
      </c>
      <c r="AH2197" s="6">
        <v>4.9146043917741376E-2</v>
      </c>
      <c r="AI2197" s="5">
        <v>0</v>
      </c>
      <c r="AJ2197" s="5">
        <v>0</v>
      </c>
      <c r="AK2197" s="3">
        <v>-0.38799999999999996</v>
      </c>
      <c r="AL2197" s="3">
        <v>-0.155</v>
      </c>
      <c r="AM2197" s="3">
        <v>0.11199999999999999</v>
      </c>
      <c r="AN2197" s="3" t="e">
        <v>#VALUE!</v>
      </c>
      <c r="AO2197" s="5" t="s">
        <v>6381</v>
      </c>
      <c r="AP2197" s="5" t="s">
        <v>6381</v>
      </c>
      <c r="AQ2197" s="5">
        <v>2.4894514767932488E-2</v>
      </c>
      <c r="AR2197" s="5">
        <v>9.1225961538461547E-3</v>
      </c>
      <c r="AS2197" s="5">
        <v>4.1388986320589263E-3</v>
      </c>
      <c r="AT2197" s="5">
        <v>2.6622237811294281E-3</v>
      </c>
      <c r="AU2197" s="5">
        <v>0.44626168224299062</v>
      </c>
      <c r="AV2197" s="5" t="s">
        <v>6381</v>
      </c>
      <c r="AW2197" s="4">
        <v>2.2599999999999998</v>
      </c>
      <c r="AX2197" s="4">
        <v>1.18</v>
      </c>
      <c r="AY2197" s="4">
        <v>0.75900000000000001</v>
      </c>
      <c r="AZ2197" s="4">
        <v>286.89999999999998</v>
      </c>
      <c r="BA2197" s="4">
        <v>285.10000000000002</v>
      </c>
      <c r="BB2197" s="4">
        <v>6.23</v>
      </c>
      <c r="BC2197" s="4">
        <v>11</v>
      </c>
      <c r="BD2197" s="4">
        <v>0.42028738317757014</v>
      </c>
      <c r="BE2197" s="4">
        <v>0</v>
      </c>
      <c r="BF2197" s="4">
        <v>0</v>
      </c>
      <c r="BG2197" s="4">
        <v>-1.07</v>
      </c>
      <c r="BH2197" s="5">
        <v>-2.545877042299717</v>
      </c>
      <c r="BI2197" s="4">
        <v>1.4902873831775703</v>
      </c>
      <c r="BJ2197" s="4">
        <v>2.25</v>
      </c>
      <c r="BK2197" s="4">
        <v>47.4</v>
      </c>
      <c r="BL2197" s="4">
        <v>83.199999999999989</v>
      </c>
      <c r="BM2197" s="4">
        <v>0</v>
      </c>
      <c r="BN2197" s="4">
        <v>0</v>
      </c>
      <c r="BO2197" s="4">
        <v>0</v>
      </c>
      <c r="BP2197" s="15">
        <v>0.25741159991591289</v>
      </c>
    </row>
    <row r="2198" spans="1:68" x14ac:dyDescent="0.3">
      <c r="A2198" s="15">
        <f t="shared" si="36"/>
        <v>2197</v>
      </c>
      <c r="B2198" s="2" t="s">
        <v>4037</v>
      </c>
      <c r="C2198" s="2" t="s">
        <v>4038</v>
      </c>
      <c r="D2198" s="3" t="s">
        <v>6378</v>
      </c>
      <c r="E2198" s="3" t="s">
        <v>6379</v>
      </c>
      <c r="F2198" s="3" t="s">
        <v>6380</v>
      </c>
      <c r="G2198" s="3" t="s">
        <v>6379</v>
      </c>
      <c r="H2198" s="4">
        <v>0.53200000000000003</v>
      </c>
      <c r="I2198" s="4">
        <v>0.56499999999999995</v>
      </c>
      <c r="J2198" s="4">
        <v>1.097</v>
      </c>
      <c r="K2198" s="4">
        <v>1.39</v>
      </c>
      <c r="L2198" s="4">
        <v>-0.29299999999999993</v>
      </c>
      <c r="M2198" s="5">
        <v>1.2670920692798542</v>
      </c>
      <c r="N2198" s="6">
        <v>1.3440860215053762E-3</v>
      </c>
      <c r="O2198" s="5">
        <v>7.5083056478405311E-2</v>
      </c>
      <c r="P2198" s="5">
        <v>0.51504102096627158</v>
      </c>
      <c r="Q2198" s="5">
        <v>8.1178160919540221E-2</v>
      </c>
      <c r="R2198" s="5">
        <v>1.0620300751879697</v>
      </c>
      <c r="S2198" s="4">
        <v>0.14299999999999999</v>
      </c>
      <c r="T2198" s="6">
        <v>1.5709760000000002</v>
      </c>
      <c r="U2198" s="5">
        <v>0.32863353450309968</v>
      </c>
      <c r="V2198" s="5">
        <v>0.73638254953472326</v>
      </c>
      <c r="W2198" s="6">
        <v>0.41626794258373206</v>
      </c>
      <c r="X2198" s="1" t="s">
        <v>6381</v>
      </c>
      <c r="Y2198" s="6" t="s">
        <v>6381</v>
      </c>
      <c r="Z2198" s="6" t="s">
        <v>6381</v>
      </c>
      <c r="AA2198" s="6" t="s">
        <v>6381</v>
      </c>
      <c r="AB2198" s="6" t="s">
        <v>6381</v>
      </c>
      <c r="AC2198" s="6">
        <v>7.6436781609195412E-2</v>
      </c>
      <c r="AD2198" s="6">
        <v>0.30574712643678165</v>
      </c>
      <c r="AE2198" s="6" t="s">
        <v>6381</v>
      </c>
      <c r="AF2198" s="6" t="s">
        <v>6381</v>
      </c>
      <c r="AG2198" s="6">
        <v>-4.9409780775716679E-2</v>
      </c>
      <c r="AH2198" s="6">
        <v>-0.16839080459770112</v>
      </c>
      <c r="AI2198" s="5" t="s">
        <v>6381</v>
      </c>
      <c r="AJ2198" s="5">
        <v>0</v>
      </c>
      <c r="AK2198" s="3" t="s">
        <v>6381</v>
      </c>
      <c r="AL2198" s="3" t="s">
        <v>6381</v>
      </c>
      <c r="AM2198" s="3">
        <v>-5.4699999999999999E-2</v>
      </c>
      <c r="AN2198" s="3">
        <v>-7.0499999999999993E-2</v>
      </c>
      <c r="AO2198" s="5" t="s">
        <v>6381</v>
      </c>
      <c r="AP2198" s="5" t="s">
        <v>6381</v>
      </c>
      <c r="AQ2198" s="5">
        <v>-5.8073654390934848E-3</v>
      </c>
      <c r="AR2198" s="5">
        <v>-2.4129831304719199E-2</v>
      </c>
      <c r="AS2198" s="5">
        <v>-2.3563218390804597E-2</v>
      </c>
      <c r="AT2198" s="5">
        <v>-6.494252873563218E-2</v>
      </c>
      <c r="AU2198" s="5">
        <v>0.5</v>
      </c>
      <c r="AV2198" s="5" t="s">
        <v>6381</v>
      </c>
      <c r="AW2198" s="4">
        <v>-4.1000000000000002E-2</v>
      </c>
      <c r="AX2198" s="4">
        <v>-4.1000000000000002E-2</v>
      </c>
      <c r="AY2198" s="4">
        <v>-0.113</v>
      </c>
      <c r="AZ2198" s="4">
        <v>1.74</v>
      </c>
      <c r="BA2198" s="4">
        <v>1.74</v>
      </c>
      <c r="BB2198" s="4">
        <v>-7.3999999999999996E-2</v>
      </c>
      <c r="BC2198" s="4">
        <v>-7.3999999999999996E-2</v>
      </c>
      <c r="BD2198" s="4">
        <v>-5.6500000000000002E-2</v>
      </c>
      <c r="BE2198" s="4">
        <v>0</v>
      </c>
      <c r="BF2198" s="4">
        <v>0</v>
      </c>
      <c r="BG2198" s="4">
        <v>-3.9E-2</v>
      </c>
      <c r="BH2198" s="5" t="s">
        <v>6381</v>
      </c>
      <c r="BI2198" s="4">
        <v>-1.7500000000000002E-2</v>
      </c>
      <c r="BJ2198" s="4">
        <v>-2.0000000000000018E-3</v>
      </c>
      <c r="BK2198" s="4">
        <v>7.06</v>
      </c>
      <c r="BL2198" s="4">
        <v>4.6829999999999998</v>
      </c>
      <c r="BM2198" s="4">
        <v>6.96</v>
      </c>
      <c r="BN2198" s="4">
        <v>5.9300000000000006</v>
      </c>
      <c r="BO2198" s="4">
        <v>0</v>
      </c>
      <c r="BP2198" s="15">
        <v>0.8941288017071245</v>
      </c>
    </row>
    <row r="2199" spans="1:68" x14ac:dyDescent="0.3">
      <c r="A2199" s="15">
        <f t="shared" si="36"/>
        <v>2198</v>
      </c>
      <c r="B2199" s="2" t="s">
        <v>4039</v>
      </c>
      <c r="C2199" s="2" t="s">
        <v>4040</v>
      </c>
      <c r="D2199" s="3" t="s">
        <v>6398</v>
      </c>
      <c r="E2199" s="3" t="s">
        <v>6379</v>
      </c>
      <c r="F2199" s="3" t="s">
        <v>6380</v>
      </c>
      <c r="G2199" s="3" t="s">
        <v>6379</v>
      </c>
      <c r="H2199" s="4">
        <v>3.79</v>
      </c>
      <c r="I2199" s="4">
        <v>0</v>
      </c>
      <c r="J2199" s="4">
        <v>3.79</v>
      </c>
      <c r="K2199" s="4">
        <v>0</v>
      </c>
      <c r="L2199" s="4">
        <v>3.79</v>
      </c>
      <c r="M2199" s="5">
        <v>0</v>
      </c>
      <c r="N2199" s="6">
        <v>1.0482180293501049E-3</v>
      </c>
      <c r="O2199" s="5" t="s">
        <v>6381</v>
      </c>
      <c r="P2199" s="5">
        <v>0</v>
      </c>
      <c r="Q2199" s="5" t="s">
        <v>6381</v>
      </c>
      <c r="R2199" s="5">
        <v>0</v>
      </c>
      <c r="S2199" s="4">
        <v>0.39800000000000002</v>
      </c>
      <c r="T2199" s="6">
        <v>1.5711999999999999</v>
      </c>
      <c r="U2199" s="5">
        <v>0.24899799195977465</v>
      </c>
      <c r="V2199" s="5">
        <v>1.1847485101311857</v>
      </c>
      <c r="W2199" s="6">
        <v>0.40097402597402598</v>
      </c>
      <c r="X2199" s="1">
        <v>1.6960784313725492</v>
      </c>
      <c r="Y2199" s="6">
        <v>3.2393162393162394</v>
      </c>
      <c r="Z2199" s="6">
        <v>3.3245614035087723</v>
      </c>
      <c r="AA2199" s="6" t="s">
        <v>6381</v>
      </c>
      <c r="AB2199" s="6" t="s">
        <v>6381</v>
      </c>
      <c r="AC2199" s="6" t="s">
        <v>6381</v>
      </c>
      <c r="AD2199" s="6">
        <v>4.7256857855361593E-2</v>
      </c>
      <c r="AE2199" s="6">
        <v>0.73025048169556839</v>
      </c>
      <c r="AF2199" s="6">
        <v>0.70708955223880599</v>
      </c>
      <c r="AG2199" s="6" t="s">
        <v>6381</v>
      </c>
      <c r="AH2199" s="6">
        <v>4.7256857855361593E-2</v>
      </c>
      <c r="AI2199" s="5">
        <v>0</v>
      </c>
      <c r="AJ2199" s="5">
        <v>0</v>
      </c>
      <c r="AK2199" s="3" t="s">
        <v>6381</v>
      </c>
      <c r="AL2199" s="3">
        <v>1.4240000000000002</v>
      </c>
      <c r="AM2199" s="3" t="s">
        <v>6381</v>
      </c>
      <c r="AN2199" s="3">
        <v>0.56100000000000005</v>
      </c>
      <c r="AO2199" s="5" t="s">
        <v>6381</v>
      </c>
      <c r="AP2199" s="5" t="s">
        <v>6381</v>
      </c>
      <c r="AQ2199" s="5" t="s">
        <v>6381</v>
      </c>
      <c r="AR2199" s="5" t="s">
        <v>6381</v>
      </c>
      <c r="AS2199" s="5">
        <v>1.4709677419354838E-2</v>
      </c>
      <c r="AT2199" s="5">
        <v>6.6967741935483882E-2</v>
      </c>
      <c r="AU2199" s="5">
        <v>0.26137566137566137</v>
      </c>
      <c r="AV2199" s="5" t="s">
        <v>6381</v>
      </c>
      <c r="AW2199" s="4">
        <v>1.17</v>
      </c>
      <c r="AX2199" s="4">
        <v>1.1399999999999999</v>
      </c>
      <c r="AY2199" s="4">
        <v>5.19</v>
      </c>
      <c r="AZ2199" s="4">
        <v>80.2</v>
      </c>
      <c r="BA2199" s="4">
        <v>77.5</v>
      </c>
      <c r="BB2199" s="4">
        <v>5.36</v>
      </c>
      <c r="BC2199" s="4">
        <v>5.65</v>
      </c>
      <c r="BD2199" s="4">
        <v>3.8334603174603177</v>
      </c>
      <c r="BE2199" s="4">
        <v>0</v>
      </c>
      <c r="BF2199" s="4">
        <v>0</v>
      </c>
      <c r="BG2199" s="4">
        <v>-0.45400000000000001</v>
      </c>
      <c r="BH2199" s="5">
        <v>-0.11843085943322788</v>
      </c>
      <c r="BI2199" s="4">
        <v>4.2874603174603179</v>
      </c>
      <c r="BJ2199" s="4">
        <v>1.5939999999999999</v>
      </c>
      <c r="BK2199" s="4">
        <v>0</v>
      </c>
      <c r="BL2199" s="4">
        <v>0</v>
      </c>
      <c r="BM2199" s="4">
        <v>0</v>
      </c>
      <c r="BN2199" s="4">
        <v>0</v>
      </c>
      <c r="BO2199" s="4">
        <v>0</v>
      </c>
      <c r="BP2199" s="15">
        <v>7.6674301188978333E-2</v>
      </c>
    </row>
    <row r="2200" spans="1:68" x14ac:dyDescent="0.3">
      <c r="A2200" s="15">
        <f t="shared" si="36"/>
        <v>2199</v>
      </c>
      <c r="B2200" s="2" t="s">
        <v>4041</v>
      </c>
      <c r="C2200" s="2" t="s">
        <v>4042</v>
      </c>
      <c r="D2200" s="3" t="s">
        <v>6437</v>
      </c>
      <c r="E2200" s="3" t="s">
        <v>6379</v>
      </c>
      <c r="F2200" s="3" t="s">
        <v>6380</v>
      </c>
      <c r="G2200" s="3" t="s">
        <v>6379</v>
      </c>
      <c r="H2200" s="4">
        <v>424</v>
      </c>
      <c r="I2200" s="4">
        <v>1091.5</v>
      </c>
      <c r="J2200" s="4">
        <v>1515.5</v>
      </c>
      <c r="K2200" s="4">
        <v>390.2</v>
      </c>
      <c r="L2200" s="4">
        <v>1125.3</v>
      </c>
      <c r="M2200" s="5">
        <v>0.25747278126031015</v>
      </c>
      <c r="N2200" s="6">
        <v>2.254186346071275E-4</v>
      </c>
      <c r="O2200" s="5">
        <v>0.43284292342467384</v>
      </c>
      <c r="P2200" s="5">
        <v>0.72022434839986804</v>
      </c>
      <c r="Q2200" s="5">
        <v>0.76317997482869526</v>
      </c>
      <c r="R2200" s="5">
        <v>2.5742924528301887</v>
      </c>
      <c r="S2200" s="4">
        <v>0.91</v>
      </c>
      <c r="T2200" s="6">
        <v>1.5712480000000002</v>
      </c>
      <c r="U2200" s="5">
        <v>0.57271284253105414</v>
      </c>
      <c r="V2200" s="5">
        <v>0.40116090113265146</v>
      </c>
      <c r="W2200" s="6">
        <v>0.47828587863100369</v>
      </c>
      <c r="X2200" s="1" t="s">
        <v>6381</v>
      </c>
      <c r="Y2200" s="6">
        <v>3.3307148468185388</v>
      </c>
      <c r="Z2200" s="6" t="s">
        <v>6381</v>
      </c>
      <c r="AA2200" s="6" t="s">
        <v>6381</v>
      </c>
      <c r="AB2200" s="6" t="s">
        <v>6381</v>
      </c>
      <c r="AC2200" s="6">
        <v>0.29646203328205845</v>
      </c>
      <c r="AD2200" s="6">
        <v>0.5298013245033113</v>
      </c>
      <c r="AE2200" s="6" t="s">
        <v>6381</v>
      </c>
      <c r="AF2200" s="6">
        <v>6.1058057514921318</v>
      </c>
      <c r="AG2200" s="6">
        <v>0.52793807178043628</v>
      </c>
      <c r="AH2200" s="6">
        <v>1.406097713357491</v>
      </c>
      <c r="AI2200" s="5" t="s">
        <v>6381</v>
      </c>
      <c r="AJ2200" s="5">
        <v>0</v>
      </c>
      <c r="AK2200" s="3" t="s">
        <v>6381</v>
      </c>
      <c r="AL2200" s="3" t="s">
        <v>6381</v>
      </c>
      <c r="AM2200" s="3">
        <v>-5.3699999999999998E-2</v>
      </c>
      <c r="AN2200" s="3">
        <v>-9.4999999999999998E-3</v>
      </c>
      <c r="AO2200" s="5">
        <v>-0.26899999999999996</v>
      </c>
      <c r="AP2200" s="5">
        <v>8.8699999999999987E-2</v>
      </c>
      <c r="AQ2200" s="5">
        <v>-3.9994693904622939E-3</v>
      </c>
      <c r="AR2200" s="5">
        <v>-1.0755623498580474E-2</v>
      </c>
      <c r="AS2200" s="5">
        <v>-8.1884845192829996E-3</v>
      </c>
      <c r="AT2200" s="5">
        <v>-2.6751765344921238E-2</v>
      </c>
      <c r="AU2200" s="5">
        <v>0.5</v>
      </c>
      <c r="AV2200" s="5">
        <v>0.14990000000000001</v>
      </c>
      <c r="AW2200" s="4">
        <v>127.3</v>
      </c>
      <c r="AX2200" s="4">
        <v>-6.03</v>
      </c>
      <c r="AY2200" s="4">
        <v>-19.7</v>
      </c>
      <c r="AZ2200" s="4">
        <v>800.3</v>
      </c>
      <c r="BA2200" s="4">
        <v>736.4</v>
      </c>
      <c r="BB2200" s="4">
        <v>184.3</v>
      </c>
      <c r="BC2200" s="4">
        <v>82.7</v>
      </c>
      <c r="BD2200" s="4">
        <v>-9.85</v>
      </c>
      <c r="BE2200" s="4">
        <v>0</v>
      </c>
      <c r="BF2200" s="4">
        <v>0</v>
      </c>
      <c r="BG2200" s="4">
        <v>-111.7</v>
      </c>
      <c r="BH2200" s="5" t="s">
        <v>6381</v>
      </c>
      <c r="BI2200" s="4">
        <v>101.85000000000001</v>
      </c>
      <c r="BJ2200" s="4">
        <v>105.67</v>
      </c>
      <c r="BK2200" s="4">
        <v>1507.7</v>
      </c>
      <c r="BL2200" s="4">
        <v>1831.6000000000001</v>
      </c>
      <c r="BM2200" s="4">
        <v>1430.2</v>
      </c>
      <c r="BN2200" s="4">
        <v>2131.5</v>
      </c>
      <c r="BO2200" s="4">
        <v>0</v>
      </c>
      <c r="BP2200" s="15">
        <v>0.15214378106209048</v>
      </c>
    </row>
    <row r="2201" spans="1:68" x14ac:dyDescent="0.3">
      <c r="A2201" s="15">
        <f t="shared" si="36"/>
        <v>2200</v>
      </c>
      <c r="B2201" s="2" t="s">
        <v>4043</v>
      </c>
      <c r="C2201" s="2" t="s">
        <v>4044</v>
      </c>
      <c r="D2201" s="3" t="s">
        <v>6429</v>
      </c>
      <c r="E2201" s="3" t="s">
        <v>6379</v>
      </c>
      <c r="F2201" s="3" t="s">
        <v>6380</v>
      </c>
      <c r="G2201" s="3" t="s">
        <v>6379</v>
      </c>
      <c r="H2201" s="4">
        <v>39.1</v>
      </c>
      <c r="I2201" s="4">
        <v>37.1</v>
      </c>
      <c r="J2201" s="4">
        <v>76.2</v>
      </c>
      <c r="K2201" s="4">
        <v>6.39</v>
      </c>
      <c r="L2201" s="4">
        <v>69.81</v>
      </c>
      <c r="M2201" s="5">
        <v>8.3858267716535428E-2</v>
      </c>
      <c r="N2201" s="6">
        <v>3.3860045146726862E-4</v>
      </c>
      <c r="O2201" s="5">
        <v>0.45299145299145299</v>
      </c>
      <c r="P2201" s="5">
        <v>0.48687664041994749</v>
      </c>
      <c r="Q2201" s="5">
        <v>0.82812500000000011</v>
      </c>
      <c r="R2201" s="5">
        <v>0.94884910485933505</v>
      </c>
      <c r="S2201" s="4">
        <v>0.88400000000000001</v>
      </c>
      <c r="T2201" s="6">
        <v>1.5716160000000001</v>
      </c>
      <c r="U2201" s="5">
        <v>0.382099463490856</v>
      </c>
      <c r="V2201" s="5">
        <v>0.63792290565682297</v>
      </c>
      <c r="W2201" s="6">
        <v>0.39500186497575535</v>
      </c>
      <c r="X2201" s="1">
        <v>5.8108108108108105</v>
      </c>
      <c r="Y2201" s="6">
        <v>5.7163742690058479</v>
      </c>
      <c r="Z2201" s="6">
        <v>4.7566909975669098</v>
      </c>
      <c r="AA2201" s="6" t="s">
        <v>6381</v>
      </c>
      <c r="AB2201" s="6" t="s">
        <v>6381</v>
      </c>
      <c r="AC2201" s="6">
        <v>0.87276785714285721</v>
      </c>
      <c r="AD2201" s="6">
        <v>0.53415300546448086</v>
      </c>
      <c r="AE2201" s="6">
        <v>5.4116279069767446</v>
      </c>
      <c r="AF2201" s="6">
        <v>5.0956204379562049</v>
      </c>
      <c r="AG2201" s="6">
        <v>0.92451330949543109</v>
      </c>
      <c r="AH2201" s="6">
        <v>0.95368852459016396</v>
      </c>
      <c r="AI2201" s="5">
        <v>0</v>
      </c>
      <c r="AJ2201" s="5">
        <v>0</v>
      </c>
      <c r="AK2201" s="3">
        <v>5.9200000000000003E-2</v>
      </c>
      <c r="AL2201" s="3">
        <v>0.46299999999999997</v>
      </c>
      <c r="AM2201" s="3">
        <v>5.9400000000000001E-2</v>
      </c>
      <c r="AN2201" s="3">
        <v>0.16200000000000001</v>
      </c>
      <c r="AO2201" s="5" t="s">
        <v>6381</v>
      </c>
      <c r="AP2201" s="5" t="s">
        <v>6381</v>
      </c>
      <c r="AQ2201" s="5">
        <v>0.19524940617577197</v>
      </c>
      <c r="AR2201" s="5">
        <v>0.29225192569098324</v>
      </c>
      <c r="AS2201" s="5">
        <v>9.8916967509025289E-2</v>
      </c>
      <c r="AT2201" s="5">
        <v>0.1552346570397112</v>
      </c>
      <c r="AU2201" s="5">
        <v>0.25181818181818183</v>
      </c>
      <c r="AV2201" s="5" t="s">
        <v>6381</v>
      </c>
      <c r="AW2201" s="4">
        <v>6.84</v>
      </c>
      <c r="AX2201" s="4">
        <v>8.2200000000000006</v>
      </c>
      <c r="AY2201" s="4">
        <v>12.9</v>
      </c>
      <c r="AZ2201" s="4">
        <v>73.2</v>
      </c>
      <c r="BA2201" s="4">
        <v>83.1</v>
      </c>
      <c r="BB2201" s="4">
        <v>13.7</v>
      </c>
      <c r="BC2201" s="4">
        <v>14.8</v>
      </c>
      <c r="BD2201" s="4">
        <v>9.6515454545454542</v>
      </c>
      <c r="BE2201" s="4">
        <v>0</v>
      </c>
      <c r="BF2201" s="4">
        <v>0</v>
      </c>
      <c r="BG2201" s="4">
        <v>-1.75</v>
      </c>
      <c r="BH2201" s="5">
        <v>-0.18131811203104545</v>
      </c>
      <c r="BI2201" s="4">
        <v>11.401545454545454</v>
      </c>
      <c r="BJ2201" s="4">
        <v>9.9700000000000006</v>
      </c>
      <c r="BK2201" s="4">
        <v>42.1</v>
      </c>
      <c r="BL2201" s="4">
        <v>44.14</v>
      </c>
      <c r="BM2201" s="4">
        <v>44.8</v>
      </c>
      <c r="BN2201" s="4">
        <v>75.510000000000005</v>
      </c>
      <c r="BO2201" s="4">
        <v>0</v>
      </c>
      <c r="BP2201" s="15">
        <v>0.25795909271167139</v>
      </c>
    </row>
    <row r="2202" spans="1:68" x14ac:dyDescent="0.3">
      <c r="A2202" s="15">
        <f t="shared" si="36"/>
        <v>2201</v>
      </c>
      <c r="B2202" s="2" t="s">
        <v>4045</v>
      </c>
      <c r="C2202" s="2" t="s">
        <v>4046</v>
      </c>
      <c r="D2202" s="3" t="s">
        <v>6378</v>
      </c>
      <c r="E2202" s="3" t="s">
        <v>6379</v>
      </c>
      <c r="F2202" s="3" t="s">
        <v>6380</v>
      </c>
      <c r="G2202" s="3" t="s">
        <v>6379</v>
      </c>
      <c r="H2202" s="4">
        <v>5.96</v>
      </c>
      <c r="I2202" s="4">
        <v>107.7</v>
      </c>
      <c r="J2202" s="4">
        <v>113.66</v>
      </c>
      <c r="K2202" s="4">
        <v>0</v>
      </c>
      <c r="L2202" s="4">
        <v>113.66</v>
      </c>
      <c r="M2202" s="5">
        <v>0</v>
      </c>
      <c r="N2202" s="6">
        <v>3.5743079817253425E-4</v>
      </c>
      <c r="O2202" s="5">
        <v>0.40872865275142317</v>
      </c>
      <c r="P2202" s="5">
        <v>0.94756290691536171</v>
      </c>
      <c r="Q2202" s="5">
        <v>0.69127086007702176</v>
      </c>
      <c r="R2202" s="5">
        <v>18.070469798657719</v>
      </c>
      <c r="S2202" s="4">
        <v>1.6E-2</v>
      </c>
      <c r="T2202" s="6">
        <v>1.5726400000000003</v>
      </c>
      <c r="U2202" s="5">
        <v>0.41231056256176607</v>
      </c>
      <c r="V2202" s="5">
        <v>0.56995871883538241</v>
      </c>
      <c r="W2202" s="6">
        <v>0.53846153846153855</v>
      </c>
      <c r="X2202" s="1" t="s">
        <v>6381</v>
      </c>
      <c r="Y2202" s="6" t="s">
        <v>6381</v>
      </c>
      <c r="Z2202" s="6" t="s">
        <v>6381</v>
      </c>
      <c r="AA2202" s="6" t="s">
        <v>6381</v>
      </c>
      <c r="AB2202" s="6" t="s">
        <v>6381</v>
      </c>
      <c r="AC2202" s="6">
        <v>3.8254172015404361E-2</v>
      </c>
      <c r="AD2202" s="6" t="s">
        <v>6381</v>
      </c>
      <c r="AE2202" s="6" t="s">
        <v>6381</v>
      </c>
      <c r="AF2202" s="6" t="s">
        <v>6381</v>
      </c>
      <c r="AG2202" s="6">
        <v>0.43134724857685008</v>
      </c>
      <c r="AH2202" s="6" t="s">
        <v>6381</v>
      </c>
      <c r="AI2202" s="5" t="s">
        <v>6381</v>
      </c>
      <c r="AJ2202" s="5">
        <v>0</v>
      </c>
      <c r="AK2202" s="3" t="s">
        <v>6381</v>
      </c>
      <c r="AL2202" s="3" t="s">
        <v>6381</v>
      </c>
      <c r="AM2202" s="3">
        <v>-3.7499999999999999E-2</v>
      </c>
      <c r="AN2202" s="3">
        <v>0.14199999999999999</v>
      </c>
      <c r="AO2202" s="5" t="s">
        <v>6381</v>
      </c>
      <c r="AP2202" s="5" t="s">
        <v>6381</v>
      </c>
      <c r="AQ2202" s="5">
        <v>-0.19920544835414303</v>
      </c>
      <c r="AR2202" s="5">
        <v>-9.8756205626434654E-2</v>
      </c>
      <c r="AS2202" s="5">
        <v>-0.22257450856055805</v>
      </c>
      <c r="AT2202" s="5">
        <v>-0.11731135066582118</v>
      </c>
      <c r="AU2202" s="5">
        <v>0</v>
      </c>
      <c r="AV2202" s="5" t="s">
        <v>6381</v>
      </c>
      <c r="AW2202" s="4">
        <v>0</v>
      </c>
      <c r="AX2202" s="4">
        <v>-35.1</v>
      </c>
      <c r="AY2202" s="4">
        <v>-18.5</v>
      </c>
      <c r="AZ2202" s="4">
        <v>0</v>
      </c>
      <c r="BA2202" s="4">
        <v>157.69999999999999</v>
      </c>
      <c r="BB2202" s="4">
        <v>0</v>
      </c>
      <c r="BC2202" s="4">
        <v>-17.8</v>
      </c>
      <c r="BD2202" s="4">
        <v>-18.5</v>
      </c>
      <c r="BE2202" s="4">
        <v>0</v>
      </c>
      <c r="BF2202" s="4">
        <v>0</v>
      </c>
      <c r="BG2202" s="4">
        <v>-0.60399999999999998</v>
      </c>
      <c r="BH2202" s="5" t="s">
        <v>6381</v>
      </c>
      <c r="BI2202" s="4">
        <v>-17.896000000000001</v>
      </c>
      <c r="BJ2202" s="4">
        <v>-34.496000000000002</v>
      </c>
      <c r="BK2202" s="4">
        <v>176.2</v>
      </c>
      <c r="BL2202" s="4">
        <v>187.32999999999996</v>
      </c>
      <c r="BM2202" s="4">
        <v>155.80000000000001</v>
      </c>
      <c r="BN2202" s="4">
        <v>263.5</v>
      </c>
      <c r="BO2202" s="4">
        <v>0</v>
      </c>
      <c r="BP2202" s="15">
        <v>0.77534466524773382</v>
      </c>
    </row>
    <row r="2203" spans="1:68" x14ac:dyDescent="0.3">
      <c r="A2203" s="15">
        <f t="shared" si="36"/>
        <v>2202</v>
      </c>
      <c r="B2203" s="2" t="s">
        <v>4047</v>
      </c>
      <c r="C2203" s="2" t="s">
        <v>4048</v>
      </c>
      <c r="D2203" s="3" t="s">
        <v>6400</v>
      </c>
      <c r="E2203" s="3" t="s">
        <v>6379</v>
      </c>
      <c r="F2203" s="3" t="s">
        <v>6380</v>
      </c>
      <c r="G2203" s="3" t="s">
        <v>6379</v>
      </c>
      <c r="H2203" s="4">
        <v>7.61</v>
      </c>
      <c r="I2203" s="4">
        <v>0</v>
      </c>
      <c r="J2203" s="4">
        <v>7.61</v>
      </c>
      <c r="K2203" s="4">
        <v>0</v>
      </c>
      <c r="L2203" s="4">
        <v>7.61</v>
      </c>
      <c r="M2203" s="5">
        <v>0</v>
      </c>
      <c r="N2203" s="6">
        <v>4.0345821325648413E-4</v>
      </c>
      <c r="O2203" s="5" t="s">
        <v>6381</v>
      </c>
      <c r="P2203" s="5">
        <v>0</v>
      </c>
      <c r="Q2203" s="5" t="s">
        <v>6381</v>
      </c>
      <c r="R2203" s="5">
        <v>0</v>
      </c>
      <c r="S2203" s="4">
        <v>5.5E-2</v>
      </c>
      <c r="T2203" s="6">
        <v>1.5756000000000001</v>
      </c>
      <c r="U2203" s="5">
        <v>0.38987177379235854</v>
      </c>
      <c r="V2203" s="5">
        <v>0.50978299369231095</v>
      </c>
      <c r="W2203" s="6">
        <v>0.54066985645933008</v>
      </c>
      <c r="X2203" s="1">
        <v>2.415929203539823</v>
      </c>
      <c r="Y2203" s="6">
        <v>1.129080118694362</v>
      </c>
      <c r="Z2203" s="6">
        <v>0.85988700564971754</v>
      </c>
      <c r="AA2203" s="6" t="s">
        <v>6381</v>
      </c>
      <c r="AB2203" s="6" t="s">
        <v>6381</v>
      </c>
      <c r="AC2203" s="6" t="s">
        <v>6381</v>
      </c>
      <c r="AD2203" s="6">
        <v>7.7875562832582894E-3</v>
      </c>
      <c r="AE2203" s="6">
        <v>0.27875457875457876</v>
      </c>
      <c r="AF2203" s="6">
        <v>0.25282392026578071</v>
      </c>
      <c r="AG2203" s="6" t="s">
        <v>6381</v>
      </c>
      <c r="AH2203" s="6">
        <v>7.7875562832582894E-3</v>
      </c>
      <c r="AI2203" s="5">
        <v>0</v>
      </c>
      <c r="AJ2203" s="5">
        <v>0</v>
      </c>
      <c r="AK2203" s="3" t="s">
        <v>6381</v>
      </c>
      <c r="AL2203" s="3" t="s">
        <v>6381</v>
      </c>
      <c r="AM2203" s="3" t="s">
        <v>6381</v>
      </c>
      <c r="AN2203" s="3" t="s">
        <v>6381</v>
      </c>
      <c r="AO2203" s="5" t="s">
        <v>6381</v>
      </c>
      <c r="AP2203" s="5" t="s">
        <v>6381</v>
      </c>
      <c r="AQ2203" s="5" t="s">
        <v>6381</v>
      </c>
      <c r="AR2203" s="5" t="s">
        <v>6381</v>
      </c>
      <c r="AS2203" s="5">
        <v>8.2302613224216493E-3</v>
      </c>
      <c r="AT2203" s="5">
        <v>2.5388263740351531E-2</v>
      </c>
      <c r="AU2203" s="5">
        <v>0.21946902654867256</v>
      </c>
      <c r="AV2203" s="5">
        <v>7.7000000000000002E-3</v>
      </c>
      <c r="AW2203" s="4">
        <v>6.74</v>
      </c>
      <c r="AX2203" s="4">
        <v>8.85</v>
      </c>
      <c r="AY2203" s="4">
        <v>27.3</v>
      </c>
      <c r="AZ2203" s="4">
        <v>977.2</v>
      </c>
      <c r="BA2203" s="4">
        <v>1075.3</v>
      </c>
      <c r="BB2203" s="4">
        <v>30.1</v>
      </c>
      <c r="BC2203" s="4">
        <v>32.799999999999997</v>
      </c>
      <c r="BD2203" s="4">
        <v>21.30849557522124</v>
      </c>
      <c r="BE2203" s="4">
        <v>0</v>
      </c>
      <c r="BF2203" s="4">
        <v>0</v>
      </c>
      <c r="BG2203" s="4">
        <v>-8.33</v>
      </c>
      <c r="BH2203" s="5">
        <v>-0.3909238909238909</v>
      </c>
      <c r="BI2203" s="4">
        <v>29.638495575221242</v>
      </c>
      <c r="BJ2203" s="4">
        <v>17.18</v>
      </c>
      <c r="BK2203" s="4">
        <v>0</v>
      </c>
      <c r="BL2203" s="4">
        <v>0</v>
      </c>
      <c r="BM2203" s="4">
        <v>0</v>
      </c>
      <c r="BN2203" s="4">
        <v>0</v>
      </c>
      <c r="BO2203" s="4">
        <v>0</v>
      </c>
      <c r="BP2203" s="15">
        <v>0.66308655749256695</v>
      </c>
    </row>
    <row r="2204" spans="1:68" x14ac:dyDescent="0.3">
      <c r="A2204" s="15">
        <f t="shared" si="36"/>
        <v>2203</v>
      </c>
      <c r="B2204" s="2" t="s">
        <v>4049</v>
      </c>
      <c r="C2204" s="2" t="s">
        <v>4050</v>
      </c>
      <c r="D2204" s="3" t="s">
        <v>6393</v>
      </c>
      <c r="E2204" s="3" t="s">
        <v>6379</v>
      </c>
      <c r="F2204" s="3" t="s">
        <v>6380</v>
      </c>
      <c r="G2204" s="3" t="s">
        <v>6379</v>
      </c>
      <c r="H2204" s="4">
        <v>10.3</v>
      </c>
      <c r="I2204" s="4">
        <v>0</v>
      </c>
      <c r="J2204" s="4">
        <v>10.3</v>
      </c>
      <c r="K2204" s="4">
        <v>0</v>
      </c>
      <c r="L2204" s="4">
        <v>10.3</v>
      </c>
      <c r="M2204" s="5">
        <v>0</v>
      </c>
      <c r="N2204" s="6">
        <v>5.5555555555555556E-4</v>
      </c>
      <c r="O2204" s="5" t="s">
        <v>6381</v>
      </c>
      <c r="P2204" s="5">
        <v>0</v>
      </c>
      <c r="Q2204" s="5" t="s">
        <v>6381</v>
      </c>
      <c r="R2204" s="5">
        <v>0</v>
      </c>
      <c r="S2204" s="4">
        <v>0.26100000000000001</v>
      </c>
      <c r="T2204" s="6">
        <v>1.5761280000000002</v>
      </c>
      <c r="U2204" s="5">
        <v>0.30166206257996714</v>
      </c>
      <c r="V2204" s="5">
        <v>0.7408952855672819</v>
      </c>
      <c r="W2204" s="6">
        <v>0.38305941845764857</v>
      </c>
      <c r="X2204" s="1">
        <v>3.8514851485148514</v>
      </c>
      <c r="Y2204" s="6">
        <v>1.7428087986463621</v>
      </c>
      <c r="Z2204" s="6">
        <v>1.6639741518578353</v>
      </c>
      <c r="AA2204" s="6" t="s">
        <v>6381</v>
      </c>
      <c r="AB2204" s="6" t="s">
        <v>6381</v>
      </c>
      <c r="AC2204" s="6" t="s">
        <v>6381</v>
      </c>
      <c r="AD2204" s="6">
        <v>5.8192090395480227E-2</v>
      </c>
      <c r="AE2204" s="6">
        <v>2.6478149100257071</v>
      </c>
      <c r="AF2204" s="6">
        <v>2.7034120734908136</v>
      </c>
      <c r="AG2204" s="6" t="s">
        <v>6381</v>
      </c>
      <c r="AH2204" s="6">
        <v>5.8192090395480227E-2</v>
      </c>
      <c r="AI2204" s="5">
        <v>0</v>
      </c>
      <c r="AJ2204" s="5">
        <v>0</v>
      </c>
      <c r="AK2204" s="3" t="s">
        <v>6381</v>
      </c>
      <c r="AL2204" s="3" t="s">
        <v>6381</v>
      </c>
      <c r="AM2204" s="3" t="s">
        <v>6381</v>
      </c>
      <c r="AN2204" s="3" t="s">
        <v>6381</v>
      </c>
      <c r="AO2204" s="5" t="s">
        <v>6381</v>
      </c>
      <c r="AP2204" s="5" t="s">
        <v>6381</v>
      </c>
      <c r="AQ2204" s="5">
        <v>7.7182044887780549E-2</v>
      </c>
      <c r="AR2204" s="5">
        <v>4.495550676066104E-2</v>
      </c>
      <c r="AS2204" s="5">
        <v>3.1294236602628915E-2</v>
      </c>
      <c r="AT2204" s="5">
        <v>1.9666329625884733E-2</v>
      </c>
      <c r="AU2204" s="5">
        <v>0.29511677282377918</v>
      </c>
      <c r="AV2204" s="5">
        <v>1.9400000000000001E-2</v>
      </c>
      <c r="AW2204" s="4">
        <v>5.91</v>
      </c>
      <c r="AX2204" s="4">
        <v>6.19</v>
      </c>
      <c r="AY2204" s="4">
        <v>3.89</v>
      </c>
      <c r="AZ2204" s="4">
        <v>177</v>
      </c>
      <c r="BA2204" s="4">
        <v>197.8</v>
      </c>
      <c r="BB2204" s="4">
        <v>3.81</v>
      </c>
      <c r="BC2204" s="4">
        <v>4.29</v>
      </c>
      <c r="BD2204" s="4">
        <v>2.7419957537154991</v>
      </c>
      <c r="BE2204" s="4">
        <v>0</v>
      </c>
      <c r="BF2204" s="4">
        <v>0</v>
      </c>
      <c r="BG2204" s="4">
        <v>-0.51</v>
      </c>
      <c r="BH2204" s="5">
        <v>-0.18599591166723448</v>
      </c>
      <c r="BI2204" s="4">
        <v>3.2519957537154989</v>
      </c>
      <c r="BJ2204" s="4">
        <v>6.7</v>
      </c>
      <c r="BK2204" s="4">
        <v>80.2</v>
      </c>
      <c r="BL2204" s="4">
        <v>86.53</v>
      </c>
      <c r="BM2204" s="4">
        <v>0</v>
      </c>
      <c r="BN2204" s="4">
        <v>0</v>
      </c>
      <c r="BO2204" s="4">
        <v>0</v>
      </c>
      <c r="BP2204" s="15">
        <v>6.5903156101326243E-2</v>
      </c>
    </row>
    <row r="2205" spans="1:68" x14ac:dyDescent="0.3">
      <c r="A2205" s="15">
        <f t="shared" si="36"/>
        <v>2204</v>
      </c>
      <c r="B2205" s="2" t="s">
        <v>4051</v>
      </c>
      <c r="C2205" s="2" t="s">
        <v>4052</v>
      </c>
      <c r="D2205" s="3" t="s">
        <v>6397</v>
      </c>
      <c r="E2205" s="3" t="s">
        <v>6379</v>
      </c>
      <c r="F2205" s="3" t="s">
        <v>6380</v>
      </c>
      <c r="G2205" s="3" t="s">
        <v>6379</v>
      </c>
      <c r="H2205" s="4">
        <v>1.65</v>
      </c>
      <c r="I2205" s="4">
        <v>1.96</v>
      </c>
      <c r="J2205" s="4">
        <v>3.61</v>
      </c>
      <c r="K2205" s="4">
        <v>0</v>
      </c>
      <c r="L2205" s="4">
        <v>3.61</v>
      </c>
      <c r="M2205" s="5">
        <v>0</v>
      </c>
      <c r="N2205" s="6">
        <v>5.2083333333333333E-4</v>
      </c>
      <c r="O2205" s="5">
        <v>0.30246913580246915</v>
      </c>
      <c r="P2205" s="5">
        <v>0.54293628808864269</v>
      </c>
      <c r="Q2205" s="5">
        <v>0.4336283185840708</v>
      </c>
      <c r="R2205" s="5">
        <v>1.187878787878788</v>
      </c>
      <c r="S2205" s="4">
        <v>0.28599999999999998</v>
      </c>
      <c r="T2205" s="6">
        <v>1.576336</v>
      </c>
      <c r="U2205" s="5">
        <v>0.28809720581775866</v>
      </c>
      <c r="V2205" s="5">
        <v>0.84433307608638308</v>
      </c>
      <c r="W2205" s="6">
        <v>0.31849791376912379</v>
      </c>
      <c r="X2205" s="1">
        <v>2.25</v>
      </c>
      <c r="Y2205" s="6">
        <v>9.4827586206896548</v>
      </c>
      <c r="Z2205" s="6">
        <v>10.185185185185185</v>
      </c>
      <c r="AA2205" s="6" t="s">
        <v>6381</v>
      </c>
      <c r="AB2205" s="6" t="s">
        <v>6381</v>
      </c>
      <c r="AC2205" s="6">
        <v>0.36504424778761063</v>
      </c>
      <c r="AD2205" s="6">
        <v>0.1971326164874552</v>
      </c>
      <c r="AE2205" s="6">
        <v>8.5342789598108748</v>
      </c>
      <c r="AF2205" s="6">
        <v>5.7852564102564097</v>
      </c>
      <c r="AG2205" s="6">
        <v>0.5570987654320988</v>
      </c>
      <c r="AH2205" s="6">
        <v>0.43130227001194743</v>
      </c>
      <c r="AI2205" s="5">
        <v>0</v>
      </c>
      <c r="AJ2205" s="5">
        <v>0</v>
      </c>
      <c r="AK2205" s="3">
        <v>2.4459999999999997</v>
      </c>
      <c r="AL2205" s="3">
        <v>1.47E-2</v>
      </c>
      <c r="AM2205" s="3">
        <v>0.32899999999999996</v>
      </c>
      <c r="AN2205" s="3">
        <v>7.5600000000000001E-2</v>
      </c>
      <c r="AO2205" s="5" t="s">
        <v>6381</v>
      </c>
      <c r="AP2205" s="5" t="s">
        <v>6381</v>
      </c>
      <c r="AQ2205" s="5">
        <v>3.7939110070257617E-2</v>
      </c>
      <c r="AR2205" s="5">
        <v>6.0256410256410257E-2</v>
      </c>
      <c r="AS2205" s="5">
        <v>1.9756097560975613E-2</v>
      </c>
      <c r="AT2205" s="5">
        <v>5.1585365853658541E-2</v>
      </c>
      <c r="AU2205" s="5">
        <v>0.30769230769230765</v>
      </c>
      <c r="AV2205" s="5" t="s">
        <v>6381</v>
      </c>
      <c r="AW2205" s="4">
        <v>0.17399999999999999</v>
      </c>
      <c r="AX2205" s="4">
        <v>0.16200000000000001</v>
      </c>
      <c r="AY2205" s="4">
        <v>0.42299999999999999</v>
      </c>
      <c r="AZ2205" s="4">
        <v>8.3699999999999992</v>
      </c>
      <c r="BA2205" s="4">
        <v>8.1999999999999993</v>
      </c>
      <c r="BB2205" s="4">
        <v>0.624</v>
      </c>
      <c r="BC2205" s="4">
        <v>0.58499999999999996</v>
      </c>
      <c r="BD2205" s="4">
        <v>0.29284615384615381</v>
      </c>
      <c r="BE2205" s="4">
        <v>0</v>
      </c>
      <c r="BF2205" s="4">
        <v>0</v>
      </c>
      <c r="BG2205" s="4">
        <v>-0.17499999999999999</v>
      </c>
      <c r="BH2205" s="5">
        <v>-0.59758339900183877</v>
      </c>
      <c r="BI2205" s="4">
        <v>0.4678461538461538</v>
      </c>
      <c r="BJ2205" s="4">
        <v>0.33699999999999997</v>
      </c>
      <c r="BK2205" s="4">
        <v>4.2699999999999996</v>
      </c>
      <c r="BL2205" s="4">
        <v>7.02</v>
      </c>
      <c r="BM2205" s="4">
        <v>4.5199999999999996</v>
      </c>
      <c r="BN2205" s="4">
        <v>6.4799999999999995</v>
      </c>
      <c r="BO2205" s="4">
        <v>0</v>
      </c>
      <c r="BP2205" s="15">
        <v>0.5728296644729618</v>
      </c>
    </row>
    <row r="2206" spans="1:68" x14ac:dyDescent="0.3">
      <c r="A2206" s="15">
        <f t="shared" si="36"/>
        <v>2205</v>
      </c>
      <c r="B2206" s="2" t="s">
        <v>4053</v>
      </c>
      <c r="C2206" s="2" t="s">
        <v>4054</v>
      </c>
      <c r="D2206" s="3" t="s">
        <v>6406</v>
      </c>
      <c r="E2206" s="3" t="s">
        <v>6379</v>
      </c>
      <c r="F2206" s="3" t="s">
        <v>6380</v>
      </c>
      <c r="G2206" s="3" t="s">
        <v>6379</v>
      </c>
      <c r="H2206" s="4">
        <v>1.45</v>
      </c>
      <c r="I2206" s="4">
        <v>7.3</v>
      </c>
      <c r="J2206" s="4">
        <v>8.75</v>
      </c>
      <c r="K2206" s="4">
        <v>0.246</v>
      </c>
      <c r="L2206" s="4">
        <v>8.5039999999999996</v>
      </c>
      <c r="M2206" s="5">
        <v>2.8114285714285713E-2</v>
      </c>
      <c r="N2206" s="6">
        <v>5.445544554455445E-4</v>
      </c>
      <c r="O2206" s="5">
        <v>0.54599850411368733</v>
      </c>
      <c r="P2206" s="5">
        <v>0.8342857142857143</v>
      </c>
      <c r="Q2206" s="5">
        <v>1.2026359143327841</v>
      </c>
      <c r="R2206" s="5">
        <v>5.0344827586206895</v>
      </c>
      <c r="S2206" s="4">
        <v>7.1999999999999995E-2</v>
      </c>
      <c r="T2206" s="6">
        <v>1.5765120000000004</v>
      </c>
      <c r="U2206" s="5">
        <v>0.29832867780352595</v>
      </c>
      <c r="V2206" s="5">
        <v>0.87990199913961309</v>
      </c>
      <c r="W2206" s="6">
        <v>0.64835164835164838</v>
      </c>
      <c r="X2206" s="1" t="s">
        <v>6381</v>
      </c>
      <c r="Y2206" s="6" t="s">
        <v>6381</v>
      </c>
      <c r="Z2206" s="6" t="s">
        <v>6381</v>
      </c>
      <c r="AA2206" s="6" t="s">
        <v>6381</v>
      </c>
      <c r="AB2206" s="6" t="s">
        <v>6381</v>
      </c>
      <c r="AC2206" s="6">
        <v>0.23887973640856669</v>
      </c>
      <c r="AD2206" s="6">
        <v>0.60416666666666663</v>
      </c>
      <c r="AE2206" s="6" t="s">
        <v>6381</v>
      </c>
      <c r="AF2206" s="6" t="s">
        <v>6381</v>
      </c>
      <c r="AG2206" s="6">
        <v>0.64797317890886919</v>
      </c>
      <c r="AH2206" s="6">
        <v>3.5433333333333334</v>
      </c>
      <c r="AI2206" s="5" t="s">
        <v>6381</v>
      </c>
      <c r="AJ2206" s="5">
        <v>0</v>
      </c>
      <c r="AK2206" s="3" t="s">
        <v>6381</v>
      </c>
      <c r="AL2206" s="3" t="s">
        <v>6381</v>
      </c>
      <c r="AM2206" s="3">
        <v>-0.22</v>
      </c>
      <c r="AN2206" s="3">
        <v>-0.20899999999999999</v>
      </c>
      <c r="AO2206" s="5" t="s">
        <v>6381</v>
      </c>
      <c r="AP2206" s="5" t="s">
        <v>6381</v>
      </c>
      <c r="AQ2206" s="5">
        <v>-0.29758308157099694</v>
      </c>
      <c r="AR2206" s="5">
        <v>-0.1414370538394823</v>
      </c>
      <c r="AS2206" s="5">
        <v>-2.7247579529737207</v>
      </c>
      <c r="AT2206" s="5">
        <v>-2.9322268326417706</v>
      </c>
      <c r="AU2206" s="5">
        <v>0</v>
      </c>
      <c r="AV2206" s="5" t="s">
        <v>6381</v>
      </c>
      <c r="AW2206" s="4">
        <v>-1.89</v>
      </c>
      <c r="AX2206" s="4">
        <v>-1.97</v>
      </c>
      <c r="AY2206" s="4">
        <v>-2.12</v>
      </c>
      <c r="AZ2206" s="4">
        <v>2.4</v>
      </c>
      <c r="BA2206" s="4">
        <v>0.72299999999999998</v>
      </c>
      <c r="BB2206" s="4">
        <v>-0.64700000000000002</v>
      </c>
      <c r="BC2206" s="4">
        <v>-1.54</v>
      </c>
      <c r="BD2206" s="4">
        <v>-2.12</v>
      </c>
      <c r="BE2206" s="4">
        <v>0</v>
      </c>
      <c r="BF2206" s="4">
        <v>0</v>
      </c>
      <c r="BG2206" s="4">
        <v>-0.57899999999999996</v>
      </c>
      <c r="BH2206" s="5" t="s">
        <v>6381</v>
      </c>
      <c r="BI2206" s="4">
        <v>-1.5410000000000001</v>
      </c>
      <c r="BJ2206" s="4">
        <v>-1.391</v>
      </c>
      <c r="BK2206" s="4">
        <v>6.62</v>
      </c>
      <c r="BL2206" s="4">
        <v>14.989000000000001</v>
      </c>
      <c r="BM2206" s="4">
        <v>6.07</v>
      </c>
      <c r="BN2206" s="4">
        <v>13.124000000000001</v>
      </c>
      <c r="BO2206" s="4">
        <v>0</v>
      </c>
      <c r="BP2206" s="15">
        <v>0.81165673701533314</v>
      </c>
    </row>
    <row r="2207" spans="1:68" x14ac:dyDescent="0.3">
      <c r="A2207" s="15">
        <f t="shared" si="36"/>
        <v>2206</v>
      </c>
      <c r="B2207" s="2" t="s">
        <v>4055</v>
      </c>
      <c r="C2207" s="2" t="s">
        <v>4056</v>
      </c>
      <c r="D2207" s="3" t="s">
        <v>6397</v>
      </c>
      <c r="E2207" s="3" t="s">
        <v>6379</v>
      </c>
      <c r="F2207" s="3" t="s">
        <v>6380</v>
      </c>
      <c r="G2207" s="3" t="s">
        <v>6379</v>
      </c>
      <c r="H2207" s="4">
        <v>48.9</v>
      </c>
      <c r="I2207" s="4">
        <v>66.900000000000006</v>
      </c>
      <c r="J2207" s="4">
        <v>115.80000000000001</v>
      </c>
      <c r="K2207" s="4">
        <v>2</v>
      </c>
      <c r="L2207" s="4">
        <v>113.80000000000001</v>
      </c>
      <c r="M2207" s="5">
        <v>1.7271157167530221E-2</v>
      </c>
      <c r="N2207" s="6">
        <v>3.8610038610038615E-4</v>
      </c>
      <c r="O2207" s="5">
        <v>0.48867786705624544</v>
      </c>
      <c r="P2207" s="5">
        <v>0.57772020725388595</v>
      </c>
      <c r="Q2207" s="5">
        <v>0.95571428571428585</v>
      </c>
      <c r="R2207" s="5">
        <v>1.3680981595092025</v>
      </c>
      <c r="S2207" s="4">
        <v>1.89</v>
      </c>
      <c r="T2207" s="6">
        <v>1.5765280000000002</v>
      </c>
      <c r="U2207" s="5">
        <v>0.29325756597230357</v>
      </c>
      <c r="V2207" s="5">
        <v>0.78344099746670659</v>
      </c>
      <c r="W2207" s="6">
        <v>0.62694300518134705</v>
      </c>
      <c r="X2207" s="1" t="s">
        <v>6381</v>
      </c>
      <c r="Y2207" s="6">
        <v>49.29435483870968</v>
      </c>
      <c r="Z2207" s="6" t="s">
        <v>6381</v>
      </c>
      <c r="AA2207" s="6" t="s">
        <v>6381</v>
      </c>
      <c r="AB2207" s="6" t="s">
        <v>6381</v>
      </c>
      <c r="AC2207" s="6">
        <v>0.69857142857142851</v>
      </c>
      <c r="AD2207" s="6">
        <v>0.44986200551977917</v>
      </c>
      <c r="AE2207" s="6" t="s">
        <v>6381</v>
      </c>
      <c r="AF2207" s="6">
        <v>10.070796460176991</v>
      </c>
      <c r="AG2207" s="6">
        <v>1.0537037037037038</v>
      </c>
      <c r="AH2207" s="6">
        <v>1.0469181232750691</v>
      </c>
      <c r="AI2207" s="5" t="s">
        <v>6381</v>
      </c>
      <c r="AJ2207" s="5">
        <v>0</v>
      </c>
      <c r="AK2207" s="3" t="s">
        <v>6381</v>
      </c>
      <c r="AL2207" s="3" t="s">
        <v>6381</v>
      </c>
      <c r="AM2207" s="3" t="s">
        <v>6381</v>
      </c>
      <c r="AN2207" s="3" t="s">
        <v>6381</v>
      </c>
      <c r="AO2207" s="5" t="s">
        <v>6381</v>
      </c>
      <c r="AP2207" s="5" t="s">
        <v>6381</v>
      </c>
      <c r="AQ2207" s="5">
        <v>-9.500624219725344E-2</v>
      </c>
      <c r="AR2207" s="5">
        <v>-4.3007794589637787E-3</v>
      </c>
      <c r="AS2207" s="5">
        <v>-0.10453296703296704</v>
      </c>
      <c r="AT2207" s="5">
        <v>-6.4423076923076925E-3</v>
      </c>
      <c r="AU2207" s="5">
        <v>0</v>
      </c>
      <c r="AV2207" s="5">
        <v>6.1900000000000004E-2</v>
      </c>
      <c r="AW2207" s="4">
        <v>0.99199999999999999</v>
      </c>
      <c r="AX2207" s="4">
        <v>-7.61</v>
      </c>
      <c r="AY2207" s="4">
        <v>-0.46899999999999997</v>
      </c>
      <c r="AZ2207" s="4">
        <v>108.7</v>
      </c>
      <c r="BA2207" s="4">
        <v>72.8</v>
      </c>
      <c r="BB2207" s="4">
        <v>11.3</v>
      </c>
      <c r="BC2207" s="4">
        <v>2.4500000000000002</v>
      </c>
      <c r="BD2207" s="4">
        <v>-0.46899999999999997</v>
      </c>
      <c r="BE2207" s="4">
        <v>0</v>
      </c>
      <c r="BF2207" s="4">
        <v>0</v>
      </c>
      <c r="BG2207" s="4">
        <v>-2.83</v>
      </c>
      <c r="BH2207" s="5" t="s">
        <v>6381</v>
      </c>
      <c r="BI2207" s="4">
        <v>2.3610000000000002</v>
      </c>
      <c r="BJ2207" s="4">
        <v>-4.78</v>
      </c>
      <c r="BK2207" s="4">
        <v>80.099999999999994</v>
      </c>
      <c r="BL2207" s="4">
        <v>109.04999999999998</v>
      </c>
      <c r="BM2207" s="4">
        <v>70</v>
      </c>
      <c r="BN2207" s="4">
        <v>108</v>
      </c>
      <c r="BO2207" s="4">
        <v>0</v>
      </c>
      <c r="BP2207" s="15">
        <v>0.35018037530991752</v>
      </c>
    </row>
    <row r="2208" spans="1:68" x14ac:dyDescent="0.3">
      <c r="A2208" s="15">
        <f t="shared" si="36"/>
        <v>2207</v>
      </c>
      <c r="B2208" s="2" t="s">
        <v>4057</v>
      </c>
      <c r="C2208" s="2" t="s">
        <v>4058</v>
      </c>
      <c r="D2208" s="3" t="s">
        <v>6382</v>
      </c>
      <c r="E2208" s="3" t="s">
        <v>6379</v>
      </c>
      <c r="F2208" s="3" t="s">
        <v>6380</v>
      </c>
      <c r="G2208" s="3" t="s">
        <v>6379</v>
      </c>
      <c r="H2208" s="4">
        <v>3.05</v>
      </c>
      <c r="I2208" s="4">
        <v>4.9000000000000004</v>
      </c>
      <c r="J2208" s="4">
        <v>7.95</v>
      </c>
      <c r="K2208" s="4">
        <v>0</v>
      </c>
      <c r="L2208" s="4">
        <v>7.95</v>
      </c>
      <c r="M2208" s="5">
        <v>0</v>
      </c>
      <c r="N2208" s="6">
        <v>1.7797552836484984E-3</v>
      </c>
      <c r="O2208" s="5">
        <v>0.39516129032258068</v>
      </c>
      <c r="P2208" s="5">
        <v>0.61635220125786172</v>
      </c>
      <c r="Q2208" s="5">
        <v>0.65333333333333343</v>
      </c>
      <c r="R2208" s="5">
        <v>1.6065573770491806</v>
      </c>
      <c r="S2208" s="4">
        <v>0.33900000000000002</v>
      </c>
      <c r="T2208" s="6">
        <v>1.5767840000000002</v>
      </c>
      <c r="U2208" s="5">
        <v>0.36055512754639896</v>
      </c>
      <c r="V2208" s="5">
        <v>0.76271276980969005</v>
      </c>
      <c r="W2208" s="6">
        <v>0.53543307086614178</v>
      </c>
      <c r="X2208" s="1">
        <v>1.5577342047930283</v>
      </c>
      <c r="Y2208" s="6">
        <v>45.522388059701484</v>
      </c>
      <c r="Z2208" s="6">
        <v>13.555555555555554</v>
      </c>
      <c r="AA2208" s="6" t="s">
        <v>6381</v>
      </c>
      <c r="AB2208" s="6" t="s">
        <v>6381</v>
      </c>
      <c r="AC2208" s="6">
        <v>0.40666666666666662</v>
      </c>
      <c r="AD2208" s="6">
        <v>0.26521739130434779</v>
      </c>
      <c r="AE2208" s="6">
        <v>11.11888111888112</v>
      </c>
      <c r="AF2208" s="6">
        <v>7.3611111111111107</v>
      </c>
      <c r="AG2208" s="6">
        <v>0.6411290322580645</v>
      </c>
      <c r="AH2208" s="6">
        <v>0.69130434782608696</v>
      </c>
      <c r="AI2208" s="5">
        <v>0</v>
      </c>
      <c r="AJ2208" s="5">
        <v>0</v>
      </c>
      <c r="AK2208" s="3">
        <v>-0.42499999999999999</v>
      </c>
      <c r="AL2208" s="3">
        <v>-0.26899999999999996</v>
      </c>
      <c r="AM2208" s="3">
        <v>9.8200000000000006E-3</v>
      </c>
      <c r="AN2208" s="3">
        <v>0.11599999999999999</v>
      </c>
      <c r="AO2208" s="5" t="s">
        <v>6381</v>
      </c>
      <c r="AP2208" s="5" t="s">
        <v>6381</v>
      </c>
      <c r="AQ2208" s="5" t="s">
        <v>6381</v>
      </c>
      <c r="AR2208" s="5" t="s">
        <v>6381</v>
      </c>
      <c r="AS2208" s="5">
        <v>1.7716535433070866E-2</v>
      </c>
      <c r="AT2208" s="5">
        <v>5.62992125984252E-2</v>
      </c>
      <c r="AU2208" s="5">
        <v>0.2167832167832168</v>
      </c>
      <c r="AV2208" s="5" t="s">
        <v>6381</v>
      </c>
      <c r="AW2208" s="4">
        <v>6.7000000000000004E-2</v>
      </c>
      <c r="AX2208" s="4">
        <v>0.22500000000000001</v>
      </c>
      <c r="AY2208" s="4">
        <v>0.71499999999999997</v>
      </c>
      <c r="AZ2208" s="4">
        <v>11.5</v>
      </c>
      <c r="BA2208" s="4">
        <v>12.7</v>
      </c>
      <c r="BB2208" s="4">
        <v>1.08</v>
      </c>
      <c r="BC2208" s="4">
        <v>1.3</v>
      </c>
      <c r="BD2208" s="4">
        <v>0.55999999999999994</v>
      </c>
      <c r="BE2208" s="4">
        <v>0</v>
      </c>
      <c r="BF2208" s="4">
        <v>0</v>
      </c>
      <c r="BG2208" s="4">
        <v>-0.628</v>
      </c>
      <c r="BH2208" s="5">
        <v>-1.1214285714285714</v>
      </c>
      <c r="BI2208" s="4">
        <v>1.1879999999999999</v>
      </c>
      <c r="BJ2208" s="4">
        <v>0.85299999999999998</v>
      </c>
      <c r="BK2208" s="4">
        <v>0</v>
      </c>
      <c r="BL2208" s="4">
        <v>0</v>
      </c>
      <c r="BM2208" s="4">
        <v>7.5</v>
      </c>
      <c r="BN2208" s="4">
        <v>12.4</v>
      </c>
      <c r="BO2208" s="4">
        <v>0</v>
      </c>
      <c r="BP2208" s="15">
        <v>0.77219065269883569</v>
      </c>
    </row>
    <row r="2209" spans="1:68" x14ac:dyDescent="0.3">
      <c r="A2209" s="15">
        <f t="shared" si="36"/>
        <v>2208</v>
      </c>
      <c r="B2209" s="2" t="s">
        <v>4059</v>
      </c>
      <c r="C2209" s="2" t="s">
        <v>4060</v>
      </c>
      <c r="D2209" s="3" t="s">
        <v>6400</v>
      </c>
      <c r="E2209" s="3" t="s">
        <v>6379</v>
      </c>
      <c r="F2209" s="3" t="s">
        <v>6380</v>
      </c>
      <c r="G2209" s="3" t="s">
        <v>6379</v>
      </c>
      <c r="H2209" s="4">
        <v>1.65</v>
      </c>
      <c r="I2209" s="4">
        <v>5.52</v>
      </c>
      <c r="J2209" s="4">
        <v>7.17</v>
      </c>
      <c r="K2209" s="4">
        <v>0</v>
      </c>
      <c r="L2209" s="4">
        <v>7.17</v>
      </c>
      <c r="M2209" s="5">
        <v>0</v>
      </c>
      <c r="N2209" s="6">
        <v>3.0674846625766873E-4</v>
      </c>
      <c r="O2209" s="5">
        <v>0.27165354330708658</v>
      </c>
      <c r="P2209" s="5">
        <v>0.7698744769874476</v>
      </c>
      <c r="Q2209" s="5">
        <v>0.37297297297297294</v>
      </c>
      <c r="R2209" s="5">
        <v>3.3454545454545452</v>
      </c>
      <c r="S2209" s="4">
        <v>0.10100000000000001</v>
      </c>
      <c r="T2209" s="6">
        <v>1.5769439999999999</v>
      </c>
      <c r="U2209" s="5">
        <v>0.25690465157330261</v>
      </c>
      <c r="V2209" s="5">
        <v>0.72692338911082199</v>
      </c>
      <c r="W2209" s="6">
        <v>0.42682926829268297</v>
      </c>
      <c r="X2209" s="1">
        <v>3.0528375733855184</v>
      </c>
      <c r="Y2209" s="6">
        <v>1.5277777777777777</v>
      </c>
      <c r="Z2209" s="6">
        <v>1.5714285714285712</v>
      </c>
      <c r="AA2209" s="6" t="s">
        <v>6381</v>
      </c>
      <c r="AB2209" s="6" t="s">
        <v>6381</v>
      </c>
      <c r="AC2209" s="6">
        <v>0.11148648648648647</v>
      </c>
      <c r="AD2209" s="6">
        <v>3.8106235565819858E-2</v>
      </c>
      <c r="AE2209" s="6">
        <v>4.5961538461538458</v>
      </c>
      <c r="AF2209" s="6">
        <v>3.4306220095693782</v>
      </c>
      <c r="AG2209" s="6">
        <v>0.3528543307086614</v>
      </c>
      <c r="AH2209" s="6">
        <v>0.16558891454965358</v>
      </c>
      <c r="AI2209" s="5">
        <v>0</v>
      </c>
      <c r="AJ2209" s="5">
        <v>0</v>
      </c>
      <c r="AK2209" s="3" t="s">
        <v>6381</v>
      </c>
      <c r="AL2209" s="3" t="s">
        <v>6381</v>
      </c>
      <c r="AM2209" s="3" t="s">
        <v>6381</v>
      </c>
      <c r="AN2209" s="3" t="s">
        <v>6381</v>
      </c>
      <c r="AO2209" s="5" t="s">
        <v>6381</v>
      </c>
      <c r="AP2209" s="5" t="s">
        <v>6381</v>
      </c>
      <c r="AQ2209" s="5" t="s">
        <v>6381</v>
      </c>
      <c r="AR2209" s="5" t="s">
        <v>6381</v>
      </c>
      <c r="AS2209" s="5">
        <v>2.3230088495575219E-2</v>
      </c>
      <c r="AT2209" s="5">
        <v>3.4513274336283185E-2</v>
      </c>
      <c r="AU2209" s="5">
        <v>0</v>
      </c>
      <c r="AV2209" s="5" t="s">
        <v>6381</v>
      </c>
      <c r="AW2209" s="4">
        <v>1.08</v>
      </c>
      <c r="AX2209" s="4">
        <v>1.05</v>
      </c>
      <c r="AY2209" s="4">
        <v>1.56</v>
      </c>
      <c r="AZ2209" s="4">
        <v>43.3</v>
      </c>
      <c r="BA2209" s="4">
        <v>45.2</v>
      </c>
      <c r="BB2209" s="4">
        <v>2.09</v>
      </c>
      <c r="BC2209" s="4">
        <v>1.95</v>
      </c>
      <c r="BD2209" s="4">
        <v>1.56</v>
      </c>
      <c r="BE2209" s="4">
        <v>0</v>
      </c>
      <c r="BF2209" s="4">
        <v>0</v>
      </c>
      <c r="BG2209" s="4">
        <v>-0.49399999999999999</v>
      </c>
      <c r="BH2209" s="5">
        <v>-0.31666666666666665</v>
      </c>
      <c r="BI2209" s="4">
        <v>2.0540000000000003</v>
      </c>
      <c r="BJ2209" s="4">
        <v>1.544</v>
      </c>
      <c r="BK2209" s="4">
        <v>0</v>
      </c>
      <c r="BL2209" s="4">
        <v>0</v>
      </c>
      <c r="BM2209" s="4">
        <v>14.8</v>
      </c>
      <c r="BN2209" s="4">
        <v>20.32</v>
      </c>
      <c r="BO2209" s="4">
        <v>0</v>
      </c>
      <c r="BP2209" s="15">
        <v>0.95768047560710967</v>
      </c>
    </row>
    <row r="2210" spans="1:68" x14ac:dyDescent="0.3">
      <c r="A2210" s="15">
        <f t="shared" si="36"/>
        <v>2209</v>
      </c>
      <c r="B2210" s="2" t="s">
        <v>4061</v>
      </c>
      <c r="C2210" s="2" t="s">
        <v>4062</v>
      </c>
      <c r="D2210" s="3" t="s">
        <v>6400</v>
      </c>
      <c r="E2210" s="3" t="s">
        <v>6379</v>
      </c>
      <c r="F2210" s="3" t="s">
        <v>6380</v>
      </c>
      <c r="G2210" s="3" t="s">
        <v>6379</v>
      </c>
      <c r="H2210" s="4">
        <v>9.82</v>
      </c>
      <c r="I2210" s="4">
        <v>37.299999999999997</v>
      </c>
      <c r="J2210" s="4">
        <v>47.12</v>
      </c>
      <c r="K2210" s="4">
        <v>0</v>
      </c>
      <c r="L2210" s="4">
        <v>47.12</v>
      </c>
      <c r="M2210" s="5">
        <v>0</v>
      </c>
      <c r="N2210" s="6">
        <v>1.9417475728155338E-4</v>
      </c>
      <c r="O2210" s="5">
        <v>0.7173076923076922</v>
      </c>
      <c r="P2210" s="5">
        <v>0.79159592529711376</v>
      </c>
      <c r="Q2210" s="5">
        <v>2.5374149659863945</v>
      </c>
      <c r="R2210" s="5">
        <v>3.7983706720977595</v>
      </c>
      <c r="S2210" s="4">
        <v>0.95699999999999996</v>
      </c>
      <c r="T2210" s="6">
        <v>1.577488</v>
      </c>
      <c r="U2210" s="5">
        <v>0.3794733192202055</v>
      </c>
      <c r="V2210" s="5">
        <v>0.6449728811051757</v>
      </c>
      <c r="W2210" s="6">
        <v>0.45337620578778126</v>
      </c>
      <c r="X2210" s="1" t="s">
        <v>6381</v>
      </c>
      <c r="Y2210" s="6" t="s">
        <v>6381</v>
      </c>
      <c r="Z2210" s="6" t="s">
        <v>6381</v>
      </c>
      <c r="AA2210" s="6" t="s">
        <v>6381</v>
      </c>
      <c r="AB2210" s="6" t="s">
        <v>6381</v>
      </c>
      <c r="AC2210" s="6">
        <v>0.66802721088435379</v>
      </c>
      <c r="AD2210" s="6">
        <v>0.32953020134228189</v>
      </c>
      <c r="AE2210" s="6" t="s">
        <v>6381</v>
      </c>
      <c r="AF2210" s="6" t="s">
        <v>6381</v>
      </c>
      <c r="AG2210" s="6">
        <v>0.90615384615384609</v>
      </c>
      <c r="AH2210" s="6">
        <v>1.5812080536912752</v>
      </c>
      <c r="AI2210" s="5" t="s">
        <v>6381</v>
      </c>
      <c r="AJ2210" s="5">
        <v>0</v>
      </c>
      <c r="AK2210" s="3" t="s">
        <v>6381</v>
      </c>
      <c r="AL2210" s="3" t="s">
        <v>6381</v>
      </c>
      <c r="AM2210" s="3">
        <v>-0.16899999999999998</v>
      </c>
      <c r="AN2210" s="3">
        <v>-6.0299999999999999E-2</v>
      </c>
      <c r="AO2210" s="5" t="s">
        <v>6381</v>
      </c>
      <c r="AP2210" s="5" t="s">
        <v>6381</v>
      </c>
      <c r="AQ2210" s="5">
        <v>-0.50977011494252877</v>
      </c>
      <c r="AR2210" s="5">
        <v>-0.15197988976268997</v>
      </c>
      <c r="AS2210" s="5">
        <v>-0.32137681159420284</v>
      </c>
      <c r="AT2210" s="5">
        <v>-0.23876811594202896</v>
      </c>
      <c r="AU2210" s="5">
        <v>0</v>
      </c>
      <c r="AV2210" s="5" t="s">
        <v>6381</v>
      </c>
      <c r="AW2210" s="4">
        <v>-6.83</v>
      </c>
      <c r="AX2210" s="4">
        <v>-8.8699999999999992</v>
      </c>
      <c r="AY2210" s="4">
        <v>-6.59</v>
      </c>
      <c r="AZ2210" s="4">
        <v>29.8</v>
      </c>
      <c r="BA2210" s="4">
        <v>27.6</v>
      </c>
      <c r="BB2210" s="4">
        <v>-3.62</v>
      </c>
      <c r="BC2210" s="4">
        <v>-5.25</v>
      </c>
      <c r="BD2210" s="4">
        <v>-6.59</v>
      </c>
      <c r="BE2210" s="4">
        <v>0</v>
      </c>
      <c r="BF2210" s="4">
        <v>0</v>
      </c>
      <c r="BG2210" s="4">
        <v>-2.06</v>
      </c>
      <c r="BH2210" s="5" t="s">
        <v>6381</v>
      </c>
      <c r="BI2210" s="4">
        <v>-4.5299999999999994</v>
      </c>
      <c r="BJ2210" s="4">
        <v>-6.8099999999999987</v>
      </c>
      <c r="BK2210" s="4">
        <v>17.399999999999999</v>
      </c>
      <c r="BL2210" s="4">
        <v>43.360999999999997</v>
      </c>
      <c r="BM2210" s="4">
        <v>14.7</v>
      </c>
      <c r="BN2210" s="4">
        <v>52</v>
      </c>
      <c r="BO2210" s="4">
        <v>0</v>
      </c>
      <c r="BP2210" s="15">
        <v>0.26926676722364806</v>
      </c>
    </row>
    <row r="2211" spans="1:68" x14ac:dyDescent="0.3">
      <c r="A2211" s="15">
        <f t="shared" si="36"/>
        <v>2210</v>
      </c>
      <c r="B2211" s="2" t="s">
        <v>4063</v>
      </c>
      <c r="C2211" s="2" t="s">
        <v>4064</v>
      </c>
      <c r="D2211" s="3" t="s">
        <v>6388</v>
      </c>
      <c r="E2211" s="3" t="s">
        <v>6379</v>
      </c>
      <c r="F2211" s="3" t="s">
        <v>6380</v>
      </c>
      <c r="G2211" s="3" t="s">
        <v>6379</v>
      </c>
      <c r="H2211" s="4">
        <v>10.4</v>
      </c>
      <c r="I2211" s="4">
        <v>0.92100000000000004</v>
      </c>
      <c r="J2211" s="4">
        <v>11.321</v>
      </c>
      <c r="K2211" s="4">
        <v>2.66</v>
      </c>
      <c r="L2211" s="4">
        <v>8.6609999999999996</v>
      </c>
      <c r="M2211" s="5">
        <v>0.23496157583252364</v>
      </c>
      <c r="N2211" s="6">
        <v>2.1709006928406467E-3</v>
      </c>
      <c r="O2211" s="5">
        <v>0.20326638711101305</v>
      </c>
      <c r="P2211" s="5">
        <v>8.1353237346524165E-2</v>
      </c>
      <c r="Q2211" s="5">
        <v>0.25512465373961218</v>
      </c>
      <c r="R2211" s="5">
        <v>8.8557692307692309E-2</v>
      </c>
      <c r="S2211" s="4">
        <v>0.23899999999999999</v>
      </c>
      <c r="T2211" s="6">
        <v>1.578352</v>
      </c>
      <c r="U2211" s="5">
        <v>0.18708286933869708</v>
      </c>
      <c r="V2211" s="5">
        <v>1.2040118948154719</v>
      </c>
      <c r="W2211" s="6">
        <v>0.73913043478260865</v>
      </c>
      <c r="X2211" s="1" t="s">
        <v>6381</v>
      </c>
      <c r="Y2211" s="6" t="s">
        <v>6381</v>
      </c>
      <c r="Z2211" s="6" t="s">
        <v>6381</v>
      </c>
      <c r="AA2211" s="6" t="s">
        <v>6381</v>
      </c>
      <c r="AB2211" s="6" t="s">
        <v>6381</v>
      </c>
      <c r="AC2211" s="6">
        <v>2.8808864265927978</v>
      </c>
      <c r="AD2211" s="6">
        <v>4.4067796610169498</v>
      </c>
      <c r="AE2211" s="6" t="s">
        <v>6381</v>
      </c>
      <c r="AF2211" s="6" t="s">
        <v>6381</v>
      </c>
      <c r="AG2211" s="6">
        <v>4.6290753607696429</v>
      </c>
      <c r="AH2211" s="6">
        <v>3.6699152542372881</v>
      </c>
      <c r="AI2211" s="5" t="s">
        <v>6381</v>
      </c>
      <c r="AJ2211" s="5">
        <v>0</v>
      </c>
      <c r="AK2211" s="3" t="s">
        <v>6381</v>
      </c>
      <c r="AL2211" s="3" t="s">
        <v>6381</v>
      </c>
      <c r="AM2211" s="3">
        <v>3.9399999999999998E-2</v>
      </c>
      <c r="AN2211" s="3" t="s">
        <v>6381</v>
      </c>
      <c r="AO2211" s="5" t="s">
        <v>6381</v>
      </c>
      <c r="AP2211" s="5" t="s">
        <v>6381</v>
      </c>
      <c r="AQ2211" s="5">
        <v>-0.17924528301886791</v>
      </c>
      <c r="AR2211" s="5">
        <v>0</v>
      </c>
      <c r="AS2211" s="5">
        <v>-0.13317757009345793</v>
      </c>
      <c r="AT2211" s="5">
        <v>0</v>
      </c>
      <c r="AU2211" s="5">
        <v>0</v>
      </c>
      <c r="AV2211" s="5" t="s">
        <v>6381</v>
      </c>
      <c r="AW2211" s="4">
        <v>-0.17199999999999999</v>
      </c>
      <c r="AX2211" s="4">
        <v>-0.28499999999999998</v>
      </c>
      <c r="AY2211" s="4">
        <v>0</v>
      </c>
      <c r="AZ2211" s="4">
        <v>2.36</v>
      </c>
      <c r="BA2211" s="4">
        <v>2.14</v>
      </c>
      <c r="BB2211" s="4">
        <v>0</v>
      </c>
      <c r="BC2211" s="4">
        <v>0</v>
      </c>
      <c r="BD2211" s="4">
        <v>0</v>
      </c>
      <c r="BE2211" s="4">
        <v>0</v>
      </c>
      <c r="BF2211" s="4">
        <v>0</v>
      </c>
      <c r="BG2211" s="4">
        <v>-0.11899999999999999</v>
      </c>
      <c r="BH2211" s="5" t="s">
        <v>6381</v>
      </c>
      <c r="BI2211" s="4">
        <v>0.11899999999999999</v>
      </c>
      <c r="BJ2211" s="4">
        <v>-0.16599999999999998</v>
      </c>
      <c r="BK2211" s="4">
        <v>1.59</v>
      </c>
      <c r="BL2211" s="4">
        <v>2.992</v>
      </c>
      <c r="BM2211" s="4">
        <v>3.61</v>
      </c>
      <c r="BN2211" s="4">
        <v>1.8709999999999996</v>
      </c>
      <c r="BO2211" s="4">
        <v>0</v>
      </c>
      <c r="BP2211" s="15">
        <v>3.1091045373091819E-2</v>
      </c>
    </row>
    <row r="2212" spans="1:68" x14ac:dyDescent="0.3">
      <c r="A2212" s="15">
        <f t="shared" si="36"/>
        <v>2211</v>
      </c>
      <c r="B2212" s="2" t="s">
        <v>4065</v>
      </c>
      <c r="C2212" s="2" t="s">
        <v>4066</v>
      </c>
      <c r="D2212" s="3" t="s">
        <v>6419</v>
      </c>
      <c r="E2212" s="3" t="s">
        <v>6379</v>
      </c>
      <c r="F2212" s="3" t="s">
        <v>6380</v>
      </c>
      <c r="G2212" s="3" t="s">
        <v>6379</v>
      </c>
      <c r="H2212" s="4">
        <v>0.26400000000000001</v>
      </c>
      <c r="I2212" s="4">
        <v>0.13700000000000001</v>
      </c>
      <c r="J2212" s="4">
        <v>0.40100000000000002</v>
      </c>
      <c r="K2212" s="4">
        <v>8.6999999999999994E-2</v>
      </c>
      <c r="L2212" s="4">
        <v>0.31400000000000006</v>
      </c>
      <c r="M2212" s="5">
        <v>0.21695760598503738</v>
      </c>
      <c r="N2212" s="6">
        <v>3.8516405135520689E-4</v>
      </c>
      <c r="O2212" s="5">
        <v>7.3774905761981702E-2</v>
      </c>
      <c r="P2212" s="5">
        <v>0.34164588528678302</v>
      </c>
      <c r="Q2212" s="5">
        <v>7.9651162790697685E-2</v>
      </c>
      <c r="R2212" s="5">
        <v>0.51893939393939392</v>
      </c>
      <c r="S2212" s="4">
        <v>4.0000000000000001E-3</v>
      </c>
      <c r="T2212" s="6">
        <v>1.5791840000000001</v>
      </c>
      <c r="U2212" s="5">
        <v>0.36606010435446257</v>
      </c>
      <c r="V2212" s="5">
        <v>0.60577483687016465</v>
      </c>
      <c r="W2212" s="6">
        <v>0.33333333333333331</v>
      </c>
      <c r="X2212" s="1" t="s">
        <v>6381</v>
      </c>
      <c r="Y2212" s="6" t="s">
        <v>6381</v>
      </c>
      <c r="Z2212" s="6" t="s">
        <v>6381</v>
      </c>
      <c r="AA2212" s="6" t="s">
        <v>6381</v>
      </c>
      <c r="AB2212" s="6" t="s">
        <v>6381</v>
      </c>
      <c r="AC2212" s="6">
        <v>0.15348837209302327</v>
      </c>
      <c r="AD2212" s="6">
        <v>0.87707641196013297</v>
      </c>
      <c r="AE2212" s="6" t="s">
        <v>6381</v>
      </c>
      <c r="AF2212" s="6">
        <v>34.8888888888889</v>
      </c>
      <c r="AG2212" s="6">
        <v>0.17740112994350285</v>
      </c>
      <c r="AH2212" s="6">
        <v>1.0431893687707643</v>
      </c>
      <c r="AI2212" s="5" t="s">
        <v>6381</v>
      </c>
      <c r="AJ2212" s="5">
        <v>0</v>
      </c>
      <c r="AK2212" s="3" t="s">
        <v>6381</v>
      </c>
      <c r="AL2212" s="3" t="s">
        <v>6381</v>
      </c>
      <c r="AM2212" s="3">
        <v>-0.53200000000000003</v>
      </c>
      <c r="AN2212" s="3">
        <v>-0.36099999999999999</v>
      </c>
      <c r="AO2212" s="5" t="s">
        <v>6381</v>
      </c>
      <c r="AP2212" s="5" t="s">
        <v>6381</v>
      </c>
      <c r="AQ2212" s="5" t="s">
        <v>6381</v>
      </c>
      <c r="AR2212" s="5" t="s">
        <v>6381</v>
      </c>
      <c r="AS2212" s="5">
        <v>-3.9867109634551499E-2</v>
      </c>
      <c r="AT2212" s="5">
        <v>-3.3222591362126248E-2</v>
      </c>
      <c r="AU2212" s="5">
        <v>0</v>
      </c>
      <c r="AV2212" s="5" t="s">
        <v>6381</v>
      </c>
      <c r="AW2212" s="4">
        <v>-1.2E-2</v>
      </c>
      <c r="AX2212" s="4">
        <v>-1.2E-2</v>
      </c>
      <c r="AY2212" s="4">
        <v>-0.01</v>
      </c>
      <c r="AZ2212" s="4">
        <v>0.30099999999999999</v>
      </c>
      <c r="BA2212" s="4">
        <v>0.30099999999999999</v>
      </c>
      <c r="BB2212" s="4">
        <v>8.9999999999999993E-3</v>
      </c>
      <c r="BC2212" s="4">
        <v>8.9999999999999993E-3</v>
      </c>
      <c r="BD2212" s="4">
        <v>-0.01</v>
      </c>
      <c r="BE2212" s="4">
        <v>0</v>
      </c>
      <c r="BF2212" s="4">
        <v>0</v>
      </c>
      <c r="BG2212" s="4">
        <v>-1.9E-2</v>
      </c>
      <c r="BH2212" s="5" t="s">
        <v>6381</v>
      </c>
      <c r="BI2212" s="4">
        <v>8.9999999999999993E-3</v>
      </c>
      <c r="BJ2212" s="4">
        <v>6.9999999999999993E-3</v>
      </c>
      <c r="BK2212" s="4">
        <v>0</v>
      </c>
      <c r="BL2212" s="4">
        <v>0</v>
      </c>
      <c r="BM2212" s="4">
        <v>1.72</v>
      </c>
      <c r="BN2212" s="4">
        <v>1.77</v>
      </c>
      <c r="BO2212" s="4">
        <v>0</v>
      </c>
      <c r="BP2212" s="15">
        <v>0.34688103955512306</v>
      </c>
    </row>
    <row r="2213" spans="1:68" x14ac:dyDescent="0.3">
      <c r="A2213" s="15">
        <f t="shared" si="36"/>
        <v>2212</v>
      </c>
      <c r="B2213" s="2" t="s">
        <v>4067</v>
      </c>
      <c r="C2213" s="2" t="s">
        <v>4068</v>
      </c>
      <c r="D2213" s="3" t="s">
        <v>6438</v>
      </c>
      <c r="E2213" s="3" t="s">
        <v>6379</v>
      </c>
      <c r="F2213" s="3" t="s">
        <v>6380</v>
      </c>
      <c r="G2213" s="3" t="s">
        <v>6379</v>
      </c>
      <c r="H2213" s="4">
        <v>88.5</v>
      </c>
      <c r="I2213" s="4">
        <v>0</v>
      </c>
      <c r="J2213" s="4">
        <v>88.5</v>
      </c>
      <c r="K2213" s="4">
        <v>0</v>
      </c>
      <c r="L2213" s="4">
        <v>88.5</v>
      </c>
      <c r="M2213" s="5">
        <v>0</v>
      </c>
      <c r="N2213" s="6">
        <v>1.4247551202137133E-4</v>
      </c>
      <c r="O2213" s="5" t="s">
        <v>6381</v>
      </c>
      <c r="P2213" s="5">
        <v>0</v>
      </c>
      <c r="Q2213" s="5" t="s">
        <v>6381</v>
      </c>
      <c r="R2213" s="5">
        <v>0</v>
      </c>
      <c r="S2213" s="4">
        <v>0.78900000000000003</v>
      </c>
      <c r="T2213" s="6">
        <v>1.5793120000000003</v>
      </c>
      <c r="U2213" s="5">
        <v>0.37549966711037175</v>
      </c>
      <c r="V2213" s="5">
        <v>0.42010689706851878</v>
      </c>
      <c r="W2213" s="6">
        <v>0.51453684922244769</v>
      </c>
      <c r="X2213" s="1">
        <v>10.632911392405063</v>
      </c>
      <c r="Y2213" s="6">
        <v>5.9395973154362416</v>
      </c>
      <c r="Z2213" s="6">
        <v>5.9395973154362416</v>
      </c>
      <c r="AA2213" s="6">
        <v>5.7173913043478262</v>
      </c>
      <c r="AB2213" s="6">
        <v>0.24748322147651006</v>
      </c>
      <c r="AC2213" s="6" t="s">
        <v>6381</v>
      </c>
      <c r="AD2213" s="6">
        <v>0.80308529945553542</v>
      </c>
      <c r="AE2213" s="6">
        <v>2.6339285714285712</v>
      </c>
      <c r="AF2213" s="6">
        <v>2.3228346456692912</v>
      </c>
      <c r="AG2213" s="6" t="s">
        <v>6381</v>
      </c>
      <c r="AH2213" s="6">
        <v>0.80308529945553542</v>
      </c>
      <c r="AI2213" s="5">
        <v>0.20268456375838925</v>
      </c>
      <c r="AJ2213" s="5">
        <v>3.4124293785310733E-2</v>
      </c>
      <c r="AK2213" s="3">
        <v>-0.13200000000000001</v>
      </c>
      <c r="AL2213" s="3">
        <v>9.5100000000000004E-2</v>
      </c>
      <c r="AM2213" s="3">
        <v>-1.0700000000000001E-2</v>
      </c>
      <c r="AN2213" s="3">
        <v>0.192</v>
      </c>
      <c r="AO2213" s="5">
        <v>0.24</v>
      </c>
      <c r="AP2213" s="5">
        <v>0.27200000000000002</v>
      </c>
      <c r="AQ2213" s="5">
        <v>0.31702127659574469</v>
      </c>
      <c r="AR2213" s="5">
        <v>0.27681660899653981</v>
      </c>
      <c r="AS2213" s="5">
        <v>0.13520871143375682</v>
      </c>
      <c r="AT2213" s="5">
        <v>0.30490018148820325</v>
      </c>
      <c r="AU2213" s="5">
        <v>0.5</v>
      </c>
      <c r="AV2213" s="5">
        <v>1.0800000000000001E-2</v>
      </c>
      <c r="AW2213" s="4">
        <v>14.9</v>
      </c>
      <c r="AX2213" s="4">
        <v>14.9</v>
      </c>
      <c r="AY2213" s="4">
        <v>33.6</v>
      </c>
      <c r="AZ2213" s="4">
        <v>110.2</v>
      </c>
      <c r="BA2213" s="4">
        <v>110.2</v>
      </c>
      <c r="BB2213" s="4">
        <v>38.1</v>
      </c>
      <c r="BC2213" s="4">
        <v>38.1</v>
      </c>
      <c r="BD2213" s="4">
        <v>16.8</v>
      </c>
      <c r="BE2213" s="4">
        <v>-35.1</v>
      </c>
      <c r="BF2213" s="4">
        <v>38.75</v>
      </c>
      <c r="BG2213" s="4">
        <v>43.15</v>
      </c>
      <c r="BH2213" s="5">
        <v>4.875</v>
      </c>
      <c r="BI2213" s="4">
        <v>-65.099999999999994</v>
      </c>
      <c r="BJ2213" s="4">
        <v>-31.9</v>
      </c>
      <c r="BK2213" s="4">
        <v>47</v>
      </c>
      <c r="BL2213" s="4">
        <v>121.38</v>
      </c>
      <c r="BM2213" s="4">
        <v>0</v>
      </c>
      <c r="BN2213" s="4">
        <v>0</v>
      </c>
      <c r="BO2213" s="4">
        <v>-3.02</v>
      </c>
      <c r="BP2213" s="15">
        <v>0.45947812374972541</v>
      </c>
    </row>
    <row r="2214" spans="1:68" x14ac:dyDescent="0.3">
      <c r="A2214" s="15">
        <f t="shared" si="36"/>
        <v>2213</v>
      </c>
      <c r="B2214" s="2" t="s">
        <v>4069</v>
      </c>
      <c r="C2214" s="2" t="s">
        <v>4070</v>
      </c>
      <c r="D2214" s="3" t="s">
        <v>6411</v>
      </c>
      <c r="E2214" s="3" t="s">
        <v>6379</v>
      </c>
      <c r="F2214" s="3" t="s">
        <v>6380</v>
      </c>
      <c r="G2214" s="3" t="s">
        <v>6379</v>
      </c>
      <c r="H2214" s="4">
        <v>0.5</v>
      </c>
      <c r="I2214" s="4">
        <v>0</v>
      </c>
      <c r="J2214" s="4">
        <v>0.5</v>
      </c>
      <c r="K2214" s="4">
        <v>0</v>
      </c>
      <c r="L2214" s="4">
        <v>0.5</v>
      </c>
      <c r="M2214" s="5">
        <v>0</v>
      </c>
      <c r="N2214" s="6">
        <v>1.716566866267465E-3</v>
      </c>
      <c r="O2214" s="5">
        <v>0</v>
      </c>
      <c r="P2214" s="5">
        <v>0</v>
      </c>
      <c r="Q2214" s="5">
        <v>0</v>
      </c>
      <c r="R2214" s="5">
        <v>0</v>
      </c>
      <c r="S2214" s="4">
        <v>0.01</v>
      </c>
      <c r="T2214" s="6">
        <v>1.5793440000000001</v>
      </c>
      <c r="U2214" s="5">
        <v>0.20976176963403032</v>
      </c>
      <c r="V2214" s="5">
        <v>1.0690699281916203</v>
      </c>
      <c r="W2214" s="6">
        <v>0.85321100917431181</v>
      </c>
      <c r="X2214" s="1" t="s">
        <v>6381</v>
      </c>
      <c r="Y2214" s="6" t="s">
        <v>6381</v>
      </c>
      <c r="Z2214" s="6" t="s">
        <v>6381</v>
      </c>
      <c r="AA2214" s="6" t="s">
        <v>6381</v>
      </c>
      <c r="AB2214" s="6" t="s">
        <v>6381</v>
      </c>
      <c r="AC2214" s="6">
        <v>0.4464285714285714</v>
      </c>
      <c r="AD2214" s="6" t="s">
        <v>6381</v>
      </c>
      <c r="AE2214" s="6" t="s">
        <v>6381</v>
      </c>
      <c r="AF2214" s="6">
        <v>20</v>
      </c>
      <c r="AG2214" s="6">
        <v>0.4464285714285714</v>
      </c>
      <c r="AH2214" s="6" t="s">
        <v>6381</v>
      </c>
      <c r="AI2214" s="5" t="s">
        <v>6381</v>
      </c>
      <c r="AJ2214" s="5">
        <v>0</v>
      </c>
      <c r="AK2214" s="3" t="s">
        <v>6381</v>
      </c>
      <c r="AL2214" s="3" t="s">
        <v>6381</v>
      </c>
      <c r="AM2214" s="3" t="s">
        <v>6381</v>
      </c>
      <c r="AN2214" s="3" t="s">
        <v>6381</v>
      </c>
      <c r="AO2214" s="5" t="s">
        <v>6381</v>
      </c>
      <c r="AP2214" s="5" t="s">
        <v>6381</v>
      </c>
      <c r="AQ2214" s="5" t="s">
        <v>6381</v>
      </c>
      <c r="AR2214" s="5" t="s">
        <v>6381</v>
      </c>
      <c r="AS2214" s="5" t="s">
        <v>6381</v>
      </c>
      <c r="AT2214" s="5" t="s">
        <v>6381</v>
      </c>
      <c r="AU2214" s="5">
        <v>0</v>
      </c>
      <c r="AV2214" s="5" t="s">
        <v>6381</v>
      </c>
      <c r="AW2214" s="4">
        <v>-1.25</v>
      </c>
      <c r="AX2214" s="4">
        <v>-4.2000000000000003E-2</v>
      </c>
      <c r="AY2214" s="4">
        <v>-4.2000000000000003E-2</v>
      </c>
      <c r="AZ2214" s="4">
        <v>0</v>
      </c>
      <c r="BA2214" s="4">
        <v>-3.5999999999999997E-2</v>
      </c>
      <c r="BB2214" s="4">
        <v>2.5000000000000001E-2</v>
      </c>
      <c r="BC2214" s="4">
        <v>0</v>
      </c>
      <c r="BD2214" s="4">
        <v>-4.2000000000000003E-2</v>
      </c>
      <c r="BE2214" s="4">
        <v>0</v>
      </c>
      <c r="BF2214" s="4">
        <v>0</v>
      </c>
      <c r="BG2214" s="4">
        <v>0</v>
      </c>
      <c r="BH2214" s="5" t="s">
        <v>6381</v>
      </c>
      <c r="BI2214" s="4">
        <v>-4.2000000000000003E-2</v>
      </c>
      <c r="BJ2214" s="4">
        <v>-4.2000000000000003E-2</v>
      </c>
      <c r="BK2214" s="4">
        <v>0</v>
      </c>
      <c r="BL2214" s="4">
        <v>0</v>
      </c>
      <c r="BM2214" s="4">
        <v>1.1200000000000001</v>
      </c>
      <c r="BN2214" s="4">
        <v>1.1200000000000001</v>
      </c>
      <c r="BO2214" s="4">
        <v>0</v>
      </c>
      <c r="BP2214" s="15">
        <v>0.68691277508781257</v>
      </c>
    </row>
    <row r="2215" spans="1:68" x14ac:dyDescent="0.3">
      <c r="A2215" s="15">
        <f t="shared" si="36"/>
        <v>2214</v>
      </c>
      <c r="B2215" s="2" t="s">
        <v>4071</v>
      </c>
      <c r="C2215" s="2" t="s">
        <v>4072</v>
      </c>
      <c r="D2215" s="3" t="s">
        <v>6418</v>
      </c>
      <c r="E2215" s="3" t="s">
        <v>6379</v>
      </c>
      <c r="F2215" s="3" t="s">
        <v>6380</v>
      </c>
      <c r="G2215" s="3" t="s">
        <v>6379</v>
      </c>
      <c r="H2215" s="4">
        <v>1540.4</v>
      </c>
      <c r="I2215" s="4">
        <v>5370.7</v>
      </c>
      <c r="J2215" s="4">
        <v>6911.1</v>
      </c>
      <c r="K2215" s="4">
        <v>736</v>
      </c>
      <c r="L2215" s="4">
        <v>6175.1</v>
      </c>
      <c r="M2215" s="5">
        <v>0.10649534806326055</v>
      </c>
      <c r="N2215" s="6">
        <v>1.3128147158565409E-4</v>
      </c>
      <c r="O2215" s="5">
        <v>0.68605334423381537</v>
      </c>
      <c r="P2215" s="5">
        <v>0.77711218185238229</v>
      </c>
      <c r="Q2215" s="5">
        <v>2.185254506245677</v>
      </c>
      <c r="R2215" s="5">
        <v>3.4865619319657228</v>
      </c>
      <c r="S2215" s="4">
        <v>0.39600000000000002</v>
      </c>
      <c r="T2215" s="6">
        <v>1.5796960000000002</v>
      </c>
      <c r="U2215" s="5">
        <v>0.47644516998286385</v>
      </c>
      <c r="V2215" s="5">
        <v>0.44758560572178724</v>
      </c>
      <c r="W2215" s="6">
        <v>0.45735174654752225</v>
      </c>
      <c r="X2215" s="1">
        <v>0.63048090523338052</v>
      </c>
      <c r="Y2215" s="6" t="s">
        <v>6381</v>
      </c>
      <c r="Z2215" s="6" t="s">
        <v>6381</v>
      </c>
      <c r="AA2215" s="6">
        <v>198</v>
      </c>
      <c r="AB2215" s="6" t="s">
        <v>6381</v>
      </c>
      <c r="AC2215" s="6">
        <v>0.62676486145583277</v>
      </c>
      <c r="AD2215" s="6">
        <v>1.1892225739210995</v>
      </c>
      <c r="AE2215" s="6">
        <v>34.633202467750984</v>
      </c>
      <c r="AF2215" s="6">
        <v>16.739224722146925</v>
      </c>
      <c r="AG2215" s="6">
        <v>0.87066437313180312</v>
      </c>
      <c r="AH2215" s="6">
        <v>4.7673125916776042</v>
      </c>
      <c r="AI2215" s="5" t="s">
        <v>6381</v>
      </c>
      <c r="AJ2215" s="5">
        <v>0</v>
      </c>
      <c r="AK2215" s="3" t="s">
        <v>6381</v>
      </c>
      <c r="AL2215" s="3" t="s">
        <v>6381</v>
      </c>
      <c r="AM2215" s="3">
        <v>0.30399999999999999</v>
      </c>
      <c r="AN2215" s="3">
        <v>0.40200000000000002</v>
      </c>
      <c r="AO2215" s="5">
        <v>0.94599999999999995</v>
      </c>
      <c r="AP2215" s="5">
        <v>0.26</v>
      </c>
      <c r="AQ2215" s="5">
        <v>-0.13127606338615513</v>
      </c>
      <c r="AR2215" s="5">
        <v>2.9736490993996001E-2</v>
      </c>
      <c r="AS2215" s="5">
        <v>-0.16560286175212174</v>
      </c>
      <c r="AT2215" s="5">
        <v>0.12506137336045453</v>
      </c>
      <c r="AU2215" s="5">
        <v>0</v>
      </c>
      <c r="AV2215" s="5">
        <v>9.3399999999999997E-2</v>
      </c>
      <c r="AW2215" s="4">
        <v>-208.6</v>
      </c>
      <c r="AX2215" s="4">
        <v>-236.1</v>
      </c>
      <c r="AY2215" s="4">
        <v>178.3</v>
      </c>
      <c r="AZ2215" s="4">
        <v>1295.3</v>
      </c>
      <c r="BA2215" s="4">
        <v>1425.7</v>
      </c>
      <c r="BB2215" s="4">
        <v>368.9</v>
      </c>
      <c r="BC2215" s="4">
        <v>377.6</v>
      </c>
      <c r="BD2215" s="4">
        <v>178.3</v>
      </c>
      <c r="BE2215" s="4">
        <v>0</v>
      </c>
      <c r="BF2215" s="4">
        <v>0</v>
      </c>
      <c r="BG2215" s="4">
        <v>-211.9</v>
      </c>
      <c r="BH2215" s="5">
        <v>-1.1884464385866518</v>
      </c>
      <c r="BI2215" s="4">
        <v>390.20000000000005</v>
      </c>
      <c r="BJ2215" s="4">
        <v>-24.199999999999989</v>
      </c>
      <c r="BK2215" s="4">
        <v>1798.5</v>
      </c>
      <c r="BL2215" s="4">
        <v>5996</v>
      </c>
      <c r="BM2215" s="4">
        <v>2457.6999999999998</v>
      </c>
      <c r="BN2215" s="4">
        <v>7092.4</v>
      </c>
      <c r="BO2215" s="4">
        <v>0</v>
      </c>
      <c r="BP2215" s="15">
        <v>0.58258502791091582</v>
      </c>
    </row>
    <row r="2216" spans="1:68" x14ac:dyDescent="0.3">
      <c r="A2216" s="15">
        <f t="shared" si="36"/>
        <v>2215</v>
      </c>
      <c r="B2216" s="2" t="s">
        <v>4073</v>
      </c>
      <c r="C2216" s="2" t="s">
        <v>4074</v>
      </c>
      <c r="D2216" s="3" t="s">
        <v>6382</v>
      </c>
      <c r="E2216" s="3" t="s">
        <v>6379</v>
      </c>
      <c r="F2216" s="3" t="s">
        <v>6380</v>
      </c>
      <c r="G2216" s="3" t="s">
        <v>6379</v>
      </c>
      <c r="H2216" s="4">
        <v>17.8</v>
      </c>
      <c r="I2216" s="4">
        <v>84.6</v>
      </c>
      <c r="J2216" s="4">
        <v>102.39999999999999</v>
      </c>
      <c r="K2216" s="4">
        <v>0.29199999999999998</v>
      </c>
      <c r="L2216" s="4">
        <v>102.10799999999999</v>
      </c>
      <c r="M2216" s="5">
        <v>2.8515624999999999E-3</v>
      </c>
      <c r="N2216" s="6">
        <v>4.4303797468354429E-4</v>
      </c>
      <c r="O2216" s="5">
        <v>0.68225806451612903</v>
      </c>
      <c r="P2216" s="5">
        <v>0.826171875</v>
      </c>
      <c r="Q2216" s="5">
        <v>2.1472081218274113</v>
      </c>
      <c r="R2216" s="5">
        <v>4.7528089887640448</v>
      </c>
      <c r="S2216" s="4">
        <v>1.1299999999999999</v>
      </c>
      <c r="T2216" s="6">
        <v>1.5819200000000002</v>
      </c>
      <c r="U2216" s="5">
        <v>0.47749345545253291</v>
      </c>
      <c r="V2216" s="5">
        <v>0.45026795141357262</v>
      </c>
      <c r="W2216" s="6">
        <v>0.5093288777499303</v>
      </c>
      <c r="X2216" s="1">
        <v>1.0990099009900991</v>
      </c>
      <c r="Y2216" s="6">
        <v>2.0436280137772673</v>
      </c>
      <c r="Z2216" s="6" t="s">
        <v>6381</v>
      </c>
      <c r="AA2216" s="6" t="s">
        <v>6381</v>
      </c>
      <c r="AB2216" s="6" t="s">
        <v>6381</v>
      </c>
      <c r="AC2216" s="6">
        <v>0.45177664974619292</v>
      </c>
      <c r="AD2216" s="6">
        <v>0.14448051948051949</v>
      </c>
      <c r="AE2216" s="6">
        <v>15.33153153153153</v>
      </c>
      <c r="AF2216" s="6">
        <v>3.4730612244897956</v>
      </c>
      <c r="AG2216" s="6">
        <v>0.82539528567271314</v>
      </c>
      <c r="AH2216" s="6">
        <v>0.82879870129870115</v>
      </c>
      <c r="AI2216" s="5" t="s">
        <v>6381</v>
      </c>
      <c r="AJ2216" s="5">
        <v>0</v>
      </c>
      <c r="AK2216" s="3" t="s">
        <v>6381</v>
      </c>
      <c r="AL2216" s="3" t="s">
        <v>6381</v>
      </c>
      <c r="AM2216" s="3">
        <v>0.28999999999999998</v>
      </c>
      <c r="AN2216" s="3" t="s">
        <v>6381</v>
      </c>
      <c r="AO2216" s="5" t="s">
        <v>6381</v>
      </c>
      <c r="AP2216" s="5" t="s">
        <v>6381</v>
      </c>
      <c r="AQ2216" s="5">
        <v>-9.8194130925507907E-3</v>
      </c>
      <c r="AR2216" s="5">
        <v>4.8730518767834928E-2</v>
      </c>
      <c r="AS2216" s="5">
        <v>-3.8024475524475521E-3</v>
      </c>
      <c r="AT2216" s="5">
        <v>5.8216783216783217E-2</v>
      </c>
      <c r="AU2216" s="5">
        <v>0.15071942446043166</v>
      </c>
      <c r="AV2216" s="5" t="s">
        <v>6381</v>
      </c>
      <c r="AW2216" s="4">
        <v>8.7100000000000009</v>
      </c>
      <c r="AX2216" s="4">
        <v>-0.435</v>
      </c>
      <c r="AY2216" s="4">
        <v>6.66</v>
      </c>
      <c r="AZ2216" s="4">
        <v>123.2</v>
      </c>
      <c r="BA2216" s="4">
        <v>114.4</v>
      </c>
      <c r="BB2216" s="4">
        <v>29.4</v>
      </c>
      <c r="BC2216" s="4">
        <v>15.4</v>
      </c>
      <c r="BD2216" s="4">
        <v>5.6562086330935255</v>
      </c>
      <c r="BE2216" s="4">
        <v>0</v>
      </c>
      <c r="BF2216" s="4">
        <v>0</v>
      </c>
      <c r="BG2216" s="4">
        <v>-8.44</v>
      </c>
      <c r="BH2216" s="5">
        <v>-1.4921656090652278</v>
      </c>
      <c r="BI2216" s="4">
        <v>14.096208633093525</v>
      </c>
      <c r="BJ2216" s="4">
        <v>8.004999999999999</v>
      </c>
      <c r="BK2216" s="4">
        <v>44.3</v>
      </c>
      <c r="BL2216" s="4">
        <v>136.67000000000002</v>
      </c>
      <c r="BM2216" s="4">
        <v>39.4</v>
      </c>
      <c r="BN2216" s="4">
        <v>123.708</v>
      </c>
      <c r="BO2216" s="4">
        <v>0</v>
      </c>
      <c r="BP2216" s="15">
        <v>0.83084285117551393</v>
      </c>
    </row>
    <row r="2217" spans="1:68" x14ac:dyDescent="0.3">
      <c r="A2217" s="15">
        <f t="shared" si="36"/>
        <v>2216</v>
      </c>
      <c r="B2217" s="2" t="s">
        <v>4075</v>
      </c>
      <c r="C2217" s="2" t="s">
        <v>4076</v>
      </c>
      <c r="D2217" s="3" t="s">
        <v>6418</v>
      </c>
      <c r="E2217" s="3" t="s">
        <v>6379</v>
      </c>
      <c r="F2217" s="3" t="s">
        <v>6380</v>
      </c>
      <c r="G2217" s="3" t="s">
        <v>6379</v>
      </c>
      <c r="H2217" s="4">
        <v>1741.1</v>
      </c>
      <c r="I2217" s="4">
        <v>0</v>
      </c>
      <c r="J2217" s="4">
        <v>1741.1</v>
      </c>
      <c r="K2217" s="4">
        <v>0</v>
      </c>
      <c r="L2217" s="4">
        <v>1741.1</v>
      </c>
      <c r="M2217" s="5">
        <v>0</v>
      </c>
      <c r="N2217" s="6">
        <v>6.7814690643096612E-5</v>
      </c>
      <c r="O2217" s="5" t="s">
        <v>6381</v>
      </c>
      <c r="P2217" s="5">
        <v>0</v>
      </c>
      <c r="Q2217" s="5" t="s">
        <v>6381</v>
      </c>
      <c r="R2217" s="5">
        <v>0</v>
      </c>
      <c r="S2217" s="4">
        <v>0.66300000000000003</v>
      </c>
      <c r="T2217" s="6">
        <v>1.5820320000000003</v>
      </c>
      <c r="U2217" s="5">
        <v>0.58480766068853784</v>
      </c>
      <c r="V2217" s="5">
        <v>0.34242027500842021</v>
      </c>
      <c r="W2217" s="6">
        <v>0.2983918999404408</v>
      </c>
      <c r="X2217" s="1">
        <v>1.3760869565217391</v>
      </c>
      <c r="Y2217" s="6">
        <v>47.964187327823694</v>
      </c>
      <c r="Z2217" s="6">
        <v>47.964187327823694</v>
      </c>
      <c r="AA2217" s="6">
        <v>15.06818181818182</v>
      </c>
      <c r="AB2217" s="6">
        <v>31.976124885215796</v>
      </c>
      <c r="AC2217" s="6" t="s">
        <v>6381</v>
      </c>
      <c r="AD2217" s="6">
        <v>10.532970356926798</v>
      </c>
      <c r="AE2217" s="6">
        <v>13.752764612954186</v>
      </c>
      <c r="AF2217" s="6">
        <v>11.772143340094658</v>
      </c>
      <c r="AG2217" s="6" t="s">
        <v>6381</v>
      </c>
      <c r="AH2217" s="6">
        <v>10.532970356926798</v>
      </c>
      <c r="AI2217" s="5">
        <v>0</v>
      </c>
      <c r="AJ2217" s="5">
        <v>0</v>
      </c>
      <c r="AK2217" s="3">
        <v>-8.8200000000000001E-2</v>
      </c>
      <c r="AL2217" s="3">
        <v>2.12E-2</v>
      </c>
      <c r="AM2217" s="3">
        <v>0.34799999999999998</v>
      </c>
      <c r="AN2217" s="3">
        <v>0.221</v>
      </c>
      <c r="AO2217" s="5">
        <v>1.4999999999999999E-2</v>
      </c>
      <c r="AP2217" s="5">
        <v>0.98599999999999999</v>
      </c>
      <c r="AQ2217" s="5" t="s">
        <v>6381</v>
      </c>
      <c r="AR2217" s="5" t="s">
        <v>6381</v>
      </c>
      <c r="AS2217" s="5">
        <v>0.21960072595281305</v>
      </c>
      <c r="AT2217" s="5">
        <v>0.76588021778584381</v>
      </c>
      <c r="AU2217" s="5">
        <v>0.20306345733041573</v>
      </c>
      <c r="AV2217" s="5">
        <v>8.26E-3</v>
      </c>
      <c r="AW2217" s="4">
        <v>36.299999999999997</v>
      </c>
      <c r="AX2217" s="4">
        <v>36.299999999999997</v>
      </c>
      <c r="AY2217" s="4">
        <v>126.6</v>
      </c>
      <c r="AZ2217" s="4">
        <v>165.3</v>
      </c>
      <c r="BA2217" s="4">
        <v>165.3</v>
      </c>
      <c r="BB2217" s="4">
        <v>147.9</v>
      </c>
      <c r="BC2217" s="4">
        <v>147.9</v>
      </c>
      <c r="BD2217" s="4">
        <v>100.89216630196937</v>
      </c>
      <c r="BE2217" s="4">
        <v>-820.7</v>
      </c>
      <c r="BF2217" s="4">
        <v>-61.837000000000003</v>
      </c>
      <c r="BG2217" s="4">
        <v>926.80000000000018</v>
      </c>
      <c r="BH2217" s="5">
        <v>8.5731433044184371</v>
      </c>
      <c r="BI2217" s="4">
        <v>-764.07083369803081</v>
      </c>
      <c r="BJ2217" s="4">
        <v>-7.9630000000001928</v>
      </c>
      <c r="BK2217" s="4">
        <v>0</v>
      </c>
      <c r="BL2217" s="4">
        <v>0</v>
      </c>
      <c r="BM2217" s="4">
        <v>0</v>
      </c>
      <c r="BN2217" s="4">
        <v>0</v>
      </c>
      <c r="BO2217" s="4">
        <v>0</v>
      </c>
      <c r="BP2217" s="15">
        <v>0.16907295969848346</v>
      </c>
    </row>
    <row r="2218" spans="1:68" x14ac:dyDescent="0.3">
      <c r="A2218" s="15">
        <f t="shared" si="36"/>
        <v>2217</v>
      </c>
      <c r="B2218" s="2" t="s">
        <v>4077</v>
      </c>
      <c r="C2218" s="2" t="s">
        <v>4078</v>
      </c>
      <c r="D2218" s="3" t="s">
        <v>6398</v>
      </c>
      <c r="E2218" s="3" t="s">
        <v>6379</v>
      </c>
      <c r="F2218" s="3" t="s">
        <v>6380</v>
      </c>
      <c r="G2218" s="3" t="s">
        <v>6379</v>
      </c>
      <c r="H2218" s="4">
        <v>19.899999999999999</v>
      </c>
      <c r="I2218" s="4">
        <v>50.9</v>
      </c>
      <c r="J2218" s="4">
        <v>70.8</v>
      </c>
      <c r="K2218" s="4">
        <v>5.74</v>
      </c>
      <c r="L2218" s="4">
        <v>65.06</v>
      </c>
      <c r="M2218" s="5">
        <v>8.1073446327683624E-2</v>
      </c>
      <c r="N2218" s="6">
        <v>6.6964285714285704E-4</v>
      </c>
      <c r="O2218" s="5">
        <v>0.38328313253012042</v>
      </c>
      <c r="P2218" s="5">
        <v>0.71892655367231639</v>
      </c>
      <c r="Q2218" s="5">
        <v>0.62148962148962139</v>
      </c>
      <c r="R2218" s="5">
        <v>2.5577889447236184</v>
      </c>
      <c r="S2218" s="4">
        <v>0.29699999999999999</v>
      </c>
      <c r="T2218" s="6">
        <v>1.5824320000000001</v>
      </c>
      <c r="U2218" s="5">
        <v>0.31622776601683794</v>
      </c>
      <c r="V2218" s="5">
        <v>0.65301033682477028</v>
      </c>
      <c r="W2218" s="6">
        <v>0.50800336983993255</v>
      </c>
      <c r="X2218" s="1" t="s">
        <v>6381</v>
      </c>
      <c r="Y2218" s="6">
        <v>3.4488734835355288</v>
      </c>
      <c r="Z2218" s="6" t="s">
        <v>6381</v>
      </c>
      <c r="AA2218" s="6" t="s">
        <v>6381</v>
      </c>
      <c r="AB2218" s="6" t="s">
        <v>6381</v>
      </c>
      <c r="AC2218" s="6">
        <v>0.24297924297924295</v>
      </c>
      <c r="AD2218" s="6">
        <v>0.13293253173012692</v>
      </c>
      <c r="AE2218" s="6" t="s">
        <v>6381</v>
      </c>
      <c r="AF2218" s="6">
        <v>4.6805755395683457</v>
      </c>
      <c r="AG2218" s="6">
        <v>0.51204155517078542</v>
      </c>
      <c r="AH2218" s="6">
        <v>0.43460253841015367</v>
      </c>
      <c r="AI2218" s="5" t="s">
        <v>6381</v>
      </c>
      <c r="AJ2218" s="5">
        <v>0</v>
      </c>
      <c r="AK2218" s="3" t="s">
        <v>6381</v>
      </c>
      <c r="AL2218" s="3" t="s">
        <v>6381</v>
      </c>
      <c r="AM2218" s="3">
        <v>-3.73E-2</v>
      </c>
      <c r="AN2218" s="3" t="s">
        <v>6381</v>
      </c>
      <c r="AO2218" s="5" t="s">
        <v>6381</v>
      </c>
      <c r="AP2218" s="5" t="s">
        <v>6381</v>
      </c>
      <c r="AQ2218" s="5">
        <v>-6.3228699551569498E-2</v>
      </c>
      <c r="AR2218" s="5">
        <v>-2.2122548274289191E-2</v>
      </c>
      <c r="AS2218" s="5">
        <v>-4.6921797004991675E-2</v>
      </c>
      <c r="AT2218" s="5">
        <v>-2.420965058236273E-2</v>
      </c>
      <c r="AU2218" s="5">
        <v>0</v>
      </c>
      <c r="AV2218" s="5" t="s">
        <v>6381</v>
      </c>
      <c r="AW2218" s="4">
        <v>5.77</v>
      </c>
      <c r="AX2218" s="4">
        <v>-5.64</v>
      </c>
      <c r="AY2218" s="4">
        <v>-2.91</v>
      </c>
      <c r="AZ2218" s="4">
        <v>149.69999999999999</v>
      </c>
      <c r="BA2218" s="4">
        <v>120.2</v>
      </c>
      <c r="BB2218" s="4">
        <v>13.9</v>
      </c>
      <c r="BC2218" s="4">
        <v>1.0900000000000001</v>
      </c>
      <c r="BD2218" s="4">
        <v>-2.91</v>
      </c>
      <c r="BE2218" s="4">
        <v>0</v>
      </c>
      <c r="BF2218" s="4">
        <v>0</v>
      </c>
      <c r="BG2218" s="4">
        <v>-4.8</v>
      </c>
      <c r="BH2218" s="5" t="s">
        <v>6381</v>
      </c>
      <c r="BI2218" s="4">
        <v>1.8899999999999997</v>
      </c>
      <c r="BJ2218" s="4">
        <v>-0.83999999999999986</v>
      </c>
      <c r="BK2218" s="4">
        <v>89.2</v>
      </c>
      <c r="BL2218" s="4">
        <v>131.54</v>
      </c>
      <c r="BM2218" s="4">
        <v>81.900000000000006</v>
      </c>
      <c r="BN2218" s="4">
        <v>127.06000000000002</v>
      </c>
      <c r="BO2218" s="4">
        <v>0</v>
      </c>
      <c r="BP2218" s="15">
        <v>0.56306517729351757</v>
      </c>
    </row>
    <row r="2219" spans="1:68" x14ac:dyDescent="0.3">
      <c r="A2219" s="15">
        <f t="shared" si="36"/>
        <v>2218</v>
      </c>
      <c r="B2219" s="2" t="s">
        <v>4079</v>
      </c>
      <c r="C2219" s="2" t="s">
        <v>4080</v>
      </c>
      <c r="D2219" s="3" t="s">
        <v>6415</v>
      </c>
      <c r="E2219" s="3" t="s">
        <v>6379</v>
      </c>
      <c r="F2219" s="3" t="s">
        <v>6380</v>
      </c>
      <c r="G2219" s="3" t="s">
        <v>6379</v>
      </c>
      <c r="H2219" s="4">
        <v>285.39999999999998</v>
      </c>
      <c r="I2219" s="4">
        <v>58.3</v>
      </c>
      <c r="J2219" s="4">
        <v>343.7</v>
      </c>
      <c r="K2219" s="4">
        <v>5.83</v>
      </c>
      <c r="L2219" s="4">
        <v>337.87</v>
      </c>
      <c r="M2219" s="5">
        <v>1.6962467267966252E-2</v>
      </c>
      <c r="N2219" s="6">
        <v>2.9116465863453819E-4</v>
      </c>
      <c r="O2219" s="5">
        <v>0.30539549502357255</v>
      </c>
      <c r="P2219" s="5">
        <v>0.1696246726796625</v>
      </c>
      <c r="Q2219" s="5">
        <v>0.4396681749622926</v>
      </c>
      <c r="R2219" s="5">
        <v>0.20427470217238963</v>
      </c>
      <c r="S2219" s="4">
        <v>2.87</v>
      </c>
      <c r="T2219" s="6">
        <v>1.5828320000000002</v>
      </c>
      <c r="U2219" s="5">
        <v>0.45825756949558399</v>
      </c>
      <c r="V2219" s="5">
        <v>0.46425856147707378</v>
      </c>
      <c r="W2219" s="6">
        <v>0.38118811881188119</v>
      </c>
      <c r="X2219" s="1">
        <v>5.1742344244984153</v>
      </c>
      <c r="Y2219" s="6">
        <v>8.8359133126934992</v>
      </c>
      <c r="Z2219" s="6">
        <v>10.454212454212453</v>
      </c>
      <c r="AA2219" s="6">
        <v>7.6943699731903488</v>
      </c>
      <c r="AB2219" s="6">
        <v>0.35485595633307226</v>
      </c>
      <c r="AC2219" s="6">
        <v>2.1523378582202111</v>
      </c>
      <c r="AD2219" s="6">
        <v>0.46414051065213852</v>
      </c>
      <c r="AE2219" s="6">
        <v>6.8953061224489796</v>
      </c>
      <c r="AF2219" s="6">
        <v>5.9068181818181813</v>
      </c>
      <c r="AG2219" s="6">
        <v>1.8256335440644085</v>
      </c>
      <c r="AH2219" s="6">
        <v>0.54947145877378434</v>
      </c>
      <c r="AI2219" s="5">
        <v>0</v>
      </c>
      <c r="AJ2219" s="5">
        <v>0</v>
      </c>
      <c r="AK2219" s="3">
        <v>0.217</v>
      </c>
      <c r="AL2219" s="3">
        <v>0.36899999999999999</v>
      </c>
      <c r="AM2219" s="3">
        <v>0.24399999999999999</v>
      </c>
      <c r="AN2219" s="3">
        <v>0.251</v>
      </c>
      <c r="AO2219" s="5">
        <v>0.249</v>
      </c>
      <c r="AP2219" s="5" t="s">
        <v>6381</v>
      </c>
      <c r="AQ2219" s="5">
        <v>0.22655601659751037</v>
      </c>
      <c r="AR2219" s="5">
        <v>0.2832369942196532</v>
      </c>
      <c r="AS2219" s="5">
        <v>4.59983150800337E-2</v>
      </c>
      <c r="AT2219" s="5">
        <v>8.2561078348778433E-2</v>
      </c>
      <c r="AU2219" s="5">
        <v>0.34057971014492755</v>
      </c>
      <c r="AV2219" s="5">
        <v>0.1056</v>
      </c>
      <c r="AW2219" s="4">
        <v>32.299999999999997</v>
      </c>
      <c r="AX2219" s="4">
        <v>27.3</v>
      </c>
      <c r="AY2219" s="4">
        <v>49</v>
      </c>
      <c r="AZ2219" s="4">
        <v>614.9</v>
      </c>
      <c r="BA2219" s="4">
        <v>593.5</v>
      </c>
      <c r="BB2219" s="4">
        <v>57.2</v>
      </c>
      <c r="BC2219" s="4">
        <v>51.3</v>
      </c>
      <c r="BD2219" s="4">
        <v>32.311594202898554</v>
      </c>
      <c r="BE2219" s="4">
        <v>0</v>
      </c>
      <c r="BF2219" s="4">
        <v>0</v>
      </c>
      <c r="BG2219" s="4">
        <v>-2.46</v>
      </c>
      <c r="BH2219" s="5">
        <v>-7.613366225611122E-2</v>
      </c>
      <c r="BI2219" s="4">
        <v>34.771594202898555</v>
      </c>
      <c r="BJ2219" s="4">
        <v>29.76</v>
      </c>
      <c r="BK2219" s="4">
        <v>120.5</v>
      </c>
      <c r="BL2219" s="4">
        <v>173</v>
      </c>
      <c r="BM2219" s="4">
        <v>132.6</v>
      </c>
      <c r="BN2219" s="4">
        <v>185.06999999999996</v>
      </c>
      <c r="BO2219" s="4">
        <v>0</v>
      </c>
      <c r="BP2219" s="15">
        <v>0.55106148804359811</v>
      </c>
    </row>
    <row r="2220" spans="1:68" x14ac:dyDescent="0.3">
      <c r="A2220" s="15">
        <f t="shared" si="36"/>
        <v>2219</v>
      </c>
      <c r="B2220" s="2" t="s">
        <v>4081</v>
      </c>
      <c r="C2220" s="2" t="s">
        <v>4082</v>
      </c>
      <c r="D2220" s="3" t="s">
        <v>6400</v>
      </c>
      <c r="E2220" s="3" t="s">
        <v>6379</v>
      </c>
      <c r="F2220" s="3" t="s">
        <v>6380</v>
      </c>
      <c r="G2220" s="3" t="s">
        <v>6379</v>
      </c>
      <c r="H2220" s="4">
        <v>679.8</v>
      </c>
      <c r="I2220" s="4">
        <v>0</v>
      </c>
      <c r="J2220" s="4">
        <v>679.8</v>
      </c>
      <c r="K2220" s="4">
        <v>0</v>
      </c>
      <c r="L2220" s="4">
        <v>679.8</v>
      </c>
      <c r="M2220" s="5">
        <v>0</v>
      </c>
      <c r="N2220" s="6">
        <v>2.3171614771904419E-4</v>
      </c>
      <c r="O2220" s="5" t="s">
        <v>6381</v>
      </c>
      <c r="P2220" s="5">
        <v>0</v>
      </c>
      <c r="Q2220" s="5" t="s">
        <v>6381</v>
      </c>
      <c r="R2220" s="5">
        <v>0</v>
      </c>
      <c r="S2220" s="4">
        <v>2.46</v>
      </c>
      <c r="T2220" s="6">
        <v>1.5831520000000001</v>
      </c>
      <c r="U2220" s="5">
        <v>0.57792733107199556</v>
      </c>
      <c r="V2220" s="5">
        <v>0.37677747407463186</v>
      </c>
      <c r="W2220" s="6">
        <v>0.34817170111287765</v>
      </c>
      <c r="X2220" s="1">
        <v>9.8353658536585389</v>
      </c>
      <c r="Y2220" s="6">
        <v>6.852822580645161</v>
      </c>
      <c r="Z2220" s="6">
        <v>6.852822580645161</v>
      </c>
      <c r="AA2220" s="6">
        <v>7.7848101265822782</v>
      </c>
      <c r="AB2220" s="6">
        <v>0.20037492925863043</v>
      </c>
      <c r="AC2220" s="6" t="s">
        <v>6381</v>
      </c>
      <c r="AD2220" s="6">
        <v>0.65948777648428403</v>
      </c>
      <c r="AE2220" s="6">
        <v>4.2145071295722252</v>
      </c>
      <c r="AF2220" s="6">
        <v>3.4333333333333331</v>
      </c>
      <c r="AG2220" s="6" t="s">
        <v>6381</v>
      </c>
      <c r="AH2220" s="6">
        <v>0.65948777648428403</v>
      </c>
      <c r="AI2220" s="5">
        <v>0</v>
      </c>
      <c r="AJ2220" s="5">
        <v>0</v>
      </c>
      <c r="AK2220" s="3" t="s">
        <v>6381</v>
      </c>
      <c r="AL2220" s="3" t="s">
        <v>6381</v>
      </c>
      <c r="AM2220" s="3" t="s">
        <v>6381</v>
      </c>
      <c r="AN2220" s="3" t="s">
        <v>6381</v>
      </c>
      <c r="AO2220" s="5">
        <v>0.34200000000000003</v>
      </c>
      <c r="AP2220" s="5">
        <v>0.26600000000000001</v>
      </c>
      <c r="AQ2220" s="5" t="s">
        <v>6381</v>
      </c>
      <c r="AR2220" s="5" t="s">
        <v>6381</v>
      </c>
      <c r="AS2220" s="5">
        <v>9.6235933255723716E-2</v>
      </c>
      <c r="AT2220" s="5">
        <v>0.1564804035700427</v>
      </c>
      <c r="AU2220" s="5">
        <v>0.23338485316846985</v>
      </c>
      <c r="AV2220" s="5">
        <v>0.1358</v>
      </c>
      <c r="AW2220" s="4">
        <v>99.2</v>
      </c>
      <c r="AX2220" s="4">
        <v>99.2</v>
      </c>
      <c r="AY2220" s="4">
        <v>161.30000000000001</v>
      </c>
      <c r="AZ2220" s="4">
        <v>1030.8</v>
      </c>
      <c r="BA2220" s="4">
        <v>1030.8</v>
      </c>
      <c r="BB2220" s="4">
        <v>198</v>
      </c>
      <c r="BC2220" s="4">
        <v>198</v>
      </c>
      <c r="BD2220" s="4">
        <v>123.65502318392581</v>
      </c>
      <c r="BE2220" s="4">
        <v>-271.10000000000002</v>
      </c>
      <c r="BF2220" s="4">
        <v>304.39999999999998</v>
      </c>
      <c r="BG2220" s="4">
        <v>97.600000000000009</v>
      </c>
      <c r="BH2220" s="5">
        <v>3.2509799412035281</v>
      </c>
      <c r="BI2220" s="4">
        <v>-278.34497681607417</v>
      </c>
      <c r="BJ2220" s="4">
        <v>-31.699999999999932</v>
      </c>
      <c r="BK2220" s="4">
        <v>0</v>
      </c>
      <c r="BL2220" s="4">
        <v>0</v>
      </c>
      <c r="BM2220" s="4">
        <v>0</v>
      </c>
      <c r="BN2220" s="4">
        <v>0</v>
      </c>
      <c r="BO2220" s="4">
        <v>0</v>
      </c>
      <c r="BP2220" s="15">
        <v>0.76294248625670935</v>
      </c>
    </row>
    <row r="2221" spans="1:68" ht="26.4" x14ac:dyDescent="0.3">
      <c r="A2221" s="15">
        <f t="shared" si="36"/>
        <v>2220</v>
      </c>
      <c r="B2221" s="2" t="s">
        <v>4083</v>
      </c>
      <c r="C2221" s="2" t="s">
        <v>4084</v>
      </c>
      <c r="D2221" s="3" t="s">
        <v>6430</v>
      </c>
      <c r="E2221" s="3" t="s">
        <v>6379</v>
      </c>
      <c r="F2221" s="3" t="s">
        <v>6380</v>
      </c>
      <c r="G2221" s="3" t="s">
        <v>6379</v>
      </c>
      <c r="H2221" s="4">
        <v>11.1</v>
      </c>
      <c r="I2221" s="4">
        <v>7.73</v>
      </c>
      <c r="J2221" s="4">
        <v>18.829999999999998</v>
      </c>
      <c r="K2221" s="4">
        <v>1.61</v>
      </c>
      <c r="L2221" s="4">
        <v>17.22</v>
      </c>
      <c r="M2221" s="5">
        <v>8.5501858736059491E-2</v>
      </c>
      <c r="N2221" s="6">
        <v>2.544529262086514E-4</v>
      </c>
      <c r="O2221" s="5">
        <v>0.27676333691371285</v>
      </c>
      <c r="P2221" s="5">
        <v>0.4105151354221987</v>
      </c>
      <c r="Q2221" s="5">
        <v>0.38267326732673268</v>
      </c>
      <c r="R2221" s="5">
        <v>0.6963963963963965</v>
      </c>
      <c r="S2221" s="4">
        <v>2.82</v>
      </c>
      <c r="T2221" s="6">
        <v>1.5833600000000001</v>
      </c>
      <c r="U2221" s="5">
        <v>0.37815340802378072</v>
      </c>
      <c r="V2221" s="5">
        <v>0.62805198885068481</v>
      </c>
      <c r="W2221" s="6">
        <v>0.21658986175115211</v>
      </c>
      <c r="X2221" s="1">
        <v>5.1002865329512899</v>
      </c>
      <c r="Y2221" s="6">
        <v>7.8723404255319149</v>
      </c>
      <c r="Z2221" s="6">
        <v>7.9285714285714288</v>
      </c>
      <c r="AA2221" s="6" t="s">
        <v>6381</v>
      </c>
      <c r="AB2221" s="6" t="s">
        <v>6381</v>
      </c>
      <c r="AC2221" s="6">
        <v>0.54950495049504955</v>
      </c>
      <c r="AD2221" s="6">
        <v>0.20982986767485823</v>
      </c>
      <c r="AE2221" s="6">
        <v>4.8370786516853927</v>
      </c>
      <c r="AF2221" s="6">
        <v>3.3964497041420114</v>
      </c>
      <c r="AG2221" s="6">
        <v>0.65425531914893609</v>
      </c>
      <c r="AH2221" s="6">
        <v>0.32551984877126655</v>
      </c>
      <c r="AI2221" s="5">
        <v>0</v>
      </c>
      <c r="AJ2221" s="5">
        <v>0</v>
      </c>
      <c r="AK2221" s="3">
        <v>0.11199999999999999</v>
      </c>
      <c r="AL2221" s="3">
        <v>-0.10300000000000001</v>
      </c>
      <c r="AM2221" s="3">
        <v>8.4100000000000008E-2</v>
      </c>
      <c r="AN2221" s="3">
        <v>8.9399999999999993E-2</v>
      </c>
      <c r="AO2221" s="5" t="s">
        <v>6381</v>
      </c>
      <c r="AP2221" s="5" t="s">
        <v>6381</v>
      </c>
      <c r="AQ2221" s="5">
        <v>6.6985645933014357E-2</v>
      </c>
      <c r="AR2221" s="5">
        <v>0.13895394223263077</v>
      </c>
      <c r="AS2221" s="5">
        <v>2.7613412228796839E-2</v>
      </c>
      <c r="AT2221" s="5">
        <v>7.0216962524654827E-2</v>
      </c>
      <c r="AU2221" s="5">
        <v>0.21675977653631284</v>
      </c>
      <c r="AV2221" s="5" t="s">
        <v>6381</v>
      </c>
      <c r="AW2221" s="4">
        <v>1.41</v>
      </c>
      <c r="AX2221" s="4">
        <v>1.4</v>
      </c>
      <c r="AY2221" s="4">
        <v>3.56</v>
      </c>
      <c r="AZ2221" s="4">
        <v>52.9</v>
      </c>
      <c r="BA2221" s="4">
        <v>50.7</v>
      </c>
      <c r="BB2221" s="4">
        <v>5.07</v>
      </c>
      <c r="BC2221" s="4">
        <v>4.8899999999999997</v>
      </c>
      <c r="BD2221" s="4">
        <v>2.7883351955307263</v>
      </c>
      <c r="BE2221" s="4">
        <v>0</v>
      </c>
      <c r="BF2221" s="4">
        <v>0</v>
      </c>
      <c r="BG2221" s="4">
        <v>-1.44</v>
      </c>
      <c r="BH2221" s="5">
        <v>-0.51643719245379793</v>
      </c>
      <c r="BI2221" s="4">
        <v>4.2283351955307262</v>
      </c>
      <c r="BJ2221" s="4">
        <v>2.84</v>
      </c>
      <c r="BK2221" s="4">
        <v>20.9</v>
      </c>
      <c r="BL2221" s="4">
        <v>25.619999999999997</v>
      </c>
      <c r="BM2221" s="4">
        <v>20.2</v>
      </c>
      <c r="BN2221" s="4">
        <v>26.32</v>
      </c>
      <c r="BO2221" s="4">
        <v>0</v>
      </c>
      <c r="BP2221" s="15">
        <v>0.91657533357730581</v>
      </c>
    </row>
    <row r="2222" spans="1:68" x14ac:dyDescent="0.3">
      <c r="A2222" s="15">
        <f t="shared" si="36"/>
        <v>2221</v>
      </c>
      <c r="B2222" s="2" t="s">
        <v>4085</v>
      </c>
      <c r="C2222" s="2" t="s">
        <v>4086</v>
      </c>
      <c r="D2222" s="3" t="s">
        <v>6387</v>
      </c>
      <c r="E2222" s="3" t="s">
        <v>6379</v>
      </c>
      <c r="F2222" s="3" t="s">
        <v>6380</v>
      </c>
      <c r="G2222" s="3" t="s">
        <v>6379</v>
      </c>
      <c r="H2222" s="4">
        <v>22.7</v>
      </c>
      <c r="I2222" s="4">
        <v>23.9</v>
      </c>
      <c r="J2222" s="4">
        <v>46.599999999999994</v>
      </c>
      <c r="K2222" s="4">
        <v>0.96199999999999997</v>
      </c>
      <c r="L2222" s="4">
        <v>45.637999999999991</v>
      </c>
      <c r="M2222" s="5">
        <v>2.0643776824034336E-2</v>
      </c>
      <c r="N2222" s="6">
        <v>2.1621621621621622E-3</v>
      </c>
      <c r="O2222" s="5">
        <v>0.27036199095022623</v>
      </c>
      <c r="P2222" s="5">
        <v>0.51287553648068673</v>
      </c>
      <c r="Q2222" s="5">
        <v>0.37054263565891471</v>
      </c>
      <c r="R2222" s="5">
        <v>1.052863436123348</v>
      </c>
      <c r="S2222" s="4">
        <v>1.23</v>
      </c>
      <c r="T2222" s="6">
        <v>1.5833760000000001</v>
      </c>
      <c r="U2222" s="5">
        <v>0.33015148038438358</v>
      </c>
      <c r="V2222" s="5">
        <v>0.57019280901247893</v>
      </c>
      <c r="W2222" s="6">
        <v>0.30675526024363237</v>
      </c>
      <c r="X2222" s="1">
        <v>1.9533333333333334</v>
      </c>
      <c r="Y2222" s="6">
        <v>25.620767494356659</v>
      </c>
      <c r="Z2222" s="6">
        <v>8.6311787072243344</v>
      </c>
      <c r="AA2222" s="6">
        <v>12.947368421052632</v>
      </c>
      <c r="AB2222" s="6">
        <v>0.73411941244574963</v>
      </c>
      <c r="AC2222" s="6">
        <v>0.35193798449612401</v>
      </c>
      <c r="AD2222" s="6">
        <v>0.27382388419782866</v>
      </c>
      <c r="AE2222" s="6">
        <v>7.7880546075085304</v>
      </c>
      <c r="AF2222" s="6">
        <v>8.0207381370825992</v>
      </c>
      <c r="AG2222" s="6">
        <v>0.52194697957409808</v>
      </c>
      <c r="AH2222" s="6">
        <v>0.55051869722557278</v>
      </c>
      <c r="AI2222" s="5">
        <v>0</v>
      </c>
      <c r="AJ2222" s="5">
        <v>0</v>
      </c>
      <c r="AK2222" s="3" t="s">
        <v>6381</v>
      </c>
      <c r="AL2222" s="3" t="s">
        <v>6381</v>
      </c>
      <c r="AM2222" s="3" t="s">
        <v>6381</v>
      </c>
      <c r="AN2222" s="3" t="s">
        <v>6381</v>
      </c>
      <c r="AO2222" s="5">
        <v>0.34899999999999998</v>
      </c>
      <c r="AP2222" s="5">
        <v>2.2200000000000001E-2</v>
      </c>
      <c r="AQ2222" s="5">
        <v>3.8226744186046512E-2</v>
      </c>
      <c r="AR2222" s="5">
        <v>6.1233019853709519E-2</v>
      </c>
      <c r="AS2222" s="5">
        <v>3.4469200524246395E-2</v>
      </c>
      <c r="AT2222" s="5">
        <v>7.6802096985583226E-2</v>
      </c>
      <c r="AU2222" s="5">
        <v>9.1379310344827588E-2</v>
      </c>
      <c r="AV2222" s="5" t="s">
        <v>6381</v>
      </c>
      <c r="AW2222" s="4">
        <v>0.88600000000000001</v>
      </c>
      <c r="AX2222" s="4">
        <v>2.63</v>
      </c>
      <c r="AY2222" s="4">
        <v>5.86</v>
      </c>
      <c r="AZ2222" s="4">
        <v>82.9</v>
      </c>
      <c r="BA2222" s="4">
        <v>76.3</v>
      </c>
      <c r="BB2222" s="4">
        <v>5.69</v>
      </c>
      <c r="BC2222" s="4">
        <v>7.28</v>
      </c>
      <c r="BD2222" s="4">
        <v>5.3245172413793105</v>
      </c>
      <c r="BE2222" s="4">
        <v>0</v>
      </c>
      <c r="BF2222" s="4">
        <v>0</v>
      </c>
      <c r="BG2222" s="4">
        <v>-1.27</v>
      </c>
      <c r="BH2222" s="5">
        <v>-0.23851927647641682</v>
      </c>
      <c r="BI2222" s="4">
        <v>6.5945172413793109</v>
      </c>
      <c r="BJ2222" s="4">
        <v>3.9</v>
      </c>
      <c r="BK2222" s="4">
        <v>68.8</v>
      </c>
      <c r="BL2222" s="4">
        <v>95.699999999999989</v>
      </c>
      <c r="BM2222" s="4">
        <v>64.5</v>
      </c>
      <c r="BN2222" s="4">
        <v>87.438000000000002</v>
      </c>
      <c r="BO2222" s="4">
        <v>0</v>
      </c>
      <c r="BP2222" s="15">
        <v>0.1398224648122175</v>
      </c>
    </row>
    <row r="2223" spans="1:68" x14ac:dyDescent="0.3">
      <c r="A2223" s="15">
        <f t="shared" si="36"/>
        <v>2222</v>
      </c>
      <c r="B2223" s="2" t="s">
        <v>4087</v>
      </c>
      <c r="C2223" s="2" t="s">
        <v>4088</v>
      </c>
      <c r="D2223" s="3" t="s">
        <v>6394</v>
      </c>
      <c r="E2223" s="3" t="s">
        <v>6379</v>
      </c>
      <c r="F2223" s="3" t="s">
        <v>6380</v>
      </c>
      <c r="G2223" s="3" t="s">
        <v>6379</v>
      </c>
      <c r="H2223" s="4">
        <v>2.23</v>
      </c>
      <c r="I2223" s="4">
        <v>0</v>
      </c>
      <c r="J2223" s="4">
        <v>2.23</v>
      </c>
      <c r="K2223" s="4">
        <v>0</v>
      </c>
      <c r="L2223" s="4">
        <v>2.23</v>
      </c>
      <c r="M2223" s="5">
        <v>0</v>
      </c>
      <c r="N2223" s="6">
        <v>8.2352941176470592E-4</v>
      </c>
      <c r="O2223" s="5" t="s">
        <v>6381</v>
      </c>
      <c r="P2223" s="5">
        <v>0</v>
      </c>
      <c r="Q2223" s="5" t="s">
        <v>6381</v>
      </c>
      <c r="R2223" s="5">
        <v>0</v>
      </c>
      <c r="S2223" s="4">
        <v>0.26200000000000001</v>
      </c>
      <c r="T2223" s="6">
        <v>1.5835360000000001</v>
      </c>
      <c r="U2223" s="5">
        <v>0.30495901363953815</v>
      </c>
      <c r="V2223" s="5">
        <v>0.62549389087894514</v>
      </c>
      <c r="W2223" s="6">
        <v>0.3960264900662252</v>
      </c>
      <c r="X2223" s="1">
        <v>2.9954441913439633</v>
      </c>
      <c r="Y2223" s="6">
        <v>1.6159420289855073</v>
      </c>
      <c r="Z2223" s="6">
        <v>1.6159420289855073</v>
      </c>
      <c r="AA2223" s="6" t="s">
        <v>6381</v>
      </c>
      <c r="AB2223" s="6" t="s">
        <v>6381</v>
      </c>
      <c r="AC2223" s="6" t="s">
        <v>6381</v>
      </c>
      <c r="AD2223" s="6">
        <v>0.19059829059829062</v>
      </c>
      <c r="AE2223" s="6">
        <v>0.84790874524714832</v>
      </c>
      <c r="AF2223" s="6">
        <v>0.84150943396226419</v>
      </c>
      <c r="AG2223" s="6" t="s">
        <v>6381</v>
      </c>
      <c r="AH2223" s="6">
        <v>0.19059829059829062</v>
      </c>
      <c r="AI2223" s="5">
        <v>0</v>
      </c>
      <c r="AJ2223" s="5">
        <v>0</v>
      </c>
      <c r="AK2223" s="3">
        <v>-6.2899999999999998E-2</v>
      </c>
      <c r="AL2223" s="3">
        <v>0.17899999999999999</v>
      </c>
      <c r="AM2223" s="3">
        <v>0.13100000000000001</v>
      </c>
      <c r="AN2223" s="3">
        <v>0.27899999999999997</v>
      </c>
      <c r="AO2223" s="5" t="s">
        <v>6381</v>
      </c>
      <c r="AP2223" s="5" t="s">
        <v>6381</v>
      </c>
      <c r="AQ2223" s="5" t="s">
        <v>6381</v>
      </c>
      <c r="AR2223" s="5" t="s">
        <v>6381</v>
      </c>
      <c r="AS2223" s="5">
        <v>0.11794871794871795</v>
      </c>
      <c r="AT2223" s="5">
        <v>0.22478632478632479</v>
      </c>
      <c r="AU2223" s="5">
        <v>0.20231213872832368</v>
      </c>
      <c r="AV2223" s="5" t="s">
        <v>6381</v>
      </c>
      <c r="AW2223" s="4">
        <v>1.38</v>
      </c>
      <c r="AX2223" s="4">
        <v>1.38</v>
      </c>
      <c r="AY2223" s="4">
        <v>2.63</v>
      </c>
      <c r="AZ2223" s="4">
        <v>11.7</v>
      </c>
      <c r="BA2223" s="4">
        <v>11.7</v>
      </c>
      <c r="BB2223" s="4">
        <v>2.65</v>
      </c>
      <c r="BC2223" s="4">
        <v>2.65</v>
      </c>
      <c r="BD2223" s="4">
        <v>2.0979190751445089</v>
      </c>
      <c r="BE2223" s="4">
        <v>9.8000000000000004E-2</v>
      </c>
      <c r="BF2223" s="4">
        <v>3.0009999999999999</v>
      </c>
      <c r="BG2223" s="4">
        <v>2.6389999999999998</v>
      </c>
      <c r="BH2223" s="5">
        <v>2.6883782443379065</v>
      </c>
      <c r="BI2223" s="4">
        <v>-3.5420809248554908</v>
      </c>
      <c r="BJ2223" s="4">
        <v>-4.3579999999999997</v>
      </c>
      <c r="BK2223" s="4">
        <v>0</v>
      </c>
      <c r="BL2223" s="4">
        <v>0</v>
      </c>
      <c r="BM2223" s="4">
        <v>0</v>
      </c>
      <c r="BN2223" s="4">
        <v>0</v>
      </c>
      <c r="BO2223" s="4">
        <v>0</v>
      </c>
      <c r="BP2223" s="15">
        <v>0.81472908022236645</v>
      </c>
    </row>
    <row r="2224" spans="1:68" x14ac:dyDescent="0.3">
      <c r="A2224" s="15">
        <f t="shared" si="36"/>
        <v>2223</v>
      </c>
      <c r="B2224" s="2" t="s">
        <v>4089</v>
      </c>
      <c r="C2224" s="2" t="s">
        <v>4090</v>
      </c>
      <c r="D2224" s="3" t="s">
        <v>6391</v>
      </c>
      <c r="E2224" s="3" t="s">
        <v>6379</v>
      </c>
      <c r="F2224" s="3" t="s">
        <v>6380</v>
      </c>
      <c r="G2224" s="3" t="s">
        <v>6379</v>
      </c>
      <c r="H2224" s="4">
        <v>439.2</v>
      </c>
      <c r="I2224" s="4">
        <v>0</v>
      </c>
      <c r="J2224" s="4">
        <v>439.2</v>
      </c>
      <c r="K2224" s="4">
        <v>0</v>
      </c>
      <c r="L2224" s="4">
        <v>439.2</v>
      </c>
      <c r="M2224" s="5">
        <v>0</v>
      </c>
      <c r="N2224" s="6">
        <v>1.8411362440820623E-4</v>
      </c>
      <c r="O2224" s="5" t="s">
        <v>6381</v>
      </c>
      <c r="P2224" s="5">
        <v>0</v>
      </c>
      <c r="Q2224" s="5" t="s">
        <v>6381</v>
      </c>
      <c r="R2224" s="5">
        <v>0</v>
      </c>
      <c r="S2224" s="4">
        <v>0.57799999999999996</v>
      </c>
      <c r="T2224" s="6">
        <v>1.5844960000000001</v>
      </c>
      <c r="U2224" s="5">
        <v>0.40987803063838396</v>
      </c>
      <c r="V2224" s="5">
        <v>0.50197860002290173</v>
      </c>
      <c r="W2224" s="6">
        <v>0.47455867082035302</v>
      </c>
      <c r="X2224" s="1" t="s">
        <v>6381</v>
      </c>
      <c r="Y2224" s="6" t="s">
        <v>6381</v>
      </c>
      <c r="Z2224" s="6" t="s">
        <v>6381</v>
      </c>
      <c r="AA2224" s="6" t="s">
        <v>6381</v>
      </c>
      <c r="AB2224" s="6" t="s">
        <v>6381</v>
      </c>
      <c r="AC2224" s="6" t="s">
        <v>6381</v>
      </c>
      <c r="AD2224" s="6">
        <v>4.5607476635514015</v>
      </c>
      <c r="AE2224" s="6" t="s">
        <v>6381</v>
      </c>
      <c r="AF2224" s="6" t="s">
        <v>6381</v>
      </c>
      <c r="AG2224" s="6" t="s">
        <v>6381</v>
      </c>
      <c r="AH2224" s="6">
        <v>4.5607476635514015</v>
      </c>
      <c r="AI2224" s="5" t="s">
        <v>6381</v>
      </c>
      <c r="AJ2224" s="5">
        <v>0</v>
      </c>
      <c r="AK2224" s="3" t="s">
        <v>6381</v>
      </c>
      <c r="AL2224" s="3" t="s">
        <v>6381</v>
      </c>
      <c r="AM2224" s="3">
        <v>-6.8600000000000006E-3</v>
      </c>
      <c r="AN2224" s="3">
        <v>-6.6900000000000001E-2</v>
      </c>
      <c r="AO2224" s="5" t="s">
        <v>6381</v>
      </c>
      <c r="AP2224" s="5" t="s">
        <v>6381</v>
      </c>
      <c r="AQ2224" s="5" t="s">
        <v>6381</v>
      </c>
      <c r="AR2224" s="5" t="s">
        <v>6381</v>
      </c>
      <c r="AS2224" s="5">
        <v>-1.1474558670820354</v>
      </c>
      <c r="AT2224" s="5">
        <v>-0.42575285565939774</v>
      </c>
      <c r="AU2224" s="5">
        <v>0</v>
      </c>
      <c r="AV2224" s="5" t="s">
        <v>6381</v>
      </c>
      <c r="AW2224" s="4">
        <v>-110.5</v>
      </c>
      <c r="AX2224" s="4">
        <v>-110.5</v>
      </c>
      <c r="AY2224" s="4">
        <v>-41</v>
      </c>
      <c r="AZ2224" s="4">
        <v>96.3</v>
      </c>
      <c r="BA2224" s="4">
        <v>96.3</v>
      </c>
      <c r="BB2224" s="4">
        <v>-37.5</v>
      </c>
      <c r="BC2224" s="4">
        <v>-37.5</v>
      </c>
      <c r="BD2224" s="4">
        <v>-41</v>
      </c>
      <c r="BE2224" s="4">
        <v>-43</v>
      </c>
      <c r="BF2224" s="4">
        <v>12.715</v>
      </c>
      <c r="BG2224" s="4">
        <v>-1.8200000000000003</v>
      </c>
      <c r="BH2224" s="5" t="s">
        <v>6381</v>
      </c>
      <c r="BI2224" s="4">
        <v>-51.894999999999996</v>
      </c>
      <c r="BJ2224" s="4">
        <v>-78.39500000000001</v>
      </c>
      <c r="BK2224" s="4">
        <v>0</v>
      </c>
      <c r="BL2224" s="4">
        <v>0</v>
      </c>
      <c r="BM2224" s="4">
        <v>0</v>
      </c>
      <c r="BN2224" s="4">
        <v>0</v>
      </c>
      <c r="BO2224" s="4">
        <v>0</v>
      </c>
      <c r="BP2224" s="15">
        <v>0.38482284861429461</v>
      </c>
    </row>
    <row r="2225" spans="1:68" x14ac:dyDescent="0.3">
      <c r="A2225" s="15">
        <f t="shared" si="36"/>
        <v>2224</v>
      </c>
      <c r="B2225" s="2" t="s">
        <v>4091</v>
      </c>
      <c r="C2225" s="2" t="s">
        <v>4092</v>
      </c>
      <c r="D2225" s="3" t="s">
        <v>6382</v>
      </c>
      <c r="E2225" s="3" t="s">
        <v>6379</v>
      </c>
      <c r="F2225" s="3" t="s">
        <v>6380</v>
      </c>
      <c r="G2225" s="3" t="s">
        <v>6379</v>
      </c>
      <c r="H2225" s="4">
        <v>2.39</v>
      </c>
      <c r="I2225" s="4">
        <v>0.39200000000000002</v>
      </c>
      <c r="J2225" s="4">
        <v>2.782</v>
      </c>
      <c r="K2225" s="4">
        <v>0.17100000000000001</v>
      </c>
      <c r="L2225" s="4">
        <v>2.6110000000000002</v>
      </c>
      <c r="M2225" s="5">
        <v>6.1466570812365208E-2</v>
      </c>
      <c r="N2225" s="6">
        <v>1.8551765409934173E-4</v>
      </c>
      <c r="O2225" s="5">
        <v>4.3020193151887619E-2</v>
      </c>
      <c r="P2225" s="5">
        <v>0.14090582314881381</v>
      </c>
      <c r="Q2225" s="5">
        <v>4.4954128440366968E-2</v>
      </c>
      <c r="R2225" s="5">
        <v>0.16401673640167364</v>
      </c>
      <c r="S2225" s="4">
        <v>7.0000000000000001E-3</v>
      </c>
      <c r="T2225" s="6">
        <v>1.5848000000000002</v>
      </c>
      <c r="U2225" s="5">
        <v>0.33316662497915361</v>
      </c>
      <c r="V2225" s="5">
        <v>0.78039029274396354</v>
      </c>
      <c r="W2225" s="6">
        <v>0.39130434782608703</v>
      </c>
      <c r="X2225" s="1" t="s">
        <v>6381</v>
      </c>
      <c r="Y2225" s="6">
        <v>2.9325153374233133</v>
      </c>
      <c r="Z2225" s="6" t="s">
        <v>6381</v>
      </c>
      <c r="AA2225" s="6" t="s">
        <v>6381</v>
      </c>
      <c r="AB2225" s="6" t="s">
        <v>6381</v>
      </c>
      <c r="AC2225" s="6">
        <v>0.27408256880733944</v>
      </c>
      <c r="AD2225" s="6">
        <v>9.3359374999999994E-2</v>
      </c>
      <c r="AE2225" s="6" t="s">
        <v>6381</v>
      </c>
      <c r="AF2225" s="6">
        <v>1.261352657004831</v>
      </c>
      <c r="AG2225" s="6">
        <v>0.2920255005032994</v>
      </c>
      <c r="AH2225" s="6">
        <v>0.1019921875</v>
      </c>
      <c r="AI2225" s="5" t="s">
        <v>6381</v>
      </c>
      <c r="AJ2225" s="5">
        <v>0</v>
      </c>
      <c r="AK2225" s="3" t="s">
        <v>6381</v>
      </c>
      <c r="AL2225" s="3" t="s">
        <v>6381</v>
      </c>
      <c r="AM2225" s="3">
        <v>6.7799999999999999E-2</v>
      </c>
      <c r="AN2225" s="3">
        <v>4.4199999999999996E-2</v>
      </c>
      <c r="AO2225" s="5" t="s">
        <v>6381</v>
      </c>
      <c r="AP2225" s="5" t="s">
        <v>6381</v>
      </c>
      <c r="AQ2225" s="5">
        <v>-1.3886010362694301E-2</v>
      </c>
      <c r="AR2225" s="5">
        <v>-6.4476240946829189E-2</v>
      </c>
      <c r="AS2225" s="5">
        <v>-6.350710900473934E-3</v>
      </c>
      <c r="AT2225" s="5">
        <v>-3.4597156398104262E-2</v>
      </c>
      <c r="AU2225" s="5">
        <v>0</v>
      </c>
      <c r="AV2225" s="5" t="s">
        <v>6381</v>
      </c>
      <c r="AW2225" s="4">
        <v>0.81499999999999995</v>
      </c>
      <c r="AX2225" s="4">
        <v>-0.13400000000000001</v>
      </c>
      <c r="AY2225" s="4">
        <v>-0.73</v>
      </c>
      <c r="AZ2225" s="4">
        <v>25.6</v>
      </c>
      <c r="BA2225" s="4">
        <v>21.1</v>
      </c>
      <c r="BB2225" s="4">
        <v>2.0699999999999998</v>
      </c>
      <c r="BC2225" s="4">
        <v>0.19700000000000001</v>
      </c>
      <c r="BD2225" s="4">
        <v>-0.73</v>
      </c>
      <c r="BE2225" s="4">
        <v>0</v>
      </c>
      <c r="BF2225" s="4">
        <v>0</v>
      </c>
      <c r="BG2225" s="4">
        <v>-0.91400000000000003</v>
      </c>
      <c r="BH2225" s="5" t="s">
        <v>6381</v>
      </c>
      <c r="BI2225" s="4">
        <v>0.18400000000000005</v>
      </c>
      <c r="BJ2225" s="4">
        <v>0.78</v>
      </c>
      <c r="BK2225" s="4">
        <v>9.65</v>
      </c>
      <c r="BL2225" s="4">
        <v>11.321999999999999</v>
      </c>
      <c r="BM2225" s="4">
        <v>8.7200000000000006</v>
      </c>
      <c r="BN2225" s="4">
        <v>8.9410000000000007</v>
      </c>
      <c r="BO2225" s="4">
        <v>0</v>
      </c>
      <c r="BP2225" s="15">
        <v>0.66598691872717697</v>
      </c>
    </row>
    <row r="2226" spans="1:68" x14ac:dyDescent="0.3">
      <c r="A2226" s="15">
        <f t="shared" si="36"/>
        <v>2225</v>
      </c>
      <c r="B2226" s="2" t="s">
        <v>4093</v>
      </c>
      <c r="C2226" s="2" t="s">
        <v>4094</v>
      </c>
      <c r="D2226" s="3" t="s">
        <v>6411</v>
      </c>
      <c r="E2226" s="3" t="s">
        <v>6379</v>
      </c>
      <c r="F2226" s="3" t="s">
        <v>6380</v>
      </c>
      <c r="G2226" s="3" t="s">
        <v>6379</v>
      </c>
      <c r="H2226" s="4">
        <v>160.69999999999999</v>
      </c>
      <c r="I2226" s="4">
        <v>0</v>
      </c>
      <c r="J2226" s="4">
        <v>160.69999999999999</v>
      </c>
      <c r="K2226" s="4">
        <v>0</v>
      </c>
      <c r="L2226" s="4">
        <v>160.69999999999999</v>
      </c>
      <c r="M2226" s="5">
        <v>0</v>
      </c>
      <c r="N2226" s="6">
        <v>1.9340974212034385E-4</v>
      </c>
      <c r="O2226" s="5" t="s">
        <v>6381</v>
      </c>
      <c r="P2226" s="5">
        <v>0</v>
      </c>
      <c r="Q2226" s="5" t="s">
        <v>6381</v>
      </c>
      <c r="R2226" s="5">
        <v>0</v>
      </c>
      <c r="S2226" s="4">
        <v>0.57599999999999996</v>
      </c>
      <c r="T2226" s="6">
        <v>1.5854240000000002</v>
      </c>
      <c r="U2226" s="5">
        <v>0.37815340802378072</v>
      </c>
      <c r="V2226" s="5">
        <v>0.40790323907460269</v>
      </c>
      <c r="W2226" s="6">
        <v>0.4101184068891281</v>
      </c>
      <c r="X2226" s="1">
        <v>7.8899082568807337</v>
      </c>
      <c r="Y2226" s="6">
        <v>3.6857798165137612</v>
      </c>
      <c r="Z2226" s="6">
        <v>3.6857798165137612</v>
      </c>
      <c r="AA2226" s="6">
        <v>4.8</v>
      </c>
      <c r="AB2226" s="6" t="s">
        <v>6381</v>
      </c>
      <c r="AC2226" s="6" t="s">
        <v>6381</v>
      </c>
      <c r="AD2226" s="6">
        <v>1.4297153024911031</v>
      </c>
      <c r="AE2226" s="6">
        <v>3.737209302325581</v>
      </c>
      <c r="AF2226" s="6">
        <v>3.6439909297052151</v>
      </c>
      <c r="AG2226" s="6" t="s">
        <v>6381</v>
      </c>
      <c r="AH2226" s="6">
        <v>1.4297153024911031</v>
      </c>
      <c r="AI2226" s="5">
        <v>0</v>
      </c>
      <c r="AJ2226" s="5">
        <v>0</v>
      </c>
      <c r="AK2226" s="3">
        <v>0.13699999999999998</v>
      </c>
      <c r="AL2226" s="3" t="s">
        <v>6381</v>
      </c>
      <c r="AM2226" s="3">
        <v>0.11900000000000001</v>
      </c>
      <c r="AN2226" s="3" t="s">
        <v>6381</v>
      </c>
      <c r="AO2226" s="5" t="s">
        <v>6381</v>
      </c>
      <c r="AP2226" s="5">
        <v>0.14300000000000002</v>
      </c>
      <c r="AQ2226" s="5" t="s">
        <v>6381</v>
      </c>
      <c r="AR2226" s="5" t="s">
        <v>6381</v>
      </c>
      <c r="AS2226" s="5">
        <v>0.38790035587188609</v>
      </c>
      <c r="AT2226" s="5">
        <v>0.38256227758007116</v>
      </c>
      <c r="AU2226" s="5">
        <v>0.2275132275132275</v>
      </c>
      <c r="AV2226" s="5">
        <v>0.13869999999999999</v>
      </c>
      <c r="AW2226" s="4">
        <v>43.6</v>
      </c>
      <c r="AX2226" s="4">
        <v>43.6</v>
      </c>
      <c r="AY2226" s="4">
        <v>43</v>
      </c>
      <c r="AZ2226" s="4">
        <v>112.4</v>
      </c>
      <c r="BA2226" s="4">
        <v>112.4</v>
      </c>
      <c r="BB2226" s="4">
        <v>44.1</v>
      </c>
      <c r="BC2226" s="4">
        <v>44.1</v>
      </c>
      <c r="BD2226" s="4">
        <v>33.216931216931222</v>
      </c>
      <c r="BE2226" s="4">
        <v>-107.1</v>
      </c>
      <c r="BF2226" s="4">
        <v>36.57</v>
      </c>
      <c r="BG2226" s="4">
        <v>124.934</v>
      </c>
      <c r="BH2226" s="5">
        <v>4.8620987575661028</v>
      </c>
      <c r="BI2226" s="4">
        <v>-128.28706878306878</v>
      </c>
      <c r="BJ2226" s="4">
        <v>-10.804000000000002</v>
      </c>
      <c r="BK2226" s="4">
        <v>0</v>
      </c>
      <c r="BL2226" s="4">
        <v>0</v>
      </c>
      <c r="BM2226" s="4">
        <v>0</v>
      </c>
      <c r="BN2226" s="4">
        <v>0</v>
      </c>
      <c r="BO2226" s="4">
        <v>0</v>
      </c>
      <c r="BP2226" s="15">
        <v>0.61433430570038217</v>
      </c>
    </row>
    <row r="2227" spans="1:68" x14ac:dyDescent="0.3">
      <c r="A2227" s="15">
        <f t="shared" si="36"/>
        <v>2226</v>
      </c>
      <c r="B2227" s="2" t="s">
        <v>4095</v>
      </c>
      <c r="C2227" s="2" t="s">
        <v>4096</v>
      </c>
      <c r="D2227" s="3" t="s">
        <v>6398</v>
      </c>
      <c r="E2227" s="3" t="s">
        <v>6379</v>
      </c>
      <c r="F2227" s="3" t="s">
        <v>6380</v>
      </c>
      <c r="G2227" s="3" t="s">
        <v>6379</v>
      </c>
      <c r="H2227" s="4">
        <v>17.8</v>
      </c>
      <c r="I2227" s="4">
        <v>0</v>
      </c>
      <c r="J2227" s="4">
        <v>17.8</v>
      </c>
      <c r="K2227" s="4">
        <v>0</v>
      </c>
      <c r="L2227" s="4">
        <v>17.8</v>
      </c>
      <c r="M2227" s="5">
        <v>0</v>
      </c>
      <c r="N2227" s="6">
        <v>5.369127516778523E-4</v>
      </c>
      <c r="O2227" s="5" t="s">
        <v>6381</v>
      </c>
      <c r="P2227" s="5">
        <v>0</v>
      </c>
      <c r="Q2227" s="5" t="s">
        <v>6381</v>
      </c>
      <c r="R2227" s="5">
        <v>0</v>
      </c>
      <c r="S2227" s="4">
        <v>1.2</v>
      </c>
      <c r="T2227" s="6">
        <v>1.5854240000000002</v>
      </c>
      <c r="U2227" s="5">
        <v>0.37148351242013422</v>
      </c>
      <c r="V2227" s="5">
        <v>0.63730957656135334</v>
      </c>
      <c r="W2227" s="6">
        <v>0.50326797385620925</v>
      </c>
      <c r="X2227" s="1">
        <v>0.99003984063745021</v>
      </c>
      <c r="Y2227" s="6">
        <v>25.759768451519541</v>
      </c>
      <c r="Z2227" s="6" t="s">
        <v>6381</v>
      </c>
      <c r="AA2227" s="6" t="s">
        <v>6381</v>
      </c>
      <c r="AB2227" s="6" t="s">
        <v>6381</v>
      </c>
      <c r="AC2227" s="6" t="s">
        <v>6381</v>
      </c>
      <c r="AD2227" s="6">
        <v>0.13917122752150118</v>
      </c>
      <c r="AE2227" s="6">
        <v>3.58148893360161</v>
      </c>
      <c r="AF2227" s="6">
        <v>1.4471544715447153</v>
      </c>
      <c r="AG2227" s="6" t="s">
        <v>6381</v>
      </c>
      <c r="AH2227" s="6">
        <v>0.13917122752150118</v>
      </c>
      <c r="AI2227" s="5" t="s">
        <v>6381</v>
      </c>
      <c r="AJ2227" s="5">
        <v>0</v>
      </c>
      <c r="AK2227" s="3" t="s">
        <v>6381</v>
      </c>
      <c r="AL2227" s="3" t="s">
        <v>6381</v>
      </c>
      <c r="AM2227" s="3">
        <v>7.17E-2</v>
      </c>
      <c r="AN2227" s="3">
        <v>0.125</v>
      </c>
      <c r="AO2227" s="5" t="s">
        <v>6381</v>
      </c>
      <c r="AP2227" s="5" t="s">
        <v>6381</v>
      </c>
      <c r="AQ2227" s="5">
        <v>-3.5860655737704923E-2</v>
      </c>
      <c r="AR2227" s="5">
        <v>5.239852398523985E-2</v>
      </c>
      <c r="AS2227" s="5">
        <v>-1.4124293785310734E-2</v>
      </c>
      <c r="AT2227" s="5">
        <v>4.0112994350282483E-2</v>
      </c>
      <c r="AU2227" s="5">
        <v>0</v>
      </c>
      <c r="AV2227" s="5">
        <v>1.3500000000000002E-2</v>
      </c>
      <c r="AW2227" s="4">
        <v>0.69099999999999995</v>
      </c>
      <c r="AX2227" s="4">
        <v>-1.75</v>
      </c>
      <c r="AY2227" s="4">
        <v>4.97</v>
      </c>
      <c r="AZ2227" s="4">
        <v>127.9</v>
      </c>
      <c r="BA2227" s="4">
        <v>123.9</v>
      </c>
      <c r="BB2227" s="4">
        <v>12.3</v>
      </c>
      <c r="BC2227" s="4">
        <v>9.86</v>
      </c>
      <c r="BD2227" s="4">
        <v>4.97</v>
      </c>
      <c r="BE2227" s="4">
        <v>0</v>
      </c>
      <c r="BF2227" s="4">
        <v>0</v>
      </c>
      <c r="BG2227" s="4">
        <v>-5.21</v>
      </c>
      <c r="BH2227" s="5">
        <v>-1.0482897384305836</v>
      </c>
      <c r="BI2227" s="4">
        <v>10.18</v>
      </c>
      <c r="BJ2227" s="4">
        <v>3.46</v>
      </c>
      <c r="BK2227" s="4">
        <v>48.8</v>
      </c>
      <c r="BL2227" s="4">
        <v>94.85</v>
      </c>
      <c r="BM2227" s="4">
        <v>0</v>
      </c>
      <c r="BN2227" s="4">
        <v>0</v>
      </c>
      <c r="BO2227" s="4">
        <v>0</v>
      </c>
      <c r="BP2227" s="15">
        <v>0.49048600668622644</v>
      </c>
    </row>
    <row r="2228" spans="1:68" x14ac:dyDescent="0.3">
      <c r="A2228" s="15">
        <f t="shared" si="36"/>
        <v>2227</v>
      </c>
      <c r="B2228" s="2" t="s">
        <v>4097</v>
      </c>
      <c r="C2228" s="2" t="s">
        <v>4098</v>
      </c>
      <c r="D2228" s="3" t="s">
        <v>6400</v>
      </c>
      <c r="E2228" s="3" t="s">
        <v>6379</v>
      </c>
      <c r="F2228" s="3" t="s">
        <v>6380</v>
      </c>
      <c r="G2228" s="3" t="s">
        <v>6379</v>
      </c>
      <c r="H2228" s="4">
        <v>15.6</v>
      </c>
      <c r="I2228" s="4">
        <v>14.9</v>
      </c>
      <c r="J2228" s="4">
        <v>30.5</v>
      </c>
      <c r="K2228" s="4">
        <v>1.24</v>
      </c>
      <c r="L2228" s="4">
        <v>29.26</v>
      </c>
      <c r="M2228" s="5">
        <v>4.0655737704918031E-2</v>
      </c>
      <c r="N2228" s="6">
        <v>7.0234113712374585E-3</v>
      </c>
      <c r="O2228" s="5">
        <v>0.62922297297297303</v>
      </c>
      <c r="P2228" s="5">
        <v>0.48852459016393446</v>
      </c>
      <c r="Q2228" s="5">
        <v>1.6970387243735765</v>
      </c>
      <c r="R2228" s="5">
        <v>0.95512820512820518</v>
      </c>
      <c r="S2228" s="4">
        <v>2.61</v>
      </c>
      <c r="T2228" s="6">
        <v>1.5856480000000002</v>
      </c>
      <c r="U2228" s="5">
        <v>0.28284271247461901</v>
      </c>
      <c r="V2228" s="5">
        <v>0.73273940200455989</v>
      </c>
      <c r="W2228" s="6">
        <v>0.33838383838383834</v>
      </c>
      <c r="X2228" s="1">
        <v>2.0974025974025974</v>
      </c>
      <c r="Y2228" s="6">
        <v>10.612244897959183</v>
      </c>
      <c r="Z2228" s="6">
        <v>11.908396946564885</v>
      </c>
      <c r="AA2228" s="6" t="s">
        <v>6381</v>
      </c>
      <c r="AB2228" s="6" t="s">
        <v>6381</v>
      </c>
      <c r="AC2228" s="6">
        <v>1.7767653758542141</v>
      </c>
      <c r="AD2228" s="6">
        <v>0.24148606811145512</v>
      </c>
      <c r="AE2228" s="6">
        <v>9.0588235294117645</v>
      </c>
      <c r="AF2228" s="6">
        <v>5.9230769230769234</v>
      </c>
      <c r="AG2228" s="6">
        <v>1.303921568627451</v>
      </c>
      <c r="AH2228" s="6">
        <v>0.45294117647058829</v>
      </c>
      <c r="AI2228" s="5">
        <v>0</v>
      </c>
      <c r="AJ2228" s="5">
        <v>0</v>
      </c>
      <c r="AK2228" s="3">
        <v>0.40500000000000003</v>
      </c>
      <c r="AL2228" s="3">
        <v>0.16399999999999998</v>
      </c>
      <c r="AM2228" s="3">
        <v>0.316</v>
      </c>
      <c r="AN2228" s="3">
        <v>0.35499999999999998</v>
      </c>
      <c r="AO2228" s="5" t="s">
        <v>6381</v>
      </c>
      <c r="AP2228" s="5" t="s">
        <v>6381</v>
      </c>
      <c r="AQ2228" s="5">
        <v>0.17631224764468373</v>
      </c>
      <c r="AR2228" s="5">
        <v>0.14936416184971099</v>
      </c>
      <c r="AS2228" s="5">
        <v>2.1335504885993485E-2</v>
      </c>
      <c r="AT2228" s="5">
        <v>5.2605863192182412E-2</v>
      </c>
      <c r="AU2228" s="5">
        <v>0.22840236686390533</v>
      </c>
      <c r="AV2228" s="5" t="s">
        <v>6381</v>
      </c>
      <c r="AW2228" s="4">
        <v>1.47</v>
      </c>
      <c r="AX2228" s="4">
        <v>1.31</v>
      </c>
      <c r="AY2228" s="4">
        <v>3.23</v>
      </c>
      <c r="AZ2228" s="4">
        <v>64.599999999999994</v>
      </c>
      <c r="BA2228" s="4">
        <v>61.4</v>
      </c>
      <c r="BB2228" s="4">
        <v>4.9400000000000004</v>
      </c>
      <c r="BC2228" s="4">
        <v>4.42</v>
      </c>
      <c r="BD2228" s="4">
        <v>2.4922603550295857</v>
      </c>
      <c r="BE2228" s="4">
        <v>0</v>
      </c>
      <c r="BF2228" s="4">
        <v>0</v>
      </c>
      <c r="BG2228" s="4">
        <v>-1.22</v>
      </c>
      <c r="BH2228" s="5">
        <v>-0.48951547037930448</v>
      </c>
      <c r="BI2228" s="4">
        <v>3.7122603550295858</v>
      </c>
      <c r="BJ2228" s="4">
        <v>2.5300000000000002</v>
      </c>
      <c r="BK2228" s="4">
        <v>7.43</v>
      </c>
      <c r="BL2228" s="4">
        <v>21.625</v>
      </c>
      <c r="BM2228" s="4">
        <v>8.7799999999999994</v>
      </c>
      <c r="BN2228" s="4">
        <v>22.44</v>
      </c>
      <c r="BO2228" s="4">
        <v>0</v>
      </c>
      <c r="BP2228" s="15">
        <v>0.78268152479189956</v>
      </c>
    </row>
    <row r="2229" spans="1:68" x14ac:dyDescent="0.3">
      <c r="A2229" s="15">
        <f t="shared" si="36"/>
        <v>2228</v>
      </c>
      <c r="B2229" s="2" t="s">
        <v>4099</v>
      </c>
      <c r="C2229" s="2" t="s">
        <v>4100</v>
      </c>
      <c r="D2229" s="3" t="s">
        <v>6424</v>
      </c>
      <c r="E2229" s="3" t="s">
        <v>6379</v>
      </c>
      <c r="F2229" s="3" t="s">
        <v>6380</v>
      </c>
      <c r="G2229" s="3" t="s">
        <v>6379</v>
      </c>
      <c r="H2229" s="4">
        <v>52.2</v>
      </c>
      <c r="I2229" s="4">
        <v>0</v>
      </c>
      <c r="J2229" s="4">
        <v>52.2</v>
      </c>
      <c r="K2229" s="4">
        <v>0</v>
      </c>
      <c r="L2229" s="4">
        <v>52.2</v>
      </c>
      <c r="M2229" s="5">
        <v>0</v>
      </c>
      <c r="N2229" s="6">
        <v>2.1352313167259787E-4</v>
      </c>
      <c r="O2229" s="5" t="s">
        <v>6381</v>
      </c>
      <c r="P2229" s="5">
        <v>0</v>
      </c>
      <c r="Q2229" s="5" t="s">
        <v>6381</v>
      </c>
      <c r="R2229" s="5">
        <v>0</v>
      </c>
      <c r="S2229" s="4">
        <v>1.85</v>
      </c>
      <c r="T2229" s="6">
        <v>1.586992</v>
      </c>
      <c r="U2229" s="5">
        <v>0.42661458015403081</v>
      </c>
      <c r="V2229" s="5">
        <v>0.45767305920370621</v>
      </c>
      <c r="W2229" s="6">
        <v>0.37014314928425357</v>
      </c>
      <c r="X2229" s="1">
        <v>10.625</v>
      </c>
      <c r="Y2229" s="6">
        <v>4.0153846153846153</v>
      </c>
      <c r="Z2229" s="6">
        <v>4.0153846153846153</v>
      </c>
      <c r="AA2229" s="6">
        <v>4.5905707196029777</v>
      </c>
      <c r="AB2229" s="6" t="s">
        <v>6381</v>
      </c>
      <c r="AC2229" s="6" t="s">
        <v>6381</v>
      </c>
      <c r="AD2229" s="6">
        <v>0.22090562843842573</v>
      </c>
      <c r="AE2229" s="6">
        <v>2.1932773109243699</v>
      </c>
      <c r="AF2229" s="6">
        <v>1.5263157894736841</v>
      </c>
      <c r="AG2229" s="6" t="s">
        <v>6381</v>
      </c>
      <c r="AH2229" s="6">
        <v>0.22090562843842573</v>
      </c>
      <c r="AI2229" s="5">
        <v>9.6923076923076917E-2</v>
      </c>
      <c r="AJ2229" s="5">
        <v>2.4137931034482758E-2</v>
      </c>
      <c r="AK2229" s="3">
        <v>0.252</v>
      </c>
      <c r="AL2229" s="3">
        <v>0.48299999999999998</v>
      </c>
      <c r="AM2229" s="3">
        <v>0.24399999999999999</v>
      </c>
      <c r="AN2229" s="3">
        <v>0.48599999999999999</v>
      </c>
      <c r="AO2229" s="5" t="s">
        <v>6381</v>
      </c>
      <c r="AP2229" s="5">
        <v>8.0199999999999994E-2</v>
      </c>
      <c r="AQ2229" s="5">
        <v>0.74712643678160928</v>
      </c>
      <c r="AR2229" s="5">
        <v>0.41269290792439745</v>
      </c>
      <c r="AS2229" s="5">
        <v>5.5014811680067707E-2</v>
      </c>
      <c r="AT2229" s="5">
        <v>0.10071942446043165</v>
      </c>
      <c r="AU2229" s="5">
        <v>0.36157635467980292</v>
      </c>
      <c r="AV2229" s="5">
        <v>7.7499999999999999E-2</v>
      </c>
      <c r="AW2229" s="4">
        <v>13</v>
      </c>
      <c r="AX2229" s="4">
        <v>13</v>
      </c>
      <c r="AY2229" s="4">
        <v>23.8</v>
      </c>
      <c r="AZ2229" s="4">
        <v>236.3</v>
      </c>
      <c r="BA2229" s="4">
        <v>236.3</v>
      </c>
      <c r="BB2229" s="4">
        <v>34.200000000000003</v>
      </c>
      <c r="BC2229" s="4">
        <v>34.200000000000003</v>
      </c>
      <c r="BD2229" s="4">
        <v>15.194482758620689</v>
      </c>
      <c r="BE2229" s="4">
        <v>2.65</v>
      </c>
      <c r="BF2229" s="4">
        <v>-31.990000000000002</v>
      </c>
      <c r="BG2229" s="4">
        <v>14.216999999999997</v>
      </c>
      <c r="BH2229" s="5">
        <v>-1.1697008896151055</v>
      </c>
      <c r="BI2229" s="4">
        <v>32.96748275862069</v>
      </c>
      <c r="BJ2229" s="4">
        <v>28.123000000000005</v>
      </c>
      <c r="BK2229" s="4">
        <v>17.399999999999999</v>
      </c>
      <c r="BL2229" s="4">
        <v>57.67</v>
      </c>
      <c r="BM2229" s="4">
        <v>0</v>
      </c>
      <c r="BN2229" s="4">
        <v>0</v>
      </c>
      <c r="BO2229" s="4">
        <v>-1.26</v>
      </c>
      <c r="BP2229" s="15">
        <v>0.9797042900229721</v>
      </c>
    </row>
    <row r="2230" spans="1:68" x14ac:dyDescent="0.3">
      <c r="A2230" s="15">
        <f t="shared" si="36"/>
        <v>2229</v>
      </c>
      <c r="B2230" s="2" t="s">
        <v>4101</v>
      </c>
      <c r="C2230" s="2" t="s">
        <v>4102</v>
      </c>
      <c r="D2230" s="3" t="s">
        <v>6382</v>
      </c>
      <c r="E2230" s="3" t="s">
        <v>6379</v>
      </c>
      <c r="F2230" s="3" t="s">
        <v>6380</v>
      </c>
      <c r="G2230" s="3" t="s">
        <v>6379</v>
      </c>
      <c r="H2230" s="4">
        <v>24.6</v>
      </c>
      <c r="I2230" s="4">
        <v>136</v>
      </c>
      <c r="J2230" s="4">
        <v>160.6</v>
      </c>
      <c r="K2230" s="4">
        <v>2.27</v>
      </c>
      <c r="L2230" s="4">
        <v>158.32999999999998</v>
      </c>
      <c r="M2230" s="5">
        <v>1.4134495641344957E-2</v>
      </c>
      <c r="N2230" s="6">
        <v>6.8527918781725893E-4</v>
      </c>
      <c r="O2230" s="5">
        <v>0.72572038420490925</v>
      </c>
      <c r="P2230" s="5">
        <v>0.84682440846824414</v>
      </c>
      <c r="Q2230" s="5">
        <v>2.6459143968871595</v>
      </c>
      <c r="R2230" s="5">
        <v>5.5284552845528454</v>
      </c>
      <c r="S2230" s="4">
        <v>0.624</v>
      </c>
      <c r="T2230" s="6">
        <v>1.5871999999999999</v>
      </c>
      <c r="U2230" s="5">
        <v>0.382099463490856</v>
      </c>
      <c r="V2230" s="5">
        <v>0.56268071678447973</v>
      </c>
      <c r="W2230" s="6">
        <v>0.35240572171651496</v>
      </c>
      <c r="X2230" s="1">
        <v>2.3684210526315788</v>
      </c>
      <c r="Y2230" s="6">
        <v>1.9370078740157481</v>
      </c>
      <c r="Z2230" s="6">
        <v>2.2990654205607481</v>
      </c>
      <c r="AA2230" s="6">
        <v>5.1570247933884303</v>
      </c>
      <c r="AB2230" s="6" t="s">
        <v>6381</v>
      </c>
      <c r="AC2230" s="6">
        <v>0.47859922178988329</v>
      </c>
      <c r="AD2230" s="6">
        <v>9.3571700266260951E-2</v>
      </c>
      <c r="AE2230" s="6">
        <v>5.8640740740740736</v>
      </c>
      <c r="AF2230" s="6">
        <v>3.518444444444444</v>
      </c>
      <c r="AG2230" s="6">
        <v>0.85523686058445414</v>
      </c>
      <c r="AH2230" s="6">
        <v>0.60224419931532902</v>
      </c>
      <c r="AI2230" s="5">
        <v>0</v>
      </c>
      <c r="AJ2230" s="5">
        <v>0</v>
      </c>
      <c r="AK2230" s="3" t="s">
        <v>6381</v>
      </c>
      <c r="AL2230" s="3">
        <v>0.105</v>
      </c>
      <c r="AM2230" s="3">
        <v>0.222</v>
      </c>
      <c r="AN2230" s="3">
        <v>0.27</v>
      </c>
      <c r="AO2230" s="5" t="s">
        <v>6381</v>
      </c>
      <c r="AP2230" s="5">
        <v>0.125</v>
      </c>
      <c r="AQ2230" s="5">
        <v>0.23311546840958605</v>
      </c>
      <c r="AR2230" s="5">
        <v>0.13977325671688151</v>
      </c>
      <c r="AS2230" s="5">
        <v>3.86002886002886E-2</v>
      </c>
      <c r="AT2230" s="5">
        <v>9.7402597402597407E-2</v>
      </c>
      <c r="AU2230" s="5">
        <v>0.32025316455696201</v>
      </c>
      <c r="AV2230" s="5">
        <v>0.12520000000000001</v>
      </c>
      <c r="AW2230" s="4">
        <v>12.7</v>
      </c>
      <c r="AX2230" s="4">
        <v>10.7</v>
      </c>
      <c r="AY2230" s="4">
        <v>27</v>
      </c>
      <c r="AZ2230" s="4">
        <v>262.89999999999998</v>
      </c>
      <c r="BA2230" s="4">
        <v>277.2</v>
      </c>
      <c r="BB2230" s="4">
        <v>45</v>
      </c>
      <c r="BC2230" s="4">
        <v>40.1</v>
      </c>
      <c r="BD2230" s="4">
        <v>18.353164556962028</v>
      </c>
      <c r="BE2230" s="4">
        <v>0</v>
      </c>
      <c r="BF2230" s="4">
        <v>0</v>
      </c>
      <c r="BG2230" s="4">
        <v>-13.3</v>
      </c>
      <c r="BH2230" s="5">
        <v>-0.72467066694254767</v>
      </c>
      <c r="BI2230" s="4">
        <v>31.653164556962029</v>
      </c>
      <c r="BJ2230" s="4">
        <v>24</v>
      </c>
      <c r="BK2230" s="4">
        <v>45.9</v>
      </c>
      <c r="BL2230" s="4">
        <v>193.17</v>
      </c>
      <c r="BM2230" s="4">
        <v>51.4</v>
      </c>
      <c r="BN2230" s="4">
        <v>185.13</v>
      </c>
      <c r="BO2230" s="4">
        <v>0</v>
      </c>
      <c r="BP2230" s="15">
        <v>0.41202533815896525</v>
      </c>
    </row>
    <row r="2231" spans="1:68" x14ac:dyDescent="0.3">
      <c r="A2231" s="15">
        <f t="shared" si="36"/>
        <v>2230</v>
      </c>
      <c r="B2231" s="2" t="s">
        <v>4103</v>
      </c>
      <c r="C2231" s="2" t="s">
        <v>4104</v>
      </c>
      <c r="D2231" s="3" t="s">
        <v>6430</v>
      </c>
      <c r="E2231" s="3" t="s">
        <v>6379</v>
      </c>
      <c r="F2231" s="3" t="s">
        <v>6380</v>
      </c>
      <c r="G2231" s="3" t="s">
        <v>6379</v>
      </c>
      <c r="H2231" s="4">
        <v>43.3</v>
      </c>
      <c r="I2231" s="4">
        <v>38</v>
      </c>
      <c r="J2231" s="4">
        <v>81.3</v>
      </c>
      <c r="K2231" s="4">
        <v>0</v>
      </c>
      <c r="L2231" s="4">
        <v>81.3</v>
      </c>
      <c r="M2231" s="5">
        <v>0</v>
      </c>
      <c r="N2231" s="6">
        <v>1.3605442176870748E-4</v>
      </c>
      <c r="O2231" s="5">
        <v>0.46060606060606063</v>
      </c>
      <c r="P2231" s="5">
        <v>0.46740467404674046</v>
      </c>
      <c r="Q2231" s="5">
        <v>0.8539325842696629</v>
      </c>
      <c r="R2231" s="5">
        <v>0.87759815242494232</v>
      </c>
      <c r="S2231" s="4">
        <v>2.94</v>
      </c>
      <c r="T2231" s="6">
        <v>1.5876800000000002</v>
      </c>
      <c r="U2231" s="5">
        <v>0.35496478698597694</v>
      </c>
      <c r="V2231" s="5">
        <v>0.62682273892364981</v>
      </c>
      <c r="W2231" s="6">
        <v>0.43678160919540232</v>
      </c>
      <c r="X2231" s="1">
        <v>3.0541871921182269</v>
      </c>
      <c r="Y2231" s="6">
        <v>5.4328732747804267</v>
      </c>
      <c r="Z2231" s="6">
        <v>6.2034383954154722</v>
      </c>
      <c r="AA2231" s="6" t="s">
        <v>6381</v>
      </c>
      <c r="AB2231" s="6" t="s">
        <v>6381</v>
      </c>
      <c r="AC2231" s="6">
        <v>0.97303370786516852</v>
      </c>
      <c r="AD2231" s="6">
        <v>0.20224194301728163</v>
      </c>
      <c r="AE2231" s="6">
        <v>6.5564516129032251</v>
      </c>
      <c r="AF2231" s="6">
        <v>4.2565445026178006</v>
      </c>
      <c r="AG2231" s="6">
        <v>0.98545454545454547</v>
      </c>
      <c r="AH2231" s="6">
        <v>0.37972909855207848</v>
      </c>
      <c r="AI2231" s="5">
        <v>0</v>
      </c>
      <c r="AJ2231" s="5">
        <v>0</v>
      </c>
      <c r="AK2231" s="3">
        <v>0.25600000000000001</v>
      </c>
      <c r="AL2231" s="3">
        <v>0.19</v>
      </c>
      <c r="AM2231" s="3">
        <v>0.34</v>
      </c>
      <c r="AN2231" s="3">
        <v>0.27800000000000002</v>
      </c>
      <c r="AO2231" s="5" t="s">
        <v>6381</v>
      </c>
      <c r="AP2231" s="5" t="s">
        <v>6381</v>
      </c>
      <c r="AQ2231" s="5">
        <v>0.33883495145631065</v>
      </c>
      <c r="AR2231" s="5">
        <v>0.20649458784346378</v>
      </c>
      <c r="AS2231" s="5">
        <v>3.1091314031180404E-2</v>
      </c>
      <c r="AT2231" s="5">
        <v>5.5233853006681516E-2</v>
      </c>
      <c r="AU2231" s="5">
        <v>0.25909090909090909</v>
      </c>
      <c r="AV2231" s="5" t="s">
        <v>6381</v>
      </c>
      <c r="AW2231" s="4">
        <v>7.97</v>
      </c>
      <c r="AX2231" s="4">
        <v>6.98</v>
      </c>
      <c r="AY2231" s="4">
        <v>12.4</v>
      </c>
      <c r="AZ2231" s="4">
        <v>214.1</v>
      </c>
      <c r="BA2231" s="4">
        <v>224.5</v>
      </c>
      <c r="BB2231" s="4">
        <v>19.100000000000001</v>
      </c>
      <c r="BC2231" s="4">
        <v>20</v>
      </c>
      <c r="BD2231" s="4">
        <v>9.1872727272727275</v>
      </c>
      <c r="BE2231" s="4">
        <v>0</v>
      </c>
      <c r="BF2231" s="4">
        <v>0</v>
      </c>
      <c r="BG2231" s="4">
        <v>-7.51</v>
      </c>
      <c r="BH2231" s="5">
        <v>-0.81743518701761331</v>
      </c>
      <c r="BI2231" s="4">
        <v>16.697272727272725</v>
      </c>
      <c r="BJ2231" s="4">
        <v>14.49</v>
      </c>
      <c r="BK2231" s="4">
        <v>20.6</v>
      </c>
      <c r="BL2231" s="4">
        <v>60.050000000000004</v>
      </c>
      <c r="BM2231" s="4">
        <v>44.5</v>
      </c>
      <c r="BN2231" s="4">
        <v>82.5</v>
      </c>
      <c r="BO2231" s="4">
        <v>0</v>
      </c>
      <c r="BP2231" s="15">
        <v>0.50073426952330036</v>
      </c>
    </row>
    <row r="2232" spans="1:68" x14ac:dyDescent="0.3">
      <c r="A2232" s="15">
        <f t="shared" si="36"/>
        <v>2231</v>
      </c>
      <c r="B2232" s="2" t="s">
        <v>4105</v>
      </c>
      <c r="C2232" s="2" t="s">
        <v>4106</v>
      </c>
      <c r="D2232" s="3" t="s">
        <v>6388</v>
      </c>
      <c r="E2232" s="3" t="s">
        <v>6379</v>
      </c>
      <c r="F2232" s="3" t="s">
        <v>6380</v>
      </c>
      <c r="G2232" s="3" t="s">
        <v>6379</v>
      </c>
      <c r="H2232" s="4">
        <v>5.77</v>
      </c>
      <c r="I2232" s="4">
        <v>3.0000000000000001E-3</v>
      </c>
      <c r="J2232" s="4">
        <v>5.7729999999999997</v>
      </c>
      <c r="K2232" s="4">
        <v>0</v>
      </c>
      <c r="L2232" s="4">
        <v>5.7729999999999997</v>
      </c>
      <c r="M2232" s="5">
        <v>0</v>
      </c>
      <c r="N2232" s="6">
        <v>1.931818181818182E-4</v>
      </c>
      <c r="O2232" s="5">
        <v>1.6126431220770844E-4</v>
      </c>
      <c r="P2232" s="5">
        <v>5.1966048848085919E-4</v>
      </c>
      <c r="Q2232" s="5">
        <v>1.6129032258064516E-4</v>
      </c>
      <c r="R2232" s="5">
        <v>5.1993067590987878E-4</v>
      </c>
      <c r="S2232" s="4">
        <v>3.3000000000000002E-2</v>
      </c>
      <c r="T2232" s="6">
        <v>1.5906080000000002</v>
      </c>
      <c r="U2232" s="5">
        <v>0.39496835316262996</v>
      </c>
      <c r="V2232" s="5">
        <v>0.65828058860438332</v>
      </c>
      <c r="W2232" s="6">
        <v>0.42857142857142855</v>
      </c>
      <c r="X2232" s="1" t="s">
        <v>6381</v>
      </c>
      <c r="Y2232" s="6">
        <v>14.832904884318765</v>
      </c>
      <c r="Z2232" s="6">
        <v>5.1981981981981971</v>
      </c>
      <c r="AA2232" s="6" t="s">
        <v>6381</v>
      </c>
      <c r="AB2232" s="6" t="s">
        <v>6381</v>
      </c>
      <c r="AC2232" s="6">
        <v>0.31021505376344083</v>
      </c>
      <c r="AD2232" s="6">
        <v>0.64039955604883458</v>
      </c>
      <c r="AE2232" s="6" t="s">
        <v>6381</v>
      </c>
      <c r="AF2232" s="6" t="s">
        <v>6381</v>
      </c>
      <c r="AG2232" s="6">
        <v>0.31032629145836688</v>
      </c>
      <c r="AH2232" s="6">
        <v>0.64073251942286347</v>
      </c>
      <c r="AI2232" s="5">
        <v>0</v>
      </c>
      <c r="AJ2232" s="5">
        <v>0</v>
      </c>
      <c r="AK2232" s="3">
        <v>-0.441</v>
      </c>
      <c r="AL2232" s="3">
        <v>2.3799999999999998E-2</v>
      </c>
      <c r="AM2232" s="3">
        <v>0.30499999999999999</v>
      </c>
      <c r="AN2232" s="3">
        <v>0.753</v>
      </c>
      <c r="AO2232" s="5" t="s">
        <v>6381</v>
      </c>
      <c r="AP2232" s="5" t="s">
        <v>6381</v>
      </c>
      <c r="AQ2232" s="5">
        <v>6.3068181818181815E-2</v>
      </c>
      <c r="AR2232" s="5">
        <v>0</v>
      </c>
      <c r="AS2232" s="5">
        <v>3.9501779359430604E-2</v>
      </c>
      <c r="AT2232" s="5">
        <v>0</v>
      </c>
      <c r="AU2232" s="5">
        <v>0.21631205673758866</v>
      </c>
      <c r="AV2232" s="5" t="s">
        <v>6381</v>
      </c>
      <c r="AW2232" s="4">
        <v>0.38900000000000001</v>
      </c>
      <c r="AX2232" s="4">
        <v>1.1100000000000001</v>
      </c>
      <c r="AY2232" s="4">
        <v>0</v>
      </c>
      <c r="AZ2232" s="4">
        <v>9.01</v>
      </c>
      <c r="BA2232" s="4">
        <v>28.1</v>
      </c>
      <c r="BB2232" s="4">
        <v>0</v>
      </c>
      <c r="BC2232" s="4">
        <v>0</v>
      </c>
      <c r="BD2232" s="4">
        <v>0</v>
      </c>
      <c r="BE2232" s="4">
        <v>0</v>
      </c>
      <c r="BF2232" s="4">
        <v>0</v>
      </c>
      <c r="BG2232" s="4">
        <v>-7.0000000000000001E-3</v>
      </c>
      <c r="BH2232" s="5" t="s">
        <v>6381</v>
      </c>
      <c r="BI2232" s="4">
        <v>7.0000000000000001E-3</v>
      </c>
      <c r="BJ2232" s="4">
        <v>1.117</v>
      </c>
      <c r="BK2232" s="4">
        <v>17.600000000000001</v>
      </c>
      <c r="BL2232" s="4">
        <v>17.607000000000003</v>
      </c>
      <c r="BM2232" s="4">
        <v>18.600000000000001</v>
      </c>
      <c r="BN2232" s="4">
        <v>18.603000000000002</v>
      </c>
      <c r="BO2232" s="4">
        <v>0</v>
      </c>
      <c r="BP2232" s="15">
        <v>0.11523143471783326</v>
      </c>
    </row>
    <row r="2233" spans="1:68" x14ac:dyDescent="0.3">
      <c r="A2233" s="15">
        <f t="shared" si="36"/>
        <v>2232</v>
      </c>
      <c r="B2233" s="2" t="s">
        <v>4107</v>
      </c>
      <c r="C2233" s="2" t="s">
        <v>4108</v>
      </c>
      <c r="D2233" s="3" t="s">
        <v>6408</v>
      </c>
      <c r="E2233" s="3" t="s">
        <v>6379</v>
      </c>
      <c r="F2233" s="3" t="s">
        <v>6380</v>
      </c>
      <c r="G2233" s="3" t="s">
        <v>6379</v>
      </c>
      <c r="H2233" s="4">
        <v>0.437</v>
      </c>
      <c r="I2233" s="4">
        <v>0</v>
      </c>
      <c r="J2233" s="4">
        <v>0.437</v>
      </c>
      <c r="K2233" s="4">
        <v>0</v>
      </c>
      <c r="L2233" s="4">
        <v>0.437</v>
      </c>
      <c r="M2233" s="5">
        <v>0</v>
      </c>
      <c r="N2233" s="6">
        <v>3.1325301204819275E-3</v>
      </c>
      <c r="O2233" s="5" t="s">
        <v>6381</v>
      </c>
      <c r="P2233" s="5">
        <v>0</v>
      </c>
      <c r="Q2233" s="5" t="s">
        <v>6381</v>
      </c>
      <c r="R2233" s="5">
        <v>0</v>
      </c>
      <c r="S2233" s="4">
        <v>0.106</v>
      </c>
      <c r="T2233" s="6">
        <v>1.5916800000000002</v>
      </c>
      <c r="U2233" s="5">
        <v>0.23664319132398465</v>
      </c>
      <c r="V2233" s="5">
        <v>0.8557186829126231</v>
      </c>
      <c r="W2233" s="6">
        <v>0.60655737704918034</v>
      </c>
      <c r="X2233" s="1" t="s">
        <v>6381</v>
      </c>
      <c r="Y2233" s="6" t="s">
        <v>6381</v>
      </c>
      <c r="Z2233" s="6" t="s">
        <v>6381</v>
      </c>
      <c r="AA2233" s="6" t="s">
        <v>6381</v>
      </c>
      <c r="AB2233" s="6" t="s">
        <v>6381</v>
      </c>
      <c r="AC2233" s="6" t="s">
        <v>6381</v>
      </c>
      <c r="AD2233" s="6" t="s">
        <v>6381</v>
      </c>
      <c r="AE2233" s="6" t="s">
        <v>6381</v>
      </c>
      <c r="AF2233" s="6" t="s">
        <v>6381</v>
      </c>
      <c r="AG2233" s="6" t="s">
        <v>6381</v>
      </c>
      <c r="AH2233" s="6" t="s">
        <v>6381</v>
      </c>
      <c r="AI2233" s="5" t="s">
        <v>6381</v>
      </c>
      <c r="AJ2233" s="5">
        <v>0</v>
      </c>
      <c r="AK2233" s="3" t="s">
        <v>6381</v>
      </c>
      <c r="AL2233" s="3" t="s">
        <v>6381</v>
      </c>
      <c r="AM2233" s="3" t="s">
        <v>6381</v>
      </c>
      <c r="AN2233" s="3" t="s">
        <v>6381</v>
      </c>
      <c r="AO2233" s="5" t="s">
        <v>6381</v>
      </c>
      <c r="AP2233" s="5" t="s">
        <v>6381</v>
      </c>
      <c r="AQ2233" s="5" t="s">
        <v>6381</v>
      </c>
      <c r="AR2233" s="5" t="s">
        <v>6381</v>
      </c>
      <c r="AS2233" s="5" t="s">
        <v>6381</v>
      </c>
      <c r="AT2233" s="5" t="s">
        <v>6381</v>
      </c>
      <c r="AU2233" s="5">
        <v>0</v>
      </c>
      <c r="AV2233" s="5" t="s">
        <v>6381</v>
      </c>
      <c r="AW2233" s="4">
        <v>0</v>
      </c>
      <c r="AX2233" s="4">
        <v>0</v>
      </c>
      <c r="AY2233" s="4">
        <v>0</v>
      </c>
      <c r="AZ2233" s="4">
        <v>0</v>
      </c>
      <c r="BA2233" s="4">
        <v>0</v>
      </c>
      <c r="BB2233" s="4">
        <v>0</v>
      </c>
      <c r="BC2233" s="4">
        <v>0</v>
      </c>
      <c r="BD2233" s="4">
        <v>0</v>
      </c>
      <c r="BE2233" s="4">
        <v>0</v>
      </c>
      <c r="BF2233" s="4">
        <v>0</v>
      </c>
      <c r="BG2233" s="4">
        <v>0</v>
      </c>
      <c r="BH2233" s="5" t="s">
        <v>6381</v>
      </c>
      <c r="BI2233" s="4">
        <v>0</v>
      </c>
      <c r="BJ2233" s="4">
        <v>0</v>
      </c>
      <c r="BK2233" s="4">
        <v>0</v>
      </c>
      <c r="BL2233" s="4">
        <v>0</v>
      </c>
      <c r="BM2233" s="4">
        <v>0</v>
      </c>
      <c r="BN2233" s="4">
        <v>0</v>
      </c>
      <c r="BO2233" s="4">
        <v>0</v>
      </c>
      <c r="BP2233" s="15">
        <v>0.78161810952794197</v>
      </c>
    </row>
    <row r="2234" spans="1:68" x14ac:dyDescent="0.3">
      <c r="A2234" s="15">
        <f t="shared" si="36"/>
        <v>2233</v>
      </c>
      <c r="B2234" s="2" t="s">
        <v>4109</v>
      </c>
      <c r="C2234" s="2" t="s">
        <v>4110</v>
      </c>
      <c r="D2234" s="3" t="s">
        <v>6398</v>
      </c>
      <c r="E2234" s="3" t="s">
        <v>6379</v>
      </c>
      <c r="F2234" s="3" t="s">
        <v>6380</v>
      </c>
      <c r="G2234" s="3" t="s">
        <v>6379</v>
      </c>
      <c r="H2234" s="4">
        <v>44.1</v>
      </c>
      <c r="I2234" s="4">
        <v>73.5</v>
      </c>
      <c r="J2234" s="4">
        <v>117.6</v>
      </c>
      <c r="K2234" s="4">
        <v>20.5</v>
      </c>
      <c r="L2234" s="4">
        <v>97.1</v>
      </c>
      <c r="M2234" s="5">
        <v>0.17431972789115646</v>
      </c>
      <c r="N2234" s="6">
        <v>3.4313725490196082E-3</v>
      </c>
      <c r="O2234" s="5">
        <v>0.49898167006109978</v>
      </c>
      <c r="P2234" s="5">
        <v>0.625</v>
      </c>
      <c r="Q2234" s="5">
        <v>0.99593495934959353</v>
      </c>
      <c r="R2234" s="5">
        <v>1.6666666666666665</v>
      </c>
      <c r="S2234" s="4">
        <v>4.34</v>
      </c>
      <c r="T2234" s="6">
        <v>1.591696</v>
      </c>
      <c r="U2234" s="5">
        <v>0.46690470119715011</v>
      </c>
      <c r="V2234" s="5">
        <v>0.50492102434508312</v>
      </c>
      <c r="W2234" s="6">
        <v>0.20398009950248752</v>
      </c>
      <c r="X2234" s="1">
        <v>3.2110091743119265</v>
      </c>
      <c r="Y2234" s="6">
        <v>4.0090909090909088</v>
      </c>
      <c r="Z2234" s="6">
        <v>4.5794392523364484</v>
      </c>
      <c r="AA2234" s="6" t="s">
        <v>6381</v>
      </c>
      <c r="AB2234" s="6" t="s">
        <v>6381</v>
      </c>
      <c r="AC2234" s="6">
        <v>0.59756097560975618</v>
      </c>
      <c r="AD2234" s="6">
        <v>0.47165775401069521</v>
      </c>
      <c r="AE2234" s="6">
        <v>5.548571428571428</v>
      </c>
      <c r="AF2234" s="6">
        <v>4.8308457711442783</v>
      </c>
      <c r="AG2234" s="6">
        <v>0.76577287066246047</v>
      </c>
      <c r="AH2234" s="6">
        <v>1.0385026737967913</v>
      </c>
      <c r="AI2234" s="5">
        <v>0</v>
      </c>
      <c r="AJ2234" s="5">
        <v>0</v>
      </c>
      <c r="AK2234" s="3">
        <v>0.317</v>
      </c>
      <c r="AL2234" s="3" t="s">
        <v>6381</v>
      </c>
      <c r="AM2234" s="3">
        <v>0.22699999999999998</v>
      </c>
      <c r="AN2234" s="3" t="s">
        <v>6381</v>
      </c>
      <c r="AO2234" s="5" t="s">
        <v>6381</v>
      </c>
      <c r="AP2234" s="5" t="s">
        <v>6381</v>
      </c>
      <c r="AQ2234" s="5">
        <v>0.2514360313315927</v>
      </c>
      <c r="AR2234" s="5">
        <v>0.17587939698492464</v>
      </c>
      <c r="AS2234" s="5">
        <v>0.10700000000000001</v>
      </c>
      <c r="AT2234" s="5">
        <v>0.19444444444444445</v>
      </c>
      <c r="AU2234" s="5">
        <v>0.14196428571428574</v>
      </c>
      <c r="AV2234" s="5">
        <v>2.3799999999999998E-2</v>
      </c>
      <c r="AW2234" s="4">
        <v>11</v>
      </c>
      <c r="AX2234" s="4">
        <v>9.6300000000000008</v>
      </c>
      <c r="AY2234" s="4">
        <v>17.5</v>
      </c>
      <c r="AZ2234" s="4">
        <v>93.5</v>
      </c>
      <c r="BA2234" s="4">
        <v>90</v>
      </c>
      <c r="BB2234" s="4">
        <v>20.100000000000001</v>
      </c>
      <c r="BC2234" s="4">
        <v>20.5</v>
      </c>
      <c r="BD2234" s="4">
        <v>15.015625</v>
      </c>
      <c r="BE2234" s="4">
        <v>0</v>
      </c>
      <c r="BF2234" s="4">
        <v>0</v>
      </c>
      <c r="BG2234" s="4">
        <v>-2.09</v>
      </c>
      <c r="BH2234" s="5">
        <v>-0.13918834547346512</v>
      </c>
      <c r="BI2234" s="4">
        <v>17.105625</v>
      </c>
      <c r="BJ2234" s="4">
        <v>11.72</v>
      </c>
      <c r="BK2234" s="4">
        <v>38.299999999999997</v>
      </c>
      <c r="BL2234" s="4">
        <v>99.5</v>
      </c>
      <c r="BM2234" s="4">
        <v>73.8</v>
      </c>
      <c r="BN2234" s="4">
        <v>126.80000000000001</v>
      </c>
      <c r="BO2234" s="4">
        <v>0</v>
      </c>
      <c r="BP2234" s="15">
        <v>0.72882936368852569</v>
      </c>
    </row>
    <row r="2235" spans="1:68" x14ac:dyDescent="0.3">
      <c r="A2235" s="15">
        <f t="shared" si="36"/>
        <v>2234</v>
      </c>
      <c r="B2235" s="2" t="s">
        <v>4111</v>
      </c>
      <c r="C2235" s="2" t="s">
        <v>4112</v>
      </c>
      <c r="D2235" s="3" t="s">
        <v>6382</v>
      </c>
      <c r="E2235" s="3" t="s">
        <v>6379</v>
      </c>
      <c r="F2235" s="3" t="s">
        <v>6380</v>
      </c>
      <c r="G2235" s="3" t="s">
        <v>6379</v>
      </c>
      <c r="H2235" s="4">
        <v>1.95</v>
      </c>
      <c r="I2235" s="4">
        <v>19.2</v>
      </c>
      <c r="J2235" s="4">
        <v>21.15</v>
      </c>
      <c r="K2235" s="4">
        <v>0.57699999999999996</v>
      </c>
      <c r="L2235" s="4">
        <v>20.573</v>
      </c>
      <c r="M2235" s="5">
        <v>2.7281323877068556E-2</v>
      </c>
      <c r="N2235" s="6">
        <v>1.7241379310344829E-4</v>
      </c>
      <c r="O2235" s="5">
        <v>0.72261949567181027</v>
      </c>
      <c r="P2235" s="5">
        <v>0.90780141843971629</v>
      </c>
      <c r="Q2235" s="5">
        <v>2.6051560379918586</v>
      </c>
      <c r="R2235" s="5">
        <v>9.8461538461538467</v>
      </c>
      <c r="S2235" s="4">
        <v>0.16800000000000001</v>
      </c>
      <c r="T2235" s="6">
        <v>1.591712</v>
      </c>
      <c r="U2235" s="5">
        <v>0.33015148038438358</v>
      </c>
      <c r="V2235" s="5">
        <v>0.76480044767942057</v>
      </c>
      <c r="W2235" s="6">
        <v>0.43016759776536312</v>
      </c>
      <c r="X2235" s="1">
        <v>1.3018867924528301</v>
      </c>
      <c r="Y2235" s="6">
        <v>2.2807017543859649</v>
      </c>
      <c r="Z2235" s="6">
        <v>3.8767395626242545</v>
      </c>
      <c r="AA2235" s="6" t="s">
        <v>6381</v>
      </c>
      <c r="AB2235" s="6" t="s">
        <v>6381</v>
      </c>
      <c r="AC2235" s="6">
        <v>0.26458616010854819</v>
      </c>
      <c r="AD2235" s="6">
        <v>5.8383233532934134E-2</v>
      </c>
      <c r="AE2235" s="6">
        <v>9.9386473429951696</v>
      </c>
      <c r="AF2235" s="6">
        <v>5.0178048780487812</v>
      </c>
      <c r="AG2235" s="6">
        <v>0.79148232216365944</v>
      </c>
      <c r="AH2235" s="6">
        <v>0.61595808383233541</v>
      </c>
      <c r="AI2235" s="5">
        <v>0</v>
      </c>
      <c r="AJ2235" s="5">
        <v>0</v>
      </c>
      <c r="AK2235" s="3" t="s">
        <v>6381</v>
      </c>
      <c r="AL2235" s="3" t="s">
        <v>6381</v>
      </c>
      <c r="AM2235" s="3">
        <v>0.121</v>
      </c>
      <c r="AN2235" s="3" t="s">
        <v>6381</v>
      </c>
      <c r="AO2235" s="5" t="s">
        <v>6381</v>
      </c>
      <c r="AP2235" s="5" t="s">
        <v>6381</v>
      </c>
      <c r="AQ2235" s="5">
        <v>6.7156208277703605E-2</v>
      </c>
      <c r="AR2235" s="5">
        <v>7.327952421410365E-2</v>
      </c>
      <c r="AS2235" s="5">
        <v>1.5621118012422358E-2</v>
      </c>
      <c r="AT2235" s="5">
        <v>6.4285714285714279E-2</v>
      </c>
      <c r="AU2235" s="5">
        <v>0.11754385964912283</v>
      </c>
      <c r="AV2235" s="5" t="s">
        <v>6381</v>
      </c>
      <c r="AW2235" s="4">
        <v>0.85499999999999998</v>
      </c>
      <c r="AX2235" s="4">
        <v>0.503</v>
      </c>
      <c r="AY2235" s="4">
        <v>2.0699999999999998</v>
      </c>
      <c r="AZ2235" s="4">
        <v>33.4</v>
      </c>
      <c r="BA2235" s="4">
        <v>32.200000000000003</v>
      </c>
      <c r="BB2235" s="4">
        <v>4.0999999999999996</v>
      </c>
      <c r="BC2235" s="4">
        <v>3.37</v>
      </c>
      <c r="BD2235" s="4">
        <v>1.8266842105263157</v>
      </c>
      <c r="BE2235" s="4">
        <v>0</v>
      </c>
      <c r="BF2235" s="4">
        <v>0</v>
      </c>
      <c r="BG2235" s="4">
        <v>-1.29</v>
      </c>
      <c r="BH2235" s="5">
        <v>-0.70619759702653651</v>
      </c>
      <c r="BI2235" s="4">
        <v>3.1166842105263157</v>
      </c>
      <c r="BJ2235" s="4">
        <v>1.7930000000000001</v>
      </c>
      <c r="BK2235" s="4">
        <v>7.49</v>
      </c>
      <c r="BL2235" s="4">
        <v>28.248000000000001</v>
      </c>
      <c r="BM2235" s="4">
        <v>7.37</v>
      </c>
      <c r="BN2235" s="4">
        <v>25.993000000000002</v>
      </c>
      <c r="BO2235" s="4">
        <v>0</v>
      </c>
      <c r="BP2235" s="15">
        <v>0.60441231229158054</v>
      </c>
    </row>
    <row r="2236" spans="1:68" x14ac:dyDescent="0.3">
      <c r="A2236" s="15">
        <f t="shared" si="36"/>
        <v>2235</v>
      </c>
      <c r="B2236" s="2" t="s">
        <v>4113</v>
      </c>
      <c r="C2236" s="2" t="s">
        <v>4114</v>
      </c>
      <c r="D2236" s="3" t="s">
        <v>6430</v>
      </c>
      <c r="E2236" s="3" t="s">
        <v>6379</v>
      </c>
      <c r="F2236" s="3" t="s">
        <v>6380</v>
      </c>
      <c r="G2236" s="3" t="s">
        <v>6379</v>
      </c>
      <c r="H2236" s="4">
        <v>164.1</v>
      </c>
      <c r="I2236" s="4">
        <v>328.8</v>
      </c>
      <c r="J2236" s="4">
        <v>492.9</v>
      </c>
      <c r="K2236" s="4">
        <v>4.17</v>
      </c>
      <c r="L2236" s="4">
        <v>488.72999999999996</v>
      </c>
      <c r="M2236" s="5">
        <v>8.4601339013998782E-3</v>
      </c>
      <c r="N2236" s="6">
        <v>1.6885553470919325E-4</v>
      </c>
      <c r="O2236" s="5">
        <v>0.89033306255077171</v>
      </c>
      <c r="P2236" s="5">
        <v>0.66707242848447967</v>
      </c>
      <c r="Q2236" s="5">
        <v>8.1185185185185187</v>
      </c>
      <c r="R2236" s="5">
        <v>2.0036563071297993</v>
      </c>
      <c r="S2236" s="4">
        <v>1.03</v>
      </c>
      <c r="T2236" s="6">
        <v>1.5918880000000002</v>
      </c>
      <c r="U2236" s="5">
        <v>0.52345009313209601</v>
      </c>
      <c r="V2236" s="5">
        <v>0.53491250393060918</v>
      </c>
      <c r="W2236" s="6">
        <v>0.38117806364251855</v>
      </c>
      <c r="X2236" s="1">
        <v>1.0107142857142857</v>
      </c>
      <c r="Y2236" s="6">
        <v>43.643617021276597</v>
      </c>
      <c r="Z2236" s="6" t="s">
        <v>6381</v>
      </c>
      <c r="AA2236" s="6">
        <v>54.21052631578948</v>
      </c>
      <c r="AB2236" s="6" t="s">
        <v>6381</v>
      </c>
      <c r="AC2236" s="6">
        <v>4.0518518518518514</v>
      </c>
      <c r="AD2236" s="6">
        <v>0.46952789699570813</v>
      </c>
      <c r="AE2236" s="6">
        <v>17.269611307420494</v>
      </c>
      <c r="AF2236" s="6">
        <v>8.2976230899830217</v>
      </c>
      <c r="AG2236" s="6">
        <v>1.338509571933284</v>
      </c>
      <c r="AH2236" s="6">
        <v>1.3983690987124462</v>
      </c>
      <c r="AI2236" s="5" t="s">
        <v>6381</v>
      </c>
      <c r="AJ2236" s="5">
        <v>0</v>
      </c>
      <c r="AK2236" s="3" t="s">
        <v>6381</v>
      </c>
      <c r="AL2236" s="3" t="s">
        <v>6381</v>
      </c>
      <c r="AM2236" s="3">
        <v>0.121</v>
      </c>
      <c r="AN2236" s="3" t="s">
        <v>6381</v>
      </c>
      <c r="AO2236" s="5" t="s">
        <v>6381</v>
      </c>
      <c r="AP2236" s="5">
        <v>9.8800000000000013E-2</v>
      </c>
      <c r="AQ2236" s="5">
        <v>-3.5652173913043476E-2</v>
      </c>
      <c r="AR2236" s="5">
        <v>7.3382600803837683E-2</v>
      </c>
      <c r="AS2236" s="5">
        <v>-4.9352994282275044E-3</v>
      </c>
      <c r="AT2236" s="5">
        <v>8.5164008426120971E-2</v>
      </c>
      <c r="AU2236" s="5">
        <v>0</v>
      </c>
      <c r="AV2236" s="5">
        <v>5.3800000000000001E-2</v>
      </c>
      <c r="AW2236" s="4">
        <v>3.76</v>
      </c>
      <c r="AX2236" s="4">
        <v>-1.64</v>
      </c>
      <c r="AY2236" s="4">
        <v>28.3</v>
      </c>
      <c r="AZ2236" s="4">
        <v>349.5</v>
      </c>
      <c r="BA2236" s="4">
        <v>332.3</v>
      </c>
      <c r="BB2236" s="4">
        <v>58.9</v>
      </c>
      <c r="BC2236" s="4">
        <v>52</v>
      </c>
      <c r="BD2236" s="4">
        <v>28.3</v>
      </c>
      <c r="BE2236" s="4">
        <v>0</v>
      </c>
      <c r="BF2236" s="4">
        <v>0</v>
      </c>
      <c r="BG2236" s="4">
        <v>-25.5</v>
      </c>
      <c r="BH2236" s="5">
        <v>-0.90106007067137805</v>
      </c>
      <c r="BI2236" s="4">
        <v>53.8</v>
      </c>
      <c r="BJ2236" s="4">
        <v>23.86</v>
      </c>
      <c r="BK2236" s="4">
        <v>46</v>
      </c>
      <c r="BL2236" s="4">
        <v>385.65</v>
      </c>
      <c r="BM2236" s="4">
        <v>40.5</v>
      </c>
      <c r="BN2236" s="4">
        <v>365.13</v>
      </c>
      <c r="BO2236" s="4">
        <v>0</v>
      </c>
      <c r="BP2236" s="15">
        <v>0.10471693899445522</v>
      </c>
    </row>
    <row r="2237" spans="1:68" x14ac:dyDescent="0.3">
      <c r="A2237" s="15">
        <f t="shared" si="36"/>
        <v>2236</v>
      </c>
      <c r="B2237" s="2" t="s">
        <v>4115</v>
      </c>
      <c r="C2237" s="2" t="s">
        <v>4116</v>
      </c>
      <c r="D2237" s="3" t="s">
        <v>6413</v>
      </c>
      <c r="E2237" s="3" t="s">
        <v>6379</v>
      </c>
      <c r="F2237" s="3" t="s">
        <v>6380</v>
      </c>
      <c r="G2237" s="3" t="s">
        <v>6379</v>
      </c>
      <c r="H2237" s="4">
        <v>14.2</v>
      </c>
      <c r="I2237" s="4">
        <v>0</v>
      </c>
      <c r="J2237" s="4">
        <v>14.2</v>
      </c>
      <c r="K2237" s="4">
        <v>0</v>
      </c>
      <c r="L2237" s="4">
        <v>14.2</v>
      </c>
      <c r="M2237" s="5">
        <v>0</v>
      </c>
      <c r="N2237" s="6">
        <v>8.4905660377358489E-4</v>
      </c>
      <c r="O2237" s="5" t="s">
        <v>6381</v>
      </c>
      <c r="P2237" s="5">
        <v>0</v>
      </c>
      <c r="Q2237" s="5" t="s">
        <v>6381</v>
      </c>
      <c r="R2237" s="5">
        <v>0</v>
      </c>
      <c r="S2237" s="4">
        <v>0.33500000000000002</v>
      </c>
      <c r="T2237" s="6">
        <v>1.5931679999999999</v>
      </c>
      <c r="U2237" s="5">
        <v>0.48476798574163288</v>
      </c>
      <c r="V2237" s="5">
        <v>0.4997235938123854</v>
      </c>
      <c r="W2237" s="6">
        <v>0.4709453599306157</v>
      </c>
      <c r="X2237" s="1">
        <v>1.0835117773019272</v>
      </c>
      <c r="Y2237" s="6">
        <v>79.32960893854748</v>
      </c>
      <c r="Z2237" s="6" t="s">
        <v>6381</v>
      </c>
      <c r="AA2237" s="6">
        <v>12.407407407407408</v>
      </c>
      <c r="AB2237" s="6" t="s">
        <v>6381</v>
      </c>
      <c r="AC2237" s="6" t="s">
        <v>6381</v>
      </c>
      <c r="AD2237" s="6">
        <v>0.5772357723577235</v>
      </c>
      <c r="AE2237" s="6">
        <v>2.806324110671937</v>
      </c>
      <c r="AF2237" s="6">
        <v>1.5553121577217961</v>
      </c>
      <c r="AG2237" s="6" t="s">
        <v>6381</v>
      </c>
      <c r="AH2237" s="6">
        <v>0.5772357723577235</v>
      </c>
      <c r="AI2237" s="5" t="s">
        <v>6381</v>
      </c>
      <c r="AJ2237" s="5">
        <v>0</v>
      </c>
      <c r="AK2237" s="3" t="s">
        <v>6381</v>
      </c>
      <c r="AL2237" s="3" t="s">
        <v>6381</v>
      </c>
      <c r="AM2237" s="3">
        <v>-1.29E-2</v>
      </c>
      <c r="AN2237" s="3">
        <v>0.218</v>
      </c>
      <c r="AO2237" s="5" t="s">
        <v>6381</v>
      </c>
      <c r="AP2237" s="5" t="s">
        <v>6381</v>
      </c>
      <c r="AQ2237" s="5" t="s">
        <v>6381</v>
      </c>
      <c r="AR2237" s="5" t="s">
        <v>6381</v>
      </c>
      <c r="AS2237" s="5">
        <v>-5.4545454545454541E-3</v>
      </c>
      <c r="AT2237" s="5">
        <v>0.21904761904761902</v>
      </c>
      <c r="AU2237" s="5">
        <v>0.5</v>
      </c>
      <c r="AV2237" s="5" t="s">
        <v>6381</v>
      </c>
      <c r="AW2237" s="4">
        <v>0.17899999999999999</v>
      </c>
      <c r="AX2237" s="4">
        <v>-0.126</v>
      </c>
      <c r="AY2237" s="4">
        <v>5.0599999999999996</v>
      </c>
      <c r="AZ2237" s="4">
        <v>24.6</v>
      </c>
      <c r="BA2237" s="4">
        <v>23.1</v>
      </c>
      <c r="BB2237" s="4">
        <v>9.1300000000000008</v>
      </c>
      <c r="BC2237" s="4">
        <v>8.18</v>
      </c>
      <c r="BD2237" s="4">
        <v>2.5299999999999998</v>
      </c>
      <c r="BE2237" s="4">
        <v>0</v>
      </c>
      <c r="BF2237" s="4">
        <v>0</v>
      </c>
      <c r="BG2237" s="4">
        <v>-2.97</v>
      </c>
      <c r="BH2237" s="5">
        <v>-1.173913043478261</v>
      </c>
      <c r="BI2237" s="4">
        <v>5.5</v>
      </c>
      <c r="BJ2237" s="4">
        <v>2.8440000000000003</v>
      </c>
      <c r="BK2237" s="4">
        <v>0</v>
      </c>
      <c r="BL2237" s="4">
        <v>0</v>
      </c>
      <c r="BM2237" s="4">
        <v>0</v>
      </c>
      <c r="BN2237" s="4">
        <v>0</v>
      </c>
      <c r="BO2237" s="4">
        <v>0</v>
      </c>
      <c r="BP2237" s="15">
        <v>0.12886438556442459</v>
      </c>
    </row>
    <row r="2238" spans="1:68" x14ac:dyDescent="0.3">
      <c r="A2238" s="15">
        <f t="shared" si="36"/>
        <v>2237</v>
      </c>
      <c r="B2238" s="2" t="s">
        <v>4117</v>
      </c>
      <c r="C2238" s="2" t="s">
        <v>4118</v>
      </c>
      <c r="D2238" s="3" t="s">
        <v>6424</v>
      </c>
      <c r="E2238" s="3" t="s">
        <v>6379</v>
      </c>
      <c r="F2238" s="3" t="s">
        <v>6380</v>
      </c>
      <c r="G2238" s="3" t="s">
        <v>6379</v>
      </c>
      <c r="H2238" s="4">
        <v>20.5</v>
      </c>
      <c r="I2238" s="4">
        <v>79.900000000000006</v>
      </c>
      <c r="J2238" s="4">
        <v>100.4</v>
      </c>
      <c r="K2238" s="4">
        <v>3.45</v>
      </c>
      <c r="L2238" s="4">
        <v>96.95</v>
      </c>
      <c r="M2238" s="5">
        <v>3.436254980079681E-2</v>
      </c>
      <c r="N2238" s="6">
        <v>6.0000000000000006E-4</v>
      </c>
      <c r="O2238" s="5">
        <v>0.44094922737306846</v>
      </c>
      <c r="P2238" s="5">
        <v>0.79581673306772904</v>
      </c>
      <c r="Q2238" s="5">
        <v>0.78874629812438313</v>
      </c>
      <c r="R2238" s="5">
        <v>3.8975609756097565</v>
      </c>
      <c r="S2238" s="4">
        <v>0.51300000000000001</v>
      </c>
      <c r="T2238" s="6">
        <v>1.59352</v>
      </c>
      <c r="U2238" s="5">
        <v>0.42190046219457972</v>
      </c>
      <c r="V2238" s="5">
        <v>0.54811506675559873</v>
      </c>
      <c r="W2238" s="6">
        <v>0.63231657048639733</v>
      </c>
      <c r="X2238" s="1">
        <v>0.29758064516129029</v>
      </c>
      <c r="Y2238" s="6" t="s">
        <v>6381</v>
      </c>
      <c r="Z2238" s="6" t="s">
        <v>6381</v>
      </c>
      <c r="AA2238" s="6" t="s">
        <v>6381</v>
      </c>
      <c r="AB2238" s="6" t="s">
        <v>6381</v>
      </c>
      <c r="AC2238" s="6">
        <v>0.20236920039486675</v>
      </c>
      <c r="AD2238" s="6">
        <v>0.38246268656716415</v>
      </c>
      <c r="AE2238" s="6">
        <v>26.273712737127372</v>
      </c>
      <c r="AF2238" s="6">
        <v>23.028503562945367</v>
      </c>
      <c r="AG2238" s="6">
        <v>0.54542897327707451</v>
      </c>
      <c r="AH2238" s="6">
        <v>1.8087686567164178</v>
      </c>
      <c r="AI2238" s="5" t="s">
        <v>6381</v>
      </c>
      <c r="AJ2238" s="5">
        <v>0</v>
      </c>
      <c r="AK2238" s="3" t="s">
        <v>6381</v>
      </c>
      <c r="AL2238" s="3" t="s">
        <v>6381</v>
      </c>
      <c r="AM2238" s="3" t="s">
        <v>6381</v>
      </c>
      <c r="AN2238" s="3">
        <v>0.21600000000000003</v>
      </c>
      <c r="AO2238" s="5" t="s">
        <v>6381</v>
      </c>
      <c r="AP2238" s="5" t="s">
        <v>6381</v>
      </c>
      <c r="AQ2238" s="5">
        <v>-0.12639821029082773</v>
      </c>
      <c r="AR2238" s="5">
        <v>4.3928571428571428E-2</v>
      </c>
      <c r="AS2238" s="5">
        <v>-0.11122047244094489</v>
      </c>
      <c r="AT2238" s="5">
        <v>7.2637795275590555E-2</v>
      </c>
      <c r="AU2238" s="5">
        <v>0</v>
      </c>
      <c r="AV2238" s="5" t="s">
        <v>6381</v>
      </c>
      <c r="AW2238" s="4">
        <v>-7.08</v>
      </c>
      <c r="AX2238" s="4">
        <v>-5.65</v>
      </c>
      <c r="AY2238" s="4">
        <v>3.69</v>
      </c>
      <c r="AZ2238" s="4">
        <v>53.6</v>
      </c>
      <c r="BA2238" s="4">
        <v>50.8</v>
      </c>
      <c r="BB2238" s="4">
        <v>4.21</v>
      </c>
      <c r="BC2238" s="4">
        <v>5.48</v>
      </c>
      <c r="BD2238" s="4">
        <v>3.69</v>
      </c>
      <c r="BE2238" s="4">
        <v>0</v>
      </c>
      <c r="BF2238" s="4">
        <v>0</v>
      </c>
      <c r="BG2238" s="4">
        <v>-0.69299999999999995</v>
      </c>
      <c r="BH2238" s="5">
        <v>-0.18780487804878049</v>
      </c>
      <c r="BI2238" s="4">
        <v>4.383</v>
      </c>
      <c r="BJ2238" s="4">
        <v>-4.9570000000000007</v>
      </c>
      <c r="BK2238" s="4">
        <v>44.7</v>
      </c>
      <c r="BL2238" s="4">
        <v>84</v>
      </c>
      <c r="BM2238" s="4">
        <v>101.3</v>
      </c>
      <c r="BN2238" s="4">
        <v>177.75</v>
      </c>
      <c r="BO2238" s="4">
        <v>0</v>
      </c>
      <c r="BP2238" s="15">
        <v>0.40833382293632192</v>
      </c>
    </row>
    <row r="2239" spans="1:68" x14ac:dyDescent="0.3">
      <c r="A2239" s="15">
        <f t="shared" si="36"/>
        <v>2238</v>
      </c>
      <c r="B2239" s="2" t="s">
        <v>4119</v>
      </c>
      <c r="C2239" s="2" t="s">
        <v>4120</v>
      </c>
      <c r="D2239" s="3" t="s">
        <v>6382</v>
      </c>
      <c r="E2239" s="3" t="s">
        <v>6379</v>
      </c>
      <c r="F2239" s="3" t="s">
        <v>6380</v>
      </c>
      <c r="G2239" s="3" t="s">
        <v>6379</v>
      </c>
      <c r="H2239" s="4">
        <v>10.199999999999999</v>
      </c>
      <c r="I2239" s="4">
        <v>0</v>
      </c>
      <c r="J2239" s="4">
        <v>10.199999999999999</v>
      </c>
      <c r="K2239" s="4">
        <v>0</v>
      </c>
      <c r="L2239" s="4">
        <v>10.199999999999999</v>
      </c>
      <c r="M2239" s="5">
        <v>0</v>
      </c>
      <c r="N2239" s="6">
        <v>1.3205282112845138E-4</v>
      </c>
      <c r="O2239" s="5" t="s">
        <v>6381</v>
      </c>
      <c r="P2239" s="5">
        <v>0</v>
      </c>
      <c r="Q2239" s="5" t="s">
        <v>6381</v>
      </c>
      <c r="R2239" s="5">
        <v>0</v>
      </c>
      <c r="S2239" s="4">
        <v>0.122</v>
      </c>
      <c r="T2239" s="6">
        <v>1.5942880000000001</v>
      </c>
      <c r="U2239" s="5">
        <v>0.29495762407505249</v>
      </c>
      <c r="V2239" s="5">
        <v>0.60093378008394327</v>
      </c>
      <c r="W2239" s="6">
        <v>0.56952380952380943</v>
      </c>
      <c r="X2239" s="1">
        <v>1.3315508021390374</v>
      </c>
      <c r="Y2239" s="6">
        <v>25.954198473282439</v>
      </c>
      <c r="Z2239" s="6">
        <v>25.954198473282439</v>
      </c>
      <c r="AA2239" s="6" t="s">
        <v>6381</v>
      </c>
      <c r="AB2239" s="6" t="s">
        <v>6381</v>
      </c>
      <c r="AC2239" s="6" t="s">
        <v>6381</v>
      </c>
      <c r="AD2239" s="6">
        <v>2.7702335687126562E-2</v>
      </c>
      <c r="AE2239" s="6">
        <v>0.40963855421686746</v>
      </c>
      <c r="AF2239" s="6">
        <v>0.24637681159420288</v>
      </c>
      <c r="AG2239" s="6" t="s">
        <v>6381</v>
      </c>
      <c r="AH2239" s="6">
        <v>2.7702335687126562E-2</v>
      </c>
      <c r="AI2239" s="5">
        <v>0</v>
      </c>
      <c r="AJ2239" s="5">
        <v>0</v>
      </c>
      <c r="AK2239" s="3" t="s">
        <v>6381</v>
      </c>
      <c r="AL2239" s="3">
        <v>-0.29499999999999998</v>
      </c>
      <c r="AM2239" s="3">
        <v>6.2600000000000003E-2</v>
      </c>
      <c r="AN2239" s="3">
        <v>0.35399999999999998</v>
      </c>
      <c r="AO2239" s="5" t="s">
        <v>6381</v>
      </c>
      <c r="AP2239" s="5" t="s">
        <v>6381</v>
      </c>
      <c r="AQ2239" s="5">
        <v>7.0178571428571434E-3</v>
      </c>
      <c r="AR2239" s="5">
        <v>7.983327989740302E-2</v>
      </c>
      <c r="AS2239" s="5">
        <v>1.0673546985334058E-3</v>
      </c>
      <c r="AT2239" s="5">
        <v>6.7626290059750141E-2</v>
      </c>
      <c r="AU2239" s="5">
        <v>0</v>
      </c>
      <c r="AV2239" s="5">
        <v>6.2E-2</v>
      </c>
      <c r="AW2239" s="4">
        <v>0.39300000000000002</v>
      </c>
      <c r="AX2239" s="4">
        <v>0.39300000000000002</v>
      </c>
      <c r="AY2239" s="4">
        <v>24.9</v>
      </c>
      <c r="AZ2239" s="4">
        <v>368.2</v>
      </c>
      <c r="BA2239" s="4">
        <v>368.2</v>
      </c>
      <c r="BB2239" s="4">
        <v>41.4</v>
      </c>
      <c r="BC2239" s="4">
        <v>41.4</v>
      </c>
      <c r="BD2239" s="4">
        <v>24.9</v>
      </c>
      <c r="BE2239" s="4">
        <v>12.27</v>
      </c>
      <c r="BF2239" s="4">
        <v>36.520000000000003</v>
      </c>
      <c r="BG2239" s="4">
        <v>-7.0949999999999989</v>
      </c>
      <c r="BH2239" s="5">
        <v>1.1817269076305223</v>
      </c>
      <c r="BI2239" s="4">
        <v>-4.5250000000000057</v>
      </c>
      <c r="BJ2239" s="4">
        <v>-41.302000000000007</v>
      </c>
      <c r="BK2239" s="4">
        <v>56</v>
      </c>
      <c r="BL2239" s="4">
        <v>311.89999999999998</v>
      </c>
      <c r="BM2239" s="4">
        <v>0</v>
      </c>
      <c r="BN2239" s="4">
        <v>0</v>
      </c>
      <c r="BO2239" s="4">
        <v>0</v>
      </c>
      <c r="BP2239" s="15">
        <v>0.70828547588330948</v>
      </c>
    </row>
    <row r="2240" spans="1:68" x14ac:dyDescent="0.3">
      <c r="A2240" s="15">
        <f t="shared" si="36"/>
        <v>2239</v>
      </c>
      <c r="B2240" s="2" t="s">
        <v>4121</v>
      </c>
      <c r="C2240" s="2" t="s">
        <v>4122</v>
      </c>
      <c r="D2240" s="3" t="s">
        <v>6404</v>
      </c>
      <c r="E2240" s="3" t="s">
        <v>6379</v>
      </c>
      <c r="F2240" s="3" t="s">
        <v>6380</v>
      </c>
      <c r="G2240" s="3" t="s">
        <v>6379</v>
      </c>
      <c r="H2240" s="4">
        <v>9.6999999999999993</v>
      </c>
      <c r="I2240" s="4">
        <v>58.1</v>
      </c>
      <c r="J2240" s="4">
        <v>67.8</v>
      </c>
      <c r="K2240" s="4">
        <v>0</v>
      </c>
      <c r="L2240" s="4">
        <v>67.8</v>
      </c>
      <c r="M2240" s="5">
        <v>0</v>
      </c>
      <c r="N2240" s="6">
        <v>2.173913043478261E-4</v>
      </c>
      <c r="O2240" s="5">
        <v>0.79698216735253768</v>
      </c>
      <c r="P2240" s="5">
        <v>0.85693215339233042</v>
      </c>
      <c r="Q2240" s="5">
        <v>3.9256756756756754</v>
      </c>
      <c r="R2240" s="5">
        <v>5.9896907216494855</v>
      </c>
      <c r="S2240" s="4">
        <v>0.52800000000000002</v>
      </c>
      <c r="T2240" s="6">
        <v>1.5953120000000001</v>
      </c>
      <c r="U2240" s="5">
        <v>0.47222875812470377</v>
      </c>
      <c r="V2240" s="5">
        <v>0.51405170867610694</v>
      </c>
      <c r="W2240" s="6">
        <v>0.19366852886405961</v>
      </c>
      <c r="X2240" s="1">
        <v>1.1088534107402033</v>
      </c>
      <c r="Y2240" s="6">
        <v>60.624999999999993</v>
      </c>
      <c r="Z2240" s="6">
        <v>31.391585760517799</v>
      </c>
      <c r="AA2240" s="6" t="s">
        <v>6381</v>
      </c>
      <c r="AB2240" s="6" t="s">
        <v>6381</v>
      </c>
      <c r="AC2240" s="6">
        <v>0.65540540540540537</v>
      </c>
      <c r="AD2240" s="6">
        <v>0.2068230277185501</v>
      </c>
      <c r="AE2240" s="6">
        <v>8.8743455497382193</v>
      </c>
      <c r="AF2240" s="6">
        <v>6.7128712871287126</v>
      </c>
      <c r="AG2240" s="6">
        <v>0.93004115226337436</v>
      </c>
      <c r="AH2240" s="6">
        <v>1.4456289978678039</v>
      </c>
      <c r="AI2240" s="5">
        <v>0</v>
      </c>
      <c r="AJ2240" s="5">
        <v>0</v>
      </c>
      <c r="AK2240" s="3" t="s">
        <v>6381</v>
      </c>
      <c r="AL2240" s="3" t="s">
        <v>6381</v>
      </c>
      <c r="AM2240" s="3" t="s">
        <v>6381</v>
      </c>
      <c r="AN2240" s="3" t="s">
        <v>6381</v>
      </c>
      <c r="AO2240" s="5" t="s">
        <v>6381</v>
      </c>
      <c r="AP2240" s="5" t="s">
        <v>6381</v>
      </c>
      <c r="AQ2240" s="5">
        <v>2.0738255033557047E-2</v>
      </c>
      <c r="AR2240" s="5">
        <v>0.12542066814413527</v>
      </c>
      <c r="AS2240" s="5">
        <v>5.711645101663586E-3</v>
      </c>
      <c r="AT2240" s="5">
        <v>0.14121996303142328</v>
      </c>
      <c r="AU2240" s="5">
        <v>0.5</v>
      </c>
      <c r="AV2240" s="5" t="s">
        <v>6381</v>
      </c>
      <c r="AW2240" s="4">
        <v>0.16</v>
      </c>
      <c r="AX2240" s="4">
        <v>0.309</v>
      </c>
      <c r="AY2240" s="4">
        <v>7.64</v>
      </c>
      <c r="AZ2240" s="4">
        <v>46.9</v>
      </c>
      <c r="BA2240" s="4">
        <v>54.1</v>
      </c>
      <c r="BB2240" s="4">
        <v>10.1</v>
      </c>
      <c r="BC2240" s="4">
        <v>11.6</v>
      </c>
      <c r="BD2240" s="4">
        <v>3.82</v>
      </c>
      <c r="BE2240" s="4">
        <v>0</v>
      </c>
      <c r="BF2240" s="4">
        <v>0</v>
      </c>
      <c r="BG2240" s="4">
        <v>-3.66</v>
      </c>
      <c r="BH2240" s="5">
        <v>-0.95811518324607337</v>
      </c>
      <c r="BI2240" s="4">
        <v>7.48</v>
      </c>
      <c r="BJ2240" s="4">
        <v>3.9690000000000003</v>
      </c>
      <c r="BK2240" s="4">
        <v>14.9</v>
      </c>
      <c r="BL2240" s="4">
        <v>60.914999999999992</v>
      </c>
      <c r="BM2240" s="4">
        <v>14.8</v>
      </c>
      <c r="BN2240" s="4">
        <v>72.900000000000006</v>
      </c>
      <c r="BO2240" s="4">
        <v>0</v>
      </c>
      <c r="BP2240" s="15">
        <v>0.93580679396549982</v>
      </c>
    </row>
    <row r="2241" spans="1:68" x14ac:dyDescent="0.3">
      <c r="A2241" s="15">
        <f t="shared" si="36"/>
        <v>2240</v>
      </c>
      <c r="B2241" s="2" t="s">
        <v>4123</v>
      </c>
      <c r="C2241" s="2" t="s">
        <v>4124</v>
      </c>
      <c r="D2241" s="3" t="s">
        <v>6391</v>
      </c>
      <c r="E2241" s="3" t="s">
        <v>6379</v>
      </c>
      <c r="F2241" s="3" t="s">
        <v>6380</v>
      </c>
      <c r="G2241" s="3" t="s">
        <v>6379</v>
      </c>
      <c r="H2241" s="4">
        <v>887.6</v>
      </c>
      <c r="I2241" s="4">
        <v>0</v>
      </c>
      <c r="J2241" s="4">
        <v>887.6</v>
      </c>
      <c r="K2241" s="4">
        <v>0</v>
      </c>
      <c r="L2241" s="4">
        <v>887.6</v>
      </c>
      <c r="M2241" s="5">
        <v>0</v>
      </c>
      <c r="N2241" s="6">
        <v>2.0134228187919463E-4</v>
      </c>
      <c r="O2241" s="5" t="s">
        <v>6381</v>
      </c>
      <c r="P2241" s="5">
        <v>0</v>
      </c>
      <c r="Q2241" s="5" t="s">
        <v>6381</v>
      </c>
      <c r="R2241" s="5">
        <v>0</v>
      </c>
      <c r="S2241" s="4">
        <v>7.45</v>
      </c>
      <c r="T2241" s="6">
        <v>1.5958560000000002</v>
      </c>
      <c r="U2241" s="5">
        <v>0.44609416046390926</v>
      </c>
      <c r="V2241" s="5">
        <v>0.48924648503139789</v>
      </c>
      <c r="W2241" s="6">
        <v>0.40081967213114761</v>
      </c>
      <c r="X2241" s="1">
        <v>159.40119760479041</v>
      </c>
      <c r="Y2241" s="6">
        <v>10.369158878504674</v>
      </c>
      <c r="Z2241" s="6">
        <v>10.430082256169214</v>
      </c>
      <c r="AA2241" s="6">
        <v>9.1299019607843146</v>
      </c>
      <c r="AB2241" s="6">
        <v>0.55450047478634623</v>
      </c>
      <c r="AC2241" s="6" t="s">
        <v>6381</v>
      </c>
      <c r="AD2241" s="6">
        <v>0.73337189126662816</v>
      </c>
      <c r="AE2241" s="6">
        <v>6.6686701728024049</v>
      </c>
      <c r="AF2241" s="6">
        <v>6.0135501355013554</v>
      </c>
      <c r="AG2241" s="6" t="s">
        <v>6381</v>
      </c>
      <c r="AH2241" s="6">
        <v>0.73337189126662816</v>
      </c>
      <c r="AI2241" s="5">
        <v>0</v>
      </c>
      <c r="AJ2241" s="5">
        <v>0</v>
      </c>
      <c r="AK2241" s="3" t="s">
        <v>6381</v>
      </c>
      <c r="AL2241" s="3">
        <v>0.23899999999999999</v>
      </c>
      <c r="AM2241" s="3" t="s">
        <v>6381</v>
      </c>
      <c r="AN2241" s="3">
        <v>0.27699999999999997</v>
      </c>
      <c r="AO2241" s="5">
        <v>0.187</v>
      </c>
      <c r="AP2241" s="5">
        <v>0.10099999999999999</v>
      </c>
      <c r="AQ2241" s="5">
        <v>0.35443565181174508</v>
      </c>
      <c r="AR2241" s="5">
        <v>1.4362792705298368</v>
      </c>
      <c r="AS2241" s="5">
        <v>6.8156335095306747E-2</v>
      </c>
      <c r="AT2241" s="5">
        <v>0.10659939131827648</v>
      </c>
      <c r="AU2241" s="5">
        <v>0.33227597145122917</v>
      </c>
      <c r="AV2241" s="5">
        <v>0.16980000000000001</v>
      </c>
      <c r="AW2241" s="4">
        <v>85.6</v>
      </c>
      <c r="AX2241" s="4">
        <v>85.1</v>
      </c>
      <c r="AY2241" s="4">
        <v>133.1</v>
      </c>
      <c r="AZ2241" s="4">
        <v>1210.3</v>
      </c>
      <c r="BA2241" s="4">
        <v>1248.5999999999999</v>
      </c>
      <c r="BB2241" s="4">
        <v>147.6</v>
      </c>
      <c r="BC2241" s="4">
        <v>143.80000000000001</v>
      </c>
      <c r="BD2241" s="4">
        <v>88.874068199841403</v>
      </c>
      <c r="BE2241" s="4">
        <v>0</v>
      </c>
      <c r="BF2241" s="4">
        <v>0</v>
      </c>
      <c r="BG2241" s="4">
        <v>-11</v>
      </c>
      <c r="BH2241" s="5">
        <v>-0.12377063661883354</v>
      </c>
      <c r="BI2241" s="4">
        <v>99.874068199841403</v>
      </c>
      <c r="BJ2241" s="4">
        <v>96.1</v>
      </c>
      <c r="BK2241" s="4">
        <v>240.1</v>
      </c>
      <c r="BL2241" s="4">
        <v>92.670000000000016</v>
      </c>
      <c r="BM2241" s="4">
        <v>0</v>
      </c>
      <c r="BN2241" s="4">
        <v>0</v>
      </c>
      <c r="BO2241" s="4">
        <v>0</v>
      </c>
      <c r="BP2241" s="15">
        <v>0.74498655806214242</v>
      </c>
    </row>
    <row r="2242" spans="1:68" x14ac:dyDescent="0.3">
      <c r="A2242" s="15">
        <f t="shared" si="36"/>
        <v>2241</v>
      </c>
      <c r="B2242" s="2" t="s">
        <v>4125</v>
      </c>
      <c r="C2242" s="2" t="s">
        <v>4126</v>
      </c>
      <c r="D2242" s="3" t="s">
        <v>6405</v>
      </c>
      <c r="E2242" s="3" t="s">
        <v>6379</v>
      </c>
      <c r="F2242" s="3" t="s">
        <v>6380</v>
      </c>
      <c r="G2242" s="3" t="s">
        <v>6379</v>
      </c>
      <c r="H2242" s="4">
        <v>66.2</v>
      </c>
      <c r="I2242" s="4">
        <v>33.299999999999997</v>
      </c>
      <c r="J2242" s="4">
        <v>99.5</v>
      </c>
      <c r="K2242" s="4">
        <v>2.2400000000000002</v>
      </c>
      <c r="L2242" s="4">
        <v>97.26</v>
      </c>
      <c r="M2242" s="5">
        <v>2.2512562814070353E-2</v>
      </c>
      <c r="N2242" s="6">
        <v>1.4338235294117647E-3</v>
      </c>
      <c r="O2242" s="5">
        <v>0.31563981042654027</v>
      </c>
      <c r="P2242" s="5">
        <v>0.33467336683417082</v>
      </c>
      <c r="Q2242" s="5">
        <v>0.46121883656509688</v>
      </c>
      <c r="R2242" s="5">
        <v>0.50302114803625375</v>
      </c>
      <c r="S2242" s="4">
        <v>2.4300000000000002</v>
      </c>
      <c r="T2242" s="6">
        <v>1.597696</v>
      </c>
      <c r="U2242" s="5">
        <v>0.40249223594996214</v>
      </c>
      <c r="V2242" s="5">
        <v>0.6136764338249423</v>
      </c>
      <c r="W2242" s="6">
        <v>0.27422680412371131</v>
      </c>
      <c r="X2242" s="1">
        <v>1.6843971631205674</v>
      </c>
      <c r="Y2242" s="6">
        <v>36.174863387978142</v>
      </c>
      <c r="Z2242" s="6">
        <v>13.649484536082475</v>
      </c>
      <c r="AA2242" s="6">
        <v>9.5669291338582685</v>
      </c>
      <c r="AB2242" s="6" t="s">
        <v>6381</v>
      </c>
      <c r="AC2242" s="6">
        <v>0.91689750692520777</v>
      </c>
      <c r="AD2242" s="6">
        <v>0.64522417153996103</v>
      </c>
      <c r="AE2242" s="6">
        <v>20.475789473684213</v>
      </c>
      <c r="AF2242" s="6">
        <v>9.0897196261682254</v>
      </c>
      <c r="AG2242" s="6">
        <v>0.94189424753050555</v>
      </c>
      <c r="AH2242" s="6">
        <v>0.9479532163742691</v>
      </c>
      <c r="AI2242" s="5">
        <v>0</v>
      </c>
      <c r="AJ2242" s="5">
        <v>0</v>
      </c>
      <c r="AK2242" s="3" t="s">
        <v>6381</v>
      </c>
      <c r="AL2242" s="3" t="s">
        <v>6381</v>
      </c>
      <c r="AM2242" s="3" t="s">
        <v>6381</v>
      </c>
      <c r="AN2242" s="3" t="s">
        <v>6381</v>
      </c>
      <c r="AO2242" s="5" t="s">
        <v>6381</v>
      </c>
      <c r="AP2242" s="5">
        <v>0.28100000000000003</v>
      </c>
      <c r="AQ2242" s="5" t="s">
        <v>6381</v>
      </c>
      <c r="AR2242" s="5" t="s">
        <v>6381</v>
      </c>
      <c r="AS2242" s="5">
        <v>5.0103305785123967E-2</v>
      </c>
      <c r="AT2242" s="5">
        <v>4.9070247933884301E-2</v>
      </c>
      <c r="AU2242" s="5">
        <v>0.5</v>
      </c>
      <c r="AV2242" s="5">
        <v>0.34850000000000003</v>
      </c>
      <c r="AW2242" s="4">
        <v>1.83</v>
      </c>
      <c r="AX2242" s="4">
        <v>4.8499999999999996</v>
      </c>
      <c r="AY2242" s="4">
        <v>4.75</v>
      </c>
      <c r="AZ2242" s="4">
        <v>102.6</v>
      </c>
      <c r="BA2242" s="4">
        <v>96.8</v>
      </c>
      <c r="BB2242" s="4">
        <v>10.7</v>
      </c>
      <c r="BC2242" s="4">
        <v>10.4</v>
      </c>
      <c r="BD2242" s="4">
        <v>2.375</v>
      </c>
      <c r="BE2242" s="4">
        <v>0</v>
      </c>
      <c r="BF2242" s="4">
        <v>0</v>
      </c>
      <c r="BG2242" s="4">
        <v>-13</v>
      </c>
      <c r="BH2242" s="5">
        <v>-5.4736842105263159</v>
      </c>
      <c r="BI2242" s="4">
        <v>15.375</v>
      </c>
      <c r="BJ2242" s="4">
        <v>17.850000000000001</v>
      </c>
      <c r="BK2242" s="4">
        <v>0</v>
      </c>
      <c r="BL2242" s="4">
        <v>0</v>
      </c>
      <c r="BM2242" s="4">
        <v>72.2</v>
      </c>
      <c r="BN2242" s="4">
        <v>103.26</v>
      </c>
      <c r="BO2242" s="4">
        <v>0</v>
      </c>
      <c r="BP2242" s="15">
        <v>0.20396964410385843</v>
      </c>
    </row>
    <row r="2243" spans="1:68" x14ac:dyDescent="0.3">
      <c r="A2243" s="15">
        <f t="shared" ref="A2243:A2306" si="37">A2242+1</f>
        <v>2242</v>
      </c>
      <c r="B2243" s="2" t="s">
        <v>4127</v>
      </c>
      <c r="C2243" s="2" t="s">
        <v>4128</v>
      </c>
      <c r="D2243" s="3" t="s">
        <v>6401</v>
      </c>
      <c r="E2243" s="3" t="s">
        <v>6379</v>
      </c>
      <c r="F2243" s="3" t="s">
        <v>6380</v>
      </c>
      <c r="G2243" s="3" t="s">
        <v>6379</v>
      </c>
      <c r="H2243" s="4">
        <v>97.1</v>
      </c>
      <c r="I2243" s="4">
        <v>111.4</v>
      </c>
      <c r="J2243" s="4">
        <v>208.5</v>
      </c>
      <c r="K2243" s="4">
        <v>14.7</v>
      </c>
      <c r="L2243" s="4">
        <v>193.8</v>
      </c>
      <c r="M2243" s="5">
        <v>7.0503597122302156E-2</v>
      </c>
      <c r="N2243" s="6">
        <v>3.8194444444444446E-4</v>
      </c>
      <c r="O2243" s="5">
        <v>8.6591527399922277E-2</v>
      </c>
      <c r="P2243" s="5">
        <v>0.53429256594724228</v>
      </c>
      <c r="Q2243" s="5">
        <v>9.4800442515530603E-2</v>
      </c>
      <c r="R2243" s="5">
        <v>1.1472708547888775</v>
      </c>
      <c r="S2243" s="4">
        <v>0.33700000000000002</v>
      </c>
      <c r="T2243" s="6">
        <v>1.6009280000000001</v>
      </c>
      <c r="U2243" s="5">
        <v>0.43703546766824314</v>
      </c>
      <c r="V2243" s="5">
        <v>0.45419654624160349</v>
      </c>
      <c r="W2243" s="6">
        <v>0.46713409290096397</v>
      </c>
      <c r="X2243" s="1" t="s">
        <v>6381</v>
      </c>
      <c r="Y2243" s="6" t="s">
        <v>6381</v>
      </c>
      <c r="Z2243" s="6" t="s">
        <v>6381</v>
      </c>
      <c r="AA2243" s="6" t="s">
        <v>6381</v>
      </c>
      <c r="AB2243" s="6" t="s">
        <v>6381</v>
      </c>
      <c r="AC2243" s="6">
        <v>8.2631265424219211E-2</v>
      </c>
      <c r="AD2243" s="6">
        <v>0.2062008919091102</v>
      </c>
      <c r="AE2243" s="6" t="s">
        <v>6381</v>
      </c>
      <c r="AF2243" s="6" t="s">
        <v>6381</v>
      </c>
      <c r="AG2243" s="6">
        <v>0.15238245007076587</v>
      </c>
      <c r="AH2243" s="6">
        <v>0.41155234657039713</v>
      </c>
      <c r="AI2243" s="5" t="s">
        <v>6381</v>
      </c>
      <c r="AJ2243" s="5">
        <v>0</v>
      </c>
      <c r="AK2243" s="3" t="e">
        <v>#VALUE!</v>
      </c>
      <c r="AL2243" s="3" t="e">
        <v>#VALUE!</v>
      </c>
      <c r="AM2243" s="3">
        <v>-7.51E-2</v>
      </c>
      <c r="AN2243" s="3">
        <v>-0.12</v>
      </c>
      <c r="AO2243" s="5" t="s">
        <v>6381</v>
      </c>
      <c r="AP2243" s="5" t="s">
        <v>6381</v>
      </c>
      <c r="AQ2243" s="5">
        <v>-6.9531708134372122E-2</v>
      </c>
      <c r="AR2243" s="5">
        <v>-5.0593059013032654E-2</v>
      </c>
      <c r="AS2243" s="5">
        <v>-0.47401484865790977</v>
      </c>
      <c r="AT2243" s="5">
        <v>-0.39463163906339233</v>
      </c>
      <c r="AU2243" s="5">
        <v>0</v>
      </c>
      <c r="AV2243" s="5" t="s">
        <v>6381</v>
      </c>
      <c r="AW2243" s="4">
        <v>-80.3</v>
      </c>
      <c r="AX2243" s="4">
        <v>-83</v>
      </c>
      <c r="AY2243" s="4">
        <v>-69.099999999999994</v>
      </c>
      <c r="AZ2243" s="4">
        <v>470.9</v>
      </c>
      <c r="BA2243" s="4">
        <v>175.1</v>
      </c>
      <c r="BB2243" s="4">
        <v>-68.2</v>
      </c>
      <c r="BC2243" s="4">
        <v>-65.099999999999994</v>
      </c>
      <c r="BD2243" s="4">
        <v>-69.099999999999994</v>
      </c>
      <c r="BE2243" s="4">
        <v>0</v>
      </c>
      <c r="BF2243" s="4">
        <v>0</v>
      </c>
      <c r="BG2243" s="4">
        <v>-4.32</v>
      </c>
      <c r="BH2243" s="5" t="s">
        <v>6381</v>
      </c>
      <c r="BI2243" s="4">
        <v>-64.78</v>
      </c>
      <c r="BJ2243" s="4">
        <v>-78.680000000000007</v>
      </c>
      <c r="BK2243" s="4">
        <v>1193.7</v>
      </c>
      <c r="BL2243" s="4">
        <v>1365.8</v>
      </c>
      <c r="BM2243" s="4">
        <v>1175.0999999999999</v>
      </c>
      <c r="BN2243" s="4">
        <v>1271.8</v>
      </c>
      <c r="BO2243" s="4">
        <v>0</v>
      </c>
      <c r="BP2243" s="15">
        <v>0.35652497960321994</v>
      </c>
    </row>
    <row r="2244" spans="1:68" x14ac:dyDescent="0.3">
      <c r="A2244" s="15">
        <f t="shared" si="37"/>
        <v>2243</v>
      </c>
      <c r="B2244" s="2" t="s">
        <v>4129</v>
      </c>
      <c r="C2244" s="2" t="s">
        <v>4130</v>
      </c>
      <c r="D2244" s="3" t="s">
        <v>6408</v>
      </c>
      <c r="E2244" s="3" t="s">
        <v>6379</v>
      </c>
      <c r="F2244" s="3" t="s">
        <v>6380</v>
      </c>
      <c r="G2244" s="3" t="s">
        <v>6379</v>
      </c>
      <c r="H2244" s="4">
        <v>64.599999999999994</v>
      </c>
      <c r="I2244" s="4">
        <v>133.4</v>
      </c>
      <c r="J2244" s="4">
        <v>198</v>
      </c>
      <c r="K2244" s="4">
        <v>3.94</v>
      </c>
      <c r="L2244" s="4">
        <v>194.06</v>
      </c>
      <c r="M2244" s="5">
        <v>1.9898989898989899E-2</v>
      </c>
      <c r="N2244" s="6">
        <v>1.3615795968737146E-3</v>
      </c>
      <c r="O2244" s="5">
        <v>0.50037509377344336</v>
      </c>
      <c r="P2244" s="5">
        <v>0.67373737373737375</v>
      </c>
      <c r="Q2244" s="5">
        <v>1.0015015015015016</v>
      </c>
      <c r="R2244" s="5">
        <v>2.0650154798761613</v>
      </c>
      <c r="S2244" s="4">
        <v>0.26600000000000001</v>
      </c>
      <c r="T2244" s="6">
        <v>1.6009440000000001</v>
      </c>
      <c r="U2244" s="5">
        <v>0.29154759474226505</v>
      </c>
      <c r="V2244" s="5">
        <v>0.79489594213552839</v>
      </c>
      <c r="W2244" s="6">
        <v>0.52941176470588236</v>
      </c>
      <c r="X2244" s="1">
        <v>2.9772727272727271</v>
      </c>
      <c r="Y2244" s="6">
        <v>2.3925925925925924</v>
      </c>
      <c r="Z2244" s="6">
        <v>5.5213675213675213</v>
      </c>
      <c r="AA2244" s="6">
        <v>2.2735042735042734</v>
      </c>
      <c r="AB2244" s="6">
        <v>2.3997919684980867E-2</v>
      </c>
      <c r="AC2244" s="6">
        <v>0.48498498498498499</v>
      </c>
      <c r="AD2244" s="6">
        <v>0.18399316434064367</v>
      </c>
      <c r="AE2244" s="6">
        <v>4.9379134860050895</v>
      </c>
      <c r="AF2244" s="6">
        <v>3.5870609981515713</v>
      </c>
      <c r="AG2244" s="6">
        <v>0.73882585852432792</v>
      </c>
      <c r="AH2244" s="6">
        <v>0.55272002278553112</v>
      </c>
      <c r="AI2244" s="5">
        <v>0</v>
      </c>
      <c r="AJ2244" s="5">
        <v>0</v>
      </c>
      <c r="AK2244" s="3" t="s">
        <v>6381</v>
      </c>
      <c r="AL2244" s="3">
        <v>4.8000000000000001E-2</v>
      </c>
      <c r="AM2244" s="3" t="s">
        <v>6381</v>
      </c>
      <c r="AN2244" s="3">
        <v>0.13500000000000001</v>
      </c>
      <c r="AO2244" s="5">
        <v>0.997</v>
      </c>
      <c r="AP2244" s="5">
        <v>0.193</v>
      </c>
      <c r="AQ2244" s="5">
        <v>8.7771942985746421E-2</v>
      </c>
      <c r="AR2244" s="5">
        <v>0.17320405464962535</v>
      </c>
      <c r="AS2244" s="5">
        <v>3.7025316455696199E-2</v>
      </c>
      <c r="AT2244" s="5">
        <v>0.12436708860759493</v>
      </c>
      <c r="AU2244" s="5">
        <v>0.2554140127388535</v>
      </c>
      <c r="AV2244" s="5">
        <v>0.16620000000000001</v>
      </c>
      <c r="AW2244" s="4">
        <v>27</v>
      </c>
      <c r="AX2244" s="4">
        <v>11.7</v>
      </c>
      <c r="AY2244" s="4">
        <v>39.299999999999997</v>
      </c>
      <c r="AZ2244" s="4">
        <v>351.1</v>
      </c>
      <c r="BA2244" s="4">
        <v>316</v>
      </c>
      <c r="BB2244" s="4">
        <v>54.1</v>
      </c>
      <c r="BC2244" s="4">
        <v>47.5</v>
      </c>
      <c r="BD2244" s="4">
        <v>29.262229299363053</v>
      </c>
      <c r="BE2244" s="4">
        <v>0</v>
      </c>
      <c r="BF2244" s="4">
        <v>0</v>
      </c>
      <c r="BG2244" s="4">
        <v>-8.16</v>
      </c>
      <c r="BH2244" s="5">
        <v>-0.27885776973860354</v>
      </c>
      <c r="BI2244" s="4">
        <v>37.422229299363053</v>
      </c>
      <c r="BJ2244" s="4">
        <v>19.86</v>
      </c>
      <c r="BK2244" s="4">
        <v>133.30000000000001</v>
      </c>
      <c r="BL2244" s="4">
        <v>226.90000000000003</v>
      </c>
      <c r="BM2244" s="4">
        <v>133.19999999999999</v>
      </c>
      <c r="BN2244" s="4">
        <v>262.66000000000003</v>
      </c>
      <c r="BO2244" s="4">
        <v>0</v>
      </c>
      <c r="BP2244" s="15">
        <v>0.95022663596996915</v>
      </c>
    </row>
    <row r="2245" spans="1:68" x14ac:dyDescent="0.3">
      <c r="A2245" s="15">
        <f t="shared" si="37"/>
        <v>2244</v>
      </c>
      <c r="B2245" s="2" t="s">
        <v>4131</v>
      </c>
      <c r="C2245" s="2" t="s">
        <v>4132</v>
      </c>
      <c r="D2245" s="3" t="s">
        <v>6387</v>
      </c>
      <c r="E2245" s="3" t="s">
        <v>6379</v>
      </c>
      <c r="F2245" s="3" t="s">
        <v>6380</v>
      </c>
      <c r="G2245" s="3" t="s">
        <v>6379</v>
      </c>
      <c r="H2245" s="4">
        <v>14.3</v>
      </c>
      <c r="I2245" s="4">
        <v>0</v>
      </c>
      <c r="J2245" s="4">
        <v>14.3</v>
      </c>
      <c r="K2245" s="4">
        <v>0</v>
      </c>
      <c r="L2245" s="4">
        <v>14.3</v>
      </c>
      <c r="M2245" s="5">
        <v>0</v>
      </c>
      <c r="N2245" s="6">
        <v>9.1603053435114512E-4</v>
      </c>
      <c r="O2245" s="5" t="s">
        <v>6381</v>
      </c>
      <c r="P2245" s="5">
        <v>0</v>
      </c>
      <c r="Q2245" s="5" t="s">
        <v>6381</v>
      </c>
      <c r="R2245" s="5">
        <v>0</v>
      </c>
      <c r="S2245" s="4">
        <v>0.54400000000000004</v>
      </c>
      <c r="T2245" s="6">
        <v>1.6028480000000003</v>
      </c>
      <c r="U2245" s="5">
        <v>0.33763886032268264</v>
      </c>
      <c r="V2245" s="5">
        <v>0.67675859283976303</v>
      </c>
      <c r="W2245" s="6">
        <v>0.37403508771929816</v>
      </c>
      <c r="X2245" s="1" t="s">
        <v>6381</v>
      </c>
      <c r="Y2245" s="6" t="s">
        <v>6381</v>
      </c>
      <c r="Z2245" s="6" t="s">
        <v>6381</v>
      </c>
      <c r="AA2245" s="6" t="s">
        <v>6381</v>
      </c>
      <c r="AB2245" s="6" t="s">
        <v>6381</v>
      </c>
      <c r="AC2245" s="6" t="s">
        <v>6381</v>
      </c>
      <c r="AD2245" s="6">
        <v>4.9791086350974935E-2</v>
      </c>
      <c r="AE2245" s="6" t="s">
        <v>6381</v>
      </c>
      <c r="AF2245" s="6" t="s">
        <v>6381</v>
      </c>
      <c r="AG2245" s="6" t="s">
        <v>6381</v>
      </c>
      <c r="AH2245" s="6">
        <v>4.9791086350974935E-2</v>
      </c>
      <c r="AI2245" s="5" t="s">
        <v>6381</v>
      </c>
      <c r="AJ2245" s="5">
        <v>0</v>
      </c>
      <c r="AK2245" s="3" t="s">
        <v>6381</v>
      </c>
      <c r="AL2245" s="3" t="s">
        <v>6381</v>
      </c>
      <c r="AM2245" s="3" t="s">
        <v>6381</v>
      </c>
      <c r="AN2245" s="3" t="s">
        <v>6381</v>
      </c>
      <c r="AO2245" s="5" t="s">
        <v>6381</v>
      </c>
      <c r="AP2245" s="5" t="s">
        <v>6381</v>
      </c>
      <c r="AQ2245" s="5">
        <v>-0.56363636363636371</v>
      </c>
      <c r="AR2245" s="5">
        <v>-3.2195927352779305E-2</v>
      </c>
      <c r="AS2245" s="5">
        <v>-8.1364829396325472E-2</v>
      </c>
      <c r="AT2245" s="5">
        <v>-2.5590551181102362E-2</v>
      </c>
      <c r="AU2245" s="5">
        <v>0</v>
      </c>
      <c r="AV2245" s="5">
        <v>0.20230000000000001</v>
      </c>
      <c r="AW2245" s="4">
        <v>-16.600000000000001</v>
      </c>
      <c r="AX2245" s="4">
        <v>-18.600000000000001</v>
      </c>
      <c r="AY2245" s="4">
        <v>-5.85</v>
      </c>
      <c r="AZ2245" s="4">
        <v>287.2</v>
      </c>
      <c r="BA2245" s="4">
        <v>228.6</v>
      </c>
      <c r="BB2245" s="4">
        <v>-6.81</v>
      </c>
      <c r="BC2245" s="4">
        <v>-8.7799999999999994</v>
      </c>
      <c r="BD2245" s="4">
        <v>-5.85</v>
      </c>
      <c r="BE2245" s="4">
        <v>0</v>
      </c>
      <c r="BF2245" s="4">
        <v>0</v>
      </c>
      <c r="BG2245" s="4">
        <v>-9.1999999999999993</v>
      </c>
      <c r="BH2245" s="5" t="s">
        <v>6381</v>
      </c>
      <c r="BI2245" s="4">
        <v>3.3499999999999996</v>
      </c>
      <c r="BJ2245" s="4">
        <v>-9.4000000000000021</v>
      </c>
      <c r="BK2245" s="4">
        <v>33</v>
      </c>
      <c r="BL2245" s="4">
        <v>181.70000000000002</v>
      </c>
      <c r="BM2245" s="4">
        <v>0</v>
      </c>
      <c r="BN2245" s="4">
        <v>0</v>
      </c>
      <c r="BO2245" s="4">
        <v>0</v>
      </c>
      <c r="BP2245" s="15">
        <v>0.17285060994515611</v>
      </c>
    </row>
    <row r="2246" spans="1:68" x14ac:dyDescent="0.3">
      <c r="A2246" s="15">
        <f t="shared" si="37"/>
        <v>2245</v>
      </c>
      <c r="B2246" s="2" t="s">
        <v>4133</v>
      </c>
      <c r="C2246" s="2" t="s">
        <v>4134</v>
      </c>
      <c r="D2246" s="3" t="s">
        <v>6413</v>
      </c>
      <c r="E2246" s="3" t="s">
        <v>6379</v>
      </c>
      <c r="F2246" s="3" t="s">
        <v>6380</v>
      </c>
      <c r="G2246" s="3" t="s">
        <v>6379</v>
      </c>
      <c r="H2246" s="4">
        <v>23.1</v>
      </c>
      <c r="I2246" s="4">
        <v>60.7</v>
      </c>
      <c r="J2246" s="4">
        <v>83.800000000000011</v>
      </c>
      <c r="K2246" s="4">
        <v>8.4700000000000006</v>
      </c>
      <c r="L2246" s="4">
        <v>75.330000000000013</v>
      </c>
      <c r="M2246" s="5">
        <v>0.10107398568019092</v>
      </c>
      <c r="N2246" s="6">
        <v>2.2058823529411765E-4</v>
      </c>
      <c r="O2246" s="5">
        <v>0.54586330935251803</v>
      </c>
      <c r="P2246" s="5">
        <v>0.72434367541766098</v>
      </c>
      <c r="Q2246" s="5">
        <v>1.2019801980198019</v>
      </c>
      <c r="R2246" s="5">
        <v>2.6277056277056277</v>
      </c>
      <c r="S2246" s="4">
        <v>0.84699999999999998</v>
      </c>
      <c r="T2246" s="6">
        <v>1.6038559999999999</v>
      </c>
      <c r="U2246" s="5">
        <v>0.52630789467763073</v>
      </c>
      <c r="V2246" s="5">
        <v>0.47975719641191966</v>
      </c>
      <c r="W2246" s="6">
        <v>0.35881104033970279</v>
      </c>
      <c r="X2246" s="1">
        <v>1.9182156133828998</v>
      </c>
      <c r="Y2246" s="6">
        <v>8.4306569343065689</v>
      </c>
      <c r="Z2246" s="6">
        <v>15.714285714285715</v>
      </c>
      <c r="AA2246" s="6">
        <v>16.939999999999998</v>
      </c>
      <c r="AB2246" s="6" t="s">
        <v>6381</v>
      </c>
      <c r="AC2246" s="6">
        <v>0.45742574257425744</v>
      </c>
      <c r="AD2246" s="6">
        <v>0.66763005780346818</v>
      </c>
      <c r="AE2246" s="6">
        <v>14.598837209302328</v>
      </c>
      <c r="AF2246" s="6">
        <v>8.0309168443496812</v>
      </c>
      <c r="AG2246" s="6">
        <v>0.77707860532288031</v>
      </c>
      <c r="AH2246" s="6">
        <v>2.1771676300578036</v>
      </c>
      <c r="AI2246" s="5">
        <v>0</v>
      </c>
      <c r="AJ2246" s="5">
        <v>0</v>
      </c>
      <c r="AK2246" s="3">
        <v>-0.38100000000000001</v>
      </c>
      <c r="AL2246" s="3">
        <v>-0.249</v>
      </c>
      <c r="AM2246" s="3">
        <v>2.6600000000000002E-2</v>
      </c>
      <c r="AN2246" s="3">
        <v>9.849999999999999E-2</v>
      </c>
      <c r="AO2246" s="5" t="s">
        <v>6381</v>
      </c>
      <c r="AP2246" s="5">
        <v>0.11900000000000001</v>
      </c>
      <c r="AQ2246" s="5">
        <v>3.1210191082802548E-2</v>
      </c>
      <c r="AR2246" s="5">
        <v>6.3988095238095247E-2</v>
      </c>
      <c r="AS2246" s="5">
        <v>4.5092024539877297E-2</v>
      </c>
      <c r="AT2246" s="5">
        <v>0.15828220858895706</v>
      </c>
      <c r="AU2246" s="5">
        <v>0.41189427312775334</v>
      </c>
      <c r="AV2246" s="5">
        <v>8.900000000000001E-2</v>
      </c>
      <c r="AW2246" s="4">
        <v>2.74</v>
      </c>
      <c r="AX2246" s="4">
        <v>1.47</v>
      </c>
      <c r="AY2246" s="4">
        <v>5.16</v>
      </c>
      <c r="AZ2246" s="4">
        <v>34.6</v>
      </c>
      <c r="BA2246" s="4">
        <v>32.6</v>
      </c>
      <c r="BB2246" s="4">
        <v>9.3800000000000008</v>
      </c>
      <c r="BC2246" s="4">
        <v>8.09</v>
      </c>
      <c r="BD2246" s="4">
        <v>3.0346255506607931</v>
      </c>
      <c r="BE2246" s="4">
        <v>0</v>
      </c>
      <c r="BF2246" s="4">
        <v>0</v>
      </c>
      <c r="BG2246" s="4">
        <v>-2.8</v>
      </c>
      <c r="BH2246" s="5">
        <v>-0.92268385448422019</v>
      </c>
      <c r="BI2246" s="4">
        <v>5.8346255506607925</v>
      </c>
      <c r="BJ2246" s="4">
        <v>4.2699999999999996</v>
      </c>
      <c r="BK2246" s="4">
        <v>47.1</v>
      </c>
      <c r="BL2246" s="4">
        <v>80.639999999999986</v>
      </c>
      <c r="BM2246" s="4">
        <v>50.5</v>
      </c>
      <c r="BN2246" s="4">
        <v>96.94</v>
      </c>
      <c r="BO2246" s="4">
        <v>0</v>
      </c>
      <c r="BP2246" s="15">
        <v>0.70064391918754654</v>
      </c>
    </row>
    <row r="2247" spans="1:68" x14ac:dyDescent="0.3">
      <c r="A2247" s="15">
        <f t="shared" si="37"/>
        <v>2246</v>
      </c>
      <c r="B2247" s="2" t="s">
        <v>4135</v>
      </c>
      <c r="C2247" s="2" t="s">
        <v>4136</v>
      </c>
      <c r="D2247" s="3" t="s">
        <v>6397</v>
      </c>
      <c r="E2247" s="3" t="s">
        <v>6379</v>
      </c>
      <c r="F2247" s="3" t="s">
        <v>6380</v>
      </c>
      <c r="G2247" s="3" t="s">
        <v>6379</v>
      </c>
      <c r="H2247" s="4">
        <v>9.99</v>
      </c>
      <c r="I2247" s="4">
        <v>0</v>
      </c>
      <c r="J2247" s="4">
        <v>9.99</v>
      </c>
      <c r="K2247" s="4">
        <v>0</v>
      </c>
      <c r="L2247" s="4">
        <v>9.99</v>
      </c>
      <c r="M2247" s="5">
        <v>0</v>
      </c>
      <c r="N2247" s="6">
        <v>3.7096774193548384E-3</v>
      </c>
      <c r="O2247" s="5" t="s">
        <v>6381</v>
      </c>
      <c r="P2247" s="5">
        <v>0</v>
      </c>
      <c r="Q2247" s="5" t="s">
        <v>6381</v>
      </c>
      <c r="R2247" s="5">
        <v>0</v>
      </c>
      <c r="S2247" s="4">
        <v>0.40300000000000002</v>
      </c>
      <c r="T2247" s="6">
        <v>1.6043840000000003</v>
      </c>
      <c r="U2247" s="5">
        <v>0.27568097504180444</v>
      </c>
      <c r="V2247" s="5">
        <v>0.91591376576388972</v>
      </c>
      <c r="W2247" s="6">
        <v>0.67235494880546087</v>
      </c>
      <c r="X2247" s="1">
        <v>2.5118483412322274</v>
      </c>
      <c r="Y2247" s="6">
        <v>0.86869565217391309</v>
      </c>
      <c r="Z2247" s="6">
        <v>1.0406250000000001</v>
      </c>
      <c r="AA2247" s="6" t="s">
        <v>6381</v>
      </c>
      <c r="AB2247" s="6" t="s">
        <v>6381</v>
      </c>
      <c r="AC2247" s="6" t="s">
        <v>6381</v>
      </c>
      <c r="AD2247" s="6">
        <v>6.6378737541528246E-2</v>
      </c>
      <c r="AE2247" s="6">
        <v>0.47122641509433966</v>
      </c>
      <c r="AF2247" s="6">
        <v>0.43815789473684208</v>
      </c>
      <c r="AG2247" s="6" t="s">
        <v>6381</v>
      </c>
      <c r="AH2247" s="6">
        <v>6.6378737541528246E-2</v>
      </c>
      <c r="AI2247" s="5">
        <v>0</v>
      </c>
      <c r="AJ2247" s="5">
        <v>0</v>
      </c>
      <c r="AK2247" s="3" t="s">
        <v>6381</v>
      </c>
      <c r="AL2247" s="3" t="s">
        <v>6381</v>
      </c>
      <c r="AM2247" s="3" t="s">
        <v>6381</v>
      </c>
      <c r="AN2247" s="3" t="s">
        <v>6381</v>
      </c>
      <c r="AO2247" s="5" t="s">
        <v>6381</v>
      </c>
      <c r="AP2247" s="5" t="s">
        <v>6381</v>
      </c>
      <c r="AQ2247" s="5" t="s">
        <v>6381</v>
      </c>
      <c r="AR2247" s="5" t="s">
        <v>6381</v>
      </c>
      <c r="AS2247" s="5">
        <v>6.6161268090971739E-2</v>
      </c>
      <c r="AT2247" s="5">
        <v>0.14610613370089592</v>
      </c>
      <c r="AU2247" s="5">
        <v>0.24488188976377953</v>
      </c>
      <c r="AV2247" s="5">
        <v>9.2499999999999999E-2</v>
      </c>
      <c r="AW2247" s="4">
        <v>11.5</v>
      </c>
      <c r="AX2247" s="4">
        <v>9.6</v>
      </c>
      <c r="AY2247" s="4">
        <v>21.2</v>
      </c>
      <c r="AZ2247" s="4">
        <v>150.5</v>
      </c>
      <c r="BA2247" s="4">
        <v>145.1</v>
      </c>
      <c r="BB2247" s="4">
        <v>22.8</v>
      </c>
      <c r="BC2247" s="4">
        <v>22.8</v>
      </c>
      <c r="BD2247" s="4">
        <v>16.008503937007873</v>
      </c>
      <c r="BE2247" s="4">
        <v>0</v>
      </c>
      <c r="BF2247" s="4">
        <v>0</v>
      </c>
      <c r="BG2247" s="4">
        <v>-0.95799999999999996</v>
      </c>
      <c r="BH2247" s="5">
        <v>-5.9843193578216304E-2</v>
      </c>
      <c r="BI2247" s="4">
        <v>16.966503937007872</v>
      </c>
      <c r="BJ2247" s="4">
        <v>10.558</v>
      </c>
      <c r="BK2247" s="4">
        <v>0</v>
      </c>
      <c r="BL2247" s="4">
        <v>0</v>
      </c>
      <c r="BM2247" s="4">
        <v>0</v>
      </c>
      <c r="BN2247" s="4">
        <v>0</v>
      </c>
      <c r="BO2247" s="4">
        <v>0</v>
      </c>
      <c r="BP2247" s="15">
        <v>0.60107539140031063</v>
      </c>
    </row>
    <row r="2248" spans="1:68" x14ac:dyDescent="0.3">
      <c r="A2248" s="15">
        <f t="shared" si="37"/>
        <v>2247</v>
      </c>
      <c r="B2248" s="2" t="s">
        <v>4137</v>
      </c>
      <c r="C2248" s="2" t="s">
        <v>4138</v>
      </c>
      <c r="D2248" s="3" t="s">
        <v>6416</v>
      </c>
      <c r="E2248" s="3" t="s">
        <v>6379</v>
      </c>
      <c r="F2248" s="3" t="s">
        <v>6380</v>
      </c>
      <c r="G2248" s="3" t="s">
        <v>6379</v>
      </c>
      <c r="H2248" s="4">
        <v>3.35</v>
      </c>
      <c r="I2248" s="4">
        <v>9.7000000000000003E-2</v>
      </c>
      <c r="J2248" s="4">
        <v>3.4470000000000001</v>
      </c>
      <c r="K2248" s="4">
        <v>2.2400000000000002</v>
      </c>
      <c r="L2248" s="4">
        <v>1.2069999999999999</v>
      </c>
      <c r="M2248" s="5">
        <v>0.64984044096315641</v>
      </c>
      <c r="N2248" s="6">
        <v>1.973684210526316E-4</v>
      </c>
      <c r="O2248" s="5">
        <v>4.5761192621597392E-3</v>
      </c>
      <c r="P2248" s="5">
        <v>2.8140411952422395E-2</v>
      </c>
      <c r="Q2248" s="5">
        <v>4.5971563981042655E-3</v>
      </c>
      <c r="R2248" s="5">
        <v>2.8955223880597014E-2</v>
      </c>
      <c r="S2248" s="4">
        <v>0.22</v>
      </c>
      <c r="T2248" s="6">
        <v>1.6052320000000002</v>
      </c>
      <c r="U2248" s="5">
        <v>0.44609416046390926</v>
      </c>
      <c r="V2248" s="5">
        <v>0.57723239356510869</v>
      </c>
      <c r="W2248" s="6">
        <v>0.59361702127659588</v>
      </c>
      <c r="X2248" s="1" t="s">
        <v>6381</v>
      </c>
      <c r="Y2248" s="6" t="s">
        <v>6381</v>
      </c>
      <c r="Z2248" s="6" t="s">
        <v>6381</v>
      </c>
      <c r="AA2248" s="6" t="s">
        <v>6381</v>
      </c>
      <c r="AB2248" s="6" t="s">
        <v>6381</v>
      </c>
      <c r="AC2248" s="6">
        <v>0.15876777251184834</v>
      </c>
      <c r="AD2248" s="6">
        <v>9.4101123595505612E-2</v>
      </c>
      <c r="AE2248" s="6" t="s">
        <v>6381</v>
      </c>
      <c r="AF2248" s="6">
        <v>3.6798780487804872</v>
      </c>
      <c r="AG2248" s="6">
        <v>6.3670411985018716E-2</v>
      </c>
      <c r="AH2248" s="6">
        <v>3.390449438202247E-2</v>
      </c>
      <c r="AI2248" s="5" t="s">
        <v>6381</v>
      </c>
      <c r="AJ2248" s="5">
        <v>0</v>
      </c>
      <c r="AK2248" s="3" t="s">
        <v>6381</v>
      </c>
      <c r="AL2248" s="3" t="s">
        <v>6381</v>
      </c>
      <c r="AM2248" s="3" t="s">
        <v>6381</v>
      </c>
      <c r="AN2248" s="3" t="s">
        <v>6381</v>
      </c>
      <c r="AO2248" s="5" t="s">
        <v>6381</v>
      </c>
      <c r="AP2248" s="5" t="s">
        <v>6381</v>
      </c>
      <c r="AQ2248" s="5">
        <v>-0.14522058823529413</v>
      </c>
      <c r="AR2248" s="5">
        <v>-0.19348685106962801</v>
      </c>
      <c r="AS2248" s="5">
        <v>-0.125</v>
      </c>
      <c r="AT2248" s="5">
        <v>-0.13481012658227848</v>
      </c>
      <c r="AU2248" s="5">
        <v>0</v>
      </c>
      <c r="AV2248" s="5">
        <v>3.9100000000000003E-2</v>
      </c>
      <c r="AW2248" s="4">
        <v>-1.7</v>
      </c>
      <c r="AX2248" s="4">
        <v>-3.95</v>
      </c>
      <c r="AY2248" s="4">
        <v>-4.26</v>
      </c>
      <c r="AZ2248" s="4">
        <v>35.6</v>
      </c>
      <c r="BA2248" s="4">
        <v>31.6</v>
      </c>
      <c r="BB2248" s="4">
        <v>0.32800000000000001</v>
      </c>
      <c r="BC2248" s="4">
        <v>-1.82</v>
      </c>
      <c r="BD2248" s="4">
        <v>-4.26</v>
      </c>
      <c r="BE2248" s="4">
        <v>0</v>
      </c>
      <c r="BF2248" s="4">
        <v>0</v>
      </c>
      <c r="BG2248" s="4">
        <v>-2.86</v>
      </c>
      <c r="BH2248" s="5" t="s">
        <v>6381</v>
      </c>
      <c r="BI2248" s="4">
        <v>-1.4</v>
      </c>
      <c r="BJ2248" s="4">
        <v>-1.0900000000000003</v>
      </c>
      <c r="BK2248" s="4">
        <v>27.2</v>
      </c>
      <c r="BL2248" s="4">
        <v>22.016999999999999</v>
      </c>
      <c r="BM2248" s="4">
        <v>21.1</v>
      </c>
      <c r="BN2248" s="4">
        <v>18.957000000000001</v>
      </c>
      <c r="BO2248" s="4">
        <v>0</v>
      </c>
      <c r="BP2248" s="15">
        <v>0.20531384476142467</v>
      </c>
    </row>
    <row r="2249" spans="1:68" x14ac:dyDescent="0.3">
      <c r="A2249" s="15">
        <f t="shared" si="37"/>
        <v>2248</v>
      </c>
      <c r="B2249" s="2" t="s">
        <v>4139</v>
      </c>
      <c r="C2249" s="2" t="s">
        <v>4140</v>
      </c>
      <c r="D2249" s="3" t="s">
        <v>6400</v>
      </c>
      <c r="E2249" s="3" t="s">
        <v>6379</v>
      </c>
      <c r="F2249" s="3" t="s">
        <v>6380</v>
      </c>
      <c r="G2249" s="3" t="s">
        <v>6379</v>
      </c>
      <c r="H2249" s="4">
        <v>16.100000000000001</v>
      </c>
      <c r="I2249" s="4">
        <v>77</v>
      </c>
      <c r="J2249" s="4">
        <v>93.1</v>
      </c>
      <c r="K2249" s="4">
        <v>0.41299999999999998</v>
      </c>
      <c r="L2249" s="4">
        <v>92.686999999999998</v>
      </c>
      <c r="M2249" s="5">
        <v>4.4360902255639097E-3</v>
      </c>
      <c r="N2249" s="6">
        <v>3.5175879396984926E-4</v>
      </c>
      <c r="O2249" s="5">
        <v>0.64869418702611625</v>
      </c>
      <c r="P2249" s="5">
        <v>0.8270676691729324</v>
      </c>
      <c r="Q2249" s="5">
        <v>1.8465227817745802</v>
      </c>
      <c r="R2249" s="5">
        <v>4.7826086956521738</v>
      </c>
      <c r="S2249" s="4">
        <v>0.40400000000000003</v>
      </c>
      <c r="T2249" s="6">
        <v>1.6066560000000003</v>
      </c>
      <c r="U2249" s="5">
        <v>0.39242833740697169</v>
      </c>
      <c r="V2249" s="5">
        <v>0.56570838249576427</v>
      </c>
      <c r="W2249" s="6">
        <v>0.51624548736462095</v>
      </c>
      <c r="X2249" s="1">
        <v>1.0792079207920793</v>
      </c>
      <c r="Y2249" s="6">
        <v>1.7311827956989247</v>
      </c>
      <c r="Z2249" s="6">
        <v>10.320512820512821</v>
      </c>
      <c r="AA2249" s="6" t="s">
        <v>6381</v>
      </c>
      <c r="AB2249" s="6" t="s">
        <v>6381</v>
      </c>
      <c r="AC2249" s="6">
        <v>0.38609112709832133</v>
      </c>
      <c r="AD2249" s="6">
        <v>9.8773006134969338E-2</v>
      </c>
      <c r="AE2249" s="6">
        <v>8.5033944954128433</v>
      </c>
      <c r="AF2249" s="6">
        <v>4.4776328502415463</v>
      </c>
      <c r="AG2249" s="6">
        <v>0.78357723164844817</v>
      </c>
      <c r="AH2249" s="6">
        <v>0.56863190184049073</v>
      </c>
      <c r="AI2249" s="5">
        <v>0</v>
      </c>
      <c r="AJ2249" s="5">
        <v>0</v>
      </c>
      <c r="AK2249" s="3">
        <v>-0.33</v>
      </c>
      <c r="AL2249" s="3">
        <v>0.49200000000000005</v>
      </c>
      <c r="AM2249" s="3">
        <v>0.14000000000000001</v>
      </c>
      <c r="AN2249" s="3">
        <v>0.21199999999999999</v>
      </c>
      <c r="AO2249" s="5" t="s">
        <v>6381</v>
      </c>
      <c r="AP2249" s="5" t="s">
        <v>6381</v>
      </c>
      <c r="AQ2249" s="5">
        <v>3.9593908629441628E-2</v>
      </c>
      <c r="AR2249" s="5">
        <v>0.10034984349106979</v>
      </c>
      <c r="AS2249" s="5">
        <v>9.1603053435114507E-3</v>
      </c>
      <c r="AT2249" s="5">
        <v>6.4004697592483853E-2</v>
      </c>
      <c r="AU2249" s="5">
        <v>0</v>
      </c>
      <c r="AV2249" s="5" t="s">
        <v>6381</v>
      </c>
      <c r="AW2249" s="4">
        <v>9.3000000000000007</v>
      </c>
      <c r="AX2249" s="4">
        <v>1.56</v>
      </c>
      <c r="AY2249" s="4">
        <v>10.9</v>
      </c>
      <c r="AZ2249" s="4">
        <v>163</v>
      </c>
      <c r="BA2249" s="4">
        <v>170.3</v>
      </c>
      <c r="BB2249" s="4">
        <v>20.7</v>
      </c>
      <c r="BC2249" s="4">
        <v>14.7</v>
      </c>
      <c r="BD2249" s="4">
        <v>10.9</v>
      </c>
      <c r="BE2249" s="4">
        <v>0</v>
      </c>
      <c r="BF2249" s="4">
        <v>0</v>
      </c>
      <c r="BG2249" s="4">
        <v>-3.95</v>
      </c>
      <c r="BH2249" s="5">
        <v>-0.36238532110091742</v>
      </c>
      <c r="BI2249" s="4">
        <v>14.850000000000001</v>
      </c>
      <c r="BJ2249" s="4">
        <v>5.51</v>
      </c>
      <c r="BK2249" s="4">
        <v>39.4</v>
      </c>
      <c r="BL2249" s="4">
        <v>108.62</v>
      </c>
      <c r="BM2249" s="4">
        <v>41.7</v>
      </c>
      <c r="BN2249" s="4">
        <v>118.28700000000001</v>
      </c>
      <c r="BO2249" s="4">
        <v>0</v>
      </c>
      <c r="BP2249" s="15">
        <v>0.72026133374523749</v>
      </c>
    </row>
    <row r="2250" spans="1:68" x14ac:dyDescent="0.3">
      <c r="A2250" s="15">
        <f t="shared" si="37"/>
        <v>2249</v>
      </c>
      <c r="B2250" s="2" t="s">
        <v>4141</v>
      </c>
      <c r="C2250" s="2" t="s">
        <v>4142</v>
      </c>
      <c r="D2250" s="3" t="s">
        <v>6382</v>
      </c>
      <c r="E2250" s="3" t="s">
        <v>6379</v>
      </c>
      <c r="F2250" s="3" t="s">
        <v>6380</v>
      </c>
      <c r="G2250" s="3" t="s">
        <v>6379</v>
      </c>
      <c r="H2250" s="4">
        <v>40.200000000000003</v>
      </c>
      <c r="I2250" s="4">
        <v>76.2</v>
      </c>
      <c r="J2250" s="4">
        <v>116.4</v>
      </c>
      <c r="K2250" s="4">
        <v>0.628</v>
      </c>
      <c r="L2250" s="4">
        <v>115.77200000000001</v>
      </c>
      <c r="M2250" s="5">
        <v>5.3951890034364255E-3</v>
      </c>
      <c r="N2250" s="6">
        <v>6.8493150684931507E-4</v>
      </c>
      <c r="O2250" s="5">
        <v>0.36062470421202081</v>
      </c>
      <c r="P2250" s="5">
        <v>0.65463917525773196</v>
      </c>
      <c r="Q2250" s="5">
        <v>0.56402664692820137</v>
      </c>
      <c r="R2250" s="5">
        <v>1.8955223880597014</v>
      </c>
      <c r="S2250" s="4">
        <v>1.84</v>
      </c>
      <c r="T2250" s="6">
        <v>1.6080480000000001</v>
      </c>
      <c r="U2250" s="5">
        <v>0.4</v>
      </c>
      <c r="V2250" s="5">
        <v>0.56812499999999999</v>
      </c>
      <c r="W2250" s="6">
        <v>0.42413793103448277</v>
      </c>
      <c r="X2250" s="1">
        <v>4.3811881188118811</v>
      </c>
      <c r="Y2250" s="6">
        <v>2.2584269662921348</v>
      </c>
      <c r="Z2250" s="6">
        <v>3.1904761904761907</v>
      </c>
      <c r="AA2250" s="6" t="s">
        <v>6381</v>
      </c>
      <c r="AB2250" s="6" t="s">
        <v>6381</v>
      </c>
      <c r="AC2250" s="6">
        <v>0.29755736491487789</v>
      </c>
      <c r="AD2250" s="6">
        <v>0.13328912466843501</v>
      </c>
      <c r="AE2250" s="6">
        <v>6.5407909604519778</v>
      </c>
      <c r="AF2250" s="6">
        <v>2.9992746113989637</v>
      </c>
      <c r="AG2250" s="6">
        <v>0.5495367205893521</v>
      </c>
      <c r="AH2250" s="6">
        <v>0.38385941644562332</v>
      </c>
      <c r="AI2250" s="5">
        <v>0</v>
      </c>
      <c r="AJ2250" s="5">
        <v>0</v>
      </c>
      <c r="AK2250" s="3">
        <v>0.81499999999999995</v>
      </c>
      <c r="AL2250" s="3">
        <v>0.43200000000000005</v>
      </c>
      <c r="AM2250" s="3">
        <v>5.8299999999999998E-2</v>
      </c>
      <c r="AN2250" s="3">
        <v>9.1799999999999993E-2</v>
      </c>
      <c r="AO2250" s="5" t="s">
        <v>6381</v>
      </c>
      <c r="AP2250" s="5" t="s">
        <v>6381</v>
      </c>
      <c r="AQ2250" s="5">
        <v>9.1769847050254913E-2</v>
      </c>
      <c r="AR2250" s="5">
        <v>9.8044646319171327E-2</v>
      </c>
      <c r="AS2250" s="5">
        <v>3.9974619289340103E-2</v>
      </c>
      <c r="AT2250" s="5">
        <v>5.6154822335025383E-2</v>
      </c>
      <c r="AU2250" s="5">
        <v>0.19230769230769232</v>
      </c>
      <c r="AV2250" s="5">
        <v>1.7000000000000001E-2</v>
      </c>
      <c r="AW2250" s="4">
        <v>17.8</v>
      </c>
      <c r="AX2250" s="4">
        <v>12.6</v>
      </c>
      <c r="AY2250" s="4">
        <v>17.7</v>
      </c>
      <c r="AZ2250" s="4">
        <v>301.60000000000002</v>
      </c>
      <c r="BA2250" s="4">
        <v>315.2</v>
      </c>
      <c r="BB2250" s="4">
        <v>38.6</v>
      </c>
      <c r="BC2250" s="4">
        <v>30.1</v>
      </c>
      <c r="BD2250" s="4">
        <v>14.296153846153846</v>
      </c>
      <c r="BE2250" s="4">
        <v>0</v>
      </c>
      <c r="BF2250" s="4">
        <v>0</v>
      </c>
      <c r="BG2250" s="4">
        <v>-13.1</v>
      </c>
      <c r="BH2250" s="5">
        <v>-0.91633037395749262</v>
      </c>
      <c r="BI2250" s="4">
        <v>27.396153846153844</v>
      </c>
      <c r="BJ2250" s="4">
        <v>25.7</v>
      </c>
      <c r="BK2250" s="4">
        <v>137.30000000000001</v>
      </c>
      <c r="BL2250" s="4">
        <v>180.53</v>
      </c>
      <c r="BM2250" s="4">
        <v>135.1</v>
      </c>
      <c r="BN2250" s="4">
        <v>210.67200000000003</v>
      </c>
      <c r="BO2250" s="4">
        <v>0</v>
      </c>
      <c r="BP2250" s="15">
        <v>0.62985337393488749</v>
      </c>
    </row>
    <row r="2251" spans="1:68" x14ac:dyDescent="0.3">
      <c r="A2251" s="15">
        <f t="shared" si="37"/>
        <v>2250</v>
      </c>
      <c r="B2251" s="2" t="s">
        <v>4143</v>
      </c>
      <c r="C2251" s="2" t="s">
        <v>4144</v>
      </c>
      <c r="D2251" s="3" t="s">
        <v>6419</v>
      </c>
      <c r="E2251" s="3" t="s">
        <v>6379</v>
      </c>
      <c r="F2251" s="3" t="s">
        <v>6380</v>
      </c>
      <c r="G2251" s="3" t="s">
        <v>6379</v>
      </c>
      <c r="H2251" s="4">
        <v>9</v>
      </c>
      <c r="I2251" s="4">
        <v>0</v>
      </c>
      <c r="J2251" s="4">
        <v>9</v>
      </c>
      <c r="K2251" s="4">
        <v>0</v>
      </c>
      <c r="L2251" s="4">
        <v>9</v>
      </c>
      <c r="M2251" s="5">
        <v>0</v>
      </c>
      <c r="N2251" s="6">
        <v>1.0791366906474822E-3</v>
      </c>
      <c r="O2251" s="5">
        <v>0</v>
      </c>
      <c r="P2251" s="5">
        <v>0</v>
      </c>
      <c r="Q2251" s="5">
        <v>0</v>
      </c>
      <c r="R2251" s="5">
        <v>0</v>
      </c>
      <c r="S2251" s="4">
        <v>1.62</v>
      </c>
      <c r="T2251" s="6">
        <v>1.6098400000000002</v>
      </c>
      <c r="U2251" s="5">
        <v>0.33763886032268264</v>
      </c>
      <c r="V2251" s="5">
        <v>0.70711647282491652</v>
      </c>
      <c r="W2251" s="6">
        <v>0.31927710843373497</v>
      </c>
      <c r="X2251" s="1">
        <v>320</v>
      </c>
      <c r="Y2251" s="6">
        <v>13.119533527696792</v>
      </c>
      <c r="Z2251" s="6">
        <v>12.693935119887165</v>
      </c>
      <c r="AA2251" s="6" t="s">
        <v>6381</v>
      </c>
      <c r="AB2251" s="6" t="s">
        <v>6381</v>
      </c>
      <c r="AC2251" s="6">
        <v>1.5985790408525755</v>
      </c>
      <c r="AD2251" s="6">
        <v>2.3809523809523809</v>
      </c>
      <c r="AE2251" s="6">
        <v>9.375</v>
      </c>
      <c r="AF2251" s="6">
        <v>11.780104712041885</v>
      </c>
      <c r="AG2251" s="6">
        <v>1.5985790408525755</v>
      </c>
      <c r="AH2251" s="6">
        <v>2.3809523809523809</v>
      </c>
      <c r="AI2251" s="5">
        <v>0</v>
      </c>
      <c r="AJ2251" s="5">
        <v>0</v>
      </c>
      <c r="AK2251" s="3">
        <v>0.121</v>
      </c>
      <c r="AL2251" s="3">
        <v>-0.105</v>
      </c>
      <c r="AM2251" s="3">
        <v>3.9300000000000002E-2</v>
      </c>
      <c r="AN2251" s="3">
        <v>-5.8499999999999996E-2</v>
      </c>
      <c r="AO2251" s="5" t="s">
        <v>6381</v>
      </c>
      <c r="AP2251" s="5" t="s">
        <v>6381</v>
      </c>
      <c r="AQ2251" s="5">
        <v>0.11680395387149917</v>
      </c>
      <c r="AR2251" s="5">
        <v>0.15156299336911902</v>
      </c>
      <c r="AS2251" s="5">
        <v>0.15861297539149888</v>
      </c>
      <c r="AT2251" s="5">
        <v>0.21476510067114093</v>
      </c>
      <c r="AU2251" s="5">
        <v>0.31826923076923075</v>
      </c>
      <c r="AV2251" s="5" t="s">
        <v>6381</v>
      </c>
      <c r="AW2251" s="4">
        <v>0.68600000000000005</v>
      </c>
      <c r="AX2251" s="4">
        <v>0.70899999999999996</v>
      </c>
      <c r="AY2251" s="4">
        <v>0.96</v>
      </c>
      <c r="AZ2251" s="4">
        <v>3.78</v>
      </c>
      <c r="BA2251" s="4">
        <v>4.47</v>
      </c>
      <c r="BB2251" s="4">
        <v>0.76400000000000001</v>
      </c>
      <c r="BC2251" s="4">
        <v>1.1000000000000001</v>
      </c>
      <c r="BD2251" s="4">
        <v>0.65446153846153843</v>
      </c>
      <c r="BE2251" s="4">
        <v>0</v>
      </c>
      <c r="BF2251" s="4">
        <v>0</v>
      </c>
      <c r="BG2251" s="4">
        <v>-0.14499999999999999</v>
      </c>
      <c r="BH2251" s="5">
        <v>-0.22155618241654912</v>
      </c>
      <c r="BI2251" s="4">
        <v>0.79946153846153845</v>
      </c>
      <c r="BJ2251" s="4">
        <v>0.85399999999999998</v>
      </c>
      <c r="BK2251" s="4">
        <v>6.07</v>
      </c>
      <c r="BL2251" s="4">
        <v>6.3340000000000005</v>
      </c>
      <c r="BM2251" s="4">
        <v>5.63</v>
      </c>
      <c r="BN2251" s="4">
        <v>5.63</v>
      </c>
      <c r="BO2251" s="4">
        <v>0</v>
      </c>
      <c r="BP2251" s="15">
        <v>0.51969230212729578</v>
      </c>
    </row>
    <row r="2252" spans="1:68" x14ac:dyDescent="0.3">
      <c r="A2252" s="15">
        <f t="shared" si="37"/>
        <v>2251</v>
      </c>
      <c r="B2252" s="2" t="s">
        <v>4145</v>
      </c>
      <c r="C2252" s="2" t="s">
        <v>4146</v>
      </c>
      <c r="D2252" s="3" t="s">
        <v>6400</v>
      </c>
      <c r="E2252" s="3" t="s">
        <v>6379</v>
      </c>
      <c r="F2252" s="3" t="s">
        <v>6380</v>
      </c>
      <c r="G2252" s="3" t="s">
        <v>6379</v>
      </c>
      <c r="H2252" s="4">
        <v>6312.6</v>
      </c>
      <c r="I2252" s="4">
        <v>0</v>
      </c>
      <c r="J2252" s="4">
        <v>6312.6</v>
      </c>
      <c r="K2252" s="4">
        <v>0</v>
      </c>
      <c r="L2252" s="4">
        <v>6312.6</v>
      </c>
      <c r="M2252" s="5">
        <v>0</v>
      </c>
      <c r="N2252" s="6">
        <v>9.8779779198140619E-5</v>
      </c>
      <c r="O2252" s="5" t="s">
        <v>6381</v>
      </c>
      <c r="P2252" s="5">
        <v>0</v>
      </c>
      <c r="Q2252" s="5" t="s">
        <v>6381</v>
      </c>
      <c r="R2252" s="5">
        <v>0</v>
      </c>
      <c r="S2252" s="4">
        <v>1.53</v>
      </c>
      <c r="T2252" s="6">
        <v>1.6108159999999998</v>
      </c>
      <c r="U2252" s="5">
        <v>0.63560994328282816</v>
      </c>
      <c r="V2252" s="5">
        <v>0.32173820148846122</v>
      </c>
      <c r="W2252" s="6">
        <v>0.4424242424242425</v>
      </c>
      <c r="X2252" s="1">
        <v>10.972173913043477</v>
      </c>
      <c r="Y2252" s="6">
        <v>5.6082089552238816</v>
      </c>
      <c r="Z2252" s="6">
        <v>6.1670574443141852</v>
      </c>
      <c r="AA2252" s="6">
        <v>9.1071428571428559</v>
      </c>
      <c r="AB2252" s="6">
        <v>1.183166446249764</v>
      </c>
      <c r="AC2252" s="6" t="s">
        <v>6381</v>
      </c>
      <c r="AD2252" s="6">
        <v>0.63281038544433865</v>
      </c>
      <c r="AE2252" s="6">
        <v>5.0028530670470763</v>
      </c>
      <c r="AF2252" s="6">
        <v>5.3230457880091073</v>
      </c>
      <c r="AG2252" s="6" t="s">
        <v>6381</v>
      </c>
      <c r="AH2252" s="6">
        <v>0.63281038544433865</v>
      </c>
      <c r="AI2252" s="5">
        <v>0</v>
      </c>
      <c r="AJ2252" s="5">
        <v>0</v>
      </c>
      <c r="AK2252" s="3" t="s">
        <v>6381</v>
      </c>
      <c r="AL2252" s="3" t="s">
        <v>6381</v>
      </c>
      <c r="AM2252" s="3" t="s">
        <v>6381</v>
      </c>
      <c r="AN2252" s="3" t="s">
        <v>6381</v>
      </c>
      <c r="AO2252" s="5">
        <v>4.7400000000000005E-2</v>
      </c>
      <c r="AP2252" s="5">
        <v>9.2499999999999999E-2</v>
      </c>
      <c r="AQ2252" s="5" t="s">
        <v>6381</v>
      </c>
      <c r="AR2252" s="5" t="s">
        <v>6381</v>
      </c>
      <c r="AS2252" s="5">
        <v>0.10274529485570891</v>
      </c>
      <c r="AT2252" s="5">
        <v>0.12665495608531996</v>
      </c>
      <c r="AU2252" s="5">
        <v>0.31529663567654337</v>
      </c>
      <c r="AV2252" s="5">
        <v>3.0200000000000001E-2</v>
      </c>
      <c r="AW2252" s="4">
        <v>1125.5999999999999</v>
      </c>
      <c r="AX2252" s="4">
        <v>1023.6</v>
      </c>
      <c r="AY2252" s="4">
        <v>1261.8</v>
      </c>
      <c r="AZ2252" s="4">
        <v>9975.5</v>
      </c>
      <c r="BA2252" s="4">
        <v>9962.5</v>
      </c>
      <c r="BB2252" s="4">
        <v>1185.9000000000001</v>
      </c>
      <c r="BC2252" s="4">
        <v>1584.9</v>
      </c>
      <c r="BD2252" s="4">
        <v>863.95870510333748</v>
      </c>
      <c r="BE2252" s="4">
        <v>0</v>
      </c>
      <c r="BF2252" s="4">
        <v>0</v>
      </c>
      <c r="BG2252" s="4">
        <v>-337.9</v>
      </c>
      <c r="BH2252" s="5">
        <v>-0.39110665591312493</v>
      </c>
      <c r="BI2252" s="4">
        <v>1201.8587051033373</v>
      </c>
      <c r="BJ2252" s="4">
        <v>1361.5</v>
      </c>
      <c r="BK2252" s="4">
        <v>0</v>
      </c>
      <c r="BL2252" s="4">
        <v>0</v>
      </c>
      <c r="BM2252" s="4">
        <v>0</v>
      </c>
      <c r="BN2252" s="4">
        <v>0</v>
      </c>
      <c r="BO2252" s="4">
        <v>0</v>
      </c>
      <c r="BP2252" s="15">
        <v>0.93224056636250441</v>
      </c>
    </row>
    <row r="2253" spans="1:68" x14ac:dyDescent="0.3">
      <c r="A2253" s="15">
        <f t="shared" si="37"/>
        <v>2252</v>
      </c>
      <c r="B2253" s="2" t="s">
        <v>4147</v>
      </c>
      <c r="C2253" s="2" t="s">
        <v>4148</v>
      </c>
      <c r="D2253" s="3" t="s">
        <v>6400</v>
      </c>
      <c r="E2253" s="3" t="s">
        <v>6379</v>
      </c>
      <c r="F2253" s="3" t="s">
        <v>6380</v>
      </c>
      <c r="G2253" s="3" t="s">
        <v>6379</v>
      </c>
      <c r="H2253" s="4">
        <v>3.01</v>
      </c>
      <c r="I2253" s="4">
        <v>0</v>
      </c>
      <c r="J2253" s="4">
        <v>3.01</v>
      </c>
      <c r="K2253" s="4">
        <v>0</v>
      </c>
      <c r="L2253" s="4">
        <v>3.01</v>
      </c>
      <c r="M2253" s="5">
        <v>0</v>
      </c>
      <c r="N2253" s="6">
        <v>4.0000000000000002E-4</v>
      </c>
      <c r="O2253" s="5" t="s">
        <v>6381</v>
      </c>
      <c r="P2253" s="5">
        <v>0</v>
      </c>
      <c r="Q2253" s="5" t="s">
        <v>6381</v>
      </c>
      <c r="R2253" s="5">
        <v>0</v>
      </c>
      <c r="S2253" s="4">
        <v>0.60199999999999998</v>
      </c>
      <c r="T2253" s="6">
        <v>1.6111040000000003</v>
      </c>
      <c r="U2253" s="5">
        <v>0.31937438845342625</v>
      </c>
      <c r="V2253" s="5">
        <v>0.70606788819850608</v>
      </c>
      <c r="W2253" s="6">
        <v>0.45655449522852831</v>
      </c>
      <c r="X2253" s="1">
        <v>2.0435510887772192</v>
      </c>
      <c r="Y2253" s="6">
        <v>1.3744292237442921</v>
      </c>
      <c r="Z2253" s="6">
        <v>0.97096774193548374</v>
      </c>
      <c r="AA2253" s="6" t="s">
        <v>6381</v>
      </c>
      <c r="AB2253" s="6" t="s">
        <v>6381</v>
      </c>
      <c r="AC2253" s="6" t="s">
        <v>6381</v>
      </c>
      <c r="AD2253" s="6">
        <v>1.6538461538461537E-2</v>
      </c>
      <c r="AE2253" s="6">
        <v>0.24672131147540982</v>
      </c>
      <c r="AF2253" s="6">
        <v>0.20758620689655172</v>
      </c>
      <c r="AG2253" s="6" t="s">
        <v>6381</v>
      </c>
      <c r="AH2253" s="6">
        <v>1.6538461538461537E-2</v>
      </c>
      <c r="AI2253" s="5">
        <v>0</v>
      </c>
      <c r="AJ2253" s="5">
        <v>0</v>
      </c>
      <c r="AK2253" s="3">
        <v>-0.127</v>
      </c>
      <c r="AL2253" s="3" t="s">
        <v>6381</v>
      </c>
      <c r="AM2253" s="3">
        <v>0.129</v>
      </c>
      <c r="AN2253" s="3" t="s">
        <v>6381</v>
      </c>
      <c r="AO2253" s="5" t="s">
        <v>6381</v>
      </c>
      <c r="AP2253" s="5" t="s">
        <v>6381</v>
      </c>
      <c r="AQ2253" s="5">
        <v>0.21678321678321677</v>
      </c>
      <c r="AR2253" s="5">
        <v>0.16839199447895098</v>
      </c>
      <c r="AS2253" s="5">
        <v>1.3882669055082848E-2</v>
      </c>
      <c r="AT2253" s="5">
        <v>5.4635020152261522E-2</v>
      </c>
      <c r="AU2253" s="5">
        <v>0.26463700234192039</v>
      </c>
      <c r="AV2253" s="5" t="s">
        <v>6381</v>
      </c>
      <c r="AW2253" s="4">
        <v>2.19</v>
      </c>
      <c r="AX2253" s="4">
        <v>3.1</v>
      </c>
      <c r="AY2253" s="4">
        <v>12.2</v>
      </c>
      <c r="AZ2253" s="4">
        <v>182</v>
      </c>
      <c r="BA2253" s="4">
        <v>223.3</v>
      </c>
      <c r="BB2253" s="4">
        <v>14.5</v>
      </c>
      <c r="BC2253" s="4">
        <v>14.1</v>
      </c>
      <c r="BD2253" s="4">
        <v>8.9714285714285698</v>
      </c>
      <c r="BE2253" s="4">
        <v>0</v>
      </c>
      <c r="BF2253" s="4">
        <v>0</v>
      </c>
      <c r="BG2253" s="4">
        <v>-2.02</v>
      </c>
      <c r="BH2253" s="5">
        <v>-0.22515923566878984</v>
      </c>
      <c r="BI2253" s="4">
        <v>10.991428571428569</v>
      </c>
      <c r="BJ2253" s="4">
        <v>5.12</v>
      </c>
      <c r="BK2253" s="4">
        <v>14.3</v>
      </c>
      <c r="BL2253" s="4">
        <v>72.45</v>
      </c>
      <c r="BM2253" s="4">
        <v>0</v>
      </c>
      <c r="BN2253" s="4">
        <v>0</v>
      </c>
      <c r="BO2253" s="4">
        <v>0</v>
      </c>
      <c r="BP2253" s="15">
        <v>0.68030210917308764</v>
      </c>
    </row>
    <row r="2254" spans="1:68" x14ac:dyDescent="0.3">
      <c r="A2254" s="15">
        <f t="shared" si="37"/>
        <v>2253</v>
      </c>
      <c r="B2254" s="2" t="s">
        <v>4149</v>
      </c>
      <c r="C2254" s="2" t="s">
        <v>4150</v>
      </c>
      <c r="D2254" s="3" t="s">
        <v>6405</v>
      </c>
      <c r="E2254" s="3" t="s">
        <v>6379</v>
      </c>
      <c r="F2254" s="3" t="s">
        <v>6380</v>
      </c>
      <c r="G2254" s="3" t="s">
        <v>6379</v>
      </c>
      <c r="H2254" s="4">
        <v>0.94199999999999995</v>
      </c>
      <c r="I2254" s="4">
        <v>0</v>
      </c>
      <c r="J2254" s="4">
        <v>0.94199999999999995</v>
      </c>
      <c r="K2254" s="4">
        <v>0</v>
      </c>
      <c r="L2254" s="4">
        <v>0.94199999999999995</v>
      </c>
      <c r="M2254" s="5">
        <v>0</v>
      </c>
      <c r="N2254" s="6">
        <v>1.0399999999999999E-3</v>
      </c>
      <c r="O2254" s="5" t="s">
        <v>6381</v>
      </c>
      <c r="P2254" s="5">
        <v>0</v>
      </c>
      <c r="Q2254" s="5" t="s">
        <v>6381</v>
      </c>
      <c r="R2254" s="5">
        <v>0</v>
      </c>
      <c r="S2254" s="4">
        <v>7.4999999999999997E-2</v>
      </c>
      <c r="T2254" s="6">
        <v>1.6150560000000003</v>
      </c>
      <c r="U2254" s="5">
        <v>0.40987803063838396</v>
      </c>
      <c r="V2254" s="5">
        <v>0.64043442287247487</v>
      </c>
      <c r="W2254" s="6">
        <v>0.54185022026431717</v>
      </c>
      <c r="X2254" s="1" t="s">
        <v>6381</v>
      </c>
      <c r="Y2254" s="6" t="s">
        <v>6381</v>
      </c>
      <c r="Z2254" s="6" t="s">
        <v>6381</v>
      </c>
      <c r="AA2254" s="6" t="s">
        <v>6381</v>
      </c>
      <c r="AB2254" s="6" t="s">
        <v>6381</v>
      </c>
      <c r="AC2254" s="6" t="s">
        <v>6381</v>
      </c>
      <c r="AD2254" s="6">
        <v>1.8543307086614171</v>
      </c>
      <c r="AE2254" s="6" t="s">
        <v>6381</v>
      </c>
      <c r="AF2254" s="6">
        <v>5.5411764705882343</v>
      </c>
      <c r="AG2254" s="6" t="s">
        <v>6381</v>
      </c>
      <c r="AH2254" s="6">
        <v>1.8543307086614171</v>
      </c>
      <c r="AI2254" s="5" t="s">
        <v>6381</v>
      </c>
      <c r="AJ2254" s="5">
        <v>0</v>
      </c>
      <c r="AK2254" s="3" t="s">
        <v>6381</v>
      </c>
      <c r="AL2254" s="3" t="s">
        <v>6381</v>
      </c>
      <c r="AM2254" s="3">
        <v>-0.30299999999999999</v>
      </c>
      <c r="AN2254" s="3">
        <v>-0.22600000000000001</v>
      </c>
      <c r="AO2254" s="5" t="s">
        <v>6381</v>
      </c>
      <c r="AP2254" s="5" t="s">
        <v>6381</v>
      </c>
      <c r="AQ2254" s="5" t="s">
        <v>6381</v>
      </c>
      <c r="AR2254" s="5" t="s">
        <v>6381</v>
      </c>
      <c r="AS2254" s="5">
        <v>-0.36818851251840939</v>
      </c>
      <c r="AT2254" s="5">
        <v>-6.4801178203240051E-2</v>
      </c>
      <c r="AU2254" s="5">
        <v>0</v>
      </c>
      <c r="AV2254" s="5" t="s">
        <v>6381</v>
      </c>
      <c r="AW2254" s="4">
        <v>-0.51900000000000002</v>
      </c>
      <c r="AX2254" s="4">
        <v>-0.25</v>
      </c>
      <c r="AY2254" s="4">
        <v>-4.3999999999999997E-2</v>
      </c>
      <c r="AZ2254" s="4">
        <v>0.50800000000000001</v>
      </c>
      <c r="BA2254" s="4">
        <v>0.67900000000000005</v>
      </c>
      <c r="BB2254" s="4">
        <v>0.17</v>
      </c>
      <c r="BC2254" s="4">
        <v>0.375</v>
      </c>
      <c r="BD2254" s="4">
        <v>-4.3999999999999997E-2</v>
      </c>
      <c r="BE2254" s="4">
        <v>0</v>
      </c>
      <c r="BF2254" s="4">
        <v>0</v>
      </c>
      <c r="BG2254" s="4">
        <v>-0.41899999999999998</v>
      </c>
      <c r="BH2254" s="5" t="s">
        <v>6381</v>
      </c>
      <c r="BI2254" s="4">
        <v>0.375</v>
      </c>
      <c r="BJ2254" s="4">
        <v>0.16899999999999998</v>
      </c>
      <c r="BK2254" s="4">
        <v>0</v>
      </c>
      <c r="BL2254" s="4">
        <v>0</v>
      </c>
      <c r="BM2254" s="4">
        <v>0</v>
      </c>
      <c r="BN2254" s="4">
        <v>0</v>
      </c>
      <c r="BO2254" s="4">
        <v>0</v>
      </c>
      <c r="BP2254" s="15">
        <v>0.45608817066531981</v>
      </c>
    </row>
    <row r="2255" spans="1:68" x14ac:dyDescent="0.3">
      <c r="A2255" s="15">
        <f t="shared" si="37"/>
        <v>2254</v>
      </c>
      <c r="B2255" s="2" t="s">
        <v>4151</v>
      </c>
      <c r="C2255" s="2" t="s">
        <v>4152</v>
      </c>
      <c r="D2255" s="3" t="s">
        <v>6394</v>
      </c>
      <c r="E2255" s="3" t="s">
        <v>6379</v>
      </c>
      <c r="F2255" s="3" t="s">
        <v>6380</v>
      </c>
      <c r="G2255" s="3" t="s">
        <v>6379</v>
      </c>
      <c r="H2255" s="4">
        <v>42.2</v>
      </c>
      <c r="I2255" s="4">
        <v>52.4</v>
      </c>
      <c r="J2255" s="4">
        <v>94.6</v>
      </c>
      <c r="K2255" s="4">
        <v>2.21</v>
      </c>
      <c r="L2255" s="4">
        <v>92.39</v>
      </c>
      <c r="M2255" s="5">
        <v>2.3361522198731503E-2</v>
      </c>
      <c r="N2255" s="6">
        <v>2.0279720279720282E-3</v>
      </c>
      <c r="O2255" s="5">
        <v>0.30011454753722794</v>
      </c>
      <c r="P2255" s="5">
        <v>0.55391120507399583</v>
      </c>
      <c r="Q2255" s="5">
        <v>0.42880523731587561</v>
      </c>
      <c r="R2255" s="5">
        <v>1.2417061611374407</v>
      </c>
      <c r="S2255" s="4">
        <v>2.94</v>
      </c>
      <c r="T2255" s="6">
        <v>1.619472</v>
      </c>
      <c r="U2255" s="5">
        <v>0.38600518131237566</v>
      </c>
      <c r="V2255" s="5">
        <v>0.53820521085668482</v>
      </c>
      <c r="W2255" s="6">
        <v>0.27799227799227799</v>
      </c>
      <c r="X2255" s="1">
        <v>6.8441814595660748</v>
      </c>
      <c r="Y2255" s="6">
        <v>2.4252873563218396</v>
      </c>
      <c r="Z2255" s="6">
        <v>2.1530612244897958</v>
      </c>
      <c r="AA2255" s="6" t="s">
        <v>6381</v>
      </c>
      <c r="AB2255" s="6" t="s">
        <v>6381</v>
      </c>
      <c r="AC2255" s="6">
        <v>0.34533551554828151</v>
      </c>
      <c r="AD2255" s="6">
        <v>0.31352154531946513</v>
      </c>
      <c r="AE2255" s="6">
        <v>2.6625360230547548</v>
      </c>
      <c r="AF2255" s="6">
        <v>2.0260964912280701</v>
      </c>
      <c r="AG2255" s="6">
        <v>0.54117853795688853</v>
      </c>
      <c r="AH2255" s="6">
        <v>0.68640416047548292</v>
      </c>
      <c r="AI2255" s="5">
        <v>0</v>
      </c>
      <c r="AJ2255" s="5">
        <v>0</v>
      </c>
      <c r="AK2255" s="3">
        <v>0.12300000000000001</v>
      </c>
      <c r="AL2255" s="3">
        <v>0.30399999999999999</v>
      </c>
      <c r="AM2255" s="3">
        <v>0.38900000000000001</v>
      </c>
      <c r="AN2255" s="3">
        <v>0.53200000000000003</v>
      </c>
      <c r="AO2255" s="5" t="s">
        <v>6381</v>
      </c>
      <c r="AP2255" s="5" t="s">
        <v>6381</v>
      </c>
      <c r="AQ2255" s="5">
        <v>0.18317757009345795</v>
      </c>
      <c r="AR2255" s="5">
        <v>0.24308231173380038</v>
      </c>
      <c r="AS2255" s="5">
        <v>0.14327485380116958</v>
      </c>
      <c r="AT2255" s="5">
        <v>0.25365497076023391</v>
      </c>
      <c r="AU2255" s="5">
        <v>0.23899613899613903</v>
      </c>
      <c r="AV2255" s="5" t="s">
        <v>6381</v>
      </c>
      <c r="AW2255" s="4">
        <v>17.399999999999999</v>
      </c>
      <c r="AX2255" s="4">
        <v>19.600000000000001</v>
      </c>
      <c r="AY2255" s="4">
        <v>34.700000000000003</v>
      </c>
      <c r="AZ2255" s="4">
        <v>134.6</v>
      </c>
      <c r="BA2255" s="4">
        <v>136.80000000000001</v>
      </c>
      <c r="BB2255" s="4">
        <v>45.6</v>
      </c>
      <c r="BC2255" s="4">
        <v>47.6</v>
      </c>
      <c r="BD2255" s="4">
        <v>26.406833976833976</v>
      </c>
      <c r="BE2255" s="4">
        <v>0</v>
      </c>
      <c r="BF2255" s="4">
        <v>0</v>
      </c>
      <c r="BG2255" s="4">
        <v>-12.6</v>
      </c>
      <c r="BH2255" s="5">
        <v>-0.47714921111154973</v>
      </c>
      <c r="BI2255" s="4">
        <v>39.006833976833974</v>
      </c>
      <c r="BJ2255" s="4">
        <v>32.200000000000003</v>
      </c>
      <c r="BK2255" s="4">
        <v>107</v>
      </c>
      <c r="BL2255" s="4">
        <v>142.75</v>
      </c>
      <c r="BM2255" s="4">
        <v>122.2</v>
      </c>
      <c r="BN2255" s="4">
        <v>170.72</v>
      </c>
      <c r="BO2255" s="4">
        <v>0</v>
      </c>
      <c r="BP2255" s="15">
        <v>2.1424479054235057E-2</v>
      </c>
    </row>
    <row r="2256" spans="1:68" x14ac:dyDescent="0.3">
      <c r="A2256" s="15">
        <f t="shared" si="37"/>
        <v>2255</v>
      </c>
      <c r="B2256" s="2" t="s">
        <v>4153</v>
      </c>
      <c r="C2256" s="2" t="s">
        <v>4154</v>
      </c>
      <c r="D2256" s="3" t="s">
        <v>6397</v>
      </c>
      <c r="E2256" s="3" t="s">
        <v>6379</v>
      </c>
      <c r="F2256" s="3" t="s">
        <v>6380</v>
      </c>
      <c r="G2256" s="3" t="s">
        <v>6379</v>
      </c>
      <c r="H2256" s="4">
        <v>25.9</v>
      </c>
      <c r="I2256" s="4">
        <v>0</v>
      </c>
      <c r="J2256" s="4">
        <v>25.9</v>
      </c>
      <c r="K2256" s="4">
        <v>0</v>
      </c>
      <c r="L2256" s="4">
        <v>25.9</v>
      </c>
      <c r="M2256" s="5">
        <v>0</v>
      </c>
      <c r="N2256" s="6">
        <v>4.627249357326478E-4</v>
      </c>
      <c r="O2256" s="5" t="s">
        <v>6381</v>
      </c>
      <c r="P2256" s="5">
        <v>0</v>
      </c>
      <c r="Q2256" s="5" t="s">
        <v>6381</v>
      </c>
      <c r="R2256" s="5">
        <v>0</v>
      </c>
      <c r="S2256" s="4">
        <v>0.222</v>
      </c>
      <c r="T2256" s="6">
        <v>1.6199520000000001</v>
      </c>
      <c r="U2256" s="5">
        <v>0.35777087639996635</v>
      </c>
      <c r="V2256" s="5">
        <v>0.60164204019603718</v>
      </c>
      <c r="W2256" s="6">
        <v>0.37891737891737898</v>
      </c>
      <c r="X2256" s="1">
        <v>2.3125</v>
      </c>
      <c r="Y2256" s="6">
        <v>11.115879828326179</v>
      </c>
      <c r="Z2256" s="6">
        <v>12.046511627906977</v>
      </c>
      <c r="AA2256" s="6" t="s">
        <v>6381</v>
      </c>
      <c r="AB2256" s="6" t="s">
        <v>6381</v>
      </c>
      <c r="AC2256" s="6" t="s">
        <v>6381</v>
      </c>
      <c r="AD2256" s="6">
        <v>0.76854599406528179</v>
      </c>
      <c r="AE2256" s="6">
        <v>8.75</v>
      </c>
      <c r="AF2256" s="6">
        <v>7.2144846796657385</v>
      </c>
      <c r="AG2256" s="6" t="s">
        <v>6381</v>
      </c>
      <c r="AH2256" s="6">
        <v>0.76854599406528179</v>
      </c>
      <c r="AI2256" s="5">
        <v>0</v>
      </c>
      <c r="AJ2256" s="5">
        <v>0</v>
      </c>
      <c r="AK2256" s="3" t="s">
        <v>6381</v>
      </c>
      <c r="AL2256" s="3" t="s">
        <v>6381</v>
      </c>
      <c r="AM2256" s="3" t="s">
        <v>6381</v>
      </c>
      <c r="AN2256" s="3" t="s">
        <v>6381</v>
      </c>
      <c r="AO2256" s="5" t="s">
        <v>6381</v>
      </c>
      <c r="AP2256" s="5" t="s">
        <v>6381</v>
      </c>
      <c r="AQ2256" s="5" t="s">
        <v>6381</v>
      </c>
      <c r="AR2256" s="5" t="s">
        <v>6381</v>
      </c>
      <c r="AS2256" s="5">
        <v>6.1959654178674342E-2</v>
      </c>
      <c r="AT2256" s="5">
        <v>8.5302593659942361E-2</v>
      </c>
      <c r="AU2256" s="5">
        <v>0</v>
      </c>
      <c r="AV2256" s="5">
        <v>7.1999999999999994E-4</v>
      </c>
      <c r="AW2256" s="4">
        <v>2.33</v>
      </c>
      <c r="AX2256" s="4">
        <v>2.15</v>
      </c>
      <c r="AY2256" s="4">
        <v>2.96</v>
      </c>
      <c r="AZ2256" s="4">
        <v>33.700000000000003</v>
      </c>
      <c r="BA2256" s="4">
        <v>34.700000000000003</v>
      </c>
      <c r="BB2256" s="4">
        <v>3.59</v>
      </c>
      <c r="BC2256" s="4">
        <v>4.59</v>
      </c>
      <c r="BD2256" s="4">
        <v>2.96</v>
      </c>
      <c r="BE2256" s="4">
        <v>0</v>
      </c>
      <c r="BF2256" s="4">
        <v>0</v>
      </c>
      <c r="BG2256" s="4">
        <v>-1.1299999999999999</v>
      </c>
      <c r="BH2256" s="5">
        <v>-0.38175675675675674</v>
      </c>
      <c r="BI2256" s="4">
        <v>4.09</v>
      </c>
      <c r="BJ2256" s="4">
        <v>3.28</v>
      </c>
      <c r="BK2256" s="4">
        <v>0</v>
      </c>
      <c r="BL2256" s="4">
        <v>0</v>
      </c>
      <c r="BM2256" s="4">
        <v>0</v>
      </c>
      <c r="BN2256" s="4">
        <v>0</v>
      </c>
      <c r="BO2256" s="4">
        <v>0</v>
      </c>
      <c r="BP2256" s="15">
        <v>0.37923138031464121</v>
      </c>
    </row>
    <row r="2257" spans="1:68" x14ac:dyDescent="0.3">
      <c r="A2257" s="15">
        <f t="shared" si="37"/>
        <v>2256</v>
      </c>
      <c r="B2257" s="2" t="s">
        <v>4155</v>
      </c>
      <c r="C2257" s="2" t="s">
        <v>4156</v>
      </c>
      <c r="D2257" s="3" t="s">
        <v>6411</v>
      </c>
      <c r="E2257" s="3" t="s">
        <v>6379</v>
      </c>
      <c r="F2257" s="3" t="s">
        <v>6380</v>
      </c>
      <c r="G2257" s="3" t="s">
        <v>6379</v>
      </c>
      <c r="H2257" s="4">
        <v>6.69</v>
      </c>
      <c r="I2257" s="4">
        <v>0</v>
      </c>
      <c r="J2257" s="4">
        <v>6.69</v>
      </c>
      <c r="K2257" s="4">
        <v>1.41</v>
      </c>
      <c r="L2257" s="4">
        <v>5.28</v>
      </c>
      <c r="M2257" s="5">
        <v>0.21076233183856499</v>
      </c>
      <c r="N2257" s="6">
        <v>3.3333333333333332E-4</v>
      </c>
      <c r="O2257" s="5">
        <v>0</v>
      </c>
      <c r="P2257" s="5">
        <v>0</v>
      </c>
      <c r="Q2257" s="5">
        <v>0</v>
      </c>
      <c r="R2257" s="5">
        <v>0</v>
      </c>
      <c r="S2257" s="4">
        <v>2.23</v>
      </c>
      <c r="T2257" s="6">
        <v>1.6200160000000001</v>
      </c>
      <c r="U2257" s="5">
        <v>0.38858718455450897</v>
      </c>
      <c r="V2257" s="5">
        <v>0.66265695379328515</v>
      </c>
      <c r="W2257" s="6">
        <v>0.31135531135531141</v>
      </c>
      <c r="X2257" s="1" t="s">
        <v>6381</v>
      </c>
      <c r="Y2257" s="6">
        <v>9.5708154506437779</v>
      </c>
      <c r="Z2257" s="6">
        <v>9.5708154506437779</v>
      </c>
      <c r="AA2257" s="6" t="s">
        <v>6381</v>
      </c>
      <c r="AB2257" s="6" t="s">
        <v>6381</v>
      </c>
      <c r="AC2257" s="6">
        <v>0.25930232558139538</v>
      </c>
      <c r="AD2257" s="6">
        <v>20.521472392638039</v>
      </c>
      <c r="AE2257" s="6" t="s">
        <v>6381</v>
      </c>
      <c r="AF2257" s="6" t="s">
        <v>6381</v>
      </c>
      <c r="AG2257" s="6">
        <v>0.21648216482164823</v>
      </c>
      <c r="AH2257" s="6">
        <v>16.196319018404907</v>
      </c>
      <c r="AI2257" s="5">
        <v>0.71959942775393426</v>
      </c>
      <c r="AJ2257" s="5">
        <v>7.5186846038863969E-2</v>
      </c>
      <c r="AK2257" s="3">
        <v>-0.49200000000000005</v>
      </c>
      <c r="AL2257" s="3" t="s">
        <v>6381</v>
      </c>
      <c r="AM2257" s="3">
        <v>-0.72599999999999998</v>
      </c>
      <c r="AN2257" s="3">
        <v>0.34399999999999997</v>
      </c>
      <c r="AO2257" s="5" t="s">
        <v>6381</v>
      </c>
      <c r="AP2257" s="5" t="s">
        <v>6381</v>
      </c>
      <c r="AQ2257" s="5" t="s">
        <v>6381</v>
      </c>
      <c r="AR2257" s="5" t="s">
        <v>6381</v>
      </c>
      <c r="AS2257" s="5">
        <v>2.1441717791411041</v>
      </c>
      <c r="AT2257" s="5">
        <v>-1.7975460122699385</v>
      </c>
      <c r="AU2257" s="5">
        <v>0.36576576576576575</v>
      </c>
      <c r="AV2257" s="5" t="s">
        <v>6381</v>
      </c>
      <c r="AW2257" s="4">
        <v>0.69899999999999995</v>
      </c>
      <c r="AX2257" s="4">
        <v>0.69899999999999995</v>
      </c>
      <c r="AY2257" s="4">
        <v>-0.58599999999999997</v>
      </c>
      <c r="AZ2257" s="4">
        <v>0.32600000000000001</v>
      </c>
      <c r="BA2257" s="4">
        <v>0.32600000000000001</v>
      </c>
      <c r="BB2257" s="4">
        <v>-0.55400000000000005</v>
      </c>
      <c r="BC2257" s="4">
        <v>-0.55400000000000005</v>
      </c>
      <c r="BD2257" s="4">
        <v>-0.3716612612612612</v>
      </c>
      <c r="BE2257" s="4">
        <v>0</v>
      </c>
      <c r="BF2257" s="4">
        <v>0.63</v>
      </c>
      <c r="BG2257" s="4">
        <v>-1.516</v>
      </c>
      <c r="BH2257" s="5" t="s">
        <v>6381</v>
      </c>
      <c r="BI2257" s="4">
        <v>0.51433873873873892</v>
      </c>
      <c r="BJ2257" s="4">
        <v>1.585</v>
      </c>
      <c r="BK2257" s="4">
        <v>0</v>
      </c>
      <c r="BL2257" s="4">
        <v>0</v>
      </c>
      <c r="BM2257" s="4">
        <v>25.8</v>
      </c>
      <c r="BN2257" s="4">
        <v>24.39</v>
      </c>
      <c r="BO2257" s="4">
        <v>-0.503</v>
      </c>
      <c r="BP2257" s="15">
        <v>0.54355032668492498</v>
      </c>
    </row>
    <row r="2258" spans="1:68" x14ac:dyDescent="0.3">
      <c r="A2258" s="15">
        <f t="shared" si="37"/>
        <v>2257</v>
      </c>
      <c r="B2258" s="2" t="s">
        <v>4157</v>
      </c>
      <c r="C2258" s="2" t="s">
        <v>4158</v>
      </c>
      <c r="D2258" s="3" t="s">
        <v>6382</v>
      </c>
      <c r="E2258" s="3" t="s">
        <v>6379</v>
      </c>
      <c r="F2258" s="3" t="s">
        <v>6380</v>
      </c>
      <c r="G2258" s="3" t="s">
        <v>6379</v>
      </c>
      <c r="H2258" s="4">
        <v>266.5</v>
      </c>
      <c r="I2258" s="4">
        <v>0</v>
      </c>
      <c r="J2258" s="4">
        <v>266.5</v>
      </c>
      <c r="K2258" s="4">
        <v>0</v>
      </c>
      <c r="L2258" s="4">
        <v>266.5</v>
      </c>
      <c r="M2258" s="5">
        <v>0</v>
      </c>
      <c r="N2258" s="6">
        <v>3.0210713379030213E-3</v>
      </c>
      <c r="O2258" s="5" t="s">
        <v>6381</v>
      </c>
      <c r="P2258" s="5">
        <v>0</v>
      </c>
      <c r="Q2258" s="5" t="s">
        <v>6381</v>
      </c>
      <c r="R2258" s="5">
        <v>0</v>
      </c>
      <c r="S2258" s="4">
        <v>0.33800000000000002</v>
      </c>
      <c r="T2258" s="6">
        <v>1.6217440000000003</v>
      </c>
      <c r="U2258" s="5">
        <v>0.51575187832910507</v>
      </c>
      <c r="V2258" s="5">
        <v>0.43964939252302471</v>
      </c>
      <c r="W2258" s="6">
        <v>0.30823529411764711</v>
      </c>
      <c r="X2258" s="1">
        <v>1.740314769975787</v>
      </c>
      <c r="Y2258" s="6">
        <v>3.8125894134477822</v>
      </c>
      <c r="Z2258" s="6">
        <v>3.8125894134477822</v>
      </c>
      <c r="AA2258" s="6">
        <v>2.7258064516129035</v>
      </c>
      <c r="AB2258" s="6" t="s">
        <v>6381</v>
      </c>
      <c r="AC2258" s="6" t="s">
        <v>6381</v>
      </c>
      <c r="AD2258" s="6">
        <v>0.17958221024258761</v>
      </c>
      <c r="AE2258" s="6">
        <v>0.92695652173913046</v>
      </c>
      <c r="AF2258" s="6">
        <v>0.65656565656565657</v>
      </c>
      <c r="AG2258" s="6" t="s">
        <v>6381</v>
      </c>
      <c r="AH2258" s="6">
        <v>0.17958221024258761</v>
      </c>
      <c r="AI2258" s="5">
        <v>6.4377682403433473E-2</v>
      </c>
      <c r="AJ2258" s="5">
        <v>1.6885553470919325E-2</v>
      </c>
      <c r="AK2258" s="3">
        <v>0.18</v>
      </c>
      <c r="AL2258" s="3">
        <v>0.23300000000000001</v>
      </c>
      <c r="AM2258" s="3">
        <v>0.42299999999999999</v>
      </c>
      <c r="AN2258" s="3">
        <v>0.36</v>
      </c>
      <c r="AO2258" s="5" t="s">
        <v>6381</v>
      </c>
      <c r="AP2258" s="5">
        <v>0.28999999999999998</v>
      </c>
      <c r="AQ2258" s="5">
        <v>0.15025795356835772</v>
      </c>
      <c r="AR2258" s="5">
        <v>0.15240670059372349</v>
      </c>
      <c r="AS2258" s="5">
        <v>4.7102425876010788E-2</v>
      </c>
      <c r="AT2258" s="5">
        <v>0.19373315363881402</v>
      </c>
      <c r="AU2258" s="5">
        <v>0.36363636363636365</v>
      </c>
      <c r="AV2258" s="5">
        <v>0.42670000000000002</v>
      </c>
      <c r="AW2258" s="4">
        <v>69.900000000000006</v>
      </c>
      <c r="AX2258" s="4">
        <v>69.900000000000006</v>
      </c>
      <c r="AY2258" s="4">
        <v>287.5</v>
      </c>
      <c r="AZ2258" s="4">
        <v>1484</v>
      </c>
      <c r="BA2258" s="4">
        <v>1484</v>
      </c>
      <c r="BB2258" s="4">
        <v>405.9</v>
      </c>
      <c r="BC2258" s="4">
        <v>405.9</v>
      </c>
      <c r="BD2258" s="4">
        <v>182.95454545454544</v>
      </c>
      <c r="BE2258" s="4">
        <v>-512.60000000000014</v>
      </c>
      <c r="BF2258" s="4">
        <v>288.70000000000005</v>
      </c>
      <c r="BG2258" s="4">
        <v>481.29999999999995</v>
      </c>
      <c r="BH2258" s="5">
        <v>4.2086956521739136</v>
      </c>
      <c r="BI2258" s="4">
        <v>-587.0454545454545</v>
      </c>
      <c r="BJ2258" s="4">
        <v>-187.49999999999989</v>
      </c>
      <c r="BK2258" s="4">
        <v>465.2</v>
      </c>
      <c r="BL2258" s="4">
        <v>1886.4</v>
      </c>
      <c r="BM2258" s="4">
        <v>0</v>
      </c>
      <c r="BN2258" s="4">
        <v>0</v>
      </c>
      <c r="BO2258" s="4">
        <v>-4.5</v>
      </c>
      <c r="BP2258" s="15">
        <v>0.54051138094781326</v>
      </c>
    </row>
    <row r="2259" spans="1:68" x14ac:dyDescent="0.3">
      <c r="A2259" s="15">
        <f t="shared" si="37"/>
        <v>2258</v>
      </c>
      <c r="B2259" s="2" t="s">
        <v>4159</v>
      </c>
      <c r="C2259" s="2" t="s">
        <v>4160</v>
      </c>
      <c r="D2259" s="3" t="s">
        <v>6409</v>
      </c>
      <c r="E2259" s="3" t="s">
        <v>6379</v>
      </c>
      <c r="F2259" s="3" t="s">
        <v>6380</v>
      </c>
      <c r="G2259" s="3" t="s">
        <v>6379</v>
      </c>
      <c r="H2259" s="4">
        <v>1.63</v>
      </c>
      <c r="I2259" s="4">
        <v>1.19</v>
      </c>
      <c r="J2259" s="4">
        <v>2.82</v>
      </c>
      <c r="K2259" s="4">
        <v>0</v>
      </c>
      <c r="L2259" s="4">
        <v>2.82</v>
      </c>
      <c r="M2259" s="5">
        <v>0</v>
      </c>
      <c r="N2259" s="6">
        <v>8.6705202312138718E-4</v>
      </c>
      <c r="O2259" s="5">
        <v>0.23062015503875968</v>
      </c>
      <c r="P2259" s="5">
        <v>0.42198581560283688</v>
      </c>
      <c r="Q2259" s="5">
        <v>0.2997481108312342</v>
      </c>
      <c r="R2259" s="5">
        <v>0.73006134969325154</v>
      </c>
      <c r="S2259" s="4">
        <v>9.4E-2</v>
      </c>
      <c r="T2259" s="6">
        <v>1.6222400000000001</v>
      </c>
      <c r="U2259" s="5">
        <v>0.17029386365926402</v>
      </c>
      <c r="V2259" s="5">
        <v>1.0863574061022014</v>
      </c>
      <c r="W2259" s="6">
        <v>0.60820045558086566</v>
      </c>
      <c r="X2259" s="1">
        <v>5.0666666666666664</v>
      </c>
      <c r="Y2259" s="6">
        <v>4.6571428571428575</v>
      </c>
      <c r="Z2259" s="6">
        <v>6.5991902834008096</v>
      </c>
      <c r="AA2259" s="6" t="s">
        <v>6381</v>
      </c>
      <c r="AB2259" s="6" t="s">
        <v>6381</v>
      </c>
      <c r="AC2259" s="6">
        <v>0.41057934508816119</v>
      </c>
      <c r="AD2259" s="6">
        <v>0.19064327485380114</v>
      </c>
      <c r="AE2259" s="6">
        <v>4.1228070175438587</v>
      </c>
      <c r="AF2259" s="6">
        <v>1.4920634920634921</v>
      </c>
      <c r="AG2259" s="6">
        <v>0.54651162790697672</v>
      </c>
      <c r="AH2259" s="6">
        <v>0.32982456140350874</v>
      </c>
      <c r="AI2259" s="5">
        <v>0</v>
      </c>
      <c r="AJ2259" s="5">
        <v>0</v>
      </c>
      <c r="AK2259" s="3" t="s">
        <v>6381</v>
      </c>
      <c r="AL2259" s="3" t="s">
        <v>6381</v>
      </c>
      <c r="AM2259" s="3" t="s">
        <v>6381</v>
      </c>
      <c r="AN2259" s="3" t="s">
        <v>6381</v>
      </c>
      <c r="AO2259" s="5" t="s">
        <v>6381</v>
      </c>
      <c r="AP2259" s="5" t="s">
        <v>6381</v>
      </c>
      <c r="AQ2259" s="5">
        <v>6.5866666666666671E-2</v>
      </c>
      <c r="AR2259" s="5">
        <v>0.11268533772652389</v>
      </c>
      <c r="AS2259" s="5">
        <v>3.1464968152866243E-2</v>
      </c>
      <c r="AT2259" s="5">
        <v>8.7133757961783451E-2</v>
      </c>
      <c r="AU2259" s="5">
        <v>0.5</v>
      </c>
      <c r="AV2259" s="5" t="s">
        <v>6381</v>
      </c>
      <c r="AW2259" s="4">
        <v>0.35</v>
      </c>
      <c r="AX2259" s="4">
        <v>0.247</v>
      </c>
      <c r="AY2259" s="4">
        <v>0.68400000000000005</v>
      </c>
      <c r="AZ2259" s="4">
        <v>8.5500000000000007</v>
      </c>
      <c r="BA2259" s="4">
        <v>7.85</v>
      </c>
      <c r="BB2259" s="4">
        <v>1.89</v>
      </c>
      <c r="BC2259" s="4">
        <v>1.72</v>
      </c>
      <c r="BD2259" s="4">
        <v>0.34200000000000003</v>
      </c>
      <c r="BE2259" s="4">
        <v>0</v>
      </c>
      <c r="BF2259" s="4">
        <v>0</v>
      </c>
      <c r="BG2259" s="4">
        <v>-1.03</v>
      </c>
      <c r="BH2259" s="5">
        <v>-3.0116959064327484</v>
      </c>
      <c r="BI2259" s="4">
        <v>1.3720000000000001</v>
      </c>
      <c r="BJ2259" s="4">
        <v>1.2770000000000001</v>
      </c>
      <c r="BK2259" s="4">
        <v>3.75</v>
      </c>
      <c r="BL2259" s="4">
        <v>6.07</v>
      </c>
      <c r="BM2259" s="4">
        <v>3.97</v>
      </c>
      <c r="BN2259" s="4">
        <v>5.16</v>
      </c>
      <c r="BO2259" s="4">
        <v>0</v>
      </c>
      <c r="BP2259" s="15">
        <v>0.10847217300768941</v>
      </c>
    </row>
    <row r="2260" spans="1:68" x14ac:dyDescent="0.3">
      <c r="A2260" s="15">
        <f t="shared" si="37"/>
        <v>2259</v>
      </c>
      <c r="B2260" s="2" t="s">
        <v>4161</v>
      </c>
      <c r="C2260" s="2" t="s">
        <v>4162</v>
      </c>
      <c r="D2260" s="3" t="s">
        <v>6400</v>
      </c>
      <c r="E2260" s="3" t="s">
        <v>6379</v>
      </c>
      <c r="F2260" s="3" t="s">
        <v>6380</v>
      </c>
      <c r="G2260" s="3" t="s">
        <v>6379</v>
      </c>
      <c r="H2260" s="4">
        <v>30.1</v>
      </c>
      <c r="I2260" s="4">
        <v>0</v>
      </c>
      <c r="J2260" s="4">
        <v>30.1</v>
      </c>
      <c r="K2260" s="4">
        <v>0</v>
      </c>
      <c r="L2260" s="4">
        <v>30.1</v>
      </c>
      <c r="M2260" s="5">
        <v>0</v>
      </c>
      <c r="N2260" s="6">
        <v>1.1876075731497419E-3</v>
      </c>
      <c r="O2260" s="5" t="s">
        <v>6381</v>
      </c>
      <c r="P2260" s="5">
        <v>0</v>
      </c>
      <c r="Q2260" s="5" t="s">
        <v>6381</v>
      </c>
      <c r="R2260" s="5">
        <v>0</v>
      </c>
      <c r="S2260" s="4">
        <v>0.51700000000000002</v>
      </c>
      <c r="T2260" s="6">
        <v>1.6245919999999998</v>
      </c>
      <c r="U2260" s="5">
        <v>0.36878177829171549</v>
      </c>
      <c r="V2260" s="5">
        <v>0.5565622058409897</v>
      </c>
      <c r="W2260" s="6">
        <v>0.46448087431693991</v>
      </c>
      <c r="X2260" s="1">
        <v>3.8461538461538458</v>
      </c>
      <c r="Y2260" s="6">
        <v>2.663716814159292</v>
      </c>
      <c r="Z2260" s="6">
        <v>2.663716814159292</v>
      </c>
      <c r="AA2260" s="6" t="s">
        <v>6381</v>
      </c>
      <c r="AB2260" s="6" t="s">
        <v>6381</v>
      </c>
      <c r="AC2260" s="6" t="s">
        <v>6381</v>
      </c>
      <c r="AD2260" s="6">
        <v>0.28104575163398693</v>
      </c>
      <c r="AE2260" s="6">
        <v>1.5435897435897437</v>
      </c>
      <c r="AF2260" s="6">
        <v>1.2594142259414227</v>
      </c>
      <c r="AG2260" s="6" t="s">
        <v>6381</v>
      </c>
      <c r="AH2260" s="6">
        <v>0.28104575163398693</v>
      </c>
      <c r="AI2260" s="5">
        <v>0</v>
      </c>
      <c r="AJ2260" s="5">
        <v>0</v>
      </c>
      <c r="AK2260" s="3">
        <v>2.4500000000000001E-2</v>
      </c>
      <c r="AL2260" s="3">
        <v>1.145</v>
      </c>
      <c r="AM2260" s="3">
        <v>9.8000000000000004E-2</v>
      </c>
      <c r="AN2260" s="3">
        <v>0.41299999999999998</v>
      </c>
      <c r="AO2260" s="5" t="s">
        <v>6381</v>
      </c>
      <c r="AP2260" s="5">
        <v>0.56700000000000006</v>
      </c>
      <c r="AQ2260" s="5">
        <v>0.32193732193732194</v>
      </c>
      <c r="AR2260" s="5">
        <v>0.21264994547437294</v>
      </c>
      <c r="AS2260" s="5">
        <v>0.10550887021475258</v>
      </c>
      <c r="AT2260" s="5">
        <v>0.18207282913165268</v>
      </c>
      <c r="AU2260" s="5">
        <v>0.25266666666666665</v>
      </c>
      <c r="AV2260" s="5" t="s">
        <v>6381</v>
      </c>
      <c r="AW2260" s="4">
        <v>11.3</v>
      </c>
      <c r="AX2260" s="4">
        <v>11.3</v>
      </c>
      <c r="AY2260" s="4">
        <v>19.5</v>
      </c>
      <c r="AZ2260" s="4">
        <v>107.1</v>
      </c>
      <c r="BA2260" s="4">
        <v>107.1</v>
      </c>
      <c r="BB2260" s="4">
        <v>23.9</v>
      </c>
      <c r="BC2260" s="4">
        <v>23.9</v>
      </c>
      <c r="BD2260" s="4">
        <v>14.573000000000002</v>
      </c>
      <c r="BE2260" s="4">
        <v>-54.800000000000004</v>
      </c>
      <c r="BF2260" s="4">
        <v>6.0900000000000007</v>
      </c>
      <c r="BG2260" s="4">
        <v>63.67</v>
      </c>
      <c r="BH2260" s="5">
        <v>4.7869347423317086</v>
      </c>
      <c r="BI2260" s="4">
        <v>-55.187000000000005</v>
      </c>
      <c r="BJ2260" s="4">
        <v>-3.6600000000000037</v>
      </c>
      <c r="BK2260" s="4">
        <v>35.1</v>
      </c>
      <c r="BL2260" s="4">
        <v>91.7</v>
      </c>
      <c r="BM2260" s="4">
        <v>0</v>
      </c>
      <c r="BN2260" s="4">
        <v>0</v>
      </c>
      <c r="BO2260" s="4">
        <v>0</v>
      </c>
      <c r="BP2260" s="15">
        <v>0.54151797795577339</v>
      </c>
    </row>
    <row r="2261" spans="1:68" x14ac:dyDescent="0.3">
      <c r="A2261" s="15">
        <f t="shared" si="37"/>
        <v>2260</v>
      </c>
      <c r="B2261" s="2" t="s">
        <v>4163</v>
      </c>
      <c r="C2261" s="2" t="s">
        <v>4164</v>
      </c>
      <c r="D2261" s="3" t="s">
        <v>6382</v>
      </c>
      <c r="E2261" s="3" t="s">
        <v>6379</v>
      </c>
      <c r="F2261" s="3" t="s">
        <v>6380</v>
      </c>
      <c r="G2261" s="3" t="s">
        <v>6379</v>
      </c>
      <c r="H2261" s="4">
        <v>1.08</v>
      </c>
      <c r="I2261" s="4">
        <v>14.5</v>
      </c>
      <c r="J2261" s="4">
        <v>15.58</v>
      </c>
      <c r="K2261" s="4">
        <v>0</v>
      </c>
      <c r="L2261" s="4">
        <v>15.58</v>
      </c>
      <c r="M2261" s="5">
        <v>0</v>
      </c>
      <c r="N2261" s="6">
        <v>2.3148148148148149E-4</v>
      </c>
      <c r="O2261" s="5">
        <v>0.70869990224828927</v>
      </c>
      <c r="P2261" s="5">
        <v>0.93068035943517324</v>
      </c>
      <c r="Q2261" s="5">
        <v>2.4328859060402683</v>
      </c>
      <c r="R2261" s="5">
        <v>13.425925925925926</v>
      </c>
      <c r="S2261" s="4">
        <v>0.01</v>
      </c>
      <c r="T2261" s="6">
        <v>1.6253120000000003</v>
      </c>
      <c r="U2261" s="5">
        <v>0.24083189157584592</v>
      </c>
      <c r="V2261" s="5">
        <v>0.55640471502005784</v>
      </c>
      <c r="W2261" s="6">
        <v>0.67346938775510201</v>
      </c>
      <c r="X2261" s="1">
        <v>1.6623376623376622</v>
      </c>
      <c r="Y2261" s="6">
        <v>1.5362731152204838</v>
      </c>
      <c r="Z2261" s="6">
        <v>1.741935483870968</v>
      </c>
      <c r="AA2261" s="6" t="s">
        <v>6381</v>
      </c>
      <c r="AB2261" s="6" t="s">
        <v>6381</v>
      </c>
      <c r="AC2261" s="6">
        <v>0.18120805369127518</v>
      </c>
      <c r="AD2261" s="6">
        <v>1.6822429906542057E-2</v>
      </c>
      <c r="AE2261" s="6">
        <v>6.0859375</v>
      </c>
      <c r="AF2261" s="6">
        <v>4.8385093167701863</v>
      </c>
      <c r="AG2261" s="6">
        <v>0.76148582600195502</v>
      </c>
      <c r="AH2261" s="6">
        <v>0.24267912772585667</v>
      </c>
      <c r="AI2261" s="5">
        <v>0</v>
      </c>
      <c r="AJ2261" s="5">
        <v>0</v>
      </c>
      <c r="AK2261" s="3">
        <v>-0.113</v>
      </c>
      <c r="AL2261" s="3">
        <v>0.22600000000000001</v>
      </c>
      <c r="AM2261" s="3">
        <v>0.10199999999999999</v>
      </c>
      <c r="AN2261" s="3">
        <v>0.24299999999999999</v>
      </c>
      <c r="AO2261" s="5" t="s">
        <v>6381</v>
      </c>
      <c r="AP2261" s="5" t="s">
        <v>6381</v>
      </c>
      <c r="AQ2261" s="5" t="s">
        <v>6381</v>
      </c>
      <c r="AR2261" s="5" t="s">
        <v>6381</v>
      </c>
      <c r="AS2261" s="5">
        <v>1.0385259631490786E-2</v>
      </c>
      <c r="AT2261" s="5">
        <v>4.2881072026800672E-2</v>
      </c>
      <c r="AU2261" s="5">
        <v>0.40576923076923072</v>
      </c>
      <c r="AV2261" s="5" t="s">
        <v>6381</v>
      </c>
      <c r="AW2261" s="4">
        <v>0.70299999999999996</v>
      </c>
      <c r="AX2261" s="4">
        <v>0.62</v>
      </c>
      <c r="AY2261" s="4">
        <v>2.56</v>
      </c>
      <c r="AZ2261" s="4">
        <v>64.2</v>
      </c>
      <c r="BA2261" s="4">
        <v>59.7</v>
      </c>
      <c r="BB2261" s="4">
        <v>3.22</v>
      </c>
      <c r="BC2261" s="4">
        <v>3.24</v>
      </c>
      <c r="BD2261" s="4">
        <v>1.5212307692307696</v>
      </c>
      <c r="BE2261" s="4">
        <v>0</v>
      </c>
      <c r="BF2261" s="4">
        <v>0</v>
      </c>
      <c r="BG2261" s="4">
        <v>-0.505</v>
      </c>
      <c r="BH2261" s="5">
        <v>-0.33196804207119734</v>
      </c>
      <c r="BI2261" s="4">
        <v>2.0262307692307697</v>
      </c>
      <c r="BJ2261" s="4">
        <v>1.125</v>
      </c>
      <c r="BK2261" s="4">
        <v>0</v>
      </c>
      <c r="BL2261" s="4">
        <v>0</v>
      </c>
      <c r="BM2261" s="4">
        <v>5.96</v>
      </c>
      <c r="BN2261" s="4">
        <v>20.46</v>
      </c>
      <c r="BO2261" s="4">
        <v>0</v>
      </c>
      <c r="BP2261" s="15">
        <v>0.4848760784967372</v>
      </c>
    </row>
    <row r="2262" spans="1:68" x14ac:dyDescent="0.3">
      <c r="A2262" s="15">
        <f t="shared" si="37"/>
        <v>2261</v>
      </c>
      <c r="B2262" s="2" t="s">
        <v>4165</v>
      </c>
      <c r="C2262" s="2" t="s">
        <v>4166</v>
      </c>
      <c r="D2262" s="3" t="s">
        <v>6398</v>
      </c>
      <c r="E2262" s="3" t="s">
        <v>6379</v>
      </c>
      <c r="F2262" s="3" t="s">
        <v>6380</v>
      </c>
      <c r="G2262" s="3" t="s">
        <v>6379</v>
      </c>
      <c r="H2262" s="4">
        <v>27</v>
      </c>
      <c r="I2262" s="4">
        <v>0.71699999999999997</v>
      </c>
      <c r="J2262" s="4">
        <v>27.716999999999999</v>
      </c>
      <c r="K2262" s="4">
        <v>1.19</v>
      </c>
      <c r="L2262" s="4">
        <v>26.526999999999997</v>
      </c>
      <c r="M2262" s="5">
        <v>4.2933939459537468E-2</v>
      </c>
      <c r="N2262" s="6">
        <v>8.7209302325581394E-4</v>
      </c>
      <c r="O2262" s="5">
        <v>2.1782057903211104E-2</v>
      </c>
      <c r="P2262" s="5">
        <v>2.5868600497889381E-2</v>
      </c>
      <c r="Q2262" s="5">
        <v>2.2267080745341613E-2</v>
      </c>
      <c r="R2262" s="5">
        <v>2.6555555555555554E-2</v>
      </c>
      <c r="S2262" s="4">
        <v>0.157</v>
      </c>
      <c r="T2262" s="6">
        <v>1.6260800000000004</v>
      </c>
      <c r="U2262" s="5">
        <v>0.35637059362410922</v>
      </c>
      <c r="V2262" s="5">
        <v>0.68748657825123438</v>
      </c>
      <c r="W2262" s="6">
        <v>0.36888888888888893</v>
      </c>
      <c r="X2262" s="1">
        <v>25.753846153846151</v>
      </c>
      <c r="Y2262" s="6">
        <v>4.7619047619047619</v>
      </c>
      <c r="Z2262" s="6">
        <v>4.2319749216300941</v>
      </c>
      <c r="AA2262" s="6" t="s">
        <v>6381</v>
      </c>
      <c r="AB2262" s="6" t="s">
        <v>6381</v>
      </c>
      <c r="AC2262" s="6">
        <v>0.83850931677018625</v>
      </c>
      <c r="AD2262" s="6">
        <v>0.2662721893491124</v>
      </c>
      <c r="AE2262" s="6">
        <v>3.1692951015531658</v>
      </c>
      <c r="AF2262" s="6">
        <v>3.131877213695395</v>
      </c>
      <c r="AG2262" s="6">
        <v>0.83610174299492535</v>
      </c>
      <c r="AH2262" s="6">
        <v>0.26160749506903347</v>
      </c>
      <c r="AI2262" s="5">
        <v>0</v>
      </c>
      <c r="AJ2262" s="5">
        <v>0</v>
      </c>
      <c r="AK2262" s="3">
        <v>0.83299999999999996</v>
      </c>
      <c r="AL2262" s="3" t="s">
        <v>6381</v>
      </c>
      <c r="AM2262" s="3">
        <v>0.14199999999999999</v>
      </c>
      <c r="AN2262" s="3" t="s">
        <v>6381</v>
      </c>
      <c r="AO2262" s="5" t="s">
        <v>6381</v>
      </c>
      <c r="AP2262" s="5" t="s">
        <v>6381</v>
      </c>
      <c r="AQ2262" s="5">
        <v>0.20986842105263159</v>
      </c>
      <c r="AR2262" s="5">
        <v>0.28947914505084044</v>
      </c>
      <c r="AS2262" s="5">
        <v>6.0994263862332698E-2</v>
      </c>
      <c r="AT2262" s="5">
        <v>8.0019120458891008E-2</v>
      </c>
      <c r="AU2262" s="5">
        <v>0.27251995438996585</v>
      </c>
      <c r="AV2262" s="5" t="s">
        <v>6381</v>
      </c>
      <c r="AW2262" s="4">
        <v>5.67</v>
      </c>
      <c r="AX2262" s="4">
        <v>6.38</v>
      </c>
      <c r="AY2262" s="4">
        <v>8.3699999999999992</v>
      </c>
      <c r="AZ2262" s="4">
        <v>101.4</v>
      </c>
      <c r="BA2262" s="4">
        <v>104.6</v>
      </c>
      <c r="BB2262" s="4">
        <v>8.4700000000000006</v>
      </c>
      <c r="BC2262" s="4">
        <v>9.43</v>
      </c>
      <c r="BD2262" s="4">
        <v>6.0890079817559846</v>
      </c>
      <c r="BE2262" s="4">
        <v>0</v>
      </c>
      <c r="BF2262" s="4">
        <v>0</v>
      </c>
      <c r="BG2262" s="4">
        <v>-1.1299999999999999</v>
      </c>
      <c r="BH2262" s="5">
        <v>-0.18558031183170229</v>
      </c>
      <c r="BI2262" s="4">
        <v>7.2190079817559845</v>
      </c>
      <c r="BJ2262" s="4">
        <v>7.51</v>
      </c>
      <c r="BK2262" s="4">
        <v>30.4</v>
      </c>
      <c r="BL2262" s="4">
        <v>28.913999999999998</v>
      </c>
      <c r="BM2262" s="4">
        <v>32.200000000000003</v>
      </c>
      <c r="BN2262" s="4">
        <v>31.727</v>
      </c>
      <c r="BO2262" s="4">
        <v>0</v>
      </c>
      <c r="BP2262" s="15">
        <v>0.69060936659042715</v>
      </c>
    </row>
    <row r="2263" spans="1:68" x14ac:dyDescent="0.3">
      <c r="A2263" s="15">
        <f t="shared" si="37"/>
        <v>2262</v>
      </c>
      <c r="B2263" s="2" t="s">
        <v>4167</v>
      </c>
      <c r="C2263" s="2" t="s">
        <v>4168</v>
      </c>
      <c r="D2263" s="3" t="s">
        <v>6409</v>
      </c>
      <c r="E2263" s="3" t="s">
        <v>6379</v>
      </c>
      <c r="F2263" s="3" t="s">
        <v>6380</v>
      </c>
      <c r="G2263" s="3" t="s">
        <v>6379</v>
      </c>
      <c r="H2263" s="4">
        <v>25.5</v>
      </c>
      <c r="I2263" s="4">
        <v>0.753</v>
      </c>
      <c r="J2263" s="4">
        <v>26.253</v>
      </c>
      <c r="K2263" s="4">
        <v>5.56</v>
      </c>
      <c r="L2263" s="4">
        <v>20.693000000000001</v>
      </c>
      <c r="M2263" s="5">
        <v>0.21178531977297832</v>
      </c>
      <c r="N2263" s="6" t="s">
        <v>6381</v>
      </c>
      <c r="O2263" s="5">
        <v>2.6279970683698042E-2</v>
      </c>
      <c r="P2263" s="5">
        <v>2.8682436292995085E-2</v>
      </c>
      <c r="Q2263" s="5">
        <v>2.6989247311827957E-2</v>
      </c>
      <c r="R2263" s="5">
        <v>2.9529411764705884E-2</v>
      </c>
      <c r="S2263" s="4">
        <v>5.39</v>
      </c>
      <c r="T2263" s="6">
        <v>1.6263359999999998</v>
      </c>
      <c r="U2263" s="5">
        <v>0.34351128074635334</v>
      </c>
      <c r="V2263" s="5">
        <v>0.5807669534652331</v>
      </c>
      <c r="W2263" s="6">
        <v>0.25198555956678703</v>
      </c>
      <c r="X2263" s="1">
        <v>59.08163265306122</v>
      </c>
      <c r="Y2263" s="6">
        <v>4.0605095541401273</v>
      </c>
      <c r="Z2263" s="6">
        <v>12.623762376237623</v>
      </c>
      <c r="AA2263" s="6" t="s">
        <v>6381</v>
      </c>
      <c r="AB2263" s="6" t="s">
        <v>6381</v>
      </c>
      <c r="AC2263" s="6">
        <v>0.91397849462365599</v>
      </c>
      <c r="AD2263" s="6">
        <v>1.3858695652173914</v>
      </c>
      <c r="AE2263" s="6">
        <v>3.5739205526770297</v>
      </c>
      <c r="AF2263" s="6">
        <v>2.8192098092643052</v>
      </c>
      <c r="AG2263" s="6">
        <v>0.89607240289265155</v>
      </c>
      <c r="AH2263" s="6">
        <v>1.1246195652173914</v>
      </c>
      <c r="AI2263" s="5">
        <v>0</v>
      </c>
      <c r="AJ2263" s="5">
        <v>0</v>
      </c>
      <c r="AK2263" s="3">
        <v>0.154</v>
      </c>
      <c r="AL2263" s="3">
        <v>0.46200000000000002</v>
      </c>
      <c r="AM2263" s="3">
        <v>0.126</v>
      </c>
      <c r="AN2263" s="3">
        <v>0.19899999999999998</v>
      </c>
      <c r="AO2263" s="5" t="s">
        <v>6381</v>
      </c>
      <c r="AP2263" s="5" t="s">
        <v>6381</v>
      </c>
      <c r="AQ2263" s="5">
        <v>6.644736842105263E-2</v>
      </c>
      <c r="AR2263" s="5">
        <v>0.23117463866485666</v>
      </c>
      <c r="AS2263" s="5">
        <v>0.11412429378531073</v>
      </c>
      <c r="AT2263" s="5">
        <v>0.32711864406779662</v>
      </c>
      <c r="AU2263" s="5">
        <v>0.12887931034482758</v>
      </c>
      <c r="AV2263" s="5" t="s">
        <v>6381</v>
      </c>
      <c r="AW2263" s="4">
        <v>6.28</v>
      </c>
      <c r="AX2263" s="4">
        <v>2.02</v>
      </c>
      <c r="AY2263" s="4">
        <v>5.79</v>
      </c>
      <c r="AZ2263" s="4">
        <v>18.399999999999999</v>
      </c>
      <c r="BA2263" s="4">
        <v>17.7</v>
      </c>
      <c r="BB2263" s="4">
        <v>7.34</v>
      </c>
      <c r="BC2263" s="4">
        <v>6.56</v>
      </c>
      <c r="BD2263" s="4">
        <v>5.043788793103448</v>
      </c>
      <c r="BE2263" s="4">
        <v>0</v>
      </c>
      <c r="BF2263" s="4">
        <v>0</v>
      </c>
      <c r="BG2263" s="4">
        <v>-0.80500000000000005</v>
      </c>
      <c r="BH2263" s="5">
        <v>-0.15960224208846835</v>
      </c>
      <c r="BI2263" s="4">
        <v>5.8487887931034477</v>
      </c>
      <c r="BJ2263" s="4">
        <v>2.8250000000000002</v>
      </c>
      <c r="BK2263" s="4">
        <v>30.4</v>
      </c>
      <c r="BL2263" s="4">
        <v>25.045999999999999</v>
      </c>
      <c r="BM2263" s="4">
        <v>27.9</v>
      </c>
      <c r="BN2263" s="4">
        <v>23.093</v>
      </c>
      <c r="BO2263" s="4">
        <v>0</v>
      </c>
      <c r="BP2263" s="15">
        <v>0.54476945871080151</v>
      </c>
    </row>
    <row r="2264" spans="1:68" x14ac:dyDescent="0.3">
      <c r="A2264" s="15">
        <f t="shared" si="37"/>
        <v>2263</v>
      </c>
      <c r="B2264" s="2" t="s">
        <v>4169</v>
      </c>
      <c r="C2264" s="2" t="s">
        <v>4170</v>
      </c>
      <c r="D2264" s="3" t="s">
        <v>6419</v>
      </c>
      <c r="E2264" s="3" t="s">
        <v>6379</v>
      </c>
      <c r="F2264" s="3" t="s">
        <v>6380</v>
      </c>
      <c r="G2264" s="3" t="s">
        <v>6379</v>
      </c>
      <c r="H2264" s="4">
        <v>326.7</v>
      </c>
      <c r="I2264" s="4">
        <v>26.1</v>
      </c>
      <c r="J2264" s="4">
        <v>352.8</v>
      </c>
      <c r="K2264" s="4">
        <v>15.5</v>
      </c>
      <c r="L2264" s="4">
        <v>337.3</v>
      </c>
      <c r="M2264" s="5">
        <v>4.3934240362811787E-2</v>
      </c>
      <c r="N2264" s="6">
        <v>2.34192037470726E-4</v>
      </c>
      <c r="O2264" s="5">
        <v>0.14812712826333713</v>
      </c>
      <c r="P2264" s="5">
        <v>7.3979591836734693E-2</v>
      </c>
      <c r="Q2264" s="5">
        <v>0.17388407728181215</v>
      </c>
      <c r="R2264" s="5">
        <v>7.9889807162534437E-2</v>
      </c>
      <c r="S2264" s="4">
        <v>3.83</v>
      </c>
      <c r="T2264" s="6">
        <v>1.6264639999999999</v>
      </c>
      <c r="U2264" s="5">
        <v>0.50892042599997889</v>
      </c>
      <c r="V2264" s="5">
        <v>0.42835773308106334</v>
      </c>
      <c r="W2264" s="6">
        <v>0.24747474747474754</v>
      </c>
      <c r="X2264" s="1">
        <v>138.35978835978835</v>
      </c>
      <c r="Y2264" s="6">
        <v>9.840361445783131</v>
      </c>
      <c r="Z2264" s="6">
        <v>9.3342857142857145</v>
      </c>
      <c r="AA2264" s="6">
        <v>8.8657407407407405</v>
      </c>
      <c r="AB2264" s="6">
        <v>0.14138450353136683</v>
      </c>
      <c r="AC2264" s="6">
        <v>2.1765489673550964</v>
      </c>
      <c r="AD2264" s="6">
        <v>0.82687927107061499</v>
      </c>
      <c r="AE2264" s="6">
        <v>6.449330783938815</v>
      </c>
      <c r="AF2264" s="6">
        <v>5.7072758037225046</v>
      </c>
      <c r="AG2264" s="6">
        <v>2.0989421281891727</v>
      </c>
      <c r="AH2264" s="6">
        <v>0.85370792204505186</v>
      </c>
      <c r="AI2264" s="5">
        <v>0</v>
      </c>
      <c r="AJ2264" s="5">
        <v>0</v>
      </c>
      <c r="AK2264" s="3">
        <v>0.24199999999999999</v>
      </c>
      <c r="AL2264" s="3">
        <v>0.35100000000000003</v>
      </c>
      <c r="AM2264" s="3">
        <v>0.16600000000000001</v>
      </c>
      <c r="AN2264" s="3">
        <v>0.32400000000000001</v>
      </c>
      <c r="AO2264" s="5">
        <v>0.69599999999999995</v>
      </c>
      <c r="AP2264" s="5">
        <v>0.187</v>
      </c>
      <c r="AQ2264" s="5">
        <v>0.25547445255474455</v>
      </c>
      <c r="AR2264" s="5">
        <v>0.33059418457648548</v>
      </c>
      <c r="AS2264" s="5">
        <v>8.5407515861395805E-2</v>
      </c>
      <c r="AT2264" s="5">
        <v>0.12762323084431429</v>
      </c>
      <c r="AU2264" s="5">
        <v>0.32692307692307693</v>
      </c>
      <c r="AV2264" s="5">
        <v>0.2029</v>
      </c>
      <c r="AW2264" s="4">
        <v>33.200000000000003</v>
      </c>
      <c r="AX2264" s="4">
        <v>35</v>
      </c>
      <c r="AY2264" s="4">
        <v>52.3</v>
      </c>
      <c r="AZ2264" s="4">
        <v>395.1</v>
      </c>
      <c r="BA2264" s="4">
        <v>409.8</v>
      </c>
      <c r="BB2264" s="4">
        <v>59.1</v>
      </c>
      <c r="BC2264" s="4">
        <v>60.7</v>
      </c>
      <c r="BD2264" s="4">
        <v>35.20192307692308</v>
      </c>
      <c r="BE2264" s="4">
        <v>0</v>
      </c>
      <c r="BF2264" s="4">
        <v>0</v>
      </c>
      <c r="BG2264" s="4">
        <v>-8.81</v>
      </c>
      <c r="BH2264" s="5">
        <v>-0.25027041791860144</v>
      </c>
      <c r="BI2264" s="4">
        <v>44.011923076923082</v>
      </c>
      <c r="BJ2264" s="4">
        <v>43.81</v>
      </c>
      <c r="BK2264" s="4">
        <v>137</v>
      </c>
      <c r="BL2264" s="4">
        <v>158.19999999999999</v>
      </c>
      <c r="BM2264" s="4">
        <v>150.1</v>
      </c>
      <c r="BN2264" s="4">
        <v>160.69999999999999</v>
      </c>
      <c r="BO2264" s="4">
        <v>0</v>
      </c>
      <c r="BP2264" s="15">
        <v>0.4591367935947418</v>
      </c>
    </row>
    <row r="2265" spans="1:68" x14ac:dyDescent="0.3">
      <c r="A2265" s="15">
        <f t="shared" si="37"/>
        <v>2264</v>
      </c>
      <c r="B2265" s="2" t="s">
        <v>4171</v>
      </c>
      <c r="C2265" s="2" t="s">
        <v>4172</v>
      </c>
      <c r="D2265" s="3" t="s">
        <v>6395</v>
      </c>
      <c r="E2265" s="3" t="s">
        <v>6379</v>
      </c>
      <c r="F2265" s="3" t="s">
        <v>6380</v>
      </c>
      <c r="G2265" s="3" t="s">
        <v>6379</v>
      </c>
      <c r="H2265" s="4">
        <v>12.2</v>
      </c>
      <c r="I2265" s="4">
        <v>39.6</v>
      </c>
      <c r="J2265" s="4">
        <v>51.8</v>
      </c>
      <c r="K2265" s="4">
        <v>0</v>
      </c>
      <c r="L2265" s="4">
        <v>51.8</v>
      </c>
      <c r="M2265" s="5">
        <v>0</v>
      </c>
      <c r="N2265" s="6">
        <v>3.3333333333333332E-4</v>
      </c>
      <c r="O2265" s="5">
        <v>0.63768115942028991</v>
      </c>
      <c r="P2265" s="5">
        <v>0.76447876447876451</v>
      </c>
      <c r="Q2265" s="5">
        <v>1.76</v>
      </c>
      <c r="R2265" s="5">
        <v>3.2459016393442628</v>
      </c>
      <c r="S2265" s="4">
        <v>1.02</v>
      </c>
      <c r="T2265" s="6">
        <v>1.6272000000000002</v>
      </c>
      <c r="U2265" s="5">
        <v>0.24899799195977465</v>
      </c>
      <c r="V2265" s="5">
        <v>0.72289739601224889</v>
      </c>
      <c r="W2265" s="6">
        <v>0.39248305606900802</v>
      </c>
      <c r="X2265" s="1">
        <v>1.8178438661710037</v>
      </c>
      <c r="Y2265" s="6">
        <v>4.7470817120622568</v>
      </c>
      <c r="Z2265" s="6">
        <v>4.6923076923076916</v>
      </c>
      <c r="AA2265" s="6" t="s">
        <v>6381</v>
      </c>
      <c r="AB2265" s="6" t="s">
        <v>6381</v>
      </c>
      <c r="AC2265" s="6">
        <v>0.54222222222222216</v>
      </c>
      <c r="AD2265" s="6">
        <v>0.18625954198473282</v>
      </c>
      <c r="AE2265" s="6">
        <v>5.296523517382413</v>
      </c>
      <c r="AF2265" s="6">
        <v>4.1774193548387091</v>
      </c>
      <c r="AG2265" s="6">
        <v>0.83413848631239929</v>
      </c>
      <c r="AH2265" s="6">
        <v>0.79083969465648851</v>
      </c>
      <c r="AI2265" s="5">
        <v>0</v>
      </c>
      <c r="AJ2265" s="5">
        <v>0</v>
      </c>
      <c r="AK2265" s="3">
        <v>8.5699999999999998E-2</v>
      </c>
      <c r="AL2265" s="3">
        <v>5.7800000000000004E-2</v>
      </c>
      <c r="AM2265" s="3">
        <v>0.33299999999999996</v>
      </c>
      <c r="AN2265" s="3">
        <v>0.23100000000000001</v>
      </c>
      <c r="AO2265" s="5" t="s">
        <v>6381</v>
      </c>
      <c r="AP2265" s="5" t="s">
        <v>6381</v>
      </c>
      <c r="AQ2265" s="5">
        <v>0.38067349926793559</v>
      </c>
      <c r="AR2265" s="5">
        <v>0.17836950574503008</v>
      </c>
      <c r="AS2265" s="5">
        <v>3.9573820395738202E-2</v>
      </c>
      <c r="AT2265" s="5">
        <v>0.14885844748858446</v>
      </c>
      <c r="AU2265" s="5">
        <v>0.29539295392953935</v>
      </c>
      <c r="AV2265" s="5" t="s">
        <v>6381</v>
      </c>
      <c r="AW2265" s="4">
        <v>2.57</v>
      </c>
      <c r="AX2265" s="4">
        <v>2.6</v>
      </c>
      <c r="AY2265" s="4">
        <v>9.7799999999999994</v>
      </c>
      <c r="AZ2265" s="4">
        <v>65.5</v>
      </c>
      <c r="BA2265" s="4">
        <v>65.7</v>
      </c>
      <c r="BB2265" s="4">
        <v>12.4</v>
      </c>
      <c r="BC2265" s="4">
        <v>12.1</v>
      </c>
      <c r="BD2265" s="4">
        <v>6.8910569105691044</v>
      </c>
      <c r="BE2265" s="4">
        <v>0</v>
      </c>
      <c r="BF2265" s="4">
        <v>0</v>
      </c>
      <c r="BG2265" s="4">
        <v>-2.39</v>
      </c>
      <c r="BH2265" s="5">
        <v>-0.34682633317602651</v>
      </c>
      <c r="BI2265" s="4">
        <v>9.2810569105691041</v>
      </c>
      <c r="BJ2265" s="4">
        <v>4.99</v>
      </c>
      <c r="BK2265" s="4">
        <v>6.83</v>
      </c>
      <c r="BL2265" s="4">
        <v>54.83</v>
      </c>
      <c r="BM2265" s="4">
        <v>22.5</v>
      </c>
      <c r="BN2265" s="4">
        <v>62.1</v>
      </c>
      <c r="BO2265" s="4">
        <v>0</v>
      </c>
      <c r="BP2265" s="15">
        <v>0.78733279839187442</v>
      </c>
    </row>
    <row r="2266" spans="1:68" x14ac:dyDescent="0.3">
      <c r="A2266" s="15">
        <f t="shared" si="37"/>
        <v>2265</v>
      </c>
      <c r="B2266" s="2" t="s">
        <v>4173</v>
      </c>
      <c r="C2266" s="2" t="s">
        <v>4174</v>
      </c>
      <c r="D2266" s="3" t="s">
        <v>6382</v>
      </c>
      <c r="E2266" s="3" t="s">
        <v>6379</v>
      </c>
      <c r="F2266" s="3" t="s">
        <v>6380</v>
      </c>
      <c r="G2266" s="3" t="s">
        <v>6379</v>
      </c>
      <c r="H2266" s="4">
        <v>20.399999999999999</v>
      </c>
      <c r="I2266" s="4">
        <v>35.299999999999997</v>
      </c>
      <c r="J2266" s="4">
        <v>55.699999999999996</v>
      </c>
      <c r="K2266" s="4">
        <v>7.04</v>
      </c>
      <c r="L2266" s="4">
        <v>48.66</v>
      </c>
      <c r="M2266" s="5">
        <v>0.12639138240574507</v>
      </c>
      <c r="N2266" s="6">
        <v>6.329113924050633E-4</v>
      </c>
      <c r="O2266" s="5">
        <v>0.41286549707602338</v>
      </c>
      <c r="P2266" s="5">
        <v>0.63375224416517051</v>
      </c>
      <c r="Q2266" s="5">
        <v>0.70318725099601587</v>
      </c>
      <c r="R2266" s="5">
        <v>1.7303921568627452</v>
      </c>
      <c r="S2266" s="4">
        <v>0.86199999999999999</v>
      </c>
      <c r="T2266" s="6">
        <v>1.627232</v>
      </c>
      <c r="U2266" s="5">
        <v>0.46904157598234297</v>
      </c>
      <c r="V2266" s="5">
        <v>0.52553976581657968</v>
      </c>
      <c r="W2266" s="6">
        <v>0.28679562657695545</v>
      </c>
      <c r="X2266" s="1">
        <v>3.9718309859154934</v>
      </c>
      <c r="Y2266" s="6">
        <v>3.722627737226277</v>
      </c>
      <c r="Z2266" s="6">
        <v>4.1889117043121145</v>
      </c>
      <c r="AA2266" s="6" t="s">
        <v>6381</v>
      </c>
      <c r="AB2266" s="6" t="s">
        <v>6381</v>
      </c>
      <c r="AC2266" s="6">
        <v>0.40637450199203184</v>
      </c>
      <c r="AD2266" s="6">
        <v>0.18149466192170816</v>
      </c>
      <c r="AE2266" s="6">
        <v>5.7517730496453892</v>
      </c>
      <c r="AF2266" s="6">
        <v>3.9885245901639346</v>
      </c>
      <c r="AG2266" s="6">
        <v>0.62018863114963041</v>
      </c>
      <c r="AH2266" s="6">
        <v>0.43291814946619211</v>
      </c>
      <c r="AI2266" s="5">
        <v>0</v>
      </c>
      <c r="AJ2266" s="5">
        <v>0</v>
      </c>
      <c r="AK2266" s="3">
        <v>-2.9600000000000001E-2</v>
      </c>
      <c r="AL2266" s="3">
        <v>6.7699999999999996E-2</v>
      </c>
      <c r="AM2266" s="3">
        <v>6.9000000000000006E-2</v>
      </c>
      <c r="AN2266" s="3">
        <v>0.13200000000000001</v>
      </c>
      <c r="AO2266" s="5" t="s">
        <v>6381</v>
      </c>
      <c r="AP2266" s="5" t="s">
        <v>6381</v>
      </c>
      <c r="AQ2266" s="5">
        <v>9.5490196078431372E-2</v>
      </c>
      <c r="AR2266" s="5">
        <v>0.12097812097812101</v>
      </c>
      <c r="AS2266" s="5">
        <v>4.4719926538108357E-2</v>
      </c>
      <c r="AT2266" s="5">
        <v>7.768595041322314E-2</v>
      </c>
      <c r="AU2266" s="5">
        <v>0.24613003095975233</v>
      </c>
      <c r="AV2266" s="5">
        <v>8.2299999999999995E-3</v>
      </c>
      <c r="AW2266" s="4">
        <v>5.48</v>
      </c>
      <c r="AX2266" s="4">
        <v>4.87</v>
      </c>
      <c r="AY2266" s="4">
        <v>8.4600000000000009</v>
      </c>
      <c r="AZ2266" s="4">
        <v>112.4</v>
      </c>
      <c r="BA2266" s="4">
        <v>108.9</v>
      </c>
      <c r="BB2266" s="4">
        <v>12.2</v>
      </c>
      <c r="BC2266" s="4">
        <v>11.7</v>
      </c>
      <c r="BD2266" s="4">
        <v>6.377739938080496</v>
      </c>
      <c r="BE2266" s="4">
        <v>0</v>
      </c>
      <c r="BF2266" s="4">
        <v>0</v>
      </c>
      <c r="BG2266" s="4">
        <v>-3.23</v>
      </c>
      <c r="BH2266" s="5">
        <v>-0.50644899782039887</v>
      </c>
      <c r="BI2266" s="4">
        <v>9.6077399380804955</v>
      </c>
      <c r="BJ2266" s="4">
        <v>8.1</v>
      </c>
      <c r="BK2266" s="4">
        <v>51</v>
      </c>
      <c r="BL2266" s="4">
        <v>69.929999999999993</v>
      </c>
      <c r="BM2266" s="4">
        <v>50.2</v>
      </c>
      <c r="BN2266" s="4">
        <v>78.459999999999994</v>
      </c>
      <c r="BO2266" s="4">
        <v>0</v>
      </c>
      <c r="BP2266" s="15">
        <v>0.81455331683677179</v>
      </c>
    </row>
    <row r="2267" spans="1:68" x14ac:dyDescent="0.3">
      <c r="A2267" s="15">
        <f t="shared" si="37"/>
        <v>2266</v>
      </c>
      <c r="B2267" s="2" t="s">
        <v>4175</v>
      </c>
      <c r="C2267" s="2" t="s">
        <v>4176</v>
      </c>
      <c r="D2267" s="3" t="s">
        <v>6409</v>
      </c>
      <c r="E2267" s="3" t="s">
        <v>6379</v>
      </c>
      <c r="F2267" s="3" t="s">
        <v>6380</v>
      </c>
      <c r="G2267" s="3" t="s">
        <v>6379</v>
      </c>
      <c r="H2267" s="4">
        <v>2.71</v>
      </c>
      <c r="I2267" s="4">
        <v>0</v>
      </c>
      <c r="J2267" s="4">
        <v>2.71</v>
      </c>
      <c r="K2267" s="4">
        <v>0</v>
      </c>
      <c r="L2267" s="4">
        <v>2.71</v>
      </c>
      <c r="M2267" s="5">
        <v>0</v>
      </c>
      <c r="N2267" s="6">
        <v>1.4444444444444444E-3</v>
      </c>
      <c r="O2267" s="5" t="s">
        <v>6381</v>
      </c>
      <c r="P2267" s="5">
        <v>0</v>
      </c>
      <c r="Q2267" s="5" t="s">
        <v>6381</v>
      </c>
      <c r="R2267" s="5">
        <v>0</v>
      </c>
      <c r="S2267" s="4">
        <v>0.30199999999999999</v>
      </c>
      <c r="T2267" s="6">
        <v>1.6296000000000004</v>
      </c>
      <c r="U2267" s="5">
        <v>0.20976176963403032</v>
      </c>
      <c r="V2267" s="5">
        <v>1.0368905658045815</v>
      </c>
      <c r="W2267" s="6">
        <v>0.55815899581589956</v>
      </c>
      <c r="X2267" s="1">
        <v>1.5669291338582676</v>
      </c>
      <c r="Y2267" s="6">
        <v>9.3771626297577857</v>
      </c>
      <c r="Z2267" s="6">
        <v>5.6694560669456067</v>
      </c>
      <c r="AA2267" s="6" t="s">
        <v>6381</v>
      </c>
      <c r="AB2267" s="6" t="s">
        <v>6381</v>
      </c>
      <c r="AC2267" s="6" t="s">
        <v>6381</v>
      </c>
      <c r="AD2267" s="6">
        <v>0.10796812749003984</v>
      </c>
      <c r="AE2267" s="6">
        <v>1.3618090452261307</v>
      </c>
      <c r="AF2267" s="6">
        <v>1.1581196581196582</v>
      </c>
      <c r="AG2267" s="6" t="s">
        <v>6381</v>
      </c>
      <c r="AH2267" s="6">
        <v>0.10796812749003984</v>
      </c>
      <c r="AI2267" s="5">
        <v>0</v>
      </c>
      <c r="AJ2267" s="5">
        <v>0</v>
      </c>
      <c r="AK2267" s="3">
        <v>0.13600000000000001</v>
      </c>
      <c r="AL2267" s="3">
        <v>-0.184</v>
      </c>
      <c r="AM2267" s="3">
        <v>-3.7400000000000003E-2</v>
      </c>
      <c r="AN2267" s="3">
        <v>0.19399999999999998</v>
      </c>
      <c r="AO2267" s="5" t="s">
        <v>6381</v>
      </c>
      <c r="AP2267" s="5" t="s">
        <v>6381</v>
      </c>
      <c r="AQ2267" s="5" t="s">
        <v>6381</v>
      </c>
      <c r="AR2267" s="5" t="s">
        <v>6381</v>
      </c>
      <c r="AS2267" s="5">
        <v>2.1926605504587155E-2</v>
      </c>
      <c r="AT2267" s="5">
        <v>9.1284403669724762E-2</v>
      </c>
      <c r="AU2267" s="5">
        <v>0</v>
      </c>
      <c r="AV2267" s="5" t="s">
        <v>6381</v>
      </c>
      <c r="AW2267" s="4">
        <v>0.28899999999999998</v>
      </c>
      <c r="AX2267" s="4">
        <v>0.47799999999999998</v>
      </c>
      <c r="AY2267" s="4">
        <v>1.99</v>
      </c>
      <c r="AZ2267" s="4">
        <v>25.1</v>
      </c>
      <c r="BA2267" s="4">
        <v>21.8</v>
      </c>
      <c r="BB2267" s="4">
        <v>2.34</v>
      </c>
      <c r="BC2267" s="4">
        <v>2.29</v>
      </c>
      <c r="BD2267" s="4">
        <v>1.99</v>
      </c>
      <c r="BE2267" s="4">
        <v>0</v>
      </c>
      <c r="BF2267" s="4">
        <v>0</v>
      </c>
      <c r="BG2267" s="4">
        <v>-0.309</v>
      </c>
      <c r="BH2267" s="5">
        <v>-0.15527638190954773</v>
      </c>
      <c r="BI2267" s="4">
        <v>2.2989999999999999</v>
      </c>
      <c r="BJ2267" s="4">
        <v>0.78699999999999992</v>
      </c>
      <c r="BK2267" s="4">
        <v>0</v>
      </c>
      <c r="BL2267" s="4">
        <v>0</v>
      </c>
      <c r="BM2267" s="4">
        <v>0</v>
      </c>
      <c r="BN2267" s="4">
        <v>0</v>
      </c>
      <c r="BO2267" s="4">
        <v>0</v>
      </c>
      <c r="BP2267" s="15">
        <v>0.79327773090049514</v>
      </c>
    </row>
    <row r="2268" spans="1:68" x14ac:dyDescent="0.3">
      <c r="A2268" s="15">
        <f t="shared" si="37"/>
        <v>2267</v>
      </c>
      <c r="B2268" s="2" t="s">
        <v>4177</v>
      </c>
      <c r="C2268" s="2" t="s">
        <v>4178</v>
      </c>
      <c r="D2268" s="3" t="s">
        <v>6425</v>
      </c>
      <c r="E2268" s="3" t="s">
        <v>6379</v>
      </c>
      <c r="F2268" s="3" t="s">
        <v>6380</v>
      </c>
      <c r="G2268" s="3" t="s">
        <v>6379</v>
      </c>
      <c r="H2268" s="4">
        <v>44.1</v>
      </c>
      <c r="I2268" s="4">
        <v>0</v>
      </c>
      <c r="J2268" s="4">
        <v>44.1</v>
      </c>
      <c r="K2268" s="4">
        <v>0</v>
      </c>
      <c r="L2268" s="4">
        <v>44.1</v>
      </c>
      <c r="M2268" s="5">
        <v>0</v>
      </c>
      <c r="N2268" s="6">
        <v>1.1111111111111111E-3</v>
      </c>
      <c r="O2268" s="5" t="s">
        <v>6381</v>
      </c>
      <c r="P2268" s="5">
        <v>0</v>
      </c>
      <c r="Q2268" s="5" t="s">
        <v>6381</v>
      </c>
      <c r="R2268" s="5">
        <v>0</v>
      </c>
      <c r="S2268" s="4">
        <v>0.26200000000000001</v>
      </c>
      <c r="T2268" s="6">
        <v>1.631232</v>
      </c>
      <c r="U2268" s="5">
        <v>0.47222875812470377</v>
      </c>
      <c r="V2268" s="5">
        <v>0.47964042024773729</v>
      </c>
      <c r="W2268" s="6">
        <v>0.65980795610425236</v>
      </c>
      <c r="X2268" s="1" t="s">
        <v>6381</v>
      </c>
      <c r="Y2268" s="6" t="s">
        <v>6381</v>
      </c>
      <c r="Z2268" s="6" t="s">
        <v>6381</v>
      </c>
      <c r="AA2268" s="6" t="s">
        <v>6381</v>
      </c>
      <c r="AB2268" s="6" t="s">
        <v>6381</v>
      </c>
      <c r="AC2268" s="6" t="s">
        <v>6381</v>
      </c>
      <c r="AD2268" s="6">
        <v>7.5294519378521427E-2</v>
      </c>
      <c r="AE2268" s="6" t="s">
        <v>6381</v>
      </c>
      <c r="AF2268" s="6">
        <v>9.8000000000000007</v>
      </c>
      <c r="AG2268" s="6" t="s">
        <v>6381</v>
      </c>
      <c r="AH2268" s="6">
        <v>7.5294519378521427E-2</v>
      </c>
      <c r="AI2268" s="5" t="s">
        <v>6381</v>
      </c>
      <c r="AJ2268" s="5">
        <v>5.1247165532879814E-2</v>
      </c>
      <c r="AK2268" s="3" t="s">
        <v>6381</v>
      </c>
      <c r="AL2268" s="3" t="s">
        <v>6381</v>
      </c>
      <c r="AM2268" s="3">
        <v>7.7199999999999991E-2</v>
      </c>
      <c r="AN2268" s="3">
        <v>9.4299999999999995E-2</v>
      </c>
      <c r="AO2268" s="5" t="s">
        <v>6381</v>
      </c>
      <c r="AP2268" s="5" t="s">
        <v>6381</v>
      </c>
      <c r="AQ2268" s="5" t="s">
        <v>6381</v>
      </c>
      <c r="AR2268" s="5" t="s">
        <v>6381</v>
      </c>
      <c r="AS2268" s="5">
        <v>-0.32508109953901315</v>
      </c>
      <c r="AT2268" s="5">
        <v>-0.19480962950315858</v>
      </c>
      <c r="AU2268" s="5">
        <v>0</v>
      </c>
      <c r="AV2268" s="5">
        <v>0.20519999999999999</v>
      </c>
      <c r="AW2268" s="4">
        <v>-190.4</v>
      </c>
      <c r="AX2268" s="4">
        <v>-190.4</v>
      </c>
      <c r="AY2268" s="4">
        <v>-114.1</v>
      </c>
      <c r="AZ2268" s="4">
        <v>585.70000000000005</v>
      </c>
      <c r="BA2268" s="4">
        <v>585.70000000000005</v>
      </c>
      <c r="BB2268" s="4">
        <v>4.5</v>
      </c>
      <c r="BC2268" s="4">
        <v>4.5</v>
      </c>
      <c r="BD2268" s="4">
        <v>-114.1</v>
      </c>
      <c r="BE2268" s="4">
        <v>-82.899999999999991</v>
      </c>
      <c r="BF2268" s="4">
        <v>18.032</v>
      </c>
      <c r="BG2268" s="4">
        <v>-25.150000000000006</v>
      </c>
      <c r="BH2268" s="5" t="s">
        <v>6381</v>
      </c>
      <c r="BI2268" s="4">
        <v>-106.98199999999999</v>
      </c>
      <c r="BJ2268" s="4">
        <v>-100.38200000000002</v>
      </c>
      <c r="BK2268" s="4">
        <v>0</v>
      </c>
      <c r="BL2268" s="4">
        <v>0</v>
      </c>
      <c r="BM2268" s="4">
        <v>0</v>
      </c>
      <c r="BN2268" s="4">
        <v>0</v>
      </c>
      <c r="BO2268" s="4">
        <v>-2.2599999999999998</v>
      </c>
      <c r="BP2268" s="15">
        <v>0.68861728881091089</v>
      </c>
    </row>
    <row r="2269" spans="1:68" x14ac:dyDescent="0.3">
      <c r="A2269" s="15">
        <f t="shared" si="37"/>
        <v>2268</v>
      </c>
      <c r="B2269" s="2" t="s">
        <v>4179</v>
      </c>
      <c r="C2269" s="2" t="s">
        <v>4180</v>
      </c>
      <c r="D2269" s="3" t="s">
        <v>6421</v>
      </c>
      <c r="E2269" s="3" t="s">
        <v>6379</v>
      </c>
      <c r="F2269" s="3" t="s">
        <v>6380</v>
      </c>
      <c r="G2269" s="3" t="s">
        <v>6379</v>
      </c>
      <c r="H2269" s="4">
        <v>8.1999999999999993</v>
      </c>
      <c r="I2269" s="4">
        <v>3.66</v>
      </c>
      <c r="J2269" s="4">
        <v>11.86</v>
      </c>
      <c r="K2269" s="4">
        <v>9.0999999999999998E-2</v>
      </c>
      <c r="L2269" s="4">
        <v>11.769</v>
      </c>
      <c r="M2269" s="5">
        <v>7.6728499156829685E-3</v>
      </c>
      <c r="N2269" s="6">
        <v>1.7114914425427875E-3</v>
      </c>
      <c r="O2269" s="5">
        <v>0.58842443729903537</v>
      </c>
      <c r="P2269" s="5">
        <v>0.30860033726812819</v>
      </c>
      <c r="Q2269" s="5">
        <v>1.4296875</v>
      </c>
      <c r="R2269" s="5">
        <v>0.44634146341463421</v>
      </c>
      <c r="S2269" s="4">
        <v>2</v>
      </c>
      <c r="T2269" s="6">
        <v>1.6315200000000001</v>
      </c>
      <c r="U2269" s="5">
        <v>0.24083189157584592</v>
      </c>
      <c r="V2269" s="5">
        <v>0.6851252087933547</v>
      </c>
      <c r="W2269" s="6">
        <v>0.35785953177257523</v>
      </c>
      <c r="X2269" s="1">
        <v>2.1872340425531918</v>
      </c>
      <c r="Y2269" s="6">
        <v>23.295454545454543</v>
      </c>
      <c r="Z2269" s="6">
        <v>22.777777777777775</v>
      </c>
      <c r="AA2269" s="6" t="s">
        <v>6381</v>
      </c>
      <c r="AB2269" s="6" t="s">
        <v>6381</v>
      </c>
      <c r="AC2269" s="6">
        <v>3.2031249999999996</v>
      </c>
      <c r="AD2269" s="6">
        <v>0.62595419847328237</v>
      </c>
      <c r="AE2269" s="6">
        <v>22.896887159533073</v>
      </c>
      <c r="AF2269" s="6">
        <v>10.999065420560747</v>
      </c>
      <c r="AG2269" s="6">
        <v>2.0763937896965419</v>
      </c>
      <c r="AH2269" s="6">
        <v>0.89839694656488556</v>
      </c>
      <c r="AI2269" s="5">
        <v>0</v>
      </c>
      <c r="AJ2269" s="5">
        <v>0</v>
      </c>
      <c r="AK2269" s="3">
        <v>-0.253</v>
      </c>
      <c r="AL2269" s="3" t="s">
        <v>6381</v>
      </c>
      <c r="AM2269" s="3">
        <v>0.67</v>
      </c>
      <c r="AN2269" s="3">
        <v>0.53600000000000003</v>
      </c>
      <c r="AO2269" s="5" t="s">
        <v>6381</v>
      </c>
      <c r="AP2269" s="5" t="s">
        <v>6381</v>
      </c>
      <c r="AQ2269" s="5" t="s">
        <v>6381</v>
      </c>
      <c r="AR2269" s="5" t="s">
        <v>6381</v>
      </c>
      <c r="AS2269" s="5">
        <v>3.0252100840336131E-2</v>
      </c>
      <c r="AT2269" s="5">
        <v>4.3193277310924372E-2</v>
      </c>
      <c r="AU2269" s="5">
        <v>0.27070707070707073</v>
      </c>
      <c r="AV2269" s="5" t="s">
        <v>6381</v>
      </c>
      <c r="AW2269" s="4">
        <v>0.35199999999999998</v>
      </c>
      <c r="AX2269" s="4">
        <v>0.36</v>
      </c>
      <c r="AY2269" s="4">
        <v>0.51400000000000001</v>
      </c>
      <c r="AZ2269" s="4">
        <v>13.1</v>
      </c>
      <c r="BA2269" s="4">
        <v>11.9</v>
      </c>
      <c r="BB2269" s="4">
        <v>1.07</v>
      </c>
      <c r="BC2269" s="4">
        <v>1.1000000000000001</v>
      </c>
      <c r="BD2269" s="4">
        <v>0.37485656565656567</v>
      </c>
      <c r="BE2269" s="4">
        <v>0</v>
      </c>
      <c r="BF2269" s="4">
        <v>0</v>
      </c>
      <c r="BG2269" s="4">
        <v>-0.66500000000000004</v>
      </c>
      <c r="BH2269" s="5">
        <v>-1.7740118779438869</v>
      </c>
      <c r="BI2269" s="4">
        <v>1.0398565656565657</v>
      </c>
      <c r="BJ2269" s="4">
        <v>1.0249999999999999</v>
      </c>
      <c r="BK2269" s="4">
        <v>0</v>
      </c>
      <c r="BL2269" s="4">
        <v>0</v>
      </c>
      <c r="BM2269" s="4">
        <v>2.56</v>
      </c>
      <c r="BN2269" s="4">
        <v>5.6680000000000001</v>
      </c>
      <c r="BO2269" s="4">
        <v>0</v>
      </c>
      <c r="BP2269" s="15">
        <v>0.36708017974612628</v>
      </c>
    </row>
    <row r="2270" spans="1:68" x14ac:dyDescent="0.3">
      <c r="A2270" s="15">
        <f t="shared" si="37"/>
        <v>2269</v>
      </c>
      <c r="B2270" s="2" t="s">
        <v>4181</v>
      </c>
      <c r="C2270" s="2" t="s">
        <v>4182</v>
      </c>
      <c r="D2270" s="3" t="s">
        <v>6450</v>
      </c>
      <c r="E2270" s="3" t="s">
        <v>6379</v>
      </c>
      <c r="F2270" s="3" t="s">
        <v>6380</v>
      </c>
      <c r="G2270" s="3" t="s">
        <v>6379</v>
      </c>
      <c r="H2270" s="4">
        <v>14870.8</v>
      </c>
      <c r="I2270" s="4">
        <v>0</v>
      </c>
      <c r="J2270" s="4">
        <v>14870.8</v>
      </c>
      <c r="K2270" s="4">
        <v>0</v>
      </c>
      <c r="L2270" s="4">
        <v>14870.8</v>
      </c>
      <c r="M2270" s="5">
        <v>0</v>
      </c>
      <c r="N2270" s="6">
        <v>4.5198230242040428E-4</v>
      </c>
      <c r="O2270" s="5" t="s">
        <v>6381</v>
      </c>
      <c r="P2270" s="5">
        <v>0</v>
      </c>
      <c r="Q2270" s="5" t="s">
        <v>6381</v>
      </c>
      <c r="R2270" s="5">
        <v>0</v>
      </c>
      <c r="S2270" s="4">
        <v>12.9</v>
      </c>
      <c r="T2270" s="6">
        <v>1.6342080000000003</v>
      </c>
      <c r="U2270" s="5">
        <v>0.70213958726167836</v>
      </c>
      <c r="V2270" s="5">
        <v>0.31831277434682576</v>
      </c>
      <c r="W2270" s="6">
        <v>0.28655660377358488</v>
      </c>
      <c r="X2270" s="1" t="s">
        <v>6381</v>
      </c>
      <c r="Y2270" s="6">
        <v>10.878419897585955</v>
      </c>
      <c r="Z2270" s="6">
        <v>10.878419897585955</v>
      </c>
      <c r="AA2270" s="6">
        <v>10.32</v>
      </c>
      <c r="AB2270" s="6">
        <v>0.4532674957327481</v>
      </c>
      <c r="AC2270" s="6" t="s">
        <v>6381</v>
      </c>
      <c r="AD2270" s="6">
        <v>1.6701445434023292</v>
      </c>
      <c r="AE2270" s="6" t="s">
        <v>6381</v>
      </c>
      <c r="AF2270" s="6" t="s">
        <v>6381</v>
      </c>
      <c r="AG2270" s="6" t="s">
        <v>6381</v>
      </c>
      <c r="AH2270" s="6">
        <v>1.6701445434023292</v>
      </c>
      <c r="AI2270" s="5">
        <v>0</v>
      </c>
      <c r="AJ2270" s="5">
        <v>0</v>
      </c>
      <c r="AK2270" s="3">
        <v>0.215</v>
      </c>
      <c r="AL2270" s="3">
        <v>0.20300000000000001</v>
      </c>
      <c r="AM2270" s="3">
        <v>8.2699999999999996E-2</v>
      </c>
      <c r="AN2270" s="3">
        <v>0.23800000000000002</v>
      </c>
      <c r="AO2270" s="5">
        <v>0.24</v>
      </c>
      <c r="AP2270" s="5">
        <v>0.121</v>
      </c>
      <c r="AQ2270" s="5" t="s">
        <v>6381</v>
      </c>
      <c r="AR2270" s="5" t="s">
        <v>6381</v>
      </c>
      <c r="AS2270" s="5">
        <v>0.15352822920293355</v>
      </c>
      <c r="AT2270" s="5">
        <v>0</v>
      </c>
      <c r="AU2270" s="5">
        <v>0.24661174594738242</v>
      </c>
      <c r="AV2270" s="5">
        <v>0.7206999999999999</v>
      </c>
      <c r="AW2270" s="4">
        <v>1367</v>
      </c>
      <c r="AX2270" s="4">
        <v>1367</v>
      </c>
      <c r="AY2270" s="4">
        <v>0</v>
      </c>
      <c r="AZ2270" s="4">
        <v>8903.9</v>
      </c>
      <c r="BA2270" s="4">
        <v>8903.9</v>
      </c>
      <c r="BB2270" s="4">
        <v>0</v>
      </c>
      <c r="BC2270" s="4">
        <v>0</v>
      </c>
      <c r="BD2270" s="4">
        <v>0</v>
      </c>
      <c r="BE2270" s="4">
        <v>-464.7</v>
      </c>
      <c r="BF2270" s="4">
        <v>0</v>
      </c>
      <c r="BG2270" s="4">
        <v>1380.1</v>
      </c>
      <c r="BH2270" s="5" t="s">
        <v>6381</v>
      </c>
      <c r="BI2270" s="4">
        <v>-1380.1</v>
      </c>
      <c r="BJ2270" s="4">
        <v>451.60000000000008</v>
      </c>
      <c r="BK2270" s="4">
        <v>0</v>
      </c>
      <c r="BL2270" s="4">
        <v>0</v>
      </c>
      <c r="BM2270" s="4">
        <v>0</v>
      </c>
      <c r="BN2270" s="4">
        <v>0</v>
      </c>
      <c r="BO2270" s="4">
        <v>0</v>
      </c>
      <c r="BP2270" s="15">
        <v>1.4305640562174982E-2</v>
      </c>
    </row>
    <row r="2271" spans="1:68" x14ac:dyDescent="0.3">
      <c r="A2271" s="15">
        <f t="shared" si="37"/>
        <v>2270</v>
      </c>
      <c r="B2271" s="2" t="s">
        <v>4183</v>
      </c>
      <c r="C2271" s="2" t="s">
        <v>4184</v>
      </c>
      <c r="D2271" s="3" t="s">
        <v>6398</v>
      </c>
      <c r="E2271" s="3" t="s">
        <v>6379</v>
      </c>
      <c r="F2271" s="3" t="s">
        <v>6380</v>
      </c>
      <c r="G2271" s="3" t="s">
        <v>6379</v>
      </c>
      <c r="H2271" s="4">
        <v>6.15</v>
      </c>
      <c r="I2271" s="4">
        <v>0</v>
      </c>
      <c r="J2271" s="4">
        <v>6.15</v>
      </c>
      <c r="K2271" s="4">
        <v>0</v>
      </c>
      <c r="L2271" s="4">
        <v>6.15</v>
      </c>
      <c r="M2271" s="5">
        <v>0</v>
      </c>
      <c r="N2271" s="6">
        <v>5.7503506311360449E-3</v>
      </c>
      <c r="O2271" s="5" t="s">
        <v>6381</v>
      </c>
      <c r="P2271" s="5">
        <v>0</v>
      </c>
      <c r="Q2271" s="5" t="s">
        <v>6381</v>
      </c>
      <c r="R2271" s="5">
        <v>0</v>
      </c>
      <c r="S2271" s="4">
        <v>0.86299999999999999</v>
      </c>
      <c r="T2271" s="6">
        <v>1.6343840000000001</v>
      </c>
      <c r="U2271" s="5">
        <v>0.44497190922573981</v>
      </c>
      <c r="V2271" s="5">
        <v>0.60116154402972422</v>
      </c>
      <c r="W2271" s="6">
        <v>0.29004329004329005</v>
      </c>
      <c r="X2271" s="1">
        <v>2.2666666666666666</v>
      </c>
      <c r="Y2271" s="6">
        <v>2.40234375</v>
      </c>
      <c r="Z2271" s="6">
        <v>2.40234375</v>
      </c>
      <c r="AA2271" s="6" t="s">
        <v>6381</v>
      </c>
      <c r="AB2271" s="6" t="s">
        <v>6381</v>
      </c>
      <c r="AC2271" s="6" t="s">
        <v>6381</v>
      </c>
      <c r="AD2271" s="6">
        <v>8.9001447178002902E-2</v>
      </c>
      <c r="AE2271" s="6">
        <v>1.5073529411764706</v>
      </c>
      <c r="AF2271" s="6">
        <v>0.87606837606837618</v>
      </c>
      <c r="AG2271" s="6" t="s">
        <v>6381</v>
      </c>
      <c r="AH2271" s="6">
        <v>8.9001447178002902E-2</v>
      </c>
      <c r="AI2271" s="5">
        <v>0.19882812499999999</v>
      </c>
      <c r="AJ2271" s="5">
        <v>8.2764227642276422E-2</v>
      </c>
      <c r="AK2271" s="3">
        <v>2.2749999999999999</v>
      </c>
      <c r="AL2271" s="3">
        <v>0.84799999999999998</v>
      </c>
      <c r="AM2271" s="3">
        <v>0.33100000000000002</v>
      </c>
      <c r="AN2271" s="3">
        <v>0.22</v>
      </c>
      <c r="AO2271" s="5" t="s">
        <v>6381</v>
      </c>
      <c r="AP2271" s="5" t="s">
        <v>6381</v>
      </c>
      <c r="AQ2271" s="5" t="s">
        <v>6381</v>
      </c>
      <c r="AR2271" s="5" t="s">
        <v>6381</v>
      </c>
      <c r="AS2271" s="5">
        <v>3.7047756874095519E-2</v>
      </c>
      <c r="AT2271" s="5">
        <v>5.9044862518089734E-2</v>
      </c>
      <c r="AU2271" s="5">
        <v>0</v>
      </c>
      <c r="AV2271" s="5" t="s">
        <v>6381</v>
      </c>
      <c r="AW2271" s="4">
        <v>2.56</v>
      </c>
      <c r="AX2271" s="4">
        <v>2.56</v>
      </c>
      <c r="AY2271" s="4">
        <v>4.08</v>
      </c>
      <c r="AZ2271" s="4">
        <v>69.099999999999994</v>
      </c>
      <c r="BA2271" s="4">
        <v>69.099999999999994</v>
      </c>
      <c r="BB2271" s="4">
        <v>7.02</v>
      </c>
      <c r="BC2271" s="4">
        <v>7.02</v>
      </c>
      <c r="BD2271" s="4">
        <v>4.08</v>
      </c>
      <c r="BE2271" s="4">
        <v>-0.10299999999999999</v>
      </c>
      <c r="BF2271" s="4">
        <v>9.34</v>
      </c>
      <c r="BG2271" s="4">
        <v>0.86400000000000032</v>
      </c>
      <c r="BH2271" s="5">
        <v>2.5009803921568627</v>
      </c>
      <c r="BI2271" s="4">
        <v>-6.1240000000000006</v>
      </c>
      <c r="BJ2271" s="4">
        <v>-7.5410000000000004</v>
      </c>
      <c r="BK2271" s="4">
        <v>0</v>
      </c>
      <c r="BL2271" s="4">
        <v>0</v>
      </c>
      <c r="BM2271" s="4">
        <v>0</v>
      </c>
      <c r="BN2271" s="4">
        <v>0</v>
      </c>
      <c r="BO2271" s="4">
        <v>-0.50900000000000001</v>
      </c>
      <c r="BP2271" s="15">
        <v>0.92635642214839575</v>
      </c>
    </row>
    <row r="2272" spans="1:68" x14ac:dyDescent="0.3">
      <c r="A2272" s="15">
        <f t="shared" si="37"/>
        <v>2271</v>
      </c>
      <c r="B2272" s="2" t="s">
        <v>4185</v>
      </c>
      <c r="C2272" s="2" t="s">
        <v>4186</v>
      </c>
      <c r="D2272" s="3" t="s">
        <v>6408</v>
      </c>
      <c r="E2272" s="3" t="s">
        <v>6379</v>
      </c>
      <c r="F2272" s="3" t="s">
        <v>6380</v>
      </c>
      <c r="G2272" s="3" t="s">
        <v>6379</v>
      </c>
      <c r="H2272" s="4">
        <v>7.99</v>
      </c>
      <c r="I2272" s="4">
        <v>120.2</v>
      </c>
      <c r="J2272" s="4">
        <v>128.19</v>
      </c>
      <c r="K2272" s="4">
        <v>3.48</v>
      </c>
      <c r="L2272" s="4">
        <v>124.71</v>
      </c>
      <c r="M2272" s="5">
        <v>2.7147203369997659E-2</v>
      </c>
      <c r="N2272" s="6">
        <v>8.8541666666666673E-4</v>
      </c>
      <c r="O2272" s="5">
        <v>0.65863013698630135</v>
      </c>
      <c r="P2272" s="5">
        <v>0.93767064513612608</v>
      </c>
      <c r="Q2272" s="5">
        <v>1.9293739967897272</v>
      </c>
      <c r="R2272" s="5">
        <v>15.043804755944931</v>
      </c>
      <c r="S2272" s="4">
        <v>5.1999999999999998E-2</v>
      </c>
      <c r="T2272" s="6">
        <v>1.6345920000000003</v>
      </c>
      <c r="U2272" s="5">
        <v>0.49295030175464949</v>
      </c>
      <c r="V2272" s="5">
        <v>0.53250804201891155</v>
      </c>
      <c r="W2272" s="6">
        <v>0.55868544600938963</v>
      </c>
      <c r="X2272" s="1">
        <v>0.93577981651376141</v>
      </c>
      <c r="Y2272" s="6" t="s">
        <v>6381</v>
      </c>
      <c r="Z2272" s="6" t="s">
        <v>6381</v>
      </c>
      <c r="AA2272" s="6" t="s">
        <v>6381</v>
      </c>
      <c r="AB2272" s="6" t="s">
        <v>6381</v>
      </c>
      <c r="AC2272" s="6">
        <v>0.12825040128410917</v>
      </c>
      <c r="AD2272" s="6">
        <v>4.5893164847788631E-2</v>
      </c>
      <c r="AE2272" s="6">
        <v>12.226470588235294</v>
      </c>
      <c r="AF2272" s="6">
        <v>10.306611570247934</v>
      </c>
      <c r="AG2272" s="6">
        <v>0.69662607529884923</v>
      </c>
      <c r="AH2272" s="6">
        <v>0.71631246410109128</v>
      </c>
      <c r="AI2272" s="5" t="s">
        <v>6381</v>
      </c>
      <c r="AJ2272" s="5">
        <v>0</v>
      </c>
      <c r="AK2272" s="3" t="s">
        <v>6381</v>
      </c>
      <c r="AL2272" s="3" t="s">
        <v>6381</v>
      </c>
      <c r="AM2272" s="3" t="s">
        <v>6381</v>
      </c>
      <c r="AN2272" s="3">
        <v>0.38200000000000001</v>
      </c>
      <c r="AO2272" s="5" t="s">
        <v>6381</v>
      </c>
      <c r="AP2272" s="5" t="s">
        <v>6381</v>
      </c>
      <c r="AQ2272" s="5">
        <v>-1.3020134228187919E-2</v>
      </c>
      <c r="AR2272" s="5">
        <v>6.0201853272737998E-2</v>
      </c>
      <c r="AS2272" s="5">
        <v>-5.2185608607935446E-3</v>
      </c>
      <c r="AT2272" s="5">
        <v>6.8594485541358441E-2</v>
      </c>
      <c r="AU2272" s="5">
        <v>0</v>
      </c>
      <c r="AV2272" s="5" t="s">
        <v>6381</v>
      </c>
      <c r="AW2272" s="4">
        <v>-8.25</v>
      </c>
      <c r="AX2272" s="4">
        <v>-0.77600000000000002</v>
      </c>
      <c r="AY2272" s="4">
        <v>10.199999999999999</v>
      </c>
      <c r="AZ2272" s="4">
        <v>174.1</v>
      </c>
      <c r="BA2272" s="4">
        <v>148.69999999999999</v>
      </c>
      <c r="BB2272" s="4">
        <v>12.1</v>
      </c>
      <c r="BC2272" s="4">
        <v>16.899999999999999</v>
      </c>
      <c r="BD2272" s="4">
        <v>10.199999999999999</v>
      </c>
      <c r="BE2272" s="4">
        <v>0</v>
      </c>
      <c r="BF2272" s="4">
        <v>0</v>
      </c>
      <c r="BG2272" s="4">
        <v>-3.56</v>
      </c>
      <c r="BH2272" s="5">
        <v>-0.34901960784313729</v>
      </c>
      <c r="BI2272" s="4">
        <v>13.76</v>
      </c>
      <c r="BJ2272" s="4">
        <v>2.7839999999999998</v>
      </c>
      <c r="BK2272" s="4">
        <v>59.6</v>
      </c>
      <c r="BL2272" s="4">
        <v>169.43</v>
      </c>
      <c r="BM2272" s="4">
        <v>62.3</v>
      </c>
      <c r="BN2272" s="4">
        <v>179.02</v>
      </c>
      <c r="BO2272" s="4">
        <v>0</v>
      </c>
      <c r="BP2272" s="15">
        <v>0.16199740367192106</v>
      </c>
    </row>
    <row r="2273" spans="1:68" x14ac:dyDescent="0.3">
      <c r="A2273" s="15">
        <f t="shared" si="37"/>
        <v>2272</v>
      </c>
      <c r="B2273" s="2" t="s">
        <v>4187</v>
      </c>
      <c r="C2273" s="2" t="s">
        <v>4188</v>
      </c>
      <c r="D2273" s="3" t="s">
        <v>6409</v>
      </c>
      <c r="E2273" s="3" t="s">
        <v>6379</v>
      </c>
      <c r="F2273" s="3" t="s">
        <v>6380</v>
      </c>
      <c r="G2273" s="3" t="s">
        <v>6379</v>
      </c>
      <c r="H2273" s="4">
        <v>3.74</v>
      </c>
      <c r="I2273" s="4">
        <v>75.3</v>
      </c>
      <c r="J2273" s="4">
        <v>79.039999999999992</v>
      </c>
      <c r="K2273" s="4">
        <v>4.59</v>
      </c>
      <c r="L2273" s="4">
        <v>74.449999999999989</v>
      </c>
      <c r="M2273" s="5">
        <v>5.8071862348178141E-2</v>
      </c>
      <c r="N2273" s="6">
        <v>2.5196850393700788E-4</v>
      </c>
      <c r="O2273" s="5">
        <v>0.54329004329004327</v>
      </c>
      <c r="P2273" s="5">
        <v>0.95268218623481782</v>
      </c>
      <c r="Q2273" s="5">
        <v>1.1895734597156398</v>
      </c>
      <c r="R2273" s="5">
        <v>20.133689839572192</v>
      </c>
      <c r="S2273" s="4">
        <v>5.8999999999999997E-2</v>
      </c>
      <c r="T2273" s="6">
        <v>1.6357600000000001</v>
      </c>
      <c r="U2273" s="5">
        <v>0.35916569992135944</v>
      </c>
      <c r="V2273" s="5">
        <v>0.75870273820597245</v>
      </c>
      <c r="W2273" s="6">
        <v>0.44723618090452261</v>
      </c>
      <c r="X2273" s="1" t="s">
        <v>6381</v>
      </c>
      <c r="Y2273" s="6">
        <v>0.88625592417061627</v>
      </c>
      <c r="Z2273" s="6">
        <v>1.1798107255520505</v>
      </c>
      <c r="AA2273" s="6" t="s">
        <v>6381</v>
      </c>
      <c r="AB2273" s="6" t="s">
        <v>6381</v>
      </c>
      <c r="AC2273" s="6">
        <v>5.9083728278041078E-2</v>
      </c>
      <c r="AD2273" s="6">
        <v>0.16331877729257643</v>
      </c>
      <c r="AE2273" s="6" t="s">
        <v>6381</v>
      </c>
      <c r="AF2273" s="6">
        <v>16.882086167800452</v>
      </c>
      <c r="AG2273" s="6">
        <v>0.55555555555555547</v>
      </c>
      <c r="AH2273" s="6">
        <v>3.2510917030567681</v>
      </c>
      <c r="AI2273" s="5">
        <v>0</v>
      </c>
      <c r="AJ2273" s="5">
        <v>0</v>
      </c>
      <c r="AK2273" s="3" t="s">
        <v>6381</v>
      </c>
      <c r="AL2273" s="3" t="s">
        <v>6381</v>
      </c>
      <c r="AM2273" s="3">
        <v>0.05</v>
      </c>
      <c r="AN2273" s="3">
        <v>7.3800000000000004E-2</v>
      </c>
      <c r="AO2273" s="5" t="s">
        <v>6381</v>
      </c>
      <c r="AP2273" s="5" t="s">
        <v>6381</v>
      </c>
      <c r="AQ2273" s="5" t="s">
        <v>6381</v>
      </c>
      <c r="AR2273" s="5" t="s">
        <v>6381</v>
      </c>
      <c r="AS2273" s="5">
        <v>0.18647058823529411</v>
      </c>
      <c r="AT2273" s="5">
        <v>-9.2352941176470596E-2</v>
      </c>
      <c r="AU2273" s="5">
        <v>0</v>
      </c>
      <c r="AV2273" s="5" t="s">
        <v>6381</v>
      </c>
      <c r="AW2273" s="4">
        <v>4.22</v>
      </c>
      <c r="AX2273" s="4">
        <v>3.17</v>
      </c>
      <c r="AY2273" s="4">
        <v>-1.57</v>
      </c>
      <c r="AZ2273" s="4">
        <v>22.9</v>
      </c>
      <c r="BA2273" s="4">
        <v>17</v>
      </c>
      <c r="BB2273" s="4">
        <v>4.41</v>
      </c>
      <c r="BC2273" s="4">
        <v>3.73</v>
      </c>
      <c r="BD2273" s="4">
        <v>-1.57</v>
      </c>
      <c r="BE2273" s="4">
        <v>0</v>
      </c>
      <c r="BF2273" s="4">
        <v>0</v>
      </c>
      <c r="BG2273" s="4">
        <v>-5.27</v>
      </c>
      <c r="BH2273" s="5" t="s">
        <v>6381</v>
      </c>
      <c r="BI2273" s="4">
        <v>3.6999999999999993</v>
      </c>
      <c r="BJ2273" s="4">
        <v>8.44</v>
      </c>
      <c r="BK2273" s="4">
        <v>0</v>
      </c>
      <c r="BL2273" s="4">
        <v>0</v>
      </c>
      <c r="BM2273" s="4">
        <v>63.3</v>
      </c>
      <c r="BN2273" s="4">
        <v>134.01</v>
      </c>
      <c r="BO2273" s="4">
        <v>0</v>
      </c>
      <c r="BP2273" s="15">
        <v>8.4879930205872256E-2</v>
      </c>
    </row>
    <row r="2274" spans="1:68" x14ac:dyDescent="0.3">
      <c r="A2274" s="15">
        <f t="shared" si="37"/>
        <v>2273</v>
      </c>
      <c r="B2274" s="2" t="s">
        <v>4189</v>
      </c>
      <c r="C2274" s="2" t="s">
        <v>4190</v>
      </c>
      <c r="D2274" s="3" t="s">
        <v>6382</v>
      </c>
      <c r="E2274" s="3" t="s">
        <v>6379</v>
      </c>
      <c r="F2274" s="3" t="s">
        <v>6380</v>
      </c>
      <c r="G2274" s="3" t="s">
        <v>6379</v>
      </c>
      <c r="H2274" s="4">
        <v>12.1</v>
      </c>
      <c r="I2274" s="4">
        <v>4.83</v>
      </c>
      <c r="J2274" s="4">
        <v>16.93</v>
      </c>
      <c r="K2274" s="4">
        <v>0</v>
      </c>
      <c r="L2274" s="4">
        <v>16.93</v>
      </c>
      <c r="M2274" s="5">
        <v>0</v>
      </c>
      <c r="N2274" s="6">
        <v>4.8162230671736379E-3</v>
      </c>
      <c r="O2274" s="5">
        <v>0.45695364238410596</v>
      </c>
      <c r="P2274" s="5">
        <v>0.28529238038984051</v>
      </c>
      <c r="Q2274" s="5">
        <v>0.84146341463414631</v>
      </c>
      <c r="R2274" s="5">
        <v>0.39917355371900826</v>
      </c>
      <c r="S2274" s="4">
        <v>1.53</v>
      </c>
      <c r="T2274" s="6">
        <v>1.6364000000000001</v>
      </c>
      <c r="U2274" s="5">
        <v>0.2449489742783178</v>
      </c>
      <c r="V2274" s="5">
        <v>0.98489900074406955</v>
      </c>
      <c r="W2274" s="6">
        <v>0.40954855472556023</v>
      </c>
      <c r="X2274" s="1">
        <v>9.7329376854599392</v>
      </c>
      <c r="Y2274" s="6">
        <v>6.9942196531791909</v>
      </c>
      <c r="Z2274" s="6">
        <v>6.5760869565217384</v>
      </c>
      <c r="AA2274" s="6" t="s">
        <v>6381</v>
      </c>
      <c r="AB2274" s="6" t="s">
        <v>6381</v>
      </c>
      <c r="AC2274" s="6">
        <v>2.1080139372822297</v>
      </c>
      <c r="AD2274" s="6">
        <v>0.59900990099009899</v>
      </c>
      <c r="AE2274" s="6">
        <v>5.161585365853659</v>
      </c>
      <c r="AF2274" s="6">
        <v>5.4437299035369779</v>
      </c>
      <c r="AG2274" s="6">
        <v>1.6017029328287606</v>
      </c>
      <c r="AH2274" s="6">
        <v>0.83811881188118809</v>
      </c>
      <c r="AI2274" s="5">
        <v>0</v>
      </c>
      <c r="AJ2274" s="5">
        <v>0</v>
      </c>
      <c r="AK2274" s="3">
        <v>0.62</v>
      </c>
      <c r="AL2274" s="3">
        <v>0.91900000000000004</v>
      </c>
      <c r="AM2274" s="3">
        <v>0.28100000000000003</v>
      </c>
      <c r="AN2274" s="3">
        <v>0.32899999999999996</v>
      </c>
      <c r="AO2274" s="5" t="s">
        <v>6381</v>
      </c>
      <c r="AP2274" s="5" t="s">
        <v>6381</v>
      </c>
      <c r="AQ2274" s="5">
        <v>0.50688705234159781</v>
      </c>
      <c r="AR2274" s="5">
        <v>0.4941991863793882</v>
      </c>
      <c r="AS2274" s="5">
        <v>8.7203791469194311E-2</v>
      </c>
      <c r="AT2274" s="5">
        <v>0.15545023696682461</v>
      </c>
      <c r="AU2274" s="5">
        <v>0.38943894389438943</v>
      </c>
      <c r="AV2274" s="5" t="s">
        <v>6381</v>
      </c>
      <c r="AW2274" s="4">
        <v>1.73</v>
      </c>
      <c r="AX2274" s="4">
        <v>1.84</v>
      </c>
      <c r="AY2274" s="4">
        <v>3.28</v>
      </c>
      <c r="AZ2274" s="4">
        <v>20.2</v>
      </c>
      <c r="BA2274" s="4">
        <v>21.1</v>
      </c>
      <c r="BB2274" s="4">
        <v>3.11</v>
      </c>
      <c r="BC2274" s="4">
        <v>3.47</v>
      </c>
      <c r="BD2274" s="4">
        <v>2.0026402640264025</v>
      </c>
      <c r="BE2274" s="4">
        <v>0</v>
      </c>
      <c r="BF2274" s="4">
        <v>0</v>
      </c>
      <c r="BG2274" s="4">
        <v>-0.25600000000000001</v>
      </c>
      <c r="BH2274" s="5">
        <v>-0.12783124588002637</v>
      </c>
      <c r="BI2274" s="4">
        <v>2.2586402640264023</v>
      </c>
      <c r="BJ2274" s="4">
        <v>2.0960000000000001</v>
      </c>
      <c r="BK2274" s="4">
        <v>3.63</v>
      </c>
      <c r="BL2274" s="4">
        <v>6.6370000000000005</v>
      </c>
      <c r="BM2274" s="4">
        <v>5.74</v>
      </c>
      <c r="BN2274" s="4">
        <v>10.57</v>
      </c>
      <c r="BO2274" s="4">
        <v>0</v>
      </c>
      <c r="BP2274" s="15">
        <v>0.21444619684607935</v>
      </c>
    </row>
    <row r="2275" spans="1:68" x14ac:dyDescent="0.3">
      <c r="A2275" s="15">
        <f t="shared" si="37"/>
        <v>2274</v>
      </c>
      <c r="B2275" s="2" t="s">
        <v>4191</v>
      </c>
      <c r="C2275" s="2" t="s">
        <v>4192</v>
      </c>
      <c r="D2275" s="3" t="s">
        <v>6419</v>
      </c>
      <c r="E2275" s="3" t="s">
        <v>6379</v>
      </c>
      <c r="F2275" s="3" t="s">
        <v>6380</v>
      </c>
      <c r="G2275" s="3" t="s">
        <v>6379</v>
      </c>
      <c r="H2275" s="4">
        <v>6.08</v>
      </c>
      <c r="I2275" s="4">
        <v>0</v>
      </c>
      <c r="J2275" s="4">
        <v>6.08</v>
      </c>
      <c r="K2275" s="4">
        <v>0</v>
      </c>
      <c r="L2275" s="4">
        <v>6.08</v>
      </c>
      <c r="M2275" s="5">
        <v>0</v>
      </c>
      <c r="N2275" s="6">
        <v>5.263157894736842E-4</v>
      </c>
      <c r="O2275" s="5" t="s">
        <v>6381</v>
      </c>
      <c r="P2275" s="5">
        <v>0</v>
      </c>
      <c r="Q2275" s="5" t="s">
        <v>6381</v>
      </c>
      <c r="R2275" s="5">
        <v>0</v>
      </c>
      <c r="S2275" s="4">
        <v>0.53200000000000003</v>
      </c>
      <c r="T2275" s="6">
        <v>1.6371200000000001</v>
      </c>
      <c r="U2275" s="5">
        <v>0.396232255123179</v>
      </c>
      <c r="V2275" s="5">
        <v>0.63725251222039936</v>
      </c>
      <c r="W2275" s="6">
        <v>0.31504571903574402</v>
      </c>
      <c r="X2275" s="1">
        <v>1.6645962732919255</v>
      </c>
      <c r="Y2275" s="6">
        <v>5.0666666666666673</v>
      </c>
      <c r="Z2275" s="6">
        <v>5.3333333333333339</v>
      </c>
      <c r="AA2275" s="6" t="s">
        <v>6381</v>
      </c>
      <c r="AB2275" s="6" t="s">
        <v>6381</v>
      </c>
      <c r="AC2275" s="6" t="s">
        <v>6381</v>
      </c>
      <c r="AD2275" s="6">
        <v>9.3538461538461543E-2</v>
      </c>
      <c r="AE2275" s="6">
        <v>1.1343283582089552</v>
      </c>
      <c r="AF2275" s="6">
        <v>1.0592334494773519</v>
      </c>
      <c r="AG2275" s="6" t="s">
        <v>6381</v>
      </c>
      <c r="AH2275" s="6">
        <v>9.3538461538461543E-2</v>
      </c>
      <c r="AI2275" s="5">
        <v>0</v>
      </c>
      <c r="AJ2275" s="5">
        <v>0</v>
      </c>
      <c r="AK2275" s="3">
        <v>-0.26600000000000001</v>
      </c>
      <c r="AL2275" s="3" t="s">
        <v>6381</v>
      </c>
      <c r="AM2275" s="3">
        <v>0.20899999999999999</v>
      </c>
      <c r="AN2275" s="3" t="s">
        <v>6381</v>
      </c>
      <c r="AO2275" s="5" t="s">
        <v>6381</v>
      </c>
      <c r="AP2275" s="5" t="s">
        <v>6381</v>
      </c>
      <c r="AQ2275" s="5">
        <v>5.7868020304568522E-2</v>
      </c>
      <c r="AR2275" s="5">
        <v>0.14934522151016999</v>
      </c>
      <c r="AS2275" s="5">
        <v>1.5966386554621848E-2</v>
      </c>
      <c r="AT2275" s="5">
        <v>7.5070028011204479E-2</v>
      </c>
      <c r="AU2275" s="5">
        <v>0.31257485029940124</v>
      </c>
      <c r="AV2275" s="5">
        <v>2.8300000000000002E-2</v>
      </c>
      <c r="AW2275" s="4">
        <v>1.2</v>
      </c>
      <c r="AX2275" s="4">
        <v>1.1399999999999999</v>
      </c>
      <c r="AY2275" s="4">
        <v>5.36</v>
      </c>
      <c r="AZ2275" s="4">
        <v>65</v>
      </c>
      <c r="BA2275" s="4">
        <v>71.400000000000006</v>
      </c>
      <c r="BB2275" s="4">
        <v>5.74</v>
      </c>
      <c r="BC2275" s="4">
        <v>5.94</v>
      </c>
      <c r="BD2275" s="4">
        <v>3.6845988023952096</v>
      </c>
      <c r="BE2275" s="4">
        <v>0</v>
      </c>
      <c r="BF2275" s="4">
        <v>0</v>
      </c>
      <c r="BG2275" s="4">
        <v>-1.1399999999999999</v>
      </c>
      <c r="BH2275" s="5">
        <v>-0.30939596442872741</v>
      </c>
      <c r="BI2275" s="4">
        <v>4.8245988023952098</v>
      </c>
      <c r="BJ2275" s="4">
        <v>2.2799999999999998</v>
      </c>
      <c r="BK2275" s="4">
        <v>19.7</v>
      </c>
      <c r="BL2275" s="4">
        <v>35.889999999999993</v>
      </c>
      <c r="BM2275" s="4">
        <v>0</v>
      </c>
      <c r="BN2275" s="4">
        <v>0</v>
      </c>
      <c r="BO2275" s="4">
        <v>0</v>
      </c>
      <c r="BP2275" s="15">
        <v>0.55861491952781117</v>
      </c>
    </row>
    <row r="2276" spans="1:68" x14ac:dyDescent="0.3">
      <c r="A2276" s="15">
        <f t="shared" si="37"/>
        <v>2275</v>
      </c>
      <c r="B2276" s="2" t="s">
        <v>4193</v>
      </c>
      <c r="C2276" s="2" t="s">
        <v>4194</v>
      </c>
      <c r="D2276" s="3" t="s">
        <v>6419</v>
      </c>
      <c r="E2276" s="3" t="s">
        <v>6379</v>
      </c>
      <c r="F2276" s="3" t="s">
        <v>6380</v>
      </c>
      <c r="G2276" s="3" t="s">
        <v>6379</v>
      </c>
      <c r="H2276" s="4">
        <v>6.64</v>
      </c>
      <c r="I2276" s="4">
        <v>6.71</v>
      </c>
      <c r="J2276" s="4">
        <v>13.35</v>
      </c>
      <c r="K2276" s="4">
        <v>0</v>
      </c>
      <c r="L2276" s="4">
        <v>13.35</v>
      </c>
      <c r="M2276" s="5">
        <v>0</v>
      </c>
      <c r="N2276" s="6">
        <v>4.4321329639889195E-4</v>
      </c>
      <c r="O2276" s="5">
        <v>0.23209961950882046</v>
      </c>
      <c r="P2276" s="5">
        <v>0.50262172284644191</v>
      </c>
      <c r="Q2276" s="5">
        <v>0.30225225225225227</v>
      </c>
      <c r="R2276" s="5">
        <v>1.0105421686746989</v>
      </c>
      <c r="S2276" s="4">
        <v>0.184</v>
      </c>
      <c r="T2276" s="6">
        <v>1.6383360000000002</v>
      </c>
      <c r="U2276" s="5">
        <v>0.37416573867739417</v>
      </c>
      <c r="V2276" s="5">
        <v>0.59331995704558205</v>
      </c>
      <c r="W2276" s="6">
        <v>0.44680851063829791</v>
      </c>
      <c r="X2276" s="1">
        <v>2.9665738161559889</v>
      </c>
      <c r="Y2276" s="6">
        <v>9.1460055096418724</v>
      </c>
      <c r="Z2276" s="6">
        <v>9.1460055096418724</v>
      </c>
      <c r="AA2276" s="6" t="s">
        <v>6381</v>
      </c>
      <c r="AB2276" s="6" t="s">
        <v>6381</v>
      </c>
      <c r="AC2276" s="6">
        <v>0.2990990990990991</v>
      </c>
      <c r="AD2276" s="6">
        <v>0.42838709677419351</v>
      </c>
      <c r="AE2276" s="6">
        <v>6.267605633802817</v>
      </c>
      <c r="AF2276" s="6">
        <v>5.6329113924050631</v>
      </c>
      <c r="AG2276" s="6">
        <v>0.46177793151158769</v>
      </c>
      <c r="AH2276" s="6">
        <v>0.86129032258064508</v>
      </c>
      <c r="AI2276" s="5">
        <v>0</v>
      </c>
      <c r="AJ2276" s="5">
        <v>0</v>
      </c>
      <c r="AK2276" s="3" t="s">
        <v>6381</v>
      </c>
      <c r="AL2276" s="3" t="s">
        <v>6381</v>
      </c>
      <c r="AM2276" s="3" t="s">
        <v>6381</v>
      </c>
      <c r="AN2276" s="3" t="s">
        <v>6381</v>
      </c>
      <c r="AO2276" s="5" t="s">
        <v>6381</v>
      </c>
      <c r="AP2276" s="5" t="s">
        <v>6381</v>
      </c>
      <c r="AQ2276" s="5">
        <v>3.3611111111111105E-2</v>
      </c>
      <c r="AR2276" s="5">
        <v>7.7652205614290912E-2</v>
      </c>
      <c r="AS2276" s="5">
        <v>4.7763157894736841E-2</v>
      </c>
      <c r="AT2276" s="5">
        <v>0.14013157894736841</v>
      </c>
      <c r="AU2276" s="5">
        <v>0.32149532710280371</v>
      </c>
      <c r="AV2276" s="5" t="s">
        <v>6381</v>
      </c>
      <c r="AW2276" s="4">
        <v>0.72599999999999998</v>
      </c>
      <c r="AX2276" s="4">
        <v>0.72599999999999998</v>
      </c>
      <c r="AY2276" s="4">
        <v>2.13</v>
      </c>
      <c r="AZ2276" s="4">
        <v>15.5</v>
      </c>
      <c r="BA2276" s="4">
        <v>15.2</v>
      </c>
      <c r="BB2276" s="4">
        <v>2.37</v>
      </c>
      <c r="BC2276" s="4">
        <v>2.46</v>
      </c>
      <c r="BD2276" s="4">
        <v>1.4452149532710281</v>
      </c>
      <c r="BE2276" s="4">
        <v>0</v>
      </c>
      <c r="BF2276" s="4">
        <v>0</v>
      </c>
      <c r="BG2276" s="4">
        <v>-0.64300000000000002</v>
      </c>
      <c r="BH2276" s="5">
        <v>-0.44491651469884502</v>
      </c>
      <c r="BI2276" s="4">
        <v>2.0882149532710281</v>
      </c>
      <c r="BJ2276" s="4">
        <v>1.369</v>
      </c>
      <c r="BK2276" s="4">
        <v>21.6</v>
      </c>
      <c r="BL2276" s="4">
        <v>27.430000000000003</v>
      </c>
      <c r="BM2276" s="4">
        <v>22.2</v>
      </c>
      <c r="BN2276" s="4">
        <v>28.91</v>
      </c>
      <c r="BO2276" s="4">
        <v>0</v>
      </c>
      <c r="BP2276" s="15">
        <v>0.16333813188256385</v>
      </c>
    </row>
    <row r="2277" spans="1:68" x14ac:dyDescent="0.3">
      <c r="A2277" s="15">
        <f t="shared" si="37"/>
        <v>2276</v>
      </c>
      <c r="B2277" s="2" t="s">
        <v>4195</v>
      </c>
      <c r="C2277" s="2" t="s">
        <v>4196</v>
      </c>
      <c r="D2277" s="3" t="s">
        <v>6430</v>
      </c>
      <c r="E2277" s="3" t="s">
        <v>6379</v>
      </c>
      <c r="F2277" s="3" t="s">
        <v>6380</v>
      </c>
      <c r="G2277" s="3" t="s">
        <v>6379</v>
      </c>
      <c r="H2277" s="4">
        <v>17</v>
      </c>
      <c r="I2277" s="4">
        <v>32.6</v>
      </c>
      <c r="J2277" s="4">
        <v>49.6</v>
      </c>
      <c r="K2277" s="4">
        <v>0.54600000000000004</v>
      </c>
      <c r="L2277" s="4">
        <v>49.054000000000002</v>
      </c>
      <c r="M2277" s="5">
        <v>1.1008064516129033E-2</v>
      </c>
      <c r="N2277" s="6">
        <v>2.0161290322580645E-4</v>
      </c>
      <c r="O2277" s="5">
        <v>0.62813102119460495</v>
      </c>
      <c r="P2277" s="5">
        <v>0.657258064516129</v>
      </c>
      <c r="Q2277" s="5">
        <v>1.689119170984456</v>
      </c>
      <c r="R2277" s="5">
        <v>1.9176470588235295</v>
      </c>
      <c r="S2277" s="4">
        <v>1.71</v>
      </c>
      <c r="T2277" s="6">
        <v>1.6388799999999999</v>
      </c>
      <c r="U2277" s="5">
        <v>0.372827037646145</v>
      </c>
      <c r="V2277" s="5">
        <v>0.75101849310014812</v>
      </c>
      <c r="W2277" s="6">
        <v>0.45488721804511273</v>
      </c>
      <c r="X2277" s="1" t="s">
        <v>6381</v>
      </c>
      <c r="Y2277" s="6" t="s">
        <v>6381</v>
      </c>
      <c r="Z2277" s="6" t="s">
        <v>6381</v>
      </c>
      <c r="AA2277" s="6" t="s">
        <v>6381</v>
      </c>
      <c r="AB2277" s="6" t="s">
        <v>6381</v>
      </c>
      <c r="AC2277" s="6">
        <v>0.88082901554404147</v>
      </c>
      <c r="AD2277" s="6">
        <v>0.83333333333333337</v>
      </c>
      <c r="AE2277" s="6" t="s">
        <v>6381</v>
      </c>
      <c r="AF2277" s="6">
        <v>75.120980091883609</v>
      </c>
      <c r="AG2277" s="6">
        <v>0.955212836390544</v>
      </c>
      <c r="AH2277" s="6">
        <v>2.4046078431372551</v>
      </c>
      <c r="AI2277" s="5" t="s">
        <v>6381</v>
      </c>
      <c r="AJ2277" s="5">
        <v>0</v>
      </c>
      <c r="AK2277" s="3" t="s">
        <v>6381</v>
      </c>
      <c r="AL2277" s="3" t="s">
        <v>6381</v>
      </c>
      <c r="AM2277" s="3" t="s">
        <v>6381</v>
      </c>
      <c r="AN2277" s="3" t="s">
        <v>6381</v>
      </c>
      <c r="AO2277" s="5" t="s">
        <v>6381</v>
      </c>
      <c r="AP2277" s="5" t="s">
        <v>6381</v>
      </c>
      <c r="AQ2277" s="5">
        <v>-0.15681818181818183</v>
      </c>
      <c r="AR2277" s="5">
        <v>-3.6459388292485309E-2</v>
      </c>
      <c r="AS2277" s="5">
        <v>-0.19491525423728814</v>
      </c>
      <c r="AT2277" s="5">
        <v>-0.10169491525423729</v>
      </c>
      <c r="AU2277" s="5">
        <v>0</v>
      </c>
      <c r="AV2277" s="5" t="s">
        <v>6381</v>
      </c>
      <c r="AW2277" s="4">
        <v>-2.4500000000000002</v>
      </c>
      <c r="AX2277" s="4">
        <v>-3.45</v>
      </c>
      <c r="AY2277" s="4">
        <v>-1.8</v>
      </c>
      <c r="AZ2277" s="4">
        <v>20.399999999999999</v>
      </c>
      <c r="BA2277" s="4">
        <v>17.7</v>
      </c>
      <c r="BB2277" s="4">
        <v>0.65300000000000002</v>
      </c>
      <c r="BC2277" s="4">
        <v>-0.14599999999999999</v>
      </c>
      <c r="BD2277" s="4">
        <v>-1.8</v>
      </c>
      <c r="BE2277" s="4">
        <v>0</v>
      </c>
      <c r="BF2277" s="4">
        <v>0</v>
      </c>
      <c r="BG2277" s="4">
        <v>-1.67</v>
      </c>
      <c r="BH2277" s="5" t="s">
        <v>6381</v>
      </c>
      <c r="BI2277" s="4">
        <v>-0.13000000000000012</v>
      </c>
      <c r="BJ2277" s="4">
        <v>-1.7800000000000002</v>
      </c>
      <c r="BK2277" s="4">
        <v>22</v>
      </c>
      <c r="BL2277" s="4">
        <v>49.370000000000005</v>
      </c>
      <c r="BM2277" s="4">
        <v>19.3</v>
      </c>
      <c r="BN2277" s="4">
        <v>51.354000000000006</v>
      </c>
      <c r="BO2277" s="4">
        <v>0</v>
      </c>
      <c r="BP2277" s="15">
        <v>0.53643972455672984</v>
      </c>
    </row>
    <row r="2278" spans="1:68" x14ac:dyDescent="0.3">
      <c r="A2278" s="15">
        <f t="shared" si="37"/>
        <v>2277</v>
      </c>
      <c r="B2278" s="2" t="s">
        <v>4197</v>
      </c>
      <c r="C2278" s="2" t="s">
        <v>4198</v>
      </c>
      <c r="D2278" s="3" t="s">
        <v>6408</v>
      </c>
      <c r="E2278" s="3" t="s">
        <v>6379</v>
      </c>
      <c r="F2278" s="3" t="s">
        <v>6380</v>
      </c>
      <c r="G2278" s="3" t="s">
        <v>6379</v>
      </c>
      <c r="H2278" s="4">
        <v>4.7300000000000004</v>
      </c>
      <c r="I2278" s="4">
        <v>42.4</v>
      </c>
      <c r="J2278" s="4">
        <v>47.129999999999995</v>
      </c>
      <c r="K2278" s="4">
        <v>0</v>
      </c>
      <c r="L2278" s="4">
        <v>47.129999999999995</v>
      </c>
      <c r="M2278" s="5">
        <v>0</v>
      </c>
      <c r="N2278" s="6">
        <v>3.1545741324921138E-4</v>
      </c>
      <c r="O2278" s="5">
        <v>0.85969180859691807</v>
      </c>
      <c r="P2278" s="5">
        <v>0.8996392955654573</v>
      </c>
      <c r="Q2278" s="5">
        <v>6.1271676300578033</v>
      </c>
      <c r="R2278" s="5">
        <v>8.9640591966173346</v>
      </c>
      <c r="S2278" s="4">
        <v>0.746</v>
      </c>
      <c r="T2278" s="6">
        <v>1.640288</v>
      </c>
      <c r="U2278" s="5">
        <v>0.27928480087537882</v>
      </c>
      <c r="V2278" s="5">
        <v>0.84501555136653073</v>
      </c>
      <c r="W2278" s="6">
        <v>0.2721584984358707</v>
      </c>
      <c r="X2278" s="1">
        <v>1.2486338797814207</v>
      </c>
      <c r="Y2278" s="6">
        <v>5.8467243510506801</v>
      </c>
      <c r="Z2278" s="6">
        <v>2.7823529411764709</v>
      </c>
      <c r="AA2278" s="6" t="s">
        <v>6381</v>
      </c>
      <c r="AB2278" s="6" t="s">
        <v>6381</v>
      </c>
      <c r="AC2278" s="6">
        <v>0.6835260115606937</v>
      </c>
      <c r="AD2278" s="6">
        <v>5.6646706586826349E-2</v>
      </c>
      <c r="AE2278" s="6">
        <v>10.312910284463893</v>
      </c>
      <c r="AF2278" s="6">
        <v>8.2684210526315773</v>
      </c>
      <c r="AG2278" s="6">
        <v>0.95559610705596099</v>
      </c>
      <c r="AH2278" s="6">
        <v>0.56443113772455089</v>
      </c>
      <c r="AI2278" s="5">
        <v>0</v>
      </c>
      <c r="AJ2278" s="5">
        <v>0</v>
      </c>
      <c r="AK2278" s="3">
        <v>4.6999999999999993E-3</v>
      </c>
      <c r="AL2278" s="3" t="s">
        <v>6381</v>
      </c>
      <c r="AM2278" s="3">
        <v>0.14699999999999999</v>
      </c>
      <c r="AN2278" s="3" t="s">
        <v>6381</v>
      </c>
      <c r="AO2278" s="5" t="s">
        <v>6381</v>
      </c>
      <c r="AP2278" s="5" t="s">
        <v>6381</v>
      </c>
      <c r="AQ2278" s="5">
        <v>0.26153846153846155</v>
      </c>
      <c r="AR2278" s="5">
        <v>7.3709677419354844E-2</v>
      </c>
      <c r="AS2278" s="5">
        <v>2.2020725388601035E-2</v>
      </c>
      <c r="AT2278" s="5">
        <v>5.9196891191709844E-2</v>
      </c>
      <c r="AU2278" s="5">
        <v>0</v>
      </c>
      <c r="AV2278" s="5" t="s">
        <v>6381</v>
      </c>
      <c r="AW2278" s="4">
        <v>0.80900000000000005</v>
      </c>
      <c r="AX2278" s="4">
        <v>1.7</v>
      </c>
      <c r="AY2278" s="4">
        <v>4.57</v>
      </c>
      <c r="AZ2278" s="4">
        <v>83.5</v>
      </c>
      <c r="BA2278" s="4">
        <v>77.2</v>
      </c>
      <c r="BB2278" s="4">
        <v>5.7</v>
      </c>
      <c r="BC2278" s="4">
        <v>5.76</v>
      </c>
      <c r="BD2278" s="4">
        <v>4.57</v>
      </c>
      <c r="BE2278" s="4">
        <v>0</v>
      </c>
      <c r="BF2278" s="4">
        <v>0</v>
      </c>
      <c r="BG2278" s="4">
        <v>-1.18</v>
      </c>
      <c r="BH2278" s="5">
        <v>-0.25820568927789933</v>
      </c>
      <c r="BI2278" s="4">
        <v>5.75</v>
      </c>
      <c r="BJ2278" s="4">
        <v>2.88</v>
      </c>
      <c r="BK2278" s="4">
        <v>6.5</v>
      </c>
      <c r="BL2278" s="4">
        <v>62</v>
      </c>
      <c r="BM2278" s="4">
        <v>6.92</v>
      </c>
      <c r="BN2278" s="4">
        <v>49.32</v>
      </c>
      <c r="BO2278" s="4">
        <v>0</v>
      </c>
      <c r="BP2278" s="15">
        <v>0.64613125564494234</v>
      </c>
    </row>
    <row r="2279" spans="1:68" x14ac:dyDescent="0.3">
      <c r="A2279" s="15">
        <f t="shared" si="37"/>
        <v>2278</v>
      </c>
      <c r="B2279" s="2" t="s">
        <v>4199</v>
      </c>
      <c r="C2279" s="2" t="s">
        <v>6469</v>
      </c>
      <c r="D2279" s="3" t="s">
        <v>6394</v>
      </c>
      <c r="E2279" s="3" t="s">
        <v>6379</v>
      </c>
      <c r="F2279" s="3" t="s">
        <v>6380</v>
      </c>
      <c r="G2279" s="3" t="s">
        <v>6379</v>
      </c>
      <c r="H2279" s="4">
        <v>3.99</v>
      </c>
      <c r="I2279" s="4">
        <v>0</v>
      </c>
      <c r="J2279" s="4">
        <v>3.99</v>
      </c>
      <c r="K2279" s="4">
        <v>0</v>
      </c>
      <c r="L2279" s="4">
        <v>3.99</v>
      </c>
      <c r="M2279" s="5">
        <v>0</v>
      </c>
      <c r="N2279" s="6">
        <v>1.6528925619834713E-3</v>
      </c>
      <c r="O2279" s="5" t="s">
        <v>6381</v>
      </c>
      <c r="P2279" s="5">
        <v>0</v>
      </c>
      <c r="Q2279" s="5" t="s">
        <v>6381</v>
      </c>
      <c r="R2279" s="5">
        <v>0</v>
      </c>
      <c r="S2279" s="4">
        <v>0.33</v>
      </c>
      <c r="T2279" s="6">
        <v>1.6406240000000003</v>
      </c>
      <c r="U2279" s="5">
        <v>0.30166206257996714</v>
      </c>
      <c r="V2279" s="5">
        <v>0.63564506043635927</v>
      </c>
      <c r="W2279" s="6">
        <v>0.49651972157772628</v>
      </c>
      <c r="X2279" s="1">
        <v>2.5986394557823131</v>
      </c>
      <c r="Y2279" s="6">
        <v>16.487603305785125</v>
      </c>
      <c r="Z2279" s="6">
        <v>8.5806451612903221</v>
      </c>
      <c r="AA2279" s="6" t="s">
        <v>6381</v>
      </c>
      <c r="AB2279" s="6" t="s">
        <v>6381</v>
      </c>
      <c r="AC2279" s="6" t="s">
        <v>6381</v>
      </c>
      <c r="AD2279" s="6">
        <v>0.35945945945945951</v>
      </c>
      <c r="AE2279" s="6">
        <v>10.445026178010471</v>
      </c>
      <c r="AF2279" s="6">
        <v>4.1433021806853585</v>
      </c>
      <c r="AG2279" s="6" t="s">
        <v>6381</v>
      </c>
      <c r="AH2279" s="6">
        <v>0.35945945945945951</v>
      </c>
      <c r="AI2279" s="5">
        <v>0</v>
      </c>
      <c r="AJ2279" s="5">
        <v>0</v>
      </c>
      <c r="AK2279" s="3">
        <v>-0.40799999999999997</v>
      </c>
      <c r="AL2279" s="3">
        <v>-0.13800000000000001</v>
      </c>
      <c r="AM2279" s="3">
        <v>-9.300000000000001E-3</v>
      </c>
      <c r="AN2279" s="3">
        <v>0.151</v>
      </c>
      <c r="AO2279" s="5" t="s">
        <v>6381</v>
      </c>
      <c r="AP2279" s="5" t="s">
        <v>6381</v>
      </c>
      <c r="AQ2279" s="5" t="s">
        <v>6381</v>
      </c>
      <c r="AR2279" s="5" t="s">
        <v>6381</v>
      </c>
      <c r="AS2279" s="5">
        <v>4.7160243407707914E-2</v>
      </c>
      <c r="AT2279" s="5">
        <v>3.8742393509127789E-2</v>
      </c>
      <c r="AU2279" s="5">
        <v>1.8987341772151899E-2</v>
      </c>
      <c r="AV2279" s="5">
        <v>0.19370000000000001</v>
      </c>
      <c r="AW2279" s="4">
        <v>0.24199999999999999</v>
      </c>
      <c r="AX2279" s="4">
        <v>0.46500000000000002</v>
      </c>
      <c r="AY2279" s="4">
        <v>0.38200000000000001</v>
      </c>
      <c r="AZ2279" s="4">
        <v>11.1</v>
      </c>
      <c r="BA2279" s="4">
        <v>9.86</v>
      </c>
      <c r="BB2279" s="4">
        <v>0.96299999999999997</v>
      </c>
      <c r="BC2279" s="4">
        <v>1.01</v>
      </c>
      <c r="BD2279" s="4">
        <v>0.374746835443038</v>
      </c>
      <c r="BE2279" s="4">
        <v>0</v>
      </c>
      <c r="BF2279" s="4">
        <v>0</v>
      </c>
      <c r="BG2279" s="4">
        <v>-0.63</v>
      </c>
      <c r="BH2279" s="5">
        <v>-1.6811349434217193</v>
      </c>
      <c r="BI2279" s="4">
        <v>1.004746835443038</v>
      </c>
      <c r="BJ2279" s="4">
        <v>1.095</v>
      </c>
      <c r="BK2279" s="4">
        <v>0</v>
      </c>
      <c r="BL2279" s="4">
        <v>0</v>
      </c>
      <c r="BM2279" s="4">
        <v>0</v>
      </c>
      <c r="BN2279" s="4">
        <v>0</v>
      </c>
      <c r="BO2279" s="4">
        <v>0</v>
      </c>
      <c r="BP2279" s="15">
        <v>0.69691954642435916</v>
      </c>
    </row>
    <row r="2280" spans="1:68" x14ac:dyDescent="0.3">
      <c r="A2280" s="15">
        <f t="shared" si="37"/>
        <v>2279</v>
      </c>
      <c r="B2280" s="2" t="s">
        <v>6470</v>
      </c>
      <c r="C2280" s="2" t="s">
        <v>6471</v>
      </c>
      <c r="D2280" s="3" t="s">
        <v>6410</v>
      </c>
      <c r="E2280" s="3" t="s">
        <v>6379</v>
      </c>
      <c r="F2280" s="3" t="s">
        <v>6380</v>
      </c>
      <c r="G2280" s="3" t="s">
        <v>6379</v>
      </c>
      <c r="H2280" s="4">
        <v>124.3</v>
      </c>
      <c r="I2280" s="4">
        <v>338.9</v>
      </c>
      <c r="J2280" s="4">
        <v>463.2</v>
      </c>
      <c r="K2280" s="4">
        <v>12.2</v>
      </c>
      <c r="L2280" s="4">
        <v>451</v>
      </c>
      <c r="M2280" s="5">
        <v>2.633851468048359E-2</v>
      </c>
      <c r="N2280" s="6">
        <v>1.1452682338758287E-4</v>
      </c>
      <c r="O2280" s="5">
        <v>0.56193002818769699</v>
      </c>
      <c r="P2280" s="5">
        <v>0.73164939550949915</v>
      </c>
      <c r="Q2280" s="5">
        <v>1.2827403482210447</v>
      </c>
      <c r="R2280" s="5">
        <v>2.7264682220434433</v>
      </c>
      <c r="S2280" s="4">
        <v>0.749</v>
      </c>
      <c r="T2280" s="6">
        <v>1.64144</v>
      </c>
      <c r="U2280" s="5">
        <v>0.42308391602612361</v>
      </c>
      <c r="V2280" s="5">
        <v>0.56135435785589016</v>
      </c>
      <c r="W2280" s="6">
        <v>0.22179416620803527</v>
      </c>
      <c r="X2280" s="1">
        <v>1.401129943502825</v>
      </c>
      <c r="Y2280" s="6" t="s">
        <v>6381</v>
      </c>
      <c r="Z2280" s="6">
        <v>51.791666666666664</v>
      </c>
      <c r="AA2280" s="6">
        <v>6.8090909090909086</v>
      </c>
      <c r="AB2280" s="6" t="s">
        <v>6381</v>
      </c>
      <c r="AC2280" s="6">
        <v>0.47047691143073428</v>
      </c>
      <c r="AD2280" s="6">
        <v>0.13294117647058823</v>
      </c>
      <c r="AE2280" s="6">
        <v>18.18548387096774</v>
      </c>
      <c r="AF2280" s="6">
        <v>8.8605108055009829</v>
      </c>
      <c r="AG2280" s="6">
        <v>0.76324251142325283</v>
      </c>
      <c r="AH2280" s="6">
        <v>0.4823529411764706</v>
      </c>
      <c r="AI2280" s="5">
        <v>0</v>
      </c>
      <c r="AJ2280" s="5">
        <v>0</v>
      </c>
      <c r="AK2280" s="3" t="s">
        <v>6381</v>
      </c>
      <c r="AL2280" s="3" t="s">
        <v>6381</v>
      </c>
      <c r="AM2280" s="3" t="s">
        <v>6381</v>
      </c>
      <c r="AN2280" s="3" t="s">
        <v>6381</v>
      </c>
      <c r="AO2280" s="5" t="s">
        <v>6381</v>
      </c>
      <c r="AP2280" s="5">
        <v>0.14099999999999999</v>
      </c>
      <c r="AQ2280" s="5" t="s">
        <v>6381</v>
      </c>
      <c r="AR2280" s="5" t="s">
        <v>6381</v>
      </c>
      <c r="AS2280" s="5">
        <v>2.6797677534613666E-3</v>
      </c>
      <c r="AT2280" s="5">
        <v>2.7690933452434122E-2</v>
      </c>
      <c r="AU2280" s="5">
        <v>0</v>
      </c>
      <c r="AV2280" s="5">
        <v>0.58430000000000004</v>
      </c>
      <c r="AW2280" s="4">
        <v>-3.2</v>
      </c>
      <c r="AX2280" s="4">
        <v>2.4</v>
      </c>
      <c r="AY2280" s="4">
        <v>24.8</v>
      </c>
      <c r="AZ2280" s="4">
        <v>935</v>
      </c>
      <c r="BA2280" s="4">
        <v>895.6</v>
      </c>
      <c r="BB2280" s="4">
        <v>50.9</v>
      </c>
      <c r="BC2280" s="4">
        <v>57.1</v>
      </c>
      <c r="BD2280" s="4">
        <v>24.8</v>
      </c>
      <c r="BE2280" s="4">
        <v>0</v>
      </c>
      <c r="BF2280" s="4">
        <v>0</v>
      </c>
      <c r="BG2280" s="4">
        <v>-32.299999999999997</v>
      </c>
      <c r="BH2280" s="5">
        <v>-1.3024193548387095</v>
      </c>
      <c r="BI2280" s="4">
        <v>57.099999999999994</v>
      </c>
      <c r="BJ2280" s="4">
        <v>34.699999999999996</v>
      </c>
      <c r="BK2280" s="4">
        <v>0</v>
      </c>
      <c r="BL2280" s="4">
        <v>0</v>
      </c>
      <c r="BM2280" s="4">
        <v>264.2</v>
      </c>
      <c r="BN2280" s="4">
        <v>590.89999999999986</v>
      </c>
      <c r="BO2280" s="4">
        <v>0</v>
      </c>
      <c r="BP2280" s="15">
        <v>0.35998311197572541</v>
      </c>
    </row>
    <row r="2281" spans="1:68" x14ac:dyDescent="0.3">
      <c r="A2281" s="15">
        <f t="shared" si="37"/>
        <v>2280</v>
      </c>
      <c r="B2281" s="2" t="s">
        <v>6472</v>
      </c>
      <c r="C2281" s="2" t="s">
        <v>6473</v>
      </c>
      <c r="D2281" s="3" t="s">
        <v>6405</v>
      </c>
      <c r="E2281" s="3" t="s">
        <v>6379</v>
      </c>
      <c r="F2281" s="3" t="s">
        <v>6380</v>
      </c>
      <c r="G2281" s="3" t="s">
        <v>6379</v>
      </c>
      <c r="H2281" s="4">
        <v>2.96</v>
      </c>
      <c r="I2281" s="4">
        <v>0</v>
      </c>
      <c r="J2281" s="4">
        <v>2.96</v>
      </c>
      <c r="K2281" s="4">
        <v>0</v>
      </c>
      <c r="L2281" s="4">
        <v>2.96</v>
      </c>
      <c r="M2281" s="5">
        <v>0</v>
      </c>
      <c r="N2281" s="6">
        <v>9.5179233621755241E-4</v>
      </c>
      <c r="O2281" s="5" t="s">
        <v>6381</v>
      </c>
      <c r="P2281" s="5">
        <v>0</v>
      </c>
      <c r="Q2281" s="5" t="s">
        <v>6381</v>
      </c>
      <c r="R2281" s="5">
        <v>0</v>
      </c>
      <c r="S2281" s="4">
        <v>3.6999999999999998E-2</v>
      </c>
      <c r="T2281" s="6">
        <v>1.64192</v>
      </c>
      <c r="U2281" s="5">
        <v>0.22583179581272428</v>
      </c>
      <c r="V2281" s="5">
        <v>0.71956209450132746</v>
      </c>
      <c r="W2281" s="6">
        <v>0.44067796610169491</v>
      </c>
      <c r="X2281" s="1" t="s">
        <v>6381</v>
      </c>
      <c r="Y2281" s="6">
        <v>986.66666666666663</v>
      </c>
      <c r="Z2281" s="6">
        <v>986.66666666666663</v>
      </c>
      <c r="AA2281" s="6" t="s">
        <v>6381</v>
      </c>
      <c r="AB2281" s="6" t="s">
        <v>6381</v>
      </c>
      <c r="AC2281" s="6" t="s">
        <v>6381</v>
      </c>
      <c r="AD2281" s="6">
        <v>1.48</v>
      </c>
      <c r="AE2281" s="6" t="s">
        <v>6381</v>
      </c>
      <c r="AF2281" s="6" t="s">
        <v>6381</v>
      </c>
      <c r="AG2281" s="6" t="s">
        <v>6381</v>
      </c>
      <c r="AH2281" s="6">
        <v>1.48</v>
      </c>
      <c r="AI2281" s="5">
        <v>0</v>
      </c>
      <c r="AJ2281" s="5">
        <v>0</v>
      </c>
      <c r="AK2281" s="3" t="s">
        <v>6381</v>
      </c>
      <c r="AL2281" s="3">
        <v>0.67799999999999994</v>
      </c>
      <c r="AM2281" s="3">
        <v>-0.22800000000000001</v>
      </c>
      <c r="AN2281" s="3">
        <v>-0.17199999999999999</v>
      </c>
      <c r="AO2281" s="5" t="s">
        <v>6381</v>
      </c>
      <c r="AP2281" s="5" t="s">
        <v>6381</v>
      </c>
      <c r="AQ2281" s="5" t="s">
        <v>6381</v>
      </c>
      <c r="AR2281" s="5" t="s">
        <v>6381</v>
      </c>
      <c r="AS2281" s="5">
        <v>1.5E-3</v>
      </c>
      <c r="AT2281" s="5">
        <v>-9.8500000000000004E-2</v>
      </c>
      <c r="AU2281" s="5">
        <v>0.5</v>
      </c>
      <c r="AV2281" s="5" t="s">
        <v>6381</v>
      </c>
      <c r="AW2281" s="4">
        <v>3.0000000000000001E-3</v>
      </c>
      <c r="AX2281" s="4">
        <v>3.0000000000000001E-3</v>
      </c>
      <c r="AY2281" s="4">
        <v>-0.19700000000000001</v>
      </c>
      <c r="AZ2281" s="4">
        <v>2</v>
      </c>
      <c r="BA2281" s="4">
        <v>2</v>
      </c>
      <c r="BB2281" s="4">
        <v>-0.152</v>
      </c>
      <c r="BC2281" s="4">
        <v>-0.152</v>
      </c>
      <c r="BD2281" s="4">
        <v>-9.8500000000000004E-2</v>
      </c>
      <c r="BE2281" s="4">
        <v>0</v>
      </c>
      <c r="BF2281" s="4">
        <v>0</v>
      </c>
      <c r="BG2281" s="4">
        <v>-4.5999999999999999E-2</v>
      </c>
      <c r="BH2281" s="5" t="s">
        <v>6381</v>
      </c>
      <c r="BI2281" s="4">
        <v>-5.2500000000000005E-2</v>
      </c>
      <c r="BJ2281" s="4">
        <v>4.9000000000000002E-2</v>
      </c>
      <c r="BK2281" s="4">
        <v>0</v>
      </c>
      <c r="BL2281" s="4">
        <v>0</v>
      </c>
      <c r="BM2281" s="4">
        <v>0</v>
      </c>
      <c r="BN2281" s="4">
        <v>0</v>
      </c>
      <c r="BO2281" s="4">
        <v>0</v>
      </c>
      <c r="BP2281" s="15">
        <v>0.1506320676390176</v>
      </c>
    </row>
    <row r="2282" spans="1:68" x14ac:dyDescent="0.3">
      <c r="A2282" s="15">
        <f t="shared" si="37"/>
        <v>2281</v>
      </c>
      <c r="B2282" s="2" t="s">
        <v>6474</v>
      </c>
      <c r="C2282" s="2" t="s">
        <v>6475</v>
      </c>
      <c r="D2282" s="3" t="s">
        <v>6422</v>
      </c>
      <c r="E2282" s="3" t="s">
        <v>6379</v>
      </c>
      <c r="F2282" s="3" t="s">
        <v>6380</v>
      </c>
      <c r="G2282" s="3" t="s">
        <v>6379</v>
      </c>
      <c r="H2282" s="4">
        <v>49.8</v>
      </c>
      <c r="I2282" s="4">
        <v>0</v>
      </c>
      <c r="J2282" s="4">
        <v>49.8</v>
      </c>
      <c r="K2282" s="4">
        <v>0</v>
      </c>
      <c r="L2282" s="4">
        <v>49.8</v>
      </c>
      <c r="M2282" s="5">
        <v>0</v>
      </c>
      <c r="N2282" s="6">
        <v>6.2432723358449944E-4</v>
      </c>
      <c r="O2282" s="5" t="s">
        <v>6381</v>
      </c>
      <c r="P2282" s="5">
        <v>0</v>
      </c>
      <c r="Q2282" s="5" t="s">
        <v>6381</v>
      </c>
      <c r="R2282" s="5">
        <v>0</v>
      </c>
      <c r="S2282" s="4">
        <v>0.53600000000000003</v>
      </c>
      <c r="T2282" s="6">
        <v>1.6427680000000002</v>
      </c>
      <c r="U2282" s="5">
        <v>0.44384682042344292</v>
      </c>
      <c r="V2282" s="5">
        <v>0.43314493008328381</v>
      </c>
      <c r="W2282" s="6">
        <v>0.40438871473354238</v>
      </c>
      <c r="X2282" s="1">
        <v>14.430379746835444</v>
      </c>
      <c r="Y2282" s="6">
        <v>5.3954496208017328</v>
      </c>
      <c r="Z2282" s="6">
        <v>5.3954496208017328</v>
      </c>
      <c r="AA2282" s="6">
        <v>4.030075187969925</v>
      </c>
      <c r="AB2282" s="6" t="s">
        <v>6381</v>
      </c>
      <c r="AC2282" s="6" t="s">
        <v>6381</v>
      </c>
      <c r="AD2282" s="6">
        <v>0.32149774047772756</v>
      </c>
      <c r="AE2282" s="6">
        <v>4.3684210526315788</v>
      </c>
      <c r="AF2282" s="6">
        <v>3.8906249999999996</v>
      </c>
      <c r="AG2282" s="6" t="s">
        <v>6381</v>
      </c>
      <c r="AH2282" s="6">
        <v>0.32149774047772756</v>
      </c>
      <c r="AI2282" s="5">
        <v>0.51787648970747557</v>
      </c>
      <c r="AJ2282" s="5">
        <v>9.5983935742971899E-2</v>
      </c>
      <c r="AK2282" s="3">
        <v>6.4500000000000002E-2</v>
      </c>
      <c r="AL2282" s="3">
        <v>0.25900000000000001</v>
      </c>
      <c r="AM2282" s="3">
        <v>0.18899999999999997</v>
      </c>
      <c r="AN2282" s="3">
        <v>0.28100000000000003</v>
      </c>
      <c r="AO2282" s="5" t="s">
        <v>6381</v>
      </c>
      <c r="AP2282" s="5">
        <v>0.33200000000000002</v>
      </c>
      <c r="AQ2282" s="5">
        <v>0.98191489361702133</v>
      </c>
      <c r="AR2282" s="5">
        <v>1.2205567451820127</v>
      </c>
      <c r="AS2282" s="5">
        <v>5.9586830213040669E-2</v>
      </c>
      <c r="AT2282" s="5">
        <v>7.3595868302130413E-2</v>
      </c>
      <c r="AU2282" s="5">
        <v>0.2558333333333333</v>
      </c>
      <c r="AV2282" s="5">
        <v>0.13339999999999999</v>
      </c>
      <c r="AW2282" s="4">
        <v>9.23</v>
      </c>
      <c r="AX2282" s="4">
        <v>9.23</v>
      </c>
      <c r="AY2282" s="4">
        <v>11.4</v>
      </c>
      <c r="AZ2282" s="4">
        <v>154.9</v>
      </c>
      <c r="BA2282" s="4">
        <v>154.9</v>
      </c>
      <c r="BB2282" s="4">
        <v>12.8</v>
      </c>
      <c r="BC2282" s="4">
        <v>12.8</v>
      </c>
      <c r="BD2282" s="4">
        <v>8.4834999999999994</v>
      </c>
      <c r="BE2282" s="4">
        <v>-9.27</v>
      </c>
      <c r="BF2282" s="4">
        <v>35.47</v>
      </c>
      <c r="BG2282" s="4">
        <v>7.109</v>
      </c>
      <c r="BH2282" s="5">
        <v>5.0190369540873467</v>
      </c>
      <c r="BI2282" s="4">
        <v>-34.095500000000001</v>
      </c>
      <c r="BJ2282" s="4">
        <v>-24.078999999999997</v>
      </c>
      <c r="BK2282" s="4">
        <v>9.4</v>
      </c>
      <c r="BL2282" s="4">
        <v>9.3400000000000016</v>
      </c>
      <c r="BM2282" s="4">
        <v>0</v>
      </c>
      <c r="BN2282" s="4">
        <v>0</v>
      </c>
      <c r="BO2282" s="4">
        <v>-4.78</v>
      </c>
      <c r="BP2282" s="15">
        <v>0.85186318404366979</v>
      </c>
    </row>
    <row r="2283" spans="1:68" x14ac:dyDescent="0.3">
      <c r="A2283" s="15">
        <f t="shared" si="37"/>
        <v>2282</v>
      </c>
      <c r="B2283" s="2" t="s">
        <v>6476</v>
      </c>
      <c r="C2283" s="2" t="s">
        <v>6477</v>
      </c>
      <c r="D2283" s="3" t="s">
        <v>6397</v>
      </c>
      <c r="E2283" s="3" t="s">
        <v>6379</v>
      </c>
      <c r="F2283" s="3" t="s">
        <v>6380</v>
      </c>
      <c r="G2283" s="3" t="s">
        <v>6379</v>
      </c>
      <c r="H2283" s="4">
        <v>569.29999999999995</v>
      </c>
      <c r="I2283" s="4">
        <v>773</v>
      </c>
      <c r="J2283" s="4">
        <v>1342.3</v>
      </c>
      <c r="K2283" s="4">
        <v>108.8</v>
      </c>
      <c r="L2283" s="4">
        <v>1233.5</v>
      </c>
      <c r="M2283" s="5">
        <v>8.1054905758772264E-2</v>
      </c>
      <c r="N2283" s="6">
        <v>1.0877513711151736E-3</v>
      </c>
      <c r="O2283" s="5">
        <v>0.7229704451926674</v>
      </c>
      <c r="P2283" s="5">
        <v>0.5758772256574537</v>
      </c>
      <c r="Q2283" s="5">
        <v>2.6097231600270088</v>
      </c>
      <c r="R2283" s="5">
        <v>1.3578078341823292</v>
      </c>
      <c r="S2283" s="4">
        <v>5.2</v>
      </c>
      <c r="T2283" s="6">
        <v>1.6430400000000003</v>
      </c>
      <c r="U2283" s="5">
        <v>0.37148351242013422</v>
      </c>
      <c r="V2283" s="5">
        <v>0.7066262464513422</v>
      </c>
      <c r="W2283" s="6">
        <v>0.27467811158798283</v>
      </c>
      <c r="X2283" s="1">
        <v>4.2208835341365463</v>
      </c>
      <c r="Y2283" s="6">
        <v>28.044334975369456</v>
      </c>
      <c r="Z2283" s="6">
        <v>4.4686028257456822</v>
      </c>
      <c r="AA2283" s="6">
        <v>4.0944881889763778</v>
      </c>
      <c r="AB2283" s="6">
        <v>1.1217733990147782</v>
      </c>
      <c r="AC2283" s="6">
        <v>1.9220121539500337</v>
      </c>
      <c r="AD2283" s="6">
        <v>0.67428639109321331</v>
      </c>
      <c r="AE2283" s="6">
        <v>5.8682207421503332</v>
      </c>
      <c r="AF2283" s="6">
        <v>5.984958757884522</v>
      </c>
      <c r="AG2283" s="6">
        <v>1.2843606830487295</v>
      </c>
      <c r="AH2283" s="6">
        <v>1.4609735875873506</v>
      </c>
      <c r="AI2283" s="5">
        <v>0</v>
      </c>
      <c r="AJ2283" s="5">
        <v>0</v>
      </c>
      <c r="AK2283" s="3" t="s">
        <v>6381</v>
      </c>
      <c r="AL2283" s="3" t="s">
        <v>6381</v>
      </c>
      <c r="AM2283" s="3" t="s">
        <v>6381</v>
      </c>
      <c r="AN2283" s="3" t="s">
        <v>6381</v>
      </c>
      <c r="AO2283" s="5">
        <v>0.25</v>
      </c>
      <c r="AP2283" s="5" t="s">
        <v>6381</v>
      </c>
      <c r="AQ2283" s="5">
        <v>0.65636269963936122</v>
      </c>
      <c r="AR2283" s="5">
        <v>0.20930000995718412</v>
      </c>
      <c r="AS2283" s="5">
        <v>0.15379043940125545</v>
      </c>
      <c r="AT2283" s="5">
        <v>0.25374215354901014</v>
      </c>
      <c r="AU2283" s="5">
        <v>5.2232142857142852E-2</v>
      </c>
      <c r="AV2283" s="5">
        <v>4.1599999999999998E-2</v>
      </c>
      <c r="AW2283" s="4">
        <v>20.3</v>
      </c>
      <c r="AX2283" s="4">
        <v>127.4</v>
      </c>
      <c r="AY2283" s="4">
        <v>210.2</v>
      </c>
      <c r="AZ2283" s="4">
        <v>844.3</v>
      </c>
      <c r="BA2283" s="4">
        <v>828.4</v>
      </c>
      <c r="BB2283" s="4">
        <v>206.1</v>
      </c>
      <c r="BC2283" s="4">
        <v>233.1</v>
      </c>
      <c r="BD2283" s="4">
        <v>199.22080357142858</v>
      </c>
      <c r="BE2283" s="4">
        <v>0</v>
      </c>
      <c r="BF2283" s="4">
        <v>0</v>
      </c>
      <c r="BG2283" s="4">
        <v>-25.1</v>
      </c>
      <c r="BH2283" s="5">
        <v>-0.12599085813345118</v>
      </c>
      <c r="BI2283" s="4">
        <v>224.32080357142857</v>
      </c>
      <c r="BJ2283" s="4">
        <v>152.5</v>
      </c>
      <c r="BK2283" s="4">
        <v>194.1</v>
      </c>
      <c r="BL2283" s="4">
        <v>1004.3</v>
      </c>
      <c r="BM2283" s="4">
        <v>296.2</v>
      </c>
      <c r="BN2283" s="4">
        <v>960.40000000000009</v>
      </c>
      <c r="BO2283" s="4">
        <v>0</v>
      </c>
      <c r="BP2283" s="15">
        <v>0.86621535720238885</v>
      </c>
    </row>
    <row r="2284" spans="1:68" x14ac:dyDescent="0.3">
      <c r="A2284" s="15">
        <f t="shared" si="37"/>
        <v>2283</v>
      </c>
      <c r="B2284" s="2" t="s">
        <v>6478</v>
      </c>
      <c r="C2284" s="2" t="s">
        <v>6479</v>
      </c>
      <c r="D2284" s="3" t="s">
        <v>6382</v>
      </c>
      <c r="E2284" s="3" t="s">
        <v>6379</v>
      </c>
      <c r="F2284" s="3" t="s">
        <v>6380</v>
      </c>
      <c r="G2284" s="3" t="s">
        <v>6379</v>
      </c>
      <c r="H2284" s="4">
        <v>6.81</v>
      </c>
      <c r="I2284" s="4">
        <v>50.8</v>
      </c>
      <c r="J2284" s="4">
        <v>57.61</v>
      </c>
      <c r="K2284" s="4">
        <v>1.33</v>
      </c>
      <c r="L2284" s="4">
        <v>56.28</v>
      </c>
      <c r="M2284" s="5">
        <v>2.3086269744835967E-2</v>
      </c>
      <c r="N2284" s="6">
        <v>1.2048192771084338E-4</v>
      </c>
      <c r="O2284" s="5">
        <v>0.67643142476697737</v>
      </c>
      <c r="P2284" s="5">
        <v>0.88179135566741884</v>
      </c>
      <c r="Q2284" s="5">
        <v>2.0905349794238681</v>
      </c>
      <c r="R2284" s="5">
        <v>7.4596182085168872</v>
      </c>
      <c r="S2284" s="4">
        <v>0.16400000000000001</v>
      </c>
      <c r="T2284" s="6">
        <v>1.6432640000000003</v>
      </c>
      <c r="U2284" s="5">
        <v>0.33166247903553997</v>
      </c>
      <c r="V2284" s="5">
        <v>0.70252143286618929</v>
      </c>
      <c r="W2284" s="6">
        <v>0.43339587242026267</v>
      </c>
      <c r="X2284" s="1">
        <v>1.2697841726618706</v>
      </c>
      <c r="Y2284" s="6">
        <v>2.3564013840830449</v>
      </c>
      <c r="Z2284" s="6" t="s">
        <v>6381</v>
      </c>
      <c r="AA2284" s="6" t="s">
        <v>6381</v>
      </c>
      <c r="AB2284" s="6" t="s">
        <v>6381</v>
      </c>
      <c r="AC2284" s="6">
        <v>0.28024691358024689</v>
      </c>
      <c r="AD2284" s="6">
        <v>5.8605851979345952E-2</v>
      </c>
      <c r="AE2284" s="6">
        <v>7.9716713881019832</v>
      </c>
      <c r="AF2284" s="6">
        <v>4.1080291970802927</v>
      </c>
      <c r="AG2284" s="6">
        <v>0.76291175274501832</v>
      </c>
      <c r="AH2284" s="6">
        <v>0.48433734939759038</v>
      </c>
      <c r="AI2284" s="5" t="s">
        <v>6381</v>
      </c>
      <c r="AJ2284" s="5">
        <v>0</v>
      </c>
      <c r="AK2284" s="3" t="s">
        <v>6381</v>
      </c>
      <c r="AL2284" s="3" t="s">
        <v>6381</v>
      </c>
      <c r="AM2284" s="3">
        <v>0.187</v>
      </c>
      <c r="AN2284" s="3">
        <v>0.154</v>
      </c>
      <c r="AO2284" s="5" t="s">
        <v>6381</v>
      </c>
      <c r="AP2284" s="5" t="s">
        <v>6381</v>
      </c>
      <c r="AQ2284" s="5">
        <v>-2.3403141361256544E-2</v>
      </c>
      <c r="AR2284" s="5">
        <v>8.3570075757575746E-2</v>
      </c>
      <c r="AS2284" s="5">
        <v>-4.0562613430127044E-3</v>
      </c>
      <c r="AT2284" s="5">
        <v>6.4065335753176036E-2</v>
      </c>
      <c r="AU2284" s="5">
        <v>0</v>
      </c>
      <c r="AV2284" s="5" t="s">
        <v>6381</v>
      </c>
      <c r="AW2284" s="4">
        <v>2.89</v>
      </c>
      <c r="AX2284" s="4">
        <v>-0.44700000000000001</v>
      </c>
      <c r="AY2284" s="4">
        <v>7.06</v>
      </c>
      <c r="AZ2284" s="4">
        <v>116.2</v>
      </c>
      <c r="BA2284" s="4">
        <v>110.2</v>
      </c>
      <c r="BB2284" s="4">
        <v>13.7</v>
      </c>
      <c r="BC2284" s="4">
        <v>10.9</v>
      </c>
      <c r="BD2284" s="4">
        <v>7.06</v>
      </c>
      <c r="BE2284" s="4">
        <v>0</v>
      </c>
      <c r="BF2284" s="4">
        <v>0</v>
      </c>
      <c r="BG2284" s="4">
        <v>-3.9</v>
      </c>
      <c r="BH2284" s="5">
        <v>-0.55240793201133143</v>
      </c>
      <c r="BI2284" s="4">
        <v>10.959999999999999</v>
      </c>
      <c r="BJ2284" s="4">
        <v>3.4529999999999998</v>
      </c>
      <c r="BK2284" s="4">
        <v>19.100000000000001</v>
      </c>
      <c r="BL2284" s="4">
        <v>84.48</v>
      </c>
      <c r="BM2284" s="4">
        <v>24.3</v>
      </c>
      <c r="BN2284" s="4">
        <v>73.77</v>
      </c>
      <c r="BO2284" s="4">
        <v>0</v>
      </c>
      <c r="BP2284" s="15">
        <v>0.20553994301760903</v>
      </c>
    </row>
    <row r="2285" spans="1:68" x14ac:dyDescent="0.3">
      <c r="A2285" s="15">
        <f t="shared" si="37"/>
        <v>2284</v>
      </c>
      <c r="B2285" s="2" t="s">
        <v>6480</v>
      </c>
      <c r="C2285" s="2" t="s">
        <v>6481</v>
      </c>
      <c r="D2285" s="3" t="s">
        <v>6400</v>
      </c>
      <c r="E2285" s="3" t="s">
        <v>6379</v>
      </c>
      <c r="F2285" s="3" t="s">
        <v>6380</v>
      </c>
      <c r="G2285" s="3" t="s">
        <v>6379</v>
      </c>
      <c r="H2285" s="4">
        <v>69.7</v>
      </c>
      <c r="I2285" s="4">
        <v>3.24</v>
      </c>
      <c r="J2285" s="4">
        <v>72.94</v>
      </c>
      <c r="K2285" s="4">
        <v>37.299999999999997</v>
      </c>
      <c r="L2285" s="4">
        <v>35.64</v>
      </c>
      <c r="M2285" s="5">
        <v>0.51137921579380308</v>
      </c>
      <c r="N2285" s="6">
        <v>5.8441558441558431E-4</v>
      </c>
      <c r="O2285" s="5">
        <v>2.8042236454907395E-2</v>
      </c>
      <c r="P2285" s="5">
        <v>4.4420071291472449E-2</v>
      </c>
      <c r="Q2285" s="5">
        <v>2.8851291184327697E-2</v>
      </c>
      <c r="R2285" s="5">
        <v>4.6484935437589671E-2</v>
      </c>
      <c r="S2285" s="4">
        <v>4.53</v>
      </c>
      <c r="T2285" s="6">
        <v>1.6435839999999999</v>
      </c>
      <c r="U2285" s="5">
        <v>0.48785243670601869</v>
      </c>
      <c r="V2285" s="5">
        <v>0.48785243670601874</v>
      </c>
      <c r="W2285" s="6">
        <v>0.25700164744645798</v>
      </c>
      <c r="X2285" s="1">
        <v>2138.4615384615386</v>
      </c>
      <c r="Y2285" s="6">
        <v>3.0704845814977975</v>
      </c>
      <c r="Z2285" s="6">
        <v>3.1255605381165918</v>
      </c>
      <c r="AA2285" s="6">
        <v>3.7131147540983611</v>
      </c>
      <c r="AB2285" s="6" t="s">
        <v>6381</v>
      </c>
      <c r="AC2285" s="6">
        <v>0.62065894924309883</v>
      </c>
      <c r="AD2285" s="6">
        <v>0.45976253298153036</v>
      </c>
      <c r="AE2285" s="6">
        <v>1.2820143884892086</v>
      </c>
      <c r="AF2285" s="6">
        <v>1.0575667655786349</v>
      </c>
      <c r="AG2285" s="6">
        <v>0.45552147239263807</v>
      </c>
      <c r="AH2285" s="6">
        <v>0.23509234828496042</v>
      </c>
      <c r="AI2285" s="5">
        <v>0</v>
      </c>
      <c r="AJ2285" s="5">
        <v>0</v>
      </c>
      <c r="AK2285" s="3">
        <v>-0.125</v>
      </c>
      <c r="AL2285" s="3">
        <v>0.79299999999999993</v>
      </c>
      <c r="AM2285" s="3">
        <v>3.5499999999999997E-2</v>
      </c>
      <c r="AN2285" s="3">
        <v>0.28199999999999997</v>
      </c>
      <c r="AO2285" s="5" t="s">
        <v>6381</v>
      </c>
      <c r="AP2285" s="5">
        <v>6.1600000000000002E-2</v>
      </c>
      <c r="AQ2285" s="5">
        <v>0.21798631476050831</v>
      </c>
      <c r="AR2285" s="5">
        <v>0.27168336183728314</v>
      </c>
      <c r="AS2285" s="5">
        <v>0.16289262235208182</v>
      </c>
      <c r="AT2285" s="5">
        <v>0.20306793279766253</v>
      </c>
      <c r="AU2285" s="5">
        <v>0.32317073170731708</v>
      </c>
      <c r="AV2285" s="5">
        <v>0.22829999999999998</v>
      </c>
      <c r="AW2285" s="4">
        <v>22.7</v>
      </c>
      <c r="AX2285" s="4">
        <v>22.3</v>
      </c>
      <c r="AY2285" s="4">
        <v>27.8</v>
      </c>
      <c r="AZ2285" s="4">
        <v>151.6</v>
      </c>
      <c r="BA2285" s="4">
        <v>136.9</v>
      </c>
      <c r="BB2285" s="4">
        <v>33.700000000000003</v>
      </c>
      <c r="BC2285" s="4">
        <v>31.7</v>
      </c>
      <c r="BD2285" s="4">
        <v>18.815853658536582</v>
      </c>
      <c r="BE2285" s="4">
        <v>0</v>
      </c>
      <c r="BF2285" s="4">
        <v>0</v>
      </c>
      <c r="BG2285" s="4">
        <v>-3.74</v>
      </c>
      <c r="BH2285" s="5">
        <v>-0.19876855272538729</v>
      </c>
      <c r="BI2285" s="4">
        <v>22.555853658536584</v>
      </c>
      <c r="BJ2285" s="4">
        <v>26.04</v>
      </c>
      <c r="BK2285" s="4">
        <v>102.3</v>
      </c>
      <c r="BL2285" s="4">
        <v>102.325</v>
      </c>
      <c r="BM2285" s="4">
        <v>112.3</v>
      </c>
      <c r="BN2285" s="4">
        <v>78.239999999999995</v>
      </c>
      <c r="BO2285" s="4">
        <v>0</v>
      </c>
      <c r="BP2285" s="15">
        <v>0.24858071306843466</v>
      </c>
    </row>
    <row r="2286" spans="1:68" x14ac:dyDescent="0.3">
      <c r="A2286" s="15">
        <f t="shared" si="37"/>
        <v>2285</v>
      </c>
      <c r="B2286" s="2" t="s">
        <v>6482</v>
      </c>
      <c r="C2286" s="2" t="s">
        <v>6483</v>
      </c>
      <c r="D2286" s="3" t="s">
        <v>6424</v>
      </c>
      <c r="E2286" s="3" t="s">
        <v>6379</v>
      </c>
      <c r="F2286" s="3" t="s">
        <v>6380</v>
      </c>
      <c r="G2286" s="3" t="s">
        <v>6379</v>
      </c>
      <c r="H2286" s="4">
        <v>25.9</v>
      </c>
      <c r="I2286" s="4">
        <v>120.4</v>
      </c>
      <c r="J2286" s="4">
        <v>146.30000000000001</v>
      </c>
      <c r="K2286" s="4">
        <v>0</v>
      </c>
      <c r="L2286" s="4">
        <v>146.30000000000001</v>
      </c>
      <c r="M2286" s="5">
        <v>0</v>
      </c>
      <c r="N2286" s="6">
        <v>1.7391304347826088E-4</v>
      </c>
      <c r="O2286" s="5">
        <v>0.61491317671092949</v>
      </c>
      <c r="P2286" s="5">
        <v>0.82296650717703346</v>
      </c>
      <c r="Q2286" s="5">
        <v>1.596816976127321</v>
      </c>
      <c r="R2286" s="5">
        <v>4.6486486486486491</v>
      </c>
      <c r="S2286" s="4">
        <v>2.25</v>
      </c>
      <c r="T2286" s="6">
        <v>1.6444000000000003</v>
      </c>
      <c r="U2286" s="5">
        <v>0.38340579025361626</v>
      </c>
      <c r="V2286" s="5">
        <v>0.52490078427578424</v>
      </c>
      <c r="W2286" s="6">
        <v>0.40200286123032908</v>
      </c>
      <c r="X2286" s="1">
        <v>1.4114285714285715</v>
      </c>
      <c r="Y2286" s="6">
        <v>12.333333333333332</v>
      </c>
      <c r="Z2286" s="6">
        <v>9.0243902439024382</v>
      </c>
      <c r="AA2286" s="6" t="s">
        <v>6381</v>
      </c>
      <c r="AB2286" s="6" t="s">
        <v>6381</v>
      </c>
      <c r="AC2286" s="6">
        <v>0.34350132625994689</v>
      </c>
      <c r="AD2286" s="6">
        <v>7.9011592434411221E-2</v>
      </c>
      <c r="AE2286" s="6">
        <v>5.9230769230769234</v>
      </c>
      <c r="AF2286" s="6">
        <v>4.5718750000000004</v>
      </c>
      <c r="AG2286" s="6">
        <v>0.7471910112359551</v>
      </c>
      <c r="AH2286" s="6">
        <v>0.44630872483221479</v>
      </c>
      <c r="AI2286" s="5">
        <v>0</v>
      </c>
      <c r="AJ2286" s="5">
        <v>0</v>
      </c>
      <c r="AK2286" s="3">
        <v>0.17699999999999999</v>
      </c>
      <c r="AL2286" s="3">
        <v>0.18600000000000003</v>
      </c>
      <c r="AM2286" s="3">
        <v>0.121</v>
      </c>
      <c r="AN2286" s="3">
        <v>0.26200000000000001</v>
      </c>
      <c r="AO2286" s="5" t="s">
        <v>6381</v>
      </c>
      <c r="AP2286" s="5" t="s">
        <v>6381</v>
      </c>
      <c r="AQ2286" s="5">
        <v>3.5740971357409716E-2</v>
      </c>
      <c r="AR2286" s="5">
        <v>0.12938711367207961</v>
      </c>
      <c r="AS2286" s="5">
        <v>8.330914368650218E-3</v>
      </c>
      <c r="AT2286" s="5">
        <v>7.1698113207547168E-2</v>
      </c>
      <c r="AU2286" s="5">
        <v>0.4772313296903461</v>
      </c>
      <c r="AV2286" s="5">
        <v>3.4200000000000001E-2</v>
      </c>
      <c r="AW2286" s="4">
        <v>2.1</v>
      </c>
      <c r="AX2286" s="4">
        <v>2.87</v>
      </c>
      <c r="AY2286" s="4">
        <v>24.7</v>
      </c>
      <c r="AZ2286" s="4">
        <v>327.8</v>
      </c>
      <c r="BA2286" s="4">
        <v>344.5</v>
      </c>
      <c r="BB2286" s="4">
        <v>32</v>
      </c>
      <c r="BC2286" s="4">
        <v>32.299999999999997</v>
      </c>
      <c r="BD2286" s="4">
        <v>12.91238615664845</v>
      </c>
      <c r="BE2286" s="4">
        <v>0</v>
      </c>
      <c r="BF2286" s="4">
        <v>0</v>
      </c>
      <c r="BG2286" s="4">
        <v>-8.36</v>
      </c>
      <c r="BH2286" s="5">
        <v>-0.64744036451353526</v>
      </c>
      <c r="BI2286" s="4">
        <v>21.272386156648452</v>
      </c>
      <c r="BJ2286" s="4">
        <v>11.23</v>
      </c>
      <c r="BK2286" s="4">
        <v>80.3</v>
      </c>
      <c r="BL2286" s="4">
        <v>190.9</v>
      </c>
      <c r="BM2286" s="4">
        <v>75.400000000000006</v>
      </c>
      <c r="BN2286" s="4">
        <v>195.8</v>
      </c>
      <c r="BO2286" s="4">
        <v>0</v>
      </c>
      <c r="BP2286" s="15">
        <v>0.50474571396778789</v>
      </c>
    </row>
    <row r="2287" spans="1:68" x14ac:dyDescent="0.3">
      <c r="A2287" s="15">
        <f t="shared" si="37"/>
        <v>2286</v>
      </c>
      <c r="B2287" s="2" t="s">
        <v>6484</v>
      </c>
      <c r="C2287" s="2" t="s">
        <v>6485</v>
      </c>
      <c r="D2287" s="3" t="s">
        <v>6419</v>
      </c>
      <c r="E2287" s="3" t="s">
        <v>6379</v>
      </c>
      <c r="F2287" s="3" t="s">
        <v>6380</v>
      </c>
      <c r="G2287" s="3" t="s">
        <v>6379</v>
      </c>
      <c r="H2287" s="4">
        <v>17.8</v>
      </c>
      <c r="I2287" s="4">
        <v>4</v>
      </c>
      <c r="J2287" s="4">
        <v>21.8</v>
      </c>
      <c r="K2287" s="4">
        <v>7.5999999999999998E-2</v>
      </c>
      <c r="L2287" s="4">
        <v>21.724</v>
      </c>
      <c r="M2287" s="5">
        <v>3.4862385321100917E-3</v>
      </c>
      <c r="N2287" s="6">
        <v>7.9999999999999993E-4</v>
      </c>
      <c r="O2287" s="5">
        <v>0.19138755980861244</v>
      </c>
      <c r="P2287" s="5">
        <v>0.18348623853211007</v>
      </c>
      <c r="Q2287" s="5">
        <v>0.23668639053254439</v>
      </c>
      <c r="R2287" s="5">
        <v>0.2247191011235955</v>
      </c>
      <c r="S2287" s="4">
        <v>0.54800000000000004</v>
      </c>
      <c r="T2287" s="6">
        <v>1.6461280000000003</v>
      </c>
      <c r="U2287" s="5">
        <v>0.34496376621320679</v>
      </c>
      <c r="V2287" s="5">
        <v>0.70949480487968375</v>
      </c>
      <c r="W2287" s="6">
        <v>0.35590778097982706</v>
      </c>
      <c r="X2287" s="1">
        <v>20.468227424749166</v>
      </c>
      <c r="Y2287" s="6">
        <v>5.0140845070422539</v>
      </c>
      <c r="Z2287" s="6">
        <v>4.6965699208443272</v>
      </c>
      <c r="AA2287" s="6">
        <v>5.6494845360824746</v>
      </c>
      <c r="AB2287" s="6" t="s">
        <v>6381</v>
      </c>
      <c r="AC2287" s="6">
        <v>1.0532544378698225</v>
      </c>
      <c r="AD2287" s="6">
        <v>0.62676056338028174</v>
      </c>
      <c r="AE2287" s="6">
        <v>3.5496732026143789</v>
      </c>
      <c r="AF2287" s="6">
        <v>3.1947058823529413</v>
      </c>
      <c r="AG2287" s="6">
        <v>1.0432193622742989</v>
      </c>
      <c r="AH2287" s="6">
        <v>0.76492957746478873</v>
      </c>
      <c r="AI2287" s="5">
        <v>0</v>
      </c>
      <c r="AJ2287" s="5">
        <v>0</v>
      </c>
      <c r="AK2287" s="3">
        <v>0.13800000000000001</v>
      </c>
      <c r="AL2287" s="3">
        <v>0.129</v>
      </c>
      <c r="AM2287" s="3">
        <v>0.13300000000000001</v>
      </c>
      <c r="AN2287" s="3">
        <v>0.16600000000000001</v>
      </c>
      <c r="AO2287" s="5" t="s">
        <v>6381</v>
      </c>
      <c r="AP2287" s="5">
        <v>8.1699999999999995E-2</v>
      </c>
      <c r="AQ2287" s="5">
        <v>0.28496240601503758</v>
      </c>
      <c r="AR2287" s="5">
        <v>0.39611650485436889</v>
      </c>
      <c r="AS2287" s="5">
        <v>0.12591362126245847</v>
      </c>
      <c r="AT2287" s="5">
        <v>0.20332225913621263</v>
      </c>
      <c r="AU2287" s="5">
        <v>0.32682060390763767</v>
      </c>
      <c r="AV2287" s="5" t="s">
        <v>6381</v>
      </c>
      <c r="AW2287" s="4">
        <v>3.55</v>
      </c>
      <c r="AX2287" s="4">
        <v>3.79</v>
      </c>
      <c r="AY2287" s="4">
        <v>6.12</v>
      </c>
      <c r="AZ2287" s="4">
        <v>28.4</v>
      </c>
      <c r="BA2287" s="4">
        <v>30.1</v>
      </c>
      <c r="BB2287" s="4">
        <v>6.8</v>
      </c>
      <c r="BC2287" s="4">
        <v>7.12</v>
      </c>
      <c r="BD2287" s="4">
        <v>4.1198579040852579</v>
      </c>
      <c r="BE2287" s="4">
        <v>0</v>
      </c>
      <c r="BF2287" s="4">
        <v>0</v>
      </c>
      <c r="BG2287" s="4">
        <v>-1</v>
      </c>
      <c r="BH2287" s="5">
        <v>-0.24272681807991445</v>
      </c>
      <c r="BI2287" s="4">
        <v>5.1198579040852579</v>
      </c>
      <c r="BJ2287" s="4">
        <v>4.79</v>
      </c>
      <c r="BK2287" s="4">
        <v>13.3</v>
      </c>
      <c r="BL2287" s="4">
        <v>15.450000000000001</v>
      </c>
      <c r="BM2287" s="4">
        <v>16.899999999999999</v>
      </c>
      <c r="BN2287" s="4">
        <v>20.823999999999998</v>
      </c>
      <c r="BO2287" s="4">
        <v>0</v>
      </c>
      <c r="BP2287" s="15">
        <v>0.12936100950235219</v>
      </c>
    </row>
    <row r="2288" spans="1:68" x14ac:dyDescent="0.3">
      <c r="A2288" s="15">
        <f t="shared" si="37"/>
        <v>2287</v>
      </c>
      <c r="B2288" s="2" t="s">
        <v>6486</v>
      </c>
      <c r="C2288" s="2" t="s">
        <v>6487</v>
      </c>
      <c r="D2288" s="3" t="s">
        <v>6422</v>
      </c>
      <c r="E2288" s="3" t="s">
        <v>6379</v>
      </c>
      <c r="F2288" s="3" t="s">
        <v>6380</v>
      </c>
      <c r="G2288" s="3" t="s">
        <v>6379</v>
      </c>
      <c r="H2288" s="4">
        <v>108.8</v>
      </c>
      <c r="I2288" s="4">
        <v>67</v>
      </c>
      <c r="J2288" s="4">
        <v>175.8</v>
      </c>
      <c r="K2288" s="4">
        <v>3.51</v>
      </c>
      <c r="L2288" s="4">
        <v>172.29000000000002</v>
      </c>
      <c r="M2288" s="5">
        <v>1.9965870307167233E-2</v>
      </c>
      <c r="N2288" s="6">
        <v>3.0303030303030303E-4</v>
      </c>
      <c r="O2288" s="5">
        <v>0.47891350964974982</v>
      </c>
      <c r="P2288" s="5">
        <v>0.38111490329920361</v>
      </c>
      <c r="Q2288" s="5">
        <v>0.91906721536351155</v>
      </c>
      <c r="R2288" s="5">
        <v>0.6158088235294118</v>
      </c>
      <c r="S2288" s="4">
        <v>8.26</v>
      </c>
      <c r="T2288" s="6">
        <v>1.6470400000000001</v>
      </c>
      <c r="U2288" s="5">
        <v>0.31622776601683794</v>
      </c>
      <c r="V2288" s="5">
        <v>0.76685233259083196</v>
      </c>
      <c r="W2288" s="6">
        <v>0.41057731126362529</v>
      </c>
      <c r="X2288" s="1">
        <v>3.5972461273666094</v>
      </c>
      <c r="Y2288" s="6">
        <v>8.2424242424242422</v>
      </c>
      <c r="Z2288" s="6">
        <v>9.220338983050846</v>
      </c>
      <c r="AA2288" s="6" t="s">
        <v>6381</v>
      </c>
      <c r="AB2288" s="6" t="s">
        <v>6381</v>
      </c>
      <c r="AC2288" s="6">
        <v>1.4924554183813441</v>
      </c>
      <c r="AD2288" s="6">
        <v>0.30917874396135264</v>
      </c>
      <c r="AE2288" s="6">
        <v>8.2435406698564613</v>
      </c>
      <c r="AF2288" s="6">
        <v>5.189457831325301</v>
      </c>
      <c r="AG2288" s="6">
        <v>1.2632157782828652</v>
      </c>
      <c r="AH2288" s="6">
        <v>0.48959931798806489</v>
      </c>
      <c r="AI2288" s="5">
        <v>0</v>
      </c>
      <c r="AJ2288" s="5">
        <v>0</v>
      </c>
      <c r="AK2288" s="3" t="s">
        <v>6381</v>
      </c>
      <c r="AL2288" s="3" t="s">
        <v>6381</v>
      </c>
      <c r="AM2288" s="3" t="s">
        <v>6381</v>
      </c>
      <c r="AN2288" s="3" t="s">
        <v>6381</v>
      </c>
      <c r="AO2288" s="5" t="s">
        <v>6381</v>
      </c>
      <c r="AP2288" s="5" t="s">
        <v>6381</v>
      </c>
      <c r="AQ2288" s="5">
        <v>0.64835164835164838</v>
      </c>
      <c r="AR2288" s="5">
        <v>0.16126543209876543</v>
      </c>
      <c r="AS2288" s="5">
        <v>3.1694869728713403E-2</v>
      </c>
      <c r="AT2288" s="5">
        <v>5.6137523502551703E-2</v>
      </c>
      <c r="AU2288" s="5">
        <v>0.21390728476821191</v>
      </c>
      <c r="AV2288" s="5">
        <v>1.6299999999999999E-2</v>
      </c>
      <c r="AW2288" s="4">
        <v>13.2</v>
      </c>
      <c r="AX2288" s="4">
        <v>11.8</v>
      </c>
      <c r="AY2288" s="4">
        <v>20.9</v>
      </c>
      <c r="AZ2288" s="4">
        <v>351.9</v>
      </c>
      <c r="BA2288" s="4">
        <v>372.3</v>
      </c>
      <c r="BB2288" s="4">
        <v>33.200000000000003</v>
      </c>
      <c r="BC2288" s="4">
        <v>29.9</v>
      </c>
      <c r="BD2288" s="4">
        <v>16.42933774834437</v>
      </c>
      <c r="BE2288" s="4">
        <v>0</v>
      </c>
      <c r="BF2288" s="4">
        <v>0</v>
      </c>
      <c r="BG2288" s="4">
        <v>-10.7</v>
      </c>
      <c r="BH2288" s="5">
        <v>-0.65127396879270238</v>
      </c>
      <c r="BI2288" s="4">
        <v>27.129337748344369</v>
      </c>
      <c r="BJ2288" s="4">
        <v>22.5</v>
      </c>
      <c r="BK2288" s="4">
        <v>18.2</v>
      </c>
      <c r="BL2288" s="4">
        <v>129.6</v>
      </c>
      <c r="BM2288" s="4">
        <v>72.900000000000006</v>
      </c>
      <c r="BN2288" s="4">
        <v>136.39000000000001</v>
      </c>
      <c r="BO2288" s="4">
        <v>0</v>
      </c>
      <c r="BP2288" s="15">
        <v>7.6539709420178403E-2</v>
      </c>
    </row>
    <row r="2289" spans="1:68" x14ac:dyDescent="0.3">
      <c r="A2289" s="15">
        <f t="shared" si="37"/>
        <v>2288</v>
      </c>
      <c r="B2289" s="2" t="s">
        <v>6488</v>
      </c>
      <c r="C2289" s="2" t="s">
        <v>6489</v>
      </c>
      <c r="D2289" s="3" t="s">
        <v>6460</v>
      </c>
      <c r="E2289" s="3" t="s">
        <v>6379</v>
      </c>
      <c r="F2289" s="3" t="s">
        <v>6380</v>
      </c>
      <c r="G2289" s="3" t="s">
        <v>6379</v>
      </c>
      <c r="H2289" s="4">
        <v>0.433</v>
      </c>
      <c r="I2289" s="4">
        <v>0</v>
      </c>
      <c r="J2289" s="4">
        <v>0.433</v>
      </c>
      <c r="K2289" s="4">
        <v>4.0000000000000001E-3</v>
      </c>
      <c r="L2289" s="4">
        <v>0.42899999999999999</v>
      </c>
      <c r="M2289" s="5">
        <v>9.2378752886836026E-3</v>
      </c>
      <c r="N2289" s="6">
        <v>1.4500000000000001E-3</v>
      </c>
      <c r="O2289" s="5">
        <v>0</v>
      </c>
      <c r="P2289" s="5">
        <v>0</v>
      </c>
      <c r="Q2289" s="5">
        <v>0</v>
      </c>
      <c r="R2289" s="5">
        <v>0</v>
      </c>
      <c r="S2289" s="4">
        <v>2.1999999999999999E-2</v>
      </c>
      <c r="T2289" s="6">
        <v>1.6479520000000001</v>
      </c>
      <c r="U2289" s="5">
        <v>0.26832815729997478</v>
      </c>
      <c r="V2289" s="5">
        <v>0.8953588859905407</v>
      </c>
      <c r="W2289" s="6">
        <v>0.63809523809523805</v>
      </c>
      <c r="X2289" s="1" t="s">
        <v>6381</v>
      </c>
      <c r="Y2289" s="6">
        <v>9.6222222222222218</v>
      </c>
      <c r="Z2289" s="6">
        <v>11.702702702702704</v>
      </c>
      <c r="AA2289" s="6" t="s">
        <v>6381</v>
      </c>
      <c r="AB2289" s="6" t="s">
        <v>6381</v>
      </c>
      <c r="AC2289" s="6">
        <v>8.231939163498099E-2</v>
      </c>
      <c r="AD2289" s="6">
        <v>0.10093240093240093</v>
      </c>
      <c r="AE2289" s="6">
        <v>13.40625</v>
      </c>
      <c r="AF2289" s="6">
        <v>2.6481481481481479</v>
      </c>
      <c r="AG2289" s="6">
        <v>8.1621004566210034E-2</v>
      </c>
      <c r="AH2289" s="6">
        <v>9.9999999999999992E-2</v>
      </c>
      <c r="AI2289" s="5">
        <v>0</v>
      </c>
      <c r="AJ2289" s="5">
        <v>0</v>
      </c>
      <c r="AK2289" s="3" t="s">
        <v>6381</v>
      </c>
      <c r="AL2289" s="3" t="s">
        <v>6381</v>
      </c>
      <c r="AM2289" s="3" t="s">
        <v>6381</v>
      </c>
      <c r="AN2289" s="3" t="s">
        <v>6381</v>
      </c>
      <c r="AO2289" s="5" t="s">
        <v>6381</v>
      </c>
      <c r="AP2289" s="5" t="s">
        <v>6381</v>
      </c>
      <c r="AQ2289" s="5">
        <v>6.4912280701754383E-3</v>
      </c>
      <c r="AR2289" s="5">
        <v>5.6397603101868169E-3</v>
      </c>
      <c r="AS2289" s="5">
        <v>1.1349693251533743E-2</v>
      </c>
      <c r="AT2289" s="5">
        <v>9.8159509202453993E-3</v>
      </c>
      <c r="AU2289" s="5">
        <v>0.32727272727272727</v>
      </c>
      <c r="AV2289" s="5" t="s">
        <v>6381</v>
      </c>
      <c r="AW2289" s="4">
        <v>4.4999999999999998E-2</v>
      </c>
      <c r="AX2289" s="4">
        <v>3.6999999999999998E-2</v>
      </c>
      <c r="AY2289" s="4">
        <v>3.2000000000000001E-2</v>
      </c>
      <c r="AZ2289" s="4">
        <v>4.29</v>
      </c>
      <c r="BA2289" s="4">
        <v>3.26</v>
      </c>
      <c r="BB2289" s="4">
        <v>0.16200000000000001</v>
      </c>
      <c r="BC2289" s="4">
        <v>0.14199999999999999</v>
      </c>
      <c r="BD2289" s="4">
        <v>2.1527272727272728E-2</v>
      </c>
      <c r="BE2289" s="4">
        <v>0</v>
      </c>
      <c r="BF2289" s="4">
        <v>0</v>
      </c>
      <c r="BG2289" s="4">
        <v>-9.7000000000000003E-2</v>
      </c>
      <c r="BH2289" s="5">
        <v>-4.5059121621621623</v>
      </c>
      <c r="BI2289" s="4">
        <v>0.11852727272727273</v>
      </c>
      <c r="BJ2289" s="4">
        <v>0.13400000000000001</v>
      </c>
      <c r="BK2289" s="4">
        <v>5.7</v>
      </c>
      <c r="BL2289" s="4">
        <v>5.6740000000000004</v>
      </c>
      <c r="BM2289" s="4">
        <v>5.26</v>
      </c>
      <c r="BN2289" s="4">
        <v>5.2560000000000002</v>
      </c>
      <c r="BO2289" s="4">
        <v>0</v>
      </c>
      <c r="BP2289" s="15">
        <v>0.54059636039043257</v>
      </c>
    </row>
    <row r="2290" spans="1:68" x14ac:dyDescent="0.3">
      <c r="A2290" s="15">
        <f t="shared" si="37"/>
        <v>2289</v>
      </c>
      <c r="B2290" s="2" t="s">
        <v>6490</v>
      </c>
      <c r="C2290" s="2" t="s">
        <v>6491</v>
      </c>
      <c r="D2290" s="3" t="s">
        <v>6430</v>
      </c>
      <c r="E2290" s="3" t="s">
        <v>6379</v>
      </c>
      <c r="F2290" s="3" t="s">
        <v>6380</v>
      </c>
      <c r="G2290" s="3" t="s">
        <v>6379</v>
      </c>
      <c r="H2290" s="4">
        <v>24.7</v>
      </c>
      <c r="I2290" s="4">
        <v>0</v>
      </c>
      <c r="J2290" s="4">
        <v>24.7</v>
      </c>
      <c r="K2290" s="4">
        <v>0</v>
      </c>
      <c r="L2290" s="4">
        <v>24.7</v>
      </c>
      <c r="M2290" s="5">
        <v>0</v>
      </c>
      <c r="N2290" s="6">
        <v>1.4336917562724014E-4</v>
      </c>
      <c r="O2290" s="5" t="s">
        <v>6381</v>
      </c>
      <c r="P2290" s="5">
        <v>0</v>
      </c>
      <c r="Q2290" s="5" t="s">
        <v>6381</v>
      </c>
      <c r="R2290" s="5">
        <v>0</v>
      </c>
      <c r="S2290" s="4">
        <v>0.88800000000000001</v>
      </c>
      <c r="T2290" s="6">
        <v>1.6481600000000001</v>
      </c>
      <c r="U2290" s="5">
        <v>0.5009990019950139</v>
      </c>
      <c r="V2290" s="5">
        <v>0.51896310963626946</v>
      </c>
      <c r="W2290" s="6">
        <v>0.3237639553429027</v>
      </c>
      <c r="X2290" s="1" t="s">
        <v>6381</v>
      </c>
      <c r="Y2290" s="6">
        <v>54.048140043763674</v>
      </c>
      <c r="Z2290" s="6" t="s">
        <v>6381</v>
      </c>
      <c r="AA2290" s="6">
        <v>5.3818181818181818</v>
      </c>
      <c r="AB2290" s="6">
        <v>1.0474445744915439</v>
      </c>
      <c r="AC2290" s="6" t="s">
        <v>6381</v>
      </c>
      <c r="AD2290" s="6">
        <v>0.11903614457831325</v>
      </c>
      <c r="AE2290" s="6" t="s">
        <v>6381</v>
      </c>
      <c r="AF2290" s="6">
        <v>4.0625</v>
      </c>
      <c r="AG2290" s="6" t="s">
        <v>6381</v>
      </c>
      <c r="AH2290" s="6">
        <v>0.11903614457831325</v>
      </c>
      <c r="AI2290" s="5" t="s">
        <v>6381</v>
      </c>
      <c r="AJ2290" s="5">
        <v>0</v>
      </c>
      <c r="AK2290" s="3" t="s">
        <v>6381</v>
      </c>
      <c r="AL2290" s="3" t="s">
        <v>6381</v>
      </c>
      <c r="AM2290" s="3">
        <v>0.253</v>
      </c>
      <c r="AN2290" s="3" t="s">
        <v>6381</v>
      </c>
      <c r="AO2290" s="5">
        <v>0.51600000000000001</v>
      </c>
      <c r="AP2290" s="5">
        <v>0.13500000000000001</v>
      </c>
      <c r="AQ2290" s="5">
        <v>-0.15236051502145923</v>
      </c>
      <c r="AR2290" s="5">
        <v>-0.11226980252939868</v>
      </c>
      <c r="AS2290" s="5">
        <v>-3.6150712830957228E-2</v>
      </c>
      <c r="AT2290" s="5">
        <v>-2.5763747454175149E-2</v>
      </c>
      <c r="AU2290" s="5">
        <v>0</v>
      </c>
      <c r="AV2290" s="5" t="s">
        <v>6381</v>
      </c>
      <c r="AW2290" s="4">
        <v>0.45700000000000002</v>
      </c>
      <c r="AX2290" s="4">
        <v>-7.1</v>
      </c>
      <c r="AY2290" s="4">
        <v>-5.0599999999999996</v>
      </c>
      <c r="AZ2290" s="4">
        <v>207.5</v>
      </c>
      <c r="BA2290" s="4">
        <v>196.4</v>
      </c>
      <c r="BB2290" s="4">
        <v>6.08</v>
      </c>
      <c r="BC2290" s="4">
        <v>0.32500000000000001</v>
      </c>
      <c r="BD2290" s="4">
        <v>-5.0599999999999996</v>
      </c>
      <c r="BE2290" s="4">
        <v>0</v>
      </c>
      <c r="BF2290" s="4">
        <v>0</v>
      </c>
      <c r="BG2290" s="4">
        <v>-5.93</v>
      </c>
      <c r="BH2290" s="5" t="s">
        <v>6381</v>
      </c>
      <c r="BI2290" s="4">
        <v>0.87000000000000011</v>
      </c>
      <c r="BJ2290" s="4">
        <v>-1.17</v>
      </c>
      <c r="BK2290" s="4">
        <v>46.6</v>
      </c>
      <c r="BL2290" s="4">
        <v>45.070000000000007</v>
      </c>
      <c r="BM2290" s="4">
        <v>0</v>
      </c>
      <c r="BN2290" s="4">
        <v>0</v>
      </c>
      <c r="BO2290" s="4">
        <v>0</v>
      </c>
      <c r="BP2290" s="15">
        <v>9.9411980559322433E-2</v>
      </c>
    </row>
    <row r="2291" spans="1:68" x14ac:dyDescent="0.3">
      <c r="A2291" s="15">
        <f t="shared" si="37"/>
        <v>2290</v>
      </c>
      <c r="B2291" s="2" t="s">
        <v>6492</v>
      </c>
      <c r="C2291" s="2" t="s">
        <v>6493</v>
      </c>
      <c r="D2291" s="3" t="s">
        <v>6419</v>
      </c>
      <c r="E2291" s="3" t="s">
        <v>6379</v>
      </c>
      <c r="F2291" s="3" t="s">
        <v>6380</v>
      </c>
      <c r="G2291" s="3" t="s">
        <v>6379</v>
      </c>
      <c r="H2291" s="4">
        <v>4.6500000000000004</v>
      </c>
      <c r="I2291" s="4">
        <v>0</v>
      </c>
      <c r="J2291" s="4">
        <v>4.6500000000000004</v>
      </c>
      <c r="K2291" s="4">
        <v>0</v>
      </c>
      <c r="L2291" s="4">
        <v>4.6500000000000004</v>
      </c>
      <c r="M2291" s="5">
        <v>0</v>
      </c>
      <c r="N2291" s="6">
        <v>1.0256410256410254E-3</v>
      </c>
      <c r="O2291" s="5" t="s">
        <v>6381</v>
      </c>
      <c r="P2291" s="5">
        <v>0</v>
      </c>
      <c r="Q2291" s="5" t="s">
        <v>6381</v>
      </c>
      <c r="R2291" s="5">
        <v>0</v>
      </c>
      <c r="S2291" s="4">
        <v>0.13200000000000001</v>
      </c>
      <c r="T2291" s="6">
        <v>1.6488480000000003</v>
      </c>
      <c r="U2291" s="5">
        <v>0.33166247903553997</v>
      </c>
      <c r="V2291" s="5">
        <v>0.61734447802297099</v>
      </c>
      <c r="W2291" s="6">
        <v>0.61651917404129797</v>
      </c>
      <c r="X2291" s="1">
        <v>0.1397923875432526</v>
      </c>
      <c r="Y2291" s="6" t="s">
        <v>6381</v>
      </c>
      <c r="Z2291" s="6" t="s">
        <v>6381</v>
      </c>
      <c r="AA2291" s="6" t="s">
        <v>6381</v>
      </c>
      <c r="AB2291" s="6" t="s">
        <v>6381</v>
      </c>
      <c r="AC2291" s="6" t="s">
        <v>6381</v>
      </c>
      <c r="AD2291" s="6" t="s">
        <v>6381</v>
      </c>
      <c r="AE2291" s="6">
        <v>1.1509900990099011</v>
      </c>
      <c r="AF2291" s="6" t="s">
        <v>6381</v>
      </c>
      <c r="AG2291" s="6" t="s">
        <v>6381</v>
      </c>
      <c r="AH2291" s="6" t="s">
        <v>6381</v>
      </c>
      <c r="AI2291" s="5" t="s">
        <v>6381</v>
      </c>
      <c r="AJ2291" s="5">
        <v>0</v>
      </c>
      <c r="AK2291" s="3" t="s">
        <v>6381</v>
      </c>
      <c r="AL2291" s="3" t="s">
        <v>6381</v>
      </c>
      <c r="AM2291" s="3">
        <v>4.3499999999999997E-2</v>
      </c>
      <c r="AN2291" s="3" t="s">
        <v>6381</v>
      </c>
      <c r="AO2291" s="5" t="s">
        <v>6381</v>
      </c>
      <c r="AP2291" s="5" t="s">
        <v>6381</v>
      </c>
      <c r="AQ2291" s="5">
        <v>-0.14466403162055336</v>
      </c>
      <c r="AR2291" s="5">
        <v>7.6877699758330009E-3</v>
      </c>
      <c r="AS2291" s="5">
        <v>-4.8069345941686367E-2</v>
      </c>
      <c r="AT2291" s="5">
        <v>1.0612030470186499E-2</v>
      </c>
      <c r="AU2291" s="5">
        <v>0</v>
      </c>
      <c r="AV2291" s="5">
        <v>3.1899999999999998E-2</v>
      </c>
      <c r="AW2291" s="4">
        <v>0</v>
      </c>
      <c r="AX2291" s="4">
        <v>-18.3</v>
      </c>
      <c r="AY2291" s="4">
        <v>4.04</v>
      </c>
      <c r="AZ2291" s="4">
        <v>0</v>
      </c>
      <c r="BA2291" s="4">
        <v>380.7</v>
      </c>
      <c r="BB2291" s="4">
        <v>0</v>
      </c>
      <c r="BC2291" s="4">
        <v>13.7</v>
      </c>
      <c r="BD2291" s="4">
        <v>4.04</v>
      </c>
      <c r="BE2291" s="4">
        <v>0</v>
      </c>
      <c r="BF2291" s="4">
        <v>0</v>
      </c>
      <c r="BG2291" s="4">
        <v>-6.1</v>
      </c>
      <c r="BH2291" s="5">
        <v>-1.5099009900990099</v>
      </c>
      <c r="BI2291" s="4">
        <v>10.14</v>
      </c>
      <c r="BJ2291" s="4">
        <v>-12.200000000000001</v>
      </c>
      <c r="BK2291" s="4">
        <v>126.5</v>
      </c>
      <c r="BL2291" s="4">
        <v>525.51</v>
      </c>
      <c r="BM2291" s="4">
        <v>0</v>
      </c>
      <c r="BN2291" s="4">
        <v>0</v>
      </c>
      <c r="BO2291" s="4">
        <v>0</v>
      </c>
      <c r="BP2291" s="15">
        <v>0.59621806190770743</v>
      </c>
    </row>
    <row r="2292" spans="1:68" x14ac:dyDescent="0.3">
      <c r="A2292" s="15">
        <f t="shared" si="37"/>
        <v>2291</v>
      </c>
      <c r="B2292" s="2" t="s">
        <v>6494</v>
      </c>
      <c r="C2292" s="2" t="s">
        <v>6495</v>
      </c>
      <c r="D2292" s="3" t="s">
        <v>6456</v>
      </c>
      <c r="E2292" s="3" t="s">
        <v>6379</v>
      </c>
      <c r="F2292" s="3" t="s">
        <v>6380</v>
      </c>
      <c r="G2292" s="3" t="s">
        <v>6379</v>
      </c>
      <c r="H2292" s="4">
        <v>71.099999999999994</v>
      </c>
      <c r="I2292" s="4">
        <v>101.7</v>
      </c>
      <c r="J2292" s="4">
        <v>172.8</v>
      </c>
      <c r="K2292" s="4">
        <v>1.76</v>
      </c>
      <c r="L2292" s="4">
        <v>171.04000000000002</v>
      </c>
      <c r="M2292" s="5">
        <v>1.0185185185185184E-2</v>
      </c>
      <c r="N2292" s="6">
        <v>1.4038128249566724E-3</v>
      </c>
      <c r="O2292" s="5">
        <v>0.53582718651211803</v>
      </c>
      <c r="P2292" s="5">
        <v>0.58854166666666663</v>
      </c>
      <c r="Q2292" s="5">
        <v>1.1543700340522136</v>
      </c>
      <c r="R2292" s="5">
        <v>1.4303797468354431</v>
      </c>
      <c r="S2292" s="4">
        <v>0.61599999999999999</v>
      </c>
      <c r="T2292" s="6">
        <v>1.6496960000000001</v>
      </c>
      <c r="U2292" s="5">
        <v>0.33015148038438358</v>
      </c>
      <c r="V2292" s="5">
        <v>0.71028001972603605</v>
      </c>
      <c r="W2292" s="6">
        <v>0.54521510096575942</v>
      </c>
      <c r="X2292" s="1">
        <v>2.7108433734939759</v>
      </c>
      <c r="Y2292" s="6">
        <v>8.0067567567567561</v>
      </c>
      <c r="Z2292" s="6">
        <v>8.6077481840193695</v>
      </c>
      <c r="AA2292" s="6">
        <v>7.2470588235294109</v>
      </c>
      <c r="AB2292" s="6" t="s">
        <v>6381</v>
      </c>
      <c r="AC2292" s="6">
        <v>0.80703745743473321</v>
      </c>
      <c r="AD2292" s="6">
        <v>0.67649857278782111</v>
      </c>
      <c r="AE2292" s="6">
        <v>7.6017777777777784</v>
      </c>
      <c r="AF2292" s="6">
        <v>6.5532567049808437</v>
      </c>
      <c r="AG2292" s="6">
        <v>0.90959370346734736</v>
      </c>
      <c r="AH2292" s="6">
        <v>1.6274024738344437</v>
      </c>
      <c r="AI2292" s="5">
        <v>0</v>
      </c>
      <c r="AJ2292" s="5">
        <v>0</v>
      </c>
      <c r="AK2292" s="3">
        <v>0.42</v>
      </c>
      <c r="AL2292" s="3">
        <v>0.86799999999999999</v>
      </c>
      <c r="AM2292" s="3">
        <v>0.433</v>
      </c>
      <c r="AN2292" s="3">
        <v>0.44299999999999995</v>
      </c>
      <c r="AO2292" s="5" t="s">
        <v>6381</v>
      </c>
      <c r="AP2292" s="5">
        <v>0.27200000000000002</v>
      </c>
      <c r="AQ2292" s="5">
        <v>0.15763358778625955</v>
      </c>
      <c r="AR2292" s="5">
        <v>0.13719512195121952</v>
      </c>
      <c r="AS2292" s="5">
        <v>7.9652844744455151E-2</v>
      </c>
      <c r="AT2292" s="5">
        <v>0.21697203471552554</v>
      </c>
      <c r="AU2292" s="5">
        <v>0.37424242424242427</v>
      </c>
      <c r="AV2292" s="5">
        <v>0.20170000000000002</v>
      </c>
      <c r="AW2292" s="4">
        <v>8.8800000000000008</v>
      </c>
      <c r="AX2292" s="4">
        <v>8.26</v>
      </c>
      <c r="AY2292" s="4">
        <v>22.5</v>
      </c>
      <c r="AZ2292" s="4">
        <v>105.1</v>
      </c>
      <c r="BA2292" s="4">
        <v>103.7</v>
      </c>
      <c r="BB2292" s="4">
        <v>26.1</v>
      </c>
      <c r="BC2292" s="4">
        <v>25.7</v>
      </c>
      <c r="BD2292" s="4">
        <v>14.079545454545453</v>
      </c>
      <c r="BE2292" s="4">
        <v>0</v>
      </c>
      <c r="BF2292" s="4">
        <v>0</v>
      </c>
      <c r="BG2292" s="4">
        <v>-3.56</v>
      </c>
      <c r="BH2292" s="5">
        <v>-0.25284907183212268</v>
      </c>
      <c r="BI2292" s="4">
        <v>17.639545454545452</v>
      </c>
      <c r="BJ2292" s="4">
        <v>11.82</v>
      </c>
      <c r="BK2292" s="4">
        <v>52.4</v>
      </c>
      <c r="BL2292" s="4">
        <v>164</v>
      </c>
      <c r="BM2292" s="4">
        <v>88.1</v>
      </c>
      <c r="BN2292" s="4">
        <v>188.04000000000002</v>
      </c>
      <c r="BO2292" s="4">
        <v>0</v>
      </c>
      <c r="BP2292" s="15">
        <v>0.47989134012410761</v>
      </c>
    </row>
    <row r="2293" spans="1:68" x14ac:dyDescent="0.3">
      <c r="A2293" s="15">
        <f t="shared" si="37"/>
        <v>2292</v>
      </c>
      <c r="B2293" s="2" t="s">
        <v>6496</v>
      </c>
      <c r="C2293" s="2" t="s">
        <v>6497</v>
      </c>
      <c r="D2293" s="3" t="s">
        <v>6382</v>
      </c>
      <c r="E2293" s="3" t="s">
        <v>6379</v>
      </c>
      <c r="F2293" s="3" t="s">
        <v>6380</v>
      </c>
      <c r="G2293" s="3" t="s">
        <v>6379</v>
      </c>
      <c r="H2293" s="4">
        <v>72.5</v>
      </c>
      <c r="I2293" s="4">
        <v>161.80000000000001</v>
      </c>
      <c r="J2293" s="4">
        <v>234.3</v>
      </c>
      <c r="K2293" s="4">
        <v>9.2100000000000009</v>
      </c>
      <c r="L2293" s="4">
        <v>225.09</v>
      </c>
      <c r="M2293" s="5">
        <v>3.9308578745198462E-2</v>
      </c>
      <c r="N2293" s="6">
        <v>2.4374176548089588E-4</v>
      </c>
      <c r="O2293" s="5">
        <v>0.55335157318741457</v>
      </c>
      <c r="P2293" s="5">
        <v>0.6905676483141272</v>
      </c>
      <c r="Q2293" s="5">
        <v>1.2388973966309342</v>
      </c>
      <c r="R2293" s="5">
        <v>2.2317241379310349</v>
      </c>
      <c r="S2293" s="4">
        <v>0.47799999999999998</v>
      </c>
      <c r="T2293" s="6">
        <v>1.6510880000000001</v>
      </c>
      <c r="U2293" s="5">
        <v>0.34351128074635334</v>
      </c>
      <c r="V2293" s="5">
        <v>0.69793923355032395</v>
      </c>
      <c r="W2293" s="6">
        <v>0.59663865546218497</v>
      </c>
      <c r="X2293" s="1">
        <v>2.5689655172413794</v>
      </c>
      <c r="Y2293" s="6">
        <v>2.3162939297124598</v>
      </c>
      <c r="Z2293" s="6">
        <v>2.01949860724234</v>
      </c>
      <c r="AA2293" s="6" t="s">
        <v>6381</v>
      </c>
      <c r="AB2293" s="6" t="s">
        <v>6381</v>
      </c>
      <c r="AC2293" s="6">
        <v>0.55513016845329255</v>
      </c>
      <c r="AD2293" s="6">
        <v>0.1155746851586163</v>
      </c>
      <c r="AE2293" s="6">
        <v>7.5533557046979869</v>
      </c>
      <c r="AF2293" s="6">
        <v>2.5665906499429876</v>
      </c>
      <c r="AG2293" s="6">
        <v>0.79483738832585893</v>
      </c>
      <c r="AH2293" s="6">
        <v>0.35882352941176476</v>
      </c>
      <c r="AI2293" s="5">
        <v>0</v>
      </c>
      <c r="AJ2293" s="5">
        <v>0</v>
      </c>
      <c r="AK2293" s="3" t="e">
        <v>#VALUE!</v>
      </c>
      <c r="AL2293" s="3">
        <v>0.56100000000000005</v>
      </c>
      <c r="AM2293" s="3">
        <v>5.5099999999999996E-2</v>
      </c>
      <c r="AN2293" s="3">
        <v>0.10400000000000001</v>
      </c>
      <c r="AO2293" s="5" t="s">
        <v>6381</v>
      </c>
      <c r="AP2293" s="5" t="s">
        <v>6381</v>
      </c>
      <c r="AQ2293" s="5">
        <v>0.3234234234234234</v>
      </c>
      <c r="AR2293" s="5">
        <v>0.10156782549420587</v>
      </c>
      <c r="AS2293" s="5">
        <v>6.0560053981106615E-2</v>
      </c>
      <c r="AT2293" s="5">
        <v>5.026990553306343E-2</v>
      </c>
      <c r="AU2293" s="5">
        <v>0.28910891089108909</v>
      </c>
      <c r="AV2293" s="5">
        <v>0.32700000000000001</v>
      </c>
      <c r="AW2293" s="4">
        <v>31.3</v>
      </c>
      <c r="AX2293" s="4">
        <v>35.9</v>
      </c>
      <c r="AY2293" s="4">
        <v>29.8</v>
      </c>
      <c r="AZ2293" s="4">
        <v>627.29999999999995</v>
      </c>
      <c r="BA2293" s="4">
        <v>592.79999999999995</v>
      </c>
      <c r="BB2293" s="4">
        <v>87.7</v>
      </c>
      <c r="BC2293" s="4">
        <v>74.5</v>
      </c>
      <c r="BD2293" s="4">
        <v>21.184554455445543</v>
      </c>
      <c r="BE2293" s="4">
        <v>0</v>
      </c>
      <c r="BF2293" s="4">
        <v>0</v>
      </c>
      <c r="BG2293" s="4">
        <v>-30.8</v>
      </c>
      <c r="BH2293" s="5">
        <v>-1.4538894393449366</v>
      </c>
      <c r="BI2293" s="4">
        <v>51.984554455445547</v>
      </c>
      <c r="BJ2293" s="4">
        <v>66.7</v>
      </c>
      <c r="BK2293" s="4">
        <v>111</v>
      </c>
      <c r="BL2293" s="4">
        <v>293.39999999999998</v>
      </c>
      <c r="BM2293" s="4">
        <v>130.6</v>
      </c>
      <c r="BN2293" s="4">
        <v>283.19</v>
      </c>
      <c r="BO2293" s="4">
        <v>0</v>
      </c>
      <c r="BP2293" s="15">
        <v>0.61369872917913404</v>
      </c>
    </row>
    <row r="2294" spans="1:68" x14ac:dyDescent="0.3">
      <c r="A2294" s="15">
        <f t="shared" si="37"/>
        <v>2293</v>
      </c>
      <c r="B2294" s="2" t="s">
        <v>6498</v>
      </c>
      <c r="C2294" s="2" t="s">
        <v>6499</v>
      </c>
      <c r="D2294" s="3" t="s">
        <v>6388</v>
      </c>
      <c r="E2294" s="3" t="s">
        <v>6379</v>
      </c>
      <c r="F2294" s="3" t="s">
        <v>6380</v>
      </c>
      <c r="G2294" s="3" t="s">
        <v>6379</v>
      </c>
      <c r="H2294" s="4">
        <v>7.6</v>
      </c>
      <c r="I2294" s="4">
        <v>0</v>
      </c>
      <c r="J2294" s="4">
        <v>7.6</v>
      </c>
      <c r="K2294" s="4">
        <v>0</v>
      </c>
      <c r="L2294" s="4">
        <v>7.6</v>
      </c>
      <c r="M2294" s="5">
        <v>0</v>
      </c>
      <c r="N2294" s="6">
        <v>8.7719298245614037E-4</v>
      </c>
      <c r="O2294" s="5" t="s">
        <v>6381</v>
      </c>
      <c r="P2294" s="5">
        <v>0</v>
      </c>
      <c r="Q2294" s="5" t="s">
        <v>6381</v>
      </c>
      <c r="R2294" s="5">
        <v>0</v>
      </c>
      <c r="S2294" s="4">
        <v>1.1100000000000001</v>
      </c>
      <c r="T2294" s="6">
        <v>1.651856</v>
      </c>
      <c r="U2294" s="5">
        <v>0.3</v>
      </c>
      <c r="V2294" s="5">
        <v>0.61916666666666664</v>
      </c>
      <c r="W2294" s="6">
        <v>0.25773195876288657</v>
      </c>
      <c r="X2294" s="1" t="s">
        <v>6381</v>
      </c>
      <c r="Y2294" s="6">
        <v>2.5938566552901023</v>
      </c>
      <c r="Z2294" s="6">
        <v>2.96875</v>
      </c>
      <c r="AA2294" s="6" t="s">
        <v>6381</v>
      </c>
      <c r="AB2294" s="6" t="s">
        <v>6381</v>
      </c>
      <c r="AC2294" s="6" t="s">
        <v>6381</v>
      </c>
      <c r="AD2294" s="6">
        <v>0.42458100558659218</v>
      </c>
      <c r="AE2294" s="6" t="s">
        <v>6381</v>
      </c>
      <c r="AF2294" s="6" t="s">
        <v>6381</v>
      </c>
      <c r="AG2294" s="6" t="s">
        <v>6381</v>
      </c>
      <c r="AH2294" s="6">
        <v>0.42458100558659218</v>
      </c>
      <c r="AI2294" s="5">
        <v>0</v>
      </c>
      <c r="AJ2294" s="5">
        <v>0</v>
      </c>
      <c r="AK2294" s="3" t="s">
        <v>6381</v>
      </c>
      <c r="AL2294" s="3" t="s">
        <v>6381</v>
      </c>
      <c r="AM2294" s="3" t="s">
        <v>6381</v>
      </c>
      <c r="AN2294" s="3" t="s">
        <v>6381</v>
      </c>
      <c r="AO2294" s="5" t="s">
        <v>6381</v>
      </c>
      <c r="AP2294" s="5" t="s">
        <v>6381</v>
      </c>
      <c r="AQ2294" s="5" t="s">
        <v>6381</v>
      </c>
      <c r="AR2294" s="5" t="s">
        <v>6381</v>
      </c>
      <c r="AS2294" s="5">
        <v>0.16100628930817609</v>
      </c>
      <c r="AT2294" s="5">
        <v>0</v>
      </c>
      <c r="AU2294" s="5">
        <v>0.16948051948051948</v>
      </c>
      <c r="AV2294" s="5" t="s">
        <v>6381</v>
      </c>
      <c r="AW2294" s="4">
        <v>2.93</v>
      </c>
      <c r="AX2294" s="4">
        <v>2.56</v>
      </c>
      <c r="AY2294" s="4">
        <v>0</v>
      </c>
      <c r="AZ2294" s="4">
        <v>17.899999999999999</v>
      </c>
      <c r="BA2294" s="4">
        <v>15.9</v>
      </c>
      <c r="BB2294" s="4">
        <v>0</v>
      </c>
      <c r="BC2294" s="4">
        <v>0</v>
      </c>
      <c r="BD2294" s="4">
        <v>0</v>
      </c>
      <c r="BE2294" s="4">
        <v>0</v>
      </c>
      <c r="BF2294" s="4">
        <v>0</v>
      </c>
      <c r="BG2294" s="4">
        <v>-0.39600000000000002</v>
      </c>
      <c r="BH2294" s="5" t="s">
        <v>6381</v>
      </c>
      <c r="BI2294" s="4">
        <v>0.39600000000000002</v>
      </c>
      <c r="BJ2294" s="4">
        <v>2.956</v>
      </c>
      <c r="BK2294" s="4">
        <v>0</v>
      </c>
      <c r="BL2294" s="4">
        <v>0</v>
      </c>
      <c r="BM2294" s="4">
        <v>0</v>
      </c>
      <c r="BN2294" s="4">
        <v>0</v>
      </c>
      <c r="BO2294" s="4">
        <v>0</v>
      </c>
      <c r="BP2294" s="15">
        <v>0.36434235113237678</v>
      </c>
    </row>
    <row r="2295" spans="1:68" x14ac:dyDescent="0.3">
      <c r="A2295" s="15">
        <f t="shared" si="37"/>
        <v>2294</v>
      </c>
      <c r="B2295" s="2" t="s">
        <v>6500</v>
      </c>
      <c r="C2295" s="2" t="s">
        <v>6501</v>
      </c>
      <c r="D2295" s="3" t="s">
        <v>6382</v>
      </c>
      <c r="E2295" s="3" t="s">
        <v>6379</v>
      </c>
      <c r="F2295" s="3" t="s">
        <v>6380</v>
      </c>
      <c r="G2295" s="3" t="s">
        <v>6379</v>
      </c>
      <c r="H2295" s="4">
        <v>5.92</v>
      </c>
      <c r="I2295" s="4">
        <v>93.4</v>
      </c>
      <c r="J2295" s="4">
        <v>99.320000000000007</v>
      </c>
      <c r="K2295" s="4">
        <v>0.44</v>
      </c>
      <c r="L2295" s="4">
        <v>98.88000000000001</v>
      </c>
      <c r="M2295" s="5">
        <v>4.4301248489730166E-3</v>
      </c>
      <c r="N2295" s="6">
        <v>9.3525179856115105E-5</v>
      </c>
      <c r="O2295" s="5">
        <v>0.57904525728456291</v>
      </c>
      <c r="P2295" s="5">
        <v>0.94039468385018121</v>
      </c>
      <c r="Q2295" s="5">
        <v>1.3755522827687776</v>
      </c>
      <c r="R2295" s="5">
        <v>15.777027027027028</v>
      </c>
      <c r="S2295" s="4">
        <v>2.1000000000000001E-2</v>
      </c>
      <c r="T2295" s="6">
        <v>1.6531200000000001</v>
      </c>
      <c r="U2295" s="5">
        <v>0.34058772731852804</v>
      </c>
      <c r="V2295" s="5">
        <v>0.74870577988124687</v>
      </c>
      <c r="W2295" s="6">
        <v>0.4929577464788733</v>
      </c>
      <c r="X2295" s="1">
        <v>0.99469214437367293</v>
      </c>
      <c r="Y2295" s="6">
        <v>4.0827586206896553</v>
      </c>
      <c r="Z2295" s="6">
        <v>5.4311926605504581</v>
      </c>
      <c r="AA2295" s="6" t="s">
        <v>6381</v>
      </c>
      <c r="AB2295" s="6" t="s">
        <v>6381</v>
      </c>
      <c r="AC2295" s="6">
        <v>8.7187039764359348E-2</v>
      </c>
      <c r="AD2295" s="6">
        <v>2.836607570675611E-2</v>
      </c>
      <c r="AE2295" s="6">
        <v>10.552828175026683</v>
      </c>
      <c r="AF2295" s="6">
        <v>3.7313207547169815</v>
      </c>
      <c r="AG2295" s="6">
        <v>0.61469600895188359</v>
      </c>
      <c r="AH2295" s="6">
        <v>0.4737901293723048</v>
      </c>
      <c r="AI2295" s="5">
        <v>0</v>
      </c>
      <c r="AJ2295" s="5">
        <v>0</v>
      </c>
      <c r="AK2295" s="3">
        <v>-0.30199999999999999</v>
      </c>
      <c r="AL2295" s="3">
        <v>0.14800000000000002</v>
      </c>
      <c r="AM2295" s="3">
        <v>0.14400000000000002</v>
      </c>
      <c r="AN2295" s="3">
        <v>0.17600000000000002</v>
      </c>
      <c r="AO2295" s="5" t="s">
        <v>6381</v>
      </c>
      <c r="AP2295" s="5" t="s">
        <v>6381</v>
      </c>
      <c r="AQ2295" s="5">
        <v>1.5287517531556804E-2</v>
      </c>
      <c r="AR2295" s="5">
        <v>5.6124588200059895E-2</v>
      </c>
      <c r="AS2295" s="5">
        <v>5.05097312326228E-3</v>
      </c>
      <c r="AT2295" s="5">
        <v>4.341983317886932E-2</v>
      </c>
      <c r="AU2295" s="5">
        <v>0</v>
      </c>
      <c r="AV2295" s="5" t="s">
        <v>6381</v>
      </c>
      <c r="AW2295" s="4">
        <v>1.45</v>
      </c>
      <c r="AX2295" s="4">
        <v>1.0900000000000001</v>
      </c>
      <c r="AY2295" s="4">
        <v>9.3699999999999992</v>
      </c>
      <c r="AZ2295" s="4">
        <v>208.7</v>
      </c>
      <c r="BA2295" s="4">
        <v>215.8</v>
      </c>
      <c r="BB2295" s="4">
        <v>26.5</v>
      </c>
      <c r="BC2295" s="4">
        <v>25.2</v>
      </c>
      <c r="BD2295" s="4">
        <v>9.3699999999999992</v>
      </c>
      <c r="BE2295" s="4">
        <v>0</v>
      </c>
      <c r="BF2295" s="4">
        <v>0</v>
      </c>
      <c r="BG2295" s="4">
        <v>-16.5</v>
      </c>
      <c r="BH2295" s="5">
        <v>-1.76093916755603</v>
      </c>
      <c r="BI2295" s="4">
        <v>25.869999999999997</v>
      </c>
      <c r="BJ2295" s="4">
        <v>17.59</v>
      </c>
      <c r="BK2295" s="4">
        <v>71.3</v>
      </c>
      <c r="BL2295" s="4">
        <v>166.95</v>
      </c>
      <c r="BM2295" s="4">
        <v>67.900000000000006</v>
      </c>
      <c r="BN2295" s="4">
        <v>160.86000000000001</v>
      </c>
      <c r="BO2295" s="4">
        <v>0</v>
      </c>
      <c r="BP2295" s="15">
        <v>6.0472296320805752E-2</v>
      </c>
    </row>
    <row r="2296" spans="1:68" x14ac:dyDescent="0.3">
      <c r="A2296" s="15">
        <f t="shared" si="37"/>
        <v>2295</v>
      </c>
      <c r="B2296" s="2" t="s">
        <v>6502</v>
      </c>
      <c r="C2296" s="2" t="s">
        <v>6503</v>
      </c>
      <c r="D2296" s="3" t="s">
        <v>6408</v>
      </c>
      <c r="E2296" s="3" t="s">
        <v>6379</v>
      </c>
      <c r="F2296" s="3" t="s">
        <v>6380</v>
      </c>
      <c r="G2296" s="3" t="s">
        <v>6379</v>
      </c>
      <c r="H2296" s="4">
        <v>296.10000000000002</v>
      </c>
      <c r="I2296" s="4">
        <v>937.3</v>
      </c>
      <c r="J2296" s="4">
        <v>1233.4000000000001</v>
      </c>
      <c r="K2296" s="4">
        <v>70.3</v>
      </c>
      <c r="L2296" s="4">
        <v>1163.1000000000001</v>
      </c>
      <c r="M2296" s="5">
        <v>5.6996919085454831E-2</v>
      </c>
      <c r="N2296" s="6">
        <v>6.3569937369519836E-4</v>
      </c>
      <c r="O2296" s="5">
        <v>0.64726192942476346</v>
      </c>
      <c r="P2296" s="5">
        <v>0.75993189557321217</v>
      </c>
      <c r="Q2296" s="5">
        <v>1.8349647611589661</v>
      </c>
      <c r="R2296" s="5">
        <v>3.1654846335697395</v>
      </c>
      <c r="S2296" s="4">
        <v>0.309</v>
      </c>
      <c r="T2296" s="6">
        <v>1.6532800000000001</v>
      </c>
      <c r="U2296" s="5">
        <v>0.33615472627943221</v>
      </c>
      <c r="V2296" s="5">
        <v>0.76601630103498941</v>
      </c>
      <c r="W2296" s="6">
        <v>0.3691756272401433</v>
      </c>
      <c r="X2296" s="1">
        <v>2.0915841584158414</v>
      </c>
      <c r="Y2296" s="6">
        <v>4.6703470031545748</v>
      </c>
      <c r="Z2296" s="6">
        <v>4.6049766718507001</v>
      </c>
      <c r="AA2296" s="6">
        <v>6.3061224489795915</v>
      </c>
      <c r="AB2296" s="6">
        <v>7.0762833381129916E-2</v>
      </c>
      <c r="AC2296" s="6">
        <v>0.57967893500391543</v>
      </c>
      <c r="AD2296" s="6">
        <v>0.35444098635384252</v>
      </c>
      <c r="AE2296" s="6">
        <v>6.8822485207100597</v>
      </c>
      <c r="AF2296" s="6">
        <v>6.7153579676674378</v>
      </c>
      <c r="AG2296" s="6">
        <v>0.84417186819567436</v>
      </c>
      <c r="AH2296" s="6">
        <v>1.3922671774000481</v>
      </c>
      <c r="AI2296" s="5">
        <v>0</v>
      </c>
      <c r="AJ2296" s="5">
        <v>0</v>
      </c>
      <c r="AK2296" s="3">
        <v>0.49399999999999999</v>
      </c>
      <c r="AL2296" s="3">
        <v>0.35600000000000004</v>
      </c>
      <c r="AM2296" s="3">
        <v>0.215</v>
      </c>
      <c r="AN2296" s="3">
        <v>0.34499999999999997</v>
      </c>
      <c r="AO2296" s="5">
        <v>0.66</v>
      </c>
      <c r="AP2296" s="5">
        <v>0.10099999999999999</v>
      </c>
      <c r="AQ2296" s="5">
        <v>0.131870385561936</v>
      </c>
      <c r="AR2296" s="5">
        <v>0.16357107598795961</v>
      </c>
      <c r="AS2296" s="5">
        <v>8.3539041184877219E-2</v>
      </c>
      <c r="AT2296" s="5">
        <v>0.21956606470053266</v>
      </c>
      <c r="AU2296" s="5">
        <v>0.27149321266968324</v>
      </c>
      <c r="AV2296" s="5">
        <v>0.36420000000000002</v>
      </c>
      <c r="AW2296" s="4">
        <v>63.4</v>
      </c>
      <c r="AX2296" s="4">
        <v>64.3</v>
      </c>
      <c r="AY2296" s="4">
        <v>169</v>
      </c>
      <c r="AZ2296" s="4">
        <v>835.4</v>
      </c>
      <c r="BA2296" s="4">
        <v>769.7</v>
      </c>
      <c r="BB2296" s="4">
        <v>173.2</v>
      </c>
      <c r="BC2296" s="4">
        <v>173.6</v>
      </c>
      <c r="BD2296" s="4">
        <v>123.11764705882354</v>
      </c>
      <c r="BE2296" s="4">
        <v>0</v>
      </c>
      <c r="BF2296" s="4">
        <v>0</v>
      </c>
      <c r="BG2296" s="4">
        <v>-5.58</v>
      </c>
      <c r="BH2296" s="5">
        <v>-4.5322503583373148E-2</v>
      </c>
      <c r="BI2296" s="4">
        <v>128.69764705882355</v>
      </c>
      <c r="BJ2296" s="4">
        <v>69.88</v>
      </c>
      <c r="BK2296" s="4">
        <v>487.6</v>
      </c>
      <c r="BL2296" s="4">
        <v>1033.19</v>
      </c>
      <c r="BM2296" s="4">
        <v>510.8</v>
      </c>
      <c r="BN2296" s="4">
        <v>1377.8</v>
      </c>
      <c r="BO2296" s="4">
        <v>0</v>
      </c>
      <c r="BP2296" s="15">
        <v>0.28121666711979465</v>
      </c>
    </row>
    <row r="2297" spans="1:68" x14ac:dyDescent="0.3">
      <c r="A2297" s="15">
        <f t="shared" si="37"/>
        <v>2296</v>
      </c>
      <c r="B2297" s="2" t="s">
        <v>6504</v>
      </c>
      <c r="C2297" s="2" t="s">
        <v>6505</v>
      </c>
      <c r="D2297" s="3" t="s">
        <v>6430</v>
      </c>
      <c r="E2297" s="3" t="s">
        <v>6379</v>
      </c>
      <c r="F2297" s="3" t="s">
        <v>6380</v>
      </c>
      <c r="G2297" s="3" t="s">
        <v>6379</v>
      </c>
      <c r="H2297" s="4">
        <v>8.0399999999999991</v>
      </c>
      <c r="I2297" s="4">
        <v>11.8</v>
      </c>
      <c r="J2297" s="4">
        <v>19.84</v>
      </c>
      <c r="K2297" s="4">
        <v>0.79</v>
      </c>
      <c r="L2297" s="4">
        <v>19.05</v>
      </c>
      <c r="M2297" s="5">
        <v>3.9818548387096774E-2</v>
      </c>
      <c r="N2297" s="6">
        <v>2.547770700636943E-4</v>
      </c>
      <c r="O2297" s="5">
        <v>0.61650992685475448</v>
      </c>
      <c r="P2297" s="5">
        <v>0.59475806451612911</v>
      </c>
      <c r="Q2297" s="5">
        <v>1.6076294277929157</v>
      </c>
      <c r="R2297" s="5">
        <v>1.4676616915422889</v>
      </c>
      <c r="S2297" s="4">
        <v>0.25600000000000001</v>
      </c>
      <c r="T2297" s="6">
        <v>1.6533440000000001</v>
      </c>
      <c r="U2297" s="5">
        <v>0.32710854467592254</v>
      </c>
      <c r="V2297" s="5">
        <v>0.84069953070914671</v>
      </c>
      <c r="W2297" s="6">
        <v>0.29729729729729726</v>
      </c>
      <c r="X2297" s="1">
        <v>5.1330798479087454</v>
      </c>
      <c r="Y2297" s="6">
        <v>4.3459459459459451</v>
      </c>
      <c r="Z2297" s="6">
        <v>5.0886075949367084</v>
      </c>
      <c r="AA2297" s="6" t="s">
        <v>6381</v>
      </c>
      <c r="AB2297" s="6" t="s">
        <v>6381</v>
      </c>
      <c r="AC2297" s="6">
        <v>1.0953678474114441</v>
      </c>
      <c r="AD2297" s="6">
        <v>8.1130171543895055E-2</v>
      </c>
      <c r="AE2297" s="6">
        <v>7.0555555555555554</v>
      </c>
      <c r="AF2297" s="6">
        <v>4.657701711491443</v>
      </c>
      <c r="AG2297" s="6">
        <v>1.0381471389645776</v>
      </c>
      <c r="AH2297" s="6">
        <v>0.19223007063572151</v>
      </c>
      <c r="AI2297" s="5">
        <v>0</v>
      </c>
      <c r="AJ2297" s="5">
        <v>0</v>
      </c>
      <c r="AK2297" s="3">
        <v>0.58399999999999996</v>
      </c>
      <c r="AL2297" s="3">
        <v>0.24399999999999999</v>
      </c>
      <c r="AM2297" s="3">
        <v>0.30299999999999999</v>
      </c>
      <c r="AN2297" s="3">
        <v>0.23100000000000001</v>
      </c>
      <c r="AO2297" s="5" t="s">
        <v>6381</v>
      </c>
      <c r="AP2297" s="5" t="s">
        <v>6381</v>
      </c>
      <c r="AQ2297" s="5">
        <v>0.25901639344262301</v>
      </c>
      <c r="AR2297" s="5">
        <v>0.27607361963190186</v>
      </c>
      <c r="AS2297" s="5">
        <v>1.7062634989200867E-2</v>
      </c>
      <c r="AT2297" s="5">
        <v>2.9157667386609076E-2</v>
      </c>
      <c r="AU2297" s="5">
        <v>0.27899543378995434</v>
      </c>
      <c r="AV2297" s="5" t="s">
        <v>6381</v>
      </c>
      <c r="AW2297" s="4">
        <v>1.85</v>
      </c>
      <c r="AX2297" s="4">
        <v>1.58</v>
      </c>
      <c r="AY2297" s="4">
        <v>2.7</v>
      </c>
      <c r="AZ2297" s="4">
        <v>99.1</v>
      </c>
      <c r="BA2297" s="4">
        <v>92.6</v>
      </c>
      <c r="BB2297" s="4">
        <v>4.09</v>
      </c>
      <c r="BC2297" s="4">
        <v>3.89</v>
      </c>
      <c r="BD2297" s="4">
        <v>1.9467123287671235</v>
      </c>
      <c r="BE2297" s="4">
        <v>0</v>
      </c>
      <c r="BF2297" s="4">
        <v>0</v>
      </c>
      <c r="BG2297" s="4">
        <v>-1.17</v>
      </c>
      <c r="BH2297" s="5">
        <v>-0.60101329955668137</v>
      </c>
      <c r="BI2297" s="4">
        <v>3.1167123287671235</v>
      </c>
      <c r="BJ2297" s="4">
        <v>2.75</v>
      </c>
      <c r="BK2297" s="4">
        <v>6.1</v>
      </c>
      <c r="BL2297" s="4">
        <v>9.7799999999999994</v>
      </c>
      <c r="BM2297" s="4">
        <v>7.34</v>
      </c>
      <c r="BN2297" s="4">
        <v>18.350000000000001</v>
      </c>
      <c r="BO2297" s="4">
        <v>0</v>
      </c>
      <c r="BP2297" s="15">
        <v>0.54062645714496116</v>
      </c>
    </row>
    <row r="2298" spans="1:68" x14ac:dyDescent="0.3">
      <c r="A2298" s="15">
        <f t="shared" si="37"/>
        <v>2297</v>
      </c>
      <c r="B2298" s="2" t="s">
        <v>6506</v>
      </c>
      <c r="C2298" s="2" t="s">
        <v>6507</v>
      </c>
      <c r="D2298" s="3" t="s">
        <v>6388</v>
      </c>
      <c r="E2298" s="3" t="s">
        <v>6379</v>
      </c>
      <c r="F2298" s="3" t="s">
        <v>6380</v>
      </c>
      <c r="G2298" s="3" t="s">
        <v>6379</v>
      </c>
      <c r="H2298" s="4">
        <v>0.62</v>
      </c>
      <c r="I2298" s="4">
        <v>28.6</v>
      </c>
      <c r="J2298" s="4">
        <v>29.220000000000002</v>
      </c>
      <c r="K2298" s="4">
        <v>1.54</v>
      </c>
      <c r="L2298" s="4">
        <v>27.680000000000003</v>
      </c>
      <c r="M2298" s="5">
        <v>5.2703627652292945E-2</v>
      </c>
      <c r="N2298" s="6">
        <v>3.4759358288770055E-4</v>
      </c>
      <c r="O2298" s="5">
        <v>0.33766233766233766</v>
      </c>
      <c r="P2298" s="5">
        <v>0.97878165639972614</v>
      </c>
      <c r="Q2298" s="5">
        <v>0.50980392156862742</v>
      </c>
      <c r="R2298" s="5">
        <v>46.12903225806452</v>
      </c>
      <c r="S2298" s="4">
        <v>1.7000000000000001E-2</v>
      </c>
      <c r="T2298" s="6">
        <v>1.6534400000000002</v>
      </c>
      <c r="U2298" s="5">
        <v>0.34058772731852804</v>
      </c>
      <c r="V2298" s="5">
        <v>0.76338628536911457</v>
      </c>
      <c r="W2298" s="6">
        <v>0.46153846153846156</v>
      </c>
      <c r="X2298" s="1" t="s">
        <v>6381</v>
      </c>
      <c r="Y2298" s="6" t="s">
        <v>6381</v>
      </c>
      <c r="Z2298" s="6" t="s">
        <v>6381</v>
      </c>
      <c r="AA2298" s="6" t="s">
        <v>6381</v>
      </c>
      <c r="AB2298" s="6" t="s">
        <v>6381</v>
      </c>
      <c r="AC2298" s="6">
        <v>1.1051693404634581E-2</v>
      </c>
      <c r="AD2298" s="6">
        <v>2.0529801324503314</v>
      </c>
      <c r="AE2298" s="6" t="s">
        <v>6381</v>
      </c>
      <c r="AF2298" s="6" t="s">
        <v>6381</v>
      </c>
      <c r="AG2298" s="6">
        <v>0.3328523328523329</v>
      </c>
      <c r="AH2298" s="6">
        <v>91.655629139072857</v>
      </c>
      <c r="AI2298" s="5" t="s">
        <v>6381</v>
      </c>
      <c r="AJ2298" s="5">
        <v>0</v>
      </c>
      <c r="AK2298" s="3" t="s">
        <v>6381</v>
      </c>
      <c r="AL2298" s="3" t="s">
        <v>6381</v>
      </c>
      <c r="AM2298" s="3">
        <v>6.7400000000000002E-2</v>
      </c>
      <c r="AN2298" s="3">
        <v>0.72199999999999998</v>
      </c>
      <c r="AO2298" s="5" t="s">
        <v>6381</v>
      </c>
      <c r="AP2298" s="5" t="s">
        <v>6381</v>
      </c>
      <c r="AQ2298" s="5">
        <v>-2.696817420435511E-2</v>
      </c>
      <c r="AR2298" s="5">
        <v>-1.8221976808393152E-2</v>
      </c>
      <c r="AS2298" s="5">
        <v>-5.8759124087591239</v>
      </c>
      <c r="AT2298" s="5">
        <v>-6.0218978102189773</v>
      </c>
      <c r="AU2298" s="5">
        <v>0</v>
      </c>
      <c r="AV2298" s="5" t="s">
        <v>6381</v>
      </c>
      <c r="AW2298" s="4">
        <v>-1.91</v>
      </c>
      <c r="AX2298" s="4">
        <v>-1.61</v>
      </c>
      <c r="AY2298" s="4">
        <v>-1.65</v>
      </c>
      <c r="AZ2298" s="4">
        <v>0.30199999999999999</v>
      </c>
      <c r="BA2298" s="4">
        <v>0.27400000000000002</v>
      </c>
      <c r="BB2298" s="4">
        <v>0</v>
      </c>
      <c r="BC2298" s="4">
        <v>0</v>
      </c>
      <c r="BD2298" s="4">
        <v>-1.65</v>
      </c>
      <c r="BE2298" s="4">
        <v>0</v>
      </c>
      <c r="BF2298" s="4">
        <v>0</v>
      </c>
      <c r="BG2298" s="4">
        <v>0</v>
      </c>
      <c r="BH2298" s="5" t="s">
        <v>6381</v>
      </c>
      <c r="BI2298" s="4">
        <v>-1.65</v>
      </c>
      <c r="BJ2298" s="4">
        <v>-1.61</v>
      </c>
      <c r="BK2298" s="4">
        <v>59.7</v>
      </c>
      <c r="BL2298" s="4">
        <v>90.55</v>
      </c>
      <c r="BM2298" s="4">
        <v>56.1</v>
      </c>
      <c r="BN2298" s="4">
        <v>83.16</v>
      </c>
      <c r="BO2298" s="4">
        <v>0</v>
      </c>
      <c r="BP2298" s="15">
        <v>0.28604391100031268</v>
      </c>
    </row>
    <row r="2299" spans="1:68" x14ac:dyDescent="0.3">
      <c r="A2299" s="15">
        <f t="shared" si="37"/>
        <v>2298</v>
      </c>
      <c r="B2299" s="2" t="s">
        <v>6508</v>
      </c>
      <c r="C2299" s="2" t="s">
        <v>6509</v>
      </c>
      <c r="D2299" s="3" t="s">
        <v>6382</v>
      </c>
      <c r="E2299" s="3" t="s">
        <v>6379</v>
      </c>
      <c r="F2299" s="3" t="s">
        <v>6380</v>
      </c>
      <c r="G2299" s="3" t="s">
        <v>6379</v>
      </c>
      <c r="H2299" s="4">
        <v>19.399999999999999</v>
      </c>
      <c r="I2299" s="4">
        <v>201.6</v>
      </c>
      <c r="J2299" s="4">
        <v>221</v>
      </c>
      <c r="K2299" s="4">
        <v>0</v>
      </c>
      <c r="L2299" s="4">
        <v>221</v>
      </c>
      <c r="M2299" s="5">
        <v>0</v>
      </c>
      <c r="N2299" s="6">
        <v>7.7531645569620252E-4</v>
      </c>
      <c r="O2299" s="5">
        <v>0.76858558902020579</v>
      </c>
      <c r="P2299" s="5">
        <v>0.91221719457013573</v>
      </c>
      <c r="Q2299" s="5">
        <v>3.3212520593080721</v>
      </c>
      <c r="R2299" s="5">
        <v>10.391752577319588</v>
      </c>
      <c r="S2299" s="4">
        <v>0.153</v>
      </c>
      <c r="T2299" s="6">
        <v>1.6540960000000002</v>
      </c>
      <c r="U2299" s="5">
        <v>0.34205262752974142</v>
      </c>
      <c r="V2299" s="5">
        <v>0.64536852587342231</v>
      </c>
      <c r="W2299" s="6">
        <v>0.36170212765957449</v>
      </c>
      <c r="X2299" s="1">
        <v>2.596006144393241</v>
      </c>
      <c r="Y2299" s="6">
        <v>2.5970548862115126</v>
      </c>
      <c r="Z2299" s="6">
        <v>2.3658536585365852</v>
      </c>
      <c r="AA2299" s="6" t="s">
        <v>6381</v>
      </c>
      <c r="AB2299" s="6" t="s">
        <v>6381</v>
      </c>
      <c r="AC2299" s="6">
        <v>0.31960461285008235</v>
      </c>
      <c r="AD2299" s="6">
        <v>6.37948043406774E-2</v>
      </c>
      <c r="AE2299" s="6">
        <v>13.076923076923078</v>
      </c>
      <c r="AF2299" s="6">
        <v>12.277777777777779</v>
      </c>
      <c r="AG2299" s="6">
        <v>0.84254670224933281</v>
      </c>
      <c r="AH2299" s="6">
        <v>0.72673462676751066</v>
      </c>
      <c r="AI2299" s="5">
        <v>0</v>
      </c>
      <c r="AJ2299" s="5">
        <v>0</v>
      </c>
      <c r="AK2299" s="3">
        <v>0.49</v>
      </c>
      <c r="AL2299" s="3">
        <v>0.504</v>
      </c>
      <c r="AM2299" s="3">
        <v>0.33</v>
      </c>
      <c r="AN2299" s="3">
        <v>0.47700000000000004</v>
      </c>
      <c r="AO2299" s="5" t="s">
        <v>6381</v>
      </c>
      <c r="AP2299" s="5" t="s">
        <v>6381</v>
      </c>
      <c r="AQ2299" s="5" t="s">
        <v>6381</v>
      </c>
      <c r="AR2299" s="5" t="s">
        <v>6381</v>
      </c>
      <c r="AS2299" s="5">
        <v>2.4131842260153028E-2</v>
      </c>
      <c r="AT2299" s="5">
        <v>4.9735138316656852E-2</v>
      </c>
      <c r="AU2299" s="5">
        <v>0.24444444444444444</v>
      </c>
      <c r="AV2299" s="5" t="s">
        <v>6381</v>
      </c>
      <c r="AW2299" s="4">
        <v>7.47</v>
      </c>
      <c r="AX2299" s="4">
        <v>8.1999999999999993</v>
      </c>
      <c r="AY2299" s="4">
        <v>16.899999999999999</v>
      </c>
      <c r="AZ2299" s="4">
        <v>304.10000000000002</v>
      </c>
      <c r="BA2299" s="4">
        <v>339.8</v>
      </c>
      <c r="BB2299" s="4">
        <v>18</v>
      </c>
      <c r="BC2299" s="4">
        <v>19.7</v>
      </c>
      <c r="BD2299" s="4">
        <v>12.768888888888888</v>
      </c>
      <c r="BE2299" s="4">
        <v>0</v>
      </c>
      <c r="BF2299" s="4">
        <v>0</v>
      </c>
      <c r="BG2299" s="4">
        <v>-3.43</v>
      </c>
      <c r="BH2299" s="5">
        <v>-0.26862164984336934</v>
      </c>
      <c r="BI2299" s="4">
        <v>16.198888888888888</v>
      </c>
      <c r="BJ2299" s="4">
        <v>11.629999999999999</v>
      </c>
      <c r="BK2299" s="4">
        <v>0</v>
      </c>
      <c r="BL2299" s="4">
        <v>0</v>
      </c>
      <c r="BM2299" s="4">
        <v>60.7</v>
      </c>
      <c r="BN2299" s="4">
        <v>262.3</v>
      </c>
      <c r="BO2299" s="4">
        <v>0</v>
      </c>
      <c r="BP2299" s="15">
        <v>0.41175392237871311</v>
      </c>
    </row>
    <row r="2300" spans="1:68" x14ac:dyDescent="0.3">
      <c r="A2300" s="15">
        <f t="shared" si="37"/>
        <v>2299</v>
      </c>
      <c r="B2300" s="2" t="s">
        <v>6510</v>
      </c>
      <c r="C2300" s="2" t="s">
        <v>6511</v>
      </c>
      <c r="D2300" s="3" t="s">
        <v>6422</v>
      </c>
      <c r="E2300" s="3" t="s">
        <v>6379</v>
      </c>
      <c r="F2300" s="3" t="s">
        <v>6380</v>
      </c>
      <c r="G2300" s="3" t="s">
        <v>6379</v>
      </c>
      <c r="H2300" s="4">
        <v>48.2</v>
      </c>
      <c r="I2300" s="4">
        <v>0</v>
      </c>
      <c r="J2300" s="4">
        <v>48.2</v>
      </c>
      <c r="K2300" s="4">
        <v>0</v>
      </c>
      <c r="L2300" s="4">
        <v>48.2</v>
      </c>
      <c r="M2300" s="5">
        <v>0</v>
      </c>
      <c r="N2300" s="6">
        <v>6.7524115755627015E-4</v>
      </c>
      <c r="O2300" s="5" t="s">
        <v>6381</v>
      </c>
      <c r="P2300" s="5">
        <v>0</v>
      </c>
      <c r="Q2300" s="5" t="s">
        <v>6381</v>
      </c>
      <c r="R2300" s="5">
        <v>0</v>
      </c>
      <c r="S2300" s="4">
        <v>1.55</v>
      </c>
      <c r="T2300" s="6">
        <v>1.6541920000000001</v>
      </c>
      <c r="U2300" s="5">
        <v>0.42426406871192851</v>
      </c>
      <c r="V2300" s="5">
        <v>0.40717565483325358</v>
      </c>
      <c r="W2300" s="6">
        <v>0.51534733441033931</v>
      </c>
      <c r="X2300" s="1">
        <v>4.0396039603960396</v>
      </c>
      <c r="Y2300" s="6">
        <v>3.394366197183099</v>
      </c>
      <c r="Z2300" s="6">
        <v>3.394366197183099</v>
      </c>
      <c r="AA2300" s="6">
        <v>3.4140969162995596</v>
      </c>
      <c r="AB2300" s="6">
        <v>0.10285958173282118</v>
      </c>
      <c r="AC2300" s="6" t="s">
        <v>6381</v>
      </c>
      <c r="AD2300" s="6">
        <v>9.5407759303246242E-2</v>
      </c>
      <c r="AE2300" s="6">
        <v>1.1813725490196081</v>
      </c>
      <c r="AF2300" s="6">
        <v>1.0663716814159292</v>
      </c>
      <c r="AG2300" s="6" t="s">
        <v>6381</v>
      </c>
      <c r="AH2300" s="6">
        <v>9.5407759303246242E-2</v>
      </c>
      <c r="AI2300" s="5">
        <v>9.647887323943663E-2</v>
      </c>
      <c r="AJ2300" s="5">
        <v>2.8423236514522821E-2</v>
      </c>
      <c r="AK2300" s="3">
        <v>0.41299999999999998</v>
      </c>
      <c r="AL2300" s="3">
        <v>0.6409999999999999</v>
      </c>
      <c r="AM2300" s="3">
        <v>0.59599999999999997</v>
      </c>
      <c r="AN2300" s="3">
        <v>0.46299999999999997</v>
      </c>
      <c r="AO2300" s="5">
        <v>0.33</v>
      </c>
      <c r="AP2300" s="5">
        <v>0.20800000000000002</v>
      </c>
      <c r="AQ2300" s="5" t="s">
        <v>6381</v>
      </c>
      <c r="AR2300" s="5" t="s">
        <v>6381</v>
      </c>
      <c r="AS2300" s="5">
        <v>2.8107680126682501E-2</v>
      </c>
      <c r="AT2300" s="5">
        <v>8.0760095011876476E-2</v>
      </c>
      <c r="AU2300" s="5">
        <v>0.37166666666666665</v>
      </c>
      <c r="AV2300" s="5">
        <v>0.1893</v>
      </c>
      <c r="AW2300" s="4">
        <v>14.2</v>
      </c>
      <c r="AX2300" s="4">
        <v>14.2</v>
      </c>
      <c r="AY2300" s="4">
        <v>40.799999999999997</v>
      </c>
      <c r="AZ2300" s="4">
        <v>505.2</v>
      </c>
      <c r="BA2300" s="4">
        <v>505.2</v>
      </c>
      <c r="BB2300" s="4">
        <v>45.2</v>
      </c>
      <c r="BC2300" s="4">
        <v>45.2</v>
      </c>
      <c r="BD2300" s="4">
        <v>25.636000000000003</v>
      </c>
      <c r="BE2300" s="4">
        <v>-45.1</v>
      </c>
      <c r="BF2300" s="4">
        <v>121.11999999999999</v>
      </c>
      <c r="BG2300" s="4">
        <v>19.285</v>
      </c>
      <c r="BH2300" s="5">
        <v>5.4768684662193783</v>
      </c>
      <c r="BI2300" s="4">
        <v>-114.76899999999999</v>
      </c>
      <c r="BJ2300" s="4">
        <v>-81.10499999999999</v>
      </c>
      <c r="BK2300" s="4">
        <v>0</v>
      </c>
      <c r="BL2300" s="4">
        <v>0</v>
      </c>
      <c r="BM2300" s="4">
        <v>0</v>
      </c>
      <c r="BN2300" s="4">
        <v>0</v>
      </c>
      <c r="BO2300" s="4">
        <v>-1.37</v>
      </c>
      <c r="BP2300" s="15">
        <v>0.71899668146519213</v>
      </c>
    </row>
    <row r="2301" spans="1:68" x14ac:dyDescent="0.3">
      <c r="A2301" s="15">
        <f t="shared" si="37"/>
        <v>2300</v>
      </c>
      <c r="B2301" s="2" t="s">
        <v>6512</v>
      </c>
      <c r="C2301" s="2" t="s">
        <v>6513</v>
      </c>
      <c r="D2301" s="3" t="s">
        <v>6431</v>
      </c>
      <c r="E2301" s="3" t="s">
        <v>6379</v>
      </c>
      <c r="F2301" s="3" t="s">
        <v>6380</v>
      </c>
      <c r="G2301" s="3" t="s">
        <v>6379</v>
      </c>
      <c r="H2301" s="4">
        <v>3.36</v>
      </c>
      <c r="I2301" s="4">
        <v>0</v>
      </c>
      <c r="J2301" s="4">
        <v>3.36</v>
      </c>
      <c r="K2301" s="4">
        <v>0</v>
      </c>
      <c r="L2301" s="4">
        <v>3.36</v>
      </c>
      <c r="M2301" s="5">
        <v>0</v>
      </c>
      <c r="N2301" s="6">
        <v>1.0416666666666667E-3</v>
      </c>
      <c r="O2301" s="5" t="s">
        <v>6381</v>
      </c>
      <c r="P2301" s="5">
        <v>0</v>
      </c>
      <c r="Q2301" s="5" t="s">
        <v>6381</v>
      </c>
      <c r="R2301" s="5">
        <v>0</v>
      </c>
      <c r="S2301" s="4">
        <v>0.69899999999999995</v>
      </c>
      <c r="T2301" s="6">
        <v>1.654496</v>
      </c>
      <c r="U2301" s="5">
        <v>0.29832867780352595</v>
      </c>
      <c r="V2301" s="5">
        <v>0.76090572877977969</v>
      </c>
      <c r="W2301" s="6">
        <v>0.29300118623962046</v>
      </c>
      <c r="X2301" s="1">
        <v>11.96078431372549</v>
      </c>
      <c r="Y2301" s="6">
        <v>3.2307692307692304</v>
      </c>
      <c r="Z2301" s="6">
        <v>2.9999999999999996</v>
      </c>
      <c r="AA2301" s="6" t="s">
        <v>6381</v>
      </c>
      <c r="AB2301" s="6" t="s">
        <v>6381</v>
      </c>
      <c r="AC2301" s="6" t="s">
        <v>6381</v>
      </c>
      <c r="AD2301" s="6">
        <v>0.24525547445255474</v>
      </c>
      <c r="AE2301" s="6">
        <v>2.7540983606557377</v>
      </c>
      <c r="AF2301" s="6">
        <v>2.4</v>
      </c>
      <c r="AG2301" s="6" t="s">
        <v>6381</v>
      </c>
      <c r="AH2301" s="6">
        <v>0.24525547445255474</v>
      </c>
      <c r="AI2301" s="5">
        <v>0</v>
      </c>
      <c r="AJ2301" s="5">
        <v>0</v>
      </c>
      <c r="AK2301" s="3">
        <v>0.56000000000000005</v>
      </c>
      <c r="AL2301" s="3">
        <v>0.58599999999999997</v>
      </c>
      <c r="AM2301" s="3">
        <v>0.40899999999999997</v>
      </c>
      <c r="AN2301" s="3">
        <v>0.34299999999999997</v>
      </c>
      <c r="AO2301" s="5" t="s">
        <v>6381</v>
      </c>
      <c r="AP2301" s="5" t="s">
        <v>6381</v>
      </c>
      <c r="AQ2301" s="5" t="s">
        <v>6381</v>
      </c>
      <c r="AR2301" s="5" t="s">
        <v>6381</v>
      </c>
      <c r="AS2301" s="5">
        <v>7.3202614379084971E-2</v>
      </c>
      <c r="AT2301" s="5">
        <v>7.9738562091503262E-2</v>
      </c>
      <c r="AU2301" s="5">
        <v>0.15714285714285714</v>
      </c>
      <c r="AV2301" s="5" t="s">
        <v>6381</v>
      </c>
      <c r="AW2301" s="4">
        <v>1.04</v>
      </c>
      <c r="AX2301" s="4">
        <v>1.1200000000000001</v>
      </c>
      <c r="AY2301" s="4">
        <v>1.22</v>
      </c>
      <c r="AZ2301" s="4">
        <v>13.7</v>
      </c>
      <c r="BA2301" s="4">
        <v>15.3</v>
      </c>
      <c r="BB2301" s="4">
        <v>1.4</v>
      </c>
      <c r="BC2301" s="4">
        <v>1.4</v>
      </c>
      <c r="BD2301" s="4">
        <v>1.0282857142857142</v>
      </c>
      <c r="BE2301" s="4">
        <v>0</v>
      </c>
      <c r="BF2301" s="4">
        <v>0</v>
      </c>
      <c r="BG2301" s="4">
        <v>-0.254</v>
      </c>
      <c r="BH2301" s="5">
        <v>-0.24701305918310643</v>
      </c>
      <c r="BI2301" s="4">
        <v>1.2822857142857143</v>
      </c>
      <c r="BJ2301" s="4">
        <v>1.3740000000000001</v>
      </c>
      <c r="BK2301" s="4">
        <v>0</v>
      </c>
      <c r="BL2301" s="4">
        <v>0</v>
      </c>
      <c r="BM2301" s="4">
        <v>0</v>
      </c>
      <c r="BN2301" s="4">
        <v>0</v>
      </c>
      <c r="BO2301" s="4">
        <v>0</v>
      </c>
      <c r="BP2301" s="15">
        <v>0.60507178264963413</v>
      </c>
    </row>
    <row r="2302" spans="1:68" x14ac:dyDescent="0.3">
      <c r="A2302" s="15">
        <f t="shared" si="37"/>
        <v>2301</v>
      </c>
      <c r="B2302" s="2" t="s">
        <v>6514</v>
      </c>
      <c r="C2302" s="2" t="s">
        <v>6515</v>
      </c>
      <c r="D2302" s="3" t="s">
        <v>6400</v>
      </c>
      <c r="E2302" s="3" t="s">
        <v>6379</v>
      </c>
      <c r="F2302" s="3" t="s">
        <v>6380</v>
      </c>
      <c r="G2302" s="3" t="s">
        <v>6379</v>
      </c>
      <c r="H2302" s="4">
        <v>20.8</v>
      </c>
      <c r="I2302" s="4">
        <v>0</v>
      </c>
      <c r="J2302" s="4">
        <v>20.8</v>
      </c>
      <c r="K2302" s="4">
        <v>0</v>
      </c>
      <c r="L2302" s="4">
        <v>20.8</v>
      </c>
      <c r="M2302" s="5">
        <v>0</v>
      </c>
      <c r="N2302" s="6">
        <v>1.4983713355048861E-3</v>
      </c>
      <c r="O2302" s="5" t="s">
        <v>6381</v>
      </c>
      <c r="P2302" s="5">
        <v>0</v>
      </c>
      <c r="Q2302" s="5" t="s">
        <v>6381</v>
      </c>
      <c r="R2302" s="5">
        <v>0</v>
      </c>
      <c r="S2302" s="4">
        <v>0.33900000000000002</v>
      </c>
      <c r="T2302" s="6">
        <v>1.656512</v>
      </c>
      <c r="U2302" s="5">
        <v>0.32093613071762422</v>
      </c>
      <c r="V2302" s="5">
        <v>0.65121991572799487</v>
      </c>
      <c r="W2302" s="6">
        <v>0.36008024072216649</v>
      </c>
      <c r="X2302" s="1">
        <v>4.8818181818181818</v>
      </c>
      <c r="Y2302" s="6">
        <v>6.9333333333333336</v>
      </c>
      <c r="Z2302" s="6">
        <v>5.5614973262032086</v>
      </c>
      <c r="AA2302" s="6" t="s">
        <v>6381</v>
      </c>
      <c r="AB2302" s="6" t="s">
        <v>6381</v>
      </c>
      <c r="AC2302" s="6" t="s">
        <v>6381</v>
      </c>
      <c r="AD2302" s="6">
        <v>0.54166666666666674</v>
      </c>
      <c r="AE2302" s="6">
        <v>3.8733705772811917</v>
      </c>
      <c r="AF2302" s="6">
        <v>3.668430335097002</v>
      </c>
      <c r="AG2302" s="6" t="s">
        <v>6381</v>
      </c>
      <c r="AH2302" s="6">
        <v>0.54166666666666674</v>
      </c>
      <c r="AI2302" s="5">
        <v>0</v>
      </c>
      <c r="AJ2302" s="5">
        <v>0</v>
      </c>
      <c r="AK2302" s="3">
        <v>0.10400000000000001</v>
      </c>
      <c r="AL2302" s="3" t="s">
        <v>6381</v>
      </c>
      <c r="AM2302" s="3">
        <v>0.161</v>
      </c>
      <c r="AN2302" s="3" t="s">
        <v>6381</v>
      </c>
      <c r="AO2302" s="5" t="s">
        <v>6381</v>
      </c>
      <c r="AP2302" s="5" t="s">
        <v>6381</v>
      </c>
      <c r="AQ2302" s="5" t="s">
        <v>6381</v>
      </c>
      <c r="AR2302" s="5" t="s">
        <v>6381</v>
      </c>
      <c r="AS2302" s="5">
        <v>8.0777537796976245E-2</v>
      </c>
      <c r="AT2302" s="5">
        <v>0.11598272138228943</v>
      </c>
      <c r="AU2302" s="5">
        <v>0.12529274004683844</v>
      </c>
      <c r="AV2302" s="5" t="s">
        <v>6381</v>
      </c>
      <c r="AW2302" s="4">
        <v>3</v>
      </c>
      <c r="AX2302" s="4">
        <v>3.74</v>
      </c>
      <c r="AY2302" s="4">
        <v>5.37</v>
      </c>
      <c r="AZ2302" s="4">
        <v>38.4</v>
      </c>
      <c r="BA2302" s="4">
        <v>46.3</v>
      </c>
      <c r="BB2302" s="4">
        <v>5.67</v>
      </c>
      <c r="BC2302" s="4">
        <v>5.82</v>
      </c>
      <c r="BD2302" s="4">
        <v>4.6971779859484775</v>
      </c>
      <c r="BE2302" s="4">
        <v>0</v>
      </c>
      <c r="BF2302" s="4">
        <v>0</v>
      </c>
      <c r="BG2302" s="4">
        <v>-0.498</v>
      </c>
      <c r="BH2302" s="5">
        <v>-0.10602110490378647</v>
      </c>
      <c r="BI2302" s="4">
        <v>5.1951779859484777</v>
      </c>
      <c r="BJ2302" s="4">
        <v>4.2380000000000004</v>
      </c>
      <c r="BK2302" s="4">
        <v>0</v>
      </c>
      <c r="BL2302" s="4">
        <v>0</v>
      </c>
      <c r="BM2302" s="4">
        <v>0</v>
      </c>
      <c r="BN2302" s="4">
        <v>0</v>
      </c>
      <c r="BO2302" s="4">
        <v>0</v>
      </c>
      <c r="BP2302" s="15">
        <v>0.38530349713198986</v>
      </c>
    </row>
    <row r="2303" spans="1:68" x14ac:dyDescent="0.3">
      <c r="A2303" s="15">
        <f t="shared" si="37"/>
        <v>2302</v>
      </c>
      <c r="B2303" s="2" t="s">
        <v>6516</v>
      </c>
      <c r="C2303" s="2" t="s">
        <v>6517</v>
      </c>
      <c r="D2303" s="3" t="s">
        <v>6410</v>
      </c>
      <c r="E2303" s="3" t="s">
        <v>6379</v>
      </c>
      <c r="F2303" s="3" t="s">
        <v>6380</v>
      </c>
      <c r="G2303" s="3" t="s">
        <v>6379</v>
      </c>
      <c r="H2303" s="4">
        <v>1494.8</v>
      </c>
      <c r="I2303" s="4">
        <v>1222.9000000000001</v>
      </c>
      <c r="J2303" s="4">
        <v>2717.7</v>
      </c>
      <c r="K2303" s="4">
        <v>246.9</v>
      </c>
      <c r="L2303" s="4">
        <v>2470.7999999999997</v>
      </c>
      <c r="M2303" s="5">
        <v>9.084887956728116E-2</v>
      </c>
      <c r="N2303" s="6">
        <v>2.8257456828885397E-4</v>
      </c>
      <c r="O2303" s="5">
        <v>0.47049092028316414</v>
      </c>
      <c r="P2303" s="5">
        <v>0.4499760827170034</v>
      </c>
      <c r="Q2303" s="5">
        <v>0.88854174235268479</v>
      </c>
      <c r="R2303" s="5">
        <v>0.81810275622156814</v>
      </c>
      <c r="S2303" s="4">
        <v>5.87</v>
      </c>
      <c r="T2303" s="6">
        <v>1.6567200000000004</v>
      </c>
      <c r="U2303" s="5">
        <v>0.58480766068853784</v>
      </c>
      <c r="V2303" s="5">
        <v>0.39115424673246502</v>
      </c>
      <c r="W2303" s="6">
        <v>0.17754172989377845</v>
      </c>
      <c r="X2303" s="1">
        <v>4.690410958904109</v>
      </c>
      <c r="Y2303" s="6">
        <v>10.196452933151432</v>
      </c>
      <c r="Z2303" s="6">
        <v>9.3366645846346028</v>
      </c>
      <c r="AA2303" s="6">
        <v>15.012787723785166</v>
      </c>
      <c r="AB2303" s="6">
        <v>0.82897991326434406</v>
      </c>
      <c r="AC2303" s="6">
        <v>1.0861004141538908</v>
      </c>
      <c r="AD2303" s="6">
        <v>0.60245042721263908</v>
      </c>
      <c r="AE2303" s="6">
        <v>7.2161214953271022</v>
      </c>
      <c r="AF2303" s="6">
        <v>5.8800571156592092</v>
      </c>
      <c r="AG2303" s="6">
        <v>2.2408851804824965</v>
      </c>
      <c r="AH2303" s="6">
        <v>0.99580847976785425</v>
      </c>
      <c r="AI2303" s="5">
        <v>0</v>
      </c>
      <c r="AJ2303" s="5">
        <v>0</v>
      </c>
      <c r="AK2303" s="3">
        <v>-7.8299999999999995E-2</v>
      </c>
      <c r="AL2303" s="3">
        <v>8.9600000000000013E-2</v>
      </c>
      <c r="AM2303" s="3">
        <v>6.5599999999999992E-2</v>
      </c>
      <c r="AN2303" s="3">
        <v>0.17899999999999999</v>
      </c>
      <c r="AO2303" s="5">
        <v>0.12300000000000001</v>
      </c>
      <c r="AP2303" s="5">
        <v>4.8799999999999996E-2</v>
      </c>
      <c r="AQ2303" s="5">
        <v>0.13274189536522676</v>
      </c>
      <c r="AR2303" s="5">
        <v>0.38295492674197529</v>
      </c>
      <c r="AS2303" s="5">
        <v>6.484669285916804E-2</v>
      </c>
      <c r="AT2303" s="5">
        <v>0.1386852444408441</v>
      </c>
      <c r="AU2303" s="5">
        <v>0.25272727272727274</v>
      </c>
      <c r="AV2303" s="5">
        <v>0.3528</v>
      </c>
      <c r="AW2303" s="4">
        <v>146.6</v>
      </c>
      <c r="AX2303" s="4">
        <v>160.1</v>
      </c>
      <c r="AY2303" s="4">
        <v>342.4</v>
      </c>
      <c r="AZ2303" s="4">
        <v>2481.1999999999998</v>
      </c>
      <c r="BA2303" s="4">
        <v>2468.9</v>
      </c>
      <c r="BB2303" s="4">
        <v>420.2</v>
      </c>
      <c r="BC2303" s="4">
        <v>434.8</v>
      </c>
      <c r="BD2303" s="4">
        <v>255.86618181818181</v>
      </c>
      <c r="BE2303" s="4">
        <v>0</v>
      </c>
      <c r="BF2303" s="4">
        <v>0</v>
      </c>
      <c r="BG2303" s="4">
        <v>-98.3</v>
      </c>
      <c r="BH2303" s="5">
        <v>-0.38418519908133797</v>
      </c>
      <c r="BI2303" s="4">
        <v>354.16618181818183</v>
      </c>
      <c r="BJ2303" s="4">
        <v>258.39999999999998</v>
      </c>
      <c r="BK2303" s="4">
        <v>1206.0999999999999</v>
      </c>
      <c r="BL2303" s="4">
        <v>894.09999999999968</v>
      </c>
      <c r="BM2303" s="4">
        <v>1376.3</v>
      </c>
      <c r="BN2303" s="4">
        <v>1102.5999999999997</v>
      </c>
      <c r="BO2303" s="4">
        <v>0</v>
      </c>
      <c r="BP2303" s="15">
        <v>0.23330670924759389</v>
      </c>
    </row>
    <row r="2304" spans="1:68" x14ac:dyDescent="0.3">
      <c r="A2304" s="15">
        <f t="shared" si="37"/>
        <v>2303</v>
      </c>
      <c r="B2304" s="2" t="s">
        <v>6518</v>
      </c>
      <c r="C2304" s="2" t="s">
        <v>6519</v>
      </c>
      <c r="D2304" s="3" t="s">
        <v>6397</v>
      </c>
      <c r="E2304" s="3" t="s">
        <v>6379</v>
      </c>
      <c r="F2304" s="3" t="s">
        <v>6380</v>
      </c>
      <c r="G2304" s="3" t="s">
        <v>6379</v>
      </c>
      <c r="H2304" s="4">
        <v>1481.7</v>
      </c>
      <c r="I2304" s="4">
        <v>428.7</v>
      </c>
      <c r="J2304" s="4">
        <v>1910.4</v>
      </c>
      <c r="K2304" s="4">
        <v>47.6</v>
      </c>
      <c r="L2304" s="4">
        <v>1862.8000000000002</v>
      </c>
      <c r="M2304" s="5">
        <v>2.4916247906197654E-2</v>
      </c>
      <c r="N2304" s="6">
        <v>3.587278106508876E-4</v>
      </c>
      <c r="O2304" s="5">
        <v>0.48605442176870745</v>
      </c>
      <c r="P2304" s="5">
        <v>0.22440326633165827</v>
      </c>
      <c r="Q2304" s="5">
        <v>0.94573130377233616</v>
      </c>
      <c r="R2304" s="5">
        <v>0.28932982385098194</v>
      </c>
      <c r="S2304" s="4">
        <v>5.48</v>
      </c>
      <c r="T2304" s="6">
        <v>1.6568799999999999</v>
      </c>
      <c r="U2304" s="5">
        <v>0.45497252664309301</v>
      </c>
      <c r="V2304" s="5">
        <v>0.50827244824258588</v>
      </c>
      <c r="W2304" s="6">
        <v>0.21280276816608998</v>
      </c>
      <c r="X2304" s="1">
        <v>4.1891025641025639</v>
      </c>
      <c r="Y2304" s="6">
        <v>14.569321533923304</v>
      </c>
      <c r="Z2304" s="6">
        <v>15.729299363057326</v>
      </c>
      <c r="AA2304" s="6">
        <v>13.873417721518988</v>
      </c>
      <c r="AB2304" s="6">
        <v>0.57586251122226495</v>
      </c>
      <c r="AC2304" s="6">
        <v>3.2686962276637987</v>
      </c>
      <c r="AD2304" s="6">
        <v>2.2395707376058041</v>
      </c>
      <c r="AE2304" s="6">
        <v>14.252486610558533</v>
      </c>
      <c r="AF2304" s="6">
        <v>14.406805877803558</v>
      </c>
      <c r="AG2304" s="6">
        <v>2.2325023969319275</v>
      </c>
      <c r="AH2304" s="6">
        <v>2.8155985489721886</v>
      </c>
      <c r="AI2304" s="5">
        <v>0</v>
      </c>
      <c r="AJ2304" s="5">
        <v>0</v>
      </c>
      <c r="AK2304" s="3">
        <v>-0.14199999999999999</v>
      </c>
      <c r="AL2304" s="3" t="s">
        <v>6381</v>
      </c>
      <c r="AM2304" s="3">
        <v>0.151</v>
      </c>
      <c r="AN2304" s="3" t="s">
        <v>6381</v>
      </c>
      <c r="AO2304" s="5">
        <v>0.253</v>
      </c>
      <c r="AP2304" s="5">
        <v>0.18</v>
      </c>
      <c r="AQ2304" s="5">
        <v>0.16185567010309279</v>
      </c>
      <c r="AR2304" s="5">
        <v>0.14047721410146172</v>
      </c>
      <c r="AS2304" s="5">
        <v>0.13331446362864421</v>
      </c>
      <c r="AT2304" s="5">
        <v>0.18497028021511461</v>
      </c>
      <c r="AU2304" s="5">
        <v>2.5588536335721595E-2</v>
      </c>
      <c r="AV2304" s="5">
        <v>0.1716</v>
      </c>
      <c r="AW2304" s="4">
        <v>101.7</v>
      </c>
      <c r="AX2304" s="4">
        <v>94.2</v>
      </c>
      <c r="AY2304" s="4">
        <v>130.69999999999999</v>
      </c>
      <c r="AZ2304" s="4">
        <v>661.6</v>
      </c>
      <c r="BA2304" s="4">
        <v>706.6</v>
      </c>
      <c r="BB2304" s="4">
        <v>129.30000000000001</v>
      </c>
      <c r="BC2304" s="4">
        <v>142.4</v>
      </c>
      <c r="BD2304" s="4">
        <v>127.35557830092118</v>
      </c>
      <c r="BE2304" s="4">
        <v>0</v>
      </c>
      <c r="BF2304" s="4">
        <v>0</v>
      </c>
      <c r="BG2304" s="4">
        <v>-20.399999999999999</v>
      </c>
      <c r="BH2304" s="5">
        <v>-0.16018144059460049</v>
      </c>
      <c r="BI2304" s="4">
        <v>147.75557830092117</v>
      </c>
      <c r="BJ2304" s="4">
        <v>114.6</v>
      </c>
      <c r="BK2304" s="4">
        <v>582</v>
      </c>
      <c r="BL2304" s="4">
        <v>930.4</v>
      </c>
      <c r="BM2304" s="4">
        <v>453.3</v>
      </c>
      <c r="BN2304" s="4">
        <v>834.4</v>
      </c>
      <c r="BO2304" s="4">
        <v>0</v>
      </c>
      <c r="BP2304" s="15">
        <v>0.22744985446441268</v>
      </c>
    </row>
    <row r="2305" spans="1:68" x14ac:dyDescent="0.3">
      <c r="A2305" s="15">
        <f t="shared" si="37"/>
        <v>2304</v>
      </c>
      <c r="B2305" s="2" t="s">
        <v>6520</v>
      </c>
      <c r="C2305" s="2" t="s">
        <v>6521</v>
      </c>
      <c r="D2305" s="3" t="s">
        <v>6428</v>
      </c>
      <c r="E2305" s="3" t="s">
        <v>6379</v>
      </c>
      <c r="F2305" s="3" t="s">
        <v>6380</v>
      </c>
      <c r="G2305" s="3" t="s">
        <v>6379</v>
      </c>
      <c r="H2305" s="4">
        <v>406</v>
      </c>
      <c r="I2305" s="4">
        <v>79.400000000000006</v>
      </c>
      <c r="J2305" s="4">
        <v>485.4</v>
      </c>
      <c r="K2305" s="4">
        <v>5.12</v>
      </c>
      <c r="L2305" s="4">
        <v>480.28</v>
      </c>
      <c r="M2305" s="5">
        <v>1.0548001648125258E-2</v>
      </c>
      <c r="N2305" s="6">
        <v>2.5454545454545456E-4</v>
      </c>
      <c r="O2305" s="5">
        <v>0.4284943335132218</v>
      </c>
      <c r="P2305" s="5">
        <v>0.16357643180881748</v>
      </c>
      <c r="Q2305" s="5">
        <v>0.74976392823418325</v>
      </c>
      <c r="R2305" s="5">
        <v>0.19556650246305421</v>
      </c>
      <c r="S2305" s="4">
        <v>4.92</v>
      </c>
      <c r="T2305" s="6">
        <v>1.6578400000000002</v>
      </c>
      <c r="U2305" s="5">
        <v>0.33911649915626341</v>
      </c>
      <c r="V2305" s="5">
        <v>0.72615163406286842</v>
      </c>
      <c r="W2305" s="6">
        <v>0.33520730850316227</v>
      </c>
      <c r="X2305" s="1">
        <v>2.9280821917808222</v>
      </c>
      <c r="Y2305" s="6">
        <v>41.89886480908153</v>
      </c>
      <c r="Z2305" s="6">
        <v>60.416666666666671</v>
      </c>
      <c r="AA2305" s="6">
        <v>27.64044943820225</v>
      </c>
      <c r="AB2305" s="6">
        <v>1.2432897569460393</v>
      </c>
      <c r="AC2305" s="6">
        <v>3.8338054768649665</v>
      </c>
      <c r="AD2305" s="6">
        <v>0.77897160399079046</v>
      </c>
      <c r="AE2305" s="6">
        <v>28.086549707602334</v>
      </c>
      <c r="AF2305" s="6">
        <v>14.598176291793314</v>
      </c>
      <c r="AG2305" s="6">
        <v>3.0021252656582069</v>
      </c>
      <c r="AH2305" s="6">
        <v>0.92148887183422856</v>
      </c>
      <c r="AI2305" s="5">
        <v>0</v>
      </c>
      <c r="AJ2305" s="5">
        <v>0</v>
      </c>
      <c r="AK2305" s="3" t="s">
        <v>6381</v>
      </c>
      <c r="AL2305" s="3">
        <v>1.09E-2</v>
      </c>
      <c r="AM2305" s="3">
        <v>0.27399999999999997</v>
      </c>
      <c r="AN2305" s="3">
        <v>0.28000000000000003</v>
      </c>
      <c r="AO2305" s="5">
        <v>0.33700000000000002</v>
      </c>
      <c r="AP2305" s="5">
        <v>0.22500000000000001</v>
      </c>
      <c r="AQ2305" s="5">
        <v>0.11448040885860306</v>
      </c>
      <c r="AR2305" s="5">
        <v>0.14976353126642145</v>
      </c>
      <c r="AS2305" s="5">
        <v>1.2224849918137165E-2</v>
      </c>
      <c r="AT2305" s="5">
        <v>3.1107877023831179E-2</v>
      </c>
      <c r="AU2305" s="5">
        <v>0.5</v>
      </c>
      <c r="AV2305" s="5">
        <v>0.1948</v>
      </c>
      <c r="AW2305" s="4">
        <v>9.69</v>
      </c>
      <c r="AX2305" s="4">
        <v>6.72</v>
      </c>
      <c r="AY2305" s="4">
        <v>17.100000000000001</v>
      </c>
      <c r="AZ2305" s="4">
        <v>521.20000000000005</v>
      </c>
      <c r="BA2305" s="4">
        <v>549.70000000000005</v>
      </c>
      <c r="BB2305" s="4">
        <v>32.9</v>
      </c>
      <c r="BC2305" s="4">
        <v>26.1</v>
      </c>
      <c r="BD2305" s="4">
        <v>8.5500000000000007</v>
      </c>
      <c r="BE2305" s="4">
        <v>0</v>
      </c>
      <c r="BF2305" s="4">
        <v>0</v>
      </c>
      <c r="BG2305" s="4">
        <v>-11.3</v>
      </c>
      <c r="BH2305" s="5">
        <v>-1.3216374269005848</v>
      </c>
      <c r="BI2305" s="4">
        <v>19.850000000000001</v>
      </c>
      <c r="BJ2305" s="4">
        <v>18.02</v>
      </c>
      <c r="BK2305" s="4">
        <v>58.7</v>
      </c>
      <c r="BL2305" s="4">
        <v>114.18</v>
      </c>
      <c r="BM2305" s="4">
        <v>105.9</v>
      </c>
      <c r="BN2305" s="4">
        <v>159.98000000000002</v>
      </c>
      <c r="BO2305" s="4">
        <v>0</v>
      </c>
      <c r="BP2305" s="15">
        <v>0.14688710949312933</v>
      </c>
    </row>
    <row r="2306" spans="1:68" x14ac:dyDescent="0.3">
      <c r="A2306" s="15">
        <f t="shared" si="37"/>
        <v>2305</v>
      </c>
      <c r="B2306" s="2" t="s">
        <v>6522</v>
      </c>
      <c r="C2306" s="2" t="s">
        <v>6523</v>
      </c>
      <c r="D2306" s="3" t="s">
        <v>6394</v>
      </c>
      <c r="E2306" s="3" t="s">
        <v>6379</v>
      </c>
      <c r="F2306" s="3" t="s">
        <v>6380</v>
      </c>
      <c r="G2306" s="3" t="s">
        <v>6379</v>
      </c>
      <c r="H2306" s="4">
        <v>13.4</v>
      </c>
      <c r="I2306" s="4">
        <v>0</v>
      </c>
      <c r="J2306" s="4">
        <v>13.4</v>
      </c>
      <c r="K2306" s="4">
        <v>2.25</v>
      </c>
      <c r="L2306" s="4">
        <v>11.15</v>
      </c>
      <c r="M2306" s="5">
        <v>0.16791044776119401</v>
      </c>
      <c r="N2306" s="6">
        <v>4.0000000000000002E-4</v>
      </c>
      <c r="O2306" s="5">
        <v>0</v>
      </c>
      <c r="P2306" s="5">
        <v>0</v>
      </c>
      <c r="Q2306" s="5">
        <v>0</v>
      </c>
      <c r="R2306" s="5">
        <v>0</v>
      </c>
      <c r="S2306" s="4">
        <v>1.34</v>
      </c>
      <c r="T2306" s="6">
        <v>1.65856</v>
      </c>
      <c r="U2306" s="5">
        <v>0.31144823004794875</v>
      </c>
      <c r="V2306" s="5">
        <v>0.82678267254996696</v>
      </c>
      <c r="W2306" s="6">
        <v>0.22058823529411761</v>
      </c>
      <c r="X2306" s="1">
        <v>48.941176470588232</v>
      </c>
      <c r="Y2306" s="6">
        <v>5.6540084388185656</v>
      </c>
      <c r="Z2306" s="6">
        <v>4.7017543859649127</v>
      </c>
      <c r="AA2306" s="6" t="s">
        <v>6381</v>
      </c>
      <c r="AB2306" s="6" t="s">
        <v>6381</v>
      </c>
      <c r="AC2306" s="6">
        <v>1.5039281705948373</v>
      </c>
      <c r="AD2306" s="6">
        <v>1.1355932203389829</v>
      </c>
      <c r="AE2306" s="6">
        <v>2.6802884615384617</v>
      </c>
      <c r="AF2306" s="6">
        <v>3.2697947214076244</v>
      </c>
      <c r="AG2306" s="6">
        <v>1.6741741741741742</v>
      </c>
      <c r="AH2306" s="6">
        <v>0.94491525423728806</v>
      </c>
      <c r="AI2306" s="5">
        <v>0</v>
      </c>
      <c r="AJ2306" s="5">
        <v>0</v>
      </c>
      <c r="AK2306" s="3">
        <v>0.43</v>
      </c>
      <c r="AL2306" s="3">
        <v>0.73299999999999998</v>
      </c>
      <c r="AM2306" s="3">
        <v>0.38200000000000001</v>
      </c>
      <c r="AN2306" s="3">
        <v>0.48200000000000004</v>
      </c>
      <c r="AO2306" s="5" t="s">
        <v>6381</v>
      </c>
      <c r="AP2306" s="5" t="s">
        <v>6381</v>
      </c>
      <c r="AQ2306" s="5" t="s">
        <v>6381</v>
      </c>
      <c r="AR2306" s="5" t="s">
        <v>6381</v>
      </c>
      <c r="AS2306" s="5">
        <v>0.17484662576687116</v>
      </c>
      <c r="AT2306" s="5">
        <v>0.25521472392638034</v>
      </c>
      <c r="AU2306" s="5">
        <v>0.33411214953271023</v>
      </c>
      <c r="AV2306" s="5" t="s">
        <v>6381</v>
      </c>
      <c r="AW2306" s="4">
        <v>2.37</v>
      </c>
      <c r="AX2306" s="4">
        <v>2.85</v>
      </c>
      <c r="AY2306" s="4">
        <v>4.16</v>
      </c>
      <c r="AZ2306" s="4">
        <v>11.8</v>
      </c>
      <c r="BA2306" s="4">
        <v>16.3</v>
      </c>
      <c r="BB2306" s="4">
        <v>3.41</v>
      </c>
      <c r="BC2306" s="4">
        <v>4.22</v>
      </c>
      <c r="BD2306" s="4">
        <v>2.7700934579439256</v>
      </c>
      <c r="BE2306" s="4">
        <v>0</v>
      </c>
      <c r="BF2306" s="4">
        <v>0</v>
      </c>
      <c r="BG2306" s="4">
        <v>-5.8999999999999997E-2</v>
      </c>
      <c r="BH2306" s="5">
        <v>-2.1298920377867743E-2</v>
      </c>
      <c r="BI2306" s="4">
        <v>2.8290934579439257</v>
      </c>
      <c r="BJ2306" s="4">
        <v>2.9090000000000003</v>
      </c>
      <c r="BK2306" s="4">
        <v>0</v>
      </c>
      <c r="BL2306" s="4">
        <v>0</v>
      </c>
      <c r="BM2306" s="4">
        <v>8.91</v>
      </c>
      <c r="BN2306" s="4">
        <v>6.66</v>
      </c>
      <c r="BO2306" s="4">
        <v>0</v>
      </c>
      <c r="BP2306" s="15">
        <v>0.72583054401185454</v>
      </c>
    </row>
    <row r="2307" spans="1:68" x14ac:dyDescent="0.3">
      <c r="A2307" s="15">
        <f t="shared" ref="A2307:A2370" si="38">A2306+1</f>
        <v>2306</v>
      </c>
      <c r="B2307" s="2" t="s">
        <v>6524</v>
      </c>
      <c r="C2307" s="2" t="s">
        <v>6525</v>
      </c>
      <c r="D2307" s="3" t="s">
        <v>6382</v>
      </c>
      <c r="E2307" s="3" t="s">
        <v>6379</v>
      </c>
      <c r="F2307" s="3" t="s">
        <v>6380</v>
      </c>
      <c r="G2307" s="3" t="s">
        <v>6379</v>
      </c>
      <c r="H2307" s="4">
        <v>1.47</v>
      </c>
      <c r="I2307" s="4">
        <v>215.8</v>
      </c>
      <c r="J2307" s="4">
        <v>217.27</v>
      </c>
      <c r="K2307" s="4">
        <v>4.5199999999999996</v>
      </c>
      <c r="L2307" s="4">
        <v>212.75</v>
      </c>
      <c r="M2307" s="5">
        <v>2.0803608413494726E-2</v>
      </c>
      <c r="N2307" s="6">
        <v>6.1381074168797949E-4</v>
      </c>
      <c r="O2307" s="5">
        <v>0.6968033580884726</v>
      </c>
      <c r="P2307" s="5">
        <v>0.9932342246973811</v>
      </c>
      <c r="Q2307" s="5">
        <v>2.2981895633652822</v>
      </c>
      <c r="R2307" s="5">
        <v>146.80272108843539</v>
      </c>
      <c r="S2307" s="4">
        <v>3.7999999999999999E-2</v>
      </c>
      <c r="T2307" s="6">
        <v>1.6610559999999999</v>
      </c>
      <c r="U2307" s="5">
        <v>0.33911649915626341</v>
      </c>
      <c r="V2307" s="5">
        <v>0.72836326340519186</v>
      </c>
      <c r="W2307" s="6">
        <v>0.60439560439560436</v>
      </c>
      <c r="X2307" s="1" t="s">
        <v>6381</v>
      </c>
      <c r="Y2307" s="6" t="s">
        <v>6381</v>
      </c>
      <c r="Z2307" s="6" t="s">
        <v>6381</v>
      </c>
      <c r="AA2307" s="6" t="s">
        <v>6381</v>
      </c>
      <c r="AB2307" s="6" t="s">
        <v>6381</v>
      </c>
      <c r="AC2307" s="6">
        <v>1.5654952076677314E-2</v>
      </c>
      <c r="AD2307" s="6">
        <v>9.2920353982300884E-3</v>
      </c>
      <c r="AE2307" s="6" t="s">
        <v>6381</v>
      </c>
      <c r="AF2307" s="6">
        <v>16.240458015267176</v>
      </c>
      <c r="AG2307" s="6">
        <v>0.69712956288092254</v>
      </c>
      <c r="AH2307" s="6">
        <v>1.3448166877370418</v>
      </c>
      <c r="AI2307" s="5" t="s">
        <v>6381</v>
      </c>
      <c r="AJ2307" s="5">
        <v>0</v>
      </c>
      <c r="AK2307" s="3" t="s">
        <v>6381</v>
      </c>
      <c r="AL2307" s="3" t="s">
        <v>6381</v>
      </c>
      <c r="AM2307" s="3">
        <v>-1.6899999999999998E-2</v>
      </c>
      <c r="AN2307" s="3">
        <v>0.152</v>
      </c>
      <c r="AO2307" s="5" t="s">
        <v>6381</v>
      </c>
      <c r="AP2307" s="5" t="s">
        <v>6381</v>
      </c>
      <c r="AQ2307" s="5">
        <v>-0.68281250000000004</v>
      </c>
      <c r="AR2307" s="5">
        <v>-7.1765109675808916E-2</v>
      </c>
      <c r="AS2307" s="5">
        <v>-0.29309188464118047</v>
      </c>
      <c r="AT2307" s="5">
        <v>-0.15425888665325285</v>
      </c>
      <c r="AU2307" s="5">
        <v>0</v>
      </c>
      <c r="AV2307" s="5" t="s">
        <v>6381</v>
      </c>
      <c r="AW2307" s="4">
        <v>-21.7</v>
      </c>
      <c r="AX2307" s="4">
        <v>-43.7</v>
      </c>
      <c r="AY2307" s="4">
        <v>-23</v>
      </c>
      <c r="AZ2307" s="4">
        <v>158.19999999999999</v>
      </c>
      <c r="BA2307" s="4">
        <v>149.1</v>
      </c>
      <c r="BB2307" s="4">
        <v>13.1</v>
      </c>
      <c r="BC2307" s="4">
        <v>-13.6</v>
      </c>
      <c r="BD2307" s="4">
        <v>-23</v>
      </c>
      <c r="BE2307" s="4">
        <v>0</v>
      </c>
      <c r="BF2307" s="4">
        <v>0</v>
      </c>
      <c r="BG2307" s="4">
        <v>-9.02</v>
      </c>
      <c r="BH2307" s="5" t="s">
        <v>6381</v>
      </c>
      <c r="BI2307" s="4">
        <v>-13.98</v>
      </c>
      <c r="BJ2307" s="4">
        <v>-34.680000000000007</v>
      </c>
      <c r="BK2307" s="4">
        <v>64</v>
      </c>
      <c r="BL2307" s="4">
        <v>320.49</v>
      </c>
      <c r="BM2307" s="4">
        <v>93.9</v>
      </c>
      <c r="BN2307" s="4">
        <v>305.18000000000006</v>
      </c>
      <c r="BO2307" s="4">
        <v>0</v>
      </c>
      <c r="BP2307" s="15">
        <v>0.59527058082119277</v>
      </c>
    </row>
    <row r="2308" spans="1:68" x14ac:dyDescent="0.3">
      <c r="A2308" s="15">
        <f t="shared" si="38"/>
        <v>2307</v>
      </c>
      <c r="B2308" s="2" t="s">
        <v>6526</v>
      </c>
      <c r="C2308" s="2" t="s">
        <v>6527</v>
      </c>
      <c r="D2308" s="3" t="s">
        <v>6382</v>
      </c>
      <c r="E2308" s="3" t="s">
        <v>6379</v>
      </c>
      <c r="F2308" s="3" t="s">
        <v>6380</v>
      </c>
      <c r="G2308" s="3" t="s">
        <v>6379</v>
      </c>
      <c r="H2308" s="4">
        <v>9.68</v>
      </c>
      <c r="I2308" s="4">
        <v>99.3</v>
      </c>
      <c r="J2308" s="4">
        <v>108.97999999999999</v>
      </c>
      <c r="K2308" s="4">
        <v>5.07</v>
      </c>
      <c r="L2308" s="4">
        <v>103.91</v>
      </c>
      <c r="M2308" s="5">
        <v>4.6522297669297129E-2</v>
      </c>
      <c r="N2308" s="6">
        <v>3.7315510999721524E-4</v>
      </c>
      <c r="O2308" s="5">
        <v>0.63899613899613894</v>
      </c>
      <c r="P2308" s="5">
        <v>0.91117636263534596</v>
      </c>
      <c r="Q2308" s="5">
        <v>1.7700534759358288</v>
      </c>
      <c r="R2308" s="5">
        <v>10.258264462809917</v>
      </c>
      <c r="S2308" s="4">
        <v>2.7E-2</v>
      </c>
      <c r="T2308" s="6">
        <v>1.6624000000000003</v>
      </c>
      <c r="U2308" s="5">
        <v>0.42071367935925258</v>
      </c>
      <c r="V2308" s="5">
        <v>0.55857465903629577</v>
      </c>
      <c r="W2308" s="6">
        <v>0.47368421052631582</v>
      </c>
      <c r="X2308" s="1" t="s">
        <v>6381</v>
      </c>
      <c r="Y2308" s="6">
        <v>0.7682539682539683</v>
      </c>
      <c r="Z2308" s="6">
        <v>0.7682539682539683</v>
      </c>
      <c r="AA2308" s="6" t="s">
        <v>6381</v>
      </c>
      <c r="AB2308" s="6" t="s">
        <v>6381</v>
      </c>
      <c r="AC2308" s="6">
        <v>0.17254901960784313</v>
      </c>
      <c r="AD2308" s="6">
        <v>5.8418829209414609E-2</v>
      </c>
      <c r="AE2308" s="6" t="s">
        <v>6381</v>
      </c>
      <c r="AF2308" s="6">
        <v>14.886819484240686</v>
      </c>
      <c r="AG2308" s="6">
        <v>0.6918385554682609</v>
      </c>
      <c r="AH2308" s="6">
        <v>0.6270971635485818</v>
      </c>
      <c r="AI2308" s="5">
        <v>0</v>
      </c>
      <c r="AJ2308" s="5">
        <v>0</v>
      </c>
      <c r="AK2308" s="3">
        <v>1.4509999999999998</v>
      </c>
      <c r="AL2308" s="3">
        <v>0.51600000000000001</v>
      </c>
      <c r="AM2308" s="3">
        <v>0.11</v>
      </c>
      <c r="AN2308" s="3">
        <v>6.7099999999999993E-2</v>
      </c>
      <c r="AO2308" s="5" t="s">
        <v>6381</v>
      </c>
      <c r="AP2308" s="5" t="s">
        <v>6381</v>
      </c>
      <c r="AQ2308" s="5">
        <v>0.27331887201735355</v>
      </c>
      <c r="AR2308" s="5">
        <v>-1.9433433239872375E-2</v>
      </c>
      <c r="AS2308" s="5">
        <v>7.6041038020519008E-2</v>
      </c>
      <c r="AT2308" s="5">
        <v>-1.2130356065178031E-2</v>
      </c>
      <c r="AU2308" s="5">
        <v>7.0444444444444435E-2</v>
      </c>
      <c r="AV2308" s="5" t="s">
        <v>6381</v>
      </c>
      <c r="AW2308" s="4">
        <v>12.6</v>
      </c>
      <c r="AX2308" s="4">
        <v>12.6</v>
      </c>
      <c r="AY2308" s="4">
        <v>-2.0099999999999998</v>
      </c>
      <c r="AZ2308" s="4">
        <v>165.7</v>
      </c>
      <c r="BA2308" s="4">
        <v>165.7</v>
      </c>
      <c r="BB2308" s="4">
        <v>6.98</v>
      </c>
      <c r="BC2308" s="4">
        <v>6.98</v>
      </c>
      <c r="BD2308" s="4">
        <v>-1.8684066666666665</v>
      </c>
      <c r="BE2308" s="4">
        <v>10.6</v>
      </c>
      <c r="BF2308" s="4">
        <v>18.61</v>
      </c>
      <c r="BG2308" s="4">
        <v>-8.6199999999999992</v>
      </c>
      <c r="BH2308" s="5" t="s">
        <v>6381</v>
      </c>
      <c r="BI2308" s="4">
        <v>-11.858406666666667</v>
      </c>
      <c r="BJ2308" s="4">
        <v>-7.99</v>
      </c>
      <c r="BK2308" s="4">
        <v>46.1</v>
      </c>
      <c r="BL2308" s="4">
        <v>103.42999999999999</v>
      </c>
      <c r="BM2308" s="4">
        <v>56.1</v>
      </c>
      <c r="BN2308" s="4">
        <v>150.19400000000002</v>
      </c>
      <c r="BO2308" s="4">
        <v>0</v>
      </c>
      <c r="BP2308" s="15">
        <v>0.11621813324692998</v>
      </c>
    </row>
    <row r="2309" spans="1:68" x14ac:dyDescent="0.3">
      <c r="A2309" s="15">
        <f t="shared" si="38"/>
        <v>2308</v>
      </c>
      <c r="B2309" s="2" t="s">
        <v>6528</v>
      </c>
      <c r="C2309" s="2" t="s">
        <v>6529</v>
      </c>
      <c r="D2309" s="3" t="s">
        <v>6382</v>
      </c>
      <c r="E2309" s="3" t="s">
        <v>6379</v>
      </c>
      <c r="F2309" s="3" t="s">
        <v>6380</v>
      </c>
      <c r="G2309" s="3" t="s">
        <v>6379</v>
      </c>
      <c r="H2309" s="4">
        <v>48.3</v>
      </c>
      <c r="I2309" s="4">
        <v>110.5</v>
      </c>
      <c r="J2309" s="4">
        <v>158.80000000000001</v>
      </c>
      <c r="K2309" s="4">
        <v>1.77</v>
      </c>
      <c r="L2309" s="4">
        <v>157.03</v>
      </c>
      <c r="M2309" s="5">
        <v>1.1146095717884131E-2</v>
      </c>
      <c r="N2309" s="6">
        <v>2.3923444976076558E-4</v>
      </c>
      <c r="O2309" s="5">
        <v>0.75067934782608703</v>
      </c>
      <c r="P2309" s="5">
        <v>0.69584382871536521</v>
      </c>
      <c r="Q2309" s="5">
        <v>3.0108991825613076</v>
      </c>
      <c r="R2309" s="5">
        <v>2.2877846790890271</v>
      </c>
      <c r="S2309" s="4">
        <v>11.56</v>
      </c>
      <c r="T2309" s="6">
        <v>1.6629920000000002</v>
      </c>
      <c r="U2309" s="5">
        <v>0.34351128074635334</v>
      </c>
      <c r="V2309" s="5">
        <v>0.66300588296594909</v>
      </c>
      <c r="W2309" s="6">
        <v>0.32497013142174425</v>
      </c>
      <c r="X2309" s="1">
        <v>10.898876404494381</v>
      </c>
      <c r="Y2309" s="6">
        <v>3.7441860465116275</v>
      </c>
      <c r="Z2309" s="6">
        <v>3.8639999999999999</v>
      </c>
      <c r="AA2309" s="6" t="s">
        <v>6381</v>
      </c>
      <c r="AB2309" s="6" t="s">
        <v>6381</v>
      </c>
      <c r="AC2309" s="6">
        <v>1.3160762942779289</v>
      </c>
      <c r="AD2309" s="6">
        <v>1.0568927789934353</v>
      </c>
      <c r="AE2309" s="6">
        <v>8.094329896907217</v>
      </c>
      <c r="AF2309" s="6">
        <v>6.8273913043478265</v>
      </c>
      <c r="AG2309" s="6">
        <v>1.0797634600838892</v>
      </c>
      <c r="AH2309" s="6">
        <v>3.4361050328227569</v>
      </c>
      <c r="AI2309" s="5">
        <v>0</v>
      </c>
      <c r="AJ2309" s="5">
        <v>0</v>
      </c>
      <c r="AK2309" s="3">
        <v>0.48499999999999999</v>
      </c>
      <c r="AL2309" s="3">
        <v>0.498</v>
      </c>
      <c r="AM2309" s="3">
        <v>0.23</v>
      </c>
      <c r="AN2309" s="3">
        <v>0.18</v>
      </c>
      <c r="AO2309" s="5" t="s">
        <v>6381</v>
      </c>
      <c r="AP2309" s="5" t="s">
        <v>6381</v>
      </c>
      <c r="AQ2309" s="5" t="s">
        <v>6381</v>
      </c>
      <c r="AR2309" s="5" t="s">
        <v>6381</v>
      </c>
      <c r="AS2309" s="5">
        <v>0.26881720430107525</v>
      </c>
      <c r="AT2309" s="5">
        <v>0.41720430107526879</v>
      </c>
      <c r="AU2309" s="5">
        <v>0.19612903225806452</v>
      </c>
      <c r="AV2309" s="5" t="s">
        <v>6381</v>
      </c>
      <c r="AW2309" s="4">
        <v>12.9</v>
      </c>
      <c r="AX2309" s="4">
        <v>12.5</v>
      </c>
      <c r="AY2309" s="4">
        <v>19.399999999999999</v>
      </c>
      <c r="AZ2309" s="4">
        <v>45.7</v>
      </c>
      <c r="BA2309" s="4">
        <v>46.5</v>
      </c>
      <c r="BB2309" s="4">
        <v>23</v>
      </c>
      <c r="BC2309" s="4">
        <v>24.7</v>
      </c>
      <c r="BD2309" s="4">
        <v>15.595096774193546</v>
      </c>
      <c r="BE2309" s="4">
        <v>0</v>
      </c>
      <c r="BF2309" s="4">
        <v>0</v>
      </c>
      <c r="BG2309" s="4">
        <v>-4.4400000000000004</v>
      </c>
      <c r="BH2309" s="5">
        <v>-0.28470487001704431</v>
      </c>
      <c r="BI2309" s="4">
        <v>20.035096774193548</v>
      </c>
      <c r="BJ2309" s="4">
        <v>16.940000000000001</v>
      </c>
      <c r="BK2309" s="4">
        <v>0</v>
      </c>
      <c r="BL2309" s="4">
        <v>0</v>
      </c>
      <c r="BM2309" s="4">
        <v>36.700000000000003</v>
      </c>
      <c r="BN2309" s="4">
        <v>145.42999999999998</v>
      </c>
      <c r="BO2309" s="4">
        <v>0</v>
      </c>
      <c r="BP2309" s="15">
        <v>0.3988992261517682</v>
      </c>
    </row>
    <row r="2310" spans="1:68" x14ac:dyDescent="0.3">
      <c r="A2310" s="15">
        <f t="shared" si="38"/>
        <v>2309</v>
      </c>
      <c r="B2310" s="2" t="s">
        <v>6530</v>
      </c>
      <c r="C2310" s="2" t="s">
        <v>6531</v>
      </c>
      <c r="D2310" s="3" t="s">
        <v>6424</v>
      </c>
      <c r="E2310" s="3" t="s">
        <v>6379</v>
      </c>
      <c r="F2310" s="3" t="s">
        <v>6380</v>
      </c>
      <c r="G2310" s="3" t="s">
        <v>6379</v>
      </c>
      <c r="H2310" s="4">
        <v>458.3</v>
      </c>
      <c r="I2310" s="4">
        <v>58.2</v>
      </c>
      <c r="J2310" s="4">
        <v>516.5</v>
      </c>
      <c r="K2310" s="4">
        <v>67.900000000000006</v>
      </c>
      <c r="L2310" s="4">
        <v>448.6</v>
      </c>
      <c r="M2310" s="5">
        <v>0.13146176185866409</v>
      </c>
      <c r="N2310" s="6">
        <v>5.1375037775763072E-4</v>
      </c>
      <c r="O2310" s="5">
        <v>0.15524139770605497</v>
      </c>
      <c r="P2310" s="5">
        <v>0.11268151016456922</v>
      </c>
      <c r="Q2310" s="5">
        <v>0.18377012946005686</v>
      </c>
      <c r="R2310" s="5">
        <v>0.12699105389482873</v>
      </c>
      <c r="S2310" s="4">
        <v>1.39</v>
      </c>
      <c r="T2310" s="6">
        <v>1.663616</v>
      </c>
      <c r="U2310" s="5">
        <v>0.43011626335213132</v>
      </c>
      <c r="V2310" s="5">
        <v>0.47545284246222086</v>
      </c>
      <c r="W2310" s="6">
        <v>0.52127659574468077</v>
      </c>
      <c r="X2310" s="1">
        <v>15.4</v>
      </c>
      <c r="Y2310" s="6">
        <v>5.7215980024968793</v>
      </c>
      <c r="Z2310" s="6">
        <v>6.5099431818181817</v>
      </c>
      <c r="AA2310" s="6">
        <v>9.4557823129251695</v>
      </c>
      <c r="AB2310" s="6">
        <v>0.43345439412855147</v>
      </c>
      <c r="AC2310" s="6">
        <v>1.4471108304389013</v>
      </c>
      <c r="AD2310" s="6">
        <v>0.39460995350439121</v>
      </c>
      <c r="AE2310" s="6">
        <v>5.825974025974026</v>
      </c>
      <c r="AF2310" s="6">
        <v>3.9734278122232065</v>
      </c>
      <c r="AG2310" s="6">
        <v>1.5533240997229918</v>
      </c>
      <c r="AH2310" s="6">
        <v>0.38625796452557259</v>
      </c>
      <c r="AI2310" s="5">
        <v>0</v>
      </c>
      <c r="AJ2310" s="5">
        <v>0</v>
      </c>
      <c r="AK2310" s="3" t="s">
        <v>6381</v>
      </c>
      <c r="AL2310" s="3" t="s">
        <v>6381</v>
      </c>
      <c r="AM2310" s="3" t="s">
        <v>6381</v>
      </c>
      <c r="AN2310" s="3" t="s">
        <v>6381</v>
      </c>
      <c r="AO2310" s="5">
        <v>0.13200000000000001</v>
      </c>
      <c r="AP2310" s="5">
        <v>8.3800000000000013E-2</v>
      </c>
      <c r="AQ2310" s="5">
        <v>0.24973394820858463</v>
      </c>
      <c r="AR2310" s="5">
        <v>0.48488664987405544</v>
      </c>
      <c r="AS2310" s="5">
        <v>6.6983824928639399E-2</v>
      </c>
      <c r="AT2310" s="5">
        <v>7.3263558515699337E-2</v>
      </c>
      <c r="AU2310" s="5">
        <v>0.31929480901077378</v>
      </c>
      <c r="AV2310" s="5">
        <v>0.44340000000000002</v>
      </c>
      <c r="AW2310" s="4">
        <v>80.099999999999994</v>
      </c>
      <c r="AX2310" s="4">
        <v>70.400000000000006</v>
      </c>
      <c r="AY2310" s="4">
        <v>77</v>
      </c>
      <c r="AZ2310" s="4">
        <v>1161.4000000000001</v>
      </c>
      <c r="BA2310" s="4">
        <v>1051</v>
      </c>
      <c r="BB2310" s="4">
        <v>112.9</v>
      </c>
      <c r="BC2310" s="4">
        <v>80.2</v>
      </c>
      <c r="BD2310" s="4">
        <v>52.414299706170418</v>
      </c>
      <c r="BE2310" s="4">
        <v>0</v>
      </c>
      <c r="BF2310" s="4">
        <v>0</v>
      </c>
      <c r="BG2310" s="4">
        <v>-6.09</v>
      </c>
      <c r="BH2310" s="5">
        <v>-0.11618966644865926</v>
      </c>
      <c r="BI2310" s="4">
        <v>58.504299706170414</v>
      </c>
      <c r="BJ2310" s="4">
        <v>76.490000000000009</v>
      </c>
      <c r="BK2310" s="4">
        <v>281.89999999999998</v>
      </c>
      <c r="BL2310" s="4">
        <v>158.79999999999998</v>
      </c>
      <c r="BM2310" s="4">
        <v>316.7</v>
      </c>
      <c r="BN2310" s="4">
        <v>288.8</v>
      </c>
      <c r="BO2310" s="4">
        <v>0</v>
      </c>
      <c r="BP2310" s="15">
        <v>0.3802460238505907</v>
      </c>
    </row>
    <row r="2311" spans="1:68" x14ac:dyDescent="0.3">
      <c r="A2311" s="15">
        <f t="shared" si="38"/>
        <v>2310</v>
      </c>
      <c r="B2311" s="2" t="s">
        <v>6532</v>
      </c>
      <c r="C2311" s="2" t="s">
        <v>6533</v>
      </c>
      <c r="D2311" s="3" t="s">
        <v>6424</v>
      </c>
      <c r="E2311" s="3" t="s">
        <v>6379</v>
      </c>
      <c r="F2311" s="3" t="s">
        <v>6380</v>
      </c>
      <c r="G2311" s="3" t="s">
        <v>6379</v>
      </c>
      <c r="H2311" s="4">
        <v>17</v>
      </c>
      <c r="I2311" s="4">
        <v>0</v>
      </c>
      <c r="J2311" s="4">
        <v>17</v>
      </c>
      <c r="K2311" s="4">
        <v>0</v>
      </c>
      <c r="L2311" s="4">
        <v>17</v>
      </c>
      <c r="M2311" s="5">
        <v>0</v>
      </c>
      <c r="N2311" s="6">
        <v>2.203856749311295E-3</v>
      </c>
      <c r="O2311" s="5" t="s">
        <v>6381</v>
      </c>
      <c r="P2311" s="5">
        <v>0</v>
      </c>
      <c r="Q2311" s="5" t="s">
        <v>6381</v>
      </c>
      <c r="R2311" s="5">
        <v>0</v>
      </c>
      <c r="S2311" s="4">
        <v>2.34</v>
      </c>
      <c r="T2311" s="6">
        <v>1.6644480000000001</v>
      </c>
      <c r="U2311" s="5">
        <v>0.37416573867739417</v>
      </c>
      <c r="V2311" s="5">
        <v>0.53719509624397299</v>
      </c>
      <c r="W2311" s="6">
        <v>0.32663316582914576</v>
      </c>
      <c r="X2311" s="1">
        <v>2.337482710926694</v>
      </c>
      <c r="Y2311" s="6">
        <v>2.9462738301559792</v>
      </c>
      <c r="Z2311" s="6">
        <v>2.9462738301559792</v>
      </c>
      <c r="AA2311" s="6" t="s">
        <v>6381</v>
      </c>
      <c r="AB2311" s="6" t="s">
        <v>6381</v>
      </c>
      <c r="AC2311" s="6" t="s">
        <v>6381</v>
      </c>
      <c r="AD2311" s="6">
        <v>0.17311608961303462</v>
      </c>
      <c r="AE2311" s="6">
        <v>1.0059171597633136</v>
      </c>
      <c r="AF2311" s="6">
        <v>0.9289617486338797</v>
      </c>
      <c r="AG2311" s="6" t="s">
        <v>6381</v>
      </c>
      <c r="AH2311" s="6">
        <v>0.17311608961303462</v>
      </c>
      <c r="AI2311" s="5">
        <v>3.17157712305026E-2</v>
      </c>
      <c r="AJ2311" s="5">
        <v>1.076470588235294E-2</v>
      </c>
      <c r="AK2311" s="3">
        <v>0.71099999999999997</v>
      </c>
      <c r="AL2311" s="3">
        <v>0.88700000000000001</v>
      </c>
      <c r="AM2311" s="3">
        <v>0.44600000000000001</v>
      </c>
      <c r="AN2311" s="3">
        <v>0.47600000000000003</v>
      </c>
      <c r="AO2311" s="5" t="s">
        <v>6381</v>
      </c>
      <c r="AP2311" s="5" t="s">
        <v>6381</v>
      </c>
      <c r="AQ2311" s="5" t="s">
        <v>6381</v>
      </c>
      <c r="AR2311" s="5" t="s">
        <v>6381</v>
      </c>
      <c r="AS2311" s="5">
        <v>5.8757637474541748E-2</v>
      </c>
      <c r="AT2311" s="5">
        <v>0.1720977596741344</v>
      </c>
      <c r="AU2311" s="5">
        <v>0.33947065592635217</v>
      </c>
      <c r="AV2311" s="5">
        <v>1.3899999999999999E-2</v>
      </c>
      <c r="AW2311" s="4">
        <v>5.77</v>
      </c>
      <c r="AX2311" s="4">
        <v>5.77</v>
      </c>
      <c r="AY2311" s="4">
        <v>16.899999999999999</v>
      </c>
      <c r="AZ2311" s="4">
        <v>98.2</v>
      </c>
      <c r="BA2311" s="4">
        <v>98.2</v>
      </c>
      <c r="BB2311" s="4">
        <v>18.3</v>
      </c>
      <c r="BC2311" s="4">
        <v>18.3</v>
      </c>
      <c r="BD2311" s="4">
        <v>11.162945914844647</v>
      </c>
      <c r="BE2311" s="4">
        <v>-10.8</v>
      </c>
      <c r="BF2311" s="4">
        <v>73.819999999999993</v>
      </c>
      <c r="BG2311" s="4">
        <v>3.03</v>
      </c>
      <c r="BH2311" s="5">
        <v>6.884383440199576</v>
      </c>
      <c r="BI2311" s="4">
        <v>-65.687054085155353</v>
      </c>
      <c r="BJ2311" s="4">
        <v>-60.28</v>
      </c>
      <c r="BK2311" s="4">
        <v>0</v>
      </c>
      <c r="BL2311" s="4">
        <v>0</v>
      </c>
      <c r="BM2311" s="4">
        <v>0</v>
      </c>
      <c r="BN2311" s="4">
        <v>0</v>
      </c>
      <c r="BO2311" s="4">
        <v>-0.183</v>
      </c>
      <c r="BP2311" s="15">
        <v>0.59361013595241974</v>
      </c>
    </row>
    <row r="2312" spans="1:68" x14ac:dyDescent="0.3">
      <c r="A2312" s="15">
        <f t="shared" si="38"/>
        <v>2311</v>
      </c>
      <c r="B2312" s="2" t="s">
        <v>6534</v>
      </c>
      <c r="C2312" s="2" t="s">
        <v>6535</v>
      </c>
      <c r="D2312" s="3" t="s">
        <v>6378</v>
      </c>
      <c r="E2312" s="3" t="s">
        <v>6379</v>
      </c>
      <c r="F2312" s="3" t="s">
        <v>6380</v>
      </c>
      <c r="G2312" s="3" t="s">
        <v>6379</v>
      </c>
      <c r="H2312" s="4">
        <v>1373.6</v>
      </c>
      <c r="I2312" s="4">
        <v>289.7</v>
      </c>
      <c r="J2312" s="4">
        <v>1663.3</v>
      </c>
      <c r="K2312" s="4">
        <v>48.9</v>
      </c>
      <c r="L2312" s="4">
        <v>1614.3999999999999</v>
      </c>
      <c r="M2312" s="5">
        <v>2.939938676125774E-2</v>
      </c>
      <c r="N2312" s="6">
        <v>3.1446540880503143E-4</v>
      </c>
      <c r="O2312" s="5">
        <v>0.2708742402992052</v>
      </c>
      <c r="P2312" s="5">
        <v>0.17417182709072326</v>
      </c>
      <c r="Q2312" s="5">
        <v>0.37150551423441908</v>
      </c>
      <c r="R2312" s="5">
        <v>0.21090564938846826</v>
      </c>
      <c r="S2312" s="4">
        <v>10.79</v>
      </c>
      <c r="T2312" s="6">
        <v>1.6644960000000002</v>
      </c>
      <c r="U2312" s="5">
        <v>0.42544094772365293</v>
      </c>
      <c r="V2312" s="5">
        <v>0.51299716486567548</v>
      </c>
      <c r="W2312" s="6">
        <v>0.20674427940586104</v>
      </c>
      <c r="X2312" s="1">
        <v>11.550561797752808</v>
      </c>
      <c r="Y2312" s="6">
        <v>9.5058823529411764</v>
      </c>
      <c r="Z2312" s="6">
        <v>7.9078871617731723</v>
      </c>
      <c r="AA2312" s="6">
        <v>15.914454277286133</v>
      </c>
      <c r="AB2312" s="6">
        <v>0.95058823529411762</v>
      </c>
      <c r="AC2312" s="6">
        <v>1.7614773018722749</v>
      </c>
      <c r="AD2312" s="6">
        <v>1.1911203607353451</v>
      </c>
      <c r="AE2312" s="6">
        <v>7.8521400778210113</v>
      </c>
      <c r="AF2312" s="6">
        <v>6.97365010799136</v>
      </c>
      <c r="AG2312" s="6">
        <v>1.5818146188516558</v>
      </c>
      <c r="AH2312" s="6">
        <v>1.3999306278182446</v>
      </c>
      <c r="AI2312" s="5">
        <v>0</v>
      </c>
      <c r="AJ2312" s="5">
        <v>0</v>
      </c>
      <c r="AK2312" s="3" t="s">
        <v>6381</v>
      </c>
      <c r="AL2312" s="3" t="s">
        <v>6381</v>
      </c>
      <c r="AM2312" s="3" t="s">
        <v>6381</v>
      </c>
      <c r="AN2312" s="3" t="s">
        <v>6381</v>
      </c>
      <c r="AO2312" s="5">
        <v>0.1</v>
      </c>
      <c r="AP2312" s="5">
        <v>9.0700000000000003E-2</v>
      </c>
      <c r="AQ2312" s="5">
        <v>0.25287523657009753</v>
      </c>
      <c r="AR2312" s="5">
        <v>0.21314534522081693</v>
      </c>
      <c r="AS2312" s="5">
        <v>0.14652045550400675</v>
      </c>
      <c r="AT2312" s="5">
        <v>0.17342893293968789</v>
      </c>
      <c r="AU2312" s="5">
        <v>0.16249999999999998</v>
      </c>
      <c r="AV2312" s="5">
        <v>0.17120000000000002</v>
      </c>
      <c r="AW2312" s="4">
        <v>144.5</v>
      </c>
      <c r="AX2312" s="4">
        <v>173.7</v>
      </c>
      <c r="AY2312" s="4">
        <v>205.6</v>
      </c>
      <c r="AZ2312" s="4">
        <v>1153.2</v>
      </c>
      <c r="BA2312" s="4">
        <v>1185.5</v>
      </c>
      <c r="BB2312" s="4">
        <v>231.5</v>
      </c>
      <c r="BC2312" s="4">
        <v>238.3</v>
      </c>
      <c r="BD2312" s="4">
        <v>172.19</v>
      </c>
      <c r="BE2312" s="4">
        <v>0</v>
      </c>
      <c r="BF2312" s="4">
        <v>0</v>
      </c>
      <c r="BG2312" s="4">
        <v>-31.7</v>
      </c>
      <c r="BH2312" s="5">
        <v>-0.18409896045066496</v>
      </c>
      <c r="BI2312" s="4">
        <v>203.89</v>
      </c>
      <c r="BJ2312" s="4">
        <v>205.39999999999998</v>
      </c>
      <c r="BK2312" s="4">
        <v>686.9</v>
      </c>
      <c r="BL2312" s="4">
        <v>964.59999999999991</v>
      </c>
      <c r="BM2312" s="4">
        <v>779.8</v>
      </c>
      <c r="BN2312" s="4">
        <v>1020.6</v>
      </c>
      <c r="BO2312" s="4">
        <v>0</v>
      </c>
      <c r="BP2312" s="15">
        <v>3.490881883974517E-2</v>
      </c>
    </row>
    <row r="2313" spans="1:68" x14ac:dyDescent="0.3">
      <c r="A2313" s="15">
        <f t="shared" si="38"/>
        <v>2312</v>
      </c>
      <c r="B2313" s="2" t="s">
        <v>6536</v>
      </c>
      <c r="C2313" s="2" t="s">
        <v>6537</v>
      </c>
      <c r="D2313" s="3" t="s">
        <v>6424</v>
      </c>
      <c r="E2313" s="3" t="s">
        <v>6379</v>
      </c>
      <c r="F2313" s="3" t="s">
        <v>6380</v>
      </c>
      <c r="G2313" s="3" t="s">
        <v>6379</v>
      </c>
      <c r="H2313" s="4">
        <v>33.200000000000003</v>
      </c>
      <c r="I2313" s="4">
        <v>266</v>
      </c>
      <c r="J2313" s="4">
        <v>299.2</v>
      </c>
      <c r="K2313" s="4">
        <v>0</v>
      </c>
      <c r="L2313" s="4">
        <v>299.2</v>
      </c>
      <c r="M2313" s="5">
        <v>0</v>
      </c>
      <c r="N2313" s="6">
        <v>4.7008547008547009E-4</v>
      </c>
      <c r="O2313" s="5">
        <v>0.67926455566904997</v>
      </c>
      <c r="P2313" s="5">
        <v>0.88903743315508021</v>
      </c>
      <c r="Q2313" s="5">
        <v>2.1178343949044587</v>
      </c>
      <c r="R2313" s="5">
        <v>8.0120481927710845</v>
      </c>
      <c r="S2313" s="4">
        <v>1.42</v>
      </c>
      <c r="T2313" s="6">
        <v>1.6649119999999999</v>
      </c>
      <c r="U2313" s="5">
        <v>0.47116875957558985</v>
      </c>
      <c r="V2313" s="5">
        <v>0.59957285846893749</v>
      </c>
      <c r="W2313" s="6">
        <v>0.48998178506375223</v>
      </c>
      <c r="X2313" s="1">
        <v>1.5037037037037038</v>
      </c>
      <c r="Y2313" s="6">
        <v>3.4655532359081422</v>
      </c>
      <c r="Z2313" s="6">
        <v>3.8470451911935108</v>
      </c>
      <c r="AA2313" s="6">
        <v>1.6530849825378346</v>
      </c>
      <c r="AB2313" s="6" t="s">
        <v>6381</v>
      </c>
      <c r="AC2313" s="6">
        <v>0.26433121019108285</v>
      </c>
      <c r="AD2313" s="6">
        <v>0.11559888579387188</v>
      </c>
      <c r="AE2313" s="6">
        <v>7.3694581280788176</v>
      </c>
      <c r="AF2313" s="6">
        <v>6.3795309168443497</v>
      </c>
      <c r="AG2313" s="6">
        <v>0.7640449438202247</v>
      </c>
      <c r="AH2313" s="6">
        <v>1.041782729805014</v>
      </c>
      <c r="AI2313" s="5">
        <v>0</v>
      </c>
      <c r="AJ2313" s="5">
        <v>0</v>
      </c>
      <c r="AK2313" s="3" t="s">
        <v>6381</v>
      </c>
      <c r="AL2313" s="3" t="s">
        <v>6381</v>
      </c>
      <c r="AM2313" s="3" t="s">
        <v>6381</v>
      </c>
      <c r="AN2313" s="3" t="s">
        <v>6381</v>
      </c>
      <c r="AO2313" s="5" t="s">
        <v>6381</v>
      </c>
      <c r="AP2313" s="5">
        <v>0.35700000000000004</v>
      </c>
      <c r="AQ2313" s="5">
        <v>7.1381306865177838E-2</v>
      </c>
      <c r="AR2313" s="5">
        <v>0.11570247933884299</v>
      </c>
      <c r="AS2313" s="5">
        <v>3.3014537107880645E-2</v>
      </c>
      <c r="AT2313" s="5">
        <v>0.15531752104055091</v>
      </c>
      <c r="AU2313" s="5">
        <v>0.5</v>
      </c>
      <c r="AV2313" s="5">
        <v>0.1231</v>
      </c>
      <c r="AW2313" s="4">
        <v>9.58</v>
      </c>
      <c r="AX2313" s="4">
        <v>8.6300000000000008</v>
      </c>
      <c r="AY2313" s="4">
        <v>40.6</v>
      </c>
      <c r="AZ2313" s="4">
        <v>287.2</v>
      </c>
      <c r="BA2313" s="4">
        <v>261.39999999999998</v>
      </c>
      <c r="BB2313" s="4">
        <v>46.9</v>
      </c>
      <c r="BC2313" s="4">
        <v>43.1</v>
      </c>
      <c r="BD2313" s="4">
        <v>20.3</v>
      </c>
      <c r="BE2313" s="4">
        <v>0</v>
      </c>
      <c r="BF2313" s="4">
        <v>0</v>
      </c>
      <c r="BG2313" s="4">
        <v>-7.13</v>
      </c>
      <c r="BH2313" s="5">
        <v>-0.35123152709359606</v>
      </c>
      <c r="BI2313" s="4">
        <v>27.43</v>
      </c>
      <c r="BJ2313" s="4">
        <v>15.760000000000002</v>
      </c>
      <c r="BK2313" s="4">
        <v>120.9</v>
      </c>
      <c r="BL2313" s="4">
        <v>350.9</v>
      </c>
      <c r="BM2313" s="4">
        <v>125.6</v>
      </c>
      <c r="BN2313" s="4">
        <v>391.6</v>
      </c>
      <c r="BO2313" s="4">
        <v>0</v>
      </c>
      <c r="BP2313" s="15">
        <v>0.70633457678834732</v>
      </c>
    </row>
    <row r="2314" spans="1:68" x14ac:dyDescent="0.3">
      <c r="A2314" s="15">
        <f t="shared" si="38"/>
        <v>2313</v>
      </c>
      <c r="B2314" s="2" t="s">
        <v>6538</v>
      </c>
      <c r="C2314" s="2" t="s">
        <v>6539</v>
      </c>
      <c r="D2314" s="3" t="s">
        <v>6382</v>
      </c>
      <c r="E2314" s="3" t="s">
        <v>6379</v>
      </c>
      <c r="F2314" s="3" t="s">
        <v>6380</v>
      </c>
      <c r="G2314" s="3" t="s">
        <v>6379</v>
      </c>
      <c r="H2314" s="4">
        <v>7.78</v>
      </c>
      <c r="I2314" s="4">
        <v>0</v>
      </c>
      <c r="J2314" s="4">
        <v>7.78</v>
      </c>
      <c r="K2314" s="4">
        <v>0</v>
      </c>
      <c r="L2314" s="4">
        <v>7.78</v>
      </c>
      <c r="M2314" s="5">
        <v>0</v>
      </c>
      <c r="N2314" s="6">
        <v>6.5146579804560263E-4</v>
      </c>
      <c r="O2314" s="5" t="s">
        <v>6381</v>
      </c>
      <c r="P2314" s="5">
        <v>0</v>
      </c>
      <c r="Q2314" s="5" t="s">
        <v>6381</v>
      </c>
      <c r="R2314" s="5">
        <v>0</v>
      </c>
      <c r="S2314" s="4">
        <v>2.5299999999999998</v>
      </c>
      <c r="T2314" s="6">
        <v>1.6649280000000002</v>
      </c>
      <c r="U2314" s="5">
        <v>0.33763886032268264</v>
      </c>
      <c r="V2314" s="5">
        <v>0.61752370506385379</v>
      </c>
      <c r="W2314" s="6">
        <v>0.51917098445595855</v>
      </c>
      <c r="X2314" s="1">
        <v>1.0489130434782608</v>
      </c>
      <c r="Y2314" s="6">
        <v>1.6174636174636177</v>
      </c>
      <c r="Z2314" s="6" t="s">
        <v>6381</v>
      </c>
      <c r="AA2314" s="6" t="s">
        <v>6381</v>
      </c>
      <c r="AB2314" s="6" t="s">
        <v>6381</v>
      </c>
      <c r="AC2314" s="6" t="s">
        <v>6381</v>
      </c>
      <c r="AD2314" s="6">
        <v>0.19450000000000001</v>
      </c>
      <c r="AE2314" s="6">
        <v>4.0310880829015545</v>
      </c>
      <c r="AF2314" s="6">
        <v>0.67652173913043478</v>
      </c>
      <c r="AG2314" s="6" t="s">
        <v>6381</v>
      </c>
      <c r="AH2314" s="6">
        <v>0.19450000000000001</v>
      </c>
      <c r="AI2314" s="5" t="s">
        <v>6381</v>
      </c>
      <c r="AJ2314" s="5">
        <v>0</v>
      </c>
      <c r="AK2314" s="3" t="s">
        <v>6381</v>
      </c>
      <c r="AL2314" s="3" t="s">
        <v>6381</v>
      </c>
      <c r="AM2314" s="3">
        <v>0.16699999999999998</v>
      </c>
      <c r="AN2314" s="3">
        <v>0.11599999999999999</v>
      </c>
      <c r="AO2314" s="5" t="s">
        <v>6381</v>
      </c>
      <c r="AP2314" s="5" t="s">
        <v>6381</v>
      </c>
      <c r="AQ2314" s="5">
        <v>-1.8869047619047619E-2</v>
      </c>
      <c r="AR2314" s="5">
        <v>6.0367207782052484E-2</v>
      </c>
      <c r="AS2314" s="5">
        <v>-9.351032448377582E-3</v>
      </c>
      <c r="AT2314" s="5">
        <v>5.6932153392330383E-2</v>
      </c>
      <c r="AU2314" s="5">
        <v>0.5</v>
      </c>
      <c r="AV2314" s="5" t="s">
        <v>6381</v>
      </c>
      <c r="AW2314" s="4">
        <v>4.8099999999999996</v>
      </c>
      <c r="AX2314" s="4">
        <v>-0.317</v>
      </c>
      <c r="AY2314" s="4">
        <v>1.93</v>
      </c>
      <c r="AZ2314" s="4">
        <v>40</v>
      </c>
      <c r="BA2314" s="4">
        <v>33.9</v>
      </c>
      <c r="BB2314" s="4">
        <v>11.5</v>
      </c>
      <c r="BC2314" s="4">
        <v>5.0999999999999996</v>
      </c>
      <c r="BD2314" s="4">
        <v>0.96499999999999997</v>
      </c>
      <c r="BE2314" s="4">
        <v>0</v>
      </c>
      <c r="BF2314" s="4">
        <v>0</v>
      </c>
      <c r="BG2314" s="4">
        <v>-3.24</v>
      </c>
      <c r="BH2314" s="5">
        <v>-3.357512953367876</v>
      </c>
      <c r="BI2314" s="4">
        <v>4.2050000000000001</v>
      </c>
      <c r="BJ2314" s="4">
        <v>2.923</v>
      </c>
      <c r="BK2314" s="4">
        <v>16.8</v>
      </c>
      <c r="BL2314" s="4">
        <v>31.971</v>
      </c>
      <c r="BM2314" s="4">
        <v>0</v>
      </c>
      <c r="BN2314" s="4">
        <v>0</v>
      </c>
      <c r="BO2314" s="4">
        <v>0</v>
      </c>
      <c r="BP2314" s="15">
        <v>0.15853687510618308</v>
      </c>
    </row>
    <row r="2315" spans="1:68" x14ac:dyDescent="0.3">
      <c r="A2315" s="15">
        <f t="shared" si="38"/>
        <v>2314</v>
      </c>
      <c r="B2315" s="2" t="s">
        <v>6540</v>
      </c>
      <c r="C2315" s="2" t="s">
        <v>6541</v>
      </c>
      <c r="D2315" s="3" t="s">
        <v>6398</v>
      </c>
      <c r="E2315" s="3" t="s">
        <v>6379</v>
      </c>
      <c r="F2315" s="3" t="s">
        <v>6380</v>
      </c>
      <c r="G2315" s="3" t="s">
        <v>6379</v>
      </c>
      <c r="H2315" s="4">
        <v>2.08</v>
      </c>
      <c r="I2315" s="4">
        <v>78.8</v>
      </c>
      <c r="J2315" s="4">
        <v>80.88</v>
      </c>
      <c r="K2315" s="4">
        <v>4.92</v>
      </c>
      <c r="L2315" s="4">
        <v>75.959999999999994</v>
      </c>
      <c r="M2315" s="5">
        <v>6.0830860534124634E-2</v>
      </c>
      <c r="N2315" s="6">
        <v>8.021390374331551E-4</v>
      </c>
      <c r="O2315" s="5">
        <v>0.80572597137014312</v>
      </c>
      <c r="P2315" s="5">
        <v>0.97428288822947584</v>
      </c>
      <c r="Q2315" s="5">
        <v>4.1473684210526311</v>
      </c>
      <c r="R2315" s="5">
        <v>37.88461538461538</v>
      </c>
      <c r="S2315" s="4">
        <v>5.6000000000000001E-2</v>
      </c>
      <c r="T2315" s="6">
        <v>1.6658080000000002</v>
      </c>
      <c r="U2315" s="5">
        <v>0.37815340802378072</v>
      </c>
      <c r="V2315" s="5">
        <v>0.58772444009290403</v>
      </c>
      <c r="W2315" s="6">
        <v>0.4111111111111112</v>
      </c>
      <c r="X2315" s="1" t="s">
        <v>6381</v>
      </c>
      <c r="Y2315" s="6" t="s">
        <v>6381</v>
      </c>
      <c r="Z2315" s="6" t="s">
        <v>6381</v>
      </c>
      <c r="AA2315" s="6" t="s">
        <v>6381</v>
      </c>
      <c r="AB2315" s="6" t="s">
        <v>6381</v>
      </c>
      <c r="AC2315" s="6">
        <v>0.10947368421052632</v>
      </c>
      <c r="AD2315" s="6">
        <v>0.20862587763289869</v>
      </c>
      <c r="AE2315" s="6" t="s">
        <v>6381</v>
      </c>
      <c r="AF2315" s="6" t="s">
        <v>6381</v>
      </c>
      <c r="AG2315" s="6">
        <v>0.81782945736434109</v>
      </c>
      <c r="AH2315" s="6">
        <v>7.6188565697091262</v>
      </c>
      <c r="AI2315" s="5" t="s">
        <v>6381</v>
      </c>
      <c r="AJ2315" s="5">
        <v>0</v>
      </c>
      <c r="AK2315" s="3" t="s">
        <v>6381</v>
      </c>
      <c r="AL2315" s="3" t="s">
        <v>6381</v>
      </c>
      <c r="AM2315" s="3">
        <v>0.11</v>
      </c>
      <c r="AN2315" s="3">
        <v>0.17800000000000002</v>
      </c>
      <c r="AO2315" s="5" t="s">
        <v>6381</v>
      </c>
      <c r="AP2315" s="5" t="s">
        <v>6381</v>
      </c>
      <c r="AQ2315" s="5">
        <v>-4.4374999999999998E-2</v>
      </c>
      <c r="AR2315" s="5">
        <v>-7.860914615921092E-3</v>
      </c>
      <c r="AS2315" s="5">
        <v>-9.23923923923924E-2</v>
      </c>
      <c r="AT2315" s="5">
        <v>-7.8978978978978986E-2</v>
      </c>
      <c r="AU2315" s="5">
        <v>0</v>
      </c>
      <c r="AV2315" s="5" t="s">
        <v>6381</v>
      </c>
      <c r="AW2315" s="4">
        <v>-0.90100000000000002</v>
      </c>
      <c r="AX2315" s="4">
        <v>-0.92300000000000004</v>
      </c>
      <c r="AY2315" s="4">
        <v>-0.78900000000000003</v>
      </c>
      <c r="AZ2315" s="4">
        <v>9.9700000000000006</v>
      </c>
      <c r="BA2315" s="4">
        <v>9.99</v>
      </c>
      <c r="BB2315" s="4">
        <v>-0.39600000000000002</v>
      </c>
      <c r="BC2315" s="4">
        <v>-0.36299999999999999</v>
      </c>
      <c r="BD2315" s="4">
        <v>-0.78900000000000003</v>
      </c>
      <c r="BE2315" s="4">
        <v>0</v>
      </c>
      <c r="BF2315" s="4">
        <v>0</v>
      </c>
      <c r="BG2315" s="4">
        <v>-0.43</v>
      </c>
      <c r="BH2315" s="5" t="s">
        <v>6381</v>
      </c>
      <c r="BI2315" s="4">
        <v>-0.35900000000000004</v>
      </c>
      <c r="BJ2315" s="4">
        <v>-0.49300000000000005</v>
      </c>
      <c r="BK2315" s="4">
        <v>20.8</v>
      </c>
      <c r="BL2315" s="4">
        <v>100.37</v>
      </c>
      <c r="BM2315" s="4">
        <v>19</v>
      </c>
      <c r="BN2315" s="4">
        <v>92.88</v>
      </c>
      <c r="BO2315" s="4">
        <v>0</v>
      </c>
      <c r="BP2315" s="15">
        <v>0.98416453681866323</v>
      </c>
    </row>
    <row r="2316" spans="1:68" x14ac:dyDescent="0.3">
      <c r="A2316" s="15">
        <f t="shared" si="38"/>
        <v>2315</v>
      </c>
      <c r="B2316" s="2" t="s">
        <v>6542</v>
      </c>
      <c r="C2316" s="2" t="s">
        <v>6543</v>
      </c>
      <c r="D2316" s="3" t="s">
        <v>6404</v>
      </c>
      <c r="E2316" s="3" t="s">
        <v>6379</v>
      </c>
      <c r="F2316" s="3" t="s">
        <v>6380</v>
      </c>
      <c r="G2316" s="3" t="s">
        <v>6379</v>
      </c>
      <c r="H2316" s="4">
        <v>40.5</v>
      </c>
      <c r="I2316" s="4">
        <v>3.87</v>
      </c>
      <c r="J2316" s="4">
        <v>44.37</v>
      </c>
      <c r="K2316" s="4">
        <v>7.06</v>
      </c>
      <c r="L2316" s="4">
        <v>37.309999999999995</v>
      </c>
      <c r="M2316" s="5">
        <v>0.15911652017128691</v>
      </c>
      <c r="N2316" s="6">
        <v>4.1198501872659175E-4</v>
      </c>
      <c r="O2316" s="5">
        <v>4.46521287642783E-2</v>
      </c>
      <c r="P2316" s="5">
        <v>8.7221095334685611E-2</v>
      </c>
      <c r="Q2316" s="5">
        <v>4.6739130434782609E-2</v>
      </c>
      <c r="R2316" s="5">
        <v>9.555555555555556E-2</v>
      </c>
      <c r="S2316" s="4">
        <v>1.52</v>
      </c>
      <c r="T2316" s="6">
        <v>1.666096</v>
      </c>
      <c r="U2316" s="5">
        <v>0.50695167422546306</v>
      </c>
      <c r="V2316" s="5">
        <v>0.47982877336709678</v>
      </c>
      <c r="W2316" s="6">
        <v>0.29556650246305421</v>
      </c>
      <c r="X2316" s="1">
        <v>9.8207885304659488</v>
      </c>
      <c r="Y2316" s="6">
        <v>4.72027972027972</v>
      </c>
      <c r="Z2316" s="6">
        <v>6.8994889267461668</v>
      </c>
      <c r="AA2316" s="6">
        <v>5.8687258687258685</v>
      </c>
      <c r="AB2316" s="6" t="s">
        <v>6381</v>
      </c>
      <c r="AC2316" s="6">
        <v>0.4891304347826087</v>
      </c>
      <c r="AD2316" s="6">
        <v>0.36718041704442433</v>
      </c>
      <c r="AE2316" s="6">
        <v>6.8083941605839398</v>
      </c>
      <c r="AF2316" s="6">
        <v>2.7843283582089549</v>
      </c>
      <c r="AG2316" s="6">
        <v>0.46865971611606577</v>
      </c>
      <c r="AH2316" s="6">
        <v>0.33825929283771528</v>
      </c>
      <c r="AI2316" s="5">
        <v>0</v>
      </c>
      <c r="AJ2316" s="5">
        <v>0</v>
      </c>
      <c r="AK2316" s="3">
        <v>-0.34299999999999997</v>
      </c>
      <c r="AL2316" s="3" t="s">
        <v>6381</v>
      </c>
      <c r="AM2316" s="3">
        <v>-7.9600000000000001E-3</v>
      </c>
      <c r="AN2316" s="3" t="s">
        <v>6381</v>
      </c>
      <c r="AO2316" s="5" t="s">
        <v>6381</v>
      </c>
      <c r="AP2316" s="5">
        <v>0.16300000000000001</v>
      </c>
      <c r="AQ2316" s="5" t="s">
        <v>6381</v>
      </c>
      <c r="AR2316" s="5" t="s">
        <v>6381</v>
      </c>
      <c r="AS2316" s="5">
        <v>5.8466135458167326E-2</v>
      </c>
      <c r="AT2316" s="5">
        <v>5.458167330677291E-2</v>
      </c>
      <c r="AU2316" s="5">
        <v>0.13451327433628318</v>
      </c>
      <c r="AV2316" s="5">
        <v>1.4999999999999999E-2</v>
      </c>
      <c r="AW2316" s="4">
        <v>8.58</v>
      </c>
      <c r="AX2316" s="4">
        <v>5.87</v>
      </c>
      <c r="AY2316" s="4">
        <v>5.48</v>
      </c>
      <c r="AZ2316" s="4">
        <v>110.3</v>
      </c>
      <c r="BA2316" s="4">
        <v>100.4</v>
      </c>
      <c r="BB2316" s="4">
        <v>13.4</v>
      </c>
      <c r="BC2316" s="4">
        <v>11.3</v>
      </c>
      <c r="BD2316" s="4">
        <v>4.7428672566371688</v>
      </c>
      <c r="BE2316" s="4">
        <v>0</v>
      </c>
      <c r="BF2316" s="4">
        <v>0</v>
      </c>
      <c r="BG2316" s="4">
        <v>-6.14</v>
      </c>
      <c r="BH2316" s="5">
        <v>-1.2945755526696816</v>
      </c>
      <c r="BI2316" s="4">
        <v>10.882867256637169</v>
      </c>
      <c r="BJ2316" s="4">
        <v>12.01</v>
      </c>
      <c r="BK2316" s="4">
        <v>0</v>
      </c>
      <c r="BL2316" s="4">
        <v>0</v>
      </c>
      <c r="BM2316" s="4">
        <v>82.8</v>
      </c>
      <c r="BN2316" s="4">
        <v>79.61</v>
      </c>
      <c r="BO2316" s="4">
        <v>0</v>
      </c>
      <c r="BP2316" s="15">
        <v>0.43757175529061709</v>
      </c>
    </row>
    <row r="2317" spans="1:68" x14ac:dyDescent="0.3">
      <c r="A2317" s="15">
        <f t="shared" si="38"/>
        <v>2316</v>
      </c>
      <c r="B2317" s="2" t="s">
        <v>6544</v>
      </c>
      <c r="C2317" s="2" t="s">
        <v>6545</v>
      </c>
      <c r="D2317" s="3" t="s">
        <v>6382</v>
      </c>
      <c r="E2317" s="3" t="s">
        <v>6379</v>
      </c>
      <c r="F2317" s="3" t="s">
        <v>6380</v>
      </c>
      <c r="G2317" s="3" t="s">
        <v>6379</v>
      </c>
      <c r="H2317" s="4">
        <v>35.299999999999997</v>
      </c>
      <c r="I2317" s="4">
        <v>0</v>
      </c>
      <c r="J2317" s="4">
        <v>35.299999999999997</v>
      </c>
      <c r="K2317" s="4">
        <v>0</v>
      </c>
      <c r="L2317" s="4">
        <v>35.299999999999997</v>
      </c>
      <c r="M2317" s="5">
        <v>0</v>
      </c>
      <c r="N2317" s="6">
        <v>7.9207920792079213E-4</v>
      </c>
      <c r="O2317" s="5">
        <v>0</v>
      </c>
      <c r="P2317" s="5">
        <v>0</v>
      </c>
      <c r="Q2317" s="5">
        <v>0</v>
      </c>
      <c r="R2317" s="5">
        <v>0</v>
      </c>
      <c r="S2317" s="4">
        <v>0.35</v>
      </c>
      <c r="T2317" s="6">
        <v>1.6672</v>
      </c>
      <c r="U2317" s="5">
        <v>0.33166247903553997</v>
      </c>
      <c r="V2317" s="5">
        <v>0.68593830891441232</v>
      </c>
      <c r="W2317" s="6">
        <v>0.45278450363196115</v>
      </c>
      <c r="X2317" s="1">
        <v>119.1304347826087</v>
      </c>
      <c r="Y2317" s="6">
        <v>11.242038216560509</v>
      </c>
      <c r="Z2317" s="6">
        <v>15.021276595744679</v>
      </c>
      <c r="AA2317" s="6" t="s">
        <v>6381</v>
      </c>
      <c r="AB2317" s="6" t="s">
        <v>6381</v>
      </c>
      <c r="AC2317" s="6">
        <v>2.2201257861635217</v>
      </c>
      <c r="AD2317" s="6">
        <v>0.91214470284237714</v>
      </c>
      <c r="AE2317" s="6">
        <v>12.883211678832115</v>
      </c>
      <c r="AF2317" s="6">
        <v>8.6097560975609753</v>
      </c>
      <c r="AG2317" s="6">
        <v>2.2201257861635217</v>
      </c>
      <c r="AH2317" s="6">
        <v>0.91214470284237714</v>
      </c>
      <c r="AI2317" s="5">
        <v>0</v>
      </c>
      <c r="AJ2317" s="5">
        <v>0</v>
      </c>
      <c r="AK2317" s="3">
        <v>0.28899999999999998</v>
      </c>
      <c r="AL2317" s="3">
        <v>0.20600000000000002</v>
      </c>
      <c r="AM2317" s="3">
        <v>8.7100000000000011E-2</v>
      </c>
      <c r="AN2317" s="3">
        <v>0.10800000000000001</v>
      </c>
      <c r="AO2317" s="5" t="s">
        <v>6381</v>
      </c>
      <c r="AP2317" s="5" t="s">
        <v>6381</v>
      </c>
      <c r="AQ2317" s="5">
        <v>0.55035128805620614</v>
      </c>
      <c r="AR2317" s="5">
        <v>0.25068618481244287</v>
      </c>
      <c r="AS2317" s="5">
        <v>6.3172043010752688E-2</v>
      </c>
      <c r="AT2317" s="5">
        <v>7.3655913978494622E-2</v>
      </c>
      <c r="AU2317" s="5">
        <v>0.20204081632653062</v>
      </c>
      <c r="AV2317" s="5" t="s">
        <v>6381</v>
      </c>
      <c r="AW2317" s="4">
        <v>3.14</v>
      </c>
      <c r="AX2317" s="4">
        <v>2.35</v>
      </c>
      <c r="AY2317" s="4">
        <v>2.74</v>
      </c>
      <c r="AZ2317" s="4">
        <v>38.700000000000003</v>
      </c>
      <c r="BA2317" s="4">
        <v>37.200000000000003</v>
      </c>
      <c r="BB2317" s="4">
        <v>4.0999999999999996</v>
      </c>
      <c r="BC2317" s="4">
        <v>3.09</v>
      </c>
      <c r="BD2317" s="4">
        <v>2.1864081632653063</v>
      </c>
      <c r="BE2317" s="4">
        <v>0</v>
      </c>
      <c r="BF2317" s="4">
        <v>0</v>
      </c>
      <c r="BG2317" s="4">
        <v>-0.38900000000000001</v>
      </c>
      <c r="BH2317" s="5">
        <v>-0.17791737450295891</v>
      </c>
      <c r="BI2317" s="4">
        <v>2.5754081632653065</v>
      </c>
      <c r="BJ2317" s="4">
        <v>2.7389999999999999</v>
      </c>
      <c r="BK2317" s="4">
        <v>4.2699999999999996</v>
      </c>
      <c r="BL2317" s="4">
        <v>10.93</v>
      </c>
      <c r="BM2317" s="4">
        <v>15.9</v>
      </c>
      <c r="BN2317" s="4">
        <v>15.9</v>
      </c>
      <c r="BO2317" s="4">
        <v>0</v>
      </c>
      <c r="BP2317" s="15">
        <v>0.10229382466878212</v>
      </c>
    </row>
    <row r="2318" spans="1:68" x14ac:dyDescent="0.3">
      <c r="A2318" s="15">
        <f t="shared" si="38"/>
        <v>2317</v>
      </c>
      <c r="B2318" s="2" t="s">
        <v>6546</v>
      </c>
      <c r="C2318" s="2" t="s">
        <v>6547</v>
      </c>
      <c r="D2318" s="3" t="s">
        <v>6429</v>
      </c>
      <c r="E2318" s="3" t="s">
        <v>6379</v>
      </c>
      <c r="F2318" s="3" t="s">
        <v>6380</v>
      </c>
      <c r="G2318" s="3" t="s">
        <v>6379</v>
      </c>
      <c r="H2318" s="4">
        <v>3.85</v>
      </c>
      <c r="I2318" s="4">
        <v>0</v>
      </c>
      <c r="J2318" s="4">
        <v>3.85</v>
      </c>
      <c r="K2318" s="4">
        <v>0</v>
      </c>
      <c r="L2318" s="4">
        <v>3.85</v>
      </c>
      <c r="M2318" s="5">
        <v>0</v>
      </c>
      <c r="N2318" s="6">
        <v>1.4285714285714287E-4</v>
      </c>
      <c r="O2318" s="5" t="s">
        <v>6381</v>
      </c>
      <c r="P2318" s="5">
        <v>0</v>
      </c>
      <c r="Q2318" s="5" t="s">
        <v>6381</v>
      </c>
      <c r="R2318" s="5">
        <v>0</v>
      </c>
      <c r="S2318" s="4">
        <v>0.27500000000000002</v>
      </c>
      <c r="T2318" s="6">
        <v>1.66736</v>
      </c>
      <c r="U2318" s="5">
        <v>0.37013511046643494</v>
      </c>
      <c r="V2318" s="5">
        <v>0.62139471100204413</v>
      </c>
      <c r="W2318" s="6">
        <v>0.52647975077881626</v>
      </c>
      <c r="X2318" s="1" t="s">
        <v>6381</v>
      </c>
      <c r="Y2318" s="6" t="s">
        <v>6381</v>
      </c>
      <c r="Z2318" s="6" t="s">
        <v>6381</v>
      </c>
      <c r="AA2318" s="6" t="s">
        <v>6381</v>
      </c>
      <c r="AB2318" s="6" t="s">
        <v>6381</v>
      </c>
      <c r="AC2318" s="6" t="s">
        <v>6381</v>
      </c>
      <c r="AD2318" s="6">
        <v>7.5048732943469795E-2</v>
      </c>
      <c r="AE2318" s="6" t="s">
        <v>6381</v>
      </c>
      <c r="AF2318" s="6">
        <v>1.7420814479638009</v>
      </c>
      <c r="AG2318" s="6" t="s">
        <v>6381</v>
      </c>
      <c r="AH2318" s="6">
        <v>7.5048732943469795E-2</v>
      </c>
      <c r="AI2318" s="5" t="s">
        <v>6381</v>
      </c>
      <c r="AJ2318" s="5">
        <v>0</v>
      </c>
      <c r="AK2318" s="3" t="s">
        <v>6381</v>
      </c>
      <c r="AL2318" s="3" t="s">
        <v>6381</v>
      </c>
      <c r="AM2318" s="3">
        <v>9.4899999999999998E-2</v>
      </c>
      <c r="AN2318" s="3" t="s">
        <v>6381</v>
      </c>
      <c r="AO2318" s="5" t="s">
        <v>6381</v>
      </c>
      <c r="AP2318" s="5" t="s">
        <v>6381</v>
      </c>
      <c r="AQ2318" s="5">
        <v>-0.17116402116402116</v>
      </c>
      <c r="AR2318" s="5">
        <v>-1.7148342482222575E-2</v>
      </c>
      <c r="AS2318" s="5">
        <v>-0.12786561264822133</v>
      </c>
      <c r="AT2318" s="5">
        <v>-3.6363636363636362E-2</v>
      </c>
      <c r="AU2318" s="5">
        <v>0</v>
      </c>
      <c r="AV2318" s="5">
        <v>1.54E-2</v>
      </c>
      <c r="AW2318" s="4">
        <v>-9.9600000000000009</v>
      </c>
      <c r="AX2318" s="4">
        <v>-6.47</v>
      </c>
      <c r="AY2318" s="4">
        <v>-1.84</v>
      </c>
      <c r="AZ2318" s="4">
        <v>51.3</v>
      </c>
      <c r="BA2318" s="4">
        <v>50.6</v>
      </c>
      <c r="BB2318" s="4">
        <v>2.21</v>
      </c>
      <c r="BC2318" s="4">
        <v>2.83</v>
      </c>
      <c r="BD2318" s="4">
        <v>-1.84</v>
      </c>
      <c r="BE2318" s="4">
        <v>0</v>
      </c>
      <c r="BF2318" s="4">
        <v>0</v>
      </c>
      <c r="BG2318" s="4">
        <v>-5.29</v>
      </c>
      <c r="BH2318" s="5" t="s">
        <v>6381</v>
      </c>
      <c r="BI2318" s="4">
        <v>3.45</v>
      </c>
      <c r="BJ2318" s="4">
        <v>-1.1799999999999997</v>
      </c>
      <c r="BK2318" s="4">
        <v>37.799999999999997</v>
      </c>
      <c r="BL2318" s="4">
        <v>107.29900000000001</v>
      </c>
      <c r="BM2318" s="4">
        <v>0</v>
      </c>
      <c r="BN2318" s="4">
        <v>0</v>
      </c>
      <c r="BO2318" s="4">
        <v>0</v>
      </c>
      <c r="BP2318" s="15">
        <v>0.67207682760262821</v>
      </c>
    </row>
    <row r="2319" spans="1:68" x14ac:dyDescent="0.3">
      <c r="A2319" s="15">
        <f t="shared" si="38"/>
        <v>2318</v>
      </c>
      <c r="B2319" s="2" t="s">
        <v>6548</v>
      </c>
      <c r="C2319" s="2" t="s">
        <v>6549</v>
      </c>
      <c r="D2319" s="3" t="s">
        <v>6430</v>
      </c>
      <c r="E2319" s="3" t="s">
        <v>6379</v>
      </c>
      <c r="F2319" s="3" t="s">
        <v>6380</v>
      </c>
      <c r="G2319" s="3" t="s">
        <v>6379</v>
      </c>
      <c r="H2319" s="4">
        <v>13.7</v>
      </c>
      <c r="I2319" s="4">
        <v>38</v>
      </c>
      <c r="J2319" s="4">
        <v>51.7</v>
      </c>
      <c r="K2319" s="4">
        <v>9.8699999999999992</v>
      </c>
      <c r="L2319" s="4">
        <v>41.830000000000005</v>
      </c>
      <c r="M2319" s="5">
        <v>0.19090909090909089</v>
      </c>
      <c r="N2319" s="6">
        <v>2.3364485981308412E-4</v>
      </c>
      <c r="O2319" s="5">
        <v>0.49738219895287955</v>
      </c>
      <c r="P2319" s="5">
        <v>0.73500967117988392</v>
      </c>
      <c r="Q2319" s="5">
        <v>0.98958333333333337</v>
      </c>
      <c r="R2319" s="5">
        <v>2.7737226277372264</v>
      </c>
      <c r="S2319" s="4">
        <v>0.63900000000000001</v>
      </c>
      <c r="T2319" s="6">
        <v>1.6674400000000003</v>
      </c>
      <c r="U2319" s="5">
        <v>0.51575187832910507</v>
      </c>
      <c r="V2319" s="5">
        <v>0.52835483776195913</v>
      </c>
      <c r="W2319" s="6">
        <v>0.2381554011370815</v>
      </c>
      <c r="X2319" s="1">
        <v>2.119341563786008</v>
      </c>
      <c r="Y2319" s="6">
        <v>2.8661087866108783</v>
      </c>
      <c r="Z2319" s="6">
        <v>3.3171912832929782</v>
      </c>
      <c r="AA2319" s="6">
        <v>3.328125</v>
      </c>
      <c r="AB2319" s="6" t="s">
        <v>6381</v>
      </c>
      <c r="AC2319" s="6">
        <v>0.35677083333333331</v>
      </c>
      <c r="AD2319" s="6">
        <v>5.2793834296724469E-2</v>
      </c>
      <c r="AE2319" s="6">
        <v>4.0611650485436899</v>
      </c>
      <c r="AF2319" s="6">
        <v>2.3110497237569061</v>
      </c>
      <c r="AG2319" s="6">
        <v>0.62873891477528943</v>
      </c>
      <c r="AH2319" s="6">
        <v>0.16119460500963392</v>
      </c>
      <c r="AI2319" s="5">
        <v>0</v>
      </c>
      <c r="AJ2319" s="5">
        <v>0</v>
      </c>
      <c r="AK2319" s="3">
        <v>0.11599999999999999</v>
      </c>
      <c r="AL2319" s="3" t="s">
        <v>6381</v>
      </c>
      <c r="AM2319" s="3">
        <v>0.14599999999999999</v>
      </c>
      <c r="AN2319" s="3" t="s">
        <v>6381</v>
      </c>
      <c r="AO2319" s="5" t="s">
        <v>6381</v>
      </c>
      <c r="AP2319" s="5" t="s">
        <v>6381</v>
      </c>
      <c r="AQ2319" s="5" t="s">
        <v>6381</v>
      </c>
      <c r="AR2319" s="5" t="s">
        <v>6381</v>
      </c>
      <c r="AS2319" s="5">
        <v>1.6408422725466824E-2</v>
      </c>
      <c r="AT2319" s="5">
        <v>4.09217322208979E-2</v>
      </c>
      <c r="AU2319" s="5">
        <v>0.33971291866028708</v>
      </c>
      <c r="AV2319" s="5">
        <v>7.0000000000000007E-5</v>
      </c>
      <c r="AW2319" s="4">
        <v>4.78</v>
      </c>
      <c r="AX2319" s="4">
        <v>4.13</v>
      </c>
      <c r="AY2319" s="4">
        <v>10.3</v>
      </c>
      <c r="AZ2319" s="4">
        <v>259.5</v>
      </c>
      <c r="BA2319" s="4">
        <v>251.7</v>
      </c>
      <c r="BB2319" s="4">
        <v>18.100000000000001</v>
      </c>
      <c r="BC2319" s="4">
        <v>17</v>
      </c>
      <c r="BD2319" s="4">
        <v>6.800956937799044</v>
      </c>
      <c r="BE2319" s="4">
        <v>0</v>
      </c>
      <c r="BF2319" s="4">
        <v>0</v>
      </c>
      <c r="BG2319" s="4">
        <v>-5.95</v>
      </c>
      <c r="BH2319" s="5">
        <v>-0.87487688194737578</v>
      </c>
      <c r="BI2319" s="4">
        <v>12.750956937799044</v>
      </c>
      <c r="BJ2319" s="4">
        <v>10.08</v>
      </c>
      <c r="BK2319" s="4">
        <v>0</v>
      </c>
      <c r="BL2319" s="4">
        <v>0</v>
      </c>
      <c r="BM2319" s="4">
        <v>38.4</v>
      </c>
      <c r="BN2319" s="4">
        <v>66.53</v>
      </c>
      <c r="BO2319" s="4">
        <v>0</v>
      </c>
      <c r="BP2319" s="15">
        <v>0.93226209348972344</v>
      </c>
    </row>
    <row r="2320" spans="1:68" x14ac:dyDescent="0.3">
      <c r="A2320" s="15">
        <f t="shared" si="38"/>
        <v>2319</v>
      </c>
      <c r="B2320" s="2" t="s">
        <v>6550</v>
      </c>
      <c r="C2320" s="2" t="s">
        <v>6551</v>
      </c>
      <c r="D2320" s="3" t="s">
        <v>6411</v>
      </c>
      <c r="E2320" s="3" t="s">
        <v>6379</v>
      </c>
      <c r="F2320" s="3" t="s">
        <v>6380</v>
      </c>
      <c r="G2320" s="3" t="s">
        <v>6379</v>
      </c>
      <c r="H2320" s="4">
        <v>4.72</v>
      </c>
      <c r="I2320" s="4">
        <v>0</v>
      </c>
      <c r="J2320" s="4">
        <v>4.72</v>
      </c>
      <c r="K2320" s="4">
        <v>0</v>
      </c>
      <c r="L2320" s="4">
        <v>4.72</v>
      </c>
      <c r="M2320" s="5">
        <v>0</v>
      </c>
      <c r="N2320" s="6">
        <v>4.0650406504065041E-4</v>
      </c>
      <c r="O2320" s="5" t="s">
        <v>6381</v>
      </c>
      <c r="P2320" s="5">
        <v>0</v>
      </c>
      <c r="Q2320" s="5" t="s">
        <v>6381</v>
      </c>
      <c r="R2320" s="5">
        <v>0</v>
      </c>
      <c r="S2320" s="4">
        <v>0.63900000000000001</v>
      </c>
      <c r="T2320" s="6">
        <v>1.6674720000000001</v>
      </c>
      <c r="U2320" s="5">
        <v>0.49598387070548977</v>
      </c>
      <c r="V2320" s="5">
        <v>0.43398588686730355</v>
      </c>
      <c r="W2320" s="6">
        <v>0.35977337110481589</v>
      </c>
      <c r="X2320" s="1">
        <v>2.7389162561576357</v>
      </c>
      <c r="Y2320" s="6">
        <v>2.116591928251121</v>
      </c>
      <c r="Z2320" s="6">
        <v>2.116591928251121</v>
      </c>
      <c r="AA2320" s="6" t="s">
        <v>6381</v>
      </c>
      <c r="AB2320" s="6" t="s">
        <v>6381</v>
      </c>
      <c r="AC2320" s="6" t="s">
        <v>6381</v>
      </c>
      <c r="AD2320" s="6">
        <v>0.15892255892255891</v>
      </c>
      <c r="AE2320" s="6">
        <v>0.84892086330935257</v>
      </c>
      <c r="AF2320" s="6">
        <v>0.79729729729729726</v>
      </c>
      <c r="AG2320" s="6" t="s">
        <v>6381</v>
      </c>
      <c r="AH2320" s="6">
        <v>0.15892255892255891</v>
      </c>
      <c r="AI2320" s="5">
        <v>0.1304932735426009</v>
      </c>
      <c r="AJ2320" s="5">
        <v>6.1652542372881355E-2</v>
      </c>
      <c r="AK2320" s="3">
        <v>-3.7299999999999998E-3</v>
      </c>
      <c r="AL2320" s="3">
        <v>0.41600000000000004</v>
      </c>
      <c r="AM2320" s="3">
        <v>-4.8399999999999999E-2</v>
      </c>
      <c r="AN2320" s="3">
        <v>2.6200000000000001E-2</v>
      </c>
      <c r="AO2320" s="5" t="s">
        <v>6381</v>
      </c>
      <c r="AP2320" s="5" t="s">
        <v>6381</v>
      </c>
      <c r="AQ2320" s="5" t="s">
        <v>6381</v>
      </c>
      <c r="AR2320" s="5" t="s">
        <v>6381</v>
      </c>
      <c r="AS2320" s="5">
        <v>7.5084175084175087E-2</v>
      </c>
      <c r="AT2320" s="5">
        <v>0.18720538720538721</v>
      </c>
      <c r="AU2320" s="5">
        <v>0.36647727272727276</v>
      </c>
      <c r="AV2320" s="5" t="s">
        <v>6381</v>
      </c>
      <c r="AW2320" s="4">
        <v>2.23</v>
      </c>
      <c r="AX2320" s="4">
        <v>2.23</v>
      </c>
      <c r="AY2320" s="4">
        <v>5.56</v>
      </c>
      <c r="AZ2320" s="4">
        <v>29.7</v>
      </c>
      <c r="BA2320" s="4">
        <v>29.7</v>
      </c>
      <c r="BB2320" s="4">
        <v>5.92</v>
      </c>
      <c r="BC2320" s="4">
        <v>5.92</v>
      </c>
      <c r="BD2320" s="4">
        <v>3.5223863636363637</v>
      </c>
      <c r="BE2320" s="4">
        <v>-1.78</v>
      </c>
      <c r="BF2320" s="4">
        <v>-7.2770000000000001</v>
      </c>
      <c r="BG2320" s="4">
        <v>-0.92699999999999994</v>
      </c>
      <c r="BH2320" s="5">
        <v>-2.3291028164015875</v>
      </c>
      <c r="BI2320" s="4">
        <v>11.726386363636363</v>
      </c>
      <c r="BJ2320" s="4">
        <v>12.214</v>
      </c>
      <c r="BK2320" s="4">
        <v>0</v>
      </c>
      <c r="BL2320" s="4">
        <v>0</v>
      </c>
      <c r="BM2320" s="4">
        <v>0</v>
      </c>
      <c r="BN2320" s="4">
        <v>0</v>
      </c>
      <c r="BO2320" s="4">
        <v>-0.29099999999999998</v>
      </c>
      <c r="BP2320" s="15">
        <v>0.59804549959435394</v>
      </c>
    </row>
    <row r="2321" spans="1:68" x14ac:dyDescent="0.3">
      <c r="A2321" s="15">
        <f t="shared" si="38"/>
        <v>2320</v>
      </c>
      <c r="B2321" s="2" t="s">
        <v>6552</v>
      </c>
      <c r="C2321" s="2" t="s">
        <v>6553</v>
      </c>
      <c r="D2321" s="3" t="s">
        <v>6382</v>
      </c>
      <c r="E2321" s="3" t="s">
        <v>6379</v>
      </c>
      <c r="F2321" s="3" t="s">
        <v>6380</v>
      </c>
      <c r="G2321" s="3" t="s">
        <v>6379</v>
      </c>
      <c r="H2321" s="4">
        <v>39.4</v>
      </c>
      <c r="I2321" s="4">
        <v>19.100000000000001</v>
      </c>
      <c r="J2321" s="4">
        <v>58.5</v>
      </c>
      <c r="K2321" s="4">
        <v>1.85</v>
      </c>
      <c r="L2321" s="4">
        <v>56.65</v>
      </c>
      <c r="M2321" s="5">
        <v>3.1623931623931623E-2</v>
      </c>
      <c r="N2321" s="6">
        <v>4.4210526315789476E-4</v>
      </c>
      <c r="O2321" s="5">
        <v>0.52185792349726778</v>
      </c>
      <c r="P2321" s="5">
        <v>0.3264957264957265</v>
      </c>
      <c r="Q2321" s="5">
        <v>1.0914285714285714</v>
      </c>
      <c r="R2321" s="5">
        <v>0.48477157360406098</v>
      </c>
      <c r="S2321" s="4">
        <v>0.82899999999999996</v>
      </c>
      <c r="T2321" s="6">
        <v>1.6694400000000003</v>
      </c>
      <c r="U2321" s="5">
        <v>0.35355339059327379</v>
      </c>
      <c r="V2321" s="5">
        <v>0.74246212024587488</v>
      </c>
      <c r="W2321" s="6">
        <v>0.31651124520021939</v>
      </c>
      <c r="X2321" s="1">
        <v>3.3234421364985161</v>
      </c>
      <c r="Y2321" s="6">
        <v>8.509719222462202</v>
      </c>
      <c r="Z2321" s="6">
        <v>7.2161172161172162</v>
      </c>
      <c r="AA2321" s="6" t="s">
        <v>6381</v>
      </c>
      <c r="AB2321" s="6" t="s">
        <v>6381</v>
      </c>
      <c r="AC2321" s="6">
        <v>2.2514285714285713</v>
      </c>
      <c r="AD2321" s="6">
        <v>0.72426470588235292</v>
      </c>
      <c r="AE2321" s="6">
        <v>5.0580357142857144</v>
      </c>
      <c r="AF2321" s="6">
        <v>5.1499999999999995</v>
      </c>
      <c r="AG2321" s="6">
        <v>1.6302158273381295</v>
      </c>
      <c r="AH2321" s="6">
        <v>1.041360294117647</v>
      </c>
      <c r="AI2321" s="5">
        <v>0</v>
      </c>
      <c r="AJ2321" s="5">
        <v>0</v>
      </c>
      <c r="AK2321" s="3">
        <v>0.52400000000000002</v>
      </c>
      <c r="AL2321" s="3">
        <v>0.35299999999999998</v>
      </c>
      <c r="AM2321" s="3">
        <v>0.21</v>
      </c>
      <c r="AN2321" s="3">
        <v>0.17399999999999999</v>
      </c>
      <c r="AO2321" s="5" t="s">
        <v>6381</v>
      </c>
      <c r="AP2321" s="5" t="s">
        <v>6381</v>
      </c>
      <c r="AQ2321" s="5">
        <v>0.40746268656716417</v>
      </c>
      <c r="AR2321" s="5">
        <v>0.2517419644864014</v>
      </c>
      <c r="AS2321" s="5">
        <v>9.4463667820069208E-2</v>
      </c>
      <c r="AT2321" s="5">
        <v>0.19377162629757785</v>
      </c>
      <c r="AU2321" s="5">
        <v>0.34296028880866425</v>
      </c>
      <c r="AV2321" s="5" t="s">
        <v>6381</v>
      </c>
      <c r="AW2321" s="4">
        <v>4.63</v>
      </c>
      <c r="AX2321" s="4">
        <v>5.46</v>
      </c>
      <c r="AY2321" s="4">
        <v>11.2</v>
      </c>
      <c r="AZ2321" s="4">
        <v>54.4</v>
      </c>
      <c r="BA2321" s="4">
        <v>57.8</v>
      </c>
      <c r="BB2321" s="4">
        <v>11</v>
      </c>
      <c r="BC2321" s="4">
        <v>12.6</v>
      </c>
      <c r="BD2321" s="4">
        <v>7.3588447653429601</v>
      </c>
      <c r="BE2321" s="4">
        <v>0</v>
      </c>
      <c r="BF2321" s="4">
        <v>0</v>
      </c>
      <c r="BG2321" s="4">
        <v>-1.52</v>
      </c>
      <c r="BH2321" s="5">
        <v>-0.20655416012558869</v>
      </c>
      <c r="BI2321" s="4">
        <v>8.8788447653429596</v>
      </c>
      <c r="BJ2321" s="4">
        <v>6.98</v>
      </c>
      <c r="BK2321" s="4">
        <v>13.4</v>
      </c>
      <c r="BL2321" s="4">
        <v>44.49</v>
      </c>
      <c r="BM2321" s="4">
        <v>17.5</v>
      </c>
      <c r="BN2321" s="4">
        <v>34.75</v>
      </c>
      <c r="BO2321" s="4">
        <v>0</v>
      </c>
      <c r="BP2321" s="15">
        <v>0.21832839444400365</v>
      </c>
    </row>
    <row r="2322" spans="1:68" x14ac:dyDescent="0.3">
      <c r="A2322" s="15">
        <f t="shared" si="38"/>
        <v>2321</v>
      </c>
      <c r="B2322" s="2" t="s">
        <v>6554</v>
      </c>
      <c r="C2322" s="2" t="s">
        <v>6555</v>
      </c>
      <c r="D2322" s="3" t="s">
        <v>6404</v>
      </c>
      <c r="E2322" s="3" t="s">
        <v>6379</v>
      </c>
      <c r="F2322" s="3" t="s">
        <v>6380</v>
      </c>
      <c r="G2322" s="3" t="s">
        <v>6379</v>
      </c>
      <c r="H2322" s="4">
        <v>19.2</v>
      </c>
      <c r="I2322" s="4">
        <v>1.42</v>
      </c>
      <c r="J2322" s="4">
        <v>20.619999999999997</v>
      </c>
      <c r="K2322" s="4">
        <v>3.93</v>
      </c>
      <c r="L2322" s="4">
        <v>16.689999999999998</v>
      </c>
      <c r="M2322" s="5">
        <v>0.19059165858389915</v>
      </c>
      <c r="N2322" s="6">
        <v>7.5380359612724766E-4</v>
      </c>
      <c r="O2322" s="5">
        <v>4.5924967658473474E-2</v>
      </c>
      <c r="P2322" s="5">
        <v>6.8865179437439389E-2</v>
      </c>
      <c r="Q2322" s="5">
        <v>4.8135593220338981E-2</v>
      </c>
      <c r="R2322" s="5">
        <v>7.3958333333333334E-2</v>
      </c>
      <c r="S2322" s="4">
        <v>0.13300000000000001</v>
      </c>
      <c r="T2322" s="6">
        <v>1.6695360000000001</v>
      </c>
      <c r="U2322" s="5">
        <v>0.47434164902525688</v>
      </c>
      <c r="V2322" s="5">
        <v>0.45220570540407823</v>
      </c>
      <c r="W2322" s="6">
        <v>0.37588652482269497</v>
      </c>
      <c r="X2322" s="1">
        <v>0.27593360995850624</v>
      </c>
      <c r="Y2322" s="6" t="s">
        <v>6381</v>
      </c>
      <c r="Z2322" s="6" t="s">
        <v>6381</v>
      </c>
      <c r="AA2322" s="6" t="s">
        <v>6381</v>
      </c>
      <c r="AB2322" s="6" t="s">
        <v>6381</v>
      </c>
      <c r="AC2322" s="6">
        <v>0.6508474576271186</v>
      </c>
      <c r="AD2322" s="6">
        <v>0.24365482233502539</v>
      </c>
      <c r="AE2322" s="6">
        <v>125.48872180451126</v>
      </c>
      <c r="AF2322" s="6" t="s">
        <v>6381</v>
      </c>
      <c r="AG2322" s="6">
        <v>0.61837717673212289</v>
      </c>
      <c r="AH2322" s="6">
        <v>0.21180203045685278</v>
      </c>
      <c r="AI2322" s="5" t="s">
        <v>6381</v>
      </c>
      <c r="AJ2322" s="5">
        <v>0</v>
      </c>
      <c r="AK2322" s="3" t="s">
        <v>6381</v>
      </c>
      <c r="AL2322" s="3" t="s">
        <v>6381</v>
      </c>
      <c r="AM2322" s="3" t="s">
        <v>6381</v>
      </c>
      <c r="AN2322" s="3">
        <v>2.75E-2</v>
      </c>
      <c r="AO2322" s="5" t="s">
        <v>6381</v>
      </c>
      <c r="AP2322" s="5" t="s">
        <v>6381</v>
      </c>
      <c r="AQ2322" s="5" t="s">
        <v>6381</v>
      </c>
      <c r="AR2322" s="5" t="s">
        <v>6381</v>
      </c>
      <c r="AS2322" s="5">
        <v>-4.1256157635467978E-3</v>
      </c>
      <c r="AT2322" s="5">
        <v>1.6379310344827587E-3</v>
      </c>
      <c r="AU2322" s="5">
        <v>0.5</v>
      </c>
      <c r="AV2322" s="5">
        <v>2.0000000000000002E-5</v>
      </c>
      <c r="AW2322" s="4">
        <v>-0.68</v>
      </c>
      <c r="AX2322" s="4">
        <v>-0.33500000000000002</v>
      </c>
      <c r="AY2322" s="4">
        <v>0.13300000000000001</v>
      </c>
      <c r="AZ2322" s="4">
        <v>78.8</v>
      </c>
      <c r="BA2322" s="4">
        <v>81.2</v>
      </c>
      <c r="BB2322" s="4">
        <v>-0.34899999999999998</v>
      </c>
      <c r="BC2322" s="4">
        <v>1.32</v>
      </c>
      <c r="BD2322" s="4">
        <v>6.6500000000000004E-2</v>
      </c>
      <c r="BE2322" s="4">
        <v>0</v>
      </c>
      <c r="BF2322" s="4">
        <v>0</v>
      </c>
      <c r="BG2322" s="4">
        <v>-1.22</v>
      </c>
      <c r="BH2322" s="5">
        <v>-18.345864661654133</v>
      </c>
      <c r="BI2322" s="4">
        <v>1.2865</v>
      </c>
      <c r="BJ2322" s="4">
        <v>0.88500000000000001</v>
      </c>
      <c r="BK2322" s="4">
        <v>0</v>
      </c>
      <c r="BL2322" s="4">
        <v>0</v>
      </c>
      <c r="BM2322" s="4">
        <v>29.5</v>
      </c>
      <c r="BN2322" s="4">
        <v>26.990000000000002</v>
      </c>
      <c r="BO2322" s="4">
        <v>0</v>
      </c>
      <c r="BP2322" s="15">
        <v>0.79801358219988738</v>
      </c>
    </row>
    <row r="2323" spans="1:68" x14ac:dyDescent="0.3">
      <c r="A2323" s="15">
        <f t="shared" si="38"/>
        <v>2322</v>
      </c>
      <c r="B2323" s="2" t="s">
        <v>6556</v>
      </c>
      <c r="C2323" s="2" t="s">
        <v>6557</v>
      </c>
      <c r="D2323" s="3" t="s">
        <v>6422</v>
      </c>
      <c r="E2323" s="3" t="s">
        <v>6379</v>
      </c>
      <c r="F2323" s="3" t="s">
        <v>6380</v>
      </c>
      <c r="G2323" s="3" t="s">
        <v>6379</v>
      </c>
      <c r="H2323" s="4">
        <v>94</v>
      </c>
      <c r="I2323" s="4">
        <v>0</v>
      </c>
      <c r="J2323" s="4">
        <v>94</v>
      </c>
      <c r="K2323" s="4">
        <v>15.7</v>
      </c>
      <c r="L2323" s="4">
        <v>78.3</v>
      </c>
      <c r="M2323" s="5">
        <v>0.16702127659574467</v>
      </c>
      <c r="N2323" s="6">
        <v>3.2258064516129032E-4</v>
      </c>
      <c r="O2323" s="5">
        <v>0</v>
      </c>
      <c r="P2323" s="5">
        <v>0</v>
      </c>
      <c r="Q2323" s="5">
        <v>0</v>
      </c>
      <c r="R2323" s="5">
        <v>0</v>
      </c>
      <c r="S2323" s="4">
        <v>7.57</v>
      </c>
      <c r="T2323" s="6">
        <v>1.6696000000000002</v>
      </c>
      <c r="U2323" s="5">
        <v>0.42190046219457972</v>
      </c>
      <c r="V2323" s="5">
        <v>0.62811023866046989</v>
      </c>
      <c r="W2323" s="6">
        <v>0.19015384615384615</v>
      </c>
      <c r="X2323" s="1" t="s">
        <v>6381</v>
      </c>
      <c r="Y2323" s="6">
        <v>9.5431472081218285</v>
      </c>
      <c r="Z2323" s="6">
        <v>9.6707818930041149</v>
      </c>
      <c r="AA2323" s="6">
        <v>9.4389027431421439</v>
      </c>
      <c r="AB2323" s="6">
        <v>0.26508742244782857</v>
      </c>
      <c r="AC2323" s="6">
        <v>2.596685082872928</v>
      </c>
      <c r="AD2323" s="6">
        <v>1.1619283065512978</v>
      </c>
      <c r="AE2323" s="6">
        <v>6.418032786885246</v>
      </c>
      <c r="AF2323" s="6">
        <v>5.7573529411764701</v>
      </c>
      <c r="AG2323" s="6">
        <v>3.8195121951219506</v>
      </c>
      <c r="AH2323" s="6">
        <v>0.96786155747836822</v>
      </c>
      <c r="AI2323" s="5">
        <v>0</v>
      </c>
      <c r="AJ2323" s="5">
        <v>0</v>
      </c>
      <c r="AK2323" s="3">
        <v>0.34</v>
      </c>
      <c r="AL2323" s="3">
        <v>0.27100000000000002</v>
      </c>
      <c r="AM2323" s="3">
        <v>0.29299999999999998</v>
      </c>
      <c r="AN2323" s="3">
        <v>0.245</v>
      </c>
      <c r="AO2323" s="5">
        <v>0.36</v>
      </c>
      <c r="AP2323" s="5">
        <v>0.20699999999999999</v>
      </c>
      <c r="AQ2323" s="5">
        <v>0.30375000000000002</v>
      </c>
      <c r="AR2323" s="5">
        <v>0.66666666666666663</v>
      </c>
      <c r="AS2323" s="5">
        <v>0.11868131868131868</v>
      </c>
      <c r="AT2323" s="5">
        <v>0.14896214896214893</v>
      </c>
      <c r="AU2323" s="5">
        <v>0.3126760563380282</v>
      </c>
      <c r="AV2323" s="5">
        <v>0.13200000000000001</v>
      </c>
      <c r="AW2323" s="4">
        <v>9.85</v>
      </c>
      <c r="AX2323" s="4">
        <v>9.7200000000000006</v>
      </c>
      <c r="AY2323" s="4">
        <v>12.2</v>
      </c>
      <c r="AZ2323" s="4">
        <v>80.900000000000006</v>
      </c>
      <c r="BA2323" s="4">
        <v>81.900000000000006</v>
      </c>
      <c r="BB2323" s="4">
        <v>13.6</v>
      </c>
      <c r="BC2323" s="4">
        <v>13</v>
      </c>
      <c r="BD2323" s="4">
        <v>8.3853521126760562</v>
      </c>
      <c r="BE2323" s="4">
        <v>0</v>
      </c>
      <c r="BF2323" s="4">
        <v>0</v>
      </c>
      <c r="BG2323" s="4">
        <v>-0.86</v>
      </c>
      <c r="BH2323" s="5">
        <v>-0.10255979575382962</v>
      </c>
      <c r="BI2323" s="4">
        <v>9.2453521126760556</v>
      </c>
      <c r="BJ2323" s="4">
        <v>10.58</v>
      </c>
      <c r="BK2323" s="4">
        <v>32</v>
      </c>
      <c r="BL2323" s="4">
        <v>18.3</v>
      </c>
      <c r="BM2323" s="4">
        <v>36.200000000000003</v>
      </c>
      <c r="BN2323" s="4">
        <v>20.500000000000004</v>
      </c>
      <c r="BO2323" s="4">
        <v>0</v>
      </c>
      <c r="BP2323" s="15">
        <v>0.59066365684579014</v>
      </c>
    </row>
    <row r="2324" spans="1:68" x14ac:dyDescent="0.3">
      <c r="A2324" s="15">
        <f t="shared" si="38"/>
        <v>2323</v>
      </c>
      <c r="B2324" s="2" t="s">
        <v>6558</v>
      </c>
      <c r="C2324" s="2" t="s">
        <v>6559</v>
      </c>
      <c r="D2324" s="3" t="s">
        <v>6398</v>
      </c>
      <c r="E2324" s="3" t="s">
        <v>6379</v>
      </c>
      <c r="F2324" s="3" t="s">
        <v>6380</v>
      </c>
      <c r="G2324" s="3" t="s">
        <v>6379</v>
      </c>
      <c r="H2324" s="4">
        <v>23</v>
      </c>
      <c r="I2324" s="4">
        <v>0</v>
      </c>
      <c r="J2324" s="4">
        <v>23</v>
      </c>
      <c r="K2324" s="4">
        <v>0</v>
      </c>
      <c r="L2324" s="4">
        <v>23</v>
      </c>
      <c r="M2324" s="5">
        <v>0</v>
      </c>
      <c r="N2324" s="6">
        <v>8.6666666666666663E-4</v>
      </c>
      <c r="O2324" s="5" t="s">
        <v>6381</v>
      </c>
      <c r="P2324" s="5">
        <v>0</v>
      </c>
      <c r="Q2324" s="5" t="s">
        <v>6381</v>
      </c>
      <c r="R2324" s="5">
        <v>0</v>
      </c>
      <c r="S2324" s="4">
        <v>1.54</v>
      </c>
      <c r="T2324" s="6">
        <v>1.6697440000000001</v>
      </c>
      <c r="U2324" s="5">
        <v>0.3255764119219941</v>
      </c>
      <c r="V2324" s="5">
        <v>0.71949315559176541</v>
      </c>
      <c r="W2324" s="6">
        <v>0.19889502762430938</v>
      </c>
      <c r="X2324" s="1">
        <v>2.5235404896421847</v>
      </c>
      <c r="Y2324" s="6">
        <v>4.1144901610017888</v>
      </c>
      <c r="Z2324" s="6">
        <v>3.8917089678510997</v>
      </c>
      <c r="AA2324" s="6" t="s">
        <v>6381</v>
      </c>
      <c r="AB2324" s="6" t="s">
        <v>6381</v>
      </c>
      <c r="AC2324" s="6" t="s">
        <v>6381</v>
      </c>
      <c r="AD2324" s="6">
        <v>8.7220326128175957E-2</v>
      </c>
      <c r="AE2324" s="6">
        <v>1.716417910447761</v>
      </c>
      <c r="AF2324" s="6">
        <v>1.6546762589928057</v>
      </c>
      <c r="AG2324" s="6" t="s">
        <v>6381</v>
      </c>
      <c r="AH2324" s="6">
        <v>8.7220326128175957E-2</v>
      </c>
      <c r="AI2324" s="5">
        <v>0</v>
      </c>
      <c r="AJ2324" s="5">
        <v>0</v>
      </c>
      <c r="AK2324" s="3" t="s">
        <v>6381</v>
      </c>
      <c r="AL2324" s="3" t="s">
        <v>6381</v>
      </c>
      <c r="AM2324" s="3" t="s">
        <v>6381</v>
      </c>
      <c r="AN2324" s="3" t="s">
        <v>6381</v>
      </c>
      <c r="AO2324" s="5" t="s">
        <v>6381</v>
      </c>
      <c r="AP2324" s="5" t="s">
        <v>6381</v>
      </c>
      <c r="AQ2324" s="5">
        <v>0.24625</v>
      </c>
      <c r="AR2324" s="5">
        <v>0.15617715617715619</v>
      </c>
      <c r="AS2324" s="5">
        <v>1.8991002570694089E-2</v>
      </c>
      <c r="AT2324" s="5">
        <v>4.3059125964010285E-2</v>
      </c>
      <c r="AU2324" s="5">
        <v>0.303886925795053</v>
      </c>
      <c r="AV2324" s="5">
        <v>1.8100000000000002E-2</v>
      </c>
      <c r="AW2324" s="4">
        <v>5.59</v>
      </c>
      <c r="AX2324" s="4">
        <v>5.91</v>
      </c>
      <c r="AY2324" s="4">
        <v>13.4</v>
      </c>
      <c r="AZ2324" s="4">
        <v>263.7</v>
      </c>
      <c r="BA2324" s="4">
        <v>311.2</v>
      </c>
      <c r="BB2324" s="4">
        <v>13.9</v>
      </c>
      <c r="BC2324" s="4">
        <v>15.5</v>
      </c>
      <c r="BD2324" s="4">
        <v>9.327915194346291</v>
      </c>
      <c r="BE2324" s="4">
        <v>0</v>
      </c>
      <c r="BF2324" s="4">
        <v>0</v>
      </c>
      <c r="BG2324" s="4">
        <v>-1.01</v>
      </c>
      <c r="BH2324" s="5">
        <v>-0.108277142207743</v>
      </c>
      <c r="BI2324" s="4">
        <v>10.337915194346291</v>
      </c>
      <c r="BJ2324" s="4">
        <v>6.92</v>
      </c>
      <c r="BK2324" s="4">
        <v>24</v>
      </c>
      <c r="BL2324" s="4">
        <v>85.8</v>
      </c>
      <c r="BM2324" s="4">
        <v>0</v>
      </c>
      <c r="BN2324" s="4">
        <v>0</v>
      </c>
      <c r="BO2324" s="4">
        <v>0</v>
      </c>
      <c r="BP2324" s="15">
        <v>0.69479116266409346</v>
      </c>
    </row>
    <row r="2325" spans="1:68" x14ac:dyDescent="0.3">
      <c r="A2325" s="15">
        <f t="shared" si="38"/>
        <v>2324</v>
      </c>
      <c r="B2325" s="2" t="s">
        <v>6560</v>
      </c>
      <c r="C2325" s="2" t="s">
        <v>6561</v>
      </c>
      <c r="D2325" s="3" t="s">
        <v>6383</v>
      </c>
      <c r="E2325" s="3" t="s">
        <v>6379</v>
      </c>
      <c r="F2325" s="3" t="s">
        <v>6380</v>
      </c>
      <c r="G2325" s="3" t="s">
        <v>6379</v>
      </c>
      <c r="H2325" s="4">
        <v>14.5</v>
      </c>
      <c r="I2325" s="4">
        <v>0</v>
      </c>
      <c r="J2325" s="4">
        <v>14.5</v>
      </c>
      <c r="K2325" s="4">
        <v>0</v>
      </c>
      <c r="L2325" s="4">
        <v>14.5</v>
      </c>
      <c r="M2325" s="5">
        <v>0</v>
      </c>
      <c r="N2325" s="6">
        <v>9.4339622641509443E-5</v>
      </c>
      <c r="O2325" s="5" t="s">
        <v>6381</v>
      </c>
      <c r="P2325" s="5">
        <v>0</v>
      </c>
      <c r="Q2325" s="5" t="s">
        <v>6381</v>
      </c>
      <c r="R2325" s="5">
        <v>0</v>
      </c>
      <c r="S2325" s="4">
        <v>1.37</v>
      </c>
      <c r="T2325" s="6">
        <v>1.6698080000000004</v>
      </c>
      <c r="U2325" s="5">
        <v>0.44609416046390926</v>
      </c>
      <c r="V2325" s="5">
        <v>0.45337961785842029</v>
      </c>
      <c r="W2325" s="6">
        <v>0.33903133903133909</v>
      </c>
      <c r="X2325" s="1">
        <v>1.9827586206896552</v>
      </c>
      <c r="Y2325" s="6">
        <v>7.0388349514563107</v>
      </c>
      <c r="Z2325" s="6">
        <v>7.1428571428571432</v>
      </c>
      <c r="AA2325" s="6" t="s">
        <v>6381</v>
      </c>
      <c r="AB2325" s="6" t="s">
        <v>6381</v>
      </c>
      <c r="AC2325" s="6" t="s">
        <v>6381</v>
      </c>
      <c r="AD2325" s="6">
        <v>3.0590717299578056</v>
      </c>
      <c r="AE2325" s="6">
        <v>3.1521739130434785</v>
      </c>
      <c r="AF2325" s="6">
        <v>3.3333333333333335</v>
      </c>
      <c r="AG2325" s="6" t="s">
        <v>6381</v>
      </c>
      <c r="AH2325" s="6">
        <v>3.0590717299578056</v>
      </c>
      <c r="AI2325" s="5">
        <v>0</v>
      </c>
      <c r="AJ2325" s="5">
        <v>0</v>
      </c>
      <c r="AK2325" s="3" t="s">
        <v>6381</v>
      </c>
      <c r="AL2325" s="3" t="s">
        <v>6381</v>
      </c>
      <c r="AM2325" s="3" t="s">
        <v>6381</v>
      </c>
      <c r="AN2325" s="3" t="s">
        <v>6381</v>
      </c>
      <c r="AO2325" s="5" t="s">
        <v>6381</v>
      </c>
      <c r="AP2325" s="5" t="s">
        <v>6381</v>
      </c>
      <c r="AQ2325" s="5" t="s">
        <v>6381</v>
      </c>
      <c r="AR2325" s="5" t="s">
        <v>6381</v>
      </c>
      <c r="AS2325" s="5">
        <v>0.39648437499999994</v>
      </c>
      <c r="AT2325" s="5">
        <v>0.89843749999999989</v>
      </c>
      <c r="AU2325" s="5">
        <v>0.12350427350427351</v>
      </c>
      <c r="AV2325" s="5" t="s">
        <v>6381</v>
      </c>
      <c r="AW2325" s="4">
        <v>2.06</v>
      </c>
      <c r="AX2325" s="4">
        <v>2.0299999999999998</v>
      </c>
      <c r="AY2325" s="4">
        <v>4.5999999999999996</v>
      </c>
      <c r="AZ2325" s="4">
        <v>4.74</v>
      </c>
      <c r="BA2325" s="4">
        <v>5.12</v>
      </c>
      <c r="BB2325" s="4">
        <v>4.3499999999999996</v>
      </c>
      <c r="BC2325" s="4">
        <v>4.3499999999999996</v>
      </c>
      <c r="BD2325" s="4">
        <v>4.0318803418803419</v>
      </c>
      <c r="BE2325" s="4">
        <v>0</v>
      </c>
      <c r="BF2325" s="4">
        <v>0</v>
      </c>
      <c r="BG2325" s="4">
        <v>-7.1999999999999995E-2</v>
      </c>
      <c r="BH2325" s="5">
        <v>-1.7857672821317276E-2</v>
      </c>
      <c r="BI2325" s="4">
        <v>4.103880341880342</v>
      </c>
      <c r="BJ2325" s="4">
        <v>2.1019999999999999</v>
      </c>
      <c r="BK2325" s="4">
        <v>0</v>
      </c>
      <c r="BL2325" s="4">
        <v>0</v>
      </c>
      <c r="BM2325" s="4">
        <v>0</v>
      </c>
      <c r="BN2325" s="4">
        <v>0</v>
      </c>
      <c r="BO2325" s="4">
        <v>0</v>
      </c>
      <c r="BP2325" s="15">
        <v>0.36815048305507803</v>
      </c>
    </row>
    <row r="2326" spans="1:68" x14ac:dyDescent="0.3">
      <c r="A2326" s="15">
        <f t="shared" si="38"/>
        <v>2325</v>
      </c>
      <c r="B2326" s="2" t="s">
        <v>6562</v>
      </c>
      <c r="C2326" s="2" t="s">
        <v>6563</v>
      </c>
      <c r="D2326" s="3" t="s">
        <v>6409</v>
      </c>
      <c r="E2326" s="3" t="s">
        <v>6379</v>
      </c>
      <c r="F2326" s="3" t="s">
        <v>6380</v>
      </c>
      <c r="G2326" s="3" t="s">
        <v>6379</v>
      </c>
      <c r="H2326" s="4">
        <v>2.09</v>
      </c>
      <c r="I2326" s="4">
        <v>0</v>
      </c>
      <c r="J2326" s="4">
        <v>2.09</v>
      </c>
      <c r="K2326" s="4">
        <v>0</v>
      </c>
      <c r="L2326" s="4">
        <v>2.09</v>
      </c>
      <c r="M2326" s="5">
        <v>0</v>
      </c>
      <c r="N2326" s="6">
        <v>1.6311166875784191E-3</v>
      </c>
      <c r="O2326" s="5" t="s">
        <v>6381</v>
      </c>
      <c r="P2326" s="5">
        <v>0</v>
      </c>
      <c r="Q2326" s="5" t="s">
        <v>6381</v>
      </c>
      <c r="R2326" s="5">
        <v>0</v>
      </c>
      <c r="S2326" s="4">
        <v>0.26200000000000001</v>
      </c>
      <c r="T2326" s="6">
        <v>1.6708159999999999</v>
      </c>
      <c r="U2326" s="5">
        <v>0.27928480087537882</v>
      </c>
      <c r="V2326" s="5">
        <v>0.83964468981123497</v>
      </c>
      <c r="W2326" s="6">
        <v>0.59315931593159321</v>
      </c>
      <c r="X2326" s="1">
        <v>1.4148351648351649</v>
      </c>
      <c r="Y2326" s="6">
        <v>14.513888888888889</v>
      </c>
      <c r="Z2326" s="6">
        <v>13.312101910828025</v>
      </c>
      <c r="AA2326" s="6">
        <v>10.076923076923078</v>
      </c>
      <c r="AB2326" s="6" t="s">
        <v>6381</v>
      </c>
      <c r="AC2326" s="6" t="s">
        <v>6381</v>
      </c>
      <c r="AD2326" s="6">
        <v>9.5871559633027514E-2</v>
      </c>
      <c r="AE2326" s="6">
        <v>2.029126213592233</v>
      </c>
      <c r="AF2326" s="6">
        <v>1.5144927536231885</v>
      </c>
      <c r="AG2326" s="6" t="s">
        <v>6381</v>
      </c>
      <c r="AH2326" s="6">
        <v>9.5871559633027514E-2</v>
      </c>
      <c r="AI2326" s="5">
        <v>0</v>
      </c>
      <c r="AJ2326" s="5">
        <v>0</v>
      </c>
      <c r="AK2326" s="3">
        <v>-0.24299999999999999</v>
      </c>
      <c r="AL2326" s="3" t="s">
        <v>6381</v>
      </c>
      <c r="AM2326" s="3">
        <v>0.114</v>
      </c>
      <c r="AN2326" s="3" t="s">
        <v>6381</v>
      </c>
      <c r="AO2326" s="5" t="s">
        <v>6381</v>
      </c>
      <c r="AP2326" s="5">
        <v>7.3499999999999996E-2</v>
      </c>
      <c r="AQ2326" s="5" t="s">
        <v>6381</v>
      </c>
      <c r="AR2326" s="5" t="s">
        <v>6381</v>
      </c>
      <c r="AS2326" s="5">
        <v>8.3510638297872343E-3</v>
      </c>
      <c r="AT2326" s="5">
        <v>5.4787234042553194E-2</v>
      </c>
      <c r="AU2326" s="5">
        <v>0.32300884955752207</v>
      </c>
      <c r="AV2326" s="5" t="s">
        <v>6381</v>
      </c>
      <c r="AW2326" s="4">
        <v>0.14399999999999999</v>
      </c>
      <c r="AX2326" s="4">
        <v>0.157</v>
      </c>
      <c r="AY2326" s="4">
        <v>1.03</v>
      </c>
      <c r="AZ2326" s="4">
        <v>21.8</v>
      </c>
      <c r="BA2326" s="4">
        <v>18.8</v>
      </c>
      <c r="BB2326" s="4">
        <v>1.38</v>
      </c>
      <c r="BC2326" s="4">
        <v>1.42</v>
      </c>
      <c r="BD2326" s="4">
        <v>0.69730088495575226</v>
      </c>
      <c r="BE2326" s="4">
        <v>0</v>
      </c>
      <c r="BF2326" s="4">
        <v>0</v>
      </c>
      <c r="BG2326" s="4">
        <v>-0.38900000000000001</v>
      </c>
      <c r="BH2326" s="5">
        <v>-0.55786534678596356</v>
      </c>
      <c r="BI2326" s="4">
        <v>1.0863008849557523</v>
      </c>
      <c r="BJ2326" s="4">
        <v>0.54600000000000004</v>
      </c>
      <c r="BK2326" s="4">
        <v>0</v>
      </c>
      <c r="BL2326" s="4">
        <v>0</v>
      </c>
      <c r="BM2326" s="4">
        <v>0</v>
      </c>
      <c r="BN2326" s="4">
        <v>0</v>
      </c>
      <c r="BO2326" s="4">
        <v>0</v>
      </c>
      <c r="BP2326" s="15">
        <v>0.14307388689487976</v>
      </c>
    </row>
    <row r="2327" spans="1:68" x14ac:dyDescent="0.3">
      <c r="A2327" s="15">
        <f t="shared" si="38"/>
        <v>2326</v>
      </c>
      <c r="B2327" s="2" t="s">
        <v>6564</v>
      </c>
      <c r="C2327" s="2" t="s">
        <v>6565</v>
      </c>
      <c r="D2327" s="3" t="s">
        <v>6415</v>
      </c>
      <c r="E2327" s="3" t="s">
        <v>6379</v>
      </c>
      <c r="F2327" s="3" t="s">
        <v>6380</v>
      </c>
      <c r="G2327" s="3" t="s">
        <v>6379</v>
      </c>
      <c r="H2327" s="4">
        <v>42.3</v>
      </c>
      <c r="I2327" s="4">
        <v>14.6</v>
      </c>
      <c r="J2327" s="4">
        <v>56.9</v>
      </c>
      <c r="K2327" s="4">
        <v>0.625</v>
      </c>
      <c r="L2327" s="4">
        <v>56.274999999999999</v>
      </c>
      <c r="M2327" s="5">
        <v>1.0984182776801407E-2</v>
      </c>
      <c r="N2327" s="6">
        <v>1.3043478260869564E-3</v>
      </c>
      <c r="O2327" s="5">
        <v>0.2874015748031496</v>
      </c>
      <c r="P2327" s="5">
        <v>0.25659050966608082</v>
      </c>
      <c r="Q2327" s="5">
        <v>0.40331491712707179</v>
      </c>
      <c r="R2327" s="5">
        <v>0.34515366430260047</v>
      </c>
      <c r="S2327" s="4">
        <v>1.84</v>
      </c>
      <c r="T2327" s="6">
        <v>1.6712800000000001</v>
      </c>
      <c r="U2327" s="5">
        <v>0.31464265445104544</v>
      </c>
      <c r="V2327" s="5">
        <v>0.66345105168339136</v>
      </c>
      <c r="W2327" s="6">
        <v>0.45256609642301715</v>
      </c>
      <c r="X2327" s="1">
        <v>11.862068965517242</v>
      </c>
      <c r="Y2327" s="6">
        <v>6.4285714285714279</v>
      </c>
      <c r="Z2327" s="6">
        <v>13.015384615384615</v>
      </c>
      <c r="AA2327" s="6" t="s">
        <v>6381</v>
      </c>
      <c r="AB2327" s="6" t="s">
        <v>6381</v>
      </c>
      <c r="AC2327" s="6">
        <v>1.1685082872928174</v>
      </c>
      <c r="AD2327" s="6">
        <v>0.24707943925233644</v>
      </c>
      <c r="AE2327" s="6">
        <v>10.906007751937985</v>
      </c>
      <c r="AF2327" s="6">
        <v>4.2958015267175576</v>
      </c>
      <c r="AG2327" s="6">
        <v>1.1215744892874937</v>
      </c>
      <c r="AH2327" s="6">
        <v>0.32870911214953275</v>
      </c>
      <c r="AI2327" s="5">
        <v>0</v>
      </c>
      <c r="AJ2327" s="5">
        <v>0</v>
      </c>
      <c r="AK2327" s="3">
        <v>-0.249</v>
      </c>
      <c r="AL2327" s="3">
        <v>-1.6E-2</v>
      </c>
      <c r="AM2327" s="3">
        <v>0.17699999999999999</v>
      </c>
      <c r="AN2327" s="3">
        <v>0.22500000000000001</v>
      </c>
      <c r="AO2327" s="5" t="s">
        <v>6381</v>
      </c>
      <c r="AP2327" s="5" t="s">
        <v>6381</v>
      </c>
      <c r="AQ2327" s="5">
        <v>8.8315217391304351E-2</v>
      </c>
      <c r="AR2327" s="5">
        <v>0.13059984813971148</v>
      </c>
      <c r="AS2327" s="5">
        <v>1.9829164124466139E-2</v>
      </c>
      <c r="AT2327" s="5">
        <v>3.1482611348383163E-2</v>
      </c>
      <c r="AU2327" s="5">
        <v>0.22219570405727923</v>
      </c>
      <c r="AV2327" s="5">
        <v>2.76E-2</v>
      </c>
      <c r="AW2327" s="4">
        <v>6.58</v>
      </c>
      <c r="AX2327" s="4">
        <v>3.25</v>
      </c>
      <c r="AY2327" s="4">
        <v>5.16</v>
      </c>
      <c r="AZ2327" s="4">
        <v>171.2</v>
      </c>
      <c r="BA2327" s="4">
        <v>163.9</v>
      </c>
      <c r="BB2327" s="4">
        <v>13.1</v>
      </c>
      <c r="BC2327" s="4">
        <v>8.74</v>
      </c>
      <c r="BD2327" s="4">
        <v>4.0134701670644386</v>
      </c>
      <c r="BE2327" s="4">
        <v>0</v>
      </c>
      <c r="BF2327" s="4">
        <v>0</v>
      </c>
      <c r="BG2327" s="4">
        <v>-3.6</v>
      </c>
      <c r="BH2327" s="5">
        <v>-0.89697938445949332</v>
      </c>
      <c r="BI2327" s="4">
        <v>7.6134701670644382</v>
      </c>
      <c r="BJ2327" s="4">
        <v>6.85</v>
      </c>
      <c r="BK2327" s="4">
        <v>36.799999999999997</v>
      </c>
      <c r="BL2327" s="4">
        <v>39.51</v>
      </c>
      <c r="BM2327" s="4">
        <v>36.200000000000003</v>
      </c>
      <c r="BN2327" s="4">
        <v>50.175000000000004</v>
      </c>
      <c r="BO2327" s="4">
        <v>0</v>
      </c>
      <c r="BP2327" s="15">
        <v>0.77753623570208996</v>
      </c>
    </row>
    <row r="2328" spans="1:68" ht="26.4" x14ac:dyDescent="0.3">
      <c r="A2328" s="15">
        <f t="shared" si="38"/>
        <v>2327</v>
      </c>
      <c r="B2328" s="2" t="s">
        <v>6566</v>
      </c>
      <c r="C2328" s="2" t="s">
        <v>6567</v>
      </c>
      <c r="D2328" s="3" t="s">
        <v>6429</v>
      </c>
      <c r="E2328" s="3" t="s">
        <v>6379</v>
      </c>
      <c r="F2328" s="3" t="s">
        <v>6380</v>
      </c>
      <c r="G2328" s="3" t="s">
        <v>6379</v>
      </c>
      <c r="H2328" s="4">
        <v>1705.9</v>
      </c>
      <c r="I2328" s="4">
        <v>326.39999999999998</v>
      </c>
      <c r="J2328" s="4">
        <v>2032.3000000000002</v>
      </c>
      <c r="K2328" s="4">
        <v>98.1</v>
      </c>
      <c r="L2328" s="4">
        <v>1934.2000000000003</v>
      </c>
      <c r="M2328" s="5">
        <v>4.8270432514884609E-2</v>
      </c>
      <c r="N2328" s="6">
        <v>1.0156339153258016E-4</v>
      </c>
      <c r="O2328" s="5">
        <v>0.19245283018867923</v>
      </c>
      <c r="P2328" s="5">
        <v>0.16060620971313289</v>
      </c>
      <c r="Q2328" s="5">
        <v>0.23831775700934579</v>
      </c>
      <c r="R2328" s="5">
        <v>0.19133595169705139</v>
      </c>
      <c r="S2328" s="4">
        <v>0.97299999999999998</v>
      </c>
      <c r="T2328" s="6">
        <v>1.6713280000000004</v>
      </c>
      <c r="U2328" s="5">
        <v>0.49699094559156709</v>
      </c>
      <c r="V2328" s="5">
        <v>0.45473665467082658</v>
      </c>
      <c r="W2328" s="6">
        <v>0.25885129819040131</v>
      </c>
      <c r="X2328" s="1">
        <v>9.8429752066115714</v>
      </c>
      <c r="Y2328" s="6">
        <v>6.4617424242424244</v>
      </c>
      <c r="Z2328" s="6">
        <v>7.8721735117674214</v>
      </c>
      <c r="AA2328" s="6">
        <v>7.102189781021897</v>
      </c>
      <c r="AB2328" s="6" t="s">
        <v>6381</v>
      </c>
      <c r="AC2328" s="6">
        <v>1.2455461448598133</v>
      </c>
      <c r="AD2328" s="6">
        <v>0.19519199963385053</v>
      </c>
      <c r="AE2328" s="6">
        <v>5.413378113630003</v>
      </c>
      <c r="AF2328" s="6">
        <v>4.2697571743929368</v>
      </c>
      <c r="AG2328" s="6">
        <v>1.2104637336504163</v>
      </c>
      <c r="AH2328" s="6">
        <v>0.2213144766350863</v>
      </c>
      <c r="AI2328" s="5">
        <v>0</v>
      </c>
      <c r="AJ2328" s="5">
        <v>0</v>
      </c>
      <c r="AK2328" s="3">
        <v>-9.6600000000000005E-2</v>
      </c>
      <c r="AL2328" s="3">
        <v>0.377</v>
      </c>
      <c r="AM2328" s="3">
        <v>4.5899999999999996E-2</v>
      </c>
      <c r="AN2328" s="3">
        <v>0.115</v>
      </c>
      <c r="AO2328" s="5">
        <v>-0.23300000000000001</v>
      </c>
      <c r="AP2328" s="5">
        <v>1.32E-2</v>
      </c>
      <c r="AQ2328" s="5">
        <v>0.16514250876390793</v>
      </c>
      <c r="AR2328" s="5">
        <v>0.28602305475504325</v>
      </c>
      <c r="AS2328" s="5">
        <v>2.2262631243707493E-2</v>
      </c>
      <c r="AT2328" s="5">
        <v>3.6707144178018868E-2</v>
      </c>
      <c r="AU2328" s="5">
        <v>0.32680956818887857</v>
      </c>
      <c r="AV2328" s="5">
        <v>6.6800000000000002E-3</v>
      </c>
      <c r="AW2328" s="4">
        <v>264</v>
      </c>
      <c r="AX2328" s="4">
        <v>216.7</v>
      </c>
      <c r="AY2328" s="4">
        <v>357.3</v>
      </c>
      <c r="AZ2328" s="4">
        <v>8739.6</v>
      </c>
      <c r="BA2328" s="4">
        <v>9733.7999999999993</v>
      </c>
      <c r="BB2328" s="4">
        <v>453</v>
      </c>
      <c r="BC2328" s="4">
        <v>437.7</v>
      </c>
      <c r="BD2328" s="4">
        <v>240.53094128611372</v>
      </c>
      <c r="BE2328" s="4">
        <v>0</v>
      </c>
      <c r="BF2328" s="4">
        <v>0</v>
      </c>
      <c r="BG2328" s="4">
        <v>-78.2</v>
      </c>
      <c r="BH2328" s="5">
        <v>-0.32511409792796847</v>
      </c>
      <c r="BI2328" s="4">
        <v>318.7309412861137</v>
      </c>
      <c r="BJ2328" s="4">
        <v>294.89999999999998</v>
      </c>
      <c r="BK2328" s="4">
        <v>1312.2</v>
      </c>
      <c r="BL2328" s="4">
        <v>1249.2</v>
      </c>
      <c r="BM2328" s="4">
        <v>1369.6</v>
      </c>
      <c r="BN2328" s="4">
        <v>1597.9</v>
      </c>
      <c r="BO2328" s="4">
        <v>0</v>
      </c>
      <c r="BP2328" s="15">
        <v>0.40898220123639606</v>
      </c>
    </row>
    <row r="2329" spans="1:68" x14ac:dyDescent="0.3">
      <c r="A2329" s="15">
        <f t="shared" si="38"/>
        <v>2328</v>
      </c>
      <c r="B2329" s="2" t="s">
        <v>6568</v>
      </c>
      <c r="C2329" s="2" t="s">
        <v>6569</v>
      </c>
      <c r="D2329" s="3" t="s">
        <v>6408</v>
      </c>
      <c r="E2329" s="3" t="s">
        <v>6379</v>
      </c>
      <c r="F2329" s="3" t="s">
        <v>6380</v>
      </c>
      <c r="G2329" s="3" t="s">
        <v>6379</v>
      </c>
      <c r="H2329" s="4">
        <v>7.78</v>
      </c>
      <c r="I2329" s="4">
        <v>19.7</v>
      </c>
      <c r="J2329" s="4">
        <v>27.48</v>
      </c>
      <c r="K2329" s="4">
        <v>0</v>
      </c>
      <c r="L2329" s="4">
        <v>27.48</v>
      </c>
      <c r="M2329" s="5">
        <v>0</v>
      </c>
      <c r="N2329" s="6">
        <v>6.7796610169491519E-4</v>
      </c>
      <c r="O2329" s="5">
        <v>0.54269972451790638</v>
      </c>
      <c r="P2329" s="5">
        <v>0.71688500727802029</v>
      </c>
      <c r="Q2329" s="5">
        <v>1.1867469879518071</v>
      </c>
      <c r="R2329" s="5">
        <v>2.532133676092545</v>
      </c>
      <c r="S2329" s="4">
        <v>0.33</v>
      </c>
      <c r="T2329" s="6">
        <v>1.6718560000000005</v>
      </c>
      <c r="U2329" s="5">
        <v>0.41352146256270667</v>
      </c>
      <c r="V2329" s="5">
        <v>0.78593260428584599</v>
      </c>
      <c r="W2329" s="6">
        <v>0.54654654654654655</v>
      </c>
      <c r="X2329" s="1">
        <v>5.786585365853659</v>
      </c>
      <c r="Y2329" s="6">
        <v>1.2528180354267311</v>
      </c>
      <c r="Z2329" s="6">
        <v>1.4197080291970803</v>
      </c>
      <c r="AA2329" s="6" t="s">
        <v>6381</v>
      </c>
      <c r="AB2329" s="6" t="s">
        <v>6381</v>
      </c>
      <c r="AC2329" s="6">
        <v>0.4686746987951807</v>
      </c>
      <c r="AD2329" s="6">
        <v>0.15748987854251012</v>
      </c>
      <c r="AE2329" s="6">
        <v>2.8956796628029506</v>
      </c>
      <c r="AF2329" s="6">
        <v>2.3288135593220338</v>
      </c>
      <c r="AG2329" s="6">
        <v>0.75702479338842987</v>
      </c>
      <c r="AH2329" s="6">
        <v>0.55627530364372468</v>
      </c>
      <c r="AI2329" s="5">
        <v>0</v>
      </c>
      <c r="AJ2329" s="5">
        <v>0</v>
      </c>
      <c r="AK2329" s="3">
        <v>0.90700000000000003</v>
      </c>
      <c r="AL2329" s="3">
        <v>0.67299999999999993</v>
      </c>
      <c r="AM2329" s="3">
        <v>0.251</v>
      </c>
      <c r="AN2329" s="3">
        <v>0.39899999999999997</v>
      </c>
      <c r="AO2329" s="5" t="s">
        <v>6381</v>
      </c>
      <c r="AP2329" s="5" t="s">
        <v>6381</v>
      </c>
      <c r="AQ2329" s="5">
        <v>0.48928571428571438</v>
      </c>
      <c r="AR2329" s="5">
        <v>0.39214876033057855</v>
      </c>
      <c r="AS2329" s="5">
        <v>0.1028142589118199</v>
      </c>
      <c r="AT2329" s="5">
        <v>0.1780487804878049</v>
      </c>
      <c r="AU2329" s="5">
        <v>0.33089133089133088</v>
      </c>
      <c r="AV2329" s="5" t="s">
        <v>6381</v>
      </c>
      <c r="AW2329" s="4">
        <v>6.21</v>
      </c>
      <c r="AX2329" s="4">
        <v>5.48</v>
      </c>
      <c r="AY2329" s="4">
        <v>9.49</v>
      </c>
      <c r="AZ2329" s="4">
        <v>49.4</v>
      </c>
      <c r="BA2329" s="4">
        <v>53.3</v>
      </c>
      <c r="BB2329" s="4">
        <v>11.8</v>
      </c>
      <c r="BC2329" s="4">
        <v>11</v>
      </c>
      <c r="BD2329" s="4">
        <v>6.3498412698412707</v>
      </c>
      <c r="BE2329" s="4">
        <v>0</v>
      </c>
      <c r="BF2329" s="4">
        <v>0</v>
      </c>
      <c r="BG2329" s="4">
        <v>-1.47</v>
      </c>
      <c r="BH2329" s="5">
        <v>-0.23150184981501845</v>
      </c>
      <c r="BI2329" s="4">
        <v>7.8198412698412705</v>
      </c>
      <c r="BJ2329" s="4">
        <v>6.95</v>
      </c>
      <c r="BK2329" s="4">
        <v>11.2</v>
      </c>
      <c r="BL2329" s="4">
        <v>24.2</v>
      </c>
      <c r="BM2329" s="4">
        <v>16.600000000000001</v>
      </c>
      <c r="BN2329" s="4">
        <v>36.299999999999997</v>
      </c>
      <c r="BO2329" s="4">
        <v>0</v>
      </c>
      <c r="BP2329" s="15">
        <v>0.11720434636875354</v>
      </c>
    </row>
    <row r="2330" spans="1:68" x14ac:dyDescent="0.3">
      <c r="A2330" s="15">
        <f t="shared" si="38"/>
        <v>2329</v>
      </c>
      <c r="B2330" s="2" t="s">
        <v>6570</v>
      </c>
      <c r="C2330" s="2" t="s">
        <v>6571</v>
      </c>
      <c r="D2330" s="3" t="s">
        <v>6425</v>
      </c>
      <c r="E2330" s="3" t="s">
        <v>6379</v>
      </c>
      <c r="F2330" s="3" t="s">
        <v>6380</v>
      </c>
      <c r="G2330" s="3" t="s">
        <v>6379</v>
      </c>
      <c r="H2330" s="4">
        <v>3.77</v>
      </c>
      <c r="I2330" s="4">
        <v>1.52</v>
      </c>
      <c r="J2330" s="4">
        <v>5.29</v>
      </c>
      <c r="K2330" s="4">
        <v>5.0999999999999997E-2</v>
      </c>
      <c r="L2330" s="4">
        <v>5.2389999999999999</v>
      </c>
      <c r="M2330" s="5">
        <v>9.6408317580340252E-3</v>
      </c>
      <c r="N2330" s="6">
        <v>3.8265306122448978E-5</v>
      </c>
      <c r="O2330" s="5">
        <v>0.14126394052044611</v>
      </c>
      <c r="P2330" s="5">
        <v>0.28733459357277885</v>
      </c>
      <c r="Q2330" s="5">
        <v>0.16450216450216451</v>
      </c>
      <c r="R2330" s="5">
        <v>0.40318302387267907</v>
      </c>
      <c r="S2330" s="4">
        <v>4.8000000000000001E-2</v>
      </c>
      <c r="T2330" s="6">
        <v>1.6723200000000003</v>
      </c>
      <c r="U2330" s="5">
        <v>0.31464265445104544</v>
      </c>
      <c r="V2330" s="5">
        <v>1.2395013660192702</v>
      </c>
      <c r="W2330" s="6">
        <v>0.43902439024390244</v>
      </c>
      <c r="X2330" s="1" t="s">
        <v>6381</v>
      </c>
      <c r="Y2330" s="6">
        <v>14.334600760456274</v>
      </c>
      <c r="Z2330" s="6">
        <v>15.08</v>
      </c>
      <c r="AA2330" s="6" t="s">
        <v>6381</v>
      </c>
      <c r="AB2330" s="6" t="s">
        <v>6381</v>
      </c>
      <c r="AC2330" s="6">
        <v>0.40800865800865799</v>
      </c>
      <c r="AD2330" s="6">
        <v>2.9453125</v>
      </c>
      <c r="AE2330" s="6">
        <v>22.105485232067512</v>
      </c>
      <c r="AF2330" s="6">
        <v>13.097499999999998</v>
      </c>
      <c r="AG2330" s="6">
        <v>0.48921467924175926</v>
      </c>
      <c r="AH2330" s="6">
        <v>4.0929687499999998</v>
      </c>
      <c r="AI2330" s="5">
        <v>0</v>
      </c>
      <c r="AJ2330" s="5">
        <v>0</v>
      </c>
      <c r="AK2330" s="3" t="s">
        <v>6381</v>
      </c>
      <c r="AL2330" s="3" t="s">
        <v>6381</v>
      </c>
      <c r="AM2330" s="3">
        <v>0.65400000000000003</v>
      </c>
      <c r="AN2330" s="3" t="s">
        <v>6381</v>
      </c>
      <c r="AO2330" s="5" t="s">
        <v>6381</v>
      </c>
      <c r="AP2330" s="5" t="s">
        <v>6381</v>
      </c>
      <c r="AQ2330" s="5">
        <v>2.4752475247524754E-2</v>
      </c>
      <c r="AR2330" s="5">
        <v>2.0680628272251311E-2</v>
      </c>
      <c r="AS2330" s="5">
        <v>0.18796992481203006</v>
      </c>
      <c r="AT2330" s="5">
        <v>0.17819548872180449</v>
      </c>
      <c r="AU2330" s="5">
        <v>0</v>
      </c>
      <c r="AV2330" s="5" t="s">
        <v>6381</v>
      </c>
      <c r="AW2330" s="4">
        <v>0.26300000000000001</v>
      </c>
      <c r="AX2330" s="4">
        <v>0.25</v>
      </c>
      <c r="AY2330" s="4">
        <v>0.23699999999999999</v>
      </c>
      <c r="AZ2330" s="4">
        <v>1.28</v>
      </c>
      <c r="BA2330" s="4">
        <v>1.33</v>
      </c>
      <c r="BB2330" s="4">
        <v>0.4</v>
      </c>
      <c r="BC2330" s="4">
        <v>0.373</v>
      </c>
      <c r="BD2330" s="4">
        <v>0.23699999999999999</v>
      </c>
      <c r="BE2330" s="4">
        <v>0</v>
      </c>
      <c r="BF2330" s="4">
        <v>0</v>
      </c>
      <c r="BG2330" s="4">
        <v>-0.13400000000000001</v>
      </c>
      <c r="BH2330" s="5">
        <v>-0.56540084388185663</v>
      </c>
      <c r="BI2330" s="4">
        <v>0.371</v>
      </c>
      <c r="BJ2330" s="4">
        <v>0.38400000000000001</v>
      </c>
      <c r="BK2330" s="4">
        <v>10.1</v>
      </c>
      <c r="BL2330" s="4">
        <v>11.459999999999999</v>
      </c>
      <c r="BM2330" s="4">
        <v>9.24</v>
      </c>
      <c r="BN2330" s="4">
        <v>10.709</v>
      </c>
      <c r="BO2330" s="4">
        <v>0</v>
      </c>
      <c r="BP2330" s="15">
        <v>0.32364997771064841</v>
      </c>
    </row>
    <row r="2331" spans="1:68" x14ac:dyDescent="0.3">
      <c r="A2331" s="15">
        <f t="shared" si="38"/>
        <v>2330</v>
      </c>
      <c r="B2331" s="2" t="s">
        <v>6572</v>
      </c>
      <c r="C2331" s="2" t="s">
        <v>6573</v>
      </c>
      <c r="D2331" s="3" t="s">
        <v>6443</v>
      </c>
      <c r="E2331" s="3" t="s">
        <v>6379</v>
      </c>
      <c r="F2331" s="3" t="s">
        <v>6380</v>
      </c>
      <c r="G2331" s="3" t="s">
        <v>6379</v>
      </c>
      <c r="H2331" s="4">
        <v>3.35</v>
      </c>
      <c r="I2331" s="4">
        <v>8.64</v>
      </c>
      <c r="J2331" s="4">
        <v>11.99</v>
      </c>
      <c r="K2331" s="4">
        <v>0.49299999999999999</v>
      </c>
      <c r="L2331" s="4">
        <v>11.497</v>
      </c>
      <c r="M2331" s="5">
        <v>4.1117597998331944E-2</v>
      </c>
      <c r="N2331" s="6">
        <v>4.125E-4</v>
      </c>
      <c r="O2331" s="5">
        <v>0.56581532416502955</v>
      </c>
      <c r="P2331" s="5">
        <v>0.72060050041701418</v>
      </c>
      <c r="Q2331" s="5">
        <v>1.3031674208144797</v>
      </c>
      <c r="R2331" s="5">
        <v>2.5791044776119403</v>
      </c>
      <c r="S2331" s="4">
        <v>4.2000000000000003E-2</v>
      </c>
      <c r="T2331" s="6">
        <v>1.6745600000000003</v>
      </c>
      <c r="U2331" s="5">
        <v>0.28635642126552707</v>
      </c>
      <c r="V2331" s="5">
        <v>0.90795938450045166</v>
      </c>
      <c r="W2331" s="6">
        <v>0.47445255474452552</v>
      </c>
      <c r="X2331" s="1">
        <v>1.7413793103448276</v>
      </c>
      <c r="Y2331" s="6">
        <v>25.572519083969464</v>
      </c>
      <c r="Z2331" s="6">
        <v>7.7726218097447797</v>
      </c>
      <c r="AA2331" s="6" t="s">
        <v>6381</v>
      </c>
      <c r="AB2331" s="6" t="s">
        <v>6381</v>
      </c>
      <c r="AC2331" s="6">
        <v>0.50527903469079938</v>
      </c>
      <c r="AD2331" s="6">
        <v>9.1530054644808748E-2</v>
      </c>
      <c r="AE2331" s="6">
        <v>5.6915841584158411</v>
      </c>
      <c r="AF2331" s="6">
        <v>4.8306722689075636</v>
      </c>
      <c r="AG2331" s="6">
        <v>0.77803343033091965</v>
      </c>
      <c r="AH2331" s="6">
        <v>0.3141256830601093</v>
      </c>
      <c r="AI2331" s="5">
        <v>0</v>
      </c>
      <c r="AJ2331" s="5">
        <v>0</v>
      </c>
      <c r="AK2331" s="3">
        <v>-0.152</v>
      </c>
      <c r="AL2331" s="3">
        <v>-0.191</v>
      </c>
      <c r="AM2331" s="3">
        <v>0.222</v>
      </c>
      <c r="AN2331" s="3">
        <v>0.15</v>
      </c>
      <c r="AO2331" s="5" t="s">
        <v>6381</v>
      </c>
      <c r="AP2331" s="5" t="s">
        <v>6381</v>
      </c>
      <c r="AQ2331" s="5">
        <v>6.4520958083832333E-2</v>
      </c>
      <c r="AR2331" s="5">
        <v>0.12750915288473677</v>
      </c>
      <c r="AS2331" s="5">
        <v>1.0994897959183672E-2</v>
      </c>
      <c r="AT2331" s="5">
        <v>5.1530612244897953E-2</v>
      </c>
      <c r="AU2331" s="5">
        <v>0.35382308845577209</v>
      </c>
      <c r="AV2331" s="5" t="s">
        <v>6381</v>
      </c>
      <c r="AW2331" s="4">
        <v>0.13100000000000001</v>
      </c>
      <c r="AX2331" s="4">
        <v>0.43099999999999999</v>
      </c>
      <c r="AY2331" s="4">
        <v>2.02</v>
      </c>
      <c r="AZ2331" s="4">
        <v>36.6</v>
      </c>
      <c r="BA2331" s="4">
        <v>39.200000000000003</v>
      </c>
      <c r="BB2331" s="4">
        <v>2.38</v>
      </c>
      <c r="BC2331" s="4">
        <v>3.01</v>
      </c>
      <c r="BD2331" s="4">
        <v>1.3052773613193405</v>
      </c>
      <c r="BE2331" s="4">
        <v>0</v>
      </c>
      <c r="BF2331" s="4">
        <v>0</v>
      </c>
      <c r="BG2331" s="4">
        <v>-0.85</v>
      </c>
      <c r="BH2331" s="5">
        <v>-0.65120259125680546</v>
      </c>
      <c r="BI2331" s="4">
        <v>2.1552773613193406</v>
      </c>
      <c r="BJ2331" s="4">
        <v>1.2809999999999999</v>
      </c>
      <c r="BK2331" s="4">
        <v>6.68</v>
      </c>
      <c r="BL2331" s="4">
        <v>15.842000000000001</v>
      </c>
      <c r="BM2331" s="4">
        <v>6.63</v>
      </c>
      <c r="BN2331" s="4">
        <v>14.776999999999999</v>
      </c>
      <c r="BO2331" s="4">
        <v>0</v>
      </c>
      <c r="BP2331" s="15">
        <v>0.59420880543848908</v>
      </c>
    </row>
    <row r="2332" spans="1:68" x14ac:dyDescent="0.3">
      <c r="A2332" s="15">
        <f t="shared" si="38"/>
        <v>2331</v>
      </c>
      <c r="B2332" s="2" t="s">
        <v>6574</v>
      </c>
      <c r="C2332" s="2" t="s">
        <v>6575</v>
      </c>
      <c r="D2332" s="3" t="s">
        <v>6413</v>
      </c>
      <c r="E2332" s="3" t="s">
        <v>6379</v>
      </c>
      <c r="F2332" s="3" t="s">
        <v>6380</v>
      </c>
      <c r="G2332" s="3" t="s">
        <v>6379</v>
      </c>
      <c r="H2332" s="4">
        <v>7.02</v>
      </c>
      <c r="I2332" s="4">
        <v>0</v>
      </c>
      <c r="J2332" s="4">
        <v>7.02</v>
      </c>
      <c r="K2332" s="4">
        <v>0</v>
      </c>
      <c r="L2332" s="4">
        <v>7.02</v>
      </c>
      <c r="M2332" s="5">
        <v>0</v>
      </c>
      <c r="N2332" s="6">
        <v>1.6806722689075631E-4</v>
      </c>
      <c r="O2332" s="5" t="s">
        <v>6381</v>
      </c>
      <c r="P2332" s="5">
        <v>0</v>
      </c>
      <c r="Q2332" s="5" t="s">
        <v>6381</v>
      </c>
      <c r="R2332" s="5">
        <v>0</v>
      </c>
      <c r="S2332" s="4">
        <v>0.58899999999999997</v>
      </c>
      <c r="T2332" s="6">
        <v>1.6746240000000003</v>
      </c>
      <c r="U2332" s="5">
        <v>0.37148351242013422</v>
      </c>
      <c r="V2332" s="5">
        <v>0.74700488910570462</v>
      </c>
      <c r="W2332" s="6">
        <v>0.26157860404435751</v>
      </c>
      <c r="X2332" s="1">
        <v>4.2883895131086138</v>
      </c>
      <c r="Y2332" s="6">
        <v>5.3999999999999995</v>
      </c>
      <c r="Z2332" s="6">
        <v>5.441860465116279</v>
      </c>
      <c r="AA2332" s="6">
        <v>5.0341880341880341</v>
      </c>
      <c r="AB2332" s="6" t="s">
        <v>6381</v>
      </c>
      <c r="AC2332" s="6" t="s">
        <v>6381</v>
      </c>
      <c r="AD2332" s="6">
        <v>0.66226415094339619</v>
      </c>
      <c r="AE2332" s="6">
        <v>3.0655021834061134</v>
      </c>
      <c r="AF2332" s="6">
        <v>2.3478260869565215</v>
      </c>
      <c r="AG2332" s="6" t="s">
        <v>6381</v>
      </c>
      <c r="AH2332" s="6">
        <v>0.66226415094339619</v>
      </c>
      <c r="AI2332" s="5">
        <v>0</v>
      </c>
      <c r="AJ2332" s="5">
        <v>0</v>
      </c>
      <c r="AK2332" s="3">
        <v>0.22500000000000001</v>
      </c>
      <c r="AL2332" s="3">
        <v>7.4200000000000002E-2</v>
      </c>
      <c r="AM2332" s="3">
        <v>0.14899999999999999</v>
      </c>
      <c r="AN2332" s="3">
        <v>9.2899999999999996E-2</v>
      </c>
      <c r="AO2332" s="5" t="s">
        <v>6381</v>
      </c>
      <c r="AP2332" s="5">
        <v>6.8499999999999991E-2</v>
      </c>
      <c r="AQ2332" s="5" t="s">
        <v>6381</v>
      </c>
      <c r="AR2332" s="5" t="s">
        <v>6381</v>
      </c>
      <c r="AS2332" s="5">
        <v>0.12524271844660192</v>
      </c>
      <c r="AT2332" s="5">
        <v>0.22233009708737864</v>
      </c>
      <c r="AU2332" s="5">
        <v>0.32157894736842108</v>
      </c>
      <c r="AV2332" s="5" t="s">
        <v>6381</v>
      </c>
      <c r="AW2332" s="4">
        <v>1.3</v>
      </c>
      <c r="AX2332" s="4">
        <v>1.29</v>
      </c>
      <c r="AY2332" s="4">
        <v>2.29</v>
      </c>
      <c r="AZ2332" s="4">
        <v>10.6</v>
      </c>
      <c r="BA2332" s="4">
        <v>10.3</v>
      </c>
      <c r="BB2332" s="4">
        <v>2.99</v>
      </c>
      <c r="BC2332" s="4">
        <v>3.27</v>
      </c>
      <c r="BD2332" s="4">
        <v>1.5535842105263158</v>
      </c>
      <c r="BE2332" s="4">
        <v>0</v>
      </c>
      <c r="BF2332" s="4">
        <v>0</v>
      </c>
      <c r="BG2332" s="4">
        <v>-0.51200000000000001</v>
      </c>
      <c r="BH2332" s="5">
        <v>-0.32956050694319755</v>
      </c>
      <c r="BI2332" s="4">
        <v>2.0655842105263158</v>
      </c>
      <c r="BJ2332" s="4">
        <v>1.802</v>
      </c>
      <c r="BK2332" s="4">
        <v>0</v>
      </c>
      <c r="BL2332" s="4">
        <v>0</v>
      </c>
      <c r="BM2332" s="4">
        <v>0</v>
      </c>
      <c r="BN2332" s="4">
        <v>0</v>
      </c>
      <c r="BO2332" s="4">
        <v>0</v>
      </c>
      <c r="BP2332" s="15">
        <v>0.7162112260223038</v>
      </c>
    </row>
    <row r="2333" spans="1:68" x14ac:dyDescent="0.3">
      <c r="A2333" s="15">
        <f t="shared" si="38"/>
        <v>2332</v>
      </c>
      <c r="B2333" s="2" t="s">
        <v>6576</v>
      </c>
      <c r="C2333" s="2" t="s">
        <v>6577</v>
      </c>
      <c r="D2333" s="3" t="s">
        <v>6430</v>
      </c>
      <c r="E2333" s="3" t="s">
        <v>6379</v>
      </c>
      <c r="F2333" s="3" t="s">
        <v>6380</v>
      </c>
      <c r="G2333" s="3" t="s">
        <v>6379</v>
      </c>
      <c r="H2333" s="4">
        <v>53.5</v>
      </c>
      <c r="I2333" s="4">
        <v>91.1</v>
      </c>
      <c r="J2333" s="4">
        <v>144.6</v>
      </c>
      <c r="K2333" s="4">
        <v>1.29</v>
      </c>
      <c r="L2333" s="4">
        <v>143.31</v>
      </c>
      <c r="M2333" s="5">
        <v>8.9211618257261423E-3</v>
      </c>
      <c r="N2333" s="6">
        <v>1.418918918918919E-3</v>
      </c>
      <c r="O2333" s="5">
        <v>0.59776902887139116</v>
      </c>
      <c r="P2333" s="5">
        <v>0.63001383125864452</v>
      </c>
      <c r="Q2333" s="5">
        <v>1.4861337683523654</v>
      </c>
      <c r="R2333" s="5">
        <v>1.702803738317757</v>
      </c>
      <c r="S2333" s="4">
        <v>3.6</v>
      </c>
      <c r="T2333" s="6">
        <v>1.6748800000000004</v>
      </c>
      <c r="U2333" s="5">
        <v>0.40987803063838396</v>
      </c>
      <c r="V2333" s="5">
        <v>0.64653379832840319</v>
      </c>
      <c r="W2333" s="6">
        <v>0.38569989929506548</v>
      </c>
      <c r="X2333" s="1">
        <v>3.0946291560102299</v>
      </c>
      <c r="Y2333" s="6">
        <v>7.9970104633781762</v>
      </c>
      <c r="Z2333" s="6">
        <v>7.9613095238095237</v>
      </c>
      <c r="AA2333" s="6">
        <v>6.5573770491803272</v>
      </c>
      <c r="AB2333" s="6" t="s">
        <v>6381</v>
      </c>
      <c r="AC2333" s="6">
        <v>0.87275693311582381</v>
      </c>
      <c r="AD2333" s="6">
        <v>0.36345108695652178</v>
      </c>
      <c r="AE2333" s="6">
        <v>11.843801652892562</v>
      </c>
      <c r="AF2333" s="6">
        <v>7.3117346938775505</v>
      </c>
      <c r="AG2333" s="6">
        <v>0.94838197339686336</v>
      </c>
      <c r="AH2333" s="6">
        <v>0.97357336956521745</v>
      </c>
      <c r="AI2333" s="5">
        <v>0</v>
      </c>
      <c r="AJ2333" s="5">
        <v>0</v>
      </c>
      <c r="AK2333" s="3">
        <v>0.2</v>
      </c>
      <c r="AL2333" s="3" t="s">
        <v>6381</v>
      </c>
      <c r="AM2333" s="3">
        <v>0.35899999999999999</v>
      </c>
      <c r="AN2333" s="3" t="s">
        <v>6381</v>
      </c>
      <c r="AO2333" s="5" t="s">
        <v>6381</v>
      </c>
      <c r="AP2333" s="5">
        <v>0.28100000000000003</v>
      </c>
      <c r="AQ2333" s="5">
        <v>0.14834437086092717</v>
      </c>
      <c r="AR2333" s="5">
        <v>9.3733054458130002E-2</v>
      </c>
      <c r="AS2333" s="5">
        <v>4.0506329113924044E-2</v>
      </c>
      <c r="AT2333" s="5">
        <v>7.2935503315250144E-2</v>
      </c>
      <c r="AU2333" s="5">
        <v>0.14394904458598726</v>
      </c>
      <c r="AV2333" s="5">
        <v>2.3E-2</v>
      </c>
      <c r="AW2333" s="4">
        <v>6.69</v>
      </c>
      <c r="AX2333" s="4">
        <v>6.72</v>
      </c>
      <c r="AY2333" s="4">
        <v>12.1</v>
      </c>
      <c r="AZ2333" s="4">
        <v>147.19999999999999</v>
      </c>
      <c r="BA2333" s="4">
        <v>165.9</v>
      </c>
      <c r="BB2333" s="4">
        <v>19.600000000000001</v>
      </c>
      <c r="BC2333" s="4">
        <v>19.5</v>
      </c>
      <c r="BD2333" s="4">
        <v>10.358216560509554</v>
      </c>
      <c r="BE2333" s="4">
        <v>0</v>
      </c>
      <c r="BF2333" s="4">
        <v>0</v>
      </c>
      <c r="BG2333" s="4">
        <v>-7.94</v>
      </c>
      <c r="BH2333" s="5">
        <v>-0.76654122392758761</v>
      </c>
      <c r="BI2333" s="4">
        <v>18.298216560509555</v>
      </c>
      <c r="BJ2333" s="4">
        <v>14.66</v>
      </c>
      <c r="BK2333" s="4">
        <v>45.3</v>
      </c>
      <c r="BL2333" s="4">
        <v>129.08999999999997</v>
      </c>
      <c r="BM2333" s="4">
        <v>61.3</v>
      </c>
      <c r="BN2333" s="4">
        <v>151.10999999999999</v>
      </c>
      <c r="BO2333" s="4">
        <v>0</v>
      </c>
      <c r="BP2333" s="15">
        <v>0.5965927719046088</v>
      </c>
    </row>
    <row r="2334" spans="1:68" x14ac:dyDescent="0.3">
      <c r="A2334" s="15">
        <f t="shared" si="38"/>
        <v>2333</v>
      </c>
      <c r="B2334" s="2" t="s">
        <v>6578</v>
      </c>
      <c r="C2334" s="2" t="s">
        <v>6579</v>
      </c>
      <c r="D2334" s="3" t="s">
        <v>6413</v>
      </c>
      <c r="E2334" s="3" t="s">
        <v>6379</v>
      </c>
      <c r="F2334" s="3" t="s">
        <v>6380</v>
      </c>
      <c r="G2334" s="3" t="s">
        <v>6379</v>
      </c>
      <c r="H2334" s="4">
        <v>76.2</v>
      </c>
      <c r="I2334" s="4">
        <v>34.1</v>
      </c>
      <c r="J2334" s="4">
        <v>110.30000000000001</v>
      </c>
      <c r="K2334" s="4">
        <v>0.436</v>
      </c>
      <c r="L2334" s="4">
        <v>109.864</v>
      </c>
      <c r="M2334" s="5">
        <v>3.9528558476881227E-3</v>
      </c>
      <c r="N2334" s="6">
        <v>2.8708133971291861E-4</v>
      </c>
      <c r="O2334" s="5">
        <v>0.33138969873663748</v>
      </c>
      <c r="P2334" s="5">
        <v>0.30915684496826834</v>
      </c>
      <c r="Q2334" s="5">
        <v>0.49563953488372098</v>
      </c>
      <c r="R2334" s="5">
        <v>0.44750656167979003</v>
      </c>
      <c r="S2334" s="4">
        <v>1.21</v>
      </c>
      <c r="T2334" s="6">
        <v>1.6757760000000002</v>
      </c>
      <c r="U2334" s="5">
        <v>0.43243496620879307</v>
      </c>
      <c r="V2334" s="5">
        <v>0.53071564034715513</v>
      </c>
      <c r="W2334" s="6">
        <v>0.36193029490616624</v>
      </c>
      <c r="X2334" s="1">
        <v>6.446280991735537</v>
      </c>
      <c r="Y2334" s="6">
        <v>7.8395061728395063</v>
      </c>
      <c r="Z2334" s="6">
        <v>8.8707799767171132</v>
      </c>
      <c r="AA2334" s="6">
        <v>8.52112676056338</v>
      </c>
      <c r="AB2334" s="6" t="s">
        <v>6381</v>
      </c>
      <c r="AC2334" s="6">
        <v>1.1075581395348839</v>
      </c>
      <c r="AD2334" s="6">
        <v>1.3025641025641026</v>
      </c>
      <c r="AE2334" s="6">
        <v>7.0425641025641026</v>
      </c>
      <c r="AF2334" s="6">
        <v>4.9488288288288294</v>
      </c>
      <c r="AG2334" s="6">
        <v>1.0722204871955028</v>
      </c>
      <c r="AH2334" s="6">
        <v>1.8780170940170942</v>
      </c>
      <c r="AI2334" s="5">
        <v>0</v>
      </c>
      <c r="AJ2334" s="5">
        <v>0</v>
      </c>
      <c r="AK2334" s="3">
        <v>-0.158</v>
      </c>
      <c r="AL2334" s="3" t="s">
        <v>6381</v>
      </c>
      <c r="AM2334" s="3">
        <v>-5.1600000000000005E-3</v>
      </c>
      <c r="AN2334" s="3" t="s">
        <v>6381</v>
      </c>
      <c r="AO2334" s="5">
        <v>-0.29100000000000004</v>
      </c>
      <c r="AP2334" s="5">
        <v>0.122</v>
      </c>
      <c r="AQ2334" s="5">
        <v>0.12467343976777938</v>
      </c>
      <c r="AR2334" s="5">
        <v>0.15543886569484161</v>
      </c>
      <c r="AS2334" s="5">
        <v>0.16361904761904761</v>
      </c>
      <c r="AT2334" s="5">
        <v>0.29714285714285715</v>
      </c>
      <c r="AU2334" s="5">
        <v>0.33333333333333331</v>
      </c>
      <c r="AV2334" s="5">
        <v>5.5199999999999999E-2</v>
      </c>
      <c r="AW2334" s="4">
        <v>9.7200000000000006</v>
      </c>
      <c r="AX2334" s="4">
        <v>8.59</v>
      </c>
      <c r="AY2334" s="4">
        <v>15.6</v>
      </c>
      <c r="AZ2334" s="4">
        <v>58.5</v>
      </c>
      <c r="BA2334" s="4">
        <v>52.5</v>
      </c>
      <c r="BB2334" s="4">
        <v>22.2</v>
      </c>
      <c r="BC2334" s="4">
        <v>19.899999999999999</v>
      </c>
      <c r="BD2334" s="4">
        <v>10.4</v>
      </c>
      <c r="BE2334" s="4">
        <v>0</v>
      </c>
      <c r="BF2334" s="4">
        <v>0</v>
      </c>
      <c r="BG2334" s="4">
        <v>-4.1900000000000004</v>
      </c>
      <c r="BH2334" s="5">
        <v>-0.4028846153846154</v>
      </c>
      <c r="BI2334" s="4">
        <v>14.59</v>
      </c>
      <c r="BJ2334" s="4">
        <v>12.780000000000001</v>
      </c>
      <c r="BK2334" s="4">
        <v>68.900000000000006</v>
      </c>
      <c r="BL2334" s="4">
        <v>100.361</v>
      </c>
      <c r="BM2334" s="4">
        <v>68.8</v>
      </c>
      <c r="BN2334" s="4">
        <v>102.464</v>
      </c>
      <c r="BO2334" s="4">
        <v>0</v>
      </c>
      <c r="BP2334" s="15">
        <v>0.41633595668648316</v>
      </c>
    </row>
    <row r="2335" spans="1:68" x14ac:dyDescent="0.3">
      <c r="A2335" s="15">
        <f t="shared" si="38"/>
        <v>2334</v>
      </c>
      <c r="B2335" s="2" t="s">
        <v>6580</v>
      </c>
      <c r="C2335" s="2" t="s">
        <v>6581</v>
      </c>
      <c r="D2335" s="3" t="s">
        <v>6408</v>
      </c>
      <c r="E2335" s="3" t="s">
        <v>6379</v>
      </c>
      <c r="F2335" s="3" t="s">
        <v>6380</v>
      </c>
      <c r="G2335" s="3" t="s">
        <v>6379</v>
      </c>
      <c r="H2335" s="4">
        <v>19.5</v>
      </c>
      <c r="I2335" s="4">
        <v>4.75</v>
      </c>
      <c r="J2335" s="4">
        <v>24.25</v>
      </c>
      <c r="K2335" s="4">
        <v>4.0999999999999996</v>
      </c>
      <c r="L2335" s="4">
        <v>20.149999999999999</v>
      </c>
      <c r="M2335" s="5">
        <v>0.16907216494845359</v>
      </c>
      <c r="N2335" s="6">
        <v>1E-3</v>
      </c>
      <c r="O2335" s="5">
        <v>0.16754850088183421</v>
      </c>
      <c r="P2335" s="5">
        <v>0.19587628865979381</v>
      </c>
      <c r="Q2335" s="5">
        <v>0.20127118644067796</v>
      </c>
      <c r="R2335" s="5">
        <v>0.24358974358974358</v>
      </c>
      <c r="S2335" s="4">
        <v>0.97399999999999998</v>
      </c>
      <c r="T2335" s="6">
        <v>1.676528</v>
      </c>
      <c r="U2335" s="5">
        <v>0.42308391602612361</v>
      </c>
      <c r="V2335" s="5">
        <v>0.53121849232888985</v>
      </c>
      <c r="W2335" s="6">
        <v>0.34322208487845068</v>
      </c>
      <c r="X2335" s="1">
        <v>7.7439024390243905</v>
      </c>
      <c r="Y2335" s="6">
        <v>6.1128526645768027</v>
      </c>
      <c r="Z2335" s="6">
        <v>8.4051724137931032</v>
      </c>
      <c r="AA2335" s="6" t="s">
        <v>6381</v>
      </c>
      <c r="AB2335" s="6" t="s">
        <v>6381</v>
      </c>
      <c r="AC2335" s="6">
        <v>0.82627118644067787</v>
      </c>
      <c r="AD2335" s="6">
        <v>0.67241379310344829</v>
      </c>
      <c r="AE2335" s="6">
        <v>7.9330708661417315</v>
      </c>
      <c r="AF2335" s="6">
        <v>4.197916666666667</v>
      </c>
      <c r="AG2335" s="6">
        <v>0.83092783505154633</v>
      </c>
      <c r="AH2335" s="6">
        <v>0.69482758620689655</v>
      </c>
      <c r="AI2335" s="5">
        <v>0</v>
      </c>
      <c r="AJ2335" s="5">
        <v>0</v>
      </c>
      <c r="AK2335" s="3">
        <v>0.22399999999999998</v>
      </c>
      <c r="AL2335" s="3">
        <v>0.18899999999999997</v>
      </c>
      <c r="AM2335" s="3">
        <v>0.16</v>
      </c>
      <c r="AN2335" s="3">
        <v>0.14899999999999999</v>
      </c>
      <c r="AO2335" s="5" t="s">
        <v>6381</v>
      </c>
      <c r="AP2335" s="5" t="s">
        <v>6381</v>
      </c>
      <c r="AQ2335" s="5">
        <v>9.6265560165975095E-2</v>
      </c>
      <c r="AR2335" s="5">
        <v>0.10251029138752119</v>
      </c>
      <c r="AS2335" s="5">
        <v>7.5324675324675322E-2</v>
      </c>
      <c r="AT2335" s="5">
        <v>8.2467532467532467E-2</v>
      </c>
      <c r="AU2335" s="5">
        <v>0.20627177700348431</v>
      </c>
      <c r="AV2335" s="5">
        <v>2.4499999999999999E-3</v>
      </c>
      <c r="AW2335" s="4">
        <v>3.19</v>
      </c>
      <c r="AX2335" s="4">
        <v>2.3199999999999998</v>
      </c>
      <c r="AY2335" s="4">
        <v>2.54</v>
      </c>
      <c r="AZ2335" s="4">
        <v>29</v>
      </c>
      <c r="BA2335" s="4">
        <v>30.8</v>
      </c>
      <c r="BB2335" s="4">
        <v>4.8</v>
      </c>
      <c r="BC2335" s="4">
        <v>3.99</v>
      </c>
      <c r="BD2335" s="4">
        <v>2.01606968641115</v>
      </c>
      <c r="BE2335" s="4">
        <v>0</v>
      </c>
      <c r="BF2335" s="4">
        <v>0</v>
      </c>
      <c r="BG2335" s="4">
        <v>-1.69</v>
      </c>
      <c r="BH2335" s="5">
        <v>-0.83826467477342315</v>
      </c>
      <c r="BI2335" s="4">
        <v>3.70606968641115</v>
      </c>
      <c r="BJ2335" s="4">
        <v>4.01</v>
      </c>
      <c r="BK2335" s="4">
        <v>24.1</v>
      </c>
      <c r="BL2335" s="4">
        <v>24.778000000000002</v>
      </c>
      <c r="BM2335" s="4">
        <v>23.6</v>
      </c>
      <c r="BN2335" s="4">
        <v>24.25</v>
      </c>
      <c r="BO2335" s="4">
        <v>0</v>
      </c>
      <c r="BP2335" s="15">
        <v>0.32282602971311924</v>
      </c>
    </row>
    <row r="2336" spans="1:68" x14ac:dyDescent="0.3">
      <c r="A2336" s="15">
        <f t="shared" si="38"/>
        <v>2335</v>
      </c>
      <c r="B2336" s="2" t="s">
        <v>6582</v>
      </c>
      <c r="C2336" s="2" t="s">
        <v>6583</v>
      </c>
      <c r="D2336" s="3" t="s">
        <v>6429</v>
      </c>
      <c r="E2336" s="3" t="s">
        <v>6379</v>
      </c>
      <c r="F2336" s="3" t="s">
        <v>6380</v>
      </c>
      <c r="G2336" s="3" t="s">
        <v>6379</v>
      </c>
      <c r="H2336" s="4">
        <v>49.8</v>
      </c>
      <c r="I2336" s="4">
        <v>0</v>
      </c>
      <c r="J2336" s="4">
        <v>49.8</v>
      </c>
      <c r="K2336" s="4">
        <v>0</v>
      </c>
      <c r="L2336" s="4">
        <v>49.8</v>
      </c>
      <c r="M2336" s="5">
        <v>0</v>
      </c>
      <c r="N2336" s="6">
        <v>2.064896755162242E-4</v>
      </c>
      <c r="O2336" s="5" t="s">
        <v>6381</v>
      </c>
      <c r="P2336" s="5">
        <v>0</v>
      </c>
      <c r="Q2336" s="5" t="s">
        <v>6381</v>
      </c>
      <c r="R2336" s="5">
        <v>0</v>
      </c>
      <c r="S2336" s="4">
        <v>1.47</v>
      </c>
      <c r="T2336" s="6">
        <v>1.676528</v>
      </c>
      <c r="U2336" s="5">
        <v>0.45716517802649842</v>
      </c>
      <c r="V2336" s="5">
        <v>0.49161662086820823</v>
      </c>
      <c r="W2336" s="6">
        <v>0.32696897374701672</v>
      </c>
      <c r="X2336" s="1" t="s">
        <v>6381</v>
      </c>
      <c r="Y2336" s="6" t="s">
        <v>6381</v>
      </c>
      <c r="Z2336" s="6" t="s">
        <v>6381</v>
      </c>
      <c r="AA2336" s="6" t="s">
        <v>6381</v>
      </c>
      <c r="AB2336" s="6" t="s">
        <v>6381</v>
      </c>
      <c r="AC2336" s="6" t="s">
        <v>6381</v>
      </c>
      <c r="AD2336" s="6">
        <v>2.1652173913043478</v>
      </c>
      <c r="AE2336" s="6" t="s">
        <v>6381</v>
      </c>
      <c r="AF2336" s="6" t="s">
        <v>6381</v>
      </c>
      <c r="AG2336" s="6" t="s">
        <v>6381</v>
      </c>
      <c r="AH2336" s="6">
        <v>2.1652173913043478</v>
      </c>
      <c r="AI2336" s="5" t="s">
        <v>6381</v>
      </c>
      <c r="AJ2336" s="5">
        <v>0</v>
      </c>
      <c r="AK2336" s="3" t="s">
        <v>6381</v>
      </c>
      <c r="AL2336" s="3" t="s">
        <v>6381</v>
      </c>
      <c r="AM2336" s="3" t="s">
        <v>6381</v>
      </c>
      <c r="AN2336" s="3" t="s">
        <v>6381</v>
      </c>
      <c r="AO2336" s="5" t="s">
        <v>6381</v>
      </c>
      <c r="AP2336" s="5">
        <v>0.255</v>
      </c>
      <c r="AQ2336" s="5">
        <v>-6.0216998191681741E-2</v>
      </c>
      <c r="AR2336" s="5">
        <v>-8.5171790235081382E-2</v>
      </c>
      <c r="AS2336" s="5">
        <v>-0.25914396887159535</v>
      </c>
      <c r="AT2336" s="5">
        <v>-0.36653696498054478</v>
      </c>
      <c r="AU2336" s="5">
        <v>0</v>
      </c>
      <c r="AV2336" s="5">
        <v>2.5000000000000001E-2</v>
      </c>
      <c r="AW2336" s="4">
        <v>-15.1</v>
      </c>
      <c r="AX2336" s="4">
        <v>-6.66</v>
      </c>
      <c r="AY2336" s="4">
        <v>-9.42</v>
      </c>
      <c r="AZ2336" s="4">
        <v>23</v>
      </c>
      <c r="BA2336" s="4">
        <v>25.7</v>
      </c>
      <c r="BB2336" s="4">
        <v>-12.2</v>
      </c>
      <c r="BC2336" s="4">
        <v>-12.2</v>
      </c>
      <c r="BD2336" s="4">
        <v>-9.42</v>
      </c>
      <c r="BE2336" s="4">
        <v>0</v>
      </c>
      <c r="BF2336" s="4">
        <v>0</v>
      </c>
      <c r="BG2336" s="4">
        <v>-5.52</v>
      </c>
      <c r="BH2336" s="5" t="s">
        <v>6381</v>
      </c>
      <c r="BI2336" s="4">
        <v>-3.9000000000000004</v>
      </c>
      <c r="BJ2336" s="4">
        <v>-1.1400000000000006</v>
      </c>
      <c r="BK2336" s="4">
        <v>110.6</v>
      </c>
      <c r="BL2336" s="4">
        <v>110.6</v>
      </c>
      <c r="BM2336" s="4">
        <v>0</v>
      </c>
      <c r="BN2336" s="4">
        <v>0</v>
      </c>
      <c r="BO2336" s="4">
        <v>0</v>
      </c>
      <c r="BP2336" s="15">
        <v>0.30748129694378457</v>
      </c>
    </row>
    <row r="2337" spans="1:68" x14ac:dyDescent="0.3">
      <c r="A2337" s="15">
        <f t="shared" si="38"/>
        <v>2336</v>
      </c>
      <c r="B2337" s="2" t="s">
        <v>6584</v>
      </c>
      <c r="C2337" s="2" t="s">
        <v>6585</v>
      </c>
      <c r="D2337" s="3" t="s">
        <v>6415</v>
      </c>
      <c r="E2337" s="3" t="s">
        <v>6379</v>
      </c>
      <c r="F2337" s="3" t="s">
        <v>6380</v>
      </c>
      <c r="G2337" s="3" t="s">
        <v>6379</v>
      </c>
      <c r="H2337" s="4">
        <v>1.1599999999999999</v>
      </c>
      <c r="I2337" s="4">
        <v>6.98</v>
      </c>
      <c r="J2337" s="4">
        <v>8.14</v>
      </c>
      <c r="K2337" s="4">
        <v>4.1000000000000002E-2</v>
      </c>
      <c r="L2337" s="4">
        <v>8.0990000000000002</v>
      </c>
      <c r="M2337" s="5">
        <v>5.0368550368550371E-3</v>
      </c>
      <c r="N2337" s="6">
        <v>8.9622641509433962E-4</v>
      </c>
      <c r="O2337" s="5">
        <v>0.39931350114416475</v>
      </c>
      <c r="P2337" s="5">
        <v>0.85749385749385754</v>
      </c>
      <c r="Q2337" s="5">
        <v>0.66476190476190478</v>
      </c>
      <c r="R2337" s="5">
        <v>6.0172413793103452</v>
      </c>
      <c r="S2337" s="4">
        <v>5.5E-2</v>
      </c>
      <c r="T2337" s="6">
        <v>1.6768959999999999</v>
      </c>
      <c r="U2337" s="5">
        <v>0.30166206257996714</v>
      </c>
      <c r="V2337" s="5">
        <v>0.8187970270027678</v>
      </c>
      <c r="W2337" s="6">
        <v>0.52941176470588236</v>
      </c>
      <c r="X2337" s="1" t="s">
        <v>6381</v>
      </c>
      <c r="Y2337" s="6">
        <v>1.345707656612529</v>
      </c>
      <c r="Z2337" s="6" t="s">
        <v>6381</v>
      </c>
      <c r="AA2337" s="6" t="s">
        <v>6381</v>
      </c>
      <c r="AB2337" s="6" t="s">
        <v>6381</v>
      </c>
      <c r="AC2337" s="6">
        <v>0.11047619047619046</v>
      </c>
      <c r="AD2337" s="6">
        <v>12.083333333333332</v>
      </c>
      <c r="AE2337" s="6" t="s">
        <v>6381</v>
      </c>
      <c r="AF2337" s="6" t="s">
        <v>6381</v>
      </c>
      <c r="AG2337" s="6">
        <v>0.46441883135500889</v>
      </c>
      <c r="AH2337" s="6">
        <v>84.364583333333329</v>
      </c>
      <c r="AI2337" s="5" t="s">
        <v>6381</v>
      </c>
      <c r="AJ2337" s="5">
        <v>0</v>
      </c>
      <c r="AK2337" s="3" t="s">
        <v>6381</v>
      </c>
      <c r="AL2337" s="3" t="s">
        <v>6381</v>
      </c>
      <c r="AM2337" s="3">
        <v>-0.878</v>
      </c>
      <c r="AN2337" s="3" t="s">
        <v>6381</v>
      </c>
      <c r="AO2337" s="5" t="s">
        <v>6381</v>
      </c>
      <c r="AP2337" s="5" t="s">
        <v>6381</v>
      </c>
      <c r="AQ2337" s="5">
        <v>-7.7280701754385964E-2</v>
      </c>
      <c r="AR2337" s="5">
        <v>-2.3834084369401161E-2</v>
      </c>
      <c r="AS2337" s="5">
        <v>-22.589743589743591</v>
      </c>
      <c r="AT2337" s="5">
        <v>-11.256410256410257</v>
      </c>
      <c r="AU2337" s="5">
        <v>0</v>
      </c>
      <c r="AV2337" s="5" t="s">
        <v>6381</v>
      </c>
      <c r="AW2337" s="4">
        <v>0.86199999999999999</v>
      </c>
      <c r="AX2337" s="4">
        <v>-0.88100000000000001</v>
      </c>
      <c r="AY2337" s="4">
        <v>-0.439</v>
      </c>
      <c r="AZ2337" s="4">
        <v>9.6000000000000002E-2</v>
      </c>
      <c r="BA2337" s="4">
        <v>3.9E-2</v>
      </c>
      <c r="BB2337" s="4">
        <v>-0.19500000000000001</v>
      </c>
      <c r="BC2337" s="4">
        <v>-0.438</v>
      </c>
      <c r="BD2337" s="4">
        <v>-0.439</v>
      </c>
      <c r="BE2337" s="4">
        <v>0</v>
      </c>
      <c r="BF2337" s="4">
        <v>0</v>
      </c>
      <c r="BG2337" s="4">
        <v>-2.3E-2</v>
      </c>
      <c r="BH2337" s="5" t="s">
        <v>6381</v>
      </c>
      <c r="BI2337" s="4">
        <v>-0.41599999999999998</v>
      </c>
      <c r="BJ2337" s="4">
        <v>-0.85799999999999998</v>
      </c>
      <c r="BK2337" s="4">
        <v>11.4</v>
      </c>
      <c r="BL2337" s="4">
        <v>18.419</v>
      </c>
      <c r="BM2337" s="4">
        <v>10.5</v>
      </c>
      <c r="BN2337" s="4">
        <v>17.439</v>
      </c>
      <c r="BO2337" s="4">
        <v>0</v>
      </c>
      <c r="BP2337" s="15">
        <v>0.75385797673316324</v>
      </c>
    </row>
    <row r="2338" spans="1:68" x14ac:dyDescent="0.3">
      <c r="A2338" s="15">
        <f t="shared" si="38"/>
        <v>2337</v>
      </c>
      <c r="B2338" s="2" t="s">
        <v>6586</v>
      </c>
      <c r="C2338" s="2" t="s">
        <v>6587</v>
      </c>
      <c r="D2338" s="3" t="s">
        <v>6442</v>
      </c>
      <c r="E2338" s="3" t="s">
        <v>6379</v>
      </c>
      <c r="F2338" s="3" t="s">
        <v>6380</v>
      </c>
      <c r="G2338" s="3" t="s">
        <v>6379</v>
      </c>
      <c r="H2338" s="4">
        <v>5.14</v>
      </c>
      <c r="I2338" s="4">
        <v>0.999</v>
      </c>
      <c r="J2338" s="4">
        <v>6.1389999999999993</v>
      </c>
      <c r="K2338" s="4">
        <v>0.32600000000000001</v>
      </c>
      <c r="L2338" s="4">
        <v>5.8129999999999997</v>
      </c>
      <c r="M2338" s="5">
        <v>5.3103111255904875E-2</v>
      </c>
      <c r="N2338" s="6">
        <v>6.7911714770797966E-4</v>
      </c>
      <c r="O2338" s="5">
        <v>0.11431513903192583</v>
      </c>
      <c r="P2338" s="5">
        <v>0.16273008633327904</v>
      </c>
      <c r="Q2338" s="5">
        <v>0.12906976744186047</v>
      </c>
      <c r="R2338" s="5">
        <v>0.1943579766536965</v>
      </c>
      <c r="S2338" s="4">
        <v>0.873</v>
      </c>
      <c r="T2338" s="6">
        <v>1.6770559999999999</v>
      </c>
      <c r="U2338" s="5">
        <v>0.44944410108488464</v>
      </c>
      <c r="V2338" s="5">
        <v>0.62855425027960343</v>
      </c>
      <c r="W2338" s="6">
        <v>0.52063312605992096</v>
      </c>
      <c r="X2338" s="1">
        <v>257.5</v>
      </c>
      <c r="Y2338" s="6">
        <v>3.4729729729729728</v>
      </c>
      <c r="Z2338" s="6">
        <v>6.4981036662452585</v>
      </c>
      <c r="AA2338" s="6" t="s">
        <v>6381</v>
      </c>
      <c r="AB2338" s="6" t="s">
        <v>6381</v>
      </c>
      <c r="AC2338" s="6">
        <v>0.66408268733850129</v>
      </c>
      <c r="AD2338" s="6">
        <v>0.58944954128440363</v>
      </c>
      <c r="AE2338" s="6">
        <v>5.6436893203883489</v>
      </c>
      <c r="AF2338" s="6">
        <v>2.8356097560975613</v>
      </c>
      <c r="AG2338" s="6">
        <v>0.6909544752169261</v>
      </c>
      <c r="AH2338" s="6">
        <v>0.66662844036697244</v>
      </c>
      <c r="AI2338" s="5">
        <v>0</v>
      </c>
      <c r="AJ2338" s="5">
        <v>0</v>
      </c>
      <c r="AK2338" s="3">
        <v>-0.34200000000000003</v>
      </c>
      <c r="AL2338" s="3">
        <v>-4.7500000000000001E-2</v>
      </c>
      <c r="AM2338" s="3">
        <v>-6.3700000000000007E-2</v>
      </c>
      <c r="AN2338" s="3">
        <v>-0.128</v>
      </c>
      <c r="AO2338" s="5" t="s">
        <v>6381</v>
      </c>
      <c r="AP2338" s="5" t="s">
        <v>6381</v>
      </c>
      <c r="AQ2338" s="5">
        <v>0.11513828238719069</v>
      </c>
      <c r="AR2338" s="5">
        <v>0.14986177797177361</v>
      </c>
      <c r="AS2338" s="5">
        <v>0.10970873786407767</v>
      </c>
      <c r="AT2338" s="5">
        <v>0.14285714285714285</v>
      </c>
      <c r="AU2338" s="5">
        <v>0.37380952380952381</v>
      </c>
      <c r="AV2338" s="5" t="s">
        <v>6381</v>
      </c>
      <c r="AW2338" s="4">
        <v>1.48</v>
      </c>
      <c r="AX2338" s="4">
        <v>0.79100000000000004</v>
      </c>
      <c r="AY2338" s="4">
        <v>1.03</v>
      </c>
      <c r="AZ2338" s="4">
        <v>8.7200000000000006</v>
      </c>
      <c r="BA2338" s="4">
        <v>7.21</v>
      </c>
      <c r="BB2338" s="4">
        <v>2.0499999999999998</v>
      </c>
      <c r="BC2338" s="4">
        <v>1.21</v>
      </c>
      <c r="BD2338" s="4">
        <v>0.64497619047619048</v>
      </c>
      <c r="BE2338" s="4">
        <v>0</v>
      </c>
      <c r="BF2338" s="4">
        <v>0</v>
      </c>
      <c r="BG2338" s="4">
        <v>-0.34300000000000003</v>
      </c>
      <c r="BH2338" s="5">
        <v>-0.5318025766916461</v>
      </c>
      <c r="BI2338" s="4">
        <v>0.98797619047619056</v>
      </c>
      <c r="BJ2338" s="4">
        <v>1.1340000000000001</v>
      </c>
      <c r="BK2338" s="4">
        <v>6.87</v>
      </c>
      <c r="BL2338" s="4">
        <v>6.8730000000000002</v>
      </c>
      <c r="BM2338" s="4">
        <v>7.74</v>
      </c>
      <c r="BN2338" s="4">
        <v>8.4130000000000003</v>
      </c>
      <c r="BO2338" s="4">
        <v>0</v>
      </c>
      <c r="BP2338" s="15">
        <v>0.71310967847742279</v>
      </c>
    </row>
    <row r="2339" spans="1:68" x14ac:dyDescent="0.3">
      <c r="A2339" s="15">
        <f t="shared" si="38"/>
        <v>2338</v>
      </c>
      <c r="B2339" s="2" t="s">
        <v>6588</v>
      </c>
      <c r="C2339" s="2" t="s">
        <v>6589</v>
      </c>
      <c r="D2339" s="3" t="s">
        <v>6382</v>
      </c>
      <c r="E2339" s="3" t="s">
        <v>6379</v>
      </c>
      <c r="F2339" s="3" t="s">
        <v>6380</v>
      </c>
      <c r="G2339" s="3" t="s">
        <v>6379</v>
      </c>
      <c r="H2339" s="4">
        <v>37.1</v>
      </c>
      <c r="I2339" s="4">
        <v>89.9</v>
      </c>
      <c r="J2339" s="4">
        <v>127</v>
      </c>
      <c r="K2339" s="4">
        <v>10.6</v>
      </c>
      <c r="L2339" s="4">
        <v>116.4</v>
      </c>
      <c r="M2339" s="5">
        <v>8.3464566929133857E-2</v>
      </c>
      <c r="N2339" s="6">
        <v>2.7397260273972606E-4</v>
      </c>
      <c r="O2339" s="5">
        <v>0.60784313725490202</v>
      </c>
      <c r="P2339" s="5">
        <v>0.70787401574803155</v>
      </c>
      <c r="Q2339" s="5">
        <v>1.55</v>
      </c>
      <c r="R2339" s="5">
        <v>2.4231805929919137</v>
      </c>
      <c r="S2339" s="4">
        <v>1.7</v>
      </c>
      <c r="T2339" s="6">
        <v>1.6779360000000001</v>
      </c>
      <c r="U2339" s="5">
        <v>0.26832815729997478</v>
      </c>
      <c r="V2339" s="5">
        <v>0.67361547822181156</v>
      </c>
      <c r="W2339" s="6">
        <v>0.30693069306930698</v>
      </c>
      <c r="X2339" s="1">
        <v>2.3421052631578947</v>
      </c>
      <c r="Y2339" s="6">
        <v>2.8320610687022905</v>
      </c>
      <c r="Z2339" s="6">
        <v>2.9212598425196852</v>
      </c>
      <c r="AA2339" s="6" t="s">
        <v>6381</v>
      </c>
      <c r="AB2339" s="6" t="s">
        <v>6381</v>
      </c>
      <c r="AC2339" s="6">
        <v>0.6396551724137931</v>
      </c>
      <c r="AD2339" s="6">
        <v>3.1087648734707558E-2</v>
      </c>
      <c r="AE2339" s="6">
        <v>4.3595505617977528</v>
      </c>
      <c r="AF2339" s="6">
        <v>4.041666666666667</v>
      </c>
      <c r="AG2339" s="6">
        <v>0.8477785870356882</v>
      </c>
      <c r="AH2339" s="6">
        <v>9.7536450477626949E-2</v>
      </c>
      <c r="AI2339" s="5">
        <v>0</v>
      </c>
      <c r="AJ2339" s="5">
        <v>0</v>
      </c>
      <c r="AK2339" s="3">
        <v>0.36700000000000005</v>
      </c>
      <c r="AL2339" s="3" t="s">
        <v>6381</v>
      </c>
      <c r="AM2339" s="3">
        <v>0.42399999999999999</v>
      </c>
      <c r="AN2339" s="3" t="s">
        <v>6381</v>
      </c>
      <c r="AO2339" s="5" t="s">
        <v>6381</v>
      </c>
      <c r="AP2339" s="5" t="s">
        <v>6381</v>
      </c>
      <c r="AQ2339" s="5">
        <v>0.25760649087221094</v>
      </c>
      <c r="AR2339" s="5">
        <v>0.2831389183457052</v>
      </c>
      <c r="AS2339" s="5">
        <v>9.0032610236778672E-3</v>
      </c>
      <c r="AT2339" s="5">
        <v>1.8928115695448746E-2</v>
      </c>
      <c r="AU2339" s="5">
        <v>0.12808219178082192</v>
      </c>
      <c r="AV2339" s="5" t="s">
        <v>6381</v>
      </c>
      <c r="AW2339" s="4">
        <v>13.1</v>
      </c>
      <c r="AX2339" s="4">
        <v>12.7</v>
      </c>
      <c r="AY2339" s="4">
        <v>26.7</v>
      </c>
      <c r="AZ2339" s="4">
        <v>1193.4000000000001</v>
      </c>
      <c r="BA2339" s="4">
        <v>1410.6</v>
      </c>
      <c r="BB2339" s="4">
        <v>28.8</v>
      </c>
      <c r="BC2339" s="4">
        <v>29.9</v>
      </c>
      <c r="BD2339" s="4">
        <v>23.280205479452054</v>
      </c>
      <c r="BE2339" s="4">
        <v>0</v>
      </c>
      <c r="BF2339" s="4">
        <v>0</v>
      </c>
      <c r="BG2339" s="4">
        <v>-3.86</v>
      </c>
      <c r="BH2339" s="5">
        <v>-0.16580609666039994</v>
      </c>
      <c r="BI2339" s="4">
        <v>27.140205479452053</v>
      </c>
      <c r="BJ2339" s="4">
        <v>16.559999999999999</v>
      </c>
      <c r="BK2339" s="4">
        <v>49.3</v>
      </c>
      <c r="BL2339" s="4">
        <v>94.3</v>
      </c>
      <c r="BM2339" s="4">
        <v>58</v>
      </c>
      <c r="BN2339" s="4">
        <v>137.30000000000001</v>
      </c>
      <c r="BO2339" s="4">
        <v>0</v>
      </c>
      <c r="BP2339" s="15">
        <v>0.4964359410710224</v>
      </c>
    </row>
    <row r="2340" spans="1:68" x14ac:dyDescent="0.3">
      <c r="A2340" s="15">
        <f t="shared" si="38"/>
        <v>2339</v>
      </c>
      <c r="B2340" s="2" t="s">
        <v>6590</v>
      </c>
      <c r="C2340" s="2" t="s">
        <v>6591</v>
      </c>
      <c r="D2340" s="3" t="s">
        <v>6383</v>
      </c>
      <c r="E2340" s="3" t="s">
        <v>6379</v>
      </c>
      <c r="F2340" s="3" t="s">
        <v>6380</v>
      </c>
      <c r="G2340" s="3" t="s">
        <v>6379</v>
      </c>
      <c r="H2340" s="4">
        <v>3.81</v>
      </c>
      <c r="I2340" s="4">
        <v>1.72</v>
      </c>
      <c r="J2340" s="4">
        <v>5.53</v>
      </c>
      <c r="K2340" s="4">
        <v>2.98</v>
      </c>
      <c r="L2340" s="4">
        <v>2.5500000000000003</v>
      </c>
      <c r="M2340" s="5">
        <v>0.53887884267631103</v>
      </c>
      <c r="N2340" s="6">
        <v>2.4271844660194174E-4</v>
      </c>
      <c r="O2340" s="5">
        <v>0.11227154046997388</v>
      </c>
      <c r="P2340" s="5">
        <v>0.31103074141048825</v>
      </c>
      <c r="Q2340" s="5">
        <v>0.12647058823529411</v>
      </c>
      <c r="R2340" s="5">
        <v>0.45144356955380577</v>
      </c>
      <c r="S2340" s="4">
        <v>0.185</v>
      </c>
      <c r="T2340" s="6">
        <v>1.6780000000000002</v>
      </c>
      <c r="U2340" s="5">
        <v>0.30822070014844882</v>
      </c>
      <c r="V2340" s="5">
        <v>0.75027407272977675</v>
      </c>
      <c r="W2340" s="6">
        <v>0.48985507246376819</v>
      </c>
      <c r="X2340" s="1" t="s">
        <v>6381</v>
      </c>
      <c r="Y2340" s="6" t="s">
        <v>6381</v>
      </c>
      <c r="Z2340" s="6">
        <v>3.6990291262135924</v>
      </c>
      <c r="AA2340" s="6" t="s">
        <v>6381</v>
      </c>
      <c r="AB2340" s="6" t="s">
        <v>6381</v>
      </c>
      <c r="AC2340" s="6">
        <v>0.28014705882352942</v>
      </c>
      <c r="AD2340" s="6">
        <v>0.957286432160804</v>
      </c>
      <c r="AE2340" s="6" t="s">
        <v>6381</v>
      </c>
      <c r="AF2340" s="6" t="s">
        <v>6381</v>
      </c>
      <c r="AG2340" s="6">
        <v>0.22727272727272732</v>
      </c>
      <c r="AH2340" s="6">
        <v>0.64070351758793975</v>
      </c>
      <c r="AI2340" s="5">
        <v>0</v>
      </c>
      <c r="AJ2340" s="5">
        <v>0</v>
      </c>
      <c r="AK2340" s="3">
        <v>0.47399999999999998</v>
      </c>
      <c r="AL2340" s="3" t="s">
        <v>6381</v>
      </c>
      <c r="AM2340" s="3">
        <v>0.221</v>
      </c>
      <c r="AN2340" s="3" t="s">
        <v>6381</v>
      </c>
      <c r="AO2340" s="5" t="s">
        <v>6381</v>
      </c>
      <c r="AP2340" s="5" t="s">
        <v>6381</v>
      </c>
      <c r="AQ2340" s="5">
        <v>9.3636363636363643E-2</v>
      </c>
      <c r="AR2340" s="5">
        <v>0</v>
      </c>
      <c r="AS2340" s="5">
        <v>0.23356009070294784</v>
      </c>
      <c r="AT2340" s="5">
        <v>0</v>
      </c>
      <c r="AU2340" s="5">
        <v>0.12972972972972971</v>
      </c>
      <c r="AV2340" s="5" t="s">
        <v>6381</v>
      </c>
      <c r="AW2340" s="4">
        <v>-8.0000000000000002E-3</v>
      </c>
      <c r="AX2340" s="4">
        <v>1.03</v>
      </c>
      <c r="AY2340" s="4">
        <v>0</v>
      </c>
      <c r="AZ2340" s="4">
        <v>3.98</v>
      </c>
      <c r="BA2340" s="4">
        <v>4.41</v>
      </c>
      <c r="BB2340" s="4">
        <v>0</v>
      </c>
      <c r="BC2340" s="4">
        <v>0</v>
      </c>
      <c r="BD2340" s="4">
        <v>0</v>
      </c>
      <c r="BE2340" s="4">
        <v>0</v>
      </c>
      <c r="BF2340" s="4">
        <v>0</v>
      </c>
      <c r="BG2340" s="4">
        <v>-0.14699999999999999</v>
      </c>
      <c r="BH2340" s="5" t="s">
        <v>6381</v>
      </c>
      <c r="BI2340" s="4">
        <v>0.14699999999999999</v>
      </c>
      <c r="BJ2340" s="4">
        <v>1.177</v>
      </c>
      <c r="BK2340" s="4">
        <v>11</v>
      </c>
      <c r="BL2340" s="4">
        <v>8.7940000000000005</v>
      </c>
      <c r="BM2340" s="4">
        <v>13.6</v>
      </c>
      <c r="BN2340" s="4">
        <v>11.219999999999999</v>
      </c>
      <c r="BO2340" s="4">
        <v>0</v>
      </c>
      <c r="BP2340" s="15">
        <v>0.90401528997765246</v>
      </c>
    </row>
    <row r="2341" spans="1:68" x14ac:dyDescent="0.3">
      <c r="A2341" s="15">
        <f t="shared" si="38"/>
        <v>2340</v>
      </c>
      <c r="B2341" s="2" t="s">
        <v>6592</v>
      </c>
      <c r="C2341" s="2" t="s">
        <v>6593</v>
      </c>
      <c r="D2341" s="3" t="s">
        <v>6395</v>
      </c>
      <c r="E2341" s="3" t="s">
        <v>6379</v>
      </c>
      <c r="F2341" s="3" t="s">
        <v>6380</v>
      </c>
      <c r="G2341" s="3" t="s">
        <v>6379</v>
      </c>
      <c r="H2341" s="4">
        <v>5.52</v>
      </c>
      <c r="I2341" s="4">
        <v>6.44</v>
      </c>
      <c r="J2341" s="4">
        <v>11.96</v>
      </c>
      <c r="K2341" s="4">
        <v>0.25900000000000001</v>
      </c>
      <c r="L2341" s="4">
        <v>11.701000000000001</v>
      </c>
      <c r="M2341" s="5">
        <v>2.165551839464883E-2</v>
      </c>
      <c r="N2341" s="6">
        <v>1.2745098039215687E-3</v>
      </c>
      <c r="O2341" s="5">
        <v>0.33471933471933468</v>
      </c>
      <c r="P2341" s="5">
        <v>0.53846153846153844</v>
      </c>
      <c r="Q2341" s="5">
        <v>0.50312500000000004</v>
      </c>
      <c r="R2341" s="5">
        <v>1.1666666666666667</v>
      </c>
      <c r="S2341" s="4">
        <v>0.54200000000000004</v>
      </c>
      <c r="T2341" s="6">
        <v>1.6786880000000004</v>
      </c>
      <c r="U2341" s="5">
        <v>0.47116875957558985</v>
      </c>
      <c r="V2341" s="5">
        <v>0.58365499496976225</v>
      </c>
      <c r="W2341" s="6">
        <v>0.49560117302052781</v>
      </c>
      <c r="X2341" s="1">
        <v>4.5180722891566263E-3</v>
      </c>
      <c r="Y2341" s="6">
        <v>7.8857142857142852</v>
      </c>
      <c r="Z2341" s="6" t="s">
        <v>6381</v>
      </c>
      <c r="AA2341" s="6" t="s">
        <v>6381</v>
      </c>
      <c r="AB2341" s="6" t="s">
        <v>6381</v>
      </c>
      <c r="AC2341" s="6">
        <v>0.43124999999999997</v>
      </c>
      <c r="AD2341" s="6">
        <v>0.37551020408163266</v>
      </c>
      <c r="AE2341" s="6">
        <v>3900.3333333333335</v>
      </c>
      <c r="AF2341" s="6">
        <v>6.257219251336898</v>
      </c>
      <c r="AG2341" s="6">
        <v>0.61645856382698483</v>
      </c>
      <c r="AH2341" s="6">
        <v>0.79598639455782316</v>
      </c>
      <c r="AI2341" s="5" t="s">
        <v>6381</v>
      </c>
      <c r="AJ2341" s="5">
        <v>0</v>
      </c>
      <c r="AK2341" s="3" t="s">
        <v>6381</v>
      </c>
      <c r="AL2341" s="3" t="s">
        <v>6381</v>
      </c>
      <c r="AM2341" s="3" t="s">
        <v>6381</v>
      </c>
      <c r="AN2341" s="3" t="s">
        <v>6381</v>
      </c>
      <c r="AO2341" s="5" t="s">
        <v>6381</v>
      </c>
      <c r="AP2341" s="5" t="s">
        <v>6381</v>
      </c>
      <c r="AQ2341" s="5">
        <v>-3.386666666666667E-2</v>
      </c>
      <c r="AR2341" s="5">
        <v>1.4823599169878446E-4</v>
      </c>
      <c r="AS2341" s="5">
        <v>-4.1639344262295083E-2</v>
      </c>
      <c r="AT2341" s="5">
        <v>2.4590163934426229E-4</v>
      </c>
      <c r="AU2341" s="5">
        <v>0</v>
      </c>
      <c r="AV2341" s="5" t="s">
        <v>6381</v>
      </c>
      <c r="AW2341" s="4">
        <v>0.7</v>
      </c>
      <c r="AX2341" s="4">
        <v>-0.50800000000000001</v>
      </c>
      <c r="AY2341" s="4">
        <v>3.0000000000000001E-3</v>
      </c>
      <c r="AZ2341" s="4">
        <v>14.7</v>
      </c>
      <c r="BA2341" s="4">
        <v>12.2</v>
      </c>
      <c r="BB2341" s="4">
        <v>1.87</v>
      </c>
      <c r="BC2341" s="4">
        <v>0.59</v>
      </c>
      <c r="BD2341" s="4">
        <v>3.0000000000000001E-3</v>
      </c>
      <c r="BE2341" s="4">
        <v>0</v>
      </c>
      <c r="BF2341" s="4">
        <v>0</v>
      </c>
      <c r="BG2341" s="4">
        <v>-0.55900000000000005</v>
      </c>
      <c r="BH2341" s="5">
        <v>-186.33333333333334</v>
      </c>
      <c r="BI2341" s="4">
        <v>0.56200000000000006</v>
      </c>
      <c r="BJ2341" s="4">
        <v>5.1000000000000045E-2</v>
      </c>
      <c r="BK2341" s="4">
        <v>15</v>
      </c>
      <c r="BL2341" s="4">
        <v>20.238</v>
      </c>
      <c r="BM2341" s="4">
        <v>12.8</v>
      </c>
      <c r="BN2341" s="4">
        <v>18.981000000000002</v>
      </c>
      <c r="BO2341" s="4">
        <v>0</v>
      </c>
      <c r="BP2341" s="15">
        <v>0.54599151959627557</v>
      </c>
    </row>
    <row r="2342" spans="1:68" x14ac:dyDescent="0.3">
      <c r="A2342" s="15">
        <f t="shared" si="38"/>
        <v>2341</v>
      </c>
      <c r="B2342" s="2" t="s">
        <v>6594</v>
      </c>
      <c r="C2342" s="2" t="s">
        <v>6595</v>
      </c>
      <c r="D2342" s="3" t="s">
        <v>6452</v>
      </c>
      <c r="E2342" s="3" t="s">
        <v>6379</v>
      </c>
      <c r="F2342" s="3" t="s">
        <v>6380</v>
      </c>
      <c r="G2342" s="3" t="s">
        <v>6379</v>
      </c>
      <c r="H2342" s="4">
        <v>1982.2</v>
      </c>
      <c r="I2342" s="4">
        <v>0</v>
      </c>
      <c r="J2342" s="4">
        <v>1982.2</v>
      </c>
      <c r="K2342" s="4">
        <v>0</v>
      </c>
      <c r="L2342" s="4">
        <v>1982.2</v>
      </c>
      <c r="M2342" s="5">
        <v>0</v>
      </c>
      <c r="N2342" s="6">
        <v>2.5489783020855275E-3</v>
      </c>
      <c r="O2342" s="5" t="s">
        <v>6381</v>
      </c>
      <c r="P2342" s="5">
        <v>0</v>
      </c>
      <c r="Q2342" s="5" t="s">
        <v>6381</v>
      </c>
      <c r="R2342" s="5">
        <v>0</v>
      </c>
      <c r="S2342" s="4">
        <v>4.18</v>
      </c>
      <c r="T2342" s="6">
        <v>1.6787839999999998</v>
      </c>
      <c r="U2342" s="5">
        <v>0.45716517802649842</v>
      </c>
      <c r="V2342" s="5">
        <v>0.460446267820947</v>
      </c>
      <c r="W2342" s="6">
        <v>0.24026845637583893</v>
      </c>
      <c r="X2342" s="1" t="s">
        <v>6381</v>
      </c>
      <c r="Y2342" s="6">
        <v>9.2843091334894616</v>
      </c>
      <c r="Z2342" s="6">
        <v>9.2843091334894616</v>
      </c>
      <c r="AA2342" s="6">
        <v>9.0476190476190474</v>
      </c>
      <c r="AB2342" s="6">
        <v>0.42010448567825615</v>
      </c>
      <c r="AC2342" s="6" t="s">
        <v>6381</v>
      </c>
      <c r="AD2342" s="6">
        <v>4.9505494505494507</v>
      </c>
      <c r="AE2342" s="6" t="s">
        <v>6381</v>
      </c>
      <c r="AF2342" s="6" t="s">
        <v>6381</v>
      </c>
      <c r="AG2342" s="6" t="s">
        <v>6381</v>
      </c>
      <c r="AH2342" s="6">
        <v>4.9505494505494507</v>
      </c>
      <c r="AI2342" s="5">
        <v>0.14894613583138175</v>
      </c>
      <c r="AJ2342" s="5">
        <v>1.6042780748663103E-2</v>
      </c>
      <c r="AK2342" s="3">
        <v>0.34499999999999997</v>
      </c>
      <c r="AL2342" s="3">
        <v>0.35399999999999998</v>
      </c>
      <c r="AM2342" s="3">
        <v>0.38</v>
      </c>
      <c r="AN2342" s="3">
        <v>0.33600000000000002</v>
      </c>
      <c r="AO2342" s="5">
        <v>0.221</v>
      </c>
      <c r="AP2342" s="5">
        <v>0.249</v>
      </c>
      <c r="AQ2342" s="5" t="s">
        <v>6381</v>
      </c>
      <c r="AR2342" s="5" t="s">
        <v>6381</v>
      </c>
      <c r="AS2342" s="5">
        <v>0.53321678321678323</v>
      </c>
      <c r="AT2342" s="5">
        <v>0</v>
      </c>
      <c r="AU2342" s="5">
        <v>0.25192711983181504</v>
      </c>
      <c r="AV2342" s="5">
        <v>0.44400000000000001</v>
      </c>
      <c r="AW2342" s="4">
        <v>213.5</v>
      </c>
      <c r="AX2342" s="4">
        <v>213.5</v>
      </c>
      <c r="AY2342" s="4">
        <v>0</v>
      </c>
      <c r="AZ2342" s="4">
        <v>400.4</v>
      </c>
      <c r="BA2342" s="4">
        <v>400.4</v>
      </c>
      <c r="BB2342" s="4">
        <v>0</v>
      </c>
      <c r="BC2342" s="4">
        <v>0</v>
      </c>
      <c r="BD2342" s="4">
        <v>0</v>
      </c>
      <c r="BE2342" s="4">
        <v>-2334.1999999999998</v>
      </c>
      <c r="BF2342" s="4">
        <v>0</v>
      </c>
      <c r="BG2342" s="4">
        <v>-50.459999999999994</v>
      </c>
      <c r="BH2342" s="5" t="s">
        <v>6381</v>
      </c>
      <c r="BI2342" s="4">
        <v>50.459999999999994</v>
      </c>
      <c r="BJ2342" s="4">
        <v>2598.16</v>
      </c>
      <c r="BK2342" s="4">
        <v>0</v>
      </c>
      <c r="BL2342" s="4">
        <v>0</v>
      </c>
      <c r="BM2342" s="4">
        <v>0</v>
      </c>
      <c r="BN2342" s="4">
        <v>0</v>
      </c>
      <c r="BO2342" s="4">
        <v>-31.8</v>
      </c>
      <c r="BP2342" s="15">
        <v>0.51761289545799638</v>
      </c>
    </row>
    <row r="2343" spans="1:68" x14ac:dyDescent="0.3">
      <c r="A2343" s="15">
        <f t="shared" si="38"/>
        <v>2342</v>
      </c>
      <c r="B2343" s="2" t="s">
        <v>6596</v>
      </c>
      <c r="C2343" s="2" t="s">
        <v>6597</v>
      </c>
      <c r="D2343" s="3" t="s">
        <v>6408</v>
      </c>
      <c r="E2343" s="3" t="s">
        <v>6379</v>
      </c>
      <c r="F2343" s="3" t="s">
        <v>6380</v>
      </c>
      <c r="G2343" s="3" t="s">
        <v>6379</v>
      </c>
      <c r="H2343" s="4">
        <v>8.93</v>
      </c>
      <c r="I2343" s="4">
        <v>0</v>
      </c>
      <c r="J2343" s="4">
        <v>8.93</v>
      </c>
      <c r="K2343" s="4">
        <v>0</v>
      </c>
      <c r="L2343" s="4">
        <v>8.93</v>
      </c>
      <c r="M2343" s="5">
        <v>0</v>
      </c>
      <c r="N2343" s="6">
        <v>2.5000000000000001E-3</v>
      </c>
      <c r="O2343" s="5" t="s">
        <v>6381</v>
      </c>
      <c r="P2343" s="5">
        <v>0</v>
      </c>
      <c r="Q2343" s="5" t="s">
        <v>6381</v>
      </c>
      <c r="R2343" s="5">
        <v>0</v>
      </c>
      <c r="S2343" s="4">
        <v>0.21299999999999999</v>
      </c>
      <c r="T2343" s="6">
        <v>1.6793600000000002</v>
      </c>
      <c r="U2343" s="5">
        <v>0.38987177379235854</v>
      </c>
      <c r="V2343" s="5">
        <v>0.64764883475375357</v>
      </c>
      <c r="W2343" s="6">
        <v>0.78465199286139198</v>
      </c>
      <c r="X2343" s="1">
        <v>0.29020979020979021</v>
      </c>
      <c r="Y2343" s="6" t="s">
        <v>6381</v>
      </c>
      <c r="Z2343" s="6" t="s">
        <v>6381</v>
      </c>
      <c r="AA2343" s="6" t="s">
        <v>6381</v>
      </c>
      <c r="AB2343" s="6" t="s">
        <v>6381</v>
      </c>
      <c r="AC2343" s="6" t="s">
        <v>6381</v>
      </c>
      <c r="AD2343" s="6">
        <v>0.15161290322580645</v>
      </c>
      <c r="AE2343" s="6">
        <v>2.1518072289156622</v>
      </c>
      <c r="AF2343" s="6" t="s">
        <v>6381</v>
      </c>
      <c r="AG2343" s="6" t="s">
        <v>6381</v>
      </c>
      <c r="AH2343" s="6">
        <v>0.15161290322580645</v>
      </c>
      <c r="AI2343" s="5" t="s">
        <v>6381</v>
      </c>
      <c r="AJ2343" s="5">
        <v>0</v>
      </c>
      <c r="AK2343" s="3" t="s">
        <v>6381</v>
      </c>
      <c r="AL2343" s="3" t="s">
        <v>6381</v>
      </c>
      <c r="AM2343" s="3" t="s">
        <v>6381</v>
      </c>
      <c r="AN2343" s="3" t="s">
        <v>6381</v>
      </c>
      <c r="AO2343" s="5" t="s">
        <v>6381</v>
      </c>
      <c r="AP2343" s="5" t="s">
        <v>6381</v>
      </c>
      <c r="AQ2343" s="5">
        <v>-0.60873786407766983</v>
      </c>
      <c r="AR2343" s="5">
        <v>0.19854559372308872</v>
      </c>
      <c r="AS2343" s="5">
        <v>-0.1064516129032258</v>
      </c>
      <c r="AT2343" s="5">
        <v>7.0458404074702899E-2</v>
      </c>
      <c r="AU2343" s="5">
        <v>0</v>
      </c>
      <c r="AV2343" s="5" t="s">
        <v>6381</v>
      </c>
      <c r="AW2343" s="4">
        <v>-6.27</v>
      </c>
      <c r="AX2343" s="4">
        <v>-6.27</v>
      </c>
      <c r="AY2343" s="4">
        <v>4.1500000000000004</v>
      </c>
      <c r="AZ2343" s="4">
        <v>58.9</v>
      </c>
      <c r="BA2343" s="4">
        <v>58.9</v>
      </c>
      <c r="BB2343" s="4">
        <v>0</v>
      </c>
      <c r="BC2343" s="4">
        <v>0</v>
      </c>
      <c r="BD2343" s="4">
        <v>4.1500000000000004</v>
      </c>
      <c r="BE2343" s="4">
        <v>0</v>
      </c>
      <c r="BF2343" s="4">
        <v>0</v>
      </c>
      <c r="BG2343" s="4">
        <v>-5.45</v>
      </c>
      <c r="BH2343" s="5">
        <v>-1.3132530120481927</v>
      </c>
      <c r="BI2343" s="4">
        <v>9.6000000000000014</v>
      </c>
      <c r="BJ2343" s="4">
        <v>-0.8199999999999994</v>
      </c>
      <c r="BK2343" s="4">
        <v>10.3</v>
      </c>
      <c r="BL2343" s="4">
        <v>20.902000000000001</v>
      </c>
      <c r="BM2343" s="4">
        <v>0</v>
      </c>
      <c r="BN2343" s="4">
        <v>0</v>
      </c>
      <c r="BO2343" s="4">
        <v>0</v>
      </c>
      <c r="BP2343" s="15">
        <v>0.30509933780138621</v>
      </c>
    </row>
    <row r="2344" spans="1:68" x14ac:dyDescent="0.3">
      <c r="A2344" s="15">
        <f t="shared" si="38"/>
        <v>2343</v>
      </c>
      <c r="B2344" s="2" t="s">
        <v>6598</v>
      </c>
      <c r="C2344" s="2" t="s">
        <v>6599</v>
      </c>
      <c r="D2344" s="3" t="s">
        <v>6412</v>
      </c>
      <c r="E2344" s="3" t="s">
        <v>6379</v>
      </c>
      <c r="F2344" s="3" t="s">
        <v>6380</v>
      </c>
      <c r="G2344" s="3" t="s">
        <v>6379</v>
      </c>
      <c r="H2344" s="4">
        <v>9.07</v>
      </c>
      <c r="I2344" s="4">
        <v>0</v>
      </c>
      <c r="J2344" s="4">
        <v>9.07</v>
      </c>
      <c r="K2344" s="4">
        <v>0</v>
      </c>
      <c r="L2344" s="4">
        <v>9.07</v>
      </c>
      <c r="M2344" s="5">
        <v>0</v>
      </c>
      <c r="N2344" s="6">
        <v>1.3600000000000001E-3</v>
      </c>
      <c r="O2344" s="5" t="s">
        <v>6381</v>
      </c>
      <c r="P2344" s="5">
        <v>0</v>
      </c>
      <c r="Q2344" s="5" t="s">
        <v>6381</v>
      </c>
      <c r="R2344" s="5">
        <v>0</v>
      </c>
      <c r="S2344" s="4">
        <v>0.72599999999999998</v>
      </c>
      <c r="T2344" s="6">
        <v>1.6793600000000002</v>
      </c>
      <c r="U2344" s="5">
        <v>0.32403703492039299</v>
      </c>
      <c r="V2344" s="5">
        <v>0.77923191730856423</v>
      </c>
      <c r="W2344" s="6">
        <v>0.57273034087073915</v>
      </c>
      <c r="X2344" s="1">
        <v>2.8158295281582952</v>
      </c>
      <c r="Y2344" s="6">
        <v>0.74958677685950414</v>
      </c>
      <c r="Z2344" s="6">
        <v>0.74958677685950414</v>
      </c>
      <c r="AA2344" s="6" t="s">
        <v>6381</v>
      </c>
      <c r="AB2344" s="6" t="s">
        <v>6381</v>
      </c>
      <c r="AC2344" s="6" t="s">
        <v>6381</v>
      </c>
      <c r="AD2344" s="6">
        <v>5.6936597614563711E-2</v>
      </c>
      <c r="AE2344" s="6">
        <v>0.49027027027027026</v>
      </c>
      <c r="AF2344" s="6">
        <v>0.36280000000000001</v>
      </c>
      <c r="AG2344" s="6" t="s">
        <v>6381</v>
      </c>
      <c r="AH2344" s="6">
        <v>5.6936597614563711E-2</v>
      </c>
      <c r="AI2344" s="5">
        <v>0</v>
      </c>
      <c r="AJ2344" s="5">
        <v>0</v>
      </c>
      <c r="AK2344" s="3">
        <v>-4.3800000000000002E-3</v>
      </c>
      <c r="AL2344" s="3">
        <v>0.183</v>
      </c>
      <c r="AM2344" s="3">
        <v>-5.2000000000000005E-2</v>
      </c>
      <c r="AN2344" s="3">
        <v>0.316</v>
      </c>
      <c r="AO2344" s="5" t="s">
        <v>6381</v>
      </c>
      <c r="AP2344" s="5" t="s">
        <v>6381</v>
      </c>
      <c r="AQ2344" s="5">
        <v>0.66120218579234968</v>
      </c>
      <c r="AR2344" s="5">
        <v>9.6454640250260681E-2</v>
      </c>
      <c r="AS2344" s="5">
        <v>7.5957313245448826E-2</v>
      </c>
      <c r="AT2344" s="5">
        <v>0.11613308223477714</v>
      </c>
      <c r="AU2344" s="5">
        <v>8.1147540983606565E-3</v>
      </c>
      <c r="AV2344" s="5">
        <v>0.12970000000000001</v>
      </c>
      <c r="AW2344" s="4">
        <v>12.1</v>
      </c>
      <c r="AX2344" s="4">
        <v>12.1</v>
      </c>
      <c r="AY2344" s="4">
        <v>18.5</v>
      </c>
      <c r="AZ2344" s="4">
        <v>159.30000000000001</v>
      </c>
      <c r="BA2344" s="4">
        <v>159.30000000000001</v>
      </c>
      <c r="BB2344" s="4">
        <v>25</v>
      </c>
      <c r="BC2344" s="4">
        <v>25</v>
      </c>
      <c r="BD2344" s="4">
        <v>18.349877049180328</v>
      </c>
      <c r="BE2344" s="4">
        <v>-5.3</v>
      </c>
      <c r="BF2344" s="4">
        <v>-0.245</v>
      </c>
      <c r="BG2344" s="4">
        <v>18.980000000000004</v>
      </c>
      <c r="BH2344" s="5">
        <v>1.0209877673723637</v>
      </c>
      <c r="BI2344" s="4">
        <v>-0.38512295081967551</v>
      </c>
      <c r="BJ2344" s="4">
        <v>-1.3350000000000044</v>
      </c>
      <c r="BK2344" s="4">
        <v>18.3</v>
      </c>
      <c r="BL2344" s="4">
        <v>191.8</v>
      </c>
      <c r="BM2344" s="4">
        <v>0</v>
      </c>
      <c r="BN2344" s="4">
        <v>0</v>
      </c>
      <c r="BO2344" s="4">
        <v>0</v>
      </c>
      <c r="BP2344" s="15">
        <v>0.23525403214788443</v>
      </c>
    </row>
    <row r="2345" spans="1:68" x14ac:dyDescent="0.3">
      <c r="A2345" s="15">
        <f t="shared" si="38"/>
        <v>2344</v>
      </c>
      <c r="B2345" s="2" t="s">
        <v>6600</v>
      </c>
      <c r="C2345" s="2" t="s">
        <v>6601</v>
      </c>
      <c r="D2345" s="3" t="s">
        <v>6392</v>
      </c>
      <c r="E2345" s="3" t="s">
        <v>6379</v>
      </c>
      <c r="F2345" s="3" t="s">
        <v>6380</v>
      </c>
      <c r="G2345" s="3" t="s">
        <v>6379</v>
      </c>
      <c r="H2345" s="4">
        <v>33.1</v>
      </c>
      <c r="I2345" s="4">
        <v>33.4</v>
      </c>
      <c r="J2345" s="4">
        <v>66.5</v>
      </c>
      <c r="K2345" s="4">
        <v>2.16</v>
      </c>
      <c r="L2345" s="4">
        <v>64.34</v>
      </c>
      <c r="M2345" s="5">
        <v>3.2481203007518798E-2</v>
      </c>
      <c r="N2345" s="6">
        <v>2.8703703703703703E-3</v>
      </c>
      <c r="O2345" s="5">
        <v>0.50992366412213741</v>
      </c>
      <c r="P2345" s="5">
        <v>0.50225563909774429</v>
      </c>
      <c r="Q2345" s="5">
        <v>1.0404984423676011</v>
      </c>
      <c r="R2345" s="5">
        <v>1.0090634441087611</v>
      </c>
      <c r="S2345" s="4">
        <v>3.05</v>
      </c>
      <c r="T2345" s="6">
        <v>1.6795200000000001</v>
      </c>
      <c r="U2345" s="5">
        <v>0.4</v>
      </c>
      <c r="V2345" s="5">
        <v>0.63749999999999996</v>
      </c>
      <c r="W2345" s="6">
        <v>0.43438077634011085</v>
      </c>
      <c r="X2345" s="1">
        <v>4.2230215827338133</v>
      </c>
      <c r="Y2345" s="6">
        <v>6.4774951076320937</v>
      </c>
      <c r="Z2345" s="6">
        <v>4.9476831091180866</v>
      </c>
      <c r="AA2345" s="6" t="s">
        <v>6381</v>
      </c>
      <c r="AB2345" s="6" t="s">
        <v>6381</v>
      </c>
      <c r="AC2345" s="6">
        <v>1.0311526479750779</v>
      </c>
      <c r="AD2345" s="6">
        <v>0.56872852233676974</v>
      </c>
      <c r="AE2345" s="6">
        <v>10.960817717206133</v>
      </c>
      <c r="AF2345" s="6">
        <v>9.8832565284178191</v>
      </c>
      <c r="AG2345" s="6">
        <v>1.0157878118092831</v>
      </c>
      <c r="AH2345" s="6">
        <v>1.1054982817869417</v>
      </c>
      <c r="AI2345" s="5">
        <v>0</v>
      </c>
      <c r="AJ2345" s="5">
        <v>0</v>
      </c>
      <c r="AK2345" s="3">
        <v>0.221</v>
      </c>
      <c r="AL2345" s="3">
        <v>0.32500000000000001</v>
      </c>
      <c r="AM2345" s="3">
        <v>0.16399999999999998</v>
      </c>
      <c r="AN2345" s="3">
        <v>0.17399999999999999</v>
      </c>
      <c r="AO2345" s="5" t="s">
        <v>6381</v>
      </c>
      <c r="AP2345" s="5" t="s">
        <v>6381</v>
      </c>
      <c r="AQ2345" s="5">
        <v>0.2275510204081633</v>
      </c>
      <c r="AR2345" s="5">
        <v>0.10103270223752152</v>
      </c>
      <c r="AS2345" s="5">
        <v>0.11574394463667821</v>
      </c>
      <c r="AT2345" s="5">
        <v>0.10155709342560554</v>
      </c>
      <c r="AU2345" s="5">
        <v>0</v>
      </c>
      <c r="AV2345" s="5" t="s">
        <v>6381</v>
      </c>
      <c r="AW2345" s="4">
        <v>5.1100000000000003</v>
      </c>
      <c r="AX2345" s="4">
        <v>6.69</v>
      </c>
      <c r="AY2345" s="4">
        <v>5.87</v>
      </c>
      <c r="AZ2345" s="4">
        <v>58.2</v>
      </c>
      <c r="BA2345" s="4">
        <v>57.8</v>
      </c>
      <c r="BB2345" s="4">
        <v>6.51</v>
      </c>
      <c r="BC2345" s="4">
        <v>7.76</v>
      </c>
      <c r="BD2345" s="4">
        <v>5.87</v>
      </c>
      <c r="BE2345" s="4">
        <v>0</v>
      </c>
      <c r="BF2345" s="4">
        <v>0</v>
      </c>
      <c r="BG2345" s="4">
        <v>-2.2999999999999998</v>
      </c>
      <c r="BH2345" s="5">
        <v>-0.39182282793867118</v>
      </c>
      <c r="BI2345" s="4">
        <v>8.17</v>
      </c>
      <c r="BJ2345" s="4">
        <v>8.99</v>
      </c>
      <c r="BK2345" s="4">
        <v>29.4</v>
      </c>
      <c r="BL2345" s="4">
        <v>58.1</v>
      </c>
      <c r="BM2345" s="4">
        <v>32.1</v>
      </c>
      <c r="BN2345" s="4">
        <v>63.34</v>
      </c>
      <c r="BO2345" s="4">
        <v>0</v>
      </c>
      <c r="BP2345" s="15">
        <v>0.7404341697487643</v>
      </c>
    </row>
    <row r="2346" spans="1:68" x14ac:dyDescent="0.3">
      <c r="A2346" s="15">
        <f t="shared" si="38"/>
        <v>2345</v>
      </c>
      <c r="B2346" s="2" t="s">
        <v>6602</v>
      </c>
      <c r="C2346" s="2" t="s">
        <v>2001</v>
      </c>
      <c r="D2346" s="3" t="s">
        <v>6391</v>
      </c>
      <c r="E2346" s="3" t="s">
        <v>6379</v>
      </c>
      <c r="F2346" s="3" t="s">
        <v>6380</v>
      </c>
      <c r="G2346" s="3" t="s">
        <v>6379</v>
      </c>
      <c r="H2346" s="4">
        <v>17.899999999999999</v>
      </c>
      <c r="I2346" s="4">
        <v>1.8</v>
      </c>
      <c r="J2346" s="4">
        <v>19.7</v>
      </c>
      <c r="K2346" s="4">
        <v>0.63100000000000001</v>
      </c>
      <c r="L2346" s="4">
        <v>19.068999999999999</v>
      </c>
      <c r="M2346" s="5">
        <v>3.2030456852791878E-2</v>
      </c>
      <c r="N2346" s="6">
        <v>9.1194968553459123E-4</v>
      </c>
      <c r="O2346" s="5">
        <v>0.33582089552238803</v>
      </c>
      <c r="P2346" s="5">
        <v>9.1370558375634528E-2</v>
      </c>
      <c r="Q2346" s="5">
        <v>0.5056179775280899</v>
      </c>
      <c r="R2346" s="5">
        <v>0.1005586592178771</v>
      </c>
      <c r="S2346" s="4">
        <v>0.28199999999999997</v>
      </c>
      <c r="T2346" s="6">
        <v>1.6799199999999999</v>
      </c>
      <c r="U2346" s="5">
        <v>0.32403703492039299</v>
      </c>
      <c r="V2346" s="5">
        <v>0.93353526727065606</v>
      </c>
      <c r="W2346" s="6">
        <v>0.63051470588235281</v>
      </c>
      <c r="X2346" s="1" t="s">
        <v>6381</v>
      </c>
      <c r="Y2346" s="6">
        <v>0.56825396825396823</v>
      </c>
      <c r="Z2346" s="6">
        <v>0.6605166051660516</v>
      </c>
      <c r="AA2346" s="6" t="s">
        <v>6381</v>
      </c>
      <c r="AB2346" s="6" t="s">
        <v>6381</v>
      </c>
      <c r="AC2346" s="6">
        <v>5.0280898876404487</v>
      </c>
      <c r="AD2346" s="6">
        <v>0.3151408450704225</v>
      </c>
      <c r="AE2346" s="6">
        <v>3.0905996758508913</v>
      </c>
      <c r="AF2346" s="6">
        <v>1.8335576923076922</v>
      </c>
      <c r="AG2346" s="6">
        <v>4.0323535631211671</v>
      </c>
      <c r="AH2346" s="6">
        <v>0.33572183098591551</v>
      </c>
      <c r="AI2346" s="5">
        <v>0</v>
      </c>
      <c r="AJ2346" s="5">
        <v>0</v>
      </c>
      <c r="AK2346" s="3" t="s">
        <v>6381</v>
      </c>
      <c r="AL2346" s="3" t="s">
        <v>6381</v>
      </c>
      <c r="AM2346" s="3" t="s">
        <v>6381</v>
      </c>
      <c r="AN2346" s="3" t="s">
        <v>6381</v>
      </c>
      <c r="AO2346" s="5" t="s">
        <v>6381</v>
      </c>
      <c r="AP2346" s="5" t="s">
        <v>6381</v>
      </c>
      <c r="AQ2346" s="5">
        <v>3.64247311827957</v>
      </c>
      <c r="AR2346" s="5">
        <v>0.24929292929292929</v>
      </c>
      <c r="AS2346" s="5">
        <v>0.55646817248459957</v>
      </c>
      <c r="AT2346" s="5">
        <v>0.12669404517453797</v>
      </c>
      <c r="AU2346" s="5">
        <v>0</v>
      </c>
      <c r="AV2346" s="5">
        <v>9.4599999999999997E-3</v>
      </c>
      <c r="AW2346" s="4">
        <v>31.5</v>
      </c>
      <c r="AX2346" s="4">
        <v>27.1</v>
      </c>
      <c r="AY2346" s="4">
        <v>6.17</v>
      </c>
      <c r="AZ2346" s="4">
        <v>56.8</v>
      </c>
      <c r="BA2346" s="4">
        <v>48.7</v>
      </c>
      <c r="BB2346" s="4">
        <v>10.4</v>
      </c>
      <c r="BC2346" s="4">
        <v>6.63</v>
      </c>
      <c r="BD2346" s="4">
        <v>6.17</v>
      </c>
      <c r="BE2346" s="4">
        <v>0</v>
      </c>
      <c r="BF2346" s="4">
        <v>0</v>
      </c>
      <c r="BG2346" s="4">
        <v>-0.45100000000000001</v>
      </c>
      <c r="BH2346" s="5">
        <v>-7.3095623987034036E-2</v>
      </c>
      <c r="BI2346" s="4">
        <v>6.6209999999999996</v>
      </c>
      <c r="BJ2346" s="4">
        <v>27.551000000000002</v>
      </c>
      <c r="BK2346" s="4">
        <v>7.44</v>
      </c>
      <c r="BL2346" s="4">
        <v>24.75</v>
      </c>
      <c r="BM2346" s="4">
        <v>3.56</v>
      </c>
      <c r="BN2346" s="4">
        <v>4.7290000000000001</v>
      </c>
      <c r="BO2346" s="4">
        <v>0</v>
      </c>
      <c r="BP2346" s="15">
        <v>3.0456084304670505E-2</v>
      </c>
    </row>
    <row r="2347" spans="1:68" x14ac:dyDescent="0.3">
      <c r="A2347" s="15">
        <f t="shared" si="38"/>
        <v>2346</v>
      </c>
      <c r="B2347" s="2" t="s">
        <v>6603</v>
      </c>
      <c r="C2347" s="2" t="s">
        <v>6604</v>
      </c>
      <c r="D2347" s="3" t="s">
        <v>6420</v>
      </c>
      <c r="E2347" s="3" t="s">
        <v>6379</v>
      </c>
      <c r="F2347" s="3" t="s">
        <v>6380</v>
      </c>
      <c r="G2347" s="3" t="s">
        <v>6379</v>
      </c>
      <c r="H2347" s="4">
        <v>6.26</v>
      </c>
      <c r="I2347" s="4">
        <v>0</v>
      </c>
      <c r="J2347" s="4">
        <v>6.26</v>
      </c>
      <c r="K2347" s="4">
        <v>0</v>
      </c>
      <c r="L2347" s="4">
        <v>6.26</v>
      </c>
      <c r="M2347" s="5">
        <v>0</v>
      </c>
      <c r="N2347" s="6">
        <v>2.0472440944881891E-3</v>
      </c>
      <c r="O2347" s="5" t="s">
        <v>6381</v>
      </c>
      <c r="P2347" s="5">
        <v>0</v>
      </c>
      <c r="Q2347" s="5" t="s">
        <v>6381</v>
      </c>
      <c r="R2347" s="5">
        <v>0</v>
      </c>
      <c r="S2347" s="4">
        <v>0.49299999999999999</v>
      </c>
      <c r="T2347" s="6">
        <v>1.6807839999999998</v>
      </c>
      <c r="U2347" s="5">
        <v>0.41231056256176607</v>
      </c>
      <c r="V2347" s="5">
        <v>0.58632987352533494</v>
      </c>
      <c r="W2347" s="6">
        <v>0.39184952978056431</v>
      </c>
      <c r="X2347" s="1">
        <v>2.4333333333333336</v>
      </c>
      <c r="Y2347" s="6">
        <v>0.62788365095285847</v>
      </c>
      <c r="Z2347" s="6">
        <v>1.9085365853658538</v>
      </c>
      <c r="AA2347" s="6" t="s">
        <v>6381</v>
      </c>
      <c r="AB2347" s="6" t="s">
        <v>6381</v>
      </c>
      <c r="AC2347" s="6" t="s">
        <v>6381</v>
      </c>
      <c r="AD2347" s="6">
        <v>7.452380952380952E-2</v>
      </c>
      <c r="AE2347" s="6">
        <v>1.071917808219178</v>
      </c>
      <c r="AF2347" s="6">
        <v>1.1178571428571429</v>
      </c>
      <c r="AG2347" s="6" t="s">
        <v>6381</v>
      </c>
      <c r="AH2347" s="6">
        <v>7.452380952380952E-2</v>
      </c>
      <c r="AI2347" s="5">
        <v>0</v>
      </c>
      <c r="AJ2347" s="5">
        <v>0</v>
      </c>
      <c r="AK2347" s="3">
        <v>0.42</v>
      </c>
      <c r="AL2347" s="3">
        <v>0.155</v>
      </c>
      <c r="AM2347" s="3">
        <v>3.15E-2</v>
      </c>
      <c r="AN2347" s="3">
        <v>0.31</v>
      </c>
      <c r="AO2347" s="5" t="s">
        <v>6381</v>
      </c>
      <c r="AP2347" s="5" t="s">
        <v>6381</v>
      </c>
      <c r="AQ2347" s="5">
        <v>9.2917847025495756E-2</v>
      </c>
      <c r="AR2347" s="5">
        <v>0.10482857655717108</v>
      </c>
      <c r="AS2347" s="5">
        <v>3.7701149425287357E-2</v>
      </c>
      <c r="AT2347" s="5">
        <v>6.7126436781609192E-2</v>
      </c>
      <c r="AU2347" s="5">
        <v>0</v>
      </c>
      <c r="AV2347" s="5">
        <v>0.1011</v>
      </c>
      <c r="AW2347" s="4">
        <v>9.9700000000000006</v>
      </c>
      <c r="AX2347" s="4">
        <v>3.28</v>
      </c>
      <c r="AY2347" s="4">
        <v>5.84</v>
      </c>
      <c r="AZ2347" s="4">
        <v>84</v>
      </c>
      <c r="BA2347" s="4">
        <v>87</v>
      </c>
      <c r="BB2347" s="4">
        <v>5.6</v>
      </c>
      <c r="BC2347" s="4">
        <v>9.24</v>
      </c>
      <c r="BD2347" s="4">
        <v>5.84</v>
      </c>
      <c r="BE2347" s="4">
        <v>0</v>
      </c>
      <c r="BF2347" s="4">
        <v>0</v>
      </c>
      <c r="BG2347" s="4">
        <v>-2.9</v>
      </c>
      <c r="BH2347" s="5">
        <v>-0.49657534246575341</v>
      </c>
      <c r="BI2347" s="4">
        <v>8.74</v>
      </c>
      <c r="BJ2347" s="4">
        <v>6.18</v>
      </c>
      <c r="BK2347" s="4">
        <v>35.299999999999997</v>
      </c>
      <c r="BL2347" s="4">
        <v>55.709999999999994</v>
      </c>
      <c r="BM2347" s="4">
        <v>0</v>
      </c>
      <c r="BN2347" s="4">
        <v>0</v>
      </c>
      <c r="BO2347" s="4">
        <v>0</v>
      </c>
      <c r="BP2347" s="15">
        <v>0.44376258477809405</v>
      </c>
    </row>
    <row r="2348" spans="1:68" x14ac:dyDescent="0.3">
      <c r="A2348" s="15">
        <f t="shared" si="38"/>
        <v>2347</v>
      </c>
      <c r="B2348" s="2" t="s">
        <v>6605</v>
      </c>
      <c r="C2348" s="2" t="s">
        <v>6606</v>
      </c>
      <c r="D2348" s="3" t="s">
        <v>6398</v>
      </c>
      <c r="E2348" s="3" t="s">
        <v>6379</v>
      </c>
      <c r="F2348" s="3" t="s">
        <v>6380</v>
      </c>
      <c r="G2348" s="3" t="s">
        <v>6379</v>
      </c>
      <c r="H2348" s="4">
        <v>36.700000000000003</v>
      </c>
      <c r="I2348" s="4">
        <v>0</v>
      </c>
      <c r="J2348" s="4">
        <v>36.700000000000003</v>
      </c>
      <c r="K2348" s="4">
        <v>0</v>
      </c>
      <c r="L2348" s="4">
        <v>36.700000000000003</v>
      </c>
      <c r="M2348" s="5">
        <v>0</v>
      </c>
      <c r="N2348" s="6">
        <v>3.1563421828908556E-3</v>
      </c>
      <c r="O2348" s="5" t="s">
        <v>6381</v>
      </c>
      <c r="P2348" s="5">
        <v>0</v>
      </c>
      <c r="Q2348" s="5" t="s">
        <v>6381</v>
      </c>
      <c r="R2348" s="5">
        <v>0</v>
      </c>
      <c r="S2348" s="4">
        <v>1.08</v>
      </c>
      <c r="T2348" s="6">
        <v>1.6807839999999998</v>
      </c>
      <c r="U2348" s="5">
        <v>0.30331501776206204</v>
      </c>
      <c r="V2348" s="5">
        <v>0.79702614721715748</v>
      </c>
      <c r="W2348" s="6">
        <v>0.56973108192620392</v>
      </c>
      <c r="X2348" s="1" t="s">
        <v>6381</v>
      </c>
      <c r="Y2348" s="6">
        <v>15.485232067510548</v>
      </c>
      <c r="Z2348" s="6" t="s">
        <v>6381</v>
      </c>
      <c r="AA2348" s="6">
        <v>5.8695652173913047</v>
      </c>
      <c r="AB2348" s="6" t="s">
        <v>6381</v>
      </c>
      <c r="AC2348" s="6" t="s">
        <v>6381</v>
      </c>
      <c r="AD2348" s="6">
        <v>0.39632829373650114</v>
      </c>
      <c r="AE2348" s="6" t="s">
        <v>6381</v>
      </c>
      <c r="AF2348" s="6">
        <v>3.8631578947368426</v>
      </c>
      <c r="AG2348" s="6" t="s">
        <v>6381</v>
      </c>
      <c r="AH2348" s="6">
        <v>0.39632829373650114</v>
      </c>
      <c r="AI2348" s="5" t="s">
        <v>6381</v>
      </c>
      <c r="AJ2348" s="5">
        <v>0</v>
      </c>
      <c r="AK2348" s="3" t="s">
        <v>6381</v>
      </c>
      <c r="AL2348" s="3" t="s">
        <v>6381</v>
      </c>
      <c r="AM2348" s="3">
        <v>5.0599999999999999E-2</v>
      </c>
      <c r="AN2348" s="3" t="s">
        <v>6381</v>
      </c>
      <c r="AO2348" s="5" t="s">
        <v>6381</v>
      </c>
      <c r="AP2348" s="5" t="s">
        <v>6381</v>
      </c>
      <c r="AQ2348" s="5">
        <v>-0.30890688259109311</v>
      </c>
      <c r="AR2348" s="5">
        <v>-5.6674473067915683E-2</v>
      </c>
      <c r="AS2348" s="5">
        <v>-0.10509641873278237</v>
      </c>
      <c r="AT2348" s="5">
        <v>-3.3333333333333333E-2</v>
      </c>
      <c r="AU2348" s="5">
        <v>0</v>
      </c>
      <c r="AV2348" s="5">
        <v>1.3500000000000002E-2</v>
      </c>
      <c r="AW2348" s="4">
        <v>2.37</v>
      </c>
      <c r="AX2348" s="4">
        <v>-7.63</v>
      </c>
      <c r="AY2348" s="4">
        <v>-2.42</v>
      </c>
      <c r="AZ2348" s="4">
        <v>92.6</v>
      </c>
      <c r="BA2348" s="4">
        <v>72.599999999999994</v>
      </c>
      <c r="BB2348" s="4">
        <v>9.5</v>
      </c>
      <c r="BC2348" s="4">
        <v>-0.77600000000000002</v>
      </c>
      <c r="BD2348" s="4">
        <v>-2.42</v>
      </c>
      <c r="BE2348" s="4">
        <v>0</v>
      </c>
      <c r="BF2348" s="4">
        <v>0</v>
      </c>
      <c r="BG2348" s="4">
        <v>-1.79</v>
      </c>
      <c r="BH2348" s="5" t="s">
        <v>6381</v>
      </c>
      <c r="BI2348" s="4">
        <v>-0.62999999999999989</v>
      </c>
      <c r="BJ2348" s="4">
        <v>-5.84</v>
      </c>
      <c r="BK2348" s="4">
        <v>24.7</v>
      </c>
      <c r="BL2348" s="4">
        <v>42.7</v>
      </c>
      <c r="BM2348" s="4">
        <v>0</v>
      </c>
      <c r="BN2348" s="4">
        <v>0</v>
      </c>
      <c r="BO2348" s="4">
        <v>0</v>
      </c>
      <c r="BP2348" s="15">
        <v>0.19628496939816964</v>
      </c>
    </row>
    <row r="2349" spans="1:68" x14ac:dyDescent="0.3">
      <c r="A2349" s="15">
        <f t="shared" si="38"/>
        <v>2348</v>
      </c>
      <c r="B2349" s="2" t="s">
        <v>6607</v>
      </c>
      <c r="C2349" s="2" t="s">
        <v>6608</v>
      </c>
      <c r="D2349" s="3" t="s">
        <v>6419</v>
      </c>
      <c r="E2349" s="3" t="s">
        <v>6379</v>
      </c>
      <c r="F2349" s="3" t="s">
        <v>6380</v>
      </c>
      <c r="G2349" s="3" t="s">
        <v>6379</v>
      </c>
      <c r="H2349" s="4">
        <v>8.19</v>
      </c>
      <c r="I2349" s="4">
        <v>0</v>
      </c>
      <c r="J2349" s="4">
        <v>8.19</v>
      </c>
      <c r="K2349" s="4">
        <v>0</v>
      </c>
      <c r="L2349" s="4">
        <v>8.19</v>
      </c>
      <c r="M2349" s="5">
        <v>0</v>
      </c>
      <c r="N2349" s="6">
        <v>2.9702970297029702E-4</v>
      </c>
      <c r="O2349" s="5" t="s">
        <v>6381</v>
      </c>
      <c r="P2349" s="5">
        <v>0</v>
      </c>
      <c r="Q2349" s="5" t="s">
        <v>6381</v>
      </c>
      <c r="R2349" s="5">
        <v>0</v>
      </c>
      <c r="S2349" s="4">
        <v>0.81100000000000005</v>
      </c>
      <c r="T2349" s="6">
        <v>1.6808160000000001</v>
      </c>
      <c r="U2349" s="5">
        <v>0.46797435827190359</v>
      </c>
      <c r="V2349" s="5">
        <v>0.48239822547891437</v>
      </c>
      <c r="W2349" s="6">
        <v>0.36457048910809697</v>
      </c>
      <c r="X2349" s="1">
        <v>2.5</v>
      </c>
      <c r="Y2349" s="6">
        <v>4.0344827586206895</v>
      </c>
      <c r="Z2349" s="6">
        <v>5.0555555555555554</v>
      </c>
      <c r="AA2349" s="6" t="s">
        <v>6381</v>
      </c>
      <c r="AB2349" s="6" t="s">
        <v>6381</v>
      </c>
      <c r="AC2349" s="6" t="s">
        <v>6381</v>
      </c>
      <c r="AD2349" s="6">
        <v>0.20222222222222222</v>
      </c>
      <c r="AE2349" s="6">
        <v>2.1</v>
      </c>
      <c r="AF2349" s="6">
        <v>1.4048027444253859</v>
      </c>
      <c r="AG2349" s="6" t="s">
        <v>6381</v>
      </c>
      <c r="AH2349" s="6">
        <v>0.20222222222222222</v>
      </c>
      <c r="AI2349" s="5">
        <v>0</v>
      </c>
      <c r="AJ2349" s="5">
        <v>0</v>
      </c>
      <c r="AK2349" s="3">
        <v>0.188</v>
      </c>
      <c r="AL2349" s="3">
        <v>0.21</v>
      </c>
      <c r="AM2349" s="3">
        <v>0.33500000000000002</v>
      </c>
      <c r="AN2349" s="3">
        <v>0.29299999999999998</v>
      </c>
      <c r="AO2349" s="5" t="s">
        <v>6381</v>
      </c>
      <c r="AP2349" s="5" t="s">
        <v>6381</v>
      </c>
      <c r="AQ2349" s="5">
        <v>9.7590361445783133E-2</v>
      </c>
      <c r="AR2349" s="5">
        <v>0.17000871839581516</v>
      </c>
      <c r="AS2349" s="5">
        <v>4.2970822281167109E-2</v>
      </c>
      <c r="AT2349" s="5">
        <v>0.10344827586206895</v>
      </c>
      <c r="AU2349" s="5">
        <v>0.16237113402061856</v>
      </c>
      <c r="AV2349" s="5" t="s">
        <v>6381</v>
      </c>
      <c r="AW2349" s="4">
        <v>2.0299999999999998</v>
      </c>
      <c r="AX2349" s="4">
        <v>1.62</v>
      </c>
      <c r="AY2349" s="4">
        <v>3.9</v>
      </c>
      <c r="AZ2349" s="4">
        <v>40.5</v>
      </c>
      <c r="BA2349" s="4">
        <v>37.700000000000003</v>
      </c>
      <c r="BB2349" s="4">
        <v>5.83</v>
      </c>
      <c r="BC2349" s="4">
        <v>5.43</v>
      </c>
      <c r="BD2349" s="4">
        <v>3.2667525773195876</v>
      </c>
      <c r="BE2349" s="4">
        <v>0</v>
      </c>
      <c r="BF2349" s="4">
        <v>0</v>
      </c>
      <c r="BG2349" s="4">
        <v>-1.63</v>
      </c>
      <c r="BH2349" s="5">
        <v>-0.49896646942800787</v>
      </c>
      <c r="BI2349" s="4">
        <v>4.896752577319587</v>
      </c>
      <c r="BJ2349" s="4">
        <v>3.25</v>
      </c>
      <c r="BK2349" s="4">
        <v>16.600000000000001</v>
      </c>
      <c r="BL2349" s="4">
        <v>22.94</v>
      </c>
      <c r="BM2349" s="4">
        <v>0</v>
      </c>
      <c r="BN2349" s="4">
        <v>0</v>
      </c>
      <c r="BO2349" s="4">
        <v>0</v>
      </c>
      <c r="BP2349" s="15">
        <v>0.61276166836092427</v>
      </c>
    </row>
    <row r="2350" spans="1:68" x14ac:dyDescent="0.3">
      <c r="A2350" s="15">
        <f t="shared" si="38"/>
        <v>2349</v>
      </c>
      <c r="B2350" s="2" t="s">
        <v>6609</v>
      </c>
      <c r="C2350" s="2" t="s">
        <v>6610</v>
      </c>
      <c r="D2350" s="3" t="s">
        <v>6383</v>
      </c>
      <c r="E2350" s="3" t="s">
        <v>6379</v>
      </c>
      <c r="F2350" s="3" t="s">
        <v>6380</v>
      </c>
      <c r="G2350" s="3" t="s">
        <v>6379</v>
      </c>
      <c r="H2350" s="4">
        <v>0.81499999999999995</v>
      </c>
      <c r="I2350" s="4">
        <v>0</v>
      </c>
      <c r="J2350" s="4">
        <v>0.81499999999999995</v>
      </c>
      <c r="K2350" s="4">
        <v>3.2000000000000001E-2</v>
      </c>
      <c r="L2350" s="4">
        <v>0.78299999999999992</v>
      </c>
      <c r="M2350" s="5">
        <v>3.9263803680981597E-2</v>
      </c>
      <c r="N2350" s="6">
        <v>1.8018018018018018E-4</v>
      </c>
      <c r="O2350" s="5">
        <v>0</v>
      </c>
      <c r="P2350" s="5">
        <v>0</v>
      </c>
      <c r="Q2350" s="5">
        <v>0</v>
      </c>
      <c r="R2350" s="5">
        <v>0</v>
      </c>
      <c r="S2350" s="4">
        <v>7.3999999999999996E-2</v>
      </c>
      <c r="T2350" s="6">
        <v>1.682688</v>
      </c>
      <c r="U2350" s="5">
        <v>0.32863353450309968</v>
      </c>
      <c r="V2350" s="5">
        <v>0.72573238869434509</v>
      </c>
      <c r="W2350" s="6">
        <v>0.31372549019607843</v>
      </c>
      <c r="X2350" s="1" t="s">
        <v>6381</v>
      </c>
      <c r="Y2350" s="6">
        <v>74.090909090909093</v>
      </c>
      <c r="Z2350" s="6" t="s">
        <v>6381</v>
      </c>
      <c r="AA2350" s="6" t="s">
        <v>6381</v>
      </c>
      <c r="AB2350" s="6" t="s">
        <v>6381</v>
      </c>
      <c r="AC2350" s="6">
        <v>0.12794348508634221</v>
      </c>
      <c r="AD2350" s="6">
        <v>6.57258064516129</v>
      </c>
      <c r="AE2350" s="6" t="s">
        <v>6381</v>
      </c>
      <c r="AF2350" s="6">
        <v>52.199999999999996</v>
      </c>
      <c r="AG2350" s="6">
        <v>0.12354054906910696</v>
      </c>
      <c r="AH2350" s="6">
        <v>6.3145161290322571</v>
      </c>
      <c r="AI2350" s="5" t="s">
        <v>6381</v>
      </c>
      <c r="AJ2350" s="5">
        <v>0</v>
      </c>
      <c r="AK2350" s="3" t="s">
        <v>6381</v>
      </c>
      <c r="AL2350" s="3" t="s">
        <v>6381</v>
      </c>
      <c r="AM2350" s="3" t="s">
        <v>6381</v>
      </c>
      <c r="AN2350" s="3" t="s">
        <v>6381</v>
      </c>
      <c r="AO2350" s="5" t="s">
        <v>6381</v>
      </c>
      <c r="AP2350" s="5" t="s">
        <v>6381</v>
      </c>
      <c r="AQ2350" s="5">
        <v>-3.3285302593659943E-2</v>
      </c>
      <c r="AR2350" s="5">
        <v>-3.3913043478260872E-2</v>
      </c>
      <c r="AS2350" s="5" t="s">
        <v>6381</v>
      </c>
      <c r="AT2350" s="5" t="s">
        <v>6381</v>
      </c>
      <c r="AU2350" s="5">
        <v>0</v>
      </c>
      <c r="AV2350" s="5" t="s">
        <v>6381</v>
      </c>
      <c r="AW2350" s="4">
        <v>1.0999999999999999E-2</v>
      </c>
      <c r="AX2350" s="4">
        <v>-0.23100000000000001</v>
      </c>
      <c r="AY2350" s="4">
        <v>-0.23400000000000001</v>
      </c>
      <c r="AZ2350" s="4">
        <v>0.124</v>
      </c>
      <c r="BA2350" s="4">
        <v>-0.122</v>
      </c>
      <c r="BB2350" s="4">
        <v>1.4999999999999999E-2</v>
      </c>
      <c r="BC2350" s="4">
        <v>-0.23499999999999999</v>
      </c>
      <c r="BD2350" s="4">
        <v>-0.23400000000000001</v>
      </c>
      <c r="BE2350" s="4">
        <v>0</v>
      </c>
      <c r="BF2350" s="4">
        <v>0</v>
      </c>
      <c r="BG2350" s="4">
        <v>-2E-3</v>
      </c>
      <c r="BH2350" s="5" t="s">
        <v>6381</v>
      </c>
      <c r="BI2350" s="4">
        <v>-0.23200000000000001</v>
      </c>
      <c r="BJ2350" s="4">
        <v>-0.22900000000000001</v>
      </c>
      <c r="BK2350" s="4">
        <v>6.94</v>
      </c>
      <c r="BL2350" s="4">
        <v>6.9</v>
      </c>
      <c r="BM2350" s="4">
        <v>6.37</v>
      </c>
      <c r="BN2350" s="4">
        <v>6.3380000000000001</v>
      </c>
      <c r="BO2350" s="4">
        <v>0</v>
      </c>
      <c r="BP2350" s="15">
        <v>0.35755537623294154</v>
      </c>
    </row>
    <row r="2351" spans="1:68" x14ac:dyDescent="0.3">
      <c r="A2351" s="15">
        <f t="shared" si="38"/>
        <v>2350</v>
      </c>
      <c r="B2351" s="2" t="s">
        <v>6611</v>
      </c>
      <c r="C2351" s="2" t="s">
        <v>6612</v>
      </c>
      <c r="D2351" s="3" t="s">
        <v>6430</v>
      </c>
      <c r="E2351" s="3" t="s">
        <v>6379</v>
      </c>
      <c r="F2351" s="3" t="s">
        <v>6380</v>
      </c>
      <c r="G2351" s="3" t="s">
        <v>6379</v>
      </c>
      <c r="H2351" s="4">
        <v>3.77</v>
      </c>
      <c r="I2351" s="4">
        <v>11.5</v>
      </c>
      <c r="J2351" s="4">
        <v>15.27</v>
      </c>
      <c r="K2351" s="4">
        <v>0.29099999999999998</v>
      </c>
      <c r="L2351" s="4">
        <v>14.978999999999999</v>
      </c>
      <c r="M2351" s="5">
        <v>1.905697445972495E-2</v>
      </c>
      <c r="N2351" s="6">
        <v>2.7027027027027027E-4</v>
      </c>
      <c r="O2351" s="5">
        <v>0.60846560846560849</v>
      </c>
      <c r="P2351" s="5">
        <v>0.75311067452521285</v>
      </c>
      <c r="Q2351" s="5">
        <v>1.5540540540540539</v>
      </c>
      <c r="R2351" s="5">
        <v>3.0503978779840848</v>
      </c>
      <c r="S2351" s="4">
        <v>0.50900000000000001</v>
      </c>
      <c r="T2351" s="6">
        <v>1.68448</v>
      </c>
      <c r="U2351" s="5">
        <v>0.322490309931942</v>
      </c>
      <c r="V2351" s="5">
        <v>0.77521709118255278</v>
      </c>
      <c r="W2351" s="6">
        <v>0.35828135828135821</v>
      </c>
      <c r="X2351" s="1">
        <v>1.1567164179104477</v>
      </c>
      <c r="Y2351" s="6">
        <v>17.293577981651378</v>
      </c>
      <c r="Z2351" s="6">
        <v>7.7731958762886597</v>
      </c>
      <c r="AA2351" s="6" t="s">
        <v>6381</v>
      </c>
      <c r="AB2351" s="6" t="s">
        <v>6381</v>
      </c>
      <c r="AC2351" s="6">
        <v>0.50945945945945947</v>
      </c>
      <c r="AD2351" s="6">
        <v>0.15140562248995984</v>
      </c>
      <c r="AE2351" s="6">
        <v>9.6638709677419339</v>
      </c>
      <c r="AF2351" s="6">
        <v>5.2010416666666668</v>
      </c>
      <c r="AG2351" s="6">
        <v>0.80493309688860237</v>
      </c>
      <c r="AH2351" s="6">
        <v>0.60156626506024091</v>
      </c>
      <c r="AI2351" s="5">
        <v>0</v>
      </c>
      <c r="AJ2351" s="5">
        <v>0</v>
      </c>
      <c r="AK2351" s="3">
        <v>0.28499999999999998</v>
      </c>
      <c r="AL2351" s="3">
        <v>-5.3800000000000001E-2</v>
      </c>
      <c r="AM2351" s="3">
        <v>1.34E-2</v>
      </c>
      <c r="AN2351" s="3">
        <v>4.5100000000000001E-2</v>
      </c>
      <c r="AO2351" s="5" t="s">
        <v>6381</v>
      </c>
      <c r="AP2351" s="5" t="s">
        <v>6381</v>
      </c>
      <c r="AQ2351" s="5">
        <v>5.7945041816009561E-2</v>
      </c>
      <c r="AR2351" s="5">
        <v>6.867523260965884E-2</v>
      </c>
      <c r="AS2351" s="5">
        <v>2.1651785714285714E-2</v>
      </c>
      <c r="AT2351" s="5">
        <v>6.9196428571428575E-2</v>
      </c>
      <c r="AU2351" s="5">
        <v>0.22025723472668812</v>
      </c>
      <c r="AV2351" s="5" t="s">
        <v>6381</v>
      </c>
      <c r="AW2351" s="4">
        <v>0.218</v>
      </c>
      <c r="AX2351" s="4">
        <v>0.48499999999999999</v>
      </c>
      <c r="AY2351" s="4">
        <v>1.55</v>
      </c>
      <c r="AZ2351" s="4">
        <v>24.9</v>
      </c>
      <c r="BA2351" s="4">
        <v>22.4</v>
      </c>
      <c r="BB2351" s="4">
        <v>2.88</v>
      </c>
      <c r="BC2351" s="4">
        <v>2.31</v>
      </c>
      <c r="BD2351" s="4">
        <v>1.2086012861736335</v>
      </c>
      <c r="BE2351" s="4">
        <v>0</v>
      </c>
      <c r="BF2351" s="4">
        <v>0</v>
      </c>
      <c r="BG2351" s="4">
        <v>-0.89200000000000002</v>
      </c>
      <c r="BH2351" s="5">
        <v>-0.73804323245759895</v>
      </c>
      <c r="BI2351" s="4">
        <v>2.1006012861736334</v>
      </c>
      <c r="BJ2351" s="4">
        <v>1.377</v>
      </c>
      <c r="BK2351" s="4">
        <v>8.3699999999999992</v>
      </c>
      <c r="BL2351" s="4">
        <v>22.57</v>
      </c>
      <c r="BM2351" s="4">
        <v>7.4</v>
      </c>
      <c r="BN2351" s="4">
        <v>18.608999999999998</v>
      </c>
      <c r="BO2351" s="4">
        <v>0</v>
      </c>
      <c r="BP2351" s="15">
        <v>0.41098572521382892</v>
      </c>
    </row>
    <row r="2352" spans="1:68" x14ac:dyDescent="0.3">
      <c r="A2352" s="15">
        <f t="shared" si="38"/>
        <v>2351</v>
      </c>
      <c r="B2352" s="2" t="s">
        <v>6613</v>
      </c>
      <c r="C2352" s="2" t="s">
        <v>6614</v>
      </c>
      <c r="D2352" s="3" t="s">
        <v>6383</v>
      </c>
      <c r="E2352" s="3" t="s">
        <v>6379</v>
      </c>
      <c r="F2352" s="3" t="s">
        <v>6380</v>
      </c>
      <c r="G2352" s="3" t="s">
        <v>6379</v>
      </c>
      <c r="H2352" s="4">
        <v>1.49</v>
      </c>
      <c r="I2352" s="4">
        <v>0</v>
      </c>
      <c r="J2352" s="4">
        <v>1.49</v>
      </c>
      <c r="K2352" s="4">
        <v>0</v>
      </c>
      <c r="L2352" s="4">
        <v>1.49</v>
      </c>
      <c r="M2352" s="5">
        <v>0</v>
      </c>
      <c r="N2352" s="6">
        <v>1.4432989690721652E-3</v>
      </c>
      <c r="O2352" s="5">
        <v>0</v>
      </c>
      <c r="P2352" s="5">
        <v>0</v>
      </c>
      <c r="Q2352" s="5">
        <v>0</v>
      </c>
      <c r="R2352" s="5">
        <v>0</v>
      </c>
      <c r="S2352" s="4">
        <v>0.154</v>
      </c>
      <c r="T2352" s="6">
        <v>1.6852800000000001</v>
      </c>
      <c r="U2352" s="5">
        <v>0.26267851073127396</v>
      </c>
      <c r="V2352" s="5">
        <v>0.99932042126028131</v>
      </c>
      <c r="W2352" s="6">
        <v>0.39525691699604737</v>
      </c>
      <c r="X2352" s="1" t="s">
        <v>6381</v>
      </c>
      <c r="Y2352" s="6" t="s">
        <v>6381</v>
      </c>
      <c r="Z2352" s="6" t="s">
        <v>6381</v>
      </c>
      <c r="AA2352" s="6" t="s">
        <v>6381</v>
      </c>
      <c r="AB2352" s="6" t="s">
        <v>6381</v>
      </c>
      <c r="AC2352" s="6">
        <v>0.43823529411764706</v>
      </c>
      <c r="AD2352" s="6">
        <v>0.5033783783783784</v>
      </c>
      <c r="AE2352" s="6" t="s">
        <v>6381</v>
      </c>
      <c r="AF2352" s="6">
        <v>82.777777777777786</v>
      </c>
      <c r="AG2352" s="6">
        <v>0.43823529411764706</v>
      </c>
      <c r="AH2352" s="6">
        <v>0.5033783783783784</v>
      </c>
      <c r="AI2352" s="5" t="s">
        <v>6381</v>
      </c>
      <c r="AJ2352" s="5">
        <v>0</v>
      </c>
      <c r="AK2352" s="3" t="s">
        <v>6381</v>
      </c>
      <c r="AL2352" s="3" t="s">
        <v>6381</v>
      </c>
      <c r="AM2352" s="3">
        <v>-3.78E-2</v>
      </c>
      <c r="AN2352" s="3">
        <v>0.183</v>
      </c>
      <c r="AO2352" s="5" t="s">
        <v>6381</v>
      </c>
      <c r="AP2352" s="5" t="s">
        <v>6381</v>
      </c>
      <c r="AQ2352" s="5" t="s">
        <v>6381</v>
      </c>
      <c r="AR2352" s="5" t="s">
        <v>6381</v>
      </c>
      <c r="AS2352" s="5">
        <v>-2.0080321285140562E-2</v>
      </c>
      <c r="AT2352" s="5">
        <v>-1.4056224899598393E-2</v>
      </c>
      <c r="AU2352" s="5">
        <v>0</v>
      </c>
      <c r="AV2352" s="5" t="s">
        <v>6381</v>
      </c>
      <c r="AW2352" s="4">
        <v>-0.01</v>
      </c>
      <c r="AX2352" s="4">
        <v>-0.05</v>
      </c>
      <c r="AY2352" s="4">
        <v>-3.5000000000000003E-2</v>
      </c>
      <c r="AZ2352" s="4">
        <v>2.96</v>
      </c>
      <c r="BA2352" s="4">
        <v>2.4900000000000002</v>
      </c>
      <c r="BB2352" s="4">
        <v>1.7999999999999999E-2</v>
      </c>
      <c r="BC2352" s="4">
        <v>-2.3E-2</v>
      </c>
      <c r="BD2352" s="4">
        <v>-3.5000000000000003E-2</v>
      </c>
      <c r="BE2352" s="4">
        <v>0</v>
      </c>
      <c r="BF2352" s="4">
        <v>0</v>
      </c>
      <c r="BG2352" s="4">
        <v>-1.2999999999999999E-2</v>
      </c>
      <c r="BH2352" s="5" t="s">
        <v>6381</v>
      </c>
      <c r="BI2352" s="4">
        <v>-2.2000000000000006E-2</v>
      </c>
      <c r="BJ2352" s="4">
        <v>-3.7000000000000005E-2</v>
      </c>
      <c r="BK2352" s="4">
        <v>0</v>
      </c>
      <c r="BL2352" s="4">
        <v>0</v>
      </c>
      <c r="BM2352" s="4">
        <v>3.4</v>
      </c>
      <c r="BN2352" s="4">
        <v>3.4</v>
      </c>
      <c r="BO2352" s="4">
        <v>0</v>
      </c>
      <c r="BP2352" s="15">
        <v>0.48828078048543488</v>
      </c>
    </row>
    <row r="2353" spans="1:68" x14ac:dyDescent="0.3">
      <c r="A2353" s="15">
        <f t="shared" si="38"/>
        <v>2352</v>
      </c>
      <c r="B2353" s="2" t="s">
        <v>6615</v>
      </c>
      <c r="C2353" s="2" t="s">
        <v>6616</v>
      </c>
      <c r="D2353" s="3" t="s">
        <v>6382</v>
      </c>
      <c r="E2353" s="3" t="s">
        <v>6379</v>
      </c>
      <c r="F2353" s="3" t="s">
        <v>6380</v>
      </c>
      <c r="G2353" s="3" t="s">
        <v>6379</v>
      </c>
      <c r="H2353" s="4">
        <v>18.600000000000001</v>
      </c>
      <c r="I2353" s="4">
        <v>501.4</v>
      </c>
      <c r="J2353" s="4">
        <v>520</v>
      </c>
      <c r="K2353" s="4">
        <v>20</v>
      </c>
      <c r="L2353" s="4">
        <v>500</v>
      </c>
      <c r="M2353" s="5">
        <v>3.8461538461538464E-2</v>
      </c>
      <c r="N2353" s="6">
        <v>4.229607250755287E-3</v>
      </c>
      <c r="O2353" s="5">
        <v>0.70106263982102901</v>
      </c>
      <c r="P2353" s="5">
        <v>0.96423076923076922</v>
      </c>
      <c r="Q2353" s="5">
        <v>2.3451824134705328</v>
      </c>
      <c r="R2353" s="5">
        <v>26.956989247311824</v>
      </c>
      <c r="S2353" s="4">
        <v>0.188</v>
      </c>
      <c r="T2353" s="6">
        <v>1.6863680000000003</v>
      </c>
      <c r="U2353" s="5">
        <v>0.41352146256270667</v>
      </c>
      <c r="V2353" s="5">
        <v>0.75570442719792885</v>
      </c>
      <c r="W2353" s="6">
        <v>0.5325443786982248</v>
      </c>
      <c r="X2353" s="1">
        <v>2.178861788617886</v>
      </c>
      <c r="Y2353" s="6">
        <v>0.73228346456692928</v>
      </c>
      <c r="Z2353" s="6">
        <v>0.91625615763546797</v>
      </c>
      <c r="AA2353" s="6" t="s">
        <v>6381</v>
      </c>
      <c r="AB2353" s="6" t="s">
        <v>6381</v>
      </c>
      <c r="AC2353" s="6">
        <v>8.699719363891488E-2</v>
      </c>
      <c r="AD2353" s="6">
        <v>4.8149106911726643E-2</v>
      </c>
      <c r="AE2353" s="6">
        <v>9.3283582089552244</v>
      </c>
      <c r="AF2353" s="6">
        <v>7.1839080459770122</v>
      </c>
      <c r="AG2353" s="6">
        <v>0.71921749136939006</v>
      </c>
      <c r="AH2353" s="6">
        <v>1.2943308309603934</v>
      </c>
      <c r="AI2353" s="5">
        <v>0</v>
      </c>
      <c r="AJ2353" s="5">
        <v>0</v>
      </c>
      <c r="AK2353" s="3">
        <v>0.20499999999999999</v>
      </c>
      <c r="AL2353" s="3" t="s">
        <v>6381</v>
      </c>
      <c r="AM2353" s="3">
        <v>0.51600000000000001</v>
      </c>
      <c r="AN2353" s="3" t="s">
        <v>6381</v>
      </c>
      <c r="AO2353" s="5" t="s">
        <v>6381</v>
      </c>
      <c r="AP2353" s="5" t="s">
        <v>6381</v>
      </c>
      <c r="AQ2353" s="5">
        <v>9.5664467483506141E-2</v>
      </c>
      <c r="AR2353" s="5">
        <v>0.12725546058879394</v>
      </c>
      <c r="AS2353" s="5">
        <v>5.0648702594810378E-2</v>
      </c>
      <c r="AT2353" s="5">
        <v>0.13373253493013973</v>
      </c>
      <c r="AU2353" s="5">
        <v>0.32947019867549665</v>
      </c>
      <c r="AV2353" s="5">
        <v>1.01E-3</v>
      </c>
      <c r="AW2353" s="4">
        <v>25.4</v>
      </c>
      <c r="AX2353" s="4">
        <v>20.3</v>
      </c>
      <c r="AY2353" s="4">
        <v>53.6</v>
      </c>
      <c r="AZ2353" s="4">
        <v>386.3</v>
      </c>
      <c r="BA2353" s="4">
        <v>400.8</v>
      </c>
      <c r="BB2353" s="4">
        <v>69.599999999999994</v>
      </c>
      <c r="BC2353" s="4">
        <v>68.8</v>
      </c>
      <c r="BD2353" s="4">
        <v>35.940397350993379</v>
      </c>
      <c r="BE2353" s="4">
        <v>0</v>
      </c>
      <c r="BF2353" s="4">
        <v>0</v>
      </c>
      <c r="BG2353" s="4">
        <v>-16</v>
      </c>
      <c r="BH2353" s="5">
        <v>-0.44518149990786804</v>
      </c>
      <c r="BI2353" s="4">
        <v>51.940397350993379</v>
      </c>
      <c r="BJ2353" s="4">
        <v>36.299999999999997</v>
      </c>
      <c r="BK2353" s="4">
        <v>212.2</v>
      </c>
      <c r="BL2353" s="4">
        <v>421.19999999999993</v>
      </c>
      <c r="BM2353" s="4">
        <v>213.8</v>
      </c>
      <c r="BN2353" s="4">
        <v>695.2</v>
      </c>
      <c r="BO2353" s="4">
        <v>0</v>
      </c>
      <c r="BP2353" s="15">
        <v>0.70589781435642485</v>
      </c>
    </row>
    <row r="2354" spans="1:68" x14ac:dyDescent="0.3">
      <c r="A2354" s="15">
        <f t="shared" si="38"/>
        <v>2353</v>
      </c>
      <c r="B2354" s="2" t="s">
        <v>6617</v>
      </c>
      <c r="C2354" s="2" t="s">
        <v>6618</v>
      </c>
      <c r="D2354" s="3" t="s">
        <v>6446</v>
      </c>
      <c r="E2354" s="3" t="s">
        <v>6379</v>
      </c>
      <c r="F2354" s="3" t="s">
        <v>6380</v>
      </c>
      <c r="G2354" s="3" t="s">
        <v>6379</v>
      </c>
      <c r="H2354" s="4">
        <v>0.35199999999999998</v>
      </c>
      <c r="I2354" s="4">
        <v>0</v>
      </c>
      <c r="J2354" s="4">
        <v>0.35199999999999998</v>
      </c>
      <c r="K2354" s="4">
        <v>0</v>
      </c>
      <c r="L2354" s="4">
        <v>0.35199999999999998</v>
      </c>
      <c r="M2354" s="5">
        <v>0</v>
      </c>
      <c r="N2354" s="6">
        <v>1.5533980582524271E-3</v>
      </c>
      <c r="O2354" s="5" t="s">
        <v>6381</v>
      </c>
      <c r="P2354" s="5">
        <v>0</v>
      </c>
      <c r="Q2354" s="5" t="s">
        <v>6381</v>
      </c>
      <c r="R2354" s="5">
        <v>0</v>
      </c>
      <c r="S2354" s="4">
        <v>3.4000000000000002E-2</v>
      </c>
      <c r="T2354" s="6">
        <v>1.6870080000000001</v>
      </c>
      <c r="U2354" s="5">
        <v>0.23452078799117149</v>
      </c>
      <c r="V2354" s="5">
        <v>0.95300720210957868</v>
      </c>
      <c r="W2354" s="6">
        <v>0.63157894736842113</v>
      </c>
      <c r="X2354" s="1">
        <v>31</v>
      </c>
      <c r="Y2354" s="6">
        <v>176</v>
      </c>
      <c r="Z2354" s="6" t="s">
        <v>6381</v>
      </c>
      <c r="AA2354" s="6" t="s">
        <v>6381</v>
      </c>
      <c r="AB2354" s="6" t="s">
        <v>6381</v>
      </c>
      <c r="AC2354" s="6" t="s">
        <v>6381</v>
      </c>
      <c r="AD2354" s="6">
        <v>0.42004773269689738</v>
      </c>
      <c r="AE2354" s="6">
        <v>2.8387096774193545</v>
      </c>
      <c r="AF2354" s="6">
        <v>2.5323741007194243</v>
      </c>
      <c r="AG2354" s="6" t="s">
        <v>6381</v>
      </c>
      <c r="AH2354" s="6">
        <v>0.42004773269689738</v>
      </c>
      <c r="AI2354" s="5" t="s">
        <v>6381</v>
      </c>
      <c r="AJ2354" s="5">
        <v>0</v>
      </c>
      <c r="AK2354" s="3" t="s">
        <v>6381</v>
      </c>
      <c r="AL2354" s="3" t="s">
        <v>6381</v>
      </c>
      <c r="AM2354" s="3">
        <v>0.20100000000000001</v>
      </c>
      <c r="AN2354" s="3">
        <v>0.7</v>
      </c>
      <c r="AO2354" s="5" t="s">
        <v>6381</v>
      </c>
      <c r="AP2354" s="5" t="s">
        <v>6381</v>
      </c>
      <c r="AQ2354" s="5" t="s">
        <v>6381</v>
      </c>
      <c r="AR2354" s="5" t="s">
        <v>6381</v>
      </c>
      <c r="AS2354" s="5">
        <v>-1.303780964797914E-2</v>
      </c>
      <c r="AT2354" s="5">
        <v>0.16166883963494133</v>
      </c>
      <c r="AU2354" s="5">
        <v>0</v>
      </c>
      <c r="AV2354" s="5" t="s">
        <v>6381</v>
      </c>
      <c r="AW2354" s="4">
        <v>2E-3</v>
      </c>
      <c r="AX2354" s="4">
        <v>-0.01</v>
      </c>
      <c r="AY2354" s="4">
        <v>0.124</v>
      </c>
      <c r="AZ2354" s="4">
        <v>0.83799999999999997</v>
      </c>
      <c r="BA2354" s="4">
        <v>0.76700000000000002</v>
      </c>
      <c r="BB2354" s="4">
        <v>0.13900000000000001</v>
      </c>
      <c r="BC2354" s="4">
        <v>0.13100000000000001</v>
      </c>
      <c r="BD2354" s="4">
        <v>0.124</v>
      </c>
      <c r="BE2354" s="4">
        <v>0</v>
      </c>
      <c r="BF2354" s="4">
        <v>0</v>
      </c>
      <c r="BG2354" s="4">
        <v>-8.0000000000000002E-3</v>
      </c>
      <c r="BH2354" s="5">
        <v>-6.4516129032258063E-2</v>
      </c>
      <c r="BI2354" s="4">
        <v>0.13200000000000001</v>
      </c>
      <c r="BJ2354" s="4">
        <v>-2E-3</v>
      </c>
      <c r="BK2354" s="4">
        <v>0</v>
      </c>
      <c r="BL2354" s="4">
        <v>0</v>
      </c>
      <c r="BM2354" s="4">
        <v>0</v>
      </c>
      <c r="BN2354" s="4">
        <v>0</v>
      </c>
      <c r="BO2354" s="4">
        <v>0</v>
      </c>
      <c r="BP2354" s="15">
        <v>0.28404031207487068</v>
      </c>
    </row>
    <row r="2355" spans="1:68" x14ac:dyDescent="0.3">
      <c r="A2355" s="15">
        <f t="shared" si="38"/>
        <v>2354</v>
      </c>
      <c r="B2355" s="2" t="s">
        <v>6619</v>
      </c>
      <c r="C2355" s="2" t="s">
        <v>6620</v>
      </c>
      <c r="D2355" s="3" t="s">
        <v>6450</v>
      </c>
      <c r="E2355" s="3" t="s">
        <v>6379</v>
      </c>
      <c r="F2355" s="3" t="s">
        <v>6380</v>
      </c>
      <c r="G2355" s="3" t="s">
        <v>6379</v>
      </c>
      <c r="H2355" s="4">
        <v>1982</v>
      </c>
      <c r="I2355" s="4">
        <v>0</v>
      </c>
      <c r="J2355" s="4">
        <v>1982</v>
      </c>
      <c r="K2355" s="4">
        <v>0</v>
      </c>
      <c r="L2355" s="4">
        <v>1982</v>
      </c>
      <c r="M2355" s="5">
        <v>0</v>
      </c>
      <c r="N2355" s="6">
        <v>2.2926933790443541E-4</v>
      </c>
      <c r="O2355" s="5" t="s">
        <v>6381</v>
      </c>
      <c r="P2355" s="5">
        <v>0</v>
      </c>
      <c r="Q2355" s="5" t="s">
        <v>6381</v>
      </c>
      <c r="R2355" s="5">
        <v>0</v>
      </c>
      <c r="S2355" s="4">
        <v>4.25</v>
      </c>
      <c r="T2355" s="6">
        <v>1.6874880000000001</v>
      </c>
      <c r="U2355" s="5">
        <v>0.43931765272977591</v>
      </c>
      <c r="V2355" s="5">
        <v>0.52581542891491317</v>
      </c>
      <c r="W2355" s="6">
        <v>0.24390243902439027</v>
      </c>
      <c r="X2355" s="1" t="s">
        <v>6381</v>
      </c>
      <c r="Y2355" s="6">
        <v>15.305019305019306</v>
      </c>
      <c r="Z2355" s="6">
        <v>13.918539325842696</v>
      </c>
      <c r="AA2355" s="6">
        <v>12.390670553935859</v>
      </c>
      <c r="AB2355" s="6">
        <v>0.31427144363489334</v>
      </c>
      <c r="AC2355" s="6" t="s">
        <v>6381</v>
      </c>
      <c r="AD2355" s="6">
        <v>4.6789423984891405</v>
      </c>
      <c r="AE2355" s="6" t="s">
        <v>6381</v>
      </c>
      <c r="AF2355" s="6" t="s">
        <v>6381</v>
      </c>
      <c r="AG2355" s="6" t="s">
        <v>6381</v>
      </c>
      <c r="AH2355" s="6">
        <v>4.6789423984891405</v>
      </c>
      <c r="AI2355" s="5">
        <v>0</v>
      </c>
      <c r="AJ2355" s="5">
        <v>0</v>
      </c>
      <c r="AK2355" s="3">
        <v>0.96400000000000008</v>
      </c>
      <c r="AL2355" s="3" t="s">
        <v>6381</v>
      </c>
      <c r="AM2355" s="3">
        <v>0.58700000000000008</v>
      </c>
      <c r="AN2355" s="3">
        <v>0.46500000000000002</v>
      </c>
      <c r="AO2355" s="5">
        <v>0.48700000000000004</v>
      </c>
      <c r="AP2355" s="5">
        <v>0.26400000000000001</v>
      </c>
      <c r="AQ2355" s="5">
        <v>0.1681227863046045</v>
      </c>
      <c r="AR2355" s="5">
        <v>0</v>
      </c>
      <c r="AS2355" s="5">
        <v>0.31700801424755121</v>
      </c>
      <c r="AT2355" s="5">
        <v>0</v>
      </c>
      <c r="AU2355" s="5">
        <v>0.33176912247771001</v>
      </c>
      <c r="AV2355" s="5">
        <v>0.49840000000000001</v>
      </c>
      <c r="AW2355" s="4">
        <v>129.5</v>
      </c>
      <c r="AX2355" s="4">
        <v>142.4</v>
      </c>
      <c r="AY2355" s="4">
        <v>0</v>
      </c>
      <c r="AZ2355" s="4">
        <v>423.6</v>
      </c>
      <c r="BA2355" s="4">
        <v>449.2</v>
      </c>
      <c r="BB2355" s="4">
        <v>0</v>
      </c>
      <c r="BC2355" s="4">
        <v>0</v>
      </c>
      <c r="BD2355" s="4">
        <v>0</v>
      </c>
      <c r="BE2355" s="4">
        <v>0</v>
      </c>
      <c r="BF2355" s="4">
        <v>0</v>
      </c>
      <c r="BG2355" s="4">
        <v>0</v>
      </c>
      <c r="BH2355" s="5" t="s">
        <v>6381</v>
      </c>
      <c r="BI2355" s="4">
        <v>0</v>
      </c>
      <c r="BJ2355" s="4">
        <v>142.4</v>
      </c>
      <c r="BK2355" s="4">
        <v>847</v>
      </c>
      <c r="BL2355" s="4">
        <v>888.80000000000007</v>
      </c>
      <c r="BM2355" s="4">
        <v>0</v>
      </c>
      <c r="BN2355" s="4">
        <v>0</v>
      </c>
      <c r="BO2355" s="4">
        <v>0</v>
      </c>
      <c r="BP2355" s="15">
        <v>0.70312485162378779</v>
      </c>
    </row>
    <row r="2356" spans="1:68" x14ac:dyDescent="0.3">
      <c r="A2356" s="15">
        <f t="shared" si="38"/>
        <v>2355</v>
      </c>
      <c r="B2356" s="2" t="s">
        <v>6621</v>
      </c>
      <c r="C2356" s="2" t="s">
        <v>6622</v>
      </c>
      <c r="D2356" s="3" t="s">
        <v>6382</v>
      </c>
      <c r="E2356" s="3" t="s">
        <v>6379</v>
      </c>
      <c r="F2356" s="3" t="s">
        <v>6380</v>
      </c>
      <c r="G2356" s="3" t="s">
        <v>6379</v>
      </c>
      <c r="H2356" s="4">
        <v>8.74</v>
      </c>
      <c r="I2356" s="4">
        <v>36.1</v>
      </c>
      <c r="J2356" s="4">
        <v>44.84</v>
      </c>
      <c r="K2356" s="4">
        <v>0.65900000000000003</v>
      </c>
      <c r="L2356" s="4">
        <v>44.181000000000004</v>
      </c>
      <c r="M2356" s="5">
        <v>1.4696699375557537E-2</v>
      </c>
      <c r="N2356" s="6">
        <v>3.8271604938271603E-4</v>
      </c>
      <c r="O2356" s="5">
        <v>0.55453149001536106</v>
      </c>
      <c r="P2356" s="5">
        <v>0.80508474576271183</v>
      </c>
      <c r="Q2356" s="5">
        <v>1.2448275862068967</v>
      </c>
      <c r="R2356" s="5">
        <v>4.1304347826086953</v>
      </c>
      <c r="S2356" s="4">
        <v>0.108</v>
      </c>
      <c r="T2356" s="6">
        <v>1.6875040000000001</v>
      </c>
      <c r="U2356" s="5">
        <v>0.37549966711037175</v>
      </c>
      <c r="V2356" s="5">
        <v>0.72569971125940647</v>
      </c>
      <c r="W2356" s="6">
        <v>0.31835205992509358</v>
      </c>
      <c r="X2356" s="1">
        <v>1.2621621621621621</v>
      </c>
      <c r="Y2356" s="6">
        <v>97.111111111111114</v>
      </c>
      <c r="Z2356" s="6">
        <v>21.265206812652071</v>
      </c>
      <c r="AA2356" s="6" t="s">
        <v>6381</v>
      </c>
      <c r="AB2356" s="6" t="s">
        <v>6381</v>
      </c>
      <c r="AC2356" s="6">
        <v>0.30137931034482757</v>
      </c>
      <c r="AD2356" s="6">
        <v>6.2787356321839086E-2</v>
      </c>
      <c r="AE2356" s="6">
        <v>9.4605995717344769</v>
      </c>
      <c r="AF2356" s="6">
        <v>3.7441525423728814</v>
      </c>
      <c r="AG2356" s="6">
        <v>0.68560388572492692</v>
      </c>
      <c r="AH2356" s="6">
        <v>0.31739224137931038</v>
      </c>
      <c r="AI2356" s="5">
        <v>0</v>
      </c>
      <c r="AJ2356" s="5">
        <v>0</v>
      </c>
      <c r="AK2356" s="3" t="s">
        <v>6381</v>
      </c>
      <c r="AL2356" s="3" t="s">
        <v>6381</v>
      </c>
      <c r="AM2356" s="3">
        <v>0.187</v>
      </c>
      <c r="AN2356" s="3">
        <v>9.3800000000000008E-2</v>
      </c>
      <c r="AO2356" s="5" t="s">
        <v>6381</v>
      </c>
      <c r="AP2356" s="5" t="s">
        <v>6381</v>
      </c>
      <c r="AQ2356" s="5">
        <v>2.2459016393442621E-2</v>
      </c>
      <c r="AR2356" s="5">
        <v>6.2843993486832353E-2</v>
      </c>
      <c r="AS2356" s="5">
        <v>2.9696531791907513E-3</v>
      </c>
      <c r="AT2356" s="5">
        <v>3.3742774566473989E-2</v>
      </c>
      <c r="AU2356" s="5">
        <v>0</v>
      </c>
      <c r="AV2356" s="5">
        <v>0.50149999999999995</v>
      </c>
      <c r="AW2356" s="4">
        <v>0.09</v>
      </c>
      <c r="AX2356" s="4">
        <v>0.41099999999999998</v>
      </c>
      <c r="AY2356" s="4">
        <v>4.67</v>
      </c>
      <c r="AZ2356" s="4">
        <v>139.19999999999999</v>
      </c>
      <c r="BA2356" s="4">
        <v>138.4</v>
      </c>
      <c r="BB2356" s="4">
        <v>11.8</v>
      </c>
      <c r="BC2356" s="4">
        <v>10.5</v>
      </c>
      <c r="BD2356" s="4">
        <v>4.67</v>
      </c>
      <c r="BE2356" s="4">
        <v>0</v>
      </c>
      <c r="BF2356" s="4">
        <v>0</v>
      </c>
      <c r="BG2356" s="4">
        <v>-4.7699999999999996</v>
      </c>
      <c r="BH2356" s="5">
        <v>-1.0214132762312633</v>
      </c>
      <c r="BI2356" s="4">
        <v>9.44</v>
      </c>
      <c r="BJ2356" s="4">
        <v>5.1809999999999992</v>
      </c>
      <c r="BK2356" s="4">
        <v>18.3</v>
      </c>
      <c r="BL2356" s="4">
        <v>74.311000000000007</v>
      </c>
      <c r="BM2356" s="4">
        <v>29</v>
      </c>
      <c r="BN2356" s="4">
        <v>64.440999999999988</v>
      </c>
      <c r="BO2356" s="4">
        <v>0</v>
      </c>
      <c r="BP2356" s="15">
        <v>0.35264788616968767</v>
      </c>
    </row>
    <row r="2357" spans="1:68" x14ac:dyDescent="0.3">
      <c r="A2357" s="15">
        <f t="shared" si="38"/>
        <v>2356</v>
      </c>
      <c r="B2357" s="2" t="s">
        <v>6623</v>
      </c>
      <c r="C2357" s="2" t="s">
        <v>6624</v>
      </c>
      <c r="D2357" s="3" t="s">
        <v>6416</v>
      </c>
      <c r="E2357" s="3" t="s">
        <v>6379</v>
      </c>
      <c r="F2357" s="3" t="s">
        <v>6380</v>
      </c>
      <c r="G2357" s="3" t="s">
        <v>6379</v>
      </c>
      <c r="H2357" s="4">
        <v>0.77400000000000002</v>
      </c>
      <c r="I2357" s="4">
        <v>0</v>
      </c>
      <c r="J2357" s="4">
        <v>0.77400000000000002</v>
      </c>
      <c r="K2357" s="4">
        <v>0</v>
      </c>
      <c r="L2357" s="4">
        <v>0.77400000000000002</v>
      </c>
      <c r="M2357" s="5">
        <v>0</v>
      </c>
      <c r="N2357" s="6">
        <v>3.8461538461538462E-4</v>
      </c>
      <c r="O2357" s="5" t="s">
        <v>6381</v>
      </c>
      <c r="P2357" s="5">
        <v>0</v>
      </c>
      <c r="Q2357" s="5" t="s">
        <v>6381</v>
      </c>
      <c r="R2357" s="5">
        <v>0</v>
      </c>
      <c r="S2357" s="4">
        <v>0.14899999999999999</v>
      </c>
      <c r="T2357" s="6">
        <v>1.6875360000000001</v>
      </c>
      <c r="U2357" s="5">
        <v>0.30331501776206204</v>
      </c>
      <c r="V2357" s="5">
        <v>0.81845601260252054</v>
      </c>
      <c r="W2357" s="6">
        <v>0.59246575342465746</v>
      </c>
      <c r="X2357" s="1" t="s">
        <v>6381</v>
      </c>
      <c r="Y2357" s="6" t="s">
        <v>6381</v>
      </c>
      <c r="Z2357" s="6" t="s">
        <v>6381</v>
      </c>
      <c r="AA2357" s="6" t="s">
        <v>6381</v>
      </c>
      <c r="AB2357" s="6" t="s">
        <v>6381</v>
      </c>
      <c r="AC2357" s="6" t="s">
        <v>6381</v>
      </c>
      <c r="AD2357" s="6">
        <v>0.66724137931034488</v>
      </c>
      <c r="AE2357" s="6" t="s">
        <v>6381</v>
      </c>
      <c r="AF2357" s="6">
        <v>9.6750000000000007</v>
      </c>
      <c r="AG2357" s="6" t="s">
        <v>6381</v>
      </c>
      <c r="AH2357" s="6">
        <v>0.66724137931034488</v>
      </c>
      <c r="AI2357" s="5" t="s">
        <v>6381</v>
      </c>
      <c r="AJ2357" s="5">
        <v>0</v>
      </c>
      <c r="AK2357" s="3" t="s">
        <v>6381</v>
      </c>
      <c r="AL2357" s="3" t="s">
        <v>6381</v>
      </c>
      <c r="AM2357" s="3" t="s">
        <v>6381</v>
      </c>
      <c r="AN2357" s="3">
        <v>-0.28199999999999997</v>
      </c>
      <c r="AO2357" s="5" t="s">
        <v>6381</v>
      </c>
      <c r="AP2357" s="5" t="s">
        <v>6381</v>
      </c>
      <c r="AQ2357" s="5">
        <v>-2.5341130604288501E-2</v>
      </c>
      <c r="AR2357" s="5">
        <v>-1.3483458437586878E-2</v>
      </c>
      <c r="AS2357" s="5">
        <v>-0.125</v>
      </c>
      <c r="AT2357" s="5">
        <v>-9.3269230769230771E-2</v>
      </c>
      <c r="AU2357" s="5">
        <v>0</v>
      </c>
      <c r="AV2357" s="5" t="s">
        <v>6381</v>
      </c>
      <c r="AW2357" s="4">
        <v>-0.104</v>
      </c>
      <c r="AX2357" s="4">
        <v>-0.13</v>
      </c>
      <c r="AY2357" s="4">
        <v>-9.7000000000000003E-2</v>
      </c>
      <c r="AZ2357" s="4">
        <v>1.1599999999999999</v>
      </c>
      <c r="BA2357" s="4">
        <v>1.04</v>
      </c>
      <c r="BB2357" s="4">
        <v>0.08</v>
      </c>
      <c r="BC2357" s="4">
        <v>6.3E-2</v>
      </c>
      <c r="BD2357" s="4">
        <v>-9.7000000000000003E-2</v>
      </c>
      <c r="BE2357" s="4">
        <v>0</v>
      </c>
      <c r="BF2357" s="4">
        <v>0</v>
      </c>
      <c r="BG2357" s="4">
        <v>-0.27</v>
      </c>
      <c r="BH2357" s="5" t="s">
        <v>6381</v>
      </c>
      <c r="BI2357" s="4">
        <v>0.17300000000000001</v>
      </c>
      <c r="BJ2357" s="4">
        <v>0.14000000000000001</v>
      </c>
      <c r="BK2357" s="4">
        <v>5.13</v>
      </c>
      <c r="BL2357" s="4">
        <v>7.194</v>
      </c>
      <c r="BM2357" s="4">
        <v>0</v>
      </c>
      <c r="BN2357" s="4">
        <v>0</v>
      </c>
      <c r="BO2357" s="4">
        <v>0</v>
      </c>
      <c r="BP2357" s="15">
        <v>0.53694480557388091</v>
      </c>
    </row>
    <row r="2358" spans="1:68" x14ac:dyDescent="0.3">
      <c r="A2358" s="15">
        <f t="shared" si="38"/>
        <v>2357</v>
      </c>
      <c r="B2358" s="2" t="s">
        <v>6625</v>
      </c>
      <c r="C2358" s="2" t="s">
        <v>6626</v>
      </c>
      <c r="D2358" s="3" t="s">
        <v>6392</v>
      </c>
      <c r="E2358" s="3" t="s">
        <v>6379</v>
      </c>
      <c r="F2358" s="3" t="s">
        <v>6380</v>
      </c>
      <c r="G2358" s="3" t="s">
        <v>6379</v>
      </c>
      <c r="H2358" s="4">
        <v>3.84</v>
      </c>
      <c r="I2358" s="4">
        <v>8.77</v>
      </c>
      <c r="J2358" s="4">
        <v>12.61</v>
      </c>
      <c r="K2358" s="4">
        <v>1.1000000000000001</v>
      </c>
      <c r="L2358" s="4">
        <v>11.51</v>
      </c>
      <c r="M2358" s="5">
        <v>8.7232355273592396E-2</v>
      </c>
      <c r="N2358" s="6">
        <v>6.5009560229445514E-4</v>
      </c>
      <c r="O2358" s="5">
        <v>0.2130191887296575</v>
      </c>
      <c r="P2358" s="5">
        <v>0.69547977795400473</v>
      </c>
      <c r="Q2358" s="5">
        <v>0.27067901234567904</v>
      </c>
      <c r="R2358" s="5">
        <v>2.2838541666666665</v>
      </c>
      <c r="S2358" s="4">
        <v>7.3999999999999996E-2</v>
      </c>
      <c r="T2358" s="6">
        <v>1.69024</v>
      </c>
      <c r="U2358" s="5">
        <v>0.27568097504180444</v>
      </c>
      <c r="V2358" s="5">
        <v>0.93405067201664005</v>
      </c>
      <c r="W2358" s="6">
        <v>0.85527876631079491</v>
      </c>
      <c r="X2358" s="1" t="s">
        <v>6381</v>
      </c>
      <c r="Y2358" s="6" t="s">
        <v>6381</v>
      </c>
      <c r="Z2358" s="6" t="s">
        <v>6381</v>
      </c>
      <c r="AA2358" s="6" t="s">
        <v>6381</v>
      </c>
      <c r="AB2358" s="6" t="s">
        <v>6381</v>
      </c>
      <c r="AC2358" s="6">
        <v>0.11851851851851852</v>
      </c>
      <c r="AD2358" s="6">
        <v>0.38787878787878782</v>
      </c>
      <c r="AE2358" s="6" t="s">
        <v>6381</v>
      </c>
      <c r="AF2358" s="6">
        <v>14.209876543209875</v>
      </c>
      <c r="AG2358" s="6">
        <v>0.28724731719490892</v>
      </c>
      <c r="AH2358" s="6">
        <v>1.1626262626262625</v>
      </c>
      <c r="AI2358" s="5" t="s">
        <v>6381</v>
      </c>
      <c r="AJ2358" s="5">
        <v>0</v>
      </c>
      <c r="AK2358" s="3" t="s">
        <v>6381</v>
      </c>
      <c r="AL2358" s="3" t="s">
        <v>6381</v>
      </c>
      <c r="AM2358" s="3">
        <v>-0.30299999999999999</v>
      </c>
      <c r="AN2358" s="3">
        <v>-0.16500000000000001</v>
      </c>
      <c r="AO2358" s="5" t="s">
        <v>6381</v>
      </c>
      <c r="AP2358" s="5" t="s">
        <v>6381</v>
      </c>
      <c r="AQ2358" s="5">
        <v>-7.9784366576819404E-3</v>
      </c>
      <c r="AR2358" s="5">
        <v>-4.2777789601379089E-2</v>
      </c>
      <c r="AS2358" s="5">
        <v>-3.1455897980871408E-2</v>
      </c>
      <c r="AT2358" s="5">
        <v>-0.21360255047821464</v>
      </c>
      <c r="AU2358" s="5">
        <v>0</v>
      </c>
      <c r="AV2358" s="5" t="s">
        <v>6381</v>
      </c>
      <c r="AW2358" s="4">
        <v>-4.66</v>
      </c>
      <c r="AX2358" s="4">
        <v>-0.29599999999999999</v>
      </c>
      <c r="AY2358" s="4">
        <v>-2.0099999999999998</v>
      </c>
      <c r="AZ2358" s="4">
        <v>9.9</v>
      </c>
      <c r="BA2358" s="4">
        <v>9.41</v>
      </c>
      <c r="BB2358" s="4">
        <v>0.81</v>
      </c>
      <c r="BC2358" s="4">
        <v>0.05</v>
      </c>
      <c r="BD2358" s="4">
        <v>-2.0099999999999998</v>
      </c>
      <c r="BE2358" s="4">
        <v>0</v>
      </c>
      <c r="BF2358" s="4">
        <v>0</v>
      </c>
      <c r="BG2358" s="4">
        <v>-2.37</v>
      </c>
      <c r="BH2358" s="5" t="s">
        <v>6381</v>
      </c>
      <c r="BI2358" s="4">
        <v>0.36000000000000032</v>
      </c>
      <c r="BJ2358" s="4">
        <v>2.0740000000000003</v>
      </c>
      <c r="BK2358" s="4">
        <v>37.1</v>
      </c>
      <c r="BL2358" s="4">
        <v>46.987000000000009</v>
      </c>
      <c r="BM2358" s="4">
        <v>32.4</v>
      </c>
      <c r="BN2358" s="4">
        <v>40.07</v>
      </c>
      <c r="BO2358" s="4">
        <v>0</v>
      </c>
      <c r="BP2358" s="15">
        <v>0.12380648836225594</v>
      </c>
    </row>
    <row r="2359" spans="1:68" x14ac:dyDescent="0.3">
      <c r="A2359" s="15">
        <f t="shared" si="38"/>
        <v>2358</v>
      </c>
      <c r="B2359" s="2" t="s">
        <v>6627</v>
      </c>
      <c r="C2359" s="2" t="s">
        <v>6628</v>
      </c>
      <c r="D2359" s="3" t="s">
        <v>6453</v>
      </c>
      <c r="E2359" s="3" t="s">
        <v>6379</v>
      </c>
      <c r="F2359" s="3" t="s">
        <v>6380</v>
      </c>
      <c r="G2359" s="3" t="s">
        <v>6379</v>
      </c>
      <c r="H2359" s="4">
        <v>46.2</v>
      </c>
      <c r="I2359" s="4">
        <v>95.4</v>
      </c>
      <c r="J2359" s="4">
        <v>141.60000000000002</v>
      </c>
      <c r="K2359" s="4">
        <v>0</v>
      </c>
      <c r="L2359" s="4">
        <v>141.60000000000002</v>
      </c>
      <c r="M2359" s="5">
        <v>0</v>
      </c>
      <c r="N2359" s="6">
        <v>1.6744186046511627E-3</v>
      </c>
      <c r="O2359" s="5">
        <v>0.61311053984575825</v>
      </c>
      <c r="P2359" s="5">
        <v>0.67372881355932202</v>
      </c>
      <c r="Q2359" s="5">
        <v>1.584717607973422</v>
      </c>
      <c r="R2359" s="5">
        <v>2.0649350649350651</v>
      </c>
      <c r="S2359" s="4">
        <v>0.53700000000000003</v>
      </c>
      <c r="T2359" s="6">
        <v>1.6904000000000003</v>
      </c>
      <c r="U2359" s="5">
        <v>0.47644516998286385</v>
      </c>
      <c r="V2359" s="5">
        <v>0.54570812420944759</v>
      </c>
      <c r="W2359" s="6">
        <v>0.54484188698807667</v>
      </c>
      <c r="X2359" s="1">
        <v>1.4774774774774775</v>
      </c>
      <c r="Y2359" s="6">
        <v>14.666666666666668</v>
      </c>
      <c r="Z2359" s="6">
        <v>14.666666666666668</v>
      </c>
      <c r="AA2359" s="6" t="s">
        <v>6381</v>
      </c>
      <c r="AB2359" s="6" t="s">
        <v>6381</v>
      </c>
      <c r="AC2359" s="6">
        <v>0.76744186046511631</v>
      </c>
      <c r="AD2359" s="6">
        <v>0.17073170731707316</v>
      </c>
      <c r="AE2359" s="6">
        <v>8.634146341463417</v>
      </c>
      <c r="AF2359" s="6">
        <v>6.4072398190045252</v>
      </c>
      <c r="AG2359" s="6">
        <v>0.91002570694087404</v>
      </c>
      <c r="AH2359" s="6">
        <v>0.52328159645232819</v>
      </c>
      <c r="AI2359" s="5">
        <v>0.27777777777777779</v>
      </c>
      <c r="AJ2359" s="5">
        <v>1.893939393939394E-2</v>
      </c>
      <c r="AK2359" s="3">
        <v>-0.107</v>
      </c>
      <c r="AL2359" s="3">
        <v>-5.96E-2</v>
      </c>
      <c r="AM2359" s="3">
        <v>0.19</v>
      </c>
      <c r="AN2359" s="3">
        <v>0.21299999999999999</v>
      </c>
      <c r="AO2359" s="5" t="s">
        <v>6381</v>
      </c>
      <c r="AP2359" s="5" t="s">
        <v>6381</v>
      </c>
      <c r="AQ2359" s="5">
        <v>0.31786074672048437</v>
      </c>
      <c r="AR2359" s="5">
        <v>0.72566371681415931</v>
      </c>
      <c r="AS2359" s="5">
        <v>1.1640798226164078E-2</v>
      </c>
      <c r="AT2359" s="5">
        <v>6.0606060606060594E-2</v>
      </c>
      <c r="AU2359" s="5">
        <v>0.40489642184557439</v>
      </c>
      <c r="AV2359" s="5">
        <v>0.48749999999999999</v>
      </c>
      <c r="AW2359" s="4">
        <v>3.15</v>
      </c>
      <c r="AX2359" s="4">
        <v>3.15</v>
      </c>
      <c r="AY2359" s="4">
        <v>16.399999999999999</v>
      </c>
      <c r="AZ2359" s="4">
        <v>270.60000000000002</v>
      </c>
      <c r="BA2359" s="4">
        <v>270.60000000000002</v>
      </c>
      <c r="BB2359" s="4">
        <v>22.1</v>
      </c>
      <c r="BC2359" s="4">
        <v>22.1</v>
      </c>
      <c r="BD2359" s="4">
        <v>9.7596986817325799</v>
      </c>
      <c r="BE2359" s="4">
        <v>-3.8000000000000007</v>
      </c>
      <c r="BF2359" s="4">
        <v>9.2399999999999984</v>
      </c>
      <c r="BG2359" s="4">
        <v>0.58899999999999952</v>
      </c>
      <c r="BH2359" s="5">
        <v>1.0071007641247296</v>
      </c>
      <c r="BI2359" s="4">
        <v>-6.9301318267417145E-2</v>
      </c>
      <c r="BJ2359" s="4">
        <v>-2.8789999999999978</v>
      </c>
      <c r="BK2359" s="4">
        <v>9.91</v>
      </c>
      <c r="BL2359" s="4">
        <v>22.599999999999998</v>
      </c>
      <c r="BM2359" s="4">
        <v>60.2</v>
      </c>
      <c r="BN2359" s="4">
        <v>155.60000000000002</v>
      </c>
      <c r="BO2359" s="4">
        <v>-0.875</v>
      </c>
      <c r="BP2359" s="15">
        <v>0.12547586586870552</v>
      </c>
    </row>
    <row r="2360" spans="1:68" x14ac:dyDescent="0.3">
      <c r="A2360" s="15">
        <f t="shared" si="38"/>
        <v>2359</v>
      </c>
      <c r="B2360" s="2" t="s">
        <v>6629</v>
      </c>
      <c r="C2360" s="2" t="s">
        <v>6630</v>
      </c>
      <c r="D2360" s="3" t="s">
        <v>6456</v>
      </c>
      <c r="E2360" s="3" t="s">
        <v>6379</v>
      </c>
      <c r="F2360" s="3" t="s">
        <v>6380</v>
      </c>
      <c r="G2360" s="3" t="s">
        <v>6379</v>
      </c>
      <c r="H2360" s="4">
        <v>11.2</v>
      </c>
      <c r="I2360" s="4">
        <v>4.47</v>
      </c>
      <c r="J2360" s="4">
        <v>15.669999999999998</v>
      </c>
      <c r="K2360" s="4">
        <v>1.45</v>
      </c>
      <c r="L2360" s="4">
        <v>14.219999999999999</v>
      </c>
      <c r="M2360" s="5">
        <v>9.2533503509891521E-2</v>
      </c>
      <c r="N2360" s="6">
        <v>1.4957264957264958E-3</v>
      </c>
      <c r="O2360" s="5">
        <v>0.21214997626957757</v>
      </c>
      <c r="P2360" s="5">
        <v>0.28525845564773455</v>
      </c>
      <c r="Q2360" s="5">
        <v>0.26927710843373492</v>
      </c>
      <c r="R2360" s="5">
        <v>0.39910714285714288</v>
      </c>
      <c r="S2360" s="4">
        <v>1.19</v>
      </c>
      <c r="T2360" s="6">
        <v>1.6907200000000002</v>
      </c>
      <c r="U2360" s="5">
        <v>0.4538722287164087</v>
      </c>
      <c r="V2360" s="5">
        <v>0.58386476024198208</v>
      </c>
      <c r="W2360" s="6">
        <v>0.46395769551906479</v>
      </c>
      <c r="X2360" s="1">
        <v>10.707964601769913</v>
      </c>
      <c r="Y2360" s="6">
        <v>2.3728813559322033</v>
      </c>
      <c r="Z2360" s="6">
        <v>3.0853994490358128</v>
      </c>
      <c r="AA2360" s="6" t="s">
        <v>6381</v>
      </c>
      <c r="AB2360" s="6" t="s">
        <v>6381</v>
      </c>
      <c r="AC2360" s="6">
        <v>0.67469879518072284</v>
      </c>
      <c r="AD2360" s="6">
        <v>0.21538461538461537</v>
      </c>
      <c r="AE2360" s="6">
        <v>2.3504132231404959</v>
      </c>
      <c r="AF2360" s="6">
        <v>1.7664596273291922</v>
      </c>
      <c r="AG2360" s="6">
        <v>0.72477064220183474</v>
      </c>
      <c r="AH2360" s="6">
        <v>0.27346153846153842</v>
      </c>
      <c r="AI2360" s="5">
        <v>0</v>
      </c>
      <c r="AJ2360" s="5">
        <v>0</v>
      </c>
      <c r="AK2360" s="3">
        <v>0.193</v>
      </c>
      <c r="AL2360" s="3">
        <v>1.7000000000000001E-2</v>
      </c>
      <c r="AM2360" s="3">
        <v>6.5799999999999997E-2</v>
      </c>
      <c r="AN2360" s="3">
        <v>7.6399999999999996E-2</v>
      </c>
      <c r="AO2360" s="5" t="s">
        <v>6381</v>
      </c>
      <c r="AP2360" s="5" t="s">
        <v>6381</v>
      </c>
      <c r="AQ2360" s="5">
        <v>0.24527027027027026</v>
      </c>
      <c r="AR2360" s="5">
        <v>0.34065315315315309</v>
      </c>
      <c r="AS2360" s="5">
        <v>7.393075356415478E-2</v>
      </c>
      <c r="AT2360" s="5">
        <v>0.12321792260692464</v>
      </c>
      <c r="AU2360" s="5">
        <v>0.35815602836879434</v>
      </c>
      <c r="AV2360" s="5" t="s">
        <v>6381</v>
      </c>
      <c r="AW2360" s="4">
        <v>4.72</v>
      </c>
      <c r="AX2360" s="4">
        <v>3.63</v>
      </c>
      <c r="AY2360" s="4">
        <v>6.05</v>
      </c>
      <c r="AZ2360" s="4">
        <v>52</v>
      </c>
      <c r="BA2360" s="4">
        <v>49.1</v>
      </c>
      <c r="BB2360" s="4">
        <v>8.0500000000000007</v>
      </c>
      <c r="BC2360" s="4">
        <v>6.77</v>
      </c>
      <c r="BD2360" s="4">
        <v>3.883156028368794</v>
      </c>
      <c r="BE2360" s="4">
        <v>0</v>
      </c>
      <c r="BF2360" s="4">
        <v>0</v>
      </c>
      <c r="BG2360" s="4">
        <v>-0.72499999999999998</v>
      </c>
      <c r="BH2360" s="5">
        <v>-0.18670380347929319</v>
      </c>
      <c r="BI2360" s="4">
        <v>4.6081560283687937</v>
      </c>
      <c r="BJ2360" s="4">
        <v>4.3549999999999995</v>
      </c>
      <c r="BK2360" s="4">
        <v>14.8</v>
      </c>
      <c r="BL2360" s="4">
        <v>17.760000000000002</v>
      </c>
      <c r="BM2360" s="4">
        <v>16.600000000000001</v>
      </c>
      <c r="BN2360" s="4">
        <v>19.62</v>
      </c>
      <c r="BO2360" s="4">
        <v>0</v>
      </c>
      <c r="BP2360" s="15">
        <v>0.54539754977799249</v>
      </c>
    </row>
    <row r="2361" spans="1:68" x14ac:dyDescent="0.3">
      <c r="A2361" s="15">
        <f t="shared" si="38"/>
        <v>2360</v>
      </c>
      <c r="B2361" s="2" t="s">
        <v>6631</v>
      </c>
      <c r="C2361" s="2" t="s">
        <v>6632</v>
      </c>
      <c r="D2361" s="3" t="s">
        <v>6408</v>
      </c>
      <c r="E2361" s="3" t="s">
        <v>6379</v>
      </c>
      <c r="F2361" s="3" t="s">
        <v>6380</v>
      </c>
      <c r="G2361" s="3" t="s">
        <v>6379</v>
      </c>
      <c r="H2361" s="4">
        <v>5.34</v>
      </c>
      <c r="I2361" s="4">
        <v>102</v>
      </c>
      <c r="J2361" s="4">
        <v>107.34</v>
      </c>
      <c r="K2361" s="4">
        <v>0.66200000000000003</v>
      </c>
      <c r="L2361" s="4">
        <v>106.678</v>
      </c>
      <c r="M2361" s="5">
        <v>6.1673188000745298E-3</v>
      </c>
      <c r="N2361" s="6">
        <v>4.9632352941176476E-4</v>
      </c>
      <c r="O2361" s="5">
        <v>0.71881606765327688</v>
      </c>
      <c r="P2361" s="5">
        <v>0.95025153717160427</v>
      </c>
      <c r="Q2361" s="5">
        <v>2.5563909774436091</v>
      </c>
      <c r="R2361" s="5">
        <v>19.101123595505619</v>
      </c>
      <c r="S2361" s="4">
        <v>9.8000000000000004E-2</v>
      </c>
      <c r="T2361" s="6">
        <v>1.6910400000000003</v>
      </c>
      <c r="U2361" s="5">
        <v>0.30331501776206204</v>
      </c>
      <c r="V2361" s="5">
        <v>0.8901636390843124</v>
      </c>
      <c r="W2361" s="6">
        <v>0.55555555555555558</v>
      </c>
      <c r="X2361" s="1" t="s">
        <v>6381</v>
      </c>
      <c r="Y2361" s="6" t="s">
        <v>6381</v>
      </c>
      <c r="Z2361" s="6" t="s">
        <v>6381</v>
      </c>
      <c r="AA2361" s="6" t="s">
        <v>6381</v>
      </c>
      <c r="AB2361" s="6" t="s">
        <v>6381</v>
      </c>
      <c r="AC2361" s="6">
        <v>0.13383458646616542</v>
      </c>
      <c r="AD2361" s="6">
        <v>0.17682119205298014</v>
      </c>
      <c r="AE2361" s="6" t="s">
        <v>6381</v>
      </c>
      <c r="AF2361" s="6" t="s">
        <v>6381</v>
      </c>
      <c r="AG2361" s="6">
        <v>0.75530664552032734</v>
      </c>
      <c r="AH2361" s="6">
        <v>3.532384105960265</v>
      </c>
      <c r="AI2361" s="5" t="s">
        <v>6381</v>
      </c>
      <c r="AJ2361" s="5">
        <v>0</v>
      </c>
      <c r="AK2361" s="3" t="e">
        <v>#VALUE!</v>
      </c>
      <c r="AL2361" s="3" t="e">
        <v>#VALUE!</v>
      </c>
      <c r="AM2361" s="3">
        <v>-5.2999999999999999E-2</v>
      </c>
      <c r="AN2361" s="3">
        <v>-2.1899999999999999E-2</v>
      </c>
      <c r="AO2361" s="5" t="s">
        <v>6381</v>
      </c>
      <c r="AP2361" s="5" t="s">
        <v>6381</v>
      </c>
      <c r="AQ2361" s="5">
        <v>-0.59714285714285709</v>
      </c>
      <c r="AR2361" s="5">
        <v>-4.6076162423732379E-2</v>
      </c>
      <c r="AS2361" s="5">
        <v>-0.63719512195121952</v>
      </c>
      <c r="AT2361" s="5">
        <v>-0.20030487804878053</v>
      </c>
      <c r="AU2361" s="5">
        <v>0</v>
      </c>
      <c r="AV2361" s="5" t="s">
        <v>6381</v>
      </c>
      <c r="AW2361" s="4">
        <v>-20.7</v>
      </c>
      <c r="AX2361" s="4">
        <v>-20.9</v>
      </c>
      <c r="AY2361" s="4">
        <v>-6.57</v>
      </c>
      <c r="AZ2361" s="4">
        <v>30.2</v>
      </c>
      <c r="BA2361" s="4">
        <v>32.799999999999997</v>
      </c>
      <c r="BB2361" s="4">
        <v>-8.51</v>
      </c>
      <c r="BC2361" s="4">
        <v>-3.28</v>
      </c>
      <c r="BD2361" s="4">
        <v>-6.57</v>
      </c>
      <c r="BE2361" s="4">
        <v>0</v>
      </c>
      <c r="BF2361" s="4">
        <v>0</v>
      </c>
      <c r="BG2361" s="4">
        <v>-3.36</v>
      </c>
      <c r="BH2361" s="5" t="s">
        <v>6381</v>
      </c>
      <c r="BI2361" s="4">
        <v>-3.2100000000000004</v>
      </c>
      <c r="BJ2361" s="4">
        <v>-17.54</v>
      </c>
      <c r="BK2361" s="4">
        <v>35</v>
      </c>
      <c r="BL2361" s="4">
        <v>142.59</v>
      </c>
      <c r="BM2361" s="4">
        <v>39.9</v>
      </c>
      <c r="BN2361" s="4">
        <v>141.238</v>
      </c>
      <c r="BO2361" s="4">
        <v>0</v>
      </c>
      <c r="BP2361" s="15">
        <v>0.74013382425608287</v>
      </c>
    </row>
    <row r="2362" spans="1:68" x14ac:dyDescent="0.3">
      <c r="A2362" s="15">
        <f t="shared" si="38"/>
        <v>2361</v>
      </c>
      <c r="B2362" s="2" t="s">
        <v>6633</v>
      </c>
      <c r="C2362" s="2" t="s">
        <v>6634</v>
      </c>
      <c r="D2362" s="3" t="s">
        <v>6412</v>
      </c>
      <c r="E2362" s="3" t="s">
        <v>6379</v>
      </c>
      <c r="F2362" s="3" t="s">
        <v>6380</v>
      </c>
      <c r="G2362" s="3" t="s">
        <v>6379</v>
      </c>
      <c r="H2362" s="4">
        <v>14.9</v>
      </c>
      <c r="I2362" s="4">
        <v>10.1</v>
      </c>
      <c r="J2362" s="4">
        <v>25</v>
      </c>
      <c r="K2362" s="4">
        <v>0</v>
      </c>
      <c r="L2362" s="4">
        <v>25</v>
      </c>
      <c r="M2362" s="5">
        <v>0</v>
      </c>
      <c r="N2362" s="6">
        <v>2.0979020979020979E-3</v>
      </c>
      <c r="O2362" s="5">
        <v>0.11477272727272726</v>
      </c>
      <c r="P2362" s="5">
        <v>0.40399999999999997</v>
      </c>
      <c r="Q2362" s="5">
        <v>0.12965340179717585</v>
      </c>
      <c r="R2362" s="5">
        <v>0.6778523489932885</v>
      </c>
      <c r="S2362" s="4">
        <v>1.04</v>
      </c>
      <c r="T2362" s="6">
        <v>1.6911999999999998</v>
      </c>
      <c r="U2362" s="5">
        <v>0.41231056256176607</v>
      </c>
      <c r="V2362" s="5">
        <v>0.66090957822400742</v>
      </c>
      <c r="W2362" s="6">
        <v>0.68438962143768611</v>
      </c>
      <c r="X2362" s="1">
        <v>18.291347207009856</v>
      </c>
      <c r="Y2362" s="6">
        <v>0.88165680473372787</v>
      </c>
      <c r="Z2362" s="6">
        <v>1.1461538461538461</v>
      </c>
      <c r="AA2362" s="6">
        <v>1.3630406290956749</v>
      </c>
      <c r="AB2362" s="6">
        <v>3.3909877105143378E-2</v>
      </c>
      <c r="AC2362" s="6">
        <v>0.19127086007702182</v>
      </c>
      <c r="AD2362" s="6">
        <v>0.20053835800807537</v>
      </c>
      <c r="AE2362" s="6">
        <v>1.4970059880239521</v>
      </c>
      <c r="AF2362" s="6">
        <v>1.0917030567685591</v>
      </c>
      <c r="AG2362" s="6">
        <v>0.28409090909090912</v>
      </c>
      <c r="AH2362" s="6">
        <v>0.33647375504710636</v>
      </c>
      <c r="AI2362" s="5">
        <v>0</v>
      </c>
      <c r="AJ2362" s="5">
        <v>0</v>
      </c>
      <c r="AK2362" s="3" t="s">
        <v>6381</v>
      </c>
      <c r="AL2362" s="3" t="s">
        <v>6381</v>
      </c>
      <c r="AM2362" s="3" t="s">
        <v>6381</v>
      </c>
      <c r="AN2362" s="3" t="s">
        <v>6381</v>
      </c>
      <c r="AO2362" s="5">
        <v>0.26</v>
      </c>
      <c r="AP2362" s="5">
        <v>0.14899999999999999</v>
      </c>
      <c r="AQ2362" s="5" t="s">
        <v>6381</v>
      </c>
      <c r="AR2362" s="5" t="s">
        <v>6381</v>
      </c>
      <c r="AS2362" s="5">
        <v>0.19145802650957289</v>
      </c>
      <c r="AT2362" s="5">
        <v>0.24594992636229746</v>
      </c>
      <c r="AU2362" s="5">
        <v>0.17468354430379746</v>
      </c>
      <c r="AV2362" s="5" t="s">
        <v>6381</v>
      </c>
      <c r="AW2362" s="4">
        <v>16.899999999999999</v>
      </c>
      <c r="AX2362" s="4">
        <v>13</v>
      </c>
      <c r="AY2362" s="4">
        <v>16.7</v>
      </c>
      <c r="AZ2362" s="4">
        <v>74.3</v>
      </c>
      <c r="BA2362" s="4">
        <v>67.900000000000006</v>
      </c>
      <c r="BB2362" s="4">
        <v>22.9</v>
      </c>
      <c r="BC2362" s="4">
        <v>19</v>
      </c>
      <c r="BD2362" s="4">
        <v>13.78278481012658</v>
      </c>
      <c r="BE2362" s="4">
        <v>0</v>
      </c>
      <c r="BF2362" s="4">
        <v>0</v>
      </c>
      <c r="BG2362" s="4">
        <v>-3.4</v>
      </c>
      <c r="BH2362" s="5">
        <v>-0.2466845450203887</v>
      </c>
      <c r="BI2362" s="4">
        <v>17.182784810126581</v>
      </c>
      <c r="BJ2362" s="4">
        <v>16.399999999999999</v>
      </c>
      <c r="BK2362" s="4">
        <v>0</v>
      </c>
      <c r="BL2362" s="4">
        <v>0</v>
      </c>
      <c r="BM2362" s="4">
        <v>77.900000000000006</v>
      </c>
      <c r="BN2362" s="4">
        <v>88</v>
      </c>
      <c r="BO2362" s="4">
        <v>0</v>
      </c>
      <c r="BP2362" s="15">
        <v>0.8025467757042527</v>
      </c>
    </row>
    <row r="2363" spans="1:68" x14ac:dyDescent="0.3">
      <c r="A2363" s="15">
        <f t="shared" si="38"/>
        <v>2362</v>
      </c>
      <c r="B2363" s="2" t="s">
        <v>6635</v>
      </c>
      <c r="C2363" s="2" t="s">
        <v>6636</v>
      </c>
      <c r="D2363" s="3" t="s">
        <v>6432</v>
      </c>
      <c r="E2363" s="3" t="s">
        <v>6379</v>
      </c>
      <c r="F2363" s="3" t="s">
        <v>6380</v>
      </c>
      <c r="G2363" s="3" t="s">
        <v>6379</v>
      </c>
      <c r="H2363" s="4">
        <v>2.82</v>
      </c>
      <c r="I2363" s="4">
        <v>1.41</v>
      </c>
      <c r="J2363" s="4">
        <v>4.2299999999999995</v>
      </c>
      <c r="K2363" s="4">
        <v>1.27</v>
      </c>
      <c r="L2363" s="4">
        <v>2.9599999999999995</v>
      </c>
      <c r="M2363" s="5">
        <v>0.30023640661938539</v>
      </c>
      <c r="N2363" s="6">
        <v>3.3519553072625704E-4</v>
      </c>
      <c r="O2363" s="5">
        <v>6.4947029018885299E-2</v>
      </c>
      <c r="P2363" s="5">
        <v>0.33333333333333337</v>
      </c>
      <c r="Q2363" s="5">
        <v>6.9458128078817724E-2</v>
      </c>
      <c r="R2363" s="5">
        <v>0.5</v>
      </c>
      <c r="S2363" s="4">
        <v>0.316</v>
      </c>
      <c r="T2363" s="6">
        <v>1.6919679999999999</v>
      </c>
      <c r="U2363" s="5">
        <v>0.4</v>
      </c>
      <c r="V2363" s="5">
        <v>0.54625000000000001</v>
      </c>
      <c r="W2363" s="6">
        <v>0.36250000000000004</v>
      </c>
      <c r="X2363" s="1">
        <v>0.53299492385786795</v>
      </c>
      <c r="Y2363" s="6">
        <v>12.051282051282049</v>
      </c>
      <c r="Z2363" s="6">
        <v>4.1107871720116611</v>
      </c>
      <c r="AA2363" s="6" t="s">
        <v>6381</v>
      </c>
      <c r="AB2363" s="6" t="s">
        <v>6381</v>
      </c>
      <c r="AC2363" s="6">
        <v>0.13891625615763545</v>
      </c>
      <c r="AD2363" s="6">
        <v>0.19315068493150683</v>
      </c>
      <c r="AE2363" s="6">
        <v>28.190476190476186</v>
      </c>
      <c r="AF2363" s="6">
        <v>2.2424242424242418</v>
      </c>
      <c r="AG2363" s="6">
        <v>0.14481409001956944</v>
      </c>
      <c r="AH2363" s="6">
        <v>0.20273972602739723</v>
      </c>
      <c r="AI2363" s="5">
        <v>0</v>
      </c>
      <c r="AJ2363" s="5">
        <v>0</v>
      </c>
      <c r="AK2363" s="3" t="e">
        <v>#VALUE!</v>
      </c>
      <c r="AL2363" s="3">
        <v>-0.28600000000000003</v>
      </c>
      <c r="AM2363" s="3">
        <v>-2.6800000000000001E-2</v>
      </c>
      <c r="AN2363" s="3">
        <v>-5.3600000000000002E-2</v>
      </c>
      <c r="AO2363" s="5" t="s">
        <v>6381</v>
      </c>
      <c r="AP2363" s="5" t="s">
        <v>6381</v>
      </c>
      <c r="AQ2363" s="5">
        <v>3.1324200913242013E-2</v>
      </c>
      <c r="AR2363" s="5">
        <v>3.9984767707539988E-3</v>
      </c>
      <c r="AS2363" s="5">
        <v>5.2366412213740464E-2</v>
      </c>
      <c r="AT2363" s="5">
        <v>8.0152671755725196E-3</v>
      </c>
      <c r="AU2363" s="5">
        <v>0</v>
      </c>
      <c r="AV2363" s="5" t="s">
        <v>6381</v>
      </c>
      <c r="AW2363" s="4">
        <v>0.23400000000000001</v>
      </c>
      <c r="AX2363" s="4">
        <v>0.68600000000000005</v>
      </c>
      <c r="AY2363" s="4">
        <v>0.105</v>
      </c>
      <c r="AZ2363" s="4">
        <v>14.6</v>
      </c>
      <c r="BA2363" s="4">
        <v>13.1</v>
      </c>
      <c r="BB2363" s="4">
        <v>1.32</v>
      </c>
      <c r="BC2363" s="4">
        <v>1.02</v>
      </c>
      <c r="BD2363" s="4">
        <v>0.105</v>
      </c>
      <c r="BE2363" s="4">
        <v>0</v>
      </c>
      <c r="BF2363" s="4">
        <v>0</v>
      </c>
      <c r="BG2363" s="4">
        <v>-0.93100000000000005</v>
      </c>
      <c r="BH2363" s="5">
        <v>-8.8666666666666671</v>
      </c>
      <c r="BI2363" s="4">
        <v>1.036</v>
      </c>
      <c r="BJ2363" s="4">
        <v>1.617</v>
      </c>
      <c r="BK2363" s="4">
        <v>21.9</v>
      </c>
      <c r="BL2363" s="4">
        <v>26.259999999999998</v>
      </c>
      <c r="BM2363" s="4">
        <v>20.3</v>
      </c>
      <c r="BN2363" s="4">
        <v>20.440000000000001</v>
      </c>
      <c r="BO2363" s="4">
        <v>0</v>
      </c>
      <c r="BP2363" s="15">
        <v>0.69896228354824341</v>
      </c>
    </row>
    <row r="2364" spans="1:68" x14ac:dyDescent="0.3">
      <c r="A2364" s="15">
        <f t="shared" si="38"/>
        <v>2363</v>
      </c>
      <c r="B2364" s="2" t="s">
        <v>6637</v>
      </c>
      <c r="C2364" s="2" t="s">
        <v>6638</v>
      </c>
      <c r="D2364" s="3" t="s">
        <v>6382</v>
      </c>
      <c r="E2364" s="3" t="s">
        <v>6379</v>
      </c>
      <c r="F2364" s="3" t="s">
        <v>6380</v>
      </c>
      <c r="G2364" s="3" t="s">
        <v>6379</v>
      </c>
      <c r="H2364" s="4">
        <v>23.2</v>
      </c>
      <c r="I2364" s="4">
        <v>75.2</v>
      </c>
      <c r="J2364" s="4">
        <v>98.4</v>
      </c>
      <c r="K2364" s="4">
        <v>0.81699999999999995</v>
      </c>
      <c r="L2364" s="4">
        <v>97.583000000000013</v>
      </c>
      <c r="M2364" s="5">
        <v>8.3028455284552844E-3</v>
      </c>
      <c r="N2364" s="6">
        <v>4.2674253200568991E-4</v>
      </c>
      <c r="O2364" s="5">
        <v>0.72586872586872597</v>
      </c>
      <c r="P2364" s="5">
        <v>0.7642276422764227</v>
      </c>
      <c r="Q2364" s="5">
        <v>2.647887323943662</v>
      </c>
      <c r="R2364" s="5">
        <v>3.2413793103448278</v>
      </c>
      <c r="S2364" s="4">
        <v>3.31</v>
      </c>
      <c r="T2364" s="6">
        <v>1.692896</v>
      </c>
      <c r="U2364" s="5">
        <v>0.34641016151377546</v>
      </c>
      <c r="V2364" s="5">
        <v>0.72024446081405813</v>
      </c>
      <c r="W2364" s="6">
        <v>0.31799163179916323</v>
      </c>
      <c r="X2364" s="1">
        <v>0.71489971346704873</v>
      </c>
      <c r="Y2364" s="6">
        <v>3.8474295190713099</v>
      </c>
      <c r="Z2364" s="6">
        <v>24.267782426778243</v>
      </c>
      <c r="AA2364" s="6" t="s">
        <v>6381</v>
      </c>
      <c r="AB2364" s="6" t="s">
        <v>6381</v>
      </c>
      <c r="AC2364" s="6">
        <v>0.81690140845070425</v>
      </c>
      <c r="AD2364" s="6">
        <v>0.31868131868131866</v>
      </c>
      <c r="AE2364" s="6">
        <v>19.555711422845693</v>
      </c>
      <c r="AF2364" s="6">
        <v>5.0824479166666672</v>
      </c>
      <c r="AG2364" s="6">
        <v>0.94940797602716409</v>
      </c>
      <c r="AH2364" s="6">
        <v>1.3404258241758245</v>
      </c>
      <c r="AI2364" s="5">
        <v>0</v>
      </c>
      <c r="AJ2364" s="5">
        <v>0</v>
      </c>
      <c r="AK2364" s="3">
        <v>-0.21899999999999997</v>
      </c>
      <c r="AL2364" s="3">
        <v>-0.17399999999999999</v>
      </c>
      <c r="AM2364" s="3">
        <v>0.127</v>
      </c>
      <c r="AN2364" s="3">
        <v>0.121</v>
      </c>
      <c r="AO2364" s="5" t="s">
        <v>6381</v>
      </c>
      <c r="AP2364" s="5" t="s">
        <v>6381</v>
      </c>
      <c r="AQ2364" s="5">
        <v>3.0543130990415335E-2</v>
      </c>
      <c r="AR2364" s="5">
        <v>4.4375277901289464E-2</v>
      </c>
      <c r="AS2364" s="5">
        <v>1.3935860058309038E-2</v>
      </c>
      <c r="AT2364" s="5">
        <v>7.2740524781341118E-2</v>
      </c>
      <c r="AU2364" s="5">
        <v>0.2948529411764706</v>
      </c>
      <c r="AV2364" s="5" t="s">
        <v>6381</v>
      </c>
      <c r="AW2364" s="4">
        <v>6.03</v>
      </c>
      <c r="AX2364" s="4">
        <v>0.95599999999999996</v>
      </c>
      <c r="AY2364" s="4">
        <v>4.99</v>
      </c>
      <c r="AZ2364" s="4">
        <v>72.8</v>
      </c>
      <c r="BA2364" s="4">
        <v>68.599999999999994</v>
      </c>
      <c r="BB2364" s="4">
        <v>19.2</v>
      </c>
      <c r="BC2364" s="4">
        <v>11.7</v>
      </c>
      <c r="BD2364" s="4">
        <v>3.5186838235294116</v>
      </c>
      <c r="BE2364" s="4">
        <v>0</v>
      </c>
      <c r="BF2364" s="4">
        <v>0</v>
      </c>
      <c r="BG2364" s="4">
        <v>-6.78</v>
      </c>
      <c r="BH2364" s="5">
        <v>-1.9268568419424879</v>
      </c>
      <c r="BI2364" s="4">
        <v>10.298683823529412</v>
      </c>
      <c r="BJ2364" s="4">
        <v>7.7360000000000007</v>
      </c>
      <c r="BK2364" s="4">
        <v>31.3</v>
      </c>
      <c r="BL2364" s="4">
        <v>112.45</v>
      </c>
      <c r="BM2364" s="4">
        <v>28.4</v>
      </c>
      <c r="BN2364" s="4">
        <v>102.783</v>
      </c>
      <c r="BO2364" s="4">
        <v>0</v>
      </c>
      <c r="BP2364" s="15">
        <v>0.85293911133892419</v>
      </c>
    </row>
    <row r="2365" spans="1:68" x14ac:dyDescent="0.3">
      <c r="A2365" s="15">
        <f t="shared" si="38"/>
        <v>2364</v>
      </c>
      <c r="B2365" s="2" t="s">
        <v>6639</v>
      </c>
      <c r="C2365" s="2" t="s">
        <v>6640</v>
      </c>
      <c r="D2365" s="3" t="s">
        <v>6430</v>
      </c>
      <c r="E2365" s="3" t="s">
        <v>6379</v>
      </c>
      <c r="F2365" s="3" t="s">
        <v>6380</v>
      </c>
      <c r="G2365" s="3" t="s">
        <v>6379</v>
      </c>
      <c r="H2365" s="4">
        <v>40.6</v>
      </c>
      <c r="I2365" s="4">
        <v>76.599999999999994</v>
      </c>
      <c r="J2365" s="4">
        <v>117.19999999999999</v>
      </c>
      <c r="K2365" s="4">
        <v>2.1</v>
      </c>
      <c r="L2365" s="4">
        <v>115.1</v>
      </c>
      <c r="M2365" s="5">
        <v>1.7918088737201368E-2</v>
      </c>
      <c r="N2365" s="6">
        <v>3.6253776435045317E-4</v>
      </c>
      <c r="O2365" s="5">
        <v>0.58295281582952818</v>
      </c>
      <c r="P2365" s="5">
        <v>0.65358361774744034</v>
      </c>
      <c r="Q2365" s="5">
        <v>1.3978102189781021</v>
      </c>
      <c r="R2365" s="5">
        <v>1.8866995073891624</v>
      </c>
      <c r="S2365" s="4">
        <v>0.20399999999999999</v>
      </c>
      <c r="T2365" s="6">
        <v>1.6946400000000001</v>
      </c>
      <c r="U2365" s="5">
        <v>0.45276925690687081</v>
      </c>
      <c r="V2365" s="5">
        <v>0.62945969862662532</v>
      </c>
      <c r="W2365" s="6">
        <v>0.32752613240418116</v>
      </c>
      <c r="X2365" s="1">
        <v>3.4727503168567808</v>
      </c>
      <c r="Y2365" s="6">
        <v>4.0600000000000005</v>
      </c>
      <c r="Z2365" s="6">
        <v>3.7592592592592591</v>
      </c>
      <c r="AA2365" s="6">
        <v>5.3684210526315788</v>
      </c>
      <c r="AB2365" s="6" t="s">
        <v>6381</v>
      </c>
      <c r="AC2365" s="6">
        <v>0.74087591240875916</v>
      </c>
      <c r="AD2365" s="6">
        <v>0.15037037037037038</v>
      </c>
      <c r="AE2365" s="6">
        <v>4.2007299270072993</v>
      </c>
      <c r="AF2365" s="6">
        <v>3.4154302670623142</v>
      </c>
      <c r="AG2365" s="6">
        <v>0.89233798754913285</v>
      </c>
      <c r="AH2365" s="6">
        <v>0.42629629629629628</v>
      </c>
      <c r="AI2365" s="5">
        <v>0</v>
      </c>
      <c r="AJ2365" s="5">
        <v>0</v>
      </c>
      <c r="AK2365" s="3" t="s">
        <v>6381</v>
      </c>
      <c r="AL2365" s="3">
        <v>0.217</v>
      </c>
      <c r="AM2365" s="3" t="s">
        <v>6381</v>
      </c>
      <c r="AN2365" s="3">
        <v>0.221</v>
      </c>
      <c r="AO2365" s="5" t="s">
        <v>6381</v>
      </c>
      <c r="AP2365" s="5">
        <v>0.12300000000000001</v>
      </c>
      <c r="AQ2365" s="5" t="s">
        <v>6381</v>
      </c>
      <c r="AR2365" s="5" t="s">
        <v>6381</v>
      </c>
      <c r="AS2365" s="5">
        <v>3.8876889848812095E-2</v>
      </c>
      <c r="AT2365" s="5">
        <v>9.8632109431245493E-2</v>
      </c>
      <c r="AU2365" s="5">
        <v>0.29613259668508285</v>
      </c>
      <c r="AV2365" s="5">
        <v>1.41E-2</v>
      </c>
      <c r="AW2365" s="4">
        <v>10</v>
      </c>
      <c r="AX2365" s="4">
        <v>10.8</v>
      </c>
      <c r="AY2365" s="4">
        <v>27.4</v>
      </c>
      <c r="AZ2365" s="4">
        <v>270</v>
      </c>
      <c r="BA2365" s="4">
        <v>277.8</v>
      </c>
      <c r="BB2365" s="4">
        <v>33.700000000000003</v>
      </c>
      <c r="BC2365" s="4">
        <v>35</v>
      </c>
      <c r="BD2365" s="4">
        <v>19.285966850828729</v>
      </c>
      <c r="BE2365" s="4">
        <v>0</v>
      </c>
      <c r="BF2365" s="4">
        <v>0</v>
      </c>
      <c r="BG2365" s="4">
        <v>-8.31</v>
      </c>
      <c r="BH2365" s="5">
        <v>-0.43088324605530032</v>
      </c>
      <c r="BI2365" s="4">
        <v>27.595966850828731</v>
      </c>
      <c r="BJ2365" s="4">
        <v>19.11</v>
      </c>
      <c r="BK2365" s="4">
        <v>0</v>
      </c>
      <c r="BL2365" s="4">
        <v>0</v>
      </c>
      <c r="BM2365" s="4">
        <v>54.8</v>
      </c>
      <c r="BN2365" s="4">
        <v>128.98699999999999</v>
      </c>
      <c r="BO2365" s="4">
        <v>0</v>
      </c>
      <c r="BP2365" s="15">
        <v>0.20252959638284751</v>
      </c>
    </row>
    <row r="2366" spans="1:68" x14ac:dyDescent="0.3">
      <c r="A2366" s="15">
        <f t="shared" si="38"/>
        <v>2365</v>
      </c>
      <c r="B2366" s="2" t="s">
        <v>6641</v>
      </c>
      <c r="C2366" s="2" t="s">
        <v>6642</v>
      </c>
      <c r="D2366" s="3" t="s">
        <v>6391</v>
      </c>
      <c r="E2366" s="3" t="s">
        <v>6379</v>
      </c>
      <c r="F2366" s="3" t="s">
        <v>6380</v>
      </c>
      <c r="G2366" s="3" t="s">
        <v>6379</v>
      </c>
      <c r="H2366" s="4">
        <v>2.71</v>
      </c>
      <c r="I2366" s="4">
        <v>14.9</v>
      </c>
      <c r="J2366" s="4">
        <v>17.61</v>
      </c>
      <c r="K2366" s="4">
        <v>1.89</v>
      </c>
      <c r="L2366" s="4">
        <v>15.719999999999999</v>
      </c>
      <c r="M2366" s="5">
        <v>0.10732538330494037</v>
      </c>
      <c r="N2366" s="6">
        <v>2.5000000000000001E-4</v>
      </c>
      <c r="O2366" s="5">
        <v>0.65265002190100752</v>
      </c>
      <c r="P2366" s="5">
        <v>0.84611016467915967</v>
      </c>
      <c r="Q2366" s="5">
        <v>1.8789407313997479</v>
      </c>
      <c r="R2366" s="5">
        <v>5.4981549815498161</v>
      </c>
      <c r="S2366" s="4">
        <v>0.17</v>
      </c>
      <c r="T2366" s="6">
        <v>1.694912</v>
      </c>
      <c r="U2366" s="5">
        <v>0.21908902300206645</v>
      </c>
      <c r="V2366" s="5">
        <v>0.68008884223558119</v>
      </c>
      <c r="W2366" s="6">
        <v>0.55584756898817334</v>
      </c>
      <c r="X2366" s="1">
        <v>0.4353982300884956</v>
      </c>
      <c r="Y2366" s="6" t="s">
        <v>6381</v>
      </c>
      <c r="Z2366" s="6" t="s">
        <v>6381</v>
      </c>
      <c r="AA2366" s="6" t="s">
        <v>6381</v>
      </c>
      <c r="AB2366" s="6" t="s">
        <v>6381</v>
      </c>
      <c r="AC2366" s="6">
        <v>0.34174022698612866</v>
      </c>
      <c r="AD2366" s="6">
        <v>0.31585081585081587</v>
      </c>
      <c r="AE2366" s="6">
        <v>31.95121951219512</v>
      </c>
      <c r="AF2366" s="6">
        <v>15.411764705882351</v>
      </c>
      <c r="AG2366" s="6">
        <v>0.75071633237822355</v>
      </c>
      <c r="AH2366" s="6">
        <v>1.8321678321678321</v>
      </c>
      <c r="AI2366" s="5" t="s">
        <v>6381</v>
      </c>
      <c r="AJ2366" s="5">
        <v>0</v>
      </c>
      <c r="AK2366" s="3" t="s">
        <v>6381</v>
      </c>
      <c r="AL2366" s="3" t="s">
        <v>6381</v>
      </c>
      <c r="AM2366" s="3">
        <v>6.8000000000000005E-2</v>
      </c>
      <c r="AN2366" s="3">
        <v>8.1500000000000003E-2</v>
      </c>
      <c r="AO2366" s="5" t="s">
        <v>6381</v>
      </c>
      <c r="AP2366" s="5" t="s">
        <v>6381</v>
      </c>
      <c r="AQ2366" s="5">
        <v>-0.10828258221680875</v>
      </c>
      <c r="AR2366" s="5">
        <v>2.3529411764705882E-2</v>
      </c>
      <c r="AS2366" s="5">
        <v>-0.10672268907563025</v>
      </c>
      <c r="AT2366" s="5">
        <v>5.9063625450180068E-2</v>
      </c>
      <c r="AU2366" s="5">
        <v>0</v>
      </c>
      <c r="AV2366" s="5" t="s">
        <v>6381</v>
      </c>
      <c r="AW2366" s="4">
        <v>-0.69099999999999995</v>
      </c>
      <c r="AX2366" s="4">
        <v>-0.88900000000000001</v>
      </c>
      <c r="AY2366" s="4">
        <v>0.49199999999999999</v>
      </c>
      <c r="AZ2366" s="4">
        <v>8.58</v>
      </c>
      <c r="BA2366" s="4">
        <v>8.33</v>
      </c>
      <c r="BB2366" s="4">
        <v>1.02</v>
      </c>
      <c r="BC2366" s="4">
        <v>1.73</v>
      </c>
      <c r="BD2366" s="4">
        <v>0.49199999999999999</v>
      </c>
      <c r="BE2366" s="4">
        <v>0</v>
      </c>
      <c r="BF2366" s="4">
        <v>0</v>
      </c>
      <c r="BG2366" s="4">
        <v>-1.19</v>
      </c>
      <c r="BH2366" s="5">
        <v>-2.4186991869918697</v>
      </c>
      <c r="BI2366" s="4">
        <v>1.6819999999999999</v>
      </c>
      <c r="BJ2366" s="4">
        <v>0.30099999999999993</v>
      </c>
      <c r="BK2366" s="4">
        <v>8.2100000000000009</v>
      </c>
      <c r="BL2366" s="4">
        <v>20.91</v>
      </c>
      <c r="BM2366" s="4">
        <v>7.93</v>
      </c>
      <c r="BN2366" s="4">
        <v>20.939999999999998</v>
      </c>
      <c r="BO2366" s="4">
        <v>0</v>
      </c>
      <c r="BP2366" s="15">
        <v>0.87660073577770536</v>
      </c>
    </row>
    <row r="2367" spans="1:68" x14ac:dyDescent="0.3">
      <c r="A2367" s="15">
        <f t="shared" si="38"/>
        <v>2366</v>
      </c>
      <c r="B2367" s="2" t="s">
        <v>6643</v>
      </c>
      <c r="C2367" s="2" t="s">
        <v>6644</v>
      </c>
      <c r="D2367" s="3" t="s">
        <v>6391</v>
      </c>
      <c r="E2367" s="3" t="s">
        <v>6379</v>
      </c>
      <c r="F2367" s="3" t="s">
        <v>6380</v>
      </c>
      <c r="G2367" s="3" t="s">
        <v>6379</v>
      </c>
      <c r="H2367" s="4">
        <v>2.78</v>
      </c>
      <c r="I2367" s="4">
        <v>0</v>
      </c>
      <c r="J2367" s="4">
        <v>2.78</v>
      </c>
      <c r="K2367" s="4">
        <v>0</v>
      </c>
      <c r="L2367" s="4">
        <v>2.78</v>
      </c>
      <c r="M2367" s="5">
        <v>0</v>
      </c>
      <c r="N2367" s="6">
        <v>7.8895463510848124E-4</v>
      </c>
      <c r="O2367" s="5" t="s">
        <v>6381</v>
      </c>
      <c r="P2367" s="5">
        <v>0</v>
      </c>
      <c r="Q2367" s="5" t="s">
        <v>6381</v>
      </c>
      <c r="R2367" s="5">
        <v>0</v>
      </c>
      <c r="S2367" s="4">
        <v>0.54800000000000004</v>
      </c>
      <c r="T2367" s="6">
        <v>1.6949920000000003</v>
      </c>
      <c r="U2367" s="5">
        <v>0.43243496620879307</v>
      </c>
      <c r="V2367" s="5">
        <v>0.53823122131067691</v>
      </c>
      <c r="W2367" s="6">
        <v>0.58170557408289658</v>
      </c>
      <c r="X2367" s="1">
        <v>2.496</v>
      </c>
      <c r="Y2367" s="6">
        <v>2.2239999999999998</v>
      </c>
      <c r="Z2367" s="6">
        <v>2.2239999999999998</v>
      </c>
      <c r="AA2367" s="6" t="s">
        <v>6381</v>
      </c>
      <c r="AB2367" s="6" t="s">
        <v>6381</v>
      </c>
      <c r="AC2367" s="6" t="s">
        <v>6381</v>
      </c>
      <c r="AD2367" s="6">
        <v>8.1049562682215748E-2</v>
      </c>
      <c r="AE2367" s="6">
        <v>0.89102564102564097</v>
      </c>
      <c r="AF2367" s="6">
        <v>0.56504065040650409</v>
      </c>
      <c r="AG2367" s="6" t="s">
        <v>6381</v>
      </c>
      <c r="AH2367" s="6">
        <v>8.1049562682215748E-2</v>
      </c>
      <c r="AI2367" s="5">
        <v>0</v>
      </c>
      <c r="AJ2367" s="5">
        <v>0</v>
      </c>
      <c r="AK2367" s="3">
        <v>-0.19600000000000001</v>
      </c>
      <c r="AL2367" s="3">
        <v>-6.9800000000000001E-2</v>
      </c>
      <c r="AM2367" s="3">
        <v>9.3900000000000011E-2</v>
      </c>
      <c r="AN2367" s="3">
        <v>0.125</v>
      </c>
      <c r="AO2367" s="5" t="s">
        <v>6381</v>
      </c>
      <c r="AP2367" s="5" t="s">
        <v>6381</v>
      </c>
      <c r="AQ2367" s="5" t="s">
        <v>6381</v>
      </c>
      <c r="AR2367" s="5" t="s">
        <v>6381</v>
      </c>
      <c r="AS2367" s="5">
        <v>3.6443148688046649E-2</v>
      </c>
      <c r="AT2367" s="5">
        <v>9.0962099125364446E-2</v>
      </c>
      <c r="AU2367" s="5">
        <v>0.35897435897435898</v>
      </c>
      <c r="AV2367" s="5" t="s">
        <v>6381</v>
      </c>
      <c r="AW2367" s="4">
        <v>1.25</v>
      </c>
      <c r="AX2367" s="4">
        <v>1.25</v>
      </c>
      <c r="AY2367" s="4">
        <v>3.12</v>
      </c>
      <c r="AZ2367" s="4">
        <v>34.299999999999997</v>
      </c>
      <c r="BA2367" s="4">
        <v>34.299999999999997</v>
      </c>
      <c r="BB2367" s="4">
        <v>4.92</v>
      </c>
      <c r="BC2367" s="4">
        <v>4.92</v>
      </c>
      <c r="BD2367" s="4">
        <v>2</v>
      </c>
      <c r="BE2367" s="4">
        <v>-1.99</v>
      </c>
      <c r="BF2367" s="4">
        <v>-0.14400000000000013</v>
      </c>
      <c r="BG2367" s="4">
        <v>-0.24299999999999988</v>
      </c>
      <c r="BH2367" s="5">
        <v>-0.19350000000000001</v>
      </c>
      <c r="BI2367" s="4">
        <v>2.387</v>
      </c>
      <c r="BJ2367" s="4">
        <v>3.6269999999999998</v>
      </c>
      <c r="BK2367" s="4">
        <v>0</v>
      </c>
      <c r="BL2367" s="4">
        <v>0</v>
      </c>
      <c r="BM2367" s="4">
        <v>0</v>
      </c>
      <c r="BN2367" s="4">
        <v>0</v>
      </c>
      <c r="BO2367" s="4">
        <v>0</v>
      </c>
      <c r="BP2367" s="15">
        <v>0.99215764255519623</v>
      </c>
    </row>
    <row r="2368" spans="1:68" x14ac:dyDescent="0.3">
      <c r="A2368" s="15">
        <f t="shared" si="38"/>
        <v>2367</v>
      </c>
      <c r="B2368" s="2" t="s">
        <v>6645</v>
      </c>
      <c r="C2368" s="2" t="s">
        <v>6646</v>
      </c>
      <c r="D2368" s="3" t="s">
        <v>6404</v>
      </c>
      <c r="E2368" s="3" t="s">
        <v>6379</v>
      </c>
      <c r="F2368" s="3" t="s">
        <v>6380</v>
      </c>
      <c r="G2368" s="3" t="s">
        <v>6379</v>
      </c>
      <c r="H2368" s="4">
        <v>17.899999999999999</v>
      </c>
      <c r="I2368" s="4">
        <v>31.8</v>
      </c>
      <c r="J2368" s="4">
        <v>49.7</v>
      </c>
      <c r="K2368" s="4">
        <v>7.69</v>
      </c>
      <c r="L2368" s="4">
        <v>42.010000000000005</v>
      </c>
      <c r="M2368" s="5">
        <v>0.15472837022132796</v>
      </c>
      <c r="N2368" s="6">
        <v>3.7735849056603772E-4</v>
      </c>
      <c r="O2368" s="5">
        <v>0.35851183765501693</v>
      </c>
      <c r="P2368" s="5">
        <v>0.63983903420523136</v>
      </c>
      <c r="Q2368" s="5">
        <v>0.55887521968365561</v>
      </c>
      <c r="R2368" s="5">
        <v>1.7765363128491622</v>
      </c>
      <c r="S2368" s="4">
        <v>1.1299999999999999</v>
      </c>
      <c r="T2368" s="6">
        <v>1.6952000000000003</v>
      </c>
      <c r="U2368" s="5">
        <v>0.43588989435406733</v>
      </c>
      <c r="V2368" s="5">
        <v>0.57927472802316848</v>
      </c>
      <c r="W2368" s="6">
        <v>0.41144414168937327</v>
      </c>
      <c r="X2368" s="1">
        <v>5.4506437768240339</v>
      </c>
      <c r="Y2368" s="6">
        <v>1.7722772277227723</v>
      </c>
      <c r="Z2368" s="6">
        <v>2.4757952973720605</v>
      </c>
      <c r="AA2368" s="6">
        <v>2</v>
      </c>
      <c r="AB2368" s="6" t="s">
        <v>6381</v>
      </c>
      <c r="AC2368" s="6">
        <v>0.31458699472759227</v>
      </c>
      <c r="AD2368" s="6">
        <v>0.12127371273712736</v>
      </c>
      <c r="AE2368" s="6">
        <v>3.3078740157480322</v>
      </c>
      <c r="AF2368" s="6">
        <v>2.0492682926829269</v>
      </c>
      <c r="AG2368" s="6">
        <v>0.51857795333909396</v>
      </c>
      <c r="AH2368" s="6">
        <v>0.28462059620596208</v>
      </c>
      <c r="AI2368" s="5">
        <v>0</v>
      </c>
      <c r="AJ2368" s="5">
        <v>0</v>
      </c>
      <c r="AK2368" s="3">
        <v>0.11</v>
      </c>
      <c r="AL2368" s="3">
        <v>6.2600000000000003E-2</v>
      </c>
      <c r="AM2368" s="3">
        <v>0.114</v>
      </c>
      <c r="AN2368" s="3">
        <v>0.14699999999999999</v>
      </c>
      <c r="AO2368" s="5" t="s">
        <v>6381</v>
      </c>
      <c r="AP2368" s="5">
        <v>0.106</v>
      </c>
      <c r="AQ2368" s="5">
        <v>0.12864768683274022</v>
      </c>
      <c r="AR2368" s="5">
        <v>0.17323693902605372</v>
      </c>
      <c r="AS2368" s="5">
        <v>5.0808151791988755E-2</v>
      </c>
      <c r="AT2368" s="5">
        <v>8.9248067463106096E-2</v>
      </c>
      <c r="AU2368" s="5">
        <v>0.33577981651376149</v>
      </c>
      <c r="AV2368" s="5">
        <v>2.1299999999999999E-2</v>
      </c>
      <c r="AW2368" s="4">
        <v>10.1</v>
      </c>
      <c r="AX2368" s="4">
        <v>7.23</v>
      </c>
      <c r="AY2368" s="4">
        <v>12.7</v>
      </c>
      <c r="AZ2368" s="4">
        <v>147.6</v>
      </c>
      <c r="BA2368" s="4">
        <v>142.30000000000001</v>
      </c>
      <c r="BB2368" s="4">
        <v>20.5</v>
      </c>
      <c r="BC2368" s="4">
        <v>15.8</v>
      </c>
      <c r="BD2368" s="4">
        <v>8.4355963302752279</v>
      </c>
      <c r="BE2368" s="4">
        <v>0</v>
      </c>
      <c r="BF2368" s="4">
        <v>0</v>
      </c>
      <c r="BG2368" s="4">
        <v>-3.39</v>
      </c>
      <c r="BH2368" s="5">
        <v>-0.40186844738330368</v>
      </c>
      <c r="BI2368" s="4">
        <v>11.825596330275228</v>
      </c>
      <c r="BJ2368" s="4">
        <v>10.620000000000001</v>
      </c>
      <c r="BK2368" s="4">
        <v>56.2</v>
      </c>
      <c r="BL2368" s="4">
        <v>73.31</v>
      </c>
      <c r="BM2368" s="4">
        <v>56.9</v>
      </c>
      <c r="BN2368" s="4">
        <v>81.010000000000005</v>
      </c>
      <c r="BO2368" s="4">
        <v>0</v>
      </c>
      <c r="BP2368" s="15">
        <v>0.85006909357251825</v>
      </c>
    </row>
    <row r="2369" spans="1:68" x14ac:dyDescent="0.3">
      <c r="A2369" s="15">
        <f t="shared" si="38"/>
        <v>2368</v>
      </c>
      <c r="B2369" s="2" t="s">
        <v>4384</v>
      </c>
      <c r="C2369" s="2" t="s">
        <v>4385</v>
      </c>
      <c r="D2369" s="3" t="s">
        <v>6430</v>
      </c>
      <c r="E2369" s="3" t="s">
        <v>6379</v>
      </c>
      <c r="F2369" s="3" t="s">
        <v>6380</v>
      </c>
      <c r="G2369" s="3" t="s">
        <v>6379</v>
      </c>
      <c r="H2369" s="4">
        <v>3.76</v>
      </c>
      <c r="I2369" s="4">
        <v>0</v>
      </c>
      <c r="J2369" s="4">
        <v>3.76</v>
      </c>
      <c r="K2369" s="4">
        <v>0</v>
      </c>
      <c r="L2369" s="4">
        <v>3.76</v>
      </c>
      <c r="M2369" s="5">
        <v>0</v>
      </c>
      <c r="N2369" s="6">
        <v>4.0000000000000002E-4</v>
      </c>
      <c r="O2369" s="5" t="s">
        <v>6381</v>
      </c>
      <c r="P2369" s="5">
        <v>0</v>
      </c>
      <c r="Q2369" s="5" t="s">
        <v>6381</v>
      </c>
      <c r="R2369" s="5">
        <v>0</v>
      </c>
      <c r="S2369" s="4">
        <v>0.3</v>
      </c>
      <c r="T2369" s="6">
        <v>1.6961600000000001</v>
      </c>
      <c r="U2369" s="5">
        <v>0.46797435827190359</v>
      </c>
      <c r="V2369" s="5">
        <v>0.57161251524079559</v>
      </c>
      <c r="W2369" s="6">
        <v>0.55607476635514019</v>
      </c>
      <c r="X2369" s="1">
        <v>0.89473684210526316</v>
      </c>
      <c r="Y2369" s="6">
        <v>8.8888888888888893</v>
      </c>
      <c r="Z2369" s="6" t="s">
        <v>6381</v>
      </c>
      <c r="AA2369" s="6" t="s">
        <v>6381</v>
      </c>
      <c r="AB2369" s="6" t="s">
        <v>6381</v>
      </c>
      <c r="AC2369" s="6" t="s">
        <v>6381</v>
      </c>
      <c r="AD2369" s="6">
        <v>0.10502793296089385</v>
      </c>
      <c r="AE2369" s="6">
        <v>1.1640866873065014</v>
      </c>
      <c r="AF2369" s="6">
        <v>0.6123778501628665</v>
      </c>
      <c r="AG2369" s="6" t="s">
        <v>6381</v>
      </c>
      <c r="AH2369" s="6">
        <v>0.10502793296089385</v>
      </c>
      <c r="AI2369" s="5" t="s">
        <v>6381</v>
      </c>
      <c r="AJ2369" s="5">
        <v>0</v>
      </c>
      <c r="AK2369" s="3" t="s">
        <v>6381</v>
      </c>
      <c r="AL2369" s="3" t="s">
        <v>6381</v>
      </c>
      <c r="AM2369" s="3" t="s">
        <v>6381</v>
      </c>
      <c r="AN2369" s="3">
        <v>0.111</v>
      </c>
      <c r="AO2369" s="5" t="s">
        <v>6381</v>
      </c>
      <c r="AP2369" s="5" t="s">
        <v>6381</v>
      </c>
      <c r="AQ2369" s="5">
        <v>-2.3863636363636365E-2</v>
      </c>
      <c r="AR2369" s="5">
        <v>6.4561263242054759E-2</v>
      </c>
      <c r="AS2369" s="5">
        <v>-1.6773162939297124E-2</v>
      </c>
      <c r="AT2369" s="5">
        <v>0.10319488817891373</v>
      </c>
      <c r="AU2369" s="5">
        <v>0</v>
      </c>
      <c r="AV2369" s="5" t="s">
        <v>6381</v>
      </c>
      <c r="AW2369" s="4">
        <v>0.42299999999999999</v>
      </c>
      <c r="AX2369" s="4">
        <v>-0.52500000000000002</v>
      </c>
      <c r="AY2369" s="4">
        <v>3.23</v>
      </c>
      <c r="AZ2369" s="4">
        <v>35.799999999999997</v>
      </c>
      <c r="BA2369" s="4">
        <v>31.3</v>
      </c>
      <c r="BB2369" s="4">
        <v>6.14</v>
      </c>
      <c r="BC2369" s="4">
        <v>4.5999999999999996</v>
      </c>
      <c r="BD2369" s="4">
        <v>3.23</v>
      </c>
      <c r="BE2369" s="4">
        <v>0</v>
      </c>
      <c r="BF2369" s="4">
        <v>0</v>
      </c>
      <c r="BG2369" s="4">
        <v>-1.31</v>
      </c>
      <c r="BH2369" s="5">
        <v>-0.40557275541795668</v>
      </c>
      <c r="BI2369" s="4">
        <v>4.54</v>
      </c>
      <c r="BJ2369" s="4">
        <v>0.78500000000000003</v>
      </c>
      <c r="BK2369" s="4">
        <v>22</v>
      </c>
      <c r="BL2369" s="4">
        <v>50.03</v>
      </c>
      <c r="BM2369" s="4">
        <v>0</v>
      </c>
      <c r="BN2369" s="4">
        <v>0</v>
      </c>
      <c r="BO2369" s="4">
        <v>0</v>
      </c>
      <c r="BP2369" s="15">
        <v>0.57034515494338134</v>
      </c>
    </row>
    <row r="2370" spans="1:68" ht="26.4" x14ac:dyDescent="0.3">
      <c r="A2370" s="15">
        <f t="shared" si="38"/>
        <v>2369</v>
      </c>
      <c r="B2370" s="2" t="s">
        <v>4386</v>
      </c>
      <c r="C2370" s="2" t="s">
        <v>4387</v>
      </c>
      <c r="D2370" s="3" t="s">
        <v>6424</v>
      </c>
      <c r="E2370" s="3" t="s">
        <v>6379</v>
      </c>
      <c r="F2370" s="3" t="s">
        <v>6380</v>
      </c>
      <c r="G2370" s="3" t="s">
        <v>6379</v>
      </c>
      <c r="H2370" s="4">
        <v>2.16</v>
      </c>
      <c r="I2370" s="4">
        <v>0</v>
      </c>
      <c r="J2370" s="4">
        <v>2.16</v>
      </c>
      <c r="K2370" s="4">
        <v>0</v>
      </c>
      <c r="L2370" s="4">
        <v>2.16</v>
      </c>
      <c r="M2370" s="5">
        <v>0</v>
      </c>
      <c r="N2370" s="6">
        <v>5.10204081632653E-4</v>
      </c>
      <c r="O2370" s="5" t="s">
        <v>6381</v>
      </c>
      <c r="P2370" s="5">
        <v>0</v>
      </c>
      <c r="Q2370" s="5" t="s">
        <v>6381</v>
      </c>
      <c r="R2370" s="5">
        <v>0</v>
      </c>
      <c r="S2370" s="4">
        <v>0.11</v>
      </c>
      <c r="T2370" s="6">
        <v>1.6975840000000002</v>
      </c>
      <c r="U2370" s="5">
        <v>0.37815340802378072</v>
      </c>
      <c r="V2370" s="5">
        <v>0.46079182760939713</v>
      </c>
      <c r="W2370" s="6">
        <v>0.50526315789473675</v>
      </c>
      <c r="X2370" s="1">
        <v>2.0673076923076921</v>
      </c>
      <c r="Y2370" s="6">
        <v>3.4231378763866882</v>
      </c>
      <c r="Z2370" s="6">
        <v>3.4231378763866882</v>
      </c>
      <c r="AA2370" s="6" t="s">
        <v>6381</v>
      </c>
      <c r="AB2370" s="6" t="s">
        <v>6381</v>
      </c>
      <c r="AC2370" s="6" t="s">
        <v>6381</v>
      </c>
      <c r="AD2370" s="6">
        <v>0.10434782608695653</v>
      </c>
      <c r="AE2370" s="6">
        <v>1.0046511627906978</v>
      </c>
      <c r="AF2370" s="6">
        <v>0.96000000000000008</v>
      </c>
      <c r="AG2370" s="6" t="s">
        <v>6381</v>
      </c>
      <c r="AH2370" s="6">
        <v>0.10434782608695653</v>
      </c>
      <c r="AI2370" s="5">
        <v>0</v>
      </c>
      <c r="AJ2370" s="5">
        <v>0</v>
      </c>
      <c r="AK2370" s="3">
        <v>4.07E-2</v>
      </c>
      <c r="AL2370" s="3">
        <v>-1.8600000000000002E-2</v>
      </c>
      <c r="AM2370" s="3">
        <v>9.5299999999999996E-2</v>
      </c>
      <c r="AN2370" s="3">
        <v>0.127</v>
      </c>
      <c r="AO2370" s="5" t="s">
        <v>6381</v>
      </c>
      <c r="AP2370" s="5" t="s">
        <v>6381</v>
      </c>
      <c r="AQ2370" s="5" t="s">
        <v>6381</v>
      </c>
      <c r="AR2370" s="5" t="s">
        <v>6381</v>
      </c>
      <c r="AS2370" s="5">
        <v>3.0483091787439614E-2</v>
      </c>
      <c r="AT2370" s="5">
        <v>0.10386473429951691</v>
      </c>
      <c r="AU2370" s="5">
        <v>0.42385321100917428</v>
      </c>
      <c r="AV2370" s="5" t="s">
        <v>6381</v>
      </c>
      <c r="AW2370" s="4">
        <v>0.63100000000000001</v>
      </c>
      <c r="AX2370" s="4">
        <v>0.63100000000000001</v>
      </c>
      <c r="AY2370" s="4">
        <v>2.15</v>
      </c>
      <c r="AZ2370" s="4">
        <v>20.7</v>
      </c>
      <c r="BA2370" s="4">
        <v>20.7</v>
      </c>
      <c r="BB2370" s="4">
        <v>2.25</v>
      </c>
      <c r="BC2370" s="4">
        <v>2.25</v>
      </c>
      <c r="BD2370" s="4">
        <v>1.2387155963302752</v>
      </c>
      <c r="BE2370" s="4">
        <v>-2.4900000000000002</v>
      </c>
      <c r="BF2370" s="4">
        <v>4.468</v>
      </c>
      <c r="BG2370" s="4">
        <v>0.49299999999999999</v>
      </c>
      <c r="BH2370" s="5">
        <v>4.0049548215079254</v>
      </c>
      <c r="BI2370" s="4">
        <v>-3.7222844036697249</v>
      </c>
      <c r="BJ2370" s="4">
        <v>-1.8399999999999999</v>
      </c>
      <c r="BK2370" s="4">
        <v>0</v>
      </c>
      <c r="BL2370" s="4">
        <v>0</v>
      </c>
      <c r="BM2370" s="4">
        <v>0</v>
      </c>
      <c r="BN2370" s="4">
        <v>0</v>
      </c>
      <c r="BO2370" s="4">
        <v>0</v>
      </c>
      <c r="BP2370" s="15">
        <v>0.94344776844704736</v>
      </c>
    </row>
    <row r="2371" spans="1:68" x14ac:dyDescent="0.3">
      <c r="A2371" s="15">
        <f t="shared" ref="A2371:A2434" si="39">A2370+1</f>
        <v>2370</v>
      </c>
      <c r="B2371" s="2" t="s">
        <v>4388</v>
      </c>
      <c r="C2371" s="2" t="s">
        <v>4389</v>
      </c>
      <c r="D2371" s="3" t="s">
        <v>6392</v>
      </c>
      <c r="E2371" s="3" t="s">
        <v>6379</v>
      </c>
      <c r="F2371" s="3" t="s">
        <v>6380</v>
      </c>
      <c r="G2371" s="3" t="s">
        <v>6379</v>
      </c>
      <c r="H2371" s="4">
        <v>562.5</v>
      </c>
      <c r="I2371" s="4">
        <v>98.5</v>
      </c>
      <c r="J2371" s="4">
        <v>661</v>
      </c>
      <c r="K2371" s="4">
        <v>20.399999999999999</v>
      </c>
      <c r="L2371" s="4">
        <v>640.6</v>
      </c>
      <c r="M2371" s="5">
        <v>3.0862329803328287E-2</v>
      </c>
      <c r="N2371" s="6">
        <v>1.5319148936170213E-4</v>
      </c>
      <c r="O2371" s="5">
        <v>0.24053724053724054</v>
      </c>
      <c r="P2371" s="5">
        <v>0.14901664145234494</v>
      </c>
      <c r="Q2371" s="5">
        <v>0.31672025723472669</v>
      </c>
      <c r="R2371" s="5">
        <v>0.17511111111111111</v>
      </c>
      <c r="S2371" s="4">
        <v>2.39</v>
      </c>
      <c r="T2371" s="6">
        <v>1.7011200000000002</v>
      </c>
      <c r="U2371" s="5">
        <v>0.42190046219457972</v>
      </c>
      <c r="V2371" s="5">
        <v>0.62218467037122016</v>
      </c>
      <c r="W2371" s="6">
        <v>0.24060150375939846</v>
      </c>
      <c r="X2371" s="1">
        <v>10.79646017699115</v>
      </c>
      <c r="Y2371" s="6">
        <v>13.854679802955664</v>
      </c>
      <c r="Z2371" s="6">
        <v>14.0625</v>
      </c>
      <c r="AA2371" s="6">
        <v>11.773399014778326</v>
      </c>
      <c r="AB2371" s="6">
        <v>0.71415875272967344</v>
      </c>
      <c r="AC2371" s="6">
        <v>1.8086816720257235</v>
      </c>
      <c r="AD2371" s="6">
        <v>1.4186633039092056</v>
      </c>
      <c r="AE2371" s="6">
        <v>13.127049180327869</v>
      </c>
      <c r="AF2371" s="6">
        <v>9.0865248226950364</v>
      </c>
      <c r="AG2371" s="6">
        <v>1.6463634027242353</v>
      </c>
      <c r="AH2371" s="6">
        <v>1.6156368221941992</v>
      </c>
      <c r="AI2371" s="5">
        <v>0</v>
      </c>
      <c r="AJ2371" s="5">
        <v>0</v>
      </c>
      <c r="AK2371" s="3" t="s">
        <v>6381</v>
      </c>
      <c r="AL2371" s="3" t="s">
        <v>6381</v>
      </c>
      <c r="AM2371" s="3" t="s">
        <v>6381</v>
      </c>
      <c r="AN2371" s="3" t="s">
        <v>6381</v>
      </c>
      <c r="AO2371" s="5">
        <v>0.19399999999999998</v>
      </c>
      <c r="AP2371" s="5">
        <v>0.13200000000000001</v>
      </c>
      <c r="AQ2371" s="5">
        <v>0.14630577907827361</v>
      </c>
      <c r="AR2371" s="5">
        <v>0.16689466484268126</v>
      </c>
      <c r="AS2371" s="5">
        <v>0.10240655401945724</v>
      </c>
      <c r="AT2371" s="5">
        <v>0.12493599590373783</v>
      </c>
      <c r="AU2371" s="5">
        <v>0.26325088339222613</v>
      </c>
      <c r="AV2371" s="5">
        <v>0.19989999999999999</v>
      </c>
      <c r="AW2371" s="4">
        <v>40.6</v>
      </c>
      <c r="AX2371" s="4">
        <v>40</v>
      </c>
      <c r="AY2371" s="4">
        <v>48.8</v>
      </c>
      <c r="AZ2371" s="4">
        <v>396.5</v>
      </c>
      <c r="BA2371" s="4">
        <v>390.6</v>
      </c>
      <c r="BB2371" s="4">
        <v>70.5</v>
      </c>
      <c r="BC2371" s="4">
        <v>63.7</v>
      </c>
      <c r="BD2371" s="4">
        <v>35.953356890459361</v>
      </c>
      <c r="BE2371" s="4">
        <v>0</v>
      </c>
      <c r="BF2371" s="4">
        <v>0</v>
      </c>
      <c r="BG2371" s="4">
        <v>-18</v>
      </c>
      <c r="BH2371" s="5">
        <v>-0.50064866139874986</v>
      </c>
      <c r="BI2371" s="4">
        <v>53.953356890459361</v>
      </c>
      <c r="BJ2371" s="4">
        <v>58</v>
      </c>
      <c r="BK2371" s="4">
        <v>273.39999999999998</v>
      </c>
      <c r="BL2371" s="4">
        <v>292.39999999999998</v>
      </c>
      <c r="BM2371" s="4">
        <v>311</v>
      </c>
      <c r="BN2371" s="4">
        <v>389.1</v>
      </c>
      <c r="BO2371" s="4">
        <v>0</v>
      </c>
      <c r="BP2371" s="15">
        <v>0.60662769243535197</v>
      </c>
    </row>
    <row r="2372" spans="1:68" x14ac:dyDescent="0.3">
      <c r="A2372" s="15">
        <f t="shared" si="39"/>
        <v>2371</v>
      </c>
      <c r="B2372" s="2" t="s">
        <v>4390</v>
      </c>
      <c r="C2372" s="2" t="s">
        <v>4391</v>
      </c>
      <c r="D2372" s="3" t="s">
        <v>6457</v>
      </c>
      <c r="E2372" s="3" t="s">
        <v>6379</v>
      </c>
      <c r="F2372" s="3" t="s">
        <v>6380</v>
      </c>
      <c r="G2372" s="3" t="s">
        <v>6379</v>
      </c>
      <c r="H2372" s="4">
        <v>426.2</v>
      </c>
      <c r="I2372" s="4">
        <v>0</v>
      </c>
      <c r="J2372" s="4">
        <v>426.2</v>
      </c>
      <c r="K2372" s="4">
        <v>0</v>
      </c>
      <c r="L2372" s="4">
        <v>426.2</v>
      </c>
      <c r="M2372" s="5">
        <v>0</v>
      </c>
      <c r="N2372" s="6">
        <v>3.573687539531942E-4</v>
      </c>
      <c r="O2372" s="5" t="s">
        <v>6381</v>
      </c>
      <c r="P2372" s="5">
        <v>0</v>
      </c>
      <c r="Q2372" s="5" t="s">
        <v>6381</v>
      </c>
      <c r="R2372" s="5">
        <v>0</v>
      </c>
      <c r="S2372" s="4">
        <v>0.22500000000000001</v>
      </c>
      <c r="T2372" s="6">
        <v>1.7047200000000005</v>
      </c>
      <c r="U2372" s="5">
        <v>0.62769419305900864</v>
      </c>
      <c r="V2372" s="5">
        <v>0.44209426033978405</v>
      </c>
      <c r="W2372" s="6">
        <v>0.34039334341906202</v>
      </c>
      <c r="X2372" s="1" t="s">
        <v>6381</v>
      </c>
      <c r="Y2372" s="6">
        <v>23.677777777777777</v>
      </c>
      <c r="Z2372" s="6" t="s">
        <v>6381</v>
      </c>
      <c r="AA2372" s="6" t="s">
        <v>6381</v>
      </c>
      <c r="AB2372" s="6" t="s">
        <v>6381</v>
      </c>
      <c r="AC2372" s="6" t="s">
        <v>6381</v>
      </c>
      <c r="AD2372" s="6">
        <v>0.8360141231855629</v>
      </c>
      <c r="AE2372" s="6" t="s">
        <v>6381</v>
      </c>
      <c r="AF2372" s="6">
        <v>4.0359848484848486</v>
      </c>
      <c r="AG2372" s="6" t="s">
        <v>6381</v>
      </c>
      <c r="AH2372" s="6">
        <v>0.8360141231855629</v>
      </c>
      <c r="AI2372" s="5" t="s">
        <v>6381</v>
      </c>
      <c r="AJ2372" s="5">
        <v>0</v>
      </c>
      <c r="AK2372" s="3" t="e">
        <v>#VALUE!</v>
      </c>
      <c r="AL2372" s="3" t="e">
        <v>#VALUE!</v>
      </c>
      <c r="AM2372" s="3">
        <v>6.54E-2</v>
      </c>
      <c r="AN2372" s="3">
        <v>0.13400000000000001</v>
      </c>
      <c r="AO2372" s="5" t="s">
        <v>6381</v>
      </c>
      <c r="AP2372" s="5">
        <v>-5.96E-2</v>
      </c>
      <c r="AQ2372" s="5">
        <v>-0.23998502433545485</v>
      </c>
      <c r="AR2372" s="5">
        <v>-3.3335743726950612E-2</v>
      </c>
      <c r="AS2372" s="5">
        <v>-0.26558939299772111</v>
      </c>
      <c r="AT2372" s="5">
        <v>-9.5504454112285073E-2</v>
      </c>
      <c r="AU2372" s="5">
        <v>0</v>
      </c>
      <c r="AV2372" s="5">
        <v>5.9899999999999997E-3</v>
      </c>
      <c r="AW2372" s="4">
        <v>18</v>
      </c>
      <c r="AX2372" s="4">
        <v>-128.19999999999999</v>
      </c>
      <c r="AY2372" s="4">
        <v>-46.1</v>
      </c>
      <c r="AZ2372" s="4">
        <v>509.8</v>
      </c>
      <c r="BA2372" s="4">
        <v>482.7</v>
      </c>
      <c r="BB2372" s="4">
        <v>105.6</v>
      </c>
      <c r="BC2372" s="4">
        <v>105.6</v>
      </c>
      <c r="BD2372" s="4">
        <v>-46.1</v>
      </c>
      <c r="BE2372" s="4">
        <v>0</v>
      </c>
      <c r="BF2372" s="4">
        <v>0</v>
      </c>
      <c r="BG2372" s="4">
        <v>-150.19999999999999</v>
      </c>
      <c r="BH2372" s="5" t="s">
        <v>6381</v>
      </c>
      <c r="BI2372" s="4">
        <v>104.1</v>
      </c>
      <c r="BJ2372" s="4">
        <v>22</v>
      </c>
      <c r="BK2372" s="4">
        <v>534.20000000000005</v>
      </c>
      <c r="BL2372" s="4">
        <v>1382.9</v>
      </c>
      <c r="BM2372" s="4">
        <v>0</v>
      </c>
      <c r="BN2372" s="4">
        <v>0</v>
      </c>
      <c r="BO2372" s="4">
        <v>0</v>
      </c>
      <c r="BP2372" s="15">
        <v>0.69128268601292053</v>
      </c>
    </row>
    <row r="2373" spans="1:68" x14ac:dyDescent="0.3">
      <c r="A2373" s="15">
        <f t="shared" si="39"/>
        <v>2372</v>
      </c>
      <c r="B2373" s="2" t="s">
        <v>4392</v>
      </c>
      <c r="C2373" s="2" t="s">
        <v>4393</v>
      </c>
      <c r="D2373" s="3" t="s">
        <v>6419</v>
      </c>
      <c r="E2373" s="3" t="s">
        <v>6379</v>
      </c>
      <c r="F2373" s="3" t="s">
        <v>6380</v>
      </c>
      <c r="G2373" s="3" t="s">
        <v>6379</v>
      </c>
      <c r="H2373" s="4">
        <v>123.9</v>
      </c>
      <c r="I2373" s="4">
        <v>0</v>
      </c>
      <c r="J2373" s="4">
        <v>123.9</v>
      </c>
      <c r="K2373" s="4">
        <v>0</v>
      </c>
      <c r="L2373" s="4">
        <v>123.9</v>
      </c>
      <c r="M2373" s="5">
        <v>0</v>
      </c>
      <c r="N2373" s="6">
        <v>3.9719626168224304E-4</v>
      </c>
      <c r="O2373" s="5" t="s">
        <v>6381</v>
      </c>
      <c r="P2373" s="5">
        <v>0</v>
      </c>
      <c r="Q2373" s="5" t="s">
        <v>6381</v>
      </c>
      <c r="R2373" s="5">
        <v>0</v>
      </c>
      <c r="S2373" s="4">
        <v>2.89</v>
      </c>
      <c r="T2373" s="6">
        <v>1.7054400000000001</v>
      </c>
      <c r="U2373" s="5">
        <v>0.50596442562694066</v>
      </c>
      <c r="V2373" s="5">
        <v>0.48916482555729618</v>
      </c>
      <c r="W2373" s="6">
        <v>0.30909090909090908</v>
      </c>
      <c r="X2373" s="1">
        <v>4.5682888540031401</v>
      </c>
      <c r="Y2373" s="6">
        <v>4.5551470588235299</v>
      </c>
      <c r="Z2373" s="6">
        <v>6.1950000000000003</v>
      </c>
      <c r="AA2373" s="6">
        <v>6.7681498829039821</v>
      </c>
      <c r="AB2373" s="6" t="s">
        <v>6381</v>
      </c>
      <c r="AC2373" s="6" t="s">
        <v>6381</v>
      </c>
      <c r="AD2373" s="6">
        <v>0.49520383693045567</v>
      </c>
      <c r="AE2373" s="6">
        <v>4.2577319587628866</v>
      </c>
      <c r="AF2373" s="6">
        <v>2.3965183752417794</v>
      </c>
      <c r="AG2373" s="6" t="s">
        <v>6381</v>
      </c>
      <c r="AH2373" s="6">
        <v>0.49520383693045567</v>
      </c>
      <c r="AI2373" s="5">
        <v>0</v>
      </c>
      <c r="AJ2373" s="5">
        <v>0</v>
      </c>
      <c r="AK2373" s="3">
        <v>-0.10400000000000001</v>
      </c>
      <c r="AL2373" s="3">
        <v>0.127</v>
      </c>
      <c r="AM2373" s="3">
        <v>6.0700000000000004E-2</v>
      </c>
      <c r="AN2373" s="3">
        <v>0.11</v>
      </c>
      <c r="AO2373" s="5" t="s">
        <v>6381</v>
      </c>
      <c r="AP2373" s="5">
        <v>0.15</v>
      </c>
      <c r="AQ2373" s="5">
        <v>0.10787486515641855</v>
      </c>
      <c r="AR2373" s="5">
        <v>8.3839926243913676E-2</v>
      </c>
      <c r="AS2373" s="5">
        <v>8.2338410868670234E-2</v>
      </c>
      <c r="AT2373" s="5">
        <v>0.1198023878139152</v>
      </c>
      <c r="AU2373" s="5">
        <v>0.20079681274900396</v>
      </c>
      <c r="AV2373" s="5">
        <v>9.1000000000000004E-3</v>
      </c>
      <c r="AW2373" s="4">
        <v>27.2</v>
      </c>
      <c r="AX2373" s="4">
        <v>20</v>
      </c>
      <c r="AY2373" s="4">
        <v>29.1</v>
      </c>
      <c r="AZ2373" s="4">
        <v>250.2</v>
      </c>
      <c r="BA2373" s="4">
        <v>242.9</v>
      </c>
      <c r="BB2373" s="4">
        <v>51.7</v>
      </c>
      <c r="BC2373" s="4">
        <v>51.7</v>
      </c>
      <c r="BD2373" s="4">
        <v>23.256812749003984</v>
      </c>
      <c r="BE2373" s="4">
        <v>0</v>
      </c>
      <c r="BF2373" s="4">
        <v>0</v>
      </c>
      <c r="BG2373" s="4">
        <v>-11.4</v>
      </c>
      <c r="BH2373" s="5">
        <v>-0.49017894769300346</v>
      </c>
      <c r="BI2373" s="4">
        <v>34.656812749003983</v>
      </c>
      <c r="BJ2373" s="4">
        <v>31.4</v>
      </c>
      <c r="BK2373" s="4">
        <v>185.4</v>
      </c>
      <c r="BL2373" s="4">
        <v>347.09000000000003</v>
      </c>
      <c r="BM2373" s="4">
        <v>0</v>
      </c>
      <c r="BN2373" s="4">
        <v>0</v>
      </c>
      <c r="BO2373" s="4">
        <v>0</v>
      </c>
      <c r="BP2373" s="15">
        <v>0.28591180079521317</v>
      </c>
    </row>
    <row r="2374" spans="1:68" x14ac:dyDescent="0.3">
      <c r="A2374" s="15">
        <f t="shared" si="39"/>
        <v>2373</v>
      </c>
      <c r="B2374" s="2" t="s">
        <v>4394</v>
      </c>
      <c r="C2374" s="2" t="s">
        <v>4395</v>
      </c>
      <c r="D2374" s="3" t="s">
        <v>6382</v>
      </c>
      <c r="E2374" s="3" t="s">
        <v>6379</v>
      </c>
      <c r="F2374" s="3" t="s">
        <v>6380</v>
      </c>
      <c r="G2374" s="3" t="s">
        <v>6379</v>
      </c>
      <c r="H2374" s="4">
        <v>12.3</v>
      </c>
      <c r="I2374" s="4">
        <v>73.599999999999994</v>
      </c>
      <c r="J2374" s="4">
        <v>85.899999999999991</v>
      </c>
      <c r="K2374" s="4">
        <v>1.71</v>
      </c>
      <c r="L2374" s="4">
        <v>84.19</v>
      </c>
      <c r="M2374" s="5">
        <v>1.9906868451688011E-2</v>
      </c>
      <c r="N2374" s="6">
        <v>8.5106382978723409E-5</v>
      </c>
      <c r="O2374" s="5">
        <v>0.63284608770421324</v>
      </c>
      <c r="P2374" s="5">
        <v>0.85681024447031429</v>
      </c>
      <c r="Q2374" s="5">
        <v>1.723653395784543</v>
      </c>
      <c r="R2374" s="5">
        <v>5.9837398373983728</v>
      </c>
      <c r="S2374" s="4">
        <v>0.52600000000000002</v>
      </c>
      <c r="T2374" s="6">
        <v>1.7059200000000001</v>
      </c>
      <c r="U2374" s="5">
        <v>0.4147288270665544</v>
      </c>
      <c r="V2374" s="5">
        <v>0.61485959826727554</v>
      </c>
      <c r="W2374" s="6">
        <v>0.51996151996151985</v>
      </c>
      <c r="X2374" s="1">
        <v>2.4123711340206184</v>
      </c>
      <c r="Y2374" s="6">
        <v>1.6400000000000001</v>
      </c>
      <c r="Z2374" s="6">
        <v>2.7702702702702702</v>
      </c>
      <c r="AA2374" s="6" t="s">
        <v>6381</v>
      </c>
      <c r="AB2374" s="6" t="s">
        <v>6381</v>
      </c>
      <c r="AC2374" s="6">
        <v>0.28805620608899296</v>
      </c>
      <c r="AD2374" s="6">
        <v>0.11071107110711072</v>
      </c>
      <c r="AE2374" s="6">
        <v>7.1957264957264959</v>
      </c>
      <c r="AF2374" s="6">
        <v>4.5755434782608697</v>
      </c>
      <c r="AG2374" s="6">
        <v>0.73470634435814641</v>
      </c>
      <c r="AH2374" s="6">
        <v>0.75778577857785778</v>
      </c>
      <c r="AI2374" s="5">
        <v>0</v>
      </c>
      <c r="AJ2374" s="5">
        <v>0</v>
      </c>
      <c r="AK2374" s="3" t="s">
        <v>6381</v>
      </c>
      <c r="AL2374" s="3">
        <v>-4.5899999999999996E-2</v>
      </c>
      <c r="AM2374" s="3">
        <v>0.248</v>
      </c>
      <c r="AN2374" s="3">
        <v>0.17699999999999999</v>
      </c>
      <c r="AO2374" s="5" t="s">
        <v>6381</v>
      </c>
      <c r="AP2374" s="5">
        <v>0.21899999999999997</v>
      </c>
      <c r="AQ2374" s="5" t="s">
        <v>6381</v>
      </c>
      <c r="AR2374" s="5" t="s">
        <v>6381</v>
      </c>
      <c r="AS2374" s="5">
        <v>3.7563451776649749E-2</v>
      </c>
      <c r="AT2374" s="5">
        <v>9.8984771573604052E-2</v>
      </c>
      <c r="AU2374" s="5">
        <v>0.1828729281767956</v>
      </c>
      <c r="AV2374" s="5" t="s">
        <v>6381</v>
      </c>
      <c r="AW2374" s="4">
        <v>7.5</v>
      </c>
      <c r="AX2374" s="4">
        <v>4.4400000000000004</v>
      </c>
      <c r="AY2374" s="4">
        <v>11.7</v>
      </c>
      <c r="AZ2374" s="4">
        <v>111.1</v>
      </c>
      <c r="BA2374" s="4">
        <v>118.2</v>
      </c>
      <c r="BB2374" s="4">
        <v>18.399999999999999</v>
      </c>
      <c r="BC2374" s="4">
        <v>16.399999999999999</v>
      </c>
      <c r="BD2374" s="4">
        <v>9.5603867403314915</v>
      </c>
      <c r="BE2374" s="4">
        <v>0</v>
      </c>
      <c r="BF2374" s="4">
        <v>0</v>
      </c>
      <c r="BG2374" s="4">
        <v>-4.96</v>
      </c>
      <c r="BH2374" s="5">
        <v>-0.51880746404072975</v>
      </c>
      <c r="BI2374" s="4">
        <v>14.520386740331492</v>
      </c>
      <c r="BJ2374" s="4">
        <v>9.4</v>
      </c>
      <c r="BK2374" s="4">
        <v>0</v>
      </c>
      <c r="BL2374" s="4">
        <v>0</v>
      </c>
      <c r="BM2374" s="4">
        <v>42.7</v>
      </c>
      <c r="BN2374" s="4">
        <v>114.59</v>
      </c>
      <c r="BO2374" s="4">
        <v>0</v>
      </c>
      <c r="BP2374" s="15">
        <v>0.51905246214259015</v>
      </c>
    </row>
    <row r="2375" spans="1:68" x14ac:dyDescent="0.3">
      <c r="A2375" s="15">
        <f t="shared" si="39"/>
        <v>2374</v>
      </c>
      <c r="B2375" s="2" t="s">
        <v>4396</v>
      </c>
      <c r="C2375" s="2" t="s">
        <v>4397</v>
      </c>
      <c r="D2375" s="3" t="s">
        <v>6419</v>
      </c>
      <c r="E2375" s="3" t="s">
        <v>6379</v>
      </c>
      <c r="F2375" s="3" t="s">
        <v>6380</v>
      </c>
      <c r="G2375" s="3" t="s">
        <v>6379</v>
      </c>
      <c r="H2375" s="4">
        <v>13.2</v>
      </c>
      <c r="I2375" s="4">
        <v>49.1</v>
      </c>
      <c r="J2375" s="4">
        <v>62.3</v>
      </c>
      <c r="K2375" s="4">
        <v>0.312</v>
      </c>
      <c r="L2375" s="4">
        <v>61.988</v>
      </c>
      <c r="M2375" s="5">
        <v>5.0080256821829856E-3</v>
      </c>
      <c r="N2375" s="6">
        <v>2.5974025974025974E-4</v>
      </c>
      <c r="O2375" s="5">
        <v>0.55922551252847374</v>
      </c>
      <c r="P2375" s="5">
        <v>0.7881219903691814</v>
      </c>
      <c r="Q2375" s="5">
        <v>1.2687338501291989</v>
      </c>
      <c r="R2375" s="5">
        <v>3.7196969696969702</v>
      </c>
      <c r="S2375" s="4">
        <v>0.57199999999999995</v>
      </c>
      <c r="T2375" s="6">
        <v>1.7059200000000001</v>
      </c>
      <c r="U2375" s="5">
        <v>0.43474130238568315</v>
      </c>
      <c r="V2375" s="5">
        <v>0.5865557254410011</v>
      </c>
      <c r="W2375" s="6">
        <v>0.49034038638454458</v>
      </c>
      <c r="X2375" s="1" t="s">
        <v>6381</v>
      </c>
      <c r="Y2375" s="6">
        <v>3.3082706766917291</v>
      </c>
      <c r="Z2375" s="6" t="s">
        <v>6381</v>
      </c>
      <c r="AA2375" s="6" t="s">
        <v>6381</v>
      </c>
      <c r="AB2375" s="6" t="s">
        <v>6381</v>
      </c>
      <c r="AC2375" s="6">
        <v>0.3410852713178294</v>
      </c>
      <c r="AD2375" s="6">
        <v>0.11120471777590564</v>
      </c>
      <c r="AE2375" s="6" t="s">
        <v>6381</v>
      </c>
      <c r="AF2375" s="6">
        <v>5.8479245283018866</v>
      </c>
      <c r="AG2375" s="6">
        <v>0.70853145574250176</v>
      </c>
      <c r="AH2375" s="6">
        <v>0.52222409435551809</v>
      </c>
      <c r="AI2375" s="5" t="s">
        <v>6381</v>
      </c>
      <c r="AJ2375" s="5">
        <v>0</v>
      </c>
      <c r="AK2375" s="3" t="s">
        <v>6381</v>
      </c>
      <c r="AL2375" s="3" t="s">
        <v>6381</v>
      </c>
      <c r="AM2375" s="3">
        <v>-2.9300000000000003E-2</v>
      </c>
      <c r="AN2375" s="3">
        <v>8.8800000000000004E-2</v>
      </c>
      <c r="AO2375" s="5" t="s">
        <v>6381</v>
      </c>
      <c r="AP2375" s="5" t="s">
        <v>6381</v>
      </c>
      <c r="AQ2375" s="5">
        <v>-3.0957683741648107E-2</v>
      </c>
      <c r="AR2375" s="5">
        <v>-1.1328877308258751E-2</v>
      </c>
      <c r="AS2375" s="5">
        <v>-1.3627450980392156E-2</v>
      </c>
      <c r="AT2375" s="5">
        <v>-9.8039215686274508E-3</v>
      </c>
      <c r="AU2375" s="5">
        <v>0</v>
      </c>
      <c r="AV2375" s="5" t="s">
        <v>6381</v>
      </c>
      <c r="AW2375" s="4">
        <v>3.99</v>
      </c>
      <c r="AX2375" s="4">
        <v>-1.39</v>
      </c>
      <c r="AY2375" s="4">
        <v>-1</v>
      </c>
      <c r="AZ2375" s="4">
        <v>118.7</v>
      </c>
      <c r="BA2375" s="4">
        <v>102</v>
      </c>
      <c r="BB2375" s="4">
        <v>10.6</v>
      </c>
      <c r="BC2375" s="4">
        <v>2.34</v>
      </c>
      <c r="BD2375" s="4">
        <v>-1</v>
      </c>
      <c r="BE2375" s="4">
        <v>0</v>
      </c>
      <c r="BF2375" s="4">
        <v>0</v>
      </c>
      <c r="BG2375" s="4">
        <v>-3.13</v>
      </c>
      <c r="BH2375" s="5" t="s">
        <v>6381</v>
      </c>
      <c r="BI2375" s="4">
        <v>2.13</v>
      </c>
      <c r="BJ2375" s="4">
        <v>1.74</v>
      </c>
      <c r="BK2375" s="4">
        <v>44.9</v>
      </c>
      <c r="BL2375" s="4">
        <v>88.27</v>
      </c>
      <c r="BM2375" s="4">
        <v>38.700000000000003</v>
      </c>
      <c r="BN2375" s="4">
        <v>87.488000000000014</v>
      </c>
      <c r="BO2375" s="4">
        <v>0</v>
      </c>
      <c r="BP2375" s="15">
        <v>0.22212546180307091</v>
      </c>
    </row>
    <row r="2376" spans="1:68" x14ac:dyDescent="0.3">
      <c r="A2376" s="15">
        <f t="shared" si="39"/>
        <v>2375</v>
      </c>
      <c r="B2376" s="2" t="s">
        <v>4398</v>
      </c>
      <c r="C2376" s="2" t="s">
        <v>4399</v>
      </c>
      <c r="D2376" s="3" t="s">
        <v>6462</v>
      </c>
      <c r="E2376" s="3" t="s">
        <v>6379</v>
      </c>
      <c r="F2376" s="3" t="s">
        <v>6380</v>
      </c>
      <c r="G2376" s="3" t="s">
        <v>6379</v>
      </c>
      <c r="H2376" s="4">
        <v>15.2</v>
      </c>
      <c r="I2376" s="4">
        <v>5.9</v>
      </c>
      <c r="J2376" s="4">
        <v>21.1</v>
      </c>
      <c r="K2376" s="4">
        <v>0.42799999999999999</v>
      </c>
      <c r="L2376" s="4">
        <v>20.672000000000001</v>
      </c>
      <c r="M2376" s="5">
        <v>2.0284360189573459E-2</v>
      </c>
      <c r="N2376" s="6">
        <v>9.7633136094674568E-4</v>
      </c>
      <c r="O2376" s="5">
        <v>0.2243346007604563</v>
      </c>
      <c r="P2376" s="5">
        <v>0.27962085308056872</v>
      </c>
      <c r="Q2376" s="5">
        <v>0.28921568627450983</v>
      </c>
      <c r="R2376" s="5">
        <v>0.38815789473684215</v>
      </c>
      <c r="S2376" s="4">
        <v>0.45100000000000001</v>
      </c>
      <c r="T2376" s="6">
        <v>1.706496</v>
      </c>
      <c r="U2376" s="5">
        <v>0.35213633723318016</v>
      </c>
      <c r="V2376" s="5">
        <v>0.60913906722997702</v>
      </c>
      <c r="W2376" s="6">
        <v>0.35899333826794971</v>
      </c>
      <c r="X2376" s="1">
        <v>6.5241635687732336</v>
      </c>
      <c r="Y2376" s="6">
        <v>6.2551440329218098</v>
      </c>
      <c r="Z2376" s="6">
        <v>7.9581151832460737</v>
      </c>
      <c r="AA2376" s="6" t="s">
        <v>6381</v>
      </c>
      <c r="AB2376" s="6" t="s">
        <v>6381</v>
      </c>
      <c r="AC2376" s="6">
        <v>0.74509803921568629</v>
      </c>
      <c r="AD2376" s="6">
        <v>0.36104513064133015</v>
      </c>
      <c r="AE2376" s="6">
        <v>5.8894586894586896</v>
      </c>
      <c r="AF2376" s="6">
        <v>4.0612966601178782</v>
      </c>
      <c r="AG2376" s="6">
        <v>0.79901051329622774</v>
      </c>
      <c r="AH2376" s="6">
        <v>0.49102137767220905</v>
      </c>
      <c r="AI2376" s="5">
        <v>0</v>
      </c>
      <c r="AJ2376" s="5">
        <v>0</v>
      </c>
      <c r="AK2376" s="3" t="s">
        <v>6381</v>
      </c>
      <c r="AL2376" s="3" t="s">
        <v>6381</v>
      </c>
      <c r="AM2376" s="3" t="s">
        <v>6381</v>
      </c>
      <c r="AN2376" s="3" t="s">
        <v>6381</v>
      </c>
      <c r="AO2376" s="5" t="s">
        <v>6381</v>
      </c>
      <c r="AP2376" s="5" t="s">
        <v>6381</v>
      </c>
      <c r="AQ2376" s="5">
        <v>9.4554455445544555E-2</v>
      </c>
      <c r="AR2376" s="5">
        <v>0.13687946028155834</v>
      </c>
      <c r="AS2376" s="5">
        <v>4.6928746928746927E-2</v>
      </c>
      <c r="AT2376" s="5">
        <v>8.6240786240786224E-2</v>
      </c>
      <c r="AU2376" s="5">
        <v>0.33819444444444446</v>
      </c>
      <c r="AV2376" s="5" t="s">
        <v>6381</v>
      </c>
      <c r="AW2376" s="4">
        <v>2.4300000000000002</v>
      </c>
      <c r="AX2376" s="4">
        <v>1.91</v>
      </c>
      <c r="AY2376" s="4">
        <v>3.51</v>
      </c>
      <c r="AZ2376" s="4">
        <v>42.1</v>
      </c>
      <c r="BA2376" s="4">
        <v>40.700000000000003</v>
      </c>
      <c r="BB2376" s="4">
        <v>5.09</v>
      </c>
      <c r="BC2376" s="4">
        <v>4.5599999999999996</v>
      </c>
      <c r="BD2376" s="4">
        <v>2.3229374999999997</v>
      </c>
      <c r="BE2376" s="4">
        <v>0</v>
      </c>
      <c r="BF2376" s="4">
        <v>0</v>
      </c>
      <c r="BG2376" s="4">
        <v>-0.96399999999999997</v>
      </c>
      <c r="BH2376" s="5">
        <v>-0.41499179379557138</v>
      </c>
      <c r="BI2376" s="4">
        <v>3.2869374999999996</v>
      </c>
      <c r="BJ2376" s="4">
        <v>2.8739999999999997</v>
      </c>
      <c r="BK2376" s="4">
        <v>20.2</v>
      </c>
      <c r="BL2376" s="4">
        <v>25.642999999999997</v>
      </c>
      <c r="BM2376" s="4">
        <v>20.399999999999999</v>
      </c>
      <c r="BN2376" s="4">
        <v>25.871999999999996</v>
      </c>
      <c r="BO2376" s="4">
        <v>0</v>
      </c>
      <c r="BP2376" s="15">
        <v>0.94557967437054991</v>
      </c>
    </row>
    <row r="2377" spans="1:68" x14ac:dyDescent="0.3">
      <c r="A2377" s="15">
        <f t="shared" si="39"/>
        <v>2376</v>
      </c>
      <c r="B2377" s="2" t="s">
        <v>4400</v>
      </c>
      <c r="C2377" s="2" t="s">
        <v>4401</v>
      </c>
      <c r="D2377" s="3" t="s">
        <v>6395</v>
      </c>
      <c r="E2377" s="3" t="s">
        <v>6379</v>
      </c>
      <c r="F2377" s="3" t="s">
        <v>6380</v>
      </c>
      <c r="G2377" s="3" t="s">
        <v>6379</v>
      </c>
      <c r="H2377" s="4">
        <v>38.200000000000003</v>
      </c>
      <c r="I2377" s="4">
        <v>149.5</v>
      </c>
      <c r="J2377" s="4">
        <v>187.7</v>
      </c>
      <c r="K2377" s="4">
        <v>2.81</v>
      </c>
      <c r="L2377" s="4">
        <v>184.89</v>
      </c>
      <c r="M2377" s="5">
        <v>1.4970697922216303E-2</v>
      </c>
      <c r="N2377" s="6">
        <v>3.0672434132913881E-4</v>
      </c>
      <c r="O2377" s="5">
        <v>0.5719204284621271</v>
      </c>
      <c r="P2377" s="5">
        <v>0.79648375066595634</v>
      </c>
      <c r="Q2377" s="5">
        <v>1.3360142984807863</v>
      </c>
      <c r="R2377" s="5">
        <v>3.913612565445026</v>
      </c>
      <c r="S2377" s="4">
        <v>0.15</v>
      </c>
      <c r="T2377" s="6">
        <v>1.7111519999999998</v>
      </c>
      <c r="U2377" s="5">
        <v>0.46583258795408461</v>
      </c>
      <c r="V2377" s="5">
        <v>0.51037648749347297</v>
      </c>
      <c r="W2377" s="6">
        <v>0.40000000000000008</v>
      </c>
      <c r="X2377" s="1">
        <v>1.25</v>
      </c>
      <c r="Y2377" s="6">
        <v>4.4783118405627205</v>
      </c>
      <c r="Z2377" s="6">
        <v>9.8708010335917322</v>
      </c>
      <c r="AA2377" s="6" t="s">
        <v>6381</v>
      </c>
      <c r="AB2377" s="6" t="s">
        <v>6381</v>
      </c>
      <c r="AC2377" s="6">
        <v>0.34137622877569257</v>
      </c>
      <c r="AD2377" s="6">
        <v>0.1628303495311168</v>
      </c>
      <c r="AE2377" s="6">
        <v>10.565142857142856</v>
      </c>
      <c r="AF2377" s="6">
        <v>5.3903790087463559</v>
      </c>
      <c r="AG2377" s="6">
        <v>0.71499284581770373</v>
      </c>
      <c r="AH2377" s="6">
        <v>0.78810741687979535</v>
      </c>
      <c r="AI2377" s="5">
        <v>0.53229974160206717</v>
      </c>
      <c r="AJ2377" s="5">
        <v>5.3926701570680628E-2</v>
      </c>
      <c r="AK2377" s="3">
        <v>-0.22</v>
      </c>
      <c r="AL2377" s="3">
        <v>-0.12300000000000001</v>
      </c>
      <c r="AM2377" s="3">
        <v>0.109</v>
      </c>
      <c r="AN2377" s="3">
        <v>0.19699999999999998</v>
      </c>
      <c r="AO2377" s="5" t="s">
        <v>6381</v>
      </c>
      <c r="AP2377" s="5" t="s">
        <v>6381</v>
      </c>
      <c r="AQ2377" s="5">
        <v>3.527803099361896E-2</v>
      </c>
      <c r="AR2377" s="5">
        <v>6.8263379622405987E-2</v>
      </c>
      <c r="AS2377" s="5">
        <v>1.7941585535465928E-2</v>
      </c>
      <c r="AT2377" s="5">
        <v>8.1131200741770979E-2</v>
      </c>
      <c r="AU2377" s="5">
        <v>0.3562386980108499</v>
      </c>
      <c r="AV2377" s="5" t="s">
        <v>6381</v>
      </c>
      <c r="AW2377" s="4">
        <v>8.5299999999999994</v>
      </c>
      <c r="AX2377" s="4">
        <v>3.87</v>
      </c>
      <c r="AY2377" s="4">
        <v>17.5</v>
      </c>
      <c r="AZ2377" s="4">
        <v>234.6</v>
      </c>
      <c r="BA2377" s="4">
        <v>215.7</v>
      </c>
      <c r="BB2377" s="4">
        <v>34.299999999999997</v>
      </c>
      <c r="BC2377" s="4">
        <v>32.1</v>
      </c>
      <c r="BD2377" s="4">
        <v>11.265822784810128</v>
      </c>
      <c r="BE2377" s="4">
        <v>-14.699999999999996</v>
      </c>
      <c r="BF2377" s="4">
        <v>-1.6899999999999995</v>
      </c>
      <c r="BG2377" s="4">
        <v>14.07</v>
      </c>
      <c r="BH2377" s="5">
        <v>1.0988988764044942</v>
      </c>
      <c r="BI2377" s="4">
        <v>-1.1141772151898728</v>
      </c>
      <c r="BJ2377" s="4">
        <v>6.1899999999999959</v>
      </c>
      <c r="BK2377" s="4">
        <v>109.7</v>
      </c>
      <c r="BL2377" s="4">
        <v>256.36</v>
      </c>
      <c r="BM2377" s="4">
        <v>111.9</v>
      </c>
      <c r="BN2377" s="4">
        <v>258.58999999999997</v>
      </c>
      <c r="BO2377" s="4">
        <v>-2.06</v>
      </c>
      <c r="BP2377" s="15">
        <v>0.82843775953243892</v>
      </c>
    </row>
    <row r="2378" spans="1:68" x14ac:dyDescent="0.3">
      <c r="A2378" s="15">
        <f t="shared" si="39"/>
        <v>2377</v>
      </c>
      <c r="B2378" s="2" t="s">
        <v>4402</v>
      </c>
      <c r="C2378" s="2" t="s">
        <v>4403</v>
      </c>
      <c r="D2378" s="3" t="s">
        <v>6442</v>
      </c>
      <c r="E2378" s="3" t="s">
        <v>6379</v>
      </c>
      <c r="F2378" s="3" t="s">
        <v>6380</v>
      </c>
      <c r="G2378" s="3" t="s">
        <v>6379</v>
      </c>
      <c r="H2378" s="4">
        <v>347.4</v>
      </c>
      <c r="I2378" s="4">
        <v>389</v>
      </c>
      <c r="J2378" s="4">
        <v>736.4</v>
      </c>
      <c r="K2378" s="4">
        <v>47.6</v>
      </c>
      <c r="L2378" s="4">
        <v>688.8</v>
      </c>
      <c r="M2378" s="5">
        <v>6.4638783269961975E-2</v>
      </c>
      <c r="N2378" s="6">
        <v>4.1188738269030238E-3</v>
      </c>
      <c r="O2378" s="5">
        <v>0.43092943392046079</v>
      </c>
      <c r="P2378" s="5">
        <v>0.52824551873981529</v>
      </c>
      <c r="Q2378" s="5">
        <v>0.75725131399649592</v>
      </c>
      <c r="R2378" s="5">
        <v>1.1197466896948762</v>
      </c>
      <c r="S2378" s="4">
        <v>3.62</v>
      </c>
      <c r="T2378" s="6">
        <v>1.71648</v>
      </c>
      <c r="U2378" s="5">
        <v>0.48062459362791665</v>
      </c>
      <c r="V2378" s="5">
        <v>0.53055961634250537</v>
      </c>
      <c r="W2378" s="6">
        <v>0.53484959647835661</v>
      </c>
      <c r="X2378" s="1">
        <v>4.4120370370370363</v>
      </c>
      <c r="Y2378" s="6">
        <v>4.6013245033112584</v>
      </c>
      <c r="Z2378" s="6">
        <v>5.5852090032154331</v>
      </c>
      <c r="AA2378" s="6">
        <v>4.7820343461030381</v>
      </c>
      <c r="AB2378" s="6">
        <v>0.36230901600876053</v>
      </c>
      <c r="AC2378" s="6">
        <v>0.67627019661280896</v>
      </c>
      <c r="AD2378" s="6">
        <v>1.1461563840316726</v>
      </c>
      <c r="AE2378" s="6">
        <v>7.2277019937040921</v>
      </c>
      <c r="AF2378" s="6">
        <v>5.6228571428571428</v>
      </c>
      <c r="AG2378" s="6">
        <v>1.0286738351254479</v>
      </c>
      <c r="AH2378" s="6">
        <v>2.2725173210161658</v>
      </c>
      <c r="AI2378" s="5">
        <v>0</v>
      </c>
      <c r="AJ2378" s="5">
        <v>0</v>
      </c>
      <c r="AK2378" s="3" t="s">
        <v>6381</v>
      </c>
      <c r="AL2378" s="3" t="s">
        <v>6381</v>
      </c>
      <c r="AM2378" s="3" t="s">
        <v>6381</v>
      </c>
      <c r="AN2378" s="3" t="s">
        <v>6381</v>
      </c>
      <c r="AO2378" s="5">
        <v>0.127</v>
      </c>
      <c r="AP2378" s="5">
        <v>0.182</v>
      </c>
      <c r="AQ2378" s="5">
        <v>0.15839062897886427</v>
      </c>
      <c r="AR2378" s="5">
        <v>0.13487121426549675</v>
      </c>
      <c r="AS2378" s="5">
        <v>0.22479219371160103</v>
      </c>
      <c r="AT2378" s="5">
        <v>0.34441633538127936</v>
      </c>
      <c r="AU2378" s="5">
        <v>0.18693982074263765</v>
      </c>
      <c r="AV2378" s="5">
        <v>0.41220000000000001</v>
      </c>
      <c r="AW2378" s="4">
        <v>75.5</v>
      </c>
      <c r="AX2378" s="4">
        <v>62.2</v>
      </c>
      <c r="AY2378" s="4">
        <v>95.3</v>
      </c>
      <c r="AZ2378" s="4">
        <v>303.10000000000002</v>
      </c>
      <c r="BA2378" s="4">
        <v>276.7</v>
      </c>
      <c r="BB2378" s="4">
        <v>122.5</v>
      </c>
      <c r="BC2378" s="4">
        <v>113</v>
      </c>
      <c r="BD2378" s="4">
        <v>77.484635083226635</v>
      </c>
      <c r="BE2378" s="4">
        <v>0</v>
      </c>
      <c r="BF2378" s="4">
        <v>0</v>
      </c>
      <c r="BG2378" s="4">
        <v>-16.3</v>
      </c>
      <c r="BH2378" s="5">
        <v>-0.2103642868356041</v>
      </c>
      <c r="BI2378" s="4">
        <v>93.784635083226632</v>
      </c>
      <c r="BJ2378" s="4">
        <v>78.5</v>
      </c>
      <c r="BK2378" s="4">
        <v>392.7</v>
      </c>
      <c r="BL2378" s="4">
        <v>706.59999999999991</v>
      </c>
      <c r="BM2378" s="4">
        <v>513.70000000000005</v>
      </c>
      <c r="BN2378" s="4">
        <v>669.6</v>
      </c>
      <c r="BO2378" s="4">
        <v>0</v>
      </c>
      <c r="BP2378" s="15">
        <v>0.81311621280225599</v>
      </c>
    </row>
    <row r="2379" spans="1:68" x14ac:dyDescent="0.3">
      <c r="A2379" s="15">
        <f t="shared" si="39"/>
        <v>2378</v>
      </c>
      <c r="B2379" s="2" t="s">
        <v>4404</v>
      </c>
      <c r="C2379" s="2" t="s">
        <v>4405</v>
      </c>
      <c r="D2379" s="3" t="s">
        <v>6404</v>
      </c>
      <c r="E2379" s="3" t="s">
        <v>6379</v>
      </c>
      <c r="F2379" s="3" t="s">
        <v>6380</v>
      </c>
      <c r="G2379" s="3" t="s">
        <v>6379</v>
      </c>
      <c r="H2379" s="4">
        <v>24.7</v>
      </c>
      <c r="I2379" s="4">
        <v>24.9</v>
      </c>
      <c r="J2379" s="4">
        <v>49.599999999999994</v>
      </c>
      <c r="K2379" s="4">
        <v>1.53</v>
      </c>
      <c r="L2379" s="4">
        <v>48.069999999999993</v>
      </c>
      <c r="M2379" s="5">
        <v>3.084677419354839E-2</v>
      </c>
      <c r="N2379" s="6">
        <v>1.9559902200488998E-4</v>
      </c>
      <c r="O2379" s="5">
        <v>0.37331334332833588</v>
      </c>
      <c r="P2379" s="5">
        <v>0.50201612903225812</v>
      </c>
      <c r="Q2379" s="5">
        <v>0.59569377990430628</v>
      </c>
      <c r="R2379" s="5">
        <v>1.0080971659919029</v>
      </c>
      <c r="S2379" s="4">
        <v>0.60299999999999998</v>
      </c>
      <c r="T2379" s="6">
        <v>1.7171200000000002</v>
      </c>
      <c r="U2379" s="5">
        <v>0.43703546766824314</v>
      </c>
      <c r="V2379" s="5">
        <v>0.60635810959206515</v>
      </c>
      <c r="W2379" s="6">
        <v>0.27025089605734764</v>
      </c>
      <c r="X2379" s="1">
        <v>9.5238095238095237</v>
      </c>
      <c r="Y2379" s="6">
        <v>4.5404411764705879</v>
      </c>
      <c r="Z2379" s="6">
        <v>3.1788931788931789</v>
      </c>
      <c r="AA2379" s="6" t="s">
        <v>6381</v>
      </c>
      <c r="AB2379" s="6" t="s">
        <v>6381</v>
      </c>
      <c r="AC2379" s="6">
        <v>0.59090909090909094</v>
      </c>
      <c r="AD2379" s="6">
        <v>0.23479087452471481</v>
      </c>
      <c r="AE2379" s="6">
        <v>4.0058333333333325</v>
      </c>
      <c r="AF2379" s="6">
        <v>4.622115384615384</v>
      </c>
      <c r="AG2379" s="6">
        <v>0.73760932944606417</v>
      </c>
      <c r="AH2379" s="6">
        <v>0.45693916349809877</v>
      </c>
      <c r="AI2379" s="5">
        <v>0</v>
      </c>
      <c r="AJ2379" s="5">
        <v>0</v>
      </c>
      <c r="AK2379" s="3" t="s">
        <v>6381</v>
      </c>
      <c r="AL2379" s="3" t="s">
        <v>6381</v>
      </c>
      <c r="AM2379" s="3" t="s">
        <v>6381</v>
      </c>
      <c r="AN2379" s="3" t="s">
        <v>6381</v>
      </c>
      <c r="AO2379" s="5" t="s">
        <v>6381</v>
      </c>
      <c r="AP2379" s="5" t="s">
        <v>6381</v>
      </c>
      <c r="AQ2379" s="5">
        <v>0.21643454038997215</v>
      </c>
      <c r="AR2379" s="5">
        <v>0.18900614269963775</v>
      </c>
      <c r="AS2379" s="5">
        <v>7.0829535095715587E-2</v>
      </c>
      <c r="AT2379" s="5">
        <v>0.10938924339106654</v>
      </c>
      <c r="AU2379" s="5">
        <v>0.26476190476190475</v>
      </c>
      <c r="AV2379" s="5" t="s">
        <v>6381</v>
      </c>
      <c r="AW2379" s="4">
        <v>5.44</v>
      </c>
      <c r="AX2379" s="4">
        <v>7.77</v>
      </c>
      <c r="AY2379" s="4">
        <v>12</v>
      </c>
      <c r="AZ2379" s="4">
        <v>105.2</v>
      </c>
      <c r="BA2379" s="4">
        <v>109.7</v>
      </c>
      <c r="BB2379" s="4">
        <v>10.4</v>
      </c>
      <c r="BC2379" s="4">
        <v>14.1</v>
      </c>
      <c r="BD2379" s="4">
        <v>8.8228571428571421</v>
      </c>
      <c r="BE2379" s="4">
        <v>0</v>
      </c>
      <c r="BF2379" s="4">
        <v>0</v>
      </c>
      <c r="BG2379" s="4">
        <v>-2.0699999999999998</v>
      </c>
      <c r="BH2379" s="5">
        <v>-0.23461787564766839</v>
      </c>
      <c r="BI2379" s="4">
        <v>10.892857142857142</v>
      </c>
      <c r="BJ2379" s="4">
        <v>9.84</v>
      </c>
      <c r="BK2379" s="4">
        <v>35.9</v>
      </c>
      <c r="BL2379" s="4">
        <v>63.489999999999995</v>
      </c>
      <c r="BM2379" s="4">
        <v>41.8</v>
      </c>
      <c r="BN2379" s="4">
        <v>65.169999999999987</v>
      </c>
      <c r="BO2379" s="4">
        <v>0</v>
      </c>
      <c r="BP2379" s="15">
        <v>0.94049353960970195</v>
      </c>
    </row>
    <row r="2380" spans="1:68" x14ac:dyDescent="0.3">
      <c r="A2380" s="15">
        <f t="shared" si="39"/>
        <v>2379</v>
      </c>
      <c r="B2380" s="2" t="s">
        <v>4406</v>
      </c>
      <c r="C2380" s="2" t="s">
        <v>4407</v>
      </c>
      <c r="D2380" s="3" t="s">
        <v>6405</v>
      </c>
      <c r="E2380" s="3" t="s">
        <v>6379</v>
      </c>
      <c r="F2380" s="3" t="s">
        <v>6380</v>
      </c>
      <c r="G2380" s="3" t="s">
        <v>6379</v>
      </c>
      <c r="H2380" s="4">
        <v>12.3</v>
      </c>
      <c r="I2380" s="4">
        <v>10.3</v>
      </c>
      <c r="J2380" s="4">
        <v>22.6</v>
      </c>
      <c r="K2380" s="4">
        <v>1.32</v>
      </c>
      <c r="L2380" s="4">
        <v>21.28</v>
      </c>
      <c r="M2380" s="5">
        <v>5.8407079646017698E-2</v>
      </c>
      <c r="N2380" s="6">
        <v>1.3125000000000001E-3</v>
      </c>
      <c r="O2380" s="5">
        <v>0.36395759717314491</v>
      </c>
      <c r="P2380" s="5">
        <v>0.45575221238938052</v>
      </c>
      <c r="Q2380" s="5">
        <v>0.5722222222222223</v>
      </c>
      <c r="R2380" s="5">
        <v>0.83739837398373984</v>
      </c>
      <c r="S2380" s="4">
        <v>0.76900000000000002</v>
      </c>
      <c r="T2380" s="6">
        <v>1.718928</v>
      </c>
      <c r="U2380" s="5">
        <v>0.48270073544588682</v>
      </c>
      <c r="V2380" s="5">
        <v>0.59042793820634221</v>
      </c>
      <c r="W2380" s="6">
        <v>0.32293291731669266</v>
      </c>
      <c r="X2380" s="1">
        <v>5.0307692307692307</v>
      </c>
      <c r="Y2380" s="6">
        <v>18.385650224215247</v>
      </c>
      <c r="Z2380" s="6">
        <v>2.7272727272727275</v>
      </c>
      <c r="AA2380" s="6" t="s">
        <v>6381</v>
      </c>
      <c r="AB2380" s="6" t="s">
        <v>6381</v>
      </c>
      <c r="AC2380" s="6">
        <v>0.68333333333333335</v>
      </c>
      <c r="AD2380" s="6">
        <v>0.82550335570469802</v>
      </c>
      <c r="AE2380" s="6">
        <v>3.2538226299694193</v>
      </c>
      <c r="AF2380" s="6">
        <v>7.8523985239852401</v>
      </c>
      <c r="AG2380" s="6">
        <v>0.78873239436619724</v>
      </c>
      <c r="AH2380" s="6">
        <v>1.4281879194630873</v>
      </c>
      <c r="AI2380" s="5">
        <v>0</v>
      </c>
      <c r="AJ2380" s="5">
        <v>0</v>
      </c>
      <c r="AK2380" s="3">
        <v>-2.18E-2</v>
      </c>
      <c r="AL2380" s="3" t="s">
        <v>6381</v>
      </c>
      <c r="AM2380" s="3">
        <v>-0.23199999999999998</v>
      </c>
      <c r="AN2380" s="3" t="s">
        <v>6381</v>
      </c>
      <c r="AO2380" s="5" t="s">
        <v>6381</v>
      </c>
      <c r="AP2380" s="5" t="s">
        <v>6381</v>
      </c>
      <c r="AQ2380" s="5">
        <v>0.29477124183006531</v>
      </c>
      <c r="AR2380" s="5">
        <v>0.23378851790948735</v>
      </c>
      <c r="AS2380" s="5">
        <v>0.36967213114754099</v>
      </c>
      <c r="AT2380" s="5">
        <v>0.5360655737704918</v>
      </c>
      <c r="AU2380" s="5">
        <v>0.1253875968992248</v>
      </c>
      <c r="AV2380" s="5">
        <v>1.9799999999999998E-2</v>
      </c>
      <c r="AW2380" s="4">
        <v>0.66900000000000004</v>
      </c>
      <c r="AX2380" s="4">
        <v>4.51</v>
      </c>
      <c r="AY2380" s="4">
        <v>6.54</v>
      </c>
      <c r="AZ2380" s="4">
        <v>14.9</v>
      </c>
      <c r="BA2380" s="4">
        <v>12.2</v>
      </c>
      <c r="BB2380" s="4">
        <v>2.71</v>
      </c>
      <c r="BC2380" s="4">
        <v>6.89</v>
      </c>
      <c r="BD2380" s="4">
        <v>5.7199651162790692</v>
      </c>
      <c r="BE2380" s="4">
        <v>0</v>
      </c>
      <c r="BF2380" s="4">
        <v>0</v>
      </c>
      <c r="BG2380" s="4">
        <v>-0.33500000000000002</v>
      </c>
      <c r="BH2380" s="5">
        <v>-5.8566790739088111E-2</v>
      </c>
      <c r="BI2380" s="4">
        <v>6.0549651162790692</v>
      </c>
      <c r="BJ2380" s="4">
        <v>4.8449999999999998</v>
      </c>
      <c r="BK2380" s="4">
        <v>15.3</v>
      </c>
      <c r="BL2380" s="4">
        <v>27.974000000000004</v>
      </c>
      <c r="BM2380" s="4">
        <v>18</v>
      </c>
      <c r="BN2380" s="4">
        <v>26.98</v>
      </c>
      <c r="BO2380" s="4">
        <v>0</v>
      </c>
      <c r="BP2380" s="15">
        <v>0.69533587344437231</v>
      </c>
    </row>
    <row r="2381" spans="1:68" x14ac:dyDescent="0.3">
      <c r="A2381" s="15">
        <f t="shared" si="39"/>
        <v>2380</v>
      </c>
      <c r="B2381" s="2" t="s">
        <v>4408</v>
      </c>
      <c r="C2381" s="2" t="s">
        <v>4409</v>
      </c>
      <c r="D2381" s="3" t="s">
        <v>6378</v>
      </c>
      <c r="E2381" s="3" t="s">
        <v>6379</v>
      </c>
      <c r="F2381" s="3" t="s">
        <v>6380</v>
      </c>
      <c r="G2381" s="3" t="s">
        <v>6379</v>
      </c>
      <c r="H2381" s="4">
        <v>29.4</v>
      </c>
      <c r="I2381" s="4">
        <v>8.42</v>
      </c>
      <c r="J2381" s="4">
        <v>37.82</v>
      </c>
      <c r="K2381" s="4">
        <v>0</v>
      </c>
      <c r="L2381" s="4">
        <v>37.82</v>
      </c>
      <c r="M2381" s="5">
        <v>0</v>
      </c>
      <c r="N2381" s="6">
        <v>2.331002331002331E-5</v>
      </c>
      <c r="O2381" s="5">
        <v>0.24970344009489917</v>
      </c>
      <c r="P2381" s="5">
        <v>0.22263352723426758</v>
      </c>
      <c r="Q2381" s="5">
        <v>0.3328063241106719</v>
      </c>
      <c r="R2381" s="5">
        <v>0.28639455782312928</v>
      </c>
      <c r="S2381" s="4">
        <v>0.34200000000000003</v>
      </c>
      <c r="T2381" s="6">
        <v>1.7207680000000001</v>
      </c>
      <c r="U2381" s="5">
        <v>0.33763886032268264</v>
      </c>
      <c r="V2381" s="5">
        <v>1.0514192580223889</v>
      </c>
      <c r="W2381" s="6">
        <v>0.47739463601532567</v>
      </c>
      <c r="X2381" s="1">
        <v>7.75</v>
      </c>
      <c r="Y2381" s="6">
        <v>8.4</v>
      </c>
      <c r="Z2381" s="6">
        <v>5.2127659574468082</v>
      </c>
      <c r="AA2381" s="6" t="s">
        <v>6381</v>
      </c>
      <c r="AB2381" s="6" t="s">
        <v>6381</v>
      </c>
      <c r="AC2381" s="6">
        <v>1.1620553359683794</v>
      </c>
      <c r="AD2381" s="6">
        <v>0.10804851157662623</v>
      </c>
      <c r="AE2381" s="6">
        <v>3.05</v>
      </c>
      <c r="AF2381" s="6">
        <v>3.782</v>
      </c>
      <c r="AG2381" s="6">
        <v>1.1215895610913404</v>
      </c>
      <c r="AH2381" s="6">
        <v>0.13899301727306138</v>
      </c>
      <c r="AI2381" s="5">
        <v>0</v>
      </c>
      <c r="AJ2381" s="5">
        <v>0</v>
      </c>
      <c r="AK2381" s="3" t="s">
        <v>6381</v>
      </c>
      <c r="AL2381" s="3" t="s">
        <v>6381</v>
      </c>
      <c r="AM2381" s="3">
        <v>26.429000000000002</v>
      </c>
      <c r="AN2381" s="3" t="s">
        <v>6381</v>
      </c>
      <c r="AO2381" s="5" t="s">
        <v>6381</v>
      </c>
      <c r="AP2381" s="5" t="s">
        <v>6381</v>
      </c>
      <c r="AQ2381" s="5" t="s">
        <v>6381</v>
      </c>
      <c r="AR2381" s="5" t="s">
        <v>6381</v>
      </c>
      <c r="AS2381" s="5">
        <v>1.4117647058823528E-2</v>
      </c>
      <c r="AT2381" s="5">
        <v>3.1038798498122654E-2</v>
      </c>
      <c r="AU2381" s="5">
        <v>0.31927710843373491</v>
      </c>
      <c r="AV2381" s="5" t="s">
        <v>6381</v>
      </c>
      <c r="AW2381" s="4">
        <v>3.5</v>
      </c>
      <c r="AX2381" s="4">
        <v>5.64</v>
      </c>
      <c r="AY2381" s="4">
        <v>12.4</v>
      </c>
      <c r="AZ2381" s="4">
        <v>272.10000000000002</v>
      </c>
      <c r="BA2381" s="4">
        <v>399.5</v>
      </c>
      <c r="BB2381" s="4">
        <v>10</v>
      </c>
      <c r="BC2381" s="4">
        <v>13.8</v>
      </c>
      <c r="BD2381" s="4">
        <v>8.4409638554216873</v>
      </c>
      <c r="BE2381" s="4">
        <v>0</v>
      </c>
      <c r="BF2381" s="4">
        <v>0</v>
      </c>
      <c r="BG2381" s="4">
        <v>-2.39</v>
      </c>
      <c r="BH2381" s="5">
        <v>-0.28314302026834143</v>
      </c>
      <c r="BI2381" s="4">
        <v>10.830963855421688</v>
      </c>
      <c r="BJ2381" s="4">
        <v>8.0299999999999994</v>
      </c>
      <c r="BK2381" s="4">
        <v>0</v>
      </c>
      <c r="BL2381" s="4">
        <v>0</v>
      </c>
      <c r="BM2381" s="4">
        <v>25.3</v>
      </c>
      <c r="BN2381" s="4">
        <v>33.72</v>
      </c>
      <c r="BO2381" s="4">
        <v>0</v>
      </c>
      <c r="BP2381" s="15">
        <v>0.33478563741933298</v>
      </c>
    </row>
    <row r="2382" spans="1:68" x14ac:dyDescent="0.3">
      <c r="A2382" s="15">
        <f t="shared" si="39"/>
        <v>2381</v>
      </c>
      <c r="B2382" s="2" t="s">
        <v>4410</v>
      </c>
      <c r="C2382" s="2" t="s">
        <v>4411</v>
      </c>
      <c r="D2382" s="3" t="s">
        <v>6419</v>
      </c>
      <c r="E2382" s="3" t="s">
        <v>6379</v>
      </c>
      <c r="F2382" s="3" t="s">
        <v>6380</v>
      </c>
      <c r="G2382" s="3" t="s">
        <v>6379</v>
      </c>
      <c r="H2382" s="4">
        <v>10.4</v>
      </c>
      <c r="I2382" s="4">
        <v>0</v>
      </c>
      <c r="J2382" s="4">
        <v>10.4</v>
      </c>
      <c r="K2382" s="4">
        <v>0</v>
      </c>
      <c r="L2382" s="4">
        <v>10.4</v>
      </c>
      <c r="M2382" s="5">
        <v>0</v>
      </c>
      <c r="N2382" s="6">
        <v>1.2195121951219512E-3</v>
      </c>
      <c r="O2382" s="5">
        <v>0</v>
      </c>
      <c r="P2382" s="5">
        <v>0</v>
      </c>
      <c r="Q2382" s="5">
        <v>0</v>
      </c>
      <c r="R2382" s="5">
        <v>0</v>
      </c>
      <c r="S2382" s="4">
        <v>4.24</v>
      </c>
      <c r="T2382" s="6">
        <v>1.72224</v>
      </c>
      <c r="U2382" s="5">
        <v>0.47222875812470377</v>
      </c>
      <c r="V2382" s="5">
        <v>0.55587465922751012</v>
      </c>
      <c r="W2382" s="6">
        <v>0.27637314734088925</v>
      </c>
      <c r="X2382" s="1">
        <v>20.783132530120483</v>
      </c>
      <c r="Y2382" s="6">
        <v>5.1485148514851486</v>
      </c>
      <c r="Z2382" s="6">
        <v>4.7272727272727266</v>
      </c>
      <c r="AA2382" s="6" t="s">
        <v>6381</v>
      </c>
      <c r="AB2382" s="6" t="s">
        <v>6381</v>
      </c>
      <c r="AC2382" s="6">
        <v>0.75362318840579712</v>
      </c>
      <c r="AD2382" s="6">
        <v>0.31901840490797545</v>
      </c>
      <c r="AE2382" s="6">
        <v>3.0144927536231885</v>
      </c>
      <c r="AF2382" s="6">
        <v>2.3318385650224216</v>
      </c>
      <c r="AG2382" s="6">
        <v>0.75362318840579712</v>
      </c>
      <c r="AH2382" s="6">
        <v>0.31901840490797545</v>
      </c>
      <c r="AI2382" s="5">
        <v>0</v>
      </c>
      <c r="AJ2382" s="5">
        <v>0</v>
      </c>
      <c r="AK2382" s="3" t="s">
        <v>6381</v>
      </c>
      <c r="AL2382" s="3" t="s">
        <v>6381</v>
      </c>
      <c r="AM2382" s="3" t="s">
        <v>6381</v>
      </c>
      <c r="AN2382" s="3" t="s">
        <v>6381</v>
      </c>
      <c r="AO2382" s="5" t="s">
        <v>6381</v>
      </c>
      <c r="AP2382" s="5" t="s">
        <v>6381</v>
      </c>
      <c r="AQ2382" s="5">
        <v>0.18965517241379312</v>
      </c>
      <c r="AR2382" s="5">
        <v>0.24695776664280605</v>
      </c>
      <c r="AS2382" s="5">
        <v>6.3037249283667635E-2</v>
      </c>
      <c r="AT2382" s="5">
        <v>9.8853868194842417E-2</v>
      </c>
      <c r="AU2382" s="5">
        <v>0.33130699088145898</v>
      </c>
      <c r="AV2382" s="5" t="s">
        <v>6381</v>
      </c>
      <c r="AW2382" s="4">
        <v>2.02</v>
      </c>
      <c r="AX2382" s="4">
        <v>2.2000000000000002</v>
      </c>
      <c r="AY2382" s="4">
        <v>3.45</v>
      </c>
      <c r="AZ2382" s="4">
        <v>32.6</v>
      </c>
      <c r="BA2382" s="4">
        <v>34.9</v>
      </c>
      <c r="BB2382" s="4">
        <v>4.46</v>
      </c>
      <c r="BC2382" s="4">
        <v>4.75</v>
      </c>
      <c r="BD2382" s="4">
        <v>2.3069908814589666</v>
      </c>
      <c r="BE2382" s="4">
        <v>0</v>
      </c>
      <c r="BF2382" s="4">
        <v>0</v>
      </c>
      <c r="BG2382" s="4">
        <v>-1.1100000000000001</v>
      </c>
      <c r="BH2382" s="5">
        <v>-0.4811462450592886</v>
      </c>
      <c r="BI2382" s="4">
        <v>3.4169908814589665</v>
      </c>
      <c r="BJ2382" s="4">
        <v>3.3100000000000005</v>
      </c>
      <c r="BK2382" s="4">
        <v>11.6</v>
      </c>
      <c r="BL2382" s="4">
        <v>13.969999999999999</v>
      </c>
      <c r="BM2382" s="4">
        <v>13.8</v>
      </c>
      <c r="BN2382" s="4">
        <v>13.8</v>
      </c>
      <c r="BO2382" s="4">
        <v>0</v>
      </c>
      <c r="BP2382" s="15">
        <v>7.154698209713739E-2</v>
      </c>
    </row>
    <row r="2383" spans="1:68" x14ac:dyDescent="0.3">
      <c r="A2383" s="15">
        <f t="shared" si="39"/>
        <v>2382</v>
      </c>
      <c r="B2383" s="2" t="s">
        <v>4412</v>
      </c>
      <c r="C2383" s="2" t="s">
        <v>4413</v>
      </c>
      <c r="D2383" s="3" t="s">
        <v>6390</v>
      </c>
      <c r="E2383" s="3" t="s">
        <v>6379</v>
      </c>
      <c r="F2383" s="3" t="s">
        <v>6380</v>
      </c>
      <c r="G2383" s="3" t="s">
        <v>6379</v>
      </c>
      <c r="H2383" s="4">
        <v>86.6</v>
      </c>
      <c r="I2383" s="4">
        <v>0</v>
      </c>
      <c r="J2383" s="4">
        <v>86.6</v>
      </c>
      <c r="K2383" s="4">
        <v>0</v>
      </c>
      <c r="L2383" s="4">
        <v>86.6</v>
      </c>
      <c r="M2383" s="5">
        <v>0</v>
      </c>
      <c r="N2383" s="6">
        <v>4.0935672514619883E-4</v>
      </c>
      <c r="O2383" s="5" t="s">
        <v>6381</v>
      </c>
      <c r="P2383" s="5">
        <v>0</v>
      </c>
      <c r="Q2383" s="5" t="s">
        <v>6381</v>
      </c>
      <c r="R2383" s="5">
        <v>0</v>
      </c>
      <c r="S2383" s="4">
        <v>0.63300000000000001</v>
      </c>
      <c r="T2383" s="6">
        <v>1.7224000000000004</v>
      </c>
      <c r="U2383" s="5">
        <v>0.50398412673416615</v>
      </c>
      <c r="V2383" s="5">
        <v>0.52581021096281111</v>
      </c>
      <c r="W2383" s="6">
        <v>0.32543103448275862</v>
      </c>
      <c r="X2383" s="1">
        <v>5.7159624413145549</v>
      </c>
      <c r="Y2383" s="6">
        <v>3.6234309623430963</v>
      </c>
      <c r="Z2383" s="6">
        <v>3.6234309623430963</v>
      </c>
      <c r="AA2383" s="6">
        <v>7.6265060240963853</v>
      </c>
      <c r="AB2383" s="6" t="s">
        <v>6381</v>
      </c>
      <c r="AC2383" s="6" t="s">
        <v>6381</v>
      </c>
      <c r="AD2383" s="6">
        <v>0.30862437633642192</v>
      </c>
      <c r="AE2383" s="6">
        <v>1.7782340862422996</v>
      </c>
      <c r="AF2383" s="6">
        <v>1.3343605546995376</v>
      </c>
      <c r="AG2383" s="6" t="s">
        <v>6381</v>
      </c>
      <c r="AH2383" s="6">
        <v>0.30862437633642192</v>
      </c>
      <c r="AI2383" s="5">
        <v>0</v>
      </c>
      <c r="AJ2383" s="5">
        <v>0</v>
      </c>
      <c r="AK2383" s="3">
        <v>0.314</v>
      </c>
      <c r="AL2383" s="3" t="s">
        <v>6381</v>
      </c>
      <c r="AM2383" s="3">
        <v>0.16500000000000001</v>
      </c>
      <c r="AN2383" s="3" t="s">
        <v>6381</v>
      </c>
      <c r="AO2383" s="5" t="s">
        <v>6381</v>
      </c>
      <c r="AP2383" s="5">
        <v>2.4900000000000002E-2</v>
      </c>
      <c r="AQ2383" s="5">
        <v>0.23317073170731706</v>
      </c>
      <c r="AR2383" s="5">
        <v>0.22071853627806004</v>
      </c>
      <c r="AS2383" s="5">
        <v>8.5174625801853157E-2</v>
      </c>
      <c r="AT2383" s="5">
        <v>0.17355666429080541</v>
      </c>
      <c r="AU2383" s="5">
        <v>0.28323353293413178</v>
      </c>
      <c r="AV2383" s="5">
        <v>2.0299999999999999E-2</v>
      </c>
      <c r="AW2383" s="4">
        <v>23.9</v>
      </c>
      <c r="AX2383" s="4">
        <v>23.9</v>
      </c>
      <c r="AY2383" s="4">
        <v>48.7</v>
      </c>
      <c r="AZ2383" s="4">
        <v>280.60000000000002</v>
      </c>
      <c r="BA2383" s="4">
        <v>280.60000000000002</v>
      </c>
      <c r="BB2383" s="4">
        <v>64.900000000000006</v>
      </c>
      <c r="BC2383" s="4">
        <v>64.900000000000006</v>
      </c>
      <c r="BD2383" s="4">
        <v>34.906526946107782</v>
      </c>
      <c r="BE2383" s="4">
        <v>2.2999999999999972</v>
      </c>
      <c r="BF2383" s="4">
        <v>9.3719999999999999</v>
      </c>
      <c r="BG2383" s="4">
        <v>16.779999999999998</v>
      </c>
      <c r="BH2383" s="5">
        <v>0.74920085978121209</v>
      </c>
      <c r="BI2383" s="4">
        <v>8.7545269461077844</v>
      </c>
      <c r="BJ2383" s="4">
        <v>-4.551999999999996</v>
      </c>
      <c r="BK2383" s="4">
        <v>102.5</v>
      </c>
      <c r="BL2383" s="4">
        <v>220.643</v>
      </c>
      <c r="BM2383" s="4">
        <v>0</v>
      </c>
      <c r="BN2383" s="4">
        <v>0</v>
      </c>
      <c r="BO2383" s="4">
        <v>0</v>
      </c>
      <c r="BP2383" s="15">
        <v>6.2561480501249322E-2</v>
      </c>
    </row>
    <row r="2384" spans="1:68" x14ac:dyDescent="0.3">
      <c r="A2384" s="15">
        <f t="shared" si="39"/>
        <v>2383</v>
      </c>
      <c r="B2384" s="2" t="s">
        <v>4414</v>
      </c>
      <c r="C2384" s="2" t="s">
        <v>4415</v>
      </c>
      <c r="D2384" s="3" t="s">
        <v>6424</v>
      </c>
      <c r="E2384" s="3" t="s">
        <v>6379</v>
      </c>
      <c r="F2384" s="3" t="s">
        <v>6380</v>
      </c>
      <c r="G2384" s="3" t="s">
        <v>6379</v>
      </c>
      <c r="H2384" s="4">
        <v>24.8</v>
      </c>
      <c r="I2384" s="4">
        <v>8.2200000000000006</v>
      </c>
      <c r="J2384" s="4">
        <v>33.020000000000003</v>
      </c>
      <c r="K2384" s="4">
        <v>2.7</v>
      </c>
      <c r="L2384" s="4">
        <v>30.320000000000004</v>
      </c>
      <c r="M2384" s="5">
        <v>8.1768625075711684E-2</v>
      </c>
      <c r="N2384" s="6">
        <v>1.3500000000000001E-3</v>
      </c>
      <c r="O2384" s="5">
        <v>0.35098206660973524</v>
      </c>
      <c r="P2384" s="5">
        <v>0.24894003634161113</v>
      </c>
      <c r="Q2384" s="5">
        <v>0.5407894736842106</v>
      </c>
      <c r="R2384" s="5">
        <v>0.33145161290322583</v>
      </c>
      <c r="S2384" s="4">
        <v>1.24</v>
      </c>
      <c r="T2384" s="6">
        <v>1.7224160000000002</v>
      </c>
      <c r="U2384" s="5">
        <v>0.26457513110645908</v>
      </c>
      <c r="V2384" s="5">
        <v>1.0960969717267588</v>
      </c>
      <c r="W2384" s="6">
        <v>0.34492753623188405</v>
      </c>
      <c r="X2384" s="1">
        <v>5.058626465661642</v>
      </c>
      <c r="Y2384" s="6">
        <v>13.932584269662922</v>
      </c>
      <c r="Z2384" s="6">
        <v>12.338308457711445</v>
      </c>
      <c r="AA2384" s="6" t="s">
        <v>6381</v>
      </c>
      <c r="AB2384" s="6" t="s">
        <v>6381</v>
      </c>
      <c r="AC2384" s="6">
        <v>1.6315789473684212</v>
      </c>
      <c r="AD2384" s="6">
        <v>0.67391304347826098</v>
      </c>
      <c r="AE2384" s="6">
        <v>10.039735099337749</v>
      </c>
      <c r="AF2384" s="6">
        <v>8.150537634408602</v>
      </c>
      <c r="AG2384" s="6">
        <v>1.9498392282958199</v>
      </c>
      <c r="AH2384" s="6">
        <v>0.823913043478261</v>
      </c>
      <c r="AI2384" s="5">
        <v>0</v>
      </c>
      <c r="AJ2384" s="5">
        <v>0</v>
      </c>
      <c r="AK2384" s="3" t="s">
        <v>6381</v>
      </c>
      <c r="AL2384" s="3" t="s">
        <v>6381</v>
      </c>
      <c r="AM2384" s="3" t="s">
        <v>6381</v>
      </c>
      <c r="AN2384" s="3" t="s">
        <v>6381</v>
      </c>
      <c r="AO2384" s="5" t="s">
        <v>6381</v>
      </c>
      <c r="AP2384" s="5" t="s">
        <v>6381</v>
      </c>
      <c r="AQ2384" s="5">
        <v>0.29472140762463339</v>
      </c>
      <c r="AR2384" s="5">
        <v>0.32059447983014855</v>
      </c>
      <c r="AS2384" s="5">
        <v>5.0249999999999996E-2</v>
      </c>
      <c r="AT2384" s="5">
        <v>7.5499999999999998E-2</v>
      </c>
      <c r="AU2384" s="5">
        <v>0.15687022900763356</v>
      </c>
      <c r="AV2384" s="5" t="s">
        <v>6381</v>
      </c>
      <c r="AW2384" s="4">
        <v>1.78</v>
      </c>
      <c r="AX2384" s="4">
        <v>2.0099999999999998</v>
      </c>
      <c r="AY2384" s="4">
        <v>3.02</v>
      </c>
      <c r="AZ2384" s="4">
        <v>36.799999999999997</v>
      </c>
      <c r="BA2384" s="4">
        <v>40</v>
      </c>
      <c r="BB2384" s="4">
        <v>3.72</v>
      </c>
      <c r="BC2384" s="4">
        <v>3.98</v>
      </c>
      <c r="BD2384" s="4">
        <v>2.5462519083969464</v>
      </c>
      <c r="BE2384" s="4">
        <v>0</v>
      </c>
      <c r="BF2384" s="4">
        <v>0</v>
      </c>
      <c r="BG2384" s="4">
        <v>-0.98899999999999999</v>
      </c>
      <c r="BH2384" s="5">
        <v>-0.38841404369242027</v>
      </c>
      <c r="BI2384" s="4">
        <v>3.5352519083969463</v>
      </c>
      <c r="BJ2384" s="4">
        <v>2.9989999999999997</v>
      </c>
      <c r="BK2384" s="4">
        <v>6.82</v>
      </c>
      <c r="BL2384" s="4">
        <v>9.4200000000000017</v>
      </c>
      <c r="BM2384" s="4">
        <v>15.2</v>
      </c>
      <c r="BN2384" s="4">
        <v>15.550000000000002</v>
      </c>
      <c r="BO2384" s="4">
        <v>0</v>
      </c>
      <c r="BP2384" s="15">
        <v>0.2449794230552822</v>
      </c>
    </row>
    <row r="2385" spans="1:68" x14ac:dyDescent="0.3">
      <c r="A2385" s="15">
        <f t="shared" si="39"/>
        <v>2384</v>
      </c>
      <c r="B2385" s="2" t="s">
        <v>4416</v>
      </c>
      <c r="C2385" s="2" t="s">
        <v>4417</v>
      </c>
      <c r="D2385" s="3" t="s">
        <v>6387</v>
      </c>
      <c r="E2385" s="3" t="s">
        <v>6379</v>
      </c>
      <c r="F2385" s="3" t="s">
        <v>6380</v>
      </c>
      <c r="G2385" s="3" t="s">
        <v>6379</v>
      </c>
      <c r="H2385" s="4">
        <v>11.2</v>
      </c>
      <c r="I2385" s="4">
        <v>89</v>
      </c>
      <c r="J2385" s="4">
        <v>100.2</v>
      </c>
      <c r="K2385" s="4">
        <v>1.68</v>
      </c>
      <c r="L2385" s="4">
        <v>98.52</v>
      </c>
      <c r="M2385" s="5">
        <v>1.6766467065868262E-2</v>
      </c>
      <c r="N2385" s="6">
        <v>1.3605442176870748E-4</v>
      </c>
      <c r="O2385" s="5">
        <v>0.78900709219858156</v>
      </c>
      <c r="P2385" s="5">
        <v>0.88822355289421151</v>
      </c>
      <c r="Q2385" s="5">
        <v>3.7394957983193278</v>
      </c>
      <c r="R2385" s="5">
        <v>7.9464285714285721</v>
      </c>
      <c r="S2385" s="4">
        <v>0.38300000000000001</v>
      </c>
      <c r="T2385" s="6">
        <v>1.7225600000000001</v>
      </c>
      <c r="U2385" s="5">
        <v>0.34351128074635334</v>
      </c>
      <c r="V2385" s="5">
        <v>0.77872260677669103</v>
      </c>
      <c r="W2385" s="6">
        <v>0.46044303797468361</v>
      </c>
      <c r="X2385" s="1">
        <v>1.7232142857142858</v>
      </c>
      <c r="Y2385" s="6">
        <v>13.913043478260867</v>
      </c>
      <c r="Z2385" s="6">
        <v>1.4678899082568806</v>
      </c>
      <c r="AA2385" s="6" t="s">
        <v>6381</v>
      </c>
      <c r="AB2385" s="6" t="s">
        <v>6381</v>
      </c>
      <c r="AC2385" s="6">
        <v>0.47058823529411759</v>
      </c>
      <c r="AD2385" s="6">
        <v>5.9384941675503712E-2</v>
      </c>
      <c r="AE2385" s="6">
        <v>5.1046632124352325</v>
      </c>
      <c r="AF2385" s="6">
        <v>5.5348314606741571</v>
      </c>
      <c r="AG2385" s="6">
        <v>0.88660907127429811</v>
      </c>
      <c r="AH2385" s="6">
        <v>0.52237539766702012</v>
      </c>
      <c r="AI2385" s="5">
        <v>0</v>
      </c>
      <c r="AJ2385" s="5">
        <v>0</v>
      </c>
      <c r="AK2385" s="3">
        <v>1.0900000000000001</v>
      </c>
      <c r="AL2385" s="3">
        <v>9.7599999999999992E-2</v>
      </c>
      <c r="AM2385" s="3">
        <v>0.67799999999999994</v>
      </c>
      <c r="AN2385" s="3">
        <v>0.214</v>
      </c>
      <c r="AO2385" s="5" t="s">
        <v>6381</v>
      </c>
      <c r="AP2385" s="5" t="s">
        <v>6381</v>
      </c>
      <c r="AQ2385" s="5">
        <v>0.43107344632768363</v>
      </c>
      <c r="AR2385" s="5">
        <v>0.1681917211328976</v>
      </c>
      <c r="AS2385" s="5">
        <v>4.5743405275779372E-2</v>
      </c>
      <c r="AT2385" s="5">
        <v>0.1157074340527578</v>
      </c>
      <c r="AU2385" s="5">
        <v>0.11451800232288038</v>
      </c>
      <c r="AV2385" s="5" t="s">
        <v>6381</v>
      </c>
      <c r="AW2385" s="4">
        <v>0.80500000000000005</v>
      </c>
      <c r="AX2385" s="4">
        <v>7.63</v>
      </c>
      <c r="AY2385" s="4">
        <v>19.3</v>
      </c>
      <c r="AZ2385" s="4">
        <v>188.6</v>
      </c>
      <c r="BA2385" s="4">
        <v>166.8</v>
      </c>
      <c r="BB2385" s="4">
        <v>17.8</v>
      </c>
      <c r="BC2385" s="4">
        <v>24.4</v>
      </c>
      <c r="BD2385" s="4">
        <v>17.089802555168411</v>
      </c>
      <c r="BE2385" s="4">
        <v>0</v>
      </c>
      <c r="BF2385" s="4">
        <v>0</v>
      </c>
      <c r="BG2385" s="4">
        <v>-4.28</v>
      </c>
      <c r="BH2385" s="5">
        <v>-0.25044174654350315</v>
      </c>
      <c r="BI2385" s="4">
        <v>21.369802555168413</v>
      </c>
      <c r="BJ2385" s="4">
        <v>11.91</v>
      </c>
      <c r="BK2385" s="4">
        <v>17.7</v>
      </c>
      <c r="BL2385" s="4">
        <v>114.75000000000001</v>
      </c>
      <c r="BM2385" s="4">
        <v>23.8</v>
      </c>
      <c r="BN2385" s="4">
        <v>111.11999999999999</v>
      </c>
      <c r="BO2385" s="4">
        <v>0</v>
      </c>
      <c r="BP2385" s="15">
        <v>0.2982871822837152</v>
      </c>
    </row>
    <row r="2386" spans="1:68" x14ac:dyDescent="0.3">
      <c r="A2386" s="15">
        <f t="shared" si="39"/>
        <v>2385</v>
      </c>
      <c r="B2386" s="2" t="s">
        <v>4418</v>
      </c>
      <c r="C2386" s="2" t="s">
        <v>4419</v>
      </c>
      <c r="D2386" s="3" t="s">
        <v>6413</v>
      </c>
      <c r="E2386" s="3" t="s">
        <v>6379</v>
      </c>
      <c r="F2386" s="3" t="s">
        <v>6380</v>
      </c>
      <c r="G2386" s="3" t="s">
        <v>6379</v>
      </c>
      <c r="H2386" s="4">
        <v>134</v>
      </c>
      <c r="I2386" s="4">
        <v>38.200000000000003</v>
      </c>
      <c r="J2386" s="4">
        <v>172.2</v>
      </c>
      <c r="K2386" s="4">
        <v>0</v>
      </c>
      <c r="L2386" s="4">
        <v>172.2</v>
      </c>
      <c r="M2386" s="5">
        <v>0</v>
      </c>
      <c r="N2386" s="6">
        <v>6.4653138272770174E-4</v>
      </c>
      <c r="O2386" s="5">
        <v>0.33686067019400351</v>
      </c>
      <c r="P2386" s="5">
        <v>0.22183507549361212</v>
      </c>
      <c r="Q2386" s="5">
        <v>0.50797872340425532</v>
      </c>
      <c r="R2386" s="5">
        <v>0.28507462686567164</v>
      </c>
      <c r="S2386" s="4">
        <v>0.63200000000000001</v>
      </c>
      <c r="T2386" s="6">
        <v>1.7232000000000003</v>
      </c>
      <c r="U2386" s="5">
        <v>0.56391488719486738</v>
      </c>
      <c r="V2386" s="5">
        <v>0.49209553835401165</v>
      </c>
      <c r="W2386" s="6">
        <v>0.32024004364429898</v>
      </c>
      <c r="X2386" s="1">
        <v>4.1509433962264151</v>
      </c>
      <c r="Y2386" s="6">
        <v>12.641509433962264</v>
      </c>
      <c r="Z2386" s="6">
        <v>12.523364485981309</v>
      </c>
      <c r="AA2386" s="6" t="s">
        <v>6381</v>
      </c>
      <c r="AB2386" s="6" t="s">
        <v>6381</v>
      </c>
      <c r="AC2386" s="6">
        <v>1.7819148936170213</v>
      </c>
      <c r="AD2386" s="6">
        <v>1.8793828892005611</v>
      </c>
      <c r="AE2386" s="6">
        <v>11.181818181818182</v>
      </c>
      <c r="AF2386" s="6">
        <v>9.5138121546961312</v>
      </c>
      <c r="AG2386" s="6">
        <v>1.5185185185185184</v>
      </c>
      <c r="AH2386" s="6">
        <v>2.4151472650771386</v>
      </c>
      <c r="AI2386" s="5">
        <v>0</v>
      </c>
      <c r="AJ2386" s="5">
        <v>0</v>
      </c>
      <c r="AK2386" s="3">
        <v>-1.2199999999999999E-2</v>
      </c>
      <c r="AL2386" s="3" t="s">
        <v>6381</v>
      </c>
      <c r="AM2386" s="3">
        <v>4.0099999999999997E-2</v>
      </c>
      <c r="AN2386" s="3" t="s">
        <v>6381</v>
      </c>
      <c r="AO2386" s="5" t="s">
        <v>6381</v>
      </c>
      <c r="AP2386" s="5" t="s">
        <v>6381</v>
      </c>
      <c r="AQ2386" s="5" t="s">
        <v>6381</v>
      </c>
      <c r="AR2386" s="5" t="s">
        <v>6381</v>
      </c>
      <c r="AS2386" s="5">
        <v>0.14861111111111111</v>
      </c>
      <c r="AT2386" s="5">
        <v>0.21388888888888891</v>
      </c>
      <c r="AU2386" s="5">
        <v>0.31337579617834393</v>
      </c>
      <c r="AV2386" s="5">
        <v>3.1400000000000004E-2</v>
      </c>
      <c r="AW2386" s="4">
        <v>10.6</v>
      </c>
      <c r="AX2386" s="4">
        <v>10.7</v>
      </c>
      <c r="AY2386" s="4">
        <v>15.4</v>
      </c>
      <c r="AZ2386" s="4">
        <v>71.3</v>
      </c>
      <c r="BA2386" s="4">
        <v>72</v>
      </c>
      <c r="BB2386" s="4">
        <v>18.100000000000001</v>
      </c>
      <c r="BC2386" s="4">
        <v>18.399999999999999</v>
      </c>
      <c r="BD2386" s="4">
        <v>10.574012738853504</v>
      </c>
      <c r="BE2386" s="4">
        <v>0</v>
      </c>
      <c r="BF2386" s="4">
        <v>0</v>
      </c>
      <c r="BG2386" s="4">
        <v>-2.77</v>
      </c>
      <c r="BH2386" s="5">
        <v>-0.26196299062718353</v>
      </c>
      <c r="BI2386" s="4">
        <v>13.344012738853504</v>
      </c>
      <c r="BJ2386" s="4">
        <v>13.469999999999999</v>
      </c>
      <c r="BK2386" s="4">
        <v>0</v>
      </c>
      <c r="BL2386" s="4">
        <v>0</v>
      </c>
      <c r="BM2386" s="4">
        <v>75.2</v>
      </c>
      <c r="BN2386" s="4">
        <v>113.4</v>
      </c>
      <c r="BO2386" s="4">
        <v>0</v>
      </c>
      <c r="BP2386" s="15">
        <v>0.6809800653558894</v>
      </c>
    </row>
    <row r="2387" spans="1:68" x14ac:dyDescent="0.3">
      <c r="A2387" s="15">
        <f t="shared" si="39"/>
        <v>2386</v>
      </c>
      <c r="B2387" s="2" t="s">
        <v>4420</v>
      </c>
      <c r="C2387" s="2" t="s">
        <v>4421</v>
      </c>
      <c r="D2387" s="3" t="s">
        <v>6400</v>
      </c>
      <c r="E2387" s="3" t="s">
        <v>6379</v>
      </c>
      <c r="F2387" s="3" t="s">
        <v>6380</v>
      </c>
      <c r="G2387" s="3" t="s">
        <v>6379</v>
      </c>
      <c r="H2387" s="4">
        <v>27.9</v>
      </c>
      <c r="I2387" s="4">
        <v>22.7</v>
      </c>
      <c r="J2387" s="4">
        <v>50.599999999999994</v>
      </c>
      <c r="K2387" s="4">
        <v>1.63</v>
      </c>
      <c r="L2387" s="4">
        <v>48.969999999999992</v>
      </c>
      <c r="M2387" s="5">
        <v>3.2213438735177867E-2</v>
      </c>
      <c r="N2387" s="6">
        <v>4.9200492004920055E-4</v>
      </c>
      <c r="O2387" s="5">
        <v>0.37152209492635024</v>
      </c>
      <c r="P2387" s="5">
        <v>0.44861660079051385</v>
      </c>
      <c r="Q2387" s="5">
        <v>0.59114583333333337</v>
      </c>
      <c r="R2387" s="5">
        <v>0.81362007168458783</v>
      </c>
      <c r="S2387" s="4">
        <v>0.34300000000000003</v>
      </c>
      <c r="T2387" s="6">
        <v>1.7236959999999999</v>
      </c>
      <c r="U2387" s="5">
        <v>0.322490309931942</v>
      </c>
      <c r="V2387" s="5">
        <v>0.73102971698514729</v>
      </c>
      <c r="W2387" s="6">
        <v>0.45606694560669453</v>
      </c>
      <c r="X2387" s="1">
        <v>1.9659090909090911</v>
      </c>
      <c r="Y2387" s="6">
        <v>5.4280155642023349</v>
      </c>
      <c r="Z2387" s="6">
        <v>8.1578947368421044</v>
      </c>
      <c r="AA2387" s="6" t="s">
        <v>6381</v>
      </c>
      <c r="AB2387" s="6" t="s">
        <v>6381</v>
      </c>
      <c r="AC2387" s="6">
        <v>0.7265625</v>
      </c>
      <c r="AD2387" s="6">
        <v>0.22337870296236986</v>
      </c>
      <c r="AE2387" s="6">
        <v>9.435452793834294</v>
      </c>
      <c r="AF2387" s="6">
        <v>4.6198113207547165</v>
      </c>
      <c r="AG2387" s="6">
        <v>0.82344039011266179</v>
      </c>
      <c r="AH2387" s="6">
        <v>0.39207365892714163</v>
      </c>
      <c r="AI2387" s="5">
        <v>0</v>
      </c>
      <c r="AJ2387" s="5">
        <v>0</v>
      </c>
      <c r="AK2387" s="3">
        <v>-0.24399999999999999</v>
      </c>
      <c r="AL2387" s="3" t="s">
        <v>6381</v>
      </c>
      <c r="AM2387" s="3">
        <v>2.52E-2</v>
      </c>
      <c r="AN2387" s="3" t="s">
        <v>6381</v>
      </c>
      <c r="AO2387" s="5" t="s">
        <v>6381</v>
      </c>
      <c r="AP2387" s="5" t="s">
        <v>6381</v>
      </c>
      <c r="AQ2387" s="5">
        <v>8.9528795811518319E-2</v>
      </c>
      <c r="AR2387" s="5">
        <v>7.4365955007880791E-2</v>
      </c>
      <c r="AS2387" s="5">
        <v>3.0672645739910312E-2</v>
      </c>
      <c r="AT2387" s="5">
        <v>4.6547085201793723E-2</v>
      </c>
      <c r="AU2387" s="5">
        <v>0.2565217391304348</v>
      </c>
      <c r="AV2387" s="5" t="s">
        <v>6381</v>
      </c>
      <c r="AW2387" s="4">
        <v>5.14</v>
      </c>
      <c r="AX2387" s="4">
        <v>3.42</v>
      </c>
      <c r="AY2387" s="4">
        <v>5.19</v>
      </c>
      <c r="AZ2387" s="4">
        <v>124.9</v>
      </c>
      <c r="BA2387" s="4">
        <v>111.5</v>
      </c>
      <c r="BB2387" s="4">
        <v>10.6</v>
      </c>
      <c r="BC2387" s="4">
        <v>8.33</v>
      </c>
      <c r="BD2387" s="4">
        <v>3.8586521739130433</v>
      </c>
      <c r="BE2387" s="4">
        <v>0</v>
      </c>
      <c r="BF2387" s="4">
        <v>0</v>
      </c>
      <c r="BG2387" s="4">
        <v>-3.06</v>
      </c>
      <c r="BH2387" s="5">
        <v>-0.79302301997768998</v>
      </c>
      <c r="BI2387" s="4">
        <v>6.9186521739130438</v>
      </c>
      <c r="BJ2387" s="4">
        <v>6.48</v>
      </c>
      <c r="BK2387" s="4">
        <v>38.200000000000003</v>
      </c>
      <c r="BL2387" s="4">
        <v>69.790000000000006</v>
      </c>
      <c r="BM2387" s="4">
        <v>38.4</v>
      </c>
      <c r="BN2387" s="4">
        <v>59.469999999999992</v>
      </c>
      <c r="BO2387" s="4">
        <v>0</v>
      </c>
      <c r="BP2387" s="15">
        <v>0.98620526860731561</v>
      </c>
    </row>
    <row r="2388" spans="1:68" x14ac:dyDescent="0.3">
      <c r="A2388" s="15">
        <f t="shared" si="39"/>
        <v>2387</v>
      </c>
      <c r="B2388" s="2" t="s">
        <v>4422</v>
      </c>
      <c r="C2388" s="2" t="s">
        <v>4423</v>
      </c>
      <c r="D2388" s="3" t="s">
        <v>6441</v>
      </c>
      <c r="E2388" s="3" t="s">
        <v>6379</v>
      </c>
      <c r="F2388" s="3" t="s">
        <v>6380</v>
      </c>
      <c r="G2388" s="3" t="s">
        <v>6379</v>
      </c>
      <c r="H2388" s="4">
        <v>47.2</v>
      </c>
      <c r="I2388" s="4">
        <v>0</v>
      </c>
      <c r="J2388" s="4">
        <v>47.2</v>
      </c>
      <c r="K2388" s="4">
        <v>0</v>
      </c>
      <c r="L2388" s="4">
        <v>47.2</v>
      </c>
      <c r="M2388" s="5">
        <v>0</v>
      </c>
      <c r="N2388" s="6">
        <v>5.6349206349206342E-3</v>
      </c>
      <c r="O2388" s="5" t="s">
        <v>6381</v>
      </c>
      <c r="P2388" s="5">
        <v>0</v>
      </c>
      <c r="Q2388" s="5" t="s">
        <v>6381</v>
      </c>
      <c r="R2388" s="5">
        <v>0</v>
      </c>
      <c r="S2388" s="4">
        <v>1.88</v>
      </c>
      <c r="T2388" s="6">
        <v>1.7242400000000004</v>
      </c>
      <c r="U2388" s="5">
        <v>0.35071355833500362</v>
      </c>
      <c r="V2388" s="5">
        <v>0.60234340811601239</v>
      </c>
      <c r="W2388" s="6">
        <v>0.52727272727272734</v>
      </c>
      <c r="X2388" s="1">
        <v>3.226950354609929</v>
      </c>
      <c r="Y2388" s="6">
        <v>1.7611940298507462</v>
      </c>
      <c r="Z2388" s="6">
        <v>1.7611940298507462</v>
      </c>
      <c r="AA2388" s="6" t="s">
        <v>6381</v>
      </c>
      <c r="AB2388" s="6" t="s">
        <v>6381</v>
      </c>
      <c r="AC2388" s="6" t="s">
        <v>6381</v>
      </c>
      <c r="AD2388" s="6">
        <v>0.18473581213307241</v>
      </c>
      <c r="AE2388" s="6">
        <v>1.0373626373626375</v>
      </c>
      <c r="AF2388" s="6">
        <v>0.92913385826771666</v>
      </c>
      <c r="AG2388" s="6" t="s">
        <v>6381</v>
      </c>
      <c r="AH2388" s="6">
        <v>0.18473581213307241</v>
      </c>
      <c r="AI2388" s="5">
        <v>4.216417910447761E-2</v>
      </c>
      <c r="AJ2388" s="5">
        <v>2.3940677966101692E-2</v>
      </c>
      <c r="AK2388" s="3">
        <v>0.253</v>
      </c>
      <c r="AL2388" s="3">
        <v>0.56000000000000005</v>
      </c>
      <c r="AM2388" s="3">
        <v>0.31</v>
      </c>
      <c r="AN2388" s="3">
        <v>0.5</v>
      </c>
      <c r="AO2388" s="5" t="s">
        <v>6381</v>
      </c>
      <c r="AP2388" s="5" t="s">
        <v>6381</v>
      </c>
      <c r="AQ2388" s="5">
        <v>0.42271293375394325</v>
      </c>
      <c r="AR2388" s="5">
        <v>0.31929824561403508</v>
      </c>
      <c r="AS2388" s="5">
        <v>0.10489236790606654</v>
      </c>
      <c r="AT2388" s="5">
        <v>0.17808219178082191</v>
      </c>
      <c r="AU2388" s="5">
        <v>6.1538461538461535E-2</v>
      </c>
      <c r="AV2388" s="5">
        <v>0.1222</v>
      </c>
      <c r="AW2388" s="4">
        <v>26.8</v>
      </c>
      <c r="AX2388" s="4">
        <v>26.8</v>
      </c>
      <c r="AY2388" s="4">
        <v>45.5</v>
      </c>
      <c r="AZ2388" s="4">
        <v>255.5</v>
      </c>
      <c r="BA2388" s="4">
        <v>255.5</v>
      </c>
      <c r="BB2388" s="4">
        <v>50.8</v>
      </c>
      <c r="BC2388" s="4">
        <v>50.8</v>
      </c>
      <c r="BD2388" s="4">
        <v>42.7</v>
      </c>
      <c r="BE2388" s="4">
        <v>-107</v>
      </c>
      <c r="BF2388" s="4">
        <v>91.5</v>
      </c>
      <c r="BG2388" s="4">
        <v>28.689000000000004</v>
      </c>
      <c r="BH2388" s="5">
        <v>2.8147306791569084</v>
      </c>
      <c r="BI2388" s="4">
        <v>-77.489000000000004</v>
      </c>
      <c r="BJ2388" s="4">
        <v>13.61099999999999</v>
      </c>
      <c r="BK2388" s="4">
        <v>63.4</v>
      </c>
      <c r="BL2388" s="4">
        <v>142.5</v>
      </c>
      <c r="BM2388" s="4">
        <v>0</v>
      </c>
      <c r="BN2388" s="4">
        <v>0</v>
      </c>
      <c r="BO2388" s="4">
        <v>-1.1299999999999999</v>
      </c>
      <c r="BP2388" s="15">
        <v>0.21570293303560295</v>
      </c>
    </row>
    <row r="2389" spans="1:68" x14ac:dyDescent="0.3">
      <c r="A2389" s="15">
        <f t="shared" si="39"/>
        <v>2388</v>
      </c>
      <c r="B2389" s="2" t="s">
        <v>4424</v>
      </c>
      <c r="C2389" s="2" t="s">
        <v>4425</v>
      </c>
      <c r="D2389" s="3" t="s">
        <v>6382</v>
      </c>
      <c r="E2389" s="3" t="s">
        <v>6379</v>
      </c>
      <c r="F2389" s="3" t="s">
        <v>6380</v>
      </c>
      <c r="G2389" s="3" t="s">
        <v>6379</v>
      </c>
      <c r="H2389" s="4">
        <v>7.63</v>
      </c>
      <c r="I2389" s="4">
        <v>0</v>
      </c>
      <c r="J2389" s="4">
        <v>7.63</v>
      </c>
      <c r="K2389" s="4">
        <v>0</v>
      </c>
      <c r="L2389" s="4">
        <v>7.63</v>
      </c>
      <c r="M2389" s="5">
        <v>0</v>
      </c>
      <c r="N2389" s="6">
        <v>5.8201058201058197E-4</v>
      </c>
      <c r="O2389" s="5">
        <v>0</v>
      </c>
      <c r="P2389" s="5">
        <v>0</v>
      </c>
      <c r="Q2389" s="5">
        <v>0</v>
      </c>
      <c r="R2389" s="5">
        <v>0</v>
      </c>
      <c r="S2389" s="4">
        <v>0.40400000000000003</v>
      </c>
      <c r="T2389" s="6">
        <v>1.7243040000000001</v>
      </c>
      <c r="U2389" s="5">
        <v>0.2073644135332772</v>
      </c>
      <c r="V2389" s="5">
        <v>0.86442025874046369</v>
      </c>
      <c r="W2389" s="6">
        <v>0.44690781796966161</v>
      </c>
      <c r="X2389" s="1" t="s">
        <v>6381</v>
      </c>
      <c r="Y2389" s="6">
        <v>17.03125</v>
      </c>
      <c r="Z2389" s="6">
        <v>15.352112676056338</v>
      </c>
      <c r="AA2389" s="6" t="s">
        <v>6381</v>
      </c>
      <c r="AB2389" s="6" t="s">
        <v>6381</v>
      </c>
      <c r="AC2389" s="6">
        <v>0.72666666666666668</v>
      </c>
      <c r="AD2389" s="6">
        <v>3.127049180327869</v>
      </c>
      <c r="AE2389" s="6">
        <v>32.887931034482754</v>
      </c>
      <c r="AF2389" s="6">
        <v>48.291139240506325</v>
      </c>
      <c r="AG2389" s="6">
        <v>0.72666666666666668</v>
      </c>
      <c r="AH2389" s="6">
        <v>3.127049180327869</v>
      </c>
      <c r="AI2389" s="5">
        <v>0</v>
      </c>
      <c r="AJ2389" s="5">
        <v>0</v>
      </c>
      <c r="AK2389" s="3" t="s">
        <v>6381</v>
      </c>
      <c r="AL2389" s="3" t="s">
        <v>6381</v>
      </c>
      <c r="AM2389" s="3" t="s">
        <v>6381</v>
      </c>
      <c r="AN2389" s="3" t="s">
        <v>6381</v>
      </c>
      <c r="AO2389" s="5" t="s">
        <v>6381</v>
      </c>
      <c r="AP2389" s="5" t="s">
        <v>6381</v>
      </c>
      <c r="AQ2389" s="5" t="s">
        <v>6381</v>
      </c>
      <c r="AR2389" s="5" t="s">
        <v>6381</v>
      </c>
      <c r="AS2389" s="5">
        <v>0.10375782881002088</v>
      </c>
      <c r="AT2389" s="5">
        <v>4.8434237995824636E-2</v>
      </c>
      <c r="AU2389" s="5">
        <v>0.17715231788079469</v>
      </c>
      <c r="AV2389" s="5" t="s">
        <v>6381</v>
      </c>
      <c r="AW2389" s="4">
        <v>0.44800000000000001</v>
      </c>
      <c r="AX2389" s="4">
        <v>0.497</v>
      </c>
      <c r="AY2389" s="4">
        <v>0.23200000000000001</v>
      </c>
      <c r="AZ2389" s="4">
        <v>2.44</v>
      </c>
      <c r="BA2389" s="4">
        <v>4.79</v>
      </c>
      <c r="BB2389" s="4">
        <v>0.158</v>
      </c>
      <c r="BC2389" s="4">
        <v>0.25</v>
      </c>
      <c r="BD2389" s="4">
        <v>0.19090066225165564</v>
      </c>
      <c r="BE2389" s="4">
        <v>0</v>
      </c>
      <c r="BF2389" s="4">
        <v>0</v>
      </c>
      <c r="BG2389" s="4">
        <v>-1.7999999999999999E-2</v>
      </c>
      <c r="BH2389" s="5">
        <v>-9.4289877194199664E-2</v>
      </c>
      <c r="BI2389" s="4">
        <v>0.20890066225165563</v>
      </c>
      <c r="BJ2389" s="4">
        <v>0.51500000000000001</v>
      </c>
      <c r="BK2389" s="4">
        <v>0</v>
      </c>
      <c r="BL2389" s="4">
        <v>0</v>
      </c>
      <c r="BM2389" s="4">
        <v>10.5</v>
      </c>
      <c r="BN2389" s="4">
        <v>10.5</v>
      </c>
      <c r="BO2389" s="4">
        <v>0</v>
      </c>
      <c r="BP2389" s="15">
        <v>0.71910629195497022</v>
      </c>
    </row>
    <row r="2390" spans="1:68" x14ac:dyDescent="0.3">
      <c r="A2390" s="15">
        <f t="shared" si="39"/>
        <v>2389</v>
      </c>
      <c r="B2390" s="2" t="s">
        <v>4426</v>
      </c>
      <c r="C2390" s="2" t="s">
        <v>4427</v>
      </c>
      <c r="D2390" s="3" t="s">
        <v>6414</v>
      </c>
      <c r="E2390" s="3" t="s">
        <v>6379</v>
      </c>
      <c r="F2390" s="3" t="s">
        <v>6380</v>
      </c>
      <c r="G2390" s="3" t="s">
        <v>6379</v>
      </c>
      <c r="H2390" s="4">
        <v>28.9</v>
      </c>
      <c r="I2390" s="4">
        <v>29.3</v>
      </c>
      <c r="J2390" s="4">
        <v>58.2</v>
      </c>
      <c r="K2390" s="4">
        <v>0.34399999999999997</v>
      </c>
      <c r="L2390" s="4">
        <v>57.856000000000002</v>
      </c>
      <c r="M2390" s="5">
        <v>5.9106529209621986E-3</v>
      </c>
      <c r="N2390" s="6">
        <v>1.0787486515641857E-3</v>
      </c>
      <c r="O2390" s="5">
        <v>0.42279942279942284</v>
      </c>
      <c r="P2390" s="5">
        <v>0.50343642611683848</v>
      </c>
      <c r="Q2390" s="5">
        <v>0.73250000000000004</v>
      </c>
      <c r="R2390" s="5">
        <v>1.013840830449827</v>
      </c>
      <c r="S2390" s="4">
        <v>0.312</v>
      </c>
      <c r="T2390" s="6">
        <v>1.7247520000000001</v>
      </c>
      <c r="U2390" s="5">
        <v>0.40124805295477761</v>
      </c>
      <c r="V2390" s="5">
        <v>0.77258941873280151</v>
      </c>
      <c r="W2390" s="6">
        <v>0.24025157232704406</v>
      </c>
      <c r="X2390" s="1">
        <v>3.1151241534988716</v>
      </c>
      <c r="Y2390" s="6">
        <v>3.2878270762229809</v>
      </c>
      <c r="Z2390" s="6">
        <v>3.7290322580645161</v>
      </c>
      <c r="AA2390" s="6" t="s">
        <v>6381</v>
      </c>
      <c r="AB2390" s="6" t="s">
        <v>6381</v>
      </c>
      <c r="AC2390" s="6">
        <v>0.72249999999999992</v>
      </c>
      <c r="AD2390" s="6">
        <v>0.27238454288407166</v>
      </c>
      <c r="AE2390" s="6">
        <v>4.1924637681159416</v>
      </c>
      <c r="AF2390" s="6">
        <v>3.5064242424242424</v>
      </c>
      <c r="AG2390" s="6">
        <v>0.83902778583444515</v>
      </c>
      <c r="AH2390" s="6">
        <v>0.54529688972667301</v>
      </c>
      <c r="AI2390" s="5">
        <v>0</v>
      </c>
      <c r="AJ2390" s="5">
        <v>0</v>
      </c>
      <c r="AK2390" s="3" t="s">
        <v>6381</v>
      </c>
      <c r="AL2390" s="3" t="s">
        <v>6381</v>
      </c>
      <c r="AM2390" s="3">
        <v>0.13200000000000001</v>
      </c>
      <c r="AN2390" s="3" t="s">
        <v>6381</v>
      </c>
      <c r="AO2390" s="5" t="s">
        <v>6381</v>
      </c>
      <c r="AP2390" s="5" t="s">
        <v>6381</v>
      </c>
      <c r="AQ2390" s="5">
        <v>0.21291208791208793</v>
      </c>
      <c r="AR2390" s="5">
        <v>0.22919780767314404</v>
      </c>
      <c r="AS2390" s="5">
        <v>7.3669201520912539E-2</v>
      </c>
      <c r="AT2390" s="5">
        <v>0.13117870722433461</v>
      </c>
      <c r="AU2390" s="5">
        <v>0.34237288135593219</v>
      </c>
      <c r="AV2390" s="5" t="s">
        <v>6381</v>
      </c>
      <c r="AW2390" s="4">
        <v>8.7899999999999991</v>
      </c>
      <c r="AX2390" s="4">
        <v>7.75</v>
      </c>
      <c r="AY2390" s="4">
        <v>13.8</v>
      </c>
      <c r="AZ2390" s="4">
        <v>106.1</v>
      </c>
      <c r="BA2390" s="4">
        <v>105.2</v>
      </c>
      <c r="BB2390" s="4">
        <v>16.5</v>
      </c>
      <c r="BC2390" s="4">
        <v>16.8</v>
      </c>
      <c r="BD2390" s="4">
        <v>9.0752542372881368</v>
      </c>
      <c r="BE2390" s="4">
        <v>0</v>
      </c>
      <c r="BF2390" s="4">
        <v>0</v>
      </c>
      <c r="BG2390" s="4">
        <v>-2.71</v>
      </c>
      <c r="BH2390" s="5">
        <v>-0.29861422381592706</v>
      </c>
      <c r="BI2390" s="4">
        <v>11.785254237288136</v>
      </c>
      <c r="BJ2390" s="4">
        <v>10.46</v>
      </c>
      <c r="BK2390" s="4">
        <v>36.4</v>
      </c>
      <c r="BL2390" s="4">
        <v>60.209999999999994</v>
      </c>
      <c r="BM2390" s="4">
        <v>40</v>
      </c>
      <c r="BN2390" s="4">
        <v>68.956000000000003</v>
      </c>
      <c r="BO2390" s="4">
        <v>0</v>
      </c>
      <c r="BP2390" s="15">
        <v>0.99619184938630911</v>
      </c>
    </row>
    <row r="2391" spans="1:68" x14ac:dyDescent="0.3">
      <c r="A2391" s="15">
        <f t="shared" si="39"/>
        <v>2390</v>
      </c>
      <c r="B2391" s="2" t="s">
        <v>4428</v>
      </c>
      <c r="C2391" s="2" t="s">
        <v>4429</v>
      </c>
      <c r="D2391" s="3" t="s">
        <v>6407</v>
      </c>
      <c r="E2391" s="3" t="s">
        <v>6379</v>
      </c>
      <c r="F2391" s="3" t="s">
        <v>6380</v>
      </c>
      <c r="G2391" s="3" t="s">
        <v>6379</v>
      </c>
      <c r="H2391" s="4">
        <v>4.0999999999999996</v>
      </c>
      <c r="I2391" s="4">
        <v>48.5</v>
      </c>
      <c r="J2391" s="4">
        <v>52.6</v>
      </c>
      <c r="K2391" s="4">
        <v>3.33</v>
      </c>
      <c r="L2391" s="4">
        <v>49.27</v>
      </c>
      <c r="M2391" s="5">
        <v>6.330798479087453E-2</v>
      </c>
      <c r="N2391" s="6">
        <v>8.3333333333333331E-5</v>
      </c>
      <c r="O2391" s="5">
        <v>0.68022440392706873</v>
      </c>
      <c r="P2391" s="5">
        <v>0.92205323193916344</v>
      </c>
      <c r="Q2391" s="5">
        <v>2.1271929824561404</v>
      </c>
      <c r="R2391" s="5">
        <v>11.829268292682928</v>
      </c>
      <c r="S2391" s="4">
        <v>0.34</v>
      </c>
      <c r="T2391" s="6">
        <v>1.7263519999999999</v>
      </c>
      <c r="U2391" s="5">
        <v>0.22135943621178655</v>
      </c>
      <c r="V2391" s="5">
        <v>1.0288696244333548</v>
      </c>
      <c r="W2391" s="6">
        <v>0.41895482728077948</v>
      </c>
      <c r="X2391" s="1">
        <v>1.6972704714640199</v>
      </c>
      <c r="Y2391" s="6">
        <v>4.8235294117647056</v>
      </c>
      <c r="Z2391" s="6">
        <v>5.4521276595744679</v>
      </c>
      <c r="AA2391" s="6" t="s">
        <v>6381</v>
      </c>
      <c r="AB2391" s="6" t="s">
        <v>6381</v>
      </c>
      <c r="AC2391" s="6">
        <v>0.17982456140350875</v>
      </c>
      <c r="AD2391" s="6">
        <v>5.4448871181938907</v>
      </c>
      <c r="AE2391" s="6">
        <v>72.032163742690059</v>
      </c>
      <c r="AF2391" s="6">
        <v>150.67278287461775</v>
      </c>
      <c r="AG2391" s="6">
        <v>0.72487862292187732</v>
      </c>
      <c r="AH2391" s="6">
        <v>65.431606905710495</v>
      </c>
      <c r="AI2391" s="5">
        <v>0</v>
      </c>
      <c r="AJ2391" s="5">
        <v>0</v>
      </c>
      <c r="AK2391" s="3">
        <v>-0.27500000000000002</v>
      </c>
      <c r="AL2391" s="3">
        <v>-0.13900000000000001</v>
      </c>
      <c r="AM2391" s="3" t="s">
        <v>6381</v>
      </c>
      <c r="AN2391" s="3">
        <v>9.8000000000000004E-2</v>
      </c>
      <c r="AO2391" s="5" t="s">
        <v>6381</v>
      </c>
      <c r="AP2391" s="5" t="s">
        <v>6381</v>
      </c>
      <c r="AQ2391" s="5">
        <v>3.0946502057613168E-2</v>
      </c>
      <c r="AR2391" s="5">
        <v>1.0979133226324239E-2</v>
      </c>
      <c r="AS2391" s="5">
        <v>0.52222222222222225</v>
      </c>
      <c r="AT2391" s="5">
        <v>0.47500000000000003</v>
      </c>
      <c r="AU2391" s="5">
        <v>0.23654822335025383</v>
      </c>
      <c r="AV2391" s="5" t="s">
        <v>6381</v>
      </c>
      <c r="AW2391" s="4">
        <v>0.85</v>
      </c>
      <c r="AX2391" s="4">
        <v>0.752</v>
      </c>
      <c r="AY2391" s="4">
        <v>0.68400000000000005</v>
      </c>
      <c r="AZ2391" s="4">
        <v>0.753</v>
      </c>
      <c r="BA2391" s="4">
        <v>1.44</v>
      </c>
      <c r="BB2391" s="4">
        <v>0.32700000000000001</v>
      </c>
      <c r="BC2391" s="4">
        <v>0.71499999999999997</v>
      </c>
      <c r="BD2391" s="4">
        <v>0.52220101522842644</v>
      </c>
      <c r="BE2391" s="4">
        <v>0</v>
      </c>
      <c r="BF2391" s="4">
        <v>0</v>
      </c>
      <c r="BG2391" s="4">
        <v>-3.1E-2</v>
      </c>
      <c r="BH2391" s="5">
        <v>-5.9364112853054617E-2</v>
      </c>
      <c r="BI2391" s="4">
        <v>0.55320101522842646</v>
      </c>
      <c r="BJ2391" s="4">
        <v>0.78300000000000003</v>
      </c>
      <c r="BK2391" s="4">
        <v>24.3</v>
      </c>
      <c r="BL2391" s="4">
        <v>62.3</v>
      </c>
      <c r="BM2391" s="4">
        <v>22.8</v>
      </c>
      <c r="BN2391" s="4">
        <v>67.97</v>
      </c>
      <c r="BO2391" s="4">
        <v>0</v>
      </c>
      <c r="BP2391" s="15">
        <v>0.7284973094722873</v>
      </c>
    </row>
    <row r="2392" spans="1:68" x14ac:dyDescent="0.3">
      <c r="A2392" s="15">
        <f t="shared" si="39"/>
        <v>2391</v>
      </c>
      <c r="B2392" s="2" t="s">
        <v>4430</v>
      </c>
      <c r="C2392" s="2" t="s">
        <v>4431</v>
      </c>
      <c r="D2392" s="3" t="s">
        <v>6437</v>
      </c>
      <c r="E2392" s="3" t="s">
        <v>6379</v>
      </c>
      <c r="F2392" s="3" t="s">
        <v>6380</v>
      </c>
      <c r="G2392" s="3" t="s">
        <v>6379</v>
      </c>
      <c r="H2392" s="4">
        <v>8.81</v>
      </c>
      <c r="I2392" s="4">
        <v>16.8</v>
      </c>
      <c r="J2392" s="4">
        <v>25.61</v>
      </c>
      <c r="K2392" s="4">
        <v>0.86599999999999999</v>
      </c>
      <c r="L2392" s="4">
        <v>24.744</v>
      </c>
      <c r="M2392" s="5">
        <v>3.3814916048418589E-2</v>
      </c>
      <c r="N2392" s="6">
        <v>1.8181818181818183E-4</v>
      </c>
      <c r="O2392" s="5">
        <v>0.35897435897435903</v>
      </c>
      <c r="P2392" s="5">
        <v>0.65599375244045299</v>
      </c>
      <c r="Q2392" s="5">
        <v>0.56000000000000005</v>
      </c>
      <c r="R2392" s="5">
        <v>1.9069239500567536</v>
      </c>
      <c r="S2392" s="4">
        <v>0.40100000000000002</v>
      </c>
      <c r="T2392" s="6">
        <v>1.7270400000000001</v>
      </c>
      <c r="U2392" s="5">
        <v>0.38340579025361626</v>
      </c>
      <c r="V2392" s="5">
        <v>0.66509167697055893</v>
      </c>
      <c r="W2392" s="6">
        <v>0.37749401436552271</v>
      </c>
      <c r="X2392" s="1">
        <v>2.2142857142857144</v>
      </c>
      <c r="Y2392" s="6">
        <v>3.0696864111498257</v>
      </c>
      <c r="Z2392" s="6">
        <v>8.0090909090909097</v>
      </c>
      <c r="AA2392" s="6" t="s">
        <v>6381</v>
      </c>
      <c r="AB2392" s="6" t="s">
        <v>6381</v>
      </c>
      <c r="AC2392" s="6">
        <v>0.29366666666666669</v>
      </c>
      <c r="AD2392" s="6">
        <v>0.20827423167848702</v>
      </c>
      <c r="AE2392" s="6">
        <v>11.402764976958526</v>
      </c>
      <c r="AF2392" s="6">
        <v>3.5705627705627707</v>
      </c>
      <c r="AG2392" s="6">
        <v>0.53868594069752251</v>
      </c>
      <c r="AH2392" s="6">
        <v>0.58496453900709222</v>
      </c>
      <c r="AI2392" s="5">
        <v>0</v>
      </c>
      <c r="AJ2392" s="5">
        <v>0</v>
      </c>
      <c r="AK2392" s="3" t="s">
        <v>6381</v>
      </c>
      <c r="AL2392" s="3" t="s">
        <v>6381</v>
      </c>
      <c r="AM2392" s="3" t="s">
        <v>6381</v>
      </c>
      <c r="AN2392" s="3" t="s">
        <v>6381</v>
      </c>
      <c r="AO2392" s="5" t="s">
        <v>6381</v>
      </c>
      <c r="AP2392" s="5" t="s">
        <v>6381</v>
      </c>
      <c r="AQ2392" s="5">
        <v>3.8869257950530041E-2</v>
      </c>
      <c r="AR2392" s="5">
        <v>4.4908940397350994E-2</v>
      </c>
      <c r="AS2392" s="5">
        <v>2.5882352941176474E-2</v>
      </c>
      <c r="AT2392" s="5">
        <v>5.1058823529411761E-2</v>
      </c>
      <c r="AU2392" s="5">
        <v>0.22411347517730498</v>
      </c>
      <c r="AV2392" s="5">
        <v>6.28E-3</v>
      </c>
      <c r="AW2392" s="4">
        <v>2.87</v>
      </c>
      <c r="AX2392" s="4">
        <v>1.1000000000000001</v>
      </c>
      <c r="AY2392" s="4">
        <v>2.17</v>
      </c>
      <c r="AZ2392" s="4">
        <v>42.3</v>
      </c>
      <c r="BA2392" s="4">
        <v>42.5</v>
      </c>
      <c r="BB2392" s="4">
        <v>6.93</v>
      </c>
      <c r="BC2392" s="4">
        <v>4.4000000000000004</v>
      </c>
      <c r="BD2392" s="4">
        <v>1.6836737588652482</v>
      </c>
      <c r="BE2392" s="4">
        <v>0</v>
      </c>
      <c r="BF2392" s="4">
        <v>0</v>
      </c>
      <c r="BG2392" s="4">
        <v>-2.48</v>
      </c>
      <c r="BH2392" s="5">
        <v>-1.4729694437189866</v>
      </c>
      <c r="BI2392" s="4">
        <v>4.1636737588652482</v>
      </c>
      <c r="BJ2392" s="4">
        <v>3.58</v>
      </c>
      <c r="BK2392" s="4">
        <v>28.3</v>
      </c>
      <c r="BL2392" s="4">
        <v>48.32</v>
      </c>
      <c r="BM2392" s="4">
        <v>30</v>
      </c>
      <c r="BN2392" s="4">
        <v>45.933999999999997</v>
      </c>
      <c r="BO2392" s="4">
        <v>0</v>
      </c>
      <c r="BP2392" s="15">
        <v>0.40886292778785471</v>
      </c>
    </row>
    <row r="2393" spans="1:68" x14ac:dyDescent="0.3">
      <c r="A2393" s="15">
        <f t="shared" si="39"/>
        <v>2392</v>
      </c>
      <c r="B2393" s="2" t="s">
        <v>4432</v>
      </c>
      <c r="C2393" s="2" t="s">
        <v>4433</v>
      </c>
      <c r="D2393" s="3" t="s">
        <v>6424</v>
      </c>
      <c r="E2393" s="3" t="s">
        <v>6379</v>
      </c>
      <c r="F2393" s="3" t="s">
        <v>6380</v>
      </c>
      <c r="G2393" s="3" t="s">
        <v>6379</v>
      </c>
      <c r="H2393" s="4">
        <v>68.900000000000006</v>
      </c>
      <c r="I2393" s="4">
        <v>0</v>
      </c>
      <c r="J2393" s="4">
        <v>68.900000000000006</v>
      </c>
      <c r="K2393" s="4">
        <v>0</v>
      </c>
      <c r="L2393" s="4">
        <v>68.900000000000006</v>
      </c>
      <c r="M2393" s="5">
        <v>0</v>
      </c>
      <c r="N2393" s="6">
        <v>6.1224489795918375E-4</v>
      </c>
      <c r="O2393" s="5" t="s">
        <v>6381</v>
      </c>
      <c r="P2393" s="5">
        <v>0</v>
      </c>
      <c r="Q2393" s="5" t="s">
        <v>6381</v>
      </c>
      <c r="R2393" s="5">
        <v>0</v>
      </c>
      <c r="S2393" s="4">
        <v>0.37</v>
      </c>
      <c r="T2393" s="6">
        <v>1.72784</v>
      </c>
      <c r="U2393" s="5">
        <v>0.46475800154489</v>
      </c>
      <c r="V2393" s="5">
        <v>0.57556835839471343</v>
      </c>
      <c r="W2393" s="6">
        <v>0.26488706365503084</v>
      </c>
      <c r="X2393" s="1">
        <v>3.3074935400516798</v>
      </c>
      <c r="Y2393" s="6">
        <v>8.2023809523809526</v>
      </c>
      <c r="Z2393" s="6">
        <v>8.2023809523809526</v>
      </c>
      <c r="AA2393" s="6">
        <v>8.6046511627906987</v>
      </c>
      <c r="AB2393" s="6" t="s">
        <v>6381</v>
      </c>
      <c r="AC2393" s="6" t="s">
        <v>6381</v>
      </c>
      <c r="AD2393" s="6">
        <v>3.5699481865284977</v>
      </c>
      <c r="AE2393" s="6">
        <v>5.3828125</v>
      </c>
      <c r="AF2393" s="6">
        <v>4.9927536231884062</v>
      </c>
      <c r="AG2393" s="6" t="s">
        <v>6381</v>
      </c>
      <c r="AH2393" s="6">
        <v>3.5699481865284977</v>
      </c>
      <c r="AI2393" s="5">
        <v>0.24880952380952379</v>
      </c>
      <c r="AJ2393" s="5">
        <v>3.0333817126269952E-2</v>
      </c>
      <c r="AK2393" s="3">
        <v>0.10199999999999999</v>
      </c>
      <c r="AL2393" s="3">
        <v>0.70499999999999996</v>
      </c>
      <c r="AM2393" s="3">
        <v>8.6699999999999999E-2</v>
      </c>
      <c r="AN2393" s="3">
        <v>0.17</v>
      </c>
      <c r="AO2393" s="5" t="s">
        <v>6381</v>
      </c>
      <c r="AP2393" s="5">
        <v>7.4800000000000005E-2</v>
      </c>
      <c r="AQ2393" s="5">
        <v>0.10434782608695653</v>
      </c>
      <c r="AR2393" s="5">
        <v>0.1139499688418054</v>
      </c>
      <c r="AS2393" s="5">
        <v>0.43523316062176165</v>
      </c>
      <c r="AT2393" s="5">
        <v>0.66321243523316065</v>
      </c>
      <c r="AU2393" s="5">
        <v>0.1213389121338912</v>
      </c>
      <c r="AV2393" s="5">
        <v>8.6800000000000002E-2</v>
      </c>
      <c r="AW2393" s="4">
        <v>8.4</v>
      </c>
      <c r="AX2393" s="4">
        <v>8.4</v>
      </c>
      <c r="AY2393" s="4">
        <v>12.8</v>
      </c>
      <c r="AZ2393" s="4">
        <v>19.3</v>
      </c>
      <c r="BA2393" s="4">
        <v>19.3</v>
      </c>
      <c r="BB2393" s="4">
        <v>13.8</v>
      </c>
      <c r="BC2393" s="4">
        <v>13.8</v>
      </c>
      <c r="BD2393" s="4">
        <v>11.246861924686193</v>
      </c>
      <c r="BE2393" s="4">
        <v>7.03</v>
      </c>
      <c r="BF2393" s="4">
        <v>-0.503</v>
      </c>
      <c r="BG2393" s="4">
        <v>-1.2150000000000001</v>
      </c>
      <c r="BH2393" s="5">
        <v>-0.15275372023809522</v>
      </c>
      <c r="BI2393" s="4">
        <v>12.964861924686193</v>
      </c>
      <c r="BJ2393" s="4">
        <v>3.0880000000000001</v>
      </c>
      <c r="BK2393" s="4">
        <v>80.5</v>
      </c>
      <c r="BL2393" s="4">
        <v>112.33</v>
      </c>
      <c r="BM2393" s="4">
        <v>0</v>
      </c>
      <c r="BN2393" s="4">
        <v>0</v>
      </c>
      <c r="BO2393" s="4">
        <v>-2.09</v>
      </c>
      <c r="BP2393" s="15">
        <v>0.43911303967353765</v>
      </c>
    </row>
    <row r="2394" spans="1:68" x14ac:dyDescent="0.3">
      <c r="A2394" s="15">
        <f t="shared" si="39"/>
        <v>2393</v>
      </c>
      <c r="B2394" s="2" t="s">
        <v>4434</v>
      </c>
      <c r="C2394" s="2" t="s">
        <v>4435</v>
      </c>
      <c r="D2394" s="3" t="s">
        <v>6443</v>
      </c>
      <c r="E2394" s="3" t="s">
        <v>6379</v>
      </c>
      <c r="F2394" s="3" t="s">
        <v>6380</v>
      </c>
      <c r="G2394" s="3" t="s">
        <v>6379</v>
      </c>
      <c r="H2394" s="4">
        <v>1.47</v>
      </c>
      <c r="I2394" s="4">
        <v>0</v>
      </c>
      <c r="J2394" s="4">
        <v>1.47</v>
      </c>
      <c r="K2394" s="4">
        <v>0</v>
      </c>
      <c r="L2394" s="4">
        <v>1.47</v>
      </c>
      <c r="M2394" s="5">
        <v>0</v>
      </c>
      <c r="N2394" s="6">
        <v>5.8139534883720929E-3</v>
      </c>
      <c r="O2394" s="5" t="s">
        <v>6381</v>
      </c>
      <c r="P2394" s="5">
        <v>0</v>
      </c>
      <c r="Q2394" s="5" t="s">
        <v>6381</v>
      </c>
      <c r="R2394" s="5">
        <v>0</v>
      </c>
      <c r="S2394" s="4">
        <v>0.28499999999999998</v>
      </c>
      <c r="T2394" s="6">
        <v>1.7280000000000002</v>
      </c>
      <c r="U2394" s="5">
        <v>0.18165902124584951</v>
      </c>
      <c r="V2394" s="5">
        <v>1.032153529805963</v>
      </c>
      <c r="W2394" s="6">
        <v>0.65204678362573099</v>
      </c>
      <c r="X2394" s="1" t="s">
        <v>6381</v>
      </c>
      <c r="Y2394" s="6" t="s">
        <v>6381</v>
      </c>
      <c r="Z2394" s="6" t="s">
        <v>6381</v>
      </c>
      <c r="AA2394" s="6" t="s">
        <v>6381</v>
      </c>
      <c r="AB2394" s="6" t="s">
        <v>6381</v>
      </c>
      <c r="AC2394" s="6" t="s">
        <v>6381</v>
      </c>
      <c r="AD2394" s="6">
        <v>0.51398601398601396</v>
      </c>
      <c r="AE2394" s="6" t="s">
        <v>6381</v>
      </c>
      <c r="AF2394" s="6" t="s">
        <v>6381</v>
      </c>
      <c r="AG2394" s="6" t="s">
        <v>6381</v>
      </c>
      <c r="AH2394" s="6">
        <v>0.51398601398601396</v>
      </c>
      <c r="AI2394" s="5" t="s">
        <v>6381</v>
      </c>
      <c r="AJ2394" s="5">
        <v>0</v>
      </c>
      <c r="AK2394" s="3" t="s">
        <v>6381</v>
      </c>
      <c r="AL2394" s="3" t="s">
        <v>6381</v>
      </c>
      <c r="AM2394" s="3" t="s">
        <v>6381</v>
      </c>
      <c r="AN2394" s="3" t="s">
        <v>6381</v>
      </c>
      <c r="AO2394" s="5" t="s">
        <v>6381</v>
      </c>
      <c r="AP2394" s="5" t="s">
        <v>6381</v>
      </c>
      <c r="AQ2394" s="5" t="s">
        <v>6381</v>
      </c>
      <c r="AR2394" s="5" t="s">
        <v>6381</v>
      </c>
      <c r="AS2394" s="5">
        <v>-4.2439024390243905E-2</v>
      </c>
      <c r="AT2394" s="5">
        <v>-0.25414634146341464</v>
      </c>
      <c r="AU2394" s="5">
        <v>0</v>
      </c>
      <c r="AV2394" s="5" t="s">
        <v>6381</v>
      </c>
      <c r="AW2394" s="4">
        <v>-6.4000000000000001E-2</v>
      </c>
      <c r="AX2394" s="4">
        <v>-8.6999999999999994E-2</v>
      </c>
      <c r="AY2394" s="4">
        <v>-0.52100000000000002</v>
      </c>
      <c r="AZ2394" s="4">
        <v>2.86</v>
      </c>
      <c r="BA2394" s="4">
        <v>2.0499999999999998</v>
      </c>
      <c r="BB2394" s="4">
        <v>-6.3E-2</v>
      </c>
      <c r="BC2394" s="4">
        <v>-0.51800000000000002</v>
      </c>
      <c r="BD2394" s="4">
        <v>-0.52100000000000002</v>
      </c>
      <c r="BE2394" s="4">
        <v>0</v>
      </c>
      <c r="BF2394" s="4">
        <v>0</v>
      </c>
      <c r="BG2394" s="4">
        <v>-4.0000000000000001E-3</v>
      </c>
      <c r="BH2394" s="5" t="s">
        <v>6381</v>
      </c>
      <c r="BI2394" s="4">
        <v>-0.51700000000000002</v>
      </c>
      <c r="BJ2394" s="4">
        <v>-8.299999999999999E-2</v>
      </c>
      <c r="BK2394" s="4">
        <v>0</v>
      </c>
      <c r="BL2394" s="4">
        <v>0</v>
      </c>
      <c r="BM2394" s="4">
        <v>0</v>
      </c>
      <c r="BN2394" s="4">
        <v>0</v>
      </c>
      <c r="BO2394" s="4">
        <v>0</v>
      </c>
      <c r="BP2394" s="15">
        <v>5.9977865869370595E-3</v>
      </c>
    </row>
    <row r="2395" spans="1:68" x14ac:dyDescent="0.3">
      <c r="A2395" s="15">
        <f t="shared" si="39"/>
        <v>2394</v>
      </c>
      <c r="B2395" s="2" t="s">
        <v>4436</v>
      </c>
      <c r="C2395" s="2" t="s">
        <v>4437</v>
      </c>
      <c r="D2395" s="3" t="s">
        <v>6387</v>
      </c>
      <c r="E2395" s="3" t="s">
        <v>6379</v>
      </c>
      <c r="F2395" s="3" t="s">
        <v>6380</v>
      </c>
      <c r="G2395" s="3" t="s">
        <v>6379</v>
      </c>
      <c r="H2395" s="4">
        <v>13.7</v>
      </c>
      <c r="I2395" s="4">
        <v>0</v>
      </c>
      <c r="J2395" s="4">
        <v>13.7</v>
      </c>
      <c r="K2395" s="4">
        <v>0</v>
      </c>
      <c r="L2395" s="4">
        <v>13.7</v>
      </c>
      <c r="M2395" s="5">
        <v>0</v>
      </c>
      <c r="N2395" s="6">
        <v>1.0869565217391304E-3</v>
      </c>
      <c r="O2395" s="5" t="s">
        <v>6381</v>
      </c>
      <c r="P2395" s="5">
        <v>0</v>
      </c>
      <c r="Q2395" s="5" t="s">
        <v>6381</v>
      </c>
      <c r="R2395" s="5">
        <v>0</v>
      </c>
      <c r="S2395" s="4">
        <v>0.371</v>
      </c>
      <c r="T2395" s="6">
        <v>1.7280639999999998</v>
      </c>
      <c r="U2395" s="5">
        <v>0.53758720222862444</v>
      </c>
      <c r="V2395" s="5">
        <v>0.44271887242357311</v>
      </c>
      <c r="W2395" s="6">
        <v>0.51999999999999991</v>
      </c>
      <c r="X2395" s="1">
        <v>0.77088305489260134</v>
      </c>
      <c r="Y2395" s="6" t="s">
        <v>6381</v>
      </c>
      <c r="Z2395" s="6" t="s">
        <v>6381</v>
      </c>
      <c r="AA2395" s="6" t="s">
        <v>6381</v>
      </c>
      <c r="AB2395" s="6" t="s">
        <v>6381</v>
      </c>
      <c r="AC2395" s="6" t="s">
        <v>6381</v>
      </c>
      <c r="AD2395" s="6">
        <v>2.4904562806762405E-2</v>
      </c>
      <c r="AE2395" s="6">
        <v>0.42414860681114552</v>
      </c>
      <c r="AF2395" s="6">
        <v>0.29912663755458513</v>
      </c>
      <c r="AG2395" s="6" t="s">
        <v>6381</v>
      </c>
      <c r="AH2395" s="6">
        <v>2.4904562806762405E-2</v>
      </c>
      <c r="AI2395" s="5" t="s">
        <v>6381</v>
      </c>
      <c r="AJ2395" s="5">
        <v>0</v>
      </c>
      <c r="AK2395" s="3" t="s">
        <v>6381</v>
      </c>
      <c r="AL2395" s="3" t="s">
        <v>6381</v>
      </c>
      <c r="AM2395" s="3" t="s">
        <v>6381</v>
      </c>
      <c r="AN2395" s="3" t="s">
        <v>6381</v>
      </c>
      <c r="AO2395" s="5" t="s">
        <v>6381</v>
      </c>
      <c r="AP2395" s="5" t="s">
        <v>6381</v>
      </c>
      <c r="AQ2395" s="5">
        <v>-0.17142857142857143</v>
      </c>
      <c r="AR2395" s="5">
        <v>0.13412507266838303</v>
      </c>
      <c r="AS2395" s="5">
        <v>-3.0539901836029813E-2</v>
      </c>
      <c r="AT2395" s="5">
        <v>5.8716596982366837E-2</v>
      </c>
      <c r="AU2395" s="5">
        <v>0</v>
      </c>
      <c r="AV2395" s="5" t="s">
        <v>6381</v>
      </c>
      <c r="AW2395" s="4">
        <v>-16.8</v>
      </c>
      <c r="AX2395" s="4">
        <v>-16.8</v>
      </c>
      <c r="AY2395" s="4">
        <v>32.299999999999997</v>
      </c>
      <c r="AZ2395" s="4">
        <v>550.1</v>
      </c>
      <c r="BA2395" s="4">
        <v>550.1</v>
      </c>
      <c r="BB2395" s="4">
        <v>45.8</v>
      </c>
      <c r="BC2395" s="4">
        <v>45.8</v>
      </c>
      <c r="BD2395" s="4">
        <v>32.299999999999997</v>
      </c>
      <c r="BE2395" s="4">
        <v>2.37</v>
      </c>
      <c r="BF2395" s="4">
        <v>10.870000000000001</v>
      </c>
      <c r="BG2395" s="4">
        <v>-0.46700000000000053</v>
      </c>
      <c r="BH2395" s="5">
        <v>0.3220743034055728</v>
      </c>
      <c r="BI2395" s="4">
        <v>21.896999999999995</v>
      </c>
      <c r="BJ2395" s="4">
        <v>-29.573</v>
      </c>
      <c r="BK2395" s="4">
        <v>98</v>
      </c>
      <c r="BL2395" s="4">
        <v>240.82</v>
      </c>
      <c r="BM2395" s="4">
        <v>0</v>
      </c>
      <c r="BN2395" s="4">
        <v>0</v>
      </c>
      <c r="BO2395" s="4">
        <v>0</v>
      </c>
      <c r="BP2395" s="15">
        <v>0.17858517093088266</v>
      </c>
    </row>
    <row r="2396" spans="1:68" x14ac:dyDescent="0.3">
      <c r="A2396" s="15">
        <f t="shared" si="39"/>
        <v>2395</v>
      </c>
      <c r="B2396" s="2" t="s">
        <v>4438</v>
      </c>
      <c r="C2396" s="2" t="s">
        <v>4439</v>
      </c>
      <c r="D2396" s="3" t="s">
        <v>6378</v>
      </c>
      <c r="E2396" s="3" t="s">
        <v>6379</v>
      </c>
      <c r="F2396" s="3" t="s">
        <v>6380</v>
      </c>
      <c r="G2396" s="3" t="s">
        <v>6379</v>
      </c>
      <c r="H2396" s="4">
        <v>2.4700000000000002</v>
      </c>
      <c r="I2396" s="4">
        <v>1.89</v>
      </c>
      <c r="J2396" s="4">
        <v>4.3600000000000003</v>
      </c>
      <c r="K2396" s="4">
        <v>0</v>
      </c>
      <c r="L2396" s="4">
        <v>4.3600000000000003</v>
      </c>
      <c r="M2396" s="5">
        <v>0</v>
      </c>
      <c r="N2396" s="6">
        <v>7.7399380804953576E-4</v>
      </c>
      <c r="O2396" s="5">
        <v>0.10112359550561796</v>
      </c>
      <c r="P2396" s="5">
        <v>0.43348623853211005</v>
      </c>
      <c r="Q2396" s="5">
        <v>0.11249999999999999</v>
      </c>
      <c r="R2396" s="5">
        <v>0.76518218623481771</v>
      </c>
      <c r="S2396" s="4">
        <v>7.6999999999999999E-2</v>
      </c>
      <c r="T2396" s="6">
        <v>1.7299520000000002</v>
      </c>
      <c r="U2396" s="5">
        <v>0.33763886032268264</v>
      </c>
      <c r="V2396" s="5">
        <v>0.59679149434228562</v>
      </c>
      <c r="W2396" s="6">
        <v>0.65699208443271762</v>
      </c>
      <c r="X2396" s="1" t="s">
        <v>6381</v>
      </c>
      <c r="Y2396" s="6" t="s">
        <v>6381</v>
      </c>
      <c r="Z2396" s="6" t="s">
        <v>6381</v>
      </c>
      <c r="AA2396" s="6" t="s">
        <v>6381</v>
      </c>
      <c r="AB2396" s="6" t="s">
        <v>6381</v>
      </c>
      <c r="AC2396" s="6">
        <v>0.14702380952380953</v>
      </c>
      <c r="AD2396" s="6">
        <v>0.27444444444444449</v>
      </c>
      <c r="AE2396" s="6" t="s">
        <v>6381</v>
      </c>
      <c r="AF2396" s="6" t="s">
        <v>6381</v>
      </c>
      <c r="AG2396" s="6">
        <v>0.23327982878544676</v>
      </c>
      <c r="AH2396" s="6">
        <v>0.48444444444444446</v>
      </c>
      <c r="AI2396" s="5" t="s">
        <v>6381</v>
      </c>
      <c r="AJ2396" s="5">
        <v>0</v>
      </c>
      <c r="AK2396" s="3" t="s">
        <v>6381</v>
      </c>
      <c r="AL2396" s="3" t="s">
        <v>6381</v>
      </c>
      <c r="AM2396" s="3">
        <v>-0.29299999999999998</v>
      </c>
      <c r="AN2396" s="3" t="s">
        <v>6381</v>
      </c>
      <c r="AO2396" s="5" t="s">
        <v>6381</v>
      </c>
      <c r="AP2396" s="5" t="s">
        <v>6381</v>
      </c>
      <c r="AQ2396" s="5">
        <v>-9.2682926829268306E-2</v>
      </c>
      <c r="AR2396" s="5">
        <v>-9.4886363636363644E-2</v>
      </c>
      <c r="AS2396" s="5">
        <v>-0.18160095579450419</v>
      </c>
      <c r="AT2396" s="5">
        <v>-0.19952210274790921</v>
      </c>
      <c r="AU2396" s="5">
        <v>0</v>
      </c>
      <c r="AV2396" s="5">
        <v>0.19070000000000001</v>
      </c>
      <c r="AW2396" s="4">
        <v>-1.92</v>
      </c>
      <c r="AX2396" s="4">
        <v>-1.52</v>
      </c>
      <c r="AY2396" s="4">
        <v>-1.67</v>
      </c>
      <c r="AZ2396" s="4">
        <v>9</v>
      </c>
      <c r="BA2396" s="4">
        <v>8.3699999999999992</v>
      </c>
      <c r="BB2396" s="4">
        <v>-0.68100000000000005</v>
      </c>
      <c r="BC2396" s="4">
        <v>-0.156</v>
      </c>
      <c r="BD2396" s="4">
        <v>-1.67</v>
      </c>
      <c r="BE2396" s="4">
        <v>0</v>
      </c>
      <c r="BF2396" s="4">
        <v>0</v>
      </c>
      <c r="BG2396" s="4">
        <v>-0.504</v>
      </c>
      <c r="BH2396" s="5" t="s">
        <v>6381</v>
      </c>
      <c r="BI2396" s="4">
        <v>-1.1659999999999999</v>
      </c>
      <c r="BJ2396" s="4">
        <v>-1.016</v>
      </c>
      <c r="BK2396" s="4">
        <v>16.399999999999999</v>
      </c>
      <c r="BL2396" s="4">
        <v>17.599999999999998</v>
      </c>
      <c r="BM2396" s="4">
        <v>16.8</v>
      </c>
      <c r="BN2396" s="4">
        <v>18.690000000000001</v>
      </c>
      <c r="BO2396" s="4">
        <v>0</v>
      </c>
      <c r="BP2396" s="15">
        <v>0.27620907607170286</v>
      </c>
    </row>
    <row r="2397" spans="1:68" x14ac:dyDescent="0.3">
      <c r="A2397" s="15">
        <f t="shared" si="39"/>
        <v>2396</v>
      </c>
      <c r="B2397" s="2" t="s">
        <v>4440</v>
      </c>
      <c r="C2397" s="2" t="s">
        <v>4441</v>
      </c>
      <c r="D2397" s="3" t="s">
        <v>6382</v>
      </c>
      <c r="E2397" s="3" t="s">
        <v>6379</v>
      </c>
      <c r="F2397" s="3" t="s">
        <v>6380</v>
      </c>
      <c r="G2397" s="3" t="s">
        <v>6379</v>
      </c>
      <c r="H2397" s="4">
        <v>2.15</v>
      </c>
      <c r="I2397" s="4">
        <v>58</v>
      </c>
      <c r="J2397" s="4">
        <v>60.15</v>
      </c>
      <c r="K2397" s="4">
        <v>0.40300000000000002</v>
      </c>
      <c r="L2397" s="4">
        <v>59.747</v>
      </c>
      <c r="M2397" s="5">
        <v>6.6999168744804657E-3</v>
      </c>
      <c r="N2397" s="6">
        <v>1.875E-4</v>
      </c>
      <c r="O2397" s="5">
        <v>0.79126875852660306</v>
      </c>
      <c r="P2397" s="5">
        <v>0.96425602660016629</v>
      </c>
      <c r="Q2397" s="5">
        <v>3.7908496732026142</v>
      </c>
      <c r="R2397" s="5">
        <v>26.976744186046513</v>
      </c>
      <c r="S2397" s="4">
        <v>0.13400000000000001</v>
      </c>
      <c r="T2397" s="6">
        <v>1.7323200000000001</v>
      </c>
      <c r="U2397" s="5">
        <v>0.4</v>
      </c>
      <c r="V2397" s="5">
        <v>0.63749999999999996</v>
      </c>
      <c r="W2397" s="6">
        <v>0.51351351351351349</v>
      </c>
      <c r="X2397" s="1" t="s">
        <v>6381</v>
      </c>
      <c r="Y2397" s="6" t="s">
        <v>6381</v>
      </c>
      <c r="Z2397" s="6" t="s">
        <v>6381</v>
      </c>
      <c r="AA2397" s="6" t="s">
        <v>6381</v>
      </c>
      <c r="AB2397" s="6" t="s">
        <v>6381</v>
      </c>
      <c r="AC2397" s="6">
        <v>0.14052287581699346</v>
      </c>
      <c r="AD2397" s="6">
        <v>0.19369369369369369</v>
      </c>
      <c r="AE2397" s="6" t="s">
        <v>6381</v>
      </c>
      <c r="AF2397" s="6" t="s">
        <v>6381</v>
      </c>
      <c r="AG2397" s="6">
        <v>0.81960848868952096</v>
      </c>
      <c r="AH2397" s="6">
        <v>5.382612612612613</v>
      </c>
      <c r="AI2397" s="5" t="s">
        <v>6381</v>
      </c>
      <c r="AJ2397" s="5">
        <v>0</v>
      </c>
      <c r="AK2397" s="3" t="s">
        <v>6381</v>
      </c>
      <c r="AL2397" s="3" t="s">
        <v>6381</v>
      </c>
      <c r="AM2397" s="3">
        <v>-0.18100000000000002</v>
      </c>
      <c r="AN2397" s="3" t="s">
        <v>6381</v>
      </c>
      <c r="AO2397" s="5" t="s">
        <v>6381</v>
      </c>
      <c r="AP2397" s="5" t="s">
        <v>6381</v>
      </c>
      <c r="AQ2397" s="5">
        <v>-0.44578313253012047</v>
      </c>
      <c r="AR2397" s="5">
        <v>-5.1007330701799358E-2</v>
      </c>
      <c r="AS2397" s="5">
        <v>-1.2151067323481117</v>
      </c>
      <c r="AT2397" s="5">
        <v>-0.65353037766830868</v>
      </c>
      <c r="AU2397" s="5">
        <v>0</v>
      </c>
      <c r="AV2397" s="5" t="s">
        <v>6381</v>
      </c>
      <c r="AW2397" s="4">
        <v>-15.7</v>
      </c>
      <c r="AX2397" s="4">
        <v>-7.4</v>
      </c>
      <c r="AY2397" s="4">
        <v>-3.98</v>
      </c>
      <c r="AZ2397" s="4">
        <v>11.1</v>
      </c>
      <c r="BA2397" s="4">
        <v>6.09</v>
      </c>
      <c r="BB2397" s="4">
        <v>-7.72</v>
      </c>
      <c r="BC2397" s="4">
        <v>-0.86299999999999999</v>
      </c>
      <c r="BD2397" s="4">
        <v>-3.98</v>
      </c>
      <c r="BE2397" s="4">
        <v>0</v>
      </c>
      <c r="BF2397" s="4">
        <v>0</v>
      </c>
      <c r="BG2397" s="4">
        <v>-3.06</v>
      </c>
      <c r="BH2397" s="5" t="s">
        <v>6381</v>
      </c>
      <c r="BI2397" s="4">
        <v>-0.91999999999999993</v>
      </c>
      <c r="BJ2397" s="4">
        <v>-4.34</v>
      </c>
      <c r="BK2397" s="4">
        <v>16.600000000000001</v>
      </c>
      <c r="BL2397" s="4">
        <v>78.027999999999992</v>
      </c>
      <c r="BM2397" s="4">
        <v>15.3</v>
      </c>
      <c r="BN2397" s="4">
        <v>72.896999999999991</v>
      </c>
      <c r="BO2397" s="4">
        <v>0</v>
      </c>
      <c r="BP2397" s="15">
        <v>0.2630658374610052</v>
      </c>
    </row>
    <row r="2398" spans="1:68" x14ac:dyDescent="0.3">
      <c r="A2398" s="15">
        <f t="shared" si="39"/>
        <v>2397</v>
      </c>
      <c r="B2398" s="2" t="s">
        <v>4442</v>
      </c>
      <c r="C2398" s="2" t="s">
        <v>4443</v>
      </c>
      <c r="D2398" s="3" t="s">
        <v>6397</v>
      </c>
      <c r="E2398" s="3" t="s">
        <v>6379</v>
      </c>
      <c r="F2398" s="3" t="s">
        <v>6380</v>
      </c>
      <c r="G2398" s="3" t="s">
        <v>6379</v>
      </c>
      <c r="H2398" s="4">
        <v>3.29</v>
      </c>
      <c r="I2398" s="4">
        <v>17.2</v>
      </c>
      <c r="J2398" s="4">
        <v>20.49</v>
      </c>
      <c r="K2398" s="4">
        <v>0</v>
      </c>
      <c r="L2398" s="4">
        <v>20.49</v>
      </c>
      <c r="M2398" s="5">
        <v>0</v>
      </c>
      <c r="N2398" s="6">
        <v>4.2451874366767981E-3</v>
      </c>
      <c r="O2398" s="5">
        <v>0.37719298245614036</v>
      </c>
      <c r="P2398" s="5">
        <v>0.83943387018057591</v>
      </c>
      <c r="Q2398" s="5">
        <v>0.60563380281690138</v>
      </c>
      <c r="R2398" s="5">
        <v>5.2279635258358663</v>
      </c>
      <c r="S2398" s="4">
        <v>3.3000000000000002E-2</v>
      </c>
      <c r="T2398" s="6">
        <v>1.732416</v>
      </c>
      <c r="U2398" s="5">
        <v>0.23664319132398465</v>
      </c>
      <c r="V2398" s="5">
        <v>0.87473465364401459</v>
      </c>
      <c r="W2398" s="6">
        <v>0.77327935222672062</v>
      </c>
      <c r="X2398" s="1" t="s">
        <v>6381</v>
      </c>
      <c r="Y2398" s="6" t="s">
        <v>6381</v>
      </c>
      <c r="Z2398" s="6" t="s">
        <v>6381</v>
      </c>
      <c r="AA2398" s="6" t="s">
        <v>6381</v>
      </c>
      <c r="AB2398" s="6" t="s">
        <v>6381</v>
      </c>
      <c r="AC2398" s="6">
        <v>0.11584507042253522</v>
      </c>
      <c r="AD2398" s="6">
        <v>0.15302325581395348</v>
      </c>
      <c r="AE2398" s="6" t="s">
        <v>6381</v>
      </c>
      <c r="AF2398" s="6" t="s">
        <v>6381</v>
      </c>
      <c r="AG2398" s="6">
        <v>0.44934210526315793</v>
      </c>
      <c r="AH2398" s="6">
        <v>0.95302325581395342</v>
      </c>
      <c r="AI2398" s="5" t="s">
        <v>6381</v>
      </c>
      <c r="AJ2398" s="5">
        <v>0</v>
      </c>
      <c r="AK2398" s="3" t="s">
        <v>6381</v>
      </c>
      <c r="AL2398" s="3" t="s">
        <v>6381</v>
      </c>
      <c r="AM2398" s="3" t="s">
        <v>6381</v>
      </c>
      <c r="AN2398" s="3" t="s">
        <v>6381</v>
      </c>
      <c r="AO2398" s="5" t="s">
        <v>6381</v>
      </c>
      <c r="AP2398" s="5" t="s">
        <v>6381</v>
      </c>
      <c r="AQ2398" s="5">
        <v>-0.93627450980392168</v>
      </c>
      <c r="AR2398" s="5">
        <v>-0.49404761904761918</v>
      </c>
      <c r="AS2398" s="5">
        <v>-0.88837209302325593</v>
      </c>
      <c r="AT2398" s="5">
        <v>-0.77209302325581397</v>
      </c>
      <c r="AU2398" s="5">
        <v>0</v>
      </c>
      <c r="AV2398" s="5" t="s">
        <v>6381</v>
      </c>
      <c r="AW2398" s="4">
        <v>-19.100000000000001</v>
      </c>
      <c r="AX2398" s="4">
        <v>-19.100000000000001</v>
      </c>
      <c r="AY2398" s="4">
        <v>-16.600000000000001</v>
      </c>
      <c r="AZ2398" s="4">
        <v>21.5</v>
      </c>
      <c r="BA2398" s="4">
        <v>21.5</v>
      </c>
      <c r="BB2398" s="4">
        <v>-16</v>
      </c>
      <c r="BC2398" s="4">
        <v>-16</v>
      </c>
      <c r="BD2398" s="4">
        <v>-16.600000000000001</v>
      </c>
      <c r="BE2398" s="4">
        <v>-7.6</v>
      </c>
      <c r="BF2398" s="4">
        <v>-18.25</v>
      </c>
      <c r="BG2398" s="4">
        <v>-0.40200000000000002</v>
      </c>
      <c r="BH2398" s="5" t="s">
        <v>6381</v>
      </c>
      <c r="BI2398" s="4">
        <v>2.0519999999999996</v>
      </c>
      <c r="BJ2398" s="4">
        <v>7.1519999999999992</v>
      </c>
      <c r="BK2398" s="4">
        <v>20.399999999999999</v>
      </c>
      <c r="BL2398" s="4">
        <v>33.599999999999994</v>
      </c>
      <c r="BM2398" s="4">
        <v>28.4</v>
      </c>
      <c r="BN2398" s="4">
        <v>45.599999999999994</v>
      </c>
      <c r="BO2398" s="4">
        <v>0</v>
      </c>
      <c r="BP2398" s="15">
        <v>0.51495668101145076</v>
      </c>
    </row>
    <row r="2399" spans="1:68" x14ac:dyDescent="0.3">
      <c r="A2399" s="15">
        <f t="shared" si="39"/>
        <v>2398</v>
      </c>
      <c r="B2399" s="2" t="s">
        <v>4444</v>
      </c>
      <c r="C2399" s="2" t="s">
        <v>4445</v>
      </c>
      <c r="D2399" s="3" t="s">
        <v>6403</v>
      </c>
      <c r="E2399" s="3" t="s">
        <v>6379</v>
      </c>
      <c r="F2399" s="3" t="s">
        <v>6380</v>
      </c>
      <c r="G2399" s="3" t="s">
        <v>6379</v>
      </c>
      <c r="H2399" s="4">
        <v>559.5</v>
      </c>
      <c r="I2399" s="4">
        <v>692.4</v>
      </c>
      <c r="J2399" s="4">
        <v>1251.9000000000001</v>
      </c>
      <c r="K2399" s="4">
        <v>41.8</v>
      </c>
      <c r="L2399" s="4">
        <v>1210.1000000000001</v>
      </c>
      <c r="M2399" s="5">
        <v>3.3389248342519363E-2</v>
      </c>
      <c r="N2399" s="6">
        <v>9.9801587301587302E-4</v>
      </c>
      <c r="O2399" s="5">
        <v>0.56679764243614938</v>
      </c>
      <c r="P2399" s="5">
        <v>0.55307931943445954</v>
      </c>
      <c r="Q2399" s="5">
        <v>1.3083900226757368</v>
      </c>
      <c r="R2399" s="5">
        <v>1.2375335120643431</v>
      </c>
      <c r="S2399" s="4">
        <v>1.1100000000000001</v>
      </c>
      <c r="T2399" s="6">
        <v>1.7334400000000003</v>
      </c>
      <c r="U2399" s="5">
        <v>0.49497474683058329</v>
      </c>
      <c r="V2399" s="5">
        <v>0.55053313678095483</v>
      </c>
      <c r="W2399" s="6">
        <v>0.30252100840336138</v>
      </c>
      <c r="X2399" s="1">
        <v>3.1707317073170729</v>
      </c>
      <c r="Y2399" s="6">
        <v>5.6686930091185408</v>
      </c>
      <c r="Z2399" s="6">
        <v>5.8709338929695702</v>
      </c>
      <c r="AA2399" s="6">
        <v>6.6467065868263475</v>
      </c>
      <c r="AB2399" s="6">
        <v>0.38301979791341489</v>
      </c>
      <c r="AC2399" s="6">
        <v>1.0572562358276643</v>
      </c>
      <c r="AD2399" s="6">
        <v>0.28102868049625795</v>
      </c>
      <c r="AE2399" s="6">
        <v>7.7570512820512834</v>
      </c>
      <c r="AF2399" s="6">
        <v>5.5534648921523644</v>
      </c>
      <c r="AG2399" s="6">
        <v>1.0490680537494583</v>
      </c>
      <c r="AH2399" s="6">
        <v>0.60781556080164756</v>
      </c>
      <c r="AI2399" s="5">
        <v>0</v>
      </c>
      <c r="AJ2399" s="5">
        <v>0</v>
      </c>
      <c r="AK2399" s="3" t="s">
        <v>6381</v>
      </c>
      <c r="AL2399" s="3" t="s">
        <v>6381</v>
      </c>
      <c r="AM2399" s="3" t="s">
        <v>6381</v>
      </c>
      <c r="AN2399" s="3" t="s">
        <v>6381</v>
      </c>
      <c r="AO2399" s="5">
        <v>0.14800000000000002</v>
      </c>
      <c r="AP2399" s="5">
        <v>0.21199999999999999</v>
      </c>
      <c r="AQ2399" s="5">
        <v>0.20267971076137814</v>
      </c>
      <c r="AR2399" s="5">
        <v>0.17082785808147175</v>
      </c>
      <c r="AS2399" s="5">
        <v>4.331030721686966E-2</v>
      </c>
      <c r="AT2399" s="5">
        <v>7.0896200690783492E-2</v>
      </c>
      <c r="AU2399" s="5">
        <v>0.18142734307824593</v>
      </c>
      <c r="AV2399" s="5">
        <v>0.42509999999999998</v>
      </c>
      <c r="AW2399" s="4">
        <v>98.7</v>
      </c>
      <c r="AX2399" s="4">
        <v>95.3</v>
      </c>
      <c r="AY2399" s="4">
        <v>156</v>
      </c>
      <c r="AZ2399" s="4">
        <v>1990.9</v>
      </c>
      <c r="BA2399" s="4">
        <v>2200.4</v>
      </c>
      <c r="BB2399" s="4">
        <v>217.9</v>
      </c>
      <c r="BC2399" s="4">
        <v>212.8</v>
      </c>
      <c r="BD2399" s="4">
        <v>127.69733447979364</v>
      </c>
      <c r="BE2399" s="4">
        <v>0</v>
      </c>
      <c r="BF2399" s="4">
        <v>0</v>
      </c>
      <c r="BG2399" s="4">
        <v>-59.6</v>
      </c>
      <c r="BH2399" s="5">
        <v>-0.46672861452273218</v>
      </c>
      <c r="BI2399" s="4">
        <v>187.29733447979365</v>
      </c>
      <c r="BJ2399" s="4">
        <v>154.9</v>
      </c>
      <c r="BK2399" s="4">
        <v>470.2</v>
      </c>
      <c r="BL2399" s="4">
        <v>913.2</v>
      </c>
      <c r="BM2399" s="4">
        <v>529.20000000000005</v>
      </c>
      <c r="BN2399" s="4">
        <v>1153.5</v>
      </c>
      <c r="BO2399" s="4">
        <v>0</v>
      </c>
      <c r="BP2399" s="15">
        <v>0.92158639905480966</v>
      </c>
    </row>
    <row r="2400" spans="1:68" x14ac:dyDescent="0.3">
      <c r="A2400" s="15">
        <f t="shared" si="39"/>
        <v>2399</v>
      </c>
      <c r="B2400" s="2" t="s">
        <v>4446</v>
      </c>
      <c r="C2400" s="2" t="s">
        <v>4447</v>
      </c>
      <c r="D2400" s="3" t="s">
        <v>6382</v>
      </c>
      <c r="E2400" s="3" t="s">
        <v>6379</v>
      </c>
      <c r="F2400" s="3" t="s">
        <v>6380</v>
      </c>
      <c r="G2400" s="3" t="s">
        <v>6379</v>
      </c>
      <c r="H2400" s="4">
        <v>41.3</v>
      </c>
      <c r="I2400" s="4">
        <v>0</v>
      </c>
      <c r="J2400" s="4">
        <v>41.3</v>
      </c>
      <c r="K2400" s="4">
        <v>0</v>
      </c>
      <c r="L2400" s="4">
        <v>41.3</v>
      </c>
      <c r="M2400" s="5">
        <v>0</v>
      </c>
      <c r="N2400" s="6">
        <v>6.6292134831460667E-4</v>
      </c>
      <c r="O2400" s="5" t="s">
        <v>6381</v>
      </c>
      <c r="P2400" s="5">
        <v>0</v>
      </c>
      <c r="Q2400" s="5" t="s">
        <v>6381</v>
      </c>
      <c r="R2400" s="5">
        <v>0</v>
      </c>
      <c r="S2400" s="4">
        <v>0.46400000000000002</v>
      </c>
      <c r="T2400" s="6">
        <v>1.7345760000000001</v>
      </c>
      <c r="U2400" s="5">
        <v>0.44271887242357311</v>
      </c>
      <c r="V2400" s="5">
        <v>0.54379881906109806</v>
      </c>
      <c r="W2400" s="6">
        <v>0.50854449027695936</v>
      </c>
      <c r="X2400" s="1">
        <v>1.2260869565217392</v>
      </c>
      <c r="Y2400" s="6">
        <v>131.11111111111111</v>
      </c>
      <c r="Z2400" s="6">
        <v>131.11111111111111</v>
      </c>
      <c r="AA2400" s="6" t="s">
        <v>6381</v>
      </c>
      <c r="AB2400" s="6" t="s">
        <v>6381</v>
      </c>
      <c r="AC2400" s="6" t="s">
        <v>6381</v>
      </c>
      <c r="AD2400" s="6">
        <v>8.9587852494577E-2</v>
      </c>
      <c r="AE2400" s="6">
        <v>1.4645390070921984</v>
      </c>
      <c r="AF2400" s="6">
        <v>0.74818840579710133</v>
      </c>
      <c r="AG2400" s="6" t="s">
        <v>6381</v>
      </c>
      <c r="AH2400" s="6">
        <v>8.9587852494577E-2</v>
      </c>
      <c r="AI2400" s="5">
        <v>0</v>
      </c>
      <c r="AJ2400" s="5">
        <v>0</v>
      </c>
      <c r="AK2400" s="3" t="s">
        <v>6381</v>
      </c>
      <c r="AL2400" s="3">
        <v>-0.49</v>
      </c>
      <c r="AM2400" s="3">
        <v>7.5999999999999998E-2</v>
      </c>
      <c r="AN2400" s="3">
        <v>0.249</v>
      </c>
      <c r="AO2400" s="5" t="s">
        <v>6381</v>
      </c>
      <c r="AP2400" s="5" t="s">
        <v>6381</v>
      </c>
      <c r="AQ2400" s="5" t="s">
        <v>6381</v>
      </c>
      <c r="AR2400" s="5" t="s">
        <v>6381</v>
      </c>
      <c r="AS2400" s="5">
        <v>6.8329718004338398E-4</v>
      </c>
      <c r="AT2400" s="5">
        <v>6.1171366594360087E-2</v>
      </c>
      <c r="AU2400" s="5">
        <v>0.5</v>
      </c>
      <c r="AV2400" s="5">
        <v>9.01E-2</v>
      </c>
      <c r="AW2400" s="4">
        <v>0.315</v>
      </c>
      <c r="AX2400" s="4">
        <v>0.315</v>
      </c>
      <c r="AY2400" s="4">
        <v>28.2</v>
      </c>
      <c r="AZ2400" s="4">
        <v>461</v>
      </c>
      <c r="BA2400" s="4">
        <v>461</v>
      </c>
      <c r="BB2400" s="4">
        <v>55.2</v>
      </c>
      <c r="BC2400" s="4">
        <v>55.2</v>
      </c>
      <c r="BD2400" s="4">
        <v>14.1</v>
      </c>
      <c r="BE2400" s="4">
        <v>-14.4</v>
      </c>
      <c r="BF2400" s="4">
        <v>14.459999999999999</v>
      </c>
      <c r="BG2400" s="4">
        <v>34</v>
      </c>
      <c r="BH2400" s="5">
        <v>3.4368794326241137</v>
      </c>
      <c r="BI2400" s="4">
        <v>-34.36</v>
      </c>
      <c r="BJ2400" s="4">
        <v>-33.745000000000005</v>
      </c>
      <c r="BK2400" s="4">
        <v>0</v>
      </c>
      <c r="BL2400" s="4">
        <v>0</v>
      </c>
      <c r="BM2400" s="4">
        <v>0</v>
      </c>
      <c r="BN2400" s="4">
        <v>0</v>
      </c>
      <c r="BO2400" s="4">
        <v>0</v>
      </c>
      <c r="BP2400" s="15">
        <v>0.68505709148318017</v>
      </c>
    </row>
    <row r="2401" spans="1:68" x14ac:dyDescent="0.3">
      <c r="A2401" s="15">
        <f t="shared" si="39"/>
        <v>2400</v>
      </c>
      <c r="B2401" s="2" t="s">
        <v>4448</v>
      </c>
      <c r="C2401" s="2" t="s">
        <v>4449</v>
      </c>
      <c r="D2401" s="3" t="s">
        <v>6432</v>
      </c>
      <c r="E2401" s="3" t="s">
        <v>6379</v>
      </c>
      <c r="F2401" s="3" t="s">
        <v>6380</v>
      </c>
      <c r="G2401" s="3" t="s">
        <v>6379</v>
      </c>
      <c r="H2401" s="4">
        <v>2.61</v>
      </c>
      <c r="I2401" s="4">
        <v>8.3000000000000007</v>
      </c>
      <c r="J2401" s="4">
        <v>10.91</v>
      </c>
      <c r="K2401" s="4">
        <v>0.39700000000000002</v>
      </c>
      <c r="L2401" s="4">
        <v>10.513</v>
      </c>
      <c r="M2401" s="5">
        <v>3.6388634280476631E-2</v>
      </c>
      <c r="N2401" s="6">
        <v>2.0703933747412011E-4</v>
      </c>
      <c r="O2401" s="5">
        <v>0.26774193548387099</v>
      </c>
      <c r="P2401" s="5">
        <v>0.76076993583868013</v>
      </c>
      <c r="Q2401" s="5">
        <v>0.36563876651982385</v>
      </c>
      <c r="R2401" s="5">
        <v>3.1800766283524911</v>
      </c>
      <c r="S2401" s="4">
        <v>5.3999999999999999E-2</v>
      </c>
      <c r="T2401" s="6">
        <v>1.7360800000000001</v>
      </c>
      <c r="U2401" s="5">
        <v>0.30822070014844882</v>
      </c>
      <c r="V2401" s="5">
        <v>0.75027407272977675</v>
      </c>
      <c r="W2401" s="6">
        <v>0.59375</v>
      </c>
      <c r="X2401" s="1">
        <v>0.22844827586206901</v>
      </c>
      <c r="Y2401" s="6">
        <v>14.829545454545455</v>
      </c>
      <c r="Z2401" s="6" t="s">
        <v>6381</v>
      </c>
      <c r="AA2401" s="6" t="s">
        <v>6381</v>
      </c>
      <c r="AB2401" s="6" t="s">
        <v>6381</v>
      </c>
      <c r="AC2401" s="6">
        <v>0.11497797356828193</v>
      </c>
      <c r="AD2401" s="6">
        <v>8.0307692307692302E-2</v>
      </c>
      <c r="AE2401" s="6">
        <v>39.671698113207547</v>
      </c>
      <c r="AF2401" s="6">
        <v>4.7355855855855848</v>
      </c>
      <c r="AG2401" s="6">
        <v>0.34352841224716529</v>
      </c>
      <c r="AH2401" s="6">
        <v>0.32347692307692305</v>
      </c>
      <c r="AI2401" s="5" t="s">
        <v>6381</v>
      </c>
      <c r="AJ2401" s="5">
        <v>0</v>
      </c>
      <c r="AK2401" s="3" t="s">
        <v>6381</v>
      </c>
      <c r="AL2401" s="3" t="s">
        <v>6381</v>
      </c>
      <c r="AM2401" s="3">
        <v>0.13800000000000001</v>
      </c>
      <c r="AN2401" s="3" t="s">
        <v>6381</v>
      </c>
      <c r="AO2401" s="5" t="s">
        <v>6381</v>
      </c>
      <c r="AP2401" s="5" t="s">
        <v>6381</v>
      </c>
      <c r="AQ2401" s="5">
        <v>-1.2021857923497267E-2</v>
      </c>
      <c r="AR2401" s="5">
        <v>9.0136054421768724E-3</v>
      </c>
      <c r="AS2401" s="5">
        <v>-8.7301587301587304E-3</v>
      </c>
      <c r="AT2401" s="5">
        <v>1.0515873015873017E-2</v>
      </c>
      <c r="AU2401" s="5">
        <v>0</v>
      </c>
      <c r="AV2401" s="5" t="s">
        <v>6381</v>
      </c>
      <c r="AW2401" s="4">
        <v>0.17599999999999999</v>
      </c>
      <c r="AX2401" s="4">
        <v>-0.22</v>
      </c>
      <c r="AY2401" s="4">
        <v>0.26500000000000001</v>
      </c>
      <c r="AZ2401" s="4">
        <v>32.5</v>
      </c>
      <c r="BA2401" s="4">
        <v>25.2</v>
      </c>
      <c r="BB2401" s="4">
        <v>2.2200000000000002</v>
      </c>
      <c r="BC2401" s="4">
        <v>1.4</v>
      </c>
      <c r="BD2401" s="4">
        <v>0.26500000000000001</v>
      </c>
      <c r="BE2401" s="4">
        <v>0</v>
      </c>
      <c r="BF2401" s="4">
        <v>0</v>
      </c>
      <c r="BG2401" s="4">
        <v>-1.07</v>
      </c>
      <c r="BH2401" s="5">
        <v>-4.0377358490566042</v>
      </c>
      <c r="BI2401" s="4">
        <v>1.335</v>
      </c>
      <c r="BJ2401" s="4">
        <v>0.85000000000000009</v>
      </c>
      <c r="BK2401" s="4">
        <v>18.3</v>
      </c>
      <c r="BL2401" s="4">
        <v>29.4</v>
      </c>
      <c r="BM2401" s="4">
        <v>22.7</v>
      </c>
      <c r="BN2401" s="4">
        <v>30.603000000000002</v>
      </c>
      <c r="BO2401" s="4">
        <v>0</v>
      </c>
      <c r="BP2401" s="15">
        <v>0.10455107501571415</v>
      </c>
    </row>
    <row r="2402" spans="1:68" x14ac:dyDescent="0.3">
      <c r="A2402" s="15">
        <f t="shared" si="39"/>
        <v>2401</v>
      </c>
      <c r="B2402" s="2" t="s">
        <v>4450</v>
      </c>
      <c r="C2402" s="2" t="s">
        <v>4451</v>
      </c>
      <c r="D2402" s="3" t="s">
        <v>6450</v>
      </c>
      <c r="E2402" s="3" t="s">
        <v>6379</v>
      </c>
      <c r="F2402" s="3" t="s">
        <v>6380</v>
      </c>
      <c r="G2402" s="3" t="s">
        <v>6379</v>
      </c>
      <c r="H2402" s="4">
        <v>429.1</v>
      </c>
      <c r="I2402" s="4">
        <v>102.4</v>
      </c>
      <c r="J2402" s="4">
        <v>531.5</v>
      </c>
      <c r="K2402" s="4">
        <v>678.9</v>
      </c>
      <c r="L2402" s="4">
        <v>-147.39999999999998</v>
      </c>
      <c r="M2402" s="5">
        <v>1.2773283160865474</v>
      </c>
      <c r="N2402" s="6">
        <v>5.6278205468542617E-4</v>
      </c>
      <c r="O2402" s="5">
        <v>0.19968798751950081</v>
      </c>
      <c r="P2402" s="5">
        <v>0.19266227657572907</v>
      </c>
      <c r="Q2402" s="5">
        <v>0.24951267056530216</v>
      </c>
      <c r="R2402" s="5">
        <v>0.23863901188534142</v>
      </c>
      <c r="S2402" s="4">
        <v>0.38</v>
      </c>
      <c r="T2402" s="6">
        <v>1.7379200000000001</v>
      </c>
      <c r="U2402" s="5">
        <v>0.47328638264796929</v>
      </c>
      <c r="V2402" s="5">
        <v>0.54935026557353583</v>
      </c>
      <c r="W2402" s="6">
        <v>0.19853836784409257</v>
      </c>
      <c r="X2402" s="1" t="s">
        <v>6381</v>
      </c>
      <c r="Y2402" s="6">
        <v>6.5411585365853666</v>
      </c>
      <c r="Z2402" s="6">
        <v>6.2642335766423365</v>
      </c>
      <c r="AA2402" s="6">
        <v>6.0317460317460316</v>
      </c>
      <c r="AB2402" s="6">
        <v>0.23960287679799877</v>
      </c>
      <c r="AC2402" s="6">
        <v>1.0455653021442497</v>
      </c>
      <c r="AD2402" s="6">
        <v>2.1065292096219932</v>
      </c>
      <c r="AE2402" s="6" t="s">
        <v>6381</v>
      </c>
      <c r="AF2402" s="6" t="s">
        <v>6381</v>
      </c>
      <c r="AG2402" s="6" t="s">
        <v>6381</v>
      </c>
      <c r="AH2402" s="6">
        <v>-0.72361315660284731</v>
      </c>
      <c r="AI2402" s="5">
        <v>0</v>
      </c>
      <c r="AJ2402" s="5">
        <v>0</v>
      </c>
      <c r="AK2402" s="3">
        <v>0.24100000000000002</v>
      </c>
      <c r="AL2402" s="3">
        <v>0.29100000000000004</v>
      </c>
      <c r="AM2402" s="3">
        <v>0.24100000000000002</v>
      </c>
      <c r="AN2402" s="3">
        <v>0.23600000000000002</v>
      </c>
      <c r="AO2402" s="5">
        <v>0.27300000000000002</v>
      </c>
      <c r="AP2402" s="5">
        <v>0.17300000000000001</v>
      </c>
      <c r="AQ2402" s="5">
        <v>0.19017212659633537</v>
      </c>
      <c r="AR2402" s="5" t="s">
        <v>6381</v>
      </c>
      <c r="AS2402" s="5">
        <v>0.33479960899315742</v>
      </c>
      <c r="AT2402" s="5">
        <v>0</v>
      </c>
      <c r="AU2402" s="5">
        <v>0.33463035019455251</v>
      </c>
      <c r="AV2402" s="5">
        <v>0.1149</v>
      </c>
      <c r="AW2402" s="4">
        <v>65.599999999999994</v>
      </c>
      <c r="AX2402" s="4">
        <v>68.5</v>
      </c>
      <c r="AY2402" s="4">
        <v>0</v>
      </c>
      <c r="AZ2402" s="4">
        <v>203.7</v>
      </c>
      <c r="BA2402" s="4">
        <v>204.6</v>
      </c>
      <c r="BB2402" s="4">
        <v>0</v>
      </c>
      <c r="BC2402" s="4">
        <v>0</v>
      </c>
      <c r="BD2402" s="4">
        <v>0</v>
      </c>
      <c r="BE2402" s="4">
        <v>0</v>
      </c>
      <c r="BF2402" s="4">
        <v>0</v>
      </c>
      <c r="BG2402" s="4">
        <v>0</v>
      </c>
      <c r="BH2402" s="5" t="s">
        <v>6381</v>
      </c>
      <c r="BI2402" s="4">
        <v>0</v>
      </c>
      <c r="BJ2402" s="4">
        <v>68.5</v>
      </c>
      <c r="BK2402" s="4">
        <v>360.2</v>
      </c>
      <c r="BL2402" s="4">
        <v>-78.5</v>
      </c>
      <c r="BM2402" s="4">
        <v>410.4</v>
      </c>
      <c r="BN2402" s="4">
        <v>-166.10000000000002</v>
      </c>
      <c r="BO2402" s="4">
        <v>0</v>
      </c>
      <c r="BP2402" s="15">
        <v>0.75080282321186975</v>
      </c>
    </row>
    <row r="2403" spans="1:68" x14ac:dyDescent="0.3">
      <c r="A2403" s="15">
        <f t="shared" si="39"/>
        <v>2402</v>
      </c>
      <c r="B2403" s="2" t="s">
        <v>4452</v>
      </c>
      <c r="C2403" s="2" t="s">
        <v>4453</v>
      </c>
      <c r="D2403" s="3" t="s">
        <v>6384</v>
      </c>
      <c r="E2403" s="3" t="s">
        <v>6379</v>
      </c>
      <c r="F2403" s="3" t="s">
        <v>6380</v>
      </c>
      <c r="G2403" s="3" t="s">
        <v>6379</v>
      </c>
      <c r="H2403" s="4">
        <v>414.3</v>
      </c>
      <c r="I2403" s="4">
        <v>1624.5</v>
      </c>
      <c r="J2403" s="4">
        <v>2038.8</v>
      </c>
      <c r="K2403" s="4">
        <v>17.2</v>
      </c>
      <c r="L2403" s="4">
        <v>2021.6</v>
      </c>
      <c r="M2403" s="5">
        <v>8.4363350990778897E-3</v>
      </c>
      <c r="N2403" s="6">
        <v>3.0054644808743164E-4</v>
      </c>
      <c r="O2403" s="5">
        <v>0.82992745478696228</v>
      </c>
      <c r="P2403" s="5">
        <v>0.79679223072395533</v>
      </c>
      <c r="Q2403" s="5">
        <v>4.8798437969360169</v>
      </c>
      <c r="R2403" s="5">
        <v>3.9210716871832005</v>
      </c>
      <c r="S2403" s="4">
        <v>11.31</v>
      </c>
      <c r="T2403" s="6">
        <v>1.7379200000000001</v>
      </c>
      <c r="U2403" s="5">
        <v>0.37815340802378072</v>
      </c>
      <c r="V2403" s="5">
        <v>0.68755165095232862</v>
      </c>
      <c r="W2403" s="6">
        <v>0.19658119658119658</v>
      </c>
      <c r="X2403" s="1" t="s">
        <v>6381</v>
      </c>
      <c r="Y2403" s="6">
        <v>7.478339350180506</v>
      </c>
      <c r="Z2403" s="6">
        <v>6.248868778280543</v>
      </c>
      <c r="AA2403" s="6">
        <v>6.2142857142857144</v>
      </c>
      <c r="AB2403" s="6">
        <v>0.11161700522657472</v>
      </c>
      <c r="AC2403" s="6">
        <v>1.2445178732352058</v>
      </c>
      <c r="AD2403" s="6">
        <v>2.2676518883415437</v>
      </c>
      <c r="AE2403" s="6" t="s">
        <v>6381</v>
      </c>
      <c r="AF2403" s="6" t="s">
        <v>6381</v>
      </c>
      <c r="AG2403" s="6">
        <v>1.0419544376868364</v>
      </c>
      <c r="AH2403" s="6">
        <v>11.065134099616859</v>
      </c>
      <c r="AI2403" s="5">
        <v>0</v>
      </c>
      <c r="AJ2403" s="5">
        <v>0</v>
      </c>
      <c r="AK2403" s="3">
        <v>1.5230000000000001</v>
      </c>
      <c r="AL2403" s="3">
        <v>1.0979999999999999</v>
      </c>
      <c r="AM2403" s="3">
        <v>0.43200000000000005</v>
      </c>
      <c r="AN2403" s="3">
        <v>0.37</v>
      </c>
      <c r="AO2403" s="5">
        <v>0.67</v>
      </c>
      <c r="AP2403" s="5">
        <v>5.5500000000000001E-2</v>
      </c>
      <c r="AQ2403" s="5">
        <v>0.26712328767123289</v>
      </c>
      <c r="AR2403" s="5">
        <v>0</v>
      </c>
      <c r="AS2403" s="5">
        <v>0.32452276064610863</v>
      </c>
      <c r="AT2403" s="5">
        <v>0</v>
      </c>
      <c r="AU2403" s="5">
        <v>0.32826747720364741</v>
      </c>
      <c r="AV2403" s="5">
        <v>0.13789999999999999</v>
      </c>
      <c r="AW2403" s="4">
        <v>55.4</v>
      </c>
      <c r="AX2403" s="4">
        <v>66.3</v>
      </c>
      <c r="AY2403" s="4">
        <v>0</v>
      </c>
      <c r="AZ2403" s="4">
        <v>182.7</v>
      </c>
      <c r="BA2403" s="4">
        <v>204.3</v>
      </c>
      <c r="BB2403" s="4">
        <v>0</v>
      </c>
      <c r="BC2403" s="4">
        <v>0</v>
      </c>
      <c r="BD2403" s="4">
        <v>0</v>
      </c>
      <c r="BE2403" s="4">
        <v>0</v>
      </c>
      <c r="BF2403" s="4">
        <v>0</v>
      </c>
      <c r="BG2403" s="4">
        <v>-2.65</v>
      </c>
      <c r="BH2403" s="5" t="s">
        <v>6381</v>
      </c>
      <c r="BI2403" s="4">
        <v>2.65</v>
      </c>
      <c r="BJ2403" s="4">
        <v>68.95</v>
      </c>
      <c r="BK2403" s="4">
        <v>248.2</v>
      </c>
      <c r="BL2403" s="4">
        <v>947</v>
      </c>
      <c r="BM2403" s="4">
        <v>332.9</v>
      </c>
      <c r="BN2403" s="4">
        <v>1940.2</v>
      </c>
      <c r="BO2403" s="4">
        <v>0</v>
      </c>
      <c r="BP2403" s="15">
        <v>0.10092183223501516</v>
      </c>
    </row>
    <row r="2404" spans="1:68" x14ac:dyDescent="0.3">
      <c r="A2404" s="15">
        <f t="shared" si="39"/>
        <v>2403</v>
      </c>
      <c r="B2404" s="2" t="s">
        <v>4454</v>
      </c>
      <c r="C2404" s="2" t="s">
        <v>4455</v>
      </c>
      <c r="D2404" s="3" t="s">
        <v>6408</v>
      </c>
      <c r="E2404" s="3" t="s">
        <v>6379</v>
      </c>
      <c r="F2404" s="3" t="s">
        <v>6380</v>
      </c>
      <c r="G2404" s="3" t="s">
        <v>6379</v>
      </c>
      <c r="H2404" s="4">
        <v>7.39</v>
      </c>
      <c r="I2404" s="4">
        <v>4.76</v>
      </c>
      <c r="J2404" s="4">
        <v>12.149999999999999</v>
      </c>
      <c r="K2404" s="4">
        <v>2.3199999999999998</v>
      </c>
      <c r="L2404" s="4">
        <v>9.8299999999999983</v>
      </c>
      <c r="M2404" s="5">
        <v>0.19094650205761318</v>
      </c>
      <c r="N2404" s="6">
        <v>1.1336032388663969E-3</v>
      </c>
      <c r="O2404" s="5">
        <v>0.29638854296388539</v>
      </c>
      <c r="P2404" s="5">
        <v>0.39176954732510288</v>
      </c>
      <c r="Q2404" s="5">
        <v>0.42123893805309731</v>
      </c>
      <c r="R2404" s="5">
        <v>0.64411366711772666</v>
      </c>
      <c r="S2404" s="4">
        <v>0.29899999999999999</v>
      </c>
      <c r="T2404" s="6">
        <v>1.7380800000000001</v>
      </c>
      <c r="U2404" s="5">
        <v>0.38470768123342691</v>
      </c>
      <c r="V2404" s="5">
        <v>0.68233625894442274</v>
      </c>
      <c r="W2404" s="6">
        <v>0.7485265225933202</v>
      </c>
      <c r="X2404" s="1">
        <v>1.1418764302059496</v>
      </c>
      <c r="Y2404" s="6">
        <v>47.987012987012989</v>
      </c>
      <c r="Z2404" s="6">
        <v>47.987012987012989</v>
      </c>
      <c r="AA2404" s="6" t="s">
        <v>6381</v>
      </c>
      <c r="AB2404" s="6" t="s">
        <v>6381</v>
      </c>
      <c r="AC2404" s="6">
        <v>0.65398230088495568</v>
      </c>
      <c r="AD2404" s="6">
        <v>0.71057692307692299</v>
      </c>
      <c r="AE2404" s="6">
        <v>19.699398797595187</v>
      </c>
      <c r="AF2404" s="6">
        <v>9.637254901960782</v>
      </c>
      <c r="AG2404" s="6">
        <v>0.71542940320232873</v>
      </c>
      <c r="AH2404" s="6">
        <v>0.94519230769230744</v>
      </c>
      <c r="AI2404" s="5">
        <v>0</v>
      </c>
      <c r="AJ2404" s="5">
        <v>0</v>
      </c>
      <c r="AK2404" s="3" t="s">
        <v>6381</v>
      </c>
      <c r="AL2404" s="3" t="s">
        <v>6381</v>
      </c>
      <c r="AM2404" s="3">
        <v>5.2300000000000006E-2</v>
      </c>
      <c r="AN2404" s="3">
        <v>-7.8399999999999997E-2</v>
      </c>
      <c r="AO2404" s="5" t="s">
        <v>6381</v>
      </c>
      <c r="AP2404" s="5" t="s">
        <v>6381</v>
      </c>
      <c r="AQ2404" s="5" t="s">
        <v>6381</v>
      </c>
      <c r="AR2404" s="5" t="s">
        <v>6381</v>
      </c>
      <c r="AS2404" s="5">
        <v>1.4807692307692306E-2</v>
      </c>
      <c r="AT2404" s="5">
        <v>4.798076923076923E-2</v>
      </c>
      <c r="AU2404" s="5">
        <v>0</v>
      </c>
      <c r="AV2404" s="5" t="s">
        <v>6381</v>
      </c>
      <c r="AW2404" s="4">
        <v>0.154</v>
      </c>
      <c r="AX2404" s="4">
        <v>0.154</v>
      </c>
      <c r="AY2404" s="4">
        <v>0.499</v>
      </c>
      <c r="AZ2404" s="4">
        <v>10.4</v>
      </c>
      <c r="BA2404" s="4">
        <v>10.4</v>
      </c>
      <c r="BB2404" s="4">
        <v>1.02</v>
      </c>
      <c r="BC2404" s="4">
        <v>1.02</v>
      </c>
      <c r="BD2404" s="4">
        <v>0.499</v>
      </c>
      <c r="BE2404" s="4">
        <v>-0.35</v>
      </c>
      <c r="BF2404" s="4">
        <v>1.016</v>
      </c>
      <c r="BG2404" s="4">
        <v>-0.34200000000000003</v>
      </c>
      <c r="BH2404" s="5">
        <v>1.350701402805611</v>
      </c>
      <c r="BI2404" s="4">
        <v>-0.17500000000000004</v>
      </c>
      <c r="BJ2404" s="4">
        <v>-0.17000000000000004</v>
      </c>
      <c r="BK2404" s="4">
        <v>0</v>
      </c>
      <c r="BL2404" s="4">
        <v>0</v>
      </c>
      <c r="BM2404" s="4">
        <v>11.3</v>
      </c>
      <c r="BN2404" s="4">
        <v>13.740000000000002</v>
      </c>
      <c r="BO2404" s="4">
        <v>0</v>
      </c>
      <c r="BP2404" s="15">
        <v>0.72874087566102286</v>
      </c>
    </row>
    <row r="2405" spans="1:68" x14ac:dyDescent="0.3">
      <c r="A2405" s="15">
        <f t="shared" si="39"/>
        <v>2404</v>
      </c>
      <c r="B2405" s="2" t="s">
        <v>4456</v>
      </c>
      <c r="C2405" s="2" t="s">
        <v>4457</v>
      </c>
      <c r="D2405" s="3" t="s">
        <v>6441</v>
      </c>
      <c r="E2405" s="3" t="s">
        <v>6379</v>
      </c>
      <c r="F2405" s="3" t="s">
        <v>6380</v>
      </c>
      <c r="G2405" s="3" t="s">
        <v>6379</v>
      </c>
      <c r="H2405" s="4">
        <v>16.399999999999999</v>
      </c>
      <c r="I2405" s="4">
        <v>0</v>
      </c>
      <c r="J2405" s="4">
        <v>16.399999999999999</v>
      </c>
      <c r="K2405" s="4">
        <v>0</v>
      </c>
      <c r="L2405" s="4">
        <v>16.399999999999999</v>
      </c>
      <c r="M2405" s="5">
        <v>0</v>
      </c>
      <c r="N2405" s="6">
        <v>0.02</v>
      </c>
      <c r="O2405" s="5" t="s">
        <v>6381</v>
      </c>
      <c r="P2405" s="5">
        <v>0</v>
      </c>
      <c r="Q2405" s="5" t="s">
        <v>6381</v>
      </c>
      <c r="R2405" s="5">
        <v>0</v>
      </c>
      <c r="S2405" s="4">
        <v>5.03</v>
      </c>
      <c r="T2405" s="6">
        <v>1.7390400000000004</v>
      </c>
      <c r="U2405" s="5">
        <v>0.41109609582188933</v>
      </c>
      <c r="V2405" s="5">
        <v>0.67502465438209636</v>
      </c>
      <c r="W2405" s="6">
        <v>0.4178187403993856</v>
      </c>
      <c r="X2405" s="1">
        <v>1.4516129032258063</v>
      </c>
      <c r="Y2405" s="6">
        <v>19.431279620853079</v>
      </c>
      <c r="Z2405" s="6">
        <v>18.678815489749429</v>
      </c>
      <c r="AA2405" s="6" t="s">
        <v>6381</v>
      </c>
      <c r="AB2405" s="6" t="s">
        <v>6381</v>
      </c>
      <c r="AC2405" s="6" t="s">
        <v>6381</v>
      </c>
      <c r="AD2405" s="6">
        <v>9.5182820661636663E-2</v>
      </c>
      <c r="AE2405" s="6">
        <v>4.0493827160493829</v>
      </c>
      <c r="AF2405" s="6">
        <v>3.215686274509804</v>
      </c>
      <c r="AG2405" s="6" t="s">
        <v>6381</v>
      </c>
      <c r="AH2405" s="6">
        <v>9.5182820661636663E-2</v>
      </c>
      <c r="AI2405" s="5">
        <v>0</v>
      </c>
      <c r="AJ2405" s="5">
        <v>0</v>
      </c>
      <c r="AK2405" s="3" t="s">
        <v>6381</v>
      </c>
      <c r="AL2405" s="3" t="s">
        <v>6381</v>
      </c>
      <c r="AM2405" s="3" t="s">
        <v>6381</v>
      </c>
      <c r="AN2405" s="3" t="s">
        <v>6381</v>
      </c>
      <c r="AO2405" s="5" t="s">
        <v>6381</v>
      </c>
      <c r="AP2405" s="5" t="s">
        <v>6381</v>
      </c>
      <c r="AQ2405" s="5" t="s">
        <v>6381</v>
      </c>
      <c r="AR2405" s="5" t="s">
        <v>6381</v>
      </c>
      <c r="AS2405" s="5">
        <v>5.043078690407812E-3</v>
      </c>
      <c r="AT2405" s="5">
        <v>2.3262492820218264E-2</v>
      </c>
      <c r="AU2405" s="5">
        <v>0.35912408759124087</v>
      </c>
      <c r="AV2405" s="5" t="s">
        <v>6381</v>
      </c>
      <c r="AW2405" s="4">
        <v>0.84399999999999997</v>
      </c>
      <c r="AX2405" s="4">
        <v>0.878</v>
      </c>
      <c r="AY2405" s="4">
        <v>4.05</v>
      </c>
      <c r="AZ2405" s="4">
        <v>172.3</v>
      </c>
      <c r="BA2405" s="4">
        <v>174.1</v>
      </c>
      <c r="BB2405" s="4">
        <v>5.0999999999999996</v>
      </c>
      <c r="BC2405" s="4">
        <v>5.39</v>
      </c>
      <c r="BD2405" s="4">
        <v>2.5955474452554741</v>
      </c>
      <c r="BE2405" s="4">
        <v>0</v>
      </c>
      <c r="BF2405" s="4">
        <v>0</v>
      </c>
      <c r="BG2405" s="4">
        <v>-1.33</v>
      </c>
      <c r="BH2405" s="5">
        <v>-0.5124159847014822</v>
      </c>
      <c r="BI2405" s="4">
        <v>3.9255474452554742</v>
      </c>
      <c r="BJ2405" s="4">
        <v>2.2080000000000002</v>
      </c>
      <c r="BK2405" s="4">
        <v>0</v>
      </c>
      <c r="BL2405" s="4">
        <v>0</v>
      </c>
      <c r="BM2405" s="4">
        <v>0</v>
      </c>
      <c r="BN2405" s="4">
        <v>0</v>
      </c>
      <c r="BO2405" s="4">
        <v>0</v>
      </c>
      <c r="BP2405" s="15">
        <v>0.7831768292873752</v>
      </c>
    </row>
    <row r="2406" spans="1:68" x14ac:dyDescent="0.3">
      <c r="A2406" s="15">
        <f t="shared" si="39"/>
        <v>2405</v>
      </c>
      <c r="B2406" s="2" t="s">
        <v>4458</v>
      </c>
      <c r="C2406" s="2" t="s">
        <v>4459</v>
      </c>
      <c r="D2406" s="3" t="s">
        <v>6424</v>
      </c>
      <c r="E2406" s="3" t="s">
        <v>6379</v>
      </c>
      <c r="F2406" s="3" t="s">
        <v>6380</v>
      </c>
      <c r="G2406" s="3" t="s">
        <v>6379</v>
      </c>
      <c r="H2406" s="4">
        <v>261.3</v>
      </c>
      <c r="I2406" s="4">
        <v>0</v>
      </c>
      <c r="J2406" s="4">
        <v>261.3</v>
      </c>
      <c r="K2406" s="4">
        <v>0</v>
      </c>
      <c r="L2406" s="4">
        <v>261.3</v>
      </c>
      <c r="M2406" s="5">
        <v>0</v>
      </c>
      <c r="N2406" s="6">
        <v>2.4729437229437227E-3</v>
      </c>
      <c r="O2406" s="5" t="s">
        <v>6381</v>
      </c>
      <c r="P2406" s="5">
        <v>0</v>
      </c>
      <c r="Q2406" s="5" t="s">
        <v>6381</v>
      </c>
      <c r="R2406" s="5">
        <v>0</v>
      </c>
      <c r="S2406" s="4">
        <v>1.41</v>
      </c>
      <c r="T2406" s="6">
        <v>1.7391359999999998</v>
      </c>
      <c r="U2406" s="5">
        <v>0.54589376255824718</v>
      </c>
      <c r="V2406" s="5">
        <v>0.42041147150039515</v>
      </c>
      <c r="W2406" s="6">
        <v>0.21621621621621626</v>
      </c>
      <c r="X2406" s="1">
        <v>8460</v>
      </c>
      <c r="Y2406" s="6">
        <v>20.100000000000001</v>
      </c>
      <c r="Z2406" s="6">
        <v>20.100000000000001</v>
      </c>
      <c r="AA2406" s="6">
        <v>13.960396039603959</v>
      </c>
      <c r="AB2406" s="6" t="s">
        <v>6381</v>
      </c>
      <c r="AC2406" s="6" t="s">
        <v>6381</v>
      </c>
      <c r="AD2406" s="6">
        <v>1.7513404825737267</v>
      </c>
      <c r="AE2406" s="6">
        <v>30.886524822695034</v>
      </c>
      <c r="AF2406" s="6">
        <v>24.420560747663554</v>
      </c>
      <c r="AG2406" s="6" t="s">
        <v>6381</v>
      </c>
      <c r="AH2406" s="6">
        <v>1.7513404825737267</v>
      </c>
      <c r="AI2406" s="5">
        <v>0</v>
      </c>
      <c r="AJ2406" s="5">
        <v>0</v>
      </c>
      <c r="AK2406" s="3">
        <v>-0.27699999999999997</v>
      </c>
      <c r="AL2406" s="3">
        <v>0.20100000000000001</v>
      </c>
      <c r="AM2406" s="3">
        <v>-3.4200000000000001E-2</v>
      </c>
      <c r="AN2406" s="3">
        <v>0.19399999999999998</v>
      </c>
      <c r="AO2406" s="5" t="s">
        <v>6381</v>
      </c>
      <c r="AP2406" s="5">
        <v>0.13699999999999998</v>
      </c>
      <c r="AQ2406" s="5" t="s">
        <v>6381</v>
      </c>
      <c r="AR2406" s="5" t="s">
        <v>6381</v>
      </c>
      <c r="AS2406" s="5">
        <v>8.7131367292225204E-2</v>
      </c>
      <c r="AT2406" s="5">
        <v>5.6702412868632715E-2</v>
      </c>
      <c r="AU2406" s="5">
        <v>0.1326530612244898</v>
      </c>
      <c r="AV2406" s="5">
        <v>8.5900000000000004E-2</v>
      </c>
      <c r="AW2406" s="4">
        <v>13</v>
      </c>
      <c r="AX2406" s="4">
        <v>13</v>
      </c>
      <c r="AY2406" s="4">
        <v>8.4600000000000009</v>
      </c>
      <c r="AZ2406" s="4">
        <v>149.19999999999999</v>
      </c>
      <c r="BA2406" s="4">
        <v>149.19999999999999</v>
      </c>
      <c r="BB2406" s="4">
        <v>10.7</v>
      </c>
      <c r="BC2406" s="4">
        <v>10.7</v>
      </c>
      <c r="BD2406" s="4">
        <v>7.3377551020408172</v>
      </c>
      <c r="BE2406" s="4">
        <v>0</v>
      </c>
      <c r="BF2406" s="4">
        <v>27.85</v>
      </c>
      <c r="BG2406" s="4">
        <v>-7.8</v>
      </c>
      <c r="BH2406" s="5">
        <v>2.7324433319427062</v>
      </c>
      <c r="BI2406" s="4">
        <v>-12.712244897959184</v>
      </c>
      <c r="BJ2406" s="4">
        <v>-7.0500000000000007</v>
      </c>
      <c r="BK2406" s="4">
        <v>0</v>
      </c>
      <c r="BL2406" s="4">
        <v>0</v>
      </c>
      <c r="BM2406" s="4">
        <v>0</v>
      </c>
      <c r="BN2406" s="4">
        <v>0</v>
      </c>
      <c r="BO2406" s="4">
        <v>0</v>
      </c>
      <c r="BP2406" s="15">
        <v>0.45409320441497336</v>
      </c>
    </row>
    <row r="2407" spans="1:68" x14ac:dyDescent="0.3">
      <c r="A2407" s="15">
        <f t="shared" si="39"/>
        <v>2406</v>
      </c>
      <c r="B2407" s="2" t="s">
        <v>4460</v>
      </c>
      <c r="C2407" s="2" t="s">
        <v>4461</v>
      </c>
      <c r="D2407" s="3" t="s">
        <v>6395</v>
      </c>
      <c r="E2407" s="3" t="s">
        <v>6379</v>
      </c>
      <c r="F2407" s="3" t="s">
        <v>6380</v>
      </c>
      <c r="G2407" s="3" t="s">
        <v>6379</v>
      </c>
      <c r="H2407" s="4">
        <v>2.0699999999999998</v>
      </c>
      <c r="I2407" s="4">
        <v>69.7</v>
      </c>
      <c r="J2407" s="4">
        <v>71.77</v>
      </c>
      <c r="K2407" s="4">
        <v>5.89</v>
      </c>
      <c r="L2407" s="4">
        <v>65.88</v>
      </c>
      <c r="M2407" s="5">
        <v>8.2067716316009481E-2</v>
      </c>
      <c r="N2407" s="6">
        <v>3.4946236559139779E-4</v>
      </c>
      <c r="O2407" s="5">
        <v>0.59067796610169498</v>
      </c>
      <c r="P2407" s="5">
        <v>0.97115786540337201</v>
      </c>
      <c r="Q2407" s="5">
        <v>1.4430641821946171</v>
      </c>
      <c r="R2407" s="5">
        <v>33.671497584541065</v>
      </c>
      <c r="S2407" s="4">
        <v>5.6000000000000001E-2</v>
      </c>
      <c r="T2407" s="6">
        <v>1.7392000000000003</v>
      </c>
      <c r="U2407" s="5">
        <v>0.32093613071762422</v>
      </c>
      <c r="V2407" s="5">
        <v>0.87244773398965836</v>
      </c>
      <c r="W2407" s="6">
        <v>0.63346613545816721</v>
      </c>
      <c r="X2407" s="1" t="s">
        <v>6381</v>
      </c>
      <c r="Y2407" s="6" t="s">
        <v>6381</v>
      </c>
      <c r="Z2407" s="6" t="s">
        <v>6381</v>
      </c>
      <c r="AA2407" s="6" t="s">
        <v>6381</v>
      </c>
      <c r="AB2407" s="6" t="s">
        <v>6381</v>
      </c>
      <c r="AC2407" s="6">
        <v>4.2857142857142858E-2</v>
      </c>
      <c r="AD2407" s="6">
        <v>3.7636363636363632</v>
      </c>
      <c r="AE2407" s="6" t="s">
        <v>6381</v>
      </c>
      <c r="AF2407" s="6" t="s">
        <v>6381</v>
      </c>
      <c r="AG2407" s="6">
        <v>0.58763714209258755</v>
      </c>
      <c r="AH2407" s="6">
        <v>119.78181818181817</v>
      </c>
      <c r="AI2407" s="5" t="s">
        <v>6381</v>
      </c>
      <c r="AJ2407" s="5">
        <v>0</v>
      </c>
      <c r="AK2407" s="3" t="s">
        <v>6381</v>
      </c>
      <c r="AL2407" s="3" t="s">
        <v>6381</v>
      </c>
      <c r="AM2407" s="3">
        <v>-0.79900000000000004</v>
      </c>
      <c r="AN2407" s="3">
        <v>-0.63600000000000001</v>
      </c>
      <c r="AO2407" s="5" t="s">
        <v>6381</v>
      </c>
      <c r="AP2407" s="5" t="s">
        <v>6381</v>
      </c>
      <c r="AQ2407" s="5" t="s">
        <v>6381</v>
      </c>
      <c r="AR2407" s="5" t="s">
        <v>6381</v>
      </c>
      <c r="AS2407" s="5">
        <v>-27.27272727272727</v>
      </c>
      <c r="AT2407" s="5">
        <v>-13.127272727272725</v>
      </c>
      <c r="AU2407" s="5">
        <v>0</v>
      </c>
      <c r="AV2407" s="5">
        <v>0.1605</v>
      </c>
      <c r="AW2407" s="4">
        <v>-15</v>
      </c>
      <c r="AX2407" s="4">
        <v>-15</v>
      </c>
      <c r="AY2407" s="4">
        <v>-7.22</v>
      </c>
      <c r="AZ2407" s="4">
        <v>0.55000000000000004</v>
      </c>
      <c r="BA2407" s="4">
        <v>0.55000000000000004</v>
      </c>
      <c r="BB2407" s="4">
        <v>-3.83</v>
      </c>
      <c r="BC2407" s="4">
        <v>-3.83</v>
      </c>
      <c r="BD2407" s="4">
        <v>-7.22</v>
      </c>
      <c r="BE2407" s="4">
        <v>-9.11</v>
      </c>
      <c r="BF2407" s="4">
        <v>-0.93899999999999995</v>
      </c>
      <c r="BG2407" s="4">
        <v>-5.16</v>
      </c>
      <c r="BH2407" s="5" t="s">
        <v>6381</v>
      </c>
      <c r="BI2407" s="4">
        <v>-1.1209999999999996</v>
      </c>
      <c r="BJ2407" s="4">
        <v>0.20899999999999963</v>
      </c>
      <c r="BK2407" s="4">
        <v>0</v>
      </c>
      <c r="BL2407" s="4">
        <v>0</v>
      </c>
      <c r="BM2407" s="4">
        <v>48.3</v>
      </c>
      <c r="BN2407" s="4">
        <v>112.11</v>
      </c>
      <c r="BO2407" s="4">
        <v>0</v>
      </c>
      <c r="BP2407" s="15">
        <v>0.59765839585978098</v>
      </c>
    </row>
    <row r="2408" spans="1:68" x14ac:dyDescent="0.3">
      <c r="A2408" s="15">
        <f t="shared" si="39"/>
        <v>2407</v>
      </c>
      <c r="B2408" s="2" t="s">
        <v>4462</v>
      </c>
      <c r="C2408" s="2" t="s">
        <v>4463</v>
      </c>
      <c r="D2408" s="3" t="s">
        <v>6400</v>
      </c>
      <c r="E2408" s="3" t="s">
        <v>6379</v>
      </c>
      <c r="F2408" s="3" t="s">
        <v>6380</v>
      </c>
      <c r="G2408" s="3" t="s">
        <v>6379</v>
      </c>
      <c r="H2408" s="4">
        <v>54.8</v>
      </c>
      <c r="I2408" s="4">
        <v>0</v>
      </c>
      <c r="J2408" s="4">
        <v>54.8</v>
      </c>
      <c r="K2408" s="4">
        <v>0</v>
      </c>
      <c r="L2408" s="4">
        <v>54.8</v>
      </c>
      <c r="M2408" s="5">
        <v>0</v>
      </c>
      <c r="N2408" s="6">
        <v>3.7066560382622557E-4</v>
      </c>
      <c r="O2408" s="5" t="s">
        <v>6381</v>
      </c>
      <c r="P2408" s="5">
        <v>0</v>
      </c>
      <c r="Q2408" s="5" t="s">
        <v>6381</v>
      </c>
      <c r="R2408" s="5">
        <v>0</v>
      </c>
      <c r="S2408" s="4">
        <v>0.218</v>
      </c>
      <c r="T2408" s="6">
        <v>1.741104</v>
      </c>
      <c r="U2408" s="5">
        <v>0.34058772731852804</v>
      </c>
      <c r="V2408" s="5">
        <v>0.57033763820365579</v>
      </c>
      <c r="W2408" s="6">
        <v>0.54587155963302747</v>
      </c>
      <c r="X2408" s="1">
        <v>2.1379310344827585</v>
      </c>
      <c r="Y2408" s="6">
        <v>2.4909090909090907</v>
      </c>
      <c r="Z2408" s="6">
        <v>2.4909090909090907</v>
      </c>
      <c r="AA2408" s="6" t="s">
        <v>6381</v>
      </c>
      <c r="AB2408" s="6" t="s">
        <v>6381</v>
      </c>
      <c r="AC2408" s="6" t="s">
        <v>6381</v>
      </c>
      <c r="AD2408" s="6">
        <v>0.10789525497145107</v>
      </c>
      <c r="AE2408" s="6">
        <v>0.88387096774193541</v>
      </c>
      <c r="AF2408" s="6">
        <v>0.68329177057356605</v>
      </c>
      <c r="AG2408" s="6" t="s">
        <v>6381</v>
      </c>
      <c r="AH2408" s="6">
        <v>0.10789525497145107</v>
      </c>
      <c r="AI2408" s="5">
        <v>0</v>
      </c>
      <c r="AJ2408" s="5">
        <v>0</v>
      </c>
      <c r="AK2408" s="3">
        <v>4.6600000000000003E-2</v>
      </c>
      <c r="AL2408" s="3" t="s">
        <v>6381</v>
      </c>
      <c r="AM2408" s="3">
        <v>0.154</v>
      </c>
      <c r="AN2408" s="3">
        <v>0.20800000000000002</v>
      </c>
      <c r="AO2408" s="5" t="s">
        <v>6381</v>
      </c>
      <c r="AP2408" s="5" t="s">
        <v>6381</v>
      </c>
      <c r="AQ2408" s="5">
        <v>0.1966041108132261</v>
      </c>
      <c r="AR2408" s="5">
        <v>0.18725460585925702</v>
      </c>
      <c r="AS2408" s="5">
        <v>4.3315613309706638E-2</v>
      </c>
      <c r="AT2408" s="5">
        <v>0.12207127387280961</v>
      </c>
      <c r="AU2408" s="5">
        <v>0.33734939759036142</v>
      </c>
      <c r="AV2408" s="5">
        <v>5.9200000000000003E-2</v>
      </c>
      <c r="AW2408" s="4">
        <v>22</v>
      </c>
      <c r="AX2408" s="4">
        <v>22</v>
      </c>
      <c r="AY2408" s="4">
        <v>62</v>
      </c>
      <c r="AZ2408" s="4">
        <v>507.9</v>
      </c>
      <c r="BA2408" s="4">
        <v>507.9</v>
      </c>
      <c r="BB2408" s="4">
        <v>80.2</v>
      </c>
      <c r="BC2408" s="4">
        <v>80.2</v>
      </c>
      <c r="BD2408" s="4">
        <v>41.084337349397593</v>
      </c>
      <c r="BE2408" s="4">
        <v>-24.5</v>
      </c>
      <c r="BF2408" s="4">
        <v>132.30000000000001</v>
      </c>
      <c r="BG2408" s="4">
        <v>105.30000000000001</v>
      </c>
      <c r="BH2408" s="5">
        <v>5.7832258064516129</v>
      </c>
      <c r="BI2408" s="4">
        <v>-196.51566265060242</v>
      </c>
      <c r="BJ2408" s="4">
        <v>-191.10000000000002</v>
      </c>
      <c r="BK2408" s="4">
        <v>111.9</v>
      </c>
      <c r="BL2408" s="4">
        <v>331.1</v>
      </c>
      <c r="BM2408" s="4">
        <v>0</v>
      </c>
      <c r="BN2408" s="4">
        <v>0</v>
      </c>
      <c r="BO2408" s="4">
        <v>0</v>
      </c>
      <c r="BP2408" s="15">
        <v>0.97033352938636108</v>
      </c>
    </row>
    <row r="2409" spans="1:68" x14ac:dyDescent="0.3">
      <c r="A2409" s="15">
        <f t="shared" si="39"/>
        <v>2408</v>
      </c>
      <c r="B2409" s="2" t="s">
        <v>4464</v>
      </c>
      <c r="C2409" s="2" t="s">
        <v>4465</v>
      </c>
      <c r="D2409" s="3" t="s">
        <v>6397</v>
      </c>
      <c r="E2409" s="3" t="s">
        <v>6379</v>
      </c>
      <c r="F2409" s="3" t="s">
        <v>6380</v>
      </c>
      <c r="G2409" s="3" t="s">
        <v>6379</v>
      </c>
      <c r="H2409" s="4">
        <v>69.7</v>
      </c>
      <c r="I2409" s="4">
        <v>178.6</v>
      </c>
      <c r="J2409" s="4">
        <v>248.3</v>
      </c>
      <c r="K2409" s="4">
        <v>7.31</v>
      </c>
      <c r="L2409" s="4">
        <v>240.99</v>
      </c>
      <c r="M2409" s="5">
        <v>2.944019331453886E-2</v>
      </c>
      <c r="N2409" s="6">
        <v>1.7833259028087384E-4</v>
      </c>
      <c r="O2409" s="5">
        <v>0.52467685076380732</v>
      </c>
      <c r="P2409" s="5">
        <v>0.71929118002416426</v>
      </c>
      <c r="Q2409" s="5">
        <v>1.1038318912237328</v>
      </c>
      <c r="R2409" s="5">
        <v>2.5624103299856524</v>
      </c>
      <c r="S2409" s="4">
        <v>0.311</v>
      </c>
      <c r="T2409" s="6">
        <v>1.741328</v>
      </c>
      <c r="U2409" s="5">
        <v>0.47958315233127197</v>
      </c>
      <c r="V2409" s="5">
        <v>0.51555188875611735</v>
      </c>
      <c r="W2409" s="6">
        <v>0.37622682660850604</v>
      </c>
      <c r="X2409" s="1">
        <v>2.6144578313253009</v>
      </c>
      <c r="Y2409" s="6">
        <v>3.0173160173160172</v>
      </c>
      <c r="Z2409" s="6">
        <v>3.0173160173160172</v>
      </c>
      <c r="AA2409" s="6" t="s">
        <v>6381</v>
      </c>
      <c r="AB2409" s="6" t="s">
        <v>6381</v>
      </c>
      <c r="AC2409" s="6">
        <v>0.43077873918417797</v>
      </c>
      <c r="AD2409" s="6">
        <v>0.29090150250417363</v>
      </c>
      <c r="AE2409" s="6">
        <v>5.5527649769585254</v>
      </c>
      <c r="AF2409" s="6">
        <v>4.4793680297397778</v>
      </c>
      <c r="AG2409" s="6">
        <v>0.72349815365216619</v>
      </c>
      <c r="AH2409" s="6">
        <v>1.0058013355592654</v>
      </c>
      <c r="AI2409" s="5">
        <v>0</v>
      </c>
      <c r="AJ2409" s="5">
        <v>0</v>
      </c>
      <c r="AK2409" s="3">
        <v>0.113</v>
      </c>
      <c r="AL2409" s="3">
        <v>0.221</v>
      </c>
      <c r="AM2409" s="3">
        <v>0.13100000000000001</v>
      </c>
      <c r="AN2409" s="3">
        <v>0.32600000000000001</v>
      </c>
      <c r="AO2409" s="5" t="s">
        <v>6381</v>
      </c>
      <c r="AP2409" s="5" t="s">
        <v>6381</v>
      </c>
      <c r="AQ2409" s="5" t="s">
        <v>6381</v>
      </c>
      <c r="AR2409" s="5" t="s">
        <v>6381</v>
      </c>
      <c r="AS2409" s="5">
        <v>9.6410684474123542E-2</v>
      </c>
      <c r="AT2409" s="5">
        <v>0.18113522537562604</v>
      </c>
      <c r="AU2409" s="5">
        <v>0.13582089552238807</v>
      </c>
      <c r="AV2409" s="5">
        <v>2.5999999999999998E-4</v>
      </c>
      <c r="AW2409" s="4">
        <v>23.1</v>
      </c>
      <c r="AX2409" s="4">
        <v>23.1</v>
      </c>
      <c r="AY2409" s="4">
        <v>43.4</v>
      </c>
      <c r="AZ2409" s="4">
        <v>239.6</v>
      </c>
      <c r="BA2409" s="4">
        <v>239.6</v>
      </c>
      <c r="BB2409" s="4">
        <v>53.8</v>
      </c>
      <c r="BC2409" s="4">
        <v>53.8</v>
      </c>
      <c r="BD2409" s="4">
        <v>37.505373134328359</v>
      </c>
      <c r="BE2409" s="4">
        <v>-44.1</v>
      </c>
      <c r="BF2409" s="4">
        <v>0</v>
      </c>
      <c r="BG2409" s="4">
        <v>30.470000000000002</v>
      </c>
      <c r="BH2409" s="5">
        <v>0.81241692732583592</v>
      </c>
      <c r="BI2409" s="4">
        <v>7.0353731343283563</v>
      </c>
      <c r="BJ2409" s="4">
        <v>36.730000000000004</v>
      </c>
      <c r="BK2409" s="4">
        <v>0</v>
      </c>
      <c r="BL2409" s="4">
        <v>0</v>
      </c>
      <c r="BM2409" s="4">
        <v>161.80000000000001</v>
      </c>
      <c r="BN2409" s="4">
        <v>333.09</v>
      </c>
      <c r="BO2409" s="4">
        <v>0</v>
      </c>
      <c r="BP2409" s="15">
        <v>0.37398502216429741</v>
      </c>
    </row>
    <row r="2410" spans="1:68" ht="26.4" x14ac:dyDescent="0.3">
      <c r="A2410" s="15">
        <f t="shared" si="39"/>
        <v>2409</v>
      </c>
      <c r="B2410" s="2" t="s">
        <v>4466</v>
      </c>
      <c r="C2410" s="2" t="s">
        <v>4467</v>
      </c>
      <c r="D2410" s="3" t="s">
        <v>6461</v>
      </c>
      <c r="E2410" s="3" t="s">
        <v>6379</v>
      </c>
      <c r="F2410" s="3" t="s">
        <v>6380</v>
      </c>
      <c r="G2410" s="3" t="s">
        <v>6379</v>
      </c>
      <c r="H2410" s="4">
        <v>5.9</v>
      </c>
      <c r="I2410" s="4">
        <v>4.95</v>
      </c>
      <c r="J2410" s="4">
        <v>10.850000000000001</v>
      </c>
      <c r="K2410" s="4">
        <v>0.46400000000000002</v>
      </c>
      <c r="L2410" s="4">
        <v>10.386000000000001</v>
      </c>
      <c r="M2410" s="5">
        <v>4.2764976958525346E-2</v>
      </c>
      <c r="N2410" s="6">
        <v>1.5384615384615385E-3</v>
      </c>
      <c r="O2410" s="5">
        <v>0.16808149405772496</v>
      </c>
      <c r="P2410" s="5">
        <v>0.456221198156682</v>
      </c>
      <c r="Q2410" s="5">
        <v>0.20204081632653062</v>
      </c>
      <c r="R2410" s="5">
        <v>0.83898305084745761</v>
      </c>
      <c r="S2410" s="4">
        <v>0.26700000000000002</v>
      </c>
      <c r="T2410" s="6">
        <v>1.7427200000000003</v>
      </c>
      <c r="U2410" s="5">
        <v>0.31780497164141408</v>
      </c>
      <c r="V2410" s="5">
        <v>0.79451242910353514</v>
      </c>
      <c r="W2410" s="6">
        <v>0.46832814122533745</v>
      </c>
      <c r="X2410" s="1" t="s">
        <v>6381</v>
      </c>
      <c r="Y2410" s="6" t="s">
        <v>6381</v>
      </c>
      <c r="Z2410" s="6" t="s">
        <v>6381</v>
      </c>
      <c r="AA2410" s="6" t="s">
        <v>6381</v>
      </c>
      <c r="AB2410" s="6" t="s">
        <v>6381</v>
      </c>
      <c r="AC2410" s="6">
        <v>0.24081632653061225</v>
      </c>
      <c r="AD2410" s="6">
        <v>0.2744186046511628</v>
      </c>
      <c r="AE2410" s="6" t="s">
        <v>6381</v>
      </c>
      <c r="AF2410" s="6">
        <v>2.8850000000000002</v>
      </c>
      <c r="AG2410" s="6">
        <v>0.3583109087145519</v>
      </c>
      <c r="AH2410" s="6">
        <v>0.48306976744186053</v>
      </c>
      <c r="AI2410" s="5" t="s">
        <v>6381</v>
      </c>
      <c r="AJ2410" s="5">
        <v>0</v>
      </c>
      <c r="AK2410" s="3" t="s">
        <v>6381</v>
      </c>
      <c r="AL2410" s="3" t="s">
        <v>6381</v>
      </c>
      <c r="AM2410" s="3">
        <v>3.9699999999999999E-2</v>
      </c>
      <c r="AN2410" s="3">
        <v>0.107</v>
      </c>
      <c r="AO2410" s="5" t="s">
        <v>6381</v>
      </c>
      <c r="AP2410" s="5" t="s">
        <v>6381</v>
      </c>
      <c r="AQ2410" s="5">
        <v>-6.262975778546713E-2</v>
      </c>
      <c r="AR2410" s="5">
        <v>-3.1555880204528854E-2</v>
      </c>
      <c r="AS2410" s="5">
        <v>-9.3298969072164964E-2</v>
      </c>
      <c r="AT2410" s="5">
        <v>-5.5670103092783516E-2</v>
      </c>
      <c r="AU2410" s="5">
        <v>0</v>
      </c>
      <c r="AV2410" s="5">
        <v>6.6E-4</v>
      </c>
      <c r="AW2410" s="4">
        <v>-1.05</v>
      </c>
      <c r="AX2410" s="4">
        <v>-1.81</v>
      </c>
      <c r="AY2410" s="4">
        <v>-1.08</v>
      </c>
      <c r="AZ2410" s="4">
        <v>21.5</v>
      </c>
      <c r="BA2410" s="4">
        <v>19.399999999999999</v>
      </c>
      <c r="BB2410" s="4">
        <v>3.6</v>
      </c>
      <c r="BC2410" s="4">
        <v>2.56</v>
      </c>
      <c r="BD2410" s="4">
        <v>-1.08</v>
      </c>
      <c r="BE2410" s="4">
        <v>0</v>
      </c>
      <c r="BF2410" s="4">
        <v>0</v>
      </c>
      <c r="BG2410" s="4">
        <v>-3.32</v>
      </c>
      <c r="BH2410" s="5" t="s">
        <v>6381</v>
      </c>
      <c r="BI2410" s="4">
        <v>2.2399999999999998</v>
      </c>
      <c r="BJ2410" s="4">
        <v>1.5099999999999998</v>
      </c>
      <c r="BK2410" s="4">
        <v>28.9</v>
      </c>
      <c r="BL2410" s="4">
        <v>34.225000000000001</v>
      </c>
      <c r="BM2410" s="4">
        <v>24.5</v>
      </c>
      <c r="BN2410" s="4">
        <v>28.986000000000001</v>
      </c>
      <c r="BO2410" s="4">
        <v>0</v>
      </c>
      <c r="BP2410" s="15">
        <v>4.0693827457727649E-2</v>
      </c>
    </row>
    <row r="2411" spans="1:68" x14ac:dyDescent="0.3">
      <c r="A2411" s="15">
        <f t="shared" si="39"/>
        <v>2410</v>
      </c>
      <c r="B2411" s="2" t="s">
        <v>4468</v>
      </c>
      <c r="C2411" s="2" t="s">
        <v>4469</v>
      </c>
      <c r="D2411" s="3" t="s">
        <v>6420</v>
      </c>
      <c r="E2411" s="3" t="s">
        <v>6379</v>
      </c>
      <c r="F2411" s="3" t="s">
        <v>6380</v>
      </c>
      <c r="G2411" s="3" t="s">
        <v>6379</v>
      </c>
      <c r="H2411" s="4">
        <v>10.6</v>
      </c>
      <c r="I2411" s="4">
        <v>14</v>
      </c>
      <c r="J2411" s="4">
        <v>24.6</v>
      </c>
      <c r="K2411" s="4">
        <v>0.995</v>
      </c>
      <c r="L2411" s="4">
        <v>23.605</v>
      </c>
      <c r="M2411" s="5">
        <v>4.0447154471544712E-2</v>
      </c>
      <c r="N2411" s="6">
        <v>4.032258064516129E-4</v>
      </c>
      <c r="O2411" s="5">
        <v>0.38043478260869568</v>
      </c>
      <c r="P2411" s="5">
        <v>0.56910569105691056</v>
      </c>
      <c r="Q2411" s="5">
        <v>0.61403508771929827</v>
      </c>
      <c r="R2411" s="5">
        <v>1.3207547169811322</v>
      </c>
      <c r="S2411" s="4">
        <v>0.85699999999999998</v>
      </c>
      <c r="T2411" s="6">
        <v>1.7427200000000003</v>
      </c>
      <c r="U2411" s="5">
        <v>0.396232255123179</v>
      </c>
      <c r="V2411" s="5">
        <v>0.63725251222039936</v>
      </c>
      <c r="W2411" s="6">
        <v>0.54246100519930673</v>
      </c>
      <c r="X2411" s="1">
        <v>3.1070195627157653</v>
      </c>
      <c r="Y2411" s="6">
        <v>9.4642857142857135</v>
      </c>
      <c r="Z2411" s="6">
        <v>12.254335260115607</v>
      </c>
      <c r="AA2411" s="6" t="s">
        <v>6381</v>
      </c>
      <c r="AB2411" s="6" t="s">
        <v>6381</v>
      </c>
      <c r="AC2411" s="6">
        <v>0.46491228070175433</v>
      </c>
      <c r="AD2411" s="6">
        <v>0.18596491228070175</v>
      </c>
      <c r="AE2411" s="6">
        <v>8.742592592592592</v>
      </c>
      <c r="AF2411" s="6">
        <v>3.6710730948678072</v>
      </c>
      <c r="AG2411" s="6">
        <v>0.65926546571707867</v>
      </c>
      <c r="AH2411" s="6">
        <v>0.41412280701754389</v>
      </c>
      <c r="AI2411" s="5">
        <v>0</v>
      </c>
      <c r="AJ2411" s="5">
        <v>0</v>
      </c>
      <c r="AK2411" s="3">
        <v>-1.6200000000000003E-2</v>
      </c>
      <c r="AL2411" s="3">
        <v>-0.18899999999999997</v>
      </c>
      <c r="AM2411" s="3">
        <v>0.78400000000000003</v>
      </c>
      <c r="AN2411" s="3">
        <v>0.13800000000000001</v>
      </c>
      <c r="AO2411" s="5" t="s">
        <v>6381</v>
      </c>
      <c r="AP2411" s="5" t="s">
        <v>6381</v>
      </c>
      <c r="AQ2411" s="5">
        <v>4.2195121951219515E-2</v>
      </c>
      <c r="AR2411" s="5">
        <v>8.6671802773497689E-2</v>
      </c>
      <c r="AS2411" s="5">
        <v>1.6698841698841699E-2</v>
      </c>
      <c r="AT2411" s="5">
        <v>5.212355212355213E-2</v>
      </c>
      <c r="AU2411" s="5">
        <v>0.38023255813953488</v>
      </c>
      <c r="AV2411" s="5">
        <v>7.000000000000001E-4</v>
      </c>
      <c r="AW2411" s="4">
        <v>1.1200000000000001</v>
      </c>
      <c r="AX2411" s="4">
        <v>0.86499999999999999</v>
      </c>
      <c r="AY2411" s="4">
        <v>2.7</v>
      </c>
      <c r="AZ2411" s="4">
        <v>57</v>
      </c>
      <c r="BA2411" s="4">
        <v>51.8</v>
      </c>
      <c r="BB2411" s="4">
        <v>6.43</v>
      </c>
      <c r="BC2411" s="4">
        <v>5.41</v>
      </c>
      <c r="BD2411" s="4">
        <v>1.6733720930232558</v>
      </c>
      <c r="BE2411" s="4">
        <v>0</v>
      </c>
      <c r="BF2411" s="4">
        <v>0</v>
      </c>
      <c r="BG2411" s="4">
        <v>-2.83</v>
      </c>
      <c r="BH2411" s="5">
        <v>-1.6911958863178376</v>
      </c>
      <c r="BI2411" s="4">
        <v>4.5033720930232555</v>
      </c>
      <c r="BJ2411" s="4">
        <v>3.6950000000000003</v>
      </c>
      <c r="BK2411" s="4">
        <v>20.5</v>
      </c>
      <c r="BL2411" s="4">
        <v>31.152000000000001</v>
      </c>
      <c r="BM2411" s="4">
        <v>22.8</v>
      </c>
      <c r="BN2411" s="4">
        <v>35.805</v>
      </c>
      <c r="BO2411" s="4">
        <v>0</v>
      </c>
      <c r="BP2411" s="15">
        <v>0.61077591643230911</v>
      </c>
    </row>
    <row r="2412" spans="1:68" x14ac:dyDescent="0.3">
      <c r="A2412" s="15">
        <f t="shared" si="39"/>
        <v>2411</v>
      </c>
      <c r="B2412" s="2" t="s">
        <v>4470</v>
      </c>
      <c r="C2412" s="2" t="s">
        <v>4471</v>
      </c>
      <c r="D2412" s="3" t="s">
        <v>6408</v>
      </c>
      <c r="E2412" s="3" t="s">
        <v>6379</v>
      </c>
      <c r="F2412" s="3" t="s">
        <v>6380</v>
      </c>
      <c r="G2412" s="3" t="s">
        <v>6379</v>
      </c>
      <c r="H2412" s="4">
        <v>47.1</v>
      </c>
      <c r="I2412" s="4">
        <v>496.8</v>
      </c>
      <c r="J2412" s="4">
        <v>543.9</v>
      </c>
      <c r="K2412" s="4">
        <v>0</v>
      </c>
      <c r="L2412" s="4">
        <v>543.9</v>
      </c>
      <c r="M2412" s="5">
        <v>0</v>
      </c>
      <c r="N2412" s="6">
        <v>4.9600376116596141E-3</v>
      </c>
      <c r="O2412" s="5">
        <v>0.685430463576159</v>
      </c>
      <c r="P2412" s="5">
        <v>0.91340319911748491</v>
      </c>
      <c r="Q2412" s="5">
        <v>2.1789473684210527</v>
      </c>
      <c r="R2412" s="5">
        <v>10.547770700636942</v>
      </c>
      <c r="S2412" s="4">
        <v>0.111</v>
      </c>
      <c r="T2412" s="6">
        <v>1.7428800000000002</v>
      </c>
      <c r="U2412" s="5">
        <v>0.41952353926806063</v>
      </c>
      <c r="V2412" s="5">
        <v>0.60783240064406507</v>
      </c>
      <c r="W2412" s="6">
        <v>0.79627815866797258</v>
      </c>
      <c r="X2412" s="1" t="s">
        <v>6381</v>
      </c>
      <c r="Y2412" s="6" t="s">
        <v>6381</v>
      </c>
      <c r="Z2412" s="6" t="s">
        <v>6381</v>
      </c>
      <c r="AA2412" s="6">
        <v>1.1808510638297873</v>
      </c>
      <c r="AB2412" s="6" t="s">
        <v>6381</v>
      </c>
      <c r="AC2412" s="6">
        <v>0.20657894736842106</v>
      </c>
      <c r="AD2412" s="6">
        <v>4.6875000000000007E-2</v>
      </c>
      <c r="AE2412" s="6" t="s">
        <v>6381</v>
      </c>
      <c r="AF2412" s="6">
        <v>57.434002111932415</v>
      </c>
      <c r="AG2412" s="6">
        <v>0.7504139072847682</v>
      </c>
      <c r="AH2412" s="6">
        <v>0.54130175159235672</v>
      </c>
      <c r="AI2412" s="5" t="s">
        <v>6381</v>
      </c>
      <c r="AJ2412" s="5">
        <v>1.386411889596603E-2</v>
      </c>
      <c r="AK2412" s="3" t="s">
        <v>6381</v>
      </c>
      <c r="AL2412" s="3" t="s">
        <v>6381</v>
      </c>
      <c r="AM2412" s="3" t="s">
        <v>6381</v>
      </c>
      <c r="AN2412" s="3" t="s">
        <v>6381</v>
      </c>
      <c r="AO2412" s="5" t="s">
        <v>6381</v>
      </c>
      <c r="AP2412" s="5">
        <v>0.153</v>
      </c>
      <c r="AQ2412" s="5" t="s">
        <v>6381</v>
      </c>
      <c r="AR2412" s="5" t="s">
        <v>6381</v>
      </c>
      <c r="AS2412" s="5">
        <v>-6.5585191082802557E-2</v>
      </c>
      <c r="AT2412" s="5">
        <v>-4.6675955414012746E-3</v>
      </c>
      <c r="AU2412" s="5">
        <v>0</v>
      </c>
      <c r="AV2412" s="5">
        <v>0.13900000000000001</v>
      </c>
      <c r="AW2412" s="4">
        <v>-65.900000000000006</v>
      </c>
      <c r="AX2412" s="4">
        <v>-65.900000000000006</v>
      </c>
      <c r="AY2412" s="4">
        <v>-4.6900000000000004</v>
      </c>
      <c r="AZ2412" s="4">
        <v>1004.8</v>
      </c>
      <c r="BA2412" s="4">
        <v>1004.8</v>
      </c>
      <c r="BB2412" s="4">
        <v>9.4700000000000006</v>
      </c>
      <c r="BC2412" s="4">
        <v>9.4700000000000006</v>
      </c>
      <c r="BD2412" s="4">
        <v>-4.6900000000000004</v>
      </c>
      <c r="BE2412" s="4">
        <v>-171.8</v>
      </c>
      <c r="BF2412" s="4">
        <v>121.89900000000002</v>
      </c>
      <c r="BG2412" s="4">
        <v>-0.43299999999999805</v>
      </c>
      <c r="BH2412" s="5" t="s">
        <v>6381</v>
      </c>
      <c r="BI2412" s="4">
        <v>-126.15600000000002</v>
      </c>
      <c r="BJ2412" s="4">
        <v>-15.566000000000031</v>
      </c>
      <c r="BK2412" s="4">
        <v>0</v>
      </c>
      <c r="BL2412" s="4">
        <v>0</v>
      </c>
      <c r="BM2412" s="4">
        <v>228</v>
      </c>
      <c r="BN2412" s="4">
        <v>724.8</v>
      </c>
      <c r="BO2412" s="4">
        <v>-0.65300000000000002</v>
      </c>
      <c r="BP2412" s="15">
        <v>1.0874537555553676E-2</v>
      </c>
    </row>
    <row r="2413" spans="1:68" x14ac:dyDescent="0.3">
      <c r="A2413" s="15">
        <f t="shared" si="39"/>
        <v>2412</v>
      </c>
      <c r="B2413" s="2" t="s">
        <v>4472</v>
      </c>
      <c r="C2413" s="2" t="s">
        <v>4473</v>
      </c>
      <c r="D2413" s="3" t="s">
        <v>6382</v>
      </c>
      <c r="E2413" s="3" t="s">
        <v>6379</v>
      </c>
      <c r="F2413" s="3" t="s">
        <v>6380</v>
      </c>
      <c r="G2413" s="3" t="s">
        <v>6379</v>
      </c>
      <c r="H2413" s="4">
        <v>21.6</v>
      </c>
      <c r="I2413" s="4">
        <v>127</v>
      </c>
      <c r="J2413" s="4">
        <v>148.6</v>
      </c>
      <c r="K2413" s="4">
        <v>2.33</v>
      </c>
      <c r="L2413" s="4">
        <v>146.26999999999998</v>
      </c>
      <c r="M2413" s="5">
        <v>1.5679676985195155E-2</v>
      </c>
      <c r="N2413" s="6">
        <v>8.783783783783783E-4</v>
      </c>
      <c r="O2413" s="5">
        <v>0.78201970443349755</v>
      </c>
      <c r="P2413" s="5">
        <v>0.85464333781965007</v>
      </c>
      <c r="Q2413" s="5">
        <v>3.5875706214689269</v>
      </c>
      <c r="R2413" s="5">
        <v>5.8796296296296289</v>
      </c>
      <c r="S2413" s="4">
        <v>1.46</v>
      </c>
      <c r="T2413" s="6">
        <v>1.74648</v>
      </c>
      <c r="U2413" s="5">
        <v>0.4147288270665544</v>
      </c>
      <c r="V2413" s="5">
        <v>0.55156522785740891</v>
      </c>
      <c r="W2413" s="6">
        <v>0.41772151898734178</v>
      </c>
      <c r="X2413" s="1">
        <v>1.8727272727272728</v>
      </c>
      <c r="Y2413" s="6">
        <v>2.0571428571428574</v>
      </c>
      <c r="Z2413" s="6">
        <v>2.7586206896551726</v>
      </c>
      <c r="AA2413" s="6" t="s">
        <v>6381</v>
      </c>
      <c r="AB2413" s="6" t="s">
        <v>6381</v>
      </c>
      <c r="AC2413" s="6">
        <v>0.61016949152542377</v>
      </c>
      <c r="AD2413" s="6">
        <v>0.11907386990077178</v>
      </c>
      <c r="AE2413" s="6">
        <v>7.1004854368932024</v>
      </c>
      <c r="AF2413" s="6">
        <v>4.8273927392739271</v>
      </c>
      <c r="AG2413" s="6">
        <v>0.91378771787343027</v>
      </c>
      <c r="AH2413" s="6">
        <v>0.80633958103638359</v>
      </c>
      <c r="AI2413" s="5">
        <v>0</v>
      </c>
      <c r="AJ2413" s="5">
        <v>0</v>
      </c>
      <c r="AK2413" s="3">
        <v>2.379</v>
      </c>
      <c r="AL2413" s="3">
        <v>0.20399999999999999</v>
      </c>
      <c r="AM2413" s="3">
        <v>0.19899999999999998</v>
      </c>
      <c r="AN2413" s="3">
        <v>0.161</v>
      </c>
      <c r="AO2413" s="5" t="s">
        <v>6381</v>
      </c>
      <c r="AP2413" s="5" t="s">
        <v>6381</v>
      </c>
      <c r="AQ2413" s="5">
        <v>0.24857142857142858</v>
      </c>
      <c r="AR2413" s="5">
        <v>0.14826543831869873</v>
      </c>
      <c r="AS2413" s="5">
        <v>4.3669827105409925E-2</v>
      </c>
      <c r="AT2413" s="5">
        <v>0.11489124372559956</v>
      </c>
      <c r="AU2413" s="5">
        <v>0.24392523364485982</v>
      </c>
      <c r="AV2413" s="5">
        <v>0.1555</v>
      </c>
      <c r="AW2413" s="4">
        <v>10.5</v>
      </c>
      <c r="AX2413" s="4">
        <v>7.83</v>
      </c>
      <c r="AY2413" s="4">
        <v>20.6</v>
      </c>
      <c r="AZ2413" s="4">
        <v>181.4</v>
      </c>
      <c r="BA2413" s="4">
        <v>179.3</v>
      </c>
      <c r="BB2413" s="4">
        <v>30.3</v>
      </c>
      <c r="BC2413" s="4">
        <v>27.8</v>
      </c>
      <c r="BD2413" s="4">
        <v>15.575140186915888</v>
      </c>
      <c r="BE2413" s="4">
        <v>0</v>
      </c>
      <c r="BF2413" s="4">
        <v>0</v>
      </c>
      <c r="BG2413" s="4">
        <v>-7.93</v>
      </c>
      <c r="BH2413" s="5">
        <v>-0.50914469499681969</v>
      </c>
      <c r="BI2413" s="4">
        <v>23.505140186915888</v>
      </c>
      <c r="BJ2413" s="4">
        <v>15.76</v>
      </c>
      <c r="BK2413" s="4">
        <v>31.5</v>
      </c>
      <c r="BL2413" s="4">
        <v>138.94</v>
      </c>
      <c r="BM2413" s="4">
        <v>35.4</v>
      </c>
      <c r="BN2413" s="4">
        <v>160.07</v>
      </c>
      <c r="BO2413" s="4">
        <v>0</v>
      </c>
      <c r="BP2413" s="15">
        <v>0.50428426842326557</v>
      </c>
    </row>
    <row r="2414" spans="1:68" x14ac:dyDescent="0.3">
      <c r="A2414" s="15">
        <f t="shared" si="39"/>
        <v>2413</v>
      </c>
      <c r="B2414" s="2" t="s">
        <v>4474</v>
      </c>
      <c r="C2414" s="2" t="s">
        <v>4475</v>
      </c>
      <c r="D2414" s="3" t="s">
        <v>6419</v>
      </c>
      <c r="E2414" s="3" t="s">
        <v>6379</v>
      </c>
      <c r="F2414" s="3" t="s">
        <v>6380</v>
      </c>
      <c r="G2414" s="3" t="s">
        <v>6379</v>
      </c>
      <c r="H2414" s="4">
        <v>3.33</v>
      </c>
      <c r="I2414" s="4">
        <v>101.1</v>
      </c>
      <c r="J2414" s="4">
        <v>104.42999999999999</v>
      </c>
      <c r="K2414" s="4">
        <v>4.16</v>
      </c>
      <c r="L2414" s="4">
        <v>100.27</v>
      </c>
      <c r="M2414" s="5">
        <v>3.9835296370774688E-2</v>
      </c>
      <c r="N2414" s="6">
        <v>2.7956989247311827E-4</v>
      </c>
      <c r="O2414" s="5">
        <v>0.81729991915925626</v>
      </c>
      <c r="P2414" s="5">
        <v>0.96811261131858661</v>
      </c>
      <c r="Q2414" s="5">
        <v>4.4734513274336276</v>
      </c>
      <c r="R2414" s="5">
        <v>30.360360360360357</v>
      </c>
      <c r="S2414" s="4">
        <v>3.5999999999999997E-2</v>
      </c>
      <c r="T2414" s="6">
        <v>1.748</v>
      </c>
      <c r="U2414" s="5">
        <v>0.38470768123342691</v>
      </c>
      <c r="V2414" s="5">
        <v>0.65634249669892086</v>
      </c>
      <c r="W2414" s="6">
        <v>0.53333333333333321</v>
      </c>
      <c r="X2414" s="1" t="s">
        <v>6381</v>
      </c>
      <c r="Y2414" s="6" t="s">
        <v>6381</v>
      </c>
      <c r="Z2414" s="6" t="s">
        <v>6381</v>
      </c>
      <c r="AA2414" s="6" t="s">
        <v>6381</v>
      </c>
      <c r="AB2414" s="6" t="s">
        <v>6381</v>
      </c>
      <c r="AC2414" s="6">
        <v>0.14734513274336283</v>
      </c>
      <c r="AD2414" s="6">
        <v>2.1332479180012815E-2</v>
      </c>
      <c r="AE2414" s="6" t="s">
        <v>6381</v>
      </c>
      <c r="AF2414" s="6" t="s">
        <v>6381</v>
      </c>
      <c r="AG2414" s="6">
        <v>0.8387987284590932</v>
      </c>
      <c r="AH2414" s="6">
        <v>0.64234465086483028</v>
      </c>
      <c r="AI2414" s="5" t="s">
        <v>6381</v>
      </c>
      <c r="AJ2414" s="5">
        <v>0</v>
      </c>
      <c r="AK2414" s="3" t="s">
        <v>6381</v>
      </c>
      <c r="AL2414" s="3" t="s">
        <v>6381</v>
      </c>
      <c r="AM2414" s="3" t="s">
        <v>6381</v>
      </c>
      <c r="AN2414" s="3" t="s">
        <v>6381</v>
      </c>
      <c r="AO2414" s="5" t="s">
        <v>6381</v>
      </c>
      <c r="AP2414" s="5" t="s">
        <v>6381</v>
      </c>
      <c r="AQ2414" s="5">
        <v>-0.61570247933884303</v>
      </c>
      <c r="AR2414" s="5">
        <v>-8.5977326333409418E-2</v>
      </c>
      <c r="AS2414" s="5">
        <v>-0.10727141828653708</v>
      </c>
      <c r="AT2414" s="5">
        <v>-8.1353491720662349E-2</v>
      </c>
      <c r="AU2414" s="5">
        <v>0</v>
      </c>
      <c r="AV2414" s="5" t="s">
        <v>6381</v>
      </c>
      <c r="AW2414" s="4">
        <v>-26.9</v>
      </c>
      <c r="AX2414" s="4">
        <v>-14.9</v>
      </c>
      <c r="AY2414" s="4">
        <v>-11.3</v>
      </c>
      <c r="AZ2414" s="4">
        <v>156.1</v>
      </c>
      <c r="BA2414" s="4">
        <v>138.9</v>
      </c>
      <c r="BB2414" s="4">
        <v>-16.100000000000001</v>
      </c>
      <c r="BC2414" s="4">
        <v>-8.83</v>
      </c>
      <c r="BD2414" s="4">
        <v>-11.3</v>
      </c>
      <c r="BE2414" s="4">
        <v>0</v>
      </c>
      <c r="BF2414" s="4">
        <v>0</v>
      </c>
      <c r="BG2414" s="4">
        <v>-2.57</v>
      </c>
      <c r="BH2414" s="5" t="s">
        <v>6381</v>
      </c>
      <c r="BI2414" s="4">
        <v>-8.73</v>
      </c>
      <c r="BJ2414" s="4">
        <v>-12.33</v>
      </c>
      <c r="BK2414" s="4">
        <v>24.2</v>
      </c>
      <c r="BL2414" s="4">
        <v>131.43</v>
      </c>
      <c r="BM2414" s="4">
        <v>22.6</v>
      </c>
      <c r="BN2414" s="4">
        <v>119.53999999999999</v>
      </c>
      <c r="BO2414" s="4">
        <v>0</v>
      </c>
      <c r="BP2414" s="15">
        <v>0.59202875630420593</v>
      </c>
    </row>
    <row r="2415" spans="1:68" x14ac:dyDescent="0.3">
      <c r="A2415" s="15">
        <f t="shared" si="39"/>
        <v>2414</v>
      </c>
      <c r="B2415" s="2" t="s">
        <v>4476</v>
      </c>
      <c r="C2415" s="2" t="s">
        <v>4477</v>
      </c>
      <c r="D2415" s="3" t="s">
        <v>6382</v>
      </c>
      <c r="E2415" s="3" t="s">
        <v>6379</v>
      </c>
      <c r="F2415" s="3" t="s">
        <v>6380</v>
      </c>
      <c r="G2415" s="3" t="s">
        <v>6379</v>
      </c>
      <c r="H2415" s="4">
        <v>17.3</v>
      </c>
      <c r="I2415" s="4">
        <v>96</v>
      </c>
      <c r="J2415" s="4">
        <v>113.3</v>
      </c>
      <c r="K2415" s="4">
        <v>34.1</v>
      </c>
      <c r="L2415" s="4">
        <v>79.199999999999989</v>
      </c>
      <c r="M2415" s="5">
        <v>0.3009708737864078</v>
      </c>
      <c r="N2415" s="6">
        <v>5.1282051282051282E-4</v>
      </c>
      <c r="O2415" s="5">
        <v>0.46176046176046176</v>
      </c>
      <c r="P2415" s="5">
        <v>0.84730803177405123</v>
      </c>
      <c r="Q2415" s="5">
        <v>0.8579088471849865</v>
      </c>
      <c r="R2415" s="5">
        <v>5.5491329479768785</v>
      </c>
      <c r="S2415" s="4">
        <v>0.88800000000000001</v>
      </c>
      <c r="T2415" s="6">
        <v>1.7481599999999999</v>
      </c>
      <c r="U2415" s="5">
        <v>0.34205262752974142</v>
      </c>
      <c r="V2415" s="5">
        <v>0.74549931641097478</v>
      </c>
      <c r="W2415" s="6">
        <v>0.31267835303709746</v>
      </c>
      <c r="X2415" s="1">
        <v>1.5944798301486198</v>
      </c>
      <c r="Y2415" s="6">
        <v>3.9407744874715265</v>
      </c>
      <c r="Z2415" s="6">
        <v>4.5646437994722957</v>
      </c>
      <c r="AA2415" s="6" t="s">
        <v>6381</v>
      </c>
      <c r="AB2415" s="6" t="s">
        <v>6381</v>
      </c>
      <c r="AC2415" s="6">
        <v>0.1546023235031278</v>
      </c>
      <c r="AD2415" s="6">
        <v>3.4551627721190338E-2</v>
      </c>
      <c r="AE2415" s="6">
        <v>10.545938748335551</v>
      </c>
      <c r="AF2415" s="6">
        <v>6.8869565217391298</v>
      </c>
      <c r="AG2415" s="6">
        <v>0.4556962025316455</v>
      </c>
      <c r="AH2415" s="6">
        <v>0.15817855002995804</v>
      </c>
      <c r="AI2415" s="5">
        <v>0</v>
      </c>
      <c r="AJ2415" s="5">
        <v>0</v>
      </c>
      <c r="AK2415" s="3">
        <v>-0.20899999999999999</v>
      </c>
      <c r="AL2415" s="3" t="s">
        <v>6381</v>
      </c>
      <c r="AM2415" s="3">
        <v>0.13300000000000001</v>
      </c>
      <c r="AN2415" s="3" t="s">
        <v>6381</v>
      </c>
      <c r="AO2415" s="5" t="s">
        <v>6381</v>
      </c>
      <c r="AP2415" s="5" t="s">
        <v>6381</v>
      </c>
      <c r="AQ2415" s="5">
        <v>3.6867704280155643E-2</v>
      </c>
      <c r="AR2415" s="5">
        <v>4.2309859154929574E-2</v>
      </c>
      <c r="AS2415" s="5">
        <v>1.0694130925507901E-2</v>
      </c>
      <c r="AT2415" s="5">
        <v>2.1190744920993227E-2</v>
      </c>
      <c r="AU2415" s="5">
        <v>0</v>
      </c>
      <c r="AV2415" s="5" t="s">
        <v>6381</v>
      </c>
      <c r="AW2415" s="4">
        <v>4.3899999999999997</v>
      </c>
      <c r="AX2415" s="4">
        <v>3.79</v>
      </c>
      <c r="AY2415" s="4">
        <v>7.51</v>
      </c>
      <c r="AZ2415" s="4">
        <v>500.7</v>
      </c>
      <c r="BA2415" s="4">
        <v>354.4</v>
      </c>
      <c r="BB2415" s="4">
        <v>11.5</v>
      </c>
      <c r="BC2415" s="4">
        <v>12.9</v>
      </c>
      <c r="BD2415" s="4">
        <v>7.51</v>
      </c>
      <c r="BE2415" s="4">
        <v>0</v>
      </c>
      <c r="BF2415" s="4">
        <v>0</v>
      </c>
      <c r="BG2415" s="4">
        <v>-3.85</v>
      </c>
      <c r="BH2415" s="5">
        <v>-0.51264980026631157</v>
      </c>
      <c r="BI2415" s="4">
        <v>11.36</v>
      </c>
      <c r="BJ2415" s="4">
        <v>7.6400000000000006</v>
      </c>
      <c r="BK2415" s="4">
        <v>102.8</v>
      </c>
      <c r="BL2415" s="4">
        <v>177.5</v>
      </c>
      <c r="BM2415" s="4">
        <v>111.9</v>
      </c>
      <c r="BN2415" s="4">
        <v>173.8</v>
      </c>
      <c r="BO2415" s="4">
        <v>0</v>
      </c>
      <c r="BP2415" s="15">
        <v>0.92883751560836925</v>
      </c>
    </row>
    <row r="2416" spans="1:68" x14ac:dyDescent="0.3">
      <c r="A2416" s="15">
        <f t="shared" si="39"/>
        <v>2415</v>
      </c>
      <c r="B2416" s="2" t="s">
        <v>4478</v>
      </c>
      <c r="C2416" s="2" t="s">
        <v>4479</v>
      </c>
      <c r="D2416" s="3" t="s">
        <v>6400</v>
      </c>
      <c r="E2416" s="3" t="s">
        <v>6379</v>
      </c>
      <c r="F2416" s="3" t="s">
        <v>6380</v>
      </c>
      <c r="G2416" s="3" t="s">
        <v>6379</v>
      </c>
      <c r="H2416" s="4">
        <v>9.5299999999999994</v>
      </c>
      <c r="I2416" s="4">
        <v>3.31</v>
      </c>
      <c r="J2416" s="4">
        <v>12.84</v>
      </c>
      <c r="K2416" s="4">
        <v>7.25</v>
      </c>
      <c r="L2416" s="4">
        <v>5.59</v>
      </c>
      <c r="M2416" s="5">
        <v>0.56464174454828664</v>
      </c>
      <c r="N2416" s="6">
        <v>9.3829678735339117E-4</v>
      </c>
      <c r="O2416" s="5">
        <v>0.1043834752444024</v>
      </c>
      <c r="P2416" s="5">
        <v>0.25778816199376947</v>
      </c>
      <c r="Q2416" s="5">
        <v>0.1165492957746479</v>
      </c>
      <c r="R2416" s="5">
        <v>0.34732423924449113</v>
      </c>
      <c r="S2416" s="4">
        <v>4.9000000000000002E-2</v>
      </c>
      <c r="T2416" s="6">
        <v>1.7482080000000004</v>
      </c>
      <c r="U2416" s="5">
        <v>0.37416573867739417</v>
      </c>
      <c r="V2416" s="5">
        <v>0.50712820652882529</v>
      </c>
      <c r="W2416" s="6">
        <v>0.51136363636363646</v>
      </c>
      <c r="X2416" s="1">
        <v>6.232356134636265</v>
      </c>
      <c r="Y2416" s="6">
        <v>1.2826379542395692</v>
      </c>
      <c r="Z2416" s="6">
        <v>3.0741935483870964</v>
      </c>
      <c r="AA2416" s="6" t="s">
        <v>6381</v>
      </c>
      <c r="AB2416" s="6" t="s">
        <v>6381</v>
      </c>
      <c r="AC2416" s="6">
        <v>0.33556338028169014</v>
      </c>
      <c r="AD2416" s="6">
        <v>0.10648044692737429</v>
      </c>
      <c r="AE2416" s="6">
        <v>0.97386759581881532</v>
      </c>
      <c r="AF2416" s="6">
        <v>0.45819672131147543</v>
      </c>
      <c r="AG2416" s="6">
        <v>0.22853638593622241</v>
      </c>
      <c r="AH2416" s="6">
        <v>6.2458100558659219E-2</v>
      </c>
      <c r="AI2416" s="5">
        <v>0</v>
      </c>
      <c r="AJ2416" s="5">
        <v>0</v>
      </c>
      <c r="AK2416" s="3">
        <v>-0.42599999999999999</v>
      </c>
      <c r="AL2416" s="3" t="s">
        <v>6381</v>
      </c>
      <c r="AM2416" s="3">
        <v>0.14599999999999999</v>
      </c>
      <c r="AN2416" s="3">
        <v>0.247</v>
      </c>
      <c r="AO2416" s="5" t="s">
        <v>6381</v>
      </c>
      <c r="AP2416" s="5" t="s">
        <v>6381</v>
      </c>
      <c r="AQ2416" s="5" t="s">
        <v>6381</v>
      </c>
      <c r="AR2416" s="5" t="s">
        <v>6381</v>
      </c>
      <c r="AS2416" s="5">
        <v>3.8366336633663366E-2</v>
      </c>
      <c r="AT2416" s="5">
        <v>7.1039603960396047E-2</v>
      </c>
      <c r="AU2416" s="5">
        <v>0.33760683760683763</v>
      </c>
      <c r="AV2416" s="5" t="s">
        <v>6381</v>
      </c>
      <c r="AW2416" s="4">
        <v>7.43</v>
      </c>
      <c r="AX2416" s="4">
        <v>3.1</v>
      </c>
      <c r="AY2416" s="4">
        <v>5.74</v>
      </c>
      <c r="AZ2416" s="4">
        <v>89.5</v>
      </c>
      <c r="BA2416" s="4">
        <v>80.8</v>
      </c>
      <c r="BB2416" s="4">
        <v>12.2</v>
      </c>
      <c r="BC2416" s="4">
        <v>6.17</v>
      </c>
      <c r="BD2416" s="4">
        <v>3.802136752136752</v>
      </c>
      <c r="BE2416" s="4">
        <v>0</v>
      </c>
      <c r="BF2416" s="4">
        <v>0</v>
      </c>
      <c r="BG2416" s="4">
        <v>-0.64400000000000002</v>
      </c>
      <c r="BH2416" s="5">
        <v>-0.16937844217151851</v>
      </c>
      <c r="BI2416" s="4">
        <v>4.4461367521367521</v>
      </c>
      <c r="BJ2416" s="4">
        <v>3.7440000000000002</v>
      </c>
      <c r="BK2416" s="4">
        <v>0</v>
      </c>
      <c r="BL2416" s="4">
        <v>0</v>
      </c>
      <c r="BM2416" s="4">
        <v>28.4</v>
      </c>
      <c r="BN2416" s="4">
        <v>24.459999999999997</v>
      </c>
      <c r="BO2416" s="4">
        <v>0</v>
      </c>
      <c r="BP2416" s="15">
        <v>6.2445995241658725E-2</v>
      </c>
    </row>
    <row r="2417" spans="1:68" x14ac:dyDescent="0.3">
      <c r="A2417" s="15">
        <f t="shared" si="39"/>
        <v>2416</v>
      </c>
      <c r="B2417" s="2" t="s">
        <v>4480</v>
      </c>
      <c r="C2417" s="2" t="s">
        <v>4481</v>
      </c>
      <c r="D2417" s="3" t="s">
        <v>6400</v>
      </c>
      <c r="E2417" s="3" t="s">
        <v>6379</v>
      </c>
      <c r="F2417" s="3" t="s">
        <v>6380</v>
      </c>
      <c r="G2417" s="3" t="s">
        <v>6379</v>
      </c>
      <c r="H2417" s="4">
        <v>7.51</v>
      </c>
      <c r="I2417" s="4">
        <v>50.9</v>
      </c>
      <c r="J2417" s="4">
        <v>58.41</v>
      </c>
      <c r="K2417" s="4">
        <v>1.24</v>
      </c>
      <c r="L2417" s="4">
        <v>57.169999999999995</v>
      </c>
      <c r="M2417" s="5">
        <v>2.122924156822462E-2</v>
      </c>
      <c r="N2417" s="6">
        <v>3.8823529411764708E-4</v>
      </c>
      <c r="O2417" s="5">
        <v>0.66535947712418297</v>
      </c>
      <c r="P2417" s="5">
        <v>0.87142612566341382</v>
      </c>
      <c r="Q2417" s="5">
        <v>1.9882812499999998</v>
      </c>
      <c r="R2417" s="5">
        <v>6.7776298268974697</v>
      </c>
      <c r="S2417" s="4">
        <v>8.7999999999999995E-2</v>
      </c>
      <c r="T2417" s="6">
        <v>1.7483200000000001</v>
      </c>
      <c r="U2417" s="5">
        <v>0.36055512754639896</v>
      </c>
      <c r="V2417" s="5">
        <v>0.71417650263998245</v>
      </c>
      <c r="W2417" s="6">
        <v>0.45774647887323949</v>
      </c>
      <c r="X2417" s="1">
        <v>1.0301624129930396</v>
      </c>
      <c r="Y2417" s="6">
        <v>123.11475409836065</v>
      </c>
      <c r="Z2417" s="6" t="s">
        <v>6381</v>
      </c>
      <c r="AA2417" s="6" t="s">
        <v>6381</v>
      </c>
      <c r="AB2417" s="6" t="s">
        <v>6381</v>
      </c>
      <c r="AC2417" s="6">
        <v>0.29335937499999998</v>
      </c>
      <c r="AD2417" s="6">
        <v>0.10459610027855153</v>
      </c>
      <c r="AE2417" s="6">
        <v>12.876126126126124</v>
      </c>
      <c r="AF2417" s="6">
        <v>5.9801255230125516</v>
      </c>
      <c r="AG2417" s="6">
        <v>0.7596332713260695</v>
      </c>
      <c r="AH2417" s="6">
        <v>0.79623955431754867</v>
      </c>
      <c r="AI2417" s="5" t="s">
        <v>6381</v>
      </c>
      <c r="AJ2417" s="5">
        <v>0</v>
      </c>
      <c r="AK2417" s="3" t="s">
        <v>6381</v>
      </c>
      <c r="AL2417" s="3" t="s">
        <v>6381</v>
      </c>
      <c r="AM2417" s="3">
        <v>-8.8599999999999998E-2</v>
      </c>
      <c r="AN2417" s="3" t="s">
        <v>6381</v>
      </c>
      <c r="AO2417" s="5" t="s">
        <v>6381</v>
      </c>
      <c r="AP2417" s="5" t="s">
        <v>6381</v>
      </c>
      <c r="AQ2417" s="5">
        <v>-6.7259786476868326E-3</v>
      </c>
      <c r="AR2417" s="5">
        <v>5.4345165238678092E-2</v>
      </c>
      <c r="AS2417" s="5">
        <v>-3.2033898305084746E-3</v>
      </c>
      <c r="AT2417" s="5">
        <v>7.52542372881356E-2</v>
      </c>
      <c r="AU2417" s="5">
        <v>0.5</v>
      </c>
      <c r="AV2417" s="5" t="s">
        <v>6381</v>
      </c>
      <c r="AW2417" s="4">
        <v>6.0999999999999999E-2</v>
      </c>
      <c r="AX2417" s="4">
        <v>-0.189</v>
      </c>
      <c r="AY2417" s="4">
        <v>4.4400000000000004</v>
      </c>
      <c r="AZ2417" s="4">
        <v>71.8</v>
      </c>
      <c r="BA2417" s="4">
        <v>59</v>
      </c>
      <c r="BB2417" s="4">
        <v>9.56</v>
      </c>
      <c r="BC2417" s="4">
        <v>8.15</v>
      </c>
      <c r="BD2417" s="4">
        <v>2.2200000000000002</v>
      </c>
      <c r="BE2417" s="4">
        <v>0</v>
      </c>
      <c r="BF2417" s="4">
        <v>0</v>
      </c>
      <c r="BG2417" s="4">
        <v>-3.75</v>
      </c>
      <c r="BH2417" s="5">
        <v>-1.689189189189189</v>
      </c>
      <c r="BI2417" s="4">
        <v>5.9700000000000006</v>
      </c>
      <c r="BJ2417" s="4">
        <v>3.5609999999999999</v>
      </c>
      <c r="BK2417" s="4">
        <v>28.1</v>
      </c>
      <c r="BL2417" s="4">
        <v>81.7</v>
      </c>
      <c r="BM2417" s="4">
        <v>25.6</v>
      </c>
      <c r="BN2417" s="4">
        <v>75.260000000000005</v>
      </c>
      <c r="BO2417" s="4">
        <v>0</v>
      </c>
      <c r="BP2417" s="15">
        <v>0.1989905160534472</v>
      </c>
    </row>
    <row r="2418" spans="1:68" x14ac:dyDescent="0.3">
      <c r="A2418" s="15">
        <f t="shared" si="39"/>
        <v>2417</v>
      </c>
      <c r="B2418" s="2" t="s">
        <v>4482</v>
      </c>
      <c r="C2418" s="2" t="s">
        <v>4483</v>
      </c>
      <c r="D2418" s="3" t="s">
        <v>6420</v>
      </c>
      <c r="E2418" s="3" t="s">
        <v>6379</v>
      </c>
      <c r="F2418" s="3" t="s">
        <v>6380</v>
      </c>
      <c r="G2418" s="3" t="s">
        <v>6379</v>
      </c>
      <c r="H2418" s="4">
        <v>18.3</v>
      </c>
      <c r="I2418" s="4">
        <v>0</v>
      </c>
      <c r="J2418" s="4">
        <v>18.3</v>
      </c>
      <c r="K2418" s="4">
        <v>0</v>
      </c>
      <c r="L2418" s="4">
        <v>18.3</v>
      </c>
      <c r="M2418" s="5">
        <v>0</v>
      </c>
      <c r="N2418" s="6">
        <v>2.1052631578947368E-3</v>
      </c>
      <c r="O2418" s="5" t="s">
        <v>6381</v>
      </c>
      <c r="P2418" s="5">
        <v>0</v>
      </c>
      <c r="Q2418" s="5" t="s">
        <v>6381</v>
      </c>
      <c r="R2418" s="5">
        <v>0</v>
      </c>
      <c r="S2418" s="4">
        <v>0.80300000000000005</v>
      </c>
      <c r="T2418" s="6">
        <v>1.74848</v>
      </c>
      <c r="U2418" s="5">
        <v>0.44045431091090481</v>
      </c>
      <c r="V2418" s="5">
        <v>0.59029959194244974</v>
      </c>
      <c r="W2418" s="6">
        <v>0.5301651499831479</v>
      </c>
      <c r="X2418" s="1" t="s">
        <v>6381</v>
      </c>
      <c r="Y2418" s="6" t="s">
        <v>6381</v>
      </c>
      <c r="Z2418" s="6" t="s">
        <v>6381</v>
      </c>
      <c r="AA2418" s="6" t="s">
        <v>6381</v>
      </c>
      <c r="AB2418" s="6" t="s">
        <v>6381</v>
      </c>
      <c r="AC2418" s="6" t="s">
        <v>6381</v>
      </c>
      <c r="AD2418" s="6">
        <v>0.68283582089552242</v>
      </c>
      <c r="AE2418" s="6" t="s">
        <v>6381</v>
      </c>
      <c r="AF2418" s="6" t="s">
        <v>6381</v>
      </c>
      <c r="AG2418" s="6" t="s">
        <v>6381</v>
      </c>
      <c r="AH2418" s="6">
        <v>0.68283582089552242</v>
      </c>
      <c r="AI2418" s="5" t="s">
        <v>6381</v>
      </c>
      <c r="AJ2418" s="5">
        <v>0</v>
      </c>
      <c r="AK2418" s="3" t="s">
        <v>6381</v>
      </c>
      <c r="AL2418" s="3" t="s">
        <v>6381</v>
      </c>
      <c r="AM2418" s="3" t="s">
        <v>6381</v>
      </c>
      <c r="AN2418" s="3">
        <v>2.35E-2</v>
      </c>
      <c r="AO2418" s="5" t="s">
        <v>6381</v>
      </c>
      <c r="AP2418" s="5" t="s">
        <v>6381</v>
      </c>
      <c r="AQ2418" s="5" t="s">
        <v>6381</v>
      </c>
      <c r="AR2418" s="5" t="s">
        <v>6381</v>
      </c>
      <c r="AS2418" s="5">
        <v>-0.11791044776119403</v>
      </c>
      <c r="AT2418" s="5">
        <v>-0.10373134328358208</v>
      </c>
      <c r="AU2418" s="5">
        <v>0</v>
      </c>
      <c r="AV2418" s="5">
        <v>1.44E-2</v>
      </c>
      <c r="AW2418" s="4">
        <v>-3.16</v>
      </c>
      <c r="AX2418" s="4">
        <v>-3.16</v>
      </c>
      <c r="AY2418" s="4">
        <v>-2.78</v>
      </c>
      <c r="AZ2418" s="4">
        <v>26.8</v>
      </c>
      <c r="BA2418" s="4">
        <v>26.8</v>
      </c>
      <c r="BB2418" s="4">
        <v>-1.76</v>
      </c>
      <c r="BC2418" s="4">
        <v>-1.76</v>
      </c>
      <c r="BD2418" s="4">
        <v>-2.78</v>
      </c>
      <c r="BE2418" s="4">
        <v>0</v>
      </c>
      <c r="BF2418" s="4">
        <v>0</v>
      </c>
      <c r="BG2418" s="4">
        <v>-1.59</v>
      </c>
      <c r="BH2418" s="5" t="s">
        <v>6381</v>
      </c>
      <c r="BI2418" s="4">
        <v>-1.1899999999999997</v>
      </c>
      <c r="BJ2418" s="4">
        <v>-1.57</v>
      </c>
      <c r="BK2418" s="4">
        <v>0</v>
      </c>
      <c r="BL2418" s="4">
        <v>0</v>
      </c>
      <c r="BM2418" s="4">
        <v>0</v>
      </c>
      <c r="BN2418" s="4">
        <v>0</v>
      </c>
      <c r="BO2418" s="4">
        <v>0</v>
      </c>
      <c r="BP2418" s="15">
        <v>7.0366431884424818E-2</v>
      </c>
    </row>
    <row r="2419" spans="1:68" x14ac:dyDescent="0.3">
      <c r="A2419" s="15">
        <f t="shared" si="39"/>
        <v>2418</v>
      </c>
      <c r="B2419" s="2" t="s">
        <v>4484</v>
      </c>
      <c r="C2419" s="2" t="s">
        <v>4485</v>
      </c>
      <c r="D2419" s="3" t="s">
        <v>6382</v>
      </c>
      <c r="E2419" s="3" t="s">
        <v>6379</v>
      </c>
      <c r="F2419" s="3" t="s">
        <v>6380</v>
      </c>
      <c r="G2419" s="3" t="s">
        <v>6379</v>
      </c>
      <c r="H2419" s="4">
        <v>25.3</v>
      </c>
      <c r="I2419" s="4">
        <v>43.2</v>
      </c>
      <c r="J2419" s="4">
        <v>68.5</v>
      </c>
      <c r="K2419" s="4">
        <v>4.96</v>
      </c>
      <c r="L2419" s="4">
        <v>63.54</v>
      </c>
      <c r="M2419" s="5">
        <v>7.2408759124087591E-2</v>
      </c>
      <c r="N2419" s="6">
        <v>5.1724137931034482E-3</v>
      </c>
      <c r="O2419" s="5">
        <v>0.53465346534653457</v>
      </c>
      <c r="P2419" s="5">
        <v>0.63065693430656944</v>
      </c>
      <c r="Q2419" s="5">
        <v>1.1489361702127661</v>
      </c>
      <c r="R2419" s="5">
        <v>1.707509881422925</v>
      </c>
      <c r="S2419" s="4">
        <v>0.435</v>
      </c>
      <c r="T2419" s="6">
        <v>1.7528320000000002</v>
      </c>
      <c r="U2419" s="5">
        <v>0.38987177379235854</v>
      </c>
      <c r="V2419" s="5">
        <v>0.58737260656875079</v>
      </c>
      <c r="W2419" s="6">
        <v>0.44941956882255396</v>
      </c>
      <c r="X2419" s="1">
        <v>5.0872483221476514</v>
      </c>
      <c r="Y2419" s="6">
        <v>3.3028720626631856</v>
      </c>
      <c r="Z2419" s="6">
        <v>3.59375</v>
      </c>
      <c r="AA2419" s="6" t="s">
        <v>6381</v>
      </c>
      <c r="AB2419" s="6" t="s">
        <v>6381</v>
      </c>
      <c r="AC2419" s="6">
        <v>0.6728723404255319</v>
      </c>
      <c r="AD2419" s="6">
        <v>0.13750000000000001</v>
      </c>
      <c r="AE2419" s="6">
        <v>8.3825857519788922</v>
      </c>
      <c r="AF2419" s="6">
        <v>5.251239669421488</v>
      </c>
      <c r="AG2419" s="6">
        <v>0.83781645569620233</v>
      </c>
      <c r="AH2419" s="6">
        <v>0.34532608695652173</v>
      </c>
      <c r="AI2419" s="5">
        <v>0</v>
      </c>
      <c r="AJ2419" s="5">
        <v>0</v>
      </c>
      <c r="AK2419" s="3" t="s">
        <v>6381</v>
      </c>
      <c r="AL2419" s="3">
        <v>1.069</v>
      </c>
      <c r="AM2419" s="3" t="s">
        <v>6381</v>
      </c>
      <c r="AN2419" s="3">
        <v>0.53600000000000003</v>
      </c>
      <c r="AO2419" s="5" t="s">
        <v>6381</v>
      </c>
      <c r="AP2419" s="5" t="s">
        <v>6381</v>
      </c>
      <c r="AQ2419" s="5">
        <v>0.33846153846153842</v>
      </c>
      <c r="AR2419" s="5">
        <v>0.16586433260393874</v>
      </c>
      <c r="AS2419" s="5">
        <v>3.793103448275862E-2</v>
      </c>
      <c r="AT2419" s="5">
        <v>4.0840517241379312E-2</v>
      </c>
      <c r="AU2419" s="5">
        <v>0.16290130796670632</v>
      </c>
      <c r="AV2419" s="5">
        <v>0.1152</v>
      </c>
      <c r="AW2419" s="4">
        <v>7.66</v>
      </c>
      <c r="AX2419" s="4">
        <v>7.04</v>
      </c>
      <c r="AY2419" s="4">
        <v>7.58</v>
      </c>
      <c r="AZ2419" s="4">
        <v>184</v>
      </c>
      <c r="BA2419" s="4">
        <v>185.6</v>
      </c>
      <c r="BB2419" s="4">
        <v>12.1</v>
      </c>
      <c r="BC2419" s="4">
        <v>10.5</v>
      </c>
      <c r="BD2419" s="4">
        <v>6.3452080856123665</v>
      </c>
      <c r="BE2419" s="4">
        <v>0</v>
      </c>
      <c r="BF2419" s="4">
        <v>0</v>
      </c>
      <c r="BG2419" s="4">
        <v>-2.74</v>
      </c>
      <c r="BH2419" s="5">
        <v>-0.43182192971935718</v>
      </c>
      <c r="BI2419" s="4">
        <v>9.0852080856123667</v>
      </c>
      <c r="BJ2419" s="4">
        <v>9.7800000000000011</v>
      </c>
      <c r="BK2419" s="4">
        <v>20.8</v>
      </c>
      <c r="BL2419" s="4">
        <v>45.7</v>
      </c>
      <c r="BM2419" s="4">
        <v>37.6</v>
      </c>
      <c r="BN2419" s="4">
        <v>75.840000000000018</v>
      </c>
      <c r="BO2419" s="4">
        <v>0</v>
      </c>
      <c r="BP2419" s="15">
        <v>0.21359236854767139</v>
      </c>
    </row>
    <row r="2420" spans="1:68" x14ac:dyDescent="0.3">
      <c r="A2420" s="15">
        <f t="shared" si="39"/>
        <v>2419</v>
      </c>
      <c r="B2420" s="2" t="s">
        <v>4486</v>
      </c>
      <c r="C2420" s="2" t="s">
        <v>4487</v>
      </c>
      <c r="D2420" s="3" t="s">
        <v>6411</v>
      </c>
      <c r="E2420" s="3" t="s">
        <v>6379</v>
      </c>
      <c r="F2420" s="3" t="s">
        <v>6380</v>
      </c>
      <c r="G2420" s="3" t="s">
        <v>6379</v>
      </c>
      <c r="H2420" s="4">
        <v>9.1300000000000008</v>
      </c>
      <c r="I2420" s="4">
        <v>1.58</v>
      </c>
      <c r="J2420" s="4">
        <v>10.71</v>
      </c>
      <c r="K2420" s="4">
        <v>0.54900000000000004</v>
      </c>
      <c r="L2420" s="4">
        <v>10.161000000000001</v>
      </c>
      <c r="M2420" s="5">
        <v>5.1260504201680671E-2</v>
      </c>
      <c r="N2420" s="6">
        <v>8.4566596194503166E-4</v>
      </c>
      <c r="O2420" s="5">
        <v>0.22799422799422803</v>
      </c>
      <c r="P2420" s="5">
        <v>0.14752567693744165</v>
      </c>
      <c r="Q2420" s="5">
        <v>0.29532710280373836</v>
      </c>
      <c r="R2420" s="5">
        <v>0.17305585980284774</v>
      </c>
      <c r="S2420" s="4">
        <v>1.93</v>
      </c>
      <c r="T2420" s="6">
        <v>1.753584</v>
      </c>
      <c r="U2420" s="5">
        <v>0.31144823004794875</v>
      </c>
      <c r="V2420" s="5">
        <v>0.72002335657992267</v>
      </c>
      <c r="W2420" s="6">
        <v>0.64737550471063265</v>
      </c>
      <c r="X2420" s="1">
        <v>34.411764705882348</v>
      </c>
      <c r="Y2420" s="6">
        <v>8.6952380952380963</v>
      </c>
      <c r="Z2420" s="6">
        <v>8.6952380952380963</v>
      </c>
      <c r="AA2420" s="6" t="s">
        <v>6381</v>
      </c>
      <c r="AB2420" s="6" t="s">
        <v>6381</v>
      </c>
      <c r="AC2420" s="6">
        <v>1.7065420560747666</v>
      </c>
      <c r="AD2420" s="6">
        <v>0.98596112311015127</v>
      </c>
      <c r="AE2420" s="6">
        <v>8.6846153846153857</v>
      </c>
      <c r="AF2420" s="6">
        <v>8.5386554621848756</v>
      </c>
      <c r="AG2420" s="6">
        <v>1.6115781126090407</v>
      </c>
      <c r="AH2420" s="6">
        <v>1.0973002159827216</v>
      </c>
      <c r="AI2420" s="5">
        <v>0.10095238095238095</v>
      </c>
      <c r="AJ2420" s="5">
        <v>1.1610076670317633E-2</v>
      </c>
      <c r="AK2420" s="3">
        <v>0.6</v>
      </c>
      <c r="AL2420" s="3">
        <v>0.82599999999999996</v>
      </c>
      <c r="AM2420" s="3">
        <v>2.0219999999999998</v>
      </c>
      <c r="AN2420" s="3">
        <v>1.617</v>
      </c>
      <c r="AO2420" s="5" t="s">
        <v>6381</v>
      </c>
      <c r="AP2420" s="5" t="s">
        <v>6381</v>
      </c>
      <c r="AQ2420" s="5">
        <v>0.25301204819277107</v>
      </c>
      <c r="AR2420" s="5">
        <v>0.32142857142857134</v>
      </c>
      <c r="AS2420" s="5">
        <v>0.11339092872570194</v>
      </c>
      <c r="AT2420" s="5">
        <v>0.1263498920086393</v>
      </c>
      <c r="AU2420" s="5">
        <v>4.3243243243243239E-2</v>
      </c>
      <c r="AV2420" s="5" t="s">
        <v>6381</v>
      </c>
      <c r="AW2420" s="4">
        <v>1.05</v>
      </c>
      <c r="AX2420" s="4">
        <v>1.05</v>
      </c>
      <c r="AY2420" s="4">
        <v>1.17</v>
      </c>
      <c r="AZ2420" s="4">
        <v>9.26</v>
      </c>
      <c r="BA2420" s="4">
        <v>9.26</v>
      </c>
      <c r="BB2420" s="4">
        <v>1.19</v>
      </c>
      <c r="BC2420" s="4">
        <v>1.19</v>
      </c>
      <c r="BD2420" s="4">
        <v>1.1194054054054052</v>
      </c>
      <c r="BE2420" s="4">
        <v>-1.87</v>
      </c>
      <c r="BF2420" s="4">
        <v>1.252</v>
      </c>
      <c r="BG2420" s="4">
        <v>1.179</v>
      </c>
      <c r="BH2420" s="5">
        <v>2.1716886377903331</v>
      </c>
      <c r="BI2420" s="4">
        <v>-1.3115945945945948</v>
      </c>
      <c r="BJ2420" s="4">
        <v>0.4890000000000001</v>
      </c>
      <c r="BK2420" s="4">
        <v>4.1500000000000004</v>
      </c>
      <c r="BL2420" s="4">
        <v>3.6400000000000006</v>
      </c>
      <c r="BM2420" s="4">
        <v>5.35</v>
      </c>
      <c r="BN2420" s="4">
        <v>6.3049999999999997</v>
      </c>
      <c r="BO2420" s="4">
        <v>-0.106</v>
      </c>
      <c r="BP2420" s="15">
        <v>0.13741945998695293</v>
      </c>
    </row>
    <row r="2421" spans="1:68" x14ac:dyDescent="0.3">
      <c r="A2421" s="15">
        <f t="shared" si="39"/>
        <v>2420</v>
      </c>
      <c r="B2421" s="2" t="s">
        <v>4488</v>
      </c>
      <c r="C2421" s="2" t="s">
        <v>4489</v>
      </c>
      <c r="D2421" s="3" t="s">
        <v>6394</v>
      </c>
      <c r="E2421" s="3" t="s">
        <v>6379</v>
      </c>
      <c r="F2421" s="3" t="s">
        <v>6380</v>
      </c>
      <c r="G2421" s="3" t="s">
        <v>6379</v>
      </c>
      <c r="H2421" s="4">
        <v>54.5</v>
      </c>
      <c r="I2421" s="4">
        <v>18.5</v>
      </c>
      <c r="J2421" s="4">
        <v>73</v>
      </c>
      <c r="K2421" s="4">
        <v>15.8</v>
      </c>
      <c r="L2421" s="4">
        <v>57.2</v>
      </c>
      <c r="M2421" s="5">
        <v>0.21643835616438356</v>
      </c>
      <c r="N2421" s="6">
        <v>8.9456869009584667E-4</v>
      </c>
      <c r="O2421" s="5">
        <v>0.26504297994269344</v>
      </c>
      <c r="P2421" s="5">
        <v>0.25342465753424659</v>
      </c>
      <c r="Q2421" s="5">
        <v>0.36062378167641329</v>
      </c>
      <c r="R2421" s="5">
        <v>0.33944954128440369</v>
      </c>
      <c r="S2421" s="4">
        <v>0.871</v>
      </c>
      <c r="T2421" s="6">
        <v>1.7537600000000002</v>
      </c>
      <c r="U2421" s="5">
        <v>0.40124805295477761</v>
      </c>
      <c r="V2421" s="5">
        <v>0.64797822216299483</v>
      </c>
      <c r="W2421" s="6">
        <v>0.42919389978213501</v>
      </c>
      <c r="X2421" s="1">
        <v>86.301369863013704</v>
      </c>
      <c r="Y2421" s="6">
        <v>4.2248062015503871</v>
      </c>
      <c r="Z2421" s="6">
        <v>4.579831932773109</v>
      </c>
      <c r="AA2421" s="6">
        <v>5.2155688622754486</v>
      </c>
      <c r="AB2421" s="6" t="s">
        <v>6381</v>
      </c>
      <c r="AC2421" s="6">
        <v>1.0623781676413255</v>
      </c>
      <c r="AD2421" s="6">
        <v>0.39152298850574718</v>
      </c>
      <c r="AE2421" s="6">
        <v>4.5396825396825404</v>
      </c>
      <c r="AF2421" s="6">
        <v>3.8389261744966445</v>
      </c>
      <c r="AG2421" s="6">
        <v>1.0592592592592593</v>
      </c>
      <c r="AH2421" s="6">
        <v>0.41091954022988514</v>
      </c>
      <c r="AI2421" s="5">
        <v>0</v>
      </c>
      <c r="AJ2421" s="5">
        <v>0</v>
      </c>
      <c r="AK2421" s="3">
        <v>0.23499999999999999</v>
      </c>
      <c r="AL2421" s="3">
        <v>0.13400000000000001</v>
      </c>
      <c r="AM2421" s="3">
        <v>8.6599999999999996E-2</v>
      </c>
      <c r="AN2421" s="3">
        <v>0.20399999999999999</v>
      </c>
      <c r="AO2421" s="5" t="s">
        <v>6381</v>
      </c>
      <c r="AP2421" s="5">
        <v>0.2</v>
      </c>
      <c r="AQ2421" s="5">
        <v>0.2780373831775701</v>
      </c>
      <c r="AR2421" s="5">
        <v>0.29119482320314305</v>
      </c>
      <c r="AS2421" s="5">
        <v>8.3743842364532028E-2</v>
      </c>
      <c r="AT2421" s="5">
        <v>8.8669950738916259E-2</v>
      </c>
      <c r="AU2421" s="5">
        <v>0.22786885245901639</v>
      </c>
      <c r="AV2421" s="5">
        <v>8.7599999999999997E-2</v>
      </c>
      <c r="AW2421" s="4">
        <v>12.9</v>
      </c>
      <c r="AX2421" s="4">
        <v>11.9</v>
      </c>
      <c r="AY2421" s="4">
        <v>12.6</v>
      </c>
      <c r="AZ2421" s="4">
        <v>139.19999999999999</v>
      </c>
      <c r="BA2421" s="4">
        <v>142.1</v>
      </c>
      <c r="BB2421" s="4">
        <v>14.9</v>
      </c>
      <c r="BC2421" s="4">
        <v>15.3</v>
      </c>
      <c r="BD2421" s="4">
        <v>9.7288524590163927</v>
      </c>
      <c r="BE2421" s="4">
        <v>0</v>
      </c>
      <c r="BF2421" s="4">
        <v>0</v>
      </c>
      <c r="BG2421" s="4">
        <v>-5.12</v>
      </c>
      <c r="BH2421" s="5">
        <v>-0.52626967276648806</v>
      </c>
      <c r="BI2421" s="4">
        <v>14.848852459016392</v>
      </c>
      <c r="BJ2421" s="4">
        <v>17.02</v>
      </c>
      <c r="BK2421" s="4">
        <v>42.8</v>
      </c>
      <c r="BL2421" s="4">
        <v>43.269999999999996</v>
      </c>
      <c r="BM2421" s="4">
        <v>51.3</v>
      </c>
      <c r="BN2421" s="4">
        <v>54</v>
      </c>
      <c r="BO2421" s="4">
        <v>0</v>
      </c>
      <c r="BP2421" s="15">
        <v>1.3513115499857564E-2</v>
      </c>
    </row>
    <row r="2422" spans="1:68" x14ac:dyDescent="0.3">
      <c r="A2422" s="15">
        <f t="shared" si="39"/>
        <v>2421</v>
      </c>
      <c r="B2422" s="2" t="s">
        <v>4490</v>
      </c>
      <c r="C2422" s="2" t="s">
        <v>4491</v>
      </c>
      <c r="D2422" s="3" t="s">
        <v>6424</v>
      </c>
      <c r="E2422" s="3" t="s">
        <v>6379</v>
      </c>
      <c r="F2422" s="3" t="s">
        <v>6380</v>
      </c>
      <c r="G2422" s="3" t="s">
        <v>6379</v>
      </c>
      <c r="H2422" s="4">
        <v>813.9</v>
      </c>
      <c r="I2422" s="4">
        <v>1239</v>
      </c>
      <c r="J2422" s="4">
        <v>2052.9</v>
      </c>
      <c r="K2422" s="4">
        <v>358.1</v>
      </c>
      <c r="L2422" s="4">
        <v>1694.8000000000002</v>
      </c>
      <c r="M2422" s="5">
        <v>0.17443616347605825</v>
      </c>
      <c r="N2422" s="6">
        <v>1.0499398315282791E-3</v>
      </c>
      <c r="O2422" s="5">
        <v>0.68612249418540261</v>
      </c>
      <c r="P2422" s="5">
        <v>0.60353646061668853</v>
      </c>
      <c r="Q2422" s="5">
        <v>2.1859562455892734</v>
      </c>
      <c r="R2422" s="5">
        <v>1.5223000368595652</v>
      </c>
      <c r="S2422" s="4">
        <v>2.4500000000000002</v>
      </c>
      <c r="T2422" s="6">
        <v>1.7539200000000001</v>
      </c>
      <c r="U2422" s="5">
        <v>0.50695167422546306</v>
      </c>
      <c r="V2422" s="5">
        <v>0.51780083456880954</v>
      </c>
      <c r="W2422" s="6">
        <v>0.29411764705882354</v>
      </c>
      <c r="X2422" s="1">
        <v>2.3942528735632185</v>
      </c>
      <c r="Y2422" s="6">
        <v>8.0187192118226598</v>
      </c>
      <c r="Z2422" s="6">
        <v>8.3220858895705518</v>
      </c>
      <c r="AA2422" s="6">
        <v>8.3904109589041109</v>
      </c>
      <c r="AB2422" s="6">
        <v>0.77851642833229706</v>
      </c>
      <c r="AC2422" s="6">
        <v>1.4359562455892732</v>
      </c>
      <c r="AD2422" s="6">
        <v>1.4879341864716635</v>
      </c>
      <c r="AE2422" s="6">
        <v>8.1363418146903506</v>
      </c>
      <c r="AF2422" s="6">
        <v>6.8838342810722999</v>
      </c>
      <c r="AG2422" s="6">
        <v>1.1706845340885546</v>
      </c>
      <c r="AH2422" s="6">
        <v>3.0983546617915909</v>
      </c>
      <c r="AI2422" s="5">
        <v>0</v>
      </c>
      <c r="AJ2422" s="5">
        <v>0</v>
      </c>
      <c r="AK2422" s="3" t="s">
        <v>6381</v>
      </c>
      <c r="AL2422" s="3" t="s">
        <v>6381</v>
      </c>
      <c r="AM2422" s="3" t="s">
        <v>6381</v>
      </c>
      <c r="AN2422" s="3" t="s">
        <v>6381</v>
      </c>
      <c r="AO2422" s="5">
        <v>0.10300000000000001</v>
      </c>
      <c r="AP2422" s="5">
        <v>0.309</v>
      </c>
      <c r="AQ2422" s="5">
        <v>0.19509275882704966</v>
      </c>
      <c r="AR2422" s="5">
        <v>0.18753938957414243</v>
      </c>
      <c r="AS2422" s="5">
        <v>0.16143941895014857</v>
      </c>
      <c r="AT2422" s="5">
        <v>0.34384285242654344</v>
      </c>
      <c r="AU2422" s="5">
        <v>0.22688422688422691</v>
      </c>
      <c r="AV2422" s="5">
        <v>0.10880000000000001</v>
      </c>
      <c r="AW2422" s="4">
        <v>101.5</v>
      </c>
      <c r="AX2422" s="4">
        <v>97.8</v>
      </c>
      <c r="AY2422" s="4">
        <v>208.3</v>
      </c>
      <c r="AZ2422" s="4">
        <v>547</v>
      </c>
      <c r="BA2422" s="4">
        <v>605.79999999999995</v>
      </c>
      <c r="BB2422" s="4">
        <v>246.2</v>
      </c>
      <c r="BC2422" s="4">
        <v>258.7</v>
      </c>
      <c r="BD2422" s="4">
        <v>161.04001554001553</v>
      </c>
      <c r="BE2422" s="4">
        <v>0</v>
      </c>
      <c r="BF2422" s="4">
        <v>0</v>
      </c>
      <c r="BG2422" s="4">
        <v>-49</v>
      </c>
      <c r="BH2422" s="5">
        <v>-0.30427220114012216</v>
      </c>
      <c r="BI2422" s="4">
        <v>210.04001554001553</v>
      </c>
      <c r="BJ2422" s="4">
        <v>146.80000000000001</v>
      </c>
      <c r="BK2422" s="4">
        <v>501.3</v>
      </c>
      <c r="BL2422" s="4">
        <v>1110.7</v>
      </c>
      <c r="BM2422" s="4">
        <v>566.79999999999995</v>
      </c>
      <c r="BN2422" s="4">
        <v>1447.6999999999998</v>
      </c>
      <c r="BO2422" s="4">
        <v>0</v>
      </c>
      <c r="BP2422" s="15">
        <v>0.34297775292832711</v>
      </c>
    </row>
    <row r="2423" spans="1:68" ht="26.4" x14ac:dyDescent="0.3">
      <c r="A2423" s="15">
        <f t="shared" si="39"/>
        <v>2422</v>
      </c>
      <c r="B2423" s="2" t="s">
        <v>4492</v>
      </c>
      <c r="C2423" s="2" t="s">
        <v>4493</v>
      </c>
      <c r="D2423" s="3" t="s">
        <v>6436</v>
      </c>
      <c r="E2423" s="3" t="s">
        <v>6379</v>
      </c>
      <c r="F2423" s="3" t="s">
        <v>6380</v>
      </c>
      <c r="G2423" s="3" t="s">
        <v>6379</v>
      </c>
      <c r="H2423" s="4">
        <v>6014.2</v>
      </c>
      <c r="I2423" s="4">
        <v>0</v>
      </c>
      <c r="J2423" s="4">
        <v>6014.2</v>
      </c>
      <c r="K2423" s="4">
        <v>0</v>
      </c>
      <c r="L2423" s="4">
        <v>6014.2</v>
      </c>
      <c r="M2423" s="5">
        <v>0</v>
      </c>
      <c r="N2423" s="6">
        <v>1.828524989841528E-4</v>
      </c>
      <c r="O2423" s="5" t="s">
        <v>6381</v>
      </c>
      <c r="P2423" s="5">
        <v>0</v>
      </c>
      <c r="Q2423" s="5" t="s">
        <v>6381</v>
      </c>
      <c r="R2423" s="5">
        <v>0</v>
      </c>
      <c r="S2423" s="4">
        <v>8.15</v>
      </c>
      <c r="T2423" s="6">
        <v>1.754032</v>
      </c>
      <c r="U2423" s="5">
        <v>0.5282045058497703</v>
      </c>
      <c r="V2423" s="5">
        <v>0.46904181478236767</v>
      </c>
      <c r="W2423" s="6">
        <v>0.21401752190237791</v>
      </c>
      <c r="X2423" s="1" t="s">
        <v>6381</v>
      </c>
      <c r="Y2423" s="6">
        <v>17.110099573257468</v>
      </c>
      <c r="Z2423" s="6">
        <v>21.281670205237081</v>
      </c>
      <c r="AA2423" s="6">
        <v>16.497975708502025</v>
      </c>
      <c r="AB2423" s="6">
        <v>0.59000343356060236</v>
      </c>
      <c r="AC2423" s="6" t="s">
        <v>6381</v>
      </c>
      <c r="AD2423" s="6">
        <v>3.2505675062155439</v>
      </c>
      <c r="AE2423" s="6" t="s">
        <v>6381</v>
      </c>
      <c r="AF2423" s="6" t="s">
        <v>6381</v>
      </c>
      <c r="AG2423" s="6" t="s">
        <v>6381</v>
      </c>
      <c r="AH2423" s="6">
        <v>3.2505675062155439</v>
      </c>
      <c r="AI2423" s="5">
        <v>0</v>
      </c>
      <c r="AJ2423" s="5">
        <v>0</v>
      </c>
      <c r="AK2423" s="3">
        <v>0.14899999999999999</v>
      </c>
      <c r="AL2423" s="3">
        <v>0.11699999999999999</v>
      </c>
      <c r="AM2423" s="3">
        <v>2.0799999999999999E-2</v>
      </c>
      <c r="AN2423" s="3">
        <v>0.151</v>
      </c>
      <c r="AO2423" s="5">
        <v>0.28999999999999998</v>
      </c>
      <c r="AP2423" s="5">
        <v>-5.57E-2</v>
      </c>
      <c r="AQ2423" s="5" t="s">
        <v>6381</v>
      </c>
      <c r="AR2423" s="5" t="s">
        <v>6381</v>
      </c>
      <c r="AS2423" s="5">
        <v>0.2380390835579515</v>
      </c>
      <c r="AT2423" s="5">
        <v>0</v>
      </c>
      <c r="AU2423" s="5">
        <v>0.2995616171456405</v>
      </c>
      <c r="AV2423" s="5">
        <v>0.29680000000000001</v>
      </c>
      <c r="AW2423" s="4">
        <v>351.5</v>
      </c>
      <c r="AX2423" s="4">
        <v>282.60000000000002</v>
      </c>
      <c r="AY2423" s="4">
        <v>0</v>
      </c>
      <c r="AZ2423" s="4">
        <v>1850.2</v>
      </c>
      <c r="BA2423" s="4">
        <v>1187.2</v>
      </c>
      <c r="BB2423" s="4">
        <v>0</v>
      </c>
      <c r="BC2423" s="4">
        <v>0</v>
      </c>
      <c r="BD2423" s="4">
        <v>0</v>
      </c>
      <c r="BE2423" s="4">
        <v>0</v>
      </c>
      <c r="BF2423" s="4">
        <v>0</v>
      </c>
      <c r="BG2423" s="4">
        <v>0</v>
      </c>
      <c r="BH2423" s="5" t="s">
        <v>6381</v>
      </c>
      <c r="BI2423" s="4">
        <v>0</v>
      </c>
      <c r="BJ2423" s="4">
        <v>282.60000000000002</v>
      </c>
      <c r="BK2423" s="4">
        <v>0</v>
      </c>
      <c r="BL2423" s="4">
        <v>0</v>
      </c>
      <c r="BM2423" s="4">
        <v>0</v>
      </c>
      <c r="BN2423" s="4">
        <v>0</v>
      </c>
      <c r="BO2423" s="4">
        <v>0</v>
      </c>
      <c r="BP2423" s="15">
        <v>4.6239690085364216E-2</v>
      </c>
    </row>
    <row r="2424" spans="1:68" x14ac:dyDescent="0.3">
      <c r="A2424" s="15">
        <f t="shared" si="39"/>
        <v>2423</v>
      </c>
      <c r="B2424" s="2" t="s">
        <v>4494</v>
      </c>
      <c r="C2424" s="2" t="s">
        <v>4495</v>
      </c>
      <c r="D2424" s="3" t="s">
        <v>6382</v>
      </c>
      <c r="E2424" s="3" t="s">
        <v>6379</v>
      </c>
      <c r="F2424" s="3" t="s">
        <v>6380</v>
      </c>
      <c r="G2424" s="3" t="s">
        <v>6379</v>
      </c>
      <c r="H2424" s="4">
        <v>2.91</v>
      </c>
      <c r="I2424" s="4">
        <v>49.9</v>
      </c>
      <c r="J2424" s="4">
        <v>52.81</v>
      </c>
      <c r="K2424" s="4">
        <v>0.90500000000000003</v>
      </c>
      <c r="L2424" s="4">
        <v>51.905000000000001</v>
      </c>
      <c r="M2424" s="5">
        <v>1.7136905889036168E-2</v>
      </c>
      <c r="N2424" s="6">
        <v>5.0568900126422248E-4</v>
      </c>
      <c r="O2424" s="5">
        <v>0.81669394435351883</v>
      </c>
      <c r="P2424" s="5">
        <v>0.94489679984851349</v>
      </c>
      <c r="Q2424" s="5">
        <v>4.4553571428571432</v>
      </c>
      <c r="R2424" s="5">
        <v>17.147766323024054</v>
      </c>
      <c r="S2424" s="4">
        <v>0.36799999999999999</v>
      </c>
      <c r="T2424" s="6">
        <v>1.7547039999999998</v>
      </c>
      <c r="U2424" s="5">
        <v>0.34496376621320679</v>
      </c>
      <c r="V2424" s="5">
        <v>0.70079823934489704</v>
      </c>
      <c r="W2424" s="6">
        <v>0.51672862453531609</v>
      </c>
      <c r="X2424" s="1">
        <v>1.1431334622823985</v>
      </c>
      <c r="Y2424" s="6">
        <v>3.5749385749385754</v>
      </c>
      <c r="Z2424" s="6">
        <v>11.192307692307692</v>
      </c>
      <c r="AA2424" s="6" t="s">
        <v>6381</v>
      </c>
      <c r="AB2424" s="6" t="s">
        <v>6381</v>
      </c>
      <c r="AC2424" s="6">
        <v>0.25982142857142859</v>
      </c>
      <c r="AD2424" s="6">
        <v>2.8501469147894223E-2</v>
      </c>
      <c r="AE2424" s="6">
        <v>8.7825719120135357</v>
      </c>
      <c r="AF2424" s="6">
        <v>6.9299065420560746</v>
      </c>
      <c r="AG2424" s="6">
        <v>0.86228092034222126</v>
      </c>
      <c r="AH2424" s="6">
        <v>0.50837414299706174</v>
      </c>
      <c r="AI2424" s="5">
        <v>0</v>
      </c>
      <c r="AJ2424" s="5">
        <v>0</v>
      </c>
      <c r="AK2424" s="3" t="s">
        <v>6381</v>
      </c>
      <c r="AL2424" s="3">
        <v>-0.34700000000000003</v>
      </c>
      <c r="AM2424" s="3">
        <v>-1.5700000000000002E-2</v>
      </c>
      <c r="AN2424" s="3">
        <v>2.2400000000000003E-2</v>
      </c>
      <c r="AO2424" s="5" t="s">
        <v>6381</v>
      </c>
      <c r="AP2424" s="5" t="s">
        <v>6381</v>
      </c>
      <c r="AQ2424" s="5">
        <v>2.1311475409836068E-2</v>
      </c>
      <c r="AR2424" s="5">
        <v>9.222126862760395E-2</v>
      </c>
      <c r="AS2424" s="5">
        <v>2.8921023359288096E-3</v>
      </c>
      <c r="AT2424" s="5">
        <v>6.5739710789766398E-2</v>
      </c>
      <c r="AU2424" s="5">
        <v>0</v>
      </c>
      <c r="AV2424" s="5" t="s">
        <v>6381</v>
      </c>
      <c r="AW2424" s="4">
        <v>0.81399999999999995</v>
      </c>
      <c r="AX2424" s="4">
        <v>0.26</v>
      </c>
      <c r="AY2424" s="4">
        <v>5.91</v>
      </c>
      <c r="AZ2424" s="4">
        <v>102.1</v>
      </c>
      <c r="BA2424" s="4">
        <v>89.9</v>
      </c>
      <c r="BB2424" s="4">
        <v>7.49</v>
      </c>
      <c r="BC2424" s="4">
        <v>6.7</v>
      </c>
      <c r="BD2424" s="4">
        <v>5.91</v>
      </c>
      <c r="BE2424" s="4">
        <v>0</v>
      </c>
      <c r="BF2424" s="4">
        <v>0</v>
      </c>
      <c r="BG2424" s="4">
        <v>-0.92400000000000004</v>
      </c>
      <c r="BH2424" s="5">
        <v>-0.15634517766497463</v>
      </c>
      <c r="BI2424" s="4">
        <v>6.8340000000000005</v>
      </c>
      <c r="BJ2424" s="4">
        <v>1.1840000000000002</v>
      </c>
      <c r="BK2424" s="4">
        <v>12.2</v>
      </c>
      <c r="BL2424" s="4">
        <v>64.085000000000008</v>
      </c>
      <c r="BM2424" s="4">
        <v>11.2</v>
      </c>
      <c r="BN2424" s="4">
        <v>60.194999999999993</v>
      </c>
      <c r="BO2424" s="4">
        <v>0</v>
      </c>
      <c r="BP2424" s="15">
        <v>0.69822652896040838</v>
      </c>
    </row>
    <row r="2425" spans="1:68" x14ac:dyDescent="0.3">
      <c r="A2425" s="15">
        <f t="shared" si="39"/>
        <v>2424</v>
      </c>
      <c r="B2425" s="2" t="s">
        <v>4496</v>
      </c>
      <c r="C2425" s="2" t="s">
        <v>4497</v>
      </c>
      <c r="D2425" s="3" t="s">
        <v>6400</v>
      </c>
      <c r="E2425" s="3" t="s">
        <v>6379</v>
      </c>
      <c r="F2425" s="3" t="s">
        <v>6380</v>
      </c>
      <c r="G2425" s="3" t="s">
        <v>6379</v>
      </c>
      <c r="H2425" s="4">
        <v>420.6</v>
      </c>
      <c r="I2425" s="4">
        <v>0</v>
      </c>
      <c r="J2425" s="4">
        <v>420.6</v>
      </c>
      <c r="K2425" s="4">
        <v>0</v>
      </c>
      <c r="L2425" s="4">
        <v>420.6</v>
      </c>
      <c r="M2425" s="5">
        <v>0</v>
      </c>
      <c r="N2425" s="6">
        <v>6.0750796044913686E-4</v>
      </c>
      <c r="O2425" s="5" t="s">
        <v>6381</v>
      </c>
      <c r="P2425" s="5">
        <v>0</v>
      </c>
      <c r="Q2425" s="5" t="s">
        <v>6381</v>
      </c>
      <c r="R2425" s="5">
        <v>0</v>
      </c>
      <c r="S2425" s="4">
        <v>0.17599999999999999</v>
      </c>
      <c r="T2425" s="6">
        <v>1.7582720000000003</v>
      </c>
      <c r="U2425" s="5">
        <v>0.53478967828483748</v>
      </c>
      <c r="V2425" s="5">
        <v>0.4328804563739157</v>
      </c>
      <c r="W2425" s="6">
        <v>0.4826021180030256</v>
      </c>
      <c r="X2425" s="1">
        <v>3.159965034965035E-2</v>
      </c>
      <c r="Y2425" s="6" t="s">
        <v>6381</v>
      </c>
      <c r="Z2425" s="6" t="s">
        <v>6381</v>
      </c>
      <c r="AA2425" s="6" t="s">
        <v>6381</v>
      </c>
      <c r="AB2425" s="6" t="s">
        <v>6381</v>
      </c>
      <c r="AC2425" s="6" t="s">
        <v>6381</v>
      </c>
      <c r="AD2425" s="6">
        <v>0.22853727450554229</v>
      </c>
      <c r="AE2425" s="6">
        <v>58.174273858921161</v>
      </c>
      <c r="AF2425" s="6">
        <v>2.8867536032944412</v>
      </c>
      <c r="AG2425" s="6" t="s">
        <v>6381</v>
      </c>
      <c r="AH2425" s="6">
        <v>0.22853727450554229</v>
      </c>
      <c r="AI2425" s="5" t="s">
        <v>6381</v>
      </c>
      <c r="AJ2425" s="5">
        <v>0</v>
      </c>
      <c r="AK2425" s="3" t="s">
        <v>6381</v>
      </c>
      <c r="AL2425" s="3" t="s">
        <v>6381</v>
      </c>
      <c r="AM2425" s="3" t="s">
        <v>6381</v>
      </c>
      <c r="AN2425" s="3" t="s">
        <v>6381</v>
      </c>
      <c r="AO2425" s="5" t="s">
        <v>6381</v>
      </c>
      <c r="AP2425" s="5" t="s">
        <v>6381</v>
      </c>
      <c r="AQ2425" s="5" t="s">
        <v>6381</v>
      </c>
      <c r="AR2425" s="5" t="s">
        <v>6381</v>
      </c>
      <c r="AS2425" s="5">
        <v>-0.22761356226907192</v>
      </c>
      <c r="AT2425" s="5">
        <v>3.9284938056944139E-3</v>
      </c>
      <c r="AU2425" s="5">
        <v>0</v>
      </c>
      <c r="AV2425" s="5">
        <v>7.0999999999999995E-3</v>
      </c>
      <c r="AW2425" s="4">
        <v>-418.9</v>
      </c>
      <c r="AX2425" s="4">
        <v>-418.9</v>
      </c>
      <c r="AY2425" s="4">
        <v>7.23</v>
      </c>
      <c r="AZ2425" s="4">
        <v>1840.4</v>
      </c>
      <c r="BA2425" s="4">
        <v>1840.4</v>
      </c>
      <c r="BB2425" s="4">
        <v>145.69999999999999</v>
      </c>
      <c r="BC2425" s="4">
        <v>145.69999999999999</v>
      </c>
      <c r="BD2425" s="4">
        <v>7.23</v>
      </c>
      <c r="BE2425" s="4">
        <v>0</v>
      </c>
      <c r="BF2425" s="4">
        <v>0</v>
      </c>
      <c r="BG2425" s="4">
        <v>-133.4</v>
      </c>
      <c r="BH2425" s="5">
        <v>-18.450899031811893</v>
      </c>
      <c r="BI2425" s="4">
        <v>140.63</v>
      </c>
      <c r="BJ2425" s="4">
        <v>-285.5</v>
      </c>
      <c r="BK2425" s="4">
        <v>0</v>
      </c>
      <c r="BL2425" s="4">
        <v>0</v>
      </c>
      <c r="BM2425" s="4">
        <v>0</v>
      </c>
      <c r="BN2425" s="4">
        <v>0</v>
      </c>
      <c r="BO2425" s="4">
        <v>0</v>
      </c>
      <c r="BP2425" s="15">
        <v>0.55410351369917699</v>
      </c>
    </row>
    <row r="2426" spans="1:68" x14ac:dyDescent="0.3">
      <c r="A2426" s="15">
        <f t="shared" si="39"/>
        <v>2425</v>
      </c>
      <c r="B2426" s="2" t="s">
        <v>4498</v>
      </c>
      <c r="C2426" s="2" t="s">
        <v>4499</v>
      </c>
      <c r="D2426" s="3" t="s">
        <v>6412</v>
      </c>
      <c r="E2426" s="3" t="s">
        <v>6379</v>
      </c>
      <c r="F2426" s="3" t="s">
        <v>6380</v>
      </c>
      <c r="G2426" s="3" t="s">
        <v>6379</v>
      </c>
      <c r="H2426" s="4">
        <v>10</v>
      </c>
      <c r="I2426" s="4">
        <v>2.5999999999999999E-2</v>
      </c>
      <c r="J2426" s="4">
        <v>10.026</v>
      </c>
      <c r="K2426" s="4">
        <v>0.21</v>
      </c>
      <c r="L2426" s="4">
        <v>9.8159999999999989</v>
      </c>
      <c r="M2426" s="5">
        <v>2.0945541591861162E-2</v>
      </c>
      <c r="N2426" s="6">
        <v>5.3993610223642173E-3</v>
      </c>
      <c r="O2426" s="5">
        <v>8.2998148502841081E-4</v>
      </c>
      <c r="P2426" s="5">
        <v>2.5932575304209054E-3</v>
      </c>
      <c r="Q2426" s="5">
        <v>8.306709265175718E-4</v>
      </c>
      <c r="R2426" s="5">
        <v>2.5999999999999999E-3</v>
      </c>
      <c r="S2426" s="4">
        <v>0.32</v>
      </c>
      <c r="T2426" s="6">
        <v>1.7590400000000002</v>
      </c>
      <c r="U2426" s="5">
        <v>0.41352146256270667</v>
      </c>
      <c r="V2426" s="5">
        <v>0.62874608342867677</v>
      </c>
      <c r="W2426" s="6">
        <v>0.69400921658986181</v>
      </c>
      <c r="X2426" s="1">
        <v>517.5</v>
      </c>
      <c r="Y2426" s="6">
        <v>3.134796238244514</v>
      </c>
      <c r="Z2426" s="6">
        <v>5.4945054945054945</v>
      </c>
      <c r="AA2426" s="6" t="s">
        <v>6381</v>
      </c>
      <c r="AB2426" s="6" t="s">
        <v>6381</v>
      </c>
      <c r="AC2426" s="6">
        <v>0.31948881789137379</v>
      </c>
      <c r="AD2426" s="6">
        <v>2.1881838074398248</v>
      </c>
      <c r="AE2426" s="6">
        <v>4.7420289855072459</v>
      </c>
      <c r="AF2426" s="6">
        <v>2.7191135734072018</v>
      </c>
      <c r="AG2426" s="6">
        <v>0.31546471268800613</v>
      </c>
      <c r="AH2426" s="6">
        <v>2.1479212253829316</v>
      </c>
      <c r="AI2426" s="5">
        <v>0</v>
      </c>
      <c r="AJ2426" s="5">
        <v>0</v>
      </c>
      <c r="AK2426" s="3" t="s">
        <v>6381</v>
      </c>
      <c r="AL2426" s="3" t="s">
        <v>6381</v>
      </c>
      <c r="AM2426" s="3" t="s">
        <v>6381</v>
      </c>
      <c r="AN2426" s="3" t="s">
        <v>6381</v>
      </c>
      <c r="AO2426" s="5" t="s">
        <v>6381</v>
      </c>
      <c r="AP2426" s="5" t="s">
        <v>6381</v>
      </c>
      <c r="AQ2426" s="5">
        <v>6.8164794007490648E-2</v>
      </c>
      <c r="AR2426" s="5">
        <v>7.7368716127826573E-2</v>
      </c>
      <c r="AS2426" s="5">
        <v>0.42523364485981308</v>
      </c>
      <c r="AT2426" s="5">
        <v>0.48364485981308403</v>
      </c>
      <c r="AU2426" s="5">
        <v>9.9004975124378128E-2</v>
      </c>
      <c r="AV2426" s="5">
        <v>0.12869999999999998</v>
      </c>
      <c r="AW2426" s="4">
        <v>3.19</v>
      </c>
      <c r="AX2426" s="4">
        <v>1.82</v>
      </c>
      <c r="AY2426" s="4">
        <v>2.0699999999999998</v>
      </c>
      <c r="AZ2426" s="4">
        <v>4.57</v>
      </c>
      <c r="BA2426" s="4">
        <v>4.28</v>
      </c>
      <c r="BB2426" s="4">
        <v>3.61</v>
      </c>
      <c r="BC2426" s="4">
        <v>2.34</v>
      </c>
      <c r="BD2426" s="4">
        <v>1.8650597014925372</v>
      </c>
      <c r="BE2426" s="4">
        <v>0</v>
      </c>
      <c r="BF2426" s="4">
        <v>0</v>
      </c>
      <c r="BG2426" s="4">
        <v>-0.185</v>
      </c>
      <c r="BH2426" s="5">
        <v>-9.9192535151529704E-2</v>
      </c>
      <c r="BI2426" s="4">
        <v>2.050059701492537</v>
      </c>
      <c r="BJ2426" s="4">
        <v>2.0049999999999999</v>
      </c>
      <c r="BK2426" s="4">
        <v>26.7</v>
      </c>
      <c r="BL2426" s="4">
        <v>26.754999999999999</v>
      </c>
      <c r="BM2426" s="4">
        <v>31.3</v>
      </c>
      <c r="BN2426" s="4">
        <v>31.116</v>
      </c>
      <c r="BO2426" s="4">
        <v>0</v>
      </c>
      <c r="BP2426" s="15">
        <v>0.47214012621904711</v>
      </c>
    </row>
    <row r="2427" spans="1:68" x14ac:dyDescent="0.3">
      <c r="A2427" s="15">
        <f t="shared" si="39"/>
        <v>2426</v>
      </c>
      <c r="B2427" s="2" t="s">
        <v>4500</v>
      </c>
      <c r="C2427" s="2" t="s">
        <v>4501</v>
      </c>
      <c r="D2427" s="3" t="s">
        <v>6400</v>
      </c>
      <c r="E2427" s="3" t="s">
        <v>6379</v>
      </c>
      <c r="F2427" s="3" t="s">
        <v>6380</v>
      </c>
      <c r="G2427" s="3" t="s">
        <v>6379</v>
      </c>
      <c r="H2427" s="4">
        <v>14.9</v>
      </c>
      <c r="I2427" s="4">
        <v>0</v>
      </c>
      <c r="J2427" s="4">
        <v>14.9</v>
      </c>
      <c r="K2427" s="4">
        <v>0</v>
      </c>
      <c r="L2427" s="4">
        <v>14.9</v>
      </c>
      <c r="M2427" s="5">
        <v>0</v>
      </c>
      <c r="N2427" s="6">
        <v>4.1237113402061858E-4</v>
      </c>
      <c r="O2427" s="5" t="s">
        <v>6381</v>
      </c>
      <c r="P2427" s="5">
        <v>0</v>
      </c>
      <c r="Q2427" s="5" t="s">
        <v>6381</v>
      </c>
      <c r="R2427" s="5">
        <v>0</v>
      </c>
      <c r="S2427" s="4">
        <v>1.54</v>
      </c>
      <c r="T2427" s="6">
        <v>1.7592000000000003</v>
      </c>
      <c r="U2427" s="5">
        <v>0.41109609582188933</v>
      </c>
      <c r="V2427" s="5">
        <v>0.63853683522630733</v>
      </c>
      <c r="W2427" s="6">
        <v>0.37130801687763709</v>
      </c>
      <c r="X2427" s="1">
        <v>14.102564102564102</v>
      </c>
      <c r="Y2427" s="6">
        <v>0.9141104294478527</v>
      </c>
      <c r="Z2427" s="6">
        <v>0.9141104294478527</v>
      </c>
      <c r="AA2427" s="6">
        <v>2.562396006655574</v>
      </c>
      <c r="AB2427" s="6">
        <v>5.0783912747102929E-2</v>
      </c>
      <c r="AC2427" s="6" t="s">
        <v>6381</v>
      </c>
      <c r="AD2427" s="6">
        <v>0.10931768158473953</v>
      </c>
      <c r="AE2427" s="6">
        <v>0.67727272727272725</v>
      </c>
      <c r="AF2427" s="6">
        <v>0.61316872427983538</v>
      </c>
      <c r="AG2427" s="6" t="s">
        <v>6381</v>
      </c>
      <c r="AH2427" s="6">
        <v>0.10931768158473953</v>
      </c>
      <c r="AI2427" s="5">
        <v>2.3374233128834354E-2</v>
      </c>
      <c r="AJ2427" s="5">
        <v>2.5570469798657718E-2</v>
      </c>
      <c r="AK2427" s="3">
        <v>0.22</v>
      </c>
      <c r="AL2427" s="3" t="s">
        <v>6381</v>
      </c>
      <c r="AM2427" s="3">
        <v>0.16600000000000001</v>
      </c>
      <c r="AN2427" s="3" t="s">
        <v>6381</v>
      </c>
      <c r="AO2427" s="5">
        <v>0.18</v>
      </c>
      <c r="AP2427" s="5">
        <v>0.19800000000000001</v>
      </c>
      <c r="AQ2427" s="5" t="s">
        <v>6381</v>
      </c>
      <c r="AR2427" s="5" t="s">
        <v>6381</v>
      </c>
      <c r="AS2427" s="5">
        <v>0.11958914159941306</v>
      </c>
      <c r="AT2427" s="5">
        <v>0.16140865737344093</v>
      </c>
      <c r="AU2427" s="5">
        <v>0.24583333333333329</v>
      </c>
      <c r="AV2427" s="5" t="s">
        <v>6381</v>
      </c>
      <c r="AW2427" s="4">
        <v>16.3</v>
      </c>
      <c r="AX2427" s="4">
        <v>16.3</v>
      </c>
      <c r="AY2427" s="4">
        <v>22</v>
      </c>
      <c r="AZ2427" s="4">
        <v>136.30000000000001</v>
      </c>
      <c r="BA2427" s="4">
        <v>136.30000000000001</v>
      </c>
      <c r="BB2427" s="4">
        <v>24.3</v>
      </c>
      <c r="BC2427" s="4">
        <v>24.3</v>
      </c>
      <c r="BD2427" s="4">
        <v>16.591666666666665</v>
      </c>
      <c r="BE2427" s="4">
        <v>6.14</v>
      </c>
      <c r="BF2427" s="4">
        <v>-6.1</v>
      </c>
      <c r="BG2427" s="4">
        <v>13.079999999999998</v>
      </c>
      <c r="BH2427" s="5">
        <v>0.42069311903566042</v>
      </c>
      <c r="BI2427" s="4">
        <v>9.6116666666666664</v>
      </c>
      <c r="BJ2427" s="4">
        <v>3.1800000000000024</v>
      </c>
      <c r="BK2427" s="4">
        <v>0</v>
      </c>
      <c r="BL2427" s="4">
        <v>0</v>
      </c>
      <c r="BM2427" s="4">
        <v>0</v>
      </c>
      <c r="BN2427" s="4">
        <v>0</v>
      </c>
      <c r="BO2427" s="4">
        <v>-0.38100000000000001</v>
      </c>
      <c r="BP2427" s="15">
        <v>0.55008862294383409</v>
      </c>
    </row>
    <row r="2428" spans="1:68" x14ac:dyDescent="0.3">
      <c r="A2428" s="15">
        <f t="shared" si="39"/>
        <v>2427</v>
      </c>
      <c r="B2428" s="2" t="s">
        <v>4502</v>
      </c>
      <c r="C2428" s="2" t="s">
        <v>4503</v>
      </c>
      <c r="D2428" s="3" t="s">
        <v>6418</v>
      </c>
      <c r="E2428" s="3" t="s">
        <v>6379</v>
      </c>
      <c r="F2428" s="3" t="s">
        <v>6380</v>
      </c>
      <c r="G2428" s="3" t="s">
        <v>6379</v>
      </c>
      <c r="H2428" s="4">
        <v>3753.2</v>
      </c>
      <c r="I2428" s="4">
        <v>2095.5</v>
      </c>
      <c r="J2428" s="4">
        <v>5848.7</v>
      </c>
      <c r="K2428" s="4">
        <v>545.4</v>
      </c>
      <c r="L2428" s="4">
        <v>5303.3</v>
      </c>
      <c r="M2428" s="5">
        <v>9.3251491784499124E-2</v>
      </c>
      <c r="N2428" s="6">
        <v>3.2690456668211474E-4</v>
      </c>
      <c r="O2428" s="5">
        <v>0.37319679430097952</v>
      </c>
      <c r="P2428" s="5">
        <v>0.35828474703780328</v>
      </c>
      <c r="Q2428" s="5">
        <v>0.59539707344793291</v>
      </c>
      <c r="R2428" s="5">
        <v>0.55832356389214544</v>
      </c>
      <c r="S2428" s="4">
        <v>1.34</v>
      </c>
      <c r="T2428" s="6">
        <v>1.7593600000000003</v>
      </c>
      <c r="U2428" s="5">
        <v>0.62369864518050699</v>
      </c>
      <c r="V2428" s="5">
        <v>0.42488468116409867</v>
      </c>
      <c r="W2428" s="6">
        <v>0.40552995391705066</v>
      </c>
      <c r="X2428" s="1">
        <v>1.3204047217537942</v>
      </c>
      <c r="Y2428" s="6">
        <v>22</v>
      </c>
      <c r="Z2428" s="6">
        <v>24.182989690721651</v>
      </c>
      <c r="AA2428" s="6">
        <v>23.103448275862068</v>
      </c>
      <c r="AB2428" s="6">
        <v>0.58666666666666667</v>
      </c>
      <c r="AC2428" s="6">
        <v>1.0664014774825969</v>
      </c>
      <c r="AD2428" s="6">
        <v>16.163652024117141</v>
      </c>
      <c r="AE2428" s="6">
        <v>67.730523627075357</v>
      </c>
      <c r="AF2428" s="6">
        <v>98.209259259259269</v>
      </c>
      <c r="AG2428" s="6">
        <v>1.0460983115038662</v>
      </c>
      <c r="AH2428" s="6">
        <v>22.839362618432389</v>
      </c>
      <c r="AI2428" s="5">
        <v>0</v>
      </c>
      <c r="AJ2428" s="5">
        <v>0</v>
      </c>
      <c r="AK2428" s="3">
        <v>0.61</v>
      </c>
      <c r="AL2428" s="3" t="s">
        <v>6381</v>
      </c>
      <c r="AM2428" s="3">
        <v>33.845999999999997</v>
      </c>
      <c r="AN2428" s="3" t="s">
        <v>6381</v>
      </c>
      <c r="AO2428" s="5">
        <v>0.375</v>
      </c>
      <c r="AP2428" s="5">
        <v>0.76500000000000001</v>
      </c>
      <c r="AQ2428" s="5">
        <v>4.6876887761266153E-2</v>
      </c>
      <c r="AR2428" s="5">
        <v>2.0998149588350449E-2</v>
      </c>
      <c r="AS2428" s="5">
        <v>0.43364068175468007</v>
      </c>
      <c r="AT2428" s="5">
        <v>0.21877619446772842</v>
      </c>
      <c r="AU2428" s="5">
        <v>0</v>
      </c>
      <c r="AV2428" s="5">
        <v>0.23519999999999999</v>
      </c>
      <c r="AW2428" s="4">
        <v>170.6</v>
      </c>
      <c r="AX2428" s="4">
        <v>155.19999999999999</v>
      </c>
      <c r="AY2428" s="4">
        <v>78.3</v>
      </c>
      <c r="AZ2428" s="4">
        <v>232.2</v>
      </c>
      <c r="BA2428" s="4">
        <v>357.9</v>
      </c>
      <c r="BB2428" s="4">
        <v>54</v>
      </c>
      <c r="BC2428" s="4">
        <v>108.5</v>
      </c>
      <c r="BD2428" s="4">
        <v>78.3</v>
      </c>
      <c r="BE2428" s="4">
        <v>0</v>
      </c>
      <c r="BF2428" s="4">
        <v>0</v>
      </c>
      <c r="BG2428" s="4">
        <v>-19.899999999999999</v>
      </c>
      <c r="BH2428" s="5">
        <v>-0.25415070242656451</v>
      </c>
      <c r="BI2428" s="4">
        <v>98.199999999999989</v>
      </c>
      <c r="BJ2428" s="4">
        <v>175.1</v>
      </c>
      <c r="BK2428" s="4">
        <v>3310.8</v>
      </c>
      <c r="BL2428" s="4">
        <v>3728.9</v>
      </c>
      <c r="BM2428" s="4">
        <v>3519.5</v>
      </c>
      <c r="BN2428" s="4">
        <v>5069.6000000000004</v>
      </c>
      <c r="BO2428" s="4">
        <v>0</v>
      </c>
      <c r="BP2428" s="15">
        <v>0.29277445996951923</v>
      </c>
    </row>
    <row r="2429" spans="1:68" x14ac:dyDescent="0.3">
      <c r="A2429" s="15">
        <f t="shared" si="39"/>
        <v>2428</v>
      </c>
      <c r="B2429" s="2" t="s">
        <v>4504</v>
      </c>
      <c r="C2429" s="2" t="s">
        <v>4505</v>
      </c>
      <c r="D2429" s="3" t="s">
        <v>6378</v>
      </c>
      <c r="E2429" s="3" t="s">
        <v>6379</v>
      </c>
      <c r="F2429" s="3" t="s">
        <v>6380</v>
      </c>
      <c r="G2429" s="3" t="s">
        <v>6379</v>
      </c>
      <c r="H2429" s="4">
        <v>43</v>
      </c>
      <c r="I2429" s="4">
        <v>3.75</v>
      </c>
      <c r="J2429" s="4">
        <v>46.75</v>
      </c>
      <c r="K2429" s="4">
        <v>0</v>
      </c>
      <c r="L2429" s="4">
        <v>46.75</v>
      </c>
      <c r="M2429" s="5">
        <v>0</v>
      </c>
      <c r="N2429" s="6">
        <v>1.5925925925925925E-3</v>
      </c>
      <c r="O2429" s="5">
        <v>3.614457831325301E-2</v>
      </c>
      <c r="P2429" s="5">
        <v>8.0213903743315509E-2</v>
      </c>
      <c r="Q2429" s="5">
        <v>3.7499999999999999E-2</v>
      </c>
      <c r="R2429" s="5">
        <v>8.7209302325581398E-2</v>
      </c>
      <c r="S2429" s="4">
        <v>1.6</v>
      </c>
      <c r="T2429" s="6">
        <v>1.7593600000000003</v>
      </c>
      <c r="U2429" s="5">
        <v>0.40249223594996214</v>
      </c>
      <c r="V2429" s="5">
        <v>0.65839779337493809</v>
      </c>
      <c r="W2429" s="6">
        <v>0.44354838709677424</v>
      </c>
      <c r="X2429" s="1" t="s">
        <v>6381</v>
      </c>
      <c r="Y2429" s="6" t="s">
        <v>6381</v>
      </c>
      <c r="Z2429" s="6" t="s">
        <v>6381</v>
      </c>
      <c r="AA2429" s="6" t="s">
        <v>6381</v>
      </c>
      <c r="AB2429" s="6" t="s">
        <v>6381</v>
      </c>
      <c r="AC2429" s="6">
        <v>0.43</v>
      </c>
      <c r="AD2429" s="6">
        <v>0.32403918613413718</v>
      </c>
      <c r="AE2429" s="6" t="s">
        <v>6381</v>
      </c>
      <c r="AF2429" s="6" t="s">
        <v>6381</v>
      </c>
      <c r="AG2429" s="6">
        <v>0.45060240963855419</v>
      </c>
      <c r="AH2429" s="6">
        <v>0.35229841748304447</v>
      </c>
      <c r="AI2429" s="5" t="s">
        <v>6381</v>
      </c>
      <c r="AJ2429" s="5">
        <v>0</v>
      </c>
      <c r="AK2429" s="3" t="s">
        <v>6381</v>
      </c>
      <c r="AL2429" s="3" t="s">
        <v>6381</v>
      </c>
      <c r="AM2429" s="3">
        <v>-0.14099999999999999</v>
      </c>
      <c r="AN2429" s="3">
        <v>-3.9699999999999999E-2</v>
      </c>
      <c r="AO2429" s="5">
        <v>0.1</v>
      </c>
      <c r="AP2429" s="5">
        <v>0.10300000000000001</v>
      </c>
      <c r="AQ2429" s="5">
        <v>-0.11668036154478224</v>
      </c>
      <c r="AR2429" s="5">
        <v>-8.0128205128205135E-2</v>
      </c>
      <c r="AS2429" s="5">
        <v>-0.11620294599018002</v>
      </c>
      <c r="AT2429" s="5">
        <v>-8.5924713584288048E-2</v>
      </c>
      <c r="AU2429" s="5">
        <v>0</v>
      </c>
      <c r="AV2429" s="5">
        <v>0.15609999999999999</v>
      </c>
      <c r="AW2429" s="4">
        <v>-12.5</v>
      </c>
      <c r="AX2429" s="4">
        <v>-14.2</v>
      </c>
      <c r="AY2429" s="4">
        <v>-10.5</v>
      </c>
      <c r="AZ2429" s="4">
        <v>132.69999999999999</v>
      </c>
      <c r="BA2429" s="4">
        <v>122.2</v>
      </c>
      <c r="BB2429" s="4">
        <v>-5.99</v>
      </c>
      <c r="BC2429" s="4">
        <v>-6.7</v>
      </c>
      <c r="BD2429" s="4">
        <v>-10.5</v>
      </c>
      <c r="BE2429" s="4">
        <v>0</v>
      </c>
      <c r="BF2429" s="4">
        <v>0</v>
      </c>
      <c r="BG2429" s="4">
        <v>-6.06</v>
      </c>
      <c r="BH2429" s="5" t="s">
        <v>6381</v>
      </c>
      <c r="BI2429" s="4">
        <v>-4.4400000000000004</v>
      </c>
      <c r="BJ2429" s="4">
        <v>-8.14</v>
      </c>
      <c r="BK2429" s="4">
        <v>121.7</v>
      </c>
      <c r="BL2429" s="4">
        <v>131.04</v>
      </c>
      <c r="BM2429" s="4">
        <v>100</v>
      </c>
      <c r="BN2429" s="4">
        <v>103.75</v>
      </c>
      <c r="BO2429" s="4">
        <v>0</v>
      </c>
      <c r="BP2429" s="15">
        <v>0.205492641820466</v>
      </c>
    </row>
    <row r="2430" spans="1:68" x14ac:dyDescent="0.3">
      <c r="A2430" s="15">
        <f t="shared" si="39"/>
        <v>2429</v>
      </c>
      <c r="B2430" s="2" t="s">
        <v>4506</v>
      </c>
      <c r="C2430" s="2" t="s">
        <v>4507</v>
      </c>
      <c r="D2430" s="3" t="s">
        <v>6430</v>
      </c>
      <c r="E2430" s="3" t="s">
        <v>6379</v>
      </c>
      <c r="F2430" s="3" t="s">
        <v>6380</v>
      </c>
      <c r="G2430" s="3" t="s">
        <v>6379</v>
      </c>
      <c r="H2430" s="4">
        <v>81.3</v>
      </c>
      <c r="I2430" s="4">
        <v>0</v>
      </c>
      <c r="J2430" s="4">
        <v>81.3</v>
      </c>
      <c r="K2430" s="4">
        <v>0</v>
      </c>
      <c r="L2430" s="4">
        <v>81.3</v>
      </c>
      <c r="M2430" s="5">
        <v>0</v>
      </c>
      <c r="N2430" s="6">
        <v>2.0979020979020979E-4</v>
      </c>
      <c r="O2430" s="5" t="s">
        <v>6381</v>
      </c>
      <c r="P2430" s="5">
        <v>0</v>
      </c>
      <c r="Q2430" s="5" t="s">
        <v>6381</v>
      </c>
      <c r="R2430" s="5">
        <v>0</v>
      </c>
      <c r="S2430" s="4">
        <v>1.1399999999999999</v>
      </c>
      <c r="T2430" s="6">
        <v>1.7596479999999999</v>
      </c>
      <c r="U2430" s="5">
        <v>0.49396356140913877</v>
      </c>
      <c r="V2430" s="5">
        <v>0.61239334969780523</v>
      </c>
      <c r="W2430" s="6">
        <v>0.22105263157894733</v>
      </c>
      <c r="X2430" s="1">
        <v>9.768518518518519</v>
      </c>
      <c r="Y2430" s="6">
        <v>5.5306122448979593</v>
      </c>
      <c r="Z2430" s="6">
        <v>5.5306122448979593</v>
      </c>
      <c r="AA2430" s="6" t="s">
        <v>6381</v>
      </c>
      <c r="AB2430" s="6" t="s">
        <v>6381</v>
      </c>
      <c r="AC2430" s="6" t="s">
        <v>6381</v>
      </c>
      <c r="AD2430" s="6">
        <v>0.42610062893081757</v>
      </c>
      <c r="AE2430" s="6">
        <v>3.8530805687203786</v>
      </c>
      <c r="AF2430" s="6">
        <v>3.239043824701195</v>
      </c>
      <c r="AG2430" s="6" t="s">
        <v>6381</v>
      </c>
      <c r="AH2430" s="6">
        <v>0.42610062893081757</v>
      </c>
      <c r="AI2430" s="5">
        <v>0</v>
      </c>
      <c r="AJ2430" s="5">
        <v>0</v>
      </c>
      <c r="AK2430" s="3">
        <v>0.13200000000000001</v>
      </c>
      <c r="AL2430" s="3">
        <v>0.29600000000000004</v>
      </c>
      <c r="AM2430" s="3">
        <v>0.42200000000000004</v>
      </c>
      <c r="AN2430" s="3">
        <v>0.34899999999999998</v>
      </c>
      <c r="AO2430" s="5" t="s">
        <v>6381</v>
      </c>
      <c r="AP2430" s="5" t="s">
        <v>6381</v>
      </c>
      <c r="AQ2430" s="5" t="s">
        <v>6381</v>
      </c>
      <c r="AR2430" s="5" t="s">
        <v>6381</v>
      </c>
      <c r="AS2430" s="5">
        <v>7.5656201749871324E-2</v>
      </c>
      <c r="AT2430" s="5">
        <v>0.10859495625321668</v>
      </c>
      <c r="AU2430" s="5">
        <v>0.23593750000000002</v>
      </c>
      <c r="AV2430" s="5">
        <v>3.1600000000000003E-2</v>
      </c>
      <c r="AW2430" s="4">
        <v>14.7</v>
      </c>
      <c r="AX2430" s="4">
        <v>14.7</v>
      </c>
      <c r="AY2430" s="4">
        <v>21.1</v>
      </c>
      <c r="AZ2430" s="4">
        <v>190.8</v>
      </c>
      <c r="BA2430" s="4">
        <v>194.3</v>
      </c>
      <c r="BB2430" s="4">
        <v>25.1</v>
      </c>
      <c r="BC2430" s="4">
        <v>25.9</v>
      </c>
      <c r="BD2430" s="4">
        <v>16.121718749999999</v>
      </c>
      <c r="BE2430" s="4">
        <v>0</v>
      </c>
      <c r="BF2430" s="4">
        <v>0</v>
      </c>
      <c r="BG2430" s="4">
        <v>-4.3499999999999996</v>
      </c>
      <c r="BH2430" s="5">
        <v>-0.2698223475707266</v>
      </c>
      <c r="BI2430" s="4">
        <v>20.471718750000001</v>
      </c>
      <c r="BJ2430" s="4">
        <v>19.049999999999997</v>
      </c>
      <c r="BK2430" s="4">
        <v>0</v>
      </c>
      <c r="BL2430" s="4">
        <v>0</v>
      </c>
      <c r="BM2430" s="4">
        <v>0</v>
      </c>
      <c r="BN2430" s="4">
        <v>0</v>
      </c>
      <c r="BO2430" s="4">
        <v>0</v>
      </c>
      <c r="BP2430" s="15">
        <v>0.62402090471717109</v>
      </c>
    </row>
    <row r="2431" spans="1:68" x14ac:dyDescent="0.3">
      <c r="A2431" s="15">
        <f t="shared" si="39"/>
        <v>2430</v>
      </c>
      <c r="B2431" s="2" t="s">
        <v>4508</v>
      </c>
      <c r="C2431" s="2" t="s">
        <v>4509</v>
      </c>
      <c r="D2431" s="3" t="s">
        <v>6412</v>
      </c>
      <c r="E2431" s="3" t="s">
        <v>6379</v>
      </c>
      <c r="F2431" s="3" t="s">
        <v>6380</v>
      </c>
      <c r="G2431" s="3" t="s">
        <v>6379</v>
      </c>
      <c r="H2431" s="4">
        <v>26.6</v>
      </c>
      <c r="I2431" s="4">
        <v>7.19</v>
      </c>
      <c r="J2431" s="4">
        <v>33.79</v>
      </c>
      <c r="K2431" s="4">
        <v>4.54</v>
      </c>
      <c r="L2431" s="4">
        <v>29.25</v>
      </c>
      <c r="M2431" s="5">
        <v>0.13435927789286772</v>
      </c>
      <c r="N2431" s="6">
        <v>1.5280135823429541E-4</v>
      </c>
      <c r="O2431" s="5">
        <v>0.1150584093454953</v>
      </c>
      <c r="P2431" s="5">
        <v>0.21278484758804381</v>
      </c>
      <c r="Q2431" s="5">
        <v>0.13001808318264016</v>
      </c>
      <c r="R2431" s="5">
        <v>0.27030075187969926</v>
      </c>
      <c r="S2431" s="4">
        <v>0.45100000000000001</v>
      </c>
      <c r="T2431" s="6">
        <v>1.7602719999999998</v>
      </c>
      <c r="U2431" s="5">
        <v>0.46151923036857306</v>
      </c>
      <c r="V2431" s="5">
        <v>0.62294262315006921</v>
      </c>
      <c r="W2431" s="6">
        <v>0.29553903345724902</v>
      </c>
      <c r="X2431" s="1">
        <v>21.453488372093023</v>
      </c>
      <c r="Y2431" s="6">
        <v>5.6959314775160603</v>
      </c>
      <c r="Z2431" s="6">
        <v>5.225933202357564</v>
      </c>
      <c r="AA2431" s="6" t="s">
        <v>6381</v>
      </c>
      <c r="AB2431" s="6" t="s">
        <v>6381</v>
      </c>
      <c r="AC2431" s="6">
        <v>0.48101265822784817</v>
      </c>
      <c r="AD2431" s="6">
        <v>0.43042071197411008</v>
      </c>
      <c r="AE2431" s="6">
        <v>7.9268292682926829</v>
      </c>
      <c r="AF2431" s="6">
        <v>7.8418230563002682</v>
      </c>
      <c r="AG2431" s="6">
        <v>0.59693877551020413</v>
      </c>
      <c r="AH2431" s="6">
        <v>0.47330097087378642</v>
      </c>
      <c r="AI2431" s="5">
        <v>0</v>
      </c>
      <c r="AJ2431" s="5">
        <v>0</v>
      </c>
      <c r="AK2431" s="3">
        <v>7.7399999999999997E-2</v>
      </c>
      <c r="AL2431" s="3">
        <v>3.5799999999999998E-2</v>
      </c>
      <c r="AM2431" s="3">
        <v>0.30099999999999999</v>
      </c>
      <c r="AN2431" s="3">
        <v>0.191</v>
      </c>
      <c r="AO2431" s="5" t="s">
        <v>6381</v>
      </c>
      <c r="AP2431" s="5" t="s">
        <v>6381</v>
      </c>
      <c r="AQ2431" s="5">
        <v>9.2545454545454542E-2</v>
      </c>
      <c r="AR2431" s="5">
        <v>6.8959073070454124E-2</v>
      </c>
      <c r="AS2431" s="5">
        <v>7.089136490250697E-2</v>
      </c>
      <c r="AT2431" s="5">
        <v>5.1392757660167133E-2</v>
      </c>
      <c r="AU2431" s="5">
        <v>0.1462540716612378</v>
      </c>
      <c r="AV2431" s="5" t="s">
        <v>6381</v>
      </c>
      <c r="AW2431" s="4">
        <v>4.67</v>
      </c>
      <c r="AX2431" s="4">
        <v>5.09</v>
      </c>
      <c r="AY2431" s="4">
        <v>3.69</v>
      </c>
      <c r="AZ2431" s="4">
        <v>61.8</v>
      </c>
      <c r="BA2431" s="4">
        <v>71.8</v>
      </c>
      <c r="BB2431" s="4">
        <v>3.73</v>
      </c>
      <c r="BC2431" s="4">
        <v>5.62</v>
      </c>
      <c r="BD2431" s="4">
        <v>3.1503224755700323</v>
      </c>
      <c r="BE2431" s="4">
        <v>0</v>
      </c>
      <c r="BF2431" s="4">
        <v>0</v>
      </c>
      <c r="BG2431" s="4">
        <v>-2.06</v>
      </c>
      <c r="BH2431" s="5">
        <v>-0.65390131200052948</v>
      </c>
      <c r="BI2431" s="4">
        <v>5.2103224755700328</v>
      </c>
      <c r="BJ2431" s="4">
        <v>7.15</v>
      </c>
      <c r="BK2431" s="4">
        <v>55</v>
      </c>
      <c r="BL2431" s="4">
        <v>53.51</v>
      </c>
      <c r="BM2431" s="4">
        <v>55.3</v>
      </c>
      <c r="BN2431" s="4">
        <v>49</v>
      </c>
      <c r="BO2431" s="4">
        <v>0</v>
      </c>
      <c r="BP2431" s="15">
        <v>0.16529438569261368</v>
      </c>
    </row>
    <row r="2432" spans="1:68" x14ac:dyDescent="0.3">
      <c r="A2432" s="15">
        <f t="shared" si="39"/>
        <v>2431</v>
      </c>
      <c r="B2432" s="2" t="s">
        <v>4510</v>
      </c>
      <c r="C2432" s="2" t="s">
        <v>4511</v>
      </c>
      <c r="D2432" s="3" t="s">
        <v>6383</v>
      </c>
      <c r="E2432" s="3" t="s">
        <v>6379</v>
      </c>
      <c r="F2432" s="3" t="s">
        <v>6380</v>
      </c>
      <c r="G2432" s="3" t="s">
        <v>6379</v>
      </c>
      <c r="H2432" s="4">
        <v>3.26</v>
      </c>
      <c r="I2432" s="4">
        <v>0</v>
      </c>
      <c r="J2432" s="4">
        <v>3.26</v>
      </c>
      <c r="K2432" s="4">
        <v>8.2000000000000003E-2</v>
      </c>
      <c r="L2432" s="4">
        <v>3.1779999999999999</v>
      </c>
      <c r="M2432" s="5">
        <v>2.5153374233128838E-2</v>
      </c>
      <c r="N2432" s="6">
        <v>8.571428571428571E-4</v>
      </c>
      <c r="O2432" s="5">
        <v>0</v>
      </c>
      <c r="P2432" s="5">
        <v>0</v>
      </c>
      <c r="Q2432" s="5">
        <v>0</v>
      </c>
      <c r="R2432" s="5">
        <v>0</v>
      </c>
      <c r="S2432" s="4">
        <v>0.311</v>
      </c>
      <c r="T2432" s="6">
        <v>1.7614560000000001</v>
      </c>
      <c r="U2432" s="5">
        <v>0.36606010435446257</v>
      </c>
      <c r="V2432" s="5">
        <v>0.67816732019399484</v>
      </c>
      <c r="W2432" s="6">
        <v>0.45685740236148964</v>
      </c>
      <c r="X2432" s="1" t="s">
        <v>6381</v>
      </c>
      <c r="Y2432" s="6">
        <v>1.4488888888888889</v>
      </c>
      <c r="Z2432" s="6" t="s">
        <v>6381</v>
      </c>
      <c r="AA2432" s="6" t="s">
        <v>6381</v>
      </c>
      <c r="AB2432" s="6" t="s">
        <v>6381</v>
      </c>
      <c r="AC2432" s="6">
        <v>0.21733333333333332</v>
      </c>
      <c r="AD2432" s="6">
        <v>6.4940239043824691E-2</v>
      </c>
      <c r="AE2432" s="6" t="s">
        <v>6381</v>
      </c>
      <c r="AF2432" s="6">
        <v>1.3817391304347826</v>
      </c>
      <c r="AG2432" s="6">
        <v>0.21303123743129107</v>
      </c>
      <c r="AH2432" s="6">
        <v>6.3306772908366532E-2</v>
      </c>
      <c r="AI2432" s="5" t="s">
        <v>6381</v>
      </c>
      <c r="AJ2432" s="5">
        <v>0</v>
      </c>
      <c r="AK2432" s="3" t="s">
        <v>6381</v>
      </c>
      <c r="AL2432" s="3" t="s">
        <v>6381</v>
      </c>
      <c r="AM2432" s="3">
        <v>-9.300000000000001E-3</v>
      </c>
      <c r="AN2432" s="3">
        <v>0.14199999999999999</v>
      </c>
      <c r="AO2432" s="5" t="s">
        <v>6381</v>
      </c>
      <c r="AP2432" s="5" t="s">
        <v>6381</v>
      </c>
      <c r="AQ2432" s="5">
        <v>-4.2727272727272725E-2</v>
      </c>
      <c r="AR2432" s="5">
        <v>-4.1768901569186868E-2</v>
      </c>
      <c r="AS2432" s="5">
        <v>-1.2207792207792207E-2</v>
      </c>
      <c r="AT2432" s="5">
        <v>-1.1883116883116883E-2</v>
      </c>
      <c r="AU2432" s="5">
        <v>0</v>
      </c>
      <c r="AV2432" s="5" t="s">
        <v>6381</v>
      </c>
      <c r="AW2432" s="4">
        <v>2.25</v>
      </c>
      <c r="AX2432" s="4">
        <v>-0.752</v>
      </c>
      <c r="AY2432" s="4">
        <v>-0.73199999999999998</v>
      </c>
      <c r="AZ2432" s="4">
        <v>50.2</v>
      </c>
      <c r="BA2432" s="4">
        <v>61.6</v>
      </c>
      <c r="BB2432" s="4">
        <v>2.2999999999999998</v>
      </c>
      <c r="BC2432" s="4">
        <v>-0.72399999999999998</v>
      </c>
      <c r="BD2432" s="4">
        <v>-0.73199999999999998</v>
      </c>
      <c r="BE2432" s="4">
        <v>0</v>
      </c>
      <c r="BF2432" s="4">
        <v>0</v>
      </c>
      <c r="BG2432" s="4">
        <v>-8.0000000000000002E-3</v>
      </c>
      <c r="BH2432" s="5" t="s">
        <v>6381</v>
      </c>
      <c r="BI2432" s="4">
        <v>-0.72399999999999998</v>
      </c>
      <c r="BJ2432" s="4">
        <v>-0.74399999999999999</v>
      </c>
      <c r="BK2432" s="4">
        <v>17.600000000000001</v>
      </c>
      <c r="BL2432" s="4">
        <v>17.525000000000002</v>
      </c>
      <c r="BM2432" s="4">
        <v>15</v>
      </c>
      <c r="BN2432" s="4">
        <v>14.917999999999999</v>
      </c>
      <c r="BO2432" s="4">
        <v>0</v>
      </c>
      <c r="BP2432" s="15">
        <v>0.49097926523660806</v>
      </c>
    </row>
    <row r="2433" spans="1:68" x14ac:dyDescent="0.3">
      <c r="A2433" s="15">
        <f t="shared" si="39"/>
        <v>2432</v>
      </c>
      <c r="B2433" s="2" t="s">
        <v>4512</v>
      </c>
      <c r="C2433" s="2" t="s">
        <v>4513</v>
      </c>
      <c r="D2433" s="3" t="s">
        <v>6387</v>
      </c>
      <c r="E2433" s="3" t="s">
        <v>6379</v>
      </c>
      <c r="F2433" s="3" t="s">
        <v>6380</v>
      </c>
      <c r="G2433" s="3" t="s">
        <v>6379</v>
      </c>
      <c r="H2433" s="4">
        <v>89.3</v>
      </c>
      <c r="I2433" s="4">
        <v>0</v>
      </c>
      <c r="J2433" s="4">
        <v>89.3</v>
      </c>
      <c r="K2433" s="4">
        <v>0</v>
      </c>
      <c r="L2433" s="4">
        <v>89.3</v>
      </c>
      <c r="M2433" s="5">
        <v>0</v>
      </c>
      <c r="N2433" s="6">
        <v>5.0000000000000001E-4</v>
      </c>
      <c r="O2433" s="5" t="s">
        <v>6381</v>
      </c>
      <c r="P2433" s="5">
        <v>0</v>
      </c>
      <c r="Q2433" s="5" t="s">
        <v>6381</v>
      </c>
      <c r="R2433" s="5">
        <v>0</v>
      </c>
      <c r="S2433" s="4">
        <v>6.4</v>
      </c>
      <c r="T2433" s="6">
        <v>1.7623520000000004</v>
      </c>
      <c r="U2433" s="5">
        <v>0.32863353450309968</v>
      </c>
      <c r="V2433" s="5">
        <v>0.64737763394013381</v>
      </c>
      <c r="W2433" s="6">
        <v>0.265282583621684</v>
      </c>
      <c r="X2433" s="1">
        <v>2.3190476190476192</v>
      </c>
      <c r="Y2433" s="6">
        <v>3.3825757575757578</v>
      </c>
      <c r="Z2433" s="6">
        <v>4.1342592592592586</v>
      </c>
      <c r="AA2433" s="6" t="s">
        <v>6381</v>
      </c>
      <c r="AB2433" s="6" t="s">
        <v>6381</v>
      </c>
      <c r="AC2433" s="6" t="s">
        <v>6381</v>
      </c>
      <c r="AD2433" s="6">
        <v>7.7376310545013441E-2</v>
      </c>
      <c r="AE2433" s="6">
        <v>1.8336755646817247</v>
      </c>
      <c r="AF2433" s="6">
        <v>1.2116689280868385</v>
      </c>
      <c r="AG2433" s="6" t="s">
        <v>6381</v>
      </c>
      <c r="AH2433" s="6">
        <v>7.7376310545013441E-2</v>
      </c>
      <c r="AI2433" s="5">
        <v>0</v>
      </c>
      <c r="AJ2433" s="5">
        <v>0</v>
      </c>
      <c r="AK2433" s="3" t="s">
        <v>6381</v>
      </c>
      <c r="AL2433" s="3" t="s">
        <v>6381</v>
      </c>
      <c r="AM2433" s="3" t="s">
        <v>6381</v>
      </c>
      <c r="AN2433" s="3" t="s">
        <v>6381</v>
      </c>
      <c r="AO2433" s="5" t="s">
        <v>6381</v>
      </c>
      <c r="AP2433" s="5" t="s">
        <v>6381</v>
      </c>
      <c r="AQ2433" s="5">
        <v>0.12587412587412589</v>
      </c>
      <c r="AR2433" s="5">
        <v>0.10095356550580432</v>
      </c>
      <c r="AS2433" s="5">
        <v>2.0553811019126463E-2</v>
      </c>
      <c r="AT2433" s="5">
        <v>4.6341231325530495E-2</v>
      </c>
      <c r="AU2433" s="5">
        <v>0.30131826741996232</v>
      </c>
      <c r="AV2433" s="5">
        <v>8.77E-2</v>
      </c>
      <c r="AW2433" s="4">
        <v>26.4</v>
      </c>
      <c r="AX2433" s="4">
        <v>21.6</v>
      </c>
      <c r="AY2433" s="4">
        <v>48.7</v>
      </c>
      <c r="AZ2433" s="4">
        <v>1154.0999999999999</v>
      </c>
      <c r="BA2433" s="4">
        <v>1050.9000000000001</v>
      </c>
      <c r="BB2433" s="4">
        <v>73.7</v>
      </c>
      <c r="BC2433" s="4">
        <v>73.7</v>
      </c>
      <c r="BD2433" s="4">
        <v>34.025800376647837</v>
      </c>
      <c r="BE2433" s="4">
        <v>0</v>
      </c>
      <c r="BF2433" s="4">
        <v>0</v>
      </c>
      <c r="BG2433" s="4">
        <v>-17</v>
      </c>
      <c r="BH2433" s="5">
        <v>-0.49962087039302178</v>
      </c>
      <c r="BI2433" s="4">
        <v>51.025800376647837</v>
      </c>
      <c r="BJ2433" s="4">
        <v>38.6</v>
      </c>
      <c r="BK2433" s="4">
        <v>171.6</v>
      </c>
      <c r="BL2433" s="4">
        <v>482.4</v>
      </c>
      <c r="BM2433" s="4">
        <v>0</v>
      </c>
      <c r="BN2433" s="4">
        <v>0</v>
      </c>
      <c r="BO2433" s="4">
        <v>0</v>
      </c>
      <c r="BP2433" s="15">
        <v>0.73712546182438965</v>
      </c>
    </row>
    <row r="2434" spans="1:68" x14ac:dyDescent="0.3">
      <c r="A2434" s="15">
        <f t="shared" si="39"/>
        <v>2433</v>
      </c>
      <c r="B2434" s="2" t="s">
        <v>4514</v>
      </c>
      <c r="C2434" s="2" t="s">
        <v>4515</v>
      </c>
      <c r="D2434" s="3" t="s">
        <v>6382</v>
      </c>
      <c r="E2434" s="3" t="s">
        <v>6379</v>
      </c>
      <c r="F2434" s="3" t="s">
        <v>6380</v>
      </c>
      <c r="G2434" s="3" t="s">
        <v>6379</v>
      </c>
      <c r="H2434" s="4">
        <v>7.71</v>
      </c>
      <c r="I2434" s="4">
        <v>51.2</v>
      </c>
      <c r="J2434" s="4">
        <v>58.910000000000004</v>
      </c>
      <c r="K2434" s="4">
        <v>0.75900000000000001</v>
      </c>
      <c r="L2434" s="4">
        <v>58.151000000000003</v>
      </c>
      <c r="M2434" s="5">
        <v>1.2884060431166185E-2</v>
      </c>
      <c r="N2434" s="6">
        <v>8.2159624413145549E-5</v>
      </c>
      <c r="O2434" s="5">
        <v>0.30769230769230771</v>
      </c>
      <c r="P2434" s="5">
        <v>0.86912239008657277</v>
      </c>
      <c r="Q2434" s="5">
        <v>0.44444444444444448</v>
      </c>
      <c r="R2434" s="5">
        <v>6.6407263294422831</v>
      </c>
      <c r="S2434" s="4">
        <v>8.0000000000000002E-3</v>
      </c>
      <c r="T2434" s="6">
        <v>1.7631520000000003</v>
      </c>
      <c r="U2434" s="5">
        <v>0.34641016151377546</v>
      </c>
      <c r="V2434" s="5">
        <v>0.65024074067481608</v>
      </c>
      <c r="W2434" s="6">
        <v>0.41666666666666674</v>
      </c>
      <c r="X2434" s="1">
        <v>1.0131147540983607</v>
      </c>
      <c r="Y2434" s="6">
        <v>8.8722669735327955</v>
      </c>
      <c r="Z2434" s="6">
        <v>11.879815100154083</v>
      </c>
      <c r="AA2434" s="6" t="s">
        <v>6381</v>
      </c>
      <c r="AB2434" s="6" t="s">
        <v>6381</v>
      </c>
      <c r="AC2434" s="6">
        <v>6.6927083333333331E-2</v>
      </c>
      <c r="AD2434" s="6">
        <v>5.4295774647887325E-2</v>
      </c>
      <c r="AE2434" s="6">
        <v>9.4095469255663442</v>
      </c>
      <c r="AF2434" s="6">
        <v>3.0767724867724873</v>
      </c>
      <c r="AG2434" s="6">
        <v>0.35106646301338434</v>
      </c>
      <c r="AH2434" s="6">
        <v>0.4095140845070423</v>
      </c>
      <c r="AI2434" s="5">
        <v>0</v>
      </c>
      <c r="AJ2434" s="5">
        <v>0</v>
      </c>
      <c r="AK2434" s="3">
        <v>-0.33</v>
      </c>
      <c r="AL2434" s="3">
        <v>-0.20600000000000002</v>
      </c>
      <c r="AM2434" s="3">
        <v>0.184</v>
      </c>
      <c r="AN2434" s="3">
        <v>0.247</v>
      </c>
      <c r="AO2434" s="5" t="s">
        <v>6381</v>
      </c>
      <c r="AP2434" s="5" t="s">
        <v>6381</v>
      </c>
      <c r="AQ2434" s="5">
        <v>5.4083333333333336E-3</v>
      </c>
      <c r="AR2434" s="5">
        <v>3.9213197969543145E-2</v>
      </c>
      <c r="AS2434" s="5">
        <v>4.3469524447421297E-3</v>
      </c>
      <c r="AT2434" s="5">
        <v>4.1393168117883454E-2</v>
      </c>
      <c r="AU2434" s="5">
        <v>0</v>
      </c>
      <c r="AV2434" s="5" t="s">
        <v>6381</v>
      </c>
      <c r="AW2434" s="4">
        <v>0.86899999999999999</v>
      </c>
      <c r="AX2434" s="4">
        <v>0.64900000000000002</v>
      </c>
      <c r="AY2434" s="4">
        <v>6.18</v>
      </c>
      <c r="AZ2434" s="4">
        <v>142</v>
      </c>
      <c r="BA2434" s="4">
        <v>149.30000000000001</v>
      </c>
      <c r="BB2434" s="4">
        <v>18.899999999999999</v>
      </c>
      <c r="BC2434" s="4">
        <v>20.399999999999999</v>
      </c>
      <c r="BD2434" s="4">
        <v>6.18</v>
      </c>
      <c r="BE2434" s="4">
        <v>0</v>
      </c>
      <c r="BF2434" s="4">
        <v>0</v>
      </c>
      <c r="BG2434" s="4">
        <v>-12.8</v>
      </c>
      <c r="BH2434" s="5">
        <v>-2.0711974110032365</v>
      </c>
      <c r="BI2434" s="4">
        <v>18.98</v>
      </c>
      <c r="BJ2434" s="4">
        <v>13.449000000000002</v>
      </c>
      <c r="BK2434" s="4">
        <v>120</v>
      </c>
      <c r="BL2434" s="4">
        <v>157.6</v>
      </c>
      <c r="BM2434" s="4">
        <v>115.2</v>
      </c>
      <c r="BN2434" s="4">
        <v>165.64100000000002</v>
      </c>
      <c r="BO2434" s="4">
        <v>0</v>
      </c>
      <c r="BP2434" s="15">
        <v>0.28897454906734232</v>
      </c>
    </row>
    <row r="2435" spans="1:68" x14ac:dyDescent="0.3">
      <c r="A2435" s="15">
        <f t="shared" ref="A2435:A2498" si="40">A2434+1</f>
        <v>2434</v>
      </c>
      <c r="B2435" s="2" t="s">
        <v>4516</v>
      </c>
      <c r="C2435" s="2" t="s">
        <v>4517</v>
      </c>
      <c r="D2435" s="3" t="s">
        <v>6439</v>
      </c>
      <c r="E2435" s="3" t="s">
        <v>6379</v>
      </c>
      <c r="F2435" s="3" t="s">
        <v>6380</v>
      </c>
      <c r="G2435" s="3" t="s">
        <v>6379</v>
      </c>
      <c r="H2435" s="4">
        <v>8.3000000000000007</v>
      </c>
      <c r="I2435" s="4">
        <v>0</v>
      </c>
      <c r="J2435" s="4">
        <v>8.3000000000000007</v>
      </c>
      <c r="K2435" s="4">
        <v>0</v>
      </c>
      <c r="L2435" s="4">
        <v>8.3000000000000007</v>
      </c>
      <c r="M2435" s="5">
        <v>0</v>
      </c>
      <c r="N2435" s="6">
        <v>4.5454545454545455E-4</v>
      </c>
      <c r="O2435" s="5" t="s">
        <v>6381</v>
      </c>
      <c r="P2435" s="5">
        <v>0</v>
      </c>
      <c r="Q2435" s="5" t="s">
        <v>6381</v>
      </c>
      <c r="R2435" s="5">
        <v>0</v>
      </c>
      <c r="S2435" s="4">
        <v>0.378</v>
      </c>
      <c r="T2435" s="6">
        <v>1.7638400000000001</v>
      </c>
      <c r="U2435" s="5">
        <v>0.44721359549995793</v>
      </c>
      <c r="V2435" s="5">
        <v>0.56460716431869695</v>
      </c>
      <c r="W2435" s="6">
        <v>0.7009847806624887</v>
      </c>
      <c r="X2435" s="1">
        <v>1.2510638297872341</v>
      </c>
      <c r="Y2435" s="6">
        <v>15.285451197053407</v>
      </c>
      <c r="Z2435" s="6">
        <v>4.5355191256830603</v>
      </c>
      <c r="AA2435" s="6" t="s">
        <v>6381</v>
      </c>
      <c r="AB2435" s="6" t="s">
        <v>6381</v>
      </c>
      <c r="AC2435" s="6" t="s">
        <v>6381</v>
      </c>
      <c r="AD2435" s="6">
        <v>0.16403162055335968</v>
      </c>
      <c r="AE2435" s="6">
        <v>1.4115646258503403</v>
      </c>
      <c r="AF2435" s="6">
        <v>1.3673805601317959</v>
      </c>
      <c r="AG2435" s="6" t="s">
        <v>6381</v>
      </c>
      <c r="AH2435" s="6">
        <v>0.16403162055335968</v>
      </c>
      <c r="AI2435" s="5">
        <v>0</v>
      </c>
      <c r="AJ2435" s="5">
        <v>0</v>
      </c>
      <c r="AK2435" s="3">
        <v>0.10199999999999999</v>
      </c>
      <c r="AL2435" s="3">
        <v>-2.4799999999999999E-2</v>
      </c>
      <c r="AM2435" s="3">
        <v>0.33</v>
      </c>
      <c r="AN2435" s="3">
        <v>0.27300000000000002</v>
      </c>
      <c r="AO2435" s="5" t="s">
        <v>6381</v>
      </c>
      <c r="AP2435" s="5" t="s">
        <v>6381</v>
      </c>
      <c r="AQ2435" s="5">
        <v>5.1260504201680671E-2</v>
      </c>
      <c r="AR2435" s="5">
        <v>6.1033838488685904E-2</v>
      </c>
      <c r="AS2435" s="5">
        <v>3.4398496240601505E-2</v>
      </c>
      <c r="AT2435" s="5">
        <v>0.11052631578947368</v>
      </c>
      <c r="AU2435" s="5">
        <v>0.40196078431372545</v>
      </c>
      <c r="AV2435" s="5">
        <v>0.1313</v>
      </c>
      <c r="AW2435" s="4">
        <v>0.54300000000000004</v>
      </c>
      <c r="AX2435" s="4">
        <v>1.83</v>
      </c>
      <c r="AY2435" s="4">
        <v>5.88</v>
      </c>
      <c r="AZ2435" s="4">
        <v>50.6</v>
      </c>
      <c r="BA2435" s="4">
        <v>53.2</v>
      </c>
      <c r="BB2435" s="4">
        <v>6.07</v>
      </c>
      <c r="BC2435" s="4">
        <v>7.3</v>
      </c>
      <c r="BD2435" s="4">
        <v>3.5164705882352947</v>
      </c>
      <c r="BE2435" s="4">
        <v>0</v>
      </c>
      <c r="BF2435" s="4">
        <v>0</v>
      </c>
      <c r="BG2435" s="4">
        <v>-2.75</v>
      </c>
      <c r="BH2435" s="5">
        <v>-0.78203412512545989</v>
      </c>
      <c r="BI2435" s="4">
        <v>6.2664705882352951</v>
      </c>
      <c r="BJ2435" s="4">
        <v>4.58</v>
      </c>
      <c r="BK2435" s="4">
        <v>35.700000000000003</v>
      </c>
      <c r="BL2435" s="4">
        <v>96.34</v>
      </c>
      <c r="BM2435" s="4">
        <v>0</v>
      </c>
      <c r="BN2435" s="4">
        <v>0</v>
      </c>
      <c r="BO2435" s="4">
        <v>0</v>
      </c>
      <c r="BP2435" s="15">
        <v>0.11362487951956834</v>
      </c>
    </row>
    <row r="2436" spans="1:68" x14ac:dyDescent="0.3">
      <c r="A2436" s="15">
        <f t="shared" si="40"/>
        <v>2435</v>
      </c>
      <c r="B2436" s="2" t="s">
        <v>4518</v>
      </c>
      <c r="C2436" s="2" t="s">
        <v>4519</v>
      </c>
      <c r="D2436" s="3" t="s">
        <v>6393</v>
      </c>
      <c r="E2436" s="3" t="s">
        <v>6379</v>
      </c>
      <c r="F2436" s="3" t="s">
        <v>6380</v>
      </c>
      <c r="G2436" s="3" t="s">
        <v>6379</v>
      </c>
      <c r="H2436" s="4">
        <v>6086.1</v>
      </c>
      <c r="I2436" s="4">
        <v>0</v>
      </c>
      <c r="J2436" s="4">
        <v>6086.1</v>
      </c>
      <c r="K2436" s="4">
        <v>0</v>
      </c>
      <c r="L2436" s="4">
        <v>6086.1</v>
      </c>
      <c r="M2436" s="5">
        <v>0</v>
      </c>
      <c r="N2436" s="6">
        <v>1.0729223495180942E-4</v>
      </c>
      <c r="O2436" s="5" t="s">
        <v>6381</v>
      </c>
      <c r="P2436" s="5">
        <v>0</v>
      </c>
      <c r="Q2436" s="5" t="s">
        <v>6381</v>
      </c>
      <c r="R2436" s="5">
        <v>0</v>
      </c>
      <c r="S2436" s="4">
        <v>5.53</v>
      </c>
      <c r="T2436" s="6">
        <v>1.7639520000000002</v>
      </c>
      <c r="U2436" s="5">
        <v>0.41833001326703778</v>
      </c>
      <c r="V2436" s="5">
        <v>0.5683312037385041</v>
      </c>
      <c r="W2436" s="6">
        <v>0.46571863890299647</v>
      </c>
      <c r="X2436" s="1">
        <v>4.4083874188716923</v>
      </c>
      <c r="Y2436" s="6">
        <v>10.956075607560757</v>
      </c>
      <c r="Z2436" s="6">
        <v>11.829154518950437</v>
      </c>
      <c r="AA2436" s="6">
        <v>8.9049919484702098</v>
      </c>
      <c r="AB2436" s="6">
        <v>0.2898432700412899</v>
      </c>
      <c r="AC2436" s="6" t="s">
        <v>6381</v>
      </c>
      <c r="AD2436" s="6">
        <v>1.0273979540160032</v>
      </c>
      <c r="AE2436" s="6">
        <v>6.8925254813137036</v>
      </c>
      <c r="AF2436" s="6">
        <v>6.55264857881137</v>
      </c>
      <c r="AG2436" s="6" t="s">
        <v>6381</v>
      </c>
      <c r="AH2436" s="6">
        <v>1.0273979540160032</v>
      </c>
      <c r="AI2436" s="5">
        <v>0</v>
      </c>
      <c r="AJ2436" s="5">
        <v>0</v>
      </c>
      <c r="AK2436" s="3" t="s">
        <v>6381</v>
      </c>
      <c r="AL2436" s="3" t="s">
        <v>6381</v>
      </c>
      <c r="AM2436" s="3" t="s">
        <v>6381</v>
      </c>
      <c r="AN2436" s="3" t="s">
        <v>6381</v>
      </c>
      <c r="AO2436" s="5">
        <v>0.37799999999999995</v>
      </c>
      <c r="AP2436" s="5">
        <v>0.29699999999999999</v>
      </c>
      <c r="AQ2436" s="5" t="s">
        <v>6381</v>
      </c>
      <c r="AR2436" s="5" t="s">
        <v>6381</v>
      </c>
      <c r="AS2436" s="5">
        <v>7.3328202497007014E-2</v>
      </c>
      <c r="AT2436" s="5">
        <v>0.12584801322615588</v>
      </c>
      <c r="AU2436" s="5">
        <v>0.15173389950460014</v>
      </c>
      <c r="AV2436" s="5">
        <v>0.1003</v>
      </c>
      <c r="AW2436" s="4">
        <v>555.5</v>
      </c>
      <c r="AX2436" s="4">
        <v>514.5</v>
      </c>
      <c r="AY2436" s="4">
        <v>883</v>
      </c>
      <c r="AZ2436" s="4">
        <v>5923.8</v>
      </c>
      <c r="BA2436" s="4">
        <v>7016.4</v>
      </c>
      <c r="BB2436" s="4">
        <v>928.8</v>
      </c>
      <c r="BC2436" s="4">
        <v>1030.4000000000001</v>
      </c>
      <c r="BD2436" s="4">
        <v>749.01896673743806</v>
      </c>
      <c r="BE2436" s="4">
        <v>0</v>
      </c>
      <c r="BF2436" s="4">
        <v>0</v>
      </c>
      <c r="BG2436" s="4">
        <v>-165</v>
      </c>
      <c r="BH2436" s="5">
        <v>-0.22028814666563615</v>
      </c>
      <c r="BI2436" s="4">
        <v>914.01896673743806</v>
      </c>
      <c r="BJ2436" s="4">
        <v>679.5</v>
      </c>
      <c r="BK2436" s="4">
        <v>0</v>
      </c>
      <c r="BL2436" s="4">
        <v>0</v>
      </c>
      <c r="BM2436" s="4">
        <v>0</v>
      </c>
      <c r="BN2436" s="4">
        <v>0</v>
      </c>
      <c r="BO2436" s="4">
        <v>0</v>
      </c>
      <c r="BP2436" s="15">
        <v>0.31658719904407351</v>
      </c>
    </row>
    <row r="2437" spans="1:68" x14ac:dyDescent="0.3">
      <c r="A2437" s="15">
        <f t="shared" si="40"/>
        <v>2436</v>
      </c>
      <c r="B2437" s="2" t="s">
        <v>4520</v>
      </c>
      <c r="C2437" s="2" t="s">
        <v>4521</v>
      </c>
      <c r="D2437" s="3" t="s">
        <v>6411</v>
      </c>
      <c r="E2437" s="3" t="s">
        <v>6379</v>
      </c>
      <c r="F2437" s="3" t="s">
        <v>6380</v>
      </c>
      <c r="G2437" s="3" t="s">
        <v>6379</v>
      </c>
      <c r="H2437" s="4">
        <v>354.3</v>
      </c>
      <c r="I2437" s="4">
        <v>0</v>
      </c>
      <c r="J2437" s="4">
        <v>354.3</v>
      </c>
      <c r="K2437" s="4">
        <v>0</v>
      </c>
      <c r="L2437" s="4">
        <v>354.3</v>
      </c>
      <c r="M2437" s="5">
        <v>0</v>
      </c>
      <c r="N2437" s="6">
        <v>3.2619775739041798E-4</v>
      </c>
      <c r="O2437" s="5" t="s">
        <v>6381</v>
      </c>
      <c r="P2437" s="5">
        <v>0</v>
      </c>
      <c r="Q2437" s="5" t="s">
        <v>6381</v>
      </c>
      <c r="R2437" s="5">
        <v>0</v>
      </c>
      <c r="S2437" s="4">
        <v>3.61</v>
      </c>
      <c r="T2437" s="6">
        <v>1.7648160000000002</v>
      </c>
      <c r="U2437" s="5">
        <v>0.52057660339281486</v>
      </c>
      <c r="V2437" s="5">
        <v>0.41924665568443475</v>
      </c>
      <c r="W2437" s="6">
        <v>0.28041237113402062</v>
      </c>
      <c r="X2437" s="1">
        <v>8.7408312958435204</v>
      </c>
      <c r="Y2437" s="6">
        <v>8.7051597051597049</v>
      </c>
      <c r="Z2437" s="6">
        <v>8.7051597051597049</v>
      </c>
      <c r="AA2437" s="6">
        <v>8.3179723502304146</v>
      </c>
      <c r="AB2437" s="6">
        <v>0.38862320112320115</v>
      </c>
      <c r="AC2437" s="6" t="s">
        <v>6381</v>
      </c>
      <c r="AD2437" s="6">
        <v>1.0674902078939441</v>
      </c>
      <c r="AE2437" s="6">
        <v>4.9552447552447552</v>
      </c>
      <c r="AF2437" s="6">
        <v>4.5657216494845363</v>
      </c>
      <c r="AG2437" s="6" t="s">
        <v>6381</v>
      </c>
      <c r="AH2437" s="6">
        <v>1.0674902078939441</v>
      </c>
      <c r="AI2437" s="5">
        <v>0.13538083538083537</v>
      </c>
      <c r="AJ2437" s="5">
        <v>1.5551792266440868E-2</v>
      </c>
      <c r="AK2437" s="3">
        <v>-7.3700000000000002E-2</v>
      </c>
      <c r="AL2437" s="3">
        <v>0.154</v>
      </c>
      <c r="AM2437" s="3">
        <v>1.0800000000000001E-2</v>
      </c>
      <c r="AN2437" s="3">
        <v>0.188</v>
      </c>
      <c r="AO2437" s="5">
        <v>0.22399999999999998</v>
      </c>
      <c r="AP2437" s="5">
        <v>0.14400000000000002</v>
      </c>
      <c r="AQ2437" s="5">
        <v>0.2154579142403388</v>
      </c>
      <c r="AR2437" s="5">
        <v>0.23191696399610767</v>
      </c>
      <c r="AS2437" s="5">
        <v>0.12262729737872854</v>
      </c>
      <c r="AT2437" s="5">
        <v>0.2154263332329015</v>
      </c>
      <c r="AU2437" s="5">
        <v>0.26595744680851063</v>
      </c>
      <c r="AV2437" s="5">
        <v>0.24379999999999999</v>
      </c>
      <c r="AW2437" s="4">
        <v>40.700000000000003</v>
      </c>
      <c r="AX2437" s="4">
        <v>40.700000000000003</v>
      </c>
      <c r="AY2437" s="4">
        <v>71.5</v>
      </c>
      <c r="AZ2437" s="4">
        <v>331.9</v>
      </c>
      <c r="BA2437" s="4">
        <v>331.9</v>
      </c>
      <c r="BB2437" s="4">
        <v>77.599999999999994</v>
      </c>
      <c r="BC2437" s="4">
        <v>77.599999999999994</v>
      </c>
      <c r="BD2437" s="4">
        <v>52.484042553191493</v>
      </c>
      <c r="BE2437" s="4">
        <v>52.200000000000017</v>
      </c>
      <c r="BF2437" s="4">
        <v>-22.7</v>
      </c>
      <c r="BG2437" s="4">
        <v>-1.2080000000000002</v>
      </c>
      <c r="BH2437" s="5">
        <v>-0.45552893483328266</v>
      </c>
      <c r="BI2437" s="4">
        <v>76.392042553191487</v>
      </c>
      <c r="BJ2437" s="4">
        <v>12.407999999999987</v>
      </c>
      <c r="BK2437" s="4">
        <v>188.9</v>
      </c>
      <c r="BL2437" s="4">
        <v>308.3</v>
      </c>
      <c r="BM2437" s="4">
        <v>0</v>
      </c>
      <c r="BN2437" s="4">
        <v>0</v>
      </c>
      <c r="BO2437" s="4">
        <v>-5.51</v>
      </c>
      <c r="BP2437" s="15">
        <v>0.92572233929792158</v>
      </c>
    </row>
    <row r="2438" spans="1:68" x14ac:dyDescent="0.3">
      <c r="A2438" s="15">
        <f t="shared" si="40"/>
        <v>2437</v>
      </c>
      <c r="B2438" s="2" t="s">
        <v>4522</v>
      </c>
      <c r="C2438" s="2" t="s">
        <v>4523</v>
      </c>
      <c r="D2438" s="3" t="s">
        <v>6401</v>
      </c>
      <c r="E2438" s="3" t="s">
        <v>6379</v>
      </c>
      <c r="F2438" s="3" t="s">
        <v>6380</v>
      </c>
      <c r="G2438" s="3" t="s">
        <v>6379</v>
      </c>
      <c r="H2438" s="4">
        <v>2.19</v>
      </c>
      <c r="I2438" s="4">
        <v>0</v>
      </c>
      <c r="J2438" s="4">
        <v>2.19</v>
      </c>
      <c r="K2438" s="4">
        <v>0</v>
      </c>
      <c r="L2438" s="4">
        <v>2.19</v>
      </c>
      <c r="M2438" s="5">
        <v>0</v>
      </c>
      <c r="N2438" s="6">
        <v>1.5350877192982456E-3</v>
      </c>
      <c r="O2438" s="5" t="s">
        <v>6381</v>
      </c>
      <c r="P2438" s="5">
        <v>0</v>
      </c>
      <c r="Q2438" s="5" t="s">
        <v>6381</v>
      </c>
      <c r="R2438" s="5">
        <v>0</v>
      </c>
      <c r="S2438" s="4">
        <v>9.6000000000000002E-2</v>
      </c>
      <c r="T2438" s="6">
        <v>1.7669280000000001</v>
      </c>
      <c r="U2438" s="5">
        <v>0.43931765272977591</v>
      </c>
      <c r="V2438" s="5">
        <v>0.53435139367002538</v>
      </c>
      <c r="W2438" s="6">
        <v>0.71228070175438596</v>
      </c>
      <c r="X2438" s="1" t="s">
        <v>6381</v>
      </c>
      <c r="Y2438" s="6" t="s">
        <v>6381</v>
      </c>
      <c r="Z2438" s="6" t="s">
        <v>6381</v>
      </c>
      <c r="AA2438" s="6" t="s">
        <v>6381</v>
      </c>
      <c r="AB2438" s="6" t="s">
        <v>6381</v>
      </c>
      <c r="AC2438" s="6" t="s">
        <v>6381</v>
      </c>
      <c r="AD2438" s="6" t="s">
        <v>6381</v>
      </c>
      <c r="AE2438" s="6" t="s">
        <v>6381</v>
      </c>
      <c r="AF2438" s="6" t="s">
        <v>6381</v>
      </c>
      <c r="AG2438" s="6" t="s">
        <v>6381</v>
      </c>
      <c r="AH2438" s="6" t="s">
        <v>6381</v>
      </c>
      <c r="AI2438" s="5" t="s">
        <v>6381</v>
      </c>
      <c r="AJ2438" s="5">
        <v>0</v>
      </c>
      <c r="AK2438" s="3" t="s">
        <v>6381</v>
      </c>
      <c r="AL2438" s="3" t="s">
        <v>6381</v>
      </c>
      <c r="AM2438" s="3" t="s">
        <v>6381</v>
      </c>
      <c r="AN2438" s="3" t="s">
        <v>6381</v>
      </c>
      <c r="AO2438" s="5" t="s">
        <v>6381</v>
      </c>
      <c r="AP2438" s="5" t="s">
        <v>6381</v>
      </c>
      <c r="AQ2438" s="5" t="s">
        <v>6381</v>
      </c>
      <c r="AR2438" s="5" t="s">
        <v>6381</v>
      </c>
      <c r="AS2438" s="5" t="s">
        <v>6381</v>
      </c>
      <c r="AT2438" s="5" t="s">
        <v>6381</v>
      </c>
      <c r="AU2438" s="5">
        <v>0</v>
      </c>
      <c r="AV2438" s="5">
        <v>4.0300000000000002E-2</v>
      </c>
      <c r="AW2438" s="4">
        <v>0</v>
      </c>
      <c r="AX2438" s="4">
        <v>0</v>
      </c>
      <c r="AY2438" s="4">
        <v>0</v>
      </c>
      <c r="AZ2438" s="4">
        <v>0</v>
      </c>
      <c r="BA2438" s="4">
        <v>0</v>
      </c>
      <c r="BB2438" s="4">
        <v>0</v>
      </c>
      <c r="BC2438" s="4">
        <v>0</v>
      </c>
      <c r="BD2438" s="4">
        <v>0</v>
      </c>
      <c r="BE2438" s="4">
        <v>0</v>
      </c>
      <c r="BF2438" s="4">
        <v>0</v>
      </c>
      <c r="BG2438" s="4">
        <v>0</v>
      </c>
      <c r="BH2438" s="5" t="s">
        <v>6381</v>
      </c>
      <c r="BI2438" s="4">
        <v>0</v>
      </c>
      <c r="BJ2438" s="4">
        <v>0</v>
      </c>
      <c r="BK2438" s="4">
        <v>0</v>
      </c>
      <c r="BL2438" s="4">
        <v>0</v>
      </c>
      <c r="BM2438" s="4">
        <v>0</v>
      </c>
      <c r="BN2438" s="4">
        <v>0</v>
      </c>
      <c r="BO2438" s="4">
        <v>0</v>
      </c>
      <c r="BP2438" s="15">
        <v>0.11588763011885617</v>
      </c>
    </row>
    <row r="2439" spans="1:68" x14ac:dyDescent="0.3">
      <c r="A2439" s="15">
        <f t="shared" si="40"/>
        <v>2438</v>
      </c>
      <c r="B2439" s="2" t="s">
        <v>4524</v>
      </c>
      <c r="C2439" s="2" t="s">
        <v>4525</v>
      </c>
      <c r="D2439" s="3" t="s">
        <v>6424</v>
      </c>
      <c r="E2439" s="3" t="s">
        <v>6379</v>
      </c>
      <c r="F2439" s="3" t="s">
        <v>6380</v>
      </c>
      <c r="G2439" s="3" t="s">
        <v>6379</v>
      </c>
      <c r="H2439" s="4">
        <v>70</v>
      </c>
      <c r="I2439" s="4">
        <v>0</v>
      </c>
      <c r="J2439" s="4">
        <v>70</v>
      </c>
      <c r="K2439" s="4">
        <v>0</v>
      </c>
      <c r="L2439" s="4">
        <v>70</v>
      </c>
      <c r="M2439" s="5">
        <v>0</v>
      </c>
      <c r="N2439" s="6">
        <v>1.4905149051490515E-4</v>
      </c>
      <c r="O2439" s="5" t="s">
        <v>6381</v>
      </c>
      <c r="P2439" s="5">
        <v>0</v>
      </c>
      <c r="Q2439" s="5" t="s">
        <v>6381</v>
      </c>
      <c r="R2439" s="5">
        <v>0</v>
      </c>
      <c r="S2439" s="4">
        <v>0.94899999999999995</v>
      </c>
      <c r="T2439" s="6">
        <v>1.7681280000000001</v>
      </c>
      <c r="U2439" s="5">
        <v>0.41109609582188933</v>
      </c>
      <c r="V2439" s="5">
        <v>0.41596113837599452</v>
      </c>
      <c r="W2439" s="6">
        <v>0.46098849860118124</v>
      </c>
      <c r="X2439" s="1" t="s">
        <v>6381</v>
      </c>
      <c r="Y2439" s="6" t="s">
        <v>6381</v>
      </c>
      <c r="Z2439" s="6" t="s">
        <v>6381</v>
      </c>
      <c r="AA2439" s="6">
        <v>9.989473684210525</v>
      </c>
      <c r="AB2439" s="6" t="s">
        <v>6381</v>
      </c>
      <c r="AC2439" s="6" t="s">
        <v>6381</v>
      </c>
      <c r="AD2439" s="6">
        <v>0.46265697290152014</v>
      </c>
      <c r="AE2439" s="6" t="s">
        <v>6381</v>
      </c>
      <c r="AF2439" s="6">
        <v>4.5751633986928102</v>
      </c>
      <c r="AG2439" s="6" t="s">
        <v>6381</v>
      </c>
      <c r="AH2439" s="6">
        <v>0.46265697290152014</v>
      </c>
      <c r="AI2439" s="5" t="s">
        <v>6381</v>
      </c>
      <c r="AJ2439" s="5">
        <v>5.9142857142857139E-3</v>
      </c>
      <c r="AK2439" s="3" t="s">
        <v>6381</v>
      </c>
      <c r="AL2439" s="3" t="s">
        <v>6381</v>
      </c>
      <c r="AM2439" s="3">
        <v>-3.1600000000000003E-2</v>
      </c>
      <c r="AN2439" s="3">
        <v>0.14499999999999999</v>
      </c>
      <c r="AO2439" s="5" t="s">
        <v>6381</v>
      </c>
      <c r="AP2439" s="5">
        <v>0.158</v>
      </c>
      <c r="AQ2439" s="5">
        <v>-0.31716082659478884</v>
      </c>
      <c r="AR2439" s="5">
        <v>-2.115925717501407E-2</v>
      </c>
      <c r="AS2439" s="5">
        <v>-0.2333113020489094</v>
      </c>
      <c r="AT2439" s="5">
        <v>-2.4851288830138794E-2</v>
      </c>
      <c r="AU2439" s="5">
        <v>0</v>
      </c>
      <c r="AV2439" s="5">
        <v>0.34950000000000003</v>
      </c>
      <c r="AW2439" s="4">
        <v>-35.299999999999997</v>
      </c>
      <c r="AX2439" s="4">
        <v>-35.299999999999997</v>
      </c>
      <c r="AY2439" s="4">
        <v>-3.76</v>
      </c>
      <c r="AZ2439" s="4">
        <v>151.30000000000001</v>
      </c>
      <c r="BA2439" s="4">
        <v>151.30000000000001</v>
      </c>
      <c r="BB2439" s="4">
        <v>15.3</v>
      </c>
      <c r="BC2439" s="4">
        <v>15.3</v>
      </c>
      <c r="BD2439" s="4">
        <v>-3.76</v>
      </c>
      <c r="BE2439" s="4">
        <v>-313.89999999999998</v>
      </c>
      <c r="BF2439" s="4">
        <v>249.5</v>
      </c>
      <c r="BG2439" s="4">
        <v>192.2</v>
      </c>
      <c r="BH2439" s="5" t="s">
        <v>6381</v>
      </c>
      <c r="BI2439" s="4">
        <v>-445.46</v>
      </c>
      <c r="BJ2439" s="4">
        <v>-163.10000000000002</v>
      </c>
      <c r="BK2439" s="4">
        <v>111.3</v>
      </c>
      <c r="BL2439" s="4">
        <v>177.7</v>
      </c>
      <c r="BM2439" s="4">
        <v>0</v>
      </c>
      <c r="BN2439" s="4">
        <v>0</v>
      </c>
      <c r="BO2439" s="4">
        <v>-0.41399999999999998</v>
      </c>
      <c r="BP2439" s="15">
        <v>0.63175691620373464</v>
      </c>
    </row>
    <row r="2440" spans="1:68" x14ac:dyDescent="0.3">
      <c r="A2440" s="15">
        <f t="shared" si="40"/>
        <v>2439</v>
      </c>
      <c r="B2440" s="2" t="s">
        <v>4526</v>
      </c>
      <c r="C2440" s="2" t="s">
        <v>4527</v>
      </c>
      <c r="D2440" s="3" t="s">
        <v>6405</v>
      </c>
      <c r="E2440" s="3" t="s">
        <v>6379</v>
      </c>
      <c r="F2440" s="3" t="s">
        <v>6380</v>
      </c>
      <c r="G2440" s="3" t="s">
        <v>6379</v>
      </c>
      <c r="H2440" s="4">
        <v>0.25</v>
      </c>
      <c r="I2440" s="4">
        <v>0</v>
      </c>
      <c r="J2440" s="4">
        <v>0.25</v>
      </c>
      <c r="K2440" s="4">
        <v>0</v>
      </c>
      <c r="L2440" s="4">
        <v>0.25</v>
      </c>
      <c r="M2440" s="5">
        <v>0</v>
      </c>
      <c r="N2440" s="6">
        <v>1.8450184501845016E-3</v>
      </c>
      <c r="O2440" s="5" t="s">
        <v>6381</v>
      </c>
      <c r="P2440" s="5">
        <v>0</v>
      </c>
      <c r="Q2440" s="5" t="s">
        <v>6381</v>
      </c>
      <c r="R2440" s="5">
        <v>0</v>
      </c>
      <c r="S2440" s="4">
        <v>3.1E-2</v>
      </c>
      <c r="T2440" s="6">
        <v>1.7689600000000003</v>
      </c>
      <c r="U2440" s="5">
        <v>0.37682887362833545</v>
      </c>
      <c r="V2440" s="5">
        <v>0.66343111554284406</v>
      </c>
      <c r="W2440" s="6">
        <v>0.53703703703703698</v>
      </c>
      <c r="X2440" s="1" t="s">
        <v>6381</v>
      </c>
      <c r="Y2440" s="6" t="s">
        <v>6381</v>
      </c>
      <c r="Z2440" s="6" t="s">
        <v>6381</v>
      </c>
      <c r="AA2440" s="6" t="s">
        <v>6381</v>
      </c>
      <c r="AB2440" s="6" t="s">
        <v>6381</v>
      </c>
      <c r="AC2440" s="6" t="s">
        <v>6381</v>
      </c>
      <c r="AD2440" s="6" t="s">
        <v>6381</v>
      </c>
      <c r="AE2440" s="6" t="s">
        <v>6381</v>
      </c>
      <c r="AF2440" s="6" t="s">
        <v>6381</v>
      </c>
      <c r="AG2440" s="6" t="s">
        <v>6381</v>
      </c>
      <c r="AH2440" s="6" t="s">
        <v>6381</v>
      </c>
      <c r="AI2440" s="5" t="s">
        <v>6381</v>
      </c>
      <c r="AJ2440" s="5">
        <v>0</v>
      </c>
      <c r="AK2440" s="3" t="s">
        <v>6381</v>
      </c>
      <c r="AL2440" s="3" t="s">
        <v>6381</v>
      </c>
      <c r="AM2440" s="3" t="s">
        <v>6381</v>
      </c>
      <c r="AN2440" s="3" t="s">
        <v>6381</v>
      </c>
      <c r="AO2440" s="5" t="s">
        <v>6381</v>
      </c>
      <c r="AP2440" s="5" t="s">
        <v>6381</v>
      </c>
      <c r="AQ2440" s="5" t="s">
        <v>6381</v>
      </c>
      <c r="AR2440" s="5" t="s">
        <v>6381</v>
      </c>
      <c r="AS2440" s="5" t="s">
        <v>6381</v>
      </c>
      <c r="AT2440" s="5" t="s">
        <v>6381</v>
      </c>
      <c r="AU2440" s="5">
        <v>0</v>
      </c>
      <c r="AV2440" s="5" t="s">
        <v>6381</v>
      </c>
      <c r="AW2440" s="4">
        <v>0</v>
      </c>
      <c r="AX2440" s="4">
        <v>0</v>
      </c>
      <c r="AY2440" s="4">
        <v>0</v>
      </c>
      <c r="AZ2440" s="4">
        <v>0</v>
      </c>
      <c r="BA2440" s="4">
        <v>0</v>
      </c>
      <c r="BB2440" s="4">
        <v>0</v>
      </c>
      <c r="BC2440" s="4">
        <v>0</v>
      </c>
      <c r="BD2440" s="4">
        <v>0</v>
      </c>
      <c r="BE2440" s="4">
        <v>0</v>
      </c>
      <c r="BF2440" s="4">
        <v>0</v>
      </c>
      <c r="BG2440" s="4">
        <v>0</v>
      </c>
      <c r="BH2440" s="5" t="s">
        <v>6381</v>
      </c>
      <c r="BI2440" s="4">
        <v>0</v>
      </c>
      <c r="BJ2440" s="4">
        <v>0</v>
      </c>
      <c r="BK2440" s="4">
        <v>0</v>
      </c>
      <c r="BL2440" s="4">
        <v>0</v>
      </c>
      <c r="BM2440" s="4">
        <v>0</v>
      </c>
      <c r="BN2440" s="4">
        <v>0</v>
      </c>
      <c r="BO2440" s="4">
        <v>0</v>
      </c>
      <c r="BP2440" s="15">
        <v>0.78311885874902143</v>
      </c>
    </row>
    <row r="2441" spans="1:68" x14ac:dyDescent="0.3">
      <c r="A2441" s="15">
        <f t="shared" si="40"/>
        <v>2440</v>
      </c>
      <c r="B2441" s="2" t="s">
        <v>4528</v>
      </c>
      <c r="C2441" s="2" t="s">
        <v>4529</v>
      </c>
      <c r="D2441" s="3" t="s">
        <v>6400</v>
      </c>
      <c r="E2441" s="3" t="s">
        <v>6379</v>
      </c>
      <c r="F2441" s="3" t="s">
        <v>6380</v>
      </c>
      <c r="G2441" s="3" t="s">
        <v>6379</v>
      </c>
      <c r="H2441" s="4">
        <v>4.5999999999999996</v>
      </c>
      <c r="I2441" s="4">
        <v>13.6</v>
      </c>
      <c r="J2441" s="4">
        <v>18.2</v>
      </c>
      <c r="K2441" s="4">
        <v>0.59699999999999998</v>
      </c>
      <c r="L2441" s="4">
        <v>17.602999999999998</v>
      </c>
      <c r="M2441" s="5">
        <v>3.2802197802197799E-2</v>
      </c>
      <c r="N2441" s="6">
        <v>2.3694390715667312E-4</v>
      </c>
      <c r="O2441" s="5">
        <v>0.63521718822979911</v>
      </c>
      <c r="P2441" s="5">
        <v>0.74725274725274726</v>
      </c>
      <c r="Q2441" s="5">
        <v>1.7413572343149808</v>
      </c>
      <c r="R2441" s="5">
        <v>2.956521739130435</v>
      </c>
      <c r="S2441" s="4">
        <v>2.1999999999999999E-2</v>
      </c>
      <c r="T2441" s="6">
        <v>1.7694400000000001</v>
      </c>
      <c r="U2441" s="5">
        <v>0.33763886032268264</v>
      </c>
      <c r="V2441" s="5">
        <v>0.7626491801148314</v>
      </c>
      <c r="W2441" s="6">
        <v>0.41666666666666663</v>
      </c>
      <c r="X2441" s="1">
        <v>0.30533333333333335</v>
      </c>
      <c r="Y2441" s="6" t="s">
        <v>6381</v>
      </c>
      <c r="Z2441" s="6" t="s">
        <v>6381</v>
      </c>
      <c r="AA2441" s="6" t="s">
        <v>6381</v>
      </c>
      <c r="AB2441" s="6" t="s">
        <v>6381</v>
      </c>
      <c r="AC2441" s="6">
        <v>0.58898847631241991</v>
      </c>
      <c r="AD2441" s="6">
        <v>7.371794871794872E-2</v>
      </c>
      <c r="AE2441" s="6">
        <v>38.434497816593883</v>
      </c>
      <c r="AF2441" s="6">
        <v>6.5438661710037165</v>
      </c>
      <c r="AG2441" s="6">
        <v>0.84576947100369959</v>
      </c>
      <c r="AH2441" s="6">
        <v>0.28209935897435895</v>
      </c>
      <c r="AI2441" s="5" t="s">
        <v>6381</v>
      </c>
      <c r="AJ2441" s="5">
        <v>0</v>
      </c>
      <c r="AK2441" s="3" t="s">
        <v>6381</v>
      </c>
      <c r="AL2441" s="3" t="s">
        <v>6381</v>
      </c>
      <c r="AM2441" s="3">
        <v>-0.16899999999999998</v>
      </c>
      <c r="AN2441" s="3">
        <v>-1.37E-2</v>
      </c>
      <c r="AO2441" s="5" t="s">
        <v>6381</v>
      </c>
      <c r="AP2441" s="5" t="s">
        <v>6381</v>
      </c>
      <c r="AQ2441" s="5">
        <v>-0.26386233269598464</v>
      </c>
      <c r="AR2441" s="5">
        <v>2.188246536072623E-2</v>
      </c>
      <c r="AS2441" s="5">
        <v>-2.3875432525951555E-2</v>
      </c>
      <c r="AT2441" s="5">
        <v>7.9238754325259529E-3</v>
      </c>
      <c r="AU2441" s="5">
        <v>0</v>
      </c>
      <c r="AV2441" s="5" t="s">
        <v>6381</v>
      </c>
      <c r="AW2441" s="4">
        <v>-0.79400000000000004</v>
      </c>
      <c r="AX2441" s="4">
        <v>-1.38</v>
      </c>
      <c r="AY2441" s="4">
        <v>0.45800000000000002</v>
      </c>
      <c r="AZ2441" s="4">
        <v>62.4</v>
      </c>
      <c r="BA2441" s="4">
        <v>57.8</v>
      </c>
      <c r="BB2441" s="4">
        <v>2.69</v>
      </c>
      <c r="BC2441" s="4">
        <v>1.73</v>
      </c>
      <c r="BD2441" s="4">
        <v>0.45800000000000002</v>
      </c>
      <c r="BE2441" s="4">
        <v>0</v>
      </c>
      <c r="BF2441" s="4">
        <v>0</v>
      </c>
      <c r="BG2441" s="4">
        <v>-1.1100000000000001</v>
      </c>
      <c r="BH2441" s="5">
        <v>-2.4235807860262009</v>
      </c>
      <c r="BI2441" s="4">
        <v>1.5680000000000001</v>
      </c>
      <c r="BJ2441" s="4">
        <v>-0.2699999999999998</v>
      </c>
      <c r="BK2441" s="4">
        <v>5.23</v>
      </c>
      <c r="BL2441" s="4">
        <v>20.93</v>
      </c>
      <c r="BM2441" s="4">
        <v>7.81</v>
      </c>
      <c r="BN2441" s="4">
        <v>20.812999999999999</v>
      </c>
      <c r="BO2441" s="4">
        <v>0</v>
      </c>
      <c r="BP2441" s="15">
        <v>0.37575367947133365</v>
      </c>
    </row>
    <row r="2442" spans="1:68" x14ac:dyDescent="0.3">
      <c r="A2442" s="15">
        <f t="shared" si="40"/>
        <v>2441</v>
      </c>
      <c r="B2442" s="2" t="s">
        <v>4530</v>
      </c>
      <c r="C2442" s="2" t="s">
        <v>4531</v>
      </c>
      <c r="D2442" s="3" t="s">
        <v>6423</v>
      </c>
      <c r="E2442" s="3" t="s">
        <v>6379</v>
      </c>
      <c r="F2442" s="3" t="s">
        <v>6380</v>
      </c>
      <c r="G2442" s="3" t="s">
        <v>6379</v>
      </c>
      <c r="H2442" s="4">
        <v>2.71</v>
      </c>
      <c r="I2442" s="4">
        <v>0</v>
      </c>
      <c r="J2442" s="4">
        <v>2.71</v>
      </c>
      <c r="K2442" s="4">
        <v>0</v>
      </c>
      <c r="L2442" s="4">
        <v>2.71</v>
      </c>
      <c r="M2442" s="5">
        <v>0</v>
      </c>
      <c r="N2442" s="6">
        <v>1.3271604938271603E-3</v>
      </c>
      <c r="O2442" s="5">
        <v>0</v>
      </c>
      <c r="P2442" s="5">
        <v>0</v>
      </c>
      <c r="Q2442" s="5">
        <v>0</v>
      </c>
      <c r="R2442" s="5">
        <v>0</v>
      </c>
      <c r="S2442" s="4">
        <v>4.2000000000000003E-2</v>
      </c>
      <c r="T2442" s="6">
        <v>1.7696000000000001</v>
      </c>
      <c r="U2442" s="5">
        <v>0.32403703492039299</v>
      </c>
      <c r="V2442" s="5">
        <v>0.80237741980287802</v>
      </c>
      <c r="W2442" s="6">
        <v>0.77631578947368418</v>
      </c>
      <c r="X2442" s="1" t="s">
        <v>6381</v>
      </c>
      <c r="Y2442" s="6">
        <v>21.85483870967742</v>
      </c>
      <c r="Z2442" s="6">
        <v>26.831683168316829</v>
      </c>
      <c r="AA2442" s="6" t="s">
        <v>6381</v>
      </c>
      <c r="AB2442" s="6" t="s">
        <v>6381</v>
      </c>
      <c r="AC2442" s="6">
        <v>0.97132616487455192</v>
      </c>
      <c r="AD2442" s="6">
        <v>0.32533013205282113</v>
      </c>
      <c r="AE2442" s="6">
        <v>9.2808219178082201</v>
      </c>
      <c r="AF2442" s="6" t="s">
        <v>6381</v>
      </c>
      <c r="AG2442" s="6">
        <v>0.97132616487455192</v>
      </c>
      <c r="AH2442" s="6">
        <v>0.32533013205282113</v>
      </c>
      <c r="AI2442" s="5">
        <v>0</v>
      </c>
      <c r="AJ2442" s="5">
        <v>0</v>
      </c>
      <c r="AK2442" s="3" t="s">
        <v>6381</v>
      </c>
      <c r="AL2442" s="3">
        <v>-9.6000000000000002E-2</v>
      </c>
      <c r="AM2442" s="3" t="s">
        <v>6381</v>
      </c>
      <c r="AN2442" s="3">
        <v>0.76800000000000002</v>
      </c>
      <c r="AO2442" s="5" t="s">
        <v>6381</v>
      </c>
      <c r="AP2442" s="5" t="s">
        <v>6381</v>
      </c>
      <c r="AQ2442" s="5" t="s">
        <v>6381</v>
      </c>
      <c r="AR2442" s="5" t="s">
        <v>6381</v>
      </c>
      <c r="AS2442" s="5">
        <v>1.8132854578096949E-2</v>
      </c>
      <c r="AT2442" s="5">
        <v>5.2423698384201071E-2</v>
      </c>
      <c r="AU2442" s="5">
        <v>0.192</v>
      </c>
      <c r="AV2442" s="5" t="s">
        <v>6381</v>
      </c>
      <c r="AW2442" s="4">
        <v>0.124</v>
      </c>
      <c r="AX2442" s="4">
        <v>0.10100000000000001</v>
      </c>
      <c r="AY2442" s="4">
        <v>0.29199999999999998</v>
      </c>
      <c r="AZ2442" s="4">
        <v>8.33</v>
      </c>
      <c r="BA2442" s="4">
        <v>5.57</v>
      </c>
      <c r="BB2442" s="4">
        <v>-7.1999999999999995E-2</v>
      </c>
      <c r="BC2442" s="4">
        <v>0.29699999999999999</v>
      </c>
      <c r="BD2442" s="4">
        <v>0.23593600000000001</v>
      </c>
      <c r="BE2442" s="4">
        <v>0</v>
      </c>
      <c r="BF2442" s="4">
        <v>0</v>
      </c>
      <c r="BG2442" s="4">
        <v>-3.0000000000000001E-3</v>
      </c>
      <c r="BH2442" s="5">
        <v>-1.2715312627153126E-2</v>
      </c>
      <c r="BI2442" s="4">
        <v>0.23893600000000001</v>
      </c>
      <c r="BJ2442" s="4">
        <v>0.10400000000000001</v>
      </c>
      <c r="BK2442" s="4">
        <v>0</v>
      </c>
      <c r="BL2442" s="4">
        <v>0</v>
      </c>
      <c r="BM2442" s="4">
        <v>2.79</v>
      </c>
      <c r="BN2442" s="4">
        <v>2.79</v>
      </c>
      <c r="BO2442" s="4">
        <v>0</v>
      </c>
      <c r="BP2442" s="15">
        <v>0.13964325602916317</v>
      </c>
    </row>
    <row r="2443" spans="1:68" x14ac:dyDescent="0.3">
      <c r="A2443" s="15">
        <f t="shared" si="40"/>
        <v>2442</v>
      </c>
      <c r="B2443" s="2" t="s">
        <v>4532</v>
      </c>
      <c r="C2443" s="2" t="s">
        <v>4533</v>
      </c>
      <c r="D2443" s="3" t="s">
        <v>6395</v>
      </c>
      <c r="E2443" s="3" t="s">
        <v>6379</v>
      </c>
      <c r="F2443" s="3" t="s">
        <v>6380</v>
      </c>
      <c r="G2443" s="3" t="s">
        <v>6379</v>
      </c>
      <c r="H2443" s="4">
        <v>28.5</v>
      </c>
      <c r="I2443" s="4">
        <v>80</v>
      </c>
      <c r="J2443" s="4">
        <v>108.5</v>
      </c>
      <c r="K2443" s="4">
        <v>0.83399999999999996</v>
      </c>
      <c r="L2443" s="4">
        <v>107.666</v>
      </c>
      <c r="M2443" s="5">
        <v>7.6866359447004609E-3</v>
      </c>
      <c r="N2443" s="6">
        <v>6.269113149847095E-4</v>
      </c>
      <c r="O2443" s="5">
        <v>0.48426150121065381</v>
      </c>
      <c r="P2443" s="5">
        <v>0.73732718894009219</v>
      </c>
      <c r="Q2443" s="5">
        <v>0.93896713615023475</v>
      </c>
      <c r="R2443" s="5">
        <v>2.807017543859649</v>
      </c>
      <c r="S2443" s="4">
        <v>0.14499999999999999</v>
      </c>
      <c r="T2443" s="6">
        <v>1.7698720000000001</v>
      </c>
      <c r="U2443" s="5">
        <v>0.52535702146254792</v>
      </c>
      <c r="V2443" s="5">
        <v>0.47158406546139936</v>
      </c>
      <c r="W2443" s="6">
        <v>0.43198090692124103</v>
      </c>
      <c r="X2443" s="1">
        <v>2.1546052631578947</v>
      </c>
      <c r="Y2443" s="6">
        <v>4.3913713405238823</v>
      </c>
      <c r="Z2443" s="6">
        <v>4.8223350253807107</v>
      </c>
      <c r="AA2443" s="6" t="s">
        <v>6381</v>
      </c>
      <c r="AB2443" s="6" t="s">
        <v>6381</v>
      </c>
      <c r="AC2443" s="6">
        <v>0.33450704225352113</v>
      </c>
      <c r="AD2443" s="6">
        <v>0.12010113780025283</v>
      </c>
      <c r="AE2443" s="6">
        <v>8.2187786259541991</v>
      </c>
      <c r="AF2443" s="6">
        <v>4.8717647058823523</v>
      </c>
      <c r="AG2443" s="6">
        <v>0.65503814657532589</v>
      </c>
      <c r="AH2443" s="6">
        <v>0.45371260008428149</v>
      </c>
      <c r="AI2443" s="5">
        <v>0</v>
      </c>
      <c r="AJ2443" s="5">
        <v>0</v>
      </c>
      <c r="AK2443" s="3">
        <v>-7.5999999999999998E-2</v>
      </c>
      <c r="AL2443" s="3">
        <v>3.6699999999999997E-2</v>
      </c>
      <c r="AM2443" s="3">
        <v>7.8799999999999995E-2</v>
      </c>
      <c r="AN2443" s="3">
        <v>0.115</v>
      </c>
      <c r="AO2443" s="5" t="s">
        <v>6381</v>
      </c>
      <c r="AP2443" s="5" t="s">
        <v>6381</v>
      </c>
      <c r="AQ2443" s="5">
        <v>6.6930917327293324E-2</v>
      </c>
      <c r="AR2443" s="5">
        <v>8.6623597325909713E-2</v>
      </c>
      <c r="AS2443" s="5">
        <v>2.6490363065889738E-2</v>
      </c>
      <c r="AT2443" s="5">
        <v>5.871806364858808E-2</v>
      </c>
      <c r="AU2443" s="5">
        <v>0.10015220700152207</v>
      </c>
      <c r="AV2443" s="5" t="s">
        <v>6381</v>
      </c>
      <c r="AW2443" s="4">
        <v>6.49</v>
      </c>
      <c r="AX2443" s="4">
        <v>5.91</v>
      </c>
      <c r="AY2443" s="4">
        <v>13.1</v>
      </c>
      <c r="AZ2443" s="4">
        <v>237.3</v>
      </c>
      <c r="BA2443" s="4">
        <v>223.1</v>
      </c>
      <c r="BB2443" s="4">
        <v>22.1</v>
      </c>
      <c r="BC2443" s="4">
        <v>22.7</v>
      </c>
      <c r="BD2443" s="4">
        <v>11.78800608828006</v>
      </c>
      <c r="BE2443" s="4">
        <v>0</v>
      </c>
      <c r="BF2443" s="4">
        <v>0</v>
      </c>
      <c r="BG2443" s="4">
        <v>-9.82</v>
      </c>
      <c r="BH2443" s="5">
        <v>-0.83305012963670744</v>
      </c>
      <c r="BI2443" s="4">
        <v>21.60800608828006</v>
      </c>
      <c r="BJ2443" s="4">
        <v>15.73</v>
      </c>
      <c r="BK2443" s="4">
        <v>88.3</v>
      </c>
      <c r="BL2443" s="4">
        <v>151.22899999999998</v>
      </c>
      <c r="BM2443" s="4">
        <v>85.2</v>
      </c>
      <c r="BN2443" s="4">
        <v>164.36599999999999</v>
      </c>
      <c r="BO2443" s="4">
        <v>0</v>
      </c>
      <c r="BP2443" s="15">
        <v>0.26371702845623002</v>
      </c>
    </row>
    <row r="2444" spans="1:68" x14ac:dyDescent="0.3">
      <c r="A2444" s="15">
        <f t="shared" si="40"/>
        <v>2443</v>
      </c>
      <c r="B2444" s="2" t="s">
        <v>4534</v>
      </c>
      <c r="C2444" s="2" t="s">
        <v>4535</v>
      </c>
      <c r="D2444" s="3" t="s">
        <v>6397</v>
      </c>
      <c r="E2444" s="3" t="s">
        <v>6379</v>
      </c>
      <c r="F2444" s="3" t="s">
        <v>6380</v>
      </c>
      <c r="G2444" s="3" t="s">
        <v>6379</v>
      </c>
      <c r="H2444" s="4">
        <v>41.3</v>
      </c>
      <c r="I2444" s="4">
        <v>0.91900000000000004</v>
      </c>
      <c r="J2444" s="4">
        <v>42.218999999999994</v>
      </c>
      <c r="K2444" s="4">
        <v>5.87</v>
      </c>
      <c r="L2444" s="4">
        <v>36.348999999999997</v>
      </c>
      <c r="M2444" s="5">
        <v>0.13903692650228572</v>
      </c>
      <c r="N2444" s="6">
        <v>3.782735208535403E-4</v>
      </c>
      <c r="O2444" s="5">
        <v>2.1716014083508591E-2</v>
      </c>
      <c r="P2444" s="5">
        <v>2.176745067386722E-2</v>
      </c>
      <c r="Q2444" s="5">
        <v>2.2198067632850243E-2</v>
      </c>
      <c r="R2444" s="5">
        <v>2.2251815980629544E-2</v>
      </c>
      <c r="S2444" s="4">
        <v>0.4</v>
      </c>
      <c r="T2444" s="6">
        <v>1.769936</v>
      </c>
      <c r="U2444" s="5">
        <v>0.34641016151377546</v>
      </c>
      <c r="V2444" s="5">
        <v>0.62281660288830876</v>
      </c>
      <c r="W2444" s="6">
        <v>0.32822966507177032</v>
      </c>
      <c r="X2444" s="1">
        <v>64.0625</v>
      </c>
      <c r="Y2444" s="6">
        <v>4.5285087719298245</v>
      </c>
      <c r="Z2444" s="6">
        <v>4.2621259029927758</v>
      </c>
      <c r="AA2444" s="6" t="s">
        <v>6381</v>
      </c>
      <c r="AB2444" s="6" t="s">
        <v>6381</v>
      </c>
      <c r="AC2444" s="6">
        <v>0.99758454106280192</v>
      </c>
      <c r="AD2444" s="6">
        <v>0.84114052953156815</v>
      </c>
      <c r="AE2444" s="6">
        <v>2.9552032520325198</v>
      </c>
      <c r="AF2444" s="6">
        <v>2.7537121212121209</v>
      </c>
      <c r="AG2444" s="6">
        <v>0.99725644050591233</v>
      </c>
      <c r="AH2444" s="6">
        <v>0.74030549898166997</v>
      </c>
      <c r="AI2444" s="5">
        <v>0</v>
      </c>
      <c r="AJ2444" s="5">
        <v>0</v>
      </c>
      <c r="AK2444" s="3">
        <v>8.8100000000000012E-2</v>
      </c>
      <c r="AL2444" s="3">
        <v>1.1619999999999999</v>
      </c>
      <c r="AM2444" s="3">
        <v>0.26899999999999996</v>
      </c>
      <c r="AN2444" s="3">
        <v>1.1379999999999999</v>
      </c>
      <c r="AO2444" s="5" t="s">
        <v>6381</v>
      </c>
      <c r="AP2444" s="5" t="s">
        <v>6381</v>
      </c>
      <c r="AQ2444" s="5" t="s">
        <v>6381</v>
      </c>
      <c r="AR2444" s="5" t="s">
        <v>6381</v>
      </c>
      <c r="AS2444" s="5">
        <v>0.19575757575757574</v>
      </c>
      <c r="AT2444" s="5">
        <v>0.2484848484848485</v>
      </c>
      <c r="AU2444" s="5">
        <v>0.26917293233082706</v>
      </c>
      <c r="AV2444" s="5">
        <v>1.95E-2</v>
      </c>
      <c r="AW2444" s="4">
        <v>9.1199999999999992</v>
      </c>
      <c r="AX2444" s="4">
        <v>9.69</v>
      </c>
      <c r="AY2444" s="4">
        <v>12.3</v>
      </c>
      <c r="AZ2444" s="4">
        <v>49.1</v>
      </c>
      <c r="BA2444" s="4">
        <v>49.5</v>
      </c>
      <c r="BB2444" s="4">
        <v>13.2</v>
      </c>
      <c r="BC2444" s="4">
        <v>13.4</v>
      </c>
      <c r="BD2444" s="4">
        <v>8.9891729323308276</v>
      </c>
      <c r="BE2444" s="4">
        <v>0</v>
      </c>
      <c r="BF2444" s="4">
        <v>0</v>
      </c>
      <c r="BG2444" s="4">
        <v>-1.1299999999999999</v>
      </c>
      <c r="BH2444" s="5">
        <v>-0.1257067817591756</v>
      </c>
      <c r="BI2444" s="4">
        <v>10.119172932330827</v>
      </c>
      <c r="BJ2444" s="4">
        <v>10.82</v>
      </c>
      <c r="BK2444" s="4">
        <v>0</v>
      </c>
      <c r="BL2444" s="4">
        <v>0</v>
      </c>
      <c r="BM2444" s="4">
        <v>41.4</v>
      </c>
      <c r="BN2444" s="4">
        <v>36.448999999999998</v>
      </c>
      <c r="BO2444" s="4">
        <v>0</v>
      </c>
      <c r="BP2444" s="15">
        <v>0.48616519925346036</v>
      </c>
    </row>
    <row r="2445" spans="1:68" x14ac:dyDescent="0.3">
      <c r="A2445" s="15">
        <f t="shared" si="40"/>
        <v>2444</v>
      </c>
      <c r="B2445" s="2" t="s">
        <v>4536</v>
      </c>
      <c r="C2445" s="2" t="s">
        <v>4537</v>
      </c>
      <c r="D2445" s="3" t="s">
        <v>6432</v>
      </c>
      <c r="E2445" s="3" t="s">
        <v>6379</v>
      </c>
      <c r="F2445" s="3" t="s">
        <v>6380</v>
      </c>
      <c r="G2445" s="3" t="s">
        <v>6379</v>
      </c>
      <c r="H2445" s="4">
        <v>6.75</v>
      </c>
      <c r="I2445" s="4">
        <v>25</v>
      </c>
      <c r="J2445" s="4">
        <v>31.75</v>
      </c>
      <c r="K2445" s="4">
        <v>0</v>
      </c>
      <c r="L2445" s="4">
        <v>31.75</v>
      </c>
      <c r="M2445" s="5">
        <v>0</v>
      </c>
      <c r="N2445" s="6">
        <v>1.4662756598240469E-4</v>
      </c>
      <c r="O2445" s="5">
        <v>0.65104166666666674</v>
      </c>
      <c r="P2445" s="5">
        <v>0.78740157480314965</v>
      </c>
      <c r="Q2445" s="5">
        <v>1.8656716417910448</v>
      </c>
      <c r="R2445" s="5">
        <v>3.7037037037037037</v>
      </c>
      <c r="S2445" s="4">
        <v>9.9000000000000005E-2</v>
      </c>
      <c r="T2445" s="6">
        <v>1.7704320000000002</v>
      </c>
      <c r="U2445" s="5">
        <v>0.46904157598234297</v>
      </c>
      <c r="V2445" s="5">
        <v>0.68757231024684362</v>
      </c>
      <c r="W2445" s="6">
        <v>0.49726775956284158</v>
      </c>
      <c r="X2445" s="1" t="s">
        <v>6381</v>
      </c>
      <c r="Y2445" s="6" t="s">
        <v>6381</v>
      </c>
      <c r="Z2445" s="6" t="s">
        <v>6381</v>
      </c>
      <c r="AA2445" s="6" t="s">
        <v>6381</v>
      </c>
      <c r="AB2445" s="6" t="s">
        <v>6381</v>
      </c>
      <c r="AC2445" s="6">
        <v>0.50373134328358204</v>
      </c>
      <c r="AD2445" s="6">
        <v>0.36684782608695654</v>
      </c>
      <c r="AE2445" s="6" t="s">
        <v>6381</v>
      </c>
      <c r="AF2445" s="6" t="s">
        <v>6381</v>
      </c>
      <c r="AG2445" s="6">
        <v>0.82682291666666674</v>
      </c>
      <c r="AH2445" s="6">
        <v>1.7255434782608696</v>
      </c>
      <c r="AI2445" s="5" t="s">
        <v>6381</v>
      </c>
      <c r="AJ2445" s="5">
        <v>0</v>
      </c>
      <c r="AK2445" s="3" t="s">
        <v>6381</v>
      </c>
      <c r="AL2445" s="3" t="s">
        <v>6381</v>
      </c>
      <c r="AM2445" s="3">
        <v>-2.8900000000000002E-2</v>
      </c>
      <c r="AN2445" s="3">
        <v>-1.2500000000000001E-2</v>
      </c>
      <c r="AO2445" s="5" t="s">
        <v>6381</v>
      </c>
      <c r="AP2445" s="5" t="s">
        <v>6381</v>
      </c>
      <c r="AQ2445" s="5">
        <v>-0.20823529411764707</v>
      </c>
      <c r="AR2445" s="5">
        <v>-0.10985074626865672</v>
      </c>
      <c r="AS2445" s="5">
        <v>-0.2070175438596491</v>
      </c>
      <c r="AT2445" s="5">
        <v>-0.21520467836257309</v>
      </c>
      <c r="AU2445" s="5">
        <v>0</v>
      </c>
      <c r="AV2445" s="5" t="s">
        <v>6381</v>
      </c>
      <c r="AW2445" s="4">
        <v>-4.24</v>
      </c>
      <c r="AX2445" s="4">
        <v>-3.54</v>
      </c>
      <c r="AY2445" s="4">
        <v>-3.68</v>
      </c>
      <c r="AZ2445" s="4">
        <v>18.399999999999999</v>
      </c>
      <c r="BA2445" s="4">
        <v>17.100000000000001</v>
      </c>
      <c r="BB2445" s="4">
        <v>-1.77</v>
      </c>
      <c r="BC2445" s="4">
        <v>-0.28699999999999998</v>
      </c>
      <c r="BD2445" s="4">
        <v>-3.68</v>
      </c>
      <c r="BE2445" s="4">
        <v>0</v>
      </c>
      <c r="BF2445" s="4">
        <v>0</v>
      </c>
      <c r="BG2445" s="4">
        <v>-3.14</v>
      </c>
      <c r="BH2445" s="5" t="s">
        <v>6381</v>
      </c>
      <c r="BI2445" s="4">
        <v>-0.54</v>
      </c>
      <c r="BJ2445" s="4">
        <v>-0.39999999999999991</v>
      </c>
      <c r="BK2445" s="4">
        <v>17</v>
      </c>
      <c r="BL2445" s="4">
        <v>33.5</v>
      </c>
      <c r="BM2445" s="4">
        <v>13.4</v>
      </c>
      <c r="BN2445" s="4">
        <v>38.4</v>
      </c>
      <c r="BO2445" s="4">
        <v>0</v>
      </c>
      <c r="BP2445" s="15">
        <v>0.7478668377590183</v>
      </c>
    </row>
    <row r="2446" spans="1:68" x14ac:dyDescent="0.3">
      <c r="A2446" s="15">
        <f t="shared" si="40"/>
        <v>2445</v>
      </c>
      <c r="B2446" s="2" t="s">
        <v>4538</v>
      </c>
      <c r="C2446" s="2" t="s">
        <v>4539</v>
      </c>
      <c r="D2446" s="3" t="s">
        <v>6382</v>
      </c>
      <c r="E2446" s="3" t="s">
        <v>6379</v>
      </c>
      <c r="F2446" s="3" t="s">
        <v>6380</v>
      </c>
      <c r="G2446" s="3" t="s">
        <v>6379</v>
      </c>
      <c r="H2446" s="4">
        <v>3.94</v>
      </c>
      <c r="I2446" s="4">
        <v>65.2</v>
      </c>
      <c r="J2446" s="4">
        <v>69.14</v>
      </c>
      <c r="K2446" s="4">
        <v>0</v>
      </c>
      <c r="L2446" s="4">
        <v>69.14</v>
      </c>
      <c r="M2446" s="5">
        <v>0</v>
      </c>
      <c r="N2446" s="6">
        <v>4.1237113402061858E-4</v>
      </c>
      <c r="O2446" s="5">
        <v>0.71727172717271725</v>
      </c>
      <c r="P2446" s="5">
        <v>0.94301417413942723</v>
      </c>
      <c r="Q2446" s="5">
        <v>2.5369649805447474</v>
      </c>
      <c r="R2446" s="5">
        <v>16.548223350253807</v>
      </c>
      <c r="S2446" s="4">
        <v>0.20399999999999999</v>
      </c>
      <c r="T2446" s="6">
        <v>1.7705600000000004</v>
      </c>
      <c r="U2446" s="5">
        <v>0.36331804249169902</v>
      </c>
      <c r="V2446" s="5">
        <v>0.75691258852437293</v>
      </c>
      <c r="W2446" s="6">
        <v>0.49668874172185429</v>
      </c>
      <c r="X2446" s="1">
        <v>1.3181818181818181</v>
      </c>
      <c r="Y2446" s="6">
        <v>3.7884615384615383</v>
      </c>
      <c r="Z2446" s="6">
        <v>3.7884615384615383</v>
      </c>
      <c r="AA2446" s="6" t="s">
        <v>6381</v>
      </c>
      <c r="AB2446" s="6" t="s">
        <v>6381</v>
      </c>
      <c r="AC2446" s="6">
        <v>0.15330739299610896</v>
      </c>
      <c r="AD2446" s="6">
        <v>3.2998324958123951E-2</v>
      </c>
      <c r="AE2446" s="6">
        <v>8.8301404853128993</v>
      </c>
      <c r="AF2446" s="6">
        <v>6.8455445544554454</v>
      </c>
      <c r="AG2446" s="6">
        <v>0.76061606160616058</v>
      </c>
      <c r="AH2446" s="6">
        <v>0.57906197654941371</v>
      </c>
      <c r="AI2446" s="5">
        <v>0</v>
      </c>
      <c r="AJ2446" s="5">
        <v>0</v>
      </c>
      <c r="AK2446" s="3">
        <v>-0.496</v>
      </c>
      <c r="AL2446" s="3">
        <v>-2.2000000000000002E-2</v>
      </c>
      <c r="AM2446" s="3">
        <v>8.43E-2</v>
      </c>
      <c r="AN2446" s="3">
        <v>0.44799999999999995</v>
      </c>
      <c r="AO2446" s="5" t="s">
        <v>6381</v>
      </c>
      <c r="AP2446" s="5" t="s">
        <v>6381</v>
      </c>
      <c r="AQ2446" s="5" t="s">
        <v>6381</v>
      </c>
      <c r="AR2446" s="5" t="s">
        <v>6381</v>
      </c>
      <c r="AS2446" s="5">
        <v>8.7102177554438855E-3</v>
      </c>
      <c r="AT2446" s="5">
        <v>6.5577889447236179E-2</v>
      </c>
      <c r="AU2446" s="5">
        <v>0.39356725146198834</v>
      </c>
      <c r="AV2446" s="5" t="s">
        <v>6381</v>
      </c>
      <c r="AW2446" s="4">
        <v>1.04</v>
      </c>
      <c r="AX2446" s="4">
        <v>1.04</v>
      </c>
      <c r="AY2446" s="4">
        <v>7.83</v>
      </c>
      <c r="AZ2446" s="4">
        <v>119.4</v>
      </c>
      <c r="BA2446" s="4">
        <v>119.4</v>
      </c>
      <c r="BB2446" s="4">
        <v>10.1</v>
      </c>
      <c r="BC2446" s="4">
        <v>10.1</v>
      </c>
      <c r="BD2446" s="4">
        <v>4.7483684210526311</v>
      </c>
      <c r="BE2446" s="4">
        <v>-3.88</v>
      </c>
      <c r="BF2446" s="4">
        <v>-1.8480000000000003</v>
      </c>
      <c r="BG2446" s="4">
        <v>-0.97399999999999998</v>
      </c>
      <c r="BH2446" s="5">
        <v>-0.59430940267571142</v>
      </c>
      <c r="BI2446" s="4">
        <v>7.5703684210526312</v>
      </c>
      <c r="BJ2446" s="4">
        <v>7.7420000000000009</v>
      </c>
      <c r="BK2446" s="4">
        <v>0</v>
      </c>
      <c r="BL2446" s="4">
        <v>0</v>
      </c>
      <c r="BM2446" s="4">
        <v>25.7</v>
      </c>
      <c r="BN2446" s="4">
        <v>90.9</v>
      </c>
      <c r="BO2446" s="4">
        <v>0</v>
      </c>
      <c r="BP2446" s="15">
        <v>0.33177639166972761</v>
      </c>
    </row>
    <row r="2447" spans="1:68" x14ac:dyDescent="0.3">
      <c r="A2447" s="15">
        <f t="shared" si="40"/>
        <v>2446</v>
      </c>
      <c r="B2447" s="2" t="s">
        <v>4540</v>
      </c>
      <c r="C2447" s="2" t="s">
        <v>4541</v>
      </c>
      <c r="D2447" s="3" t="s">
        <v>6419</v>
      </c>
      <c r="E2447" s="3" t="s">
        <v>6379</v>
      </c>
      <c r="F2447" s="3" t="s">
        <v>6380</v>
      </c>
      <c r="G2447" s="3" t="s">
        <v>6379</v>
      </c>
      <c r="H2447" s="4">
        <v>10.8</v>
      </c>
      <c r="I2447" s="4">
        <v>2.2000000000000002</v>
      </c>
      <c r="J2447" s="4">
        <v>13</v>
      </c>
      <c r="K2447" s="4">
        <v>0.24299999999999999</v>
      </c>
      <c r="L2447" s="4">
        <v>12.757</v>
      </c>
      <c r="M2447" s="5">
        <v>1.8692307692307692E-2</v>
      </c>
      <c r="N2447" s="6">
        <v>7.9470198675496689E-4</v>
      </c>
      <c r="O2447" s="5">
        <v>0.15714285714285717</v>
      </c>
      <c r="P2447" s="5">
        <v>0.16923076923076924</v>
      </c>
      <c r="Q2447" s="5">
        <v>0.1864406779661017</v>
      </c>
      <c r="R2447" s="5">
        <v>0.20370370370370372</v>
      </c>
      <c r="S2447" s="4">
        <v>0.71599999999999997</v>
      </c>
      <c r="T2447" s="6">
        <v>1.7705600000000004</v>
      </c>
      <c r="U2447" s="5">
        <v>0.43243496620879307</v>
      </c>
      <c r="V2447" s="5">
        <v>0.63593377383646044</v>
      </c>
      <c r="W2447" s="6">
        <v>0.3745387453874538</v>
      </c>
      <c r="X2447" s="1">
        <v>15.508021390374331</v>
      </c>
      <c r="Y2447" s="6">
        <v>4.7368421052631584</v>
      </c>
      <c r="Z2447" s="6">
        <v>4.716157205240175</v>
      </c>
      <c r="AA2447" s="6" t="s">
        <v>6381</v>
      </c>
      <c r="AB2447" s="6" t="s">
        <v>6381</v>
      </c>
      <c r="AC2447" s="6">
        <v>0.9152542372881356</v>
      </c>
      <c r="AD2447" s="6">
        <v>0.47368421052631582</v>
      </c>
      <c r="AE2447" s="6">
        <v>4.3989655172413791</v>
      </c>
      <c r="AF2447" s="6">
        <v>3.7967261904761904</v>
      </c>
      <c r="AG2447" s="6">
        <v>0.92730973322672094</v>
      </c>
      <c r="AH2447" s="6">
        <v>0.55951754385964914</v>
      </c>
      <c r="AI2447" s="5">
        <v>0</v>
      </c>
      <c r="AJ2447" s="5">
        <v>0</v>
      </c>
      <c r="AK2447" s="3">
        <v>-6.3099999999999996E-3</v>
      </c>
      <c r="AL2447" s="3">
        <v>-7.1199999999999996E-3</v>
      </c>
      <c r="AM2447" s="3">
        <v>3.49E-2</v>
      </c>
      <c r="AN2447" s="3">
        <v>6.6400000000000001E-2</v>
      </c>
      <c r="AO2447" s="5" t="s">
        <v>6381</v>
      </c>
      <c r="AP2447" s="5" t="s">
        <v>6381</v>
      </c>
      <c r="AQ2447" s="5">
        <v>0.21009174311926604</v>
      </c>
      <c r="AR2447" s="5">
        <v>0.23242766690710906</v>
      </c>
      <c r="AS2447" s="5">
        <v>0.10088105726872247</v>
      </c>
      <c r="AT2447" s="5">
        <v>0.1277533039647577</v>
      </c>
      <c r="AU2447" s="5">
        <v>0.13358490566037737</v>
      </c>
      <c r="AV2447" s="5" t="s">
        <v>6381</v>
      </c>
      <c r="AW2447" s="4">
        <v>2.2799999999999998</v>
      </c>
      <c r="AX2447" s="4">
        <v>2.29</v>
      </c>
      <c r="AY2447" s="4">
        <v>2.9</v>
      </c>
      <c r="AZ2447" s="4">
        <v>22.8</v>
      </c>
      <c r="BA2447" s="4">
        <v>22.7</v>
      </c>
      <c r="BB2447" s="4">
        <v>3.36</v>
      </c>
      <c r="BC2447" s="4">
        <v>3.47</v>
      </c>
      <c r="BD2447" s="4">
        <v>2.5126037735849054</v>
      </c>
      <c r="BE2447" s="4">
        <v>0</v>
      </c>
      <c r="BF2447" s="4">
        <v>0</v>
      </c>
      <c r="BG2447" s="4">
        <v>-0.498</v>
      </c>
      <c r="BH2447" s="5">
        <v>-0.19820076895350236</v>
      </c>
      <c r="BI2447" s="4">
        <v>3.0106037735849052</v>
      </c>
      <c r="BJ2447" s="4">
        <v>2.7880000000000003</v>
      </c>
      <c r="BK2447" s="4">
        <v>10.9</v>
      </c>
      <c r="BL2447" s="4">
        <v>12.477</v>
      </c>
      <c r="BM2447" s="4">
        <v>11.8</v>
      </c>
      <c r="BN2447" s="4">
        <v>13.757</v>
      </c>
      <c r="BO2447" s="4">
        <v>0</v>
      </c>
      <c r="BP2447" s="15">
        <v>0.59599360063831142</v>
      </c>
    </row>
    <row r="2448" spans="1:68" x14ac:dyDescent="0.3">
      <c r="A2448" s="15">
        <f t="shared" si="40"/>
        <v>2447</v>
      </c>
      <c r="B2448" s="2" t="s">
        <v>4542</v>
      </c>
      <c r="C2448" s="2" t="s">
        <v>4543</v>
      </c>
      <c r="D2448" s="3" t="s">
        <v>6432</v>
      </c>
      <c r="E2448" s="3" t="s">
        <v>6379</v>
      </c>
      <c r="F2448" s="3" t="s">
        <v>6380</v>
      </c>
      <c r="G2448" s="3" t="s">
        <v>6379</v>
      </c>
      <c r="H2448" s="4">
        <v>20.100000000000001</v>
      </c>
      <c r="I2448" s="4">
        <v>0</v>
      </c>
      <c r="J2448" s="4">
        <v>20.100000000000001</v>
      </c>
      <c r="K2448" s="4">
        <v>0</v>
      </c>
      <c r="L2448" s="4">
        <v>20.100000000000001</v>
      </c>
      <c r="M2448" s="5">
        <v>0</v>
      </c>
      <c r="N2448" s="6">
        <v>5.8282208588957051E-4</v>
      </c>
      <c r="O2448" s="5" t="s">
        <v>6381</v>
      </c>
      <c r="P2448" s="5">
        <v>0</v>
      </c>
      <c r="Q2448" s="5" t="s">
        <v>6381</v>
      </c>
      <c r="R2448" s="5">
        <v>0</v>
      </c>
      <c r="S2448" s="4">
        <v>0.61699999999999999</v>
      </c>
      <c r="T2448" s="6">
        <v>1.7708159999999999</v>
      </c>
      <c r="U2448" s="5">
        <v>0.41952353926806063</v>
      </c>
      <c r="V2448" s="5">
        <v>0.54704916057965858</v>
      </c>
      <c r="W2448" s="6">
        <v>0.40648379052369077</v>
      </c>
      <c r="X2448" s="1">
        <v>2.2382671480144403</v>
      </c>
      <c r="Y2448" s="6">
        <v>3.6151079136690654</v>
      </c>
      <c r="Z2448" s="6">
        <v>3.6151079136690654</v>
      </c>
      <c r="AA2448" s="6" t="s">
        <v>6381</v>
      </c>
      <c r="AB2448" s="6" t="s">
        <v>6381</v>
      </c>
      <c r="AC2448" s="6" t="s">
        <v>6381</v>
      </c>
      <c r="AD2448" s="6">
        <v>0.12554653341661462</v>
      </c>
      <c r="AE2448" s="6">
        <v>1.620967741935484</v>
      </c>
      <c r="AF2448" s="6">
        <v>1.1485714285714286</v>
      </c>
      <c r="AG2448" s="6" t="s">
        <v>6381</v>
      </c>
      <c r="AH2448" s="6">
        <v>0.12554653341661462</v>
      </c>
      <c r="AI2448" s="5">
        <v>0</v>
      </c>
      <c r="AJ2448" s="5">
        <v>0</v>
      </c>
      <c r="AK2448" s="3">
        <v>-0.214</v>
      </c>
      <c r="AL2448" s="3">
        <v>4.3499999999999997E-2</v>
      </c>
      <c r="AM2448" s="3">
        <v>3.5900000000000001E-2</v>
      </c>
      <c r="AN2448" s="3">
        <v>0.187</v>
      </c>
      <c r="AO2448" s="5" t="s">
        <v>6381</v>
      </c>
      <c r="AP2448" s="5" t="s">
        <v>6381</v>
      </c>
      <c r="AQ2448" s="5" t="s">
        <v>6381</v>
      </c>
      <c r="AR2448" s="5" t="s">
        <v>6381</v>
      </c>
      <c r="AS2448" s="5">
        <v>3.4728294815740163E-2</v>
      </c>
      <c r="AT2448" s="5">
        <v>7.7451592754528426E-2</v>
      </c>
      <c r="AU2448" s="5">
        <v>7.7446102819237153E-2</v>
      </c>
      <c r="AV2448" s="5" t="s">
        <v>6381</v>
      </c>
      <c r="AW2448" s="4">
        <v>5.56</v>
      </c>
      <c r="AX2448" s="4">
        <v>5.56</v>
      </c>
      <c r="AY2448" s="4">
        <v>12.4</v>
      </c>
      <c r="AZ2448" s="4">
        <v>160.1</v>
      </c>
      <c r="BA2448" s="4">
        <v>160.1</v>
      </c>
      <c r="BB2448" s="4">
        <v>17.5</v>
      </c>
      <c r="BC2448" s="4">
        <v>17.5</v>
      </c>
      <c r="BD2448" s="4">
        <v>11.43966832504146</v>
      </c>
      <c r="BE2448" s="4">
        <v>-26.2</v>
      </c>
      <c r="BF2448" s="4">
        <v>55.11</v>
      </c>
      <c r="BG2448" s="4">
        <v>36.136999999999993</v>
      </c>
      <c r="BH2448" s="5">
        <v>7.9763676190034367</v>
      </c>
      <c r="BI2448" s="4">
        <v>-79.807331674958533</v>
      </c>
      <c r="BJ2448" s="4">
        <v>-59.486999999999995</v>
      </c>
      <c r="BK2448" s="4">
        <v>0</v>
      </c>
      <c r="BL2448" s="4">
        <v>0</v>
      </c>
      <c r="BM2448" s="4">
        <v>0</v>
      </c>
      <c r="BN2448" s="4">
        <v>0</v>
      </c>
      <c r="BO2448" s="4">
        <v>0</v>
      </c>
      <c r="BP2448" s="15">
        <v>0.41755331343580193</v>
      </c>
    </row>
    <row r="2449" spans="1:68" x14ac:dyDescent="0.3">
      <c r="A2449" s="15">
        <f t="shared" si="40"/>
        <v>2448</v>
      </c>
      <c r="B2449" s="2" t="s">
        <v>4544</v>
      </c>
      <c r="C2449" s="2" t="s">
        <v>4545</v>
      </c>
      <c r="D2449" s="3" t="s">
        <v>6430</v>
      </c>
      <c r="E2449" s="3" t="s">
        <v>6379</v>
      </c>
      <c r="F2449" s="3" t="s">
        <v>6380</v>
      </c>
      <c r="G2449" s="3" t="s">
        <v>6379</v>
      </c>
      <c r="H2449" s="4">
        <v>48.4</v>
      </c>
      <c r="I2449" s="4">
        <v>78.8</v>
      </c>
      <c r="J2449" s="4">
        <v>127.19999999999999</v>
      </c>
      <c r="K2449" s="4">
        <v>8.25</v>
      </c>
      <c r="L2449" s="4">
        <v>118.94999999999999</v>
      </c>
      <c r="M2449" s="5">
        <v>6.4858490566037735E-2</v>
      </c>
      <c r="N2449" s="6">
        <v>1.3986013986013986E-4</v>
      </c>
      <c r="O2449" s="5">
        <v>0.41256544502617798</v>
      </c>
      <c r="P2449" s="5">
        <v>0.61949685534591203</v>
      </c>
      <c r="Q2449" s="5">
        <v>0.70231729055258463</v>
      </c>
      <c r="R2449" s="5">
        <v>1.6280991735537189</v>
      </c>
      <c r="S2449" s="4">
        <v>3.39</v>
      </c>
      <c r="T2449" s="6">
        <v>1.77136</v>
      </c>
      <c r="U2449" s="5">
        <v>0.43931765272977591</v>
      </c>
      <c r="V2449" s="5">
        <v>0.65442396455860397</v>
      </c>
      <c r="W2449" s="6">
        <v>0.32904608788853162</v>
      </c>
      <c r="X2449" s="1">
        <v>5.1624548736462099</v>
      </c>
      <c r="Y2449" s="6">
        <v>3.0828025477707008</v>
      </c>
      <c r="Z2449" s="6">
        <v>4.6095238095238091</v>
      </c>
      <c r="AA2449" s="6" t="s">
        <v>6381</v>
      </c>
      <c r="AB2449" s="6">
        <v>3.8059290713218528E-2</v>
      </c>
      <c r="AC2449" s="6">
        <v>0.43137254901960781</v>
      </c>
      <c r="AD2449" s="6">
        <v>0.13396069748131745</v>
      </c>
      <c r="AE2449" s="6">
        <v>4.1590909090909083</v>
      </c>
      <c r="AF2449" s="6">
        <v>2.8525179856115104</v>
      </c>
      <c r="AG2449" s="6">
        <v>0.71248876909254266</v>
      </c>
      <c r="AH2449" s="6">
        <v>0.3292277885413783</v>
      </c>
      <c r="AI2449" s="5">
        <v>0</v>
      </c>
      <c r="AJ2449" s="5">
        <v>0</v>
      </c>
      <c r="AK2449" s="3">
        <v>1.29E-2</v>
      </c>
      <c r="AL2449" s="3">
        <v>0.124</v>
      </c>
      <c r="AM2449" s="3">
        <v>0.32400000000000001</v>
      </c>
      <c r="AN2449" s="3">
        <v>0.52400000000000002</v>
      </c>
      <c r="AO2449" s="5">
        <v>0.81</v>
      </c>
      <c r="AP2449" s="5" t="s">
        <v>6381</v>
      </c>
      <c r="AQ2449" s="5">
        <v>0.11877828054298642</v>
      </c>
      <c r="AR2449" s="5">
        <v>0.19069209227897052</v>
      </c>
      <c r="AS2449" s="5">
        <v>2.998286693318104E-2</v>
      </c>
      <c r="AT2449" s="5">
        <v>8.1667618503712167E-2</v>
      </c>
      <c r="AU2449" s="5">
        <v>0.29134199134199135</v>
      </c>
      <c r="AV2449" s="5">
        <v>4.3200000000000002E-2</v>
      </c>
      <c r="AW2449" s="4">
        <v>15.7</v>
      </c>
      <c r="AX2449" s="4">
        <v>10.5</v>
      </c>
      <c r="AY2449" s="4">
        <v>28.6</v>
      </c>
      <c r="AZ2449" s="4">
        <v>361.3</v>
      </c>
      <c r="BA2449" s="4">
        <v>350.2</v>
      </c>
      <c r="BB2449" s="4">
        <v>41.7</v>
      </c>
      <c r="BC2449" s="4">
        <v>40.1</v>
      </c>
      <c r="BD2449" s="4">
        <v>20.26761904761905</v>
      </c>
      <c r="BE2449" s="4">
        <v>0</v>
      </c>
      <c r="BF2449" s="4">
        <v>0</v>
      </c>
      <c r="BG2449" s="4">
        <v>-12.1</v>
      </c>
      <c r="BH2449" s="5">
        <v>-0.59701141863634222</v>
      </c>
      <c r="BI2449" s="4">
        <v>32.367619047619051</v>
      </c>
      <c r="BJ2449" s="4">
        <v>22.6</v>
      </c>
      <c r="BK2449" s="4">
        <v>88.4</v>
      </c>
      <c r="BL2449" s="4">
        <v>149.98000000000002</v>
      </c>
      <c r="BM2449" s="4">
        <v>112.2</v>
      </c>
      <c r="BN2449" s="4">
        <v>166.95</v>
      </c>
      <c r="BO2449" s="4">
        <v>0</v>
      </c>
      <c r="BP2449" s="15">
        <v>0.10835446287647454</v>
      </c>
    </row>
    <row r="2450" spans="1:68" x14ac:dyDescent="0.3">
      <c r="A2450" s="15">
        <f t="shared" si="40"/>
        <v>2449</v>
      </c>
      <c r="B2450" s="2" t="s">
        <v>4546</v>
      </c>
      <c r="C2450" s="2" t="s">
        <v>4547</v>
      </c>
      <c r="D2450" s="3" t="s">
        <v>6424</v>
      </c>
      <c r="E2450" s="3" t="s">
        <v>6379</v>
      </c>
      <c r="F2450" s="3" t="s">
        <v>6380</v>
      </c>
      <c r="G2450" s="3" t="s">
        <v>6379</v>
      </c>
      <c r="H2450" s="4">
        <v>87.6</v>
      </c>
      <c r="I2450" s="4">
        <v>0</v>
      </c>
      <c r="J2450" s="4">
        <v>87.6</v>
      </c>
      <c r="K2450" s="4">
        <v>0</v>
      </c>
      <c r="L2450" s="4">
        <v>87.6</v>
      </c>
      <c r="M2450" s="5">
        <v>0</v>
      </c>
      <c r="N2450" s="6">
        <v>4.7484662576687117E-3</v>
      </c>
      <c r="O2450" s="5" t="s">
        <v>6381</v>
      </c>
      <c r="P2450" s="5">
        <v>0</v>
      </c>
      <c r="Q2450" s="5" t="s">
        <v>6381</v>
      </c>
      <c r="R2450" s="5">
        <v>0</v>
      </c>
      <c r="S2450" s="4">
        <v>1.08</v>
      </c>
      <c r="T2450" s="6">
        <v>1.7745599999999999</v>
      </c>
      <c r="U2450" s="5">
        <v>0.48373546489791297</v>
      </c>
      <c r="V2450" s="5">
        <v>0.52714762200413601</v>
      </c>
      <c r="W2450" s="6">
        <v>0.44626908671852494</v>
      </c>
      <c r="X2450" s="1">
        <v>3.555166374781086</v>
      </c>
      <c r="Y2450" s="6">
        <v>8.8753799392097275</v>
      </c>
      <c r="Z2450" s="6">
        <v>8.8753799392097275</v>
      </c>
      <c r="AA2450" s="6" t="s">
        <v>6381</v>
      </c>
      <c r="AB2450" s="6" t="s">
        <v>6381</v>
      </c>
      <c r="AC2450" s="6" t="s">
        <v>6381</v>
      </c>
      <c r="AD2450" s="6">
        <v>1.3751962323390894</v>
      </c>
      <c r="AE2450" s="6">
        <v>4.3152709359605907</v>
      </c>
      <c r="AF2450" s="6">
        <v>3.7276595744680847</v>
      </c>
      <c r="AG2450" s="6" t="s">
        <v>6381</v>
      </c>
      <c r="AH2450" s="6">
        <v>1.3751962323390894</v>
      </c>
      <c r="AI2450" s="5">
        <v>0</v>
      </c>
      <c r="AJ2450" s="5">
        <v>0</v>
      </c>
      <c r="AK2450" s="3">
        <v>0.44700000000000001</v>
      </c>
      <c r="AL2450" s="3">
        <v>0.23100000000000001</v>
      </c>
      <c r="AM2450" s="3">
        <v>0.37799999999999995</v>
      </c>
      <c r="AN2450" s="3">
        <v>0.215</v>
      </c>
      <c r="AO2450" s="5" t="s">
        <v>6381</v>
      </c>
      <c r="AP2450" s="5" t="s">
        <v>6381</v>
      </c>
      <c r="AQ2450" s="5">
        <v>0.25114503816793893</v>
      </c>
      <c r="AR2450" s="5">
        <v>0.23231329106681009</v>
      </c>
      <c r="AS2450" s="5">
        <v>0.15494505494505492</v>
      </c>
      <c r="AT2450" s="5">
        <v>0.31868131868131866</v>
      </c>
      <c r="AU2450" s="5">
        <v>0.31862068965517243</v>
      </c>
      <c r="AV2450" s="5" t="s">
        <v>6381</v>
      </c>
      <c r="AW2450" s="4">
        <v>9.8699999999999992</v>
      </c>
      <c r="AX2450" s="4">
        <v>9.8699999999999992</v>
      </c>
      <c r="AY2450" s="4">
        <v>20.3</v>
      </c>
      <c r="AZ2450" s="4">
        <v>63.7</v>
      </c>
      <c r="BA2450" s="4">
        <v>63.7</v>
      </c>
      <c r="BB2450" s="4">
        <v>23.5</v>
      </c>
      <c r="BC2450" s="4">
        <v>23.5</v>
      </c>
      <c r="BD2450" s="4">
        <v>13.832000000000001</v>
      </c>
      <c r="BE2450" s="4">
        <v>-22.911999999999999</v>
      </c>
      <c r="BF2450" s="4">
        <v>33.409999999999997</v>
      </c>
      <c r="BG2450" s="4">
        <v>21.591000000000001</v>
      </c>
      <c r="BH2450" s="5">
        <v>3.9763591671486402</v>
      </c>
      <c r="BI2450" s="4">
        <v>-41.168999999999997</v>
      </c>
      <c r="BJ2450" s="4">
        <v>-22.219000000000001</v>
      </c>
      <c r="BK2450" s="4">
        <v>39.299999999999997</v>
      </c>
      <c r="BL2450" s="4">
        <v>87.382000000000005</v>
      </c>
      <c r="BM2450" s="4">
        <v>0</v>
      </c>
      <c r="BN2450" s="4">
        <v>0</v>
      </c>
      <c r="BO2450" s="4">
        <v>0</v>
      </c>
      <c r="BP2450" s="15">
        <v>0.13875767282572526</v>
      </c>
    </row>
    <row r="2451" spans="1:68" ht="26.4" x14ac:dyDescent="0.3">
      <c r="A2451" s="15">
        <f t="shared" si="40"/>
        <v>2450</v>
      </c>
      <c r="B2451" s="2" t="s">
        <v>4548</v>
      </c>
      <c r="C2451" s="2" t="s">
        <v>4549</v>
      </c>
      <c r="D2451" s="3" t="s">
        <v>6400</v>
      </c>
      <c r="E2451" s="3" t="s">
        <v>6379</v>
      </c>
      <c r="F2451" s="3" t="s">
        <v>6380</v>
      </c>
      <c r="G2451" s="3" t="s">
        <v>6379</v>
      </c>
      <c r="H2451" s="4">
        <v>47.7</v>
      </c>
      <c r="I2451" s="4">
        <v>0</v>
      </c>
      <c r="J2451" s="4">
        <v>47.7</v>
      </c>
      <c r="K2451" s="4">
        <v>0</v>
      </c>
      <c r="L2451" s="4">
        <v>47.7</v>
      </c>
      <c r="M2451" s="5">
        <v>0</v>
      </c>
      <c r="N2451" s="6">
        <v>1.4857142857142857E-3</v>
      </c>
      <c r="O2451" s="5" t="s">
        <v>6381</v>
      </c>
      <c r="P2451" s="5">
        <v>0</v>
      </c>
      <c r="Q2451" s="5" t="s">
        <v>6381</v>
      </c>
      <c r="R2451" s="5">
        <v>0</v>
      </c>
      <c r="S2451" s="4">
        <v>5.46</v>
      </c>
      <c r="T2451" s="6">
        <v>1.775488</v>
      </c>
      <c r="U2451" s="5">
        <v>0.32403703492039299</v>
      </c>
      <c r="V2451" s="5">
        <v>0.62801463434571403</v>
      </c>
      <c r="W2451" s="6">
        <v>0.5060120240480962</v>
      </c>
      <c r="X2451" s="1">
        <v>53.773584905660371</v>
      </c>
      <c r="Y2451" s="6">
        <v>2.4973821989528795</v>
      </c>
      <c r="Z2451" s="6">
        <v>2.4973821989528795</v>
      </c>
      <c r="AA2451" s="6">
        <v>2.7857142857142856</v>
      </c>
      <c r="AB2451" s="6" t="s">
        <v>6381</v>
      </c>
      <c r="AC2451" s="6" t="s">
        <v>6381</v>
      </c>
      <c r="AD2451" s="6">
        <v>0.58599508599508598</v>
      </c>
      <c r="AE2451" s="6">
        <v>1.6736842105263159</v>
      </c>
      <c r="AF2451" s="6">
        <v>1.5142857142857145</v>
      </c>
      <c r="AG2451" s="6" t="s">
        <v>6381</v>
      </c>
      <c r="AH2451" s="6">
        <v>0.58599508599508598</v>
      </c>
      <c r="AI2451" s="5">
        <v>3.0837696335078529E-2</v>
      </c>
      <c r="AJ2451" s="5">
        <v>1.2348008385744234E-2</v>
      </c>
      <c r="AK2451" s="3">
        <v>0.13699999999999998</v>
      </c>
      <c r="AL2451" s="3">
        <v>0.59</v>
      </c>
      <c r="AM2451" s="3">
        <v>0.10400000000000001</v>
      </c>
      <c r="AN2451" s="3">
        <v>0.316</v>
      </c>
      <c r="AO2451" s="5" t="s">
        <v>6381</v>
      </c>
      <c r="AP2451" s="5" t="s">
        <v>6381</v>
      </c>
      <c r="AQ2451" s="5" t="s">
        <v>6381</v>
      </c>
      <c r="AR2451" s="5" t="s">
        <v>6381</v>
      </c>
      <c r="AS2451" s="5">
        <v>0.23464373464373464</v>
      </c>
      <c r="AT2451" s="5">
        <v>0.3501228501228501</v>
      </c>
      <c r="AU2451" s="5">
        <v>0.34843205574912894</v>
      </c>
      <c r="AV2451" s="5" t="s">
        <v>6381</v>
      </c>
      <c r="AW2451" s="4">
        <v>19.100000000000001</v>
      </c>
      <c r="AX2451" s="4">
        <v>19.100000000000001</v>
      </c>
      <c r="AY2451" s="4">
        <v>28.5</v>
      </c>
      <c r="AZ2451" s="4">
        <v>81.400000000000006</v>
      </c>
      <c r="BA2451" s="4">
        <v>81.400000000000006</v>
      </c>
      <c r="BB2451" s="4">
        <v>31.5</v>
      </c>
      <c r="BC2451" s="4">
        <v>31.5</v>
      </c>
      <c r="BD2451" s="4">
        <v>18.569686411149824</v>
      </c>
      <c r="BE2451" s="4">
        <v>0.89700000000000002</v>
      </c>
      <c r="BF2451" s="4">
        <v>6.57</v>
      </c>
      <c r="BG2451" s="4">
        <v>12.299999999999999</v>
      </c>
      <c r="BH2451" s="5">
        <v>1.0161722488038276</v>
      </c>
      <c r="BI2451" s="4">
        <v>-0.3003135888501749</v>
      </c>
      <c r="BJ2451" s="4">
        <v>-0.66699999999999782</v>
      </c>
      <c r="BK2451" s="4">
        <v>0</v>
      </c>
      <c r="BL2451" s="4">
        <v>0</v>
      </c>
      <c r="BM2451" s="4">
        <v>0</v>
      </c>
      <c r="BN2451" s="4">
        <v>0</v>
      </c>
      <c r="BO2451" s="4">
        <v>-0.58899999999999997</v>
      </c>
      <c r="BP2451" s="15">
        <v>1.3653077208222508E-2</v>
      </c>
    </row>
    <row r="2452" spans="1:68" x14ac:dyDescent="0.3">
      <c r="A2452" s="15">
        <f t="shared" si="40"/>
        <v>2451</v>
      </c>
      <c r="B2452" s="2" t="s">
        <v>4550</v>
      </c>
      <c r="C2452" s="2" t="s">
        <v>4551</v>
      </c>
      <c r="D2452" s="3" t="s">
        <v>6429</v>
      </c>
      <c r="E2452" s="3" t="s">
        <v>6379</v>
      </c>
      <c r="F2452" s="3" t="s">
        <v>6380</v>
      </c>
      <c r="G2452" s="3" t="s">
        <v>6379</v>
      </c>
      <c r="H2452" s="4">
        <v>25.3</v>
      </c>
      <c r="I2452" s="4">
        <v>0</v>
      </c>
      <c r="J2452" s="4">
        <v>25.3</v>
      </c>
      <c r="K2452" s="4">
        <v>0</v>
      </c>
      <c r="L2452" s="4">
        <v>25.3</v>
      </c>
      <c r="M2452" s="5">
        <v>0</v>
      </c>
      <c r="N2452" s="6">
        <v>1.9148936170212765E-3</v>
      </c>
      <c r="O2452" s="5" t="s">
        <v>6381</v>
      </c>
      <c r="P2452" s="5">
        <v>0</v>
      </c>
      <c r="Q2452" s="5" t="s">
        <v>6381</v>
      </c>
      <c r="R2452" s="5">
        <v>0</v>
      </c>
      <c r="S2452" s="4">
        <v>1.08</v>
      </c>
      <c r="T2452" s="6">
        <v>1.7762720000000001</v>
      </c>
      <c r="U2452" s="5">
        <v>0.33763886032268264</v>
      </c>
      <c r="V2452" s="5">
        <v>0.54125878705237063</v>
      </c>
      <c r="W2452" s="6">
        <v>0.34397870924817031</v>
      </c>
      <c r="X2452" s="1">
        <v>7.7701543739279595</v>
      </c>
      <c r="Y2452" s="6">
        <v>9.5112781954887211</v>
      </c>
      <c r="Z2452" s="6">
        <v>9.5112781954887211</v>
      </c>
      <c r="AA2452" s="6" t="s">
        <v>6381</v>
      </c>
      <c r="AB2452" s="6" t="s">
        <v>6381</v>
      </c>
      <c r="AC2452" s="6" t="s">
        <v>6381</v>
      </c>
      <c r="AD2452" s="6">
        <v>2.2792792792792795</v>
      </c>
      <c r="AE2452" s="6">
        <v>5.5849889624724058</v>
      </c>
      <c r="AF2452" s="6">
        <v>4.2664418212478923</v>
      </c>
      <c r="AG2452" s="6" t="s">
        <v>6381</v>
      </c>
      <c r="AH2452" s="6">
        <v>2.2792792792792795</v>
      </c>
      <c r="AI2452" s="5">
        <v>0.10451127819548872</v>
      </c>
      <c r="AJ2452" s="5">
        <v>1.098814229249012E-2</v>
      </c>
      <c r="AK2452" s="3">
        <v>0.37799999999999995</v>
      </c>
      <c r="AL2452" s="3">
        <v>0.45899999999999996</v>
      </c>
      <c r="AM2452" s="3">
        <v>0.35100000000000003</v>
      </c>
      <c r="AN2452" s="3">
        <v>0.46600000000000003</v>
      </c>
      <c r="AO2452" s="5" t="s">
        <v>6381</v>
      </c>
      <c r="AP2452" s="5" t="s">
        <v>6381</v>
      </c>
      <c r="AQ2452" s="5">
        <v>0.14378378378378379</v>
      </c>
      <c r="AR2452" s="5">
        <v>0.26506729081334113</v>
      </c>
      <c r="AS2452" s="5">
        <v>0.23963963963963966</v>
      </c>
      <c r="AT2452" s="5">
        <v>0.40810810810810816</v>
      </c>
      <c r="AU2452" s="5">
        <v>0.32315521628498728</v>
      </c>
      <c r="AV2452" s="5">
        <v>2.6000000000000002E-2</v>
      </c>
      <c r="AW2452" s="4">
        <v>2.66</v>
      </c>
      <c r="AX2452" s="4">
        <v>2.66</v>
      </c>
      <c r="AY2452" s="4">
        <v>4.53</v>
      </c>
      <c r="AZ2452" s="4">
        <v>11.1</v>
      </c>
      <c r="BA2452" s="4">
        <v>11.1</v>
      </c>
      <c r="BB2452" s="4">
        <v>5.93</v>
      </c>
      <c r="BC2452" s="4">
        <v>5.93</v>
      </c>
      <c r="BD2452" s="4">
        <v>3.0661068702290075</v>
      </c>
      <c r="BE2452" s="4">
        <v>1.17</v>
      </c>
      <c r="BF2452" s="4">
        <v>1.4630000000000001</v>
      </c>
      <c r="BG2452" s="4">
        <v>1.9500000000000006</v>
      </c>
      <c r="BH2452" s="5">
        <v>1.1131379773938159</v>
      </c>
      <c r="BI2452" s="4">
        <v>-0.34689312977099318</v>
      </c>
      <c r="BJ2452" s="4">
        <v>-1.9230000000000005</v>
      </c>
      <c r="BK2452" s="4">
        <v>18.5</v>
      </c>
      <c r="BL2452" s="4">
        <v>17.09</v>
      </c>
      <c r="BM2452" s="4">
        <v>0</v>
      </c>
      <c r="BN2452" s="4">
        <v>0</v>
      </c>
      <c r="BO2452" s="4">
        <v>-0.27800000000000002</v>
      </c>
      <c r="BP2452" s="15">
        <v>0.57746041580850682</v>
      </c>
    </row>
    <row r="2453" spans="1:68" x14ac:dyDescent="0.3">
      <c r="A2453" s="15">
        <f t="shared" si="40"/>
        <v>2452</v>
      </c>
      <c r="B2453" s="2" t="s">
        <v>4552</v>
      </c>
      <c r="C2453" s="2" t="s">
        <v>4553</v>
      </c>
      <c r="D2453" s="3" t="s">
        <v>6414</v>
      </c>
      <c r="E2453" s="3" t="s">
        <v>6379</v>
      </c>
      <c r="F2453" s="3" t="s">
        <v>6380</v>
      </c>
      <c r="G2453" s="3" t="s">
        <v>6379</v>
      </c>
      <c r="H2453" s="4">
        <v>67.7</v>
      </c>
      <c r="I2453" s="4">
        <v>39</v>
      </c>
      <c r="J2453" s="4">
        <v>106.7</v>
      </c>
      <c r="K2453" s="4">
        <v>0.40500000000000003</v>
      </c>
      <c r="L2453" s="4">
        <v>106.295</v>
      </c>
      <c r="M2453" s="5">
        <v>3.7956888472352392E-3</v>
      </c>
      <c r="N2453" s="6">
        <v>2.6666666666666668E-4</v>
      </c>
      <c r="O2453" s="5">
        <v>0.5611510791366906</v>
      </c>
      <c r="P2453" s="5">
        <v>0.36551077788191189</v>
      </c>
      <c r="Q2453" s="5">
        <v>1.278688524590164</v>
      </c>
      <c r="R2453" s="5">
        <v>0.5760709010339734</v>
      </c>
      <c r="S2453" s="4">
        <v>4.51</v>
      </c>
      <c r="T2453" s="6">
        <v>1.7764800000000001</v>
      </c>
      <c r="U2453" s="5">
        <v>0.35916569992135944</v>
      </c>
      <c r="V2453" s="5">
        <v>0.79350561610532888</v>
      </c>
      <c r="W2453" s="6">
        <v>0.37596302003081661</v>
      </c>
      <c r="X2453" s="1">
        <v>3.695652173913043</v>
      </c>
      <c r="Y2453" s="6">
        <v>11.264559068219635</v>
      </c>
      <c r="Z2453" s="6">
        <v>13.760162601626018</v>
      </c>
      <c r="AA2453" s="6" t="s">
        <v>6381</v>
      </c>
      <c r="AB2453" s="6" t="s">
        <v>6381</v>
      </c>
      <c r="AC2453" s="6">
        <v>2.2196721311475409</v>
      </c>
      <c r="AD2453" s="6">
        <v>0.4370561652679148</v>
      </c>
      <c r="AE2453" s="6">
        <v>7.8158088235294123</v>
      </c>
      <c r="AF2453" s="6">
        <v>5.3684343434343429</v>
      </c>
      <c r="AG2453" s="6">
        <v>1.5383891743252045</v>
      </c>
      <c r="AH2453" s="6">
        <v>0.68621691413815367</v>
      </c>
      <c r="AI2453" s="5">
        <v>0</v>
      </c>
      <c r="AJ2453" s="5">
        <v>0</v>
      </c>
      <c r="AK2453" s="3">
        <v>0.34200000000000003</v>
      </c>
      <c r="AL2453" s="3">
        <v>0.42</v>
      </c>
      <c r="AM2453" s="3">
        <v>0.28999999999999998</v>
      </c>
      <c r="AN2453" s="3">
        <v>0.28199999999999997</v>
      </c>
      <c r="AO2453" s="5" t="s">
        <v>6381</v>
      </c>
      <c r="AP2453" s="5" t="s">
        <v>6381</v>
      </c>
      <c r="AQ2453" s="5">
        <v>0.17446808510638298</v>
      </c>
      <c r="AR2453" s="5">
        <v>0.20979883993582624</v>
      </c>
      <c r="AS2453" s="5">
        <v>3.1357552581261952E-2</v>
      </c>
      <c r="AT2453" s="5">
        <v>8.6679413639260669E-2</v>
      </c>
      <c r="AU2453" s="5">
        <v>0.24770642201834864</v>
      </c>
      <c r="AV2453" s="5">
        <v>0.11470000000000001</v>
      </c>
      <c r="AW2453" s="4">
        <v>6.01</v>
      </c>
      <c r="AX2453" s="4">
        <v>4.92</v>
      </c>
      <c r="AY2453" s="4">
        <v>13.6</v>
      </c>
      <c r="AZ2453" s="4">
        <v>154.9</v>
      </c>
      <c r="BA2453" s="4">
        <v>156.9</v>
      </c>
      <c r="BB2453" s="4">
        <v>19.8</v>
      </c>
      <c r="BC2453" s="4">
        <v>18.2</v>
      </c>
      <c r="BD2453" s="4">
        <v>10.231192660550457</v>
      </c>
      <c r="BE2453" s="4">
        <v>0</v>
      </c>
      <c r="BF2453" s="4">
        <v>0</v>
      </c>
      <c r="BG2453" s="4">
        <v>-4.58</v>
      </c>
      <c r="BH2453" s="5">
        <v>-0.44765064562410339</v>
      </c>
      <c r="BI2453" s="4">
        <v>14.811192660550457</v>
      </c>
      <c r="BJ2453" s="4">
        <v>9.5</v>
      </c>
      <c r="BK2453" s="4">
        <v>28.2</v>
      </c>
      <c r="BL2453" s="4">
        <v>64.823999999999998</v>
      </c>
      <c r="BM2453" s="4">
        <v>30.5</v>
      </c>
      <c r="BN2453" s="4">
        <v>69.094999999999999</v>
      </c>
      <c r="BO2453" s="4">
        <v>0</v>
      </c>
      <c r="BP2453" s="15">
        <v>0.97369521961681704</v>
      </c>
    </row>
    <row r="2454" spans="1:68" x14ac:dyDescent="0.3">
      <c r="A2454" s="15">
        <f t="shared" si="40"/>
        <v>2453</v>
      </c>
      <c r="B2454" s="2" t="s">
        <v>4554</v>
      </c>
      <c r="C2454" s="2" t="s">
        <v>4555</v>
      </c>
      <c r="D2454" s="3" t="s">
        <v>6450</v>
      </c>
      <c r="E2454" s="3" t="s">
        <v>6379</v>
      </c>
      <c r="F2454" s="3" t="s">
        <v>6380</v>
      </c>
      <c r="G2454" s="3" t="s">
        <v>6379</v>
      </c>
      <c r="H2454" s="4">
        <v>403.5</v>
      </c>
      <c r="I2454" s="4">
        <v>649.9</v>
      </c>
      <c r="J2454" s="4">
        <v>1053.4000000000001</v>
      </c>
      <c r="K2454" s="4">
        <v>1232.8</v>
      </c>
      <c r="L2454" s="4">
        <v>-179.39999999999986</v>
      </c>
      <c r="M2454" s="5">
        <v>1.170305676855895</v>
      </c>
      <c r="N2454" s="6">
        <v>7.5523587899301882E-4</v>
      </c>
      <c r="O2454" s="5">
        <v>0.3854685646500593</v>
      </c>
      <c r="P2454" s="5">
        <v>0.61695462312511862</v>
      </c>
      <c r="Q2454" s="5">
        <v>0.62725605636521575</v>
      </c>
      <c r="R2454" s="5">
        <v>1.6106567534076828</v>
      </c>
      <c r="S2454" s="4">
        <v>0.85399999999999998</v>
      </c>
      <c r="T2454" s="6">
        <v>1.7780160000000003</v>
      </c>
      <c r="U2454" s="5">
        <v>0.5009990019950139</v>
      </c>
      <c r="V2454" s="5">
        <v>0.58383349834080311</v>
      </c>
      <c r="W2454" s="6">
        <v>0.39835066332018648</v>
      </c>
      <c r="X2454" s="1" t="s">
        <v>6381</v>
      </c>
      <c r="Y2454" s="6">
        <v>3.4340425531914893</v>
      </c>
      <c r="Z2454" s="6">
        <v>4.1089613034623218</v>
      </c>
      <c r="AA2454" s="6">
        <v>3.7130434782608694</v>
      </c>
      <c r="AB2454" s="6">
        <v>0.11601495112133409</v>
      </c>
      <c r="AC2454" s="6">
        <v>0.38944117363188885</v>
      </c>
      <c r="AD2454" s="6">
        <v>0.88119676785324308</v>
      </c>
      <c r="AE2454" s="6" t="s">
        <v>6381</v>
      </c>
      <c r="AF2454" s="6" t="s">
        <v>6381</v>
      </c>
      <c r="AG2454" s="6">
        <v>-0.39585172109443922</v>
      </c>
      <c r="AH2454" s="6">
        <v>-0.39178860013103267</v>
      </c>
      <c r="AI2454" s="5">
        <v>0</v>
      </c>
      <c r="AJ2454" s="5">
        <v>0</v>
      </c>
      <c r="AK2454" s="3">
        <v>0.48200000000000004</v>
      </c>
      <c r="AL2454" s="3">
        <v>0.193</v>
      </c>
      <c r="AM2454" s="3">
        <v>0.313</v>
      </c>
      <c r="AN2454" s="3">
        <v>0.21299999999999999</v>
      </c>
      <c r="AO2454" s="5">
        <v>0.29600000000000004</v>
      </c>
      <c r="AP2454" s="5">
        <v>9.0399999999999994E-3</v>
      </c>
      <c r="AQ2454" s="5">
        <v>9.8624083559305006E-2</v>
      </c>
      <c r="AR2454" s="5">
        <v>0</v>
      </c>
      <c r="AS2454" s="5">
        <v>0.25821719694977652</v>
      </c>
      <c r="AT2454" s="5">
        <v>0</v>
      </c>
      <c r="AU2454" s="5">
        <v>3.310344827586207E-2</v>
      </c>
      <c r="AV2454" s="5">
        <v>8.7899999999999992E-2</v>
      </c>
      <c r="AW2454" s="4">
        <v>117.5</v>
      </c>
      <c r="AX2454" s="4">
        <v>98.2</v>
      </c>
      <c r="AY2454" s="4">
        <v>0</v>
      </c>
      <c r="AZ2454" s="4">
        <v>457.9</v>
      </c>
      <c r="BA2454" s="4">
        <v>380.3</v>
      </c>
      <c r="BB2454" s="4">
        <v>0</v>
      </c>
      <c r="BC2454" s="4">
        <v>0</v>
      </c>
      <c r="BD2454" s="4">
        <v>0</v>
      </c>
      <c r="BE2454" s="4">
        <v>0</v>
      </c>
      <c r="BF2454" s="4">
        <v>0</v>
      </c>
      <c r="BG2454" s="4">
        <v>0</v>
      </c>
      <c r="BH2454" s="5" t="s">
        <v>6381</v>
      </c>
      <c r="BI2454" s="4">
        <v>0</v>
      </c>
      <c r="BJ2454" s="4">
        <v>98.2</v>
      </c>
      <c r="BK2454" s="4">
        <v>995.7</v>
      </c>
      <c r="BL2454" s="4">
        <v>6.2000000000002728</v>
      </c>
      <c r="BM2454" s="4">
        <v>1036.0999999999999</v>
      </c>
      <c r="BN2454" s="4">
        <v>453.20000000000005</v>
      </c>
      <c r="BO2454" s="4">
        <v>0</v>
      </c>
      <c r="BP2454" s="15">
        <v>0.58131679537004077</v>
      </c>
    </row>
    <row r="2455" spans="1:68" x14ac:dyDescent="0.3">
      <c r="A2455" s="15">
        <f t="shared" si="40"/>
        <v>2454</v>
      </c>
      <c r="B2455" s="2" t="s">
        <v>4556</v>
      </c>
      <c r="C2455" s="2" t="s">
        <v>4557</v>
      </c>
      <c r="D2455" s="3" t="s">
        <v>6378</v>
      </c>
      <c r="E2455" s="3" t="s">
        <v>6379</v>
      </c>
      <c r="F2455" s="3" t="s">
        <v>6380</v>
      </c>
      <c r="G2455" s="3" t="s">
        <v>6379</v>
      </c>
      <c r="H2455" s="4">
        <v>2.1800000000000002</v>
      </c>
      <c r="I2455" s="4">
        <v>2.96</v>
      </c>
      <c r="J2455" s="4">
        <v>5.1400000000000006</v>
      </c>
      <c r="K2455" s="4">
        <v>1.46</v>
      </c>
      <c r="L2455" s="4">
        <v>3.6800000000000006</v>
      </c>
      <c r="M2455" s="5">
        <v>0.28404669260700383</v>
      </c>
      <c r="N2455" s="6">
        <v>5.9459459459459453E-4</v>
      </c>
      <c r="O2455" s="5">
        <v>0.17982989064398541</v>
      </c>
      <c r="P2455" s="5">
        <v>0.57587548638132291</v>
      </c>
      <c r="Q2455" s="5">
        <v>0.21925925925925926</v>
      </c>
      <c r="R2455" s="5">
        <v>1.3577981651376145</v>
      </c>
      <c r="S2455" s="4">
        <v>0.11799999999999999</v>
      </c>
      <c r="T2455" s="6">
        <v>1.7781440000000004</v>
      </c>
      <c r="U2455" s="5">
        <v>0.26645825188948452</v>
      </c>
      <c r="V2455" s="5">
        <v>0.73369842597738366</v>
      </c>
      <c r="W2455" s="6">
        <v>0.44565217391304357</v>
      </c>
      <c r="X2455" s="1">
        <v>2.4855491329479769</v>
      </c>
      <c r="Y2455" s="6">
        <v>4.4948453608247423</v>
      </c>
      <c r="Z2455" s="6">
        <v>6.0555555555555562</v>
      </c>
      <c r="AA2455" s="6" t="s">
        <v>6381</v>
      </c>
      <c r="AB2455" s="6" t="s">
        <v>6381</v>
      </c>
      <c r="AC2455" s="6">
        <v>0.1614814814814815</v>
      </c>
      <c r="AD2455" s="6">
        <v>0.15683453237410072</v>
      </c>
      <c r="AE2455" s="6">
        <v>4.279069767441861</v>
      </c>
      <c r="AF2455" s="6">
        <v>2.8091603053435117</v>
      </c>
      <c r="AG2455" s="6">
        <v>0.24533333333333338</v>
      </c>
      <c r="AH2455" s="6">
        <v>0.26474820143884897</v>
      </c>
      <c r="AI2455" s="5">
        <v>0</v>
      </c>
      <c r="AJ2455" s="5">
        <v>0</v>
      </c>
      <c r="AK2455" s="3" t="s">
        <v>6381</v>
      </c>
      <c r="AL2455" s="3">
        <v>-0.13</v>
      </c>
      <c r="AM2455" s="3" t="s">
        <v>6381</v>
      </c>
      <c r="AN2455" s="3">
        <v>-8.4600000000000009E-2</v>
      </c>
      <c r="AO2455" s="5" t="s">
        <v>6381</v>
      </c>
      <c r="AP2455" s="5" t="s">
        <v>6381</v>
      </c>
      <c r="AQ2455" s="5">
        <v>2.1176470588235293E-2</v>
      </c>
      <c r="AR2455" s="5">
        <v>4.035664007508212E-2</v>
      </c>
      <c r="AS2455" s="5">
        <v>3.3644859813084113E-2</v>
      </c>
      <c r="AT2455" s="5">
        <v>8.0373831775700941E-2</v>
      </c>
      <c r="AU2455" s="5">
        <v>0.24050632911392408</v>
      </c>
      <c r="AV2455" s="5" t="s">
        <v>6381</v>
      </c>
      <c r="AW2455" s="4">
        <v>0.48499999999999999</v>
      </c>
      <c r="AX2455" s="4">
        <v>0.36</v>
      </c>
      <c r="AY2455" s="4">
        <v>0.86</v>
      </c>
      <c r="AZ2455" s="4">
        <v>13.9</v>
      </c>
      <c r="BA2455" s="4">
        <v>10.7</v>
      </c>
      <c r="BB2455" s="4">
        <v>1.31</v>
      </c>
      <c r="BC2455" s="4">
        <v>1.08</v>
      </c>
      <c r="BD2455" s="4">
        <v>0.65316455696202524</v>
      </c>
      <c r="BE2455" s="4">
        <v>0</v>
      </c>
      <c r="BF2455" s="4">
        <v>0</v>
      </c>
      <c r="BG2455" s="4">
        <v>-0.38200000000000001</v>
      </c>
      <c r="BH2455" s="5">
        <v>-0.58484496124031016</v>
      </c>
      <c r="BI2455" s="4">
        <v>1.0351645569620254</v>
      </c>
      <c r="BJ2455" s="4">
        <v>0.74199999999999999</v>
      </c>
      <c r="BK2455" s="4">
        <v>17</v>
      </c>
      <c r="BL2455" s="4">
        <v>21.31</v>
      </c>
      <c r="BM2455" s="4">
        <v>13.5</v>
      </c>
      <c r="BN2455" s="4">
        <v>15</v>
      </c>
      <c r="BO2455" s="4">
        <v>0</v>
      </c>
      <c r="BP2455" s="15">
        <v>0.86311382398143921</v>
      </c>
    </row>
    <row r="2456" spans="1:68" x14ac:dyDescent="0.3">
      <c r="A2456" s="15">
        <f t="shared" si="40"/>
        <v>2455</v>
      </c>
      <c r="B2456" s="2" t="s">
        <v>4558</v>
      </c>
      <c r="C2456" s="2" t="s">
        <v>4559</v>
      </c>
      <c r="D2456" s="3" t="s">
        <v>6400</v>
      </c>
      <c r="E2456" s="3" t="s">
        <v>6379</v>
      </c>
      <c r="F2456" s="3" t="s">
        <v>6380</v>
      </c>
      <c r="G2456" s="3" t="s">
        <v>6379</v>
      </c>
      <c r="H2456" s="4">
        <v>16.100000000000001</v>
      </c>
      <c r="I2456" s="4">
        <v>45.4</v>
      </c>
      <c r="J2456" s="4">
        <v>61.5</v>
      </c>
      <c r="K2456" s="4">
        <v>12.3</v>
      </c>
      <c r="L2456" s="4">
        <v>49.2</v>
      </c>
      <c r="M2456" s="5">
        <v>0.2</v>
      </c>
      <c r="N2456" s="6">
        <v>7.18562874251497E-4</v>
      </c>
      <c r="O2456" s="5">
        <v>0.47991543340380549</v>
      </c>
      <c r="P2456" s="5">
        <v>0.73821138211382109</v>
      </c>
      <c r="Q2456" s="5">
        <v>0.92276422764227639</v>
      </c>
      <c r="R2456" s="5">
        <v>2.8198757763975153</v>
      </c>
      <c r="S2456" s="4">
        <v>0.48299999999999998</v>
      </c>
      <c r="T2456" s="6">
        <v>1.7795200000000002</v>
      </c>
      <c r="U2456" s="5">
        <v>0.54129474410897427</v>
      </c>
      <c r="V2456" s="5">
        <v>0.46185558371072899</v>
      </c>
      <c r="W2456" s="6">
        <v>0.4468085106382978</v>
      </c>
      <c r="X2456" s="1">
        <v>2.7666666666666671</v>
      </c>
      <c r="Y2456" s="6">
        <v>1.2677165354330711</v>
      </c>
      <c r="Z2456" s="6">
        <v>3.7182448036951503</v>
      </c>
      <c r="AA2456" s="6" t="s">
        <v>6381</v>
      </c>
      <c r="AB2456" s="6" t="s">
        <v>6381</v>
      </c>
      <c r="AC2456" s="6">
        <v>0.32723577235772361</v>
      </c>
      <c r="AD2456" s="6">
        <v>0.10571240971766251</v>
      </c>
      <c r="AE2456" s="6">
        <v>2.963855421686747</v>
      </c>
      <c r="AF2456" s="6">
        <v>1.8850574712643677</v>
      </c>
      <c r="AG2456" s="6">
        <v>0.59781287970838404</v>
      </c>
      <c r="AH2456" s="6">
        <v>0.32304661851608668</v>
      </c>
      <c r="AI2456" s="5">
        <v>0</v>
      </c>
      <c r="AJ2456" s="5">
        <v>0</v>
      </c>
      <c r="AK2456" s="3">
        <v>-0.312</v>
      </c>
      <c r="AL2456" s="3">
        <v>6.6100000000000006E-2</v>
      </c>
      <c r="AM2456" s="3">
        <v>4.3499999999999997E-2</v>
      </c>
      <c r="AN2456" s="3">
        <v>0.221</v>
      </c>
      <c r="AO2456" s="5" t="s">
        <v>6381</v>
      </c>
      <c r="AP2456" s="5" t="s">
        <v>6381</v>
      </c>
      <c r="AQ2456" s="5">
        <v>9.0775681341719081E-2</v>
      </c>
      <c r="AR2456" s="5">
        <v>0.24850299401197604</v>
      </c>
      <c r="AS2456" s="5">
        <v>3.2952815829528158E-2</v>
      </c>
      <c r="AT2456" s="5">
        <v>0.12633181126331811</v>
      </c>
      <c r="AU2456" s="5">
        <v>0.40248962655601661</v>
      </c>
      <c r="AV2456" s="5" t="s">
        <v>6381</v>
      </c>
      <c r="AW2456" s="4">
        <v>12.7</v>
      </c>
      <c r="AX2456" s="4">
        <v>4.33</v>
      </c>
      <c r="AY2456" s="4">
        <v>16.600000000000001</v>
      </c>
      <c r="AZ2456" s="4">
        <v>152.30000000000001</v>
      </c>
      <c r="BA2456" s="4">
        <v>131.4</v>
      </c>
      <c r="BB2456" s="4">
        <v>26.1</v>
      </c>
      <c r="BC2456" s="4">
        <v>20.2</v>
      </c>
      <c r="BD2456" s="4">
        <v>9.9186721991701248</v>
      </c>
      <c r="BE2456" s="4">
        <v>0</v>
      </c>
      <c r="BF2456" s="4">
        <v>0</v>
      </c>
      <c r="BG2456" s="4">
        <v>-3.81</v>
      </c>
      <c r="BH2456" s="5">
        <v>-0.38412399598393576</v>
      </c>
      <c r="BI2456" s="4">
        <v>13.728672199170125</v>
      </c>
      <c r="BJ2456" s="4">
        <v>8.14</v>
      </c>
      <c r="BK2456" s="4">
        <v>47.7</v>
      </c>
      <c r="BL2456" s="4">
        <v>66.800000000000011</v>
      </c>
      <c r="BM2456" s="4">
        <v>49.2</v>
      </c>
      <c r="BN2456" s="4">
        <v>82.3</v>
      </c>
      <c r="BO2456" s="4">
        <v>0</v>
      </c>
      <c r="BP2456" s="15">
        <v>0.56594480514950241</v>
      </c>
    </row>
    <row r="2457" spans="1:68" x14ac:dyDescent="0.3">
      <c r="A2457" s="15">
        <f t="shared" si="40"/>
        <v>2456</v>
      </c>
      <c r="B2457" s="2" t="s">
        <v>4560</v>
      </c>
      <c r="C2457" s="2" t="s">
        <v>4561</v>
      </c>
      <c r="D2457" s="3" t="s">
        <v>6423</v>
      </c>
      <c r="E2457" s="3" t="s">
        <v>6379</v>
      </c>
      <c r="F2457" s="3" t="s">
        <v>6380</v>
      </c>
      <c r="G2457" s="3" t="s">
        <v>6379</v>
      </c>
      <c r="H2457" s="4">
        <v>1</v>
      </c>
      <c r="I2457" s="4">
        <v>4.1100000000000003</v>
      </c>
      <c r="J2457" s="4">
        <v>5.1100000000000003</v>
      </c>
      <c r="K2457" s="4">
        <v>9.1999999999999998E-2</v>
      </c>
      <c r="L2457" s="4">
        <v>5.0180000000000007</v>
      </c>
      <c r="M2457" s="5">
        <v>1.800391389432485E-2</v>
      </c>
      <c r="N2457" s="6">
        <v>4.9608355091383812E-4</v>
      </c>
      <c r="O2457" s="5">
        <v>0.1568103777184281</v>
      </c>
      <c r="P2457" s="5">
        <v>0.80430528375733856</v>
      </c>
      <c r="Q2457" s="5">
        <v>0.18597285067873304</v>
      </c>
      <c r="R2457" s="5">
        <v>4.1100000000000003</v>
      </c>
      <c r="S2457" s="4">
        <v>2.5999999999999999E-2</v>
      </c>
      <c r="T2457" s="6">
        <v>1.7798400000000001</v>
      </c>
      <c r="U2457" s="5">
        <v>0.41109609582188933</v>
      </c>
      <c r="V2457" s="5">
        <v>0.62029292564841287</v>
      </c>
      <c r="W2457" s="6">
        <v>0.54545454545454541</v>
      </c>
      <c r="X2457" s="1">
        <v>1.4650077760497666</v>
      </c>
      <c r="Y2457" s="6">
        <v>6.2111801242236027</v>
      </c>
      <c r="Z2457" s="6">
        <v>6.1728395061728394</v>
      </c>
      <c r="AA2457" s="6" t="s">
        <v>6381</v>
      </c>
      <c r="AB2457" s="6" t="s">
        <v>6381</v>
      </c>
      <c r="AC2457" s="6">
        <v>4.5248868778280542E-2</v>
      </c>
      <c r="AD2457" s="6">
        <v>0.20576131687242796</v>
      </c>
      <c r="AE2457" s="6">
        <v>5.3269639065817422</v>
      </c>
      <c r="AF2457" s="6">
        <v>2.851136363636364</v>
      </c>
      <c r="AG2457" s="6">
        <v>0.19212803430584272</v>
      </c>
      <c r="AH2457" s="6">
        <v>1.0325102880658437</v>
      </c>
      <c r="AI2457" s="5">
        <v>0</v>
      </c>
      <c r="AJ2457" s="5">
        <v>0</v>
      </c>
      <c r="AK2457" s="3">
        <v>-0.60199999999999998</v>
      </c>
      <c r="AL2457" s="3" t="s">
        <v>6381</v>
      </c>
      <c r="AM2457" s="3">
        <v>-0.41</v>
      </c>
      <c r="AN2457" s="3" t="s">
        <v>6381</v>
      </c>
      <c r="AO2457" s="5" t="s">
        <v>6381</v>
      </c>
      <c r="AP2457" s="5" t="s">
        <v>6381</v>
      </c>
      <c r="AQ2457" s="5">
        <v>6.7499999999999999E-3</v>
      </c>
      <c r="AR2457" s="5">
        <v>3.3573312424264021E-2</v>
      </c>
      <c r="AS2457" s="5">
        <v>3.8207547169811319E-2</v>
      </c>
      <c r="AT2457" s="5">
        <v>0.2221698113207547</v>
      </c>
      <c r="AU2457" s="5">
        <v>0.33057851239669422</v>
      </c>
      <c r="AV2457" s="5" t="s">
        <v>6381</v>
      </c>
      <c r="AW2457" s="4">
        <v>0.161</v>
      </c>
      <c r="AX2457" s="4">
        <v>0.16200000000000001</v>
      </c>
      <c r="AY2457" s="4">
        <v>0.94199999999999995</v>
      </c>
      <c r="AZ2457" s="4">
        <v>4.8600000000000003</v>
      </c>
      <c r="BA2457" s="4">
        <v>4.24</v>
      </c>
      <c r="BB2457" s="4">
        <v>1.76</v>
      </c>
      <c r="BC2457" s="4">
        <v>1.72</v>
      </c>
      <c r="BD2457" s="4">
        <v>0.63059504132231403</v>
      </c>
      <c r="BE2457" s="4">
        <v>0</v>
      </c>
      <c r="BF2457" s="4">
        <v>0</v>
      </c>
      <c r="BG2457" s="4">
        <v>-0.98199999999999998</v>
      </c>
      <c r="BH2457" s="5">
        <v>-1.5572593116825246</v>
      </c>
      <c r="BI2457" s="4">
        <v>1.612595041322314</v>
      </c>
      <c r="BJ2457" s="4">
        <v>1.1439999999999999</v>
      </c>
      <c r="BK2457" s="4">
        <v>24</v>
      </c>
      <c r="BL2457" s="4">
        <v>28.058000000000003</v>
      </c>
      <c r="BM2457" s="4">
        <v>22.1</v>
      </c>
      <c r="BN2457" s="4">
        <v>26.118000000000002</v>
      </c>
      <c r="BO2457" s="4">
        <v>0</v>
      </c>
      <c r="BP2457" s="15">
        <v>0.83285828274188811</v>
      </c>
    </row>
    <row r="2458" spans="1:68" x14ac:dyDescent="0.3">
      <c r="A2458" s="15">
        <f t="shared" si="40"/>
        <v>2457</v>
      </c>
      <c r="B2458" s="2" t="s">
        <v>4562</v>
      </c>
      <c r="C2458" s="2" t="s">
        <v>4563</v>
      </c>
      <c r="D2458" s="3" t="s">
        <v>6443</v>
      </c>
      <c r="E2458" s="3" t="s">
        <v>6379</v>
      </c>
      <c r="F2458" s="3" t="s">
        <v>6380</v>
      </c>
      <c r="G2458" s="3" t="s">
        <v>6379</v>
      </c>
      <c r="H2458" s="4">
        <v>11.7</v>
      </c>
      <c r="I2458" s="4">
        <v>41.8</v>
      </c>
      <c r="J2458" s="4">
        <v>53.5</v>
      </c>
      <c r="K2458" s="4">
        <v>10.3</v>
      </c>
      <c r="L2458" s="4">
        <v>43.2</v>
      </c>
      <c r="M2458" s="5">
        <v>0.19252336448598131</v>
      </c>
      <c r="N2458" s="6">
        <v>8.7431693989071038E-4</v>
      </c>
      <c r="O2458" s="5">
        <v>0.72193436960276336</v>
      </c>
      <c r="P2458" s="5">
        <v>0.7813084112149532</v>
      </c>
      <c r="Q2458" s="5">
        <v>2.5962732919254656</v>
      </c>
      <c r="R2458" s="5">
        <v>3.5726495726495728</v>
      </c>
      <c r="S2458" s="4">
        <v>1.28</v>
      </c>
      <c r="T2458" s="6">
        <v>1.7803200000000003</v>
      </c>
      <c r="U2458" s="5">
        <v>0.48579831205964474</v>
      </c>
      <c r="V2458" s="5">
        <v>0.54034769879515576</v>
      </c>
      <c r="W2458" s="6">
        <v>0.24444444444444446</v>
      </c>
      <c r="X2458" s="1">
        <v>5.2605042016806722</v>
      </c>
      <c r="Y2458" s="6">
        <v>5.6796116504854366</v>
      </c>
      <c r="Z2458" s="6">
        <v>5.2232142857142847</v>
      </c>
      <c r="AA2458" s="6" t="s">
        <v>6381</v>
      </c>
      <c r="AB2458" s="6" t="s">
        <v>6381</v>
      </c>
      <c r="AC2458" s="6">
        <v>0.72670807453416142</v>
      </c>
      <c r="AD2458" s="6">
        <v>0.19467554076539101</v>
      </c>
      <c r="AE2458" s="6">
        <v>6.9009584664536749</v>
      </c>
      <c r="AF2458" s="6">
        <v>7.1287128712871297</v>
      </c>
      <c r="AG2458" s="6">
        <v>0.90756302521008425</v>
      </c>
      <c r="AH2458" s="6">
        <v>0.71880199667221301</v>
      </c>
      <c r="AI2458" s="5">
        <v>0</v>
      </c>
      <c r="AJ2458" s="5">
        <v>0</v>
      </c>
      <c r="AK2458" s="3">
        <v>-0.27500000000000002</v>
      </c>
      <c r="AL2458" s="3" t="s">
        <v>6381</v>
      </c>
      <c r="AM2458" s="3">
        <v>2.9900000000000003E-2</v>
      </c>
      <c r="AN2458" s="3" t="s">
        <v>6381</v>
      </c>
      <c r="AO2458" s="5" t="s">
        <v>6381</v>
      </c>
      <c r="AP2458" s="5" t="s">
        <v>6381</v>
      </c>
      <c r="AQ2458" s="5">
        <v>0.1391304347826087</v>
      </c>
      <c r="AR2458" s="5">
        <v>0.12026897214217099</v>
      </c>
      <c r="AS2458" s="5">
        <v>3.0229419703103919E-2</v>
      </c>
      <c r="AT2458" s="5">
        <v>8.4480431848852899E-2</v>
      </c>
      <c r="AU2458" s="5">
        <v>0.33531157270029671</v>
      </c>
      <c r="AV2458" s="5" t="s">
        <v>6381</v>
      </c>
      <c r="AW2458" s="4">
        <v>2.06</v>
      </c>
      <c r="AX2458" s="4">
        <v>2.2400000000000002</v>
      </c>
      <c r="AY2458" s="4">
        <v>6.26</v>
      </c>
      <c r="AZ2458" s="4">
        <v>60.1</v>
      </c>
      <c r="BA2458" s="4">
        <v>74.099999999999994</v>
      </c>
      <c r="BB2458" s="4">
        <v>6.06</v>
      </c>
      <c r="BC2458" s="4">
        <v>6.75</v>
      </c>
      <c r="BD2458" s="4">
        <v>4.1609495548961428</v>
      </c>
      <c r="BE2458" s="4">
        <v>0</v>
      </c>
      <c r="BF2458" s="4">
        <v>0</v>
      </c>
      <c r="BG2458" s="4">
        <v>-0.51700000000000002</v>
      </c>
      <c r="BH2458" s="5">
        <v>-0.1242504849383843</v>
      </c>
      <c r="BI2458" s="4">
        <v>4.6779495548961432</v>
      </c>
      <c r="BJ2458" s="4">
        <v>2.7570000000000001</v>
      </c>
      <c r="BK2458" s="4">
        <v>16.100000000000001</v>
      </c>
      <c r="BL2458" s="4">
        <v>52.05</v>
      </c>
      <c r="BM2458" s="4">
        <v>16.100000000000001</v>
      </c>
      <c r="BN2458" s="4">
        <v>47.599999999999994</v>
      </c>
      <c r="BO2458" s="4">
        <v>0</v>
      </c>
      <c r="BP2458" s="15">
        <v>0.45007517227016858</v>
      </c>
    </row>
    <row r="2459" spans="1:68" x14ac:dyDescent="0.3">
      <c r="A2459" s="15">
        <f t="shared" si="40"/>
        <v>2458</v>
      </c>
      <c r="B2459" s="2" t="s">
        <v>4564</v>
      </c>
      <c r="C2459" s="2" t="s">
        <v>4565</v>
      </c>
      <c r="D2459" s="3" t="s">
        <v>6419</v>
      </c>
      <c r="E2459" s="3" t="s">
        <v>6379</v>
      </c>
      <c r="F2459" s="3" t="s">
        <v>6380</v>
      </c>
      <c r="G2459" s="3" t="s">
        <v>6379</v>
      </c>
      <c r="H2459" s="4">
        <v>7.05</v>
      </c>
      <c r="I2459" s="4">
        <v>14.8</v>
      </c>
      <c r="J2459" s="4">
        <v>21.85</v>
      </c>
      <c r="K2459" s="4">
        <v>0</v>
      </c>
      <c r="L2459" s="4">
        <v>21.85</v>
      </c>
      <c r="M2459" s="5">
        <v>0</v>
      </c>
      <c r="N2459" s="6">
        <v>4.9140049140049139E-4</v>
      </c>
      <c r="O2459" s="5">
        <v>0.44444444444444453</v>
      </c>
      <c r="P2459" s="5">
        <v>0.67734553775743711</v>
      </c>
      <c r="Q2459" s="5">
        <v>0.8</v>
      </c>
      <c r="R2459" s="5">
        <v>2.0992907801418443</v>
      </c>
      <c r="S2459" s="4">
        <v>0.86699999999999999</v>
      </c>
      <c r="T2459" s="6">
        <v>1.7811360000000001</v>
      </c>
      <c r="U2459" s="5">
        <v>0.34205262752974142</v>
      </c>
      <c r="V2459" s="5">
        <v>0.65998615952853945</v>
      </c>
      <c r="W2459" s="6">
        <v>0.48777173913043476</v>
      </c>
      <c r="X2459" s="1">
        <v>1.5685131195335276</v>
      </c>
      <c r="Y2459" s="6">
        <v>11.334405144694534</v>
      </c>
      <c r="Z2459" s="6">
        <v>15.914221218961625</v>
      </c>
      <c r="AA2459" s="6" t="s">
        <v>6381</v>
      </c>
      <c r="AB2459" s="6" t="s">
        <v>6381</v>
      </c>
      <c r="AC2459" s="6">
        <v>0.38108108108108107</v>
      </c>
      <c r="AD2459" s="6">
        <v>0.12657091561938957</v>
      </c>
      <c r="AE2459" s="6">
        <v>4.0613382899628254</v>
      </c>
      <c r="AF2459" s="6">
        <v>3.1991215226939973</v>
      </c>
      <c r="AG2459" s="6">
        <v>0.6561561561561563</v>
      </c>
      <c r="AH2459" s="6">
        <v>0.39228007181328545</v>
      </c>
      <c r="AI2459" s="5">
        <v>0</v>
      </c>
      <c r="AJ2459" s="5">
        <v>0</v>
      </c>
      <c r="AK2459" s="3">
        <v>-0.41</v>
      </c>
      <c r="AL2459" s="3">
        <v>-0.13500000000000001</v>
      </c>
      <c r="AM2459" s="3">
        <v>0.16300000000000001</v>
      </c>
      <c r="AN2459" s="3">
        <v>0.25800000000000001</v>
      </c>
      <c r="AO2459" s="5" t="s">
        <v>6381</v>
      </c>
      <c r="AP2459" s="5" t="s">
        <v>6381</v>
      </c>
      <c r="AQ2459" s="5">
        <v>2.1400966183574881E-2</v>
      </c>
      <c r="AR2459" s="5">
        <v>0.13222896748347138</v>
      </c>
      <c r="AS2459" s="5">
        <v>8.6862745098039221E-3</v>
      </c>
      <c r="AT2459" s="5">
        <v>0.10549019607843137</v>
      </c>
      <c r="AU2459" s="5">
        <v>0.30769230769230771</v>
      </c>
      <c r="AV2459" s="5" t="s">
        <v>6381</v>
      </c>
      <c r="AW2459" s="4">
        <v>0.622</v>
      </c>
      <c r="AX2459" s="4">
        <v>0.443</v>
      </c>
      <c r="AY2459" s="4">
        <v>5.38</v>
      </c>
      <c r="AZ2459" s="4">
        <v>55.7</v>
      </c>
      <c r="BA2459" s="4">
        <v>51</v>
      </c>
      <c r="BB2459" s="4">
        <v>6.83</v>
      </c>
      <c r="BC2459" s="4">
        <v>6.12</v>
      </c>
      <c r="BD2459" s="4">
        <v>3.7246153846153844</v>
      </c>
      <c r="BE2459" s="4">
        <v>0</v>
      </c>
      <c r="BF2459" s="4">
        <v>0</v>
      </c>
      <c r="BG2459" s="4">
        <v>-0.78400000000000003</v>
      </c>
      <c r="BH2459" s="5">
        <v>-0.21049153242461793</v>
      </c>
      <c r="BI2459" s="4">
        <v>4.5086153846153847</v>
      </c>
      <c r="BJ2459" s="4">
        <v>1.2270000000000001</v>
      </c>
      <c r="BK2459" s="4">
        <v>20.7</v>
      </c>
      <c r="BL2459" s="4">
        <v>40.686999999999998</v>
      </c>
      <c r="BM2459" s="4">
        <v>18.5</v>
      </c>
      <c r="BN2459" s="4">
        <v>33.299999999999997</v>
      </c>
      <c r="BO2459" s="4">
        <v>0</v>
      </c>
      <c r="BP2459" s="15">
        <v>0.62867252159260478</v>
      </c>
    </row>
    <row r="2460" spans="1:68" x14ac:dyDescent="0.3">
      <c r="A2460" s="15">
        <f t="shared" si="40"/>
        <v>2459</v>
      </c>
      <c r="B2460" s="2" t="s">
        <v>4566</v>
      </c>
      <c r="C2460" s="2" t="s">
        <v>4567</v>
      </c>
      <c r="D2460" s="3" t="s">
        <v>6384</v>
      </c>
      <c r="E2460" s="3" t="s">
        <v>6379</v>
      </c>
      <c r="F2460" s="3" t="s">
        <v>6380</v>
      </c>
      <c r="G2460" s="3" t="s">
        <v>6379</v>
      </c>
      <c r="H2460" s="4">
        <v>303.8</v>
      </c>
      <c r="I2460" s="4">
        <v>0</v>
      </c>
      <c r="J2460" s="4">
        <v>303.8</v>
      </c>
      <c r="K2460" s="4">
        <v>0</v>
      </c>
      <c r="L2460" s="4">
        <v>303.8</v>
      </c>
      <c r="M2460" s="5">
        <v>0</v>
      </c>
      <c r="N2460" s="6">
        <v>3.5104364326375712E-3</v>
      </c>
      <c r="O2460" s="5" t="s">
        <v>6381</v>
      </c>
      <c r="P2460" s="5">
        <v>0</v>
      </c>
      <c r="Q2460" s="5" t="s">
        <v>6381</v>
      </c>
      <c r="R2460" s="5">
        <v>0</v>
      </c>
      <c r="S2460" s="4">
        <v>0.41199999999999998</v>
      </c>
      <c r="T2460" s="6">
        <v>1.7840640000000001</v>
      </c>
      <c r="U2460" s="5">
        <v>0.48682645778552341</v>
      </c>
      <c r="V2460" s="5">
        <v>0.42212167542162471</v>
      </c>
      <c r="W2460" s="6">
        <v>0.55421686746987953</v>
      </c>
      <c r="X2460" s="1" t="s">
        <v>6381</v>
      </c>
      <c r="Y2460" s="6">
        <v>1.8158995815899581</v>
      </c>
      <c r="Z2460" s="6">
        <v>1.8158995815899581</v>
      </c>
      <c r="AA2460" s="6">
        <v>2.2032085561497325</v>
      </c>
      <c r="AB2460" s="6" t="s">
        <v>6381</v>
      </c>
      <c r="AC2460" s="6" t="s">
        <v>6381</v>
      </c>
      <c r="AD2460" s="6">
        <v>0.98190045248868785</v>
      </c>
      <c r="AE2460" s="6" t="s">
        <v>6381</v>
      </c>
      <c r="AF2460" s="6" t="s">
        <v>6381</v>
      </c>
      <c r="AG2460" s="6" t="s">
        <v>6381</v>
      </c>
      <c r="AH2460" s="6">
        <v>0.98190045248868785</v>
      </c>
      <c r="AI2460" s="5">
        <v>0.11595935445307828</v>
      </c>
      <c r="AJ2460" s="5">
        <v>6.3857801184990112E-2</v>
      </c>
      <c r="AK2460" s="3">
        <v>-9.9900000000000003E-2</v>
      </c>
      <c r="AL2460" s="3" t="s">
        <v>6381</v>
      </c>
      <c r="AM2460" s="3">
        <v>-0.13100000000000001</v>
      </c>
      <c r="AN2460" s="3" t="s">
        <v>6381</v>
      </c>
      <c r="AO2460" s="5" t="s">
        <v>6381</v>
      </c>
      <c r="AP2460" s="5">
        <v>0.17399999999999999</v>
      </c>
      <c r="AQ2460" s="5" t="s">
        <v>6381</v>
      </c>
      <c r="AR2460" s="5" t="s">
        <v>6381</v>
      </c>
      <c r="AS2460" s="5">
        <v>0.54072398190045257</v>
      </c>
      <c r="AT2460" s="5">
        <v>0</v>
      </c>
      <c r="AU2460" s="5">
        <v>0.39097196942118678</v>
      </c>
      <c r="AV2460" s="5">
        <v>5.3399999999999996E-2</v>
      </c>
      <c r="AW2460" s="4">
        <v>167.3</v>
      </c>
      <c r="AX2460" s="4">
        <v>167.3</v>
      </c>
      <c r="AY2460" s="4">
        <v>0</v>
      </c>
      <c r="AZ2460" s="4">
        <v>309.39999999999998</v>
      </c>
      <c r="BA2460" s="4">
        <v>309.39999999999998</v>
      </c>
      <c r="BB2460" s="4">
        <v>0</v>
      </c>
      <c r="BC2460" s="4">
        <v>0</v>
      </c>
      <c r="BD2460" s="4">
        <v>0</v>
      </c>
      <c r="BE2460" s="4">
        <v>-1366.7</v>
      </c>
      <c r="BF2460" s="4">
        <v>0</v>
      </c>
      <c r="BG2460" s="4">
        <v>462.14000000000004</v>
      </c>
      <c r="BH2460" s="5" t="s">
        <v>6381</v>
      </c>
      <c r="BI2460" s="4">
        <v>-462.14000000000004</v>
      </c>
      <c r="BJ2460" s="4">
        <v>1071.8600000000001</v>
      </c>
      <c r="BK2460" s="4">
        <v>0</v>
      </c>
      <c r="BL2460" s="4">
        <v>0</v>
      </c>
      <c r="BM2460" s="4">
        <v>0</v>
      </c>
      <c r="BN2460" s="4">
        <v>0</v>
      </c>
      <c r="BO2460" s="4">
        <v>-19.399999999999999</v>
      </c>
      <c r="BP2460" s="15">
        <v>0.17505847931116336</v>
      </c>
    </row>
    <row r="2461" spans="1:68" x14ac:dyDescent="0.3">
      <c r="A2461" s="15">
        <f t="shared" si="40"/>
        <v>2460</v>
      </c>
      <c r="B2461" s="2" t="s">
        <v>4568</v>
      </c>
      <c r="C2461" s="2" t="s">
        <v>4569</v>
      </c>
      <c r="D2461" s="3" t="s">
        <v>6395</v>
      </c>
      <c r="E2461" s="3" t="s">
        <v>6379</v>
      </c>
      <c r="F2461" s="3" t="s">
        <v>6380</v>
      </c>
      <c r="G2461" s="3" t="s">
        <v>6379</v>
      </c>
      <c r="H2461" s="4">
        <v>59.1</v>
      </c>
      <c r="I2461" s="4">
        <v>0</v>
      </c>
      <c r="J2461" s="4">
        <v>59.1</v>
      </c>
      <c r="K2461" s="4">
        <v>0</v>
      </c>
      <c r="L2461" s="4">
        <v>59.1</v>
      </c>
      <c r="M2461" s="5">
        <v>0</v>
      </c>
      <c r="N2461" s="6">
        <v>1.2544802867383515E-3</v>
      </c>
      <c r="O2461" s="5" t="s">
        <v>6381</v>
      </c>
      <c r="P2461" s="5">
        <v>0</v>
      </c>
      <c r="Q2461" s="5" t="s">
        <v>6381</v>
      </c>
      <c r="R2461" s="5">
        <v>0</v>
      </c>
      <c r="S2461" s="4">
        <v>2.12</v>
      </c>
      <c r="T2461" s="6">
        <v>1.7849760000000003</v>
      </c>
      <c r="U2461" s="5">
        <v>0.382099463490856</v>
      </c>
      <c r="V2461" s="5">
        <v>0.53192956133230462</v>
      </c>
      <c r="W2461" s="6">
        <v>0.26415094339622647</v>
      </c>
      <c r="X2461" s="1">
        <v>1.0478260869565219</v>
      </c>
      <c r="Y2461" s="6" t="s">
        <v>6381</v>
      </c>
      <c r="Z2461" s="6" t="s">
        <v>6381</v>
      </c>
      <c r="AA2461" s="6" t="s">
        <v>6381</v>
      </c>
      <c r="AB2461" s="6" t="s">
        <v>6381</v>
      </c>
      <c r="AC2461" s="6" t="s">
        <v>6381</v>
      </c>
      <c r="AD2461" s="6">
        <v>0.15095785440613027</v>
      </c>
      <c r="AE2461" s="6">
        <v>2.4522821576763483</v>
      </c>
      <c r="AF2461" s="6">
        <v>1.4414634146341463</v>
      </c>
      <c r="AG2461" s="6" t="s">
        <v>6381</v>
      </c>
      <c r="AH2461" s="6">
        <v>0.15095785440613027</v>
      </c>
      <c r="AI2461" s="5" t="s">
        <v>6381</v>
      </c>
      <c r="AJ2461" s="5">
        <v>1.8612521150592219E-2</v>
      </c>
      <c r="AK2461" s="3" t="s">
        <v>6381</v>
      </c>
      <c r="AL2461" s="3" t="s">
        <v>6381</v>
      </c>
      <c r="AM2461" s="3">
        <v>8.8200000000000001E-2</v>
      </c>
      <c r="AN2461" s="3">
        <v>0.19699999999999998</v>
      </c>
      <c r="AO2461" s="5" t="s">
        <v>6381</v>
      </c>
      <c r="AP2461" s="5" t="s">
        <v>6381</v>
      </c>
      <c r="AQ2461" s="5" t="s">
        <v>6381</v>
      </c>
      <c r="AR2461" s="5" t="s">
        <v>6381</v>
      </c>
      <c r="AS2461" s="5">
        <v>-8.5568326947637295E-3</v>
      </c>
      <c r="AT2461" s="5">
        <v>6.1558109833971905E-2</v>
      </c>
      <c r="AU2461" s="5">
        <v>0</v>
      </c>
      <c r="AV2461" s="5">
        <v>2.6000000000000002E-2</v>
      </c>
      <c r="AW2461" s="4">
        <v>-3.35</v>
      </c>
      <c r="AX2461" s="4">
        <v>-3.35</v>
      </c>
      <c r="AY2461" s="4">
        <v>24.1</v>
      </c>
      <c r="AZ2461" s="4">
        <v>391.5</v>
      </c>
      <c r="BA2461" s="4">
        <v>391.5</v>
      </c>
      <c r="BB2461" s="4">
        <v>41</v>
      </c>
      <c r="BC2461" s="4">
        <v>41</v>
      </c>
      <c r="BD2461" s="4">
        <v>24.1</v>
      </c>
      <c r="BE2461" s="4">
        <v>-87.100000000000009</v>
      </c>
      <c r="BF2461" s="4">
        <v>30.190000000000005</v>
      </c>
      <c r="BG2461" s="4">
        <v>-0.62000000000000099</v>
      </c>
      <c r="BH2461" s="5">
        <v>1.2269709543568466</v>
      </c>
      <c r="BI2461" s="4">
        <v>-5.4700000000000024</v>
      </c>
      <c r="BJ2461" s="4">
        <v>54.180000000000007</v>
      </c>
      <c r="BK2461" s="4">
        <v>0</v>
      </c>
      <c r="BL2461" s="4">
        <v>0</v>
      </c>
      <c r="BM2461" s="4">
        <v>0</v>
      </c>
      <c r="BN2461" s="4">
        <v>0</v>
      </c>
      <c r="BO2461" s="4">
        <v>-1.1000000000000001</v>
      </c>
      <c r="BP2461" s="15">
        <v>0.84245599393466397</v>
      </c>
    </row>
    <row r="2462" spans="1:68" x14ac:dyDescent="0.3">
      <c r="A2462" s="15">
        <f t="shared" si="40"/>
        <v>2461</v>
      </c>
      <c r="B2462" s="2" t="s">
        <v>4570</v>
      </c>
      <c r="C2462" s="2" t="s">
        <v>4571</v>
      </c>
      <c r="D2462" s="3" t="s">
        <v>6400</v>
      </c>
      <c r="E2462" s="3" t="s">
        <v>6379</v>
      </c>
      <c r="F2462" s="3" t="s">
        <v>6380</v>
      </c>
      <c r="G2462" s="3" t="s">
        <v>6379</v>
      </c>
      <c r="H2462" s="4">
        <v>0.89400000000000002</v>
      </c>
      <c r="I2462" s="4">
        <v>0</v>
      </c>
      <c r="J2462" s="4">
        <v>0.89400000000000002</v>
      </c>
      <c r="K2462" s="4">
        <v>2.1000000000000001E-2</v>
      </c>
      <c r="L2462" s="4">
        <v>0.873</v>
      </c>
      <c r="M2462" s="5">
        <v>2.3489932885906041E-2</v>
      </c>
      <c r="N2462" s="6">
        <v>4.0816326530612241E-4</v>
      </c>
      <c r="O2462" s="5">
        <v>0</v>
      </c>
      <c r="P2462" s="5">
        <v>0</v>
      </c>
      <c r="Q2462" s="5">
        <v>0</v>
      </c>
      <c r="R2462" s="5">
        <v>0</v>
      </c>
      <c r="S2462" s="4">
        <v>0.182</v>
      </c>
      <c r="T2462" s="6">
        <v>1.785072</v>
      </c>
      <c r="U2462" s="5">
        <v>0.21908902300206645</v>
      </c>
      <c r="V2462" s="5">
        <v>1.0851753170571103</v>
      </c>
      <c r="W2462" s="6">
        <v>0.42151675485008816</v>
      </c>
      <c r="X2462" s="1" t="s">
        <v>6381</v>
      </c>
      <c r="Y2462" s="6" t="s">
        <v>6381</v>
      </c>
      <c r="Z2462" s="6" t="s">
        <v>6381</v>
      </c>
      <c r="AA2462" s="6" t="s">
        <v>6381</v>
      </c>
      <c r="AB2462" s="6" t="s">
        <v>6381</v>
      </c>
      <c r="AC2462" s="6">
        <v>5.96E-2</v>
      </c>
      <c r="AD2462" s="6">
        <v>0.90211907164480321</v>
      </c>
      <c r="AE2462" s="6" t="s">
        <v>6381</v>
      </c>
      <c r="AF2462" s="6">
        <v>27.28125</v>
      </c>
      <c r="AG2462" s="6">
        <v>5.8281594231924701E-2</v>
      </c>
      <c r="AH2462" s="6">
        <v>0.88092835519677093</v>
      </c>
      <c r="AI2462" s="5" t="s">
        <v>6381</v>
      </c>
      <c r="AJ2462" s="5">
        <v>0</v>
      </c>
      <c r="AK2462" s="3" t="s">
        <v>6381</v>
      </c>
      <c r="AL2462" s="3" t="s">
        <v>6381</v>
      </c>
      <c r="AM2462" s="3" t="s">
        <v>6381</v>
      </c>
      <c r="AN2462" s="3" t="s">
        <v>6381</v>
      </c>
      <c r="AO2462" s="5" t="s">
        <v>6381</v>
      </c>
      <c r="AP2462" s="5" t="s">
        <v>6381</v>
      </c>
      <c r="AQ2462" s="5" t="s">
        <v>6381</v>
      </c>
      <c r="AR2462" s="5" t="s">
        <v>6381</v>
      </c>
      <c r="AS2462" s="5">
        <v>-0.21392532795156408</v>
      </c>
      <c r="AT2462" s="5">
        <v>-0.21291624621594349</v>
      </c>
      <c r="AU2462" s="5">
        <v>0</v>
      </c>
      <c r="AV2462" s="5" t="s">
        <v>6381</v>
      </c>
      <c r="AW2462" s="4">
        <v>-0.21199999999999999</v>
      </c>
      <c r="AX2462" s="4">
        <v>-0.21199999999999999</v>
      </c>
      <c r="AY2462" s="4">
        <v>-0.21099999999999999</v>
      </c>
      <c r="AZ2462" s="4">
        <v>0.99099999999999999</v>
      </c>
      <c r="BA2462" s="4">
        <v>0.99099999999999999</v>
      </c>
      <c r="BB2462" s="4">
        <v>3.2000000000000001E-2</v>
      </c>
      <c r="BC2462" s="4">
        <v>3.2000000000000001E-2</v>
      </c>
      <c r="BD2462" s="4">
        <v>-0.21099999999999999</v>
      </c>
      <c r="BE2462" s="4">
        <v>0</v>
      </c>
      <c r="BF2462" s="4">
        <v>0</v>
      </c>
      <c r="BG2462" s="4">
        <v>-0.21</v>
      </c>
      <c r="BH2462" s="5" t="s">
        <v>6381</v>
      </c>
      <c r="BI2462" s="4">
        <v>-1.0000000000000009E-3</v>
      </c>
      <c r="BJ2462" s="4">
        <v>-2.0000000000000018E-3</v>
      </c>
      <c r="BK2462" s="4">
        <v>0</v>
      </c>
      <c r="BL2462" s="4">
        <v>0</v>
      </c>
      <c r="BM2462" s="4">
        <v>15</v>
      </c>
      <c r="BN2462" s="4">
        <v>14.978999999999999</v>
      </c>
      <c r="BO2462" s="4">
        <v>0</v>
      </c>
      <c r="BP2462" s="15">
        <v>0.22926128163709369</v>
      </c>
    </row>
    <row r="2463" spans="1:68" x14ac:dyDescent="0.3">
      <c r="A2463" s="15">
        <f t="shared" si="40"/>
        <v>2462</v>
      </c>
      <c r="B2463" s="2" t="s">
        <v>4572</v>
      </c>
      <c r="C2463" s="2" t="s">
        <v>4573</v>
      </c>
      <c r="D2463" s="3" t="s">
        <v>6411</v>
      </c>
      <c r="E2463" s="3" t="s">
        <v>6379</v>
      </c>
      <c r="F2463" s="3" t="s">
        <v>6380</v>
      </c>
      <c r="G2463" s="3" t="s">
        <v>6379</v>
      </c>
      <c r="H2463" s="4">
        <v>110.3</v>
      </c>
      <c r="I2463" s="4">
        <v>32.5</v>
      </c>
      <c r="J2463" s="4">
        <v>142.80000000000001</v>
      </c>
      <c r="K2463" s="4">
        <v>5.64</v>
      </c>
      <c r="L2463" s="4">
        <v>137.16000000000003</v>
      </c>
      <c r="M2463" s="5">
        <v>3.9495798319327723E-2</v>
      </c>
      <c r="N2463" s="6">
        <v>2.9473684210526317E-3</v>
      </c>
      <c r="O2463" s="5">
        <v>0.48291233283803864</v>
      </c>
      <c r="P2463" s="5">
        <v>0.22759103641456579</v>
      </c>
      <c r="Q2463" s="5">
        <v>0.9339080459770116</v>
      </c>
      <c r="R2463" s="5">
        <v>0.29465095194922936</v>
      </c>
      <c r="S2463" s="4">
        <v>1.1599999999999999</v>
      </c>
      <c r="T2463" s="6">
        <v>1.7851199999999998</v>
      </c>
      <c r="U2463" s="5">
        <v>0.37148351242013422</v>
      </c>
      <c r="V2463" s="5">
        <v>0.68643692512416099</v>
      </c>
      <c r="W2463" s="6">
        <v>0.38251366120218577</v>
      </c>
      <c r="X2463" s="1">
        <v>5.4166666666666661</v>
      </c>
      <c r="Y2463" s="6">
        <v>11.220752797558495</v>
      </c>
      <c r="Z2463" s="6">
        <v>12.041484716157205</v>
      </c>
      <c r="AA2463" s="6" t="s">
        <v>6381</v>
      </c>
      <c r="AB2463" s="6" t="s">
        <v>6381</v>
      </c>
      <c r="AC2463" s="6">
        <v>3.1695402298850577</v>
      </c>
      <c r="AD2463" s="6">
        <v>1.201525054466231</v>
      </c>
      <c r="AE2463" s="6">
        <v>8.1159763313609492</v>
      </c>
      <c r="AF2463" s="6">
        <v>7.7056179775280906</v>
      </c>
      <c r="AG2463" s="6">
        <v>2.2244566980214082</v>
      </c>
      <c r="AH2463" s="6">
        <v>1.4941176470588238</v>
      </c>
      <c r="AI2463" s="5">
        <v>0</v>
      </c>
      <c r="AJ2463" s="5">
        <v>0</v>
      </c>
      <c r="AK2463" s="3">
        <v>-0.23100000000000001</v>
      </c>
      <c r="AL2463" s="3">
        <v>1.0569999999999999</v>
      </c>
      <c r="AM2463" s="3">
        <v>0.26500000000000001</v>
      </c>
      <c r="AN2463" s="3">
        <v>1.516</v>
      </c>
      <c r="AO2463" s="5" t="s">
        <v>6381</v>
      </c>
      <c r="AP2463" s="5" t="s">
        <v>6381</v>
      </c>
      <c r="AQ2463" s="5">
        <v>0.32253521126760565</v>
      </c>
      <c r="AR2463" s="5">
        <v>0.20726024037282315</v>
      </c>
      <c r="AS2463" s="5">
        <v>0.10373725934314837</v>
      </c>
      <c r="AT2463" s="5">
        <v>0.19139297848244619</v>
      </c>
      <c r="AU2463" s="5">
        <v>0.34964539007092199</v>
      </c>
      <c r="AV2463" s="5">
        <v>6.1900000000000002E-3</v>
      </c>
      <c r="AW2463" s="4">
        <v>9.83</v>
      </c>
      <c r="AX2463" s="4">
        <v>9.16</v>
      </c>
      <c r="AY2463" s="4">
        <v>16.899999999999999</v>
      </c>
      <c r="AZ2463" s="4">
        <v>91.8</v>
      </c>
      <c r="BA2463" s="4">
        <v>88.3</v>
      </c>
      <c r="BB2463" s="4">
        <v>17.8</v>
      </c>
      <c r="BC2463" s="4">
        <v>17.399999999999999</v>
      </c>
      <c r="BD2463" s="4">
        <v>10.990992907801417</v>
      </c>
      <c r="BE2463" s="4">
        <v>0</v>
      </c>
      <c r="BF2463" s="4">
        <v>0</v>
      </c>
      <c r="BG2463" s="4">
        <v>-0.76100000000000001</v>
      </c>
      <c r="BH2463" s="5">
        <v>-6.9238512515083284E-2</v>
      </c>
      <c r="BI2463" s="4">
        <v>11.751992907801416</v>
      </c>
      <c r="BJ2463" s="4">
        <v>9.9209999999999994</v>
      </c>
      <c r="BK2463" s="4">
        <v>28.4</v>
      </c>
      <c r="BL2463" s="4">
        <v>81.539999999999992</v>
      </c>
      <c r="BM2463" s="4">
        <v>34.799999999999997</v>
      </c>
      <c r="BN2463" s="4">
        <v>61.66</v>
      </c>
      <c r="BO2463" s="4">
        <v>0</v>
      </c>
      <c r="BP2463" s="15">
        <v>0.17174999734567309</v>
      </c>
    </row>
    <row r="2464" spans="1:68" x14ac:dyDescent="0.3">
      <c r="A2464" s="15">
        <f t="shared" si="40"/>
        <v>2463</v>
      </c>
      <c r="B2464" s="2" t="s">
        <v>4574</v>
      </c>
      <c r="C2464" s="2" t="s">
        <v>4575</v>
      </c>
      <c r="D2464" s="3" t="s">
        <v>6438</v>
      </c>
      <c r="E2464" s="3" t="s">
        <v>6379</v>
      </c>
      <c r="F2464" s="3" t="s">
        <v>6380</v>
      </c>
      <c r="G2464" s="3" t="s">
        <v>6379</v>
      </c>
      <c r="H2464" s="4">
        <v>66.400000000000006</v>
      </c>
      <c r="I2464" s="4">
        <v>0</v>
      </c>
      <c r="J2464" s="4">
        <v>66.400000000000006</v>
      </c>
      <c r="K2464" s="4">
        <v>0</v>
      </c>
      <c r="L2464" s="4">
        <v>66.400000000000006</v>
      </c>
      <c r="M2464" s="5">
        <v>0</v>
      </c>
      <c r="N2464" s="6">
        <v>7.0422535211267609E-4</v>
      </c>
      <c r="O2464" s="5" t="s">
        <v>6381</v>
      </c>
      <c r="P2464" s="5">
        <v>0</v>
      </c>
      <c r="Q2464" s="5" t="s">
        <v>6381</v>
      </c>
      <c r="R2464" s="5">
        <v>0</v>
      </c>
      <c r="S2464" s="4">
        <v>1.87</v>
      </c>
      <c r="T2464" s="6">
        <v>1.7854400000000001</v>
      </c>
      <c r="U2464" s="5">
        <v>0.5009990019950139</v>
      </c>
      <c r="V2464" s="5">
        <v>0.51896310963626946</v>
      </c>
      <c r="W2464" s="6">
        <v>0.46179401993355484</v>
      </c>
      <c r="X2464" s="1">
        <v>2.7492163009404389</v>
      </c>
      <c r="Y2464" s="6">
        <v>12.623574144486694</v>
      </c>
      <c r="Z2464" s="6">
        <v>13.949579831932775</v>
      </c>
      <c r="AA2464" s="6" t="s">
        <v>6381</v>
      </c>
      <c r="AB2464" s="6" t="s">
        <v>6381</v>
      </c>
      <c r="AC2464" s="6" t="s">
        <v>6381</v>
      </c>
      <c r="AD2464" s="6">
        <v>1.7202072538860105</v>
      </c>
      <c r="AE2464" s="6">
        <v>7.5712656784492598</v>
      </c>
      <c r="AF2464" s="6">
        <v>6.7893660531697355</v>
      </c>
      <c r="AG2464" s="6" t="s">
        <v>6381</v>
      </c>
      <c r="AH2464" s="6">
        <v>1.7202072538860105</v>
      </c>
      <c r="AI2464" s="5">
        <v>0</v>
      </c>
      <c r="AJ2464" s="5">
        <v>0</v>
      </c>
      <c r="AK2464" s="3" t="s">
        <v>6381</v>
      </c>
      <c r="AL2464" s="3">
        <v>1.72E-2</v>
      </c>
      <c r="AM2464" s="3" t="s">
        <v>6381</v>
      </c>
      <c r="AN2464" s="3">
        <v>-0.31</v>
      </c>
      <c r="AO2464" s="5" t="s">
        <v>6381</v>
      </c>
      <c r="AP2464" s="5" t="s">
        <v>6381</v>
      </c>
      <c r="AQ2464" s="5">
        <v>6.3892617449664429E-2</v>
      </c>
      <c r="AR2464" s="5">
        <v>0.11119422855041777</v>
      </c>
      <c r="AS2464" s="5">
        <v>0.1375722543352601</v>
      </c>
      <c r="AT2464" s="5">
        <v>0.25346820809248555</v>
      </c>
      <c r="AU2464" s="5">
        <v>9.4623655913978491E-2</v>
      </c>
      <c r="AV2464" s="5">
        <v>4.13E-3</v>
      </c>
      <c r="AW2464" s="4">
        <v>5.26</v>
      </c>
      <c r="AX2464" s="4">
        <v>4.76</v>
      </c>
      <c r="AY2464" s="4">
        <v>8.77</v>
      </c>
      <c r="AZ2464" s="4">
        <v>38.6</v>
      </c>
      <c r="BA2464" s="4">
        <v>34.6</v>
      </c>
      <c r="BB2464" s="4">
        <v>9.7799999999999994</v>
      </c>
      <c r="BC2464" s="4">
        <v>8.89</v>
      </c>
      <c r="BD2464" s="4">
        <v>7.9401505376344081</v>
      </c>
      <c r="BE2464" s="4">
        <v>0</v>
      </c>
      <c r="BF2464" s="4">
        <v>0</v>
      </c>
      <c r="BG2464" s="4">
        <v>-0.13300000000000001</v>
      </c>
      <c r="BH2464" s="5">
        <v>-1.6750312147057151E-2</v>
      </c>
      <c r="BI2464" s="4">
        <v>8.0731505376344082</v>
      </c>
      <c r="BJ2464" s="4">
        <v>4.8929999999999998</v>
      </c>
      <c r="BK2464" s="4">
        <v>74.5</v>
      </c>
      <c r="BL2464" s="4">
        <v>78.870999999999995</v>
      </c>
      <c r="BM2464" s="4">
        <v>0</v>
      </c>
      <c r="BN2464" s="4">
        <v>0</v>
      </c>
      <c r="BO2464" s="4">
        <v>0</v>
      </c>
      <c r="BP2464" s="15">
        <v>0.34240631340713978</v>
      </c>
    </row>
    <row r="2465" spans="1:68" x14ac:dyDescent="0.3">
      <c r="A2465" s="15">
        <f t="shared" si="40"/>
        <v>2464</v>
      </c>
      <c r="B2465" s="2" t="s">
        <v>4576</v>
      </c>
      <c r="C2465" s="2" t="s">
        <v>4577</v>
      </c>
      <c r="D2465" s="3" t="s">
        <v>6443</v>
      </c>
      <c r="E2465" s="3" t="s">
        <v>6379</v>
      </c>
      <c r="F2465" s="3" t="s">
        <v>6380</v>
      </c>
      <c r="G2465" s="3" t="s">
        <v>6379</v>
      </c>
      <c r="H2465" s="4">
        <v>53.5</v>
      </c>
      <c r="I2465" s="4">
        <v>103.6</v>
      </c>
      <c r="J2465" s="4">
        <v>157.1</v>
      </c>
      <c r="K2465" s="4">
        <v>6.83</v>
      </c>
      <c r="L2465" s="4">
        <v>150.26999999999998</v>
      </c>
      <c r="M2465" s="5">
        <v>4.3475493316359012E-2</v>
      </c>
      <c r="N2465" s="6">
        <v>1.3740458015267174E-4</v>
      </c>
      <c r="O2465" s="5">
        <v>0.33549222797927464</v>
      </c>
      <c r="P2465" s="5">
        <v>0.65945257797581158</v>
      </c>
      <c r="Q2465" s="5">
        <v>0.50487329434697858</v>
      </c>
      <c r="R2465" s="5">
        <v>1.936448598130841</v>
      </c>
      <c r="S2465" s="4">
        <v>0.81599999999999995</v>
      </c>
      <c r="T2465" s="6">
        <v>1.786656</v>
      </c>
      <c r="U2465" s="5">
        <v>0.33015148038438358</v>
      </c>
      <c r="V2465" s="5">
        <v>0.69513545640565155</v>
      </c>
      <c r="W2465" s="6">
        <v>0.40667976424361502</v>
      </c>
      <c r="X2465" s="1">
        <v>3.6310679611650483</v>
      </c>
      <c r="Y2465" s="6">
        <v>2.1146245059288535</v>
      </c>
      <c r="Z2465" s="6">
        <v>2.6097560975609757</v>
      </c>
      <c r="AA2465" s="6" t="s">
        <v>6381</v>
      </c>
      <c r="AB2465" s="6" t="s">
        <v>6381</v>
      </c>
      <c r="AC2465" s="6">
        <v>0.26072124756335285</v>
      </c>
      <c r="AD2465" s="6">
        <v>0.16640746500777606</v>
      </c>
      <c r="AE2465" s="6">
        <v>4.0179144385026735</v>
      </c>
      <c r="AF2465" s="6">
        <v>2.8898076923076919</v>
      </c>
      <c r="AG2465" s="6">
        <v>0.49763221512070732</v>
      </c>
      <c r="AH2465" s="6">
        <v>0.46740279937791596</v>
      </c>
      <c r="AI2465" s="5">
        <v>0</v>
      </c>
      <c r="AJ2465" s="5">
        <v>0</v>
      </c>
      <c r="AK2465" s="3">
        <v>-0.124</v>
      </c>
      <c r="AL2465" s="3" t="s">
        <v>6381</v>
      </c>
      <c r="AM2465" s="3">
        <v>5.0099999999999999E-2</v>
      </c>
      <c r="AN2465" s="3" t="s">
        <v>6381</v>
      </c>
      <c r="AO2465" s="5" t="s">
        <v>6381</v>
      </c>
      <c r="AP2465" s="5" t="s">
        <v>6381</v>
      </c>
      <c r="AQ2465" s="5">
        <v>9.8747591522157993E-2</v>
      </c>
      <c r="AR2465" s="5">
        <v>0.12628735438122574</v>
      </c>
      <c r="AS2465" s="5">
        <v>6.2404870624048703E-2</v>
      </c>
      <c r="AT2465" s="5">
        <v>0.11385083713850837</v>
      </c>
      <c r="AU2465" s="5">
        <v>0.1276595744680851</v>
      </c>
      <c r="AV2465" s="5">
        <v>4.8700000000000002E-3</v>
      </c>
      <c r="AW2465" s="4">
        <v>25.3</v>
      </c>
      <c r="AX2465" s="4">
        <v>20.5</v>
      </c>
      <c r="AY2465" s="4">
        <v>37.4</v>
      </c>
      <c r="AZ2465" s="4">
        <v>321.5</v>
      </c>
      <c r="BA2465" s="4">
        <v>328.5</v>
      </c>
      <c r="BB2465" s="4">
        <v>52</v>
      </c>
      <c r="BC2465" s="4">
        <v>49.4</v>
      </c>
      <c r="BD2465" s="4">
        <v>32.625531914893614</v>
      </c>
      <c r="BE2465" s="4">
        <v>0</v>
      </c>
      <c r="BF2465" s="4">
        <v>0</v>
      </c>
      <c r="BG2465" s="4">
        <v>-13.8</v>
      </c>
      <c r="BH2465" s="5">
        <v>-0.42298160949523939</v>
      </c>
      <c r="BI2465" s="4">
        <v>46.425531914893611</v>
      </c>
      <c r="BJ2465" s="4">
        <v>34.299999999999997</v>
      </c>
      <c r="BK2465" s="4">
        <v>207.6</v>
      </c>
      <c r="BL2465" s="4">
        <v>296.14999999999998</v>
      </c>
      <c r="BM2465" s="4">
        <v>205.2</v>
      </c>
      <c r="BN2465" s="4">
        <v>301.96999999999997</v>
      </c>
      <c r="BO2465" s="4">
        <v>0</v>
      </c>
      <c r="BP2465" s="15">
        <v>0.72252247704780015</v>
      </c>
    </row>
    <row r="2466" spans="1:68" x14ac:dyDescent="0.3">
      <c r="A2466" s="15">
        <f t="shared" si="40"/>
        <v>2465</v>
      </c>
      <c r="B2466" s="2" t="s">
        <v>4578</v>
      </c>
      <c r="C2466" s="2" t="s">
        <v>4579</v>
      </c>
      <c r="D2466" s="3" t="s">
        <v>6382</v>
      </c>
      <c r="E2466" s="3" t="s">
        <v>6379</v>
      </c>
      <c r="F2466" s="3" t="s">
        <v>6380</v>
      </c>
      <c r="G2466" s="3" t="s">
        <v>6379</v>
      </c>
      <c r="H2466" s="4">
        <v>21.8</v>
      </c>
      <c r="I2466" s="4">
        <v>181.6</v>
      </c>
      <c r="J2466" s="4">
        <v>203.4</v>
      </c>
      <c r="K2466" s="4">
        <v>0.44500000000000001</v>
      </c>
      <c r="L2466" s="4">
        <v>202.95500000000001</v>
      </c>
      <c r="M2466" s="5">
        <v>2.1878072763028516E-3</v>
      </c>
      <c r="N2466" s="6">
        <v>8.379888268156426E-5</v>
      </c>
      <c r="O2466" s="5">
        <v>0.61580196676839605</v>
      </c>
      <c r="P2466" s="5">
        <v>0.89282202556538837</v>
      </c>
      <c r="Q2466" s="5">
        <v>1.6028243601059136</v>
      </c>
      <c r="R2466" s="5">
        <v>8.3302752293577971</v>
      </c>
      <c r="S2466" s="4">
        <v>0.60799999999999998</v>
      </c>
      <c r="T2466" s="6">
        <v>1.7867200000000003</v>
      </c>
      <c r="U2466" s="5">
        <v>0.50990195135927852</v>
      </c>
      <c r="V2466" s="5">
        <v>0.54912517838691532</v>
      </c>
      <c r="W2466" s="6">
        <v>0.50305307656176612</v>
      </c>
      <c r="X2466" s="1">
        <v>0.49192546583850927</v>
      </c>
      <c r="Y2466" s="6">
        <v>2.8496732026143792</v>
      </c>
      <c r="Z2466" s="6" t="s">
        <v>6381</v>
      </c>
      <c r="AA2466" s="6" t="s">
        <v>6381</v>
      </c>
      <c r="AB2466" s="6" t="s">
        <v>6381</v>
      </c>
      <c r="AC2466" s="6">
        <v>0.19240953221535748</v>
      </c>
      <c r="AD2466" s="6">
        <v>7.8080229226361042E-2</v>
      </c>
      <c r="AE2466" s="6">
        <v>25.625631313131315</v>
      </c>
      <c r="AF2466" s="6">
        <v>4.1001010101010102</v>
      </c>
      <c r="AG2466" s="6">
        <v>0.6892564228829533</v>
      </c>
      <c r="AH2466" s="6">
        <v>0.72691618911174793</v>
      </c>
      <c r="AI2466" s="5" t="s">
        <v>6381</v>
      </c>
      <c r="AJ2466" s="5">
        <v>0</v>
      </c>
      <c r="AK2466" s="3" t="s">
        <v>6381</v>
      </c>
      <c r="AL2466" s="3" t="s">
        <v>6381</v>
      </c>
      <c r="AM2466" s="3" t="s">
        <v>6381</v>
      </c>
      <c r="AN2466" s="3">
        <v>0.12</v>
      </c>
      <c r="AO2466" s="5" t="s">
        <v>6381</v>
      </c>
      <c r="AP2466" s="5" t="s">
        <v>6381</v>
      </c>
      <c r="AQ2466" s="5">
        <v>-9.4268476621417796E-2</v>
      </c>
      <c r="AR2466" s="5">
        <v>2.8336416230469515E-2</v>
      </c>
      <c r="AS2466" s="5">
        <v>-4.4483985765124558E-2</v>
      </c>
      <c r="AT2466" s="5">
        <v>2.8185053380782917E-2</v>
      </c>
      <c r="AU2466" s="5">
        <v>0</v>
      </c>
      <c r="AV2466" s="5" t="s">
        <v>6381</v>
      </c>
      <c r="AW2466" s="4">
        <v>7.65</v>
      </c>
      <c r="AX2466" s="4">
        <v>-12.5</v>
      </c>
      <c r="AY2466" s="4">
        <v>7.92</v>
      </c>
      <c r="AZ2466" s="4">
        <v>279.2</v>
      </c>
      <c r="BA2466" s="4">
        <v>281</v>
      </c>
      <c r="BB2466" s="4">
        <v>49.5</v>
      </c>
      <c r="BC2466" s="4">
        <v>23.3</v>
      </c>
      <c r="BD2466" s="4">
        <v>7.92</v>
      </c>
      <c r="BE2466" s="4">
        <v>0</v>
      </c>
      <c r="BF2466" s="4">
        <v>0</v>
      </c>
      <c r="BG2466" s="4">
        <v>-15.9</v>
      </c>
      <c r="BH2466" s="5">
        <v>-2.0075757575757578</v>
      </c>
      <c r="BI2466" s="4">
        <v>23.82</v>
      </c>
      <c r="BJ2466" s="4">
        <v>3.4000000000000004</v>
      </c>
      <c r="BK2466" s="4">
        <v>132.6</v>
      </c>
      <c r="BL2466" s="4">
        <v>279.49900000000002</v>
      </c>
      <c r="BM2466" s="4">
        <v>113.3</v>
      </c>
      <c r="BN2466" s="4">
        <v>294.45499999999998</v>
      </c>
      <c r="BO2466" s="4">
        <v>0</v>
      </c>
      <c r="BP2466" s="15">
        <v>0.9938056043419361</v>
      </c>
    </row>
    <row r="2467" spans="1:68" ht="26.4" x14ac:dyDescent="0.3">
      <c r="A2467" s="15">
        <f t="shared" si="40"/>
        <v>2466</v>
      </c>
      <c r="B2467" s="2" t="s">
        <v>4580</v>
      </c>
      <c r="C2467" s="2" t="s">
        <v>4581</v>
      </c>
      <c r="D2467" s="3" t="s">
        <v>6415</v>
      </c>
      <c r="E2467" s="3" t="s">
        <v>6379</v>
      </c>
      <c r="F2467" s="3" t="s">
        <v>6380</v>
      </c>
      <c r="G2467" s="3" t="s">
        <v>6379</v>
      </c>
      <c r="H2467" s="4">
        <v>6.54</v>
      </c>
      <c r="I2467" s="4">
        <v>9.6000000000000002E-2</v>
      </c>
      <c r="J2467" s="4">
        <v>6.6360000000000001</v>
      </c>
      <c r="K2467" s="4">
        <v>1.77</v>
      </c>
      <c r="L2467" s="4">
        <v>4.8659999999999997</v>
      </c>
      <c r="M2467" s="5">
        <v>0.26672694394213381</v>
      </c>
      <c r="N2467" s="6">
        <v>1.1462205700123915E-2</v>
      </c>
      <c r="O2467" s="5">
        <v>1.9331453886427707E-2</v>
      </c>
      <c r="P2467" s="5">
        <v>1.4466546112115732E-2</v>
      </c>
      <c r="Q2467" s="5">
        <v>1.9712525667351131E-2</v>
      </c>
      <c r="R2467" s="5">
        <v>1.4678899082568808E-2</v>
      </c>
      <c r="S2467" s="4">
        <v>4.1000000000000002E-2</v>
      </c>
      <c r="T2467" s="6">
        <v>1.7874240000000001</v>
      </c>
      <c r="U2467" s="5">
        <v>0.232379000772445</v>
      </c>
      <c r="V2467" s="5">
        <v>0.75523175251044627</v>
      </c>
      <c r="W2467" s="6">
        <v>0.86851211072664347</v>
      </c>
      <c r="X2467" s="1">
        <v>105.83333333333333</v>
      </c>
      <c r="Y2467" s="6">
        <v>7.3318385650224212</v>
      </c>
      <c r="Z2467" s="6">
        <v>7.3318385650224212</v>
      </c>
      <c r="AA2467" s="6" t="s">
        <v>6381</v>
      </c>
      <c r="AB2467" s="6" t="s">
        <v>6381</v>
      </c>
      <c r="AC2467" s="6">
        <v>1.3429158110882957</v>
      </c>
      <c r="AD2467" s="6">
        <v>0.40621118012422358</v>
      </c>
      <c r="AE2467" s="6">
        <v>3.8314960629921258</v>
      </c>
      <c r="AF2467" s="6">
        <v>3.7430769230769227</v>
      </c>
      <c r="AG2467" s="6">
        <v>1.5225281602002501</v>
      </c>
      <c r="AH2467" s="6">
        <v>0.30223602484472045</v>
      </c>
      <c r="AI2467" s="5">
        <v>0</v>
      </c>
      <c r="AJ2467" s="5">
        <v>0</v>
      </c>
      <c r="AK2467" s="3">
        <v>0.49299999999999999</v>
      </c>
      <c r="AL2467" s="3">
        <v>1.4409999999999998</v>
      </c>
      <c r="AM2467" s="3">
        <v>0.97499999999999998</v>
      </c>
      <c r="AN2467" s="3">
        <v>9.6699999999999994E-2</v>
      </c>
      <c r="AO2467" s="5" t="s">
        <v>6381</v>
      </c>
      <c r="AP2467" s="5" t="s">
        <v>6381</v>
      </c>
      <c r="AQ2467" s="5">
        <v>0.18467908902691513</v>
      </c>
      <c r="AR2467" s="5">
        <v>0.3860182370820669</v>
      </c>
      <c r="AS2467" s="5">
        <v>5.540372670807453E-2</v>
      </c>
      <c r="AT2467" s="5">
        <v>7.8881987577639742E-2</v>
      </c>
      <c r="AU2467" s="5">
        <v>0.34191176470588236</v>
      </c>
      <c r="AV2467" s="5" t="s">
        <v>6381</v>
      </c>
      <c r="AW2467" s="4">
        <v>0.89200000000000002</v>
      </c>
      <c r="AX2467" s="4">
        <v>0.89200000000000002</v>
      </c>
      <c r="AY2467" s="4">
        <v>1.27</v>
      </c>
      <c r="AZ2467" s="4">
        <v>16.100000000000001</v>
      </c>
      <c r="BA2467" s="4">
        <v>16.100000000000001</v>
      </c>
      <c r="BB2467" s="4">
        <v>1.3</v>
      </c>
      <c r="BC2467" s="4">
        <v>1.3</v>
      </c>
      <c r="BD2467" s="4">
        <v>0.83577205882352945</v>
      </c>
      <c r="BE2467" s="4">
        <v>0.17599999999999999</v>
      </c>
      <c r="BF2467" s="4">
        <v>1.0000000000000009E-2</v>
      </c>
      <c r="BG2467" s="4">
        <v>4.9999999999999975E-3</v>
      </c>
      <c r="BH2467" s="5">
        <v>1.79474772357366E-2</v>
      </c>
      <c r="BI2467" s="4">
        <v>0.82077205882352944</v>
      </c>
      <c r="BJ2467" s="4">
        <v>0.70100000000000007</v>
      </c>
      <c r="BK2467" s="4">
        <v>4.83</v>
      </c>
      <c r="BL2467" s="4">
        <v>3.2899999999999996</v>
      </c>
      <c r="BM2467" s="4">
        <v>4.87</v>
      </c>
      <c r="BN2467" s="4">
        <v>3.1960000000000002</v>
      </c>
      <c r="BO2467" s="4">
        <v>0</v>
      </c>
      <c r="BP2467" s="15">
        <v>5.0688328630866586E-2</v>
      </c>
    </row>
    <row r="2468" spans="1:68" x14ac:dyDescent="0.3">
      <c r="A2468" s="15">
        <f t="shared" si="40"/>
        <v>2467</v>
      </c>
      <c r="B2468" s="2" t="s">
        <v>4582</v>
      </c>
      <c r="C2468" s="2" t="s">
        <v>4583</v>
      </c>
      <c r="D2468" s="3" t="s">
        <v>6437</v>
      </c>
      <c r="E2468" s="3" t="s">
        <v>6379</v>
      </c>
      <c r="F2468" s="3" t="s">
        <v>6380</v>
      </c>
      <c r="G2468" s="3" t="s">
        <v>6379</v>
      </c>
      <c r="H2468" s="4">
        <v>51.1</v>
      </c>
      <c r="I2468" s="4">
        <v>110.3</v>
      </c>
      <c r="J2468" s="4">
        <v>161.4</v>
      </c>
      <c r="K2468" s="4">
        <v>8.8800000000000008</v>
      </c>
      <c r="L2468" s="4">
        <v>152.52000000000001</v>
      </c>
      <c r="M2468" s="5">
        <v>5.5018587360594798E-2</v>
      </c>
      <c r="N2468" s="6">
        <v>5.5696202531645568E-4</v>
      </c>
      <c r="O2468" s="5">
        <v>0.4874060980998674</v>
      </c>
      <c r="P2468" s="5">
        <v>0.68339529120198261</v>
      </c>
      <c r="Q2468" s="5">
        <v>0.95086206896551717</v>
      </c>
      <c r="R2468" s="5">
        <v>2.1585127201565557</v>
      </c>
      <c r="S2468" s="4">
        <v>1.29</v>
      </c>
      <c r="T2468" s="6">
        <v>1.7876480000000001</v>
      </c>
      <c r="U2468" s="5">
        <v>0.33615472627943221</v>
      </c>
      <c r="V2468" s="5">
        <v>0.67974650402522363</v>
      </c>
      <c r="W2468" s="6">
        <v>0.18466898954703834</v>
      </c>
      <c r="X2468" s="1" t="s">
        <v>6381</v>
      </c>
      <c r="Y2468" s="6" t="s">
        <v>6381</v>
      </c>
      <c r="Z2468" s="6" t="s">
        <v>6381</v>
      </c>
      <c r="AA2468" s="6" t="s">
        <v>6381</v>
      </c>
      <c r="AB2468" s="6" t="s">
        <v>6381</v>
      </c>
      <c r="AC2468" s="6">
        <v>0.44051724137931036</v>
      </c>
      <c r="AD2468" s="6">
        <v>0.28404669260700388</v>
      </c>
      <c r="AE2468" s="6" t="s">
        <v>6381</v>
      </c>
      <c r="AF2468" s="6">
        <v>18.222222222222225</v>
      </c>
      <c r="AG2468" s="6">
        <v>0.70149940207892558</v>
      </c>
      <c r="AH2468" s="6">
        <v>0.84780433574207892</v>
      </c>
      <c r="AI2468" s="5" t="s">
        <v>6381</v>
      </c>
      <c r="AJ2468" s="5">
        <v>0</v>
      </c>
      <c r="AK2468" s="3" t="e">
        <v>#VALUE!</v>
      </c>
      <c r="AL2468" s="3" t="e">
        <v>#VALUE!</v>
      </c>
      <c r="AM2468" s="3">
        <v>0.13300000000000001</v>
      </c>
      <c r="AN2468" s="3">
        <v>-5.1200000000000002E-2</v>
      </c>
      <c r="AO2468" s="5" t="s">
        <v>6381</v>
      </c>
      <c r="AP2468" s="5" t="s">
        <v>6381</v>
      </c>
      <c r="AQ2468" s="5">
        <v>-3.0186170212765956E-2</v>
      </c>
      <c r="AR2468" s="5">
        <v>-5.5944055944055944E-3</v>
      </c>
      <c r="AS2468" s="5">
        <v>-1.4358001265022138E-2</v>
      </c>
      <c r="AT2468" s="5">
        <v>-8.6021505376344103E-3</v>
      </c>
      <c r="AU2468" s="5">
        <v>0</v>
      </c>
      <c r="AV2468" s="5">
        <v>9.3599999999999989E-2</v>
      </c>
      <c r="AW2468" s="4">
        <v>-1.8</v>
      </c>
      <c r="AX2468" s="4">
        <v>-2.27</v>
      </c>
      <c r="AY2468" s="4">
        <v>-1.36</v>
      </c>
      <c r="AZ2468" s="4">
        <v>179.9</v>
      </c>
      <c r="BA2468" s="4">
        <v>158.1</v>
      </c>
      <c r="BB2468" s="4">
        <v>8.3699999999999992</v>
      </c>
      <c r="BC2468" s="4">
        <v>4.6100000000000003</v>
      </c>
      <c r="BD2468" s="4">
        <v>-1.36</v>
      </c>
      <c r="BE2468" s="4">
        <v>0</v>
      </c>
      <c r="BF2468" s="4">
        <v>0</v>
      </c>
      <c r="BG2468" s="4">
        <v>-5.72</v>
      </c>
      <c r="BH2468" s="5" t="s">
        <v>6381</v>
      </c>
      <c r="BI2468" s="4">
        <v>4.3599999999999994</v>
      </c>
      <c r="BJ2468" s="4">
        <v>3.4499999999999997</v>
      </c>
      <c r="BK2468" s="4">
        <v>75.2</v>
      </c>
      <c r="BL2468" s="4">
        <v>243.10000000000002</v>
      </c>
      <c r="BM2468" s="4">
        <v>116</v>
      </c>
      <c r="BN2468" s="4">
        <v>217.42000000000002</v>
      </c>
      <c r="BO2468" s="4">
        <v>0</v>
      </c>
      <c r="BP2468" s="15">
        <v>0.94110753619444454</v>
      </c>
    </row>
    <row r="2469" spans="1:68" x14ac:dyDescent="0.3">
      <c r="A2469" s="15">
        <f t="shared" si="40"/>
        <v>2468</v>
      </c>
      <c r="B2469" s="2" t="s">
        <v>4584</v>
      </c>
      <c r="C2469" s="2" t="s">
        <v>4585</v>
      </c>
      <c r="D2469" s="3" t="s">
        <v>6439</v>
      </c>
      <c r="E2469" s="3" t="s">
        <v>6379</v>
      </c>
      <c r="F2469" s="3" t="s">
        <v>6380</v>
      </c>
      <c r="G2469" s="3" t="s">
        <v>6379</v>
      </c>
      <c r="H2469" s="4">
        <v>7.64</v>
      </c>
      <c r="I2469" s="4">
        <v>7.72</v>
      </c>
      <c r="J2469" s="4">
        <v>15.36</v>
      </c>
      <c r="K2469" s="4">
        <v>0.27900000000000003</v>
      </c>
      <c r="L2469" s="4">
        <v>15.081</v>
      </c>
      <c r="M2469" s="5">
        <v>1.8164062500000001E-2</v>
      </c>
      <c r="N2469" s="6">
        <v>5.6399132321041212E-4</v>
      </c>
      <c r="O2469" s="5">
        <v>0.29110105580693818</v>
      </c>
      <c r="P2469" s="5">
        <v>0.50260416666666663</v>
      </c>
      <c r="Q2469" s="5">
        <v>0.41063829787234041</v>
      </c>
      <c r="R2469" s="5">
        <v>1.0104712041884816</v>
      </c>
      <c r="S2469" s="4">
        <v>0.16600000000000001</v>
      </c>
      <c r="T2469" s="6">
        <v>1.7895840000000001</v>
      </c>
      <c r="U2469" s="5">
        <v>0.45607017003965516</v>
      </c>
      <c r="V2469" s="5">
        <v>0.6577935144802719</v>
      </c>
      <c r="W2469" s="6">
        <v>0.37614678899082565</v>
      </c>
      <c r="X2469" s="1">
        <v>3.6619718309859159</v>
      </c>
      <c r="Y2469" s="6">
        <v>7.564356435643564</v>
      </c>
      <c r="Z2469" s="6">
        <v>15.403225806451612</v>
      </c>
      <c r="AA2469" s="6" t="s">
        <v>6381</v>
      </c>
      <c r="AB2469" s="6" t="s">
        <v>6381</v>
      </c>
      <c r="AC2469" s="6">
        <v>0.40638297872340423</v>
      </c>
      <c r="AD2469" s="6">
        <v>0.36555023923444979</v>
      </c>
      <c r="AE2469" s="6">
        <v>11.600769230769229</v>
      </c>
      <c r="AF2469" s="6">
        <v>3.6872860635696822</v>
      </c>
      <c r="AG2469" s="6">
        <v>0.57471132959871951</v>
      </c>
      <c r="AH2469" s="6">
        <v>0.7215789473684211</v>
      </c>
      <c r="AI2469" s="5">
        <v>0</v>
      </c>
      <c r="AJ2469" s="5">
        <v>0</v>
      </c>
      <c r="AK2469" s="3" t="s">
        <v>6381</v>
      </c>
      <c r="AL2469" s="3" t="s">
        <v>6381</v>
      </c>
      <c r="AM2469" s="3" t="s">
        <v>6381</v>
      </c>
      <c r="AN2469" s="3" t="s">
        <v>6381</v>
      </c>
      <c r="AO2469" s="5" t="s">
        <v>6381</v>
      </c>
      <c r="AP2469" s="5" t="s">
        <v>6381</v>
      </c>
      <c r="AQ2469" s="5" t="s">
        <v>6381</v>
      </c>
      <c r="AR2469" s="5" t="s">
        <v>6381</v>
      </c>
      <c r="AS2469" s="5">
        <v>2.8505747126436783E-2</v>
      </c>
      <c r="AT2469" s="5">
        <v>7.4712643678160925E-2</v>
      </c>
      <c r="AU2469" s="5">
        <v>0.46781115879828322</v>
      </c>
      <c r="AV2469" s="5" t="s">
        <v>6381</v>
      </c>
      <c r="AW2469" s="4">
        <v>1.01</v>
      </c>
      <c r="AX2469" s="4">
        <v>0.496</v>
      </c>
      <c r="AY2469" s="4">
        <v>1.3</v>
      </c>
      <c r="AZ2469" s="4">
        <v>20.9</v>
      </c>
      <c r="BA2469" s="4">
        <v>17.399999999999999</v>
      </c>
      <c r="BB2469" s="4">
        <v>4.09</v>
      </c>
      <c r="BC2469" s="4">
        <v>3.14</v>
      </c>
      <c r="BD2469" s="4">
        <v>0.69184549356223191</v>
      </c>
      <c r="BE2469" s="4">
        <v>0</v>
      </c>
      <c r="BF2469" s="4">
        <v>0</v>
      </c>
      <c r="BG2469" s="4">
        <v>-1.83</v>
      </c>
      <c r="BH2469" s="5">
        <v>-2.6450992555831263</v>
      </c>
      <c r="BI2469" s="4">
        <v>2.5218454935622319</v>
      </c>
      <c r="BJ2469" s="4">
        <v>2.3260000000000001</v>
      </c>
      <c r="BK2469" s="4">
        <v>0</v>
      </c>
      <c r="BL2469" s="4">
        <v>0</v>
      </c>
      <c r="BM2469" s="4">
        <v>18.8</v>
      </c>
      <c r="BN2469" s="4">
        <v>26.241</v>
      </c>
      <c r="BO2469" s="4">
        <v>0</v>
      </c>
      <c r="BP2469" s="15">
        <v>0.24983104911602305</v>
      </c>
    </row>
    <row r="2470" spans="1:68" x14ac:dyDescent="0.3">
      <c r="A2470" s="15">
        <f t="shared" si="40"/>
        <v>2469</v>
      </c>
      <c r="B2470" s="2" t="s">
        <v>4586</v>
      </c>
      <c r="C2470" s="2" t="s">
        <v>4587</v>
      </c>
      <c r="D2470" s="3" t="s">
        <v>6388</v>
      </c>
      <c r="E2470" s="3" t="s">
        <v>6379</v>
      </c>
      <c r="F2470" s="3" t="s">
        <v>6380</v>
      </c>
      <c r="G2470" s="3" t="s">
        <v>6379</v>
      </c>
      <c r="H2470" s="4">
        <v>1.8</v>
      </c>
      <c r="I2470" s="4">
        <v>5.23</v>
      </c>
      <c r="J2470" s="4">
        <v>7.03</v>
      </c>
      <c r="K2470" s="4">
        <v>8.7999999999999995E-2</v>
      </c>
      <c r="L2470" s="4">
        <v>6.9420000000000002</v>
      </c>
      <c r="M2470" s="5">
        <v>1.2517780938833569E-2</v>
      </c>
      <c r="N2470" s="6">
        <v>6.2500000000000001E-4</v>
      </c>
      <c r="O2470" s="5">
        <v>0.82492113564668768</v>
      </c>
      <c r="P2470" s="5">
        <v>0.7439544807965861</v>
      </c>
      <c r="Q2470" s="5">
        <v>4.711711711711712</v>
      </c>
      <c r="R2470" s="5">
        <v>2.9055555555555559</v>
      </c>
      <c r="S2470" s="4">
        <v>0.56299999999999994</v>
      </c>
      <c r="T2470" s="6">
        <v>1.7902400000000001</v>
      </c>
      <c r="U2470" s="5">
        <v>0.29154759474226505</v>
      </c>
      <c r="V2470" s="5">
        <v>0.86606785496966954</v>
      </c>
      <c r="W2470" s="6">
        <v>0.57212317666126411</v>
      </c>
      <c r="X2470" s="1" t="s">
        <v>6381</v>
      </c>
      <c r="Y2470" s="6">
        <v>10.465116279069768</v>
      </c>
      <c r="Z2470" s="6">
        <v>10.465116279069768</v>
      </c>
      <c r="AA2470" s="6" t="s">
        <v>6381</v>
      </c>
      <c r="AB2470" s="6" t="s">
        <v>6381</v>
      </c>
      <c r="AC2470" s="6">
        <v>1.6216216216216215</v>
      </c>
      <c r="AD2470" s="6">
        <v>1.1320754716981132</v>
      </c>
      <c r="AE2470" s="6">
        <v>4.4787096774193547</v>
      </c>
      <c r="AF2470" s="6" t="s">
        <v>6381</v>
      </c>
      <c r="AG2470" s="6">
        <v>1.1119654012493994</v>
      </c>
      <c r="AH2470" s="6">
        <v>4.3660377358490567</v>
      </c>
      <c r="AI2470" s="5">
        <v>0</v>
      </c>
      <c r="AJ2470" s="5">
        <v>0</v>
      </c>
      <c r="AK2470" s="3">
        <v>3.6549999999999998</v>
      </c>
      <c r="AL2470" s="3">
        <v>0.26100000000000001</v>
      </c>
      <c r="AM2470" s="3">
        <v>3.593</v>
      </c>
      <c r="AN2470" s="3">
        <v>0.8909999999999999</v>
      </c>
      <c r="AO2470" s="5" t="s">
        <v>6381</v>
      </c>
      <c r="AP2470" s="5" t="s">
        <v>6381</v>
      </c>
      <c r="AQ2470" s="5" t="s">
        <v>6381</v>
      </c>
      <c r="AR2470" s="5" t="s">
        <v>6381</v>
      </c>
      <c r="AS2470" s="5">
        <v>0.10817610062893081</v>
      </c>
      <c r="AT2470" s="5">
        <v>0.97484276729559749</v>
      </c>
      <c r="AU2470" s="5">
        <v>0.5</v>
      </c>
      <c r="AV2470" s="5" t="s">
        <v>6381</v>
      </c>
      <c r="AW2470" s="4">
        <v>0.17199999999999999</v>
      </c>
      <c r="AX2470" s="4">
        <v>0.17199999999999999</v>
      </c>
      <c r="AY2470" s="4">
        <v>1.55</v>
      </c>
      <c r="AZ2470" s="4">
        <v>1.59</v>
      </c>
      <c r="BA2470" s="4">
        <v>1.59</v>
      </c>
      <c r="BB2470" s="4">
        <v>0</v>
      </c>
      <c r="BC2470" s="4">
        <v>0</v>
      </c>
      <c r="BD2470" s="4">
        <v>0.77500000000000002</v>
      </c>
      <c r="BE2470" s="4">
        <v>-5.23</v>
      </c>
      <c r="BF2470" s="4">
        <v>1.29</v>
      </c>
      <c r="BG2470" s="4">
        <v>4.7300000000000004</v>
      </c>
      <c r="BH2470" s="5">
        <v>7.7677419354838717</v>
      </c>
      <c r="BI2470" s="4">
        <v>-5.245000000000001</v>
      </c>
      <c r="BJ2470" s="4">
        <v>-0.61800000000000033</v>
      </c>
      <c r="BK2470" s="4">
        <v>0</v>
      </c>
      <c r="BL2470" s="4">
        <v>0</v>
      </c>
      <c r="BM2470" s="4">
        <v>1.1100000000000001</v>
      </c>
      <c r="BN2470" s="4">
        <v>6.2430000000000003</v>
      </c>
      <c r="BO2470" s="4">
        <v>0</v>
      </c>
      <c r="BP2470" s="15">
        <v>0.42022819919023313</v>
      </c>
    </row>
    <row r="2471" spans="1:68" x14ac:dyDescent="0.3">
      <c r="A2471" s="15">
        <f t="shared" si="40"/>
        <v>2470</v>
      </c>
      <c r="B2471" s="2" t="s">
        <v>4588</v>
      </c>
      <c r="C2471" s="2" t="s">
        <v>4589</v>
      </c>
      <c r="D2471" s="3" t="s">
        <v>6419</v>
      </c>
      <c r="E2471" s="3" t="s">
        <v>6379</v>
      </c>
      <c r="F2471" s="3" t="s">
        <v>6380</v>
      </c>
      <c r="G2471" s="3" t="s">
        <v>6379</v>
      </c>
      <c r="H2471" s="4">
        <v>0.433</v>
      </c>
      <c r="I2471" s="4">
        <v>0</v>
      </c>
      <c r="J2471" s="4">
        <v>0.433</v>
      </c>
      <c r="K2471" s="4">
        <v>0</v>
      </c>
      <c r="L2471" s="4">
        <v>0.433</v>
      </c>
      <c r="M2471" s="5">
        <v>0</v>
      </c>
      <c r="N2471" s="6">
        <v>2.9733959311424102E-4</v>
      </c>
      <c r="O2471" s="5" t="s">
        <v>6381</v>
      </c>
      <c r="P2471" s="5">
        <v>0</v>
      </c>
      <c r="Q2471" s="5" t="s">
        <v>6381</v>
      </c>
      <c r="R2471" s="5">
        <v>0</v>
      </c>
      <c r="S2471" s="4">
        <v>7.0000000000000001E-3</v>
      </c>
      <c r="T2471" s="6">
        <v>1.7907200000000003</v>
      </c>
      <c r="U2471" s="5">
        <v>0.29495762407505249</v>
      </c>
      <c r="V2471" s="5">
        <v>0.88148255470705361</v>
      </c>
      <c r="W2471" s="6">
        <v>0.4285714285714286</v>
      </c>
      <c r="X2471" s="1">
        <v>2</v>
      </c>
      <c r="Y2471" s="6">
        <v>11.394736842105264</v>
      </c>
      <c r="Z2471" s="6">
        <v>6.5606060606060606</v>
      </c>
      <c r="AA2471" s="6" t="s">
        <v>6381</v>
      </c>
      <c r="AB2471" s="6" t="s">
        <v>6381</v>
      </c>
      <c r="AC2471" s="6" t="s">
        <v>6381</v>
      </c>
      <c r="AD2471" s="6">
        <v>8.3429672447013478E-2</v>
      </c>
      <c r="AE2471" s="6">
        <v>2.8866666666666667</v>
      </c>
      <c r="AF2471" s="6">
        <v>2.2789473684210524</v>
      </c>
      <c r="AG2471" s="6" t="s">
        <v>6381</v>
      </c>
      <c r="AH2471" s="6">
        <v>8.3429672447013478E-2</v>
      </c>
      <c r="AI2471" s="5">
        <v>0</v>
      </c>
      <c r="AJ2471" s="5">
        <v>0</v>
      </c>
      <c r="AK2471" s="3">
        <v>2.532</v>
      </c>
      <c r="AL2471" s="3" t="s">
        <v>6381</v>
      </c>
      <c r="AM2471" s="3">
        <v>-7.2900000000000006E-2</v>
      </c>
      <c r="AN2471" s="3" t="s">
        <v>6381</v>
      </c>
      <c r="AO2471" s="5" t="s">
        <v>6381</v>
      </c>
      <c r="AP2471" s="5" t="s">
        <v>6381</v>
      </c>
      <c r="AQ2471" s="5" t="s">
        <v>6381</v>
      </c>
      <c r="AR2471" s="5" t="s">
        <v>6381</v>
      </c>
      <c r="AS2471" s="5">
        <v>1.1702127659574469E-2</v>
      </c>
      <c r="AT2471" s="5">
        <v>2.6595744680851064E-2</v>
      </c>
      <c r="AU2471" s="5">
        <v>7.0422535211267609E-2</v>
      </c>
      <c r="AV2471" s="5" t="s">
        <v>6381</v>
      </c>
      <c r="AW2471" s="4">
        <v>3.7999999999999999E-2</v>
      </c>
      <c r="AX2471" s="4">
        <v>6.6000000000000003E-2</v>
      </c>
      <c r="AY2471" s="4">
        <v>0.15</v>
      </c>
      <c r="AZ2471" s="4">
        <v>5.19</v>
      </c>
      <c r="BA2471" s="4">
        <v>5.64</v>
      </c>
      <c r="BB2471" s="4">
        <v>0.19</v>
      </c>
      <c r="BC2471" s="4">
        <v>0.20799999999999999</v>
      </c>
      <c r="BD2471" s="4">
        <v>0.13943661971830984</v>
      </c>
      <c r="BE2471" s="4">
        <v>0</v>
      </c>
      <c r="BF2471" s="4">
        <v>0</v>
      </c>
      <c r="BG2471" s="4">
        <v>-5.8999999999999997E-2</v>
      </c>
      <c r="BH2471" s="5">
        <v>-0.42313131313131319</v>
      </c>
      <c r="BI2471" s="4">
        <v>0.19843661971830984</v>
      </c>
      <c r="BJ2471" s="4">
        <v>0.125</v>
      </c>
      <c r="BK2471" s="4">
        <v>0</v>
      </c>
      <c r="BL2471" s="4">
        <v>0</v>
      </c>
      <c r="BM2471" s="4">
        <v>0</v>
      </c>
      <c r="BN2471" s="4">
        <v>0</v>
      </c>
      <c r="BO2471" s="4">
        <v>0</v>
      </c>
      <c r="BP2471" s="15">
        <v>0.84003688298643309</v>
      </c>
    </row>
    <row r="2472" spans="1:68" x14ac:dyDescent="0.3">
      <c r="A2472" s="15">
        <f t="shared" si="40"/>
        <v>2471</v>
      </c>
      <c r="B2472" s="2" t="s">
        <v>4590</v>
      </c>
      <c r="C2472" s="2" t="s">
        <v>4591</v>
      </c>
      <c r="D2472" s="3" t="s">
        <v>6398</v>
      </c>
      <c r="E2472" s="3" t="s">
        <v>6379</v>
      </c>
      <c r="F2472" s="3" t="s">
        <v>6380</v>
      </c>
      <c r="G2472" s="3" t="s">
        <v>6379</v>
      </c>
      <c r="H2472" s="4">
        <v>4.88</v>
      </c>
      <c r="I2472" s="4">
        <v>0</v>
      </c>
      <c r="J2472" s="4">
        <v>4.88</v>
      </c>
      <c r="K2472" s="4">
        <v>0</v>
      </c>
      <c r="L2472" s="4">
        <v>4.88</v>
      </c>
      <c r="M2472" s="5">
        <v>0</v>
      </c>
      <c r="N2472" s="6">
        <v>3.7807183364839322E-4</v>
      </c>
      <c r="O2472" s="5" t="s">
        <v>6381</v>
      </c>
      <c r="P2472" s="5">
        <v>0</v>
      </c>
      <c r="Q2472" s="5" t="s">
        <v>6381</v>
      </c>
      <c r="R2472" s="5">
        <v>0</v>
      </c>
      <c r="S2472" s="4">
        <v>0.92300000000000004</v>
      </c>
      <c r="T2472" s="6">
        <v>1.7923839999999998</v>
      </c>
      <c r="U2472" s="5">
        <v>0.36055512754639896</v>
      </c>
      <c r="V2472" s="5">
        <v>0.83898404679065897</v>
      </c>
      <c r="W2472" s="6">
        <v>0.33168927250308272</v>
      </c>
      <c r="X2472" s="1">
        <v>108.57142857142857</v>
      </c>
      <c r="Y2472" s="6">
        <v>1.3048128342245988</v>
      </c>
      <c r="Z2472" s="6">
        <v>1.3593314763231199</v>
      </c>
      <c r="AA2472" s="6" t="s">
        <v>6381</v>
      </c>
      <c r="AB2472" s="6" t="s">
        <v>6381</v>
      </c>
      <c r="AC2472" s="6" t="s">
        <v>6381</v>
      </c>
      <c r="AD2472" s="6">
        <v>0.74503816793893129</v>
      </c>
      <c r="AE2472" s="6">
        <v>1.6052631578947367</v>
      </c>
      <c r="AF2472" s="6">
        <v>1.5015384615384615</v>
      </c>
      <c r="AG2472" s="6" t="s">
        <v>6381</v>
      </c>
      <c r="AH2472" s="6">
        <v>0.74503816793893129</v>
      </c>
      <c r="AI2472" s="5">
        <v>0</v>
      </c>
      <c r="AJ2472" s="5">
        <v>0</v>
      </c>
      <c r="AK2472" s="3" t="s">
        <v>6381</v>
      </c>
      <c r="AL2472" s="3">
        <v>0.71499999999999997</v>
      </c>
      <c r="AM2472" s="3">
        <v>3.6230000000000002</v>
      </c>
      <c r="AN2472" s="3">
        <v>0.85099999999999998</v>
      </c>
      <c r="AO2472" s="5" t="s">
        <v>6381</v>
      </c>
      <c r="AP2472" s="5" t="s">
        <v>6381</v>
      </c>
      <c r="AQ2472" s="5">
        <v>0.82718894009216593</v>
      </c>
      <c r="AR2472" s="5">
        <v>0.68360692601753992</v>
      </c>
      <c r="AS2472" s="5">
        <v>0.5531587057010785</v>
      </c>
      <c r="AT2472" s="5">
        <v>0.46841294298921415</v>
      </c>
      <c r="AU2472" s="5">
        <v>0.17780320366132724</v>
      </c>
      <c r="AV2472" s="5" t="s">
        <v>6381</v>
      </c>
      <c r="AW2472" s="4">
        <v>3.74</v>
      </c>
      <c r="AX2472" s="4">
        <v>3.59</v>
      </c>
      <c r="AY2472" s="4">
        <v>3.04</v>
      </c>
      <c r="AZ2472" s="4">
        <v>6.55</v>
      </c>
      <c r="BA2472" s="4">
        <v>6.49</v>
      </c>
      <c r="BB2472" s="4">
        <v>3.25</v>
      </c>
      <c r="BC2472" s="4">
        <v>3.17</v>
      </c>
      <c r="BD2472" s="4">
        <v>2.4994782608695649</v>
      </c>
      <c r="BE2472" s="4">
        <v>0</v>
      </c>
      <c r="BF2472" s="4">
        <v>0</v>
      </c>
      <c r="BG2472" s="4">
        <v>-0.115</v>
      </c>
      <c r="BH2472" s="5">
        <v>-4.600960200389647E-2</v>
      </c>
      <c r="BI2472" s="4">
        <v>2.6144782608695651</v>
      </c>
      <c r="BJ2472" s="4">
        <v>3.7050000000000001</v>
      </c>
      <c r="BK2472" s="4">
        <v>4.34</v>
      </c>
      <c r="BL2472" s="4">
        <v>4.4470000000000001</v>
      </c>
      <c r="BM2472" s="4">
        <v>0</v>
      </c>
      <c r="BN2472" s="4">
        <v>0</v>
      </c>
      <c r="BO2472" s="4">
        <v>0</v>
      </c>
      <c r="BP2472" s="15">
        <v>0.32661615576073011</v>
      </c>
    </row>
    <row r="2473" spans="1:68" x14ac:dyDescent="0.3">
      <c r="A2473" s="15">
        <f t="shared" si="40"/>
        <v>2472</v>
      </c>
      <c r="B2473" s="2" t="s">
        <v>4592</v>
      </c>
      <c r="C2473" s="2" t="s">
        <v>4593</v>
      </c>
      <c r="D2473" s="3" t="s">
        <v>6398</v>
      </c>
      <c r="E2473" s="3" t="s">
        <v>6379</v>
      </c>
      <c r="F2473" s="3" t="s">
        <v>6380</v>
      </c>
      <c r="G2473" s="3" t="s">
        <v>6379</v>
      </c>
      <c r="H2473" s="4">
        <v>2.69</v>
      </c>
      <c r="I2473" s="4">
        <v>0</v>
      </c>
      <c r="J2473" s="4">
        <v>2.69</v>
      </c>
      <c r="K2473" s="4">
        <v>0</v>
      </c>
      <c r="L2473" s="4">
        <v>2.69</v>
      </c>
      <c r="M2473" s="5">
        <v>0</v>
      </c>
      <c r="N2473" s="6">
        <v>1.7391304347826088E-4</v>
      </c>
      <c r="O2473" s="5" t="s">
        <v>6381</v>
      </c>
      <c r="P2473" s="5">
        <v>0</v>
      </c>
      <c r="Q2473" s="5" t="s">
        <v>6381</v>
      </c>
      <c r="R2473" s="5">
        <v>0</v>
      </c>
      <c r="S2473" s="4">
        <v>0.23300000000000001</v>
      </c>
      <c r="T2473" s="6">
        <v>1.7932320000000002</v>
      </c>
      <c r="U2473" s="5">
        <v>0.33316662497915361</v>
      </c>
      <c r="V2473" s="5">
        <v>0.9229615962260338</v>
      </c>
      <c r="W2473" s="6">
        <v>0.31358885017421601</v>
      </c>
      <c r="X2473" s="1">
        <v>2.448</v>
      </c>
      <c r="Y2473" s="6">
        <v>20.69230769230769</v>
      </c>
      <c r="Z2473" s="6">
        <v>13.654822335025379</v>
      </c>
      <c r="AA2473" s="6" t="s">
        <v>6381</v>
      </c>
      <c r="AB2473" s="6" t="s">
        <v>6381</v>
      </c>
      <c r="AC2473" s="6" t="s">
        <v>6381</v>
      </c>
      <c r="AD2473" s="6">
        <v>0.4190031152647975</v>
      </c>
      <c r="AE2473" s="6">
        <v>8.7908496732026151</v>
      </c>
      <c r="AF2473" s="6">
        <v>4.331723027375201</v>
      </c>
      <c r="AG2473" s="6" t="s">
        <v>6381</v>
      </c>
      <c r="AH2473" s="6">
        <v>0.4190031152647975</v>
      </c>
      <c r="AI2473" s="5">
        <v>0</v>
      </c>
      <c r="AJ2473" s="5">
        <v>0</v>
      </c>
      <c r="AK2473" s="3" t="s">
        <v>6381</v>
      </c>
      <c r="AL2473" s="3" t="s">
        <v>6381</v>
      </c>
      <c r="AM2473" s="3" t="s">
        <v>6381</v>
      </c>
      <c r="AN2473" s="3" t="s">
        <v>6381</v>
      </c>
      <c r="AO2473" s="5" t="s">
        <v>6381</v>
      </c>
      <c r="AP2473" s="5" t="s">
        <v>6381</v>
      </c>
      <c r="AQ2473" s="5">
        <v>4.2733188720173537E-2</v>
      </c>
      <c r="AR2473" s="5">
        <v>5.7670561628345267E-2</v>
      </c>
      <c r="AS2473" s="5">
        <v>2.6092715231788081E-2</v>
      </c>
      <c r="AT2473" s="5">
        <v>4.052980132450331E-2</v>
      </c>
      <c r="AU2473" s="5">
        <v>0.16736401673640169</v>
      </c>
      <c r="AV2473" s="5" t="s">
        <v>6381</v>
      </c>
      <c r="AW2473" s="4">
        <v>0.13</v>
      </c>
      <c r="AX2473" s="4">
        <v>0.19700000000000001</v>
      </c>
      <c r="AY2473" s="4">
        <v>0.30599999999999999</v>
      </c>
      <c r="AZ2473" s="4">
        <v>6.42</v>
      </c>
      <c r="BA2473" s="4">
        <v>7.55</v>
      </c>
      <c r="BB2473" s="4">
        <v>0.621</v>
      </c>
      <c r="BC2473" s="4">
        <v>0.54600000000000004</v>
      </c>
      <c r="BD2473" s="4">
        <v>0.25478661087866111</v>
      </c>
      <c r="BE2473" s="4">
        <v>0</v>
      </c>
      <c r="BF2473" s="4">
        <v>0</v>
      </c>
      <c r="BG2473" s="4">
        <v>-0.23499999999999999</v>
      </c>
      <c r="BH2473" s="5">
        <v>-0.92234046047229601</v>
      </c>
      <c r="BI2473" s="4">
        <v>0.4897866108786611</v>
      </c>
      <c r="BJ2473" s="4">
        <v>0.432</v>
      </c>
      <c r="BK2473" s="4">
        <v>4.6100000000000003</v>
      </c>
      <c r="BL2473" s="4">
        <v>5.306</v>
      </c>
      <c r="BM2473" s="4">
        <v>0</v>
      </c>
      <c r="BN2473" s="4">
        <v>0</v>
      </c>
      <c r="BO2473" s="4">
        <v>0</v>
      </c>
      <c r="BP2473" s="15">
        <v>0.17324363050830716</v>
      </c>
    </row>
    <row r="2474" spans="1:68" x14ac:dyDescent="0.3">
      <c r="A2474" s="15">
        <f t="shared" si="40"/>
        <v>2473</v>
      </c>
      <c r="B2474" s="2" t="s">
        <v>4594</v>
      </c>
      <c r="C2474" s="2" t="s">
        <v>4595</v>
      </c>
      <c r="D2474" s="3" t="s">
        <v>6395</v>
      </c>
      <c r="E2474" s="3" t="s">
        <v>6379</v>
      </c>
      <c r="F2474" s="3" t="s">
        <v>6380</v>
      </c>
      <c r="G2474" s="3" t="s">
        <v>6379</v>
      </c>
      <c r="H2474" s="4">
        <v>104.6</v>
      </c>
      <c r="I2474" s="4">
        <v>0</v>
      </c>
      <c r="J2474" s="4">
        <v>104.6</v>
      </c>
      <c r="K2474" s="4">
        <v>0</v>
      </c>
      <c r="L2474" s="4">
        <v>104.6</v>
      </c>
      <c r="M2474" s="5">
        <v>0</v>
      </c>
      <c r="N2474" s="6">
        <v>6.3572149344096876E-4</v>
      </c>
      <c r="O2474" s="5" t="s">
        <v>6381</v>
      </c>
      <c r="P2474" s="5">
        <v>0</v>
      </c>
      <c r="Q2474" s="5" t="s">
        <v>6381</v>
      </c>
      <c r="R2474" s="5">
        <v>0</v>
      </c>
      <c r="S2474" s="4">
        <v>1.06</v>
      </c>
      <c r="T2474" s="6">
        <v>1.798</v>
      </c>
      <c r="U2474" s="5">
        <v>0.42071367935925258</v>
      </c>
      <c r="V2474" s="5">
        <v>0.49618068116522018</v>
      </c>
      <c r="W2474" s="6">
        <v>0.3655394524959743</v>
      </c>
      <c r="X2474" s="1">
        <v>2.1518987341772151</v>
      </c>
      <c r="Y2474" s="6">
        <v>8.435483870967742</v>
      </c>
      <c r="Z2474" s="6">
        <v>8.435483870967742</v>
      </c>
      <c r="AA2474" s="6" t="s">
        <v>6381</v>
      </c>
      <c r="AB2474" s="6" t="s">
        <v>6381</v>
      </c>
      <c r="AC2474" s="6" t="s">
        <v>6381</v>
      </c>
      <c r="AD2474" s="6">
        <v>0.42262626262626263</v>
      </c>
      <c r="AE2474" s="6">
        <v>10.254901960784315</v>
      </c>
      <c r="AF2474" s="6">
        <v>7.2638888888888884</v>
      </c>
      <c r="AG2474" s="6" t="s">
        <v>6381</v>
      </c>
      <c r="AH2474" s="6">
        <v>0.42262626262626263</v>
      </c>
      <c r="AI2474" s="5">
        <v>0.24032258064516129</v>
      </c>
      <c r="AJ2474" s="5">
        <v>2.8489483747609946E-2</v>
      </c>
      <c r="AK2474" s="3">
        <v>0.312</v>
      </c>
      <c r="AL2474" s="3">
        <v>0.35100000000000003</v>
      </c>
      <c r="AM2474" s="3">
        <v>0.11800000000000001</v>
      </c>
      <c r="AN2474" s="3">
        <v>0.183</v>
      </c>
      <c r="AO2474" s="5" t="s">
        <v>6381</v>
      </c>
      <c r="AP2474" s="5" t="s">
        <v>6381</v>
      </c>
      <c r="AQ2474" s="5" t="s">
        <v>6381</v>
      </c>
      <c r="AR2474" s="5" t="s">
        <v>6381</v>
      </c>
      <c r="AS2474" s="5">
        <v>5.0101010101010104E-2</v>
      </c>
      <c r="AT2474" s="5">
        <v>4.1212121212121207E-2</v>
      </c>
      <c r="AU2474" s="5">
        <v>0.17548387096774196</v>
      </c>
      <c r="AV2474" s="5">
        <v>3.0099999999999998E-2</v>
      </c>
      <c r="AW2474" s="4">
        <v>12.4</v>
      </c>
      <c r="AX2474" s="4">
        <v>12.4</v>
      </c>
      <c r="AY2474" s="4">
        <v>10.199999999999999</v>
      </c>
      <c r="AZ2474" s="4">
        <v>247.5</v>
      </c>
      <c r="BA2474" s="4">
        <v>247.5</v>
      </c>
      <c r="BB2474" s="4">
        <v>14.4</v>
      </c>
      <c r="BC2474" s="4">
        <v>14.4</v>
      </c>
      <c r="BD2474" s="4">
        <v>8.4100645161290313</v>
      </c>
      <c r="BE2474" s="4">
        <v>17.691000000000003</v>
      </c>
      <c r="BF2474" s="4">
        <v>20.23</v>
      </c>
      <c r="BG2474" s="4">
        <v>0.37999999999999989</v>
      </c>
      <c r="BH2474" s="5">
        <v>2.4506351836509253</v>
      </c>
      <c r="BI2474" s="4">
        <v>-12.19993548387097</v>
      </c>
      <c r="BJ2474" s="4">
        <v>-25.901000000000003</v>
      </c>
      <c r="BK2474" s="4">
        <v>0</v>
      </c>
      <c r="BL2474" s="4">
        <v>0</v>
      </c>
      <c r="BM2474" s="4">
        <v>0</v>
      </c>
      <c r="BN2474" s="4">
        <v>0</v>
      </c>
      <c r="BO2474" s="4">
        <v>-2.98</v>
      </c>
      <c r="BP2474" s="15">
        <v>0.58680615171681738</v>
      </c>
    </row>
    <row r="2475" spans="1:68" x14ac:dyDescent="0.3">
      <c r="A2475" s="15">
        <f t="shared" si="40"/>
        <v>2474</v>
      </c>
      <c r="B2475" s="2" t="s">
        <v>4596</v>
      </c>
      <c r="C2475" s="2" t="s">
        <v>4597</v>
      </c>
      <c r="D2475" s="3" t="s">
        <v>6401</v>
      </c>
      <c r="E2475" s="3" t="s">
        <v>6379</v>
      </c>
      <c r="F2475" s="3" t="s">
        <v>6380</v>
      </c>
      <c r="G2475" s="3" t="s">
        <v>6379</v>
      </c>
      <c r="H2475" s="4">
        <v>210.4</v>
      </c>
      <c r="I2475" s="4">
        <v>0</v>
      </c>
      <c r="J2475" s="4">
        <v>210.4</v>
      </c>
      <c r="K2475" s="4">
        <v>0</v>
      </c>
      <c r="L2475" s="4">
        <v>210.4</v>
      </c>
      <c r="M2475" s="5">
        <v>0</v>
      </c>
      <c r="N2475" s="6">
        <v>6.5886542864411089E-4</v>
      </c>
      <c r="O2475" s="5" t="s">
        <v>6381</v>
      </c>
      <c r="P2475" s="5">
        <v>0</v>
      </c>
      <c r="Q2475" s="5" t="s">
        <v>6381</v>
      </c>
      <c r="R2475" s="5">
        <v>0</v>
      </c>
      <c r="S2475" s="4">
        <v>0.53500000000000003</v>
      </c>
      <c r="T2475" s="6">
        <v>1.7981120000000004</v>
      </c>
      <c r="U2475" s="5">
        <v>0.41713307229228419</v>
      </c>
      <c r="V2475" s="5">
        <v>0.46507940244082263</v>
      </c>
      <c r="W2475" s="6">
        <v>0.48988653182042424</v>
      </c>
      <c r="X2475" s="1">
        <v>5.7317073170731714</v>
      </c>
      <c r="Y2475" s="6">
        <v>6.6372239747634074</v>
      </c>
      <c r="Z2475" s="6">
        <v>6.6372239747634074</v>
      </c>
      <c r="AA2475" s="6">
        <v>6.2209302325581408</v>
      </c>
      <c r="AB2475" s="6">
        <v>0.3160582845125432</v>
      </c>
      <c r="AC2475" s="6" t="s">
        <v>6381</v>
      </c>
      <c r="AD2475" s="6">
        <v>0.41458128078817735</v>
      </c>
      <c r="AE2475" s="6">
        <v>4.4765957446808509</v>
      </c>
      <c r="AF2475" s="6">
        <v>3.5600676818950929</v>
      </c>
      <c r="AG2475" s="6" t="s">
        <v>6381</v>
      </c>
      <c r="AH2475" s="6">
        <v>0.41458128078817735</v>
      </c>
      <c r="AI2475" s="5">
        <v>0.12555205047318613</v>
      </c>
      <c r="AJ2475" s="5">
        <v>1.8916349809885932E-2</v>
      </c>
      <c r="AK2475" s="3">
        <v>0.12</v>
      </c>
      <c r="AL2475" s="3">
        <v>0.28199999999999997</v>
      </c>
      <c r="AM2475" s="3">
        <v>0.10300000000000001</v>
      </c>
      <c r="AN2475" s="3">
        <v>0.32799999999999996</v>
      </c>
      <c r="AO2475" s="5">
        <v>0.21</v>
      </c>
      <c r="AP2475" s="5">
        <v>0.19500000000000001</v>
      </c>
      <c r="AQ2475" s="5" t="s">
        <v>6381</v>
      </c>
      <c r="AR2475" s="5" t="s">
        <v>6381</v>
      </c>
      <c r="AS2475" s="5">
        <v>6.246305418719212E-2</v>
      </c>
      <c r="AT2475" s="5">
        <v>9.2610837438423646E-2</v>
      </c>
      <c r="AU2475" s="5">
        <v>0.21194029850746265</v>
      </c>
      <c r="AV2475" s="5">
        <v>0.14150000000000001</v>
      </c>
      <c r="AW2475" s="4">
        <v>31.7</v>
      </c>
      <c r="AX2475" s="4">
        <v>31.7</v>
      </c>
      <c r="AY2475" s="4">
        <v>47</v>
      </c>
      <c r="AZ2475" s="4">
        <v>507.5</v>
      </c>
      <c r="BA2475" s="4">
        <v>507.5</v>
      </c>
      <c r="BB2475" s="4">
        <v>59.1</v>
      </c>
      <c r="BC2475" s="4">
        <v>59.1</v>
      </c>
      <c r="BD2475" s="4">
        <v>37.038805970149255</v>
      </c>
      <c r="BE2475" s="4">
        <v>-91.8</v>
      </c>
      <c r="BF2475" s="4">
        <v>75.62</v>
      </c>
      <c r="BG2475" s="4">
        <v>78.212000000000003</v>
      </c>
      <c r="BH2475" s="5">
        <v>4.1532656350741455</v>
      </c>
      <c r="BI2475" s="4">
        <v>-116.79319402985075</v>
      </c>
      <c r="BJ2475" s="4">
        <v>-30.332000000000008</v>
      </c>
      <c r="BK2475" s="4">
        <v>0</v>
      </c>
      <c r="BL2475" s="4">
        <v>0</v>
      </c>
      <c r="BM2475" s="4">
        <v>0</v>
      </c>
      <c r="BN2475" s="4">
        <v>0</v>
      </c>
      <c r="BO2475" s="4">
        <v>-3.98</v>
      </c>
      <c r="BP2475" s="15">
        <v>0.85723020334895428</v>
      </c>
    </row>
    <row r="2476" spans="1:68" x14ac:dyDescent="0.3">
      <c r="A2476" s="15">
        <f t="shared" si="40"/>
        <v>2475</v>
      </c>
      <c r="B2476" s="2" t="s">
        <v>4598</v>
      </c>
      <c r="C2476" s="2" t="s">
        <v>4599</v>
      </c>
      <c r="D2476" s="3" t="s">
        <v>6397</v>
      </c>
      <c r="E2476" s="3" t="s">
        <v>6379</v>
      </c>
      <c r="F2476" s="3" t="s">
        <v>6380</v>
      </c>
      <c r="G2476" s="3" t="s">
        <v>6379</v>
      </c>
      <c r="H2476" s="4">
        <v>467.1</v>
      </c>
      <c r="I2476" s="4">
        <v>620.6</v>
      </c>
      <c r="J2476" s="4">
        <v>1087.7</v>
      </c>
      <c r="K2476" s="4">
        <v>17</v>
      </c>
      <c r="L2476" s="4">
        <v>1070.7</v>
      </c>
      <c r="M2476" s="5">
        <v>1.5629309552266248E-2</v>
      </c>
      <c r="N2476" s="6">
        <v>8.8972861559601503E-4</v>
      </c>
      <c r="O2476" s="5">
        <v>0.57092916283348671</v>
      </c>
      <c r="P2476" s="5">
        <v>0.5705617357727315</v>
      </c>
      <c r="Q2476" s="5">
        <v>1.3306174957118355</v>
      </c>
      <c r="R2476" s="5">
        <v>1.3286234211089702</v>
      </c>
      <c r="S2476" s="4">
        <v>1.6</v>
      </c>
      <c r="T2476" s="6">
        <v>1.7988000000000004</v>
      </c>
      <c r="U2476" s="5">
        <v>0.41109609582188933</v>
      </c>
      <c r="V2476" s="5">
        <v>0.53819533254788765</v>
      </c>
      <c r="W2476" s="6">
        <v>0.54857997010463377</v>
      </c>
      <c r="X2476" s="1">
        <v>14.006211180124225</v>
      </c>
      <c r="Y2476" s="6">
        <v>3.6954113924050631</v>
      </c>
      <c r="Z2476" s="6">
        <v>20.668141592920353</v>
      </c>
      <c r="AA2476" s="6">
        <v>5.4794520547945211</v>
      </c>
      <c r="AB2476" s="6">
        <v>0.24968995894628804</v>
      </c>
      <c r="AC2476" s="6">
        <v>1.0015008576329332</v>
      </c>
      <c r="AD2476" s="6">
        <v>0.47474336822847851</v>
      </c>
      <c r="AE2476" s="6">
        <v>7.9135254988913522</v>
      </c>
      <c r="AF2476" s="6">
        <v>4.8034993270524904</v>
      </c>
      <c r="AG2476" s="6">
        <v>1.0006542056074768</v>
      </c>
      <c r="AH2476" s="6">
        <v>1.0882203475963006</v>
      </c>
      <c r="AI2476" s="5">
        <v>0</v>
      </c>
      <c r="AJ2476" s="5">
        <v>0</v>
      </c>
      <c r="AK2476" s="3">
        <v>6.0899999999999996E-2</v>
      </c>
      <c r="AL2476" s="3" t="s">
        <v>6381</v>
      </c>
      <c r="AM2476" s="3">
        <v>0.191</v>
      </c>
      <c r="AN2476" s="3" t="s">
        <v>6381</v>
      </c>
      <c r="AO2476" s="5">
        <v>0.14800000000000002</v>
      </c>
      <c r="AP2476" s="5">
        <v>0.1</v>
      </c>
      <c r="AQ2476" s="5">
        <v>4.6674927715819915E-2</v>
      </c>
      <c r="AR2476" s="5">
        <v>0.14076154806491886</v>
      </c>
      <c r="AS2476" s="5">
        <v>2.4629468177855277E-2</v>
      </c>
      <c r="AT2476" s="5">
        <v>0.14744986922406278</v>
      </c>
      <c r="AU2476" s="5">
        <v>0</v>
      </c>
      <c r="AV2476" s="5">
        <v>0.26800000000000002</v>
      </c>
      <c r="AW2476" s="4">
        <v>126.4</v>
      </c>
      <c r="AX2476" s="4">
        <v>22.6</v>
      </c>
      <c r="AY2476" s="4">
        <v>135.30000000000001</v>
      </c>
      <c r="AZ2476" s="4">
        <v>983.9</v>
      </c>
      <c r="BA2476" s="4">
        <v>917.6</v>
      </c>
      <c r="BB2476" s="4">
        <v>222.9</v>
      </c>
      <c r="BC2476" s="4">
        <v>172.5</v>
      </c>
      <c r="BD2476" s="4">
        <v>135.30000000000001</v>
      </c>
      <c r="BE2476" s="4">
        <v>0</v>
      </c>
      <c r="BF2476" s="4">
        <v>0</v>
      </c>
      <c r="BG2476" s="4">
        <v>-37.1</v>
      </c>
      <c r="BH2476" s="5">
        <v>-0.27420546932742051</v>
      </c>
      <c r="BI2476" s="4">
        <v>172.4</v>
      </c>
      <c r="BJ2476" s="4">
        <v>59.7</v>
      </c>
      <c r="BK2476" s="4">
        <v>484.2</v>
      </c>
      <c r="BL2476" s="4">
        <v>961.2</v>
      </c>
      <c r="BM2476" s="4">
        <v>466.4</v>
      </c>
      <c r="BN2476" s="4">
        <v>1070</v>
      </c>
      <c r="BO2476" s="4">
        <v>0</v>
      </c>
      <c r="BP2476" s="15">
        <v>0.61321879223253584</v>
      </c>
    </row>
    <row r="2477" spans="1:68" x14ac:dyDescent="0.3">
      <c r="A2477" s="15">
        <f t="shared" si="40"/>
        <v>2476</v>
      </c>
      <c r="B2477" s="2" t="s">
        <v>4600</v>
      </c>
      <c r="C2477" s="2" t="s">
        <v>4601</v>
      </c>
      <c r="D2477" s="3" t="s">
        <v>6430</v>
      </c>
      <c r="E2477" s="3" t="s">
        <v>6379</v>
      </c>
      <c r="F2477" s="3" t="s">
        <v>6380</v>
      </c>
      <c r="G2477" s="3" t="s">
        <v>6379</v>
      </c>
      <c r="H2477" s="4">
        <v>2.46</v>
      </c>
      <c r="I2477" s="4">
        <v>0</v>
      </c>
      <c r="J2477" s="4">
        <v>2.46</v>
      </c>
      <c r="K2477" s="4">
        <v>0</v>
      </c>
      <c r="L2477" s="4">
        <v>2.46</v>
      </c>
      <c r="M2477" s="5">
        <v>0</v>
      </c>
      <c r="N2477" s="6">
        <v>3.1712473572938687E-4</v>
      </c>
      <c r="O2477" s="5" t="s">
        <v>6381</v>
      </c>
      <c r="P2477" s="5">
        <v>0</v>
      </c>
      <c r="Q2477" s="5" t="s">
        <v>6381</v>
      </c>
      <c r="R2477" s="5">
        <v>0</v>
      </c>
      <c r="S2477" s="4">
        <v>0.26</v>
      </c>
      <c r="T2477" s="6">
        <v>1.8002720000000003</v>
      </c>
      <c r="U2477" s="5">
        <v>0.32403703492039299</v>
      </c>
      <c r="V2477" s="5">
        <v>0.70285175907732877</v>
      </c>
      <c r="W2477" s="6">
        <v>0.39572192513368992</v>
      </c>
      <c r="X2477" s="1">
        <v>1.5711060948081264</v>
      </c>
      <c r="Y2477" s="6">
        <v>15.569620253164556</v>
      </c>
      <c r="Z2477" s="6">
        <v>13.977272727272728</v>
      </c>
      <c r="AA2477" s="6" t="s">
        <v>6381</v>
      </c>
      <c r="AB2477" s="6" t="s">
        <v>6381</v>
      </c>
      <c r="AC2477" s="6" t="s">
        <v>6381</v>
      </c>
      <c r="AD2477" s="6">
        <v>0.10081967213114755</v>
      </c>
      <c r="AE2477" s="6">
        <v>3.5344827586206899</v>
      </c>
      <c r="AF2477" s="6">
        <v>1.5374999999999999</v>
      </c>
      <c r="AG2477" s="6" t="s">
        <v>6381</v>
      </c>
      <c r="AH2477" s="6">
        <v>0.10081967213114755</v>
      </c>
      <c r="AI2477" s="5">
        <v>0</v>
      </c>
      <c r="AJ2477" s="5">
        <v>0</v>
      </c>
      <c r="AK2477" s="3">
        <v>-0.40399999999999997</v>
      </c>
      <c r="AL2477" s="3" t="s">
        <v>6381</v>
      </c>
      <c r="AM2477" s="3">
        <v>8.5099999999999995E-2</v>
      </c>
      <c r="AN2477" s="3">
        <v>0.11</v>
      </c>
      <c r="AO2477" s="5" t="s">
        <v>6381</v>
      </c>
      <c r="AP2477" s="5" t="s">
        <v>6381</v>
      </c>
      <c r="AQ2477" s="5">
        <v>1.3333333333333332E-2</v>
      </c>
      <c r="AR2477" s="5">
        <v>4.0979745642958081E-2</v>
      </c>
      <c r="AS2477" s="5">
        <v>7.6521739130434776E-3</v>
      </c>
      <c r="AT2477" s="5">
        <v>3.026086956521739E-2</v>
      </c>
      <c r="AU2477" s="5">
        <v>0.22123893805309736</v>
      </c>
      <c r="AV2477" s="5" t="s">
        <v>6381</v>
      </c>
      <c r="AW2477" s="4">
        <v>0.158</v>
      </c>
      <c r="AX2477" s="4">
        <v>0.17599999999999999</v>
      </c>
      <c r="AY2477" s="4">
        <v>0.69599999999999995</v>
      </c>
      <c r="AZ2477" s="4">
        <v>24.4</v>
      </c>
      <c r="BA2477" s="4">
        <v>23</v>
      </c>
      <c r="BB2477" s="4">
        <v>1.6</v>
      </c>
      <c r="BC2477" s="4">
        <v>1.39</v>
      </c>
      <c r="BD2477" s="4">
        <v>0.54201769911504416</v>
      </c>
      <c r="BE2477" s="4">
        <v>0</v>
      </c>
      <c r="BF2477" s="4">
        <v>0</v>
      </c>
      <c r="BG2477" s="4">
        <v>-0.76600000000000001</v>
      </c>
      <c r="BH2477" s="5">
        <v>-1.4132379832810871</v>
      </c>
      <c r="BI2477" s="4">
        <v>1.3080176991150441</v>
      </c>
      <c r="BJ2477" s="4">
        <v>0.94199999999999995</v>
      </c>
      <c r="BK2477" s="4">
        <v>13.2</v>
      </c>
      <c r="BL2477" s="4">
        <v>16.983999999999998</v>
      </c>
      <c r="BM2477" s="4">
        <v>0</v>
      </c>
      <c r="BN2477" s="4">
        <v>0</v>
      </c>
      <c r="BO2477" s="4">
        <v>0</v>
      </c>
      <c r="BP2477" s="15">
        <v>0.26071321842295692</v>
      </c>
    </row>
    <row r="2478" spans="1:68" x14ac:dyDescent="0.3">
      <c r="A2478" s="15">
        <f t="shared" si="40"/>
        <v>2477</v>
      </c>
      <c r="B2478" s="2" t="s">
        <v>4602</v>
      </c>
      <c r="C2478" s="2" t="s">
        <v>4603</v>
      </c>
      <c r="D2478" s="3" t="s">
        <v>6391</v>
      </c>
      <c r="E2478" s="3" t="s">
        <v>6379</v>
      </c>
      <c r="F2478" s="3" t="s">
        <v>6380</v>
      </c>
      <c r="G2478" s="3" t="s">
        <v>6379</v>
      </c>
      <c r="H2478" s="4">
        <v>36.200000000000003</v>
      </c>
      <c r="I2478" s="4">
        <v>66.7</v>
      </c>
      <c r="J2478" s="4">
        <v>102.9</v>
      </c>
      <c r="K2478" s="4">
        <v>6.31</v>
      </c>
      <c r="L2478" s="4">
        <v>96.59</v>
      </c>
      <c r="M2478" s="5">
        <v>6.1321671525753151E-2</v>
      </c>
      <c r="N2478" s="6">
        <v>4.5901639344262296E-4</v>
      </c>
      <c r="O2478" s="5">
        <v>0.31716595339990489</v>
      </c>
      <c r="P2478" s="5">
        <v>0.64820213799805637</v>
      </c>
      <c r="Q2478" s="5">
        <v>0.4644846796657382</v>
      </c>
      <c r="R2478" s="5">
        <v>1.8425414364640884</v>
      </c>
      <c r="S2478" s="4">
        <v>1.19</v>
      </c>
      <c r="T2478" s="6">
        <v>1.8004640000000003</v>
      </c>
      <c r="U2478" s="5">
        <v>0.33466401061363021</v>
      </c>
      <c r="V2478" s="5">
        <v>0.64019432387473463</v>
      </c>
      <c r="W2478" s="6">
        <v>0.35632183908045972</v>
      </c>
      <c r="X2478" s="1">
        <v>1.5549215406562056</v>
      </c>
      <c r="Y2478" s="6">
        <v>8.7439613526570064</v>
      </c>
      <c r="Z2478" s="6">
        <v>10.903614457831326</v>
      </c>
      <c r="AA2478" s="6" t="s">
        <v>6381</v>
      </c>
      <c r="AB2478" s="6" t="s">
        <v>6381</v>
      </c>
      <c r="AC2478" s="6">
        <v>0.25208913649025072</v>
      </c>
      <c r="AD2478" s="6">
        <v>0.70019342359767889</v>
      </c>
      <c r="AE2478" s="6">
        <v>8.8614678899082566</v>
      </c>
      <c r="AF2478" s="6">
        <v>7.2624060150375938</v>
      </c>
      <c r="AG2478" s="6">
        <v>0.47350360311779988</v>
      </c>
      <c r="AH2478" s="6">
        <v>1.8682785299806577</v>
      </c>
      <c r="AI2478" s="5">
        <v>0</v>
      </c>
      <c r="AJ2478" s="5">
        <v>0</v>
      </c>
      <c r="AK2478" s="3">
        <v>-0.11699999999999999</v>
      </c>
      <c r="AL2478" s="3">
        <v>0.23199999999999998</v>
      </c>
      <c r="AM2478" s="3">
        <v>0.30399999999999999</v>
      </c>
      <c r="AN2478" s="3">
        <v>0.29499999999999998</v>
      </c>
      <c r="AO2478" s="5" t="s">
        <v>6381</v>
      </c>
      <c r="AP2478" s="5" t="s">
        <v>6381</v>
      </c>
      <c r="AQ2478" s="5">
        <v>2.1405544809800128E-2</v>
      </c>
      <c r="AR2478" s="5">
        <v>5.187265026412221E-2</v>
      </c>
      <c r="AS2478" s="5">
        <v>6.4843749999999992E-2</v>
      </c>
      <c r="AT2478" s="5">
        <v>0.212890625</v>
      </c>
      <c r="AU2478" s="5">
        <v>0.22388758782201407</v>
      </c>
      <c r="AV2478" s="5" t="s">
        <v>6381</v>
      </c>
      <c r="AW2478" s="4">
        <v>4.1399999999999997</v>
      </c>
      <c r="AX2478" s="4">
        <v>3.32</v>
      </c>
      <c r="AY2478" s="4">
        <v>10.9</v>
      </c>
      <c r="AZ2478" s="4">
        <v>51.7</v>
      </c>
      <c r="BA2478" s="4">
        <v>51.2</v>
      </c>
      <c r="BB2478" s="4">
        <v>13.3</v>
      </c>
      <c r="BC2478" s="4">
        <v>13.9</v>
      </c>
      <c r="BD2478" s="4">
        <v>8.4596252927400464</v>
      </c>
      <c r="BE2478" s="4">
        <v>0</v>
      </c>
      <c r="BF2478" s="4">
        <v>0</v>
      </c>
      <c r="BG2478" s="4">
        <v>-2.52</v>
      </c>
      <c r="BH2478" s="5">
        <v>-0.29788553426386805</v>
      </c>
      <c r="BI2478" s="4">
        <v>10.979625292740046</v>
      </c>
      <c r="BJ2478" s="4">
        <v>5.84</v>
      </c>
      <c r="BK2478" s="4">
        <v>155.1</v>
      </c>
      <c r="BL2478" s="4">
        <v>210.13</v>
      </c>
      <c r="BM2478" s="4">
        <v>143.6</v>
      </c>
      <c r="BN2478" s="4">
        <v>203.99</v>
      </c>
      <c r="BO2478" s="4">
        <v>0</v>
      </c>
      <c r="BP2478" s="15">
        <v>0.29542382628626462</v>
      </c>
    </row>
    <row r="2479" spans="1:68" ht="26.4" x14ac:dyDescent="0.3">
      <c r="A2479" s="15">
        <f t="shared" si="40"/>
        <v>2478</v>
      </c>
      <c r="B2479" s="2" t="s">
        <v>4604</v>
      </c>
      <c r="C2479" s="2" t="s">
        <v>4605</v>
      </c>
      <c r="D2479" s="3" t="s">
        <v>6429</v>
      </c>
      <c r="E2479" s="3" t="s">
        <v>6379</v>
      </c>
      <c r="F2479" s="3" t="s">
        <v>6380</v>
      </c>
      <c r="G2479" s="3" t="s">
        <v>6379</v>
      </c>
      <c r="H2479" s="4">
        <v>19.7</v>
      </c>
      <c r="I2479" s="4">
        <v>0</v>
      </c>
      <c r="J2479" s="4">
        <v>19.7</v>
      </c>
      <c r="K2479" s="4">
        <v>0</v>
      </c>
      <c r="L2479" s="4">
        <v>19.7</v>
      </c>
      <c r="M2479" s="5">
        <v>0</v>
      </c>
      <c r="N2479" s="6">
        <v>1.1309523809523809E-3</v>
      </c>
      <c r="O2479" s="5" t="s">
        <v>6381</v>
      </c>
      <c r="P2479" s="5">
        <v>0</v>
      </c>
      <c r="Q2479" s="5" t="s">
        <v>6381</v>
      </c>
      <c r="R2479" s="5">
        <v>0</v>
      </c>
      <c r="S2479" s="4">
        <v>1.18</v>
      </c>
      <c r="T2479" s="6">
        <v>1.8011200000000003</v>
      </c>
      <c r="U2479" s="5">
        <v>0.4147288270665544</v>
      </c>
      <c r="V2479" s="5">
        <v>0.62088763354440568</v>
      </c>
      <c r="W2479" s="6">
        <v>0.61290322580645162</v>
      </c>
      <c r="X2479" s="1">
        <v>2.2108626198083066</v>
      </c>
      <c r="Y2479" s="6">
        <v>5.5337078651685392</v>
      </c>
      <c r="Z2479" s="6">
        <v>4.6572104018912519</v>
      </c>
      <c r="AA2479" s="6">
        <v>7.8666666666666663</v>
      </c>
      <c r="AB2479" s="6" t="s">
        <v>6381</v>
      </c>
      <c r="AC2479" s="6" t="s">
        <v>6381</v>
      </c>
      <c r="AD2479" s="6">
        <v>0.28843338213762809</v>
      </c>
      <c r="AE2479" s="6">
        <v>2.846820809248555</v>
      </c>
      <c r="AF2479" s="6">
        <v>2.2906976744186047</v>
      </c>
      <c r="AG2479" s="6" t="s">
        <v>6381</v>
      </c>
      <c r="AH2479" s="6">
        <v>0.28843338213762809</v>
      </c>
      <c r="AI2479" s="5">
        <v>0</v>
      </c>
      <c r="AJ2479" s="5">
        <v>0</v>
      </c>
      <c r="AK2479" s="3" t="s">
        <v>6381</v>
      </c>
      <c r="AL2479" s="3" t="s">
        <v>6381</v>
      </c>
      <c r="AM2479" s="3" t="s">
        <v>6381</v>
      </c>
      <c r="AN2479" s="3" t="s">
        <v>6381</v>
      </c>
      <c r="AO2479" s="5" t="s">
        <v>6381</v>
      </c>
      <c r="AP2479" s="5">
        <v>-8.1200000000000005E-3</v>
      </c>
      <c r="AQ2479" s="5" t="s">
        <v>6381</v>
      </c>
      <c r="AR2479" s="5" t="s">
        <v>6381</v>
      </c>
      <c r="AS2479" s="5">
        <v>7.2555746140651814E-2</v>
      </c>
      <c r="AT2479" s="5">
        <v>0.11869639794168096</v>
      </c>
      <c r="AU2479" s="5">
        <v>0.37426035502958577</v>
      </c>
      <c r="AV2479" s="5" t="s">
        <v>6381</v>
      </c>
      <c r="AW2479" s="4">
        <v>3.56</v>
      </c>
      <c r="AX2479" s="4">
        <v>4.2300000000000004</v>
      </c>
      <c r="AY2479" s="4">
        <v>6.92</v>
      </c>
      <c r="AZ2479" s="4">
        <v>68.3</v>
      </c>
      <c r="BA2479" s="4">
        <v>58.3</v>
      </c>
      <c r="BB2479" s="4">
        <v>8.6</v>
      </c>
      <c r="BC2479" s="4">
        <v>9.18</v>
      </c>
      <c r="BD2479" s="4">
        <v>4.3301183431952666</v>
      </c>
      <c r="BE2479" s="4">
        <v>0</v>
      </c>
      <c r="BF2479" s="4">
        <v>0</v>
      </c>
      <c r="BG2479" s="4">
        <v>-2.08</v>
      </c>
      <c r="BH2479" s="5">
        <v>-0.480356386395004</v>
      </c>
      <c r="BI2479" s="4">
        <v>6.4101183431952666</v>
      </c>
      <c r="BJ2479" s="4">
        <v>6.3100000000000005</v>
      </c>
      <c r="BK2479" s="4">
        <v>0</v>
      </c>
      <c r="BL2479" s="4">
        <v>0</v>
      </c>
      <c r="BM2479" s="4">
        <v>0</v>
      </c>
      <c r="BN2479" s="4">
        <v>0</v>
      </c>
      <c r="BO2479" s="4">
        <v>0</v>
      </c>
      <c r="BP2479" s="15">
        <v>0.47905764577355114</v>
      </c>
    </row>
    <row r="2480" spans="1:68" x14ac:dyDescent="0.3">
      <c r="A2480" s="15">
        <f t="shared" si="40"/>
        <v>2479</v>
      </c>
      <c r="B2480" s="2" t="s">
        <v>4606</v>
      </c>
      <c r="C2480" s="2" t="s">
        <v>4607</v>
      </c>
      <c r="D2480" s="3" t="s">
        <v>6424</v>
      </c>
      <c r="E2480" s="3" t="s">
        <v>6379</v>
      </c>
      <c r="F2480" s="3" t="s">
        <v>6380</v>
      </c>
      <c r="G2480" s="3" t="s">
        <v>6379</v>
      </c>
      <c r="H2480" s="4">
        <v>3.24</v>
      </c>
      <c r="I2480" s="4">
        <v>8.68</v>
      </c>
      <c r="J2480" s="4">
        <v>11.92</v>
      </c>
      <c r="K2480" s="4">
        <v>1.92</v>
      </c>
      <c r="L2480" s="4">
        <v>10</v>
      </c>
      <c r="M2480" s="5">
        <v>0.16107382550335569</v>
      </c>
      <c r="N2480" s="6">
        <v>2.7272727272727274E-4</v>
      </c>
      <c r="O2480" s="5">
        <v>0.27749360613810742</v>
      </c>
      <c r="P2480" s="5">
        <v>0.72818791946308725</v>
      </c>
      <c r="Q2480" s="5">
        <v>0.38407079646017694</v>
      </c>
      <c r="R2480" s="5">
        <v>2.6790123456790123</v>
      </c>
      <c r="S2480" s="4">
        <v>0.29599999999999999</v>
      </c>
      <c r="T2480" s="6">
        <v>1.8025600000000002</v>
      </c>
      <c r="U2480" s="5">
        <v>0.41833001326703778</v>
      </c>
      <c r="V2480" s="5">
        <v>0.66932802122726054</v>
      </c>
      <c r="W2480" s="6">
        <v>0.48434622467771637</v>
      </c>
      <c r="X2480" s="1">
        <v>1.7922077922077921</v>
      </c>
      <c r="Y2480" s="6">
        <v>57.857142857142861</v>
      </c>
      <c r="Z2480" s="6">
        <v>45.633802816901415</v>
      </c>
      <c r="AA2480" s="6" t="s">
        <v>6381</v>
      </c>
      <c r="AB2480" s="6" t="s">
        <v>6381</v>
      </c>
      <c r="AC2480" s="6">
        <v>0.14336283185840709</v>
      </c>
      <c r="AD2480" s="6">
        <v>0.16363636363636364</v>
      </c>
      <c r="AE2480" s="6">
        <v>3.6231884057971016</v>
      </c>
      <c r="AF2480" s="6">
        <v>3.4129692832764502</v>
      </c>
      <c r="AG2480" s="6">
        <v>0.34059945504087197</v>
      </c>
      <c r="AH2480" s="6">
        <v>0.50505050505050508</v>
      </c>
      <c r="AI2480" s="5">
        <v>0</v>
      </c>
      <c r="AJ2480" s="5">
        <v>0</v>
      </c>
      <c r="AK2480" s="3">
        <v>-0.59200000000000008</v>
      </c>
      <c r="AL2480" s="3" t="s">
        <v>6381</v>
      </c>
      <c r="AM2480" s="3">
        <v>-1.41E-2</v>
      </c>
      <c r="AN2480" s="3" t="s">
        <v>6381</v>
      </c>
      <c r="AO2480" s="5" t="s">
        <v>6381</v>
      </c>
      <c r="AP2480" s="5" t="s">
        <v>6381</v>
      </c>
      <c r="AQ2480" s="5">
        <v>2.8744939271255058E-3</v>
      </c>
      <c r="AR2480" s="5">
        <v>8.2020802377414562E-2</v>
      </c>
      <c r="AS2480" s="5">
        <v>2.6296296296296293E-3</v>
      </c>
      <c r="AT2480" s="5">
        <v>0.10222222222222221</v>
      </c>
      <c r="AU2480" s="5">
        <v>0</v>
      </c>
      <c r="AV2480" s="5" t="s">
        <v>6381</v>
      </c>
      <c r="AW2480" s="4">
        <v>5.6000000000000001E-2</v>
      </c>
      <c r="AX2480" s="4">
        <v>7.0999999999999994E-2</v>
      </c>
      <c r="AY2480" s="4">
        <v>2.76</v>
      </c>
      <c r="AZ2480" s="4">
        <v>19.8</v>
      </c>
      <c r="BA2480" s="4">
        <v>27</v>
      </c>
      <c r="BB2480" s="4">
        <v>2.93</v>
      </c>
      <c r="BC2480" s="4">
        <v>3.84</v>
      </c>
      <c r="BD2480" s="4">
        <v>2.76</v>
      </c>
      <c r="BE2480" s="4">
        <v>0</v>
      </c>
      <c r="BF2480" s="4">
        <v>0</v>
      </c>
      <c r="BG2480" s="4">
        <v>-1.07</v>
      </c>
      <c r="BH2480" s="5">
        <v>-0.38768115942028991</v>
      </c>
      <c r="BI2480" s="4">
        <v>3.83</v>
      </c>
      <c r="BJ2480" s="4">
        <v>1.141</v>
      </c>
      <c r="BK2480" s="4">
        <v>24.7</v>
      </c>
      <c r="BL2480" s="4">
        <v>33.65</v>
      </c>
      <c r="BM2480" s="4">
        <v>22.6</v>
      </c>
      <c r="BN2480" s="4">
        <v>29.36</v>
      </c>
      <c r="BO2480" s="4">
        <v>0</v>
      </c>
      <c r="BP2480" s="15">
        <v>0.61182353452309579</v>
      </c>
    </row>
    <row r="2481" spans="1:68" x14ac:dyDescent="0.3">
      <c r="A2481" s="15">
        <f t="shared" si="40"/>
        <v>2480</v>
      </c>
      <c r="B2481" s="2" t="s">
        <v>4608</v>
      </c>
      <c r="C2481" s="2" t="s">
        <v>4609</v>
      </c>
      <c r="D2481" s="3" t="s">
        <v>6403</v>
      </c>
      <c r="E2481" s="3" t="s">
        <v>6379</v>
      </c>
      <c r="F2481" s="3" t="s">
        <v>6380</v>
      </c>
      <c r="G2481" s="3" t="s">
        <v>6379</v>
      </c>
      <c r="H2481" s="4">
        <v>3.39</v>
      </c>
      <c r="I2481" s="4">
        <v>25.4</v>
      </c>
      <c r="J2481" s="4">
        <v>28.79</v>
      </c>
      <c r="K2481" s="4">
        <v>0</v>
      </c>
      <c r="L2481" s="4">
        <v>28.79</v>
      </c>
      <c r="M2481" s="5">
        <v>0</v>
      </c>
      <c r="N2481" s="6">
        <v>1.3397129186602872E-3</v>
      </c>
      <c r="O2481" s="5">
        <v>0.69972451790633605</v>
      </c>
      <c r="P2481" s="5">
        <v>0.8822507815213616</v>
      </c>
      <c r="Q2481" s="5">
        <v>2.330275229357798</v>
      </c>
      <c r="R2481" s="5">
        <v>7.4926253687315629</v>
      </c>
      <c r="S2481" s="4">
        <v>0.16200000000000001</v>
      </c>
      <c r="T2481" s="6">
        <v>1.8027200000000001</v>
      </c>
      <c r="U2481" s="5">
        <v>0.34058772731852804</v>
      </c>
      <c r="V2481" s="5">
        <v>0.8294485600645185</v>
      </c>
      <c r="W2481" s="6">
        <v>0.42406311637080868</v>
      </c>
      <c r="X2481" s="1">
        <v>1.9790794979079498</v>
      </c>
      <c r="Y2481" s="6">
        <v>2.9736842105263164</v>
      </c>
      <c r="Z2481" s="6">
        <v>3.6179295624332979</v>
      </c>
      <c r="AA2481" s="6" t="s">
        <v>6381</v>
      </c>
      <c r="AB2481" s="6" t="s">
        <v>6381</v>
      </c>
      <c r="AC2481" s="6">
        <v>0.3110091743119266</v>
      </c>
      <c r="AD2481" s="6">
        <v>4.4488188976377956E-2</v>
      </c>
      <c r="AE2481" s="6">
        <v>6.0866807610993652</v>
      </c>
      <c r="AF2481" s="6">
        <v>5.2728937728937728</v>
      </c>
      <c r="AG2481" s="6">
        <v>0.79311294765840223</v>
      </c>
      <c r="AH2481" s="6">
        <v>0.37782152230971128</v>
      </c>
      <c r="AI2481" s="5">
        <v>0</v>
      </c>
      <c r="AJ2481" s="5">
        <v>0</v>
      </c>
      <c r="AK2481" s="3">
        <v>0.20600000000000002</v>
      </c>
      <c r="AL2481" s="3">
        <v>0.22</v>
      </c>
      <c r="AM2481" s="3">
        <v>9.1199999999999989E-2</v>
      </c>
      <c r="AN2481" s="3">
        <v>7.9600000000000004E-2</v>
      </c>
      <c r="AO2481" s="5" t="s">
        <v>6381</v>
      </c>
      <c r="AP2481" s="5" t="s">
        <v>6381</v>
      </c>
      <c r="AQ2481" s="5">
        <v>8.9238095238095241E-2</v>
      </c>
      <c r="AR2481" s="5">
        <v>0.14420731707317075</v>
      </c>
      <c r="AS2481" s="5">
        <v>1.2853223593964335E-2</v>
      </c>
      <c r="AT2481" s="5">
        <v>6.4883401920438954E-2</v>
      </c>
      <c r="AU2481" s="5">
        <v>0.5</v>
      </c>
      <c r="AV2481" s="5" t="s">
        <v>6381</v>
      </c>
      <c r="AW2481" s="4">
        <v>1.1399999999999999</v>
      </c>
      <c r="AX2481" s="4">
        <v>0.93700000000000006</v>
      </c>
      <c r="AY2481" s="4">
        <v>4.7300000000000004</v>
      </c>
      <c r="AZ2481" s="4">
        <v>76.2</v>
      </c>
      <c r="BA2481" s="4">
        <v>72.900000000000006</v>
      </c>
      <c r="BB2481" s="4">
        <v>5.46</v>
      </c>
      <c r="BC2481" s="4">
        <v>5.36</v>
      </c>
      <c r="BD2481" s="4">
        <v>2.3650000000000002</v>
      </c>
      <c r="BE2481" s="4">
        <v>0</v>
      </c>
      <c r="BF2481" s="4">
        <v>0</v>
      </c>
      <c r="BG2481" s="4">
        <v>-0.63</v>
      </c>
      <c r="BH2481" s="5">
        <v>-0.26638477801268495</v>
      </c>
      <c r="BI2481" s="4">
        <v>2.9950000000000001</v>
      </c>
      <c r="BJ2481" s="4">
        <v>1.5670000000000002</v>
      </c>
      <c r="BK2481" s="4">
        <v>10.5</v>
      </c>
      <c r="BL2481" s="4">
        <v>32.799999999999997</v>
      </c>
      <c r="BM2481" s="4">
        <v>10.9</v>
      </c>
      <c r="BN2481" s="4">
        <v>36.299999999999997</v>
      </c>
      <c r="BO2481" s="4">
        <v>0</v>
      </c>
      <c r="BP2481" s="15">
        <v>0.40815870591353909</v>
      </c>
    </row>
    <row r="2482" spans="1:68" x14ac:dyDescent="0.3">
      <c r="A2482" s="15">
        <f t="shared" si="40"/>
        <v>2481</v>
      </c>
      <c r="B2482" s="2" t="s">
        <v>4610</v>
      </c>
      <c r="C2482" s="2" t="s">
        <v>4611</v>
      </c>
      <c r="D2482" s="3" t="s">
        <v>6450</v>
      </c>
      <c r="E2482" s="3" t="s">
        <v>6379</v>
      </c>
      <c r="F2482" s="3" t="s">
        <v>6380</v>
      </c>
      <c r="G2482" s="3" t="s">
        <v>6379</v>
      </c>
      <c r="H2482" s="4">
        <v>306.60000000000002</v>
      </c>
      <c r="I2482" s="4">
        <v>0</v>
      </c>
      <c r="J2482" s="4">
        <v>306.60000000000002</v>
      </c>
      <c r="K2482" s="4">
        <v>0</v>
      </c>
      <c r="L2482" s="4">
        <v>306.60000000000002</v>
      </c>
      <c r="M2482" s="5">
        <v>0</v>
      </c>
      <c r="N2482" s="6">
        <v>9.0281943611277753E-4</v>
      </c>
      <c r="O2482" s="5" t="s">
        <v>6381</v>
      </c>
      <c r="P2482" s="5">
        <v>0</v>
      </c>
      <c r="Q2482" s="5" t="s">
        <v>6381</v>
      </c>
      <c r="R2482" s="5">
        <v>0</v>
      </c>
      <c r="S2482" s="4">
        <v>0.92</v>
      </c>
      <c r="T2482" s="6">
        <v>1.8033600000000001</v>
      </c>
      <c r="U2482" s="5">
        <v>0.49396356140913877</v>
      </c>
      <c r="V2482" s="5">
        <v>0.5921489414433323</v>
      </c>
      <c r="W2482" s="6">
        <v>0.42038216560509545</v>
      </c>
      <c r="X2482" s="1" t="s">
        <v>6381</v>
      </c>
      <c r="Y2482" s="6">
        <v>2.2346938775510208</v>
      </c>
      <c r="Z2482" s="6">
        <v>2.2330662782228696</v>
      </c>
      <c r="AA2482" s="6">
        <v>1.9870410367170626</v>
      </c>
      <c r="AB2482" s="6">
        <v>0.10021048778255698</v>
      </c>
      <c r="AC2482" s="6" t="s">
        <v>6381</v>
      </c>
      <c r="AD2482" s="6">
        <v>0.69319466425503051</v>
      </c>
      <c r="AE2482" s="6" t="s">
        <v>6381</v>
      </c>
      <c r="AF2482" s="6" t="s">
        <v>6381</v>
      </c>
      <c r="AG2482" s="6" t="s">
        <v>6381</v>
      </c>
      <c r="AH2482" s="6">
        <v>0.69319466425503051</v>
      </c>
      <c r="AI2482" s="5">
        <v>0</v>
      </c>
      <c r="AJ2482" s="5">
        <v>0</v>
      </c>
      <c r="AK2482" s="3">
        <v>0.20699999999999999</v>
      </c>
      <c r="AL2482" s="3">
        <v>0.17499999999999999</v>
      </c>
      <c r="AM2482" s="3">
        <v>0.28600000000000003</v>
      </c>
      <c r="AN2482" s="3">
        <v>0.23499999999999999</v>
      </c>
      <c r="AO2482" s="5">
        <v>0.223</v>
      </c>
      <c r="AP2482" s="5">
        <v>0.11900000000000001</v>
      </c>
      <c r="AQ2482" s="5">
        <v>0.2134639303482587</v>
      </c>
      <c r="AR2482" s="5">
        <v>0</v>
      </c>
      <c r="AS2482" s="5">
        <v>0.32275505406676075</v>
      </c>
      <c r="AT2482" s="5">
        <v>0</v>
      </c>
      <c r="AU2482" s="5">
        <v>0.2998470168281489</v>
      </c>
      <c r="AV2482" s="5">
        <v>0.1968</v>
      </c>
      <c r="AW2482" s="4">
        <v>137.19999999999999</v>
      </c>
      <c r="AX2482" s="4">
        <v>137.30000000000001</v>
      </c>
      <c r="AY2482" s="4">
        <v>0</v>
      </c>
      <c r="AZ2482" s="4">
        <v>442.3</v>
      </c>
      <c r="BA2482" s="4">
        <v>425.4</v>
      </c>
      <c r="BB2482" s="4">
        <v>0</v>
      </c>
      <c r="BC2482" s="4">
        <v>0</v>
      </c>
      <c r="BD2482" s="4">
        <v>0</v>
      </c>
      <c r="BE2482" s="4">
        <v>0</v>
      </c>
      <c r="BF2482" s="4">
        <v>0</v>
      </c>
      <c r="BG2482" s="4">
        <v>0</v>
      </c>
      <c r="BH2482" s="5" t="s">
        <v>6381</v>
      </c>
      <c r="BI2482" s="4">
        <v>0</v>
      </c>
      <c r="BJ2482" s="4">
        <v>137.30000000000001</v>
      </c>
      <c r="BK2482" s="4">
        <v>643.20000000000005</v>
      </c>
      <c r="BL2482" s="4">
        <v>23.500000000000227</v>
      </c>
      <c r="BM2482" s="4">
        <v>0</v>
      </c>
      <c r="BN2482" s="4">
        <v>0</v>
      </c>
      <c r="BO2482" s="4">
        <v>0</v>
      </c>
      <c r="BP2482" s="15">
        <v>0.56252028583182712</v>
      </c>
    </row>
    <row r="2483" spans="1:68" x14ac:dyDescent="0.3">
      <c r="A2483" s="15">
        <f t="shared" si="40"/>
        <v>2482</v>
      </c>
      <c r="B2483" s="2" t="s">
        <v>4612</v>
      </c>
      <c r="C2483" s="2" t="s">
        <v>4613</v>
      </c>
      <c r="D2483" s="3" t="s">
        <v>6423</v>
      </c>
      <c r="E2483" s="3" t="s">
        <v>6379</v>
      </c>
      <c r="F2483" s="3" t="s">
        <v>6380</v>
      </c>
      <c r="G2483" s="3" t="s">
        <v>6379</v>
      </c>
      <c r="H2483" s="4">
        <v>34.299999999999997</v>
      </c>
      <c r="I2483" s="4">
        <v>2.64</v>
      </c>
      <c r="J2483" s="4">
        <v>36.94</v>
      </c>
      <c r="K2483" s="4">
        <v>0</v>
      </c>
      <c r="L2483" s="4">
        <v>36.94</v>
      </c>
      <c r="M2483" s="5">
        <v>0</v>
      </c>
      <c r="N2483" s="6">
        <v>1.0380399742101871E-3</v>
      </c>
      <c r="O2483" s="5">
        <v>9.0597117364447491E-2</v>
      </c>
      <c r="P2483" s="5">
        <v>7.1467244179750949E-2</v>
      </c>
      <c r="Q2483" s="5">
        <v>9.9622641509433965E-2</v>
      </c>
      <c r="R2483" s="5">
        <v>7.696793002915453E-2</v>
      </c>
      <c r="S2483" s="4">
        <v>0.221</v>
      </c>
      <c r="T2483" s="6">
        <v>1.8034240000000001</v>
      </c>
      <c r="U2483" s="5">
        <v>0.24083189157584592</v>
      </c>
      <c r="V2483" s="5">
        <v>0.73910477069828562</v>
      </c>
      <c r="W2483" s="6">
        <v>0.53162853297442803</v>
      </c>
      <c r="X2483" s="1">
        <v>2000</v>
      </c>
      <c r="Y2483" s="6">
        <v>53.343701399688953</v>
      </c>
      <c r="Z2483" s="6">
        <v>20.058479532163741</v>
      </c>
      <c r="AA2483" s="6" t="s">
        <v>6381</v>
      </c>
      <c r="AB2483" s="6" t="s">
        <v>6381</v>
      </c>
      <c r="AC2483" s="6">
        <v>1.2943396226415094</v>
      </c>
      <c r="AD2483" s="6">
        <v>12.51824817518248</v>
      </c>
      <c r="AE2483" s="6">
        <v>18.47</v>
      </c>
      <c r="AF2483" s="6">
        <v>18.656565656565654</v>
      </c>
      <c r="AG2483" s="6">
        <v>1.2676733013040493</v>
      </c>
      <c r="AH2483" s="6">
        <v>13.481751824817517</v>
      </c>
      <c r="AI2483" s="5">
        <v>0</v>
      </c>
      <c r="AJ2483" s="5">
        <v>0</v>
      </c>
      <c r="AK2483" s="3">
        <v>0.27399999999999997</v>
      </c>
      <c r="AL2483" s="3">
        <v>0.53600000000000003</v>
      </c>
      <c r="AM2483" s="3">
        <v>-0.124</v>
      </c>
      <c r="AN2483" s="3">
        <v>2.9900000000000003E-2</v>
      </c>
      <c r="AO2483" s="5" t="s">
        <v>6381</v>
      </c>
      <c r="AP2483" s="5" t="s">
        <v>6381</v>
      </c>
      <c r="AQ2483" s="5" t="s">
        <v>6381</v>
      </c>
      <c r="AR2483" s="5" t="s">
        <v>6381</v>
      </c>
      <c r="AS2483" s="5">
        <v>0.55519480519480513</v>
      </c>
      <c r="AT2483" s="5">
        <v>0.64935064935064934</v>
      </c>
      <c r="AU2483" s="5">
        <v>0.14349999999999999</v>
      </c>
      <c r="AV2483" s="5" t="s">
        <v>6381</v>
      </c>
      <c r="AW2483" s="4">
        <v>0.64300000000000002</v>
      </c>
      <c r="AX2483" s="4">
        <v>1.71</v>
      </c>
      <c r="AY2483" s="4">
        <v>2</v>
      </c>
      <c r="AZ2483" s="4">
        <v>2.74</v>
      </c>
      <c r="BA2483" s="4">
        <v>3.08</v>
      </c>
      <c r="BB2483" s="4">
        <v>1.98</v>
      </c>
      <c r="BC2483" s="4">
        <v>2.25</v>
      </c>
      <c r="BD2483" s="4">
        <v>1.7130000000000001</v>
      </c>
      <c r="BE2483" s="4">
        <v>0</v>
      </c>
      <c r="BF2483" s="4">
        <v>0</v>
      </c>
      <c r="BG2483" s="4">
        <v>-0.19800000000000001</v>
      </c>
      <c r="BH2483" s="5">
        <v>-0.11558669001751314</v>
      </c>
      <c r="BI2483" s="4">
        <v>1.911</v>
      </c>
      <c r="BJ2483" s="4">
        <v>1.9079999999999999</v>
      </c>
      <c r="BK2483" s="4">
        <v>0</v>
      </c>
      <c r="BL2483" s="4">
        <v>0</v>
      </c>
      <c r="BM2483" s="4">
        <v>26.5</v>
      </c>
      <c r="BN2483" s="4">
        <v>29.14</v>
      </c>
      <c r="BO2483" s="4">
        <v>0</v>
      </c>
      <c r="BP2483" s="15">
        <v>0.73808514970956396</v>
      </c>
    </row>
    <row r="2484" spans="1:68" x14ac:dyDescent="0.3">
      <c r="A2484" s="15">
        <f t="shared" si="40"/>
        <v>2483</v>
      </c>
      <c r="B2484" s="2" t="s">
        <v>4614</v>
      </c>
      <c r="C2484" s="2" t="s">
        <v>4615</v>
      </c>
      <c r="D2484" s="3" t="s">
        <v>6408</v>
      </c>
      <c r="E2484" s="3" t="s">
        <v>6379</v>
      </c>
      <c r="F2484" s="3" t="s">
        <v>6380</v>
      </c>
      <c r="G2484" s="3" t="s">
        <v>6379</v>
      </c>
      <c r="H2484" s="4">
        <v>2.4</v>
      </c>
      <c r="I2484" s="4">
        <v>4.1900000000000004</v>
      </c>
      <c r="J2484" s="4">
        <v>6.59</v>
      </c>
      <c r="K2484" s="4">
        <v>0.34799999999999998</v>
      </c>
      <c r="L2484" s="4">
        <v>6.242</v>
      </c>
      <c r="M2484" s="5">
        <v>5.2807283763277688E-2</v>
      </c>
      <c r="N2484" s="6">
        <v>5.0000000000000001E-4</v>
      </c>
      <c r="O2484" s="5">
        <v>0.29907209136331192</v>
      </c>
      <c r="P2484" s="5">
        <v>0.63581183611532632</v>
      </c>
      <c r="Q2484" s="5">
        <v>0.42668024439918534</v>
      </c>
      <c r="R2484" s="5">
        <v>1.7458333333333336</v>
      </c>
      <c r="S2484" s="4">
        <v>0.109</v>
      </c>
      <c r="T2484" s="6">
        <v>1.8036480000000001</v>
      </c>
      <c r="U2484" s="5">
        <v>0.34785054261852172</v>
      </c>
      <c r="V2484" s="5">
        <v>0.66407830863535966</v>
      </c>
      <c r="W2484" s="6">
        <v>0.32638888888888884</v>
      </c>
      <c r="X2484" s="1">
        <v>1.6666666666666665</v>
      </c>
      <c r="Y2484" s="6">
        <v>10.169491525423728</v>
      </c>
      <c r="Z2484" s="6">
        <v>9.1954022988505741</v>
      </c>
      <c r="AA2484" s="6" t="s">
        <v>6381</v>
      </c>
      <c r="AB2484" s="6" t="s">
        <v>6381</v>
      </c>
      <c r="AC2484" s="6">
        <v>0.24439918533604887</v>
      </c>
      <c r="AD2484" s="6">
        <v>7.7669902912621366E-2</v>
      </c>
      <c r="AE2484" s="6">
        <v>7.174712643678161</v>
      </c>
      <c r="AF2484" s="6">
        <v>8.0438144329896897</v>
      </c>
      <c r="AG2484" s="6">
        <v>0.45725587869020579</v>
      </c>
      <c r="AH2484" s="6">
        <v>0.20200647249190939</v>
      </c>
      <c r="AI2484" s="5">
        <v>0</v>
      </c>
      <c r="AJ2484" s="5">
        <v>0</v>
      </c>
      <c r="AK2484" s="3" t="s">
        <v>6381</v>
      </c>
      <c r="AL2484" s="3" t="s">
        <v>6381</v>
      </c>
      <c r="AM2484" s="3" t="s">
        <v>6381</v>
      </c>
      <c r="AN2484" s="3" t="s">
        <v>6381</v>
      </c>
      <c r="AO2484" s="5" t="s">
        <v>6381</v>
      </c>
      <c r="AP2484" s="5" t="s">
        <v>6381</v>
      </c>
      <c r="AQ2484" s="5" t="s">
        <v>6381</v>
      </c>
      <c r="AR2484" s="5" t="s">
        <v>6381</v>
      </c>
      <c r="AS2484" s="5">
        <v>7.8614457831325292E-3</v>
      </c>
      <c r="AT2484" s="5">
        <v>2.6204819277108431E-2</v>
      </c>
      <c r="AU2484" s="5">
        <v>0.35941320293398532</v>
      </c>
      <c r="AV2484" s="5" t="s">
        <v>6381</v>
      </c>
      <c r="AW2484" s="4">
        <v>0.23599999999999999</v>
      </c>
      <c r="AX2484" s="4">
        <v>0.26100000000000001</v>
      </c>
      <c r="AY2484" s="4">
        <v>0.87</v>
      </c>
      <c r="AZ2484" s="4">
        <v>30.9</v>
      </c>
      <c r="BA2484" s="4">
        <v>33.200000000000003</v>
      </c>
      <c r="BB2484" s="4">
        <v>0.77600000000000002</v>
      </c>
      <c r="BC2484" s="4">
        <v>0.96099999999999997</v>
      </c>
      <c r="BD2484" s="4">
        <v>0.55731051344743276</v>
      </c>
      <c r="BE2484" s="4">
        <v>0</v>
      </c>
      <c r="BF2484" s="4">
        <v>0</v>
      </c>
      <c r="BG2484" s="4">
        <v>-9.5000000000000001E-2</v>
      </c>
      <c r="BH2484" s="5">
        <v>-0.1704615249627095</v>
      </c>
      <c r="BI2484" s="4">
        <v>0.65231051344743274</v>
      </c>
      <c r="BJ2484" s="4">
        <v>0.35599999999999998</v>
      </c>
      <c r="BK2484" s="4">
        <v>0</v>
      </c>
      <c r="BL2484" s="4">
        <v>0</v>
      </c>
      <c r="BM2484" s="4">
        <v>9.82</v>
      </c>
      <c r="BN2484" s="4">
        <v>13.651000000000002</v>
      </c>
      <c r="BO2484" s="4">
        <v>0</v>
      </c>
      <c r="BP2484" s="15">
        <v>0.19860403842664698</v>
      </c>
    </row>
    <row r="2485" spans="1:68" x14ac:dyDescent="0.3">
      <c r="A2485" s="15">
        <f t="shared" si="40"/>
        <v>2484</v>
      </c>
      <c r="B2485" s="2" t="s">
        <v>4616</v>
      </c>
      <c r="C2485" s="2" t="s">
        <v>4617</v>
      </c>
      <c r="D2485" s="3" t="s">
        <v>6394</v>
      </c>
      <c r="E2485" s="3" t="s">
        <v>6379</v>
      </c>
      <c r="F2485" s="3" t="s">
        <v>6380</v>
      </c>
      <c r="G2485" s="3" t="s">
        <v>6379</v>
      </c>
      <c r="H2485" s="4">
        <v>42.3</v>
      </c>
      <c r="I2485" s="4">
        <v>424.2</v>
      </c>
      <c r="J2485" s="4">
        <v>466.5</v>
      </c>
      <c r="K2485" s="4">
        <v>19.5</v>
      </c>
      <c r="L2485" s="4">
        <v>447</v>
      </c>
      <c r="M2485" s="5">
        <v>4.1800643086816719E-2</v>
      </c>
      <c r="N2485" s="6">
        <v>1.984375E-3</v>
      </c>
      <c r="O2485" s="5">
        <v>0.60548101627176709</v>
      </c>
      <c r="P2485" s="5">
        <v>0.90932475884244368</v>
      </c>
      <c r="Q2485" s="5">
        <v>1.5347322720694647</v>
      </c>
      <c r="R2485" s="5">
        <v>10.028368794326241</v>
      </c>
      <c r="S2485" s="4">
        <v>0.22</v>
      </c>
      <c r="T2485" s="6">
        <v>1.8038879999999999</v>
      </c>
      <c r="U2485" s="5">
        <v>0.54129474410897427</v>
      </c>
      <c r="V2485" s="5">
        <v>0.43368239310437451</v>
      </c>
      <c r="W2485" s="6">
        <v>0.6901408450704225</v>
      </c>
      <c r="X2485" s="1">
        <v>2.2909604519774009</v>
      </c>
      <c r="Y2485" s="6">
        <v>0.74734982332155475</v>
      </c>
      <c r="Z2485" s="6">
        <v>1.0444444444444443</v>
      </c>
      <c r="AA2485" s="6">
        <v>1.3664596273291925</v>
      </c>
      <c r="AB2485" s="6" t="s">
        <v>6381</v>
      </c>
      <c r="AC2485" s="6">
        <v>0.15303907380607815</v>
      </c>
      <c r="AD2485" s="6">
        <v>7.337380745880312E-2</v>
      </c>
      <c r="AE2485" s="6">
        <v>5.5117139334155372</v>
      </c>
      <c r="AF2485" s="6">
        <v>3.8042553191489361</v>
      </c>
      <c r="AG2485" s="6">
        <v>1.1470361816782142</v>
      </c>
      <c r="AH2485" s="6">
        <v>0.77536860364267124</v>
      </c>
      <c r="AI2485" s="5">
        <v>0</v>
      </c>
      <c r="AJ2485" s="5">
        <v>0</v>
      </c>
      <c r="AK2485" s="3">
        <v>-3.9599999999999996E-2</v>
      </c>
      <c r="AL2485" s="3">
        <v>0.20699999999999999</v>
      </c>
      <c r="AM2485" s="3">
        <v>9.2699999999999991E-2</v>
      </c>
      <c r="AN2485" s="3">
        <v>0.35</v>
      </c>
      <c r="AO2485" s="5" t="s">
        <v>6381</v>
      </c>
      <c r="AP2485" s="5">
        <v>-9.0399999999999994E-2</v>
      </c>
      <c r="AQ2485" s="5">
        <v>0.15795631825273013</v>
      </c>
      <c r="AR2485" s="5">
        <v>0.24413004214328718</v>
      </c>
      <c r="AS2485" s="5">
        <v>8.7700303161541787E-2</v>
      </c>
      <c r="AT2485" s="5">
        <v>0.17561715028150712</v>
      </c>
      <c r="AU2485" s="5">
        <v>3.1971153846153844E-2</v>
      </c>
      <c r="AV2485" s="5">
        <v>0.2324</v>
      </c>
      <c r="AW2485" s="4">
        <v>56.6</v>
      </c>
      <c r="AX2485" s="4">
        <v>40.5</v>
      </c>
      <c r="AY2485" s="4">
        <v>81.099999999999994</v>
      </c>
      <c r="AZ2485" s="4">
        <v>576.5</v>
      </c>
      <c r="BA2485" s="4">
        <v>461.8</v>
      </c>
      <c r="BB2485" s="4">
        <v>117.5</v>
      </c>
      <c r="BC2485" s="4">
        <v>97.4</v>
      </c>
      <c r="BD2485" s="4">
        <v>78.507139423076922</v>
      </c>
      <c r="BE2485" s="4">
        <v>0</v>
      </c>
      <c r="BF2485" s="4">
        <v>0</v>
      </c>
      <c r="BG2485" s="4">
        <v>-16.600000000000001</v>
      </c>
      <c r="BH2485" s="5">
        <v>-0.21144573757225046</v>
      </c>
      <c r="BI2485" s="4">
        <v>95.107139423076916</v>
      </c>
      <c r="BJ2485" s="4">
        <v>57.1</v>
      </c>
      <c r="BK2485" s="4">
        <v>256.39999999999998</v>
      </c>
      <c r="BL2485" s="4">
        <v>332.2</v>
      </c>
      <c r="BM2485" s="4">
        <v>276.39999999999998</v>
      </c>
      <c r="BN2485" s="4">
        <v>389.69999999999993</v>
      </c>
      <c r="BO2485" s="4">
        <v>0</v>
      </c>
      <c r="BP2485" s="15">
        <v>0.45176729915222014</v>
      </c>
    </row>
    <row r="2486" spans="1:68" x14ac:dyDescent="0.3">
      <c r="A2486" s="15">
        <f t="shared" si="40"/>
        <v>2485</v>
      </c>
      <c r="B2486" s="2" t="s">
        <v>4618</v>
      </c>
      <c r="C2486" s="2" t="s">
        <v>4619</v>
      </c>
      <c r="D2486" s="3" t="s">
        <v>6404</v>
      </c>
      <c r="E2486" s="3" t="s">
        <v>6379</v>
      </c>
      <c r="F2486" s="3" t="s">
        <v>6380</v>
      </c>
      <c r="G2486" s="3" t="s">
        <v>6379</v>
      </c>
      <c r="H2486" s="4">
        <v>108.3</v>
      </c>
      <c r="I2486" s="4">
        <v>55.2</v>
      </c>
      <c r="J2486" s="4">
        <v>163.5</v>
      </c>
      <c r="K2486" s="4">
        <v>0</v>
      </c>
      <c r="L2486" s="4">
        <v>163.5</v>
      </c>
      <c r="M2486" s="5">
        <v>0</v>
      </c>
      <c r="N2486" s="6">
        <v>1.9417475728155338E-4</v>
      </c>
      <c r="O2486" s="5">
        <v>0.24966078697421978</v>
      </c>
      <c r="P2486" s="5">
        <v>0.33761467889908259</v>
      </c>
      <c r="Q2486" s="5">
        <v>0.33273056057866185</v>
      </c>
      <c r="R2486" s="5">
        <v>0.50969529085872578</v>
      </c>
      <c r="S2486" s="4">
        <v>0.47799999999999998</v>
      </c>
      <c r="T2486" s="6">
        <v>1.8040480000000003</v>
      </c>
      <c r="U2486" s="5">
        <v>0.47010637094172636</v>
      </c>
      <c r="V2486" s="5">
        <v>0.504673015863912</v>
      </c>
      <c r="W2486" s="6">
        <v>0.36729222520107241</v>
      </c>
      <c r="X2486" s="1">
        <v>7.1732522796352578</v>
      </c>
      <c r="Y2486" s="6">
        <v>7.626760563380282</v>
      </c>
      <c r="Z2486" s="6">
        <v>20.867052023121385</v>
      </c>
      <c r="AA2486" s="6">
        <v>15.933333333333334</v>
      </c>
      <c r="AB2486" s="6" t="s">
        <v>6381</v>
      </c>
      <c r="AC2486" s="6">
        <v>0.65280289330922237</v>
      </c>
      <c r="AD2486" s="6">
        <v>0.55824742268041239</v>
      </c>
      <c r="AE2486" s="6">
        <v>34.639830508474581</v>
      </c>
      <c r="AF2486" s="6">
        <v>6.7283950617283947</v>
      </c>
      <c r="AG2486" s="6">
        <v>0.73948439620081408</v>
      </c>
      <c r="AH2486" s="6">
        <v>0.84278350515463918</v>
      </c>
      <c r="AI2486" s="5">
        <v>0</v>
      </c>
      <c r="AJ2486" s="5">
        <v>0</v>
      </c>
      <c r="AK2486" s="3">
        <v>-0.34299999999999997</v>
      </c>
      <c r="AL2486" s="3" t="s">
        <v>6381</v>
      </c>
      <c r="AM2486" s="3">
        <v>0.14899999999999999</v>
      </c>
      <c r="AN2486" s="3" t="s">
        <v>6381</v>
      </c>
      <c r="AO2486" s="5" t="s">
        <v>6381</v>
      </c>
      <c r="AP2486" s="5" t="s">
        <v>6381</v>
      </c>
      <c r="AQ2486" s="5">
        <v>2.9691075514874141E-2</v>
      </c>
      <c r="AR2486" s="5">
        <v>2.7002288329519449E-2</v>
      </c>
      <c r="AS2486" s="5">
        <v>2.7873254564983893E-2</v>
      </c>
      <c r="AT2486" s="5">
        <v>2.5349087003222342E-2</v>
      </c>
      <c r="AU2486" s="5">
        <v>0.33333333333333337</v>
      </c>
      <c r="AV2486" s="5">
        <v>5.5399999999999998E-2</v>
      </c>
      <c r="AW2486" s="4">
        <v>14.2</v>
      </c>
      <c r="AX2486" s="4">
        <v>5.19</v>
      </c>
      <c r="AY2486" s="4">
        <v>4.72</v>
      </c>
      <c r="AZ2486" s="4">
        <v>194</v>
      </c>
      <c r="BA2486" s="4">
        <v>186.2</v>
      </c>
      <c r="BB2486" s="4">
        <v>24.3</v>
      </c>
      <c r="BC2486" s="4">
        <v>11.1</v>
      </c>
      <c r="BD2486" s="4">
        <v>3.1466666666666665</v>
      </c>
      <c r="BE2486" s="4">
        <v>0</v>
      </c>
      <c r="BF2486" s="4">
        <v>0</v>
      </c>
      <c r="BG2486" s="4">
        <v>-6.2</v>
      </c>
      <c r="BH2486" s="5">
        <v>-1.9703389830508475</v>
      </c>
      <c r="BI2486" s="4">
        <v>9.3466666666666676</v>
      </c>
      <c r="BJ2486" s="4">
        <v>11.39</v>
      </c>
      <c r="BK2486" s="4">
        <v>174.8</v>
      </c>
      <c r="BL2486" s="4">
        <v>174.8</v>
      </c>
      <c r="BM2486" s="4">
        <v>165.9</v>
      </c>
      <c r="BN2486" s="4">
        <v>221.10000000000002</v>
      </c>
      <c r="BO2486" s="4">
        <v>0</v>
      </c>
      <c r="BP2486" s="15">
        <v>0.11969299536437683</v>
      </c>
    </row>
    <row r="2487" spans="1:68" x14ac:dyDescent="0.3">
      <c r="A2487" s="15">
        <f t="shared" si="40"/>
        <v>2486</v>
      </c>
      <c r="B2487" s="2" t="s">
        <v>4620</v>
      </c>
      <c r="C2487" s="2" t="s">
        <v>4621</v>
      </c>
      <c r="D2487" s="3" t="s">
        <v>6458</v>
      </c>
      <c r="E2487" s="3" t="s">
        <v>6379</v>
      </c>
      <c r="F2487" s="3" t="s">
        <v>6380</v>
      </c>
      <c r="G2487" s="3" t="s">
        <v>6379</v>
      </c>
      <c r="H2487" s="4">
        <v>15.1</v>
      </c>
      <c r="I2487" s="4">
        <v>274.5</v>
      </c>
      <c r="J2487" s="4">
        <v>289.60000000000002</v>
      </c>
      <c r="K2487" s="4">
        <v>0.27800000000000002</v>
      </c>
      <c r="L2487" s="4">
        <v>289.322</v>
      </c>
      <c r="M2487" s="5">
        <v>9.599447513812155E-4</v>
      </c>
      <c r="N2487" s="6">
        <v>1.7578124999999997E-4</v>
      </c>
      <c r="O2487" s="5">
        <v>0.95048476454293629</v>
      </c>
      <c r="P2487" s="5">
        <v>0.94785911602209938</v>
      </c>
      <c r="Q2487" s="5">
        <v>19.195804195804193</v>
      </c>
      <c r="R2487" s="5">
        <v>18.17880794701987</v>
      </c>
      <c r="S2487" s="4">
        <v>0.29499999999999998</v>
      </c>
      <c r="T2487" s="6">
        <v>1.804224</v>
      </c>
      <c r="U2487" s="5">
        <v>0.21447610589527216</v>
      </c>
      <c r="V2487" s="5">
        <v>0.88821082984889888</v>
      </c>
      <c r="W2487" s="6">
        <v>0.6340310600945307</v>
      </c>
      <c r="X2487" s="1" t="s">
        <v>6381</v>
      </c>
      <c r="Y2487" s="6" t="s">
        <v>6381</v>
      </c>
      <c r="Z2487" s="6" t="s">
        <v>6381</v>
      </c>
      <c r="AA2487" s="6" t="s">
        <v>6381</v>
      </c>
      <c r="AB2487" s="6" t="s">
        <v>6381</v>
      </c>
      <c r="AC2487" s="6">
        <v>1.0559440559440558</v>
      </c>
      <c r="AD2487" s="6">
        <v>9.1404358353510906E-2</v>
      </c>
      <c r="AE2487" s="6" t="s">
        <v>6381</v>
      </c>
      <c r="AF2487" s="6">
        <v>174.29036144578313</v>
      </c>
      <c r="AG2487" s="6">
        <v>1.0027727521644798</v>
      </c>
      <c r="AH2487" s="6">
        <v>1.7513438256658598</v>
      </c>
      <c r="AI2487" s="5" t="s">
        <v>6381</v>
      </c>
      <c r="AJ2487" s="5">
        <v>0</v>
      </c>
      <c r="AK2487" s="3" t="s">
        <v>6381</v>
      </c>
      <c r="AL2487" s="3" t="s">
        <v>6381</v>
      </c>
      <c r="AM2487" s="3">
        <v>6.7900000000000002E-2</v>
      </c>
      <c r="AN2487" s="3">
        <v>8.9800000000000005E-2</v>
      </c>
      <c r="AO2487" s="5" t="s">
        <v>6381</v>
      </c>
      <c r="AP2487" s="5" t="s">
        <v>6381</v>
      </c>
      <c r="AQ2487" s="5">
        <v>-0.80248306997742658</v>
      </c>
      <c r="AR2487" s="5">
        <v>-0.10354989590937354</v>
      </c>
      <c r="AS2487" s="5">
        <v>-0.44161490683229809</v>
      </c>
      <c r="AT2487" s="5">
        <v>-0.23788819875776396</v>
      </c>
      <c r="AU2487" s="5">
        <v>0</v>
      </c>
      <c r="AV2487" s="5">
        <v>0.46610000000000001</v>
      </c>
      <c r="AW2487" s="4">
        <v>-46.4</v>
      </c>
      <c r="AX2487" s="4">
        <v>-71.099999999999994</v>
      </c>
      <c r="AY2487" s="4">
        <v>-38.299999999999997</v>
      </c>
      <c r="AZ2487" s="4">
        <v>165.2</v>
      </c>
      <c r="BA2487" s="4">
        <v>161</v>
      </c>
      <c r="BB2487" s="4">
        <v>1.66</v>
      </c>
      <c r="BC2487" s="4">
        <v>-23.4</v>
      </c>
      <c r="BD2487" s="4">
        <v>-38.299999999999997</v>
      </c>
      <c r="BE2487" s="4">
        <v>0</v>
      </c>
      <c r="BF2487" s="4">
        <v>0</v>
      </c>
      <c r="BG2487" s="4">
        <v>-10.5</v>
      </c>
      <c r="BH2487" s="5" t="s">
        <v>6381</v>
      </c>
      <c r="BI2487" s="4">
        <v>-27.799999999999997</v>
      </c>
      <c r="BJ2487" s="4">
        <v>-60.599999999999994</v>
      </c>
      <c r="BK2487" s="4">
        <v>88.6</v>
      </c>
      <c r="BL2487" s="4">
        <v>369.87000000000006</v>
      </c>
      <c r="BM2487" s="4">
        <v>14.3</v>
      </c>
      <c r="BN2487" s="4">
        <v>288.52199999999999</v>
      </c>
      <c r="BO2487" s="4">
        <v>0</v>
      </c>
      <c r="BP2487" s="15">
        <v>0.75648149120748642</v>
      </c>
    </row>
    <row r="2488" spans="1:68" x14ac:dyDescent="0.3">
      <c r="A2488" s="15">
        <f t="shared" si="40"/>
        <v>2487</v>
      </c>
      <c r="B2488" s="2" t="s">
        <v>4622</v>
      </c>
      <c r="C2488" s="2" t="s">
        <v>4623</v>
      </c>
      <c r="D2488" s="3" t="s">
        <v>6400</v>
      </c>
      <c r="E2488" s="3" t="s">
        <v>6379</v>
      </c>
      <c r="F2488" s="3" t="s">
        <v>6380</v>
      </c>
      <c r="G2488" s="3" t="s">
        <v>6379</v>
      </c>
      <c r="H2488" s="4">
        <v>65.2</v>
      </c>
      <c r="I2488" s="4">
        <v>31.1</v>
      </c>
      <c r="J2488" s="4">
        <v>96.300000000000011</v>
      </c>
      <c r="K2488" s="4">
        <v>0.28199999999999997</v>
      </c>
      <c r="L2488" s="4">
        <v>96.018000000000015</v>
      </c>
      <c r="M2488" s="5">
        <v>2.9283489096573203E-3</v>
      </c>
      <c r="N2488" s="6">
        <v>6.494746895893028E-4</v>
      </c>
      <c r="O2488" s="5">
        <v>0.19771137952956133</v>
      </c>
      <c r="P2488" s="5">
        <v>0.32294911734164067</v>
      </c>
      <c r="Q2488" s="5">
        <v>0.24643423137876388</v>
      </c>
      <c r="R2488" s="5">
        <v>0.47699386503067487</v>
      </c>
      <c r="S2488" s="4">
        <v>0.623</v>
      </c>
      <c r="T2488" s="6">
        <v>1.8072000000000004</v>
      </c>
      <c r="U2488" s="5">
        <v>0.46151923036857306</v>
      </c>
      <c r="V2488" s="5">
        <v>0.58502437652354333</v>
      </c>
      <c r="W2488" s="6">
        <v>0.43452105506709859</v>
      </c>
      <c r="X2488" s="1">
        <v>2.6095617529880482</v>
      </c>
      <c r="Y2488" s="6">
        <v>8.1195516811955173</v>
      </c>
      <c r="Z2488" s="6">
        <v>18.470254957507084</v>
      </c>
      <c r="AA2488" s="6" t="s">
        <v>6381</v>
      </c>
      <c r="AB2488" s="6" t="s">
        <v>6381</v>
      </c>
      <c r="AC2488" s="6">
        <v>0.51664025356576859</v>
      </c>
      <c r="AD2488" s="6">
        <v>0.36526610644257707</v>
      </c>
      <c r="AE2488" s="6">
        <v>14.659236641221376</v>
      </c>
      <c r="AF2488" s="6">
        <v>5.1346524064171133</v>
      </c>
      <c r="AG2488" s="6">
        <v>0.61150950846399788</v>
      </c>
      <c r="AH2488" s="6">
        <v>0.5379159663865547</v>
      </c>
      <c r="AI2488" s="5">
        <v>0</v>
      </c>
      <c r="AJ2488" s="5">
        <v>0</v>
      </c>
      <c r="AK2488" s="3">
        <v>6.7799999999999999E-2</v>
      </c>
      <c r="AL2488" s="3">
        <v>-0.13300000000000001</v>
      </c>
      <c r="AM2488" s="3">
        <v>9.7299999999999998E-2</v>
      </c>
      <c r="AN2488" s="3">
        <v>7.6100000000000001E-2</v>
      </c>
      <c r="AO2488" s="5" t="s">
        <v>6381</v>
      </c>
      <c r="AP2488" s="5" t="s">
        <v>6381</v>
      </c>
      <c r="AQ2488" s="5">
        <v>5.3003003003003007E-2</v>
      </c>
      <c r="AR2488" s="5">
        <v>4.8020527859237536E-2</v>
      </c>
      <c r="AS2488" s="5">
        <v>2.6601356443104747E-2</v>
      </c>
      <c r="AT2488" s="5">
        <v>4.9359457422758102E-2</v>
      </c>
      <c r="AU2488" s="5">
        <v>0.5</v>
      </c>
      <c r="AV2488" s="5">
        <v>6.7299999999999999E-2</v>
      </c>
      <c r="AW2488" s="4">
        <v>8.0299999999999994</v>
      </c>
      <c r="AX2488" s="4">
        <v>3.53</v>
      </c>
      <c r="AY2488" s="4">
        <v>6.55</v>
      </c>
      <c r="AZ2488" s="4">
        <v>178.5</v>
      </c>
      <c r="BA2488" s="4">
        <v>132.69999999999999</v>
      </c>
      <c r="BB2488" s="4">
        <v>18.7</v>
      </c>
      <c r="BC2488" s="4">
        <v>14.2</v>
      </c>
      <c r="BD2488" s="4">
        <v>3.2749999999999999</v>
      </c>
      <c r="BE2488" s="4">
        <v>0</v>
      </c>
      <c r="BF2488" s="4">
        <v>0</v>
      </c>
      <c r="BG2488" s="4">
        <v>-8.43</v>
      </c>
      <c r="BH2488" s="5">
        <v>-2.5740458015267174</v>
      </c>
      <c r="BI2488" s="4">
        <v>11.705</v>
      </c>
      <c r="BJ2488" s="4">
        <v>11.959999999999999</v>
      </c>
      <c r="BK2488" s="4">
        <v>66.599999999999994</v>
      </c>
      <c r="BL2488" s="4">
        <v>136.4</v>
      </c>
      <c r="BM2488" s="4">
        <v>126.2</v>
      </c>
      <c r="BN2488" s="4">
        <v>157.018</v>
      </c>
      <c r="BO2488" s="4">
        <v>0</v>
      </c>
      <c r="BP2488" s="15">
        <v>0.42079483052548572</v>
      </c>
    </row>
    <row r="2489" spans="1:68" ht="26.4" x14ac:dyDescent="0.3">
      <c r="A2489" s="15">
        <f t="shared" si="40"/>
        <v>2488</v>
      </c>
      <c r="B2489" s="2" t="s">
        <v>4624</v>
      </c>
      <c r="C2489" s="2" t="s">
        <v>4625</v>
      </c>
      <c r="D2489" s="3" t="s">
        <v>6434</v>
      </c>
      <c r="E2489" s="3" t="s">
        <v>6379</v>
      </c>
      <c r="F2489" s="3" t="s">
        <v>6380</v>
      </c>
      <c r="G2489" s="3" t="s">
        <v>6379</v>
      </c>
      <c r="H2489" s="4">
        <v>73.3</v>
      </c>
      <c r="I2489" s="4">
        <v>6.8</v>
      </c>
      <c r="J2489" s="4">
        <v>80.099999999999994</v>
      </c>
      <c r="K2489" s="4">
        <v>24.3</v>
      </c>
      <c r="L2489" s="4">
        <v>55.8</v>
      </c>
      <c r="M2489" s="5">
        <v>0.30337078651685395</v>
      </c>
      <c r="N2489" s="6">
        <v>1E-3</v>
      </c>
      <c r="O2489" s="5">
        <v>0.14847161572052403</v>
      </c>
      <c r="P2489" s="5">
        <v>8.4893882646691635E-2</v>
      </c>
      <c r="Q2489" s="5">
        <v>0.17435897435897435</v>
      </c>
      <c r="R2489" s="5">
        <v>9.2769440654843105E-2</v>
      </c>
      <c r="S2489" s="4">
        <v>4.32</v>
      </c>
      <c r="T2489" s="6">
        <v>1.8083199999999997</v>
      </c>
      <c r="U2489" s="5">
        <v>0.47958315233127197</v>
      </c>
      <c r="V2489" s="5">
        <v>0.59947894041408989</v>
      </c>
      <c r="W2489" s="6">
        <v>0.29974811083123426</v>
      </c>
      <c r="X2489" s="1">
        <v>18.608414239482201</v>
      </c>
      <c r="Y2489" s="6">
        <v>10.294943820224718</v>
      </c>
      <c r="Z2489" s="6">
        <v>10</v>
      </c>
      <c r="AA2489" s="6">
        <v>8.044692737430168</v>
      </c>
      <c r="AB2489" s="6" t="s">
        <v>6381</v>
      </c>
      <c r="AC2489" s="6">
        <v>1.8794871794871795</v>
      </c>
      <c r="AD2489" s="6">
        <v>4.2369942196531785</v>
      </c>
      <c r="AE2489" s="6">
        <v>4.8521739130434778</v>
      </c>
      <c r="AF2489" s="6">
        <v>3.957446808510638</v>
      </c>
      <c r="AG2489" s="6">
        <v>2.5953488372093028</v>
      </c>
      <c r="AH2489" s="6">
        <v>3.2254335260115603</v>
      </c>
      <c r="AI2489" s="5">
        <v>0</v>
      </c>
      <c r="AJ2489" s="5">
        <v>0</v>
      </c>
      <c r="AK2489" s="3">
        <v>-8.77E-2</v>
      </c>
      <c r="AL2489" s="3">
        <v>0.28899999999999998</v>
      </c>
      <c r="AM2489" s="3">
        <v>-2.0899999999999998E-2</v>
      </c>
      <c r="AN2489" s="3">
        <v>0.32500000000000001</v>
      </c>
      <c r="AO2489" s="5" t="s">
        <v>6381</v>
      </c>
      <c r="AP2489" s="5">
        <v>0.46700000000000003</v>
      </c>
      <c r="AQ2489" s="5">
        <v>0.20823863636363635</v>
      </c>
      <c r="AR2489" s="5">
        <v>0.5744255744255744</v>
      </c>
      <c r="AS2489" s="5">
        <v>0.41885714285714287</v>
      </c>
      <c r="AT2489" s="5">
        <v>0.65714285714285714</v>
      </c>
      <c r="AU2489" s="5">
        <v>0.3275229357798165</v>
      </c>
      <c r="AV2489" s="5">
        <v>6.8600000000000006E-3</v>
      </c>
      <c r="AW2489" s="4">
        <v>7.12</v>
      </c>
      <c r="AX2489" s="4">
        <v>7.33</v>
      </c>
      <c r="AY2489" s="4">
        <v>11.5</v>
      </c>
      <c r="AZ2489" s="4">
        <v>17.3</v>
      </c>
      <c r="BA2489" s="4">
        <v>17.5</v>
      </c>
      <c r="BB2489" s="4">
        <v>14.1</v>
      </c>
      <c r="BC2489" s="4">
        <v>14.4</v>
      </c>
      <c r="BD2489" s="4">
        <v>7.7334862385321106</v>
      </c>
      <c r="BE2489" s="4">
        <v>0</v>
      </c>
      <c r="BF2489" s="4">
        <v>0</v>
      </c>
      <c r="BG2489" s="4">
        <v>-3.06</v>
      </c>
      <c r="BH2489" s="5">
        <v>-0.39568183166261345</v>
      </c>
      <c r="BI2489" s="4">
        <v>10.793486238532111</v>
      </c>
      <c r="BJ2489" s="4">
        <v>10.39</v>
      </c>
      <c r="BK2489" s="4">
        <v>35.200000000000003</v>
      </c>
      <c r="BL2489" s="4">
        <v>20.02</v>
      </c>
      <c r="BM2489" s="4">
        <v>39</v>
      </c>
      <c r="BN2489" s="4">
        <v>21.499999999999996</v>
      </c>
      <c r="BO2489" s="4">
        <v>0</v>
      </c>
      <c r="BP2489" s="15">
        <v>0.11665873567375484</v>
      </c>
    </row>
    <row r="2490" spans="1:68" x14ac:dyDescent="0.3">
      <c r="A2490" s="15">
        <f t="shared" si="40"/>
        <v>2489</v>
      </c>
      <c r="B2490" s="2" t="s">
        <v>4626</v>
      </c>
      <c r="C2490" s="2" t="s">
        <v>4627</v>
      </c>
      <c r="D2490" s="3" t="s">
        <v>6418</v>
      </c>
      <c r="E2490" s="3" t="s">
        <v>6379</v>
      </c>
      <c r="F2490" s="3" t="s">
        <v>6380</v>
      </c>
      <c r="G2490" s="3" t="s">
        <v>6379</v>
      </c>
      <c r="H2490" s="4">
        <v>0.79800000000000004</v>
      </c>
      <c r="I2490" s="4">
        <v>0.628</v>
      </c>
      <c r="J2490" s="4">
        <v>1.4260000000000002</v>
      </c>
      <c r="K2490" s="4">
        <v>0</v>
      </c>
      <c r="L2490" s="4">
        <v>1.4260000000000002</v>
      </c>
      <c r="M2490" s="5">
        <v>0</v>
      </c>
      <c r="N2490" s="6">
        <v>1.377245508982036E-3</v>
      </c>
      <c r="O2490" s="5">
        <v>0.1083132114522249</v>
      </c>
      <c r="P2490" s="5">
        <v>0.4403927068723702</v>
      </c>
      <c r="Q2490" s="5">
        <v>0.12147001934235976</v>
      </c>
      <c r="R2490" s="5">
        <v>0.78696741854636587</v>
      </c>
      <c r="S2490" s="4">
        <v>4.8000000000000001E-2</v>
      </c>
      <c r="T2490" s="6">
        <v>1.8112000000000001</v>
      </c>
      <c r="U2490" s="5">
        <v>0.33015148038438358</v>
      </c>
      <c r="V2490" s="5">
        <v>0.75722816601922827</v>
      </c>
      <c r="W2490" s="6">
        <v>0.59813084112149528</v>
      </c>
      <c r="X2490" s="1">
        <v>3.3359375</v>
      </c>
      <c r="Y2490" s="6" t="s">
        <v>6381</v>
      </c>
      <c r="Z2490" s="6" t="s">
        <v>6381</v>
      </c>
      <c r="AA2490" s="6" t="s">
        <v>6381</v>
      </c>
      <c r="AB2490" s="6" t="s">
        <v>6381</v>
      </c>
      <c r="AC2490" s="6">
        <v>0.15435203094777564</v>
      </c>
      <c r="AD2490" s="6">
        <v>0.67627118644067807</v>
      </c>
      <c r="AE2490" s="6">
        <v>3.3395784543325533</v>
      </c>
      <c r="AF2490" s="6" t="s">
        <v>6381</v>
      </c>
      <c r="AG2490" s="6">
        <v>0.24594687823387376</v>
      </c>
      <c r="AH2490" s="6">
        <v>1.2084745762711866</v>
      </c>
      <c r="AI2490" s="5" t="s">
        <v>6381</v>
      </c>
      <c r="AJ2490" s="5">
        <v>0</v>
      </c>
      <c r="AK2490" s="3" t="s">
        <v>6381</v>
      </c>
      <c r="AL2490" s="3" t="s">
        <v>6381</v>
      </c>
      <c r="AM2490" s="3">
        <v>-0.31900000000000001</v>
      </c>
      <c r="AN2490" s="3">
        <v>-0.22500000000000001</v>
      </c>
      <c r="AO2490" s="5" t="s">
        <v>6381</v>
      </c>
      <c r="AP2490" s="5" t="s">
        <v>6381</v>
      </c>
      <c r="AQ2490" s="5" t="s">
        <v>6381</v>
      </c>
      <c r="AR2490" s="5" t="s">
        <v>6381</v>
      </c>
      <c r="AS2490" s="5">
        <v>-0.42372881355932207</v>
      </c>
      <c r="AT2490" s="5">
        <v>0.36186440677966103</v>
      </c>
      <c r="AU2490" s="5">
        <v>0</v>
      </c>
      <c r="AV2490" s="5" t="s">
        <v>6381</v>
      </c>
      <c r="AW2490" s="4">
        <v>-0.48399999999999999</v>
      </c>
      <c r="AX2490" s="4">
        <v>-0.5</v>
      </c>
      <c r="AY2490" s="4">
        <v>0.42699999999999999</v>
      </c>
      <c r="AZ2490" s="4">
        <v>1.18</v>
      </c>
      <c r="BA2490" s="4">
        <v>1.18</v>
      </c>
      <c r="BB2490" s="4">
        <v>-0.19</v>
      </c>
      <c r="BC2490" s="4">
        <v>0.55800000000000005</v>
      </c>
      <c r="BD2490" s="4">
        <v>0.42699999999999999</v>
      </c>
      <c r="BE2490" s="4">
        <v>0</v>
      </c>
      <c r="BF2490" s="4">
        <v>0</v>
      </c>
      <c r="BG2490" s="4">
        <v>-0.129</v>
      </c>
      <c r="BH2490" s="5">
        <v>-0.30210772833723654</v>
      </c>
      <c r="BI2490" s="4">
        <v>0.55600000000000005</v>
      </c>
      <c r="BJ2490" s="4">
        <v>-0.371</v>
      </c>
      <c r="BK2490" s="4">
        <v>0</v>
      </c>
      <c r="BL2490" s="4">
        <v>0</v>
      </c>
      <c r="BM2490" s="4">
        <v>5.17</v>
      </c>
      <c r="BN2490" s="4">
        <v>5.798</v>
      </c>
      <c r="BO2490" s="4">
        <v>0</v>
      </c>
      <c r="BP2490" s="15">
        <v>0.64532696947963342</v>
      </c>
    </row>
    <row r="2491" spans="1:68" x14ac:dyDescent="0.3">
      <c r="A2491" s="15">
        <f t="shared" si="40"/>
        <v>2490</v>
      </c>
      <c r="B2491" s="2" t="s">
        <v>4628</v>
      </c>
      <c r="C2491" s="2" t="s">
        <v>4629</v>
      </c>
      <c r="D2491" s="3" t="s">
        <v>6394</v>
      </c>
      <c r="E2491" s="3" t="s">
        <v>6379</v>
      </c>
      <c r="F2491" s="3" t="s">
        <v>6380</v>
      </c>
      <c r="G2491" s="3" t="s">
        <v>6379</v>
      </c>
      <c r="H2491" s="4">
        <v>231.7</v>
      </c>
      <c r="I2491" s="4">
        <v>25</v>
      </c>
      <c r="J2491" s="4">
        <v>256.7</v>
      </c>
      <c r="K2491" s="4">
        <v>35</v>
      </c>
      <c r="L2491" s="4">
        <v>221.7</v>
      </c>
      <c r="M2491" s="5">
        <v>0.13634592910011686</v>
      </c>
      <c r="N2491" s="6">
        <v>1.1883182275931521E-3</v>
      </c>
      <c r="O2491" s="5">
        <v>9.6562379297025894E-2</v>
      </c>
      <c r="P2491" s="5">
        <v>9.7389949357226335E-2</v>
      </c>
      <c r="Q2491" s="5">
        <v>0.10688328345446772</v>
      </c>
      <c r="R2491" s="5">
        <v>0.10789814415192059</v>
      </c>
      <c r="S2491" s="4">
        <v>2.33</v>
      </c>
      <c r="T2491" s="6">
        <v>1.8115200000000002</v>
      </c>
      <c r="U2491" s="5">
        <v>0.51185935568278906</v>
      </c>
      <c r="V2491" s="5">
        <v>0.49818372404240929</v>
      </c>
      <c r="W2491" s="6">
        <v>0.30844155844155852</v>
      </c>
      <c r="X2491" s="1">
        <v>357.01754385964915</v>
      </c>
      <c r="Y2491" s="6">
        <v>5.1035242290748899</v>
      </c>
      <c r="Z2491" s="6">
        <v>5.5166666666666666</v>
      </c>
      <c r="AA2491" s="6">
        <v>5.44392523364486</v>
      </c>
      <c r="AB2491" s="6" t="s">
        <v>6381</v>
      </c>
      <c r="AC2491" s="6">
        <v>0.99059427105600673</v>
      </c>
      <c r="AD2491" s="6">
        <v>0.6510255689800506</v>
      </c>
      <c r="AE2491" s="6">
        <v>5.4471744471744463</v>
      </c>
      <c r="AF2491" s="6">
        <v>4.580578512396694</v>
      </c>
      <c r="AG2491" s="6">
        <v>1.2003248511099081</v>
      </c>
      <c r="AH2491" s="6">
        <v>0.62292778870469234</v>
      </c>
      <c r="AI2491" s="5">
        <v>0</v>
      </c>
      <c r="AJ2491" s="5">
        <v>0</v>
      </c>
      <c r="AK2491" s="3">
        <v>0.26400000000000001</v>
      </c>
      <c r="AL2491" s="3">
        <v>0.36299999999999999</v>
      </c>
      <c r="AM2491" s="3">
        <v>0.13300000000000001</v>
      </c>
      <c r="AN2491" s="3">
        <v>0.151</v>
      </c>
      <c r="AO2491" s="5" t="s">
        <v>6381</v>
      </c>
      <c r="AP2491" s="5">
        <v>0.19899999999999998</v>
      </c>
      <c r="AQ2491" s="5">
        <v>0.19399538106235567</v>
      </c>
      <c r="AR2491" s="5">
        <v>0.22633744855967081</v>
      </c>
      <c r="AS2491" s="5">
        <v>0.11469142545057347</v>
      </c>
      <c r="AT2491" s="5">
        <v>0.11114145275805572</v>
      </c>
      <c r="AU2491" s="5">
        <v>0.21052631578947367</v>
      </c>
      <c r="AV2491" s="5">
        <v>0.46490000000000004</v>
      </c>
      <c r="AW2491" s="4">
        <v>45.4</v>
      </c>
      <c r="AX2491" s="4">
        <v>42</v>
      </c>
      <c r="AY2491" s="4">
        <v>40.700000000000003</v>
      </c>
      <c r="AZ2491" s="4">
        <v>355.9</v>
      </c>
      <c r="BA2491" s="4">
        <v>366.2</v>
      </c>
      <c r="BB2491" s="4">
        <v>48.4</v>
      </c>
      <c r="BC2491" s="4">
        <v>47.4</v>
      </c>
      <c r="BD2491" s="4">
        <v>32.131578947368425</v>
      </c>
      <c r="BE2491" s="4">
        <v>0</v>
      </c>
      <c r="BF2491" s="4">
        <v>0</v>
      </c>
      <c r="BG2491" s="4">
        <v>-7.78</v>
      </c>
      <c r="BH2491" s="5">
        <v>-0.24212940212940212</v>
      </c>
      <c r="BI2491" s="4">
        <v>39.911578947368426</v>
      </c>
      <c r="BJ2491" s="4">
        <v>49.78</v>
      </c>
      <c r="BK2491" s="4">
        <v>216.5</v>
      </c>
      <c r="BL2491" s="4">
        <v>179.82</v>
      </c>
      <c r="BM2491" s="4">
        <v>233.9</v>
      </c>
      <c r="BN2491" s="4">
        <v>184.7</v>
      </c>
      <c r="BO2491" s="4">
        <v>0</v>
      </c>
      <c r="BP2491" s="15">
        <v>0.23866072786332282</v>
      </c>
    </row>
    <row r="2492" spans="1:68" x14ac:dyDescent="0.3">
      <c r="A2492" s="15">
        <f t="shared" si="40"/>
        <v>2491</v>
      </c>
      <c r="B2492" s="2" t="s">
        <v>4630</v>
      </c>
      <c r="C2492" s="2" t="s">
        <v>4631</v>
      </c>
      <c r="D2492" s="3" t="s">
        <v>6394</v>
      </c>
      <c r="E2492" s="3" t="s">
        <v>6379</v>
      </c>
      <c r="F2492" s="3" t="s">
        <v>6380</v>
      </c>
      <c r="G2492" s="3" t="s">
        <v>6379</v>
      </c>
      <c r="H2492" s="4">
        <v>3.42</v>
      </c>
      <c r="I2492" s="4">
        <v>6.2</v>
      </c>
      <c r="J2492" s="4">
        <v>9.620000000000001</v>
      </c>
      <c r="K2492" s="4">
        <v>7.53</v>
      </c>
      <c r="L2492" s="4">
        <v>2.0900000000000007</v>
      </c>
      <c r="M2492" s="5">
        <v>0.78274428274428265</v>
      </c>
      <c r="N2492" s="6">
        <v>2.3547880690737833E-4</v>
      </c>
      <c r="O2492" s="5">
        <v>9.8256735340728998E-2</v>
      </c>
      <c r="P2492" s="5">
        <v>0.64449064449064442</v>
      </c>
      <c r="Q2492" s="5">
        <v>0.10896309314586995</v>
      </c>
      <c r="R2492" s="5">
        <v>1.8128654970760234</v>
      </c>
      <c r="S2492" s="4">
        <v>5.3999999999999999E-2</v>
      </c>
      <c r="T2492" s="6">
        <v>1.8116640000000004</v>
      </c>
      <c r="U2492" s="5">
        <v>0.30166206257996714</v>
      </c>
      <c r="V2492" s="5">
        <v>0.74338151135777608</v>
      </c>
      <c r="W2492" s="6">
        <v>0.61983471074380181</v>
      </c>
      <c r="X2492" s="1">
        <v>1.1390374331550801</v>
      </c>
      <c r="Y2492" s="6">
        <v>13.902439024390244</v>
      </c>
      <c r="Z2492" s="6">
        <v>42.75</v>
      </c>
      <c r="AA2492" s="6" t="s">
        <v>6381</v>
      </c>
      <c r="AB2492" s="6" t="s">
        <v>6381</v>
      </c>
      <c r="AC2492" s="6">
        <v>6.0105448154657293E-2</v>
      </c>
      <c r="AD2492" s="6">
        <v>8.6146095717884119E-2</v>
      </c>
      <c r="AE2492" s="6">
        <v>3.270735524256652</v>
      </c>
      <c r="AF2492" s="6">
        <v>2.0096153846153855</v>
      </c>
      <c r="AG2492" s="6">
        <v>3.7610221342450977E-2</v>
      </c>
      <c r="AH2492" s="6">
        <v>5.2644836272040314E-2</v>
      </c>
      <c r="AI2492" s="5">
        <v>0</v>
      </c>
      <c r="AJ2492" s="5">
        <v>0</v>
      </c>
      <c r="AK2492" s="3">
        <v>-0.60699999999999998</v>
      </c>
      <c r="AL2492" s="3" t="s">
        <v>6381</v>
      </c>
      <c r="AM2492" s="3">
        <v>0.22800000000000001</v>
      </c>
      <c r="AN2492" s="3" t="s">
        <v>6381</v>
      </c>
      <c r="AO2492" s="5" t="s">
        <v>6381</v>
      </c>
      <c r="AP2492" s="5" t="s">
        <v>6381</v>
      </c>
      <c r="AQ2492" s="5" t="s">
        <v>6381</v>
      </c>
      <c r="AR2492" s="5" t="s">
        <v>6381</v>
      </c>
      <c r="AS2492" s="5">
        <v>1.9753086419753087E-3</v>
      </c>
      <c r="AT2492" s="5">
        <v>1.5777777777777779E-2</v>
      </c>
      <c r="AU2492" s="5">
        <v>0.5</v>
      </c>
      <c r="AV2492" s="5" t="s">
        <v>6381</v>
      </c>
      <c r="AW2492" s="4">
        <v>0.246</v>
      </c>
      <c r="AX2492" s="4">
        <v>0.08</v>
      </c>
      <c r="AY2492" s="4">
        <v>0.63900000000000001</v>
      </c>
      <c r="AZ2492" s="4">
        <v>39.700000000000003</v>
      </c>
      <c r="BA2492" s="4">
        <v>40.5</v>
      </c>
      <c r="BB2492" s="4">
        <v>1.04</v>
      </c>
      <c r="BC2492" s="4">
        <v>-5.1999999999999998E-2</v>
      </c>
      <c r="BD2492" s="4">
        <v>0.31950000000000001</v>
      </c>
      <c r="BE2492" s="4">
        <v>0</v>
      </c>
      <c r="BF2492" s="4">
        <v>0</v>
      </c>
      <c r="BG2492" s="4">
        <v>-2.4900000000000002</v>
      </c>
      <c r="BH2492" s="5">
        <v>-7.7934272300469489</v>
      </c>
      <c r="BI2492" s="4">
        <v>2.8095000000000003</v>
      </c>
      <c r="BJ2492" s="4">
        <v>2.5700000000000003</v>
      </c>
      <c r="BK2492" s="4">
        <v>0</v>
      </c>
      <c r="BL2492" s="4">
        <v>0</v>
      </c>
      <c r="BM2492" s="4">
        <v>56.9</v>
      </c>
      <c r="BN2492" s="4">
        <v>55.57</v>
      </c>
      <c r="BO2492" s="4">
        <v>0</v>
      </c>
      <c r="BP2492" s="15">
        <v>0.3504845192621866</v>
      </c>
    </row>
    <row r="2493" spans="1:68" x14ac:dyDescent="0.3">
      <c r="A2493" s="15">
        <f t="shared" si="40"/>
        <v>2492</v>
      </c>
      <c r="B2493" s="2" t="s">
        <v>4632</v>
      </c>
      <c r="C2493" s="2" t="s">
        <v>4633</v>
      </c>
      <c r="D2493" s="3" t="s">
        <v>6390</v>
      </c>
      <c r="E2493" s="3" t="s">
        <v>6379</v>
      </c>
      <c r="F2493" s="3" t="s">
        <v>6380</v>
      </c>
      <c r="G2493" s="3" t="s">
        <v>6379</v>
      </c>
      <c r="H2493" s="4">
        <v>230.3</v>
      </c>
      <c r="I2493" s="4">
        <v>780.9</v>
      </c>
      <c r="J2493" s="4">
        <v>1011.2</v>
      </c>
      <c r="K2493" s="4">
        <v>0</v>
      </c>
      <c r="L2493" s="4">
        <v>1011.2</v>
      </c>
      <c r="M2493" s="5">
        <v>0</v>
      </c>
      <c r="N2493" s="6">
        <v>3.9567797899863036E-4</v>
      </c>
      <c r="O2493" s="5">
        <v>0.52985479712308314</v>
      </c>
      <c r="P2493" s="5">
        <v>0.77225079113924044</v>
      </c>
      <c r="Q2493" s="5">
        <v>1.1270024534564873</v>
      </c>
      <c r="R2493" s="5">
        <v>3.3907946157186277</v>
      </c>
      <c r="S2493" s="4">
        <v>0.35099999999999998</v>
      </c>
      <c r="T2493" s="6">
        <v>1.81192</v>
      </c>
      <c r="U2493" s="5">
        <v>0.42308391602612361</v>
      </c>
      <c r="V2493" s="5">
        <v>0.71498818211118642</v>
      </c>
      <c r="W2493" s="6">
        <v>0.39393939393939392</v>
      </c>
      <c r="X2493" s="1">
        <v>1.9280575539568345</v>
      </c>
      <c r="Y2493" s="6">
        <v>4.8382352941176467</v>
      </c>
      <c r="Z2493" s="6">
        <v>5.7288557213930345</v>
      </c>
      <c r="AA2493" s="6">
        <v>5.85</v>
      </c>
      <c r="AB2493" s="6">
        <v>0.20159313725490194</v>
      </c>
      <c r="AC2493" s="6">
        <v>0.33237119353442057</v>
      </c>
      <c r="AD2493" s="6">
        <v>0.22831367106176267</v>
      </c>
      <c r="AE2493" s="6">
        <v>9.432835820895523</v>
      </c>
      <c r="AF2493" s="6">
        <v>5.1829830855971304</v>
      </c>
      <c r="AG2493" s="6">
        <v>0.68611751933776632</v>
      </c>
      <c r="AH2493" s="6">
        <v>1.0024784375929414</v>
      </c>
      <c r="AI2493" s="5">
        <v>0</v>
      </c>
      <c r="AJ2493" s="5">
        <v>0</v>
      </c>
      <c r="AK2493" s="3">
        <v>-0.124</v>
      </c>
      <c r="AL2493" s="3" t="s">
        <v>6381</v>
      </c>
      <c r="AM2493" s="3">
        <v>0.157</v>
      </c>
      <c r="AN2493" s="3" t="s">
        <v>6381</v>
      </c>
      <c r="AO2493" s="5">
        <v>0.24</v>
      </c>
      <c r="AP2493" s="5">
        <v>6.3E-2</v>
      </c>
      <c r="AQ2493" s="5">
        <v>8.0658105939004826E-2</v>
      </c>
      <c r="AR2493" s="5">
        <v>8.2696906580266918E-2</v>
      </c>
      <c r="AS2493" s="5">
        <v>4.307296689167471E-2</v>
      </c>
      <c r="AT2493" s="5">
        <v>0.11486124504446588</v>
      </c>
      <c r="AU2493" s="5">
        <v>1.187984496124031E-2</v>
      </c>
      <c r="AV2493" s="5">
        <v>0.1356</v>
      </c>
      <c r="AW2493" s="4">
        <v>47.6</v>
      </c>
      <c r="AX2493" s="4">
        <v>40.200000000000003</v>
      </c>
      <c r="AY2493" s="4">
        <v>107.2</v>
      </c>
      <c r="AZ2493" s="4">
        <v>1008.7</v>
      </c>
      <c r="BA2493" s="4">
        <v>933.3</v>
      </c>
      <c r="BB2493" s="4">
        <v>195.1</v>
      </c>
      <c r="BC2493" s="4">
        <v>171.5</v>
      </c>
      <c r="BD2493" s="4">
        <v>105.92648062015505</v>
      </c>
      <c r="BE2493" s="4">
        <v>0</v>
      </c>
      <c r="BF2493" s="4">
        <v>0</v>
      </c>
      <c r="BG2493" s="4">
        <v>-70.3</v>
      </c>
      <c r="BH2493" s="5">
        <v>-0.66366785329242539</v>
      </c>
      <c r="BI2493" s="4">
        <v>176.22648062015503</v>
      </c>
      <c r="BJ2493" s="4">
        <v>110.5</v>
      </c>
      <c r="BK2493" s="4">
        <v>498.4</v>
      </c>
      <c r="BL2493" s="4">
        <v>1296.3</v>
      </c>
      <c r="BM2493" s="4">
        <v>692.9</v>
      </c>
      <c r="BN2493" s="4">
        <v>1473.8</v>
      </c>
      <c r="BO2493" s="4">
        <v>0</v>
      </c>
      <c r="BP2493" s="15">
        <v>0.7206227505394629</v>
      </c>
    </row>
    <row r="2494" spans="1:68" x14ac:dyDescent="0.3">
      <c r="A2494" s="15">
        <f t="shared" si="40"/>
        <v>2493</v>
      </c>
      <c r="B2494" s="2" t="s">
        <v>4634</v>
      </c>
      <c r="C2494" s="2" t="s">
        <v>4635</v>
      </c>
      <c r="D2494" s="3" t="s">
        <v>6391</v>
      </c>
      <c r="E2494" s="3" t="s">
        <v>6379</v>
      </c>
      <c r="F2494" s="3" t="s">
        <v>6380</v>
      </c>
      <c r="G2494" s="3" t="s">
        <v>6379</v>
      </c>
      <c r="H2494" s="4">
        <v>113.1</v>
      </c>
      <c r="I2494" s="4">
        <v>0</v>
      </c>
      <c r="J2494" s="4">
        <v>113.1</v>
      </c>
      <c r="K2494" s="4">
        <v>0</v>
      </c>
      <c r="L2494" s="4">
        <v>113.1</v>
      </c>
      <c r="M2494" s="5">
        <v>0</v>
      </c>
      <c r="N2494" s="6">
        <v>4.2883046237533994E-3</v>
      </c>
      <c r="O2494" s="5" t="s">
        <v>6381</v>
      </c>
      <c r="P2494" s="5">
        <v>0</v>
      </c>
      <c r="Q2494" s="5" t="s">
        <v>6381</v>
      </c>
      <c r="R2494" s="5">
        <v>0</v>
      </c>
      <c r="S2494" s="4">
        <v>0.51300000000000001</v>
      </c>
      <c r="T2494" s="6">
        <v>1.8125439999999997</v>
      </c>
      <c r="U2494" s="5">
        <v>0.38340579025361626</v>
      </c>
      <c r="V2494" s="5">
        <v>0.62075223183918826</v>
      </c>
      <c r="W2494" s="6">
        <v>0.48709408825978345</v>
      </c>
      <c r="X2494" s="1">
        <v>10.509554140127388</v>
      </c>
      <c r="Y2494" s="6">
        <v>9.4249999999999989</v>
      </c>
      <c r="Z2494" s="6">
        <v>7.8541666666666661</v>
      </c>
      <c r="AA2494" s="6" t="s">
        <v>6381</v>
      </c>
      <c r="AB2494" s="6" t="s">
        <v>6381</v>
      </c>
      <c r="AC2494" s="6" t="s">
        <v>6381</v>
      </c>
      <c r="AD2494" s="6">
        <v>1.1517311608961303</v>
      </c>
      <c r="AE2494" s="6">
        <v>6.8545454545454545</v>
      </c>
      <c r="AF2494" s="6">
        <v>7.3921568627450975</v>
      </c>
      <c r="AG2494" s="6" t="s">
        <v>6381</v>
      </c>
      <c r="AH2494" s="6">
        <v>1.1517311608961303</v>
      </c>
      <c r="AI2494" s="5">
        <v>0</v>
      </c>
      <c r="AJ2494" s="5">
        <v>0</v>
      </c>
      <c r="AK2494" s="3">
        <v>0.32200000000000001</v>
      </c>
      <c r="AL2494" s="3" t="s">
        <v>6381</v>
      </c>
      <c r="AM2494" s="3">
        <v>0.37</v>
      </c>
      <c r="AN2494" s="3" t="s">
        <v>6381</v>
      </c>
      <c r="AO2494" s="5" t="s">
        <v>6381</v>
      </c>
      <c r="AP2494" s="5" t="s">
        <v>6381</v>
      </c>
      <c r="AQ2494" s="5">
        <v>0.31648351648351647</v>
      </c>
      <c r="AR2494" s="5">
        <v>0.22103148024112529</v>
      </c>
      <c r="AS2494" s="5">
        <v>0.1415929203539823</v>
      </c>
      <c r="AT2494" s="5">
        <v>0.1622418879056047</v>
      </c>
      <c r="AU2494" s="5">
        <v>6.1987179487179488E-2</v>
      </c>
      <c r="AV2494" s="5" t="s">
        <v>6381</v>
      </c>
      <c r="AW2494" s="4">
        <v>12</v>
      </c>
      <c r="AX2494" s="4">
        <v>14.4</v>
      </c>
      <c r="AY2494" s="4">
        <v>16.5</v>
      </c>
      <c r="AZ2494" s="4">
        <v>98.2</v>
      </c>
      <c r="BA2494" s="4">
        <v>101.7</v>
      </c>
      <c r="BB2494" s="4">
        <v>15.3</v>
      </c>
      <c r="BC2494" s="4">
        <v>17.7</v>
      </c>
      <c r="BD2494" s="4">
        <v>15.477211538461539</v>
      </c>
      <c r="BE2494" s="4">
        <v>0</v>
      </c>
      <c r="BF2494" s="4">
        <v>0</v>
      </c>
      <c r="BG2494" s="4">
        <v>-0.754</v>
      </c>
      <c r="BH2494" s="5">
        <v>-4.8716785845194233E-2</v>
      </c>
      <c r="BI2494" s="4">
        <v>16.23121153846154</v>
      </c>
      <c r="BJ2494" s="4">
        <v>15.154</v>
      </c>
      <c r="BK2494" s="4">
        <v>45.5</v>
      </c>
      <c r="BL2494" s="4">
        <v>74.649999999999991</v>
      </c>
      <c r="BM2494" s="4">
        <v>0</v>
      </c>
      <c r="BN2494" s="4">
        <v>0</v>
      </c>
      <c r="BO2494" s="4">
        <v>0</v>
      </c>
      <c r="BP2494" s="15">
        <v>5.2780759183008952E-2</v>
      </c>
    </row>
    <row r="2495" spans="1:68" x14ac:dyDescent="0.3">
      <c r="A2495" s="15">
        <f t="shared" si="40"/>
        <v>2494</v>
      </c>
      <c r="B2495" s="2" t="s">
        <v>4636</v>
      </c>
      <c r="C2495" s="2" t="s">
        <v>4637</v>
      </c>
      <c r="D2495" s="3" t="s">
        <v>6395</v>
      </c>
      <c r="E2495" s="3" t="s">
        <v>6379</v>
      </c>
      <c r="F2495" s="3" t="s">
        <v>6380</v>
      </c>
      <c r="G2495" s="3" t="s">
        <v>6379</v>
      </c>
      <c r="H2495" s="4">
        <v>31.9</v>
      </c>
      <c r="I2495" s="4">
        <v>162.80000000000001</v>
      </c>
      <c r="J2495" s="4">
        <v>194.70000000000002</v>
      </c>
      <c r="K2495" s="4">
        <v>14.5</v>
      </c>
      <c r="L2495" s="4">
        <v>180.20000000000002</v>
      </c>
      <c r="M2495" s="5">
        <v>7.4473549049820231E-2</v>
      </c>
      <c r="N2495" s="6">
        <v>2.136752136752137E-4</v>
      </c>
      <c r="O2495" s="5">
        <v>0.68634064080944346</v>
      </c>
      <c r="P2495" s="5">
        <v>0.83615819209039544</v>
      </c>
      <c r="Q2495" s="5">
        <v>2.1881720430107525</v>
      </c>
      <c r="R2495" s="5">
        <v>5.1034482758620694</v>
      </c>
      <c r="S2495" s="4">
        <v>1.36</v>
      </c>
      <c r="T2495" s="6">
        <v>1.8135999999999999</v>
      </c>
      <c r="U2495" s="5">
        <v>0.50990195135927852</v>
      </c>
      <c r="V2495" s="5">
        <v>0.563833888522279</v>
      </c>
      <c r="W2495" s="6">
        <v>0.36499999999999999</v>
      </c>
      <c r="X2495" s="1">
        <v>2.4893917963224896</v>
      </c>
      <c r="Y2495" s="6">
        <v>2.2785714285714285</v>
      </c>
      <c r="Z2495" s="6">
        <v>4.2420212765957448</v>
      </c>
      <c r="AA2495" s="6" t="s">
        <v>6381</v>
      </c>
      <c r="AB2495" s="6" t="s">
        <v>6381</v>
      </c>
      <c r="AC2495" s="6">
        <v>0.42876344086021501</v>
      </c>
      <c r="AD2495" s="6">
        <v>0.59737827715355807</v>
      </c>
      <c r="AE2495" s="6">
        <v>10.238636363636363</v>
      </c>
      <c r="AF2495" s="6">
        <v>9.9010989010989032</v>
      </c>
      <c r="AG2495" s="6">
        <v>0.80916030534351147</v>
      </c>
      <c r="AH2495" s="6">
        <v>3.374531835205993</v>
      </c>
      <c r="AI2495" s="5">
        <v>0</v>
      </c>
      <c r="AJ2495" s="5">
        <v>0</v>
      </c>
      <c r="AK2495" s="3">
        <v>-0.128</v>
      </c>
      <c r="AL2495" s="3">
        <v>0.11599999999999999</v>
      </c>
      <c r="AM2495" s="3">
        <v>0.26</v>
      </c>
      <c r="AN2495" s="3">
        <v>0.28699999999999998</v>
      </c>
      <c r="AO2495" s="5" t="s">
        <v>6381</v>
      </c>
      <c r="AP2495" s="5" t="s">
        <v>6381</v>
      </c>
      <c r="AQ2495" s="5" t="s">
        <v>6381</v>
      </c>
      <c r="AR2495" s="5" t="s">
        <v>6381</v>
      </c>
      <c r="AS2495" s="5">
        <v>9.4829760403530888E-2</v>
      </c>
      <c r="AT2495" s="5">
        <v>0.22194199243379573</v>
      </c>
      <c r="AU2495" s="5">
        <v>0.32500000000000001</v>
      </c>
      <c r="AV2495" s="5">
        <v>0.1</v>
      </c>
      <c r="AW2495" s="4">
        <v>14</v>
      </c>
      <c r="AX2495" s="4">
        <v>7.52</v>
      </c>
      <c r="AY2495" s="4">
        <v>17.600000000000001</v>
      </c>
      <c r="AZ2495" s="4">
        <v>53.4</v>
      </c>
      <c r="BA2495" s="4">
        <v>79.3</v>
      </c>
      <c r="BB2495" s="4">
        <v>18.2</v>
      </c>
      <c r="BC2495" s="4">
        <v>21.7</v>
      </c>
      <c r="BD2495" s="4">
        <v>11.880000000000003</v>
      </c>
      <c r="BE2495" s="4">
        <v>0</v>
      </c>
      <c r="BF2495" s="4">
        <v>0</v>
      </c>
      <c r="BG2495" s="4">
        <v>-6.94</v>
      </c>
      <c r="BH2495" s="5">
        <v>-0.58417508417508412</v>
      </c>
      <c r="BI2495" s="4">
        <v>18.820000000000004</v>
      </c>
      <c r="BJ2495" s="4">
        <v>14.46</v>
      </c>
      <c r="BK2495" s="4">
        <v>0</v>
      </c>
      <c r="BL2495" s="4">
        <v>0</v>
      </c>
      <c r="BM2495" s="4">
        <v>74.400000000000006</v>
      </c>
      <c r="BN2495" s="4">
        <v>222.70000000000002</v>
      </c>
      <c r="BO2495" s="4">
        <v>0</v>
      </c>
      <c r="BP2495" s="15">
        <v>6.6724552426003059E-2</v>
      </c>
    </row>
    <row r="2496" spans="1:68" x14ac:dyDescent="0.3">
      <c r="A2496" s="15">
        <f t="shared" si="40"/>
        <v>2495</v>
      </c>
      <c r="B2496" s="2" t="s">
        <v>4638</v>
      </c>
      <c r="C2496" s="2" t="s">
        <v>4639</v>
      </c>
      <c r="D2496" s="3" t="s">
        <v>6382</v>
      </c>
      <c r="E2496" s="3" t="s">
        <v>6379</v>
      </c>
      <c r="F2496" s="3" t="s">
        <v>6380</v>
      </c>
      <c r="G2496" s="3" t="s">
        <v>6379</v>
      </c>
      <c r="H2496" s="4">
        <v>5.58</v>
      </c>
      <c r="I2496" s="4">
        <v>80.3</v>
      </c>
      <c r="J2496" s="4">
        <v>85.88</v>
      </c>
      <c r="K2496" s="4">
        <v>1.08</v>
      </c>
      <c r="L2496" s="4">
        <v>84.8</v>
      </c>
      <c r="M2496" s="5">
        <v>1.257568700512343E-2</v>
      </c>
      <c r="N2496" s="6">
        <v>2.0236087689713323E-4</v>
      </c>
      <c r="O2496" s="5">
        <v>0.72867513611615253</v>
      </c>
      <c r="P2496" s="5">
        <v>0.93502561714019561</v>
      </c>
      <c r="Q2496" s="5">
        <v>2.6856187290969902</v>
      </c>
      <c r="R2496" s="5">
        <v>14.390681003584229</v>
      </c>
      <c r="S2496" s="4">
        <v>9.4E-2</v>
      </c>
      <c r="T2496" s="6">
        <v>1.8137599999999998</v>
      </c>
      <c r="U2496" s="5">
        <v>0.40249223594996214</v>
      </c>
      <c r="V2496" s="5">
        <v>0.72051079274993224</v>
      </c>
      <c r="W2496" s="6">
        <v>0.54475703324808178</v>
      </c>
      <c r="X2496" s="1">
        <v>1.0870147255689424</v>
      </c>
      <c r="Y2496" s="6">
        <v>1.3609756097560977</v>
      </c>
      <c r="Z2496" s="6" t="s">
        <v>6381</v>
      </c>
      <c r="AA2496" s="6" t="s">
        <v>6381</v>
      </c>
      <c r="AB2496" s="6" t="s">
        <v>6381</v>
      </c>
      <c r="AC2496" s="6">
        <v>0.18662207357859534</v>
      </c>
      <c r="AD2496" s="6">
        <v>3.5884244372990357E-2</v>
      </c>
      <c r="AE2496" s="6">
        <v>10.443349753694582</v>
      </c>
      <c r="AF2496" s="6">
        <v>4.5347593582887704</v>
      </c>
      <c r="AG2496" s="6">
        <v>0.77712609970674495</v>
      </c>
      <c r="AH2496" s="6">
        <v>0.5453376205787781</v>
      </c>
      <c r="AI2496" s="5" t="s">
        <v>6381</v>
      </c>
      <c r="AJ2496" s="5">
        <v>0</v>
      </c>
      <c r="AK2496" s="3" t="e">
        <v>#VALUE!</v>
      </c>
      <c r="AL2496" s="3" t="e">
        <v>#VALUE!</v>
      </c>
      <c r="AM2496" s="3">
        <v>0.27699999999999997</v>
      </c>
      <c r="AN2496" s="3">
        <v>0.31</v>
      </c>
      <c r="AO2496" s="5" t="s">
        <v>6381</v>
      </c>
      <c r="AP2496" s="5">
        <v>3.4500000000000003E-2</v>
      </c>
      <c r="AQ2496" s="5">
        <v>-0.20182370820668694</v>
      </c>
      <c r="AR2496" s="5">
        <v>7.2564789991063444E-2</v>
      </c>
      <c r="AS2496" s="5">
        <v>-4.2977346278317147E-2</v>
      </c>
      <c r="AT2496" s="5">
        <v>5.2556634304207116E-2</v>
      </c>
      <c r="AU2496" s="5">
        <v>0</v>
      </c>
      <c r="AV2496" s="5" t="s">
        <v>6381</v>
      </c>
      <c r="AW2496" s="4">
        <v>4.0999999999999996</v>
      </c>
      <c r="AX2496" s="4">
        <v>-6.64</v>
      </c>
      <c r="AY2496" s="4">
        <v>8.1199999999999992</v>
      </c>
      <c r="AZ2496" s="4">
        <v>155.5</v>
      </c>
      <c r="BA2496" s="4">
        <v>154.5</v>
      </c>
      <c r="BB2496" s="4">
        <v>18.7</v>
      </c>
      <c r="BC2496" s="4">
        <v>5.74</v>
      </c>
      <c r="BD2496" s="4">
        <v>8.1199999999999992</v>
      </c>
      <c r="BE2496" s="4">
        <v>0</v>
      </c>
      <c r="BF2496" s="4">
        <v>0</v>
      </c>
      <c r="BG2496" s="4">
        <v>-4.37</v>
      </c>
      <c r="BH2496" s="5">
        <v>-0.53817733990147787</v>
      </c>
      <c r="BI2496" s="4">
        <v>12.489999999999998</v>
      </c>
      <c r="BJ2496" s="4">
        <v>-2.2699999999999996</v>
      </c>
      <c r="BK2496" s="4">
        <v>32.9</v>
      </c>
      <c r="BL2496" s="4">
        <v>111.9</v>
      </c>
      <c r="BM2496" s="4">
        <v>29.9</v>
      </c>
      <c r="BN2496" s="4">
        <v>109.11999999999999</v>
      </c>
      <c r="BO2496" s="4">
        <v>0</v>
      </c>
      <c r="BP2496" s="15">
        <v>0.97589113527167926</v>
      </c>
    </row>
    <row r="2497" spans="1:68" x14ac:dyDescent="0.3">
      <c r="A2497" s="15">
        <f t="shared" si="40"/>
        <v>2496</v>
      </c>
      <c r="B2497" s="2" t="s">
        <v>4640</v>
      </c>
      <c r="C2497" s="2" t="s">
        <v>4641</v>
      </c>
      <c r="D2497" s="3" t="s">
        <v>6405</v>
      </c>
      <c r="E2497" s="3" t="s">
        <v>6379</v>
      </c>
      <c r="F2497" s="3" t="s">
        <v>6380</v>
      </c>
      <c r="G2497" s="3" t="s">
        <v>6379</v>
      </c>
      <c r="H2497" s="4">
        <v>121.2</v>
      </c>
      <c r="I2497" s="4">
        <v>101.9</v>
      </c>
      <c r="J2497" s="4">
        <v>223.10000000000002</v>
      </c>
      <c r="K2497" s="4">
        <v>5.8</v>
      </c>
      <c r="L2497" s="4">
        <v>217.3</v>
      </c>
      <c r="M2497" s="5">
        <v>2.5997310623038991E-2</v>
      </c>
      <c r="N2497" s="6">
        <v>2.0302375809935201E-3</v>
      </c>
      <c r="O2497" s="5">
        <v>0.47616822429906547</v>
      </c>
      <c r="P2497" s="5">
        <v>0.45674585387718508</v>
      </c>
      <c r="Q2497" s="5">
        <v>0.90900981266726144</v>
      </c>
      <c r="R2497" s="5">
        <v>0.8407590759075908</v>
      </c>
      <c r="S2497" s="4">
        <v>0.873</v>
      </c>
      <c r="T2497" s="6">
        <v>1.8154080000000001</v>
      </c>
      <c r="U2497" s="5">
        <v>0.372827037646145</v>
      </c>
      <c r="V2497" s="5">
        <v>0.66988167375629282</v>
      </c>
      <c r="W2497" s="6">
        <v>0.40818268315889633</v>
      </c>
      <c r="X2497" s="1">
        <v>4.6396396396396398</v>
      </c>
      <c r="Y2497" s="6">
        <v>7.0877192982456139</v>
      </c>
      <c r="Z2497" s="6">
        <v>9.9344262295081975</v>
      </c>
      <c r="AA2497" s="6" t="s">
        <v>6381</v>
      </c>
      <c r="AB2497" s="6" t="s">
        <v>6381</v>
      </c>
      <c r="AC2497" s="6">
        <v>1.0811775200713649</v>
      </c>
      <c r="AD2497" s="6">
        <v>1.050259965337955</v>
      </c>
      <c r="AE2497" s="6">
        <v>10.548543689320388</v>
      </c>
      <c r="AF2497" s="6">
        <v>5.3787128712871288</v>
      </c>
      <c r="AG2497" s="6">
        <v>1.0437079731027858</v>
      </c>
      <c r="AH2497" s="6">
        <v>1.8830155979202774</v>
      </c>
      <c r="AI2497" s="5">
        <v>0</v>
      </c>
      <c r="AJ2497" s="5">
        <v>0</v>
      </c>
      <c r="AK2497" s="3">
        <v>0.317</v>
      </c>
      <c r="AL2497" s="3" t="s">
        <v>6381</v>
      </c>
      <c r="AM2497" s="3">
        <v>0.14699999999999999</v>
      </c>
      <c r="AN2497" s="3" t="s">
        <v>6381</v>
      </c>
      <c r="AO2497" s="5" t="s">
        <v>6381</v>
      </c>
      <c r="AP2497" s="5" t="s">
        <v>6381</v>
      </c>
      <c r="AQ2497" s="5">
        <v>0.21824686940966009</v>
      </c>
      <c r="AR2497" s="5">
        <v>0.13021491782553732</v>
      </c>
      <c r="AS2497" s="5">
        <v>0.14136732329084589</v>
      </c>
      <c r="AT2497" s="5">
        <v>0.23870220162224801</v>
      </c>
      <c r="AU2497" s="5">
        <v>6.0357142857142852E-2</v>
      </c>
      <c r="AV2497" s="5">
        <v>0.1426</v>
      </c>
      <c r="AW2497" s="4">
        <v>17.100000000000001</v>
      </c>
      <c r="AX2497" s="4">
        <v>12.2</v>
      </c>
      <c r="AY2497" s="4">
        <v>20.6</v>
      </c>
      <c r="AZ2497" s="4">
        <v>115.4</v>
      </c>
      <c r="BA2497" s="4">
        <v>86.3</v>
      </c>
      <c r="BB2497" s="4">
        <v>40.4</v>
      </c>
      <c r="BC2497" s="4">
        <v>38.9</v>
      </c>
      <c r="BD2497" s="4">
        <v>19.356642857142859</v>
      </c>
      <c r="BE2497" s="4">
        <v>0</v>
      </c>
      <c r="BF2497" s="4">
        <v>0</v>
      </c>
      <c r="BG2497" s="4">
        <v>-10.3</v>
      </c>
      <c r="BH2497" s="5">
        <v>-0.53211706575446593</v>
      </c>
      <c r="BI2497" s="4">
        <v>29.65664285714286</v>
      </c>
      <c r="BJ2497" s="4">
        <v>22.5</v>
      </c>
      <c r="BK2497" s="4">
        <v>55.9</v>
      </c>
      <c r="BL2497" s="4">
        <v>158.19999999999999</v>
      </c>
      <c r="BM2497" s="4">
        <v>112.1</v>
      </c>
      <c r="BN2497" s="4">
        <v>208.2</v>
      </c>
      <c r="BO2497" s="4">
        <v>0</v>
      </c>
      <c r="BP2497" s="15">
        <v>0.42749101698843994</v>
      </c>
    </row>
    <row r="2498" spans="1:68" x14ac:dyDescent="0.3">
      <c r="A2498" s="15">
        <f t="shared" si="40"/>
        <v>2497</v>
      </c>
      <c r="B2498" s="2" t="s">
        <v>4642</v>
      </c>
      <c r="C2498" s="2" t="s">
        <v>4643</v>
      </c>
      <c r="D2498" s="3" t="s">
        <v>6400</v>
      </c>
      <c r="E2498" s="3" t="s">
        <v>6379</v>
      </c>
      <c r="F2498" s="3" t="s">
        <v>6380</v>
      </c>
      <c r="G2498" s="3" t="s">
        <v>6379</v>
      </c>
      <c r="H2498" s="4">
        <v>9.4600000000000009</v>
      </c>
      <c r="I2498" s="4">
        <v>80.7</v>
      </c>
      <c r="J2498" s="4">
        <v>90.16</v>
      </c>
      <c r="K2498" s="4">
        <v>15</v>
      </c>
      <c r="L2498" s="4">
        <v>75.16</v>
      </c>
      <c r="M2498" s="5">
        <v>0.16637089618456077</v>
      </c>
      <c r="N2498" s="6">
        <v>3.8623595505617981E-3</v>
      </c>
      <c r="O2498" s="5">
        <v>0.72441651705565524</v>
      </c>
      <c r="P2498" s="5">
        <v>0.89507542147293706</v>
      </c>
      <c r="Q2498" s="5">
        <v>2.6286644951140068</v>
      </c>
      <c r="R2498" s="5">
        <v>8.5306553911205061</v>
      </c>
      <c r="S2498" s="4">
        <v>0.13300000000000001</v>
      </c>
      <c r="T2498" s="6">
        <v>1.8171200000000003</v>
      </c>
      <c r="U2498" s="5">
        <v>0.30983866769659335</v>
      </c>
      <c r="V2498" s="5">
        <v>0.83914639167827365</v>
      </c>
      <c r="W2498" s="6">
        <v>0.67986798679867999</v>
      </c>
      <c r="X2498" s="1">
        <v>1.1313868613138687</v>
      </c>
      <c r="Y2498" s="6">
        <v>4.1491228070175445</v>
      </c>
      <c r="Z2498" s="6">
        <v>24.194373401534527</v>
      </c>
      <c r="AA2498" s="6" t="s">
        <v>6381</v>
      </c>
      <c r="AB2498" s="6" t="s">
        <v>6381</v>
      </c>
      <c r="AC2498" s="6">
        <v>0.30814332247557008</v>
      </c>
      <c r="AD2498" s="6">
        <v>4.9606712113266921E-2</v>
      </c>
      <c r="AE2498" s="6">
        <v>16.163440860215051</v>
      </c>
      <c r="AF2498" s="6">
        <v>6.5356521739130429</v>
      </c>
      <c r="AG2498" s="6">
        <v>0.77966804979253101</v>
      </c>
      <c r="AH2498" s="6">
        <v>0.39412690089145253</v>
      </c>
      <c r="AI2498" s="5">
        <v>0</v>
      </c>
      <c r="AJ2498" s="5">
        <v>0</v>
      </c>
      <c r="AK2498" s="3">
        <v>-0.46500000000000002</v>
      </c>
      <c r="AL2498" s="3">
        <v>-0.23</v>
      </c>
      <c r="AM2498" s="3">
        <v>0.19699999999999998</v>
      </c>
      <c r="AN2498" s="3">
        <v>0.49299999999999999</v>
      </c>
      <c r="AO2498" s="5" t="s">
        <v>6381</v>
      </c>
      <c r="AP2498" s="5" t="s">
        <v>6381</v>
      </c>
      <c r="AQ2498" s="5">
        <v>1.7692307692307691E-2</v>
      </c>
      <c r="AR2498" s="5">
        <v>6.5864022662889529E-2</v>
      </c>
      <c r="AS2498" s="5">
        <v>2.3067846607669616E-3</v>
      </c>
      <c r="AT2498" s="5">
        <v>2.7433628318584074E-2</v>
      </c>
      <c r="AU2498" s="5">
        <v>0.2857142857142857</v>
      </c>
      <c r="AV2498" s="5" t="s">
        <v>6381</v>
      </c>
      <c r="AW2498" s="4">
        <v>2.2799999999999998</v>
      </c>
      <c r="AX2498" s="4">
        <v>0.39100000000000001</v>
      </c>
      <c r="AY2498" s="4">
        <v>4.6500000000000004</v>
      </c>
      <c r="AZ2498" s="4">
        <v>190.7</v>
      </c>
      <c r="BA2498" s="4">
        <v>169.5</v>
      </c>
      <c r="BB2498" s="4">
        <v>11.5</v>
      </c>
      <c r="BC2498" s="4">
        <v>6.44</v>
      </c>
      <c r="BD2498" s="4">
        <v>3.3214285714285716</v>
      </c>
      <c r="BE2498" s="4">
        <v>0</v>
      </c>
      <c r="BF2498" s="4">
        <v>0</v>
      </c>
      <c r="BG2498" s="4">
        <v>-1.8</v>
      </c>
      <c r="BH2498" s="5">
        <v>-0.54193548387096768</v>
      </c>
      <c r="BI2498" s="4">
        <v>5.1214285714285719</v>
      </c>
      <c r="BJ2498" s="4">
        <v>2.1909999999999998</v>
      </c>
      <c r="BK2498" s="4">
        <v>22.1</v>
      </c>
      <c r="BL2498" s="4">
        <v>70.599999999999994</v>
      </c>
      <c r="BM2498" s="4">
        <v>30.7</v>
      </c>
      <c r="BN2498" s="4">
        <v>96.4</v>
      </c>
      <c r="BO2498" s="4">
        <v>0</v>
      </c>
      <c r="BP2498" s="15">
        <v>0.43536177714390545</v>
      </c>
    </row>
    <row r="2499" spans="1:68" x14ac:dyDescent="0.3">
      <c r="A2499" s="15">
        <f t="shared" ref="A2499:A2562" si="41">A2498+1</f>
        <v>2498</v>
      </c>
      <c r="B2499" s="2" t="s">
        <v>4644</v>
      </c>
      <c r="C2499" s="2" t="s">
        <v>4645</v>
      </c>
      <c r="D2499" s="3" t="s">
        <v>6404</v>
      </c>
      <c r="E2499" s="3" t="s">
        <v>6379</v>
      </c>
      <c r="F2499" s="3" t="s">
        <v>6380</v>
      </c>
      <c r="G2499" s="3" t="s">
        <v>6379</v>
      </c>
      <c r="H2499" s="4">
        <v>48.9</v>
      </c>
      <c r="I2499" s="4">
        <v>0</v>
      </c>
      <c r="J2499" s="4">
        <v>48.9</v>
      </c>
      <c r="K2499" s="4">
        <v>0</v>
      </c>
      <c r="L2499" s="4">
        <v>48.9</v>
      </c>
      <c r="M2499" s="5">
        <v>0</v>
      </c>
      <c r="N2499" s="6">
        <v>2.3287671232876716E-3</v>
      </c>
      <c r="O2499" s="5" t="s">
        <v>6381</v>
      </c>
      <c r="P2499" s="5">
        <v>0</v>
      </c>
      <c r="Q2499" s="5" t="s">
        <v>6381</v>
      </c>
      <c r="R2499" s="5">
        <v>0</v>
      </c>
      <c r="S2499" s="4">
        <v>1.68</v>
      </c>
      <c r="T2499" s="6">
        <v>1.817456</v>
      </c>
      <c r="U2499" s="5">
        <v>0.322490309931942</v>
      </c>
      <c r="V2499" s="5">
        <v>0.66901234969054313</v>
      </c>
      <c r="W2499" s="6">
        <v>0.4992458521870286</v>
      </c>
      <c r="X2499" s="1">
        <v>0.69269521410579338</v>
      </c>
      <c r="Y2499" s="6" t="s">
        <v>6381</v>
      </c>
      <c r="Z2499" s="6" t="s">
        <v>6381</v>
      </c>
      <c r="AA2499" s="6" t="s">
        <v>6381</v>
      </c>
      <c r="AB2499" s="6" t="s">
        <v>6381</v>
      </c>
      <c r="AC2499" s="6" t="s">
        <v>6381</v>
      </c>
      <c r="AD2499" s="6">
        <v>9.1112353269983223E-2</v>
      </c>
      <c r="AE2499" s="6">
        <v>1.7781818181818181</v>
      </c>
      <c r="AF2499" s="6">
        <v>0.82462057335581784</v>
      </c>
      <c r="AG2499" s="6" t="s">
        <v>6381</v>
      </c>
      <c r="AH2499" s="6">
        <v>9.1112353269983223E-2</v>
      </c>
      <c r="AI2499" s="5" t="s">
        <v>6381</v>
      </c>
      <c r="AJ2499" s="5">
        <v>0.20858895705521471</v>
      </c>
      <c r="AK2499" s="3" t="s">
        <v>6381</v>
      </c>
      <c r="AL2499" s="3" t="s">
        <v>6381</v>
      </c>
      <c r="AM2499" s="3">
        <v>0.16200000000000001</v>
      </c>
      <c r="AN2499" s="3">
        <v>0.26700000000000002</v>
      </c>
      <c r="AO2499" s="5" t="s">
        <v>6381</v>
      </c>
      <c r="AP2499" s="5" t="s">
        <v>6381</v>
      </c>
      <c r="AQ2499" s="5">
        <v>-0.15838509316770183</v>
      </c>
      <c r="AR2499" s="5">
        <v>0.10634184068058777</v>
      </c>
      <c r="AS2499" s="5">
        <v>-1.9005030743432082E-2</v>
      </c>
      <c r="AT2499" s="5">
        <v>5.1239053474939442E-2</v>
      </c>
      <c r="AU2499" s="5">
        <v>0</v>
      </c>
      <c r="AV2499" s="5">
        <v>0.1696</v>
      </c>
      <c r="AW2499" s="4">
        <v>-10.199999999999999</v>
      </c>
      <c r="AX2499" s="4">
        <v>-10.199999999999999</v>
      </c>
      <c r="AY2499" s="4">
        <v>27.5</v>
      </c>
      <c r="AZ2499" s="4">
        <v>536.70000000000005</v>
      </c>
      <c r="BA2499" s="4">
        <v>536.70000000000005</v>
      </c>
      <c r="BB2499" s="4">
        <v>59.3</v>
      </c>
      <c r="BC2499" s="4">
        <v>59.3</v>
      </c>
      <c r="BD2499" s="4">
        <v>27.5</v>
      </c>
      <c r="BE2499" s="4">
        <v>-163.29999999999998</v>
      </c>
      <c r="BF2499" s="4">
        <v>-32.480000000000004</v>
      </c>
      <c r="BG2499" s="4">
        <v>278.89999999999998</v>
      </c>
      <c r="BH2499" s="5">
        <v>8.9607272727272704</v>
      </c>
      <c r="BI2499" s="4">
        <v>-218.91999999999996</v>
      </c>
      <c r="BJ2499" s="4">
        <v>-93.319999999999965</v>
      </c>
      <c r="BK2499" s="4">
        <v>64.400000000000006</v>
      </c>
      <c r="BL2499" s="4">
        <v>258.60000000000002</v>
      </c>
      <c r="BM2499" s="4">
        <v>0</v>
      </c>
      <c r="BN2499" s="4">
        <v>0</v>
      </c>
      <c r="BO2499" s="4">
        <v>-10.199999999999999</v>
      </c>
      <c r="BP2499" s="15">
        <v>0.33095752450382332</v>
      </c>
    </row>
    <row r="2500" spans="1:68" x14ac:dyDescent="0.3">
      <c r="A2500" s="15">
        <f t="shared" si="41"/>
        <v>2499</v>
      </c>
      <c r="B2500" s="2" t="s">
        <v>4646</v>
      </c>
      <c r="C2500" s="2" t="s">
        <v>4647</v>
      </c>
      <c r="D2500" s="3" t="s">
        <v>6408</v>
      </c>
      <c r="E2500" s="3" t="s">
        <v>6379</v>
      </c>
      <c r="F2500" s="3" t="s">
        <v>6380</v>
      </c>
      <c r="G2500" s="3" t="s">
        <v>6379</v>
      </c>
      <c r="H2500" s="4">
        <v>33.5</v>
      </c>
      <c r="I2500" s="4">
        <v>45.4</v>
      </c>
      <c r="J2500" s="4">
        <v>78.900000000000006</v>
      </c>
      <c r="K2500" s="4">
        <v>102.1</v>
      </c>
      <c r="L2500" s="4">
        <v>-23.199999999999989</v>
      </c>
      <c r="M2500" s="5">
        <v>1.2940430925221797</v>
      </c>
      <c r="N2500" s="6">
        <v>1.2850467289719626E-3</v>
      </c>
      <c r="O2500" s="5">
        <v>0.44597249508840864</v>
      </c>
      <c r="P2500" s="5">
        <v>0.5754119138149556</v>
      </c>
      <c r="Q2500" s="5">
        <v>0.80496453900709219</v>
      </c>
      <c r="R2500" s="5">
        <v>1.3552238805970149</v>
      </c>
      <c r="S2500" s="4">
        <v>0.26100000000000001</v>
      </c>
      <c r="T2500" s="6">
        <v>1.8184</v>
      </c>
      <c r="U2500" s="5">
        <v>0.30166206257996714</v>
      </c>
      <c r="V2500" s="5">
        <v>0.92819096178451421</v>
      </c>
      <c r="W2500" s="6">
        <v>0.39904988123515439</v>
      </c>
      <c r="X2500" s="1">
        <v>4.6689895470383274</v>
      </c>
      <c r="Y2500" s="6">
        <v>2.9910714285714288</v>
      </c>
      <c r="Z2500" s="6">
        <v>2.7235772357723578</v>
      </c>
      <c r="AA2500" s="6" t="s">
        <v>6381</v>
      </c>
      <c r="AB2500" s="6" t="s">
        <v>6381</v>
      </c>
      <c r="AC2500" s="6">
        <v>0.59397163120567376</v>
      </c>
      <c r="AD2500" s="6">
        <v>6.847914963205233E-2</v>
      </c>
      <c r="AE2500" s="6">
        <v>-1.7313432835820886</v>
      </c>
      <c r="AF2500" s="6">
        <v>-1.6811594202898541</v>
      </c>
      <c r="AG2500" s="6" t="s">
        <v>6381</v>
      </c>
      <c r="AH2500" s="6">
        <v>-4.7424366312346665E-2</v>
      </c>
      <c r="AI2500" s="5">
        <v>0</v>
      </c>
      <c r="AJ2500" s="5">
        <v>0</v>
      </c>
      <c r="AK2500" s="3">
        <v>0.22</v>
      </c>
      <c r="AL2500" s="3">
        <v>0.35799999999999998</v>
      </c>
      <c r="AM2500" s="3">
        <v>0.20399999999999999</v>
      </c>
      <c r="AN2500" s="3">
        <v>0.29499999999999998</v>
      </c>
      <c r="AO2500" s="5" t="s">
        <v>6381</v>
      </c>
      <c r="AP2500" s="5" t="s">
        <v>6381</v>
      </c>
      <c r="AQ2500" s="5" t="s">
        <v>6381</v>
      </c>
      <c r="AR2500" s="5" t="s">
        <v>6381</v>
      </c>
      <c r="AS2500" s="5">
        <v>2.4492234169653525E-2</v>
      </c>
      <c r="AT2500" s="5">
        <v>2.6682596575069696E-2</v>
      </c>
      <c r="AU2500" s="5">
        <v>0.1598639455782313</v>
      </c>
      <c r="AV2500" s="5" t="s">
        <v>6381</v>
      </c>
      <c r="AW2500" s="4">
        <v>11.2</v>
      </c>
      <c r="AX2500" s="4">
        <v>12.3</v>
      </c>
      <c r="AY2500" s="4">
        <v>13.4</v>
      </c>
      <c r="AZ2500" s="4">
        <v>489.2</v>
      </c>
      <c r="BA2500" s="4">
        <v>502.2</v>
      </c>
      <c r="BB2500" s="4">
        <v>13.8</v>
      </c>
      <c r="BC2500" s="4">
        <v>15.3</v>
      </c>
      <c r="BD2500" s="4">
        <v>11.257823129251699</v>
      </c>
      <c r="BE2500" s="4">
        <v>0</v>
      </c>
      <c r="BF2500" s="4">
        <v>0</v>
      </c>
      <c r="BG2500" s="4">
        <v>-1.97</v>
      </c>
      <c r="BH2500" s="5">
        <v>-0.17498942534292103</v>
      </c>
      <c r="BI2500" s="4">
        <v>13.2278231292517</v>
      </c>
      <c r="BJ2500" s="4">
        <v>14.270000000000001</v>
      </c>
      <c r="BK2500" s="4">
        <v>0</v>
      </c>
      <c r="BL2500" s="4">
        <v>0</v>
      </c>
      <c r="BM2500" s="4">
        <v>56.4</v>
      </c>
      <c r="BN2500" s="4">
        <v>-0.29999999999999716</v>
      </c>
      <c r="BO2500" s="4">
        <v>0</v>
      </c>
      <c r="BP2500" s="15">
        <v>0.81826946267695233</v>
      </c>
    </row>
    <row r="2501" spans="1:68" x14ac:dyDescent="0.3">
      <c r="A2501" s="15">
        <f t="shared" si="41"/>
        <v>2500</v>
      </c>
      <c r="B2501" s="2" t="s">
        <v>4648</v>
      </c>
      <c r="C2501" s="2" t="s">
        <v>4649</v>
      </c>
      <c r="D2501" s="3" t="s">
        <v>6424</v>
      </c>
      <c r="E2501" s="3" t="s">
        <v>6379</v>
      </c>
      <c r="F2501" s="3" t="s">
        <v>6380</v>
      </c>
      <c r="G2501" s="3" t="s">
        <v>6379</v>
      </c>
      <c r="H2501" s="4">
        <v>171.2</v>
      </c>
      <c r="I2501" s="4">
        <v>351.1</v>
      </c>
      <c r="J2501" s="4">
        <v>522.29999999999995</v>
      </c>
      <c r="K2501" s="4">
        <v>22.4</v>
      </c>
      <c r="L2501" s="4">
        <v>499.9</v>
      </c>
      <c r="M2501" s="5">
        <v>4.2887229561554663E-2</v>
      </c>
      <c r="N2501" s="6">
        <v>2.2178988326848251E-4</v>
      </c>
      <c r="O2501" s="5">
        <v>0.63559015206372182</v>
      </c>
      <c r="P2501" s="5">
        <v>0.67221903120811799</v>
      </c>
      <c r="Q2501" s="5">
        <v>1.7441629408842523</v>
      </c>
      <c r="R2501" s="5">
        <v>2.0508177570093462</v>
      </c>
      <c r="S2501" s="4">
        <v>0.66600000000000004</v>
      </c>
      <c r="T2501" s="6">
        <v>1.8200320000000001</v>
      </c>
      <c r="U2501" s="5">
        <v>0.40987803063838396</v>
      </c>
      <c r="V2501" s="5">
        <v>0.50380841265968024</v>
      </c>
      <c r="W2501" s="6">
        <v>0.54945468221135774</v>
      </c>
      <c r="X2501" s="1">
        <v>3.1063829787234041</v>
      </c>
      <c r="Y2501" s="6">
        <v>3.7136659436008674</v>
      </c>
      <c r="Z2501" s="6">
        <v>4.4010282776349614</v>
      </c>
      <c r="AA2501" s="6">
        <v>4.2967741935483872</v>
      </c>
      <c r="AB2501" s="6">
        <v>0.20517491401109764</v>
      </c>
      <c r="AC2501" s="6">
        <v>0.85047193243914543</v>
      </c>
      <c r="AD2501" s="6">
        <v>0.17046699193468087</v>
      </c>
      <c r="AE2501" s="6">
        <v>5.7066210045662098</v>
      </c>
      <c r="AF2501" s="6">
        <v>4.6894934333958727</v>
      </c>
      <c r="AG2501" s="6">
        <v>1.0704496788008562</v>
      </c>
      <c r="AH2501" s="6">
        <v>0.4977596335756248</v>
      </c>
      <c r="AI2501" s="5">
        <v>0</v>
      </c>
      <c r="AJ2501" s="5">
        <v>0</v>
      </c>
      <c r="AK2501" s="3">
        <v>6.8900000000000003E-2</v>
      </c>
      <c r="AL2501" s="3" t="s">
        <v>6381</v>
      </c>
      <c r="AM2501" s="3">
        <v>0.16</v>
      </c>
      <c r="AN2501" s="3" t="s">
        <v>6381</v>
      </c>
      <c r="AO2501" s="5">
        <v>0.18100000000000002</v>
      </c>
      <c r="AP2501" s="5">
        <v>0.28300000000000003</v>
      </c>
      <c r="AQ2501" s="5">
        <v>0.20614732379438264</v>
      </c>
      <c r="AR2501" s="5">
        <v>0.20553730642890661</v>
      </c>
      <c r="AS2501" s="5">
        <v>3.883398223020864E-2</v>
      </c>
      <c r="AT2501" s="5">
        <v>8.7451332734351586E-2</v>
      </c>
      <c r="AU2501" s="5">
        <v>0.3538205980066445</v>
      </c>
      <c r="AV2501" s="5">
        <v>0.42369999999999997</v>
      </c>
      <c r="AW2501" s="4">
        <v>46.1</v>
      </c>
      <c r="AX2501" s="4">
        <v>38.9</v>
      </c>
      <c r="AY2501" s="4">
        <v>87.6</v>
      </c>
      <c r="AZ2501" s="4">
        <v>1004.3</v>
      </c>
      <c r="BA2501" s="4">
        <v>1001.7</v>
      </c>
      <c r="BB2501" s="4">
        <v>106.6</v>
      </c>
      <c r="BC2501" s="4">
        <v>97.1</v>
      </c>
      <c r="BD2501" s="4">
        <v>56.605315614617943</v>
      </c>
      <c r="BE2501" s="4">
        <v>0</v>
      </c>
      <c r="BF2501" s="4">
        <v>0</v>
      </c>
      <c r="BG2501" s="4">
        <v>-9.58</v>
      </c>
      <c r="BH2501" s="5">
        <v>-0.16924205608573675</v>
      </c>
      <c r="BI2501" s="4">
        <v>66.185315614617949</v>
      </c>
      <c r="BJ2501" s="4">
        <v>48.48</v>
      </c>
      <c r="BK2501" s="4">
        <v>188.7</v>
      </c>
      <c r="BL2501" s="4">
        <v>426.2</v>
      </c>
      <c r="BM2501" s="4">
        <v>201.3</v>
      </c>
      <c r="BN2501" s="4">
        <v>467.00000000000011</v>
      </c>
      <c r="BO2501" s="4">
        <v>0</v>
      </c>
      <c r="BP2501" s="15">
        <v>2.0729193768943555E-2</v>
      </c>
    </row>
    <row r="2502" spans="1:68" x14ac:dyDescent="0.3">
      <c r="A2502" s="15">
        <f t="shared" si="41"/>
        <v>2501</v>
      </c>
      <c r="B2502" s="2" t="s">
        <v>4650</v>
      </c>
      <c r="C2502" s="2" t="s">
        <v>4651</v>
      </c>
      <c r="D2502" s="3" t="s">
        <v>6387</v>
      </c>
      <c r="E2502" s="3" t="s">
        <v>6379</v>
      </c>
      <c r="F2502" s="3" t="s">
        <v>6380</v>
      </c>
      <c r="G2502" s="3" t="s">
        <v>6379</v>
      </c>
      <c r="H2502" s="4">
        <v>3.66</v>
      </c>
      <c r="I2502" s="4">
        <v>21.1</v>
      </c>
      <c r="J2502" s="4">
        <v>24.76</v>
      </c>
      <c r="K2502" s="4">
        <v>0.29499999999999998</v>
      </c>
      <c r="L2502" s="4">
        <v>24.465</v>
      </c>
      <c r="M2502" s="5">
        <v>1.1914378029079159E-2</v>
      </c>
      <c r="N2502" s="6">
        <v>2.3913043478260867E-4</v>
      </c>
      <c r="O2502" s="5">
        <v>0.6393939393939394</v>
      </c>
      <c r="P2502" s="5">
        <v>0.85218093699515352</v>
      </c>
      <c r="Q2502" s="5">
        <v>1.7731092436974791</v>
      </c>
      <c r="R2502" s="5">
        <v>5.7650273224043715</v>
      </c>
      <c r="S2502" s="4">
        <v>0.04</v>
      </c>
      <c r="T2502" s="6">
        <v>1.8201600000000002</v>
      </c>
      <c r="U2502" s="5">
        <v>0.31144823004794875</v>
      </c>
      <c r="V2502" s="5">
        <v>0.72243146145142745</v>
      </c>
      <c r="W2502" s="6">
        <v>0.52447552447552437</v>
      </c>
      <c r="X2502" s="1">
        <v>0.37370242214532873</v>
      </c>
      <c r="Y2502" s="6" t="s">
        <v>6381</v>
      </c>
      <c r="Z2502" s="6" t="s">
        <v>6381</v>
      </c>
      <c r="AA2502" s="6" t="s">
        <v>6381</v>
      </c>
      <c r="AB2502" s="6" t="s">
        <v>6381</v>
      </c>
      <c r="AC2502" s="6">
        <v>0.30756302521008405</v>
      </c>
      <c r="AD2502" s="6">
        <v>5.8560000000000001E-2</v>
      </c>
      <c r="AE2502" s="6">
        <v>22.652777777777775</v>
      </c>
      <c r="AF2502" s="6">
        <v>6.3545454545454545</v>
      </c>
      <c r="AG2502" s="6">
        <v>0.74805075676502064</v>
      </c>
      <c r="AH2502" s="6">
        <v>0.39144000000000001</v>
      </c>
      <c r="AI2502" s="5" t="s">
        <v>6381</v>
      </c>
      <c r="AJ2502" s="5">
        <v>0</v>
      </c>
      <c r="AK2502" s="3" t="s">
        <v>6381</v>
      </c>
      <c r="AL2502" s="3" t="s">
        <v>6381</v>
      </c>
      <c r="AM2502" s="3">
        <v>-7.0899999999999999E-3</v>
      </c>
      <c r="AN2502" s="3">
        <v>-6.3700000000000007E-2</v>
      </c>
      <c r="AO2502" s="5" t="s">
        <v>6381</v>
      </c>
      <c r="AP2502" s="5" t="s">
        <v>6381</v>
      </c>
      <c r="AQ2502" s="5">
        <v>-0.17480916030534352</v>
      </c>
      <c r="AR2502" s="5">
        <v>3.0594900849858362E-2</v>
      </c>
      <c r="AS2502" s="5">
        <v>-3.6639999999999999E-2</v>
      </c>
      <c r="AT2502" s="5">
        <v>1.728E-2</v>
      </c>
      <c r="AU2502" s="5">
        <v>0</v>
      </c>
      <c r="AV2502" s="5" t="s">
        <v>6381</v>
      </c>
      <c r="AW2502" s="4">
        <v>-2.29</v>
      </c>
      <c r="AX2502" s="4">
        <v>-2.29</v>
      </c>
      <c r="AY2502" s="4">
        <v>1.08</v>
      </c>
      <c r="AZ2502" s="4">
        <v>62.5</v>
      </c>
      <c r="BA2502" s="4">
        <v>62.5</v>
      </c>
      <c r="BB2502" s="4">
        <v>3.85</v>
      </c>
      <c r="BC2502" s="4">
        <v>3.85</v>
      </c>
      <c r="BD2502" s="4">
        <v>1.08</v>
      </c>
      <c r="BE2502" s="4">
        <v>0</v>
      </c>
      <c r="BF2502" s="4">
        <v>0</v>
      </c>
      <c r="BG2502" s="4">
        <v>-2.5</v>
      </c>
      <c r="BH2502" s="5">
        <v>-2.3148148148148149</v>
      </c>
      <c r="BI2502" s="4">
        <v>3.58</v>
      </c>
      <c r="BJ2502" s="4">
        <v>0.20999999999999996</v>
      </c>
      <c r="BK2502" s="4">
        <v>13.1</v>
      </c>
      <c r="BL2502" s="4">
        <v>35.299999999999997</v>
      </c>
      <c r="BM2502" s="4">
        <v>11.9</v>
      </c>
      <c r="BN2502" s="4">
        <v>32.704999999999998</v>
      </c>
      <c r="BO2502" s="4">
        <v>0</v>
      </c>
      <c r="BP2502" s="15">
        <v>0.26135776492329033</v>
      </c>
    </row>
    <row r="2503" spans="1:68" x14ac:dyDescent="0.3">
      <c r="A2503" s="15">
        <f t="shared" si="41"/>
        <v>2502</v>
      </c>
      <c r="B2503" s="2" t="s">
        <v>4652</v>
      </c>
      <c r="C2503" s="2" t="s">
        <v>4653</v>
      </c>
      <c r="D2503" s="3" t="s">
        <v>6382</v>
      </c>
      <c r="E2503" s="3" t="s">
        <v>6379</v>
      </c>
      <c r="F2503" s="3" t="s">
        <v>6380</v>
      </c>
      <c r="G2503" s="3" t="s">
        <v>6379</v>
      </c>
      <c r="H2503" s="4">
        <v>3.91</v>
      </c>
      <c r="I2503" s="4">
        <v>51.2</v>
      </c>
      <c r="J2503" s="4">
        <v>55.11</v>
      </c>
      <c r="K2503" s="4">
        <v>0.40100000000000002</v>
      </c>
      <c r="L2503" s="4">
        <v>54.708999999999996</v>
      </c>
      <c r="M2503" s="5">
        <v>7.2763563781527854E-3</v>
      </c>
      <c r="N2503" s="6">
        <v>4.0718562874251501E-3</v>
      </c>
      <c r="O2503" s="5">
        <v>0.67546174142480209</v>
      </c>
      <c r="P2503" s="5">
        <v>0.92905098893122851</v>
      </c>
      <c r="Q2503" s="5">
        <v>2.0813008130081299</v>
      </c>
      <c r="R2503" s="5">
        <v>13.09462915601023</v>
      </c>
      <c r="S2503" s="4">
        <v>0.23499999999999999</v>
      </c>
      <c r="T2503" s="6">
        <v>1.82176</v>
      </c>
      <c r="U2503" s="5">
        <v>0.3872983346207417</v>
      </c>
      <c r="V2503" s="5">
        <v>0.6454972243679028</v>
      </c>
      <c r="W2503" s="6">
        <v>0.65995165189363414</v>
      </c>
      <c r="X2503" s="1">
        <v>1.3327305605786619</v>
      </c>
      <c r="Y2503" s="6">
        <v>0.82142857142857151</v>
      </c>
      <c r="Z2503" s="6">
        <v>1.9261083743842367</v>
      </c>
      <c r="AA2503" s="6" t="s">
        <v>6381</v>
      </c>
      <c r="AB2503" s="6" t="s">
        <v>6381</v>
      </c>
      <c r="AC2503" s="6">
        <v>0.1589430894308943</v>
      </c>
      <c r="AD2503" s="6">
        <v>4.4180790960451979E-2</v>
      </c>
      <c r="AE2503" s="6">
        <v>7.4232021709633642</v>
      </c>
      <c r="AF2503" s="6">
        <v>4.1134586466165413</v>
      </c>
      <c r="AG2503" s="6">
        <v>0.72559317762835029</v>
      </c>
      <c r="AH2503" s="6">
        <v>0.61818079096045198</v>
      </c>
      <c r="AI2503" s="5">
        <v>0</v>
      </c>
      <c r="AJ2503" s="5">
        <v>0</v>
      </c>
      <c r="AK2503" s="3">
        <v>0.36499999999999999</v>
      </c>
      <c r="AL2503" s="3">
        <v>1.8000000000000002E-2</v>
      </c>
      <c r="AM2503" s="3">
        <v>0.25700000000000001</v>
      </c>
      <c r="AN2503" s="3">
        <v>0.22899999999999998</v>
      </c>
      <c r="AO2503" s="5" t="s">
        <v>6381</v>
      </c>
      <c r="AP2503" s="5" t="s">
        <v>6381</v>
      </c>
      <c r="AQ2503" s="5">
        <v>0.10855614973262032</v>
      </c>
      <c r="AR2503" s="5">
        <v>9.9211156880165852E-2</v>
      </c>
      <c r="AS2503" s="5">
        <v>2.3253150057273766E-2</v>
      </c>
      <c r="AT2503" s="5">
        <v>8.442153493699886E-2</v>
      </c>
      <c r="AU2503" s="5">
        <v>0.1004424778761062</v>
      </c>
      <c r="AV2503" s="5" t="s">
        <v>6381</v>
      </c>
      <c r="AW2503" s="4">
        <v>4.76</v>
      </c>
      <c r="AX2503" s="4">
        <v>2.0299999999999998</v>
      </c>
      <c r="AY2503" s="4">
        <v>7.37</v>
      </c>
      <c r="AZ2503" s="4">
        <v>88.5</v>
      </c>
      <c r="BA2503" s="4">
        <v>87.3</v>
      </c>
      <c r="BB2503" s="4">
        <v>13.3</v>
      </c>
      <c r="BC2503" s="4">
        <v>11.9</v>
      </c>
      <c r="BD2503" s="4">
        <v>6.629738938053098</v>
      </c>
      <c r="BE2503" s="4">
        <v>0</v>
      </c>
      <c r="BF2503" s="4">
        <v>0</v>
      </c>
      <c r="BG2503" s="4">
        <v>-3.88</v>
      </c>
      <c r="BH2503" s="5">
        <v>-0.58524174726243572</v>
      </c>
      <c r="BI2503" s="4">
        <v>10.509738938053097</v>
      </c>
      <c r="BJ2503" s="4">
        <v>5.91</v>
      </c>
      <c r="BK2503" s="4">
        <v>18.7</v>
      </c>
      <c r="BL2503" s="4">
        <v>74.286000000000001</v>
      </c>
      <c r="BM2503" s="4">
        <v>24.6</v>
      </c>
      <c r="BN2503" s="4">
        <v>75.399000000000015</v>
      </c>
      <c r="BO2503" s="4">
        <v>0</v>
      </c>
      <c r="BP2503" s="15">
        <v>0.78776682788214425</v>
      </c>
    </row>
    <row r="2504" spans="1:68" x14ac:dyDescent="0.3">
      <c r="A2504" s="15">
        <f t="shared" si="41"/>
        <v>2503</v>
      </c>
      <c r="B2504" s="2" t="s">
        <v>4654</v>
      </c>
      <c r="C2504" s="2" t="s">
        <v>4655</v>
      </c>
      <c r="D2504" s="3" t="s">
        <v>6378</v>
      </c>
      <c r="E2504" s="3" t="s">
        <v>6379</v>
      </c>
      <c r="F2504" s="3" t="s">
        <v>6380</v>
      </c>
      <c r="G2504" s="3" t="s">
        <v>6379</v>
      </c>
      <c r="H2504" s="4">
        <v>21</v>
      </c>
      <c r="I2504" s="4">
        <v>35.9</v>
      </c>
      <c r="J2504" s="4">
        <v>56.9</v>
      </c>
      <c r="K2504" s="4">
        <v>3.01</v>
      </c>
      <c r="L2504" s="4">
        <v>53.89</v>
      </c>
      <c r="M2504" s="5">
        <v>5.2899824253075566E-2</v>
      </c>
      <c r="N2504" s="6">
        <v>6.9182389937106909E-4</v>
      </c>
      <c r="O2504" s="5">
        <v>0.44874999999999998</v>
      </c>
      <c r="P2504" s="5">
        <v>0.63093145869947276</v>
      </c>
      <c r="Q2504" s="5">
        <v>0.81405895691609975</v>
      </c>
      <c r="R2504" s="5">
        <v>1.7095238095238094</v>
      </c>
      <c r="S2504" s="4">
        <v>1.32</v>
      </c>
      <c r="T2504" s="6">
        <v>1.8228800000000003</v>
      </c>
      <c r="U2504" s="5">
        <v>0.46260134024881511</v>
      </c>
      <c r="V2504" s="5">
        <v>0.57825167531101895</v>
      </c>
      <c r="W2504" s="6">
        <v>0.4567164179104477</v>
      </c>
      <c r="X2504" s="1">
        <v>0.99376947040498442</v>
      </c>
      <c r="Y2504" s="6">
        <v>40.54054054054054</v>
      </c>
      <c r="Z2504" s="6" t="s">
        <v>6381</v>
      </c>
      <c r="AA2504" s="6" t="s">
        <v>6381</v>
      </c>
      <c r="AB2504" s="6" t="s">
        <v>6381</v>
      </c>
      <c r="AC2504" s="6">
        <v>0.47619047619047616</v>
      </c>
      <c r="AD2504" s="6">
        <v>0.44776119402985076</v>
      </c>
      <c r="AE2504" s="6">
        <v>16.893416927899686</v>
      </c>
      <c r="AF2504" s="6">
        <v>5.7452025586353939</v>
      </c>
      <c r="AG2504" s="6">
        <v>0.69996103390050657</v>
      </c>
      <c r="AH2504" s="6">
        <v>1.149040511727079</v>
      </c>
      <c r="AI2504" s="5" t="s">
        <v>6381</v>
      </c>
      <c r="AJ2504" s="5">
        <v>0</v>
      </c>
      <c r="AK2504" s="3" t="s">
        <v>6381</v>
      </c>
      <c r="AL2504" s="3" t="s">
        <v>6381</v>
      </c>
      <c r="AM2504" s="3">
        <v>5.9400000000000001E-2</v>
      </c>
      <c r="AN2504" s="3">
        <v>-5.3800000000000001E-2</v>
      </c>
      <c r="AO2504" s="5" t="s">
        <v>6381</v>
      </c>
      <c r="AP2504" s="5" t="s">
        <v>6381</v>
      </c>
      <c r="AQ2504" s="5">
        <v>-6.7396061269146606E-3</v>
      </c>
      <c r="AR2504" s="5">
        <v>4.2934051144010763E-2</v>
      </c>
      <c r="AS2504" s="5">
        <v>-6.8444444444444447E-3</v>
      </c>
      <c r="AT2504" s="5">
        <v>7.088888888888889E-2</v>
      </c>
      <c r="AU2504" s="5">
        <v>0.5</v>
      </c>
      <c r="AV2504" s="5" t="s">
        <v>6381</v>
      </c>
      <c r="AW2504" s="4">
        <v>0.51800000000000002</v>
      </c>
      <c r="AX2504" s="4">
        <v>-0.308</v>
      </c>
      <c r="AY2504" s="4">
        <v>3.19</v>
      </c>
      <c r="AZ2504" s="4">
        <v>46.9</v>
      </c>
      <c r="BA2504" s="4">
        <v>45</v>
      </c>
      <c r="BB2504" s="4">
        <v>9.3800000000000008</v>
      </c>
      <c r="BC2504" s="4">
        <v>8.49</v>
      </c>
      <c r="BD2504" s="4">
        <v>1.595</v>
      </c>
      <c r="BE2504" s="4">
        <v>0</v>
      </c>
      <c r="BF2504" s="4">
        <v>0</v>
      </c>
      <c r="BG2504" s="4">
        <v>-5.36</v>
      </c>
      <c r="BH2504" s="5">
        <v>-3.3605015673981193</v>
      </c>
      <c r="BI2504" s="4">
        <v>6.9550000000000001</v>
      </c>
      <c r="BJ2504" s="4">
        <v>5.0520000000000005</v>
      </c>
      <c r="BK2504" s="4">
        <v>45.7</v>
      </c>
      <c r="BL2504" s="4">
        <v>74.300000000000011</v>
      </c>
      <c r="BM2504" s="4">
        <v>44.1</v>
      </c>
      <c r="BN2504" s="4">
        <v>76.989999999999995</v>
      </c>
      <c r="BO2504" s="4">
        <v>0</v>
      </c>
      <c r="BP2504" s="15">
        <v>3.4715335231563893E-2</v>
      </c>
    </row>
    <row r="2505" spans="1:68" x14ac:dyDescent="0.3">
      <c r="A2505" s="15">
        <f t="shared" si="41"/>
        <v>2504</v>
      </c>
      <c r="B2505" s="2" t="s">
        <v>4656</v>
      </c>
      <c r="C2505" s="2" t="s">
        <v>4657</v>
      </c>
      <c r="D2505" s="3" t="s">
        <v>6394</v>
      </c>
      <c r="E2505" s="3" t="s">
        <v>6379</v>
      </c>
      <c r="F2505" s="3" t="s">
        <v>6380</v>
      </c>
      <c r="G2505" s="3" t="s">
        <v>6379</v>
      </c>
      <c r="H2505" s="4">
        <v>2.77</v>
      </c>
      <c r="I2505" s="4">
        <v>2.46</v>
      </c>
      <c r="J2505" s="4">
        <v>5.23</v>
      </c>
      <c r="K2505" s="4">
        <v>0</v>
      </c>
      <c r="L2505" s="4">
        <v>5.23</v>
      </c>
      <c r="M2505" s="5">
        <v>0</v>
      </c>
      <c r="N2505" s="6">
        <v>3.1100478468899526E-3</v>
      </c>
      <c r="O2505" s="5">
        <v>9.9756690997566913E-2</v>
      </c>
      <c r="P2505" s="5">
        <v>0.47036328871892918</v>
      </c>
      <c r="Q2505" s="5">
        <v>0.11081081081081082</v>
      </c>
      <c r="R2505" s="5">
        <v>0.88808664259927794</v>
      </c>
      <c r="S2505" s="4">
        <v>0.13200000000000001</v>
      </c>
      <c r="T2505" s="6">
        <v>1.8235200000000003</v>
      </c>
      <c r="U2505" s="5">
        <v>0.38078865529319539</v>
      </c>
      <c r="V2505" s="5">
        <v>0.72875070237146033</v>
      </c>
      <c r="W2505" s="6">
        <v>0.63665086887835709</v>
      </c>
      <c r="X2505" s="1">
        <v>6.3725490196078436</v>
      </c>
      <c r="Y2505" s="6">
        <v>2.715686274509804</v>
      </c>
      <c r="Z2505" s="6">
        <v>2.4732142857142856</v>
      </c>
      <c r="AA2505" s="6" t="s">
        <v>6381</v>
      </c>
      <c r="AB2505" s="6" t="s">
        <v>6381</v>
      </c>
      <c r="AC2505" s="6">
        <v>0.12477477477477478</v>
      </c>
      <c r="AD2505" s="6">
        <v>6.6267942583732059E-2</v>
      </c>
      <c r="AE2505" s="6">
        <v>4.023076923076923</v>
      </c>
      <c r="AF2505" s="6">
        <v>4.3223140495867769</v>
      </c>
      <c r="AG2505" s="6">
        <v>0.21208434712084348</v>
      </c>
      <c r="AH2505" s="6">
        <v>0.12511961722488041</v>
      </c>
      <c r="AI2505" s="5">
        <v>0</v>
      </c>
      <c r="AJ2505" s="5">
        <v>0</v>
      </c>
      <c r="AK2505" s="3" t="s">
        <v>6381</v>
      </c>
      <c r="AL2505" s="3" t="s">
        <v>6381</v>
      </c>
      <c r="AM2505" s="3" t="s">
        <v>6381</v>
      </c>
      <c r="AN2505" s="3" t="s">
        <v>6381</v>
      </c>
      <c r="AO2505" s="5" t="s">
        <v>6381</v>
      </c>
      <c r="AP2505" s="5" t="s">
        <v>6381</v>
      </c>
      <c r="AQ2505" s="5">
        <v>0.11463664278403277</v>
      </c>
      <c r="AR2505" s="5">
        <v>0.15853658536585369</v>
      </c>
      <c r="AS2505" s="5">
        <v>2.4888888888888891E-2</v>
      </c>
      <c r="AT2505" s="5">
        <v>2.8888888888888891E-2</v>
      </c>
      <c r="AU2505" s="5">
        <v>0.19130434782608699</v>
      </c>
      <c r="AV2505" s="5" t="s">
        <v>6381</v>
      </c>
      <c r="AW2505" s="4">
        <v>1.02</v>
      </c>
      <c r="AX2505" s="4">
        <v>1.1200000000000001</v>
      </c>
      <c r="AY2505" s="4">
        <v>1.3</v>
      </c>
      <c r="AZ2505" s="4">
        <v>41.8</v>
      </c>
      <c r="BA2505" s="4">
        <v>45</v>
      </c>
      <c r="BB2505" s="4">
        <v>1.21</v>
      </c>
      <c r="BC2505" s="4">
        <v>1.32</v>
      </c>
      <c r="BD2505" s="4">
        <v>1.0513043478260871</v>
      </c>
      <c r="BE2505" s="4">
        <v>0</v>
      </c>
      <c r="BF2505" s="4">
        <v>0</v>
      </c>
      <c r="BG2505" s="4">
        <v>-1.25</v>
      </c>
      <c r="BH2505" s="5">
        <v>-1.1889991728701406</v>
      </c>
      <c r="BI2505" s="4">
        <v>2.3013043478260871</v>
      </c>
      <c r="BJ2505" s="4">
        <v>2.37</v>
      </c>
      <c r="BK2505" s="4">
        <v>9.77</v>
      </c>
      <c r="BL2505" s="4">
        <v>8.1999999999999993</v>
      </c>
      <c r="BM2505" s="4">
        <v>22.2</v>
      </c>
      <c r="BN2505" s="4">
        <v>24.66</v>
      </c>
      <c r="BO2505" s="4">
        <v>0</v>
      </c>
      <c r="BP2505" s="15">
        <v>0.30326288385492428</v>
      </c>
    </row>
    <row r="2506" spans="1:68" x14ac:dyDescent="0.3">
      <c r="A2506" s="15">
        <f t="shared" si="41"/>
        <v>2505</v>
      </c>
      <c r="B2506" s="2" t="s">
        <v>4658</v>
      </c>
      <c r="C2506" s="2" t="s">
        <v>4659</v>
      </c>
      <c r="D2506" s="3" t="s">
        <v>6395</v>
      </c>
      <c r="E2506" s="3" t="s">
        <v>6379</v>
      </c>
      <c r="F2506" s="3" t="s">
        <v>6380</v>
      </c>
      <c r="G2506" s="3" t="s">
        <v>6379</v>
      </c>
      <c r="H2506" s="4">
        <v>15.9</v>
      </c>
      <c r="I2506" s="4">
        <v>0</v>
      </c>
      <c r="J2506" s="4">
        <v>15.9</v>
      </c>
      <c r="K2506" s="4">
        <v>0</v>
      </c>
      <c r="L2506" s="4">
        <v>15.9</v>
      </c>
      <c r="M2506" s="5">
        <v>0</v>
      </c>
      <c r="N2506" s="6">
        <v>1.594896331738437E-4</v>
      </c>
      <c r="O2506" s="5">
        <v>0</v>
      </c>
      <c r="P2506" s="5">
        <v>0</v>
      </c>
      <c r="Q2506" s="5">
        <v>0</v>
      </c>
      <c r="R2506" s="5">
        <v>0</v>
      </c>
      <c r="S2506" s="4">
        <v>0.253</v>
      </c>
      <c r="T2506" s="6">
        <v>1.8241599999999998</v>
      </c>
      <c r="U2506" s="5">
        <v>0.42071367935925258</v>
      </c>
      <c r="V2506" s="5">
        <v>0.68336261477844695</v>
      </c>
      <c r="W2506" s="6">
        <v>0.21799307958477507</v>
      </c>
      <c r="X2506" s="1">
        <v>67</v>
      </c>
      <c r="Y2506" s="6">
        <v>15.142857142857142</v>
      </c>
      <c r="Z2506" s="6">
        <v>15.288461538461538</v>
      </c>
      <c r="AA2506" s="6" t="s">
        <v>6381</v>
      </c>
      <c r="AB2506" s="6" t="s">
        <v>6381</v>
      </c>
      <c r="AC2506" s="6">
        <v>0.73953488372093024</v>
      </c>
      <c r="AD2506" s="6">
        <v>1.1041666666666667</v>
      </c>
      <c r="AE2506" s="6">
        <v>59.328358208955223</v>
      </c>
      <c r="AF2506" s="6">
        <v>13.032786885245903</v>
      </c>
      <c r="AG2506" s="6">
        <v>0.73953488372093024</v>
      </c>
      <c r="AH2506" s="6">
        <v>1.1041666666666667</v>
      </c>
      <c r="AI2506" s="5">
        <v>0</v>
      </c>
      <c r="AJ2506" s="5">
        <v>0</v>
      </c>
      <c r="AK2506" s="3" t="s">
        <v>6381</v>
      </c>
      <c r="AL2506" s="3" t="s">
        <v>6381</v>
      </c>
      <c r="AM2506" s="3">
        <v>-2.3E-2</v>
      </c>
      <c r="AN2506" s="3">
        <v>7.0799999999999995E-3</v>
      </c>
      <c r="AO2506" s="5" t="s">
        <v>6381</v>
      </c>
      <c r="AP2506" s="5" t="s">
        <v>6381</v>
      </c>
      <c r="AQ2506" s="5">
        <v>5.2791878172588839E-2</v>
      </c>
      <c r="AR2506" s="5">
        <v>1.3486312399355879E-2</v>
      </c>
      <c r="AS2506" s="5">
        <v>7.2222222222222229E-2</v>
      </c>
      <c r="AT2506" s="5">
        <v>1.8611111111111113E-2</v>
      </c>
      <c r="AU2506" s="5">
        <v>4.7619047619047615E-3</v>
      </c>
      <c r="AV2506" s="5" t="s">
        <v>6381</v>
      </c>
      <c r="AW2506" s="4">
        <v>1.05</v>
      </c>
      <c r="AX2506" s="4">
        <v>1.04</v>
      </c>
      <c r="AY2506" s="4">
        <v>0.26800000000000002</v>
      </c>
      <c r="AZ2506" s="4">
        <v>14.4</v>
      </c>
      <c r="BA2506" s="4">
        <v>14.4</v>
      </c>
      <c r="BB2506" s="4">
        <v>1.22</v>
      </c>
      <c r="BC2506" s="4">
        <v>0.94899999999999995</v>
      </c>
      <c r="BD2506" s="4">
        <v>0.26672380952380953</v>
      </c>
      <c r="BE2506" s="4">
        <v>0</v>
      </c>
      <c r="BF2506" s="4">
        <v>0</v>
      </c>
      <c r="BG2506" s="4">
        <v>-0.65900000000000003</v>
      </c>
      <c r="BH2506" s="5">
        <v>-2.4707205598800259</v>
      </c>
      <c r="BI2506" s="4">
        <v>0.92572380952380962</v>
      </c>
      <c r="BJ2506" s="4">
        <v>1.6990000000000001</v>
      </c>
      <c r="BK2506" s="4">
        <v>19.7</v>
      </c>
      <c r="BL2506" s="4">
        <v>19.872</v>
      </c>
      <c r="BM2506" s="4">
        <v>21.5</v>
      </c>
      <c r="BN2506" s="4">
        <v>21.5</v>
      </c>
      <c r="BO2506" s="4">
        <v>0</v>
      </c>
      <c r="BP2506" s="15">
        <v>0.48217209962974383</v>
      </c>
    </row>
    <row r="2507" spans="1:68" x14ac:dyDescent="0.3">
      <c r="A2507" s="15">
        <f t="shared" si="41"/>
        <v>2506</v>
      </c>
      <c r="B2507" s="2" t="s">
        <v>4660</v>
      </c>
      <c r="C2507" s="2" t="s">
        <v>4661</v>
      </c>
      <c r="D2507" s="3" t="s">
        <v>6443</v>
      </c>
      <c r="E2507" s="3" t="s">
        <v>6379</v>
      </c>
      <c r="F2507" s="3" t="s">
        <v>6380</v>
      </c>
      <c r="G2507" s="3" t="s">
        <v>6379</v>
      </c>
      <c r="H2507" s="4">
        <v>7</v>
      </c>
      <c r="I2507" s="4">
        <v>0</v>
      </c>
      <c r="J2507" s="4">
        <v>7</v>
      </c>
      <c r="K2507" s="4">
        <v>0</v>
      </c>
      <c r="L2507" s="4">
        <v>7</v>
      </c>
      <c r="M2507" s="5">
        <v>0</v>
      </c>
      <c r="N2507" s="6">
        <v>8.8873579056148811E-4</v>
      </c>
      <c r="O2507" s="5" t="s">
        <v>6381</v>
      </c>
      <c r="P2507" s="5">
        <v>0</v>
      </c>
      <c r="Q2507" s="5" t="s">
        <v>6381</v>
      </c>
      <c r="R2507" s="5">
        <v>0</v>
      </c>
      <c r="S2507" s="4">
        <v>2.4E-2</v>
      </c>
      <c r="T2507" s="6">
        <v>1.8244800000000001</v>
      </c>
      <c r="U2507" s="5">
        <v>0.48785243670601869</v>
      </c>
      <c r="V2507" s="5">
        <v>0.59956654511138852</v>
      </c>
      <c r="W2507" s="6">
        <v>0.63358778625954193</v>
      </c>
      <c r="X2507" s="1" t="s">
        <v>6381</v>
      </c>
      <c r="Y2507" s="6" t="s">
        <v>6381</v>
      </c>
      <c r="Z2507" s="6" t="s">
        <v>6381</v>
      </c>
      <c r="AA2507" s="6" t="s">
        <v>6381</v>
      </c>
      <c r="AB2507" s="6" t="s">
        <v>6381</v>
      </c>
      <c r="AC2507" s="6" t="s">
        <v>6381</v>
      </c>
      <c r="AD2507" s="6">
        <v>0.16018306636155605</v>
      </c>
      <c r="AE2507" s="6" t="s">
        <v>6381</v>
      </c>
      <c r="AF2507" s="6" t="s">
        <v>6381</v>
      </c>
      <c r="AG2507" s="6" t="s">
        <v>6381</v>
      </c>
      <c r="AH2507" s="6">
        <v>0.16018306636155605</v>
      </c>
      <c r="AI2507" s="5" t="s">
        <v>6381</v>
      </c>
      <c r="AJ2507" s="5">
        <v>0</v>
      </c>
      <c r="AK2507" s="3" t="s">
        <v>6381</v>
      </c>
      <c r="AL2507" s="3" t="s">
        <v>6381</v>
      </c>
      <c r="AM2507" s="3" t="s">
        <v>6381</v>
      </c>
      <c r="AN2507" s="3" t="s">
        <v>6381</v>
      </c>
      <c r="AO2507" s="5" t="s">
        <v>6381</v>
      </c>
      <c r="AP2507" s="5" t="s">
        <v>6381</v>
      </c>
      <c r="AQ2507" s="5" t="s">
        <v>6381</v>
      </c>
      <c r="AR2507" s="5" t="s">
        <v>6381</v>
      </c>
      <c r="AS2507" s="5">
        <v>-1.5199063231850118</v>
      </c>
      <c r="AT2507" s="5">
        <v>-1.2552693208430912</v>
      </c>
      <c r="AU2507" s="5">
        <v>0</v>
      </c>
      <c r="AV2507" s="5" t="s">
        <v>6381</v>
      </c>
      <c r="AW2507" s="4">
        <v>-65.7</v>
      </c>
      <c r="AX2507" s="4">
        <v>-64.900000000000006</v>
      </c>
      <c r="AY2507" s="4">
        <v>-53.6</v>
      </c>
      <c r="AZ2507" s="4">
        <v>43.7</v>
      </c>
      <c r="BA2507" s="4">
        <v>42.7</v>
      </c>
      <c r="BB2507" s="4">
        <v>-47.7</v>
      </c>
      <c r="BC2507" s="4">
        <v>-46.4</v>
      </c>
      <c r="BD2507" s="4">
        <v>-53.6</v>
      </c>
      <c r="BE2507" s="4">
        <v>0</v>
      </c>
      <c r="BF2507" s="4">
        <v>0</v>
      </c>
      <c r="BG2507" s="4">
        <v>-7.46</v>
      </c>
      <c r="BH2507" s="5" t="s">
        <v>6381</v>
      </c>
      <c r="BI2507" s="4">
        <v>-46.14</v>
      </c>
      <c r="BJ2507" s="4">
        <v>-57.440000000000005</v>
      </c>
      <c r="BK2507" s="4">
        <v>0</v>
      </c>
      <c r="BL2507" s="4">
        <v>0</v>
      </c>
      <c r="BM2507" s="4">
        <v>0</v>
      </c>
      <c r="BN2507" s="4">
        <v>0</v>
      </c>
      <c r="BO2507" s="4">
        <v>0</v>
      </c>
      <c r="BP2507" s="15">
        <v>0.87787266178008072</v>
      </c>
    </row>
    <row r="2508" spans="1:68" x14ac:dyDescent="0.3">
      <c r="A2508" s="15">
        <f t="shared" si="41"/>
        <v>2507</v>
      </c>
      <c r="B2508" s="2" t="s">
        <v>4662</v>
      </c>
      <c r="C2508" s="2" t="s">
        <v>4663</v>
      </c>
      <c r="D2508" s="3" t="s">
        <v>6388</v>
      </c>
      <c r="E2508" s="3" t="s">
        <v>6379</v>
      </c>
      <c r="F2508" s="3" t="s">
        <v>6380</v>
      </c>
      <c r="G2508" s="3" t="s">
        <v>6379</v>
      </c>
      <c r="H2508" s="4">
        <v>17.100000000000001</v>
      </c>
      <c r="I2508" s="4">
        <v>0</v>
      </c>
      <c r="J2508" s="4">
        <v>17.100000000000001</v>
      </c>
      <c r="K2508" s="4">
        <v>0</v>
      </c>
      <c r="L2508" s="4">
        <v>17.100000000000001</v>
      </c>
      <c r="M2508" s="5">
        <v>0</v>
      </c>
      <c r="N2508" s="6">
        <v>1.1428571428571428E-4</v>
      </c>
      <c r="O2508" s="5" t="s">
        <v>6381</v>
      </c>
      <c r="P2508" s="5">
        <v>0</v>
      </c>
      <c r="Q2508" s="5" t="s">
        <v>6381</v>
      </c>
      <c r="R2508" s="5">
        <v>0</v>
      </c>
      <c r="S2508" s="4">
        <v>0.98</v>
      </c>
      <c r="T2508" s="6">
        <v>1.8271520000000003</v>
      </c>
      <c r="U2508" s="5">
        <v>0.23664319132398465</v>
      </c>
      <c r="V2508" s="5">
        <v>0.64548656204890453</v>
      </c>
      <c r="W2508" s="6">
        <v>0.35008976660682217</v>
      </c>
      <c r="X2508" s="1" t="s">
        <v>6381</v>
      </c>
      <c r="Y2508" s="6">
        <v>5.7</v>
      </c>
      <c r="Z2508" s="6">
        <v>5.7</v>
      </c>
      <c r="AA2508" s="6" t="s">
        <v>6381</v>
      </c>
      <c r="AB2508" s="6" t="s">
        <v>6381</v>
      </c>
      <c r="AC2508" s="6" t="s">
        <v>6381</v>
      </c>
      <c r="AD2508" s="6">
        <v>12.127659574468087</v>
      </c>
      <c r="AE2508" s="6" t="s">
        <v>6381</v>
      </c>
      <c r="AF2508" s="6" t="s">
        <v>6381</v>
      </c>
      <c r="AG2508" s="6" t="s">
        <v>6381</v>
      </c>
      <c r="AH2508" s="6">
        <v>12.127659574468087</v>
      </c>
      <c r="AI2508" s="5">
        <v>0.157</v>
      </c>
      <c r="AJ2508" s="5">
        <v>2.7543859649122805E-2</v>
      </c>
      <c r="AK2508" s="3">
        <v>-0.28100000000000003</v>
      </c>
      <c r="AL2508" s="3">
        <v>-0.111</v>
      </c>
      <c r="AM2508" s="3">
        <v>-0.50900000000000001</v>
      </c>
      <c r="AN2508" s="3">
        <v>-0.29699999999999999</v>
      </c>
      <c r="AO2508" s="5" t="s">
        <v>6381</v>
      </c>
      <c r="AP2508" s="5" t="s">
        <v>6381</v>
      </c>
      <c r="AQ2508" s="5" t="s">
        <v>6381</v>
      </c>
      <c r="AR2508" s="5" t="s">
        <v>6381</v>
      </c>
      <c r="AS2508" s="5">
        <v>2.1276595744680851</v>
      </c>
      <c r="AT2508" s="5">
        <v>0</v>
      </c>
      <c r="AU2508" s="5">
        <v>7.7300613496932527E-2</v>
      </c>
      <c r="AV2508" s="5" t="s">
        <v>6381</v>
      </c>
      <c r="AW2508" s="4">
        <v>3</v>
      </c>
      <c r="AX2508" s="4">
        <v>3</v>
      </c>
      <c r="AY2508" s="4">
        <v>0</v>
      </c>
      <c r="AZ2508" s="4">
        <v>1.41</v>
      </c>
      <c r="BA2508" s="4">
        <v>1.41</v>
      </c>
      <c r="BB2508" s="4">
        <v>0</v>
      </c>
      <c r="BC2508" s="4">
        <v>0</v>
      </c>
      <c r="BD2508" s="4">
        <v>0</v>
      </c>
      <c r="BE2508" s="4">
        <v>0</v>
      </c>
      <c r="BF2508" s="4">
        <v>-3.347</v>
      </c>
      <c r="BG2508" s="4">
        <v>9.4999999999999987E-2</v>
      </c>
      <c r="BH2508" s="5" t="s">
        <v>6381</v>
      </c>
      <c r="BI2508" s="4">
        <v>3.2519999999999998</v>
      </c>
      <c r="BJ2508" s="4">
        <v>6.2519999999999998</v>
      </c>
      <c r="BK2508" s="4">
        <v>0</v>
      </c>
      <c r="BL2508" s="4">
        <v>0</v>
      </c>
      <c r="BM2508" s="4">
        <v>0</v>
      </c>
      <c r="BN2508" s="4">
        <v>0</v>
      </c>
      <c r="BO2508" s="4">
        <v>-0.47099999999999997</v>
      </c>
      <c r="BP2508" s="15">
        <v>4.0293275058904454E-2</v>
      </c>
    </row>
    <row r="2509" spans="1:68" x14ac:dyDescent="0.3">
      <c r="A2509" s="15">
        <f t="shared" si="41"/>
        <v>2508</v>
      </c>
      <c r="B2509" s="2" t="s">
        <v>4664</v>
      </c>
      <c r="C2509" s="2" t="s">
        <v>4665</v>
      </c>
      <c r="D2509" s="3" t="s">
        <v>6382</v>
      </c>
      <c r="E2509" s="3" t="s">
        <v>6379</v>
      </c>
      <c r="F2509" s="3" t="s">
        <v>6380</v>
      </c>
      <c r="G2509" s="3" t="s">
        <v>6379</v>
      </c>
      <c r="H2509" s="4">
        <v>12.1</v>
      </c>
      <c r="I2509" s="4">
        <v>38.6</v>
      </c>
      <c r="J2509" s="4">
        <v>50.7</v>
      </c>
      <c r="K2509" s="4">
        <v>1.1299999999999999</v>
      </c>
      <c r="L2509" s="4">
        <v>49.57</v>
      </c>
      <c r="M2509" s="5">
        <v>2.2287968441814594E-2</v>
      </c>
      <c r="N2509" s="6">
        <v>1.8749999999999999E-3</v>
      </c>
      <c r="O2509" s="5">
        <v>0.56764705882352939</v>
      </c>
      <c r="P2509" s="5">
        <v>0.76134122287968442</v>
      </c>
      <c r="Q2509" s="5">
        <v>1.3129251700680273</v>
      </c>
      <c r="R2509" s="5">
        <v>3.1900826446280992</v>
      </c>
      <c r="S2509" s="4">
        <v>0.504</v>
      </c>
      <c r="T2509" s="6">
        <v>1.8275200000000003</v>
      </c>
      <c r="U2509" s="5">
        <v>0.30983866769659335</v>
      </c>
      <c r="V2509" s="5">
        <v>0.83107767637367491</v>
      </c>
      <c r="W2509" s="6">
        <v>0.34229137199434229</v>
      </c>
      <c r="X2509" s="1">
        <v>9.5467836257309937</v>
      </c>
      <c r="Y2509" s="6">
        <v>2.8337236533957846</v>
      </c>
      <c r="Z2509" s="6">
        <v>3.1185567010309279</v>
      </c>
      <c r="AA2509" s="6">
        <v>3.5492957746478875</v>
      </c>
      <c r="AB2509" s="6" t="s">
        <v>6381</v>
      </c>
      <c r="AC2509" s="6">
        <v>0.41156462585034015</v>
      </c>
      <c r="AD2509" s="6">
        <v>0.11090742438130156</v>
      </c>
      <c r="AE2509" s="6">
        <v>7.5911179173047474</v>
      </c>
      <c r="AF2509" s="6">
        <v>5.3243823845327602</v>
      </c>
      <c r="AG2509" s="6">
        <v>0.74128906834155817</v>
      </c>
      <c r="AH2509" s="6">
        <v>0.45435380384967922</v>
      </c>
      <c r="AI2509" s="5">
        <v>0</v>
      </c>
      <c r="AJ2509" s="5">
        <v>0</v>
      </c>
      <c r="AK2509" s="3">
        <v>0.27699999999999997</v>
      </c>
      <c r="AL2509" s="3" t="s">
        <v>6381</v>
      </c>
      <c r="AM2509" s="3">
        <v>0.129</v>
      </c>
      <c r="AN2509" s="3">
        <v>0.11800000000000001</v>
      </c>
      <c r="AO2509" s="5" t="s">
        <v>6381</v>
      </c>
      <c r="AP2509" s="5">
        <v>0.49099999999999999</v>
      </c>
      <c r="AQ2509" s="5">
        <v>0.16033057851239668</v>
      </c>
      <c r="AR2509" s="5">
        <v>0.20067609096496622</v>
      </c>
      <c r="AS2509" s="5">
        <v>3.7853658536585365E-2</v>
      </c>
      <c r="AT2509" s="5">
        <v>6.3707317073170733E-2</v>
      </c>
      <c r="AU2509" s="5">
        <v>0.32286212914485163</v>
      </c>
      <c r="AV2509" s="5">
        <v>7.0900000000000005E-2</v>
      </c>
      <c r="AW2509" s="4">
        <v>4.2699999999999996</v>
      </c>
      <c r="AX2509" s="4">
        <v>3.88</v>
      </c>
      <c r="AY2509" s="4">
        <v>6.53</v>
      </c>
      <c r="AZ2509" s="4">
        <v>109.1</v>
      </c>
      <c r="BA2509" s="4">
        <v>102.5</v>
      </c>
      <c r="BB2509" s="4">
        <v>9.31</v>
      </c>
      <c r="BC2509" s="4">
        <v>8.4600000000000009</v>
      </c>
      <c r="BD2509" s="4">
        <v>4.4217102966841191</v>
      </c>
      <c r="BE2509" s="4">
        <v>0</v>
      </c>
      <c r="BF2509" s="4">
        <v>0</v>
      </c>
      <c r="BG2509" s="4">
        <v>-1.93</v>
      </c>
      <c r="BH2509" s="5">
        <v>-0.43648268893765485</v>
      </c>
      <c r="BI2509" s="4">
        <v>6.3517102966841188</v>
      </c>
      <c r="BJ2509" s="4">
        <v>5.81</v>
      </c>
      <c r="BK2509" s="4">
        <v>24.2</v>
      </c>
      <c r="BL2509" s="4">
        <v>32.54</v>
      </c>
      <c r="BM2509" s="4">
        <v>29.4</v>
      </c>
      <c r="BN2509" s="4">
        <v>66.87</v>
      </c>
      <c r="BO2509" s="4">
        <v>0</v>
      </c>
      <c r="BP2509" s="15">
        <v>0.65683751763871279</v>
      </c>
    </row>
    <row r="2510" spans="1:68" x14ac:dyDescent="0.3">
      <c r="A2510" s="15">
        <f t="shared" si="41"/>
        <v>2509</v>
      </c>
      <c r="B2510" s="2" t="s">
        <v>4666</v>
      </c>
      <c r="C2510" s="2" t="s">
        <v>4667</v>
      </c>
      <c r="D2510" s="3" t="s">
        <v>6437</v>
      </c>
      <c r="E2510" s="3" t="s">
        <v>6379</v>
      </c>
      <c r="F2510" s="3" t="s">
        <v>6380</v>
      </c>
      <c r="G2510" s="3" t="s">
        <v>6379</v>
      </c>
      <c r="H2510" s="4">
        <v>34</v>
      </c>
      <c r="I2510" s="4">
        <v>36.1</v>
      </c>
      <c r="J2510" s="4">
        <v>70.099999999999994</v>
      </c>
      <c r="K2510" s="4">
        <v>0</v>
      </c>
      <c r="L2510" s="4">
        <v>70.099999999999994</v>
      </c>
      <c r="M2510" s="5">
        <v>0</v>
      </c>
      <c r="N2510" s="6">
        <v>2.172437202987101E-4</v>
      </c>
      <c r="O2510" s="5">
        <v>0.579454253611557</v>
      </c>
      <c r="P2510" s="5">
        <v>0.51497860199714696</v>
      </c>
      <c r="Q2510" s="5">
        <v>1.3778625954198473</v>
      </c>
      <c r="R2510" s="5">
        <v>1.0617647058823529</v>
      </c>
      <c r="S2510" s="4">
        <v>0.11600000000000001</v>
      </c>
      <c r="T2510" s="6">
        <v>1.8275520000000001</v>
      </c>
      <c r="U2510" s="5">
        <v>0.33615472627943221</v>
      </c>
      <c r="V2510" s="5">
        <v>0.71841917165029101</v>
      </c>
      <c r="W2510" s="6">
        <v>0.41298701298701307</v>
      </c>
      <c r="X2510" s="1">
        <v>2.0278745644599305</v>
      </c>
      <c r="Y2510" s="6">
        <v>9.8837209302325579</v>
      </c>
      <c r="Z2510" s="6">
        <v>10.759493670886075</v>
      </c>
      <c r="AA2510" s="6" t="s">
        <v>6381</v>
      </c>
      <c r="AB2510" s="6" t="s">
        <v>6381</v>
      </c>
      <c r="AC2510" s="6">
        <v>1.2977099236641221</v>
      </c>
      <c r="AD2510" s="6">
        <v>1.3333333333333333</v>
      </c>
      <c r="AE2510" s="6">
        <v>12.044673539518898</v>
      </c>
      <c r="AF2510" s="6">
        <v>7.8499440089585661</v>
      </c>
      <c r="AG2510" s="6">
        <v>1.1252006420545746</v>
      </c>
      <c r="AH2510" s="6">
        <v>2.7490196078431368</v>
      </c>
      <c r="AI2510" s="5">
        <v>0</v>
      </c>
      <c r="AJ2510" s="5">
        <v>0</v>
      </c>
      <c r="AK2510" s="3" t="s">
        <v>6381</v>
      </c>
      <c r="AL2510" s="3" t="s">
        <v>6381</v>
      </c>
      <c r="AM2510" s="3">
        <v>0.37200000000000005</v>
      </c>
      <c r="AN2510" s="3">
        <v>0.26200000000000001</v>
      </c>
      <c r="AO2510" s="5" t="s">
        <v>6381</v>
      </c>
      <c r="AP2510" s="5" t="s">
        <v>6381</v>
      </c>
      <c r="AQ2510" s="5">
        <v>0.1210727969348659</v>
      </c>
      <c r="AR2510" s="5">
        <v>9.71619365609349E-2</v>
      </c>
      <c r="AS2510" s="5">
        <v>0.11791044776119403</v>
      </c>
      <c r="AT2510" s="5">
        <v>0.21716417910447761</v>
      </c>
      <c r="AU2510" s="5">
        <v>0</v>
      </c>
      <c r="AV2510" s="5">
        <v>0.1439</v>
      </c>
      <c r="AW2510" s="4">
        <v>3.44</v>
      </c>
      <c r="AX2510" s="4">
        <v>3.16</v>
      </c>
      <c r="AY2510" s="4">
        <v>5.82</v>
      </c>
      <c r="AZ2510" s="4">
        <v>25.5</v>
      </c>
      <c r="BA2510" s="4">
        <v>26.8</v>
      </c>
      <c r="BB2510" s="4">
        <v>8.93</v>
      </c>
      <c r="BC2510" s="4">
        <v>8.2100000000000009</v>
      </c>
      <c r="BD2510" s="4">
        <v>5.82</v>
      </c>
      <c r="BE2510" s="4">
        <v>0</v>
      </c>
      <c r="BF2510" s="4">
        <v>0</v>
      </c>
      <c r="BG2510" s="4">
        <v>-2.42</v>
      </c>
      <c r="BH2510" s="5">
        <v>-0.41580756013745701</v>
      </c>
      <c r="BI2510" s="4">
        <v>8.24</v>
      </c>
      <c r="BJ2510" s="4">
        <v>5.58</v>
      </c>
      <c r="BK2510" s="4">
        <v>26.1</v>
      </c>
      <c r="BL2510" s="4">
        <v>59.9</v>
      </c>
      <c r="BM2510" s="4">
        <v>26.2</v>
      </c>
      <c r="BN2510" s="4">
        <v>62.3</v>
      </c>
      <c r="BO2510" s="4">
        <v>0</v>
      </c>
      <c r="BP2510" s="15">
        <v>0.51723296064181823</v>
      </c>
    </row>
    <row r="2511" spans="1:68" x14ac:dyDescent="0.3">
      <c r="A2511" s="15">
        <f t="shared" si="41"/>
        <v>2510</v>
      </c>
      <c r="B2511" s="2" t="s">
        <v>4668</v>
      </c>
      <c r="C2511" s="2" t="s">
        <v>4669</v>
      </c>
      <c r="D2511" s="3" t="s">
        <v>6432</v>
      </c>
      <c r="E2511" s="3" t="s">
        <v>6379</v>
      </c>
      <c r="F2511" s="3" t="s">
        <v>6380</v>
      </c>
      <c r="G2511" s="3" t="s">
        <v>6379</v>
      </c>
      <c r="H2511" s="4">
        <v>9.0399999999999991</v>
      </c>
      <c r="I2511" s="4">
        <v>0</v>
      </c>
      <c r="J2511" s="4">
        <v>9.0399999999999991</v>
      </c>
      <c r="K2511" s="4">
        <v>0</v>
      </c>
      <c r="L2511" s="4">
        <v>9.0399999999999991</v>
      </c>
      <c r="M2511" s="5">
        <v>0</v>
      </c>
      <c r="N2511" s="6">
        <v>1.4285714285714287E-4</v>
      </c>
      <c r="O2511" s="5" t="s">
        <v>6381</v>
      </c>
      <c r="P2511" s="5">
        <v>0</v>
      </c>
      <c r="Q2511" s="5" t="s">
        <v>6381</v>
      </c>
      <c r="R2511" s="5">
        <v>0</v>
      </c>
      <c r="S2511" s="4">
        <v>0.25800000000000001</v>
      </c>
      <c r="T2511" s="6">
        <v>1.82816</v>
      </c>
      <c r="U2511" s="5">
        <v>0.49396356140913877</v>
      </c>
      <c r="V2511" s="5">
        <v>0.54153792080715013</v>
      </c>
      <c r="W2511" s="6">
        <v>0.29931034482758617</v>
      </c>
      <c r="X2511" s="1">
        <v>1.2560386473429954</v>
      </c>
      <c r="Y2511" s="6">
        <v>7.5966386554621845</v>
      </c>
      <c r="Z2511" s="6">
        <v>10.20316027088036</v>
      </c>
      <c r="AA2511" s="6" t="s">
        <v>6381</v>
      </c>
      <c r="AB2511" s="6" t="s">
        <v>6381</v>
      </c>
      <c r="AC2511" s="6" t="s">
        <v>6381</v>
      </c>
      <c r="AD2511" s="6">
        <v>0.23359173126614982</v>
      </c>
      <c r="AE2511" s="6">
        <v>1.7384615384615383</v>
      </c>
      <c r="AF2511" s="6">
        <v>0.75966386554621834</v>
      </c>
      <c r="AG2511" s="6" t="s">
        <v>6381</v>
      </c>
      <c r="AH2511" s="6">
        <v>0.23359173126614982</v>
      </c>
      <c r="AI2511" s="5">
        <v>0</v>
      </c>
      <c r="AJ2511" s="5">
        <v>0</v>
      </c>
      <c r="AK2511" s="3">
        <v>-0.29600000000000004</v>
      </c>
      <c r="AL2511" s="3" t="s">
        <v>6381</v>
      </c>
      <c r="AM2511" s="3">
        <v>-3.1800000000000002E-2</v>
      </c>
      <c r="AN2511" s="3" t="s">
        <v>6381</v>
      </c>
      <c r="AO2511" s="5" t="s">
        <v>6381</v>
      </c>
      <c r="AP2511" s="5" t="s">
        <v>6381</v>
      </c>
      <c r="AQ2511" s="5" t="s">
        <v>6381</v>
      </c>
      <c r="AR2511" s="5" t="s">
        <v>6381</v>
      </c>
      <c r="AS2511" s="5">
        <v>2.215E-2</v>
      </c>
      <c r="AT2511" s="5">
        <v>0.13</v>
      </c>
      <c r="AU2511" s="5">
        <v>0</v>
      </c>
      <c r="AV2511" s="5" t="s">
        <v>6381</v>
      </c>
      <c r="AW2511" s="4">
        <v>1.19</v>
      </c>
      <c r="AX2511" s="4">
        <v>0.88600000000000001</v>
      </c>
      <c r="AY2511" s="4">
        <v>5.2</v>
      </c>
      <c r="AZ2511" s="4">
        <v>38.700000000000003</v>
      </c>
      <c r="BA2511" s="4">
        <v>40</v>
      </c>
      <c r="BB2511" s="4">
        <v>11.9</v>
      </c>
      <c r="BC2511" s="4">
        <v>10.5</v>
      </c>
      <c r="BD2511" s="4">
        <v>5.2</v>
      </c>
      <c r="BE2511" s="4">
        <v>0</v>
      </c>
      <c r="BF2511" s="4">
        <v>0</v>
      </c>
      <c r="BG2511" s="4">
        <v>-5.23</v>
      </c>
      <c r="BH2511" s="5">
        <v>-1.0057692307692307</v>
      </c>
      <c r="BI2511" s="4">
        <v>10.43</v>
      </c>
      <c r="BJ2511" s="4">
        <v>6.1160000000000005</v>
      </c>
      <c r="BK2511" s="4">
        <v>0</v>
      </c>
      <c r="BL2511" s="4">
        <v>0</v>
      </c>
      <c r="BM2511" s="4">
        <v>0</v>
      </c>
      <c r="BN2511" s="4">
        <v>0</v>
      </c>
      <c r="BO2511" s="4">
        <v>0</v>
      </c>
      <c r="BP2511" s="15">
        <v>0.18538590498664254</v>
      </c>
    </row>
    <row r="2512" spans="1:68" x14ac:dyDescent="0.3">
      <c r="A2512" s="15">
        <f t="shared" si="41"/>
        <v>2511</v>
      </c>
      <c r="B2512" s="2" t="s">
        <v>4670</v>
      </c>
      <c r="C2512" s="2" t="s">
        <v>4671</v>
      </c>
      <c r="D2512" s="3" t="s">
        <v>6395</v>
      </c>
      <c r="E2512" s="3" t="s">
        <v>6379</v>
      </c>
      <c r="F2512" s="3" t="s">
        <v>6380</v>
      </c>
      <c r="G2512" s="3" t="s">
        <v>6379</v>
      </c>
      <c r="H2512" s="4">
        <v>12.4</v>
      </c>
      <c r="I2512" s="4">
        <v>0</v>
      </c>
      <c r="J2512" s="4">
        <v>12.4</v>
      </c>
      <c r="K2512" s="4">
        <v>0</v>
      </c>
      <c r="L2512" s="4">
        <v>12.4</v>
      </c>
      <c r="M2512" s="5">
        <v>0</v>
      </c>
      <c r="N2512" s="6">
        <v>2.2900763358778628E-4</v>
      </c>
      <c r="O2512" s="5">
        <v>0</v>
      </c>
      <c r="P2512" s="5">
        <v>0</v>
      </c>
      <c r="Q2512" s="5">
        <v>0</v>
      </c>
      <c r="R2512" s="5">
        <v>0</v>
      </c>
      <c r="S2512" s="4">
        <v>0.94099999999999995</v>
      </c>
      <c r="T2512" s="6">
        <v>1.82816</v>
      </c>
      <c r="U2512" s="5">
        <v>0.43011626335213132</v>
      </c>
      <c r="V2512" s="5">
        <v>0.62192486727943319</v>
      </c>
      <c r="W2512" s="6">
        <v>0.33867735470941879</v>
      </c>
      <c r="X2512" s="1">
        <v>2549.9999999999995</v>
      </c>
      <c r="Y2512" s="6">
        <v>7.4698795180722897</v>
      </c>
      <c r="Z2512" s="6">
        <v>7.3809523809523814</v>
      </c>
      <c r="AA2512" s="6" t="s">
        <v>6381</v>
      </c>
      <c r="AB2512" s="6" t="s">
        <v>6381</v>
      </c>
      <c r="AC2512" s="6">
        <v>0.56880733944954132</v>
      </c>
      <c r="AD2512" s="6">
        <v>0.29523809523809524</v>
      </c>
      <c r="AE2512" s="6">
        <v>4.8627450980392162</v>
      </c>
      <c r="AF2512" s="6">
        <v>4.6268656716417906</v>
      </c>
      <c r="AG2512" s="6">
        <v>0.56880733944954132</v>
      </c>
      <c r="AH2512" s="6">
        <v>0.29523809523809524</v>
      </c>
      <c r="AI2512" s="5">
        <v>0</v>
      </c>
      <c r="AJ2512" s="5">
        <v>0</v>
      </c>
      <c r="AK2512" s="3">
        <v>0.71900000000000008</v>
      </c>
      <c r="AL2512" s="3">
        <v>5.8299999999999998E-2</v>
      </c>
      <c r="AM2512" s="3">
        <v>0.126</v>
      </c>
      <c r="AN2512" s="3">
        <v>9.3100000000000002E-2</v>
      </c>
      <c r="AO2512" s="5" t="s">
        <v>6381</v>
      </c>
      <c r="AP2512" s="5" t="s">
        <v>6381</v>
      </c>
      <c r="AQ2512" s="5">
        <v>8.4422110552763815E-2</v>
      </c>
      <c r="AR2512" s="5">
        <v>0.12814070351758794</v>
      </c>
      <c r="AS2512" s="5">
        <v>3.925233644859813E-2</v>
      </c>
      <c r="AT2512" s="5">
        <v>5.9579439252336448E-2</v>
      </c>
      <c r="AU2512" s="5">
        <v>0.34196078431372551</v>
      </c>
      <c r="AV2512" s="5" t="s">
        <v>6381</v>
      </c>
      <c r="AW2512" s="4">
        <v>1.66</v>
      </c>
      <c r="AX2512" s="4">
        <v>1.68</v>
      </c>
      <c r="AY2512" s="4">
        <v>2.5499999999999998</v>
      </c>
      <c r="AZ2512" s="4">
        <v>42</v>
      </c>
      <c r="BA2512" s="4">
        <v>42.8</v>
      </c>
      <c r="BB2512" s="4">
        <v>2.68</v>
      </c>
      <c r="BC2512" s="4">
        <v>3.33</v>
      </c>
      <c r="BD2512" s="4">
        <v>1.6779999999999997</v>
      </c>
      <c r="BE2512" s="4">
        <v>0</v>
      </c>
      <c r="BF2512" s="4">
        <v>0</v>
      </c>
      <c r="BG2512" s="4">
        <v>-0.78900000000000003</v>
      </c>
      <c r="BH2512" s="5">
        <v>-0.47020262216924918</v>
      </c>
      <c r="BI2512" s="4">
        <v>2.4669999999999996</v>
      </c>
      <c r="BJ2512" s="4">
        <v>2.4689999999999999</v>
      </c>
      <c r="BK2512" s="4">
        <v>19.899999999999999</v>
      </c>
      <c r="BL2512" s="4">
        <v>19.899999999999999</v>
      </c>
      <c r="BM2512" s="4">
        <v>21.8</v>
      </c>
      <c r="BN2512" s="4">
        <v>21.8</v>
      </c>
      <c r="BO2512" s="4">
        <v>0</v>
      </c>
      <c r="BP2512" s="15">
        <v>0.34620330673464816</v>
      </c>
    </row>
    <row r="2513" spans="1:68" x14ac:dyDescent="0.3">
      <c r="A2513" s="15">
        <f t="shared" si="41"/>
        <v>2512</v>
      </c>
      <c r="B2513" s="2" t="s">
        <v>4672</v>
      </c>
      <c r="C2513" s="2" t="s">
        <v>4673</v>
      </c>
      <c r="D2513" s="3" t="s">
        <v>6417</v>
      </c>
      <c r="E2513" s="3" t="s">
        <v>6379</v>
      </c>
      <c r="F2513" s="3" t="s">
        <v>6380</v>
      </c>
      <c r="G2513" s="3" t="s">
        <v>6379</v>
      </c>
      <c r="H2513" s="4">
        <v>5.23</v>
      </c>
      <c r="I2513" s="4">
        <v>2.34</v>
      </c>
      <c r="J2513" s="4">
        <v>7.57</v>
      </c>
      <c r="K2513" s="4">
        <v>1.95</v>
      </c>
      <c r="L2513" s="4">
        <v>5.62</v>
      </c>
      <c r="M2513" s="5">
        <v>0.25759577278731832</v>
      </c>
      <c r="N2513" s="6">
        <v>1.1174785100286533E-3</v>
      </c>
      <c r="O2513" s="5">
        <v>3.2436928195176046E-2</v>
      </c>
      <c r="P2513" s="5">
        <v>0.30911492734478202</v>
      </c>
      <c r="Q2513" s="5">
        <v>3.35243553008596E-2</v>
      </c>
      <c r="R2513" s="5">
        <v>0.44741873804971311</v>
      </c>
      <c r="S2513" s="4">
        <v>0.15</v>
      </c>
      <c r="T2513" s="6">
        <v>1.82992</v>
      </c>
      <c r="U2513" s="5">
        <v>0.35213633723318016</v>
      </c>
      <c r="V2513" s="5">
        <v>0.83774370551442057</v>
      </c>
      <c r="W2513" s="6">
        <v>0.44654088050314461</v>
      </c>
      <c r="X2513" s="1">
        <v>3.7511520737327189</v>
      </c>
      <c r="Y2513" s="6">
        <v>22.161016949152547</v>
      </c>
      <c r="Z2513" s="6">
        <v>9.0956521739130451</v>
      </c>
      <c r="AA2513" s="6" t="s">
        <v>6381</v>
      </c>
      <c r="AB2513" s="6" t="s">
        <v>6381</v>
      </c>
      <c r="AC2513" s="6">
        <v>7.4928366762177664E-2</v>
      </c>
      <c r="AD2513" s="6">
        <v>0.17972508591065292</v>
      </c>
      <c r="AE2513" s="6">
        <v>6.9041769041769046</v>
      </c>
      <c r="AF2513" s="6">
        <v>15.52486187845304</v>
      </c>
      <c r="AG2513" s="6">
        <v>8.0068385809944437E-2</v>
      </c>
      <c r="AH2513" s="6">
        <v>0.19312714776632303</v>
      </c>
      <c r="AI2513" s="5">
        <v>0</v>
      </c>
      <c r="AJ2513" s="5">
        <v>0</v>
      </c>
      <c r="AK2513" s="3">
        <v>-0.67099999999999993</v>
      </c>
      <c r="AL2513" s="3" t="s">
        <v>6381</v>
      </c>
      <c r="AM2513" s="3">
        <v>-0.247</v>
      </c>
      <c r="AN2513" s="3" t="s">
        <v>6381</v>
      </c>
      <c r="AO2513" s="5" t="s">
        <v>6381</v>
      </c>
      <c r="AP2513" s="5" t="s">
        <v>6381</v>
      </c>
      <c r="AQ2513" s="5">
        <v>8.2260371959942766E-3</v>
      </c>
      <c r="AR2513" s="5">
        <v>1.1314984709480119E-2</v>
      </c>
      <c r="AS2513" s="5">
        <v>9.9137931034482749E-3</v>
      </c>
      <c r="AT2513" s="5">
        <v>1.4034482758620688E-2</v>
      </c>
      <c r="AU2513" s="5">
        <v>0.13983548766157461</v>
      </c>
      <c r="AV2513" s="5">
        <v>1.6665999999999999</v>
      </c>
      <c r="AW2513" s="4">
        <v>0.23599999999999999</v>
      </c>
      <c r="AX2513" s="4">
        <v>0.57499999999999996</v>
      </c>
      <c r="AY2513" s="4">
        <v>0.81399999999999995</v>
      </c>
      <c r="AZ2513" s="4">
        <v>29.1</v>
      </c>
      <c r="BA2513" s="4">
        <v>58</v>
      </c>
      <c r="BB2513" s="4">
        <v>0.36199999999999999</v>
      </c>
      <c r="BC2513" s="4">
        <v>1.22</v>
      </c>
      <c r="BD2513" s="4">
        <v>0.7001739130434782</v>
      </c>
      <c r="BE2513" s="4">
        <v>0</v>
      </c>
      <c r="BF2513" s="4">
        <v>0</v>
      </c>
      <c r="BG2513" s="4">
        <v>-0.44400000000000001</v>
      </c>
      <c r="BH2513" s="5">
        <v>-0.63412816691505225</v>
      </c>
      <c r="BI2513" s="4">
        <v>1.1441739130434783</v>
      </c>
      <c r="BJ2513" s="4">
        <v>1.0189999999999999</v>
      </c>
      <c r="BK2513" s="4">
        <v>69.900000000000006</v>
      </c>
      <c r="BL2513" s="4">
        <v>71.940000000000012</v>
      </c>
      <c r="BM2513" s="4">
        <v>69.8</v>
      </c>
      <c r="BN2513" s="4">
        <v>70.19</v>
      </c>
      <c r="BO2513" s="4">
        <v>0</v>
      </c>
      <c r="BP2513" s="15">
        <v>0.38158929072109815</v>
      </c>
    </row>
    <row r="2514" spans="1:68" x14ac:dyDescent="0.3">
      <c r="A2514" s="15">
        <f t="shared" si="41"/>
        <v>2513</v>
      </c>
      <c r="B2514" s="2" t="s">
        <v>4674</v>
      </c>
      <c r="C2514" s="2" t="s">
        <v>4675</v>
      </c>
      <c r="D2514" s="3" t="s">
        <v>6378</v>
      </c>
      <c r="E2514" s="3" t="s">
        <v>6379</v>
      </c>
      <c r="F2514" s="3" t="s">
        <v>6380</v>
      </c>
      <c r="G2514" s="3" t="s">
        <v>6379</v>
      </c>
      <c r="H2514" s="4">
        <v>1.04</v>
      </c>
      <c r="I2514" s="4">
        <v>0</v>
      </c>
      <c r="J2514" s="4">
        <v>1.04</v>
      </c>
      <c r="K2514" s="4">
        <v>0</v>
      </c>
      <c r="L2514" s="4">
        <v>1.04</v>
      </c>
      <c r="M2514" s="5">
        <v>0</v>
      </c>
      <c r="N2514" s="6">
        <v>2.1641791044776119E-3</v>
      </c>
      <c r="O2514" s="5" t="s">
        <v>6381</v>
      </c>
      <c r="P2514" s="5">
        <v>0</v>
      </c>
      <c r="Q2514" s="5" t="s">
        <v>6381</v>
      </c>
      <c r="R2514" s="5">
        <v>0</v>
      </c>
      <c r="S2514" s="4">
        <v>3.9E-2</v>
      </c>
      <c r="T2514" s="6">
        <v>1.8324800000000003</v>
      </c>
      <c r="U2514" s="5">
        <v>0.24289915602982237</v>
      </c>
      <c r="V2514" s="5">
        <v>1.0395260491106806</v>
      </c>
      <c r="W2514" s="6">
        <v>0.77697841726618699</v>
      </c>
      <c r="X2514" s="1" t="s">
        <v>6381</v>
      </c>
      <c r="Y2514" s="6" t="s">
        <v>6381</v>
      </c>
      <c r="Z2514" s="6" t="s">
        <v>6381</v>
      </c>
      <c r="AA2514" s="6" t="s">
        <v>6381</v>
      </c>
      <c r="AB2514" s="6" t="s">
        <v>6381</v>
      </c>
      <c r="AC2514" s="6" t="s">
        <v>6381</v>
      </c>
      <c r="AD2514" s="6">
        <v>0.2613065326633166</v>
      </c>
      <c r="AE2514" s="6" t="s">
        <v>6381</v>
      </c>
      <c r="AF2514" s="6" t="s">
        <v>6381</v>
      </c>
      <c r="AG2514" s="6" t="s">
        <v>6381</v>
      </c>
      <c r="AH2514" s="6">
        <v>0.2613065326633166</v>
      </c>
      <c r="AI2514" s="5" t="s">
        <v>6381</v>
      </c>
      <c r="AJ2514" s="5">
        <v>0</v>
      </c>
      <c r="AK2514" s="3" t="s">
        <v>6381</v>
      </c>
      <c r="AL2514" s="3" t="s">
        <v>6381</v>
      </c>
      <c r="AM2514" s="3" t="s">
        <v>6381</v>
      </c>
      <c r="AN2514" s="3" t="s">
        <v>6381</v>
      </c>
      <c r="AO2514" s="5" t="s">
        <v>6381</v>
      </c>
      <c r="AP2514" s="5" t="s">
        <v>6381</v>
      </c>
      <c r="AQ2514" s="5" t="s">
        <v>6381</v>
      </c>
      <c r="AR2514" s="5" t="s">
        <v>6381</v>
      </c>
      <c r="AS2514" s="5">
        <v>-8.3333333333333339</v>
      </c>
      <c r="AT2514" s="5">
        <v>-6.2418300653594772</v>
      </c>
      <c r="AU2514" s="5">
        <v>0</v>
      </c>
      <c r="AV2514" s="5">
        <v>0.1211</v>
      </c>
      <c r="AW2514" s="4">
        <v>-24.5</v>
      </c>
      <c r="AX2514" s="4">
        <v>-25.5</v>
      </c>
      <c r="AY2514" s="4">
        <v>-19.100000000000001</v>
      </c>
      <c r="AZ2514" s="4">
        <v>3.98</v>
      </c>
      <c r="BA2514" s="4">
        <v>3.06</v>
      </c>
      <c r="BB2514" s="4">
        <v>-21.1</v>
      </c>
      <c r="BC2514" s="4">
        <v>-19.100000000000001</v>
      </c>
      <c r="BD2514" s="4">
        <v>-19.100000000000001</v>
      </c>
      <c r="BE2514" s="4">
        <v>0</v>
      </c>
      <c r="BF2514" s="4">
        <v>0</v>
      </c>
      <c r="BG2514" s="4">
        <v>-15.6</v>
      </c>
      <c r="BH2514" s="5" t="s">
        <v>6381</v>
      </c>
      <c r="BI2514" s="4">
        <v>-3.5000000000000018</v>
      </c>
      <c r="BJ2514" s="4">
        <v>-9.9</v>
      </c>
      <c r="BK2514" s="4">
        <v>0</v>
      </c>
      <c r="BL2514" s="4">
        <v>0</v>
      </c>
      <c r="BM2514" s="4">
        <v>0</v>
      </c>
      <c r="BN2514" s="4">
        <v>0</v>
      </c>
      <c r="BO2514" s="4">
        <v>0</v>
      </c>
      <c r="BP2514" s="15">
        <v>0.61764860198999227</v>
      </c>
    </row>
    <row r="2515" spans="1:68" x14ac:dyDescent="0.3">
      <c r="A2515" s="15">
        <f t="shared" si="41"/>
        <v>2514</v>
      </c>
      <c r="B2515" s="2" t="s">
        <v>4676</v>
      </c>
      <c r="C2515" s="2" t="s">
        <v>4677</v>
      </c>
      <c r="D2515" s="3" t="s">
        <v>6450</v>
      </c>
      <c r="E2515" s="3" t="s">
        <v>6379</v>
      </c>
      <c r="F2515" s="3" t="s">
        <v>6380</v>
      </c>
      <c r="G2515" s="3" t="s">
        <v>6379</v>
      </c>
      <c r="H2515" s="4">
        <v>1581.7</v>
      </c>
      <c r="I2515" s="4">
        <v>2082.5</v>
      </c>
      <c r="J2515" s="4">
        <v>3664.2</v>
      </c>
      <c r="K2515" s="4">
        <v>590.6</v>
      </c>
      <c r="L2515" s="4">
        <v>3073.6</v>
      </c>
      <c r="M2515" s="5">
        <v>0.16118115823372089</v>
      </c>
      <c r="N2515" s="6">
        <v>1.0034110289937463E-3</v>
      </c>
      <c r="O2515" s="5">
        <v>0.70430871212121204</v>
      </c>
      <c r="P2515" s="5">
        <v>0.56833688117460845</v>
      </c>
      <c r="Q2515" s="5">
        <v>2.381905524419536</v>
      </c>
      <c r="R2515" s="5">
        <v>1.3166213567680343</v>
      </c>
      <c r="S2515" s="4">
        <v>4.5</v>
      </c>
      <c r="T2515" s="6">
        <v>1.8324800000000003</v>
      </c>
      <c r="U2515" s="5">
        <v>0.52535702146254792</v>
      </c>
      <c r="V2515" s="5">
        <v>0.48062553593946861</v>
      </c>
      <c r="W2515" s="6">
        <v>0.18744228993536466</v>
      </c>
      <c r="X2515" s="1" t="s">
        <v>6381</v>
      </c>
      <c r="Y2515" s="6">
        <v>9.6977314530962602</v>
      </c>
      <c r="Z2515" s="6">
        <v>9.1799187463726053</v>
      </c>
      <c r="AA2515" s="6">
        <v>7.8397212543554016</v>
      </c>
      <c r="AB2515" s="6">
        <v>0.25320447658214779</v>
      </c>
      <c r="AC2515" s="6">
        <v>1.8091044263982616</v>
      </c>
      <c r="AD2515" s="6">
        <v>3.979119496855346</v>
      </c>
      <c r="AE2515" s="6" t="s">
        <v>6381</v>
      </c>
      <c r="AF2515" s="6" t="s">
        <v>6381</v>
      </c>
      <c r="AG2515" s="6">
        <v>1.2989603583805256</v>
      </c>
      <c r="AH2515" s="6">
        <v>7.7323270440251566</v>
      </c>
      <c r="AI2515" s="5">
        <v>0</v>
      </c>
      <c r="AJ2515" s="5">
        <v>0</v>
      </c>
      <c r="AK2515" s="3">
        <v>0.52900000000000003</v>
      </c>
      <c r="AL2515" s="3">
        <v>0.65500000000000003</v>
      </c>
      <c r="AM2515" s="3">
        <v>0.39799999999999996</v>
      </c>
      <c r="AN2515" s="3">
        <v>0.53600000000000003</v>
      </c>
      <c r="AO2515" s="5">
        <v>0.38299999999999995</v>
      </c>
      <c r="AP2515" s="5">
        <v>0.30499999999999999</v>
      </c>
      <c r="AQ2515" s="5">
        <v>0.22272492244053776</v>
      </c>
      <c r="AR2515" s="5">
        <v>0</v>
      </c>
      <c r="AS2515" s="5">
        <v>0.41618357487922708</v>
      </c>
      <c r="AT2515" s="5">
        <v>0</v>
      </c>
      <c r="AU2515" s="5">
        <v>0.33048543689320387</v>
      </c>
      <c r="AV2515" s="5">
        <v>0.4768</v>
      </c>
      <c r="AW2515" s="4">
        <v>163.1</v>
      </c>
      <c r="AX2515" s="4">
        <v>172.3</v>
      </c>
      <c r="AY2515" s="4">
        <v>0</v>
      </c>
      <c r="AZ2515" s="4">
        <v>397.5</v>
      </c>
      <c r="BA2515" s="4">
        <v>414</v>
      </c>
      <c r="BB2515" s="4">
        <v>0</v>
      </c>
      <c r="BC2515" s="4">
        <v>0</v>
      </c>
      <c r="BD2515" s="4">
        <v>0</v>
      </c>
      <c r="BE2515" s="4">
        <v>0</v>
      </c>
      <c r="BF2515" s="4">
        <v>0</v>
      </c>
      <c r="BG2515" s="4">
        <v>0</v>
      </c>
      <c r="BH2515" s="5" t="s">
        <v>6381</v>
      </c>
      <c r="BI2515" s="4">
        <v>0</v>
      </c>
      <c r="BJ2515" s="4">
        <v>172.3</v>
      </c>
      <c r="BK2515" s="4">
        <v>773.6</v>
      </c>
      <c r="BL2515" s="4">
        <v>942.30000000000018</v>
      </c>
      <c r="BM2515" s="4">
        <v>874.3</v>
      </c>
      <c r="BN2515" s="4">
        <v>2366.2000000000003</v>
      </c>
      <c r="BO2515" s="4">
        <v>0</v>
      </c>
      <c r="BP2515" s="15">
        <v>0.35477831025669571</v>
      </c>
    </row>
    <row r="2516" spans="1:68" x14ac:dyDescent="0.3">
      <c r="A2516" s="15">
        <f t="shared" si="41"/>
        <v>2515</v>
      </c>
      <c r="B2516" s="2" t="s">
        <v>4678</v>
      </c>
      <c r="C2516" s="2" t="s">
        <v>4679</v>
      </c>
      <c r="D2516" s="3" t="s">
        <v>6400</v>
      </c>
      <c r="E2516" s="3" t="s">
        <v>6379</v>
      </c>
      <c r="F2516" s="3" t="s">
        <v>6380</v>
      </c>
      <c r="G2516" s="3" t="s">
        <v>6379</v>
      </c>
      <c r="H2516" s="4">
        <v>361.2</v>
      </c>
      <c r="I2516" s="4">
        <v>1187</v>
      </c>
      <c r="J2516" s="4">
        <v>1548.2</v>
      </c>
      <c r="K2516" s="4">
        <v>99.3</v>
      </c>
      <c r="L2516" s="4">
        <v>1448.9</v>
      </c>
      <c r="M2516" s="5">
        <v>6.4139000129182278E-2</v>
      </c>
      <c r="N2516" s="6">
        <v>7.813871817383669E-4</v>
      </c>
      <c r="O2516" s="5">
        <v>0.56631679389312972</v>
      </c>
      <c r="P2516" s="5">
        <v>0.76669680919777805</v>
      </c>
      <c r="Q2516" s="5">
        <v>1.3058305830583059</v>
      </c>
      <c r="R2516" s="5">
        <v>3.2862679955703213</v>
      </c>
      <c r="S2516" s="4">
        <v>1.59</v>
      </c>
      <c r="T2516" s="6">
        <v>1.8327040000000001</v>
      </c>
      <c r="U2516" s="5">
        <v>0.39749213828703583</v>
      </c>
      <c r="V2516" s="5">
        <v>0.56101738505068977</v>
      </c>
      <c r="W2516" s="6">
        <v>0.53962264150943406</v>
      </c>
      <c r="X2516" s="1">
        <v>4.4466230936819171</v>
      </c>
      <c r="Y2516" s="6">
        <v>2.5436619718309856</v>
      </c>
      <c r="Z2516" s="6">
        <v>3.8964401294498381</v>
      </c>
      <c r="AA2516" s="6">
        <v>2.7700348432055755</v>
      </c>
      <c r="AB2516" s="6">
        <v>0.12718309859154928</v>
      </c>
      <c r="AC2516" s="6">
        <v>0.39735973597359736</v>
      </c>
      <c r="AD2516" s="6">
        <v>0.20066666666666666</v>
      </c>
      <c r="AE2516" s="6">
        <v>7.0989710926016665</v>
      </c>
      <c r="AF2516" s="6">
        <v>4.2803545051698677</v>
      </c>
      <c r="AG2516" s="6">
        <v>0.72564731807482352</v>
      </c>
      <c r="AH2516" s="6">
        <v>0.80494444444444446</v>
      </c>
      <c r="AI2516" s="5">
        <v>0</v>
      </c>
      <c r="AJ2516" s="5">
        <v>0</v>
      </c>
      <c r="AK2516" s="3" t="s">
        <v>6381</v>
      </c>
      <c r="AL2516" s="3">
        <v>0.39100000000000001</v>
      </c>
      <c r="AM2516" s="3" t="s">
        <v>6381</v>
      </c>
      <c r="AN2516" s="3">
        <v>0.26600000000000001</v>
      </c>
      <c r="AO2516" s="5">
        <v>0.2</v>
      </c>
      <c r="AP2516" s="5">
        <v>0.34</v>
      </c>
      <c r="AQ2516" s="5">
        <v>0.12842892768079803</v>
      </c>
      <c r="AR2516" s="5">
        <v>0.15765487409238377</v>
      </c>
      <c r="AS2516" s="5">
        <v>6.0418431858176372E-2</v>
      </c>
      <c r="AT2516" s="5">
        <v>0.13302483217102262</v>
      </c>
      <c r="AU2516" s="5">
        <v>0.29563182527301096</v>
      </c>
      <c r="AV2516" s="5">
        <v>0.21379999999999999</v>
      </c>
      <c r="AW2516" s="4">
        <v>142</v>
      </c>
      <c r="AX2516" s="4">
        <v>92.7</v>
      </c>
      <c r="AY2516" s="4">
        <v>204.1</v>
      </c>
      <c r="AZ2516" s="4">
        <v>1800</v>
      </c>
      <c r="BA2516" s="4">
        <v>1534.3</v>
      </c>
      <c r="BB2516" s="4">
        <v>338.5</v>
      </c>
      <c r="BC2516" s="4">
        <v>257.60000000000002</v>
      </c>
      <c r="BD2516" s="4">
        <v>143.76154446177844</v>
      </c>
      <c r="BE2516" s="4">
        <v>0</v>
      </c>
      <c r="BF2516" s="4">
        <v>0</v>
      </c>
      <c r="BG2516" s="4">
        <v>-59</v>
      </c>
      <c r="BH2516" s="5">
        <v>-0.41040182352580523</v>
      </c>
      <c r="BI2516" s="4">
        <v>202.76154446177844</v>
      </c>
      <c r="BJ2516" s="4">
        <v>151.69999999999999</v>
      </c>
      <c r="BK2516" s="4">
        <v>721.8</v>
      </c>
      <c r="BL2516" s="4">
        <v>1294.5999999999999</v>
      </c>
      <c r="BM2516" s="4">
        <v>909</v>
      </c>
      <c r="BN2516" s="4">
        <v>1996.7</v>
      </c>
      <c r="BO2516" s="4">
        <v>0</v>
      </c>
      <c r="BP2516" s="15">
        <v>0.95373788070092735</v>
      </c>
    </row>
    <row r="2517" spans="1:68" x14ac:dyDescent="0.3">
      <c r="A2517" s="15">
        <f t="shared" si="41"/>
        <v>2516</v>
      </c>
      <c r="B2517" s="2" t="s">
        <v>4680</v>
      </c>
      <c r="C2517" s="2" t="s">
        <v>4681</v>
      </c>
      <c r="D2517" s="3" t="s">
        <v>6441</v>
      </c>
      <c r="E2517" s="3" t="s">
        <v>6379</v>
      </c>
      <c r="F2517" s="3" t="s">
        <v>6380</v>
      </c>
      <c r="G2517" s="3" t="s">
        <v>6379</v>
      </c>
      <c r="H2517" s="4">
        <v>12.1</v>
      </c>
      <c r="I2517" s="4">
        <v>55</v>
      </c>
      <c r="J2517" s="4">
        <v>67.099999999999994</v>
      </c>
      <c r="K2517" s="4">
        <v>0</v>
      </c>
      <c r="L2517" s="4">
        <v>67.099999999999994</v>
      </c>
      <c r="M2517" s="5">
        <v>0</v>
      </c>
      <c r="N2517" s="6">
        <v>8.4916201117318432E-4</v>
      </c>
      <c r="O2517" s="5">
        <v>0.23099538009239814</v>
      </c>
      <c r="P2517" s="5">
        <v>0.81967213114754101</v>
      </c>
      <c r="Q2517" s="5">
        <v>0.30038230475150191</v>
      </c>
      <c r="R2517" s="5">
        <v>4.5454545454545459</v>
      </c>
      <c r="S2517" s="4">
        <v>0.13500000000000001</v>
      </c>
      <c r="T2517" s="6">
        <v>1.8327519999999999</v>
      </c>
      <c r="U2517" s="5">
        <v>0.50398412673416615</v>
      </c>
      <c r="V2517" s="5">
        <v>0.47670152144835981</v>
      </c>
      <c r="W2517" s="6">
        <v>0.42793791574279377</v>
      </c>
      <c r="X2517" s="1">
        <v>3.2649253731343282</v>
      </c>
      <c r="Y2517" s="6">
        <v>1.2817796610169492</v>
      </c>
      <c r="Z2517" s="6">
        <v>1.21</v>
      </c>
      <c r="AA2517" s="6" t="s">
        <v>6381</v>
      </c>
      <c r="AB2517" s="6" t="s">
        <v>6381</v>
      </c>
      <c r="AC2517" s="6">
        <v>6.6084107045330423E-2</v>
      </c>
      <c r="AD2517" s="6">
        <v>0.16643741403026133</v>
      </c>
      <c r="AE2517" s="6">
        <v>3.8342857142857141</v>
      </c>
      <c r="AF2517" s="6">
        <v>2.9047619047619042</v>
      </c>
      <c r="AG2517" s="6">
        <v>0.28181436371272572</v>
      </c>
      <c r="AH2517" s="6">
        <v>0.92297111416781286</v>
      </c>
      <c r="AI2517" s="5">
        <v>0</v>
      </c>
      <c r="AJ2517" s="5">
        <v>0</v>
      </c>
      <c r="AK2517" s="3">
        <v>-0.14699999999999999</v>
      </c>
      <c r="AL2517" s="3">
        <v>0.221</v>
      </c>
      <c r="AM2517" s="3">
        <v>-3.8399999999999997E-2</v>
      </c>
      <c r="AN2517" s="3">
        <v>0.33799999999999997</v>
      </c>
      <c r="AO2517" s="5" t="s">
        <v>6381</v>
      </c>
      <c r="AP2517" s="5" t="s">
        <v>6381</v>
      </c>
      <c r="AQ2517" s="5">
        <v>5.8685446009389672E-2</v>
      </c>
      <c r="AR2517" s="5">
        <v>8.2977714556661919E-2</v>
      </c>
      <c r="AS2517" s="5">
        <v>0.1360544217687075</v>
      </c>
      <c r="AT2517" s="5">
        <v>0.23809523809523808</v>
      </c>
      <c r="AU2517" s="5">
        <v>0.17704918032786887</v>
      </c>
      <c r="AV2517" s="5">
        <v>3.7999999999999999E-2</v>
      </c>
      <c r="AW2517" s="4">
        <v>9.44</v>
      </c>
      <c r="AX2517" s="4">
        <v>10</v>
      </c>
      <c r="AY2517" s="4">
        <v>17.5</v>
      </c>
      <c r="AZ2517" s="4">
        <v>72.7</v>
      </c>
      <c r="BA2517" s="4">
        <v>73.5</v>
      </c>
      <c r="BB2517" s="4">
        <v>23.1</v>
      </c>
      <c r="BC2517" s="4">
        <v>23</v>
      </c>
      <c r="BD2517" s="4">
        <v>14.401639344262295</v>
      </c>
      <c r="BE2517" s="4">
        <v>0</v>
      </c>
      <c r="BF2517" s="4">
        <v>0</v>
      </c>
      <c r="BG2517" s="4">
        <v>-6.03</v>
      </c>
      <c r="BH2517" s="5">
        <v>-0.4187023335230507</v>
      </c>
      <c r="BI2517" s="4">
        <v>20.431639344262294</v>
      </c>
      <c r="BJ2517" s="4">
        <v>16.03</v>
      </c>
      <c r="BK2517" s="4">
        <v>170.4</v>
      </c>
      <c r="BL2517" s="4">
        <v>210.9</v>
      </c>
      <c r="BM2517" s="4">
        <v>183.1</v>
      </c>
      <c r="BN2517" s="4">
        <v>238.1</v>
      </c>
      <c r="BO2517" s="4">
        <v>0</v>
      </c>
      <c r="BP2517" s="15">
        <v>0.4860840188393345</v>
      </c>
    </row>
    <row r="2518" spans="1:68" ht="26.4" x14ac:dyDescent="0.3">
      <c r="A2518" s="15">
        <f t="shared" si="41"/>
        <v>2517</v>
      </c>
      <c r="B2518" s="2" t="s">
        <v>4682</v>
      </c>
      <c r="C2518" s="2" t="s">
        <v>4683</v>
      </c>
      <c r="D2518" s="3" t="s">
        <v>6378</v>
      </c>
      <c r="E2518" s="3" t="s">
        <v>6379</v>
      </c>
      <c r="F2518" s="3" t="s">
        <v>6380</v>
      </c>
      <c r="G2518" s="3" t="s">
        <v>6379</v>
      </c>
      <c r="H2518" s="4">
        <v>2.76</v>
      </c>
      <c r="I2518" s="4">
        <v>15.7</v>
      </c>
      <c r="J2518" s="4">
        <v>18.46</v>
      </c>
      <c r="K2518" s="4">
        <v>0.59299999999999997</v>
      </c>
      <c r="L2518" s="4">
        <v>17.867000000000001</v>
      </c>
      <c r="M2518" s="5">
        <v>3.2123510292524374E-2</v>
      </c>
      <c r="N2518" s="6">
        <v>1.5306122448979591E-4</v>
      </c>
      <c r="O2518" s="5">
        <v>0.88851160158460674</v>
      </c>
      <c r="P2518" s="5">
        <v>0.85048754062838561</v>
      </c>
      <c r="Q2518" s="5">
        <v>7.969543147208122</v>
      </c>
      <c r="R2518" s="5">
        <v>5.6884057971014492</v>
      </c>
      <c r="S2518" s="4">
        <v>0.14000000000000001</v>
      </c>
      <c r="T2518" s="6">
        <v>1.83504</v>
      </c>
      <c r="U2518" s="5">
        <v>0.47958315233127197</v>
      </c>
      <c r="V2518" s="5">
        <v>0.60990466111694364</v>
      </c>
      <c r="W2518" s="6">
        <v>0.53663366336633667</v>
      </c>
      <c r="X2518" s="1" t="s">
        <v>6381</v>
      </c>
      <c r="Y2518" s="6" t="s">
        <v>6381</v>
      </c>
      <c r="Z2518" s="6" t="s">
        <v>6381</v>
      </c>
      <c r="AA2518" s="6" t="s">
        <v>6381</v>
      </c>
      <c r="AB2518" s="6" t="s">
        <v>6381</v>
      </c>
      <c r="AC2518" s="6">
        <v>1.4010152284263959</v>
      </c>
      <c r="AD2518" s="6">
        <v>0.19300699300699298</v>
      </c>
      <c r="AE2518" s="6" t="s">
        <v>6381</v>
      </c>
      <c r="AF2518" s="6" t="s">
        <v>6381</v>
      </c>
      <c r="AG2518" s="6">
        <v>7.5166175851914216</v>
      </c>
      <c r="AH2518" s="6">
        <v>1.2494405594405595</v>
      </c>
      <c r="AI2518" s="5" t="s">
        <v>6381</v>
      </c>
      <c r="AJ2518" s="5">
        <v>0</v>
      </c>
      <c r="AK2518" s="3" t="s">
        <v>6381</v>
      </c>
      <c r="AL2518" s="3" t="s">
        <v>6381</v>
      </c>
      <c r="AM2518" s="3">
        <v>-0.28000000000000003</v>
      </c>
      <c r="AN2518" s="3" t="s">
        <v>6381</v>
      </c>
      <c r="AO2518" s="5" t="s">
        <v>6381</v>
      </c>
      <c r="AP2518" s="5" t="s">
        <v>6381</v>
      </c>
      <c r="AQ2518" s="5">
        <v>-0.79556259904912829</v>
      </c>
      <c r="AR2518" s="5">
        <v>-1.2032865094089584</v>
      </c>
      <c r="AS2518" s="5">
        <v>-0.39841269841269839</v>
      </c>
      <c r="AT2518" s="5">
        <v>-0.36031746031746031</v>
      </c>
      <c r="AU2518" s="5">
        <v>0</v>
      </c>
      <c r="AV2518" s="5">
        <v>1.15E-2</v>
      </c>
      <c r="AW2518" s="4">
        <v>-4.16</v>
      </c>
      <c r="AX2518" s="4">
        <v>-5.0199999999999996</v>
      </c>
      <c r="AY2518" s="4">
        <v>-4.54</v>
      </c>
      <c r="AZ2518" s="4">
        <v>14.3</v>
      </c>
      <c r="BA2518" s="4">
        <v>12.6</v>
      </c>
      <c r="BB2518" s="4">
        <v>-3.27</v>
      </c>
      <c r="BC2518" s="4">
        <v>-5.3</v>
      </c>
      <c r="BD2518" s="4">
        <v>-4.54</v>
      </c>
      <c r="BE2518" s="4">
        <v>0</v>
      </c>
      <c r="BF2518" s="4">
        <v>0</v>
      </c>
      <c r="BG2518" s="4">
        <v>-2.0699999999999998</v>
      </c>
      <c r="BH2518" s="5" t="s">
        <v>6381</v>
      </c>
      <c r="BI2518" s="4">
        <v>-2.4700000000000002</v>
      </c>
      <c r="BJ2518" s="4">
        <v>-2.9499999999999997</v>
      </c>
      <c r="BK2518" s="4">
        <v>6.31</v>
      </c>
      <c r="BL2518" s="4">
        <v>3.7729999999999997</v>
      </c>
      <c r="BM2518" s="4">
        <v>1.97</v>
      </c>
      <c r="BN2518" s="4">
        <v>2.3769999999999989</v>
      </c>
      <c r="BO2518" s="4">
        <v>0</v>
      </c>
      <c r="BP2518" s="15">
        <v>0.11475328369307591</v>
      </c>
    </row>
    <row r="2519" spans="1:68" x14ac:dyDescent="0.3">
      <c r="A2519" s="15">
        <f t="shared" si="41"/>
        <v>2518</v>
      </c>
      <c r="B2519" s="2" t="s">
        <v>4684</v>
      </c>
      <c r="C2519" s="2" t="s">
        <v>4685</v>
      </c>
      <c r="D2519" s="3" t="s">
        <v>6424</v>
      </c>
      <c r="E2519" s="3" t="s">
        <v>6379</v>
      </c>
      <c r="F2519" s="3" t="s">
        <v>6380</v>
      </c>
      <c r="G2519" s="3" t="s">
        <v>6379</v>
      </c>
      <c r="H2519" s="4">
        <v>2.12</v>
      </c>
      <c r="I2519" s="4">
        <v>0</v>
      </c>
      <c r="J2519" s="4">
        <v>2.12</v>
      </c>
      <c r="K2519" s="4">
        <v>0</v>
      </c>
      <c r="L2519" s="4">
        <v>2.12</v>
      </c>
      <c r="M2519" s="5">
        <v>0</v>
      </c>
      <c r="N2519" s="6">
        <v>6.779661016949153E-4</v>
      </c>
      <c r="O2519" s="5" t="s">
        <v>6381</v>
      </c>
      <c r="P2519" s="5">
        <v>0</v>
      </c>
      <c r="Q2519" s="5" t="s">
        <v>6381</v>
      </c>
      <c r="R2519" s="5">
        <v>0</v>
      </c>
      <c r="S2519" s="4">
        <v>0.12</v>
      </c>
      <c r="T2519" s="6">
        <v>1.8355679999999999</v>
      </c>
      <c r="U2519" s="5">
        <v>0.33911649915626341</v>
      </c>
      <c r="V2519" s="5">
        <v>0.69223998414724197</v>
      </c>
      <c r="W2519" s="6">
        <v>0.7531380753138075</v>
      </c>
      <c r="X2519" s="1" t="s">
        <v>6381</v>
      </c>
      <c r="Y2519" s="6" t="s">
        <v>6381</v>
      </c>
      <c r="Z2519" s="6" t="s">
        <v>6381</v>
      </c>
      <c r="AA2519" s="6" t="s">
        <v>6381</v>
      </c>
      <c r="AB2519" s="6" t="s">
        <v>6381</v>
      </c>
      <c r="AC2519" s="6" t="s">
        <v>6381</v>
      </c>
      <c r="AD2519" s="6">
        <v>0.72852233676975942</v>
      </c>
      <c r="AE2519" s="6" t="s">
        <v>6381</v>
      </c>
      <c r="AF2519" s="6" t="s">
        <v>6381</v>
      </c>
      <c r="AG2519" s="6" t="s">
        <v>6381</v>
      </c>
      <c r="AH2519" s="6">
        <v>0.72852233676975942</v>
      </c>
      <c r="AI2519" s="5" t="s">
        <v>6381</v>
      </c>
      <c r="AJ2519" s="5">
        <v>0</v>
      </c>
      <c r="AK2519" s="3" t="s">
        <v>6381</v>
      </c>
      <c r="AL2519" s="3" t="s">
        <v>6381</v>
      </c>
      <c r="AM2519" s="3">
        <v>-0.42499999999999999</v>
      </c>
      <c r="AN2519" s="3">
        <v>-0.16699999999999998</v>
      </c>
      <c r="AO2519" s="5" t="s">
        <v>6381</v>
      </c>
      <c r="AP2519" s="5" t="s">
        <v>6381</v>
      </c>
      <c r="AQ2519" s="5" t="s">
        <v>6381</v>
      </c>
      <c r="AR2519" s="5" t="s">
        <v>6381</v>
      </c>
      <c r="AS2519" s="5">
        <v>-0.6872852233676976</v>
      </c>
      <c r="AT2519" s="5">
        <v>-0.47422680412371127</v>
      </c>
      <c r="AU2519" s="5">
        <v>0</v>
      </c>
      <c r="AV2519" s="5" t="s">
        <v>6381</v>
      </c>
      <c r="AW2519" s="4">
        <v>-2</v>
      </c>
      <c r="AX2519" s="4">
        <v>-2</v>
      </c>
      <c r="AY2519" s="4">
        <v>-1.38</v>
      </c>
      <c r="AZ2519" s="4">
        <v>2.91</v>
      </c>
      <c r="BA2519" s="4">
        <v>2.91</v>
      </c>
      <c r="BB2519" s="4">
        <v>-1.2</v>
      </c>
      <c r="BC2519" s="4">
        <v>-1.2</v>
      </c>
      <c r="BD2519" s="4">
        <v>-1.38</v>
      </c>
      <c r="BE2519" s="4">
        <v>-0.156</v>
      </c>
      <c r="BF2519" s="4">
        <v>1.258</v>
      </c>
      <c r="BG2519" s="4">
        <v>3.9339999999999997</v>
      </c>
      <c r="BH2519" s="5" t="s">
        <v>6381</v>
      </c>
      <c r="BI2519" s="4">
        <v>-6.5720000000000001</v>
      </c>
      <c r="BJ2519" s="4">
        <v>-7.0359999999999996</v>
      </c>
      <c r="BK2519" s="4">
        <v>0</v>
      </c>
      <c r="BL2519" s="4">
        <v>0</v>
      </c>
      <c r="BM2519" s="4">
        <v>0</v>
      </c>
      <c r="BN2519" s="4">
        <v>0</v>
      </c>
      <c r="BO2519" s="4">
        <v>0</v>
      </c>
      <c r="BP2519" s="15">
        <v>0.7815453182335026</v>
      </c>
    </row>
    <row r="2520" spans="1:68" x14ac:dyDescent="0.3">
      <c r="A2520" s="15">
        <f t="shared" si="41"/>
        <v>2519</v>
      </c>
      <c r="B2520" s="2" t="s">
        <v>4686</v>
      </c>
      <c r="C2520" s="2" t="s">
        <v>4687</v>
      </c>
      <c r="D2520" s="3" t="s">
        <v>6405</v>
      </c>
      <c r="E2520" s="3" t="s">
        <v>6379</v>
      </c>
      <c r="F2520" s="3" t="s">
        <v>6380</v>
      </c>
      <c r="G2520" s="3" t="s">
        <v>6379</v>
      </c>
      <c r="H2520" s="4">
        <v>3.61</v>
      </c>
      <c r="I2520" s="4">
        <v>5.45</v>
      </c>
      <c r="J2520" s="4">
        <v>9.06</v>
      </c>
      <c r="K2520" s="4">
        <v>5.0999999999999997E-2</v>
      </c>
      <c r="L2520" s="4">
        <v>9.0090000000000003</v>
      </c>
      <c r="M2520" s="5">
        <v>5.629139072847681E-3</v>
      </c>
      <c r="N2520" s="6">
        <v>6.3212154096581655E-4</v>
      </c>
      <c r="O2520" s="5">
        <v>4.997707473635947E-2</v>
      </c>
      <c r="P2520" s="5">
        <v>0.60154525386313462</v>
      </c>
      <c r="Q2520" s="5">
        <v>5.2606177606177612E-2</v>
      </c>
      <c r="R2520" s="5">
        <v>1.5096952908587258</v>
      </c>
      <c r="S2520" s="4">
        <v>0.01</v>
      </c>
      <c r="T2520" s="6">
        <v>1.8368000000000002</v>
      </c>
      <c r="U2520" s="5">
        <v>0.3872983346207417</v>
      </c>
      <c r="V2520" s="5">
        <v>0.61322236314950762</v>
      </c>
      <c r="W2520" s="6">
        <v>0.48571428571428582</v>
      </c>
      <c r="X2520" s="1" t="s">
        <v>6381</v>
      </c>
      <c r="Y2520" s="6" t="s">
        <v>6381</v>
      </c>
      <c r="Z2520" s="6" t="s">
        <v>6381</v>
      </c>
      <c r="AA2520" s="6" t="s">
        <v>6381</v>
      </c>
      <c r="AB2520" s="6" t="s">
        <v>6381</v>
      </c>
      <c r="AC2520" s="6">
        <v>3.4845559845559849E-2</v>
      </c>
      <c r="AD2520" s="6">
        <v>0.79867256637168149</v>
      </c>
      <c r="AE2520" s="6" t="s">
        <v>6381</v>
      </c>
      <c r="AF2520" s="6">
        <v>114.03797468354431</v>
      </c>
      <c r="AG2520" s="6">
        <v>8.2652134423251603E-2</v>
      </c>
      <c r="AH2520" s="6">
        <v>1.9931415929203542</v>
      </c>
      <c r="AI2520" s="5" t="s">
        <v>6381</v>
      </c>
      <c r="AJ2520" s="5">
        <v>0</v>
      </c>
      <c r="AK2520" s="3" t="s">
        <v>6381</v>
      </c>
      <c r="AL2520" s="3" t="s">
        <v>6381</v>
      </c>
      <c r="AM2520" s="3">
        <v>-0.20100000000000001</v>
      </c>
      <c r="AN2520" s="3">
        <v>1.6E-2</v>
      </c>
      <c r="AO2520" s="5" t="s">
        <v>6381</v>
      </c>
      <c r="AP2520" s="5" t="s">
        <v>6381</v>
      </c>
      <c r="AQ2520" s="5" t="s">
        <v>6381</v>
      </c>
      <c r="AR2520" s="5" t="s">
        <v>6381</v>
      </c>
      <c r="AS2520" s="5">
        <v>-7.6769911504424776E-2</v>
      </c>
      <c r="AT2520" s="5">
        <v>-2.8097345132743364E-2</v>
      </c>
      <c r="AU2520" s="5">
        <v>0</v>
      </c>
      <c r="AV2520" s="5" t="s">
        <v>6381</v>
      </c>
      <c r="AW2520" s="4">
        <v>-0.34699999999999998</v>
      </c>
      <c r="AX2520" s="4">
        <v>-0.34699999999999998</v>
      </c>
      <c r="AY2520" s="4">
        <v>-0.127</v>
      </c>
      <c r="AZ2520" s="4">
        <v>4.5199999999999996</v>
      </c>
      <c r="BA2520" s="4">
        <v>4.5199999999999996</v>
      </c>
      <c r="BB2520" s="4">
        <v>7.9000000000000001E-2</v>
      </c>
      <c r="BC2520" s="4">
        <v>7.9000000000000001E-2</v>
      </c>
      <c r="BD2520" s="4">
        <v>-0.127</v>
      </c>
      <c r="BE2520" s="4">
        <v>0</v>
      </c>
      <c r="BF2520" s="4">
        <v>0</v>
      </c>
      <c r="BG2520" s="4">
        <v>-0.215</v>
      </c>
      <c r="BH2520" s="5" t="s">
        <v>6381</v>
      </c>
      <c r="BI2520" s="4">
        <v>8.7999999999999995E-2</v>
      </c>
      <c r="BJ2520" s="4">
        <v>-0.13199999999999998</v>
      </c>
      <c r="BK2520" s="4">
        <v>0</v>
      </c>
      <c r="BL2520" s="4">
        <v>0</v>
      </c>
      <c r="BM2520" s="4">
        <v>103.6</v>
      </c>
      <c r="BN2520" s="4">
        <v>108.999</v>
      </c>
      <c r="BO2520" s="4">
        <v>0</v>
      </c>
      <c r="BP2520" s="15">
        <v>0.65166198537316578</v>
      </c>
    </row>
    <row r="2521" spans="1:68" x14ac:dyDescent="0.3">
      <c r="A2521" s="15">
        <f t="shared" si="41"/>
        <v>2520</v>
      </c>
      <c r="B2521" s="2" t="s">
        <v>4688</v>
      </c>
      <c r="C2521" s="2" t="s">
        <v>4689</v>
      </c>
      <c r="D2521" s="3" t="s">
        <v>6378</v>
      </c>
      <c r="E2521" s="3" t="s">
        <v>6379</v>
      </c>
      <c r="F2521" s="3" t="s">
        <v>6380</v>
      </c>
      <c r="G2521" s="3" t="s">
        <v>6379</v>
      </c>
      <c r="H2521" s="4">
        <v>111.7</v>
      </c>
      <c r="I2521" s="4">
        <v>146.6</v>
      </c>
      <c r="J2521" s="4">
        <v>258.3</v>
      </c>
      <c r="K2521" s="4">
        <v>149</v>
      </c>
      <c r="L2521" s="4">
        <v>109.30000000000001</v>
      </c>
      <c r="M2521" s="5">
        <v>0.57684862562911343</v>
      </c>
      <c r="N2521" s="6">
        <v>4.8543689320388346E-5</v>
      </c>
      <c r="O2521" s="5">
        <v>0.39600216099405727</v>
      </c>
      <c r="P2521" s="5">
        <v>0.56755710414246996</v>
      </c>
      <c r="Q2521" s="5">
        <v>0.65563506261180682</v>
      </c>
      <c r="R2521" s="5">
        <v>1.3124440465532676</v>
      </c>
      <c r="S2521" s="4">
        <v>5.42</v>
      </c>
      <c r="T2521" s="6">
        <v>1.840352</v>
      </c>
      <c r="U2521" s="5">
        <v>0.35637059362410922</v>
      </c>
      <c r="V2521" s="5">
        <v>0.54437712726832432</v>
      </c>
      <c r="W2521" s="6">
        <v>0.21005917159763313</v>
      </c>
      <c r="X2521" s="1">
        <v>8.5770750988142304</v>
      </c>
      <c r="Y2521" s="6">
        <v>4.6348547717842319</v>
      </c>
      <c r="Z2521" s="6">
        <v>5.1953488372093029</v>
      </c>
      <c r="AA2521" s="6">
        <v>5.0185185185185182</v>
      </c>
      <c r="AB2521" s="6" t="s">
        <v>6381</v>
      </c>
      <c r="AC2521" s="6">
        <v>0.49955277280858679</v>
      </c>
      <c r="AD2521" s="6">
        <v>0.46387043189368771</v>
      </c>
      <c r="AE2521" s="6">
        <v>5.0368663594470053</v>
      </c>
      <c r="AF2521" s="6">
        <v>3.2052785923753668</v>
      </c>
      <c r="AG2521" s="6">
        <v>0.49412296564195307</v>
      </c>
      <c r="AH2521" s="6">
        <v>0.45390365448504988</v>
      </c>
      <c r="AI2521" s="5">
        <v>0</v>
      </c>
      <c r="AJ2521" s="5">
        <v>0</v>
      </c>
      <c r="AK2521" s="3">
        <v>8.1099999999999992E-2</v>
      </c>
      <c r="AL2521" s="3" t="s">
        <v>6381</v>
      </c>
      <c r="AM2521" s="3">
        <v>0.20199999999999999</v>
      </c>
      <c r="AN2521" s="3" t="s">
        <v>6381</v>
      </c>
      <c r="AO2521" s="5" t="s">
        <v>6381</v>
      </c>
      <c r="AP2521" s="5" t="s">
        <v>6381</v>
      </c>
      <c r="AQ2521" s="5">
        <v>0.10518590998043052</v>
      </c>
      <c r="AR2521" s="5">
        <v>9.4718463553033608E-2</v>
      </c>
      <c r="AS2521" s="5">
        <v>8.6728519564340453E-2</v>
      </c>
      <c r="AT2521" s="5">
        <v>8.7535296490520373E-2</v>
      </c>
      <c r="AU2521" s="5">
        <v>0.15450980392156863</v>
      </c>
      <c r="AV2521" s="5">
        <v>1.7600000000000001E-2</v>
      </c>
      <c r="AW2521" s="4">
        <v>24.1</v>
      </c>
      <c r="AX2521" s="4">
        <v>21.5</v>
      </c>
      <c r="AY2521" s="4">
        <v>21.7</v>
      </c>
      <c r="AZ2521" s="4">
        <v>240.8</v>
      </c>
      <c r="BA2521" s="4">
        <v>247.9</v>
      </c>
      <c r="BB2521" s="4">
        <v>34.1</v>
      </c>
      <c r="BC2521" s="4">
        <v>30.3</v>
      </c>
      <c r="BD2521" s="4">
        <v>18.347137254901959</v>
      </c>
      <c r="BE2521" s="4">
        <v>0</v>
      </c>
      <c r="BF2521" s="4">
        <v>0</v>
      </c>
      <c r="BG2521" s="4">
        <v>-10.199999999999999</v>
      </c>
      <c r="BH2521" s="5">
        <v>-0.55594504244932164</v>
      </c>
      <c r="BI2521" s="4">
        <v>28.547137254901958</v>
      </c>
      <c r="BJ2521" s="4">
        <v>31.7</v>
      </c>
      <c r="BK2521" s="4">
        <v>204.4</v>
      </c>
      <c r="BL2521" s="4">
        <v>229.1</v>
      </c>
      <c r="BM2521" s="4">
        <v>223.6</v>
      </c>
      <c r="BN2521" s="4">
        <v>221.2</v>
      </c>
      <c r="BO2521" s="4">
        <v>0</v>
      </c>
      <c r="BP2521" s="15">
        <v>0.6920405678255136</v>
      </c>
    </row>
    <row r="2522" spans="1:68" ht="26.4" x14ac:dyDescent="0.3">
      <c r="A2522" s="15">
        <f t="shared" si="41"/>
        <v>2521</v>
      </c>
      <c r="B2522" s="2" t="s">
        <v>4690</v>
      </c>
      <c r="C2522" s="2" t="s">
        <v>4691</v>
      </c>
      <c r="D2522" s="3" t="s">
        <v>6461</v>
      </c>
      <c r="E2522" s="3" t="s">
        <v>6379</v>
      </c>
      <c r="F2522" s="3" t="s">
        <v>6380</v>
      </c>
      <c r="G2522" s="3" t="s">
        <v>6379</v>
      </c>
      <c r="H2522" s="4">
        <v>80.5</v>
      </c>
      <c r="I2522" s="4">
        <v>272.89999999999998</v>
      </c>
      <c r="J2522" s="4">
        <v>353.4</v>
      </c>
      <c r="K2522" s="4">
        <v>0</v>
      </c>
      <c r="L2522" s="4">
        <v>353.4</v>
      </c>
      <c r="M2522" s="5">
        <v>0</v>
      </c>
      <c r="N2522" s="6">
        <v>1.829787234042553E-3</v>
      </c>
      <c r="O2522" s="5">
        <v>0.52249664943519047</v>
      </c>
      <c r="P2522" s="5">
        <v>0.77221279003961518</v>
      </c>
      <c r="Q2522" s="5">
        <v>1.0942261427425821</v>
      </c>
      <c r="R2522" s="5">
        <v>3.390062111801242</v>
      </c>
      <c r="S2522" s="4">
        <v>3.42</v>
      </c>
      <c r="T2522" s="6">
        <v>1.8404800000000001</v>
      </c>
      <c r="U2522" s="5">
        <v>0.52725705305856274</v>
      </c>
      <c r="V2522" s="5">
        <v>0.55949939083552513</v>
      </c>
      <c r="W2522" s="6">
        <v>0.63580246913580252</v>
      </c>
      <c r="X2522" s="1">
        <v>3.1448598130841123</v>
      </c>
      <c r="Y2522" s="6">
        <v>2.4320241691842899</v>
      </c>
      <c r="Z2522" s="6">
        <v>2.3198847262247835</v>
      </c>
      <c r="AA2522" s="6">
        <v>2.408450704225352</v>
      </c>
      <c r="AB2522" s="6" t="s">
        <v>6381</v>
      </c>
      <c r="AC2522" s="6">
        <v>0.3227746591820369</v>
      </c>
      <c r="AD2522" s="6">
        <v>0.15688949522510232</v>
      </c>
      <c r="AE2522" s="6">
        <v>5.2511144130757801</v>
      </c>
      <c r="AF2522" s="6">
        <v>1.3519510328997706</v>
      </c>
      <c r="AG2522" s="6">
        <v>0.67662263067202755</v>
      </c>
      <c r="AH2522" s="6">
        <v>0.6887546287273435</v>
      </c>
      <c r="AI2522" s="5">
        <v>0</v>
      </c>
      <c r="AJ2522" s="5">
        <v>0</v>
      </c>
      <c r="AK2522" s="3">
        <v>0.21600000000000003</v>
      </c>
      <c r="AL2522" s="3">
        <v>0.29299999999999998</v>
      </c>
      <c r="AM2522" s="3">
        <v>0.59</v>
      </c>
      <c r="AN2522" s="3">
        <v>0.61399999999999999</v>
      </c>
      <c r="AO2522" s="5" t="s">
        <v>6381</v>
      </c>
      <c r="AP2522" s="5">
        <v>0.22699999999999998</v>
      </c>
      <c r="AQ2522" s="5">
        <v>0.18467269824374669</v>
      </c>
      <c r="AR2522" s="5">
        <v>0.21230283911671924</v>
      </c>
      <c r="AS2522" s="5">
        <v>5.4542596667714556E-2</v>
      </c>
      <c r="AT2522" s="5">
        <v>0.10578434454574032</v>
      </c>
      <c r="AU2522" s="5">
        <v>0.24400871459694989</v>
      </c>
      <c r="AV2522" s="5">
        <v>5.79E-2</v>
      </c>
      <c r="AW2522" s="4">
        <v>33.1</v>
      </c>
      <c r="AX2522" s="4">
        <v>34.700000000000003</v>
      </c>
      <c r="AY2522" s="4">
        <v>67.3</v>
      </c>
      <c r="AZ2522" s="4">
        <v>513.1</v>
      </c>
      <c r="BA2522" s="4">
        <v>636.20000000000005</v>
      </c>
      <c r="BB2522" s="4">
        <v>261.39999999999998</v>
      </c>
      <c r="BC2522" s="4">
        <v>318.8</v>
      </c>
      <c r="BD2522" s="4">
        <v>50.878213507625276</v>
      </c>
      <c r="BE2522" s="4">
        <v>0</v>
      </c>
      <c r="BF2522" s="4">
        <v>0</v>
      </c>
      <c r="BG2522" s="4">
        <v>-24</v>
      </c>
      <c r="BH2522" s="5">
        <v>-0.47171467599590627</v>
      </c>
      <c r="BI2522" s="4">
        <v>74.878213507625276</v>
      </c>
      <c r="BJ2522" s="4">
        <v>58.7</v>
      </c>
      <c r="BK2522" s="4">
        <v>187.9</v>
      </c>
      <c r="BL2522" s="4">
        <v>317</v>
      </c>
      <c r="BM2522" s="4">
        <v>249.4</v>
      </c>
      <c r="BN2522" s="4">
        <v>522.29999999999995</v>
      </c>
      <c r="BO2522" s="4">
        <v>0</v>
      </c>
      <c r="BP2522" s="15">
        <v>0.92951183729593811</v>
      </c>
    </row>
    <row r="2523" spans="1:68" x14ac:dyDescent="0.3">
      <c r="A2523" s="15">
        <f t="shared" si="41"/>
        <v>2522</v>
      </c>
      <c r="B2523" s="2" t="s">
        <v>4692</v>
      </c>
      <c r="C2523" s="2" t="s">
        <v>4693</v>
      </c>
      <c r="D2523" s="3" t="s">
        <v>6413</v>
      </c>
      <c r="E2523" s="3" t="s">
        <v>6379</v>
      </c>
      <c r="F2523" s="3" t="s">
        <v>6380</v>
      </c>
      <c r="G2523" s="3" t="s">
        <v>6379</v>
      </c>
      <c r="H2523" s="4">
        <v>12.6</v>
      </c>
      <c r="I2523" s="4">
        <v>7.47</v>
      </c>
      <c r="J2523" s="4">
        <v>20.07</v>
      </c>
      <c r="K2523" s="4">
        <v>0</v>
      </c>
      <c r="L2523" s="4">
        <v>20.07</v>
      </c>
      <c r="M2523" s="5">
        <v>0</v>
      </c>
      <c r="N2523" s="6">
        <v>2.1691973969631235E-4</v>
      </c>
      <c r="O2523" s="5">
        <v>0.5625</v>
      </c>
      <c r="P2523" s="5">
        <v>0.37219730941704032</v>
      </c>
      <c r="Q2523" s="5">
        <v>1.2857142857142858</v>
      </c>
      <c r="R2523" s="5">
        <v>0.59285714285714286</v>
      </c>
      <c r="S2523" s="4">
        <v>2.73</v>
      </c>
      <c r="T2523" s="6">
        <v>1.8430400000000002</v>
      </c>
      <c r="U2523" s="5">
        <v>0.27018512172212589</v>
      </c>
      <c r="V2523" s="5">
        <v>0.93454442787447678</v>
      </c>
      <c r="W2523" s="6">
        <v>0.44615384615384623</v>
      </c>
      <c r="X2523" s="1" t="s">
        <v>6381</v>
      </c>
      <c r="Y2523" s="6" t="s">
        <v>6381</v>
      </c>
      <c r="Z2523" s="6" t="s">
        <v>6381</v>
      </c>
      <c r="AA2523" s="6" t="s">
        <v>6381</v>
      </c>
      <c r="AB2523" s="6" t="s">
        <v>6381</v>
      </c>
      <c r="AC2523" s="6">
        <v>2.1686746987951806</v>
      </c>
      <c r="AD2523" s="6" t="s">
        <v>6381</v>
      </c>
      <c r="AE2523" s="6" t="s">
        <v>6381</v>
      </c>
      <c r="AF2523" s="6" t="s">
        <v>6381</v>
      </c>
      <c r="AG2523" s="6">
        <v>1.5112951807228916</v>
      </c>
      <c r="AH2523" s="6" t="s">
        <v>6381</v>
      </c>
      <c r="AI2523" s="5" t="s">
        <v>6381</v>
      </c>
      <c r="AJ2523" s="5">
        <v>0</v>
      </c>
      <c r="AK2523" s="3" t="s">
        <v>6381</v>
      </c>
      <c r="AL2523" s="3" t="s">
        <v>6381</v>
      </c>
      <c r="AM2523" s="3" t="s">
        <v>6381</v>
      </c>
      <c r="AN2523" s="3" t="s">
        <v>6381</v>
      </c>
      <c r="AO2523" s="5" t="s">
        <v>6381</v>
      </c>
      <c r="AP2523" s="5" t="s">
        <v>6381</v>
      </c>
      <c r="AQ2523" s="5">
        <v>-0.12057522123893807</v>
      </c>
      <c r="AR2523" s="5">
        <v>-1.9079053292545486E-2</v>
      </c>
      <c r="AS2523" s="5" t="s">
        <v>6381</v>
      </c>
      <c r="AT2523" s="5" t="s">
        <v>6381</v>
      </c>
      <c r="AU2523" s="5">
        <v>0</v>
      </c>
      <c r="AV2523" s="5" t="s">
        <v>6381</v>
      </c>
      <c r="AW2523" s="4">
        <v>-1.1100000000000001</v>
      </c>
      <c r="AX2523" s="4">
        <v>-1.0900000000000001</v>
      </c>
      <c r="AY2523" s="4">
        <v>-0.23699999999999999</v>
      </c>
      <c r="AZ2523" s="4">
        <v>0</v>
      </c>
      <c r="BA2523" s="4">
        <v>0</v>
      </c>
      <c r="BB2523" s="4">
        <v>-0.23599999999999999</v>
      </c>
      <c r="BC2523" s="4">
        <v>0</v>
      </c>
      <c r="BD2523" s="4">
        <v>-0.23699999999999999</v>
      </c>
      <c r="BE2523" s="4">
        <v>0</v>
      </c>
      <c r="BF2523" s="4">
        <v>0</v>
      </c>
      <c r="BG2523" s="4">
        <v>-2E-3</v>
      </c>
      <c r="BH2523" s="5" t="s">
        <v>6381</v>
      </c>
      <c r="BI2523" s="4">
        <v>-0.23499999999999999</v>
      </c>
      <c r="BJ2523" s="4">
        <v>-1.0880000000000001</v>
      </c>
      <c r="BK2523" s="4">
        <v>9.0399999999999991</v>
      </c>
      <c r="BL2523" s="4">
        <v>12.421999999999999</v>
      </c>
      <c r="BM2523" s="4">
        <v>5.81</v>
      </c>
      <c r="BN2523" s="4">
        <v>13.28</v>
      </c>
      <c r="BO2523" s="4">
        <v>0</v>
      </c>
      <c r="BP2523" s="15">
        <v>0.80211194633871463</v>
      </c>
    </row>
    <row r="2524" spans="1:68" x14ac:dyDescent="0.3">
      <c r="A2524" s="15">
        <f t="shared" si="41"/>
        <v>2523</v>
      </c>
      <c r="B2524" s="2" t="s">
        <v>4694</v>
      </c>
      <c r="C2524" s="2" t="s">
        <v>4695</v>
      </c>
      <c r="D2524" s="3" t="s">
        <v>6415</v>
      </c>
      <c r="E2524" s="3" t="s">
        <v>6379</v>
      </c>
      <c r="F2524" s="3" t="s">
        <v>6380</v>
      </c>
      <c r="G2524" s="3" t="s">
        <v>6379</v>
      </c>
      <c r="H2524" s="4">
        <v>18</v>
      </c>
      <c r="I2524" s="4">
        <v>47.3</v>
      </c>
      <c r="J2524" s="4">
        <v>65.3</v>
      </c>
      <c r="K2524" s="4">
        <v>3.51</v>
      </c>
      <c r="L2524" s="4">
        <v>61.79</v>
      </c>
      <c r="M2524" s="5">
        <v>5.3751914241960186E-2</v>
      </c>
      <c r="N2524" s="6">
        <v>1.4705882352941178E-4</v>
      </c>
      <c r="O2524" s="5">
        <v>0.66153846153846152</v>
      </c>
      <c r="P2524" s="5">
        <v>0.72434915773353747</v>
      </c>
      <c r="Q2524" s="5">
        <v>1.9545454545454546</v>
      </c>
      <c r="R2524" s="5">
        <v>2.6277777777777778</v>
      </c>
      <c r="S2524" s="4">
        <v>1.32</v>
      </c>
      <c r="T2524" s="6">
        <v>1.8443200000000002</v>
      </c>
      <c r="U2524" s="5">
        <v>0.33615472627943221</v>
      </c>
      <c r="V2524" s="5">
        <v>0.81063860983314417</v>
      </c>
      <c r="W2524" s="6">
        <v>0.49213483146067422</v>
      </c>
      <c r="X2524" s="1">
        <v>1.599483204134367</v>
      </c>
      <c r="Y2524" s="6">
        <v>14.516129032258064</v>
      </c>
      <c r="Z2524" s="6">
        <v>18.575851393188856</v>
      </c>
      <c r="AA2524" s="6" t="s">
        <v>6381</v>
      </c>
      <c r="AB2524" s="6" t="s">
        <v>6381</v>
      </c>
      <c r="AC2524" s="6">
        <v>0.74380165289256206</v>
      </c>
      <c r="AD2524" s="6">
        <v>0.1717557251908397</v>
      </c>
      <c r="AE2524" s="6">
        <v>9.9822294022617122</v>
      </c>
      <c r="AF2524" s="6">
        <v>9.5650154798761609</v>
      </c>
      <c r="AG2524" s="6">
        <v>0.90881011913516696</v>
      </c>
      <c r="AH2524" s="6">
        <v>0.58959923664122138</v>
      </c>
      <c r="AI2524" s="5">
        <v>0</v>
      </c>
      <c r="AJ2524" s="5">
        <v>0</v>
      </c>
      <c r="AK2524" s="3">
        <v>-0.24</v>
      </c>
      <c r="AL2524" s="3" t="s">
        <v>6381</v>
      </c>
      <c r="AM2524" s="3">
        <v>0.13699999999999998</v>
      </c>
      <c r="AN2524" s="3" t="s">
        <v>6381</v>
      </c>
      <c r="AO2524" s="5" t="s">
        <v>6381</v>
      </c>
      <c r="AP2524" s="5" t="s">
        <v>6381</v>
      </c>
      <c r="AQ2524" s="5">
        <v>3.7558139534883718E-2</v>
      </c>
      <c r="AR2524" s="5">
        <v>9.8472796691059489E-2</v>
      </c>
      <c r="AS2524" s="5">
        <v>1.0221518987341771E-2</v>
      </c>
      <c r="AT2524" s="5">
        <v>6.529535864978904E-2</v>
      </c>
      <c r="AU2524" s="5">
        <v>0.38993710691823896</v>
      </c>
      <c r="AV2524" s="5" t="s">
        <v>6381</v>
      </c>
      <c r="AW2524" s="4">
        <v>1.24</v>
      </c>
      <c r="AX2524" s="4">
        <v>0.96899999999999997</v>
      </c>
      <c r="AY2524" s="4">
        <v>6.19</v>
      </c>
      <c r="AZ2524" s="4">
        <v>104.8</v>
      </c>
      <c r="BA2524" s="4">
        <v>94.8</v>
      </c>
      <c r="BB2524" s="4">
        <v>6.46</v>
      </c>
      <c r="BC2524" s="4">
        <v>6.56</v>
      </c>
      <c r="BD2524" s="4">
        <v>3.7762893081761013</v>
      </c>
      <c r="BE2524" s="4">
        <v>0</v>
      </c>
      <c r="BF2524" s="4">
        <v>0</v>
      </c>
      <c r="BG2524" s="4">
        <v>-0.36399999999999999</v>
      </c>
      <c r="BH2524" s="5">
        <v>-9.6390919840780756E-2</v>
      </c>
      <c r="BI2524" s="4">
        <v>4.1402893081761016</v>
      </c>
      <c r="BJ2524" s="4">
        <v>1.333</v>
      </c>
      <c r="BK2524" s="4">
        <v>25.8</v>
      </c>
      <c r="BL2524" s="4">
        <v>62.860000000000007</v>
      </c>
      <c r="BM2524" s="4">
        <v>24.2</v>
      </c>
      <c r="BN2524" s="4">
        <v>67.989999999999995</v>
      </c>
      <c r="BO2524" s="4">
        <v>0</v>
      </c>
      <c r="BP2524" s="15">
        <v>0.38834165429698864</v>
      </c>
    </row>
    <row r="2525" spans="1:68" x14ac:dyDescent="0.3">
      <c r="A2525" s="15">
        <f t="shared" si="41"/>
        <v>2524</v>
      </c>
      <c r="B2525" s="2" t="s">
        <v>4696</v>
      </c>
      <c r="C2525" s="2" t="s">
        <v>4697</v>
      </c>
      <c r="D2525" s="3" t="s">
        <v>6404</v>
      </c>
      <c r="E2525" s="3" t="s">
        <v>6379</v>
      </c>
      <c r="F2525" s="3" t="s">
        <v>6380</v>
      </c>
      <c r="G2525" s="3" t="s">
        <v>6379</v>
      </c>
      <c r="H2525" s="4">
        <v>85.5</v>
      </c>
      <c r="I2525" s="4">
        <v>0</v>
      </c>
      <c r="J2525" s="4">
        <v>85.5</v>
      </c>
      <c r="K2525" s="4">
        <v>0</v>
      </c>
      <c r="L2525" s="4">
        <v>85.5</v>
      </c>
      <c r="M2525" s="5">
        <v>0</v>
      </c>
      <c r="N2525" s="6">
        <v>2.3692810457516341E-4</v>
      </c>
      <c r="O2525" s="5" t="s">
        <v>6381</v>
      </c>
      <c r="P2525" s="5">
        <v>0</v>
      </c>
      <c r="Q2525" s="5" t="s">
        <v>6381</v>
      </c>
      <c r="R2525" s="5">
        <v>0</v>
      </c>
      <c r="S2525" s="4">
        <v>0.69899999999999995</v>
      </c>
      <c r="T2525" s="6">
        <v>1.8484799999999999</v>
      </c>
      <c r="U2525" s="5">
        <v>0.52345009313209601</v>
      </c>
      <c r="V2525" s="5">
        <v>0.4871524589368047</v>
      </c>
      <c r="W2525" s="6">
        <v>0.25625347415230676</v>
      </c>
      <c r="X2525" s="1">
        <v>1.625</v>
      </c>
      <c r="Y2525" s="6">
        <v>6.4285714285714279</v>
      </c>
      <c r="Z2525" s="6">
        <v>6.3805970149253728</v>
      </c>
      <c r="AA2525" s="6">
        <v>4.7551020408163263</v>
      </c>
      <c r="AB2525" s="6" t="s">
        <v>6381</v>
      </c>
      <c r="AC2525" s="6" t="s">
        <v>6381</v>
      </c>
      <c r="AD2525" s="6">
        <v>0.28894896924636704</v>
      </c>
      <c r="AE2525" s="6">
        <v>3.2884615384615383</v>
      </c>
      <c r="AF2525" s="6">
        <v>2.0503597122302155</v>
      </c>
      <c r="AG2525" s="6" t="s">
        <v>6381</v>
      </c>
      <c r="AH2525" s="6">
        <v>0.28894896924636704</v>
      </c>
      <c r="AI2525" s="5">
        <v>0</v>
      </c>
      <c r="AJ2525" s="5">
        <v>0</v>
      </c>
      <c r="AK2525" s="3">
        <v>-0.23600000000000002</v>
      </c>
      <c r="AL2525" s="3">
        <v>-7.5199999999999989E-2</v>
      </c>
      <c r="AM2525" s="3">
        <v>9.2200000000000004E-2</v>
      </c>
      <c r="AN2525" s="3">
        <v>0.16699999999999998</v>
      </c>
      <c r="AO2525" s="5" t="s">
        <v>6381</v>
      </c>
      <c r="AP2525" s="5">
        <v>0.157</v>
      </c>
      <c r="AQ2525" s="5">
        <v>5.8952925648922128E-2</v>
      </c>
      <c r="AR2525" s="5">
        <v>6.7814293166405845E-2</v>
      </c>
      <c r="AS2525" s="5">
        <v>4.441498176997017E-2</v>
      </c>
      <c r="AT2525" s="5">
        <v>8.6178322837255558E-2</v>
      </c>
      <c r="AU2525" s="5">
        <v>0.28395721925133688</v>
      </c>
      <c r="AV2525" s="5">
        <v>4.7599999999999996E-2</v>
      </c>
      <c r="AW2525" s="4">
        <v>13.3</v>
      </c>
      <c r="AX2525" s="4">
        <v>13.4</v>
      </c>
      <c r="AY2525" s="4">
        <v>26</v>
      </c>
      <c r="AZ2525" s="4">
        <v>295.89999999999998</v>
      </c>
      <c r="BA2525" s="4">
        <v>301.7</v>
      </c>
      <c r="BB2525" s="4">
        <v>41.7</v>
      </c>
      <c r="BC2525" s="4">
        <v>41.7</v>
      </c>
      <c r="BD2525" s="4">
        <v>18.617112299465241</v>
      </c>
      <c r="BE2525" s="4">
        <v>0</v>
      </c>
      <c r="BF2525" s="4">
        <v>0</v>
      </c>
      <c r="BG2525" s="4">
        <v>-19.3</v>
      </c>
      <c r="BH2525" s="5">
        <v>-1.0366806457172402</v>
      </c>
      <c r="BI2525" s="4">
        <v>37.917112299465245</v>
      </c>
      <c r="BJ2525" s="4">
        <v>32.700000000000003</v>
      </c>
      <c r="BK2525" s="4">
        <v>227.3</v>
      </c>
      <c r="BL2525" s="4">
        <v>383.4</v>
      </c>
      <c r="BM2525" s="4">
        <v>0</v>
      </c>
      <c r="BN2525" s="4">
        <v>0</v>
      </c>
      <c r="BO2525" s="4">
        <v>0</v>
      </c>
      <c r="BP2525" s="15">
        <v>0.67799474254732706</v>
      </c>
    </row>
    <row r="2526" spans="1:68" x14ac:dyDescent="0.3">
      <c r="A2526" s="15">
        <f t="shared" si="41"/>
        <v>2525</v>
      </c>
      <c r="B2526" s="2" t="s">
        <v>4698</v>
      </c>
      <c r="C2526" s="2" t="s">
        <v>4699</v>
      </c>
      <c r="D2526" s="3" t="s">
        <v>6432</v>
      </c>
      <c r="E2526" s="3" t="s">
        <v>6379</v>
      </c>
      <c r="F2526" s="3" t="s">
        <v>6380</v>
      </c>
      <c r="G2526" s="3" t="s">
        <v>6379</v>
      </c>
      <c r="H2526" s="4">
        <v>1.43</v>
      </c>
      <c r="I2526" s="4">
        <v>27.8</v>
      </c>
      <c r="J2526" s="4">
        <v>29.23</v>
      </c>
      <c r="K2526" s="4">
        <v>0</v>
      </c>
      <c r="L2526" s="4">
        <v>29.23</v>
      </c>
      <c r="M2526" s="5">
        <v>0</v>
      </c>
      <c r="N2526" s="6">
        <v>7.1428571428571429E-4</v>
      </c>
      <c r="O2526" s="5">
        <v>0.67804878048780493</v>
      </c>
      <c r="P2526" s="5">
        <v>0.95107765993841942</v>
      </c>
      <c r="Q2526" s="5">
        <v>2.1060606060606064</v>
      </c>
      <c r="R2526" s="5">
        <v>19.440559440559444</v>
      </c>
      <c r="S2526" s="4">
        <v>0.113</v>
      </c>
      <c r="T2526" s="6">
        <v>1.8496000000000001</v>
      </c>
      <c r="U2526" s="5">
        <v>0.3</v>
      </c>
      <c r="V2526" s="5">
        <v>0.90833333333333344</v>
      </c>
      <c r="W2526" s="6">
        <v>0.55760368663594473</v>
      </c>
      <c r="X2526" s="1" t="s">
        <v>6381</v>
      </c>
      <c r="Y2526" s="6" t="s">
        <v>6381</v>
      </c>
      <c r="Z2526" s="6" t="s">
        <v>6381</v>
      </c>
      <c r="AA2526" s="6" t="s">
        <v>6381</v>
      </c>
      <c r="AB2526" s="6" t="s">
        <v>6381</v>
      </c>
      <c r="AC2526" s="6">
        <v>0.10833333333333334</v>
      </c>
      <c r="AD2526" s="6">
        <v>0.17589175891758915</v>
      </c>
      <c r="AE2526" s="6" t="s">
        <v>6381</v>
      </c>
      <c r="AF2526" s="6" t="s">
        <v>6381</v>
      </c>
      <c r="AG2526" s="6">
        <v>0.71292682926829265</v>
      </c>
      <c r="AH2526" s="6">
        <v>3.5953259532595321</v>
      </c>
      <c r="AI2526" s="5" t="s">
        <v>6381</v>
      </c>
      <c r="AJ2526" s="5">
        <v>0</v>
      </c>
      <c r="AK2526" s="3" t="s">
        <v>6381</v>
      </c>
      <c r="AL2526" s="3" t="s">
        <v>6381</v>
      </c>
      <c r="AM2526" s="3" t="s">
        <v>6381</v>
      </c>
      <c r="AN2526" s="3">
        <v>-0.308</v>
      </c>
      <c r="AO2526" s="5" t="s">
        <v>6381</v>
      </c>
      <c r="AP2526" s="5" t="s">
        <v>6381</v>
      </c>
      <c r="AQ2526" s="5" t="s">
        <v>6381</v>
      </c>
      <c r="AR2526" s="5" t="s">
        <v>6381</v>
      </c>
      <c r="AS2526" s="5">
        <v>-0.53514376996805113</v>
      </c>
      <c r="AT2526" s="5">
        <v>-0.18690095846645366</v>
      </c>
      <c r="AU2526" s="5">
        <v>0</v>
      </c>
      <c r="AV2526" s="5" t="s">
        <v>6381</v>
      </c>
      <c r="AW2526" s="4">
        <v>-3.7</v>
      </c>
      <c r="AX2526" s="4">
        <v>-3.35</v>
      </c>
      <c r="AY2526" s="4">
        <v>-1.17</v>
      </c>
      <c r="AZ2526" s="4">
        <v>8.1300000000000008</v>
      </c>
      <c r="BA2526" s="4">
        <v>6.26</v>
      </c>
      <c r="BB2526" s="4">
        <v>-1.91</v>
      </c>
      <c r="BC2526" s="4">
        <v>-0.83899999999999997</v>
      </c>
      <c r="BD2526" s="4">
        <v>-1.17</v>
      </c>
      <c r="BE2526" s="4">
        <v>0</v>
      </c>
      <c r="BF2526" s="4">
        <v>0</v>
      </c>
      <c r="BG2526" s="4">
        <v>-0.34699999999999998</v>
      </c>
      <c r="BH2526" s="5" t="s">
        <v>6381</v>
      </c>
      <c r="BI2526" s="4">
        <v>-0.82299999999999995</v>
      </c>
      <c r="BJ2526" s="4">
        <v>-3.0030000000000001</v>
      </c>
      <c r="BK2526" s="4">
        <v>0</v>
      </c>
      <c r="BL2526" s="4">
        <v>0</v>
      </c>
      <c r="BM2526" s="4">
        <v>13.2</v>
      </c>
      <c r="BN2526" s="4">
        <v>41</v>
      </c>
      <c r="BO2526" s="4">
        <v>0</v>
      </c>
      <c r="BP2526" s="15">
        <v>0.11636619659570713</v>
      </c>
    </row>
    <row r="2527" spans="1:68" x14ac:dyDescent="0.3">
      <c r="A2527" s="15">
        <f t="shared" si="41"/>
        <v>2526</v>
      </c>
      <c r="B2527" s="2" t="s">
        <v>4700</v>
      </c>
      <c r="C2527" s="2" t="s">
        <v>4701</v>
      </c>
      <c r="D2527" s="3" t="s">
        <v>6398</v>
      </c>
      <c r="E2527" s="3" t="s">
        <v>6379</v>
      </c>
      <c r="F2527" s="3" t="s">
        <v>6380</v>
      </c>
      <c r="G2527" s="3" t="s">
        <v>6379</v>
      </c>
      <c r="H2527" s="4">
        <v>2.09</v>
      </c>
      <c r="I2527" s="4">
        <v>0</v>
      </c>
      <c r="J2527" s="4">
        <v>2.09</v>
      </c>
      <c r="K2527" s="4">
        <v>0</v>
      </c>
      <c r="L2527" s="4">
        <v>2.09</v>
      </c>
      <c r="M2527" s="5">
        <v>0</v>
      </c>
      <c r="N2527" s="6">
        <v>4.9627791563275434E-4</v>
      </c>
      <c r="O2527" s="5" t="s">
        <v>6381</v>
      </c>
      <c r="P2527" s="5">
        <v>0</v>
      </c>
      <c r="Q2527" s="5" t="s">
        <v>6381</v>
      </c>
      <c r="R2527" s="5">
        <v>0</v>
      </c>
      <c r="S2527" s="4">
        <v>0.25900000000000001</v>
      </c>
      <c r="T2527" s="6">
        <v>1.8515200000000001</v>
      </c>
      <c r="U2527" s="5">
        <v>0.40124805295477761</v>
      </c>
      <c r="V2527" s="5">
        <v>0.7538977392473305</v>
      </c>
      <c r="W2527" s="6">
        <v>0.41430499325236175</v>
      </c>
      <c r="X2527" s="1">
        <v>30.526315789473681</v>
      </c>
      <c r="Y2527" s="6">
        <v>2.0490196078431371</v>
      </c>
      <c r="Z2527" s="6">
        <v>2.0490196078431371</v>
      </c>
      <c r="AA2527" s="6" t="s">
        <v>6381</v>
      </c>
      <c r="AB2527" s="6" t="s">
        <v>6381</v>
      </c>
      <c r="AC2527" s="6" t="s">
        <v>6381</v>
      </c>
      <c r="AD2527" s="6">
        <v>0.14928571428571427</v>
      </c>
      <c r="AE2527" s="6">
        <v>1.2011494252873562</v>
      </c>
      <c r="AF2527" s="6">
        <v>0.87815126050420167</v>
      </c>
      <c r="AG2527" s="6" t="s">
        <v>6381</v>
      </c>
      <c r="AH2527" s="6">
        <v>0.14928571428571427</v>
      </c>
      <c r="AI2527" s="5">
        <v>0</v>
      </c>
      <c r="AJ2527" s="5">
        <v>0</v>
      </c>
      <c r="AK2527" s="3" t="s">
        <v>6381</v>
      </c>
      <c r="AL2527" s="3" t="s">
        <v>6381</v>
      </c>
      <c r="AM2527" s="3" t="s">
        <v>6381</v>
      </c>
      <c r="AN2527" s="3" t="s">
        <v>6381</v>
      </c>
      <c r="AO2527" s="5" t="s">
        <v>6381</v>
      </c>
      <c r="AP2527" s="5" t="s">
        <v>6381</v>
      </c>
      <c r="AQ2527" s="5">
        <v>0.1233373639661427</v>
      </c>
      <c r="AR2527" s="5">
        <v>0.169921875</v>
      </c>
      <c r="AS2527" s="5">
        <v>7.2857142857142856E-2</v>
      </c>
      <c r="AT2527" s="5">
        <v>0.12428571428571429</v>
      </c>
      <c r="AU2527" s="5">
        <v>1.3294797687861272E-2</v>
      </c>
      <c r="AV2527" s="5" t="s">
        <v>6381</v>
      </c>
      <c r="AW2527" s="4">
        <v>1.02</v>
      </c>
      <c r="AX2527" s="4">
        <v>1.02</v>
      </c>
      <c r="AY2527" s="4">
        <v>1.74</v>
      </c>
      <c r="AZ2527" s="4">
        <v>14</v>
      </c>
      <c r="BA2527" s="4">
        <v>14</v>
      </c>
      <c r="BB2527" s="4">
        <v>2.38</v>
      </c>
      <c r="BC2527" s="4">
        <v>2.29</v>
      </c>
      <c r="BD2527" s="4">
        <v>1.7168670520231215</v>
      </c>
      <c r="BE2527" s="4">
        <v>0</v>
      </c>
      <c r="BF2527" s="4">
        <v>0</v>
      </c>
      <c r="BG2527" s="4">
        <v>-0.54600000000000004</v>
      </c>
      <c r="BH2527" s="5">
        <v>-0.3180211300325233</v>
      </c>
      <c r="BI2527" s="4">
        <v>2.2628670520231218</v>
      </c>
      <c r="BJ2527" s="4">
        <v>1.5660000000000001</v>
      </c>
      <c r="BK2527" s="4">
        <v>8.27</v>
      </c>
      <c r="BL2527" s="4">
        <v>10.24</v>
      </c>
      <c r="BM2527" s="4">
        <v>0</v>
      </c>
      <c r="BN2527" s="4">
        <v>0</v>
      </c>
      <c r="BO2527" s="4">
        <v>0</v>
      </c>
      <c r="BP2527" s="15">
        <v>0.9186319754473401</v>
      </c>
    </row>
    <row r="2528" spans="1:68" x14ac:dyDescent="0.3">
      <c r="A2528" s="15">
        <f t="shared" si="41"/>
        <v>2527</v>
      </c>
      <c r="B2528" s="2" t="s">
        <v>4702</v>
      </c>
      <c r="C2528" s="2" t="s">
        <v>4703</v>
      </c>
      <c r="D2528" s="3" t="s">
        <v>6400</v>
      </c>
      <c r="E2528" s="3" t="s">
        <v>6379</v>
      </c>
      <c r="F2528" s="3" t="s">
        <v>6380</v>
      </c>
      <c r="G2528" s="3" t="s">
        <v>6379</v>
      </c>
      <c r="H2528" s="4">
        <v>54.5</v>
      </c>
      <c r="I2528" s="4">
        <v>0</v>
      </c>
      <c r="J2528" s="4">
        <v>54.5</v>
      </c>
      <c r="K2528" s="4">
        <v>0</v>
      </c>
      <c r="L2528" s="4">
        <v>54.5</v>
      </c>
      <c r="M2528" s="5">
        <v>0</v>
      </c>
      <c r="N2528" s="6">
        <v>1.7969451931716083E-4</v>
      </c>
      <c r="O2528" s="5" t="s">
        <v>6381</v>
      </c>
      <c r="P2528" s="5">
        <v>0</v>
      </c>
      <c r="Q2528" s="5" t="s">
        <v>6381</v>
      </c>
      <c r="R2528" s="5">
        <v>0</v>
      </c>
      <c r="S2528" s="4">
        <v>0.49</v>
      </c>
      <c r="T2528" s="6">
        <v>1.8532160000000002</v>
      </c>
      <c r="U2528" s="5">
        <v>0.2588435821108957</v>
      </c>
      <c r="V2528" s="5">
        <v>0.76107739814696196</v>
      </c>
      <c r="W2528" s="6">
        <v>0.43854748603351956</v>
      </c>
      <c r="X2528" s="1">
        <v>3.3388429752066116</v>
      </c>
      <c r="Y2528" s="6">
        <v>13.069544364508394</v>
      </c>
      <c r="Z2528" s="6">
        <v>13.069544364508394</v>
      </c>
      <c r="AA2528" s="6" t="s">
        <v>6381</v>
      </c>
      <c r="AB2528" s="6" t="s">
        <v>6381</v>
      </c>
      <c r="AC2528" s="6" t="s">
        <v>6381</v>
      </c>
      <c r="AD2528" s="6">
        <v>0.3520671834625323</v>
      </c>
      <c r="AE2528" s="6">
        <v>13.490099009900989</v>
      </c>
      <c r="AF2528" s="6">
        <v>6.4042303172737958</v>
      </c>
      <c r="AG2528" s="6" t="s">
        <v>6381</v>
      </c>
      <c r="AH2528" s="6">
        <v>0.3520671834625323</v>
      </c>
      <c r="AI2528" s="5">
        <v>0</v>
      </c>
      <c r="AJ2528" s="5">
        <v>0</v>
      </c>
      <c r="AK2528" s="3">
        <v>-5.9800000000000006E-2</v>
      </c>
      <c r="AL2528" s="3">
        <v>-0.151</v>
      </c>
      <c r="AM2528" s="3">
        <v>0.27899999999999997</v>
      </c>
      <c r="AN2528" s="3">
        <v>0.221</v>
      </c>
      <c r="AO2528" s="5" t="s">
        <v>6381</v>
      </c>
      <c r="AP2528" s="5" t="s">
        <v>6381</v>
      </c>
      <c r="AQ2528" s="5" t="s">
        <v>6381</v>
      </c>
      <c r="AR2528" s="5" t="s">
        <v>6381</v>
      </c>
      <c r="AS2528" s="5">
        <v>2.6937984496124029E-2</v>
      </c>
      <c r="AT2528" s="5">
        <v>2.6098191214470282E-2</v>
      </c>
      <c r="AU2528" s="5">
        <v>0</v>
      </c>
      <c r="AV2528" s="5" t="s">
        <v>6381</v>
      </c>
      <c r="AW2528" s="4">
        <v>4.17</v>
      </c>
      <c r="AX2528" s="4">
        <v>4.17</v>
      </c>
      <c r="AY2528" s="4">
        <v>4.04</v>
      </c>
      <c r="AZ2528" s="4">
        <v>154.80000000000001</v>
      </c>
      <c r="BA2528" s="4">
        <v>154.80000000000001</v>
      </c>
      <c r="BB2528" s="4">
        <v>8.51</v>
      </c>
      <c r="BC2528" s="4">
        <v>8.51</v>
      </c>
      <c r="BD2528" s="4">
        <v>4.04</v>
      </c>
      <c r="BE2528" s="4">
        <v>3.86</v>
      </c>
      <c r="BF2528" s="4">
        <v>26.25</v>
      </c>
      <c r="BG2528" s="4">
        <v>1.4400000000000004</v>
      </c>
      <c r="BH2528" s="5">
        <v>6.8539603960396045</v>
      </c>
      <c r="BI2528" s="4">
        <v>-23.65</v>
      </c>
      <c r="BJ2528" s="4">
        <v>-27.38</v>
      </c>
      <c r="BK2528" s="4">
        <v>0</v>
      </c>
      <c r="BL2528" s="4">
        <v>0</v>
      </c>
      <c r="BM2528" s="4">
        <v>0</v>
      </c>
      <c r="BN2528" s="4">
        <v>0</v>
      </c>
      <c r="BO2528" s="4">
        <v>0</v>
      </c>
      <c r="BP2528" s="15">
        <v>0.21593616021852291</v>
      </c>
    </row>
    <row r="2529" spans="1:68" x14ac:dyDescent="0.3">
      <c r="A2529" s="15">
        <f t="shared" si="41"/>
        <v>2528</v>
      </c>
      <c r="B2529" s="2" t="s">
        <v>4704</v>
      </c>
      <c r="C2529" s="2" t="s">
        <v>4705</v>
      </c>
      <c r="D2529" s="3" t="s">
        <v>6420</v>
      </c>
      <c r="E2529" s="3" t="s">
        <v>6379</v>
      </c>
      <c r="F2529" s="3" t="s">
        <v>6380</v>
      </c>
      <c r="G2529" s="3" t="s">
        <v>6379</v>
      </c>
      <c r="H2529" s="4">
        <v>15.1</v>
      </c>
      <c r="I2529" s="4">
        <v>122.2</v>
      </c>
      <c r="J2529" s="4">
        <v>137.30000000000001</v>
      </c>
      <c r="K2529" s="4">
        <v>1.81</v>
      </c>
      <c r="L2529" s="4">
        <v>135.49</v>
      </c>
      <c r="M2529" s="5">
        <v>1.3182811361981062E-2</v>
      </c>
      <c r="N2529" s="6">
        <v>2.9705882352941177E-3</v>
      </c>
      <c r="O2529" s="5">
        <v>0.46270352139341153</v>
      </c>
      <c r="P2529" s="5">
        <v>0.89002184996358336</v>
      </c>
      <c r="Q2529" s="5">
        <v>0.86116983791402391</v>
      </c>
      <c r="R2529" s="5">
        <v>8.0927152317880804</v>
      </c>
      <c r="S2529" s="4">
        <v>0.443</v>
      </c>
      <c r="T2529" s="6">
        <v>1.8544</v>
      </c>
      <c r="U2529" s="5">
        <v>0.43474130238568315</v>
      </c>
      <c r="V2529" s="5">
        <v>0.60955791075241295</v>
      </c>
      <c r="W2529" s="6">
        <v>0.61616161616161624</v>
      </c>
      <c r="X2529" s="1">
        <v>3.2244467860906219</v>
      </c>
      <c r="Y2529" s="6">
        <v>0.66519823788546251</v>
      </c>
      <c r="Z2529" s="6">
        <v>0.44411764705882351</v>
      </c>
      <c r="AA2529" s="6" t="s">
        <v>6381</v>
      </c>
      <c r="AB2529" s="6" t="s">
        <v>6381</v>
      </c>
      <c r="AC2529" s="6">
        <v>0.10641296687808315</v>
      </c>
      <c r="AD2529" s="6">
        <v>7.5765178123432003E-2</v>
      </c>
      <c r="AE2529" s="6">
        <v>4.427777777777778</v>
      </c>
      <c r="AF2529" s="6">
        <v>3.3371921182266009</v>
      </c>
      <c r="AG2529" s="6">
        <v>0.5165656334591483</v>
      </c>
      <c r="AH2529" s="6">
        <v>0.67982940291018568</v>
      </c>
      <c r="AI2529" s="5">
        <v>0</v>
      </c>
      <c r="AJ2529" s="5">
        <v>0</v>
      </c>
      <c r="AK2529" s="3" t="s">
        <v>6381</v>
      </c>
      <c r="AL2529" s="3">
        <v>0.83099999999999996</v>
      </c>
      <c r="AM2529" s="3" t="s">
        <v>6381</v>
      </c>
      <c r="AN2529" s="3">
        <v>0.86799999999999999</v>
      </c>
      <c r="AO2529" s="5" t="s">
        <v>6381</v>
      </c>
      <c r="AP2529" s="5" t="s">
        <v>6381</v>
      </c>
      <c r="AQ2529" s="5">
        <v>0.24531024531024531</v>
      </c>
      <c r="AR2529" s="5">
        <v>0.12623762376237624</v>
      </c>
      <c r="AS2529" s="5">
        <v>0.16609672691744015</v>
      </c>
      <c r="AT2529" s="5">
        <v>0.14948705422569616</v>
      </c>
      <c r="AU2529" s="5">
        <v>1.3536231884057972E-2</v>
      </c>
      <c r="AV2529" s="5" t="s">
        <v>6381</v>
      </c>
      <c r="AW2529" s="4">
        <v>22.7</v>
      </c>
      <c r="AX2529" s="4">
        <v>34</v>
      </c>
      <c r="AY2529" s="4">
        <v>30.6</v>
      </c>
      <c r="AZ2529" s="4">
        <v>199.3</v>
      </c>
      <c r="BA2529" s="4">
        <v>204.7</v>
      </c>
      <c r="BB2529" s="4">
        <v>40.6</v>
      </c>
      <c r="BC2529" s="4">
        <v>33.1</v>
      </c>
      <c r="BD2529" s="4">
        <v>30.185791304347827</v>
      </c>
      <c r="BE2529" s="4">
        <v>0</v>
      </c>
      <c r="BF2529" s="4">
        <v>0</v>
      </c>
      <c r="BG2529" s="4">
        <v>-11.1</v>
      </c>
      <c r="BH2529" s="5">
        <v>-0.36772267747048276</v>
      </c>
      <c r="BI2529" s="4">
        <v>41.285791304347825</v>
      </c>
      <c r="BJ2529" s="4">
        <v>45.1</v>
      </c>
      <c r="BK2529" s="4">
        <v>138.6</v>
      </c>
      <c r="BL2529" s="4">
        <v>242.4</v>
      </c>
      <c r="BM2529" s="4">
        <v>141.9</v>
      </c>
      <c r="BN2529" s="4">
        <v>262.29000000000002</v>
      </c>
      <c r="BO2529" s="4">
        <v>0</v>
      </c>
      <c r="BP2529" s="15">
        <v>0.33178660518677883</v>
      </c>
    </row>
    <row r="2530" spans="1:68" x14ac:dyDescent="0.3">
      <c r="A2530" s="15">
        <f t="shared" si="41"/>
        <v>2529</v>
      </c>
      <c r="B2530" s="2" t="s">
        <v>4706</v>
      </c>
      <c r="C2530" s="2" t="s">
        <v>4707</v>
      </c>
      <c r="D2530" s="3" t="s">
        <v>6413</v>
      </c>
      <c r="E2530" s="3" t="s">
        <v>6379</v>
      </c>
      <c r="F2530" s="3" t="s">
        <v>6380</v>
      </c>
      <c r="G2530" s="3" t="s">
        <v>6379</v>
      </c>
      <c r="H2530" s="4">
        <v>35.700000000000003</v>
      </c>
      <c r="I2530" s="4">
        <v>0</v>
      </c>
      <c r="J2530" s="4">
        <v>35.700000000000003</v>
      </c>
      <c r="K2530" s="4">
        <v>0</v>
      </c>
      <c r="L2530" s="4">
        <v>35.700000000000003</v>
      </c>
      <c r="M2530" s="5">
        <v>0</v>
      </c>
      <c r="N2530" s="6">
        <v>8.7719298245614026E-4</v>
      </c>
      <c r="O2530" s="5" t="s">
        <v>6381</v>
      </c>
      <c r="P2530" s="5">
        <v>0</v>
      </c>
      <c r="Q2530" s="5" t="s">
        <v>6381</v>
      </c>
      <c r="R2530" s="5">
        <v>0</v>
      </c>
      <c r="S2530" s="4">
        <v>2.08</v>
      </c>
      <c r="T2530" s="6">
        <v>1.8552000000000004</v>
      </c>
      <c r="U2530" s="5">
        <v>0.37549966711037175</v>
      </c>
      <c r="V2530" s="5">
        <v>0.7390153022916891</v>
      </c>
      <c r="W2530" s="6">
        <v>0.25555555555555548</v>
      </c>
      <c r="X2530" s="1">
        <v>0.67139175257731964</v>
      </c>
      <c r="Y2530" s="6" t="s">
        <v>6381</v>
      </c>
      <c r="Z2530" s="6" t="s">
        <v>6381</v>
      </c>
      <c r="AA2530" s="6">
        <v>19.80952380952381</v>
      </c>
      <c r="AB2530" s="6" t="s">
        <v>6381</v>
      </c>
      <c r="AC2530" s="6" t="s">
        <v>6381</v>
      </c>
      <c r="AD2530" s="6">
        <v>1.2614840989399294</v>
      </c>
      <c r="AE2530" s="6">
        <v>6.8522072936660274</v>
      </c>
      <c r="AF2530" s="6">
        <v>4.052213393870602</v>
      </c>
      <c r="AG2530" s="6" t="s">
        <v>6381</v>
      </c>
      <c r="AH2530" s="6">
        <v>1.2614840989399294</v>
      </c>
      <c r="AI2530" s="5" t="s">
        <v>6381</v>
      </c>
      <c r="AJ2530" s="5">
        <v>0</v>
      </c>
      <c r="AK2530" s="3" t="s">
        <v>6381</v>
      </c>
      <c r="AL2530" s="3" t="e">
        <v>#VALUE!</v>
      </c>
      <c r="AM2530" s="3" t="s">
        <v>6381</v>
      </c>
      <c r="AN2530" s="3">
        <v>7.690000000000001E-2</v>
      </c>
      <c r="AO2530" s="5" t="s">
        <v>6381</v>
      </c>
      <c r="AP2530" s="5">
        <v>0.191</v>
      </c>
      <c r="AQ2530" s="5" t="s">
        <v>6381</v>
      </c>
      <c r="AR2530" s="5" t="s">
        <v>6381</v>
      </c>
      <c r="AS2530" s="5">
        <v>-7.6655052264808371E-2</v>
      </c>
      <c r="AT2530" s="5">
        <v>0.18153310104529616</v>
      </c>
      <c r="AU2530" s="5">
        <v>0</v>
      </c>
      <c r="AV2530" s="5" t="s">
        <v>6381</v>
      </c>
      <c r="AW2530" s="4">
        <v>-2.25</v>
      </c>
      <c r="AX2530" s="4">
        <v>-2.2000000000000002</v>
      </c>
      <c r="AY2530" s="4">
        <v>5.21</v>
      </c>
      <c r="AZ2530" s="4">
        <v>28.3</v>
      </c>
      <c r="BA2530" s="4">
        <v>28.7</v>
      </c>
      <c r="BB2530" s="4">
        <v>8.81</v>
      </c>
      <c r="BC2530" s="4">
        <v>8.81</v>
      </c>
      <c r="BD2530" s="4">
        <v>5.21</v>
      </c>
      <c r="BE2530" s="4">
        <v>0</v>
      </c>
      <c r="BF2530" s="4">
        <v>0</v>
      </c>
      <c r="BG2530" s="4">
        <v>-3.35</v>
      </c>
      <c r="BH2530" s="5">
        <v>-0.64299424184261034</v>
      </c>
      <c r="BI2530" s="4">
        <v>8.56</v>
      </c>
      <c r="BJ2530" s="4">
        <v>1.1499999999999999</v>
      </c>
      <c r="BK2530" s="4">
        <v>0</v>
      </c>
      <c r="BL2530" s="4">
        <v>0</v>
      </c>
      <c r="BM2530" s="4">
        <v>0</v>
      </c>
      <c r="BN2530" s="4">
        <v>0</v>
      </c>
      <c r="BO2530" s="4">
        <v>0</v>
      </c>
      <c r="BP2530" s="15">
        <v>0.79993030161275236</v>
      </c>
    </row>
    <row r="2531" spans="1:68" x14ac:dyDescent="0.3">
      <c r="A2531" s="15">
        <f t="shared" si="41"/>
        <v>2530</v>
      </c>
      <c r="B2531" s="2" t="s">
        <v>4708</v>
      </c>
      <c r="C2531" s="2" t="s">
        <v>4709</v>
      </c>
      <c r="D2531" s="3" t="s">
        <v>6378</v>
      </c>
      <c r="E2531" s="3" t="s">
        <v>6379</v>
      </c>
      <c r="F2531" s="3" t="s">
        <v>6380</v>
      </c>
      <c r="G2531" s="3" t="s">
        <v>6379</v>
      </c>
      <c r="H2531" s="4">
        <v>171.3</v>
      </c>
      <c r="I2531" s="4">
        <v>298.2</v>
      </c>
      <c r="J2531" s="4">
        <v>469.5</v>
      </c>
      <c r="K2531" s="4">
        <v>0</v>
      </c>
      <c r="L2531" s="4">
        <v>469.5</v>
      </c>
      <c r="M2531" s="5">
        <v>0</v>
      </c>
      <c r="N2531" s="6">
        <v>5.951642901425914E-4</v>
      </c>
      <c r="O2531" s="5">
        <v>0.43520140105078803</v>
      </c>
      <c r="P2531" s="5">
        <v>0.63514376996805111</v>
      </c>
      <c r="Q2531" s="5">
        <v>0.77054263565891468</v>
      </c>
      <c r="R2531" s="5">
        <v>1.7408056042031521</v>
      </c>
      <c r="S2531" s="4">
        <v>1.06</v>
      </c>
      <c r="T2531" s="6">
        <v>1.8559999999999999</v>
      </c>
      <c r="U2531" s="5">
        <v>0.49396356140913877</v>
      </c>
      <c r="V2531" s="5">
        <v>0.58708783937971409</v>
      </c>
      <c r="W2531" s="6">
        <v>0.5304347826086957</v>
      </c>
      <c r="X2531" s="1">
        <v>5.671532846715329</v>
      </c>
      <c r="Y2531" s="6">
        <v>1.9075723830734967</v>
      </c>
      <c r="Z2531" s="6">
        <v>2.1601513240857506</v>
      </c>
      <c r="AA2531" s="6">
        <v>2.8191489361702131</v>
      </c>
      <c r="AB2531" s="6">
        <v>0.12717149220489979</v>
      </c>
      <c r="AC2531" s="6">
        <v>0.44263565891472872</v>
      </c>
      <c r="AD2531" s="6">
        <v>0.42192118226600989</v>
      </c>
      <c r="AE2531" s="6">
        <v>6.0424710424710426</v>
      </c>
      <c r="AF2531" s="6">
        <v>2.7170138888888888</v>
      </c>
      <c r="AG2531" s="6">
        <v>0.68520140105078808</v>
      </c>
      <c r="AH2531" s="6">
        <v>1.1564039408866995</v>
      </c>
      <c r="AI2531" s="5">
        <v>0</v>
      </c>
      <c r="AJ2531" s="5">
        <v>0</v>
      </c>
      <c r="AK2531" s="3">
        <v>0.247</v>
      </c>
      <c r="AL2531" s="3">
        <v>0.23199999999999998</v>
      </c>
      <c r="AM2531" s="3">
        <v>0.159</v>
      </c>
      <c r="AN2531" s="3">
        <v>0.26600000000000001</v>
      </c>
      <c r="AO2531" s="5">
        <v>0.15</v>
      </c>
      <c r="AP2531" s="5">
        <v>0.13300000000000001</v>
      </c>
      <c r="AQ2531" s="5">
        <v>0.2218181818181818</v>
      </c>
      <c r="AR2531" s="5">
        <v>0.12195887615758907</v>
      </c>
      <c r="AS2531" s="5">
        <v>0.20879410215903105</v>
      </c>
      <c r="AT2531" s="5">
        <v>0.20458135860979462</v>
      </c>
      <c r="AU2531" s="5">
        <v>0.13710554951033732</v>
      </c>
      <c r="AV2531" s="5">
        <v>0.42380000000000001</v>
      </c>
      <c r="AW2531" s="4">
        <v>89.8</v>
      </c>
      <c r="AX2531" s="4">
        <v>79.3</v>
      </c>
      <c r="AY2531" s="4">
        <v>77.7</v>
      </c>
      <c r="AZ2531" s="4">
        <v>406</v>
      </c>
      <c r="BA2531" s="4">
        <v>379.8</v>
      </c>
      <c r="BB2531" s="4">
        <v>172.8</v>
      </c>
      <c r="BC2531" s="4">
        <v>137.9</v>
      </c>
      <c r="BD2531" s="4">
        <v>67.046898803046801</v>
      </c>
      <c r="BE2531" s="4">
        <v>0</v>
      </c>
      <c r="BF2531" s="4">
        <v>0</v>
      </c>
      <c r="BG2531" s="4">
        <v>-71</v>
      </c>
      <c r="BH2531" s="5">
        <v>-1.0589602392881079</v>
      </c>
      <c r="BI2531" s="4">
        <v>138.04689880304682</v>
      </c>
      <c r="BJ2531" s="4">
        <v>150.30000000000001</v>
      </c>
      <c r="BK2531" s="4">
        <v>357.5</v>
      </c>
      <c r="BL2531" s="4">
        <v>637.1</v>
      </c>
      <c r="BM2531" s="4">
        <v>387</v>
      </c>
      <c r="BN2531" s="4">
        <v>685.2</v>
      </c>
      <c r="BO2531" s="4">
        <v>0</v>
      </c>
      <c r="BP2531" s="15">
        <v>0.14811703412013399</v>
      </c>
    </row>
    <row r="2532" spans="1:68" x14ac:dyDescent="0.3">
      <c r="A2532" s="15">
        <f t="shared" si="41"/>
        <v>2531</v>
      </c>
      <c r="B2532" s="2" t="s">
        <v>4710</v>
      </c>
      <c r="C2532" s="2" t="s">
        <v>4711</v>
      </c>
      <c r="D2532" s="3" t="s">
        <v>6400</v>
      </c>
      <c r="E2532" s="3" t="s">
        <v>6379</v>
      </c>
      <c r="F2532" s="3" t="s">
        <v>6380</v>
      </c>
      <c r="G2532" s="3" t="s">
        <v>6379</v>
      </c>
      <c r="H2532" s="4">
        <v>7.87</v>
      </c>
      <c r="I2532" s="4">
        <v>0</v>
      </c>
      <c r="J2532" s="4">
        <v>7.87</v>
      </c>
      <c r="K2532" s="4">
        <v>0</v>
      </c>
      <c r="L2532" s="4">
        <v>7.87</v>
      </c>
      <c r="M2532" s="5">
        <v>0</v>
      </c>
      <c r="N2532" s="6">
        <v>1.5286367979081813E-3</v>
      </c>
      <c r="O2532" s="5" t="s">
        <v>6381</v>
      </c>
      <c r="P2532" s="5">
        <v>0</v>
      </c>
      <c r="Q2532" s="5" t="s">
        <v>6381</v>
      </c>
      <c r="R2532" s="5">
        <v>0</v>
      </c>
      <c r="S2532" s="4">
        <v>4.0000000000000001E-3</v>
      </c>
      <c r="T2532" s="6">
        <v>1.8590240000000002</v>
      </c>
      <c r="U2532" s="5">
        <v>0.30166206257996714</v>
      </c>
      <c r="V2532" s="5">
        <v>0.73509409205612863</v>
      </c>
      <c r="W2532" s="6">
        <v>0.74193548387096775</v>
      </c>
      <c r="X2532" s="1">
        <v>0.15848563968668405</v>
      </c>
      <c r="Y2532" s="6" t="s">
        <v>6381</v>
      </c>
      <c r="Z2532" s="6" t="s">
        <v>6381</v>
      </c>
      <c r="AA2532" s="6" t="s">
        <v>6381</v>
      </c>
      <c r="AB2532" s="6" t="s">
        <v>6381</v>
      </c>
      <c r="AC2532" s="6" t="s">
        <v>6381</v>
      </c>
      <c r="AD2532" s="6">
        <v>5.4313319530710835E-2</v>
      </c>
      <c r="AE2532" s="6">
        <v>12.965403624382208</v>
      </c>
      <c r="AF2532" s="6">
        <v>0.83545647558386416</v>
      </c>
      <c r="AG2532" s="6" t="s">
        <v>6381</v>
      </c>
      <c r="AH2532" s="6">
        <v>5.4313319530710835E-2</v>
      </c>
      <c r="AI2532" s="5" t="s">
        <v>6381</v>
      </c>
      <c r="AJ2532" s="5">
        <v>0</v>
      </c>
      <c r="AK2532" s="3" t="s">
        <v>6381</v>
      </c>
      <c r="AL2532" s="3" t="s">
        <v>6381</v>
      </c>
      <c r="AM2532" s="3">
        <v>0.17</v>
      </c>
      <c r="AN2532" s="3">
        <v>0.5</v>
      </c>
      <c r="AO2532" s="5" t="s">
        <v>6381</v>
      </c>
      <c r="AP2532" s="5" t="s">
        <v>6381</v>
      </c>
      <c r="AQ2532" s="5" t="s">
        <v>6381</v>
      </c>
      <c r="AR2532" s="5" t="s">
        <v>6381</v>
      </c>
      <c r="AS2532" s="5">
        <v>-2.4913733609385782E-2</v>
      </c>
      <c r="AT2532" s="5">
        <v>4.1890959282263624E-3</v>
      </c>
      <c r="AU2532" s="5">
        <v>0</v>
      </c>
      <c r="AV2532" s="5">
        <v>3.2100000000000002E-3</v>
      </c>
      <c r="AW2532" s="4">
        <v>-3.61</v>
      </c>
      <c r="AX2532" s="4">
        <v>-3.61</v>
      </c>
      <c r="AY2532" s="4">
        <v>0.60699999999999998</v>
      </c>
      <c r="AZ2532" s="4">
        <v>144.9</v>
      </c>
      <c r="BA2532" s="4">
        <v>144.9</v>
      </c>
      <c r="BB2532" s="4">
        <v>9.42</v>
      </c>
      <c r="BC2532" s="4">
        <v>9.42</v>
      </c>
      <c r="BD2532" s="4">
        <v>0.60699999999999998</v>
      </c>
      <c r="BE2532" s="4">
        <v>2.1000000000000019E-2</v>
      </c>
      <c r="BF2532" s="4">
        <v>58.53</v>
      </c>
      <c r="BG2532" s="4">
        <v>30.560000000000002</v>
      </c>
      <c r="BH2532" s="5">
        <v>146.77100494233937</v>
      </c>
      <c r="BI2532" s="4">
        <v>-88.483000000000004</v>
      </c>
      <c r="BJ2532" s="4">
        <v>-92.721000000000004</v>
      </c>
      <c r="BK2532" s="4">
        <v>0</v>
      </c>
      <c r="BL2532" s="4">
        <v>0</v>
      </c>
      <c r="BM2532" s="4">
        <v>0</v>
      </c>
      <c r="BN2532" s="4">
        <v>0</v>
      </c>
      <c r="BO2532" s="4">
        <v>0</v>
      </c>
      <c r="BP2532" s="15">
        <v>0.43075155219973182</v>
      </c>
    </row>
    <row r="2533" spans="1:68" x14ac:dyDescent="0.3">
      <c r="A2533" s="15">
        <f t="shared" si="41"/>
        <v>2532</v>
      </c>
      <c r="B2533" s="2" t="s">
        <v>4712</v>
      </c>
      <c r="C2533" s="2" t="s">
        <v>4713</v>
      </c>
      <c r="D2533" s="3" t="s">
        <v>6411</v>
      </c>
      <c r="E2533" s="3" t="s">
        <v>6379</v>
      </c>
      <c r="F2533" s="3" t="s">
        <v>6380</v>
      </c>
      <c r="G2533" s="3" t="s">
        <v>6379</v>
      </c>
      <c r="H2533" s="4">
        <v>2.2400000000000002</v>
      </c>
      <c r="I2533" s="4">
        <v>0.247</v>
      </c>
      <c r="J2533" s="4">
        <v>2.4870000000000001</v>
      </c>
      <c r="K2533" s="4">
        <v>0</v>
      </c>
      <c r="L2533" s="4">
        <v>2.4870000000000001</v>
      </c>
      <c r="M2533" s="5">
        <v>0</v>
      </c>
      <c r="N2533" s="6">
        <v>3.3783783783783786E-3</v>
      </c>
      <c r="O2533" s="5">
        <v>3.4130164432776014E-2</v>
      </c>
      <c r="P2533" s="5">
        <v>9.9316445516686766E-2</v>
      </c>
      <c r="Q2533" s="5">
        <v>3.5336194563662375E-2</v>
      </c>
      <c r="R2533" s="5">
        <v>0.11026785714285713</v>
      </c>
      <c r="S2533" s="4">
        <v>0.10100000000000001</v>
      </c>
      <c r="T2533" s="6">
        <v>1.8595200000000003</v>
      </c>
      <c r="U2533" s="5">
        <v>0.27018512172212589</v>
      </c>
      <c r="V2533" s="5">
        <v>0.97155608838435703</v>
      </c>
      <c r="W2533" s="6">
        <v>0.53808353808353804</v>
      </c>
      <c r="X2533" s="1">
        <v>882</v>
      </c>
      <c r="Y2533" s="6">
        <v>4.1025641025641031</v>
      </c>
      <c r="Z2533" s="6">
        <v>4.0801457194899822</v>
      </c>
      <c r="AA2533" s="6" t="s">
        <v>6381</v>
      </c>
      <c r="AB2533" s="6" t="s">
        <v>6381</v>
      </c>
      <c r="AC2533" s="6">
        <v>0.32045779685264664</v>
      </c>
      <c r="AD2533" s="6">
        <v>0.60215053763440862</v>
      </c>
      <c r="AE2533" s="6">
        <v>2.8197278911564627</v>
      </c>
      <c r="AF2533" s="6">
        <v>2.7664071190211348</v>
      </c>
      <c r="AG2533" s="6">
        <v>0.3436506839850767</v>
      </c>
      <c r="AH2533" s="6">
        <v>0.66854838709677422</v>
      </c>
      <c r="AI2533" s="5">
        <v>0</v>
      </c>
      <c r="AJ2533" s="5">
        <v>0</v>
      </c>
      <c r="AK2533" s="3" t="s">
        <v>6381</v>
      </c>
      <c r="AL2533" s="3">
        <v>1.337</v>
      </c>
      <c r="AM2533" s="3" t="s">
        <v>6381</v>
      </c>
      <c r="AN2533" s="3">
        <v>0.92099999999999993</v>
      </c>
      <c r="AO2533" s="5" t="s">
        <v>6381</v>
      </c>
      <c r="AP2533" s="5" t="s">
        <v>6381</v>
      </c>
      <c r="AQ2533" s="5" t="s">
        <v>6381</v>
      </c>
      <c r="AR2533" s="5" t="s">
        <v>6381</v>
      </c>
      <c r="AS2533" s="5">
        <v>0.13357664233576641</v>
      </c>
      <c r="AT2533" s="5">
        <v>0.21459854014598539</v>
      </c>
      <c r="AU2533" s="5">
        <v>0.39202657807308966</v>
      </c>
      <c r="AV2533" s="5" t="s">
        <v>6381</v>
      </c>
      <c r="AW2533" s="4">
        <v>0.54600000000000004</v>
      </c>
      <c r="AX2533" s="4">
        <v>0.54900000000000004</v>
      </c>
      <c r="AY2533" s="4">
        <v>0.88200000000000001</v>
      </c>
      <c r="AZ2533" s="4">
        <v>3.72</v>
      </c>
      <c r="BA2533" s="4">
        <v>4.1100000000000003</v>
      </c>
      <c r="BB2533" s="4">
        <v>0.89900000000000002</v>
      </c>
      <c r="BC2533" s="4">
        <v>0.97699999999999998</v>
      </c>
      <c r="BD2533" s="4">
        <v>0.53623255813953496</v>
      </c>
      <c r="BE2533" s="4">
        <v>0</v>
      </c>
      <c r="BF2533" s="4">
        <v>0</v>
      </c>
      <c r="BG2533" s="4">
        <v>-0.14299999999999999</v>
      </c>
      <c r="BH2533" s="5">
        <v>-0.26667534044583219</v>
      </c>
      <c r="BI2533" s="4">
        <v>0.67923255813953498</v>
      </c>
      <c r="BJ2533" s="4">
        <v>0.69200000000000006</v>
      </c>
      <c r="BK2533" s="4">
        <v>0</v>
      </c>
      <c r="BL2533" s="4">
        <v>0</v>
      </c>
      <c r="BM2533" s="4">
        <v>6.99</v>
      </c>
      <c r="BN2533" s="4">
        <v>7.2370000000000001</v>
      </c>
      <c r="BO2533" s="4">
        <v>0</v>
      </c>
      <c r="BP2533" s="15">
        <v>0.42937690338502854</v>
      </c>
    </row>
    <row r="2534" spans="1:68" x14ac:dyDescent="0.3">
      <c r="A2534" s="15">
        <f t="shared" si="41"/>
        <v>2533</v>
      </c>
      <c r="B2534" s="2" t="s">
        <v>4714</v>
      </c>
      <c r="C2534" s="2" t="s">
        <v>4715</v>
      </c>
      <c r="D2534" s="3" t="s">
        <v>6403</v>
      </c>
      <c r="E2534" s="3" t="s">
        <v>6379</v>
      </c>
      <c r="F2534" s="3" t="s">
        <v>6380</v>
      </c>
      <c r="G2534" s="3" t="s">
        <v>6379</v>
      </c>
      <c r="H2534" s="4">
        <v>13.6</v>
      </c>
      <c r="I2534" s="4">
        <v>1.17</v>
      </c>
      <c r="J2534" s="4">
        <v>14.77</v>
      </c>
      <c r="K2534" s="4">
        <v>0.29799999999999999</v>
      </c>
      <c r="L2534" s="4">
        <v>14.472</v>
      </c>
      <c r="M2534" s="5">
        <v>2.0176032498307378E-2</v>
      </c>
      <c r="N2534" s="6">
        <v>7.6190476190476193E-4</v>
      </c>
      <c r="O2534" s="5">
        <v>9.6934548467274229E-2</v>
      </c>
      <c r="P2534" s="5">
        <v>7.9214624238320916E-2</v>
      </c>
      <c r="Q2534" s="5">
        <v>0.1073394495412844</v>
      </c>
      <c r="R2534" s="5">
        <v>8.6029411764705882E-2</v>
      </c>
      <c r="S2534" s="4">
        <v>2.59</v>
      </c>
      <c r="T2534" s="6">
        <v>1.8596320000000002</v>
      </c>
      <c r="U2534" s="5">
        <v>0.43127717305695651</v>
      </c>
      <c r="V2534" s="5">
        <v>0.57445655712290844</v>
      </c>
      <c r="W2534" s="6">
        <v>0.38758029978586728</v>
      </c>
      <c r="X2534" s="1">
        <v>24.04494382022472</v>
      </c>
      <c r="Y2534" s="6">
        <v>5.6431535269709538</v>
      </c>
      <c r="Z2534" s="6">
        <v>4.2767295597484276</v>
      </c>
      <c r="AA2534" s="6" t="s">
        <v>6381</v>
      </c>
      <c r="AB2534" s="6" t="s">
        <v>6381</v>
      </c>
      <c r="AC2534" s="6">
        <v>1.2477064220183485</v>
      </c>
      <c r="AD2534" s="6">
        <v>0.40476190476190471</v>
      </c>
      <c r="AE2534" s="6">
        <v>3.381308411214953</v>
      </c>
      <c r="AF2534" s="6">
        <v>3.9649315068493149</v>
      </c>
      <c r="AG2534" s="6">
        <v>1.2293577981651376</v>
      </c>
      <c r="AH2534" s="6">
        <v>0.43071428571428566</v>
      </c>
      <c r="AI2534" s="5">
        <v>0</v>
      </c>
      <c r="AJ2534" s="5">
        <v>0</v>
      </c>
      <c r="AK2534" s="3">
        <v>0.30499999999999999</v>
      </c>
      <c r="AL2534" s="3">
        <v>0.82599999999999996</v>
      </c>
      <c r="AM2534" s="3">
        <v>0.33899999999999997</v>
      </c>
      <c r="AN2534" s="3">
        <v>0.29399999999999998</v>
      </c>
      <c r="AO2534" s="5" t="s">
        <v>6381</v>
      </c>
      <c r="AP2534" s="5" t="s">
        <v>6381</v>
      </c>
      <c r="AQ2534" s="5">
        <v>0.35530726256983247</v>
      </c>
      <c r="AR2534" s="5">
        <v>0.41907372956036432</v>
      </c>
      <c r="AS2534" s="5">
        <v>8.6648501362397823E-2</v>
      </c>
      <c r="AT2534" s="5">
        <v>0.11662125340599455</v>
      </c>
      <c r="AU2534" s="5">
        <v>0.22205882352941178</v>
      </c>
      <c r="AV2534" s="5" t="s">
        <v>6381</v>
      </c>
      <c r="AW2534" s="4">
        <v>2.41</v>
      </c>
      <c r="AX2534" s="4">
        <v>3.18</v>
      </c>
      <c r="AY2534" s="4">
        <v>4.28</v>
      </c>
      <c r="AZ2534" s="4">
        <v>33.6</v>
      </c>
      <c r="BA2534" s="4">
        <v>36.700000000000003</v>
      </c>
      <c r="BB2534" s="4">
        <v>3.65</v>
      </c>
      <c r="BC2534" s="4">
        <v>4.68</v>
      </c>
      <c r="BD2534" s="4">
        <v>3.3295882352941177</v>
      </c>
      <c r="BE2534" s="4">
        <v>0</v>
      </c>
      <c r="BF2534" s="4">
        <v>0</v>
      </c>
      <c r="BG2534" s="4">
        <v>-0.42399999999999999</v>
      </c>
      <c r="BH2534" s="5">
        <v>-0.12734307368867373</v>
      </c>
      <c r="BI2534" s="4">
        <v>3.7535882352941177</v>
      </c>
      <c r="BJ2534" s="4">
        <v>3.6040000000000001</v>
      </c>
      <c r="BK2534" s="4">
        <v>8.9499999999999993</v>
      </c>
      <c r="BL2534" s="4">
        <v>10.212999999999999</v>
      </c>
      <c r="BM2534" s="4">
        <v>10.9</v>
      </c>
      <c r="BN2534" s="4">
        <v>11.772</v>
      </c>
      <c r="BO2534" s="4">
        <v>0</v>
      </c>
      <c r="BP2534" s="15">
        <v>0.62020110328740219</v>
      </c>
    </row>
    <row r="2535" spans="1:68" x14ac:dyDescent="0.3">
      <c r="A2535" s="15">
        <f t="shared" si="41"/>
        <v>2534</v>
      </c>
      <c r="B2535" s="2" t="s">
        <v>4716</v>
      </c>
      <c r="C2535" s="2" t="s">
        <v>4717</v>
      </c>
      <c r="D2535" s="3" t="s">
        <v>6382</v>
      </c>
      <c r="E2535" s="3" t="s">
        <v>6379</v>
      </c>
      <c r="F2535" s="3" t="s">
        <v>6380</v>
      </c>
      <c r="G2535" s="3" t="s">
        <v>6379</v>
      </c>
      <c r="H2535" s="4">
        <v>2.39</v>
      </c>
      <c r="I2535" s="4">
        <v>95.9</v>
      </c>
      <c r="J2535" s="4">
        <v>98.29</v>
      </c>
      <c r="K2535" s="4">
        <v>1.24</v>
      </c>
      <c r="L2535" s="4">
        <v>97.050000000000011</v>
      </c>
      <c r="M2535" s="5">
        <v>1.2615728965306744E-2</v>
      </c>
      <c r="N2535" s="6">
        <v>1.1976047904191618E-4</v>
      </c>
      <c r="O2535" s="5">
        <v>0.64276139410187672</v>
      </c>
      <c r="P2535" s="5">
        <v>0.97568419981686849</v>
      </c>
      <c r="Q2535" s="5">
        <v>1.7992495309568481</v>
      </c>
      <c r="R2535" s="5">
        <v>40.1255230125523</v>
      </c>
      <c r="S2535" s="4">
        <v>7.1999999999999995E-2</v>
      </c>
      <c r="T2535" s="6">
        <v>1.8602400000000003</v>
      </c>
      <c r="U2535" s="5">
        <v>0.30166206257996714</v>
      </c>
      <c r="V2535" s="5">
        <v>1.0442148320075784</v>
      </c>
      <c r="W2535" s="6">
        <v>0.39366515837104071</v>
      </c>
      <c r="X2535" s="1" t="s">
        <v>6381</v>
      </c>
      <c r="Y2535" s="6" t="s">
        <v>6381</v>
      </c>
      <c r="Z2535" s="6" t="s">
        <v>6381</v>
      </c>
      <c r="AA2535" s="6" t="s">
        <v>6381</v>
      </c>
      <c r="AB2535" s="6" t="s">
        <v>6381</v>
      </c>
      <c r="AC2535" s="6">
        <v>4.4840525328330209E-2</v>
      </c>
      <c r="AD2535" s="6">
        <v>4.1065292096219931E-2</v>
      </c>
      <c r="AE2535" s="6" t="s">
        <v>6381</v>
      </c>
      <c r="AF2535" s="6">
        <v>39.291497975708502</v>
      </c>
      <c r="AG2535" s="6">
        <v>0.65592051905920534</v>
      </c>
      <c r="AH2535" s="6">
        <v>1.6675257731958764</v>
      </c>
      <c r="AI2535" s="5" t="s">
        <v>6381</v>
      </c>
      <c r="AJ2535" s="5">
        <v>0</v>
      </c>
      <c r="AK2535" s="3" t="s">
        <v>6381</v>
      </c>
      <c r="AL2535" s="3" t="s">
        <v>6381</v>
      </c>
      <c r="AM2535" s="3" t="s">
        <v>6381</v>
      </c>
      <c r="AN2535" s="3" t="s">
        <v>6381</v>
      </c>
      <c r="AO2535" s="5" t="s">
        <v>6381</v>
      </c>
      <c r="AP2535" s="5" t="s">
        <v>6381</v>
      </c>
      <c r="AQ2535" s="5">
        <v>-2.1885521885521887E-2</v>
      </c>
      <c r="AR2535" s="5">
        <v>-4.0011733646230568E-3</v>
      </c>
      <c r="AS2535" s="5">
        <v>-2.4029574861367836E-2</v>
      </c>
      <c r="AT2535" s="5">
        <v>-1.2606284658040666E-2</v>
      </c>
      <c r="AU2535" s="5">
        <v>0</v>
      </c>
      <c r="AV2535" s="5">
        <v>0.32829999999999998</v>
      </c>
      <c r="AW2535" s="4">
        <v>-1.1599999999999999</v>
      </c>
      <c r="AX2535" s="4">
        <v>-1.3</v>
      </c>
      <c r="AY2535" s="4">
        <v>-0.68200000000000005</v>
      </c>
      <c r="AZ2535" s="4">
        <v>58.2</v>
      </c>
      <c r="BA2535" s="4">
        <v>54.1</v>
      </c>
      <c r="BB2535" s="4">
        <v>2.4700000000000002</v>
      </c>
      <c r="BC2535" s="4">
        <v>2.02</v>
      </c>
      <c r="BD2535" s="4">
        <v>-0.68200000000000005</v>
      </c>
      <c r="BE2535" s="4">
        <v>0</v>
      </c>
      <c r="BF2535" s="4">
        <v>0</v>
      </c>
      <c r="BG2535" s="4">
        <v>-2.77</v>
      </c>
      <c r="BH2535" s="5" t="s">
        <v>6381</v>
      </c>
      <c r="BI2535" s="4">
        <v>2.0880000000000001</v>
      </c>
      <c r="BJ2535" s="4">
        <v>1.47</v>
      </c>
      <c r="BK2535" s="4">
        <v>59.4</v>
      </c>
      <c r="BL2535" s="4">
        <v>170.45</v>
      </c>
      <c r="BM2535" s="4">
        <v>53.3</v>
      </c>
      <c r="BN2535" s="4">
        <v>147.95999999999998</v>
      </c>
      <c r="BO2535" s="4">
        <v>0</v>
      </c>
      <c r="BP2535" s="15">
        <v>0.2437843645068023</v>
      </c>
    </row>
    <row r="2536" spans="1:68" x14ac:dyDescent="0.3">
      <c r="A2536" s="15">
        <f t="shared" si="41"/>
        <v>2535</v>
      </c>
      <c r="B2536" s="2" t="s">
        <v>4718</v>
      </c>
      <c r="C2536" s="2" t="s">
        <v>4719</v>
      </c>
      <c r="D2536" s="3" t="s">
        <v>6382</v>
      </c>
      <c r="E2536" s="3" t="s">
        <v>6379</v>
      </c>
      <c r="F2536" s="3" t="s">
        <v>6380</v>
      </c>
      <c r="G2536" s="3" t="s">
        <v>6379</v>
      </c>
      <c r="H2536" s="4">
        <v>126.7</v>
      </c>
      <c r="I2536" s="4">
        <v>782.5</v>
      </c>
      <c r="J2536" s="4">
        <v>909.2</v>
      </c>
      <c r="K2536" s="4">
        <v>15.4</v>
      </c>
      <c r="L2536" s="4">
        <v>893.80000000000007</v>
      </c>
      <c r="M2536" s="5">
        <v>1.6937967443906729E-2</v>
      </c>
      <c r="N2536" s="6">
        <v>1.7789473684210527E-3</v>
      </c>
      <c r="O2536" s="5">
        <v>0.53043655097613884</v>
      </c>
      <c r="P2536" s="5">
        <v>0.86064672239331275</v>
      </c>
      <c r="Q2536" s="5">
        <v>1.1296376497762379</v>
      </c>
      <c r="R2536" s="5">
        <v>6.1760063141278607</v>
      </c>
      <c r="S2536" s="4">
        <v>0.44500000000000001</v>
      </c>
      <c r="T2536" s="6">
        <v>1.8606240000000001</v>
      </c>
      <c r="U2536" s="5">
        <v>0.33615472627943221</v>
      </c>
      <c r="V2536" s="5">
        <v>0.7340369797296451</v>
      </c>
      <c r="W2536" s="6">
        <v>0.60115052732502405</v>
      </c>
      <c r="X2536" s="1">
        <v>2.5202780996523755</v>
      </c>
      <c r="Y2536" s="6">
        <v>1.7075471698113207</v>
      </c>
      <c r="Z2536" s="6">
        <v>1.6454545454545455</v>
      </c>
      <c r="AA2536" s="6">
        <v>1.63003663003663</v>
      </c>
      <c r="AB2536" s="6">
        <v>6.6962634110247873E-2</v>
      </c>
      <c r="AC2536" s="6">
        <v>0.18290746354843365</v>
      </c>
      <c r="AD2536" s="6">
        <v>0.10819812126387703</v>
      </c>
      <c r="AE2536" s="6">
        <v>4.1094252873563217</v>
      </c>
      <c r="AF2536" s="6">
        <v>3.7760878749471911</v>
      </c>
      <c r="AG2536" s="6">
        <v>0.61227565419920549</v>
      </c>
      <c r="AH2536" s="6">
        <v>0.76327924850555084</v>
      </c>
      <c r="AI2536" s="5">
        <v>0</v>
      </c>
      <c r="AJ2536" s="5">
        <v>0</v>
      </c>
      <c r="AK2536" s="3" t="s">
        <v>6381</v>
      </c>
      <c r="AL2536" s="3" t="s">
        <v>6381</v>
      </c>
      <c r="AM2536" s="3" t="s">
        <v>6381</v>
      </c>
      <c r="AN2536" s="3" t="s">
        <v>6381</v>
      </c>
      <c r="AO2536" s="5">
        <v>0.255</v>
      </c>
      <c r="AP2536" s="5">
        <v>0.14899999999999999</v>
      </c>
      <c r="AQ2536" s="5">
        <v>0.14204021398266001</v>
      </c>
      <c r="AR2536" s="5">
        <v>0.17814726840855105</v>
      </c>
      <c r="AS2536" s="5">
        <v>6.4787547328565412E-2</v>
      </c>
      <c r="AT2536" s="5">
        <v>0.18300378628523348</v>
      </c>
      <c r="AU2536" s="5">
        <v>0.29704510108864701</v>
      </c>
      <c r="AV2536" s="5">
        <v>0.19789999999999999</v>
      </c>
      <c r="AW2536" s="4">
        <v>74.2</v>
      </c>
      <c r="AX2536" s="4">
        <v>77</v>
      </c>
      <c r="AY2536" s="4">
        <v>217.5</v>
      </c>
      <c r="AZ2536" s="4">
        <v>1171</v>
      </c>
      <c r="BA2536" s="4">
        <v>1188.5</v>
      </c>
      <c r="BB2536" s="4">
        <v>236.7</v>
      </c>
      <c r="BC2536" s="4">
        <v>248.2</v>
      </c>
      <c r="BD2536" s="4">
        <v>152.89269051321926</v>
      </c>
      <c r="BE2536" s="4">
        <v>0</v>
      </c>
      <c r="BF2536" s="4">
        <v>0</v>
      </c>
      <c r="BG2536" s="4">
        <v>-27.5</v>
      </c>
      <c r="BH2536" s="5">
        <v>-0.1798647136608687</v>
      </c>
      <c r="BI2536" s="4">
        <v>180.39269051321926</v>
      </c>
      <c r="BJ2536" s="4">
        <v>104.5</v>
      </c>
      <c r="BK2536" s="4">
        <v>542.1</v>
      </c>
      <c r="BL2536" s="4">
        <v>1220.9000000000001</v>
      </c>
      <c r="BM2536" s="4">
        <v>692.7</v>
      </c>
      <c r="BN2536" s="4">
        <v>1459.8</v>
      </c>
      <c r="BO2536" s="4">
        <v>0</v>
      </c>
      <c r="BP2536" s="15">
        <v>0.79255946930476906</v>
      </c>
    </row>
    <row r="2537" spans="1:68" x14ac:dyDescent="0.3">
      <c r="A2537" s="15">
        <f t="shared" si="41"/>
        <v>2536</v>
      </c>
      <c r="B2537" s="2" t="s">
        <v>4720</v>
      </c>
      <c r="C2537" s="2" t="s">
        <v>4721</v>
      </c>
      <c r="D2537" s="3" t="s">
        <v>6390</v>
      </c>
      <c r="E2537" s="3" t="s">
        <v>6379</v>
      </c>
      <c r="F2537" s="3" t="s">
        <v>6380</v>
      </c>
      <c r="G2537" s="3" t="s">
        <v>6379</v>
      </c>
      <c r="H2537" s="4">
        <v>3.77</v>
      </c>
      <c r="I2537" s="4">
        <v>44.4</v>
      </c>
      <c r="J2537" s="4">
        <v>48.17</v>
      </c>
      <c r="K2537" s="4">
        <v>0</v>
      </c>
      <c r="L2537" s="4">
        <v>48.17</v>
      </c>
      <c r="M2537" s="5">
        <v>0</v>
      </c>
      <c r="N2537" s="6">
        <v>3.4364261168384877E-4</v>
      </c>
      <c r="O2537" s="5">
        <v>0.76419965576592086</v>
      </c>
      <c r="P2537" s="5">
        <v>0.92173552003321568</v>
      </c>
      <c r="Q2537" s="5">
        <v>3.2408759124087592</v>
      </c>
      <c r="R2537" s="5">
        <v>11.777188328912466</v>
      </c>
      <c r="S2537" s="4">
        <v>0.432</v>
      </c>
      <c r="T2537" s="6">
        <v>1.86568</v>
      </c>
      <c r="U2537" s="5">
        <v>0.44721359549995793</v>
      </c>
      <c r="V2537" s="5">
        <v>0.70995158285618321</v>
      </c>
      <c r="W2537" s="6">
        <v>0.43934201507882109</v>
      </c>
      <c r="X2537" s="1">
        <v>1.3489278752436646</v>
      </c>
      <c r="Y2537" s="6">
        <v>0.91727493917274927</v>
      </c>
      <c r="Z2537" s="6">
        <v>1.0710227272727273</v>
      </c>
      <c r="AA2537" s="6" t="s">
        <v>6381</v>
      </c>
      <c r="AB2537" s="6" t="s">
        <v>6381</v>
      </c>
      <c r="AC2537" s="6">
        <v>0.27518248175182486</v>
      </c>
      <c r="AD2537" s="6">
        <v>5.4796511627906982E-2</v>
      </c>
      <c r="AE2537" s="6">
        <v>6.960982658959538</v>
      </c>
      <c r="AF2537" s="6">
        <v>4.4192660550458713</v>
      </c>
      <c r="AG2537" s="6">
        <v>0.82908777969018943</v>
      </c>
      <c r="AH2537" s="6">
        <v>0.70014534883720936</v>
      </c>
      <c r="AI2537" s="5">
        <v>0</v>
      </c>
      <c r="AJ2537" s="5">
        <v>0</v>
      </c>
      <c r="AK2537" s="3" t="s">
        <v>6381</v>
      </c>
      <c r="AL2537" s="3" t="s">
        <v>6381</v>
      </c>
      <c r="AM2537" s="3" t="s">
        <v>6381</v>
      </c>
      <c r="AN2537" s="3" t="s">
        <v>6381</v>
      </c>
      <c r="AO2537" s="5" t="s">
        <v>6381</v>
      </c>
      <c r="AP2537" s="5" t="s">
        <v>6381</v>
      </c>
      <c r="AQ2537" s="5">
        <v>0.33523809523809522</v>
      </c>
      <c r="AR2537" s="5">
        <v>0.13465654796653045</v>
      </c>
      <c r="AS2537" s="5">
        <v>4.8418156808803299E-2</v>
      </c>
      <c r="AT2537" s="5">
        <v>9.5185694635488302E-2</v>
      </c>
      <c r="AU2537" s="5">
        <v>0</v>
      </c>
      <c r="AV2537" s="5" t="s">
        <v>6381</v>
      </c>
      <c r="AW2537" s="4">
        <v>4.1100000000000003</v>
      </c>
      <c r="AX2537" s="4">
        <v>3.52</v>
      </c>
      <c r="AY2537" s="4">
        <v>6.92</v>
      </c>
      <c r="AZ2537" s="4">
        <v>68.8</v>
      </c>
      <c r="BA2537" s="4">
        <v>72.7</v>
      </c>
      <c r="BB2537" s="4">
        <v>10.9</v>
      </c>
      <c r="BC2537" s="4">
        <v>9.57</v>
      </c>
      <c r="BD2537" s="4">
        <v>6.92</v>
      </c>
      <c r="BE2537" s="4">
        <v>0</v>
      </c>
      <c r="BF2537" s="4">
        <v>0</v>
      </c>
      <c r="BG2537" s="4">
        <v>-3.32</v>
      </c>
      <c r="BH2537" s="5">
        <v>-0.47976878612716761</v>
      </c>
      <c r="BI2537" s="4">
        <v>10.24</v>
      </c>
      <c r="BJ2537" s="4">
        <v>6.84</v>
      </c>
      <c r="BK2537" s="4">
        <v>10.5</v>
      </c>
      <c r="BL2537" s="4">
        <v>51.39</v>
      </c>
      <c r="BM2537" s="4">
        <v>13.7</v>
      </c>
      <c r="BN2537" s="4">
        <v>58.099999999999994</v>
      </c>
      <c r="BO2537" s="4">
        <v>0</v>
      </c>
      <c r="BP2537" s="15">
        <v>0.84917663537558752</v>
      </c>
    </row>
    <row r="2538" spans="1:68" x14ac:dyDescent="0.3">
      <c r="A2538" s="15">
        <f t="shared" si="41"/>
        <v>2537</v>
      </c>
      <c r="B2538" s="2" t="s">
        <v>4722</v>
      </c>
      <c r="C2538" s="2" t="s">
        <v>4723</v>
      </c>
      <c r="D2538" s="3" t="s">
        <v>6405</v>
      </c>
      <c r="E2538" s="3" t="s">
        <v>6379</v>
      </c>
      <c r="F2538" s="3" t="s">
        <v>6380</v>
      </c>
      <c r="G2538" s="3" t="s">
        <v>6379</v>
      </c>
      <c r="H2538" s="4">
        <v>16</v>
      </c>
      <c r="I2538" s="4">
        <v>25.9</v>
      </c>
      <c r="J2538" s="4">
        <v>41.9</v>
      </c>
      <c r="K2538" s="4">
        <v>1.06</v>
      </c>
      <c r="L2538" s="4">
        <v>40.839999999999996</v>
      </c>
      <c r="M2538" s="5">
        <v>2.5298329355608593E-2</v>
      </c>
      <c r="N2538" s="6">
        <v>8.5714285714285721E-4</v>
      </c>
      <c r="O2538" s="5">
        <v>0.41639871382636656</v>
      </c>
      <c r="P2538" s="5">
        <v>0.61813842482100234</v>
      </c>
      <c r="Q2538" s="5">
        <v>0.71349862258953167</v>
      </c>
      <c r="R2538" s="5">
        <v>1.6187499999999999</v>
      </c>
      <c r="S2538" s="4">
        <v>0.56999999999999995</v>
      </c>
      <c r="T2538" s="6">
        <v>1.8657600000000003</v>
      </c>
      <c r="U2538" s="5">
        <v>0.44944410108488464</v>
      </c>
      <c r="V2538" s="5">
        <v>0.61742939629235394</v>
      </c>
      <c r="W2538" s="6">
        <v>0.41656662665066024</v>
      </c>
      <c r="X2538" s="1">
        <v>1.7600000000000002</v>
      </c>
      <c r="Y2538" s="6">
        <v>13.114754098360656</v>
      </c>
      <c r="Z2538" s="6">
        <v>8.6486486486486474</v>
      </c>
      <c r="AA2538" s="6">
        <v>4.75</v>
      </c>
      <c r="AB2538" s="6" t="s">
        <v>6381</v>
      </c>
      <c r="AC2538" s="6">
        <v>0.44077134986225897</v>
      </c>
      <c r="AD2538" s="6">
        <v>0.37209302325581395</v>
      </c>
      <c r="AE2538" s="6">
        <v>9.2818181818181795</v>
      </c>
      <c r="AF2538" s="6">
        <v>5.1371069182389935</v>
      </c>
      <c r="AG2538" s="6">
        <v>0.66891604153700002</v>
      </c>
      <c r="AH2538" s="6">
        <v>0.94976744186046502</v>
      </c>
      <c r="AI2538" s="5">
        <v>0</v>
      </c>
      <c r="AJ2538" s="5">
        <v>0</v>
      </c>
      <c r="AK2538" s="3">
        <v>-0.129</v>
      </c>
      <c r="AL2538" s="3" t="s">
        <v>6381</v>
      </c>
      <c r="AM2538" s="3">
        <v>0.23100000000000001</v>
      </c>
      <c r="AN2538" s="3" t="s">
        <v>6381</v>
      </c>
      <c r="AO2538" s="5" t="s">
        <v>6381</v>
      </c>
      <c r="AP2538" s="5">
        <v>0.27399999999999997</v>
      </c>
      <c r="AQ2538" s="5">
        <v>4.920212765957447E-2</v>
      </c>
      <c r="AR2538" s="5">
        <v>7.6539043609859622E-2</v>
      </c>
      <c r="AS2538" s="5">
        <v>3.8622129436325682E-2</v>
      </c>
      <c r="AT2538" s="5">
        <v>9.1858037578288115E-2</v>
      </c>
      <c r="AU2538" s="5">
        <v>0</v>
      </c>
      <c r="AV2538" s="5">
        <v>1.0700000000000001E-2</v>
      </c>
      <c r="AW2538" s="4">
        <v>1.22</v>
      </c>
      <c r="AX2538" s="4">
        <v>1.85</v>
      </c>
      <c r="AY2538" s="4">
        <v>4.4000000000000004</v>
      </c>
      <c r="AZ2538" s="4">
        <v>43</v>
      </c>
      <c r="BA2538" s="4">
        <v>47.9</v>
      </c>
      <c r="BB2538" s="4">
        <v>7.95</v>
      </c>
      <c r="BC2538" s="4">
        <v>8.4700000000000006</v>
      </c>
      <c r="BD2538" s="4">
        <v>4.4000000000000004</v>
      </c>
      <c r="BE2538" s="4">
        <v>0</v>
      </c>
      <c r="BF2538" s="4">
        <v>0</v>
      </c>
      <c r="BG2538" s="4">
        <v>-4.18</v>
      </c>
      <c r="BH2538" s="5">
        <v>-0.94999999999999984</v>
      </c>
      <c r="BI2538" s="4">
        <v>8.58</v>
      </c>
      <c r="BJ2538" s="4">
        <v>6.0299999999999994</v>
      </c>
      <c r="BK2538" s="4">
        <v>37.6</v>
      </c>
      <c r="BL2538" s="4">
        <v>57.487000000000002</v>
      </c>
      <c r="BM2538" s="4">
        <v>36.299999999999997</v>
      </c>
      <c r="BN2538" s="4">
        <v>61.053999999999995</v>
      </c>
      <c r="BO2538" s="4">
        <v>0</v>
      </c>
      <c r="BP2538" s="15">
        <v>0.3541647453535629</v>
      </c>
    </row>
    <row r="2539" spans="1:68" x14ac:dyDescent="0.3">
      <c r="A2539" s="15">
        <f t="shared" si="41"/>
        <v>2538</v>
      </c>
      <c r="B2539" s="2" t="s">
        <v>4724</v>
      </c>
      <c r="C2539" s="2" t="s">
        <v>4725</v>
      </c>
      <c r="D2539" s="3" t="s">
        <v>6405</v>
      </c>
      <c r="E2539" s="3" t="s">
        <v>6379</v>
      </c>
      <c r="F2539" s="3" t="s">
        <v>6380</v>
      </c>
      <c r="G2539" s="3" t="s">
        <v>6379</v>
      </c>
      <c r="H2539" s="4">
        <v>1.4</v>
      </c>
      <c r="I2539" s="4">
        <v>0</v>
      </c>
      <c r="J2539" s="4">
        <v>1.4</v>
      </c>
      <c r="K2539" s="4">
        <v>0</v>
      </c>
      <c r="L2539" s="4">
        <v>1.4</v>
      </c>
      <c r="M2539" s="5">
        <v>0</v>
      </c>
      <c r="N2539" s="6">
        <v>2.4875621890547262E-4</v>
      </c>
      <c r="O2539" s="5" t="s">
        <v>6381</v>
      </c>
      <c r="P2539" s="5">
        <v>0</v>
      </c>
      <c r="Q2539" s="5" t="s">
        <v>6381</v>
      </c>
      <c r="R2539" s="5">
        <v>0</v>
      </c>
      <c r="S2539" s="4">
        <v>7.0000000000000007E-2</v>
      </c>
      <c r="T2539" s="6">
        <v>1.8662400000000001</v>
      </c>
      <c r="U2539" s="5">
        <v>0.39874804074753772</v>
      </c>
      <c r="V2539" s="5">
        <v>0.71473705417011468</v>
      </c>
      <c r="W2539" s="6">
        <v>0.42307692307692307</v>
      </c>
      <c r="X2539" s="1" t="s">
        <v>6381</v>
      </c>
      <c r="Y2539" s="6" t="s">
        <v>6381</v>
      </c>
      <c r="Z2539" s="6" t="s">
        <v>6381</v>
      </c>
      <c r="AA2539" s="6" t="s">
        <v>6381</v>
      </c>
      <c r="AB2539" s="6" t="s">
        <v>6381</v>
      </c>
      <c r="AC2539" s="6" t="s">
        <v>6381</v>
      </c>
      <c r="AD2539" s="6">
        <v>0.4861111111111111</v>
      </c>
      <c r="AE2539" s="6" t="s">
        <v>6381</v>
      </c>
      <c r="AF2539" s="6" t="s">
        <v>6381</v>
      </c>
      <c r="AG2539" s="6" t="s">
        <v>6381</v>
      </c>
      <c r="AH2539" s="6">
        <v>0.4861111111111111</v>
      </c>
      <c r="AI2539" s="5" t="s">
        <v>6381</v>
      </c>
      <c r="AJ2539" s="5">
        <v>0</v>
      </c>
      <c r="AK2539" s="3" t="e">
        <v>#VALUE!</v>
      </c>
      <c r="AL2539" s="3" t="e">
        <v>#VALUE!</v>
      </c>
      <c r="AM2539" s="3">
        <v>-0.36299999999999999</v>
      </c>
      <c r="AN2539" s="3">
        <v>-7.3399999999999993E-2</v>
      </c>
      <c r="AO2539" s="5" t="s">
        <v>6381</v>
      </c>
      <c r="AP2539" s="5" t="s">
        <v>6381</v>
      </c>
      <c r="AQ2539" s="5" t="s">
        <v>6381</v>
      </c>
      <c r="AR2539" s="5" t="s">
        <v>6381</v>
      </c>
      <c r="AS2539" s="5">
        <v>-9.2962962962962956E-2</v>
      </c>
      <c r="AT2539" s="5">
        <v>-0.14407407407407408</v>
      </c>
      <c r="AU2539" s="5">
        <v>0</v>
      </c>
      <c r="AV2539" s="5">
        <v>1.4999999999999999E-4</v>
      </c>
      <c r="AW2539" s="4">
        <v>-0.72499999999999998</v>
      </c>
      <c r="AX2539" s="4">
        <v>-0.251</v>
      </c>
      <c r="AY2539" s="4">
        <v>-0.38900000000000001</v>
      </c>
      <c r="AZ2539" s="4">
        <v>2.88</v>
      </c>
      <c r="BA2539" s="4">
        <v>2.7</v>
      </c>
      <c r="BB2539" s="4">
        <v>-0.42499999999999999</v>
      </c>
      <c r="BC2539" s="4">
        <v>1E-3</v>
      </c>
      <c r="BD2539" s="4">
        <v>-0.38900000000000001</v>
      </c>
      <c r="BE2539" s="4">
        <v>0</v>
      </c>
      <c r="BF2539" s="4">
        <v>0</v>
      </c>
      <c r="BG2539" s="4">
        <v>-0.251</v>
      </c>
      <c r="BH2539" s="5" t="s">
        <v>6381</v>
      </c>
      <c r="BI2539" s="4">
        <v>-0.13800000000000001</v>
      </c>
      <c r="BJ2539" s="4">
        <v>0</v>
      </c>
      <c r="BK2539" s="4">
        <v>0</v>
      </c>
      <c r="BL2539" s="4">
        <v>0</v>
      </c>
      <c r="BM2539" s="4">
        <v>0</v>
      </c>
      <c r="BN2539" s="4">
        <v>0</v>
      </c>
      <c r="BO2539" s="4">
        <v>0</v>
      </c>
      <c r="BP2539" s="15">
        <v>0.51890503308861757</v>
      </c>
    </row>
    <row r="2540" spans="1:68" x14ac:dyDescent="0.3">
      <c r="A2540" s="15">
        <f t="shared" si="41"/>
        <v>2539</v>
      </c>
      <c r="B2540" s="2" t="s">
        <v>4726</v>
      </c>
      <c r="C2540" s="2" t="s">
        <v>4727</v>
      </c>
      <c r="D2540" s="3" t="s">
        <v>6382</v>
      </c>
      <c r="E2540" s="3" t="s">
        <v>6379</v>
      </c>
      <c r="F2540" s="3" t="s">
        <v>6380</v>
      </c>
      <c r="G2540" s="3" t="s">
        <v>6379</v>
      </c>
      <c r="H2540" s="4">
        <v>9.14</v>
      </c>
      <c r="I2540" s="4">
        <v>15.9</v>
      </c>
      <c r="J2540" s="4">
        <v>25.04</v>
      </c>
      <c r="K2540" s="4">
        <v>0.28299999999999997</v>
      </c>
      <c r="L2540" s="4">
        <v>24.756999999999998</v>
      </c>
      <c r="M2540" s="5">
        <v>1.1301916932907347E-2</v>
      </c>
      <c r="N2540" s="6">
        <v>9.3535075653370021E-4</v>
      </c>
      <c r="O2540" s="5">
        <v>0.45042492917847032</v>
      </c>
      <c r="P2540" s="5">
        <v>0.63498402555910549</v>
      </c>
      <c r="Q2540" s="5">
        <v>0.81958762886597947</v>
      </c>
      <c r="R2540" s="5">
        <v>1.7396061269146608</v>
      </c>
      <c r="S2540" s="4">
        <v>0.126</v>
      </c>
      <c r="T2540" s="6">
        <v>1.8662400000000001</v>
      </c>
      <c r="U2540" s="5">
        <v>0.31780497164141408</v>
      </c>
      <c r="V2540" s="5">
        <v>0.89677640512676238</v>
      </c>
      <c r="W2540" s="6">
        <v>0.4041450777202073</v>
      </c>
      <c r="X2540" s="1">
        <v>1.8934426229508197</v>
      </c>
      <c r="Y2540" s="6">
        <v>4.7113402061855671</v>
      </c>
      <c r="Z2540" s="6" t="s">
        <v>6381</v>
      </c>
      <c r="AA2540" s="6" t="s">
        <v>6381</v>
      </c>
      <c r="AB2540" s="6" t="s">
        <v>6381</v>
      </c>
      <c r="AC2540" s="6">
        <v>0.47113402061855675</v>
      </c>
      <c r="AD2540" s="6">
        <v>0.25109890109890115</v>
      </c>
      <c r="AE2540" s="6">
        <v>5.3586580086580078</v>
      </c>
      <c r="AF2540" s="6">
        <v>6.4137305699481866</v>
      </c>
      <c r="AG2540" s="6">
        <v>0.70699945740640258</v>
      </c>
      <c r="AH2540" s="6">
        <v>0.68013736263736257</v>
      </c>
      <c r="AI2540" s="5" t="s">
        <v>6381</v>
      </c>
      <c r="AJ2540" s="5">
        <v>0</v>
      </c>
      <c r="AK2540" s="3" t="s">
        <v>6381</v>
      </c>
      <c r="AL2540" s="3" t="s">
        <v>6381</v>
      </c>
      <c r="AM2540" s="3">
        <v>0.13400000000000001</v>
      </c>
      <c r="AN2540" s="3" t="s">
        <v>6381</v>
      </c>
      <c r="AO2540" s="5" t="s">
        <v>6381</v>
      </c>
      <c r="AP2540" s="5" t="s">
        <v>6381</v>
      </c>
      <c r="AQ2540" s="5" t="s">
        <v>6381</v>
      </c>
      <c r="AR2540" s="5" t="s">
        <v>6381</v>
      </c>
      <c r="AS2540" s="5">
        <v>-0.22628865979381443</v>
      </c>
      <c r="AT2540" s="5">
        <v>0.11907216494845362</v>
      </c>
      <c r="AU2540" s="5">
        <v>0</v>
      </c>
      <c r="AV2540" s="5">
        <v>4.1200000000000001E-2</v>
      </c>
      <c r="AW2540" s="4">
        <v>1.94</v>
      </c>
      <c r="AX2540" s="4">
        <v>-8.7799999999999994</v>
      </c>
      <c r="AY2540" s="4">
        <v>4.62</v>
      </c>
      <c r="AZ2540" s="4">
        <v>36.4</v>
      </c>
      <c r="BA2540" s="4">
        <v>38.799999999999997</v>
      </c>
      <c r="BB2540" s="4">
        <v>3.86</v>
      </c>
      <c r="BC2540" s="4">
        <v>5.53</v>
      </c>
      <c r="BD2540" s="4">
        <v>4.62</v>
      </c>
      <c r="BE2540" s="4">
        <v>0</v>
      </c>
      <c r="BF2540" s="4">
        <v>0</v>
      </c>
      <c r="BG2540" s="4">
        <v>-0.95499999999999996</v>
      </c>
      <c r="BH2540" s="5">
        <v>-0.2067099567099567</v>
      </c>
      <c r="BI2540" s="4">
        <v>5.5750000000000002</v>
      </c>
      <c r="BJ2540" s="4">
        <v>-7.8249999999999993</v>
      </c>
      <c r="BK2540" s="4">
        <v>0</v>
      </c>
      <c r="BL2540" s="4">
        <v>0</v>
      </c>
      <c r="BM2540" s="4">
        <v>19.399999999999999</v>
      </c>
      <c r="BN2540" s="4">
        <v>35.016999999999996</v>
      </c>
      <c r="BO2540" s="4">
        <v>0</v>
      </c>
      <c r="BP2540" s="15">
        <v>0.75402862549386784</v>
      </c>
    </row>
    <row r="2541" spans="1:68" x14ac:dyDescent="0.3">
      <c r="A2541" s="15">
        <f t="shared" si="41"/>
        <v>2540</v>
      </c>
      <c r="B2541" s="2" t="s">
        <v>4728</v>
      </c>
      <c r="C2541" s="2" t="s">
        <v>4729</v>
      </c>
      <c r="D2541" s="3" t="s">
        <v>6393</v>
      </c>
      <c r="E2541" s="3" t="s">
        <v>6379</v>
      </c>
      <c r="F2541" s="3" t="s">
        <v>6380</v>
      </c>
      <c r="G2541" s="3" t="s">
        <v>6379</v>
      </c>
      <c r="H2541" s="4">
        <v>0.40500000000000003</v>
      </c>
      <c r="I2541" s="4">
        <v>0</v>
      </c>
      <c r="J2541" s="4">
        <v>0.40500000000000003</v>
      </c>
      <c r="K2541" s="4">
        <v>0</v>
      </c>
      <c r="L2541" s="4">
        <v>0.40500000000000003</v>
      </c>
      <c r="M2541" s="5">
        <v>0</v>
      </c>
      <c r="N2541" s="6">
        <v>2.6785714285714287E-4</v>
      </c>
      <c r="O2541" s="5" t="s">
        <v>6381</v>
      </c>
      <c r="P2541" s="5">
        <v>0</v>
      </c>
      <c r="Q2541" s="5" t="s">
        <v>6381</v>
      </c>
      <c r="R2541" s="5">
        <v>0</v>
      </c>
      <c r="S2541" s="4">
        <v>1.7999999999999999E-2</v>
      </c>
      <c r="T2541" s="6">
        <v>1.8664000000000001</v>
      </c>
      <c r="U2541" s="5">
        <v>0.30166206257996714</v>
      </c>
      <c r="V2541" s="5">
        <v>0.95305321968945644</v>
      </c>
      <c r="W2541" s="6">
        <v>0.53623188405797095</v>
      </c>
      <c r="X2541" s="1" t="s">
        <v>6381</v>
      </c>
      <c r="Y2541" s="6" t="s">
        <v>6381</v>
      </c>
      <c r="Z2541" s="6" t="s">
        <v>6381</v>
      </c>
      <c r="AA2541" s="6" t="s">
        <v>6381</v>
      </c>
      <c r="AB2541" s="6" t="s">
        <v>6381</v>
      </c>
      <c r="AC2541" s="6" t="s">
        <v>6381</v>
      </c>
      <c r="AD2541" s="6" t="s">
        <v>6381</v>
      </c>
      <c r="AE2541" s="6" t="s">
        <v>6381</v>
      </c>
      <c r="AF2541" s="6" t="s">
        <v>6381</v>
      </c>
      <c r="AG2541" s="6" t="s">
        <v>6381</v>
      </c>
      <c r="AH2541" s="6" t="s">
        <v>6381</v>
      </c>
      <c r="AI2541" s="5" t="s">
        <v>6381</v>
      </c>
      <c r="AJ2541" s="5">
        <v>0</v>
      </c>
      <c r="AK2541" s="3" t="s">
        <v>6381</v>
      </c>
      <c r="AL2541" s="3" t="s">
        <v>6381</v>
      </c>
      <c r="AM2541" s="3" t="s">
        <v>6381</v>
      </c>
      <c r="AN2541" s="3" t="s">
        <v>6381</v>
      </c>
      <c r="AO2541" s="5" t="s">
        <v>6381</v>
      </c>
      <c r="AP2541" s="5" t="s">
        <v>6381</v>
      </c>
      <c r="AQ2541" s="5" t="s">
        <v>6381</v>
      </c>
      <c r="AR2541" s="5" t="s">
        <v>6381</v>
      </c>
      <c r="AS2541" s="5" t="s">
        <v>6381</v>
      </c>
      <c r="AT2541" s="5" t="s">
        <v>6381</v>
      </c>
      <c r="AU2541" s="5">
        <v>0</v>
      </c>
      <c r="AV2541" s="5" t="s">
        <v>6381</v>
      </c>
      <c r="AW2541" s="4">
        <v>-0.36499999999999999</v>
      </c>
      <c r="AX2541" s="4">
        <v>-0.34</v>
      </c>
      <c r="AY2541" s="4">
        <v>-0.32600000000000001</v>
      </c>
      <c r="AZ2541" s="4">
        <v>0</v>
      </c>
      <c r="BA2541" s="4">
        <v>0</v>
      </c>
      <c r="BB2541" s="4">
        <v>-0.153</v>
      </c>
      <c r="BC2541" s="4">
        <v>-0.13800000000000001</v>
      </c>
      <c r="BD2541" s="4">
        <v>-0.32600000000000001</v>
      </c>
      <c r="BE2541" s="4">
        <v>0</v>
      </c>
      <c r="BF2541" s="4">
        <v>0</v>
      </c>
      <c r="BG2541" s="4">
        <v>-0.17699999999999999</v>
      </c>
      <c r="BH2541" s="5" t="s">
        <v>6381</v>
      </c>
      <c r="BI2541" s="4">
        <v>-0.14900000000000002</v>
      </c>
      <c r="BJ2541" s="4">
        <v>-0.16300000000000003</v>
      </c>
      <c r="BK2541" s="4">
        <v>0</v>
      </c>
      <c r="BL2541" s="4">
        <v>0</v>
      </c>
      <c r="BM2541" s="4">
        <v>0</v>
      </c>
      <c r="BN2541" s="4">
        <v>0</v>
      </c>
      <c r="BO2541" s="4">
        <v>0</v>
      </c>
      <c r="BP2541" s="15">
        <v>0.37845453988829514</v>
      </c>
    </row>
    <row r="2542" spans="1:68" x14ac:dyDescent="0.3">
      <c r="A2542" s="15">
        <f t="shared" si="41"/>
        <v>2541</v>
      </c>
      <c r="B2542" s="2" t="s">
        <v>4730</v>
      </c>
      <c r="C2542" s="2" t="s">
        <v>4731</v>
      </c>
      <c r="D2542" s="3" t="s">
        <v>6443</v>
      </c>
      <c r="E2542" s="3" t="s">
        <v>6379</v>
      </c>
      <c r="F2542" s="3" t="s">
        <v>6380</v>
      </c>
      <c r="G2542" s="3" t="s">
        <v>6379</v>
      </c>
      <c r="H2542" s="4">
        <v>0.86899999999999999</v>
      </c>
      <c r="I2542" s="4">
        <v>0</v>
      </c>
      <c r="J2542" s="4">
        <v>0.86899999999999999</v>
      </c>
      <c r="K2542" s="4">
        <v>0</v>
      </c>
      <c r="L2542" s="4">
        <v>0.86899999999999999</v>
      </c>
      <c r="M2542" s="5">
        <v>0</v>
      </c>
      <c r="N2542" s="6">
        <v>3.7735849056603777E-4</v>
      </c>
      <c r="O2542" s="5" t="s">
        <v>6381</v>
      </c>
      <c r="P2542" s="5">
        <v>0</v>
      </c>
      <c r="Q2542" s="5" t="s">
        <v>6381</v>
      </c>
      <c r="R2542" s="5">
        <v>0</v>
      </c>
      <c r="S2542" s="4">
        <v>0.16400000000000001</v>
      </c>
      <c r="T2542" s="6">
        <v>1.8693760000000001</v>
      </c>
      <c r="U2542" s="5">
        <v>0.21908902300206645</v>
      </c>
      <c r="V2542" s="5">
        <v>0.9219996384670297</v>
      </c>
      <c r="W2542" s="6">
        <v>0.39031339031339035</v>
      </c>
      <c r="X2542" s="1">
        <v>36.199999999999996</v>
      </c>
      <c r="Y2542" s="6">
        <v>10.469879518072288</v>
      </c>
      <c r="Z2542" s="6">
        <v>5.7171052631578947</v>
      </c>
      <c r="AA2542" s="6" t="s">
        <v>6381</v>
      </c>
      <c r="AB2542" s="6" t="s">
        <v>6381</v>
      </c>
      <c r="AC2542" s="6" t="s">
        <v>6381</v>
      </c>
      <c r="AD2542" s="6">
        <v>1.4107142857142858</v>
      </c>
      <c r="AE2542" s="6">
        <v>4.8011049723756907</v>
      </c>
      <c r="AF2542" s="6">
        <v>7.6902654867256635</v>
      </c>
      <c r="AG2542" s="6" t="s">
        <v>6381</v>
      </c>
      <c r="AH2542" s="6">
        <v>1.4107142857142858</v>
      </c>
      <c r="AI2542" s="5">
        <v>0</v>
      </c>
      <c r="AJ2542" s="5">
        <v>0</v>
      </c>
      <c r="AK2542" s="3" t="s">
        <v>6381</v>
      </c>
      <c r="AL2542" s="3" t="s">
        <v>6381</v>
      </c>
      <c r="AM2542" s="3" t="s">
        <v>6381</v>
      </c>
      <c r="AN2542" s="3">
        <v>0.44400000000000001</v>
      </c>
      <c r="AO2542" s="5" t="s">
        <v>6381</v>
      </c>
      <c r="AP2542" s="5" t="s">
        <v>6381</v>
      </c>
      <c r="AQ2542" s="5" t="s">
        <v>6381</v>
      </c>
      <c r="AR2542" s="5" t="s">
        <v>6381</v>
      </c>
      <c r="AS2542" s="5">
        <v>0.21621621621621623</v>
      </c>
      <c r="AT2542" s="5">
        <v>0.25746799431009959</v>
      </c>
      <c r="AU2542" s="5">
        <v>0.13559322033898305</v>
      </c>
      <c r="AV2542" s="5" t="s">
        <v>6381</v>
      </c>
      <c r="AW2542" s="4">
        <v>8.3000000000000004E-2</v>
      </c>
      <c r="AX2542" s="4">
        <v>0.152</v>
      </c>
      <c r="AY2542" s="4">
        <v>0.18099999999999999</v>
      </c>
      <c r="AZ2542" s="4">
        <v>0.61599999999999999</v>
      </c>
      <c r="BA2542" s="4">
        <v>0.70299999999999996</v>
      </c>
      <c r="BB2542" s="4">
        <v>0.113</v>
      </c>
      <c r="BC2542" s="4">
        <v>0.20300000000000001</v>
      </c>
      <c r="BD2542" s="4">
        <v>0.15645762711864405</v>
      </c>
      <c r="BE2542" s="4">
        <v>0</v>
      </c>
      <c r="BF2542" s="4">
        <v>0</v>
      </c>
      <c r="BG2542" s="4">
        <v>-2.1999999999999999E-2</v>
      </c>
      <c r="BH2542" s="5">
        <v>-0.14061315133788321</v>
      </c>
      <c r="BI2542" s="4">
        <v>0.17845762711864405</v>
      </c>
      <c r="BJ2542" s="4">
        <v>0.17399999999999999</v>
      </c>
      <c r="BK2542" s="4">
        <v>0</v>
      </c>
      <c r="BL2542" s="4">
        <v>0</v>
      </c>
      <c r="BM2542" s="4">
        <v>0</v>
      </c>
      <c r="BN2542" s="4">
        <v>0</v>
      </c>
      <c r="BO2542" s="4">
        <v>0</v>
      </c>
      <c r="BP2542" s="15">
        <v>0.74010168542782317</v>
      </c>
    </row>
    <row r="2543" spans="1:68" x14ac:dyDescent="0.3">
      <c r="A2543" s="15">
        <f t="shared" si="41"/>
        <v>2542</v>
      </c>
      <c r="B2543" s="2" t="s">
        <v>4732</v>
      </c>
      <c r="C2543" s="2" t="s">
        <v>4733</v>
      </c>
      <c r="D2543" s="3" t="s">
        <v>6430</v>
      </c>
      <c r="E2543" s="3" t="s">
        <v>6379</v>
      </c>
      <c r="F2543" s="3" t="s">
        <v>6380</v>
      </c>
      <c r="G2543" s="3" t="s">
        <v>6379</v>
      </c>
      <c r="H2543" s="4">
        <v>32.799999999999997</v>
      </c>
      <c r="I2543" s="4">
        <v>9.09</v>
      </c>
      <c r="J2543" s="4">
        <v>41.89</v>
      </c>
      <c r="K2543" s="4">
        <v>0</v>
      </c>
      <c r="L2543" s="4">
        <v>41.89</v>
      </c>
      <c r="M2543" s="5">
        <v>0</v>
      </c>
      <c r="N2543" s="6">
        <v>6.5934065934065923E-4</v>
      </c>
      <c r="O2543" s="5">
        <v>0.42298743601675193</v>
      </c>
      <c r="P2543" s="5">
        <v>0.21699689663404154</v>
      </c>
      <c r="Q2543" s="5">
        <v>0.73306451612903223</v>
      </c>
      <c r="R2543" s="5">
        <v>0.27713414634146344</v>
      </c>
      <c r="S2543" s="4">
        <v>1.2</v>
      </c>
      <c r="T2543" s="6">
        <v>1.8694400000000002</v>
      </c>
      <c r="U2543" s="5">
        <v>0.32710854467592254</v>
      </c>
      <c r="V2543" s="5">
        <v>0.77191502365112552</v>
      </c>
      <c r="W2543" s="6">
        <v>0.29333852746396566</v>
      </c>
      <c r="X2543" s="1">
        <v>22.842639593908629</v>
      </c>
      <c r="Y2543" s="6">
        <v>8.3037974683544284</v>
      </c>
      <c r="Z2543" s="6">
        <v>7.790973871733966</v>
      </c>
      <c r="AA2543" s="6" t="s">
        <v>6381</v>
      </c>
      <c r="AB2543" s="6" t="s">
        <v>6381</v>
      </c>
      <c r="AC2543" s="6">
        <v>2.6451612903225805</v>
      </c>
      <c r="AD2543" s="6">
        <v>0.89130434782608692</v>
      </c>
      <c r="AE2543" s="6">
        <v>9.3088888888888892</v>
      </c>
      <c r="AF2543" s="6">
        <v>6.9816666666666665</v>
      </c>
      <c r="AG2543" s="6">
        <v>1.9492787342950209</v>
      </c>
      <c r="AH2543" s="6">
        <v>1.1383152173913045</v>
      </c>
      <c r="AI2543" s="5">
        <v>0</v>
      </c>
      <c r="AJ2543" s="5">
        <v>0</v>
      </c>
      <c r="AK2543" s="3">
        <v>9.9499999999999991E-2</v>
      </c>
      <c r="AL2543" s="3">
        <v>0.30399999999999999</v>
      </c>
      <c r="AM2543" s="3">
        <v>2.4399999999999998E-2</v>
      </c>
      <c r="AN2543" s="3">
        <v>0.10199999999999999</v>
      </c>
      <c r="AO2543" s="5" t="s">
        <v>6381</v>
      </c>
      <c r="AP2543" s="5" t="s">
        <v>6381</v>
      </c>
      <c r="AQ2543" s="5">
        <v>0.50238663484486867</v>
      </c>
      <c r="AR2543" s="5">
        <v>0.25069637883008355</v>
      </c>
      <c r="AS2543" s="5">
        <v>0.10525</v>
      </c>
      <c r="AT2543" s="5">
        <v>0.1125</v>
      </c>
      <c r="AU2543" s="5">
        <v>0.14543610547667343</v>
      </c>
      <c r="AV2543" s="5" t="s">
        <v>6381</v>
      </c>
      <c r="AW2543" s="4">
        <v>3.95</v>
      </c>
      <c r="AX2543" s="4">
        <v>4.21</v>
      </c>
      <c r="AY2543" s="4">
        <v>4.5</v>
      </c>
      <c r="AZ2543" s="4">
        <v>36.799999999999997</v>
      </c>
      <c r="BA2543" s="4">
        <v>40</v>
      </c>
      <c r="BB2543" s="4">
        <v>6</v>
      </c>
      <c r="BC2543" s="4">
        <v>6.09</v>
      </c>
      <c r="BD2543" s="4">
        <v>3.8455375253549695</v>
      </c>
      <c r="BE2543" s="4">
        <v>0</v>
      </c>
      <c r="BF2543" s="4">
        <v>0</v>
      </c>
      <c r="BG2543" s="4">
        <v>-1.65</v>
      </c>
      <c r="BH2543" s="5">
        <v>-0.42906875543951262</v>
      </c>
      <c r="BI2543" s="4">
        <v>5.495537525354969</v>
      </c>
      <c r="BJ2543" s="4">
        <v>5.8599999999999994</v>
      </c>
      <c r="BK2543" s="4">
        <v>8.3800000000000008</v>
      </c>
      <c r="BL2543" s="4">
        <v>17.95</v>
      </c>
      <c r="BM2543" s="4">
        <v>12.4</v>
      </c>
      <c r="BN2543" s="4">
        <v>21.490000000000002</v>
      </c>
      <c r="BO2543" s="4">
        <v>0</v>
      </c>
      <c r="BP2543" s="15">
        <v>0.490653606407499</v>
      </c>
    </row>
    <row r="2544" spans="1:68" x14ac:dyDescent="0.3">
      <c r="A2544" s="15">
        <f t="shared" si="41"/>
        <v>2543</v>
      </c>
      <c r="B2544" s="2" t="s">
        <v>4734</v>
      </c>
      <c r="C2544" s="2" t="s">
        <v>4735</v>
      </c>
      <c r="D2544" s="3" t="s">
        <v>6394</v>
      </c>
      <c r="E2544" s="3" t="s">
        <v>6379</v>
      </c>
      <c r="F2544" s="3" t="s">
        <v>6380</v>
      </c>
      <c r="G2544" s="3" t="s">
        <v>6379</v>
      </c>
      <c r="H2544" s="4">
        <v>2.3199999999999998</v>
      </c>
      <c r="I2544" s="4">
        <v>4.43</v>
      </c>
      <c r="J2544" s="4">
        <v>6.75</v>
      </c>
      <c r="K2544" s="4">
        <v>0</v>
      </c>
      <c r="L2544" s="4">
        <v>6.75</v>
      </c>
      <c r="M2544" s="5">
        <v>0</v>
      </c>
      <c r="N2544" s="6">
        <v>5.3333333333333336E-4</v>
      </c>
      <c r="O2544" s="5">
        <v>0.1931966855647623</v>
      </c>
      <c r="P2544" s="5">
        <v>0.65629629629629627</v>
      </c>
      <c r="Q2544" s="5">
        <v>0.23945945945945946</v>
      </c>
      <c r="R2544" s="5">
        <v>1.9094827586206897</v>
      </c>
      <c r="S2544" s="4">
        <v>0.155</v>
      </c>
      <c r="T2544" s="6">
        <v>1.8708800000000003</v>
      </c>
      <c r="U2544" s="5">
        <v>0.35916569992135944</v>
      </c>
      <c r="V2544" s="5">
        <v>0.76566331378584374</v>
      </c>
      <c r="W2544" s="6">
        <v>0.39035087719298245</v>
      </c>
      <c r="X2544" s="1">
        <v>5.2162849872773531</v>
      </c>
      <c r="Y2544" s="6">
        <v>2.3199999999999998</v>
      </c>
      <c r="Z2544" s="6">
        <v>2.0530973451327434</v>
      </c>
      <c r="AA2544" s="6" t="s">
        <v>6381</v>
      </c>
      <c r="AB2544" s="6" t="s">
        <v>6381</v>
      </c>
      <c r="AC2544" s="6">
        <v>0.1254054054054054</v>
      </c>
      <c r="AD2544" s="6">
        <v>0.16223776223776221</v>
      </c>
      <c r="AE2544" s="6">
        <v>3.2926829268292686</v>
      </c>
      <c r="AF2544" s="6">
        <v>2.6162790697674416</v>
      </c>
      <c r="AG2544" s="6">
        <v>0.29437418229393808</v>
      </c>
      <c r="AH2544" s="6">
        <v>0.47202797202797203</v>
      </c>
      <c r="AI2544" s="5">
        <v>0</v>
      </c>
      <c r="AJ2544" s="5">
        <v>0</v>
      </c>
      <c r="AK2544" s="3">
        <v>-2.29E-2</v>
      </c>
      <c r="AL2544" s="3">
        <v>-0.115</v>
      </c>
      <c r="AM2544" s="3">
        <v>4.3499999999999997E-2</v>
      </c>
      <c r="AN2544" s="3">
        <v>0.193</v>
      </c>
      <c r="AO2544" s="5" t="s">
        <v>6381</v>
      </c>
      <c r="AP2544" s="5" t="s">
        <v>6381</v>
      </c>
      <c r="AQ2544" s="5" t="s">
        <v>6381</v>
      </c>
      <c r="AR2544" s="5" t="s">
        <v>6381</v>
      </c>
      <c r="AS2544" s="5">
        <v>7.7397260273972604E-2</v>
      </c>
      <c r="AT2544" s="5">
        <v>0.14041095890410957</v>
      </c>
      <c r="AU2544" s="5">
        <v>0.22013888888888891</v>
      </c>
      <c r="AV2544" s="5" t="s">
        <v>6381</v>
      </c>
      <c r="AW2544" s="4">
        <v>1</v>
      </c>
      <c r="AX2544" s="4">
        <v>1.1299999999999999</v>
      </c>
      <c r="AY2544" s="4">
        <v>2.0499999999999998</v>
      </c>
      <c r="AZ2544" s="4">
        <v>14.3</v>
      </c>
      <c r="BA2544" s="4">
        <v>14.6</v>
      </c>
      <c r="BB2544" s="4">
        <v>2.58</v>
      </c>
      <c r="BC2544" s="4">
        <v>2.74</v>
      </c>
      <c r="BD2544" s="4">
        <v>1.5987152777777776</v>
      </c>
      <c r="BE2544" s="4">
        <v>0</v>
      </c>
      <c r="BF2544" s="4">
        <v>0</v>
      </c>
      <c r="BG2544" s="4">
        <v>-1.45</v>
      </c>
      <c r="BH2544" s="5">
        <v>-0.90697825945312005</v>
      </c>
      <c r="BI2544" s="4">
        <v>3.0487152777777773</v>
      </c>
      <c r="BJ2544" s="4">
        <v>2.58</v>
      </c>
      <c r="BK2544" s="4">
        <v>0</v>
      </c>
      <c r="BL2544" s="4">
        <v>0</v>
      </c>
      <c r="BM2544" s="4">
        <v>18.5</v>
      </c>
      <c r="BN2544" s="4">
        <v>22.93</v>
      </c>
      <c r="BO2544" s="4">
        <v>0</v>
      </c>
      <c r="BP2544" s="15">
        <v>0.24321944229650672</v>
      </c>
    </row>
    <row r="2545" spans="1:68" x14ac:dyDescent="0.3">
      <c r="A2545" s="15">
        <f t="shared" si="41"/>
        <v>2544</v>
      </c>
      <c r="B2545" s="2" t="s">
        <v>4736</v>
      </c>
      <c r="C2545" s="2" t="s">
        <v>4737</v>
      </c>
      <c r="D2545" s="3" t="s">
        <v>6409</v>
      </c>
      <c r="E2545" s="3" t="s">
        <v>6379</v>
      </c>
      <c r="F2545" s="3" t="s">
        <v>6380</v>
      </c>
      <c r="G2545" s="3" t="s">
        <v>6379</v>
      </c>
      <c r="H2545" s="4">
        <v>15.2</v>
      </c>
      <c r="I2545" s="4">
        <v>0</v>
      </c>
      <c r="J2545" s="4">
        <v>15.2</v>
      </c>
      <c r="K2545" s="4">
        <v>0</v>
      </c>
      <c r="L2545" s="4">
        <v>15.2</v>
      </c>
      <c r="M2545" s="5">
        <v>0</v>
      </c>
      <c r="N2545" s="6">
        <v>2.2194821208384712E-3</v>
      </c>
      <c r="O2545" s="5" t="s">
        <v>6381</v>
      </c>
      <c r="P2545" s="5">
        <v>0</v>
      </c>
      <c r="Q2545" s="5" t="s">
        <v>6381</v>
      </c>
      <c r="R2545" s="5">
        <v>0</v>
      </c>
      <c r="S2545" s="4">
        <v>1.88</v>
      </c>
      <c r="T2545" s="6">
        <v>1.8715200000000003</v>
      </c>
      <c r="U2545" s="5">
        <v>0.3872983346207417</v>
      </c>
      <c r="V2545" s="5">
        <v>0.73586683577940915</v>
      </c>
      <c r="W2545" s="6">
        <v>0.36388140161725063</v>
      </c>
      <c r="X2545" s="1">
        <v>4.5974025974025974</v>
      </c>
      <c r="Y2545" s="6">
        <v>7.2380952380952372</v>
      </c>
      <c r="Z2545" s="6">
        <v>4.6913580246913575</v>
      </c>
      <c r="AA2545" s="6" t="s">
        <v>6381</v>
      </c>
      <c r="AB2545" s="6" t="s">
        <v>6381</v>
      </c>
      <c r="AC2545" s="6" t="s">
        <v>6381</v>
      </c>
      <c r="AD2545" s="6">
        <v>0.47949526813880122</v>
      </c>
      <c r="AE2545" s="6">
        <v>4.2937853107344628</v>
      </c>
      <c r="AF2545" s="6">
        <v>5.2777777777777777</v>
      </c>
      <c r="AG2545" s="6" t="s">
        <v>6381</v>
      </c>
      <c r="AH2545" s="6">
        <v>0.47949526813880122</v>
      </c>
      <c r="AI2545" s="5">
        <v>0</v>
      </c>
      <c r="AJ2545" s="5">
        <v>0</v>
      </c>
      <c r="AK2545" s="3">
        <v>0.48200000000000004</v>
      </c>
      <c r="AL2545" s="3">
        <v>0.49</v>
      </c>
      <c r="AM2545" s="3">
        <v>6.4000000000000005E-4</v>
      </c>
      <c r="AN2545" s="3">
        <v>0.11599999999999999</v>
      </c>
      <c r="AO2545" s="5" t="s">
        <v>6381</v>
      </c>
      <c r="AP2545" s="5" t="s">
        <v>6381</v>
      </c>
      <c r="AQ2545" s="5" t="s">
        <v>6381</v>
      </c>
      <c r="AR2545" s="5" t="s">
        <v>6381</v>
      </c>
      <c r="AS2545" s="5">
        <v>9.1011235955056183E-2</v>
      </c>
      <c r="AT2545" s="5">
        <v>9.9438202247191007E-2</v>
      </c>
      <c r="AU2545" s="5">
        <v>0.22523809523809521</v>
      </c>
      <c r="AV2545" s="5" t="s">
        <v>6381</v>
      </c>
      <c r="AW2545" s="4">
        <v>2.1</v>
      </c>
      <c r="AX2545" s="4">
        <v>3.24</v>
      </c>
      <c r="AY2545" s="4">
        <v>3.54</v>
      </c>
      <c r="AZ2545" s="4">
        <v>31.7</v>
      </c>
      <c r="BA2545" s="4">
        <v>35.6</v>
      </c>
      <c r="BB2545" s="4">
        <v>2.88</v>
      </c>
      <c r="BC2545" s="4">
        <v>4.34</v>
      </c>
      <c r="BD2545" s="4">
        <v>2.7426571428571429</v>
      </c>
      <c r="BE2545" s="4">
        <v>0</v>
      </c>
      <c r="BF2545" s="4">
        <v>0</v>
      </c>
      <c r="BG2545" s="4">
        <v>-0.78600000000000003</v>
      </c>
      <c r="BH2545" s="5">
        <v>-0.2865833967060098</v>
      </c>
      <c r="BI2545" s="4">
        <v>3.5286571428571429</v>
      </c>
      <c r="BJ2545" s="4">
        <v>4.0259999999999998</v>
      </c>
      <c r="BK2545" s="4">
        <v>0</v>
      </c>
      <c r="BL2545" s="4">
        <v>0</v>
      </c>
      <c r="BM2545" s="4">
        <v>0</v>
      </c>
      <c r="BN2545" s="4">
        <v>0</v>
      </c>
      <c r="BO2545" s="4">
        <v>0</v>
      </c>
      <c r="BP2545" s="15">
        <v>0.5691524922895147</v>
      </c>
    </row>
    <row r="2546" spans="1:68" x14ac:dyDescent="0.3">
      <c r="A2546" s="15">
        <f t="shared" si="41"/>
        <v>2545</v>
      </c>
      <c r="B2546" s="2" t="s">
        <v>4738</v>
      </c>
      <c r="C2546" s="2" t="s">
        <v>4739</v>
      </c>
      <c r="D2546" s="3" t="s">
        <v>6422</v>
      </c>
      <c r="E2546" s="3" t="s">
        <v>6379</v>
      </c>
      <c r="F2546" s="3" t="s">
        <v>6380</v>
      </c>
      <c r="G2546" s="3" t="s">
        <v>6379</v>
      </c>
      <c r="H2546" s="4">
        <v>4.07</v>
      </c>
      <c r="I2546" s="4">
        <v>6.35</v>
      </c>
      <c r="J2546" s="4">
        <v>10.42</v>
      </c>
      <c r="K2546" s="4">
        <v>0</v>
      </c>
      <c r="L2546" s="4">
        <v>10.42</v>
      </c>
      <c r="M2546" s="5">
        <v>0</v>
      </c>
      <c r="N2546" s="6">
        <v>4.4736842105263163E-3</v>
      </c>
      <c r="O2546" s="5">
        <v>0.42617449664429524</v>
      </c>
      <c r="P2546" s="5">
        <v>0.60940499040307095</v>
      </c>
      <c r="Q2546" s="5">
        <v>0.74269005847953207</v>
      </c>
      <c r="R2546" s="5">
        <v>1.5601965601965599</v>
      </c>
      <c r="S2546" s="4">
        <v>0.53600000000000003</v>
      </c>
      <c r="T2546" s="6">
        <v>1.8719999999999999</v>
      </c>
      <c r="U2546" s="5">
        <v>0.36606010435446257</v>
      </c>
      <c r="V2546" s="5">
        <v>0.79904910838567367</v>
      </c>
      <c r="W2546" s="6">
        <v>0.51363383416805786</v>
      </c>
      <c r="X2546" s="1">
        <v>2.00836820083682</v>
      </c>
      <c r="Y2546" s="6">
        <v>3.9901960784313726</v>
      </c>
      <c r="Z2546" s="6">
        <v>4.357601713062099</v>
      </c>
      <c r="AA2546" s="6" t="s">
        <v>6381</v>
      </c>
      <c r="AB2546" s="6" t="s">
        <v>6381</v>
      </c>
      <c r="AC2546" s="6">
        <v>0.47602339181286552</v>
      </c>
      <c r="AD2546" s="6">
        <v>0.19853658536585367</v>
      </c>
      <c r="AE2546" s="6">
        <v>5.4270833333333339</v>
      </c>
      <c r="AF2546" s="6">
        <v>4.1513944223107577</v>
      </c>
      <c r="AG2546" s="6">
        <v>0.69932885906040265</v>
      </c>
      <c r="AH2546" s="6">
        <v>0.50829268292682928</v>
      </c>
      <c r="AI2546" s="5">
        <v>0</v>
      </c>
      <c r="AJ2546" s="5">
        <v>0</v>
      </c>
      <c r="AK2546" s="3" t="s">
        <v>6381</v>
      </c>
      <c r="AL2546" s="3" t="s">
        <v>6381</v>
      </c>
      <c r="AM2546" s="3" t="s">
        <v>6381</v>
      </c>
      <c r="AN2546" s="3" t="s">
        <v>6381</v>
      </c>
      <c r="AO2546" s="5" t="s">
        <v>6381</v>
      </c>
      <c r="AP2546" s="5" t="s">
        <v>6381</v>
      </c>
      <c r="AQ2546" s="5" t="s">
        <v>6381</v>
      </c>
      <c r="AR2546" s="5" t="s">
        <v>6381</v>
      </c>
      <c r="AS2546" s="5">
        <v>4.4903846153846155E-2</v>
      </c>
      <c r="AT2546" s="5">
        <v>9.2307692307692299E-2</v>
      </c>
      <c r="AU2546" s="5">
        <v>0.28778625954198472</v>
      </c>
      <c r="AV2546" s="5" t="s">
        <v>6381</v>
      </c>
      <c r="AW2546" s="4">
        <v>1.02</v>
      </c>
      <c r="AX2546" s="4">
        <v>0.93400000000000005</v>
      </c>
      <c r="AY2546" s="4">
        <v>1.92</v>
      </c>
      <c r="AZ2546" s="4">
        <v>20.5</v>
      </c>
      <c r="BA2546" s="4">
        <v>20.8</v>
      </c>
      <c r="BB2546" s="4">
        <v>2.5099999999999998</v>
      </c>
      <c r="BC2546" s="4">
        <v>2.31</v>
      </c>
      <c r="BD2546" s="4">
        <v>1.3674503816793895</v>
      </c>
      <c r="BE2546" s="4">
        <v>0</v>
      </c>
      <c r="BF2546" s="4">
        <v>0</v>
      </c>
      <c r="BG2546" s="4">
        <v>-0.39200000000000002</v>
      </c>
      <c r="BH2546" s="5">
        <v>-0.28666488031439796</v>
      </c>
      <c r="BI2546" s="4">
        <v>1.7594503816793896</v>
      </c>
      <c r="BJ2546" s="4">
        <v>1.3260000000000001</v>
      </c>
      <c r="BK2546" s="4">
        <v>0</v>
      </c>
      <c r="BL2546" s="4">
        <v>0</v>
      </c>
      <c r="BM2546" s="4">
        <v>8.5500000000000007</v>
      </c>
      <c r="BN2546" s="4">
        <v>14.9</v>
      </c>
      <c r="BO2546" s="4">
        <v>0</v>
      </c>
      <c r="BP2546" s="15">
        <v>0.42081935273866988</v>
      </c>
    </row>
    <row r="2547" spans="1:68" x14ac:dyDescent="0.3">
      <c r="A2547" s="15">
        <f t="shared" si="41"/>
        <v>2546</v>
      </c>
      <c r="B2547" s="2" t="s">
        <v>4740</v>
      </c>
      <c r="C2547" s="2" t="s">
        <v>4741</v>
      </c>
      <c r="D2547" s="3" t="s">
        <v>6391</v>
      </c>
      <c r="E2547" s="3" t="s">
        <v>6379</v>
      </c>
      <c r="F2547" s="3" t="s">
        <v>6380</v>
      </c>
      <c r="G2547" s="3" t="s">
        <v>6379</v>
      </c>
      <c r="H2547" s="4">
        <v>13.3</v>
      </c>
      <c r="I2547" s="4">
        <v>0</v>
      </c>
      <c r="J2547" s="4">
        <v>13.3</v>
      </c>
      <c r="K2547" s="4">
        <v>0</v>
      </c>
      <c r="L2547" s="4">
        <v>13.3</v>
      </c>
      <c r="M2547" s="5">
        <v>0</v>
      </c>
      <c r="N2547" s="6">
        <v>1.1382113821138211E-3</v>
      </c>
      <c r="O2547" s="5" t="s">
        <v>6381</v>
      </c>
      <c r="P2547" s="5">
        <v>0</v>
      </c>
      <c r="Q2547" s="5" t="s">
        <v>6381</v>
      </c>
      <c r="R2547" s="5">
        <v>0</v>
      </c>
      <c r="S2547" s="4">
        <v>1.08</v>
      </c>
      <c r="T2547" s="6">
        <v>1.8747520000000002</v>
      </c>
      <c r="U2547" s="5">
        <v>0.49899899799498598</v>
      </c>
      <c r="V2547" s="5">
        <v>0.47394884749322957</v>
      </c>
      <c r="W2547" s="6">
        <v>0.44502617801047117</v>
      </c>
      <c r="X2547" s="1">
        <v>3.1975867269984914</v>
      </c>
      <c r="Y2547" s="6">
        <v>1.6339066339066339</v>
      </c>
      <c r="Z2547" s="6">
        <v>1.6339066339066339</v>
      </c>
      <c r="AA2547" s="6">
        <v>2.535211267605634</v>
      </c>
      <c r="AB2547" s="6" t="s">
        <v>6381</v>
      </c>
      <c r="AC2547" s="6" t="s">
        <v>6381</v>
      </c>
      <c r="AD2547" s="6">
        <v>7.3602656336469299E-2</v>
      </c>
      <c r="AE2547" s="6">
        <v>0.62735849056603776</v>
      </c>
      <c r="AF2547" s="6">
        <v>0.48897058823529416</v>
      </c>
      <c r="AG2547" s="6" t="s">
        <v>6381</v>
      </c>
      <c r="AH2547" s="6">
        <v>7.3602656336469299E-2</v>
      </c>
      <c r="AI2547" s="5">
        <v>0</v>
      </c>
      <c r="AJ2547" s="5">
        <v>0</v>
      </c>
      <c r="AK2547" s="3">
        <v>0.17699999999999999</v>
      </c>
      <c r="AL2547" s="3">
        <v>0.45399999999999996</v>
      </c>
      <c r="AM2547" s="3">
        <v>0.36399999999999999</v>
      </c>
      <c r="AN2547" s="3">
        <v>0.434</v>
      </c>
      <c r="AO2547" s="5" t="s">
        <v>6381</v>
      </c>
      <c r="AP2547" s="5">
        <v>0.17800000000000002</v>
      </c>
      <c r="AQ2547" s="5" t="s">
        <v>6381</v>
      </c>
      <c r="AR2547" s="5" t="s">
        <v>6381</v>
      </c>
      <c r="AS2547" s="5">
        <v>4.5047039291643616E-2</v>
      </c>
      <c r="AT2547" s="5">
        <v>0.11732152739346985</v>
      </c>
      <c r="AU2547" s="5">
        <v>0.39999999999999997</v>
      </c>
      <c r="AV2547" s="5" t="s">
        <v>6381</v>
      </c>
      <c r="AW2547" s="4">
        <v>8.14</v>
      </c>
      <c r="AX2547" s="4">
        <v>8.14</v>
      </c>
      <c r="AY2547" s="4">
        <v>21.2</v>
      </c>
      <c r="AZ2547" s="4">
        <v>180.7</v>
      </c>
      <c r="BA2547" s="4">
        <v>180.7</v>
      </c>
      <c r="BB2547" s="4">
        <v>27.2</v>
      </c>
      <c r="BC2547" s="4">
        <v>27.2</v>
      </c>
      <c r="BD2547" s="4">
        <v>12.72</v>
      </c>
      <c r="BE2547" s="4">
        <v>-2.88</v>
      </c>
      <c r="BF2547" s="4">
        <v>81.710000000000008</v>
      </c>
      <c r="BG2547" s="4">
        <v>-1.0299999999999994</v>
      </c>
      <c r="BH2547" s="5">
        <v>6.3427672955974845</v>
      </c>
      <c r="BI2547" s="4">
        <v>-67.960000000000008</v>
      </c>
      <c r="BJ2547" s="4">
        <v>-69.660000000000011</v>
      </c>
      <c r="BK2547" s="4">
        <v>0</v>
      </c>
      <c r="BL2547" s="4">
        <v>0</v>
      </c>
      <c r="BM2547" s="4">
        <v>0</v>
      </c>
      <c r="BN2547" s="4">
        <v>0</v>
      </c>
      <c r="BO2547" s="4">
        <v>0</v>
      </c>
      <c r="BP2547" s="15">
        <v>0.90961527531037334</v>
      </c>
    </row>
    <row r="2548" spans="1:68" x14ac:dyDescent="0.3">
      <c r="A2548" s="15">
        <f t="shared" si="41"/>
        <v>2547</v>
      </c>
      <c r="B2548" s="2" t="s">
        <v>4742</v>
      </c>
      <c r="C2548" s="2" t="s">
        <v>4743</v>
      </c>
      <c r="D2548" s="3" t="s">
        <v>6406</v>
      </c>
      <c r="E2548" s="3" t="s">
        <v>6379</v>
      </c>
      <c r="F2548" s="3" t="s">
        <v>6380</v>
      </c>
      <c r="G2548" s="3" t="s">
        <v>6379</v>
      </c>
      <c r="H2548" s="4">
        <v>140.19999999999999</v>
      </c>
      <c r="I2548" s="4">
        <v>145.1</v>
      </c>
      <c r="J2548" s="4">
        <v>285.29999999999995</v>
      </c>
      <c r="K2548" s="4">
        <v>48.5</v>
      </c>
      <c r="L2548" s="4">
        <v>236.79999999999995</v>
      </c>
      <c r="M2548" s="5">
        <v>0.16999649491763058</v>
      </c>
      <c r="N2548" s="6">
        <v>8.0879021295876749E-3</v>
      </c>
      <c r="O2548" s="5">
        <v>0.40587412587412586</v>
      </c>
      <c r="P2548" s="5">
        <v>0.50858745180511744</v>
      </c>
      <c r="Q2548" s="5">
        <v>0.68314500941619583</v>
      </c>
      <c r="R2548" s="5">
        <v>1.0349500713266762</v>
      </c>
      <c r="S2548" s="4">
        <v>0.318</v>
      </c>
      <c r="T2548" s="6">
        <v>1.8760000000000001</v>
      </c>
      <c r="U2548" s="5">
        <v>0.37013511046643494</v>
      </c>
      <c r="V2548" s="5">
        <v>0.73621764673068268</v>
      </c>
      <c r="W2548" s="6">
        <v>0.68739859383450519</v>
      </c>
      <c r="X2548" s="1" t="s">
        <v>6381</v>
      </c>
      <c r="Y2548" s="6">
        <v>6.176211453744493</v>
      </c>
      <c r="Z2548" s="6" t="s">
        <v>6381</v>
      </c>
      <c r="AA2548" s="6" t="s">
        <v>6381</v>
      </c>
      <c r="AB2548" s="6">
        <v>0.19923262754014492</v>
      </c>
      <c r="AC2548" s="6">
        <v>0.66007532956685488</v>
      </c>
      <c r="AD2548" s="6">
        <v>0.21702786377708977</v>
      </c>
      <c r="AE2548" s="6" t="s">
        <v>6381</v>
      </c>
      <c r="AF2548" s="6">
        <v>11.065420560747663</v>
      </c>
      <c r="AG2548" s="6">
        <v>0.7663430420711973</v>
      </c>
      <c r="AH2548" s="6">
        <v>0.36656346749225999</v>
      </c>
      <c r="AI2548" s="5" t="s">
        <v>6381</v>
      </c>
      <c r="AJ2548" s="5">
        <v>0</v>
      </c>
      <c r="AK2548" s="3" t="s">
        <v>6381</v>
      </c>
      <c r="AL2548" s="3" t="s">
        <v>6381</v>
      </c>
      <c r="AM2548" s="3" t="s">
        <v>6381</v>
      </c>
      <c r="AN2548" s="3" t="s">
        <v>6381</v>
      </c>
      <c r="AO2548" s="5">
        <v>0.31</v>
      </c>
      <c r="AP2548" s="5">
        <v>0.318</v>
      </c>
      <c r="AQ2548" s="5">
        <v>-0.25649202733485194</v>
      </c>
      <c r="AR2548" s="5">
        <v>-0.56943150046598323</v>
      </c>
      <c r="AS2548" s="5">
        <v>-8.4738109572546655E-2</v>
      </c>
      <c r="AT2548" s="5">
        <v>-9.196267308850091E-2</v>
      </c>
      <c r="AU2548" s="5">
        <v>0</v>
      </c>
      <c r="AV2548" s="5">
        <v>0.16839999999999999</v>
      </c>
      <c r="AW2548" s="4">
        <v>22.7</v>
      </c>
      <c r="AX2548" s="4">
        <v>-56.3</v>
      </c>
      <c r="AY2548" s="4">
        <v>-61.1</v>
      </c>
      <c r="AZ2548" s="4">
        <v>646</v>
      </c>
      <c r="BA2548" s="4">
        <v>664.4</v>
      </c>
      <c r="BB2548" s="4">
        <v>21.4</v>
      </c>
      <c r="BC2548" s="4">
        <v>-59.4</v>
      </c>
      <c r="BD2548" s="4">
        <v>-61.1</v>
      </c>
      <c r="BE2548" s="4">
        <v>0</v>
      </c>
      <c r="BF2548" s="4">
        <v>0</v>
      </c>
      <c r="BG2548" s="4">
        <v>-2.23</v>
      </c>
      <c r="BH2548" s="5" t="s">
        <v>6381</v>
      </c>
      <c r="BI2548" s="4">
        <v>-58.870000000000005</v>
      </c>
      <c r="BJ2548" s="4">
        <v>-54.07</v>
      </c>
      <c r="BK2548" s="4">
        <v>219.5</v>
      </c>
      <c r="BL2548" s="4">
        <v>107.30000000000001</v>
      </c>
      <c r="BM2548" s="4">
        <v>212.4</v>
      </c>
      <c r="BN2548" s="4">
        <v>309</v>
      </c>
      <c r="BO2548" s="4">
        <v>0</v>
      </c>
      <c r="BP2548" s="15">
        <v>0.91963949052358851</v>
      </c>
    </row>
    <row r="2549" spans="1:68" x14ac:dyDescent="0.3">
      <c r="A2549" s="15">
        <f t="shared" si="41"/>
        <v>2548</v>
      </c>
      <c r="B2549" s="2" t="s">
        <v>4744</v>
      </c>
      <c r="C2549" s="2" t="s">
        <v>4745</v>
      </c>
      <c r="D2549" s="3" t="s">
        <v>6400</v>
      </c>
      <c r="E2549" s="3" t="s">
        <v>6379</v>
      </c>
      <c r="F2549" s="3" t="s">
        <v>6380</v>
      </c>
      <c r="G2549" s="3" t="s">
        <v>6379</v>
      </c>
      <c r="H2549" s="4">
        <v>69.5</v>
      </c>
      <c r="I2549" s="4">
        <v>147.69999999999999</v>
      </c>
      <c r="J2549" s="4">
        <v>217.2</v>
      </c>
      <c r="K2549" s="4">
        <v>14.8</v>
      </c>
      <c r="L2549" s="4">
        <v>202.39999999999998</v>
      </c>
      <c r="M2549" s="5">
        <v>6.8139963167587483E-2</v>
      </c>
      <c r="N2549" s="6">
        <v>2.5813908688114046E-3</v>
      </c>
      <c r="O2549" s="5">
        <v>0.48617511520737333</v>
      </c>
      <c r="P2549" s="5">
        <v>0.68001841620626147</v>
      </c>
      <c r="Q2549" s="5">
        <v>0.94618834080717484</v>
      </c>
      <c r="R2549" s="5">
        <v>2.1251798561151078</v>
      </c>
      <c r="S2549" s="4">
        <v>0.13400000000000001</v>
      </c>
      <c r="T2549" s="6">
        <v>1.876128</v>
      </c>
      <c r="U2549" s="5">
        <v>0.25690465157330261</v>
      </c>
      <c r="V2549" s="5">
        <v>0.81158514928838754</v>
      </c>
      <c r="W2549" s="6">
        <v>0.80062305295950165</v>
      </c>
      <c r="X2549" s="1">
        <v>1.6303317535545021</v>
      </c>
      <c r="Y2549" s="6">
        <v>4.2638036809815949</v>
      </c>
      <c r="Z2549" s="6">
        <v>4.894366197183099</v>
      </c>
      <c r="AA2549" s="6" t="s">
        <v>6381</v>
      </c>
      <c r="AB2549" s="6" t="s">
        <v>6381</v>
      </c>
      <c r="AC2549" s="6">
        <v>0.44522741832158874</v>
      </c>
      <c r="AD2549" s="6">
        <v>0.22929726162982511</v>
      </c>
      <c r="AE2549" s="6">
        <v>5.8837209302325579</v>
      </c>
      <c r="AF2549" s="6">
        <v>5.0223325062034734</v>
      </c>
      <c r="AG2549" s="6">
        <v>0.70034602076124575</v>
      </c>
      <c r="AH2549" s="6">
        <v>0.66776641372484313</v>
      </c>
      <c r="AI2549" s="5">
        <v>0</v>
      </c>
      <c r="AJ2549" s="5">
        <v>0</v>
      </c>
      <c r="AK2549" s="3" t="s">
        <v>6381</v>
      </c>
      <c r="AL2549" s="3" t="s">
        <v>6381</v>
      </c>
      <c r="AM2549" s="3" t="s">
        <v>6381</v>
      </c>
      <c r="AN2549" s="3" t="s">
        <v>6381</v>
      </c>
      <c r="AO2549" s="5" t="s">
        <v>6381</v>
      </c>
      <c r="AP2549" s="5" t="s">
        <v>6381</v>
      </c>
      <c r="AQ2549" s="5" t="s">
        <v>6381</v>
      </c>
      <c r="AR2549" s="5" t="s">
        <v>6381</v>
      </c>
      <c r="AS2549" s="5">
        <v>4.3108682452944747E-2</v>
      </c>
      <c r="AT2549" s="5">
        <v>0.10443230115361263</v>
      </c>
      <c r="AU2549" s="5">
        <v>0.22352941176470587</v>
      </c>
      <c r="AV2549" s="5">
        <v>5.7599999999999995E-3</v>
      </c>
      <c r="AW2549" s="4">
        <v>16.3</v>
      </c>
      <c r="AX2549" s="4">
        <v>14.2</v>
      </c>
      <c r="AY2549" s="4">
        <v>34.4</v>
      </c>
      <c r="AZ2549" s="4">
        <v>303.10000000000002</v>
      </c>
      <c r="BA2549" s="4">
        <v>329.4</v>
      </c>
      <c r="BB2549" s="4">
        <v>40.299999999999997</v>
      </c>
      <c r="BC2549" s="4">
        <v>38.1</v>
      </c>
      <c r="BD2549" s="4">
        <v>26.710588235294118</v>
      </c>
      <c r="BE2549" s="4">
        <v>0</v>
      </c>
      <c r="BF2549" s="4">
        <v>0</v>
      </c>
      <c r="BG2549" s="4">
        <v>-3.64</v>
      </c>
      <c r="BH2549" s="5">
        <v>-0.1362755461592671</v>
      </c>
      <c r="BI2549" s="4">
        <v>30.350588235294119</v>
      </c>
      <c r="BJ2549" s="4">
        <v>17.84</v>
      </c>
      <c r="BK2549" s="4">
        <v>0</v>
      </c>
      <c r="BL2549" s="4">
        <v>0</v>
      </c>
      <c r="BM2549" s="4">
        <v>156.1</v>
      </c>
      <c r="BN2549" s="4">
        <v>288.99999999999994</v>
      </c>
      <c r="BO2549" s="4">
        <v>0</v>
      </c>
      <c r="BP2549" s="15">
        <v>0.10744783022651505</v>
      </c>
    </row>
    <row r="2550" spans="1:68" x14ac:dyDescent="0.3">
      <c r="A2550" s="15">
        <f t="shared" si="41"/>
        <v>2549</v>
      </c>
      <c r="B2550" s="2" t="s">
        <v>4746</v>
      </c>
      <c r="C2550" s="2" t="s">
        <v>4747</v>
      </c>
      <c r="D2550" s="3" t="s">
        <v>6401</v>
      </c>
      <c r="E2550" s="3" t="s">
        <v>6379</v>
      </c>
      <c r="F2550" s="3" t="s">
        <v>6380</v>
      </c>
      <c r="G2550" s="3" t="s">
        <v>6379</v>
      </c>
      <c r="H2550" s="4">
        <v>4.3499999999999996</v>
      </c>
      <c r="I2550" s="4">
        <v>1.51</v>
      </c>
      <c r="J2550" s="4">
        <v>5.8599999999999994</v>
      </c>
      <c r="K2550" s="4">
        <v>0</v>
      </c>
      <c r="L2550" s="4">
        <v>5.8599999999999994</v>
      </c>
      <c r="M2550" s="5">
        <v>0</v>
      </c>
      <c r="N2550" s="6">
        <v>1.4492753623188405E-4</v>
      </c>
      <c r="O2550" s="5">
        <v>0.16815144766146992</v>
      </c>
      <c r="P2550" s="5">
        <v>0.25767918088737202</v>
      </c>
      <c r="Q2550" s="5">
        <v>0.20214190093708168</v>
      </c>
      <c r="R2550" s="5">
        <v>0.3471264367816092</v>
      </c>
      <c r="S2550" s="4">
        <v>0.314</v>
      </c>
      <c r="T2550" s="6">
        <v>1.8768</v>
      </c>
      <c r="U2550" s="5">
        <v>0.30659419433511781</v>
      </c>
      <c r="V2550" s="5">
        <v>0.92956750410115507</v>
      </c>
      <c r="W2550" s="6">
        <v>0.52024446142093206</v>
      </c>
      <c r="X2550" s="1">
        <v>0.47031963470319632</v>
      </c>
      <c r="Y2550" s="6">
        <v>72.5</v>
      </c>
      <c r="Z2550" s="6" t="s">
        <v>6381</v>
      </c>
      <c r="AA2550" s="6" t="s">
        <v>6381</v>
      </c>
      <c r="AB2550" s="6" t="s">
        <v>6381</v>
      </c>
      <c r="AC2550" s="6">
        <v>0.58232931726907633</v>
      </c>
      <c r="AD2550" s="6">
        <v>0.76449912126537778</v>
      </c>
      <c r="AE2550" s="6">
        <v>56.89320388349514</v>
      </c>
      <c r="AF2550" s="6">
        <v>10.994371482176359</v>
      </c>
      <c r="AG2550" s="6">
        <v>0.65256124721603559</v>
      </c>
      <c r="AH2550" s="6">
        <v>1.0298769771528997</v>
      </c>
      <c r="AI2550" s="5" t="s">
        <v>6381</v>
      </c>
      <c r="AJ2550" s="5">
        <v>0</v>
      </c>
      <c r="AK2550" s="3" t="s">
        <v>6381</v>
      </c>
      <c r="AL2550" s="3" t="s">
        <v>6381</v>
      </c>
      <c r="AM2550" s="3" t="s">
        <v>6381</v>
      </c>
      <c r="AN2550" s="3" t="s">
        <v>6381</v>
      </c>
      <c r="AO2550" s="5" t="s">
        <v>6381</v>
      </c>
      <c r="AP2550" s="5" t="s">
        <v>6381</v>
      </c>
      <c r="AQ2550" s="5">
        <v>-2.7932960893854746E-4</v>
      </c>
      <c r="AR2550" s="5">
        <v>1.2131919905771496E-2</v>
      </c>
      <c r="AS2550" s="5">
        <v>-3.6036036036036037E-4</v>
      </c>
      <c r="AT2550" s="5">
        <v>1.855855855855856E-2</v>
      </c>
      <c r="AU2550" s="5">
        <v>0</v>
      </c>
      <c r="AV2550" s="5" t="s">
        <v>6381</v>
      </c>
      <c r="AW2550" s="4">
        <v>0.06</v>
      </c>
      <c r="AX2550" s="4">
        <v>-2E-3</v>
      </c>
      <c r="AY2550" s="4">
        <v>0.10299999999999999</v>
      </c>
      <c r="AZ2550" s="4">
        <v>5.69</v>
      </c>
      <c r="BA2550" s="4">
        <v>5.55</v>
      </c>
      <c r="BB2550" s="4">
        <v>0.53300000000000003</v>
      </c>
      <c r="BC2550" s="4">
        <v>0.46899999999999997</v>
      </c>
      <c r="BD2550" s="4">
        <v>0.10299999999999999</v>
      </c>
      <c r="BE2550" s="4">
        <v>0</v>
      </c>
      <c r="BF2550" s="4">
        <v>0</v>
      </c>
      <c r="BG2550" s="4">
        <v>-0.376</v>
      </c>
      <c r="BH2550" s="5">
        <v>-3.650485436893204</v>
      </c>
      <c r="BI2550" s="4">
        <v>0.47899999999999998</v>
      </c>
      <c r="BJ2550" s="4">
        <v>0.374</v>
      </c>
      <c r="BK2550" s="4">
        <v>7.16</v>
      </c>
      <c r="BL2550" s="4">
        <v>8.49</v>
      </c>
      <c r="BM2550" s="4">
        <v>7.47</v>
      </c>
      <c r="BN2550" s="4">
        <v>8.98</v>
      </c>
      <c r="BO2550" s="4">
        <v>0</v>
      </c>
      <c r="BP2550" s="15">
        <v>0.33740201492590316</v>
      </c>
    </row>
    <row r="2551" spans="1:68" x14ac:dyDescent="0.3">
      <c r="A2551" s="15">
        <f t="shared" si="41"/>
        <v>2550</v>
      </c>
      <c r="B2551" s="2" t="s">
        <v>4748</v>
      </c>
      <c r="C2551" s="2" t="s">
        <v>4749</v>
      </c>
      <c r="D2551" s="3" t="s">
        <v>6438</v>
      </c>
      <c r="E2551" s="3" t="s">
        <v>6379</v>
      </c>
      <c r="F2551" s="3" t="s">
        <v>6380</v>
      </c>
      <c r="G2551" s="3" t="s">
        <v>6379</v>
      </c>
      <c r="H2551" s="4">
        <v>56.5</v>
      </c>
      <c r="I2551" s="4">
        <v>64.2</v>
      </c>
      <c r="J2551" s="4">
        <v>120.7</v>
      </c>
      <c r="K2551" s="4">
        <v>2.17</v>
      </c>
      <c r="L2551" s="4">
        <v>118.53</v>
      </c>
      <c r="M2551" s="5">
        <v>1.7978458989229493E-2</v>
      </c>
      <c r="N2551" s="6">
        <v>2.1406727828746175E-4</v>
      </c>
      <c r="O2551" s="5">
        <v>0.31672422298963987</v>
      </c>
      <c r="P2551" s="5">
        <v>0.53189726594863296</v>
      </c>
      <c r="Q2551" s="5">
        <v>0.46353790613718415</v>
      </c>
      <c r="R2551" s="5">
        <v>1.1362831858407081</v>
      </c>
      <c r="S2551" s="4">
        <v>1.73</v>
      </c>
      <c r="T2551" s="6">
        <v>1.8806400000000003</v>
      </c>
      <c r="U2551" s="5">
        <v>0.39749213828703583</v>
      </c>
      <c r="V2551" s="5">
        <v>0.66039041962244871</v>
      </c>
      <c r="W2551" s="6">
        <v>0.46782608695652167</v>
      </c>
      <c r="X2551" s="1">
        <v>2.604422604422604</v>
      </c>
      <c r="Y2551" s="6">
        <v>4.3461538461538458</v>
      </c>
      <c r="Z2551" s="6">
        <v>5.3301886792452828</v>
      </c>
      <c r="AA2551" s="6" t="s">
        <v>6381</v>
      </c>
      <c r="AB2551" s="6" t="s">
        <v>6381</v>
      </c>
      <c r="AC2551" s="6">
        <v>0.40794223826714804</v>
      </c>
      <c r="AD2551" s="6">
        <v>1.5026595744680851</v>
      </c>
      <c r="AE2551" s="6">
        <v>5.5910377358490573</v>
      </c>
      <c r="AF2551" s="6">
        <v>5.1986842105263156</v>
      </c>
      <c r="AG2551" s="6">
        <v>0.59108362838478035</v>
      </c>
      <c r="AH2551" s="6">
        <v>3.1523936170212763</v>
      </c>
      <c r="AI2551" s="5">
        <v>0</v>
      </c>
      <c r="AJ2551" s="5">
        <v>0</v>
      </c>
      <c r="AK2551" s="3">
        <v>-3.2599999999999997E-2</v>
      </c>
      <c r="AL2551" s="3">
        <v>0.13900000000000001</v>
      </c>
      <c r="AM2551" s="3">
        <v>0.25800000000000001</v>
      </c>
      <c r="AN2551" s="3">
        <v>0.36399999999999999</v>
      </c>
      <c r="AO2551" s="5" t="s">
        <v>6381</v>
      </c>
      <c r="AP2551" s="5" t="s">
        <v>6381</v>
      </c>
      <c r="AQ2551" s="5">
        <v>8.8113050706566914E-2</v>
      </c>
      <c r="AR2551" s="5">
        <v>0.14478896325638574</v>
      </c>
      <c r="AS2551" s="5">
        <v>0.28418230563002683</v>
      </c>
      <c r="AT2551" s="5">
        <v>0.56836461126005366</v>
      </c>
      <c r="AU2551" s="5">
        <v>0.15396825396825398</v>
      </c>
      <c r="AV2551" s="5">
        <v>1.7899999999999999E-3</v>
      </c>
      <c r="AW2551" s="4">
        <v>13</v>
      </c>
      <c r="AX2551" s="4">
        <v>10.6</v>
      </c>
      <c r="AY2551" s="4">
        <v>21.2</v>
      </c>
      <c r="AZ2551" s="4">
        <v>37.6</v>
      </c>
      <c r="BA2551" s="4">
        <v>37.299999999999997</v>
      </c>
      <c r="BB2551" s="4">
        <v>22.8</v>
      </c>
      <c r="BC2551" s="4">
        <v>21.4</v>
      </c>
      <c r="BD2551" s="4">
        <v>17.935873015873014</v>
      </c>
      <c r="BE2551" s="4">
        <v>0</v>
      </c>
      <c r="BF2551" s="4">
        <v>0</v>
      </c>
      <c r="BG2551" s="4">
        <v>-0.35299999999999998</v>
      </c>
      <c r="BH2551" s="5">
        <v>-1.9681227654076251E-2</v>
      </c>
      <c r="BI2551" s="4">
        <v>18.288873015873016</v>
      </c>
      <c r="BJ2551" s="4">
        <v>10.952999999999999</v>
      </c>
      <c r="BK2551" s="4">
        <v>120.3</v>
      </c>
      <c r="BL2551" s="4">
        <v>146.41999999999999</v>
      </c>
      <c r="BM2551" s="4">
        <v>138.5</v>
      </c>
      <c r="BN2551" s="4">
        <v>200.53</v>
      </c>
      <c r="BO2551" s="4">
        <v>0</v>
      </c>
      <c r="BP2551" s="15">
        <v>0.98311460584765031</v>
      </c>
    </row>
    <row r="2552" spans="1:68" x14ac:dyDescent="0.3">
      <c r="A2552" s="15">
        <f t="shared" si="41"/>
        <v>2551</v>
      </c>
      <c r="B2552" s="2" t="s">
        <v>4750</v>
      </c>
      <c r="C2552" s="2" t="s">
        <v>4751</v>
      </c>
      <c r="D2552" s="3" t="s">
        <v>6382</v>
      </c>
      <c r="E2552" s="3" t="s">
        <v>6379</v>
      </c>
      <c r="F2552" s="3" t="s">
        <v>6380</v>
      </c>
      <c r="G2552" s="3" t="s">
        <v>6379</v>
      </c>
      <c r="H2552" s="4">
        <v>14.2</v>
      </c>
      <c r="I2552" s="4">
        <v>0</v>
      </c>
      <c r="J2552" s="4">
        <v>14.2</v>
      </c>
      <c r="K2552" s="4">
        <v>0</v>
      </c>
      <c r="L2552" s="4">
        <v>14.2</v>
      </c>
      <c r="M2552" s="5">
        <v>0</v>
      </c>
      <c r="N2552" s="6">
        <v>9.1666666666666665E-4</v>
      </c>
      <c r="O2552" s="5" t="s">
        <v>6381</v>
      </c>
      <c r="P2552" s="5">
        <v>0</v>
      </c>
      <c r="Q2552" s="5" t="s">
        <v>6381</v>
      </c>
      <c r="R2552" s="5">
        <v>0</v>
      </c>
      <c r="S2552" s="4">
        <v>0.29599999999999999</v>
      </c>
      <c r="T2552" s="6">
        <v>1.8808</v>
      </c>
      <c r="U2552" s="5">
        <v>0.46368092477478517</v>
      </c>
      <c r="V2552" s="5">
        <v>0.5715136979782236</v>
      </c>
      <c r="W2552" s="6">
        <v>0.65348670021567212</v>
      </c>
      <c r="X2552" s="1" t="s">
        <v>6381</v>
      </c>
      <c r="Y2552" s="6" t="s">
        <v>6381</v>
      </c>
      <c r="Z2552" s="6" t="s">
        <v>6381</v>
      </c>
      <c r="AA2552" s="6" t="s">
        <v>6381</v>
      </c>
      <c r="AB2552" s="6" t="s">
        <v>6381</v>
      </c>
      <c r="AC2552" s="6" t="s">
        <v>6381</v>
      </c>
      <c r="AD2552" s="6">
        <v>0.14807090719499477</v>
      </c>
      <c r="AE2552" s="6" t="s">
        <v>6381</v>
      </c>
      <c r="AF2552" s="6">
        <v>1.4931650893796005</v>
      </c>
      <c r="AG2552" s="6" t="s">
        <v>6381</v>
      </c>
      <c r="AH2552" s="6">
        <v>0.14807090719499477</v>
      </c>
      <c r="AI2552" s="5" t="s">
        <v>6381</v>
      </c>
      <c r="AJ2552" s="5">
        <v>0</v>
      </c>
      <c r="AK2552" s="3" t="e">
        <v>#VALUE!</v>
      </c>
      <c r="AL2552" s="3" t="s">
        <v>6381</v>
      </c>
      <c r="AM2552" s="3">
        <v>0.125</v>
      </c>
      <c r="AN2552" s="3" t="s">
        <v>6381</v>
      </c>
      <c r="AO2552" s="5" t="s">
        <v>6381</v>
      </c>
      <c r="AP2552" s="5" t="s">
        <v>6381</v>
      </c>
      <c r="AQ2552" s="5" t="s">
        <v>6381</v>
      </c>
      <c r="AR2552" s="5" t="s">
        <v>6381</v>
      </c>
      <c r="AS2552" s="5">
        <v>-0.11314285714285714</v>
      </c>
      <c r="AT2552" s="5">
        <v>-1.0137142857142857E-2</v>
      </c>
      <c r="AU2552" s="5">
        <v>0</v>
      </c>
      <c r="AV2552" s="5" t="s">
        <v>6381</v>
      </c>
      <c r="AW2552" s="4">
        <v>-5.67</v>
      </c>
      <c r="AX2552" s="4">
        <v>-9.9</v>
      </c>
      <c r="AY2552" s="4">
        <v>-0.88700000000000001</v>
      </c>
      <c r="AZ2552" s="4">
        <v>95.9</v>
      </c>
      <c r="BA2552" s="4">
        <v>87.5</v>
      </c>
      <c r="BB2552" s="4">
        <v>9.51</v>
      </c>
      <c r="BC2552" s="4">
        <v>3.23</v>
      </c>
      <c r="BD2552" s="4">
        <v>-0.88700000000000001</v>
      </c>
      <c r="BE2552" s="4">
        <v>0</v>
      </c>
      <c r="BF2552" s="4">
        <v>0</v>
      </c>
      <c r="BG2552" s="4">
        <v>-6.41</v>
      </c>
      <c r="BH2552" s="5" t="s">
        <v>6381</v>
      </c>
      <c r="BI2552" s="4">
        <v>5.5229999999999997</v>
      </c>
      <c r="BJ2552" s="4">
        <v>-3.49</v>
      </c>
      <c r="BK2552" s="4">
        <v>0</v>
      </c>
      <c r="BL2552" s="4">
        <v>0</v>
      </c>
      <c r="BM2552" s="4">
        <v>0</v>
      </c>
      <c r="BN2552" s="4">
        <v>0</v>
      </c>
      <c r="BO2552" s="4">
        <v>0</v>
      </c>
      <c r="BP2552" s="15">
        <v>0.48593937534319198</v>
      </c>
    </row>
    <row r="2553" spans="1:68" x14ac:dyDescent="0.3">
      <c r="A2553" s="15">
        <f t="shared" si="41"/>
        <v>2552</v>
      </c>
      <c r="B2553" s="2" t="s">
        <v>4752</v>
      </c>
      <c r="C2553" s="2" t="s">
        <v>4753</v>
      </c>
      <c r="D2553" s="3" t="s">
        <v>6378</v>
      </c>
      <c r="E2553" s="3" t="s">
        <v>6379</v>
      </c>
      <c r="F2553" s="3" t="s">
        <v>6380</v>
      </c>
      <c r="G2553" s="3" t="s">
        <v>6379</v>
      </c>
      <c r="H2553" s="4">
        <v>34.4</v>
      </c>
      <c r="I2553" s="4">
        <v>0</v>
      </c>
      <c r="J2553" s="4">
        <v>34.4</v>
      </c>
      <c r="K2553" s="4">
        <v>0</v>
      </c>
      <c r="L2553" s="4">
        <v>34.4</v>
      </c>
      <c r="M2553" s="5">
        <v>0</v>
      </c>
      <c r="N2553" s="6">
        <v>1.7266187050359713E-3</v>
      </c>
      <c r="O2553" s="5" t="s">
        <v>6381</v>
      </c>
      <c r="P2553" s="5">
        <v>0</v>
      </c>
      <c r="Q2553" s="5" t="s">
        <v>6381</v>
      </c>
      <c r="R2553" s="5">
        <v>0</v>
      </c>
      <c r="S2553" s="4">
        <v>2.48</v>
      </c>
      <c r="T2553" s="6">
        <v>1.8811200000000003</v>
      </c>
      <c r="U2553" s="5">
        <v>0.45166359162544856</v>
      </c>
      <c r="V2553" s="5">
        <v>0.59779004773956446</v>
      </c>
      <c r="W2553" s="6">
        <v>0.2964669738863287</v>
      </c>
      <c r="X2553" s="1">
        <v>10.112994350282484</v>
      </c>
      <c r="Y2553" s="6">
        <v>2.9655172413793105</v>
      </c>
      <c r="Z2553" s="6">
        <v>3.3398058252427183</v>
      </c>
      <c r="AA2553" s="6">
        <v>3.046683046683047</v>
      </c>
      <c r="AB2553" s="6" t="s">
        <v>6381</v>
      </c>
      <c r="AC2553" s="6" t="s">
        <v>6381</v>
      </c>
      <c r="AD2553" s="6">
        <v>0.44272844272844269</v>
      </c>
      <c r="AE2553" s="6">
        <v>1.9217877094972067</v>
      </c>
      <c r="AF2553" s="6">
        <v>1.4156378600823045</v>
      </c>
      <c r="AG2553" s="6" t="s">
        <v>6381</v>
      </c>
      <c r="AH2553" s="6">
        <v>0.44272844272844269</v>
      </c>
      <c r="AI2553" s="5">
        <v>0</v>
      </c>
      <c r="AJ2553" s="5">
        <v>0</v>
      </c>
      <c r="AK2553" s="3" t="s">
        <v>6381</v>
      </c>
      <c r="AL2553" s="3" t="s">
        <v>6381</v>
      </c>
      <c r="AM2553" s="3" t="s">
        <v>6381</v>
      </c>
      <c r="AN2553" s="3" t="s">
        <v>6381</v>
      </c>
      <c r="AO2553" s="5" t="s">
        <v>6381</v>
      </c>
      <c r="AP2553" s="5">
        <v>0.32299999999999995</v>
      </c>
      <c r="AQ2553" s="5" t="s">
        <v>6381</v>
      </c>
      <c r="AR2553" s="5" t="s">
        <v>6381</v>
      </c>
      <c r="AS2553" s="5">
        <v>0.11717861205915814</v>
      </c>
      <c r="AT2553" s="5">
        <v>0.20364050056882818</v>
      </c>
      <c r="AU2553" s="5">
        <v>0.35506329113924051</v>
      </c>
      <c r="AV2553" s="5">
        <v>5.6899999999999997E-3</v>
      </c>
      <c r="AW2553" s="4">
        <v>11.6</v>
      </c>
      <c r="AX2553" s="4">
        <v>10.3</v>
      </c>
      <c r="AY2553" s="4">
        <v>17.899999999999999</v>
      </c>
      <c r="AZ2553" s="4">
        <v>77.7</v>
      </c>
      <c r="BA2553" s="4">
        <v>87.9</v>
      </c>
      <c r="BB2553" s="4">
        <v>24.3</v>
      </c>
      <c r="BC2553" s="4">
        <v>23.9</v>
      </c>
      <c r="BD2553" s="4">
        <v>11.544367088607594</v>
      </c>
      <c r="BE2553" s="4">
        <v>0</v>
      </c>
      <c r="BF2553" s="4">
        <v>0</v>
      </c>
      <c r="BG2553" s="4">
        <v>-6.5</v>
      </c>
      <c r="BH2553" s="5">
        <v>-0.56304515874364736</v>
      </c>
      <c r="BI2553" s="4">
        <v>18.044367088607594</v>
      </c>
      <c r="BJ2553" s="4">
        <v>16.8</v>
      </c>
      <c r="BK2553" s="4">
        <v>0</v>
      </c>
      <c r="BL2553" s="4">
        <v>0</v>
      </c>
      <c r="BM2553" s="4">
        <v>0</v>
      </c>
      <c r="BN2553" s="4">
        <v>0</v>
      </c>
      <c r="BO2553" s="4">
        <v>0</v>
      </c>
      <c r="BP2553" s="15">
        <v>0.5068776594380564</v>
      </c>
    </row>
    <row r="2554" spans="1:68" ht="26.4" x14ac:dyDescent="0.3">
      <c r="A2554" s="15">
        <f t="shared" si="41"/>
        <v>2553</v>
      </c>
      <c r="B2554" s="2" t="s">
        <v>4754</v>
      </c>
      <c r="C2554" s="2" t="s">
        <v>4755</v>
      </c>
      <c r="D2554" s="3" t="s">
        <v>6424</v>
      </c>
      <c r="E2554" s="3" t="s">
        <v>6379</v>
      </c>
      <c r="F2554" s="3" t="s">
        <v>6380</v>
      </c>
      <c r="G2554" s="3" t="s">
        <v>6379</v>
      </c>
      <c r="H2554" s="4">
        <v>5.13</v>
      </c>
      <c r="I2554" s="4">
        <v>0</v>
      </c>
      <c r="J2554" s="4">
        <v>5.13</v>
      </c>
      <c r="K2554" s="4">
        <v>0</v>
      </c>
      <c r="L2554" s="4">
        <v>5.13</v>
      </c>
      <c r="M2554" s="5">
        <v>0</v>
      </c>
      <c r="N2554" s="6">
        <v>6.3492063492063492E-4</v>
      </c>
      <c r="O2554" s="5" t="s">
        <v>6381</v>
      </c>
      <c r="P2554" s="5">
        <v>0</v>
      </c>
      <c r="Q2554" s="5" t="s">
        <v>6381</v>
      </c>
      <c r="R2554" s="5">
        <v>0</v>
      </c>
      <c r="S2554" s="4">
        <v>0.40799999999999997</v>
      </c>
      <c r="T2554" s="6">
        <v>1.8820800000000002</v>
      </c>
      <c r="U2554" s="5">
        <v>0.408656334834051</v>
      </c>
      <c r="V2554" s="5">
        <v>0.69740751753116481</v>
      </c>
      <c r="W2554" s="6">
        <v>0.3759590792838875</v>
      </c>
      <c r="X2554" s="1">
        <v>2.5630252100840334</v>
      </c>
      <c r="Y2554" s="6">
        <v>3.5136986301369864</v>
      </c>
      <c r="Z2554" s="6">
        <v>3.8283582089552235</v>
      </c>
      <c r="AA2554" s="6" t="s">
        <v>6381</v>
      </c>
      <c r="AB2554" s="6" t="s">
        <v>6381</v>
      </c>
      <c r="AC2554" s="6" t="s">
        <v>6381</v>
      </c>
      <c r="AD2554" s="6">
        <v>0.28659217877094972</v>
      </c>
      <c r="AE2554" s="6">
        <v>1.6819672131147541</v>
      </c>
      <c r="AF2554" s="6">
        <v>1.4210526315789473</v>
      </c>
      <c r="AG2554" s="6" t="s">
        <v>6381</v>
      </c>
      <c r="AH2554" s="6">
        <v>0.28659217877094972</v>
      </c>
      <c r="AI2554" s="5">
        <v>0</v>
      </c>
      <c r="AJ2554" s="5">
        <v>0</v>
      </c>
      <c r="AK2554" s="3">
        <v>0.316</v>
      </c>
      <c r="AL2554" s="3">
        <v>0.19399999999999998</v>
      </c>
      <c r="AM2554" s="3">
        <v>0.377</v>
      </c>
      <c r="AN2554" s="3">
        <v>0.33899999999999997</v>
      </c>
      <c r="AO2554" s="5" t="s">
        <v>6381</v>
      </c>
      <c r="AP2554" s="5" t="s">
        <v>6381</v>
      </c>
      <c r="AQ2554" s="5">
        <v>0.11858407079646018</v>
      </c>
      <c r="AR2554" s="5">
        <v>0.15616999487967231</v>
      </c>
      <c r="AS2554" s="5">
        <v>8.0239520958083843E-2</v>
      </c>
      <c r="AT2554" s="5">
        <v>0.18263473053892215</v>
      </c>
      <c r="AU2554" s="5">
        <v>0.30829015544041449</v>
      </c>
      <c r="AV2554" s="5">
        <v>1.26E-2</v>
      </c>
      <c r="AW2554" s="4">
        <v>1.46</v>
      </c>
      <c r="AX2554" s="4">
        <v>1.34</v>
      </c>
      <c r="AY2554" s="4">
        <v>3.05</v>
      </c>
      <c r="AZ2554" s="4">
        <v>17.899999999999999</v>
      </c>
      <c r="BA2554" s="4">
        <v>16.7</v>
      </c>
      <c r="BB2554" s="4">
        <v>3.61</v>
      </c>
      <c r="BC2554" s="4">
        <v>3.64</v>
      </c>
      <c r="BD2554" s="4">
        <v>2.1097150259067359</v>
      </c>
      <c r="BE2554" s="4">
        <v>0</v>
      </c>
      <c r="BF2554" s="4">
        <v>0</v>
      </c>
      <c r="BG2554" s="4">
        <v>-0.17599999999999999</v>
      </c>
      <c r="BH2554" s="5">
        <v>-8.342358936575181E-2</v>
      </c>
      <c r="BI2554" s="4">
        <v>2.285715025906736</v>
      </c>
      <c r="BJ2554" s="4">
        <v>1.516</v>
      </c>
      <c r="BK2554" s="4">
        <v>11.3</v>
      </c>
      <c r="BL2554" s="4">
        <v>19.529999999999998</v>
      </c>
      <c r="BM2554" s="4">
        <v>0</v>
      </c>
      <c r="BN2554" s="4">
        <v>0</v>
      </c>
      <c r="BO2554" s="4">
        <v>0</v>
      </c>
      <c r="BP2554" s="15">
        <v>0.77868715978709868</v>
      </c>
    </row>
    <row r="2555" spans="1:68" x14ac:dyDescent="0.3">
      <c r="A2555" s="15">
        <f t="shared" si="41"/>
        <v>2554</v>
      </c>
      <c r="B2555" s="2" t="s">
        <v>4756</v>
      </c>
      <c r="C2555" s="2" t="s">
        <v>4757</v>
      </c>
      <c r="D2555" s="3" t="s">
        <v>6391</v>
      </c>
      <c r="E2555" s="3" t="s">
        <v>6379</v>
      </c>
      <c r="F2555" s="3" t="s">
        <v>6380</v>
      </c>
      <c r="G2555" s="3" t="s">
        <v>6379</v>
      </c>
      <c r="H2555" s="4">
        <v>37.4</v>
      </c>
      <c r="I2555" s="4">
        <v>51.9</v>
      </c>
      <c r="J2555" s="4">
        <v>89.3</v>
      </c>
      <c r="K2555" s="4">
        <v>8.4600000000000009</v>
      </c>
      <c r="L2555" s="4">
        <v>80.84</v>
      </c>
      <c r="M2555" s="5">
        <v>9.4736842105263175E-2</v>
      </c>
      <c r="N2555" s="6">
        <v>8.433734939759036E-4</v>
      </c>
      <c r="O2555" s="5">
        <v>0.55271565495207664</v>
      </c>
      <c r="P2555" s="5">
        <v>0.58118701007838747</v>
      </c>
      <c r="Q2555" s="5">
        <v>1.2357142857142858</v>
      </c>
      <c r="R2555" s="5">
        <v>1.3877005347593583</v>
      </c>
      <c r="S2555" s="4">
        <v>2.25</v>
      </c>
      <c r="T2555" s="6">
        <v>1.8822400000000001</v>
      </c>
      <c r="U2555" s="5">
        <v>0.53009433122794292</v>
      </c>
      <c r="V2555" s="5">
        <v>0.54235629974389166</v>
      </c>
      <c r="W2555" s="6">
        <v>0.37067545304777594</v>
      </c>
      <c r="X2555" s="1">
        <v>2.5256673511293637</v>
      </c>
      <c r="Y2555" s="6">
        <v>5.8528951486697967</v>
      </c>
      <c r="Z2555" s="6">
        <v>7.42063492063492</v>
      </c>
      <c r="AA2555" s="6" t="s">
        <v>6381</v>
      </c>
      <c r="AB2555" s="6" t="s">
        <v>6381</v>
      </c>
      <c r="AC2555" s="6">
        <v>0.89047619047619042</v>
      </c>
      <c r="AD2555" s="6">
        <v>0.45554202192448234</v>
      </c>
      <c r="AE2555" s="6">
        <v>6.5723577235772357</v>
      </c>
      <c r="AF2555" s="6">
        <v>5.2154838709677422</v>
      </c>
      <c r="AG2555" s="6">
        <v>0.96953705924682188</v>
      </c>
      <c r="AH2555" s="6">
        <v>0.98465286236297211</v>
      </c>
      <c r="AI2555" s="5">
        <v>0</v>
      </c>
      <c r="AJ2555" s="5">
        <v>0</v>
      </c>
      <c r="AK2555" s="3">
        <v>0.28399999999999997</v>
      </c>
      <c r="AL2555" s="3" t="s">
        <v>6381</v>
      </c>
      <c r="AM2555" s="3">
        <v>0.27100000000000002</v>
      </c>
      <c r="AN2555" s="3" t="s">
        <v>6381</v>
      </c>
      <c r="AO2555" s="5" t="s">
        <v>6381</v>
      </c>
      <c r="AP2555" s="5" t="s">
        <v>6381</v>
      </c>
      <c r="AQ2555" s="5" t="s">
        <v>6381</v>
      </c>
      <c r="AR2555" s="5" t="s">
        <v>6381</v>
      </c>
      <c r="AS2555" s="5">
        <v>6.1992619926199262E-2</v>
      </c>
      <c r="AT2555" s="5">
        <v>0.15129151291512916</v>
      </c>
      <c r="AU2555" s="5">
        <v>0.34799482535575677</v>
      </c>
      <c r="AV2555" s="5">
        <v>5.33E-2</v>
      </c>
      <c r="AW2555" s="4">
        <v>6.39</v>
      </c>
      <c r="AX2555" s="4">
        <v>5.04</v>
      </c>
      <c r="AY2555" s="4">
        <v>12.3</v>
      </c>
      <c r="AZ2555" s="4">
        <v>82.1</v>
      </c>
      <c r="BA2555" s="4">
        <v>81.3</v>
      </c>
      <c r="BB2555" s="4">
        <v>15.5</v>
      </c>
      <c r="BC2555" s="4">
        <v>13</v>
      </c>
      <c r="BD2555" s="4">
        <v>8.0196636481241921</v>
      </c>
      <c r="BE2555" s="4">
        <v>0</v>
      </c>
      <c r="BF2555" s="4">
        <v>0</v>
      </c>
      <c r="BG2555" s="4">
        <v>-0.79600000000000004</v>
      </c>
      <c r="BH2555" s="5">
        <v>-9.9256033036520835E-2</v>
      </c>
      <c r="BI2555" s="4">
        <v>8.8156636481241915</v>
      </c>
      <c r="BJ2555" s="4">
        <v>5.8360000000000003</v>
      </c>
      <c r="BK2555" s="4">
        <v>0</v>
      </c>
      <c r="BL2555" s="4">
        <v>0</v>
      </c>
      <c r="BM2555" s="4">
        <v>42</v>
      </c>
      <c r="BN2555" s="4">
        <v>83.38</v>
      </c>
      <c r="BO2555" s="4">
        <v>0</v>
      </c>
      <c r="BP2555" s="15">
        <v>4.1779186361183385E-2</v>
      </c>
    </row>
    <row r="2556" spans="1:68" ht="26.4" x14ac:dyDescent="0.3">
      <c r="A2556" s="15">
        <f t="shared" si="41"/>
        <v>2555</v>
      </c>
      <c r="B2556" s="2" t="s">
        <v>4758</v>
      </c>
      <c r="C2556" s="2" t="s">
        <v>4759</v>
      </c>
      <c r="D2556" s="3" t="s">
        <v>6419</v>
      </c>
      <c r="E2556" s="3" t="s">
        <v>6379</v>
      </c>
      <c r="F2556" s="3" t="s">
        <v>6380</v>
      </c>
      <c r="G2556" s="3" t="s">
        <v>6379</v>
      </c>
      <c r="H2556" s="4">
        <v>0.65800000000000003</v>
      </c>
      <c r="I2556" s="4">
        <v>23.8</v>
      </c>
      <c r="J2556" s="4">
        <v>24.458000000000002</v>
      </c>
      <c r="K2556" s="4">
        <v>0.90500000000000003</v>
      </c>
      <c r="L2556" s="4">
        <v>23.553000000000001</v>
      </c>
      <c r="M2556" s="5">
        <v>3.7002207866546732E-2</v>
      </c>
      <c r="N2556" s="6">
        <v>4.0053404539385846E-4</v>
      </c>
      <c r="O2556" s="5">
        <v>0.81173260572987727</v>
      </c>
      <c r="P2556" s="5">
        <v>0.97309673726388091</v>
      </c>
      <c r="Q2556" s="5">
        <v>4.3115942028985508</v>
      </c>
      <c r="R2556" s="5">
        <v>36.170212765957444</v>
      </c>
      <c r="S2556" s="4">
        <v>8.7999999999999995E-2</v>
      </c>
      <c r="T2556" s="6">
        <v>1.8823999999999999</v>
      </c>
      <c r="U2556" s="5">
        <v>0.2588435821108957</v>
      </c>
      <c r="V2556" s="5">
        <v>1.1203677434650707</v>
      </c>
      <c r="W2556" s="6">
        <v>0.38947368421052631</v>
      </c>
      <c r="X2556" s="1" t="s">
        <v>6381</v>
      </c>
      <c r="Y2556" s="6" t="s">
        <v>6381</v>
      </c>
      <c r="Z2556" s="6" t="s">
        <v>6381</v>
      </c>
      <c r="AA2556" s="6" t="s">
        <v>6381</v>
      </c>
      <c r="AB2556" s="6" t="s">
        <v>6381</v>
      </c>
      <c r="AC2556" s="6">
        <v>0.11920289855072465</v>
      </c>
      <c r="AD2556" s="6">
        <v>0.25503875968992251</v>
      </c>
      <c r="AE2556" s="6" t="s">
        <v>6381</v>
      </c>
      <c r="AF2556" s="6" t="s">
        <v>6381</v>
      </c>
      <c r="AG2556" s="6">
        <v>0.82889319021643504</v>
      </c>
      <c r="AH2556" s="6">
        <v>9.1290697674418606</v>
      </c>
      <c r="AI2556" s="5" t="s">
        <v>6381</v>
      </c>
      <c r="AJ2556" s="5">
        <v>0</v>
      </c>
      <c r="AK2556" s="3" t="s">
        <v>6381</v>
      </c>
      <c r="AL2556" s="3" t="s">
        <v>6381</v>
      </c>
      <c r="AM2556" s="3" t="s">
        <v>6381</v>
      </c>
      <c r="AN2556" s="3" t="s">
        <v>6381</v>
      </c>
      <c r="AO2556" s="5" t="s">
        <v>6381</v>
      </c>
      <c r="AP2556" s="5" t="s">
        <v>6381</v>
      </c>
      <c r="AQ2556" s="5">
        <v>-0.28523489932885904</v>
      </c>
      <c r="AR2556" s="5">
        <v>-1.6321243523316063E-2</v>
      </c>
      <c r="AS2556" s="5">
        <v>-0.63909774436090216</v>
      </c>
      <c r="AT2556" s="5">
        <v>-0.18947368421052629</v>
      </c>
      <c r="AU2556" s="5">
        <v>0</v>
      </c>
      <c r="AV2556" s="5" t="s">
        <v>6381</v>
      </c>
      <c r="AW2556" s="4">
        <v>-0.71199999999999997</v>
      </c>
      <c r="AX2556" s="4">
        <v>-1.7</v>
      </c>
      <c r="AY2556" s="4">
        <v>-0.504</v>
      </c>
      <c r="AZ2556" s="4">
        <v>2.58</v>
      </c>
      <c r="BA2556" s="4">
        <v>2.66</v>
      </c>
      <c r="BB2556" s="4">
        <v>-0.30499999999999999</v>
      </c>
      <c r="BC2556" s="4">
        <v>-0.23899999999999999</v>
      </c>
      <c r="BD2556" s="4">
        <v>-0.504</v>
      </c>
      <c r="BE2556" s="4">
        <v>0</v>
      </c>
      <c r="BF2556" s="4">
        <v>0</v>
      </c>
      <c r="BG2556" s="4">
        <v>-0.26700000000000002</v>
      </c>
      <c r="BH2556" s="5" t="s">
        <v>6381</v>
      </c>
      <c r="BI2556" s="4">
        <v>-0.23699999999999999</v>
      </c>
      <c r="BJ2556" s="4">
        <v>-1.4329999999999998</v>
      </c>
      <c r="BK2556" s="4">
        <v>5.96</v>
      </c>
      <c r="BL2556" s="4">
        <v>30.88</v>
      </c>
      <c r="BM2556" s="4">
        <v>5.52</v>
      </c>
      <c r="BN2556" s="4">
        <v>28.414999999999999</v>
      </c>
      <c r="BO2556" s="4">
        <v>0</v>
      </c>
      <c r="BP2556" s="15">
        <v>0.2030649750024458</v>
      </c>
    </row>
    <row r="2557" spans="1:68" x14ac:dyDescent="0.3">
      <c r="A2557" s="15">
        <f t="shared" si="41"/>
        <v>2556</v>
      </c>
      <c r="B2557" s="2" t="s">
        <v>4760</v>
      </c>
      <c r="C2557" s="2" t="s">
        <v>4761</v>
      </c>
      <c r="D2557" s="3" t="s">
        <v>6428</v>
      </c>
      <c r="E2557" s="3" t="s">
        <v>6379</v>
      </c>
      <c r="F2557" s="3" t="s">
        <v>6380</v>
      </c>
      <c r="G2557" s="3" t="s">
        <v>6379</v>
      </c>
      <c r="H2557" s="4">
        <v>5.76</v>
      </c>
      <c r="I2557" s="4">
        <v>0</v>
      </c>
      <c r="J2557" s="4">
        <v>5.76</v>
      </c>
      <c r="K2557" s="4">
        <v>0</v>
      </c>
      <c r="L2557" s="4">
        <v>5.76</v>
      </c>
      <c r="M2557" s="5">
        <v>0</v>
      </c>
      <c r="N2557" s="6">
        <v>3.2142857142857142E-3</v>
      </c>
      <c r="O2557" s="5" t="s">
        <v>6381</v>
      </c>
      <c r="P2557" s="5">
        <v>0</v>
      </c>
      <c r="Q2557" s="5" t="s">
        <v>6381</v>
      </c>
      <c r="R2557" s="5">
        <v>0</v>
      </c>
      <c r="S2557" s="4">
        <v>0.25700000000000001</v>
      </c>
      <c r="T2557" s="6">
        <v>1.8830080000000002</v>
      </c>
      <c r="U2557" s="5">
        <v>0.31622776601683794</v>
      </c>
      <c r="V2557" s="5">
        <v>0.7383918336493166</v>
      </c>
      <c r="W2557" s="6">
        <v>0.56383970177073628</v>
      </c>
      <c r="X2557" s="1" t="s">
        <v>6381</v>
      </c>
      <c r="Y2557" s="6" t="s">
        <v>6381</v>
      </c>
      <c r="Z2557" s="6" t="s">
        <v>6381</v>
      </c>
      <c r="AA2557" s="6" t="s">
        <v>6381</v>
      </c>
      <c r="AB2557" s="6" t="s">
        <v>6381</v>
      </c>
      <c r="AC2557" s="6" t="s">
        <v>6381</v>
      </c>
      <c r="AD2557" s="6">
        <v>2.4120603015075376E-2</v>
      </c>
      <c r="AE2557" s="6" t="s">
        <v>6381</v>
      </c>
      <c r="AF2557" s="6" t="s">
        <v>6381</v>
      </c>
      <c r="AG2557" s="6" t="s">
        <v>6381</v>
      </c>
      <c r="AH2557" s="6">
        <v>2.4120603015075376E-2</v>
      </c>
      <c r="AI2557" s="5" t="s">
        <v>6381</v>
      </c>
      <c r="AJ2557" s="5">
        <v>0</v>
      </c>
      <c r="AK2557" s="3" t="e">
        <v>#VALUE!</v>
      </c>
      <c r="AL2557" s="3" t="s">
        <v>6381</v>
      </c>
      <c r="AM2557" s="3">
        <v>-0.29199999999999998</v>
      </c>
      <c r="AN2557" s="3" t="s">
        <v>6381</v>
      </c>
      <c r="AO2557" s="5" t="s">
        <v>6381</v>
      </c>
      <c r="AP2557" s="5" t="s">
        <v>6381</v>
      </c>
      <c r="AQ2557" s="5" t="s">
        <v>6381</v>
      </c>
      <c r="AR2557" s="5" t="s">
        <v>6381</v>
      </c>
      <c r="AS2557" s="5">
        <v>-8.9304257528556599E-2</v>
      </c>
      <c r="AT2557" s="5">
        <v>-0.12253374870197301</v>
      </c>
      <c r="AU2557" s="5">
        <v>0</v>
      </c>
      <c r="AV2557" s="5" t="s">
        <v>6381</v>
      </c>
      <c r="AW2557" s="4">
        <v>-14.6</v>
      </c>
      <c r="AX2557" s="4">
        <v>-8.6</v>
      </c>
      <c r="AY2557" s="4">
        <v>-11.8</v>
      </c>
      <c r="AZ2557" s="4">
        <v>238.8</v>
      </c>
      <c r="BA2557" s="4">
        <v>96.3</v>
      </c>
      <c r="BB2557" s="4">
        <v>-10</v>
      </c>
      <c r="BC2557" s="4">
        <v>-10</v>
      </c>
      <c r="BD2557" s="4">
        <v>-11.8</v>
      </c>
      <c r="BE2557" s="4">
        <v>0</v>
      </c>
      <c r="BF2557" s="4">
        <v>0</v>
      </c>
      <c r="BG2557" s="4">
        <v>-3.56</v>
      </c>
      <c r="BH2557" s="5" t="s">
        <v>6381</v>
      </c>
      <c r="BI2557" s="4">
        <v>-8.24</v>
      </c>
      <c r="BJ2557" s="4">
        <v>-5.0399999999999991</v>
      </c>
      <c r="BK2557" s="4">
        <v>0</v>
      </c>
      <c r="BL2557" s="4">
        <v>0</v>
      </c>
      <c r="BM2557" s="4">
        <v>0</v>
      </c>
      <c r="BN2557" s="4">
        <v>0</v>
      </c>
      <c r="BO2557" s="4">
        <v>0</v>
      </c>
      <c r="BP2557" s="15">
        <v>0.40952474038287567</v>
      </c>
    </row>
    <row r="2558" spans="1:68" x14ac:dyDescent="0.3">
      <c r="A2558" s="15">
        <f t="shared" si="41"/>
        <v>2557</v>
      </c>
      <c r="B2558" s="2" t="s">
        <v>4762</v>
      </c>
      <c r="C2558" s="2" t="s">
        <v>4763</v>
      </c>
      <c r="D2558" s="3" t="s">
        <v>6382</v>
      </c>
      <c r="E2558" s="3" t="s">
        <v>6379</v>
      </c>
      <c r="F2558" s="3" t="s">
        <v>6380</v>
      </c>
      <c r="G2558" s="3" t="s">
        <v>6379</v>
      </c>
      <c r="H2558" s="4">
        <v>2.68</v>
      </c>
      <c r="I2558" s="4">
        <v>86.1</v>
      </c>
      <c r="J2558" s="4">
        <v>88.78</v>
      </c>
      <c r="K2558" s="4">
        <v>2.9</v>
      </c>
      <c r="L2558" s="4">
        <v>85.88</v>
      </c>
      <c r="M2558" s="5">
        <v>3.2665014642937598E-2</v>
      </c>
      <c r="N2558" s="6">
        <v>4.4568245125348193E-4</v>
      </c>
      <c r="O2558" s="5">
        <v>0.55800388852883986</v>
      </c>
      <c r="P2558" s="5">
        <v>0.96981302095066446</v>
      </c>
      <c r="Q2558" s="5">
        <v>1.2624633431085042</v>
      </c>
      <c r="R2558" s="5">
        <v>32.126865671641788</v>
      </c>
      <c r="S2558" s="4">
        <v>7.4999999999999997E-2</v>
      </c>
      <c r="T2558" s="6">
        <v>1.8867200000000004</v>
      </c>
      <c r="U2558" s="5">
        <v>0.55317266743757321</v>
      </c>
      <c r="V2558" s="5">
        <v>0.49713229916775381</v>
      </c>
      <c r="W2558" s="6">
        <v>0.55555555555555547</v>
      </c>
      <c r="X2558" s="1" t="s">
        <v>6381</v>
      </c>
      <c r="Y2558" s="6" t="s">
        <v>6381</v>
      </c>
      <c r="Z2558" s="6" t="s">
        <v>6381</v>
      </c>
      <c r="AA2558" s="6">
        <v>2.9999999999999996</v>
      </c>
      <c r="AB2558" s="6" t="s">
        <v>6381</v>
      </c>
      <c r="AC2558" s="6">
        <v>3.929618768328446E-2</v>
      </c>
      <c r="AD2558" s="6">
        <v>1.8754373687893632E-2</v>
      </c>
      <c r="AE2558" s="6" t="s">
        <v>6381</v>
      </c>
      <c r="AF2558" s="6" t="s">
        <v>6381</v>
      </c>
      <c r="AG2558" s="6">
        <v>0.56723910171730507</v>
      </c>
      <c r="AH2558" s="6">
        <v>0.60097970608817353</v>
      </c>
      <c r="AI2558" s="5" t="s">
        <v>6381</v>
      </c>
      <c r="AJ2558" s="5">
        <v>0</v>
      </c>
      <c r="AK2558" s="3" t="s">
        <v>6381</v>
      </c>
      <c r="AL2558" s="3" t="s">
        <v>6381</v>
      </c>
      <c r="AM2558" s="3" t="s">
        <v>6381</v>
      </c>
      <c r="AN2558" s="3" t="s">
        <v>6381</v>
      </c>
      <c r="AO2558" s="5" t="s">
        <v>6381</v>
      </c>
      <c r="AP2558" s="5" t="s">
        <v>6381</v>
      </c>
      <c r="AQ2558" s="5">
        <v>-0.15205327413984462</v>
      </c>
      <c r="AR2558" s="5">
        <v>-0.11080994897959186</v>
      </c>
      <c r="AS2558" s="5">
        <v>-0.18975069252077562</v>
      </c>
      <c r="AT2558" s="5">
        <v>-0.19252077562326869</v>
      </c>
      <c r="AU2558" s="5">
        <v>0</v>
      </c>
      <c r="AV2558" s="5" t="s">
        <v>6381</v>
      </c>
      <c r="AW2558" s="4">
        <v>-13</v>
      </c>
      <c r="AX2558" s="4">
        <v>-13.7</v>
      </c>
      <c r="AY2558" s="4">
        <v>-13.9</v>
      </c>
      <c r="AZ2558" s="4">
        <v>142.9</v>
      </c>
      <c r="BA2558" s="4">
        <v>72.2</v>
      </c>
      <c r="BB2558" s="4">
        <v>-6.28</v>
      </c>
      <c r="BC2558" s="4">
        <v>-7.96</v>
      </c>
      <c r="BD2558" s="4">
        <v>-13.9</v>
      </c>
      <c r="BE2558" s="4">
        <v>0</v>
      </c>
      <c r="BF2558" s="4">
        <v>0</v>
      </c>
      <c r="BG2558" s="4">
        <v>-4.99</v>
      </c>
      <c r="BH2558" s="5" t="s">
        <v>6381</v>
      </c>
      <c r="BI2558" s="4">
        <v>-8.91</v>
      </c>
      <c r="BJ2558" s="4">
        <v>-8.7099999999999991</v>
      </c>
      <c r="BK2558" s="4">
        <v>90.1</v>
      </c>
      <c r="BL2558" s="4">
        <v>125.43999999999998</v>
      </c>
      <c r="BM2558" s="4">
        <v>68.2</v>
      </c>
      <c r="BN2558" s="4">
        <v>151.4</v>
      </c>
      <c r="BO2558" s="4">
        <v>0</v>
      </c>
      <c r="BP2558" s="15">
        <v>0.3339652478192271</v>
      </c>
    </row>
    <row r="2559" spans="1:68" x14ac:dyDescent="0.3">
      <c r="A2559" s="15">
        <f t="shared" si="41"/>
        <v>2558</v>
      </c>
      <c r="B2559" s="2" t="s">
        <v>4764</v>
      </c>
      <c r="C2559" s="2" t="s">
        <v>4765</v>
      </c>
      <c r="D2559" s="3" t="s">
        <v>6400</v>
      </c>
      <c r="E2559" s="3" t="s">
        <v>6379</v>
      </c>
      <c r="F2559" s="3" t="s">
        <v>6380</v>
      </c>
      <c r="G2559" s="3" t="s">
        <v>6379</v>
      </c>
      <c r="H2559" s="4">
        <v>59.9</v>
      </c>
      <c r="I2559" s="4">
        <v>0</v>
      </c>
      <c r="J2559" s="4">
        <v>59.9</v>
      </c>
      <c r="K2559" s="4">
        <v>0</v>
      </c>
      <c r="L2559" s="4">
        <v>59.9</v>
      </c>
      <c r="M2559" s="5">
        <v>0</v>
      </c>
      <c r="N2559" s="6">
        <v>5.1630434782608703E-4</v>
      </c>
      <c r="O2559" s="5" t="s">
        <v>6381</v>
      </c>
      <c r="P2559" s="5">
        <v>0</v>
      </c>
      <c r="Q2559" s="5" t="s">
        <v>6381</v>
      </c>
      <c r="R2559" s="5">
        <v>0</v>
      </c>
      <c r="S2559" s="4">
        <v>1.63</v>
      </c>
      <c r="T2559" s="6">
        <v>1.8875199999999999</v>
      </c>
      <c r="U2559" s="5">
        <v>0.44609416046390926</v>
      </c>
      <c r="V2559" s="5">
        <v>0.64448276951444161</v>
      </c>
      <c r="W2559" s="6">
        <v>0.36637931034482762</v>
      </c>
      <c r="X2559" s="1">
        <v>3.8108108108108105</v>
      </c>
      <c r="Y2559" s="6">
        <v>2.4650205761316872</v>
      </c>
      <c r="Z2559" s="6">
        <v>2.7104072398190042</v>
      </c>
      <c r="AA2559" s="6" t="s">
        <v>6381</v>
      </c>
      <c r="AB2559" s="6" t="s">
        <v>6381</v>
      </c>
      <c r="AC2559" s="6" t="s">
        <v>6381</v>
      </c>
      <c r="AD2559" s="6">
        <v>0.28308128544423439</v>
      </c>
      <c r="AE2559" s="6">
        <v>1.4160756501182035</v>
      </c>
      <c r="AF2559" s="6">
        <v>1.1051660516605166</v>
      </c>
      <c r="AG2559" s="6" t="s">
        <v>6381</v>
      </c>
      <c r="AH2559" s="6">
        <v>0.28308128544423439</v>
      </c>
      <c r="AI2559" s="5">
        <v>0</v>
      </c>
      <c r="AJ2559" s="5">
        <v>0</v>
      </c>
      <c r="AK2559" s="3">
        <v>0.223</v>
      </c>
      <c r="AL2559" s="3">
        <v>0.18</v>
      </c>
      <c r="AM2559" s="3">
        <v>0.16</v>
      </c>
      <c r="AN2559" s="3">
        <v>0.19</v>
      </c>
      <c r="AO2559" s="5" t="s">
        <v>6381</v>
      </c>
      <c r="AP2559" s="5" t="s">
        <v>6381</v>
      </c>
      <c r="AQ2559" s="5" t="s">
        <v>6381</v>
      </c>
      <c r="AR2559" s="5" t="s">
        <v>6381</v>
      </c>
      <c r="AS2559" s="5">
        <v>0.10660877954655089</v>
      </c>
      <c r="AT2559" s="5">
        <v>0.20405209840810418</v>
      </c>
      <c r="AU2559" s="5">
        <v>0.29134615384615387</v>
      </c>
      <c r="AV2559" s="5">
        <v>8.7100000000000011E-2</v>
      </c>
      <c r="AW2559" s="4">
        <v>24.3</v>
      </c>
      <c r="AX2559" s="4">
        <v>22.1</v>
      </c>
      <c r="AY2559" s="4">
        <v>42.3</v>
      </c>
      <c r="AZ2559" s="4">
        <v>211.6</v>
      </c>
      <c r="BA2559" s="4">
        <v>207.3</v>
      </c>
      <c r="BB2559" s="4">
        <v>54.2</v>
      </c>
      <c r="BC2559" s="4">
        <v>51.7</v>
      </c>
      <c r="BD2559" s="4">
        <v>29.976057692307688</v>
      </c>
      <c r="BE2559" s="4">
        <v>0</v>
      </c>
      <c r="BF2559" s="4">
        <v>0</v>
      </c>
      <c r="BG2559" s="4">
        <v>-10.5</v>
      </c>
      <c r="BH2559" s="5">
        <v>-0.35027955002550115</v>
      </c>
      <c r="BI2559" s="4">
        <v>40.476057692307691</v>
      </c>
      <c r="BJ2559" s="4">
        <v>32.6</v>
      </c>
      <c r="BK2559" s="4">
        <v>0</v>
      </c>
      <c r="BL2559" s="4">
        <v>0</v>
      </c>
      <c r="BM2559" s="4">
        <v>0</v>
      </c>
      <c r="BN2559" s="4">
        <v>0</v>
      </c>
      <c r="BO2559" s="4">
        <v>0</v>
      </c>
      <c r="BP2559" s="15">
        <v>0.11306721103137951</v>
      </c>
    </row>
    <row r="2560" spans="1:68" x14ac:dyDescent="0.3">
      <c r="A2560" s="15">
        <f t="shared" si="41"/>
        <v>2559</v>
      </c>
      <c r="B2560" s="2" t="s">
        <v>4766</v>
      </c>
      <c r="C2560" s="2" t="s">
        <v>4767</v>
      </c>
      <c r="D2560" s="3" t="s">
        <v>6422</v>
      </c>
      <c r="E2560" s="3" t="s">
        <v>6379</v>
      </c>
      <c r="F2560" s="3" t="s">
        <v>6380</v>
      </c>
      <c r="G2560" s="3" t="s">
        <v>6379</v>
      </c>
      <c r="H2560" s="4">
        <v>131.6</v>
      </c>
      <c r="I2560" s="4">
        <v>0</v>
      </c>
      <c r="J2560" s="4">
        <v>131.6</v>
      </c>
      <c r="K2560" s="4">
        <v>0</v>
      </c>
      <c r="L2560" s="4">
        <v>131.6</v>
      </c>
      <c r="M2560" s="5">
        <v>0</v>
      </c>
      <c r="N2560" s="6">
        <v>2.8219696969696969E-3</v>
      </c>
      <c r="O2560" s="5" t="s">
        <v>6381</v>
      </c>
      <c r="P2560" s="5">
        <v>0</v>
      </c>
      <c r="Q2560" s="5" t="s">
        <v>6381</v>
      </c>
      <c r="R2560" s="5">
        <v>0</v>
      </c>
      <c r="S2560" s="4">
        <v>1.25</v>
      </c>
      <c r="T2560" s="6">
        <v>1.89056</v>
      </c>
      <c r="U2560" s="5">
        <v>0.53572380943915487</v>
      </c>
      <c r="V2560" s="5">
        <v>0.47132495429751442</v>
      </c>
      <c r="W2560" s="6">
        <v>0.49152542372881364</v>
      </c>
      <c r="X2560" s="1">
        <v>4.1688654353562002</v>
      </c>
      <c r="Y2560" s="6">
        <v>5.1007751937984489</v>
      </c>
      <c r="Z2560" s="6">
        <v>5.1007751937984489</v>
      </c>
      <c r="AA2560" s="6">
        <v>4.0849673202614376</v>
      </c>
      <c r="AB2560" s="6">
        <v>0.21253229974160204</v>
      </c>
      <c r="AC2560" s="6" t="s">
        <v>6381</v>
      </c>
      <c r="AD2560" s="6">
        <v>0.15945716709075489</v>
      </c>
      <c r="AE2560" s="6">
        <v>4.1645569620253164</v>
      </c>
      <c r="AF2560" s="6">
        <v>3.1787439613526569</v>
      </c>
      <c r="AG2560" s="6" t="s">
        <v>6381</v>
      </c>
      <c r="AH2560" s="6">
        <v>0.15945716709075489</v>
      </c>
      <c r="AI2560" s="5">
        <v>0</v>
      </c>
      <c r="AJ2560" s="5">
        <v>0</v>
      </c>
      <c r="AK2560" s="3" t="s">
        <v>6381</v>
      </c>
      <c r="AL2560" s="3" t="s">
        <v>6381</v>
      </c>
      <c r="AM2560" s="3">
        <v>0.14699999999999999</v>
      </c>
      <c r="AN2560" s="3">
        <v>0.109</v>
      </c>
      <c r="AO2560" s="5">
        <v>0.24</v>
      </c>
      <c r="AP2560" s="5">
        <v>0.125</v>
      </c>
      <c r="AQ2560" s="5" t="s">
        <v>6381</v>
      </c>
      <c r="AR2560" s="5" t="s">
        <v>6381</v>
      </c>
      <c r="AS2560" s="5">
        <v>3.1261359505634315E-2</v>
      </c>
      <c r="AT2560" s="5">
        <v>3.8289106991397072E-2</v>
      </c>
      <c r="AU2560" s="5">
        <v>0</v>
      </c>
      <c r="AV2560" s="5">
        <v>0.39759999999999995</v>
      </c>
      <c r="AW2560" s="4">
        <v>25.8</v>
      </c>
      <c r="AX2560" s="4">
        <v>25.8</v>
      </c>
      <c r="AY2560" s="4">
        <v>31.6</v>
      </c>
      <c r="AZ2560" s="4">
        <v>825.3</v>
      </c>
      <c r="BA2560" s="4">
        <v>825.3</v>
      </c>
      <c r="BB2560" s="4">
        <v>41.4</v>
      </c>
      <c r="BC2560" s="4">
        <v>41.4</v>
      </c>
      <c r="BD2560" s="4">
        <v>31.6</v>
      </c>
      <c r="BE2560" s="4">
        <v>0</v>
      </c>
      <c r="BF2560" s="4">
        <v>0</v>
      </c>
      <c r="BG2560" s="4">
        <v>-9.91</v>
      </c>
      <c r="BH2560" s="5">
        <v>-0.31360759493670887</v>
      </c>
      <c r="BI2560" s="4">
        <v>41.510000000000005</v>
      </c>
      <c r="BJ2560" s="4">
        <v>35.71</v>
      </c>
      <c r="BK2560" s="4">
        <v>0</v>
      </c>
      <c r="BL2560" s="4">
        <v>0</v>
      </c>
      <c r="BM2560" s="4">
        <v>0</v>
      </c>
      <c r="BN2560" s="4">
        <v>0</v>
      </c>
      <c r="BO2560" s="4">
        <v>0</v>
      </c>
      <c r="BP2560" s="15">
        <v>0.8226959342578869</v>
      </c>
    </row>
    <row r="2561" spans="1:68" x14ac:dyDescent="0.3">
      <c r="A2561" s="15">
        <f t="shared" si="41"/>
        <v>2560</v>
      </c>
      <c r="B2561" s="2" t="s">
        <v>4768</v>
      </c>
      <c r="C2561" s="2" t="s">
        <v>4769</v>
      </c>
      <c r="D2561" s="3" t="s">
        <v>6419</v>
      </c>
      <c r="E2561" s="3" t="s">
        <v>6379</v>
      </c>
      <c r="F2561" s="3" t="s">
        <v>6380</v>
      </c>
      <c r="G2561" s="3" t="s">
        <v>6379</v>
      </c>
      <c r="H2561" s="4">
        <v>60.3</v>
      </c>
      <c r="I2561" s="4">
        <v>0</v>
      </c>
      <c r="J2561" s="4">
        <v>60.3</v>
      </c>
      <c r="K2561" s="4">
        <v>0</v>
      </c>
      <c r="L2561" s="4">
        <v>60.3</v>
      </c>
      <c r="M2561" s="5">
        <v>0</v>
      </c>
      <c r="N2561" s="6">
        <v>6.9343065693430652E-4</v>
      </c>
      <c r="O2561" s="5" t="s">
        <v>6381</v>
      </c>
      <c r="P2561" s="5">
        <v>0</v>
      </c>
      <c r="Q2561" s="5" t="s">
        <v>6381</v>
      </c>
      <c r="R2561" s="5">
        <v>0</v>
      </c>
      <c r="S2561" s="4">
        <v>0.73399999999999999</v>
      </c>
      <c r="T2561" s="6">
        <v>1.89072</v>
      </c>
      <c r="U2561" s="5">
        <v>0.50398412673416615</v>
      </c>
      <c r="V2561" s="5">
        <v>0.50596831620949745</v>
      </c>
      <c r="W2561" s="6">
        <v>0.59951529839442597</v>
      </c>
      <c r="X2561" s="1">
        <v>2.2899159663865545</v>
      </c>
      <c r="Y2561" s="6">
        <v>2.6919642857142856</v>
      </c>
      <c r="Z2561" s="6">
        <v>2.8990384615384612</v>
      </c>
      <c r="AA2561" s="6">
        <v>2.5936395759717317</v>
      </c>
      <c r="AB2561" s="6">
        <v>0.12880211893369789</v>
      </c>
      <c r="AC2561" s="6" t="s">
        <v>6381</v>
      </c>
      <c r="AD2561" s="6">
        <v>0.11201932008173882</v>
      </c>
      <c r="AE2561" s="6">
        <v>1.1064220183486237</v>
      </c>
      <c r="AF2561" s="6">
        <v>0.98690671031096555</v>
      </c>
      <c r="AG2561" s="6" t="s">
        <v>6381</v>
      </c>
      <c r="AH2561" s="6">
        <v>0.11201932008173882</v>
      </c>
      <c r="AI2561" s="5">
        <v>0</v>
      </c>
      <c r="AJ2561" s="5">
        <v>0</v>
      </c>
      <c r="AK2561" s="3" t="s">
        <v>6381</v>
      </c>
      <c r="AL2561" s="3" t="s">
        <v>6381</v>
      </c>
      <c r="AM2561" s="3" t="s">
        <v>6381</v>
      </c>
      <c r="AN2561" s="3" t="s">
        <v>6381</v>
      </c>
      <c r="AO2561" s="5">
        <v>0.20899999999999999</v>
      </c>
      <c r="AP2561" s="5">
        <v>0.14800000000000002</v>
      </c>
      <c r="AQ2561" s="5">
        <v>0.18024263431542462</v>
      </c>
      <c r="AR2561" s="5">
        <v>0.28379504269943762</v>
      </c>
      <c r="AS2561" s="5">
        <v>3.9938556067588331E-2</v>
      </c>
      <c r="AT2561" s="5">
        <v>0.10464669738863289</v>
      </c>
      <c r="AU2561" s="5">
        <v>0.34905660377358488</v>
      </c>
      <c r="AV2561" s="5">
        <v>0.4163</v>
      </c>
      <c r="AW2561" s="4">
        <v>22.4</v>
      </c>
      <c r="AX2561" s="4">
        <v>20.8</v>
      </c>
      <c r="AY2561" s="4">
        <v>54.5</v>
      </c>
      <c r="AZ2561" s="4">
        <v>538.29999999999995</v>
      </c>
      <c r="BA2561" s="4">
        <v>520.79999999999995</v>
      </c>
      <c r="BB2561" s="4">
        <v>61.1</v>
      </c>
      <c r="BC2561" s="4">
        <v>61.1</v>
      </c>
      <c r="BD2561" s="4">
        <v>35.476415094339622</v>
      </c>
      <c r="BE2561" s="4">
        <v>0</v>
      </c>
      <c r="BF2561" s="4">
        <v>0</v>
      </c>
      <c r="BG2561" s="4">
        <v>-4.4400000000000004</v>
      </c>
      <c r="BH2561" s="5">
        <v>-0.12515357000398886</v>
      </c>
      <c r="BI2561" s="4">
        <v>39.916415094339619</v>
      </c>
      <c r="BJ2561" s="4">
        <v>25.240000000000002</v>
      </c>
      <c r="BK2561" s="4">
        <v>115.4</v>
      </c>
      <c r="BL2561" s="4">
        <v>192.04</v>
      </c>
      <c r="BM2561" s="4">
        <v>0</v>
      </c>
      <c r="BN2561" s="4">
        <v>0</v>
      </c>
      <c r="BO2561" s="4">
        <v>0</v>
      </c>
      <c r="BP2561" s="15">
        <v>5.9696455836724782E-2</v>
      </c>
    </row>
    <row r="2562" spans="1:68" x14ac:dyDescent="0.3">
      <c r="A2562" s="15">
        <f t="shared" si="41"/>
        <v>2561</v>
      </c>
      <c r="B2562" s="2" t="s">
        <v>4770</v>
      </c>
      <c r="C2562" s="2" t="s">
        <v>4771</v>
      </c>
      <c r="D2562" s="3" t="s">
        <v>6400</v>
      </c>
      <c r="E2562" s="3" t="s">
        <v>6379</v>
      </c>
      <c r="F2562" s="3" t="s">
        <v>6380</v>
      </c>
      <c r="G2562" s="3" t="s">
        <v>6379</v>
      </c>
      <c r="H2562" s="4">
        <v>12.2</v>
      </c>
      <c r="I2562" s="4">
        <v>244.9</v>
      </c>
      <c r="J2562" s="4">
        <v>257.10000000000002</v>
      </c>
      <c r="K2562" s="4">
        <v>0</v>
      </c>
      <c r="L2562" s="4">
        <v>257.10000000000002</v>
      </c>
      <c r="M2562" s="5">
        <v>0</v>
      </c>
      <c r="N2562" s="6">
        <v>1.1761710794297353E-3</v>
      </c>
      <c r="O2562" s="5">
        <v>0.60009801519235484</v>
      </c>
      <c r="P2562" s="5">
        <v>0.95254764683002713</v>
      </c>
      <c r="Q2562" s="5">
        <v>1.5006127450980393</v>
      </c>
      <c r="R2562" s="5">
        <v>20.07377049180328</v>
      </c>
      <c r="S2562" s="4">
        <v>6.2E-2</v>
      </c>
      <c r="T2562" s="6">
        <v>1.89392</v>
      </c>
      <c r="U2562" s="5">
        <v>0.36606010435446257</v>
      </c>
      <c r="V2562" s="5">
        <v>0.83319650617993324</v>
      </c>
      <c r="W2562" s="6">
        <v>0.68286445012787722</v>
      </c>
      <c r="X2562" s="1">
        <v>1.4576923076923076</v>
      </c>
      <c r="Y2562" s="6">
        <v>3.577712609970674</v>
      </c>
      <c r="Z2562" s="6">
        <v>3.577712609970674</v>
      </c>
      <c r="AA2562" s="6" t="s">
        <v>6381</v>
      </c>
      <c r="AB2562" s="6" t="s">
        <v>6381</v>
      </c>
      <c r="AC2562" s="6">
        <v>7.4754901960784312E-2</v>
      </c>
      <c r="AD2562" s="6">
        <v>1.7899061032863848E-2</v>
      </c>
      <c r="AE2562" s="6">
        <v>6.7836411609498688</v>
      </c>
      <c r="AF2562" s="6">
        <v>5.3010309278350523</v>
      </c>
      <c r="AG2562" s="6">
        <v>0.62999264886057338</v>
      </c>
      <c r="AH2562" s="6">
        <v>0.37720070422535212</v>
      </c>
      <c r="AI2562" s="5">
        <v>0</v>
      </c>
      <c r="AJ2562" s="5">
        <v>0</v>
      </c>
      <c r="AK2562" s="3" t="s">
        <v>6381</v>
      </c>
      <c r="AL2562" s="3" t="s">
        <v>6381</v>
      </c>
      <c r="AM2562" s="3" t="s">
        <v>6381</v>
      </c>
      <c r="AN2562" s="3" t="s">
        <v>6381</v>
      </c>
      <c r="AO2562" s="5" t="s">
        <v>6381</v>
      </c>
      <c r="AP2562" s="5" t="s">
        <v>6381</v>
      </c>
      <c r="AQ2562" s="5">
        <v>5.4041204437400951E-2</v>
      </c>
      <c r="AR2562" s="5">
        <v>0.32091447925486877</v>
      </c>
      <c r="AS2562" s="5">
        <v>5.0029342723004692E-3</v>
      </c>
      <c r="AT2562" s="5">
        <v>5.5604460093896711E-2</v>
      </c>
      <c r="AU2562" s="5">
        <v>0.5</v>
      </c>
      <c r="AV2562" s="5" t="s">
        <v>6381</v>
      </c>
      <c r="AW2562" s="4">
        <v>3.41</v>
      </c>
      <c r="AX2562" s="4">
        <v>3.41</v>
      </c>
      <c r="AY2562" s="4">
        <v>37.9</v>
      </c>
      <c r="AZ2562" s="4">
        <v>681.6</v>
      </c>
      <c r="BA2562" s="4">
        <v>681.6</v>
      </c>
      <c r="BB2562" s="4">
        <v>48.5</v>
      </c>
      <c r="BC2562" s="4">
        <v>48.5</v>
      </c>
      <c r="BD2562" s="4">
        <v>18.95</v>
      </c>
      <c r="BE2562" s="4">
        <v>-6.2000000000000028</v>
      </c>
      <c r="BF2562" s="4">
        <v>12.8</v>
      </c>
      <c r="BG2562" s="4">
        <v>29.756</v>
      </c>
      <c r="BH2562" s="5">
        <v>2.2456992084432716</v>
      </c>
      <c r="BI2562" s="4">
        <v>-23.606000000000002</v>
      </c>
      <c r="BJ2562" s="4">
        <v>-32.945999999999998</v>
      </c>
      <c r="BK2562" s="4">
        <v>63.1</v>
      </c>
      <c r="BL2562" s="4">
        <v>118.1</v>
      </c>
      <c r="BM2562" s="4">
        <v>163.19999999999999</v>
      </c>
      <c r="BN2562" s="4">
        <v>408.1</v>
      </c>
      <c r="BO2562" s="4">
        <v>0</v>
      </c>
      <c r="BP2562" s="15">
        <v>0.79671501905539621</v>
      </c>
    </row>
    <row r="2563" spans="1:68" x14ac:dyDescent="0.3">
      <c r="A2563" s="15">
        <f t="shared" ref="A2563:A2626" si="42">A2562+1</f>
        <v>2562</v>
      </c>
      <c r="B2563" s="2" t="s">
        <v>4772</v>
      </c>
      <c r="C2563" s="2" t="s">
        <v>4773</v>
      </c>
      <c r="D2563" s="3" t="s">
        <v>6432</v>
      </c>
      <c r="E2563" s="3" t="s">
        <v>6379</v>
      </c>
      <c r="F2563" s="3" t="s">
        <v>6380</v>
      </c>
      <c r="G2563" s="3" t="s">
        <v>6379</v>
      </c>
      <c r="H2563" s="4">
        <v>30.7</v>
      </c>
      <c r="I2563" s="4">
        <v>24.5</v>
      </c>
      <c r="J2563" s="4">
        <v>55.2</v>
      </c>
      <c r="K2563" s="4">
        <v>6.87</v>
      </c>
      <c r="L2563" s="4">
        <v>48.330000000000005</v>
      </c>
      <c r="M2563" s="5">
        <v>0.12445652173913042</v>
      </c>
      <c r="N2563" s="6">
        <v>5.9602649006622517E-4</v>
      </c>
      <c r="O2563" s="5">
        <v>0.3328804347826087</v>
      </c>
      <c r="P2563" s="5">
        <v>0.4438405797101449</v>
      </c>
      <c r="Q2563" s="5">
        <v>0.49898167006109978</v>
      </c>
      <c r="R2563" s="5">
        <v>0.79804560260586321</v>
      </c>
      <c r="S2563" s="4">
        <v>2.04</v>
      </c>
      <c r="T2563" s="6">
        <v>1.8944000000000003</v>
      </c>
      <c r="U2563" s="5">
        <v>0.50596442562694066</v>
      </c>
      <c r="V2563" s="5">
        <v>0.61763235550163664</v>
      </c>
      <c r="W2563" s="6">
        <v>0.3468697123519458</v>
      </c>
      <c r="X2563" s="1">
        <v>10.960334029227559</v>
      </c>
      <c r="Y2563" s="6">
        <v>3.3625410733844463</v>
      </c>
      <c r="Z2563" s="6">
        <v>2.8425925925925926</v>
      </c>
      <c r="AA2563" s="6">
        <v>3.1627906976744184</v>
      </c>
      <c r="AB2563" s="6">
        <v>7.0052939028842631E-2</v>
      </c>
      <c r="AC2563" s="6">
        <v>0.62525458248472499</v>
      </c>
      <c r="AD2563" s="6">
        <v>0.18962322421247682</v>
      </c>
      <c r="AE2563" s="6">
        <v>4.6028571428571432</v>
      </c>
      <c r="AF2563" s="6">
        <v>3.0588607594936712</v>
      </c>
      <c r="AG2563" s="6">
        <v>0.72426195114641112</v>
      </c>
      <c r="AH2563" s="6">
        <v>0.29851760345892531</v>
      </c>
      <c r="AI2563" s="5">
        <v>0</v>
      </c>
      <c r="AJ2563" s="5">
        <v>0</v>
      </c>
      <c r="AK2563" s="3" t="s">
        <v>6381</v>
      </c>
      <c r="AL2563" s="3" t="s">
        <v>6381</v>
      </c>
      <c r="AM2563" s="3" t="s">
        <v>6381</v>
      </c>
      <c r="AN2563" s="3" t="s">
        <v>6381</v>
      </c>
      <c r="AO2563" s="5">
        <v>0.48</v>
      </c>
      <c r="AP2563" s="5">
        <v>0.13900000000000001</v>
      </c>
      <c r="AQ2563" s="5">
        <v>0.24770642201834864</v>
      </c>
      <c r="AR2563" s="5">
        <v>0.15597147950089124</v>
      </c>
      <c r="AS2563" s="5">
        <v>6.5813528336380267E-2</v>
      </c>
      <c r="AT2563" s="5">
        <v>6.3985374771480807E-2</v>
      </c>
      <c r="AU2563" s="5">
        <v>0.23285714285714285</v>
      </c>
      <c r="AV2563" s="5">
        <v>0.58530000000000004</v>
      </c>
      <c r="AW2563" s="4">
        <v>9.1300000000000008</v>
      </c>
      <c r="AX2563" s="4">
        <v>10.8</v>
      </c>
      <c r="AY2563" s="4">
        <v>10.5</v>
      </c>
      <c r="AZ2563" s="4">
        <v>161.9</v>
      </c>
      <c r="BA2563" s="4">
        <v>164.1</v>
      </c>
      <c r="BB2563" s="4">
        <v>15.8</v>
      </c>
      <c r="BC2563" s="4">
        <v>14.3</v>
      </c>
      <c r="BD2563" s="4">
        <v>8.0549999999999997</v>
      </c>
      <c r="BE2563" s="4">
        <v>0</v>
      </c>
      <c r="BF2563" s="4">
        <v>0</v>
      </c>
      <c r="BG2563" s="4">
        <v>-3.91</v>
      </c>
      <c r="BH2563" s="5">
        <v>-0.48541278708876479</v>
      </c>
      <c r="BI2563" s="4">
        <v>11.965</v>
      </c>
      <c r="BJ2563" s="4">
        <v>14.71</v>
      </c>
      <c r="BK2563" s="4">
        <v>43.6</v>
      </c>
      <c r="BL2563" s="4">
        <v>67.320000000000007</v>
      </c>
      <c r="BM2563" s="4">
        <v>49.1</v>
      </c>
      <c r="BN2563" s="4">
        <v>66.72999999999999</v>
      </c>
      <c r="BO2563" s="4">
        <v>0</v>
      </c>
      <c r="BP2563" s="15">
        <v>0.34136365669933755</v>
      </c>
    </row>
    <row r="2564" spans="1:68" x14ac:dyDescent="0.3">
      <c r="A2564" s="15">
        <f t="shared" si="42"/>
        <v>2563</v>
      </c>
      <c r="B2564" s="2" t="s">
        <v>4774</v>
      </c>
      <c r="C2564" s="2" t="s">
        <v>4775</v>
      </c>
      <c r="D2564" s="3" t="s">
        <v>6395</v>
      </c>
      <c r="E2564" s="3" t="s">
        <v>6379</v>
      </c>
      <c r="F2564" s="3" t="s">
        <v>6380</v>
      </c>
      <c r="G2564" s="3" t="s">
        <v>6379</v>
      </c>
      <c r="H2564" s="4">
        <v>106.7</v>
      </c>
      <c r="I2564" s="4">
        <v>165.1</v>
      </c>
      <c r="J2564" s="4">
        <v>271.8</v>
      </c>
      <c r="K2564" s="4">
        <v>9.6199999999999992</v>
      </c>
      <c r="L2564" s="4">
        <v>262.18</v>
      </c>
      <c r="M2564" s="5">
        <v>3.5393671817512871E-2</v>
      </c>
      <c r="N2564" s="6">
        <v>4.2707493956486704E-4</v>
      </c>
      <c r="O2564" s="5">
        <v>0.55833615150490357</v>
      </c>
      <c r="P2564" s="5">
        <v>0.60743193524650474</v>
      </c>
      <c r="Q2564" s="5">
        <v>1.2641653905053598</v>
      </c>
      <c r="R2564" s="5">
        <v>1.5473289597000937</v>
      </c>
      <c r="S2564" s="4">
        <v>0.86</v>
      </c>
      <c r="T2564" s="6">
        <v>1.8947200000000002</v>
      </c>
      <c r="U2564" s="5">
        <v>0.51380930314660522</v>
      </c>
      <c r="V2564" s="5">
        <v>0.61793353692820874</v>
      </c>
      <c r="W2564" s="6">
        <v>0.43721095695482037</v>
      </c>
      <c r="X2564" s="1">
        <v>4.5029940119760479</v>
      </c>
      <c r="Y2564" s="6">
        <v>6.2397660818713447</v>
      </c>
      <c r="Z2564" s="6">
        <v>8.022556390977444</v>
      </c>
      <c r="AA2564" s="6">
        <v>10.117647058823529</v>
      </c>
      <c r="AB2564" s="6" t="s">
        <v>6381</v>
      </c>
      <c r="AC2564" s="6">
        <v>0.81699846860643188</v>
      </c>
      <c r="AD2564" s="6">
        <v>0.23695314234954476</v>
      </c>
      <c r="AE2564" s="6">
        <v>6.9728723404255319</v>
      </c>
      <c r="AF2564" s="6">
        <v>4.3407284768211927</v>
      </c>
      <c r="AG2564" s="6">
        <v>0.9164569351230426</v>
      </c>
      <c r="AH2564" s="6">
        <v>0.58223406617810347</v>
      </c>
      <c r="AI2564" s="5">
        <v>0</v>
      </c>
      <c r="AJ2564" s="5">
        <v>0</v>
      </c>
      <c r="AK2564" s="3">
        <v>0.72099999999999997</v>
      </c>
      <c r="AL2564" s="3">
        <v>1.78E-2</v>
      </c>
      <c r="AM2564" s="3">
        <v>0.10300000000000001</v>
      </c>
      <c r="AN2564" s="3">
        <v>0.20100000000000001</v>
      </c>
      <c r="AO2564" s="5" t="s">
        <v>6381</v>
      </c>
      <c r="AP2564" s="5">
        <v>2.8499999999999997E-3</v>
      </c>
      <c r="AQ2564" s="5" t="s">
        <v>6381</v>
      </c>
      <c r="AR2564" s="5" t="s">
        <v>6381</v>
      </c>
      <c r="AS2564" s="5">
        <v>3.0723030723030727E-2</v>
      </c>
      <c r="AT2564" s="5">
        <v>8.6856086856086867E-2</v>
      </c>
      <c r="AU2564" s="5">
        <v>0.31546391752577324</v>
      </c>
      <c r="AV2564" s="5">
        <v>3.7200000000000004E-2</v>
      </c>
      <c r="AW2564" s="4">
        <v>17.100000000000001</v>
      </c>
      <c r="AX2564" s="4">
        <v>13.3</v>
      </c>
      <c r="AY2564" s="4">
        <v>37.6</v>
      </c>
      <c r="AZ2564" s="4">
        <v>450.3</v>
      </c>
      <c r="BA2564" s="4">
        <v>432.9</v>
      </c>
      <c r="BB2564" s="4">
        <v>60.4</v>
      </c>
      <c r="BC2564" s="4">
        <v>54</v>
      </c>
      <c r="BD2564" s="4">
        <v>25.73855670103093</v>
      </c>
      <c r="BE2564" s="4">
        <v>0</v>
      </c>
      <c r="BF2564" s="4">
        <v>0</v>
      </c>
      <c r="BG2564" s="4">
        <v>-15.2</v>
      </c>
      <c r="BH2564" s="5">
        <v>-0.59055370417841568</v>
      </c>
      <c r="BI2564" s="4">
        <v>40.938556701030933</v>
      </c>
      <c r="BJ2564" s="4">
        <v>28.5</v>
      </c>
      <c r="BK2564" s="4">
        <v>0</v>
      </c>
      <c r="BL2564" s="4">
        <v>0</v>
      </c>
      <c r="BM2564" s="4">
        <v>130.6</v>
      </c>
      <c r="BN2564" s="4">
        <v>286.08</v>
      </c>
      <c r="BO2564" s="4">
        <v>0</v>
      </c>
      <c r="BP2564" s="15">
        <v>0.5776788627748487</v>
      </c>
    </row>
    <row r="2565" spans="1:68" x14ac:dyDescent="0.3">
      <c r="A2565" s="15">
        <f t="shared" si="42"/>
        <v>2564</v>
      </c>
      <c r="B2565" s="2" t="s">
        <v>4776</v>
      </c>
      <c r="C2565" s="2" t="s">
        <v>4777</v>
      </c>
      <c r="D2565" s="3" t="s">
        <v>6411</v>
      </c>
      <c r="E2565" s="3" t="s">
        <v>6379</v>
      </c>
      <c r="F2565" s="3" t="s">
        <v>6380</v>
      </c>
      <c r="G2565" s="3" t="s">
        <v>6379</v>
      </c>
      <c r="H2565" s="4">
        <v>11.8</v>
      </c>
      <c r="I2565" s="4">
        <v>0</v>
      </c>
      <c r="J2565" s="4">
        <v>11.8</v>
      </c>
      <c r="K2565" s="4">
        <v>0</v>
      </c>
      <c r="L2565" s="4">
        <v>11.8</v>
      </c>
      <c r="M2565" s="5">
        <v>0</v>
      </c>
      <c r="N2565" s="6">
        <v>4.1237113402061858E-4</v>
      </c>
      <c r="O2565" s="5" t="s">
        <v>6381</v>
      </c>
      <c r="P2565" s="5">
        <v>0</v>
      </c>
      <c r="Q2565" s="5" t="s">
        <v>6381</v>
      </c>
      <c r="R2565" s="5">
        <v>0</v>
      </c>
      <c r="S2565" s="4">
        <v>0.60699999999999998</v>
      </c>
      <c r="T2565" s="6">
        <v>1.8958400000000002</v>
      </c>
      <c r="U2565" s="5">
        <v>0.57792733107199556</v>
      </c>
      <c r="V2565" s="5">
        <v>0.43690614100502662</v>
      </c>
      <c r="W2565" s="6">
        <v>0.3780918727915194</v>
      </c>
      <c r="X2565" s="1">
        <v>2.2809278350515463</v>
      </c>
      <c r="Y2565" s="6">
        <v>1.8042813455657494</v>
      </c>
      <c r="Z2565" s="6">
        <v>1.8042813455657494</v>
      </c>
      <c r="AA2565" s="6" t="s">
        <v>6381</v>
      </c>
      <c r="AB2565" s="6" t="s">
        <v>6381</v>
      </c>
      <c r="AC2565" s="6" t="s">
        <v>6381</v>
      </c>
      <c r="AD2565" s="6">
        <v>0.15089514066496165</v>
      </c>
      <c r="AE2565" s="6">
        <v>0.66666666666666674</v>
      </c>
      <c r="AF2565" s="6">
        <v>0.64130434782608703</v>
      </c>
      <c r="AG2565" s="6" t="s">
        <v>6381</v>
      </c>
      <c r="AH2565" s="6">
        <v>0.15089514066496165</v>
      </c>
      <c r="AI2565" s="5">
        <v>5.7645259938837921E-2</v>
      </c>
      <c r="AJ2565" s="5">
        <v>3.1949152542372877E-2</v>
      </c>
      <c r="AK2565" s="3">
        <v>-0.19500000000000001</v>
      </c>
      <c r="AL2565" s="3">
        <v>6.6500000000000004E-2</v>
      </c>
      <c r="AM2565" s="3">
        <v>-2.5899999999999999E-2</v>
      </c>
      <c r="AN2565" s="3">
        <v>7.6100000000000001E-2</v>
      </c>
      <c r="AO2565" s="5" t="s">
        <v>6381</v>
      </c>
      <c r="AP2565" s="5" t="s">
        <v>6381</v>
      </c>
      <c r="AQ2565" s="5" t="s">
        <v>6381</v>
      </c>
      <c r="AR2565" s="5" t="s">
        <v>6381</v>
      </c>
      <c r="AS2565" s="5">
        <v>8.3631713554987205E-2</v>
      </c>
      <c r="AT2565" s="5">
        <v>0.22634271099744244</v>
      </c>
      <c r="AU2565" s="5">
        <v>0.29373650107991361</v>
      </c>
      <c r="AV2565" s="5" t="s">
        <v>6381</v>
      </c>
      <c r="AW2565" s="4">
        <v>6.54</v>
      </c>
      <c r="AX2565" s="4">
        <v>6.54</v>
      </c>
      <c r="AY2565" s="4">
        <v>17.7</v>
      </c>
      <c r="AZ2565" s="4">
        <v>78.2</v>
      </c>
      <c r="BA2565" s="4">
        <v>78.2</v>
      </c>
      <c r="BB2565" s="4">
        <v>18.399999999999999</v>
      </c>
      <c r="BC2565" s="4">
        <v>18.399999999999999</v>
      </c>
      <c r="BD2565" s="4">
        <v>12.500863930885529</v>
      </c>
      <c r="BE2565" s="4">
        <v>2.3999999999999986</v>
      </c>
      <c r="BF2565" s="4">
        <v>16.77</v>
      </c>
      <c r="BG2565" s="4">
        <v>0.36299999999999977</v>
      </c>
      <c r="BH2565" s="5">
        <v>1.370545275488519</v>
      </c>
      <c r="BI2565" s="4">
        <v>-4.6321360691144697</v>
      </c>
      <c r="BJ2565" s="4">
        <v>-12.992999999999999</v>
      </c>
      <c r="BK2565" s="4">
        <v>0</v>
      </c>
      <c r="BL2565" s="4">
        <v>0</v>
      </c>
      <c r="BM2565" s="4">
        <v>0</v>
      </c>
      <c r="BN2565" s="4">
        <v>0</v>
      </c>
      <c r="BO2565" s="4">
        <v>-0.377</v>
      </c>
      <c r="BP2565" s="15">
        <v>0.46122674670230424</v>
      </c>
    </row>
    <row r="2566" spans="1:68" x14ac:dyDescent="0.3">
      <c r="A2566" s="15">
        <f t="shared" si="42"/>
        <v>2565</v>
      </c>
      <c r="B2566" s="2" t="s">
        <v>4778</v>
      </c>
      <c r="C2566" s="2" t="s">
        <v>4779</v>
      </c>
      <c r="D2566" s="3" t="s">
        <v>6405</v>
      </c>
      <c r="E2566" s="3" t="s">
        <v>6379</v>
      </c>
      <c r="F2566" s="3" t="s">
        <v>6380</v>
      </c>
      <c r="G2566" s="3" t="s">
        <v>6379</v>
      </c>
      <c r="H2566" s="4">
        <v>23.5</v>
      </c>
      <c r="I2566" s="4">
        <v>0</v>
      </c>
      <c r="J2566" s="4">
        <v>23.5</v>
      </c>
      <c r="K2566" s="4">
        <v>0</v>
      </c>
      <c r="L2566" s="4">
        <v>23.5</v>
      </c>
      <c r="M2566" s="5">
        <v>0</v>
      </c>
      <c r="N2566" s="6">
        <v>8.5972850678733023E-4</v>
      </c>
      <c r="O2566" s="5" t="s">
        <v>6381</v>
      </c>
      <c r="P2566" s="5">
        <v>0</v>
      </c>
      <c r="Q2566" s="5" t="s">
        <v>6381</v>
      </c>
      <c r="R2566" s="5">
        <v>0</v>
      </c>
      <c r="S2566" s="4">
        <v>0.53</v>
      </c>
      <c r="T2566" s="6">
        <v>1.8979200000000003</v>
      </c>
      <c r="U2566" s="5">
        <v>0.41352146256270667</v>
      </c>
      <c r="V2566" s="5">
        <v>0.68920243760451105</v>
      </c>
      <c r="W2566" s="6">
        <v>0.5747241725175527</v>
      </c>
      <c r="X2566" s="1" t="s">
        <v>6381</v>
      </c>
      <c r="Y2566" s="6" t="s">
        <v>6381</v>
      </c>
      <c r="Z2566" s="6" t="s">
        <v>6381</v>
      </c>
      <c r="AA2566" s="6" t="s">
        <v>6381</v>
      </c>
      <c r="AB2566" s="6" t="s">
        <v>6381</v>
      </c>
      <c r="AC2566" s="6" t="s">
        <v>6381</v>
      </c>
      <c r="AD2566" s="6">
        <v>2.5026624068157615</v>
      </c>
      <c r="AE2566" s="6" t="s">
        <v>6381</v>
      </c>
      <c r="AF2566" s="6">
        <v>10.129310344827587</v>
      </c>
      <c r="AG2566" s="6" t="s">
        <v>6381</v>
      </c>
      <c r="AH2566" s="6">
        <v>2.5026624068157615</v>
      </c>
      <c r="AI2566" s="5" t="s">
        <v>6381</v>
      </c>
      <c r="AJ2566" s="5">
        <v>0</v>
      </c>
      <c r="AK2566" s="3" t="s">
        <v>6381</v>
      </c>
      <c r="AL2566" s="3" t="s">
        <v>6381</v>
      </c>
      <c r="AM2566" s="3">
        <v>-6.5799999999999997E-2</v>
      </c>
      <c r="AN2566" s="3">
        <v>6.25E-2</v>
      </c>
      <c r="AO2566" s="5" t="s">
        <v>6381</v>
      </c>
      <c r="AP2566" s="5" t="s">
        <v>6381</v>
      </c>
      <c r="AQ2566" s="5" t="s">
        <v>6381</v>
      </c>
      <c r="AR2566" s="5" t="s">
        <v>6381</v>
      </c>
      <c r="AS2566" s="5">
        <v>-4.0894568690095845</v>
      </c>
      <c r="AT2566" s="5">
        <v>-4.8881789137380192E-2</v>
      </c>
      <c r="AU2566" s="5">
        <v>0</v>
      </c>
      <c r="AV2566" s="5" t="s">
        <v>6381</v>
      </c>
      <c r="AW2566" s="4">
        <v>-38.4</v>
      </c>
      <c r="AX2566" s="4">
        <v>-38.4</v>
      </c>
      <c r="AY2566" s="4">
        <v>-0.45900000000000002</v>
      </c>
      <c r="AZ2566" s="4">
        <v>9.39</v>
      </c>
      <c r="BA2566" s="4">
        <v>9.39</v>
      </c>
      <c r="BB2566" s="4">
        <v>2.3199999999999998</v>
      </c>
      <c r="BC2566" s="4">
        <v>2.3199999999999998</v>
      </c>
      <c r="BD2566" s="4">
        <v>-0.45900000000000002</v>
      </c>
      <c r="BE2566" s="4">
        <v>-8.2590000000000003</v>
      </c>
      <c r="BF2566" s="4">
        <v>2.403</v>
      </c>
      <c r="BG2566" s="4">
        <v>-0.83399999999999985</v>
      </c>
      <c r="BH2566" s="5" t="s">
        <v>6381</v>
      </c>
      <c r="BI2566" s="4">
        <v>-2.028</v>
      </c>
      <c r="BJ2566" s="4">
        <v>-31.709999999999994</v>
      </c>
      <c r="BK2566" s="4">
        <v>0</v>
      </c>
      <c r="BL2566" s="4">
        <v>0</v>
      </c>
      <c r="BM2566" s="4">
        <v>0</v>
      </c>
      <c r="BN2566" s="4">
        <v>0</v>
      </c>
      <c r="BO2566" s="4">
        <v>0</v>
      </c>
      <c r="BP2566" s="15">
        <v>0.33401900666047901</v>
      </c>
    </row>
    <row r="2567" spans="1:68" x14ac:dyDescent="0.3">
      <c r="A2567" s="15">
        <f t="shared" si="42"/>
        <v>2566</v>
      </c>
      <c r="B2567" s="2" t="s">
        <v>4780</v>
      </c>
      <c r="C2567" s="2" t="s">
        <v>4781</v>
      </c>
      <c r="D2567" s="3" t="s">
        <v>6400</v>
      </c>
      <c r="E2567" s="3" t="s">
        <v>6379</v>
      </c>
      <c r="F2567" s="3" t="s">
        <v>6380</v>
      </c>
      <c r="G2567" s="3" t="s">
        <v>6379</v>
      </c>
      <c r="H2567" s="4">
        <v>57.6</v>
      </c>
      <c r="I2567" s="4">
        <v>149.69999999999999</v>
      </c>
      <c r="J2567" s="4">
        <v>207.29999999999998</v>
      </c>
      <c r="K2567" s="4">
        <v>0</v>
      </c>
      <c r="L2567" s="4">
        <v>207.29999999999998</v>
      </c>
      <c r="M2567" s="5">
        <v>0</v>
      </c>
      <c r="N2567" s="6">
        <v>2.1056661562021436E-3</v>
      </c>
      <c r="O2567" s="5">
        <v>0.35625892432175155</v>
      </c>
      <c r="P2567" s="5">
        <v>0.72214182344428368</v>
      </c>
      <c r="Q2567" s="5">
        <v>0.55341959334565616</v>
      </c>
      <c r="R2567" s="5">
        <v>2.598958333333333</v>
      </c>
      <c r="S2567" s="4">
        <v>0.14699999999999999</v>
      </c>
      <c r="T2567" s="6">
        <v>1.8982399999999999</v>
      </c>
      <c r="U2567" s="5">
        <v>0.37148351242013422</v>
      </c>
      <c r="V2567" s="5">
        <v>0.78065375798433989</v>
      </c>
      <c r="W2567" s="6">
        <v>0.55826086956521748</v>
      </c>
      <c r="X2567" s="1" t="s">
        <v>6381</v>
      </c>
      <c r="Y2567" s="6" t="s">
        <v>6381</v>
      </c>
      <c r="Z2567" s="6" t="s">
        <v>6381</v>
      </c>
      <c r="AA2567" s="6" t="s">
        <v>6381</v>
      </c>
      <c r="AB2567" s="6" t="s">
        <v>6381</v>
      </c>
      <c r="AC2567" s="6">
        <v>0.21293900184842884</v>
      </c>
      <c r="AD2567" s="6">
        <v>7.844205365654365E-2</v>
      </c>
      <c r="AE2567" s="6" t="s">
        <v>6381</v>
      </c>
      <c r="AF2567" s="6">
        <v>11.778409090909088</v>
      </c>
      <c r="AG2567" s="6">
        <v>0.49333650642551163</v>
      </c>
      <c r="AH2567" s="6">
        <v>0.28230968269099821</v>
      </c>
      <c r="AI2567" s="5" t="s">
        <v>6381</v>
      </c>
      <c r="AJ2567" s="5">
        <v>0</v>
      </c>
      <c r="AK2567" s="3" t="e">
        <v>#VALUE!</v>
      </c>
      <c r="AL2567" s="3" t="s">
        <v>6381</v>
      </c>
      <c r="AM2567" s="3">
        <v>0.13500000000000001</v>
      </c>
      <c r="AN2567" s="3" t="s">
        <v>6381</v>
      </c>
      <c r="AO2567" s="5" t="s">
        <v>6381</v>
      </c>
      <c r="AP2567" s="5" t="s">
        <v>6381</v>
      </c>
      <c r="AQ2567" s="5">
        <v>-6.7971924639822684E-2</v>
      </c>
      <c r="AR2567" s="5">
        <v>-2.1715830187799993E-2</v>
      </c>
      <c r="AS2567" s="5">
        <v>-2.3815687289671237E-2</v>
      </c>
      <c r="AT2567" s="5">
        <v>-1.2063163344550867E-2</v>
      </c>
      <c r="AU2567" s="5">
        <v>0</v>
      </c>
      <c r="AV2567" s="5">
        <v>0.27789999999999998</v>
      </c>
      <c r="AW2567" s="4">
        <v>-25</v>
      </c>
      <c r="AX2567" s="4">
        <v>-18.399999999999999</v>
      </c>
      <c r="AY2567" s="4">
        <v>-9.32</v>
      </c>
      <c r="AZ2567" s="4">
        <v>734.3</v>
      </c>
      <c r="BA2567" s="4">
        <v>772.6</v>
      </c>
      <c r="BB2567" s="4">
        <v>17.600000000000001</v>
      </c>
      <c r="BC2567" s="4">
        <v>17.600000000000001</v>
      </c>
      <c r="BD2567" s="4">
        <v>-9.32</v>
      </c>
      <c r="BE2567" s="4">
        <v>0</v>
      </c>
      <c r="BF2567" s="4">
        <v>0</v>
      </c>
      <c r="BG2567" s="4">
        <v>-26.9</v>
      </c>
      <c r="BH2567" s="5" t="s">
        <v>6381</v>
      </c>
      <c r="BI2567" s="4">
        <v>17.579999999999998</v>
      </c>
      <c r="BJ2567" s="4">
        <v>8.5</v>
      </c>
      <c r="BK2567" s="4">
        <v>270.7</v>
      </c>
      <c r="BL2567" s="4">
        <v>429.17999999999995</v>
      </c>
      <c r="BM2567" s="4">
        <v>270.5</v>
      </c>
      <c r="BN2567" s="4">
        <v>420.2</v>
      </c>
      <c r="BO2567" s="4">
        <v>0</v>
      </c>
      <c r="BP2567" s="15">
        <v>0.71609233405667039</v>
      </c>
    </row>
    <row r="2568" spans="1:68" x14ac:dyDescent="0.3">
      <c r="A2568" s="15">
        <f t="shared" si="42"/>
        <v>2567</v>
      </c>
      <c r="B2568" s="2" t="s">
        <v>4782</v>
      </c>
      <c r="C2568" s="2" t="s">
        <v>4783</v>
      </c>
      <c r="D2568" s="3" t="s">
        <v>6419</v>
      </c>
      <c r="E2568" s="3" t="s">
        <v>6379</v>
      </c>
      <c r="F2568" s="3" t="s">
        <v>6380</v>
      </c>
      <c r="G2568" s="3" t="s">
        <v>6379</v>
      </c>
      <c r="H2568" s="4">
        <v>9.61</v>
      </c>
      <c r="I2568" s="4">
        <v>28.3</v>
      </c>
      <c r="J2568" s="4">
        <v>37.909999999999997</v>
      </c>
      <c r="K2568" s="4">
        <v>2.92</v>
      </c>
      <c r="L2568" s="4">
        <v>34.989999999999995</v>
      </c>
      <c r="M2568" s="5">
        <v>7.7024531785808495E-2</v>
      </c>
      <c r="N2568" s="6">
        <v>1.3771186440677966E-3</v>
      </c>
      <c r="O2568" s="5">
        <v>0.59957627118644063</v>
      </c>
      <c r="P2568" s="5">
        <v>0.74650487997889747</v>
      </c>
      <c r="Q2568" s="5">
        <v>1.4973544973544974</v>
      </c>
      <c r="R2568" s="5">
        <v>2.9448491155046828</v>
      </c>
      <c r="S2568" s="4">
        <v>1.02</v>
      </c>
      <c r="T2568" s="6">
        <v>1.9008480000000003</v>
      </c>
      <c r="U2568" s="5">
        <v>0.51961524227066325</v>
      </c>
      <c r="V2568" s="5">
        <v>0.62065153937884765</v>
      </c>
      <c r="W2568" s="6">
        <v>0.38603696098562634</v>
      </c>
      <c r="X2568" s="1">
        <v>2.6879194630872481</v>
      </c>
      <c r="Y2568" s="6">
        <v>5.0578947368421048</v>
      </c>
      <c r="Z2568" s="6">
        <v>3.0411392405063289</v>
      </c>
      <c r="AA2568" s="6" t="s">
        <v>6381</v>
      </c>
      <c r="AB2568" s="6" t="s">
        <v>6381</v>
      </c>
      <c r="AC2568" s="6">
        <v>0.50846560846560851</v>
      </c>
      <c r="AD2568" s="6">
        <v>0.16800699300699298</v>
      </c>
      <c r="AE2568" s="6">
        <v>4.3682896379525591</v>
      </c>
      <c r="AF2568" s="6">
        <v>4.8462603878116335</v>
      </c>
      <c r="AG2568" s="6">
        <v>0.79019873532068641</v>
      </c>
      <c r="AH2568" s="6">
        <v>0.61171328671328662</v>
      </c>
      <c r="AI2568" s="5">
        <v>0</v>
      </c>
      <c r="AJ2568" s="5">
        <v>0</v>
      </c>
      <c r="AK2568" s="3">
        <v>0.26600000000000001</v>
      </c>
      <c r="AL2568" s="3">
        <v>0.158</v>
      </c>
      <c r="AM2568" s="3">
        <v>0.17199999999999999</v>
      </c>
      <c r="AN2568" s="3">
        <v>0.254</v>
      </c>
      <c r="AO2568" s="5" t="s">
        <v>6381</v>
      </c>
      <c r="AP2568" s="5" t="s">
        <v>6381</v>
      </c>
      <c r="AQ2568" s="5">
        <v>0.22097902097902097</v>
      </c>
      <c r="AR2568" s="5">
        <v>0.26496857426397613</v>
      </c>
      <c r="AS2568" s="5">
        <v>4.394993045897079E-2</v>
      </c>
      <c r="AT2568" s="5">
        <v>0.11140472878998608</v>
      </c>
      <c r="AU2568" s="5">
        <v>0.34917355371900827</v>
      </c>
      <c r="AV2568" s="5" t="s">
        <v>6381</v>
      </c>
      <c r="AW2568" s="4">
        <v>1.9</v>
      </c>
      <c r="AX2568" s="4">
        <v>3.16</v>
      </c>
      <c r="AY2568" s="4">
        <v>8.01</v>
      </c>
      <c r="AZ2568" s="4">
        <v>57.2</v>
      </c>
      <c r="BA2568" s="4">
        <v>71.900000000000006</v>
      </c>
      <c r="BB2568" s="4">
        <v>7.22</v>
      </c>
      <c r="BC2568" s="4">
        <v>9.33</v>
      </c>
      <c r="BD2568" s="4">
        <v>5.2131198347107439</v>
      </c>
      <c r="BE2568" s="4">
        <v>0</v>
      </c>
      <c r="BF2568" s="4">
        <v>0</v>
      </c>
      <c r="BG2568" s="4">
        <v>-1.29</v>
      </c>
      <c r="BH2568" s="5">
        <v>-0.24745258902562273</v>
      </c>
      <c r="BI2568" s="4">
        <v>6.503119834710744</v>
      </c>
      <c r="BJ2568" s="4">
        <v>4.45</v>
      </c>
      <c r="BK2568" s="4">
        <v>14.3</v>
      </c>
      <c r="BL2568" s="4">
        <v>30.230000000000004</v>
      </c>
      <c r="BM2568" s="4">
        <v>18.899999999999999</v>
      </c>
      <c r="BN2568" s="4">
        <v>44.28</v>
      </c>
      <c r="BO2568" s="4">
        <v>0</v>
      </c>
      <c r="BP2568" s="15">
        <v>0.59744269198943178</v>
      </c>
    </row>
    <row r="2569" spans="1:68" ht="26.4" x14ac:dyDescent="0.3">
      <c r="A2569" s="15">
        <f t="shared" si="42"/>
        <v>2568</v>
      </c>
      <c r="B2569" s="2" t="s">
        <v>4784</v>
      </c>
      <c r="C2569" s="2" t="s">
        <v>4785</v>
      </c>
      <c r="D2569" s="3" t="s">
        <v>6388</v>
      </c>
      <c r="E2569" s="3" t="s">
        <v>6379</v>
      </c>
      <c r="F2569" s="3" t="s">
        <v>6380</v>
      </c>
      <c r="G2569" s="3" t="s">
        <v>6379</v>
      </c>
      <c r="H2569" s="4">
        <v>1.46</v>
      </c>
      <c r="I2569" s="4">
        <v>0</v>
      </c>
      <c r="J2569" s="4">
        <v>1.46</v>
      </c>
      <c r="K2569" s="4">
        <v>0</v>
      </c>
      <c r="L2569" s="4">
        <v>1.46</v>
      </c>
      <c r="M2569" s="5">
        <v>0</v>
      </c>
      <c r="N2569" s="6">
        <v>4.7619047619047619E-4</v>
      </c>
      <c r="O2569" s="5" t="s">
        <v>6381</v>
      </c>
      <c r="P2569" s="5">
        <v>0</v>
      </c>
      <c r="Q2569" s="5" t="s">
        <v>6381</v>
      </c>
      <c r="R2569" s="5">
        <v>0</v>
      </c>
      <c r="S2569" s="4">
        <v>0.13900000000000001</v>
      </c>
      <c r="T2569" s="6">
        <v>1.9011040000000001</v>
      </c>
      <c r="U2569" s="5">
        <v>0.30659419433511781</v>
      </c>
      <c r="V2569" s="5">
        <v>0.7151146500848361</v>
      </c>
      <c r="W2569" s="6">
        <v>0.59133126934984515</v>
      </c>
      <c r="X2569" s="1">
        <v>5.2210526315789476</v>
      </c>
      <c r="Y2569" s="6">
        <v>0.95424836601307184</v>
      </c>
      <c r="Z2569" s="6">
        <v>0.95424836601307184</v>
      </c>
      <c r="AA2569" s="6" t="s">
        <v>6381</v>
      </c>
      <c r="AB2569" s="6" t="s">
        <v>6381</v>
      </c>
      <c r="AC2569" s="6" t="s">
        <v>6381</v>
      </c>
      <c r="AD2569" s="6">
        <v>0.21470588235294116</v>
      </c>
      <c r="AE2569" s="6">
        <v>0.58870967741935487</v>
      </c>
      <c r="AF2569" s="6">
        <v>0.56809338521400776</v>
      </c>
      <c r="AG2569" s="6" t="s">
        <v>6381</v>
      </c>
      <c r="AH2569" s="6">
        <v>0.21470588235294116</v>
      </c>
      <c r="AI2569" s="5">
        <v>0</v>
      </c>
      <c r="AJ2569" s="5">
        <v>0</v>
      </c>
      <c r="AK2569" s="3">
        <v>-0.34700000000000003</v>
      </c>
      <c r="AL2569" s="3">
        <v>-0.18100000000000002</v>
      </c>
      <c r="AM2569" s="3">
        <v>-7.0300000000000001E-2</v>
      </c>
      <c r="AN2569" s="3">
        <v>4.3400000000000001E-2</v>
      </c>
      <c r="AO2569" s="5" t="s">
        <v>6381</v>
      </c>
      <c r="AP2569" s="5" t="s">
        <v>6381</v>
      </c>
      <c r="AQ2569" s="5" t="s">
        <v>6381</v>
      </c>
      <c r="AR2569" s="5" t="s">
        <v>6381</v>
      </c>
      <c r="AS2569" s="5">
        <v>0.22500000000000001</v>
      </c>
      <c r="AT2569" s="5">
        <v>0.36470588235294116</v>
      </c>
      <c r="AU2569" s="5">
        <v>0.20364583333333336</v>
      </c>
      <c r="AV2569" s="5" t="s">
        <v>6381</v>
      </c>
      <c r="AW2569" s="4">
        <v>1.53</v>
      </c>
      <c r="AX2569" s="4">
        <v>1.53</v>
      </c>
      <c r="AY2569" s="4">
        <v>2.48</v>
      </c>
      <c r="AZ2569" s="4">
        <v>6.8</v>
      </c>
      <c r="BA2569" s="4">
        <v>6.8</v>
      </c>
      <c r="BB2569" s="4">
        <v>2.57</v>
      </c>
      <c r="BC2569" s="4">
        <v>2.57</v>
      </c>
      <c r="BD2569" s="4">
        <v>1.9749583333333334</v>
      </c>
      <c r="BE2569" s="4">
        <v>-0.41599999999999993</v>
      </c>
      <c r="BF2569" s="4">
        <v>3.4499999999999997</v>
      </c>
      <c r="BG2569" s="4">
        <v>-0.59499999999999997</v>
      </c>
      <c r="BH2569" s="5">
        <v>1.4456001181459521</v>
      </c>
      <c r="BI2569" s="4">
        <v>-0.88004166666666661</v>
      </c>
      <c r="BJ2569" s="4">
        <v>-0.90899999999999981</v>
      </c>
      <c r="BK2569" s="4">
        <v>0</v>
      </c>
      <c r="BL2569" s="4">
        <v>0</v>
      </c>
      <c r="BM2569" s="4">
        <v>0</v>
      </c>
      <c r="BN2569" s="4">
        <v>0</v>
      </c>
      <c r="BO2569" s="4">
        <v>0</v>
      </c>
      <c r="BP2569" s="15">
        <v>0.16370176090977206</v>
      </c>
    </row>
    <row r="2570" spans="1:68" x14ac:dyDescent="0.3">
      <c r="A2570" s="15">
        <f t="shared" si="42"/>
        <v>2569</v>
      </c>
      <c r="B2570" s="2" t="s">
        <v>4786</v>
      </c>
      <c r="C2570" s="2" t="s">
        <v>4787</v>
      </c>
      <c r="D2570" s="3" t="s">
        <v>6390</v>
      </c>
      <c r="E2570" s="3" t="s">
        <v>6379</v>
      </c>
      <c r="F2570" s="3" t="s">
        <v>6380</v>
      </c>
      <c r="G2570" s="3" t="s">
        <v>6379</v>
      </c>
      <c r="H2570" s="4">
        <v>98.8</v>
      </c>
      <c r="I2570" s="4">
        <v>84.5</v>
      </c>
      <c r="J2570" s="4">
        <v>183.3</v>
      </c>
      <c r="K2570" s="4">
        <v>4.07</v>
      </c>
      <c r="L2570" s="4">
        <v>179.23000000000002</v>
      </c>
      <c r="M2570" s="5">
        <v>2.220403709765412E-2</v>
      </c>
      <c r="N2570" s="6">
        <v>1.0050251256281408E-3</v>
      </c>
      <c r="O2570" s="5">
        <v>0.45235546038543895</v>
      </c>
      <c r="P2570" s="5">
        <v>0.46099290780141838</v>
      </c>
      <c r="Q2570" s="5">
        <v>0.82600195503421314</v>
      </c>
      <c r="R2570" s="5">
        <v>0.85526315789473684</v>
      </c>
      <c r="S2570" s="4">
        <v>2.48</v>
      </c>
      <c r="T2570" s="6">
        <v>1.9049600000000002</v>
      </c>
      <c r="U2570" s="5">
        <v>0.32093613071762422</v>
      </c>
      <c r="V2570" s="5">
        <v>0.97371398882774352</v>
      </c>
      <c r="W2570" s="6">
        <v>0.57545271629778683</v>
      </c>
      <c r="X2570" s="1">
        <v>2.2172452407614784</v>
      </c>
      <c r="Y2570" s="6">
        <v>9.782178217821782</v>
      </c>
      <c r="Z2570" s="6" t="s">
        <v>6381</v>
      </c>
      <c r="AA2570" s="6" t="s">
        <v>6381</v>
      </c>
      <c r="AB2570" s="6" t="s">
        <v>6381</v>
      </c>
      <c r="AC2570" s="6">
        <v>0.96578690127077227</v>
      </c>
      <c r="AD2570" s="6">
        <v>0.56264236902050113</v>
      </c>
      <c r="AE2570" s="6">
        <v>9.0520202020202021</v>
      </c>
      <c r="AF2570" s="6">
        <v>5.1062678062678062</v>
      </c>
      <c r="AG2570" s="6">
        <v>0.9808460570240245</v>
      </c>
      <c r="AH2570" s="6">
        <v>1.0206719817767655</v>
      </c>
      <c r="AI2570" s="5" t="s">
        <v>6381</v>
      </c>
      <c r="AJ2570" s="5">
        <v>0</v>
      </c>
      <c r="AK2570" s="3" t="s">
        <v>6381</v>
      </c>
      <c r="AL2570" s="3" t="s">
        <v>6381</v>
      </c>
      <c r="AM2570" s="3">
        <v>7.2700000000000001E-2</v>
      </c>
      <c r="AN2570" s="3">
        <v>0.13800000000000001</v>
      </c>
      <c r="AO2570" s="5" t="s">
        <v>6381</v>
      </c>
      <c r="AP2570" s="5" t="s">
        <v>6381</v>
      </c>
      <c r="AQ2570" s="5">
        <v>-0.10338983050847457</v>
      </c>
      <c r="AR2570" s="5">
        <v>9.0746597002612409E-2</v>
      </c>
      <c r="AS2570" s="5">
        <v>-7.2061429415239214E-2</v>
      </c>
      <c r="AT2570" s="5">
        <v>0.1169521559362079</v>
      </c>
      <c r="AU2570" s="5">
        <v>0.5</v>
      </c>
      <c r="AV2570" s="5">
        <v>1.84E-2</v>
      </c>
      <c r="AW2570" s="4">
        <v>10.1</v>
      </c>
      <c r="AX2570" s="4">
        <v>-12.2</v>
      </c>
      <c r="AY2570" s="4">
        <v>19.8</v>
      </c>
      <c r="AZ2570" s="4">
        <v>175.6</v>
      </c>
      <c r="BA2570" s="4">
        <v>169.3</v>
      </c>
      <c r="BB2570" s="4">
        <v>35.1</v>
      </c>
      <c r="BC2570" s="4">
        <v>34.6</v>
      </c>
      <c r="BD2570" s="4">
        <v>9.9</v>
      </c>
      <c r="BE2570" s="4">
        <v>0</v>
      </c>
      <c r="BF2570" s="4">
        <v>0</v>
      </c>
      <c r="BG2570" s="4">
        <v>-13.9</v>
      </c>
      <c r="BH2570" s="5">
        <v>-1.404040404040404</v>
      </c>
      <c r="BI2570" s="4">
        <v>23.8</v>
      </c>
      <c r="BJ2570" s="4">
        <v>1.7000000000000011</v>
      </c>
      <c r="BK2570" s="4">
        <v>118</v>
      </c>
      <c r="BL2570" s="4">
        <v>218.19</v>
      </c>
      <c r="BM2570" s="4">
        <v>102.3</v>
      </c>
      <c r="BN2570" s="4">
        <v>182.73000000000002</v>
      </c>
      <c r="BO2570" s="4">
        <v>0</v>
      </c>
      <c r="BP2570" s="15">
        <v>0.83358584116570134</v>
      </c>
    </row>
    <row r="2571" spans="1:68" x14ac:dyDescent="0.3">
      <c r="A2571" s="15">
        <f t="shared" si="42"/>
        <v>2570</v>
      </c>
      <c r="B2571" s="2" t="s">
        <v>4788</v>
      </c>
      <c r="C2571" s="2" t="s">
        <v>4789</v>
      </c>
      <c r="D2571" s="3" t="s">
        <v>6405</v>
      </c>
      <c r="E2571" s="3" t="s">
        <v>6379</v>
      </c>
      <c r="F2571" s="3" t="s">
        <v>6380</v>
      </c>
      <c r="G2571" s="3" t="s">
        <v>6379</v>
      </c>
      <c r="H2571" s="4">
        <v>1.01</v>
      </c>
      <c r="I2571" s="4">
        <v>0</v>
      </c>
      <c r="J2571" s="4">
        <v>1.01</v>
      </c>
      <c r="K2571" s="4">
        <v>2E-3</v>
      </c>
      <c r="L2571" s="4">
        <v>1.008</v>
      </c>
      <c r="M2571" s="5">
        <v>1.9801980198019802E-3</v>
      </c>
      <c r="N2571" s="6">
        <v>4.477611940298508E-4</v>
      </c>
      <c r="O2571" s="5">
        <v>0</v>
      </c>
      <c r="P2571" s="5">
        <v>0</v>
      </c>
      <c r="Q2571" s="5">
        <v>0</v>
      </c>
      <c r="R2571" s="5">
        <v>0</v>
      </c>
      <c r="S2571" s="4">
        <v>4.0000000000000001E-3</v>
      </c>
      <c r="T2571" s="6">
        <v>1.9066080000000003</v>
      </c>
      <c r="U2571" s="5">
        <v>0.40620192023179802</v>
      </c>
      <c r="V2571" s="5">
        <v>0.81240384046359604</v>
      </c>
      <c r="W2571" s="6">
        <v>0.4</v>
      </c>
      <c r="X2571" s="1" t="s">
        <v>6381</v>
      </c>
      <c r="Y2571" s="6">
        <v>34.827586206896548</v>
      </c>
      <c r="Z2571" s="6">
        <v>101</v>
      </c>
      <c r="AA2571" s="6" t="s">
        <v>6381</v>
      </c>
      <c r="AB2571" s="6" t="s">
        <v>6381</v>
      </c>
      <c r="AC2571" s="6">
        <v>0.17413793103448277</v>
      </c>
      <c r="AD2571" s="6">
        <v>5.9064327485380117</v>
      </c>
      <c r="AE2571" s="6" t="s">
        <v>6381</v>
      </c>
      <c r="AF2571" s="6" t="s">
        <v>6381</v>
      </c>
      <c r="AG2571" s="6">
        <v>0.17385305277681959</v>
      </c>
      <c r="AH2571" s="6">
        <v>5.8947368421052628</v>
      </c>
      <c r="AI2571" s="5">
        <v>0</v>
      </c>
      <c r="AJ2571" s="5">
        <v>0</v>
      </c>
      <c r="AK2571" s="3">
        <v>-0.50800000000000001</v>
      </c>
      <c r="AL2571" s="3" t="s">
        <v>6381</v>
      </c>
      <c r="AM2571" s="3">
        <v>-0.41499999999999998</v>
      </c>
      <c r="AN2571" s="3">
        <v>-0.22600000000000001</v>
      </c>
      <c r="AO2571" s="5" t="s">
        <v>6381</v>
      </c>
      <c r="AP2571" s="5" t="s">
        <v>6381</v>
      </c>
      <c r="AQ2571" s="5" t="s">
        <v>6381</v>
      </c>
      <c r="AR2571" s="5" t="s">
        <v>6381</v>
      </c>
      <c r="AS2571" s="5">
        <v>9.7087378640776711E-2</v>
      </c>
      <c r="AT2571" s="5">
        <v>-1.1650485436893203</v>
      </c>
      <c r="AU2571" s="5">
        <v>0</v>
      </c>
      <c r="AV2571" s="5" t="s">
        <v>6381</v>
      </c>
      <c r="AW2571" s="4">
        <v>2.9000000000000001E-2</v>
      </c>
      <c r="AX2571" s="4">
        <v>0.01</v>
      </c>
      <c r="AY2571" s="4">
        <v>-0.12</v>
      </c>
      <c r="AZ2571" s="4">
        <v>0.17100000000000001</v>
      </c>
      <c r="BA2571" s="4">
        <v>0.10299999999999999</v>
      </c>
      <c r="BB2571" s="4">
        <v>-0.107</v>
      </c>
      <c r="BC2571" s="4">
        <v>-0.14299999999999999</v>
      </c>
      <c r="BD2571" s="4">
        <v>-0.12</v>
      </c>
      <c r="BE2571" s="4">
        <v>0</v>
      </c>
      <c r="BF2571" s="4">
        <v>0</v>
      </c>
      <c r="BG2571" s="4">
        <v>-1.2E-2</v>
      </c>
      <c r="BH2571" s="5" t="s">
        <v>6381</v>
      </c>
      <c r="BI2571" s="4">
        <v>-0.108</v>
      </c>
      <c r="BJ2571" s="4">
        <v>2.1999999999999999E-2</v>
      </c>
      <c r="BK2571" s="4">
        <v>0</v>
      </c>
      <c r="BL2571" s="4">
        <v>0</v>
      </c>
      <c r="BM2571" s="4">
        <v>5.8</v>
      </c>
      <c r="BN2571" s="4">
        <v>5.798</v>
      </c>
      <c r="BO2571" s="4">
        <v>0</v>
      </c>
      <c r="BP2571" s="15">
        <v>0.9680408911521805</v>
      </c>
    </row>
    <row r="2572" spans="1:68" x14ac:dyDescent="0.3">
      <c r="A2572" s="15">
        <f t="shared" si="42"/>
        <v>2571</v>
      </c>
      <c r="B2572" s="2" t="s">
        <v>4790</v>
      </c>
      <c r="C2572" s="2" t="s">
        <v>4791</v>
      </c>
      <c r="D2572" s="3" t="s">
        <v>6391</v>
      </c>
      <c r="E2572" s="3" t="s">
        <v>6379</v>
      </c>
      <c r="F2572" s="3" t="s">
        <v>6380</v>
      </c>
      <c r="G2572" s="3" t="s">
        <v>6379</v>
      </c>
      <c r="H2572" s="4">
        <v>203.9</v>
      </c>
      <c r="I2572" s="4">
        <v>0</v>
      </c>
      <c r="J2572" s="4">
        <v>203.9</v>
      </c>
      <c r="K2572" s="4">
        <v>0</v>
      </c>
      <c r="L2572" s="4">
        <v>203.9</v>
      </c>
      <c r="M2572" s="5">
        <v>0</v>
      </c>
      <c r="N2572" s="6">
        <v>2.4646781789638933E-3</v>
      </c>
      <c r="O2572" s="5">
        <v>0</v>
      </c>
      <c r="P2572" s="5">
        <v>0</v>
      </c>
      <c r="Q2572" s="5">
        <v>0</v>
      </c>
      <c r="R2572" s="5">
        <v>0</v>
      </c>
      <c r="S2572" s="4">
        <v>3.2</v>
      </c>
      <c r="T2572" s="6">
        <v>1.9069760000000002</v>
      </c>
      <c r="U2572" s="5">
        <v>0.51672042731055257</v>
      </c>
      <c r="V2572" s="5">
        <v>0.63380501851762527</v>
      </c>
      <c r="W2572" s="6">
        <v>0.25992317541613313</v>
      </c>
      <c r="X2572" s="1">
        <v>73.478260869565204</v>
      </c>
      <c r="Y2572" s="6">
        <v>17.885964912280702</v>
      </c>
      <c r="Z2572" s="6">
        <v>15.684615384615386</v>
      </c>
      <c r="AA2572" s="6" t="s">
        <v>6381</v>
      </c>
      <c r="AB2572" s="6" t="s">
        <v>6381</v>
      </c>
      <c r="AC2572" s="6">
        <v>2.3709302325581394</v>
      </c>
      <c r="AD2572" s="6">
        <v>1.9437559580552908</v>
      </c>
      <c r="AE2572" s="6">
        <v>12.065088757396451</v>
      </c>
      <c r="AF2572" s="6">
        <v>11.391061452513968</v>
      </c>
      <c r="AG2572" s="6">
        <v>2.3709302325581394</v>
      </c>
      <c r="AH2572" s="6">
        <v>1.9437559580552908</v>
      </c>
      <c r="AI2572" s="5">
        <v>0</v>
      </c>
      <c r="AJ2572" s="5">
        <v>0</v>
      </c>
      <c r="AK2572" s="3">
        <v>8.7400000000000005E-2</v>
      </c>
      <c r="AL2572" s="3">
        <v>0.105</v>
      </c>
      <c r="AM2572" s="3">
        <v>0.14599999999999999</v>
      </c>
      <c r="AN2572" s="3">
        <v>0.13</v>
      </c>
      <c r="AO2572" s="5" t="s">
        <v>6381</v>
      </c>
      <c r="AP2572" s="5" t="s">
        <v>6381</v>
      </c>
      <c r="AQ2572" s="5">
        <v>0.16331658291457288</v>
      </c>
      <c r="AR2572" s="5">
        <v>0.21231155778894473</v>
      </c>
      <c r="AS2572" s="5">
        <v>0.10475423045930701</v>
      </c>
      <c r="AT2572" s="5">
        <v>0.1361804995970991</v>
      </c>
      <c r="AU2572" s="5">
        <v>0.2696629213483146</v>
      </c>
      <c r="AV2572" s="5">
        <v>3.8300000000000001E-2</v>
      </c>
      <c r="AW2572" s="4">
        <v>11.4</v>
      </c>
      <c r="AX2572" s="4">
        <v>13</v>
      </c>
      <c r="AY2572" s="4">
        <v>16.899999999999999</v>
      </c>
      <c r="AZ2572" s="4">
        <v>104.9</v>
      </c>
      <c r="BA2572" s="4">
        <v>124.1</v>
      </c>
      <c r="BB2572" s="4">
        <v>17.899999999999999</v>
      </c>
      <c r="BC2572" s="4">
        <v>19.3</v>
      </c>
      <c r="BD2572" s="4">
        <v>12.342696629213481</v>
      </c>
      <c r="BE2572" s="4">
        <v>0</v>
      </c>
      <c r="BF2572" s="4">
        <v>0</v>
      </c>
      <c r="BG2572" s="4">
        <v>-2.21</v>
      </c>
      <c r="BH2572" s="5">
        <v>-0.17905325443786985</v>
      </c>
      <c r="BI2572" s="4">
        <v>14.552696629213482</v>
      </c>
      <c r="BJ2572" s="4">
        <v>15.21</v>
      </c>
      <c r="BK2572" s="4">
        <v>79.599999999999994</v>
      </c>
      <c r="BL2572" s="4">
        <v>79.599999999999994</v>
      </c>
      <c r="BM2572" s="4">
        <v>86</v>
      </c>
      <c r="BN2572" s="4">
        <v>86</v>
      </c>
      <c r="BO2572" s="4">
        <v>0</v>
      </c>
      <c r="BP2572" s="15">
        <v>0.50665243698462881</v>
      </c>
    </row>
    <row r="2573" spans="1:68" x14ac:dyDescent="0.3">
      <c r="A2573" s="15">
        <f t="shared" si="42"/>
        <v>2572</v>
      </c>
      <c r="B2573" s="2" t="s">
        <v>4792</v>
      </c>
      <c r="C2573" s="2" t="s">
        <v>4793</v>
      </c>
      <c r="D2573" s="3" t="s">
        <v>6394</v>
      </c>
      <c r="E2573" s="3" t="s">
        <v>6379</v>
      </c>
      <c r="F2573" s="3" t="s">
        <v>6380</v>
      </c>
      <c r="G2573" s="3" t="s">
        <v>6379</v>
      </c>
      <c r="H2573" s="4">
        <v>36.9</v>
      </c>
      <c r="I2573" s="4">
        <v>0</v>
      </c>
      <c r="J2573" s="4">
        <v>36.9</v>
      </c>
      <c r="K2573" s="4">
        <v>0</v>
      </c>
      <c r="L2573" s="4">
        <v>36.9</v>
      </c>
      <c r="M2573" s="5">
        <v>0</v>
      </c>
      <c r="N2573" s="6">
        <v>4.3209876543209879E-4</v>
      </c>
      <c r="O2573" s="5" t="s">
        <v>6381</v>
      </c>
      <c r="P2573" s="5">
        <v>0</v>
      </c>
      <c r="Q2573" s="5" t="s">
        <v>6381</v>
      </c>
      <c r="R2573" s="5">
        <v>0</v>
      </c>
      <c r="S2573" s="4">
        <v>1.1399999999999999</v>
      </c>
      <c r="T2573" s="6">
        <v>1.9076799999999998</v>
      </c>
      <c r="U2573" s="5">
        <v>0.42661458015403081</v>
      </c>
      <c r="V2573" s="5">
        <v>0.63874985215370006</v>
      </c>
      <c r="W2573" s="6">
        <v>0.40845070422535212</v>
      </c>
      <c r="X2573" s="1" t="s">
        <v>6381</v>
      </c>
      <c r="Y2573" s="6">
        <v>6.2436548223350252</v>
      </c>
      <c r="Z2573" s="6">
        <v>6.3293310463121779</v>
      </c>
      <c r="AA2573" s="6">
        <v>4.3846153846153841</v>
      </c>
      <c r="AB2573" s="6" t="s">
        <v>6381</v>
      </c>
      <c r="AC2573" s="6" t="s">
        <v>6381</v>
      </c>
      <c r="AD2573" s="6">
        <v>0.60790774299835248</v>
      </c>
      <c r="AE2573" s="6">
        <v>9.1336633663366324</v>
      </c>
      <c r="AF2573" s="6">
        <v>6.2225969645868462</v>
      </c>
      <c r="AG2573" s="6" t="s">
        <v>6381</v>
      </c>
      <c r="AH2573" s="6">
        <v>0.60790774299835248</v>
      </c>
      <c r="AI2573" s="5">
        <v>0</v>
      </c>
      <c r="AJ2573" s="5">
        <v>0</v>
      </c>
      <c r="AK2573" s="3">
        <v>-0.13100000000000001</v>
      </c>
      <c r="AL2573" s="3">
        <v>-9.4399999999999998E-2</v>
      </c>
      <c r="AM2573" s="3">
        <v>-4.2300000000000004E-2</v>
      </c>
      <c r="AN2573" s="3">
        <v>8.1199999999999994E-2</v>
      </c>
      <c r="AO2573" s="5" t="s">
        <v>6381</v>
      </c>
      <c r="AP2573" s="5">
        <v>0.223</v>
      </c>
      <c r="AQ2573" s="5">
        <v>9.152276295133438E-2</v>
      </c>
      <c r="AR2573" s="5">
        <v>8.3127572016460899E-2</v>
      </c>
      <c r="AS2573" s="5">
        <v>0.10504504504504504</v>
      </c>
      <c r="AT2573" s="5">
        <v>7.2792792792792799E-2</v>
      </c>
      <c r="AU2573" s="5">
        <v>0.17655367231638419</v>
      </c>
      <c r="AV2573" s="5">
        <v>0.13750000000000001</v>
      </c>
      <c r="AW2573" s="4">
        <v>5.91</v>
      </c>
      <c r="AX2573" s="4">
        <v>5.83</v>
      </c>
      <c r="AY2573" s="4">
        <v>4.04</v>
      </c>
      <c r="AZ2573" s="4">
        <v>60.7</v>
      </c>
      <c r="BA2573" s="4">
        <v>55.5</v>
      </c>
      <c r="BB2573" s="4">
        <v>5.93</v>
      </c>
      <c r="BC2573" s="4">
        <v>5.41</v>
      </c>
      <c r="BD2573" s="4">
        <v>3.326723163841808</v>
      </c>
      <c r="BE2573" s="4">
        <v>0</v>
      </c>
      <c r="BF2573" s="4">
        <v>0</v>
      </c>
      <c r="BG2573" s="4">
        <v>-1.71</v>
      </c>
      <c r="BH2573" s="5">
        <v>-0.51401932646094795</v>
      </c>
      <c r="BI2573" s="4">
        <v>5.036723163841808</v>
      </c>
      <c r="BJ2573" s="4">
        <v>7.54</v>
      </c>
      <c r="BK2573" s="4">
        <v>63.7</v>
      </c>
      <c r="BL2573" s="4">
        <v>48.6</v>
      </c>
      <c r="BM2573" s="4">
        <v>0</v>
      </c>
      <c r="BN2573" s="4">
        <v>0</v>
      </c>
      <c r="BO2573" s="4">
        <v>0</v>
      </c>
      <c r="BP2573" s="15">
        <v>0.30262131094410205</v>
      </c>
    </row>
    <row r="2574" spans="1:68" x14ac:dyDescent="0.3">
      <c r="A2574" s="15">
        <f t="shared" si="42"/>
        <v>2573</v>
      </c>
      <c r="B2574" s="2" t="s">
        <v>4794</v>
      </c>
      <c r="C2574" s="2" t="s">
        <v>4795</v>
      </c>
      <c r="D2574" s="3" t="s">
        <v>6429</v>
      </c>
      <c r="E2574" s="3" t="s">
        <v>6379</v>
      </c>
      <c r="F2574" s="3" t="s">
        <v>6380</v>
      </c>
      <c r="G2574" s="3" t="s">
        <v>6379</v>
      </c>
      <c r="H2574" s="4">
        <v>243</v>
      </c>
      <c r="I2574" s="4">
        <v>0</v>
      </c>
      <c r="J2574" s="4">
        <v>243</v>
      </c>
      <c r="K2574" s="4">
        <v>0</v>
      </c>
      <c r="L2574" s="4">
        <v>243</v>
      </c>
      <c r="M2574" s="5">
        <v>0</v>
      </c>
      <c r="N2574" s="6">
        <v>1.8698060941828255E-3</v>
      </c>
      <c r="O2574" s="5" t="s">
        <v>6381</v>
      </c>
      <c r="P2574" s="5">
        <v>0</v>
      </c>
      <c r="Q2574" s="5" t="s">
        <v>6381</v>
      </c>
      <c r="R2574" s="5">
        <v>0</v>
      </c>
      <c r="S2574" s="4">
        <v>3.37</v>
      </c>
      <c r="T2574" s="6">
        <v>1.9081600000000001</v>
      </c>
      <c r="U2574" s="5">
        <v>0.52153619241621196</v>
      </c>
      <c r="V2574" s="5">
        <v>0.53687549219315933</v>
      </c>
      <c r="W2574" s="6">
        <v>0.6200923787528867</v>
      </c>
      <c r="X2574" s="1">
        <v>8.5735294117647065</v>
      </c>
      <c r="Y2574" s="6">
        <v>3.3471074380165291</v>
      </c>
      <c r="Z2574" s="6">
        <v>3.3471074380165291</v>
      </c>
      <c r="AA2574" s="6">
        <v>4.2124999999999995</v>
      </c>
      <c r="AB2574" s="6">
        <v>0.13229673668049521</v>
      </c>
      <c r="AC2574" s="6" t="s">
        <v>6381</v>
      </c>
      <c r="AD2574" s="6">
        <v>0.22804054054054057</v>
      </c>
      <c r="AE2574" s="6">
        <v>2.0840480274442541</v>
      </c>
      <c r="AF2574" s="6">
        <v>2.0165975103734439</v>
      </c>
      <c r="AG2574" s="6" t="s">
        <v>6381</v>
      </c>
      <c r="AH2574" s="6">
        <v>0.22804054054054057</v>
      </c>
      <c r="AI2574" s="5">
        <v>0.15564738292011021</v>
      </c>
      <c r="AJ2574" s="5">
        <v>4.650205761316873E-2</v>
      </c>
      <c r="AK2574" s="3">
        <v>0.54700000000000004</v>
      </c>
      <c r="AL2574" s="3" t="s">
        <v>6381</v>
      </c>
      <c r="AM2574" s="3">
        <v>0.46200000000000002</v>
      </c>
      <c r="AN2574" s="3" t="s">
        <v>6381</v>
      </c>
      <c r="AO2574" s="5">
        <v>0.253</v>
      </c>
      <c r="AP2574" s="5">
        <v>8.369999999999999E-3</v>
      </c>
      <c r="AQ2574" s="5" t="s">
        <v>6381</v>
      </c>
      <c r="AR2574" s="5" t="s">
        <v>6381</v>
      </c>
      <c r="AS2574" s="5">
        <v>6.8130630630630629E-2</v>
      </c>
      <c r="AT2574" s="5">
        <v>0.10942192192192192</v>
      </c>
      <c r="AU2574" s="5">
        <v>0.32808155699721964</v>
      </c>
      <c r="AV2574" s="5">
        <v>3.49E-2</v>
      </c>
      <c r="AW2574" s="4">
        <v>72.599999999999994</v>
      </c>
      <c r="AX2574" s="4">
        <v>72.599999999999994</v>
      </c>
      <c r="AY2574" s="4">
        <v>116.6</v>
      </c>
      <c r="AZ2574" s="4">
        <v>1065.5999999999999</v>
      </c>
      <c r="BA2574" s="4">
        <v>1065.5999999999999</v>
      </c>
      <c r="BB2574" s="4">
        <v>120.5</v>
      </c>
      <c r="BC2574" s="4">
        <v>120.5</v>
      </c>
      <c r="BD2574" s="4">
        <v>78.345690454124181</v>
      </c>
      <c r="BE2574" s="4">
        <v>-118.9</v>
      </c>
      <c r="BF2574" s="4">
        <v>396.28</v>
      </c>
      <c r="BG2574" s="4">
        <v>28.832000000000001</v>
      </c>
      <c r="BH2574" s="5">
        <v>5.4261057313538776</v>
      </c>
      <c r="BI2574" s="4">
        <v>-346.7663095458758</v>
      </c>
      <c r="BJ2574" s="4">
        <v>-233.61199999999999</v>
      </c>
      <c r="BK2574" s="4">
        <v>0</v>
      </c>
      <c r="BL2574" s="4">
        <v>0</v>
      </c>
      <c r="BM2574" s="4">
        <v>0</v>
      </c>
      <c r="BN2574" s="4">
        <v>0</v>
      </c>
      <c r="BO2574" s="4">
        <v>-11.3</v>
      </c>
      <c r="BP2574" s="15">
        <v>0.23216299604710522</v>
      </c>
    </row>
    <row r="2575" spans="1:68" x14ac:dyDescent="0.3">
      <c r="A2575" s="15">
        <f t="shared" si="42"/>
        <v>2574</v>
      </c>
      <c r="B2575" s="2" t="s">
        <v>4796</v>
      </c>
      <c r="C2575" s="2" t="s">
        <v>4797</v>
      </c>
      <c r="D2575" s="3" t="s">
        <v>6409</v>
      </c>
      <c r="E2575" s="3" t="s">
        <v>6379</v>
      </c>
      <c r="F2575" s="3" t="s">
        <v>6380</v>
      </c>
      <c r="G2575" s="3" t="s">
        <v>6379</v>
      </c>
      <c r="H2575" s="4">
        <v>140</v>
      </c>
      <c r="I2575" s="4">
        <v>369.5</v>
      </c>
      <c r="J2575" s="4">
        <v>509.5</v>
      </c>
      <c r="K2575" s="4">
        <v>43.7</v>
      </c>
      <c r="L2575" s="4">
        <v>465.8</v>
      </c>
      <c r="M2575" s="5">
        <v>8.5770363101079494E-2</v>
      </c>
      <c r="N2575" s="6">
        <v>4.8060941828254843E-3</v>
      </c>
      <c r="O2575" s="5">
        <v>0.4674256799493991</v>
      </c>
      <c r="P2575" s="5">
        <v>0.72522080471050054</v>
      </c>
      <c r="Q2575" s="5">
        <v>0.8776722090261283</v>
      </c>
      <c r="R2575" s="5">
        <v>2.6392857142857142</v>
      </c>
      <c r="S2575" s="4">
        <v>1.94</v>
      </c>
      <c r="T2575" s="6">
        <v>1.9088000000000001</v>
      </c>
      <c r="U2575" s="5">
        <v>0.37549966711037175</v>
      </c>
      <c r="V2575" s="5">
        <v>0.77230427987239569</v>
      </c>
      <c r="W2575" s="6">
        <v>0.39443535188216039</v>
      </c>
      <c r="X2575" s="1">
        <v>5.4085365853658542</v>
      </c>
      <c r="Y2575" s="6">
        <v>0.89399744572158368</v>
      </c>
      <c r="Z2575" s="6">
        <v>1.1686143572621035</v>
      </c>
      <c r="AA2575" s="6">
        <v>0.81171548117154801</v>
      </c>
      <c r="AB2575" s="6">
        <v>1.2246540352350462E-2</v>
      </c>
      <c r="AC2575" s="6">
        <v>0.33254156769596199</v>
      </c>
      <c r="AD2575" s="6">
        <v>0.17766497461928935</v>
      </c>
      <c r="AE2575" s="6">
        <v>2.6257046223224352</v>
      </c>
      <c r="AF2575" s="6">
        <v>1.8338582677165354</v>
      </c>
      <c r="AG2575" s="6">
        <v>0.62372790573111947</v>
      </c>
      <c r="AH2575" s="6">
        <v>0.59111675126903551</v>
      </c>
      <c r="AI2575" s="5">
        <v>0</v>
      </c>
      <c r="AJ2575" s="5">
        <v>0</v>
      </c>
      <c r="AK2575" s="3">
        <v>0.64800000000000002</v>
      </c>
      <c r="AL2575" s="3">
        <v>0.60499999999999998</v>
      </c>
      <c r="AM2575" s="3">
        <v>0.27899999999999997</v>
      </c>
      <c r="AN2575" s="3">
        <v>0.28899999999999998</v>
      </c>
      <c r="AO2575" s="5">
        <v>0.73</v>
      </c>
      <c r="AP2575" s="5">
        <v>0.21899999999999997</v>
      </c>
      <c r="AQ2575" s="5">
        <v>0.41225051617343422</v>
      </c>
      <c r="AR2575" s="5">
        <v>0.30047425474254746</v>
      </c>
      <c r="AS2575" s="5">
        <v>0.14024818543666587</v>
      </c>
      <c r="AT2575" s="5">
        <v>0.20767970030437835</v>
      </c>
      <c r="AU2575" s="5">
        <v>0.18026045236463331</v>
      </c>
      <c r="AV2575" s="5">
        <v>0.1085</v>
      </c>
      <c r="AW2575" s="4">
        <v>156.6</v>
      </c>
      <c r="AX2575" s="4">
        <v>119.8</v>
      </c>
      <c r="AY2575" s="4">
        <v>177.4</v>
      </c>
      <c r="AZ2575" s="4">
        <v>788</v>
      </c>
      <c r="BA2575" s="4">
        <v>854.2</v>
      </c>
      <c r="BB2575" s="4">
        <v>254</v>
      </c>
      <c r="BC2575" s="4">
        <v>206.5</v>
      </c>
      <c r="BD2575" s="4">
        <v>145.42179575051406</v>
      </c>
      <c r="BE2575" s="4">
        <v>0</v>
      </c>
      <c r="BF2575" s="4">
        <v>0</v>
      </c>
      <c r="BG2575" s="4">
        <v>-31.1</v>
      </c>
      <c r="BH2575" s="5">
        <v>-0.21386065162718268</v>
      </c>
      <c r="BI2575" s="4">
        <v>176.52179575051406</v>
      </c>
      <c r="BJ2575" s="4">
        <v>150.9</v>
      </c>
      <c r="BK2575" s="4">
        <v>290.60000000000002</v>
      </c>
      <c r="BL2575" s="4">
        <v>590.4</v>
      </c>
      <c r="BM2575" s="4">
        <v>421</v>
      </c>
      <c r="BN2575" s="4">
        <v>746.8</v>
      </c>
      <c r="BO2575" s="4">
        <v>0</v>
      </c>
      <c r="BP2575" s="15">
        <v>0.38131732521064987</v>
      </c>
    </row>
    <row r="2576" spans="1:68" x14ac:dyDescent="0.3">
      <c r="A2576" s="15">
        <f t="shared" si="42"/>
        <v>2575</v>
      </c>
      <c r="B2576" s="2" t="s">
        <v>4798</v>
      </c>
      <c r="C2576" s="2" t="s">
        <v>4799</v>
      </c>
      <c r="D2576" s="3" t="s">
        <v>6450</v>
      </c>
      <c r="E2576" s="3" t="s">
        <v>6379</v>
      </c>
      <c r="F2576" s="3" t="s">
        <v>6380</v>
      </c>
      <c r="G2576" s="3" t="s">
        <v>6379</v>
      </c>
      <c r="H2576" s="4">
        <v>857.6</v>
      </c>
      <c r="I2576" s="4">
        <v>4542.1000000000004</v>
      </c>
      <c r="J2576" s="4">
        <v>5399.7000000000007</v>
      </c>
      <c r="K2576" s="4">
        <v>2789.6</v>
      </c>
      <c r="L2576" s="4">
        <v>2610.1000000000008</v>
      </c>
      <c r="M2576" s="5">
        <v>0.51662129377558008</v>
      </c>
      <c r="N2576" s="6">
        <v>1.3091967027638597E-4</v>
      </c>
      <c r="O2576" s="5">
        <v>0.69616062533527479</v>
      </c>
      <c r="P2576" s="5">
        <v>0.8411763616497212</v>
      </c>
      <c r="Q2576" s="5">
        <v>2.2912126715092818</v>
      </c>
      <c r="R2576" s="5">
        <v>5.2962919776119408</v>
      </c>
      <c r="S2576" s="4">
        <v>1.39</v>
      </c>
      <c r="T2576" s="6">
        <v>1.9102400000000004</v>
      </c>
      <c r="U2576" s="5">
        <v>0.56035702904487594</v>
      </c>
      <c r="V2576" s="5">
        <v>0.55768016425644507</v>
      </c>
      <c r="W2576" s="6">
        <v>0.3825503355704698</v>
      </c>
      <c r="X2576" s="1" t="s">
        <v>6381</v>
      </c>
      <c r="Y2576" s="6">
        <v>3.5644222776392356</v>
      </c>
      <c r="Z2576" s="6">
        <v>3.8999545247839928</v>
      </c>
      <c r="AA2576" s="6">
        <v>2.6425855513307983</v>
      </c>
      <c r="AB2576" s="6">
        <v>0.29703518980326965</v>
      </c>
      <c r="AC2576" s="6">
        <v>0.43260694108151737</v>
      </c>
      <c r="AD2576" s="6">
        <v>0.91790645402975501</v>
      </c>
      <c r="AE2576" s="6" t="s">
        <v>6381</v>
      </c>
      <c r="AF2576" s="6" t="s">
        <v>6381</v>
      </c>
      <c r="AG2576" s="6">
        <v>0.69884066507804776</v>
      </c>
      <c r="AH2576" s="6">
        <v>2.7936422990474163</v>
      </c>
      <c r="AI2576" s="5">
        <v>0</v>
      </c>
      <c r="AJ2576" s="5">
        <v>0</v>
      </c>
      <c r="AK2576" s="3">
        <v>-4.2500000000000003E-2</v>
      </c>
      <c r="AL2576" s="3">
        <v>4.3200000000000002E-2</v>
      </c>
      <c r="AM2576" s="3">
        <v>9.6500000000000002E-2</v>
      </c>
      <c r="AN2576" s="3">
        <v>0.113</v>
      </c>
      <c r="AO2576" s="5">
        <v>0.12</v>
      </c>
      <c r="AP2576" s="5">
        <v>0.129</v>
      </c>
      <c r="AQ2576" s="5">
        <v>0.12489350826375874</v>
      </c>
      <c r="AR2576" s="5">
        <v>0</v>
      </c>
      <c r="AS2576" s="5">
        <v>0.25489741509215252</v>
      </c>
      <c r="AT2576" s="5">
        <v>0</v>
      </c>
      <c r="AU2576" s="5">
        <v>0.28310502283105021</v>
      </c>
      <c r="AV2576" s="5">
        <v>0.14330000000000001</v>
      </c>
      <c r="AW2576" s="4">
        <v>240.6</v>
      </c>
      <c r="AX2576" s="4">
        <v>219.9</v>
      </c>
      <c r="AY2576" s="4">
        <v>0</v>
      </c>
      <c r="AZ2576" s="4">
        <v>934.3</v>
      </c>
      <c r="BA2576" s="4">
        <v>862.7</v>
      </c>
      <c r="BB2576" s="4">
        <v>0</v>
      </c>
      <c r="BC2576" s="4">
        <v>0</v>
      </c>
      <c r="BD2576" s="4">
        <v>0</v>
      </c>
      <c r="BE2576" s="4">
        <v>0</v>
      </c>
      <c r="BF2576" s="4">
        <v>0</v>
      </c>
      <c r="BG2576" s="4">
        <v>0</v>
      </c>
      <c r="BH2576" s="5" t="s">
        <v>6381</v>
      </c>
      <c r="BI2576" s="4">
        <v>0</v>
      </c>
      <c r="BJ2576" s="4">
        <v>219.9</v>
      </c>
      <c r="BK2576" s="4">
        <v>1760.7</v>
      </c>
      <c r="BL2576" s="4">
        <v>2717.1000000000004</v>
      </c>
      <c r="BM2576" s="4">
        <v>1982.4</v>
      </c>
      <c r="BN2576" s="4">
        <v>3734.9</v>
      </c>
      <c r="BO2576" s="4">
        <v>0</v>
      </c>
      <c r="BP2576" s="15">
        <v>0.62081005521091892</v>
      </c>
    </row>
    <row r="2577" spans="1:68" x14ac:dyDescent="0.3">
      <c r="A2577" s="15">
        <f t="shared" si="42"/>
        <v>2576</v>
      </c>
      <c r="B2577" s="2" t="s">
        <v>4800</v>
      </c>
      <c r="C2577" s="2" t="s">
        <v>4801</v>
      </c>
      <c r="D2577" s="3" t="s">
        <v>6388</v>
      </c>
      <c r="E2577" s="3" t="s">
        <v>6379</v>
      </c>
      <c r="F2577" s="3" t="s">
        <v>6380</v>
      </c>
      <c r="G2577" s="3" t="s">
        <v>6379</v>
      </c>
      <c r="H2577" s="4">
        <v>4.3099999999999996</v>
      </c>
      <c r="I2577" s="4">
        <v>0</v>
      </c>
      <c r="J2577" s="4">
        <v>4.3099999999999996</v>
      </c>
      <c r="K2577" s="4">
        <v>0</v>
      </c>
      <c r="L2577" s="4">
        <v>4.3099999999999996</v>
      </c>
      <c r="M2577" s="5">
        <v>0</v>
      </c>
      <c r="N2577" s="6">
        <v>1.6806722689075631E-4</v>
      </c>
      <c r="O2577" s="5" t="s">
        <v>6381</v>
      </c>
      <c r="P2577" s="5">
        <v>0</v>
      </c>
      <c r="Q2577" s="5" t="s">
        <v>6381</v>
      </c>
      <c r="R2577" s="5">
        <v>0</v>
      </c>
      <c r="S2577" s="4">
        <v>0.18099999999999999</v>
      </c>
      <c r="T2577" s="6">
        <v>1.9139360000000001</v>
      </c>
      <c r="U2577" s="5">
        <v>0.5176871642217914</v>
      </c>
      <c r="V2577" s="5">
        <v>0.46022002565612607</v>
      </c>
      <c r="W2577" s="6">
        <v>0.46500777604976667</v>
      </c>
      <c r="X2577" s="1">
        <v>4.1444866920152093</v>
      </c>
      <c r="Y2577" s="6">
        <v>4.1047619047619044</v>
      </c>
      <c r="Z2577" s="6">
        <v>4.1047619047619044</v>
      </c>
      <c r="AA2577" s="6" t="s">
        <v>6381</v>
      </c>
      <c r="AB2577" s="6" t="s">
        <v>6381</v>
      </c>
      <c r="AC2577" s="6" t="s">
        <v>6381</v>
      </c>
      <c r="AD2577" s="6">
        <v>2.407821229050279</v>
      </c>
      <c r="AE2577" s="6">
        <v>3.9541284403669716</v>
      </c>
      <c r="AF2577" s="6">
        <v>3.8482142857142851</v>
      </c>
      <c r="AG2577" s="6" t="s">
        <v>6381</v>
      </c>
      <c r="AH2577" s="6">
        <v>2.407821229050279</v>
      </c>
      <c r="AI2577" s="5">
        <v>0</v>
      </c>
      <c r="AJ2577" s="5">
        <v>0</v>
      </c>
      <c r="AK2577" s="3">
        <v>-0.35299999999999998</v>
      </c>
      <c r="AL2577" s="3">
        <v>-0.20199999999999999</v>
      </c>
      <c r="AM2577" s="3">
        <v>-0.19500000000000001</v>
      </c>
      <c r="AN2577" s="3">
        <v>2.6200000000000001E-2</v>
      </c>
      <c r="AO2577" s="5" t="s">
        <v>6381</v>
      </c>
      <c r="AP2577" s="5" t="s">
        <v>6381</v>
      </c>
      <c r="AQ2577" s="5" t="s">
        <v>6381</v>
      </c>
      <c r="AR2577" s="5" t="s">
        <v>6381</v>
      </c>
      <c r="AS2577" s="5">
        <v>0.58659217877094971</v>
      </c>
      <c r="AT2577" s="5">
        <v>0.6089385474860336</v>
      </c>
      <c r="AU2577" s="5">
        <v>0.11271186440677967</v>
      </c>
      <c r="AV2577" s="5">
        <v>1.2800000000000001E-3</v>
      </c>
      <c r="AW2577" s="4">
        <v>1.05</v>
      </c>
      <c r="AX2577" s="4">
        <v>1.05</v>
      </c>
      <c r="AY2577" s="4">
        <v>1.0900000000000001</v>
      </c>
      <c r="AZ2577" s="4">
        <v>1.79</v>
      </c>
      <c r="BA2577" s="4">
        <v>1.79</v>
      </c>
      <c r="BB2577" s="4">
        <v>1.1200000000000001</v>
      </c>
      <c r="BC2577" s="4">
        <v>1.1200000000000001</v>
      </c>
      <c r="BD2577" s="4">
        <v>0.96714406779661022</v>
      </c>
      <c r="BE2577" s="4">
        <v>1.4E-2</v>
      </c>
      <c r="BF2577" s="4">
        <v>-1.4040000000000001</v>
      </c>
      <c r="BG2577" s="4">
        <v>-2.8999999999999998E-2</v>
      </c>
      <c r="BH2577" s="5">
        <v>-1.4816820448113002</v>
      </c>
      <c r="BI2577" s="4">
        <v>2.4001440677966102</v>
      </c>
      <c r="BJ2577" s="4">
        <v>2.4690000000000003</v>
      </c>
      <c r="BK2577" s="4">
        <v>0</v>
      </c>
      <c r="BL2577" s="4">
        <v>0</v>
      </c>
      <c r="BM2577" s="4">
        <v>0</v>
      </c>
      <c r="BN2577" s="4">
        <v>0</v>
      </c>
      <c r="BO2577" s="4">
        <v>0</v>
      </c>
      <c r="BP2577" s="15">
        <v>0.29854658438862913</v>
      </c>
    </row>
    <row r="2578" spans="1:68" x14ac:dyDescent="0.3">
      <c r="A2578" s="15">
        <f t="shared" si="42"/>
        <v>2577</v>
      </c>
      <c r="B2578" s="2" t="s">
        <v>4802</v>
      </c>
      <c r="C2578" s="2" t="s">
        <v>4803</v>
      </c>
      <c r="D2578" s="3" t="s">
        <v>6424</v>
      </c>
      <c r="E2578" s="3" t="s">
        <v>6379</v>
      </c>
      <c r="F2578" s="3" t="s">
        <v>6380</v>
      </c>
      <c r="G2578" s="3" t="s">
        <v>6379</v>
      </c>
      <c r="H2578" s="4">
        <v>3.56</v>
      </c>
      <c r="I2578" s="4">
        <v>29.1</v>
      </c>
      <c r="J2578" s="4">
        <v>32.660000000000004</v>
      </c>
      <c r="K2578" s="4">
        <v>3.14</v>
      </c>
      <c r="L2578" s="4">
        <v>29.520000000000003</v>
      </c>
      <c r="M2578" s="5">
        <v>9.6142069810165334E-2</v>
      </c>
      <c r="N2578" s="6">
        <v>2.4999999999999996E-3</v>
      </c>
      <c r="O2578" s="5">
        <v>0.4932203389830509</v>
      </c>
      <c r="P2578" s="5">
        <v>0.89099816289038569</v>
      </c>
      <c r="Q2578" s="5">
        <v>0.97324414715719076</v>
      </c>
      <c r="R2578" s="5">
        <v>8.1741573033707873</v>
      </c>
      <c r="S2578" s="4">
        <v>0.33</v>
      </c>
      <c r="T2578" s="6">
        <v>1.9140799999999998</v>
      </c>
      <c r="U2578" s="5">
        <v>0.4147288270665544</v>
      </c>
      <c r="V2578" s="5">
        <v>0.6992520921470976</v>
      </c>
      <c r="W2578" s="6">
        <v>0.5934065934065933</v>
      </c>
      <c r="X2578" s="1">
        <v>2.7052631578947368</v>
      </c>
      <c r="Y2578" s="6">
        <v>1.5021097046413501</v>
      </c>
      <c r="Z2578" s="6">
        <v>1.4297188755020078</v>
      </c>
      <c r="AA2578" s="6" t="s">
        <v>6381</v>
      </c>
      <c r="AB2578" s="6" t="s">
        <v>6381</v>
      </c>
      <c r="AC2578" s="6">
        <v>0.11906354515050167</v>
      </c>
      <c r="AD2578" s="6">
        <v>5.1519536903039079E-2</v>
      </c>
      <c r="AE2578" s="6">
        <v>5.7431906614786001</v>
      </c>
      <c r="AF2578" s="6">
        <v>5.5074626865671643</v>
      </c>
      <c r="AG2578" s="6">
        <v>0.52846401718582181</v>
      </c>
      <c r="AH2578" s="6">
        <v>0.42720694645441398</v>
      </c>
      <c r="AI2578" s="5">
        <v>0</v>
      </c>
      <c r="AJ2578" s="5">
        <v>0</v>
      </c>
      <c r="AK2578" s="3" t="s">
        <v>6381</v>
      </c>
      <c r="AL2578" s="3" t="s">
        <v>6381</v>
      </c>
      <c r="AM2578" s="3" t="s">
        <v>6381</v>
      </c>
      <c r="AN2578" s="3" t="s">
        <v>6381</v>
      </c>
      <c r="AO2578" s="5" t="s">
        <v>6381</v>
      </c>
      <c r="AP2578" s="5" t="s">
        <v>6381</v>
      </c>
      <c r="AQ2578" s="5">
        <v>8.4982935153583627E-2</v>
      </c>
      <c r="AR2578" s="5">
        <v>0.10915268634529625</v>
      </c>
      <c r="AS2578" s="5">
        <v>3.3378016085790892E-2</v>
      </c>
      <c r="AT2578" s="5">
        <v>6.8900804289544232E-2</v>
      </c>
      <c r="AU2578" s="5">
        <v>0.34816753926701571</v>
      </c>
      <c r="AV2578" s="5" t="s">
        <v>6381</v>
      </c>
      <c r="AW2578" s="4">
        <v>2.37</v>
      </c>
      <c r="AX2578" s="4">
        <v>2.4900000000000002</v>
      </c>
      <c r="AY2578" s="4">
        <v>5.14</v>
      </c>
      <c r="AZ2578" s="4">
        <v>69.099999999999994</v>
      </c>
      <c r="BA2578" s="4">
        <v>74.599999999999994</v>
      </c>
      <c r="BB2578" s="4">
        <v>5.36</v>
      </c>
      <c r="BC2578" s="4">
        <v>5.49</v>
      </c>
      <c r="BD2578" s="4">
        <v>3.3504188481675392</v>
      </c>
      <c r="BE2578" s="4">
        <v>0</v>
      </c>
      <c r="BF2578" s="4">
        <v>0</v>
      </c>
      <c r="BG2578" s="4">
        <v>-0.32200000000000001</v>
      </c>
      <c r="BH2578" s="5">
        <v>-9.610738674542528E-2</v>
      </c>
      <c r="BI2578" s="4">
        <v>3.6724188481675393</v>
      </c>
      <c r="BJ2578" s="4">
        <v>2.8120000000000003</v>
      </c>
      <c r="BK2578" s="4">
        <v>29.3</v>
      </c>
      <c r="BL2578" s="4">
        <v>47.089999999999996</v>
      </c>
      <c r="BM2578" s="4">
        <v>29.9</v>
      </c>
      <c r="BN2578" s="4">
        <v>55.86</v>
      </c>
      <c r="BO2578" s="4">
        <v>0</v>
      </c>
      <c r="BP2578" s="15">
        <v>0.54166801178415369</v>
      </c>
    </row>
    <row r="2579" spans="1:68" x14ac:dyDescent="0.3">
      <c r="A2579" s="15">
        <f t="shared" si="42"/>
        <v>2578</v>
      </c>
      <c r="B2579" s="2" t="s">
        <v>4804</v>
      </c>
      <c r="C2579" s="2" t="s">
        <v>4805</v>
      </c>
      <c r="D2579" s="3" t="s">
        <v>6378</v>
      </c>
      <c r="E2579" s="3" t="s">
        <v>6379</v>
      </c>
      <c r="F2579" s="3" t="s">
        <v>6380</v>
      </c>
      <c r="G2579" s="3" t="s">
        <v>6379</v>
      </c>
      <c r="H2579" s="4">
        <v>41.9</v>
      </c>
      <c r="I2579" s="4">
        <v>5.8</v>
      </c>
      <c r="J2579" s="4">
        <v>47.699999999999996</v>
      </c>
      <c r="K2579" s="4">
        <v>17.5</v>
      </c>
      <c r="L2579" s="4">
        <v>30.199999999999996</v>
      </c>
      <c r="M2579" s="5">
        <v>0.3668763102725367</v>
      </c>
      <c r="N2579" s="6">
        <v>1.6159695817490494E-3</v>
      </c>
      <c r="O2579" s="5">
        <v>6.3112078346028291E-2</v>
      </c>
      <c r="P2579" s="5">
        <v>0.12159329140461217</v>
      </c>
      <c r="Q2579" s="5">
        <v>6.7363530778164926E-2</v>
      </c>
      <c r="R2579" s="5">
        <v>0.13842482100238662</v>
      </c>
      <c r="S2579" s="4">
        <v>0.39900000000000002</v>
      </c>
      <c r="T2579" s="6">
        <v>1.9150400000000001</v>
      </c>
      <c r="U2579" s="5">
        <v>0.47749345545253291</v>
      </c>
      <c r="V2579" s="5">
        <v>0.63875221014483563</v>
      </c>
      <c r="W2579" s="6">
        <v>0.43390804597701149</v>
      </c>
      <c r="X2579" s="1">
        <v>7.2941176470588243</v>
      </c>
      <c r="Y2579" s="6">
        <v>2.1822916666666665</v>
      </c>
      <c r="Z2579" s="6">
        <v>3.4065040650406502</v>
      </c>
      <c r="AA2579" s="6">
        <v>2.4036144578313254</v>
      </c>
      <c r="AB2579" s="6" t="s">
        <v>6381</v>
      </c>
      <c r="AC2579" s="6">
        <v>0.48664343786295006</v>
      </c>
      <c r="AD2579" s="6">
        <v>0.13293147208121828</v>
      </c>
      <c r="AE2579" s="6">
        <v>2.4354838709677415</v>
      </c>
      <c r="AF2579" s="6">
        <v>1.0134228187919461</v>
      </c>
      <c r="AG2579" s="6">
        <v>0.40591397849462363</v>
      </c>
      <c r="AH2579" s="6">
        <v>9.5812182741116747E-2</v>
      </c>
      <c r="AI2579" s="5">
        <v>0</v>
      </c>
      <c r="AJ2579" s="5">
        <v>0</v>
      </c>
      <c r="AK2579" s="3">
        <v>-5.7699999999999994E-2</v>
      </c>
      <c r="AL2579" s="3">
        <v>0.252</v>
      </c>
      <c r="AM2579" s="3">
        <v>-3.2799999999999996E-2</v>
      </c>
      <c r="AN2579" s="3">
        <v>0.19800000000000001</v>
      </c>
      <c r="AO2579" s="5" t="s">
        <v>6381</v>
      </c>
      <c r="AP2579" s="5" t="s">
        <v>6381</v>
      </c>
      <c r="AQ2579" s="5">
        <v>0.14352392065344224</v>
      </c>
      <c r="AR2579" s="5">
        <v>0.18562874251497002</v>
      </c>
      <c r="AS2579" s="5">
        <v>4.3127629733520342E-2</v>
      </c>
      <c r="AT2579" s="5">
        <v>4.3478260869565223E-2</v>
      </c>
      <c r="AU2579" s="5">
        <v>0.16956521739130434</v>
      </c>
      <c r="AV2579" s="5">
        <v>2.1400000000000002E-2</v>
      </c>
      <c r="AW2579" s="4">
        <v>19.2</v>
      </c>
      <c r="AX2579" s="4">
        <v>12.3</v>
      </c>
      <c r="AY2579" s="4">
        <v>12.4</v>
      </c>
      <c r="AZ2579" s="4">
        <v>315.2</v>
      </c>
      <c r="BA2579" s="4">
        <v>285.2</v>
      </c>
      <c r="BB2579" s="4">
        <v>29.8</v>
      </c>
      <c r="BC2579" s="4">
        <v>20.3</v>
      </c>
      <c r="BD2579" s="4">
        <v>10.297391304347826</v>
      </c>
      <c r="BE2579" s="4">
        <v>0</v>
      </c>
      <c r="BF2579" s="4">
        <v>0</v>
      </c>
      <c r="BG2579" s="4">
        <v>-8.4700000000000006</v>
      </c>
      <c r="BH2579" s="5">
        <v>-0.8225384225637562</v>
      </c>
      <c r="BI2579" s="4">
        <v>18.767391304347825</v>
      </c>
      <c r="BJ2579" s="4">
        <v>20.770000000000003</v>
      </c>
      <c r="BK2579" s="4">
        <v>85.7</v>
      </c>
      <c r="BL2579" s="4">
        <v>66.800000000000011</v>
      </c>
      <c r="BM2579" s="4">
        <v>86.1</v>
      </c>
      <c r="BN2579" s="4">
        <v>74.399999999999991</v>
      </c>
      <c r="BO2579" s="4">
        <v>0</v>
      </c>
      <c r="BP2579" s="15">
        <v>0.75106728119264921</v>
      </c>
    </row>
    <row r="2580" spans="1:68" x14ac:dyDescent="0.3">
      <c r="A2580" s="15">
        <f t="shared" si="42"/>
        <v>2579</v>
      </c>
      <c r="B2580" s="2" t="s">
        <v>4806</v>
      </c>
      <c r="C2580" s="2" t="s">
        <v>4807</v>
      </c>
      <c r="D2580" s="3" t="s">
        <v>6411</v>
      </c>
      <c r="E2580" s="3" t="s">
        <v>6379</v>
      </c>
      <c r="F2580" s="3" t="s">
        <v>6380</v>
      </c>
      <c r="G2580" s="3" t="s">
        <v>6379</v>
      </c>
      <c r="H2580" s="4">
        <v>5.65</v>
      </c>
      <c r="I2580" s="4">
        <v>0.14399999999999999</v>
      </c>
      <c r="J2580" s="4">
        <v>5.7940000000000005</v>
      </c>
      <c r="K2580" s="4">
        <v>0</v>
      </c>
      <c r="L2580" s="4">
        <v>5.7940000000000005</v>
      </c>
      <c r="M2580" s="5">
        <v>0</v>
      </c>
      <c r="N2580" s="6">
        <v>1.2033359809372516E-3</v>
      </c>
      <c r="O2580" s="5">
        <v>1.6913319238900635E-2</v>
      </c>
      <c r="P2580" s="5">
        <v>2.4853296513634791E-2</v>
      </c>
      <c r="Q2580" s="5">
        <v>1.7204301075268817E-2</v>
      </c>
      <c r="R2580" s="5">
        <v>2.5486725663716809E-2</v>
      </c>
      <c r="S2580" s="4">
        <v>2.1999999999999999E-2</v>
      </c>
      <c r="T2580" s="6">
        <v>1.9152</v>
      </c>
      <c r="U2580" s="5">
        <v>0.24289915602982237</v>
      </c>
      <c r="V2580" s="5">
        <v>1.2659574657486505</v>
      </c>
      <c r="W2580" s="6">
        <v>0.51111111111111118</v>
      </c>
      <c r="X2580" s="1" t="s">
        <v>6381</v>
      </c>
      <c r="Y2580" s="6" t="s">
        <v>6381</v>
      </c>
      <c r="Z2580" s="6" t="s">
        <v>6381</v>
      </c>
      <c r="AA2580" s="6" t="s">
        <v>6381</v>
      </c>
      <c r="AB2580" s="6" t="s">
        <v>6381</v>
      </c>
      <c r="AC2580" s="6">
        <v>0.67502986857825575</v>
      </c>
      <c r="AD2580" s="6">
        <v>25.223214285714288</v>
      </c>
      <c r="AE2580" s="6" t="s">
        <v>6381</v>
      </c>
      <c r="AF2580" s="6" t="s">
        <v>6381</v>
      </c>
      <c r="AG2580" s="6">
        <v>0.68052619215409926</v>
      </c>
      <c r="AH2580" s="6">
        <v>25.866071428571431</v>
      </c>
      <c r="AI2580" s="5" t="s">
        <v>6381</v>
      </c>
      <c r="AJ2580" s="5">
        <v>0</v>
      </c>
      <c r="AK2580" s="3" t="s">
        <v>6381</v>
      </c>
      <c r="AL2580" s="3" t="s">
        <v>6381</v>
      </c>
      <c r="AM2580" s="3">
        <v>-0.13400000000000001</v>
      </c>
      <c r="AN2580" s="3">
        <v>-0.152</v>
      </c>
      <c r="AO2580" s="5" t="s">
        <v>6381</v>
      </c>
      <c r="AP2580" s="5" t="s">
        <v>6381</v>
      </c>
      <c r="AQ2580" s="5" t="s">
        <v>6381</v>
      </c>
      <c r="AR2580" s="5" t="s">
        <v>6381</v>
      </c>
      <c r="AS2580" s="5">
        <v>-0.53125</v>
      </c>
      <c r="AT2580" s="5">
        <v>-0.5401785714285714</v>
      </c>
      <c r="AU2580" s="5">
        <v>0</v>
      </c>
      <c r="AV2580" s="5" t="s">
        <v>6381</v>
      </c>
      <c r="AW2580" s="4">
        <v>-0.13200000000000001</v>
      </c>
      <c r="AX2580" s="4">
        <v>-0.11899999999999999</v>
      </c>
      <c r="AY2580" s="4">
        <v>-0.121</v>
      </c>
      <c r="AZ2580" s="4">
        <v>0.224</v>
      </c>
      <c r="BA2580" s="4">
        <v>0.224</v>
      </c>
      <c r="BB2580" s="4">
        <v>-0.10199999999999999</v>
      </c>
      <c r="BC2580" s="4">
        <v>-0.10199999999999999</v>
      </c>
      <c r="BD2580" s="4">
        <v>-0.121</v>
      </c>
      <c r="BE2580" s="4">
        <v>0</v>
      </c>
      <c r="BF2580" s="4">
        <v>0</v>
      </c>
      <c r="BG2580" s="4">
        <v>-1.9E-2</v>
      </c>
      <c r="BH2580" s="5" t="s">
        <v>6381</v>
      </c>
      <c r="BI2580" s="4">
        <v>-0.10199999999999999</v>
      </c>
      <c r="BJ2580" s="4">
        <v>-9.9999999999999992E-2</v>
      </c>
      <c r="BK2580" s="4">
        <v>0</v>
      </c>
      <c r="BL2580" s="4">
        <v>0</v>
      </c>
      <c r="BM2580" s="4">
        <v>8.3699999999999992</v>
      </c>
      <c r="BN2580" s="4">
        <v>8.5139999999999993</v>
      </c>
      <c r="BO2580" s="4">
        <v>0</v>
      </c>
      <c r="BP2580" s="15">
        <v>0.60514386064151715</v>
      </c>
    </row>
    <row r="2581" spans="1:68" x14ac:dyDescent="0.3">
      <c r="A2581" s="15">
        <f t="shared" si="42"/>
        <v>2580</v>
      </c>
      <c r="B2581" s="2" t="s">
        <v>4808</v>
      </c>
      <c r="C2581" s="2" t="s">
        <v>4809</v>
      </c>
      <c r="D2581" s="3" t="s">
        <v>6443</v>
      </c>
      <c r="E2581" s="3" t="s">
        <v>6379</v>
      </c>
      <c r="F2581" s="3" t="s">
        <v>6380</v>
      </c>
      <c r="G2581" s="3" t="s">
        <v>6379</v>
      </c>
      <c r="H2581" s="4">
        <v>1.1499999999999999</v>
      </c>
      <c r="I2581" s="4">
        <v>0</v>
      </c>
      <c r="J2581" s="4">
        <v>1.1499999999999999</v>
      </c>
      <c r="K2581" s="4">
        <v>0</v>
      </c>
      <c r="L2581" s="4">
        <v>1.1499999999999999</v>
      </c>
      <c r="M2581" s="5">
        <v>0</v>
      </c>
      <c r="N2581" s="6">
        <v>4.0485829959514168E-4</v>
      </c>
      <c r="O2581" s="5" t="s">
        <v>6381</v>
      </c>
      <c r="P2581" s="5">
        <v>0</v>
      </c>
      <c r="Q2581" s="5" t="s">
        <v>6381</v>
      </c>
      <c r="R2581" s="5">
        <v>0</v>
      </c>
      <c r="S2581" s="4">
        <v>0.155</v>
      </c>
      <c r="T2581" s="6">
        <v>1.9171199999999999</v>
      </c>
      <c r="U2581" s="5">
        <v>0.35777087639996635</v>
      </c>
      <c r="V2581" s="5">
        <v>0.71274666782805796</v>
      </c>
      <c r="W2581" s="6">
        <v>0.44444444444444448</v>
      </c>
      <c r="X2581" s="1">
        <v>7.193548387096774</v>
      </c>
      <c r="Y2581" s="6">
        <v>5.5023923444976077</v>
      </c>
      <c r="Z2581" s="6">
        <v>8.5820895522388057</v>
      </c>
      <c r="AA2581" s="6" t="s">
        <v>6381</v>
      </c>
      <c r="AB2581" s="6" t="s">
        <v>6381</v>
      </c>
      <c r="AC2581" s="6" t="s">
        <v>6381</v>
      </c>
      <c r="AD2581" s="6">
        <v>9.0551181102362197E-2</v>
      </c>
      <c r="AE2581" s="6">
        <v>5.1569506726457393</v>
      </c>
      <c r="AF2581" s="6">
        <v>1.9102990033222591</v>
      </c>
      <c r="AG2581" s="6" t="s">
        <v>6381</v>
      </c>
      <c r="AH2581" s="6">
        <v>9.0551181102362197E-2</v>
      </c>
      <c r="AI2581" s="5">
        <v>0</v>
      </c>
      <c r="AJ2581" s="5">
        <v>0</v>
      </c>
      <c r="AK2581" s="3">
        <v>-0.248</v>
      </c>
      <c r="AL2581" s="3" t="s">
        <v>6381</v>
      </c>
      <c r="AM2581" s="3">
        <v>-6.2699999999999992E-2</v>
      </c>
      <c r="AN2581" s="3" t="s">
        <v>6381</v>
      </c>
      <c r="AO2581" s="5" t="s">
        <v>6381</v>
      </c>
      <c r="AP2581" s="5" t="s">
        <v>6381</v>
      </c>
      <c r="AQ2581" s="5" t="s">
        <v>6381</v>
      </c>
      <c r="AR2581" s="5" t="s">
        <v>6381</v>
      </c>
      <c r="AS2581" s="5">
        <v>1.0307692307692308E-2</v>
      </c>
      <c r="AT2581" s="5">
        <v>1.7153846153846155E-2</v>
      </c>
      <c r="AU2581" s="5">
        <v>0.27717391304347827</v>
      </c>
      <c r="AV2581" s="5" t="s">
        <v>6381</v>
      </c>
      <c r="AW2581" s="4">
        <v>0.20899999999999999</v>
      </c>
      <c r="AX2581" s="4">
        <v>0.13400000000000001</v>
      </c>
      <c r="AY2581" s="4">
        <v>0.223</v>
      </c>
      <c r="AZ2581" s="4">
        <v>12.7</v>
      </c>
      <c r="BA2581" s="4">
        <v>13</v>
      </c>
      <c r="BB2581" s="4">
        <v>0.60199999999999998</v>
      </c>
      <c r="BC2581" s="4">
        <v>0.50900000000000001</v>
      </c>
      <c r="BD2581" s="4">
        <v>0.16119021739130435</v>
      </c>
      <c r="BE2581" s="4">
        <v>0</v>
      </c>
      <c r="BF2581" s="4">
        <v>0</v>
      </c>
      <c r="BG2581" s="4">
        <v>-0.30199999999999999</v>
      </c>
      <c r="BH2581" s="5">
        <v>-1.8735628308439258</v>
      </c>
      <c r="BI2581" s="4">
        <v>0.46319021739130434</v>
      </c>
      <c r="BJ2581" s="4">
        <v>0.436</v>
      </c>
      <c r="BK2581" s="4">
        <v>0</v>
      </c>
      <c r="BL2581" s="4">
        <v>0</v>
      </c>
      <c r="BM2581" s="4">
        <v>0</v>
      </c>
      <c r="BN2581" s="4">
        <v>0</v>
      </c>
      <c r="BO2581" s="4">
        <v>0</v>
      </c>
      <c r="BP2581" s="15">
        <v>0.32579465380695383</v>
      </c>
    </row>
    <row r="2582" spans="1:68" x14ac:dyDescent="0.3">
      <c r="A2582" s="15">
        <f t="shared" si="42"/>
        <v>2581</v>
      </c>
      <c r="B2582" s="2" t="s">
        <v>4810</v>
      </c>
      <c r="C2582" s="2" t="s">
        <v>4811</v>
      </c>
      <c r="D2582" s="3" t="s">
        <v>6457</v>
      </c>
      <c r="E2582" s="3" t="s">
        <v>6379</v>
      </c>
      <c r="F2582" s="3" t="s">
        <v>6380</v>
      </c>
      <c r="G2582" s="3" t="s">
        <v>6379</v>
      </c>
      <c r="H2582" s="4">
        <v>2716.9</v>
      </c>
      <c r="I2582" s="4">
        <v>6866.9</v>
      </c>
      <c r="J2582" s="4">
        <v>9583.7999999999993</v>
      </c>
      <c r="K2582" s="4">
        <v>366</v>
      </c>
      <c r="L2582" s="4">
        <v>9217.7999999999993</v>
      </c>
      <c r="M2582" s="5">
        <v>3.8189444687910849E-2</v>
      </c>
      <c r="N2582" s="6">
        <v>1.0901162790697674E-3</v>
      </c>
      <c r="O2582" s="5">
        <v>0.47949529016625819</v>
      </c>
      <c r="P2582" s="5">
        <v>0.71651119597654378</v>
      </c>
      <c r="Q2582" s="5">
        <v>0.92121220251670199</v>
      </c>
      <c r="R2582" s="5">
        <v>2.5274761676911184</v>
      </c>
      <c r="S2582" s="4">
        <v>1.32</v>
      </c>
      <c r="T2582" s="6">
        <v>1.9182400000000002</v>
      </c>
      <c r="U2582" s="5">
        <v>0.53009433122794292</v>
      </c>
      <c r="V2582" s="5">
        <v>0.51405944932247127</v>
      </c>
      <c r="W2582" s="6">
        <v>0.42065491183879095</v>
      </c>
      <c r="X2582" s="1">
        <v>3.0346889952153111</v>
      </c>
      <c r="Y2582" s="6">
        <v>8.9993375289831086</v>
      </c>
      <c r="Z2582" s="6">
        <v>14.797930283224401</v>
      </c>
      <c r="AA2582" s="6">
        <v>13.2</v>
      </c>
      <c r="AB2582" s="6">
        <v>1.0021533996640433</v>
      </c>
      <c r="AC2582" s="6">
        <v>0.36447908561616271</v>
      </c>
      <c r="AD2582" s="6">
        <v>0.53992448330683629</v>
      </c>
      <c r="AE2582" s="6">
        <v>36.33346472211273</v>
      </c>
      <c r="AF2582" s="6">
        <v>4.8207729721248889</v>
      </c>
      <c r="AG2582" s="6">
        <v>0.66053270847217149</v>
      </c>
      <c r="AH2582" s="6">
        <v>1.8318362480127184</v>
      </c>
      <c r="AI2582" s="5">
        <v>0.22494553376906318</v>
      </c>
      <c r="AJ2582" s="5">
        <v>1.5201148367624866E-2</v>
      </c>
      <c r="AK2582" s="3">
        <v>-0.46600000000000003</v>
      </c>
      <c r="AL2582" s="3" t="s">
        <v>6381</v>
      </c>
      <c r="AM2582" s="3">
        <v>-6.2300000000000001E-2</v>
      </c>
      <c r="AN2582" s="3" t="s">
        <v>6381</v>
      </c>
      <c r="AO2582" s="5">
        <v>8.9800000000000005E-2</v>
      </c>
      <c r="AP2582" s="5">
        <v>5.1000000000000004E-3</v>
      </c>
      <c r="AQ2582" s="5">
        <v>2.1679576799546574E-2</v>
      </c>
      <c r="AR2582" s="5">
        <v>1.6966268089773424E-2</v>
      </c>
      <c r="AS2582" s="5">
        <v>5.225409836065574E-2</v>
      </c>
      <c r="AT2582" s="5">
        <v>7.220514571948998E-2</v>
      </c>
      <c r="AU2582" s="5">
        <v>0.12822647793505412</v>
      </c>
      <c r="AV2582" s="5">
        <v>0.1216</v>
      </c>
      <c r="AW2582" s="4">
        <v>301.89999999999998</v>
      </c>
      <c r="AX2582" s="4">
        <v>183.6</v>
      </c>
      <c r="AY2582" s="4">
        <v>253.7</v>
      </c>
      <c r="AZ2582" s="4">
        <v>5032</v>
      </c>
      <c r="BA2582" s="4">
        <v>3513.6</v>
      </c>
      <c r="BB2582" s="4">
        <v>1912.1</v>
      </c>
      <c r="BC2582" s="4">
        <v>1393.1</v>
      </c>
      <c r="BD2582" s="4">
        <v>221.16894254787675</v>
      </c>
      <c r="BE2582" s="4">
        <v>179.2</v>
      </c>
      <c r="BF2582" s="4">
        <v>-815.8</v>
      </c>
      <c r="BG2582" s="4">
        <v>-1596.5</v>
      </c>
      <c r="BH2582" s="5">
        <v>-10.907046768005442</v>
      </c>
      <c r="BI2582" s="4">
        <v>2633.4689425478764</v>
      </c>
      <c r="BJ2582" s="4">
        <v>2416.6999999999998</v>
      </c>
      <c r="BK2582" s="4">
        <v>8468.7999999999993</v>
      </c>
      <c r="BL2582" s="4">
        <v>14953.2</v>
      </c>
      <c r="BM2582" s="4">
        <v>7454.2</v>
      </c>
      <c r="BN2582" s="4">
        <v>13955.099999999999</v>
      </c>
      <c r="BO2582" s="4">
        <v>-41.3</v>
      </c>
      <c r="BP2582" s="15">
        <v>0.9922954929039377</v>
      </c>
    </row>
    <row r="2583" spans="1:68" x14ac:dyDescent="0.3">
      <c r="A2583" s="15">
        <f t="shared" si="42"/>
        <v>2582</v>
      </c>
      <c r="B2583" s="2" t="s">
        <v>4812</v>
      </c>
      <c r="C2583" s="2" t="s">
        <v>4813</v>
      </c>
      <c r="D2583" s="3" t="s">
        <v>6429</v>
      </c>
      <c r="E2583" s="3" t="s">
        <v>6379</v>
      </c>
      <c r="F2583" s="3" t="s">
        <v>6380</v>
      </c>
      <c r="G2583" s="3" t="s">
        <v>6379</v>
      </c>
      <c r="H2583" s="4">
        <v>32.299999999999997</v>
      </c>
      <c r="I2583" s="4">
        <v>140.30000000000001</v>
      </c>
      <c r="J2583" s="4">
        <v>172.60000000000002</v>
      </c>
      <c r="K2583" s="4">
        <v>8.0399999999999991</v>
      </c>
      <c r="L2583" s="4">
        <v>164.56000000000003</v>
      </c>
      <c r="M2583" s="5">
        <v>4.6581691772885271E-2</v>
      </c>
      <c r="N2583" s="6">
        <v>4.6218487394957978E-4</v>
      </c>
      <c r="O2583" s="5">
        <v>0.72619047619047616</v>
      </c>
      <c r="P2583" s="5">
        <v>0.81286210892236377</v>
      </c>
      <c r="Q2583" s="5">
        <v>2.6521739130434785</v>
      </c>
      <c r="R2583" s="5">
        <v>4.3436532507739942</v>
      </c>
      <c r="S2583" s="4">
        <v>1.35</v>
      </c>
      <c r="T2583" s="6">
        <v>1.9192</v>
      </c>
      <c r="U2583" s="5">
        <v>0.41352146256270667</v>
      </c>
      <c r="V2583" s="5">
        <v>0.69524807302209446</v>
      </c>
      <c r="W2583" s="6">
        <v>0.42372881355932207</v>
      </c>
      <c r="X2583" s="1">
        <v>1.5377049180327871</v>
      </c>
      <c r="Y2583" s="6">
        <v>6.4729458917835663</v>
      </c>
      <c r="Z2583" s="6">
        <v>9.8776758409785916</v>
      </c>
      <c r="AA2583" s="6">
        <v>4.166666666666667</v>
      </c>
      <c r="AB2583" s="6" t="s">
        <v>6381</v>
      </c>
      <c r="AC2583" s="6">
        <v>0.61058601134215496</v>
      </c>
      <c r="AD2583" s="6">
        <v>0.73076923076923062</v>
      </c>
      <c r="AE2583" s="6">
        <v>17.543710021321964</v>
      </c>
      <c r="AF2583" s="6">
        <v>8.3532994923857888</v>
      </c>
      <c r="AG2583" s="6">
        <v>0.88874486930222518</v>
      </c>
      <c r="AH2583" s="6">
        <v>3.7230769230769236</v>
      </c>
      <c r="AI2583" s="5">
        <v>0</v>
      </c>
      <c r="AJ2583" s="5">
        <v>0</v>
      </c>
      <c r="AK2583" s="3" t="s">
        <v>6381</v>
      </c>
      <c r="AL2583" s="3" t="s">
        <v>6381</v>
      </c>
      <c r="AM2583" s="3" t="s">
        <v>6381</v>
      </c>
      <c r="AN2583" s="3" t="s">
        <v>6381</v>
      </c>
      <c r="AO2583" s="5" t="s">
        <v>6381</v>
      </c>
      <c r="AP2583" s="5">
        <v>9.9299999999999999E-2</v>
      </c>
      <c r="AQ2583" s="5">
        <v>5.3084415584415581E-2</v>
      </c>
      <c r="AR2583" s="5">
        <v>5.5076037813399099E-2</v>
      </c>
      <c r="AS2583" s="5">
        <v>8.0940594059405943E-2</v>
      </c>
      <c r="AT2583" s="5">
        <v>0.23217821782178222</v>
      </c>
      <c r="AU2583" s="5">
        <v>0</v>
      </c>
      <c r="AV2583" s="5">
        <v>6.5700000000000008E-2</v>
      </c>
      <c r="AW2583" s="4">
        <v>4.99</v>
      </c>
      <c r="AX2583" s="4">
        <v>3.27</v>
      </c>
      <c r="AY2583" s="4">
        <v>9.3800000000000008</v>
      </c>
      <c r="AZ2583" s="4">
        <v>44.2</v>
      </c>
      <c r="BA2583" s="4">
        <v>40.4</v>
      </c>
      <c r="BB2583" s="4">
        <v>19.7</v>
      </c>
      <c r="BC2583" s="4">
        <v>17.5</v>
      </c>
      <c r="BD2583" s="4">
        <v>9.3800000000000008</v>
      </c>
      <c r="BE2583" s="4">
        <v>0</v>
      </c>
      <c r="BF2583" s="4">
        <v>0</v>
      </c>
      <c r="BG2583" s="4">
        <v>-8.59</v>
      </c>
      <c r="BH2583" s="5">
        <v>-0.91577825159914705</v>
      </c>
      <c r="BI2583" s="4">
        <v>17.97</v>
      </c>
      <c r="BJ2583" s="4">
        <v>11.86</v>
      </c>
      <c r="BK2583" s="4">
        <v>61.6</v>
      </c>
      <c r="BL2583" s="4">
        <v>170.31</v>
      </c>
      <c r="BM2583" s="4">
        <v>52.9</v>
      </c>
      <c r="BN2583" s="4">
        <v>185.16000000000003</v>
      </c>
      <c r="BO2583" s="4">
        <v>0</v>
      </c>
      <c r="BP2583" s="15">
        <v>0.17836879731662802</v>
      </c>
    </row>
    <row r="2584" spans="1:68" x14ac:dyDescent="0.3">
      <c r="A2584" s="15">
        <f t="shared" si="42"/>
        <v>2583</v>
      </c>
      <c r="B2584" s="2" t="s">
        <v>4814</v>
      </c>
      <c r="C2584" s="2" t="s">
        <v>4815</v>
      </c>
      <c r="D2584" s="3" t="s">
        <v>6404</v>
      </c>
      <c r="E2584" s="3" t="s">
        <v>6379</v>
      </c>
      <c r="F2584" s="3" t="s">
        <v>6380</v>
      </c>
      <c r="G2584" s="3" t="s">
        <v>6379</v>
      </c>
      <c r="H2584" s="4">
        <v>20.9</v>
      </c>
      <c r="I2584" s="4">
        <v>0</v>
      </c>
      <c r="J2584" s="4">
        <v>20.9</v>
      </c>
      <c r="K2584" s="4">
        <v>0</v>
      </c>
      <c r="L2584" s="4">
        <v>20.9</v>
      </c>
      <c r="M2584" s="5">
        <v>0</v>
      </c>
      <c r="N2584" s="6">
        <v>1.9801980198019801E-4</v>
      </c>
      <c r="O2584" s="5" t="s">
        <v>6381</v>
      </c>
      <c r="P2584" s="5">
        <v>0</v>
      </c>
      <c r="Q2584" s="5" t="s">
        <v>6381</v>
      </c>
      <c r="R2584" s="5">
        <v>0</v>
      </c>
      <c r="S2584" s="4">
        <v>0.14799999999999999</v>
      </c>
      <c r="T2584" s="6">
        <v>1.920768</v>
      </c>
      <c r="U2584" s="5">
        <v>0.43243496620879307</v>
      </c>
      <c r="V2584" s="5">
        <v>0.56887166677734269</v>
      </c>
      <c r="W2584" s="6">
        <v>0.26614987080103358</v>
      </c>
      <c r="X2584" s="1">
        <v>24.565217391304348</v>
      </c>
      <c r="Y2584" s="6">
        <v>92.888888888888886</v>
      </c>
      <c r="Z2584" s="6" t="s">
        <v>6381</v>
      </c>
      <c r="AA2584" s="6" t="s">
        <v>6381</v>
      </c>
      <c r="AB2584" s="6" t="s">
        <v>6381</v>
      </c>
      <c r="AC2584" s="6" t="s">
        <v>6381</v>
      </c>
      <c r="AD2584" s="6">
        <v>0.31762917933130697</v>
      </c>
      <c r="AE2584" s="6">
        <v>18.495575221238937</v>
      </c>
      <c r="AF2584" s="6">
        <v>4.3271221532091095</v>
      </c>
      <c r="AG2584" s="6" t="s">
        <v>6381</v>
      </c>
      <c r="AH2584" s="6">
        <v>0.31762917933130697</v>
      </c>
      <c r="AI2584" s="5" t="s">
        <v>6381</v>
      </c>
      <c r="AJ2584" s="5">
        <v>0</v>
      </c>
      <c r="AK2584" s="3" t="s">
        <v>6381</v>
      </c>
      <c r="AL2584" s="3" t="s">
        <v>6381</v>
      </c>
      <c r="AM2584" s="3" t="s">
        <v>6381</v>
      </c>
      <c r="AN2584" s="3" t="s">
        <v>6381</v>
      </c>
      <c r="AO2584" s="5" t="s">
        <v>6381</v>
      </c>
      <c r="AP2584" s="5" t="s">
        <v>6381</v>
      </c>
      <c r="AQ2584" s="5" t="s">
        <v>6381</v>
      </c>
      <c r="AR2584" s="5" t="s">
        <v>6381</v>
      </c>
      <c r="AS2584" s="5">
        <v>-1.3765060240963856E-2</v>
      </c>
      <c r="AT2584" s="5">
        <v>1.7018072289156624E-2</v>
      </c>
      <c r="AU2584" s="5">
        <v>0</v>
      </c>
      <c r="AV2584" s="5" t="s">
        <v>6381</v>
      </c>
      <c r="AW2584" s="4">
        <v>0.22500000000000001</v>
      </c>
      <c r="AX2584" s="4">
        <v>-0.91400000000000003</v>
      </c>
      <c r="AY2584" s="4">
        <v>1.1299999999999999</v>
      </c>
      <c r="AZ2584" s="4">
        <v>65.8</v>
      </c>
      <c r="BA2584" s="4">
        <v>66.400000000000006</v>
      </c>
      <c r="BB2584" s="4">
        <v>4.83</v>
      </c>
      <c r="BC2584" s="4">
        <v>3.04</v>
      </c>
      <c r="BD2584" s="4">
        <v>1.1299999999999999</v>
      </c>
      <c r="BE2584" s="4">
        <v>0</v>
      </c>
      <c r="BF2584" s="4">
        <v>0</v>
      </c>
      <c r="BG2584" s="4">
        <v>-2.0099999999999998</v>
      </c>
      <c r="BH2584" s="5">
        <v>-1.7787610619469025</v>
      </c>
      <c r="BI2584" s="4">
        <v>3.1399999999999997</v>
      </c>
      <c r="BJ2584" s="4">
        <v>1.0959999999999996</v>
      </c>
      <c r="BK2584" s="4">
        <v>0</v>
      </c>
      <c r="BL2584" s="4">
        <v>0</v>
      </c>
      <c r="BM2584" s="4">
        <v>0</v>
      </c>
      <c r="BN2584" s="4">
        <v>0</v>
      </c>
      <c r="BO2584" s="4">
        <v>0</v>
      </c>
      <c r="BP2584" s="15">
        <v>0.95317867396221279</v>
      </c>
    </row>
    <row r="2585" spans="1:68" x14ac:dyDescent="0.3">
      <c r="A2585" s="15">
        <f t="shared" si="42"/>
        <v>2584</v>
      </c>
      <c r="B2585" s="2" t="s">
        <v>4816</v>
      </c>
      <c r="C2585" s="2" t="s">
        <v>4817</v>
      </c>
      <c r="D2585" s="3" t="s">
        <v>6407</v>
      </c>
      <c r="E2585" s="3" t="s">
        <v>6379</v>
      </c>
      <c r="F2585" s="3" t="s">
        <v>6380</v>
      </c>
      <c r="G2585" s="3" t="s">
        <v>6379</v>
      </c>
      <c r="H2585" s="4">
        <v>0.53600000000000003</v>
      </c>
      <c r="I2585" s="4">
        <v>0</v>
      </c>
      <c r="J2585" s="4">
        <v>0.53600000000000003</v>
      </c>
      <c r="K2585" s="4">
        <v>0</v>
      </c>
      <c r="L2585" s="4">
        <v>0.53600000000000003</v>
      </c>
      <c r="M2585" s="5">
        <v>0</v>
      </c>
      <c r="N2585" s="6" t="s">
        <v>6381</v>
      </c>
      <c r="O2585" s="5" t="s">
        <v>6381</v>
      </c>
      <c r="P2585" s="5">
        <v>0</v>
      </c>
      <c r="Q2585" s="5" t="s">
        <v>6381</v>
      </c>
      <c r="R2585" s="5">
        <v>0</v>
      </c>
      <c r="S2585" s="4">
        <v>0.191</v>
      </c>
      <c r="T2585" s="6">
        <v>1.9229599999999998</v>
      </c>
      <c r="U2585" s="5">
        <v>0.17320508075688773</v>
      </c>
      <c r="V2585" s="5">
        <v>1.0464473629061966</v>
      </c>
      <c r="W2585" s="6">
        <v>0.40271493212669679</v>
      </c>
      <c r="X2585" s="1" t="s">
        <v>6381</v>
      </c>
      <c r="Y2585" s="6" t="s">
        <v>6381</v>
      </c>
      <c r="Z2585" s="6" t="s">
        <v>6381</v>
      </c>
      <c r="AA2585" s="6" t="s">
        <v>6381</v>
      </c>
      <c r="AB2585" s="6" t="s">
        <v>6381</v>
      </c>
      <c r="AC2585" s="6" t="s">
        <v>6381</v>
      </c>
      <c r="AD2585" s="6">
        <v>89.333333333333343</v>
      </c>
      <c r="AE2585" s="6" t="s">
        <v>6381</v>
      </c>
      <c r="AF2585" s="6" t="s">
        <v>6381</v>
      </c>
      <c r="AG2585" s="6" t="s">
        <v>6381</v>
      </c>
      <c r="AH2585" s="6">
        <v>89.333333333333343</v>
      </c>
      <c r="AI2585" s="5" t="s">
        <v>6381</v>
      </c>
      <c r="AJ2585" s="5">
        <v>0</v>
      </c>
      <c r="AK2585" s="3">
        <v>5.8899999999999994E-2</v>
      </c>
      <c r="AL2585" s="3">
        <v>-0.63</v>
      </c>
      <c r="AM2585" s="3">
        <v>-0.8</v>
      </c>
      <c r="AN2585" s="3">
        <v>-0.371</v>
      </c>
      <c r="AO2585" s="5" t="s">
        <v>6381</v>
      </c>
      <c r="AP2585" s="5" t="s">
        <v>6381</v>
      </c>
      <c r="AQ2585" s="5" t="s">
        <v>6381</v>
      </c>
      <c r="AR2585" s="5" t="s">
        <v>6381</v>
      </c>
      <c r="AS2585" s="5">
        <v>0</v>
      </c>
      <c r="AT2585" s="5">
        <v>0</v>
      </c>
      <c r="AU2585" s="5">
        <v>0</v>
      </c>
      <c r="AV2585" s="5" t="s">
        <v>6381</v>
      </c>
      <c r="AW2585" s="4">
        <v>0</v>
      </c>
      <c r="AX2585" s="4">
        <v>0</v>
      </c>
      <c r="AY2585" s="4">
        <v>0</v>
      </c>
      <c r="AZ2585" s="4">
        <v>6.0000000000000001E-3</v>
      </c>
      <c r="BA2585" s="4">
        <v>6.0000000000000001E-3</v>
      </c>
      <c r="BB2585" s="4">
        <v>0</v>
      </c>
      <c r="BC2585" s="4">
        <v>0</v>
      </c>
      <c r="BD2585" s="4">
        <v>0</v>
      </c>
      <c r="BE2585" s="4">
        <v>0</v>
      </c>
      <c r="BF2585" s="4">
        <v>0</v>
      </c>
      <c r="BG2585" s="4">
        <v>0</v>
      </c>
      <c r="BH2585" s="5" t="s">
        <v>6381</v>
      </c>
      <c r="BI2585" s="4">
        <v>0</v>
      </c>
      <c r="BJ2585" s="4">
        <v>0</v>
      </c>
      <c r="BK2585" s="4">
        <v>0</v>
      </c>
      <c r="BL2585" s="4">
        <v>0</v>
      </c>
      <c r="BM2585" s="4">
        <v>0</v>
      </c>
      <c r="BN2585" s="4">
        <v>0</v>
      </c>
      <c r="BO2585" s="4">
        <v>0</v>
      </c>
      <c r="BP2585" s="15">
        <v>0.4863435033509832</v>
      </c>
    </row>
    <row r="2586" spans="1:68" x14ac:dyDescent="0.3">
      <c r="A2586" s="15">
        <f t="shared" si="42"/>
        <v>2585</v>
      </c>
      <c r="B2586" s="2" t="s">
        <v>4818</v>
      </c>
      <c r="C2586" s="2" t="s">
        <v>4819</v>
      </c>
      <c r="D2586" s="3" t="s">
        <v>6382</v>
      </c>
      <c r="E2586" s="3" t="s">
        <v>6379</v>
      </c>
      <c r="F2586" s="3" t="s">
        <v>6380</v>
      </c>
      <c r="G2586" s="3" t="s">
        <v>6379</v>
      </c>
      <c r="H2586" s="4">
        <v>5.24</v>
      </c>
      <c r="I2586" s="4">
        <v>47.3</v>
      </c>
      <c r="J2586" s="4">
        <v>52.54</v>
      </c>
      <c r="K2586" s="4">
        <v>2.9000000000000001E-2</v>
      </c>
      <c r="L2586" s="4">
        <v>52.510999999999996</v>
      </c>
      <c r="M2586" s="5">
        <v>5.5196041111534077E-4</v>
      </c>
      <c r="N2586" s="6">
        <v>4.8034934497816597E-4</v>
      </c>
      <c r="O2586" s="5">
        <v>0.74488188976377945</v>
      </c>
      <c r="P2586" s="5">
        <v>0.90026646364674534</v>
      </c>
      <c r="Q2586" s="5">
        <v>2.9197530864197532</v>
      </c>
      <c r="R2586" s="5">
        <v>9.0267175572519083</v>
      </c>
      <c r="S2586" s="4">
        <v>0.114</v>
      </c>
      <c r="T2586" s="6">
        <v>1.9241600000000001</v>
      </c>
      <c r="U2586" s="5">
        <v>0.38470768123342691</v>
      </c>
      <c r="V2586" s="5">
        <v>0.73432378343542626</v>
      </c>
      <c r="W2586" s="6">
        <v>0.47780678851174924</v>
      </c>
      <c r="X2586" s="1">
        <v>1.63</v>
      </c>
      <c r="Y2586" s="6">
        <v>3.4701986754966887</v>
      </c>
      <c r="Z2586" s="6" t="s">
        <v>6381</v>
      </c>
      <c r="AA2586" s="6" t="s">
        <v>6381</v>
      </c>
      <c r="AB2586" s="6" t="s">
        <v>6381</v>
      </c>
      <c r="AC2586" s="6">
        <v>0.32345679012345679</v>
      </c>
      <c r="AD2586" s="6">
        <v>5.683297180043384E-2</v>
      </c>
      <c r="AE2586" s="6">
        <v>8.0538343558282204</v>
      </c>
      <c r="AF2586" s="6">
        <v>2.4087614678899079</v>
      </c>
      <c r="AG2586" s="6">
        <v>0.82732271431047244</v>
      </c>
      <c r="AH2586" s="6">
        <v>0.5695336225596529</v>
      </c>
      <c r="AI2586" s="5" t="s">
        <v>6381</v>
      </c>
      <c r="AJ2586" s="5">
        <v>0</v>
      </c>
      <c r="AK2586" s="3" t="s">
        <v>6381</v>
      </c>
      <c r="AL2586" s="3" t="s">
        <v>6381</v>
      </c>
      <c r="AM2586" s="3">
        <v>0.23199999999999998</v>
      </c>
      <c r="AN2586" s="3">
        <v>0.32899999999999996</v>
      </c>
      <c r="AO2586" s="5" t="s">
        <v>6381</v>
      </c>
      <c r="AP2586" s="5" t="s">
        <v>6381</v>
      </c>
      <c r="AQ2586" s="5">
        <v>-6.8062827225130892E-2</v>
      </c>
      <c r="AR2586" s="5">
        <v>8.7070323976389502E-2</v>
      </c>
      <c r="AS2586" s="5">
        <v>-1.45413870246085E-2</v>
      </c>
      <c r="AT2586" s="5">
        <v>7.2930648769574932E-2</v>
      </c>
      <c r="AU2586" s="5">
        <v>0</v>
      </c>
      <c r="AV2586" s="5" t="s">
        <v>6381</v>
      </c>
      <c r="AW2586" s="4">
        <v>1.51</v>
      </c>
      <c r="AX2586" s="4">
        <v>-1.3</v>
      </c>
      <c r="AY2586" s="4">
        <v>6.52</v>
      </c>
      <c r="AZ2586" s="4">
        <v>92.2</v>
      </c>
      <c r="BA2586" s="4">
        <v>89.4</v>
      </c>
      <c r="BB2586" s="4">
        <v>21.8</v>
      </c>
      <c r="BC2586" s="4">
        <v>18.5</v>
      </c>
      <c r="BD2586" s="4">
        <v>6.52</v>
      </c>
      <c r="BE2586" s="4">
        <v>0</v>
      </c>
      <c r="BF2586" s="4">
        <v>0</v>
      </c>
      <c r="BG2586" s="4">
        <v>-4.8099999999999996</v>
      </c>
      <c r="BH2586" s="5">
        <v>-0.73773006134969321</v>
      </c>
      <c r="BI2586" s="4">
        <v>11.329999999999998</v>
      </c>
      <c r="BJ2586" s="4">
        <v>3.51</v>
      </c>
      <c r="BK2586" s="4">
        <v>19.100000000000001</v>
      </c>
      <c r="BL2586" s="4">
        <v>74.882000000000005</v>
      </c>
      <c r="BM2586" s="4">
        <v>16.2</v>
      </c>
      <c r="BN2586" s="4">
        <v>63.470999999999997</v>
      </c>
      <c r="BO2586" s="4">
        <v>0</v>
      </c>
      <c r="BP2586" s="15">
        <v>0.53809156917132117</v>
      </c>
    </row>
    <row r="2587" spans="1:68" x14ac:dyDescent="0.3">
      <c r="A2587" s="15">
        <f t="shared" si="42"/>
        <v>2586</v>
      </c>
      <c r="B2587" s="2" t="s">
        <v>4820</v>
      </c>
      <c r="C2587" s="2" t="s">
        <v>4821</v>
      </c>
      <c r="D2587" s="3" t="s">
        <v>6382</v>
      </c>
      <c r="E2587" s="3" t="s">
        <v>6379</v>
      </c>
      <c r="F2587" s="3" t="s">
        <v>6380</v>
      </c>
      <c r="G2587" s="3" t="s">
        <v>6379</v>
      </c>
      <c r="H2587" s="4">
        <v>37.1</v>
      </c>
      <c r="I2587" s="4">
        <v>280.10000000000002</v>
      </c>
      <c r="J2587" s="4">
        <v>317.20000000000005</v>
      </c>
      <c r="K2587" s="4">
        <v>9.18</v>
      </c>
      <c r="L2587" s="4">
        <v>308.02000000000004</v>
      </c>
      <c r="M2587" s="5">
        <v>2.8940731399747788E-2</v>
      </c>
      <c r="N2587" s="6">
        <v>3.6553524804177549E-4</v>
      </c>
      <c r="O2587" s="5">
        <v>0.70500880946388123</v>
      </c>
      <c r="P2587" s="5">
        <v>0.88303909205548548</v>
      </c>
      <c r="Q2587" s="5">
        <v>2.3899317406143346</v>
      </c>
      <c r="R2587" s="5">
        <v>7.5498652291105124</v>
      </c>
      <c r="S2587" s="4">
        <v>0.96799999999999997</v>
      </c>
      <c r="T2587" s="6">
        <v>1.92496</v>
      </c>
      <c r="U2587" s="5">
        <v>0.46690470119715011</v>
      </c>
      <c r="V2587" s="5">
        <v>0.63182058189522594</v>
      </c>
      <c r="W2587" s="6">
        <v>0.44360023378141444</v>
      </c>
      <c r="X2587" s="1">
        <v>1.646825396825397</v>
      </c>
      <c r="Y2587" s="6">
        <v>1.8832487309644672</v>
      </c>
      <c r="Z2587" s="6">
        <v>2.991935483870968</v>
      </c>
      <c r="AA2587" s="6" t="s">
        <v>6381</v>
      </c>
      <c r="AB2587" s="6" t="s">
        <v>6381</v>
      </c>
      <c r="AC2587" s="6">
        <v>0.31655290102389078</v>
      </c>
      <c r="AD2587" s="6">
        <v>4.8566566304490119E-2</v>
      </c>
      <c r="AE2587" s="6">
        <v>7.4221686746987965</v>
      </c>
      <c r="AF2587" s="6">
        <v>4.746070878274268</v>
      </c>
      <c r="AG2587" s="6">
        <v>0.79362052973307229</v>
      </c>
      <c r="AH2587" s="6">
        <v>0.40322031679539211</v>
      </c>
      <c r="AI2587" s="5">
        <v>0</v>
      </c>
      <c r="AJ2587" s="5">
        <v>0</v>
      </c>
      <c r="AK2587" s="3" t="s">
        <v>6381</v>
      </c>
      <c r="AL2587" s="3" t="s">
        <v>6381</v>
      </c>
      <c r="AM2587" s="3" t="s">
        <v>6381</v>
      </c>
      <c r="AN2587" s="3" t="s">
        <v>6381</v>
      </c>
      <c r="AO2587" s="5" t="s">
        <v>6381</v>
      </c>
      <c r="AP2587" s="5" t="s">
        <v>6381</v>
      </c>
      <c r="AQ2587" s="5">
        <v>0.10689655172413794</v>
      </c>
      <c r="AR2587" s="5">
        <v>0.11579241071428573</v>
      </c>
      <c r="AS2587" s="5">
        <v>1.7277413961265153E-2</v>
      </c>
      <c r="AT2587" s="5">
        <v>5.7823603176814821E-2</v>
      </c>
      <c r="AU2587" s="5">
        <v>0.33172043010752683</v>
      </c>
      <c r="AV2587" s="5" t="s">
        <v>6381</v>
      </c>
      <c r="AW2587" s="4">
        <v>19.7</v>
      </c>
      <c r="AX2587" s="4">
        <v>12.4</v>
      </c>
      <c r="AY2587" s="4">
        <v>41.5</v>
      </c>
      <c r="AZ2587" s="4">
        <v>763.9</v>
      </c>
      <c r="BA2587" s="4">
        <v>717.7</v>
      </c>
      <c r="BB2587" s="4">
        <v>64.900000000000006</v>
      </c>
      <c r="BC2587" s="4">
        <v>57.5</v>
      </c>
      <c r="BD2587" s="4">
        <v>27.733602150537635</v>
      </c>
      <c r="BE2587" s="4">
        <v>0</v>
      </c>
      <c r="BF2587" s="4">
        <v>0</v>
      </c>
      <c r="BG2587" s="4">
        <v>-15.8</v>
      </c>
      <c r="BH2587" s="5">
        <v>-0.56970601634211826</v>
      </c>
      <c r="BI2587" s="4">
        <v>43.533602150537632</v>
      </c>
      <c r="BJ2587" s="4">
        <v>28.200000000000003</v>
      </c>
      <c r="BK2587" s="4">
        <v>116</v>
      </c>
      <c r="BL2587" s="4">
        <v>358.4</v>
      </c>
      <c r="BM2587" s="4">
        <v>117.2</v>
      </c>
      <c r="BN2587" s="4">
        <v>388.12</v>
      </c>
      <c r="BO2587" s="4">
        <v>0</v>
      </c>
      <c r="BP2587" s="15">
        <v>0.9382132025290999</v>
      </c>
    </row>
    <row r="2588" spans="1:68" x14ac:dyDescent="0.3">
      <c r="A2588" s="15">
        <f t="shared" si="42"/>
        <v>2587</v>
      </c>
      <c r="B2588" s="2" t="s">
        <v>4822</v>
      </c>
      <c r="C2588" s="2" t="s">
        <v>4823</v>
      </c>
      <c r="D2588" s="3" t="s">
        <v>6419</v>
      </c>
      <c r="E2588" s="3" t="s">
        <v>6379</v>
      </c>
      <c r="F2588" s="3" t="s">
        <v>6380</v>
      </c>
      <c r="G2588" s="3" t="s">
        <v>6379</v>
      </c>
      <c r="H2588" s="4">
        <v>2.58</v>
      </c>
      <c r="I2588" s="4">
        <v>19.100000000000001</v>
      </c>
      <c r="J2588" s="4">
        <v>21.68</v>
      </c>
      <c r="K2588" s="4">
        <v>3.34</v>
      </c>
      <c r="L2588" s="4">
        <v>18.34</v>
      </c>
      <c r="M2588" s="5">
        <v>0.1540590405904059</v>
      </c>
      <c r="N2588" s="6">
        <v>9.8684210526315793E-4</v>
      </c>
      <c r="O2588" s="5">
        <v>0.63666666666666671</v>
      </c>
      <c r="P2588" s="5">
        <v>0.88099630996309974</v>
      </c>
      <c r="Q2588" s="5">
        <v>1.7522935779816515</v>
      </c>
      <c r="R2588" s="5">
        <v>7.4031007751937992</v>
      </c>
      <c r="S2588" s="4">
        <v>0.84799999999999998</v>
      </c>
      <c r="T2588" s="6">
        <v>1.9250399999999999</v>
      </c>
      <c r="U2588" s="5">
        <v>0.29495762407505249</v>
      </c>
      <c r="V2588" s="5">
        <v>0.72468036949474113</v>
      </c>
      <c r="W2588" s="6">
        <v>0.48711169861202913</v>
      </c>
      <c r="X2588" s="1">
        <v>1.3333333333333335</v>
      </c>
      <c r="Y2588" s="6">
        <v>1.7916666666666667</v>
      </c>
      <c r="Z2588" s="6">
        <v>2</v>
      </c>
      <c r="AA2588" s="6" t="s">
        <v>6381</v>
      </c>
      <c r="AB2588" s="6" t="s">
        <v>6381</v>
      </c>
      <c r="AC2588" s="6">
        <v>0.236697247706422</v>
      </c>
      <c r="AD2588" s="6">
        <v>5.1292246520874753E-2</v>
      </c>
      <c r="AE2588" s="6">
        <v>2.9967320261437909</v>
      </c>
      <c r="AF2588" s="6">
        <v>3.1404109589041096</v>
      </c>
      <c r="AG2588" s="6">
        <v>0.68792198049512376</v>
      </c>
      <c r="AH2588" s="6">
        <v>0.36461232604373761</v>
      </c>
      <c r="AI2588" s="5">
        <v>0</v>
      </c>
      <c r="AJ2588" s="5">
        <v>0</v>
      </c>
      <c r="AK2588" s="3">
        <v>-2.53E-2</v>
      </c>
      <c r="AL2588" s="3">
        <v>5.2300000000000006E-2</v>
      </c>
      <c r="AM2588" s="3">
        <v>0.113</v>
      </c>
      <c r="AN2588" s="3">
        <v>9.6999999999999989E-2</v>
      </c>
      <c r="AO2588" s="5" t="s">
        <v>6381</v>
      </c>
      <c r="AP2588" s="5" t="s">
        <v>6381</v>
      </c>
      <c r="AQ2588" s="5">
        <v>0.12169811320754717</v>
      </c>
      <c r="AR2588" s="5">
        <v>0.22981599699586935</v>
      </c>
      <c r="AS2588" s="5">
        <v>2.6060606060606062E-2</v>
      </c>
      <c r="AT2588" s="5">
        <v>0.12363636363636364</v>
      </c>
      <c r="AU2588" s="5">
        <v>0.30962566844919781</v>
      </c>
      <c r="AV2588" s="5" t="s">
        <v>6381</v>
      </c>
      <c r="AW2588" s="4">
        <v>1.44</v>
      </c>
      <c r="AX2588" s="4">
        <v>1.29</v>
      </c>
      <c r="AY2588" s="4">
        <v>6.12</v>
      </c>
      <c r="AZ2588" s="4">
        <v>50.3</v>
      </c>
      <c r="BA2588" s="4">
        <v>49.5</v>
      </c>
      <c r="BB2588" s="4">
        <v>5.84</v>
      </c>
      <c r="BC2588" s="4">
        <v>6.34</v>
      </c>
      <c r="BD2588" s="4">
        <v>4.2250909090909099</v>
      </c>
      <c r="BE2588" s="4">
        <v>0</v>
      </c>
      <c r="BF2588" s="4">
        <v>0</v>
      </c>
      <c r="BG2588" s="4">
        <v>-0.21199999999999999</v>
      </c>
      <c r="BH2588" s="5">
        <v>-5.0176435149324371E-2</v>
      </c>
      <c r="BI2588" s="4">
        <v>4.4370909090909096</v>
      </c>
      <c r="BJ2588" s="4">
        <v>1.502</v>
      </c>
      <c r="BK2588" s="4">
        <v>10.6</v>
      </c>
      <c r="BL2588" s="4">
        <v>26.629999999999995</v>
      </c>
      <c r="BM2588" s="4">
        <v>10.9</v>
      </c>
      <c r="BN2588" s="4">
        <v>26.66</v>
      </c>
      <c r="BO2588" s="4">
        <v>0</v>
      </c>
      <c r="BP2588" s="15">
        <v>0.39216845265746247</v>
      </c>
    </row>
    <row r="2589" spans="1:68" x14ac:dyDescent="0.3">
      <c r="A2589" s="15">
        <f t="shared" si="42"/>
        <v>2588</v>
      </c>
      <c r="B2589" s="2" t="s">
        <v>4824</v>
      </c>
      <c r="C2589" s="2" t="s">
        <v>4825</v>
      </c>
      <c r="D2589" s="3" t="s">
        <v>6385</v>
      </c>
      <c r="E2589" s="3" t="s">
        <v>6379</v>
      </c>
      <c r="F2589" s="3" t="s">
        <v>6380</v>
      </c>
      <c r="G2589" s="3" t="s">
        <v>6379</v>
      </c>
      <c r="H2589" s="4">
        <v>1.41</v>
      </c>
      <c r="I2589" s="4">
        <v>4.0000000000000001E-3</v>
      </c>
      <c r="J2589" s="4">
        <v>1.4139999999999999</v>
      </c>
      <c r="K2589" s="4">
        <v>0</v>
      </c>
      <c r="L2589" s="4">
        <v>1.4139999999999999</v>
      </c>
      <c r="M2589" s="5">
        <v>0</v>
      </c>
      <c r="N2589" s="6">
        <v>2.5680580762250452E-3</v>
      </c>
      <c r="O2589" s="5">
        <v>8.5829542528538324E-5</v>
      </c>
      <c r="P2589" s="5">
        <v>2.828854314002829E-3</v>
      </c>
      <c r="Q2589" s="5">
        <v>8.5836909871244628E-5</v>
      </c>
      <c r="R2589" s="5">
        <v>2.8368794326241137E-3</v>
      </c>
      <c r="S2589" s="4">
        <v>1.2999999999999999E-2</v>
      </c>
      <c r="T2589" s="6">
        <v>1.9260800000000002</v>
      </c>
      <c r="U2589" s="5">
        <v>0.33615472627943221</v>
      </c>
      <c r="V2589" s="5">
        <v>0.92963143329489006</v>
      </c>
      <c r="W2589" s="6">
        <v>0.69014084507042261</v>
      </c>
      <c r="X2589" s="1" t="s">
        <v>6381</v>
      </c>
      <c r="Y2589" s="6">
        <v>0.93377483443708609</v>
      </c>
      <c r="Z2589" s="6">
        <v>1.4641744548286604</v>
      </c>
      <c r="AA2589" s="6" t="s">
        <v>6381</v>
      </c>
      <c r="AB2589" s="6" t="s">
        <v>6381</v>
      </c>
      <c r="AC2589" s="6">
        <v>3.0257510729613732E-2</v>
      </c>
      <c r="AD2589" s="6">
        <v>3.8736263736263737E-2</v>
      </c>
      <c r="AE2589" s="6">
        <v>1.732843137254902</v>
      </c>
      <c r="AF2589" s="6">
        <v>0.51231884057971011</v>
      </c>
      <c r="AG2589" s="6">
        <v>3.0340743283838296E-2</v>
      </c>
      <c r="AH2589" s="6">
        <v>3.8846153846153843E-2</v>
      </c>
      <c r="AI2589" s="5">
        <v>0</v>
      </c>
      <c r="AJ2589" s="5">
        <v>0</v>
      </c>
      <c r="AK2589" s="3" t="s">
        <v>6381</v>
      </c>
      <c r="AL2589" s="3">
        <v>0.47200000000000003</v>
      </c>
      <c r="AM2589" s="3" t="s">
        <v>6381</v>
      </c>
      <c r="AN2589" s="3">
        <v>0.48200000000000004</v>
      </c>
      <c r="AO2589" s="5" t="s">
        <v>6381</v>
      </c>
      <c r="AP2589" s="5" t="s">
        <v>6381</v>
      </c>
      <c r="AQ2589" s="5">
        <v>2.193621867881549E-2</v>
      </c>
      <c r="AR2589" s="5">
        <v>1.8587699316628702E-2</v>
      </c>
      <c r="AS2589" s="5">
        <v>2.9630769230769231E-2</v>
      </c>
      <c r="AT2589" s="5">
        <v>2.5107692307692307E-2</v>
      </c>
      <c r="AU2589" s="5">
        <v>0</v>
      </c>
      <c r="AV2589" s="5" t="s">
        <v>6381</v>
      </c>
      <c r="AW2589" s="4">
        <v>1.51</v>
      </c>
      <c r="AX2589" s="4">
        <v>0.96299999999999997</v>
      </c>
      <c r="AY2589" s="4">
        <v>0.81599999999999995</v>
      </c>
      <c r="AZ2589" s="4">
        <v>36.4</v>
      </c>
      <c r="BA2589" s="4">
        <v>32.5</v>
      </c>
      <c r="BB2589" s="4">
        <v>2.76</v>
      </c>
      <c r="BC2589" s="4">
        <v>2.64</v>
      </c>
      <c r="BD2589" s="4">
        <v>0.81599999999999995</v>
      </c>
      <c r="BE2589" s="4">
        <v>0</v>
      </c>
      <c r="BF2589" s="4">
        <v>0</v>
      </c>
      <c r="BG2589" s="4">
        <v>-1.84</v>
      </c>
      <c r="BH2589" s="5">
        <v>-2.2549019607843142</v>
      </c>
      <c r="BI2589" s="4">
        <v>2.6560000000000001</v>
      </c>
      <c r="BJ2589" s="4">
        <v>2.8029999999999999</v>
      </c>
      <c r="BK2589" s="4">
        <v>43.9</v>
      </c>
      <c r="BL2589" s="4">
        <v>43.9</v>
      </c>
      <c r="BM2589" s="4">
        <v>46.6</v>
      </c>
      <c r="BN2589" s="4">
        <v>46.603999999999999</v>
      </c>
      <c r="BO2589" s="4">
        <v>0</v>
      </c>
      <c r="BP2589" s="15">
        <v>0.6289326930095086</v>
      </c>
    </row>
    <row r="2590" spans="1:68" x14ac:dyDescent="0.3">
      <c r="A2590" s="15">
        <f t="shared" si="42"/>
        <v>2589</v>
      </c>
      <c r="B2590" s="2" t="s">
        <v>4826</v>
      </c>
      <c r="C2590" s="2" t="s">
        <v>4827</v>
      </c>
      <c r="D2590" s="3" t="s">
        <v>6422</v>
      </c>
      <c r="E2590" s="3" t="s">
        <v>6379</v>
      </c>
      <c r="F2590" s="3" t="s">
        <v>6380</v>
      </c>
      <c r="G2590" s="3" t="s">
        <v>6379</v>
      </c>
      <c r="H2590" s="4">
        <v>11</v>
      </c>
      <c r="I2590" s="4">
        <v>0</v>
      </c>
      <c r="J2590" s="4">
        <v>11</v>
      </c>
      <c r="K2590" s="4">
        <v>0</v>
      </c>
      <c r="L2590" s="4">
        <v>11</v>
      </c>
      <c r="M2590" s="5">
        <v>0</v>
      </c>
      <c r="N2590" s="6">
        <v>8.3682008368200832E-4</v>
      </c>
      <c r="O2590" s="5" t="s">
        <v>6381</v>
      </c>
      <c r="P2590" s="5">
        <v>0</v>
      </c>
      <c r="Q2590" s="5" t="s">
        <v>6381</v>
      </c>
      <c r="R2590" s="5">
        <v>0</v>
      </c>
      <c r="S2590" s="4">
        <v>4.5999999999999996</v>
      </c>
      <c r="T2590" s="6">
        <v>1.9260800000000002</v>
      </c>
      <c r="U2590" s="5">
        <v>0.45166359162544856</v>
      </c>
      <c r="V2590" s="5">
        <v>0.50922855918555487</v>
      </c>
      <c r="W2590" s="6">
        <v>0.23150816522574449</v>
      </c>
      <c r="X2590" s="1">
        <v>21.81818181818182</v>
      </c>
      <c r="Y2590" s="6">
        <v>4.8888888888888893</v>
      </c>
      <c r="Z2590" s="6">
        <v>4.4000000000000004</v>
      </c>
      <c r="AA2590" s="6" t="s">
        <v>6381</v>
      </c>
      <c r="AB2590" s="6" t="s">
        <v>6381</v>
      </c>
      <c r="AC2590" s="6" t="s">
        <v>6381</v>
      </c>
      <c r="AD2590" s="6">
        <v>0.46413502109704641</v>
      </c>
      <c r="AE2590" s="6">
        <v>3.5256410256410255</v>
      </c>
      <c r="AF2590" s="6">
        <v>3.1609195402298851</v>
      </c>
      <c r="AG2590" s="6" t="s">
        <v>6381</v>
      </c>
      <c r="AH2590" s="6">
        <v>0.46413502109704641</v>
      </c>
      <c r="AI2590" s="5">
        <v>0</v>
      </c>
      <c r="AJ2590" s="5">
        <v>0</v>
      </c>
      <c r="AK2590" s="3" t="s">
        <v>6381</v>
      </c>
      <c r="AL2590" s="3">
        <v>0.125</v>
      </c>
      <c r="AM2590" s="3" t="s">
        <v>6381</v>
      </c>
      <c r="AN2590" s="3">
        <v>0.09</v>
      </c>
      <c r="AO2590" s="5" t="s">
        <v>6381</v>
      </c>
      <c r="AP2590" s="5" t="s">
        <v>6381</v>
      </c>
      <c r="AQ2590" s="5">
        <v>0.15923566878980894</v>
      </c>
      <c r="AR2590" s="5">
        <v>0.24217961654894049</v>
      </c>
      <c r="AS2590" s="5">
        <v>0.10775862068965518</v>
      </c>
      <c r="AT2590" s="5">
        <v>0.13448275862068967</v>
      </c>
      <c r="AU2590" s="5">
        <v>0.30833333333333335</v>
      </c>
      <c r="AV2590" s="5" t="s">
        <v>6381</v>
      </c>
      <c r="AW2590" s="4">
        <v>2.25</v>
      </c>
      <c r="AX2590" s="4">
        <v>2.5</v>
      </c>
      <c r="AY2590" s="4">
        <v>3.12</v>
      </c>
      <c r="AZ2590" s="4">
        <v>23.7</v>
      </c>
      <c r="BA2590" s="4">
        <v>23.2</v>
      </c>
      <c r="BB2590" s="4">
        <v>3.48</v>
      </c>
      <c r="BC2590" s="4">
        <v>3.62</v>
      </c>
      <c r="BD2590" s="4">
        <v>2.1579999999999999</v>
      </c>
      <c r="BE2590" s="4">
        <v>0</v>
      </c>
      <c r="BF2590" s="4">
        <v>0</v>
      </c>
      <c r="BG2590" s="4">
        <v>-0.64800000000000002</v>
      </c>
      <c r="BH2590" s="5">
        <v>-0.30027803521779428</v>
      </c>
      <c r="BI2590" s="4">
        <v>2.806</v>
      </c>
      <c r="BJ2590" s="4">
        <v>3.1480000000000001</v>
      </c>
      <c r="BK2590" s="4">
        <v>15.7</v>
      </c>
      <c r="BL2590" s="4">
        <v>12.882999999999999</v>
      </c>
      <c r="BM2590" s="4">
        <v>0</v>
      </c>
      <c r="BN2590" s="4">
        <v>0</v>
      </c>
      <c r="BO2590" s="4">
        <v>0</v>
      </c>
      <c r="BP2590" s="15">
        <v>0.23488896745907817</v>
      </c>
    </row>
    <row r="2591" spans="1:68" x14ac:dyDescent="0.3">
      <c r="A2591" s="15">
        <f t="shared" si="42"/>
        <v>2590</v>
      </c>
      <c r="B2591" s="2" t="s">
        <v>4828</v>
      </c>
      <c r="C2591" s="2" t="s">
        <v>4829</v>
      </c>
      <c r="D2591" s="3" t="s">
        <v>6422</v>
      </c>
      <c r="E2591" s="3" t="s">
        <v>6379</v>
      </c>
      <c r="F2591" s="3" t="s">
        <v>6380</v>
      </c>
      <c r="G2591" s="3" t="s">
        <v>6379</v>
      </c>
      <c r="H2591" s="4">
        <v>38.6</v>
      </c>
      <c r="I2591" s="4">
        <v>0</v>
      </c>
      <c r="J2591" s="4">
        <v>38.6</v>
      </c>
      <c r="K2591" s="4">
        <v>0</v>
      </c>
      <c r="L2591" s="4">
        <v>38.6</v>
      </c>
      <c r="M2591" s="5">
        <v>0</v>
      </c>
      <c r="N2591" s="6">
        <v>1.8151815181518152E-3</v>
      </c>
      <c r="O2591" s="5" t="s">
        <v>6381</v>
      </c>
      <c r="P2591" s="5">
        <v>0</v>
      </c>
      <c r="Q2591" s="5" t="s">
        <v>6381</v>
      </c>
      <c r="R2591" s="5">
        <v>0</v>
      </c>
      <c r="S2591" s="4">
        <v>1.27</v>
      </c>
      <c r="T2591" s="6">
        <v>1.9271199999999999</v>
      </c>
      <c r="U2591" s="5">
        <v>0.46475800154489</v>
      </c>
      <c r="V2591" s="5">
        <v>0.52984563833532028</v>
      </c>
      <c r="W2591" s="6">
        <v>0.54696132596685088</v>
      </c>
      <c r="X2591" s="1">
        <v>1.6368</v>
      </c>
      <c r="Y2591" s="6">
        <v>1.6495726495726497</v>
      </c>
      <c r="Z2591" s="6">
        <v>1.6495726495726497</v>
      </c>
      <c r="AA2591" s="6">
        <v>3.96875</v>
      </c>
      <c r="AB2591" s="6" t="s">
        <v>6381</v>
      </c>
      <c r="AC2591" s="6" t="s">
        <v>6381</v>
      </c>
      <c r="AD2591" s="6">
        <v>0.1069252077562327</v>
      </c>
      <c r="AE2591" s="6">
        <v>0.37732160312805474</v>
      </c>
      <c r="AF2591" s="6">
        <v>0.35906976744186048</v>
      </c>
      <c r="AG2591" s="6" t="s">
        <v>6381</v>
      </c>
      <c r="AH2591" s="6">
        <v>0.1069252077562327</v>
      </c>
      <c r="AI2591" s="5">
        <v>8.3333333333333343E-2</v>
      </c>
      <c r="AJ2591" s="5">
        <v>5.0518134715025906E-2</v>
      </c>
      <c r="AK2591" s="3">
        <v>-1.0200000000000001E-2</v>
      </c>
      <c r="AL2591" s="3">
        <v>0.154</v>
      </c>
      <c r="AM2591" s="3">
        <v>0.317</v>
      </c>
      <c r="AN2591" s="3">
        <v>0.40500000000000003</v>
      </c>
      <c r="AO2591" s="5" t="s">
        <v>6381</v>
      </c>
      <c r="AP2591" s="5">
        <v>-4.4900000000000002E-2</v>
      </c>
      <c r="AQ2591" s="5">
        <v>0.74285714285714277</v>
      </c>
      <c r="AR2591" s="5">
        <v>2.782159369050857</v>
      </c>
      <c r="AS2591" s="5">
        <v>6.4819944598337953E-2</v>
      </c>
      <c r="AT2591" s="5">
        <v>0.28337950138504153</v>
      </c>
      <c r="AU2591" s="5">
        <v>0.38303341902313626</v>
      </c>
      <c r="AV2591" s="5">
        <v>2.18E-2</v>
      </c>
      <c r="AW2591" s="4">
        <v>23.4</v>
      </c>
      <c r="AX2591" s="4">
        <v>23.4</v>
      </c>
      <c r="AY2591" s="4">
        <v>102.3</v>
      </c>
      <c r="AZ2591" s="4">
        <v>361</v>
      </c>
      <c r="BA2591" s="4">
        <v>361</v>
      </c>
      <c r="BB2591" s="4">
        <v>107.5</v>
      </c>
      <c r="BC2591" s="4">
        <v>107.5</v>
      </c>
      <c r="BD2591" s="4">
        <v>63.115681233933159</v>
      </c>
      <c r="BE2591" s="4">
        <v>-355.2</v>
      </c>
      <c r="BF2591" s="4">
        <v>339.5</v>
      </c>
      <c r="BG2591" s="4">
        <v>139.37000000000003</v>
      </c>
      <c r="BH2591" s="5">
        <v>7.587179455848811</v>
      </c>
      <c r="BI2591" s="4">
        <v>-415.75431876606689</v>
      </c>
      <c r="BJ2591" s="4">
        <v>-100.27000000000004</v>
      </c>
      <c r="BK2591" s="4">
        <v>31.5</v>
      </c>
      <c r="BL2591" s="4">
        <v>36.769999999999996</v>
      </c>
      <c r="BM2591" s="4">
        <v>0</v>
      </c>
      <c r="BN2591" s="4">
        <v>0</v>
      </c>
      <c r="BO2591" s="4">
        <v>-1.95</v>
      </c>
      <c r="BP2591" s="15">
        <v>0.53435387205147822</v>
      </c>
    </row>
    <row r="2592" spans="1:68" x14ac:dyDescent="0.3">
      <c r="A2592" s="15">
        <f t="shared" si="42"/>
        <v>2591</v>
      </c>
      <c r="B2592" s="2" t="s">
        <v>4830</v>
      </c>
      <c r="C2592" s="2" t="s">
        <v>4831</v>
      </c>
      <c r="D2592" s="3" t="s">
        <v>6388</v>
      </c>
      <c r="E2592" s="3" t="s">
        <v>6379</v>
      </c>
      <c r="F2592" s="3" t="s">
        <v>6380</v>
      </c>
      <c r="G2592" s="3" t="s">
        <v>6379</v>
      </c>
      <c r="H2592" s="4">
        <v>3.51</v>
      </c>
      <c r="I2592" s="4">
        <v>0</v>
      </c>
      <c r="J2592" s="4">
        <v>3.51</v>
      </c>
      <c r="K2592" s="4">
        <v>0</v>
      </c>
      <c r="L2592" s="4">
        <v>3.51</v>
      </c>
      <c r="M2592" s="5">
        <v>0</v>
      </c>
      <c r="N2592" s="6">
        <v>2.7027027027027027E-4</v>
      </c>
      <c r="O2592" s="5" t="s">
        <v>6381</v>
      </c>
      <c r="P2592" s="5">
        <v>0</v>
      </c>
      <c r="Q2592" s="5" t="s">
        <v>6381</v>
      </c>
      <c r="R2592" s="5">
        <v>0</v>
      </c>
      <c r="S2592" s="4">
        <v>0.318</v>
      </c>
      <c r="T2592" s="6">
        <v>1.9281600000000005</v>
      </c>
      <c r="U2592" s="5">
        <v>0.33166247903553997</v>
      </c>
      <c r="V2592" s="5">
        <v>0.79146727951662954</v>
      </c>
      <c r="W2592" s="6">
        <v>0.57935887412040665</v>
      </c>
      <c r="X2592" s="1" t="s">
        <v>6381</v>
      </c>
      <c r="Y2592" s="6">
        <v>3.7823275862068959</v>
      </c>
      <c r="Z2592" s="6">
        <v>6.5607476635514015</v>
      </c>
      <c r="AA2592" s="6" t="s">
        <v>6381</v>
      </c>
      <c r="AB2592" s="6" t="s">
        <v>6381</v>
      </c>
      <c r="AC2592" s="6" t="s">
        <v>6381</v>
      </c>
      <c r="AD2592" s="6">
        <v>0.14936170212765956</v>
      </c>
      <c r="AE2592" s="6" t="s">
        <v>6381</v>
      </c>
      <c r="AF2592" s="6" t="s">
        <v>6381</v>
      </c>
      <c r="AG2592" s="6" t="s">
        <v>6381</v>
      </c>
      <c r="AH2592" s="6">
        <v>0.14936170212765956</v>
      </c>
      <c r="AI2592" s="5">
        <v>0</v>
      </c>
      <c r="AJ2592" s="5">
        <v>0</v>
      </c>
      <c r="AK2592" s="3" t="s">
        <v>6381</v>
      </c>
      <c r="AL2592" s="3" t="s">
        <v>6381</v>
      </c>
      <c r="AM2592" s="3" t="s">
        <v>6381</v>
      </c>
      <c r="AN2592" s="3">
        <v>0.24399999999999999</v>
      </c>
      <c r="AO2592" s="5" t="s">
        <v>6381</v>
      </c>
      <c r="AP2592" s="5" t="s">
        <v>6381</v>
      </c>
      <c r="AQ2592" s="5" t="s">
        <v>6381</v>
      </c>
      <c r="AR2592" s="5" t="s">
        <v>6381</v>
      </c>
      <c r="AS2592" s="5">
        <v>2.6485148514851488E-2</v>
      </c>
      <c r="AT2592" s="5">
        <v>0</v>
      </c>
      <c r="AU2592" s="5">
        <v>0.48992248062015503</v>
      </c>
      <c r="AV2592" s="5" t="s">
        <v>6381</v>
      </c>
      <c r="AW2592" s="4">
        <v>0.92800000000000005</v>
      </c>
      <c r="AX2592" s="4">
        <v>0.53500000000000003</v>
      </c>
      <c r="AY2592" s="4">
        <v>0</v>
      </c>
      <c r="AZ2592" s="4">
        <v>23.5</v>
      </c>
      <c r="BA2592" s="4">
        <v>20.2</v>
      </c>
      <c r="BB2592" s="4">
        <v>0</v>
      </c>
      <c r="BC2592" s="4">
        <v>0</v>
      </c>
      <c r="BD2592" s="4">
        <v>0</v>
      </c>
      <c r="BE2592" s="4">
        <v>0</v>
      </c>
      <c r="BF2592" s="4">
        <v>0</v>
      </c>
      <c r="BG2592" s="4">
        <v>-0.159</v>
      </c>
      <c r="BH2592" s="5" t="s">
        <v>6381</v>
      </c>
      <c r="BI2592" s="4">
        <v>0.159</v>
      </c>
      <c r="BJ2592" s="4">
        <v>0.69400000000000006</v>
      </c>
      <c r="BK2592" s="4">
        <v>0</v>
      </c>
      <c r="BL2592" s="4">
        <v>0</v>
      </c>
      <c r="BM2592" s="4">
        <v>0</v>
      </c>
      <c r="BN2592" s="4">
        <v>0</v>
      </c>
      <c r="BO2592" s="4">
        <v>0</v>
      </c>
      <c r="BP2592" s="15">
        <v>0.59340954192026318</v>
      </c>
    </row>
    <row r="2593" spans="1:68" x14ac:dyDescent="0.3">
      <c r="A2593" s="15">
        <f t="shared" si="42"/>
        <v>2592</v>
      </c>
      <c r="B2593" s="2" t="s">
        <v>4832</v>
      </c>
      <c r="C2593" s="2" t="s">
        <v>4833</v>
      </c>
      <c r="D2593" s="3" t="s">
        <v>6424</v>
      </c>
      <c r="E2593" s="3" t="s">
        <v>6379</v>
      </c>
      <c r="F2593" s="3" t="s">
        <v>6380</v>
      </c>
      <c r="G2593" s="3" t="s">
        <v>6379</v>
      </c>
      <c r="H2593" s="4">
        <v>16</v>
      </c>
      <c r="I2593" s="4">
        <v>0</v>
      </c>
      <c r="J2593" s="4">
        <v>16</v>
      </c>
      <c r="K2593" s="4">
        <v>0</v>
      </c>
      <c r="L2593" s="4">
        <v>16</v>
      </c>
      <c r="M2593" s="5">
        <v>0</v>
      </c>
      <c r="N2593" s="6">
        <v>2.871794871794872E-3</v>
      </c>
      <c r="O2593" s="5" t="s">
        <v>6381</v>
      </c>
      <c r="P2593" s="5">
        <v>0</v>
      </c>
      <c r="Q2593" s="5" t="s">
        <v>6381</v>
      </c>
      <c r="R2593" s="5">
        <v>0</v>
      </c>
      <c r="S2593" s="4">
        <v>0.82099999999999995</v>
      </c>
      <c r="T2593" s="6">
        <v>1.9292160000000003</v>
      </c>
      <c r="U2593" s="5">
        <v>0.36193922141707718</v>
      </c>
      <c r="V2593" s="5">
        <v>0.63408436118487943</v>
      </c>
      <c r="W2593" s="6">
        <v>0.52335614400476038</v>
      </c>
      <c r="X2593" s="1">
        <v>1.8749999999999998</v>
      </c>
      <c r="Y2593" s="6">
        <v>3.5398230088495577</v>
      </c>
      <c r="Z2593" s="6">
        <v>3.5398230088495577</v>
      </c>
      <c r="AA2593" s="6" t="s">
        <v>6381</v>
      </c>
      <c r="AB2593" s="6" t="s">
        <v>6381</v>
      </c>
      <c r="AC2593" s="6" t="s">
        <v>6381</v>
      </c>
      <c r="AD2593" s="6">
        <v>9.7739767868051317E-2</v>
      </c>
      <c r="AE2593" s="6">
        <v>1.6931216931216932</v>
      </c>
      <c r="AF2593" s="6">
        <v>1.3793103448275863</v>
      </c>
      <c r="AG2593" s="6" t="s">
        <v>6381</v>
      </c>
      <c r="AH2593" s="6">
        <v>9.7739767868051317E-2</v>
      </c>
      <c r="AI2593" s="5">
        <v>0.13827433628318586</v>
      </c>
      <c r="AJ2593" s="5">
        <v>3.90625E-2</v>
      </c>
      <c r="AK2593" s="3">
        <v>-0.152</v>
      </c>
      <c r="AL2593" s="3">
        <v>-5.57E-2</v>
      </c>
      <c r="AM2593" s="3">
        <v>0.13600000000000001</v>
      </c>
      <c r="AN2593" s="3">
        <v>0.37</v>
      </c>
      <c r="AO2593" s="5" t="s">
        <v>6381</v>
      </c>
      <c r="AP2593" s="5" t="s">
        <v>6381</v>
      </c>
      <c r="AQ2593" s="5" t="s">
        <v>6381</v>
      </c>
      <c r="AR2593" s="5" t="s">
        <v>6381</v>
      </c>
      <c r="AS2593" s="5">
        <v>2.7611484422724496E-2</v>
      </c>
      <c r="AT2593" s="5">
        <v>5.7727550397067805E-2</v>
      </c>
      <c r="AU2593" s="5">
        <v>0.4089121887287025</v>
      </c>
      <c r="AV2593" s="5" t="s">
        <v>6381</v>
      </c>
      <c r="AW2593" s="4">
        <v>4.5199999999999996</v>
      </c>
      <c r="AX2593" s="4">
        <v>4.5199999999999996</v>
      </c>
      <c r="AY2593" s="4">
        <v>9.4499999999999993</v>
      </c>
      <c r="AZ2593" s="4">
        <v>163.69999999999999</v>
      </c>
      <c r="BA2593" s="4">
        <v>163.69999999999999</v>
      </c>
      <c r="BB2593" s="4">
        <v>11.6</v>
      </c>
      <c r="BC2593" s="4">
        <v>11.6</v>
      </c>
      <c r="BD2593" s="4">
        <v>5.5857798165137611</v>
      </c>
      <c r="BE2593" s="4">
        <v>-30.7</v>
      </c>
      <c r="BF2593" s="4">
        <v>24.073</v>
      </c>
      <c r="BG2593" s="4">
        <v>30.549999999999997</v>
      </c>
      <c r="BH2593" s="5">
        <v>9.778938983329228</v>
      </c>
      <c r="BI2593" s="4">
        <v>-49.037220183486241</v>
      </c>
      <c r="BJ2593" s="4">
        <v>-19.402999999999995</v>
      </c>
      <c r="BK2593" s="4">
        <v>0</v>
      </c>
      <c r="BL2593" s="4">
        <v>0</v>
      </c>
      <c r="BM2593" s="4">
        <v>0</v>
      </c>
      <c r="BN2593" s="4">
        <v>0</v>
      </c>
      <c r="BO2593" s="4">
        <v>-0.625</v>
      </c>
      <c r="BP2593" s="15">
        <v>0.33417605384562632</v>
      </c>
    </row>
    <row r="2594" spans="1:68" x14ac:dyDescent="0.3">
      <c r="A2594" s="15">
        <f t="shared" si="42"/>
        <v>2593</v>
      </c>
      <c r="B2594" s="2" t="s">
        <v>4834</v>
      </c>
      <c r="C2594" s="2" t="s">
        <v>4835</v>
      </c>
      <c r="D2594" s="3" t="s">
        <v>6410</v>
      </c>
      <c r="E2594" s="3" t="s">
        <v>6379</v>
      </c>
      <c r="F2594" s="3" t="s">
        <v>6380</v>
      </c>
      <c r="G2594" s="3" t="s">
        <v>6379</v>
      </c>
      <c r="H2594" s="4">
        <v>2.81</v>
      </c>
      <c r="I2594" s="4">
        <v>19.399999999999999</v>
      </c>
      <c r="J2594" s="4">
        <v>22.209999999999997</v>
      </c>
      <c r="K2594" s="4">
        <v>0</v>
      </c>
      <c r="L2594" s="4">
        <v>22.209999999999997</v>
      </c>
      <c r="M2594" s="5">
        <v>0</v>
      </c>
      <c r="N2594" s="6">
        <v>4.225352112676056E-4</v>
      </c>
      <c r="O2594" s="5">
        <v>0.57058823529411762</v>
      </c>
      <c r="P2594" s="5">
        <v>0.8734804142278253</v>
      </c>
      <c r="Q2594" s="5">
        <v>1.3287671232876712</v>
      </c>
      <c r="R2594" s="5">
        <v>6.9039145907473305</v>
      </c>
      <c r="S2594" s="4">
        <v>0.13200000000000001</v>
      </c>
      <c r="T2594" s="6">
        <v>1.9292799999999999</v>
      </c>
      <c r="U2594" s="5">
        <v>0.30983866769659335</v>
      </c>
      <c r="V2594" s="5">
        <v>0.90369611411506401</v>
      </c>
      <c r="W2594" s="6">
        <v>0.4407158836689038</v>
      </c>
      <c r="X2594" s="1" t="s">
        <v>6381</v>
      </c>
      <c r="Y2594" s="6" t="s">
        <v>6381</v>
      </c>
      <c r="Z2594" s="6" t="s">
        <v>6381</v>
      </c>
      <c r="AA2594" s="6" t="s">
        <v>6381</v>
      </c>
      <c r="AB2594" s="6" t="s">
        <v>6381</v>
      </c>
      <c r="AC2594" s="6">
        <v>0.19246575342465755</v>
      </c>
      <c r="AD2594" s="6">
        <v>0.21615384615384617</v>
      </c>
      <c r="AE2594" s="6" t="s">
        <v>6381</v>
      </c>
      <c r="AF2594" s="6">
        <v>83.811320754716974</v>
      </c>
      <c r="AG2594" s="6">
        <v>0.65323529411764703</v>
      </c>
      <c r="AH2594" s="6">
        <v>1.7084615384615383</v>
      </c>
      <c r="AI2594" s="5" t="s">
        <v>6381</v>
      </c>
      <c r="AJ2594" s="5">
        <v>0</v>
      </c>
      <c r="AK2594" s="3" t="s">
        <v>6381</v>
      </c>
      <c r="AL2594" s="3" t="s">
        <v>6381</v>
      </c>
      <c r="AM2594" s="3" t="s">
        <v>6381</v>
      </c>
      <c r="AN2594" s="3" t="s">
        <v>6381</v>
      </c>
      <c r="AO2594" s="5" t="s">
        <v>6381</v>
      </c>
      <c r="AP2594" s="5" t="s">
        <v>6381</v>
      </c>
      <c r="AQ2594" s="5" t="s">
        <v>6381</v>
      </c>
      <c r="AR2594" s="5" t="s">
        <v>6381</v>
      </c>
      <c r="AS2594" s="5">
        <v>-0.26594202898550723</v>
      </c>
      <c r="AT2594" s="5">
        <v>-0.23115942028985506</v>
      </c>
      <c r="AU2594" s="5">
        <v>0</v>
      </c>
      <c r="AV2594" s="5" t="s">
        <v>6381</v>
      </c>
      <c r="AW2594" s="4">
        <v>-1.43</v>
      </c>
      <c r="AX2594" s="4">
        <v>-3.67</v>
      </c>
      <c r="AY2594" s="4">
        <v>-3.19</v>
      </c>
      <c r="AZ2594" s="4">
        <v>13</v>
      </c>
      <c r="BA2594" s="4">
        <v>13.8</v>
      </c>
      <c r="BB2594" s="4">
        <v>0.26500000000000001</v>
      </c>
      <c r="BC2594" s="4">
        <v>-1.85</v>
      </c>
      <c r="BD2594" s="4">
        <v>-3.19</v>
      </c>
      <c r="BE2594" s="4">
        <v>0</v>
      </c>
      <c r="BF2594" s="4">
        <v>0</v>
      </c>
      <c r="BG2594" s="4">
        <v>-1.44</v>
      </c>
      <c r="BH2594" s="5" t="s">
        <v>6381</v>
      </c>
      <c r="BI2594" s="4">
        <v>-1.75</v>
      </c>
      <c r="BJ2594" s="4">
        <v>-2.23</v>
      </c>
      <c r="BK2594" s="4">
        <v>0</v>
      </c>
      <c r="BL2594" s="4">
        <v>0</v>
      </c>
      <c r="BM2594" s="4">
        <v>14.6</v>
      </c>
      <c r="BN2594" s="4">
        <v>34</v>
      </c>
      <c r="BO2594" s="4">
        <v>0</v>
      </c>
      <c r="BP2594" s="15">
        <v>4.7951522903464383E-2</v>
      </c>
    </row>
    <row r="2595" spans="1:68" x14ac:dyDescent="0.3">
      <c r="A2595" s="15">
        <f t="shared" si="42"/>
        <v>2594</v>
      </c>
      <c r="B2595" s="2" t="s">
        <v>4836</v>
      </c>
      <c r="C2595" s="2" t="s">
        <v>4837</v>
      </c>
      <c r="D2595" s="3" t="s">
        <v>6437</v>
      </c>
      <c r="E2595" s="3" t="s">
        <v>6379</v>
      </c>
      <c r="F2595" s="3" t="s">
        <v>6380</v>
      </c>
      <c r="G2595" s="3" t="s">
        <v>6379</v>
      </c>
      <c r="H2595" s="4">
        <v>55.5</v>
      </c>
      <c r="I2595" s="4">
        <v>0</v>
      </c>
      <c r="J2595" s="4">
        <v>55.5</v>
      </c>
      <c r="K2595" s="4">
        <v>0</v>
      </c>
      <c r="L2595" s="4">
        <v>55.5</v>
      </c>
      <c r="M2595" s="5">
        <v>0</v>
      </c>
      <c r="N2595" s="6">
        <v>1.9493177387914232E-4</v>
      </c>
      <c r="O2595" s="5" t="s">
        <v>6381</v>
      </c>
      <c r="P2595" s="5">
        <v>0</v>
      </c>
      <c r="Q2595" s="5" t="s">
        <v>6381</v>
      </c>
      <c r="R2595" s="5">
        <v>0</v>
      </c>
      <c r="S2595" s="4">
        <v>0.27</v>
      </c>
      <c r="T2595" s="6">
        <v>1.9296</v>
      </c>
      <c r="U2595" s="5">
        <v>0.42661458015403081</v>
      </c>
      <c r="V2595" s="5">
        <v>0.668050304087356</v>
      </c>
      <c r="W2595" s="6">
        <v>0.37532133676092549</v>
      </c>
      <c r="X2595" s="1" t="s">
        <v>6381</v>
      </c>
      <c r="Y2595" s="6">
        <v>11.808510638297872</v>
      </c>
      <c r="Z2595" s="6">
        <v>11.808510638297872</v>
      </c>
      <c r="AA2595" s="6" t="s">
        <v>6381</v>
      </c>
      <c r="AB2595" s="6" t="s">
        <v>6381</v>
      </c>
      <c r="AC2595" s="6" t="s">
        <v>6381</v>
      </c>
      <c r="AD2595" s="6">
        <v>0.11966364812419146</v>
      </c>
      <c r="AE2595" s="6">
        <v>4.5867768595041323</v>
      </c>
      <c r="AF2595" s="6">
        <v>3.0163043478260874</v>
      </c>
      <c r="AG2595" s="6" t="s">
        <v>6381</v>
      </c>
      <c r="AH2595" s="6">
        <v>0.11966364812419146</v>
      </c>
      <c r="AI2595" s="5">
        <v>7.7872340425531913E-2</v>
      </c>
      <c r="AJ2595" s="5">
        <v>6.5945945945945945E-3</v>
      </c>
      <c r="AK2595" s="3">
        <v>-0.161</v>
      </c>
      <c r="AL2595" s="3">
        <v>-8.4399999999999996E-3</v>
      </c>
      <c r="AM2595" s="3">
        <v>0.28600000000000003</v>
      </c>
      <c r="AN2595" s="3">
        <v>0.25800000000000001</v>
      </c>
      <c r="AO2595" s="5" t="s">
        <v>6381</v>
      </c>
      <c r="AP2595" s="5" t="s">
        <v>6381</v>
      </c>
      <c r="AQ2595" s="5" t="s">
        <v>6381</v>
      </c>
      <c r="AR2595" s="5" t="s">
        <v>6381</v>
      </c>
      <c r="AS2595" s="5">
        <v>1.0133678309616215E-2</v>
      </c>
      <c r="AT2595" s="5">
        <v>2.6088831392841742E-2</v>
      </c>
      <c r="AU2595" s="5">
        <v>0.12111324376199617</v>
      </c>
      <c r="AV2595" s="5">
        <v>0.17910000000000001</v>
      </c>
      <c r="AW2595" s="4">
        <v>4.7</v>
      </c>
      <c r="AX2595" s="4">
        <v>4.7</v>
      </c>
      <c r="AY2595" s="4">
        <v>12.1</v>
      </c>
      <c r="AZ2595" s="4">
        <v>463.8</v>
      </c>
      <c r="BA2595" s="4">
        <v>463.8</v>
      </c>
      <c r="BB2595" s="4">
        <v>18.399999999999999</v>
      </c>
      <c r="BC2595" s="4">
        <v>18.399999999999999</v>
      </c>
      <c r="BD2595" s="4">
        <v>10.634529750479846</v>
      </c>
      <c r="BE2595" s="4">
        <v>15.6</v>
      </c>
      <c r="BF2595" s="4">
        <v>51.81</v>
      </c>
      <c r="BG2595" s="4">
        <v>-4.9240000000000004</v>
      </c>
      <c r="BH2595" s="5">
        <v>4.4088456283536592</v>
      </c>
      <c r="BI2595" s="4">
        <v>-36.251470249520153</v>
      </c>
      <c r="BJ2595" s="4">
        <v>-57.786000000000001</v>
      </c>
      <c r="BK2595" s="4">
        <v>0</v>
      </c>
      <c r="BL2595" s="4">
        <v>0</v>
      </c>
      <c r="BM2595" s="4">
        <v>0</v>
      </c>
      <c r="BN2595" s="4">
        <v>0</v>
      </c>
      <c r="BO2595" s="4">
        <v>-0.36599999999999999</v>
      </c>
      <c r="BP2595" s="15">
        <v>0.19479503413712396</v>
      </c>
    </row>
    <row r="2596" spans="1:68" x14ac:dyDescent="0.3">
      <c r="A2596" s="15">
        <f t="shared" si="42"/>
        <v>2595</v>
      </c>
      <c r="B2596" s="2" t="s">
        <v>4838</v>
      </c>
      <c r="C2596" s="2" t="s">
        <v>4839</v>
      </c>
      <c r="D2596" s="3" t="s">
        <v>6378</v>
      </c>
      <c r="E2596" s="3" t="s">
        <v>6379</v>
      </c>
      <c r="F2596" s="3" t="s">
        <v>6380</v>
      </c>
      <c r="G2596" s="3" t="s">
        <v>6379</v>
      </c>
      <c r="H2596" s="4">
        <v>2.5099999999999998</v>
      </c>
      <c r="I2596" s="4">
        <v>0</v>
      </c>
      <c r="J2596" s="4">
        <v>2.5099999999999998</v>
      </c>
      <c r="K2596" s="4">
        <v>0</v>
      </c>
      <c r="L2596" s="4">
        <v>2.5099999999999998</v>
      </c>
      <c r="M2596" s="5">
        <v>0</v>
      </c>
      <c r="N2596" s="6">
        <v>1.25E-3</v>
      </c>
      <c r="O2596" s="5" t="s">
        <v>6381</v>
      </c>
      <c r="P2596" s="5">
        <v>0</v>
      </c>
      <c r="Q2596" s="5" t="s">
        <v>6381</v>
      </c>
      <c r="R2596" s="5">
        <v>0</v>
      </c>
      <c r="S2596" s="4">
        <v>4.2000000000000003E-2</v>
      </c>
      <c r="T2596" s="6">
        <v>1.9300800000000002</v>
      </c>
      <c r="U2596" s="5">
        <v>0.39370039370059057</v>
      </c>
      <c r="V2596" s="5">
        <v>0.7429507429511143</v>
      </c>
      <c r="W2596" s="6">
        <v>0.4966887417218544</v>
      </c>
      <c r="X2596" s="1">
        <v>17.347826086956523</v>
      </c>
      <c r="Y2596" s="6">
        <v>3.5552407932011332</v>
      </c>
      <c r="Z2596" s="6">
        <v>3.8030303030303023</v>
      </c>
      <c r="AA2596" s="6" t="s">
        <v>6381</v>
      </c>
      <c r="AB2596" s="6" t="s">
        <v>6381</v>
      </c>
      <c r="AC2596" s="6" t="s">
        <v>6381</v>
      </c>
      <c r="AD2596" s="6">
        <v>0.14678362573099413</v>
      </c>
      <c r="AE2596" s="6">
        <v>3.1453634085213027</v>
      </c>
      <c r="AF2596" s="6">
        <v>2.2017543859649122</v>
      </c>
      <c r="AG2596" s="6" t="s">
        <v>6381</v>
      </c>
      <c r="AH2596" s="6">
        <v>0.14678362573099413</v>
      </c>
      <c r="AI2596" s="5">
        <v>0</v>
      </c>
      <c r="AJ2596" s="5">
        <v>0</v>
      </c>
      <c r="AK2596" s="3" t="s">
        <v>6381</v>
      </c>
      <c r="AL2596" s="3" t="s">
        <v>6381</v>
      </c>
      <c r="AM2596" s="3" t="s">
        <v>6381</v>
      </c>
      <c r="AN2596" s="3" t="s">
        <v>6381</v>
      </c>
      <c r="AO2596" s="5" t="s">
        <v>6381</v>
      </c>
      <c r="AP2596" s="5" t="s">
        <v>6381</v>
      </c>
      <c r="AQ2596" s="5" t="s">
        <v>6381</v>
      </c>
      <c r="AR2596" s="5" t="s">
        <v>6381</v>
      </c>
      <c r="AS2596" s="5">
        <v>5.0769230769230775E-2</v>
      </c>
      <c r="AT2596" s="5">
        <v>6.1384615384615385E-2</v>
      </c>
      <c r="AU2596" s="5">
        <v>0.20361445783132531</v>
      </c>
      <c r="AV2596" s="5" t="s">
        <v>6381</v>
      </c>
      <c r="AW2596" s="4">
        <v>0.70599999999999996</v>
      </c>
      <c r="AX2596" s="4">
        <v>0.66</v>
      </c>
      <c r="AY2596" s="4">
        <v>0.79800000000000004</v>
      </c>
      <c r="AZ2596" s="4">
        <v>17.100000000000001</v>
      </c>
      <c r="BA2596" s="4">
        <v>13</v>
      </c>
      <c r="BB2596" s="4">
        <v>1.1399999999999999</v>
      </c>
      <c r="BC2596" s="4">
        <v>0.89200000000000002</v>
      </c>
      <c r="BD2596" s="4">
        <v>0.63551566265060244</v>
      </c>
      <c r="BE2596" s="4">
        <v>0</v>
      </c>
      <c r="BF2596" s="4">
        <v>0</v>
      </c>
      <c r="BG2596" s="4">
        <v>-0.121</v>
      </c>
      <c r="BH2596" s="5">
        <v>-0.19039656630229126</v>
      </c>
      <c r="BI2596" s="4">
        <v>0.75651566265060244</v>
      </c>
      <c r="BJ2596" s="4">
        <v>0.78100000000000003</v>
      </c>
      <c r="BK2596" s="4">
        <v>0</v>
      </c>
      <c r="BL2596" s="4">
        <v>0</v>
      </c>
      <c r="BM2596" s="4">
        <v>0</v>
      </c>
      <c r="BN2596" s="4">
        <v>0</v>
      </c>
      <c r="BO2596" s="4">
        <v>0</v>
      </c>
      <c r="BP2596" s="15">
        <v>0.27168298390372347</v>
      </c>
    </row>
    <row r="2597" spans="1:68" ht="26.4" x14ac:dyDescent="0.3">
      <c r="A2597" s="15">
        <f t="shared" si="42"/>
        <v>2596</v>
      </c>
      <c r="B2597" s="2" t="s">
        <v>4840</v>
      </c>
      <c r="C2597" s="2" t="s">
        <v>4841</v>
      </c>
      <c r="D2597" s="3" t="s">
        <v>6388</v>
      </c>
      <c r="E2597" s="3" t="s">
        <v>6379</v>
      </c>
      <c r="F2597" s="3" t="s">
        <v>6380</v>
      </c>
      <c r="G2597" s="3" t="s">
        <v>6379</v>
      </c>
      <c r="H2597" s="4">
        <v>65.8</v>
      </c>
      <c r="I2597" s="4">
        <v>8.23</v>
      </c>
      <c r="J2597" s="4">
        <v>74.03</v>
      </c>
      <c r="K2597" s="4">
        <v>56.7</v>
      </c>
      <c r="L2597" s="4">
        <v>17.329999999999998</v>
      </c>
      <c r="M2597" s="5">
        <v>0.76590571389977036</v>
      </c>
      <c r="N2597" s="6">
        <v>1.1821366024518388E-4</v>
      </c>
      <c r="O2597" s="5">
        <v>8.0900422687506149E-2</v>
      </c>
      <c r="P2597" s="5">
        <v>0.11117114683236526</v>
      </c>
      <c r="Q2597" s="5">
        <v>8.8021390374331557E-2</v>
      </c>
      <c r="R2597" s="5">
        <v>0.12507598784194529</v>
      </c>
      <c r="S2597" s="4">
        <v>0.28799999999999998</v>
      </c>
      <c r="T2597" s="6">
        <v>1.9300800000000002</v>
      </c>
      <c r="U2597" s="5">
        <v>0.50497524691810391</v>
      </c>
      <c r="V2597" s="5">
        <v>0.57923631264135444</v>
      </c>
      <c r="W2597" s="6">
        <v>0.4194961664841183</v>
      </c>
      <c r="X2597" s="1" t="s">
        <v>6381</v>
      </c>
      <c r="Y2597" s="6">
        <v>10.10752688172043</v>
      </c>
      <c r="Z2597" s="6">
        <v>12.368421052631577</v>
      </c>
      <c r="AA2597" s="6" t="s">
        <v>6381</v>
      </c>
      <c r="AB2597" s="6" t="s">
        <v>6381</v>
      </c>
      <c r="AC2597" s="6">
        <v>0.70374331550802138</v>
      </c>
      <c r="AD2597" s="6">
        <v>1.0561797752808988</v>
      </c>
      <c r="AE2597" s="6" t="s">
        <v>6381</v>
      </c>
      <c r="AF2597" s="6" t="s">
        <v>6381</v>
      </c>
      <c r="AG2597" s="6">
        <v>0.38539373318211129</v>
      </c>
      <c r="AH2597" s="6">
        <v>0.27817014446227928</v>
      </c>
      <c r="AI2597" s="5">
        <v>0</v>
      </c>
      <c r="AJ2597" s="5">
        <v>0</v>
      </c>
      <c r="AK2597" s="3">
        <v>-0.17399999999999999</v>
      </c>
      <c r="AL2597" s="3">
        <v>1.1000000000000001E-2</v>
      </c>
      <c r="AM2597" s="3">
        <v>3.4099999999999998E-2</v>
      </c>
      <c r="AN2597" s="3">
        <v>0.17100000000000001</v>
      </c>
      <c r="AO2597" s="5" t="s">
        <v>6381</v>
      </c>
      <c r="AP2597" s="5" t="s">
        <v>6381</v>
      </c>
      <c r="AQ2597" s="5">
        <v>5.8719646799117002E-2</v>
      </c>
      <c r="AR2597" s="5">
        <v>0</v>
      </c>
      <c r="AS2597" s="5">
        <v>9.9068901303538182E-2</v>
      </c>
      <c r="AT2597" s="5">
        <v>0</v>
      </c>
      <c r="AU2597" s="5">
        <v>0.34422657952069718</v>
      </c>
      <c r="AV2597" s="5">
        <v>2.8899999999999998E-3</v>
      </c>
      <c r="AW2597" s="4">
        <v>6.51</v>
      </c>
      <c r="AX2597" s="4">
        <v>5.32</v>
      </c>
      <c r="AY2597" s="4">
        <v>0</v>
      </c>
      <c r="AZ2597" s="4">
        <v>62.3</v>
      </c>
      <c r="BA2597" s="4">
        <v>53.7</v>
      </c>
      <c r="BB2597" s="4">
        <v>0</v>
      </c>
      <c r="BC2597" s="4">
        <v>0</v>
      </c>
      <c r="BD2597" s="4">
        <v>0</v>
      </c>
      <c r="BE2597" s="4">
        <v>0</v>
      </c>
      <c r="BF2597" s="4">
        <v>0</v>
      </c>
      <c r="BG2597" s="4">
        <v>-3.1</v>
      </c>
      <c r="BH2597" s="5" t="s">
        <v>6381</v>
      </c>
      <c r="BI2597" s="4">
        <v>3.1</v>
      </c>
      <c r="BJ2597" s="4">
        <v>8.42</v>
      </c>
      <c r="BK2597" s="4">
        <v>90.6</v>
      </c>
      <c r="BL2597" s="4">
        <v>26.676999999999982</v>
      </c>
      <c r="BM2597" s="4">
        <v>93.5</v>
      </c>
      <c r="BN2597" s="4">
        <v>44.966999999999999</v>
      </c>
      <c r="BO2597" s="4">
        <v>0</v>
      </c>
      <c r="BP2597" s="15">
        <v>5.0705074265784744E-2</v>
      </c>
    </row>
    <row r="2598" spans="1:68" x14ac:dyDescent="0.3">
      <c r="A2598" s="15">
        <f t="shared" si="42"/>
        <v>2597</v>
      </c>
      <c r="B2598" s="2" t="s">
        <v>4842</v>
      </c>
      <c r="C2598" s="2" t="s">
        <v>4843</v>
      </c>
      <c r="D2598" s="3" t="s">
        <v>6391</v>
      </c>
      <c r="E2598" s="3" t="s">
        <v>6379</v>
      </c>
      <c r="F2598" s="3" t="s">
        <v>6380</v>
      </c>
      <c r="G2598" s="3" t="s">
        <v>6379</v>
      </c>
      <c r="H2598" s="4">
        <v>15.9</v>
      </c>
      <c r="I2598" s="4">
        <v>10.1</v>
      </c>
      <c r="J2598" s="4">
        <v>26</v>
      </c>
      <c r="K2598" s="4">
        <v>0.254</v>
      </c>
      <c r="L2598" s="4">
        <v>25.745999999999999</v>
      </c>
      <c r="M2598" s="5">
        <v>9.7692307692307696E-3</v>
      </c>
      <c r="N2598" s="6">
        <v>2.981029810298103E-4</v>
      </c>
      <c r="O2598" s="5">
        <v>0.93070401769259115</v>
      </c>
      <c r="P2598" s="5">
        <v>0.38846153846153847</v>
      </c>
      <c r="Q2598" s="5">
        <v>13.430851063829786</v>
      </c>
      <c r="R2598" s="5">
        <v>0.63522012578616349</v>
      </c>
      <c r="S2598" s="4">
        <v>0.432</v>
      </c>
      <c r="T2598" s="6">
        <v>1.9313600000000002</v>
      </c>
      <c r="U2598" s="5">
        <v>0.39874804074753772</v>
      </c>
      <c r="V2598" s="5">
        <v>0.78370291027424865</v>
      </c>
      <c r="W2598" s="6">
        <v>0.58564814814814814</v>
      </c>
      <c r="X2598" s="1" t="s">
        <v>6381</v>
      </c>
      <c r="Y2598" s="6">
        <v>15.588235294117647</v>
      </c>
      <c r="Z2598" s="6" t="s">
        <v>6381</v>
      </c>
      <c r="AA2598" s="6" t="s">
        <v>6381</v>
      </c>
      <c r="AB2598" s="6" t="s">
        <v>6381</v>
      </c>
      <c r="AC2598" s="6">
        <v>21.143617021276597</v>
      </c>
      <c r="AD2598" s="6">
        <v>0.52302631578947367</v>
      </c>
      <c r="AE2598" s="6" t="s">
        <v>6381</v>
      </c>
      <c r="AF2598" s="6">
        <v>12.259999999999998</v>
      </c>
      <c r="AG2598" s="6">
        <v>2.4293262879788635</v>
      </c>
      <c r="AH2598" s="6">
        <v>0.84690789473684214</v>
      </c>
      <c r="AI2598" s="5" t="s">
        <v>6381</v>
      </c>
      <c r="AJ2598" s="5">
        <v>0</v>
      </c>
      <c r="AK2598" s="3" t="s">
        <v>6381</v>
      </c>
      <c r="AL2598" s="3" t="s">
        <v>6381</v>
      </c>
      <c r="AM2598" s="3" t="s">
        <v>6381</v>
      </c>
      <c r="AN2598" s="3" t="s">
        <v>6381</v>
      </c>
      <c r="AO2598" s="5" t="s">
        <v>6381</v>
      </c>
      <c r="AP2598" s="5" t="s">
        <v>6381</v>
      </c>
      <c r="AQ2598" s="5" t="s">
        <v>6381</v>
      </c>
      <c r="AR2598" s="5" t="s">
        <v>6381</v>
      </c>
      <c r="AS2598" s="5">
        <v>-4.9753694581280788E-2</v>
      </c>
      <c r="AT2598" s="5">
        <v>-7.0935960591132999E-3</v>
      </c>
      <c r="AU2598" s="5">
        <v>0</v>
      </c>
      <c r="AV2598" s="5" t="s">
        <v>6381</v>
      </c>
      <c r="AW2598" s="4">
        <v>1.02</v>
      </c>
      <c r="AX2598" s="4">
        <v>-1.01</v>
      </c>
      <c r="AY2598" s="4">
        <v>-0.14399999999999999</v>
      </c>
      <c r="AZ2598" s="4">
        <v>30.4</v>
      </c>
      <c r="BA2598" s="4">
        <v>20.3</v>
      </c>
      <c r="BB2598" s="4">
        <v>2.1</v>
      </c>
      <c r="BC2598" s="4">
        <v>0.22900000000000001</v>
      </c>
      <c r="BD2598" s="4">
        <v>-0.14399999999999999</v>
      </c>
      <c r="BE2598" s="4">
        <v>0</v>
      </c>
      <c r="BF2598" s="4">
        <v>0</v>
      </c>
      <c r="BG2598" s="4">
        <v>-0.41399999999999998</v>
      </c>
      <c r="BH2598" s="5" t="s">
        <v>6381</v>
      </c>
      <c r="BI2598" s="4">
        <v>0.27</v>
      </c>
      <c r="BJ2598" s="4">
        <v>-0.59600000000000009</v>
      </c>
      <c r="BK2598" s="4">
        <v>0</v>
      </c>
      <c r="BL2598" s="4">
        <v>0</v>
      </c>
      <c r="BM2598" s="4">
        <v>0.752</v>
      </c>
      <c r="BN2598" s="4">
        <v>10.598000000000001</v>
      </c>
      <c r="BO2598" s="4">
        <v>0</v>
      </c>
      <c r="BP2598" s="15">
        <v>0.21685296226936401</v>
      </c>
    </row>
    <row r="2599" spans="1:68" ht="26.4" x14ac:dyDescent="0.3">
      <c r="A2599" s="15">
        <f t="shared" si="42"/>
        <v>2598</v>
      </c>
      <c r="B2599" s="2" t="s">
        <v>4844</v>
      </c>
      <c r="C2599" s="2" t="s">
        <v>4845</v>
      </c>
      <c r="D2599" s="3" t="s">
        <v>6398</v>
      </c>
      <c r="E2599" s="3" t="s">
        <v>6379</v>
      </c>
      <c r="F2599" s="3" t="s">
        <v>6380</v>
      </c>
      <c r="G2599" s="3" t="s">
        <v>6379</v>
      </c>
      <c r="H2599" s="4">
        <v>1.85</v>
      </c>
      <c r="I2599" s="4">
        <v>9.64</v>
      </c>
      <c r="J2599" s="4">
        <v>11.49</v>
      </c>
      <c r="K2599" s="4">
        <v>0.26200000000000001</v>
      </c>
      <c r="L2599" s="4">
        <v>11.228</v>
      </c>
      <c r="M2599" s="5">
        <v>2.2802436901653612E-2</v>
      </c>
      <c r="N2599" s="6">
        <v>3.4883720930232559E-4</v>
      </c>
      <c r="O2599" s="5">
        <v>0.60401002506265666</v>
      </c>
      <c r="P2599" s="5">
        <v>0.83899042645778943</v>
      </c>
      <c r="Q2599" s="5">
        <v>1.5253164556962024</v>
      </c>
      <c r="R2599" s="5">
        <v>5.2108108108108109</v>
      </c>
      <c r="S2599" s="4">
        <v>0.108</v>
      </c>
      <c r="T2599" s="6">
        <v>1.9321600000000003</v>
      </c>
      <c r="U2599" s="5">
        <v>0.48682645778552341</v>
      </c>
      <c r="V2599" s="5">
        <v>0.6675890243894308</v>
      </c>
      <c r="W2599" s="6">
        <v>0.37386018237082069</v>
      </c>
      <c r="X2599" s="1">
        <v>1.7864077669902914</v>
      </c>
      <c r="Y2599" s="6">
        <v>5.8917197452229306</v>
      </c>
      <c r="Z2599" s="6">
        <v>6.7765567765567765</v>
      </c>
      <c r="AA2599" s="6" t="s">
        <v>6381</v>
      </c>
      <c r="AB2599" s="6" t="s">
        <v>6381</v>
      </c>
      <c r="AC2599" s="6">
        <v>0.29272151898734178</v>
      </c>
      <c r="AD2599" s="6">
        <v>0.11349693251533742</v>
      </c>
      <c r="AE2599" s="6">
        <v>6.1021739130434778</v>
      </c>
      <c r="AF2599" s="6">
        <v>4.4733067729083666</v>
      </c>
      <c r="AG2599" s="6">
        <v>0.71525035036310358</v>
      </c>
      <c r="AH2599" s="6">
        <v>0.68883435582822083</v>
      </c>
      <c r="AI2599" s="5">
        <v>0</v>
      </c>
      <c r="AJ2599" s="5">
        <v>0</v>
      </c>
      <c r="AK2599" s="3">
        <v>-0.21</v>
      </c>
      <c r="AL2599" s="3">
        <v>9.5899999999999999E-2</v>
      </c>
      <c r="AM2599" s="3">
        <v>8.7499999999999994E-2</v>
      </c>
      <c r="AN2599" s="3">
        <v>9.35E-2</v>
      </c>
      <c r="AO2599" s="5" t="s">
        <v>6381</v>
      </c>
      <c r="AP2599" s="5" t="s">
        <v>6381</v>
      </c>
      <c r="AQ2599" s="5" t="s">
        <v>6381</v>
      </c>
      <c r="AR2599" s="5" t="s">
        <v>6381</v>
      </c>
      <c r="AS2599" s="5">
        <v>1.6748466257668713E-2</v>
      </c>
      <c r="AT2599" s="5">
        <v>0.11288343558282209</v>
      </c>
      <c r="AU2599" s="5">
        <v>0.48295454545454541</v>
      </c>
      <c r="AV2599" s="5" t="s">
        <v>6381</v>
      </c>
      <c r="AW2599" s="4">
        <v>0.314</v>
      </c>
      <c r="AX2599" s="4">
        <v>0.27300000000000002</v>
      </c>
      <c r="AY2599" s="4">
        <v>1.84</v>
      </c>
      <c r="AZ2599" s="4">
        <v>16.3</v>
      </c>
      <c r="BA2599" s="4">
        <v>16.3</v>
      </c>
      <c r="BB2599" s="4">
        <v>2.5099999999999998</v>
      </c>
      <c r="BC2599" s="4">
        <v>2.39</v>
      </c>
      <c r="BD2599" s="4">
        <v>0.95136363636363652</v>
      </c>
      <c r="BE2599" s="4">
        <v>0</v>
      </c>
      <c r="BF2599" s="4">
        <v>0</v>
      </c>
      <c r="BG2599" s="4">
        <v>-0.54900000000000004</v>
      </c>
      <c r="BH2599" s="5">
        <v>-0.57706641184902052</v>
      </c>
      <c r="BI2599" s="4">
        <v>1.5003636363636366</v>
      </c>
      <c r="BJ2599" s="4">
        <v>0.82200000000000006</v>
      </c>
      <c r="BK2599" s="4">
        <v>0</v>
      </c>
      <c r="BL2599" s="4">
        <v>0</v>
      </c>
      <c r="BM2599" s="4">
        <v>6.32</v>
      </c>
      <c r="BN2599" s="4">
        <v>15.698</v>
      </c>
      <c r="BO2599" s="4">
        <v>0</v>
      </c>
      <c r="BP2599" s="15">
        <v>0.63815948719561433</v>
      </c>
    </row>
    <row r="2600" spans="1:68" x14ac:dyDescent="0.3">
      <c r="A2600" s="15">
        <f t="shared" si="42"/>
        <v>2599</v>
      </c>
      <c r="B2600" s="2" t="s">
        <v>4846</v>
      </c>
      <c r="C2600" s="2" t="s">
        <v>4847</v>
      </c>
      <c r="D2600" s="3" t="s">
        <v>6394</v>
      </c>
      <c r="E2600" s="3" t="s">
        <v>6379</v>
      </c>
      <c r="F2600" s="3" t="s">
        <v>6380</v>
      </c>
      <c r="G2600" s="3" t="s">
        <v>6379</v>
      </c>
      <c r="H2600" s="4">
        <v>4.8099999999999996</v>
      </c>
      <c r="I2600" s="4">
        <v>0</v>
      </c>
      <c r="J2600" s="4">
        <v>4.8099999999999996</v>
      </c>
      <c r="K2600" s="4">
        <v>0</v>
      </c>
      <c r="L2600" s="4">
        <v>4.8099999999999996</v>
      </c>
      <c r="M2600" s="5">
        <v>0</v>
      </c>
      <c r="N2600" s="6">
        <v>3.0708661417322837E-3</v>
      </c>
      <c r="O2600" s="5" t="s">
        <v>6381</v>
      </c>
      <c r="P2600" s="5">
        <v>0</v>
      </c>
      <c r="Q2600" s="5" t="s">
        <v>6381</v>
      </c>
      <c r="R2600" s="5">
        <v>0</v>
      </c>
      <c r="S2600" s="4">
        <v>0.379</v>
      </c>
      <c r="T2600" s="6">
        <v>1.932704</v>
      </c>
      <c r="U2600" s="5">
        <v>0.39496835316262996</v>
      </c>
      <c r="V2600" s="5">
        <v>0.55194295506059832</v>
      </c>
      <c r="W2600" s="6">
        <v>0.68421052631578949</v>
      </c>
      <c r="X2600" s="1" t="s">
        <v>6381</v>
      </c>
      <c r="Y2600" s="6" t="s">
        <v>6381</v>
      </c>
      <c r="Z2600" s="6" t="s">
        <v>6381</v>
      </c>
      <c r="AA2600" s="6" t="s">
        <v>6381</v>
      </c>
      <c r="AB2600" s="6" t="s">
        <v>6381</v>
      </c>
      <c r="AC2600" s="6" t="s">
        <v>6381</v>
      </c>
      <c r="AD2600" s="6">
        <v>0.20210084033613443</v>
      </c>
      <c r="AE2600" s="6" t="s">
        <v>6381</v>
      </c>
      <c r="AF2600" s="6" t="s">
        <v>6381</v>
      </c>
      <c r="AG2600" s="6" t="s">
        <v>6381</v>
      </c>
      <c r="AH2600" s="6">
        <v>0.20210084033613443</v>
      </c>
      <c r="AI2600" s="5" t="s">
        <v>6381</v>
      </c>
      <c r="AJ2600" s="5">
        <v>3.4511434511434513E-2</v>
      </c>
      <c r="AK2600" s="3" t="s">
        <v>6381</v>
      </c>
      <c r="AL2600" s="3" t="s">
        <v>6381</v>
      </c>
      <c r="AM2600" s="3">
        <v>-0.27300000000000002</v>
      </c>
      <c r="AN2600" s="3">
        <v>0.15</v>
      </c>
      <c r="AO2600" s="5" t="s">
        <v>6381</v>
      </c>
      <c r="AP2600" s="5" t="s">
        <v>6381</v>
      </c>
      <c r="AQ2600" s="5" t="s">
        <v>6381</v>
      </c>
      <c r="AR2600" s="5" t="s">
        <v>6381</v>
      </c>
      <c r="AS2600" s="5">
        <v>-0.51260504201680668</v>
      </c>
      <c r="AT2600" s="5">
        <v>-0.41008403361344536</v>
      </c>
      <c r="AU2600" s="5">
        <v>0</v>
      </c>
      <c r="AV2600" s="5" t="s">
        <v>6381</v>
      </c>
      <c r="AW2600" s="4">
        <v>-12.2</v>
      </c>
      <c r="AX2600" s="4">
        <v>-12.2</v>
      </c>
      <c r="AY2600" s="4">
        <v>-9.76</v>
      </c>
      <c r="AZ2600" s="4">
        <v>23.8</v>
      </c>
      <c r="BA2600" s="4">
        <v>23.8</v>
      </c>
      <c r="BB2600" s="4">
        <v>-4.01</v>
      </c>
      <c r="BC2600" s="4">
        <v>-4.01</v>
      </c>
      <c r="BD2600" s="4">
        <v>-9.76</v>
      </c>
      <c r="BE2600" s="4">
        <v>-0.45800000000000002</v>
      </c>
      <c r="BF2600" s="4">
        <v>-17.2</v>
      </c>
      <c r="BG2600" s="4">
        <v>-4.0359999999999996</v>
      </c>
      <c r="BH2600" s="5" t="s">
        <v>6381</v>
      </c>
      <c r="BI2600" s="4">
        <v>11.475999999999999</v>
      </c>
      <c r="BJ2600" s="4">
        <v>9.4939999999999998</v>
      </c>
      <c r="BK2600" s="4">
        <v>0</v>
      </c>
      <c r="BL2600" s="4">
        <v>0</v>
      </c>
      <c r="BM2600" s="4">
        <v>0</v>
      </c>
      <c r="BN2600" s="4">
        <v>0</v>
      </c>
      <c r="BO2600" s="4">
        <v>-0.16600000000000001</v>
      </c>
      <c r="BP2600" s="15">
        <v>0.46722440914750829</v>
      </c>
    </row>
    <row r="2601" spans="1:68" x14ac:dyDescent="0.3">
      <c r="A2601" s="15">
        <f t="shared" si="42"/>
        <v>2600</v>
      </c>
      <c r="B2601" s="2" t="s">
        <v>4848</v>
      </c>
      <c r="C2601" s="2" t="s">
        <v>4849</v>
      </c>
      <c r="D2601" s="3" t="s">
        <v>6411</v>
      </c>
      <c r="E2601" s="3" t="s">
        <v>6379</v>
      </c>
      <c r="F2601" s="3" t="s">
        <v>6380</v>
      </c>
      <c r="G2601" s="3" t="s">
        <v>6379</v>
      </c>
      <c r="H2601" s="4">
        <v>8.02</v>
      </c>
      <c r="I2601" s="4">
        <v>20.2</v>
      </c>
      <c r="J2601" s="4">
        <v>28.22</v>
      </c>
      <c r="K2601" s="4">
        <v>0</v>
      </c>
      <c r="L2601" s="4">
        <v>28.22</v>
      </c>
      <c r="M2601" s="5">
        <v>0</v>
      </c>
      <c r="N2601" s="6">
        <v>1.4184397163120568E-3</v>
      </c>
      <c r="O2601" s="5">
        <v>0.52741514360313313</v>
      </c>
      <c r="P2601" s="5">
        <v>0.71580439404677532</v>
      </c>
      <c r="Q2601" s="5">
        <v>1.1160220994475136</v>
      </c>
      <c r="R2601" s="5">
        <v>2.518703241895262</v>
      </c>
      <c r="S2601" s="4">
        <v>0.56899999999999995</v>
      </c>
      <c r="T2601" s="6">
        <v>1.9332800000000003</v>
      </c>
      <c r="U2601" s="5">
        <v>0.36742346141747673</v>
      </c>
      <c r="V2601" s="5">
        <v>0.70763037013736252</v>
      </c>
      <c r="W2601" s="6">
        <v>0.30568356374807981</v>
      </c>
      <c r="X2601" s="1">
        <v>1.1605504587155961</v>
      </c>
      <c r="Y2601" s="6">
        <v>15.30534351145038</v>
      </c>
      <c r="Z2601" s="6">
        <v>10.664893617021276</v>
      </c>
      <c r="AA2601" s="6" t="s">
        <v>6381</v>
      </c>
      <c r="AB2601" s="6" t="s">
        <v>6381</v>
      </c>
      <c r="AC2601" s="6">
        <v>0.44309392265193365</v>
      </c>
      <c r="AD2601" s="6">
        <v>0.7566037735849056</v>
      </c>
      <c r="AE2601" s="6">
        <v>11.154150197628459</v>
      </c>
      <c r="AF2601" s="6">
        <v>7.5656836461126007</v>
      </c>
      <c r="AG2601" s="6">
        <v>0.73681462140992171</v>
      </c>
      <c r="AH2601" s="6">
        <v>2.6622641509433964</v>
      </c>
      <c r="AI2601" s="5">
        <v>0</v>
      </c>
      <c r="AJ2601" s="5">
        <v>0</v>
      </c>
      <c r="AK2601" s="3" t="s">
        <v>6381</v>
      </c>
      <c r="AL2601" s="3" t="s">
        <v>6381</v>
      </c>
      <c r="AM2601" s="3" t="s">
        <v>6381</v>
      </c>
      <c r="AN2601" s="3" t="s">
        <v>6381</v>
      </c>
      <c r="AO2601" s="5" t="s">
        <v>6381</v>
      </c>
      <c r="AP2601" s="5" t="s">
        <v>6381</v>
      </c>
      <c r="AQ2601" s="5" t="s">
        <v>6381</v>
      </c>
      <c r="AR2601" s="5" t="s">
        <v>6381</v>
      </c>
      <c r="AS2601" s="5">
        <v>9.3069306930693069E-2</v>
      </c>
      <c r="AT2601" s="5">
        <v>0.31311881188118812</v>
      </c>
      <c r="AU2601" s="5">
        <v>0.32410714285714282</v>
      </c>
      <c r="AV2601" s="5" t="s">
        <v>6381</v>
      </c>
      <c r="AW2601" s="4">
        <v>0.52400000000000002</v>
      </c>
      <c r="AX2601" s="4">
        <v>0.752</v>
      </c>
      <c r="AY2601" s="4">
        <v>2.5299999999999998</v>
      </c>
      <c r="AZ2601" s="4">
        <v>10.6</v>
      </c>
      <c r="BA2601" s="4">
        <v>8.08</v>
      </c>
      <c r="BB2601" s="4">
        <v>3.73</v>
      </c>
      <c r="BC2601" s="4">
        <v>2.57</v>
      </c>
      <c r="BD2601" s="4">
        <v>1.7100089285714286</v>
      </c>
      <c r="BE2601" s="4">
        <v>0</v>
      </c>
      <c r="BF2601" s="4">
        <v>0</v>
      </c>
      <c r="BG2601" s="4">
        <v>-3.9E-2</v>
      </c>
      <c r="BH2601" s="5">
        <v>-2.2806898460221072E-2</v>
      </c>
      <c r="BI2601" s="4">
        <v>1.7490089285714285</v>
      </c>
      <c r="BJ2601" s="4">
        <v>0.79100000000000004</v>
      </c>
      <c r="BK2601" s="4">
        <v>0</v>
      </c>
      <c r="BL2601" s="4">
        <v>0</v>
      </c>
      <c r="BM2601" s="4">
        <v>18.100000000000001</v>
      </c>
      <c r="BN2601" s="4">
        <v>38.299999999999997</v>
      </c>
      <c r="BO2601" s="4">
        <v>0</v>
      </c>
      <c r="BP2601" s="15">
        <v>0.29000279930474426</v>
      </c>
    </row>
    <row r="2602" spans="1:68" x14ac:dyDescent="0.3">
      <c r="A2602" s="15">
        <f t="shared" si="42"/>
        <v>2601</v>
      </c>
      <c r="B2602" s="2" t="s">
        <v>4850</v>
      </c>
      <c r="C2602" s="2" t="s">
        <v>4851</v>
      </c>
      <c r="D2602" s="3" t="s">
        <v>6409</v>
      </c>
      <c r="E2602" s="3" t="s">
        <v>6379</v>
      </c>
      <c r="F2602" s="3" t="s">
        <v>6380</v>
      </c>
      <c r="G2602" s="3" t="s">
        <v>6379</v>
      </c>
      <c r="H2602" s="4">
        <v>136.9</v>
      </c>
      <c r="I2602" s="4">
        <v>209.3</v>
      </c>
      <c r="J2602" s="4">
        <v>346.20000000000005</v>
      </c>
      <c r="K2602" s="4">
        <v>5.41</v>
      </c>
      <c r="L2602" s="4">
        <v>340.79</v>
      </c>
      <c r="M2602" s="5">
        <v>1.5626805314846906E-2</v>
      </c>
      <c r="N2602" s="6">
        <v>4.4499381953028421E-4</v>
      </c>
      <c r="O2602" s="5">
        <v>0.71482240437158473</v>
      </c>
      <c r="P2602" s="5">
        <v>0.60456383593298668</v>
      </c>
      <c r="Q2602" s="5">
        <v>2.5065868263473057</v>
      </c>
      <c r="R2602" s="5">
        <v>1.5288531775018261</v>
      </c>
      <c r="S2602" s="4">
        <v>1.69</v>
      </c>
      <c r="T2602" s="6">
        <v>1.9336000000000002</v>
      </c>
      <c r="U2602" s="5">
        <v>0.31780497164141408</v>
      </c>
      <c r="V2602" s="5">
        <v>0.83384472757400718</v>
      </c>
      <c r="W2602" s="6">
        <v>0.32731376975169302</v>
      </c>
      <c r="X2602" s="1">
        <v>3.0273972602739727</v>
      </c>
      <c r="Y2602" s="6">
        <v>6.5502392344497613</v>
      </c>
      <c r="Z2602" s="6">
        <v>6.2227272727272727</v>
      </c>
      <c r="AA2602" s="6">
        <v>5.8075601374570445</v>
      </c>
      <c r="AB2602" s="6" t="s">
        <v>6381</v>
      </c>
      <c r="AC2602" s="6">
        <v>1.6395209580838324</v>
      </c>
      <c r="AD2602" s="6">
        <v>0.49547593195801665</v>
      </c>
      <c r="AE2602" s="6">
        <v>7.7101809954751133</v>
      </c>
      <c r="AF2602" s="6">
        <v>5.071279761904762</v>
      </c>
      <c r="AG2602" s="6">
        <v>1.1858102230418597</v>
      </c>
      <c r="AH2602" s="6">
        <v>1.2334057184220051</v>
      </c>
      <c r="AI2602" s="5">
        <v>0</v>
      </c>
      <c r="AJ2602" s="5">
        <v>0</v>
      </c>
      <c r="AK2602" s="3" t="s">
        <v>6381</v>
      </c>
      <c r="AL2602" s="3" t="s">
        <v>6381</v>
      </c>
      <c r="AM2602" s="3">
        <v>0.13100000000000001</v>
      </c>
      <c r="AN2602" s="3" t="s">
        <v>6381</v>
      </c>
      <c r="AO2602" s="5" t="s">
        <v>6381</v>
      </c>
      <c r="AP2602" s="5">
        <v>0.14699999999999999</v>
      </c>
      <c r="AQ2602" s="5">
        <v>0.35714285714285715</v>
      </c>
      <c r="AR2602" s="5">
        <v>0.16453858467036445</v>
      </c>
      <c r="AS2602" s="5">
        <v>8.3523158694001523E-2</v>
      </c>
      <c r="AT2602" s="5">
        <v>0.1678056188306758</v>
      </c>
      <c r="AU2602" s="5">
        <v>0.21210191082802549</v>
      </c>
      <c r="AV2602" s="5">
        <v>0.65540000000000009</v>
      </c>
      <c r="AW2602" s="4">
        <v>20.9</v>
      </c>
      <c r="AX2602" s="4">
        <v>22</v>
      </c>
      <c r="AY2602" s="4">
        <v>44.2</v>
      </c>
      <c r="AZ2602" s="4">
        <v>276.3</v>
      </c>
      <c r="BA2602" s="4">
        <v>263.39999999999998</v>
      </c>
      <c r="BB2602" s="4">
        <v>67.2</v>
      </c>
      <c r="BC2602" s="4">
        <v>66.900000000000006</v>
      </c>
      <c r="BD2602" s="4">
        <v>34.825095541401275</v>
      </c>
      <c r="BE2602" s="4">
        <v>0</v>
      </c>
      <c r="BF2602" s="4">
        <v>0</v>
      </c>
      <c r="BG2602" s="4">
        <v>-21.5</v>
      </c>
      <c r="BH2602" s="5">
        <v>-0.61737088343203705</v>
      </c>
      <c r="BI2602" s="4">
        <v>56.325095541401275</v>
      </c>
      <c r="BJ2602" s="4">
        <v>43.5</v>
      </c>
      <c r="BK2602" s="4">
        <v>61.6</v>
      </c>
      <c r="BL2602" s="4">
        <v>268.63</v>
      </c>
      <c r="BM2602" s="4">
        <v>83.5</v>
      </c>
      <c r="BN2602" s="4">
        <v>287.39</v>
      </c>
      <c r="BO2602" s="4">
        <v>0</v>
      </c>
      <c r="BP2602" s="15">
        <v>0.89420355591950751</v>
      </c>
    </row>
    <row r="2603" spans="1:68" x14ac:dyDescent="0.3">
      <c r="A2603" s="15">
        <f t="shared" si="42"/>
        <v>2602</v>
      </c>
      <c r="B2603" s="2" t="s">
        <v>4852</v>
      </c>
      <c r="C2603" s="2" t="s">
        <v>4853</v>
      </c>
      <c r="D2603" s="3" t="s">
        <v>6400</v>
      </c>
      <c r="E2603" s="3" t="s">
        <v>6379</v>
      </c>
      <c r="F2603" s="3" t="s">
        <v>6380</v>
      </c>
      <c r="G2603" s="3" t="s">
        <v>6379</v>
      </c>
      <c r="H2603" s="4">
        <v>20.2</v>
      </c>
      <c r="I2603" s="4">
        <v>24.8</v>
      </c>
      <c r="J2603" s="4">
        <v>45</v>
      </c>
      <c r="K2603" s="4">
        <v>0</v>
      </c>
      <c r="L2603" s="4">
        <v>45</v>
      </c>
      <c r="M2603" s="5">
        <v>0</v>
      </c>
      <c r="N2603" s="6">
        <v>6.7357512953367875E-4</v>
      </c>
      <c r="O2603" s="5">
        <v>0.59615384615384615</v>
      </c>
      <c r="P2603" s="5">
        <v>0.55111111111111111</v>
      </c>
      <c r="Q2603" s="5">
        <v>1.4761904761904763</v>
      </c>
      <c r="R2603" s="5">
        <v>1.2277227722772277</v>
      </c>
      <c r="S2603" s="4">
        <v>1.05</v>
      </c>
      <c r="T2603" s="6">
        <v>1.9339200000000001</v>
      </c>
      <c r="U2603" s="5">
        <v>0.44833023542919792</v>
      </c>
      <c r="V2603" s="5">
        <v>0.60223464460638521</v>
      </c>
      <c r="W2603" s="6">
        <v>0.20888888888888893</v>
      </c>
      <c r="X2603" s="1">
        <v>1.3578947368421053</v>
      </c>
      <c r="Y2603" s="6">
        <v>13.377483443708609</v>
      </c>
      <c r="Z2603" s="6">
        <v>20.466058763931105</v>
      </c>
      <c r="AA2603" s="6" t="s">
        <v>6381</v>
      </c>
      <c r="AB2603" s="6" t="s">
        <v>6381</v>
      </c>
      <c r="AC2603" s="6">
        <v>1.2023809523809523</v>
      </c>
      <c r="AD2603" s="6">
        <v>0.37269372693726932</v>
      </c>
      <c r="AE2603" s="6">
        <v>11.627906976744185</v>
      </c>
      <c r="AF2603" s="6">
        <v>5.9288537549407119</v>
      </c>
      <c r="AG2603" s="6">
        <v>1.0817307692307692</v>
      </c>
      <c r="AH2603" s="6">
        <v>0.8302583025830258</v>
      </c>
      <c r="AI2603" s="5">
        <v>0</v>
      </c>
      <c r="AJ2603" s="5">
        <v>0</v>
      </c>
      <c r="AK2603" s="3">
        <v>-0.29100000000000004</v>
      </c>
      <c r="AL2603" s="3">
        <v>-1.9699999999999999E-2</v>
      </c>
      <c r="AM2603" s="3">
        <v>-4.9800000000000004E-2</v>
      </c>
      <c r="AN2603" s="3">
        <v>0.13200000000000001</v>
      </c>
      <c r="AO2603" s="5" t="s">
        <v>6381</v>
      </c>
      <c r="AP2603" s="5" t="s">
        <v>6381</v>
      </c>
      <c r="AQ2603" s="5" t="s">
        <v>6381</v>
      </c>
      <c r="AR2603" s="5" t="s">
        <v>6381</v>
      </c>
      <c r="AS2603" s="5">
        <v>1.8448598130841123E-2</v>
      </c>
      <c r="AT2603" s="5">
        <v>7.2336448598130848E-2</v>
      </c>
      <c r="AU2603" s="5">
        <v>0.37405063291139234</v>
      </c>
      <c r="AV2603" s="5" t="s">
        <v>6381</v>
      </c>
      <c r="AW2603" s="4">
        <v>1.51</v>
      </c>
      <c r="AX2603" s="4">
        <v>0.98699999999999999</v>
      </c>
      <c r="AY2603" s="4">
        <v>3.87</v>
      </c>
      <c r="AZ2603" s="4">
        <v>54.2</v>
      </c>
      <c r="BA2603" s="4">
        <v>53.5</v>
      </c>
      <c r="BB2603" s="4">
        <v>7.59</v>
      </c>
      <c r="BC2603" s="4">
        <v>6.16</v>
      </c>
      <c r="BD2603" s="4">
        <v>2.4224240506329116</v>
      </c>
      <c r="BE2603" s="4">
        <v>0</v>
      </c>
      <c r="BF2603" s="4">
        <v>0</v>
      </c>
      <c r="BG2603" s="4">
        <v>-2.25</v>
      </c>
      <c r="BH2603" s="5">
        <v>-0.92882168975004109</v>
      </c>
      <c r="BI2603" s="4">
        <v>4.6724240506329116</v>
      </c>
      <c r="BJ2603" s="4">
        <v>3.2370000000000001</v>
      </c>
      <c r="BK2603" s="4">
        <v>0</v>
      </c>
      <c r="BL2603" s="4">
        <v>0</v>
      </c>
      <c r="BM2603" s="4">
        <v>16.8</v>
      </c>
      <c r="BN2603" s="4">
        <v>41.6</v>
      </c>
      <c r="BO2603" s="4">
        <v>0</v>
      </c>
      <c r="BP2603" s="15">
        <v>0.54048971816999125</v>
      </c>
    </row>
    <row r="2604" spans="1:68" x14ac:dyDescent="0.3">
      <c r="A2604" s="15">
        <f t="shared" si="42"/>
        <v>2603</v>
      </c>
      <c r="B2604" s="2" t="s">
        <v>4854</v>
      </c>
      <c r="C2604" s="2" t="s">
        <v>4855</v>
      </c>
      <c r="D2604" s="3" t="s">
        <v>6382</v>
      </c>
      <c r="E2604" s="3" t="s">
        <v>6379</v>
      </c>
      <c r="F2604" s="3" t="s">
        <v>6380</v>
      </c>
      <c r="G2604" s="3" t="s">
        <v>6379</v>
      </c>
      <c r="H2604" s="4">
        <v>13.9</v>
      </c>
      <c r="I2604" s="4">
        <v>53.8</v>
      </c>
      <c r="J2604" s="4">
        <v>67.7</v>
      </c>
      <c r="K2604" s="4">
        <v>4.97</v>
      </c>
      <c r="L2604" s="4">
        <v>62.730000000000004</v>
      </c>
      <c r="M2604" s="5">
        <v>7.341211225997045E-2</v>
      </c>
      <c r="N2604" s="6">
        <v>1.3040614709110866E-3</v>
      </c>
      <c r="O2604" s="5">
        <v>0.62558139534883717</v>
      </c>
      <c r="P2604" s="5">
        <v>0.79468242245199405</v>
      </c>
      <c r="Q2604" s="5">
        <v>1.6708074534161488</v>
      </c>
      <c r="R2604" s="5">
        <v>3.8705035971223021</v>
      </c>
      <c r="S2604" s="4">
        <v>3.1E-2</v>
      </c>
      <c r="T2604" s="6">
        <v>1.9368000000000003</v>
      </c>
      <c r="U2604" s="5">
        <v>0.46151923036857306</v>
      </c>
      <c r="V2604" s="5">
        <v>0.6825284392774672</v>
      </c>
      <c r="W2604" s="6">
        <v>0.29411764705882359</v>
      </c>
      <c r="X2604" s="1">
        <v>2.2494432071269488</v>
      </c>
      <c r="Y2604" s="6">
        <v>3.5732647814910026</v>
      </c>
      <c r="Z2604" s="6">
        <v>2.9956896551724141</v>
      </c>
      <c r="AA2604" s="6" t="s">
        <v>6381</v>
      </c>
      <c r="AB2604" s="6" t="s">
        <v>6381</v>
      </c>
      <c r="AC2604" s="6">
        <v>0.43167701863354035</v>
      </c>
      <c r="AD2604" s="6">
        <v>0.12214411247803164</v>
      </c>
      <c r="AE2604" s="6">
        <v>6.2108910891089115</v>
      </c>
      <c r="AF2604" s="6">
        <v>4.1269736842105269</v>
      </c>
      <c r="AG2604" s="6">
        <v>0.77415771936319888</v>
      </c>
      <c r="AH2604" s="6">
        <v>0.55123022847100178</v>
      </c>
      <c r="AI2604" s="5">
        <v>0</v>
      </c>
      <c r="AJ2604" s="5">
        <v>0</v>
      </c>
      <c r="AK2604" s="3">
        <v>0.74</v>
      </c>
      <c r="AL2604" s="3">
        <v>5.79E-2</v>
      </c>
      <c r="AM2604" s="3">
        <v>0.19399999999999998</v>
      </c>
      <c r="AN2604" s="3">
        <v>0.29100000000000004</v>
      </c>
      <c r="AO2604" s="5" t="s">
        <v>6381</v>
      </c>
      <c r="AP2604" s="5" t="s">
        <v>6381</v>
      </c>
      <c r="AQ2604" s="5">
        <v>0.1681159420289855</v>
      </c>
      <c r="AR2604" s="5">
        <v>0.11854460093896713</v>
      </c>
      <c r="AS2604" s="5">
        <v>3.9189189189189184E-2</v>
      </c>
      <c r="AT2604" s="5">
        <v>8.5304054054054043E-2</v>
      </c>
      <c r="AU2604" s="5">
        <v>0.24675324675324675</v>
      </c>
      <c r="AV2604" s="5" t="s">
        <v>6381</v>
      </c>
      <c r="AW2604" s="4">
        <v>3.89</v>
      </c>
      <c r="AX2604" s="4">
        <v>4.6399999999999997</v>
      </c>
      <c r="AY2604" s="4">
        <v>10.1</v>
      </c>
      <c r="AZ2604" s="4">
        <v>113.8</v>
      </c>
      <c r="BA2604" s="4">
        <v>118.4</v>
      </c>
      <c r="BB2604" s="4">
        <v>15.2</v>
      </c>
      <c r="BC2604" s="4">
        <v>15.6</v>
      </c>
      <c r="BD2604" s="4">
        <v>7.6077922077922082</v>
      </c>
      <c r="BE2604" s="4">
        <v>0</v>
      </c>
      <c r="BF2604" s="4">
        <v>0</v>
      </c>
      <c r="BG2604" s="4">
        <v>-6.04</v>
      </c>
      <c r="BH2604" s="5">
        <v>-0.79392284055991802</v>
      </c>
      <c r="BI2604" s="4">
        <v>13.647792207792207</v>
      </c>
      <c r="BJ2604" s="4">
        <v>10.68</v>
      </c>
      <c r="BK2604" s="4">
        <v>27.6</v>
      </c>
      <c r="BL2604" s="4">
        <v>85.2</v>
      </c>
      <c r="BM2604" s="4">
        <v>32.200000000000003</v>
      </c>
      <c r="BN2604" s="4">
        <v>81.03</v>
      </c>
      <c r="BO2604" s="4">
        <v>0</v>
      </c>
      <c r="BP2604" s="15">
        <v>2.27793023437034E-2</v>
      </c>
    </row>
    <row r="2605" spans="1:68" x14ac:dyDescent="0.3">
      <c r="A2605" s="15">
        <f t="shared" si="42"/>
        <v>2604</v>
      </c>
      <c r="B2605" s="2" t="s">
        <v>4856</v>
      </c>
      <c r="C2605" s="2" t="s">
        <v>4857</v>
      </c>
      <c r="D2605" s="3" t="s">
        <v>6384</v>
      </c>
      <c r="E2605" s="3" t="s">
        <v>6379</v>
      </c>
      <c r="F2605" s="3" t="s">
        <v>6380</v>
      </c>
      <c r="G2605" s="3" t="s">
        <v>6379</v>
      </c>
      <c r="H2605" s="4">
        <v>0.95899999999999996</v>
      </c>
      <c r="I2605" s="4">
        <v>1.61</v>
      </c>
      <c r="J2605" s="4">
        <v>2.569</v>
      </c>
      <c r="K2605" s="4">
        <v>1.2999999999999999E-2</v>
      </c>
      <c r="L2605" s="4">
        <v>2.556</v>
      </c>
      <c r="M2605" s="5">
        <v>5.0603347606072401E-3</v>
      </c>
      <c r="N2605" s="6">
        <v>5.5350553505535054E-4</v>
      </c>
      <c r="O2605" s="5">
        <v>0.2002487562189055</v>
      </c>
      <c r="P2605" s="5">
        <v>0.6267029972752044</v>
      </c>
      <c r="Q2605" s="5">
        <v>0.25038880248833595</v>
      </c>
      <c r="R2605" s="5">
        <v>1.6788321167883213</v>
      </c>
      <c r="S2605" s="4">
        <v>0.17699999999999999</v>
      </c>
      <c r="T2605" s="6">
        <v>1.9372959999999999</v>
      </c>
      <c r="U2605" s="5">
        <v>0.37013511046643494</v>
      </c>
      <c r="V2605" s="5">
        <v>0.9388463568400448</v>
      </c>
      <c r="W2605" s="6">
        <v>0.45637583892617456</v>
      </c>
      <c r="X2605" s="1">
        <v>3.3246073298429319</v>
      </c>
      <c r="Y2605" s="6">
        <v>0.79916666666666669</v>
      </c>
      <c r="Z2605" s="6">
        <v>1.2924528301886793</v>
      </c>
      <c r="AA2605" s="6" t="s">
        <v>6381</v>
      </c>
      <c r="AB2605" s="6" t="s">
        <v>6381</v>
      </c>
      <c r="AC2605" s="6">
        <v>0.14914463452566096</v>
      </c>
      <c r="AD2605" s="6">
        <v>2.1263858093126385E-2</v>
      </c>
      <c r="AE2605" s="6">
        <v>4.0251968503937006</v>
      </c>
      <c r="AF2605" s="6">
        <v>1.8127659574468087</v>
      </c>
      <c r="AG2605" s="6">
        <v>0.31842531456334872</v>
      </c>
      <c r="AH2605" s="6">
        <v>5.6674057649667403E-2</v>
      </c>
      <c r="AI2605" s="5">
        <v>0</v>
      </c>
      <c r="AJ2605" s="5">
        <v>0</v>
      </c>
      <c r="AK2605" s="3" t="s">
        <v>6381</v>
      </c>
      <c r="AL2605" s="3">
        <v>0.12</v>
      </c>
      <c r="AM2605" s="3" t="s">
        <v>6381</v>
      </c>
      <c r="AN2605" s="3">
        <v>0.183</v>
      </c>
      <c r="AO2605" s="5" t="s">
        <v>6381</v>
      </c>
      <c r="AP2605" s="5" t="s">
        <v>6381</v>
      </c>
      <c r="AQ2605" s="5">
        <v>0.11967741935483871</v>
      </c>
      <c r="AR2605" s="5">
        <v>7.9514149762083652E-2</v>
      </c>
      <c r="AS2605" s="5">
        <v>2.12E-2</v>
      </c>
      <c r="AT2605" s="5">
        <v>1.8142857142857145E-2</v>
      </c>
      <c r="AU2605" s="5">
        <v>0.14908256880733944</v>
      </c>
      <c r="AV2605" s="5" t="s">
        <v>6381</v>
      </c>
      <c r="AW2605" s="4">
        <v>1.2</v>
      </c>
      <c r="AX2605" s="4">
        <v>0.74199999999999999</v>
      </c>
      <c r="AY2605" s="4">
        <v>0.63500000000000001</v>
      </c>
      <c r="AZ2605" s="4">
        <v>45.1</v>
      </c>
      <c r="BA2605" s="4">
        <v>35</v>
      </c>
      <c r="BB2605" s="4">
        <v>1.41</v>
      </c>
      <c r="BC2605" s="4">
        <v>0.81</v>
      </c>
      <c r="BD2605" s="4">
        <v>0.54033256880733949</v>
      </c>
      <c r="BE2605" s="4">
        <v>0</v>
      </c>
      <c r="BF2605" s="4">
        <v>0</v>
      </c>
      <c r="BG2605" s="4">
        <v>-0.17799999999999999</v>
      </c>
      <c r="BH2605" s="5">
        <v>-0.32942674618502871</v>
      </c>
      <c r="BI2605" s="4">
        <v>0.71833256880733942</v>
      </c>
      <c r="BJ2605" s="4">
        <v>0.91999999999999993</v>
      </c>
      <c r="BK2605" s="4">
        <v>6.2</v>
      </c>
      <c r="BL2605" s="4">
        <v>7.9859999999999998</v>
      </c>
      <c r="BM2605" s="4">
        <v>6.43</v>
      </c>
      <c r="BN2605" s="4">
        <v>8.0269999999999992</v>
      </c>
      <c r="BO2605" s="4">
        <v>0</v>
      </c>
      <c r="BP2605" s="15">
        <v>0.34196993401565712</v>
      </c>
    </row>
    <row r="2606" spans="1:68" x14ac:dyDescent="0.3">
      <c r="A2606" s="15">
        <f t="shared" si="42"/>
        <v>2605</v>
      </c>
      <c r="B2606" s="2" t="s">
        <v>4858</v>
      </c>
      <c r="C2606" s="2" t="s">
        <v>4859</v>
      </c>
      <c r="D2606" s="3" t="s">
        <v>6418</v>
      </c>
      <c r="E2606" s="3" t="s">
        <v>6379</v>
      </c>
      <c r="F2606" s="3" t="s">
        <v>6380</v>
      </c>
      <c r="G2606" s="3" t="s">
        <v>6379</v>
      </c>
      <c r="H2606" s="4">
        <v>1694</v>
      </c>
      <c r="I2606" s="4">
        <v>3052.6</v>
      </c>
      <c r="J2606" s="4">
        <v>4746.6000000000004</v>
      </c>
      <c r="K2606" s="4">
        <v>102.3</v>
      </c>
      <c r="L2606" s="4">
        <v>4644.3</v>
      </c>
      <c r="M2606" s="5">
        <v>2.1552268992542027E-2</v>
      </c>
      <c r="N2606" s="6">
        <v>1.6287878787878789E-3</v>
      </c>
      <c r="O2606" s="5">
        <v>0.37834956991646213</v>
      </c>
      <c r="P2606" s="5">
        <v>0.64311296506973403</v>
      </c>
      <c r="Q2606" s="5">
        <v>0.60862110216125687</v>
      </c>
      <c r="R2606" s="5">
        <v>1.8020070838252655</v>
      </c>
      <c r="S2606" s="4">
        <v>6.42</v>
      </c>
      <c r="T2606" s="6">
        <v>1.9379200000000001</v>
      </c>
      <c r="U2606" s="5">
        <v>0.55136195008360889</v>
      </c>
      <c r="V2606" s="5">
        <v>0.45342265631875728</v>
      </c>
      <c r="W2606" s="6">
        <v>0.45423143350604489</v>
      </c>
      <c r="X2606" s="1">
        <v>2.2453172205438068</v>
      </c>
      <c r="Y2606" s="6">
        <v>4.8664176960643486</v>
      </c>
      <c r="Z2606" s="6">
        <v>5.251084934903905</v>
      </c>
      <c r="AA2606" s="6">
        <v>5.2195121951219514</v>
      </c>
      <c r="AB2606" s="6">
        <v>0.33331628055235263</v>
      </c>
      <c r="AC2606" s="6">
        <v>0.33774623175691837</v>
      </c>
      <c r="AD2606" s="6">
        <v>0.49876339653751028</v>
      </c>
      <c r="AE2606" s="6">
        <v>12.498116254036598</v>
      </c>
      <c r="AF2606" s="6">
        <v>12.378198294243072</v>
      </c>
      <c r="AG2606" s="6">
        <v>0.58302263397732834</v>
      </c>
      <c r="AH2606" s="6">
        <v>1.3674184430573548</v>
      </c>
      <c r="AI2606" s="5">
        <v>0</v>
      </c>
      <c r="AJ2606" s="5">
        <v>0</v>
      </c>
      <c r="AK2606" s="3" t="s">
        <v>6381</v>
      </c>
      <c r="AL2606" s="3">
        <v>0.17800000000000002</v>
      </c>
      <c r="AM2606" s="3" t="s">
        <v>6381</v>
      </c>
      <c r="AN2606" s="3">
        <v>0.311</v>
      </c>
      <c r="AO2606" s="5">
        <v>0.14599999999999999</v>
      </c>
      <c r="AP2606" s="5">
        <v>0.16500000000000001</v>
      </c>
      <c r="AQ2606" s="5">
        <v>6.7380997138500751E-2</v>
      </c>
      <c r="AR2606" s="5">
        <v>5.2362365606549527E-2</v>
      </c>
      <c r="AS2606" s="5">
        <v>8.8575272507619235E-2</v>
      </c>
      <c r="AT2606" s="5">
        <v>0.10202904917492656</v>
      </c>
      <c r="AU2606" s="5">
        <v>0.22243620606644202</v>
      </c>
      <c r="AV2606" s="5">
        <v>0.73290000000000011</v>
      </c>
      <c r="AW2606" s="4">
        <v>348.1</v>
      </c>
      <c r="AX2606" s="4">
        <v>322.60000000000002</v>
      </c>
      <c r="AY2606" s="4">
        <v>371.6</v>
      </c>
      <c r="AZ2606" s="4">
        <v>3396.4</v>
      </c>
      <c r="BA2606" s="4">
        <v>3642.1</v>
      </c>
      <c r="BB2606" s="4">
        <v>375.2</v>
      </c>
      <c r="BC2606" s="4">
        <v>445.2</v>
      </c>
      <c r="BD2606" s="4">
        <v>288.94270582571016</v>
      </c>
      <c r="BE2606" s="4">
        <v>0</v>
      </c>
      <c r="BF2606" s="4">
        <v>0</v>
      </c>
      <c r="BG2606" s="4">
        <v>-89.8</v>
      </c>
      <c r="BH2606" s="5">
        <v>-0.31078825728920539</v>
      </c>
      <c r="BI2606" s="4">
        <v>378.74270582571017</v>
      </c>
      <c r="BJ2606" s="4">
        <v>412.40000000000003</v>
      </c>
      <c r="BK2606" s="4">
        <v>4787.7</v>
      </c>
      <c r="BL2606" s="4">
        <v>7096.7</v>
      </c>
      <c r="BM2606" s="4">
        <v>5015.6000000000004</v>
      </c>
      <c r="BN2606" s="4">
        <v>7965.9000000000005</v>
      </c>
      <c r="BO2606" s="4">
        <v>0</v>
      </c>
      <c r="BP2606" s="15">
        <v>0.25045697530396849</v>
      </c>
    </row>
    <row r="2607" spans="1:68" x14ac:dyDescent="0.3">
      <c r="A2607" s="15">
        <f t="shared" si="42"/>
        <v>2606</v>
      </c>
      <c r="B2607" s="2" t="s">
        <v>4860</v>
      </c>
      <c r="C2607" s="2" t="s">
        <v>4861</v>
      </c>
      <c r="D2607" s="3" t="s">
        <v>6388</v>
      </c>
      <c r="E2607" s="3" t="s">
        <v>6379</v>
      </c>
      <c r="F2607" s="3" t="s">
        <v>6380</v>
      </c>
      <c r="G2607" s="3" t="s">
        <v>6379</v>
      </c>
      <c r="H2607" s="4">
        <v>5.8</v>
      </c>
      <c r="I2607" s="4">
        <v>9.4</v>
      </c>
      <c r="J2607" s="4">
        <v>15.2</v>
      </c>
      <c r="K2607" s="4">
        <v>11.4</v>
      </c>
      <c r="L2607" s="4">
        <v>3.7999999999999989</v>
      </c>
      <c r="M2607" s="5">
        <v>0.75000000000000011</v>
      </c>
      <c r="N2607" s="6">
        <v>1.9305019305019308E-4</v>
      </c>
      <c r="O2607" s="5">
        <v>0.27089337175792505</v>
      </c>
      <c r="P2607" s="5">
        <v>0.61842105263157898</v>
      </c>
      <c r="Q2607" s="5">
        <v>0.3715415019762846</v>
      </c>
      <c r="R2607" s="5">
        <v>1.6206896551724139</v>
      </c>
      <c r="S2607" s="4">
        <v>0.224</v>
      </c>
      <c r="T2607" s="6">
        <v>1.93808</v>
      </c>
      <c r="U2607" s="5">
        <v>0.34351128074635334</v>
      </c>
      <c r="V2607" s="5">
        <v>0.73505591854622232</v>
      </c>
      <c r="W2607" s="6">
        <v>0.63427561837455826</v>
      </c>
      <c r="X2607" s="1" t="s">
        <v>6381</v>
      </c>
      <c r="Y2607" s="6">
        <v>2.6605504587155959</v>
      </c>
      <c r="Z2607" s="6">
        <v>4.2647058823529411</v>
      </c>
      <c r="AA2607" s="6" t="s">
        <v>6381</v>
      </c>
      <c r="AB2607" s="6" t="s">
        <v>6381</v>
      </c>
      <c r="AC2607" s="6">
        <v>0.22924901185770749</v>
      </c>
      <c r="AD2607" s="6">
        <v>0.26976744186046508</v>
      </c>
      <c r="AE2607" s="6" t="s">
        <v>6381</v>
      </c>
      <c r="AF2607" s="6" t="s">
        <v>6381</v>
      </c>
      <c r="AG2607" s="6">
        <v>0.16309012875536474</v>
      </c>
      <c r="AH2607" s="6">
        <v>0.17674418604651157</v>
      </c>
      <c r="AI2607" s="5">
        <v>0</v>
      </c>
      <c r="AJ2607" s="5">
        <v>0</v>
      </c>
      <c r="AK2607" s="3" t="s">
        <v>6381</v>
      </c>
      <c r="AL2607" s="3">
        <v>-2.8199999999999999E-2</v>
      </c>
      <c r="AM2607" s="3">
        <v>0.08</v>
      </c>
      <c r="AN2607" s="3">
        <v>0.14499999999999999</v>
      </c>
      <c r="AO2607" s="5" t="s">
        <v>6381</v>
      </c>
      <c r="AP2607" s="5" t="s">
        <v>6381</v>
      </c>
      <c r="AQ2607" s="5">
        <v>5.6666666666666671E-2</v>
      </c>
      <c r="AR2607" s="5">
        <v>0</v>
      </c>
      <c r="AS2607" s="5">
        <v>6.8000000000000005E-2</v>
      </c>
      <c r="AT2607" s="5">
        <v>0</v>
      </c>
      <c r="AU2607" s="5">
        <v>0.29712918660287085</v>
      </c>
      <c r="AV2607" s="5">
        <v>2.2000000000000002E-2</v>
      </c>
      <c r="AW2607" s="4">
        <v>2.1800000000000002</v>
      </c>
      <c r="AX2607" s="4">
        <v>1.36</v>
      </c>
      <c r="AY2607" s="4">
        <v>0</v>
      </c>
      <c r="AZ2607" s="4">
        <v>21.5</v>
      </c>
      <c r="BA2607" s="4">
        <v>20</v>
      </c>
      <c r="BB2607" s="4">
        <v>0</v>
      </c>
      <c r="BC2607" s="4">
        <v>0</v>
      </c>
      <c r="BD2607" s="4">
        <v>0</v>
      </c>
      <c r="BE2607" s="4">
        <v>0</v>
      </c>
      <c r="BF2607" s="4">
        <v>0</v>
      </c>
      <c r="BG2607" s="4">
        <v>-0.60299999999999998</v>
      </c>
      <c r="BH2607" s="5" t="s">
        <v>6381</v>
      </c>
      <c r="BI2607" s="4">
        <v>0.60299999999999998</v>
      </c>
      <c r="BJ2607" s="4">
        <v>1.9630000000000001</v>
      </c>
      <c r="BK2607" s="4">
        <v>24</v>
      </c>
      <c r="BL2607" s="4">
        <v>23.31</v>
      </c>
      <c r="BM2607" s="4">
        <v>25.3</v>
      </c>
      <c r="BN2607" s="4">
        <v>23.300000000000004</v>
      </c>
      <c r="BO2607" s="4">
        <v>0</v>
      </c>
      <c r="BP2607" s="15">
        <v>0.31463742956946228</v>
      </c>
    </row>
    <row r="2608" spans="1:68" x14ac:dyDescent="0.3">
      <c r="A2608" s="15">
        <f t="shared" si="42"/>
        <v>2607</v>
      </c>
      <c r="B2608" s="2" t="s">
        <v>4862</v>
      </c>
      <c r="C2608" s="2" t="s">
        <v>4863</v>
      </c>
      <c r="D2608" s="3" t="s">
        <v>6458</v>
      </c>
      <c r="E2608" s="3" t="s">
        <v>6379</v>
      </c>
      <c r="F2608" s="3" t="s">
        <v>6380</v>
      </c>
      <c r="G2608" s="3" t="s">
        <v>6379</v>
      </c>
      <c r="H2608" s="4">
        <v>2099.8000000000002</v>
      </c>
      <c r="I2608" s="4">
        <v>0</v>
      </c>
      <c r="J2608" s="4">
        <v>2099.8000000000002</v>
      </c>
      <c r="K2608" s="4">
        <v>0</v>
      </c>
      <c r="L2608" s="4">
        <v>2099.8000000000002</v>
      </c>
      <c r="M2608" s="5">
        <v>0</v>
      </c>
      <c r="N2608" s="6">
        <v>1.0205041384499622E-3</v>
      </c>
      <c r="O2608" s="5" t="s">
        <v>6381</v>
      </c>
      <c r="P2608" s="5">
        <v>0</v>
      </c>
      <c r="Q2608" s="5" t="s">
        <v>6381</v>
      </c>
      <c r="R2608" s="5">
        <v>0</v>
      </c>
      <c r="S2608" s="4">
        <v>0.98699999999999999</v>
      </c>
      <c r="T2608" s="6">
        <v>1.93872</v>
      </c>
      <c r="U2608" s="5">
        <v>0.6008327554319921</v>
      </c>
      <c r="V2608" s="5">
        <v>0.43689362410221028</v>
      </c>
      <c r="W2608" s="6">
        <v>0.36572554169402494</v>
      </c>
      <c r="X2608" s="1">
        <v>2.2922016167379931</v>
      </c>
      <c r="Y2608" s="6">
        <v>5.2207856787667835</v>
      </c>
      <c r="Z2608" s="6">
        <v>5.2207856787667835</v>
      </c>
      <c r="AA2608" s="6">
        <v>13.337837837837839</v>
      </c>
      <c r="AB2608" s="6">
        <v>0.2320349190563015</v>
      </c>
      <c r="AC2608" s="6" t="s">
        <v>6381</v>
      </c>
      <c r="AD2608" s="6">
        <v>0.83130765271784324</v>
      </c>
      <c r="AE2608" s="6">
        <v>2.177989835079349</v>
      </c>
      <c r="AF2608" s="6">
        <v>1.8932467766657655</v>
      </c>
      <c r="AG2608" s="6" t="s">
        <v>6381</v>
      </c>
      <c r="AH2608" s="6">
        <v>0.83130765271784324</v>
      </c>
      <c r="AI2608" s="5">
        <v>0.13152660367976132</v>
      </c>
      <c r="AJ2608" s="5">
        <v>2.5192875511953518E-2</v>
      </c>
      <c r="AK2608" s="3">
        <v>0.38400000000000001</v>
      </c>
      <c r="AL2608" s="3">
        <v>0.20899999999999999</v>
      </c>
      <c r="AM2608" s="3">
        <v>0.38299999999999995</v>
      </c>
      <c r="AN2608" s="3">
        <v>0.27300000000000002</v>
      </c>
      <c r="AO2608" s="5">
        <v>0.22500000000000001</v>
      </c>
      <c r="AP2608" s="5">
        <v>0.22699999999999998</v>
      </c>
      <c r="AQ2608" s="5" t="s">
        <v>6381</v>
      </c>
      <c r="AR2608" s="5" t="s">
        <v>6381</v>
      </c>
      <c r="AS2608" s="5">
        <v>0.1592303733322776</v>
      </c>
      <c r="AT2608" s="5">
        <v>0.38168573577734666</v>
      </c>
      <c r="AU2608" s="5">
        <v>0.33328519855595667</v>
      </c>
      <c r="AV2608" s="5">
        <v>0.17949999999999999</v>
      </c>
      <c r="AW2608" s="4">
        <v>402.2</v>
      </c>
      <c r="AX2608" s="4">
        <v>402.2</v>
      </c>
      <c r="AY2608" s="4">
        <v>964.1</v>
      </c>
      <c r="AZ2608" s="4">
        <v>2525.9</v>
      </c>
      <c r="BA2608" s="4">
        <v>2525.9</v>
      </c>
      <c r="BB2608" s="4">
        <v>1109.0999999999999</v>
      </c>
      <c r="BC2608" s="4">
        <v>1109.0999999999999</v>
      </c>
      <c r="BD2608" s="4">
        <v>642.77974007220223</v>
      </c>
      <c r="BE2608" s="4">
        <v>-2052.4</v>
      </c>
      <c r="BF2608" s="4">
        <v>1021.6</v>
      </c>
      <c r="BG2608" s="4">
        <v>2660.5</v>
      </c>
      <c r="BH2608" s="5">
        <v>5.7284008353878679</v>
      </c>
      <c r="BI2608" s="4">
        <v>-3039.3202599277979</v>
      </c>
      <c r="BJ2608" s="4">
        <v>-1227.5</v>
      </c>
      <c r="BK2608" s="4">
        <v>0</v>
      </c>
      <c r="BL2608" s="4">
        <v>0</v>
      </c>
      <c r="BM2608" s="4">
        <v>0</v>
      </c>
      <c r="BN2608" s="4">
        <v>0</v>
      </c>
      <c r="BO2608" s="4">
        <v>-52.9</v>
      </c>
      <c r="BP2608" s="15">
        <v>0.93603100209105417</v>
      </c>
    </row>
    <row r="2609" spans="1:68" x14ac:dyDescent="0.3">
      <c r="A2609" s="15">
        <f t="shared" si="42"/>
        <v>2608</v>
      </c>
      <c r="B2609" s="2" t="s">
        <v>4864</v>
      </c>
      <c r="C2609" s="2" t="s">
        <v>4865</v>
      </c>
      <c r="D2609" s="3" t="s">
        <v>6411</v>
      </c>
      <c r="E2609" s="3" t="s">
        <v>6379</v>
      </c>
      <c r="F2609" s="3" t="s">
        <v>6380</v>
      </c>
      <c r="G2609" s="3" t="s">
        <v>6379</v>
      </c>
      <c r="H2609" s="4">
        <v>445.2</v>
      </c>
      <c r="I2609" s="4">
        <v>293.5</v>
      </c>
      <c r="J2609" s="4">
        <v>738.7</v>
      </c>
      <c r="K2609" s="4">
        <v>37.5</v>
      </c>
      <c r="L2609" s="4">
        <v>701.2</v>
      </c>
      <c r="M2609" s="5">
        <v>5.0764857181535124E-2</v>
      </c>
      <c r="N2609" s="6">
        <v>2.7649769585253456E-4</v>
      </c>
      <c r="O2609" s="5">
        <v>0.4547567400061977</v>
      </c>
      <c r="P2609" s="5">
        <v>0.39731961554081491</v>
      </c>
      <c r="Q2609" s="5">
        <v>0.83404376243250933</v>
      </c>
      <c r="R2609" s="5">
        <v>0.65925426774483376</v>
      </c>
      <c r="S2609" s="4">
        <v>2.56</v>
      </c>
      <c r="T2609" s="6">
        <v>1.9390399999999999</v>
      </c>
      <c r="U2609" s="5">
        <v>0.52725705305856274</v>
      </c>
      <c r="V2609" s="5">
        <v>0.50734266796102701</v>
      </c>
      <c r="W2609" s="6">
        <v>0.11890838206627687</v>
      </c>
      <c r="X2609" s="1">
        <v>1.9158878504672898</v>
      </c>
      <c r="Y2609" s="6">
        <v>20.422018348623851</v>
      </c>
      <c r="Z2609" s="6">
        <v>25.295454545454543</v>
      </c>
      <c r="AA2609" s="6">
        <v>18.028169014084508</v>
      </c>
      <c r="AB2609" s="6">
        <v>0.869022057388249</v>
      </c>
      <c r="AC2609" s="6">
        <v>1.2651321398124469</v>
      </c>
      <c r="AD2609" s="6">
        <v>1.3040421792618631</v>
      </c>
      <c r="AE2609" s="6">
        <v>17.102439024390247</v>
      </c>
      <c r="AF2609" s="6">
        <v>14.398357289527722</v>
      </c>
      <c r="AG2609" s="6">
        <v>1.1724772176239446</v>
      </c>
      <c r="AH2609" s="6">
        <v>2.0538957234915056</v>
      </c>
      <c r="AI2609" s="5">
        <v>0</v>
      </c>
      <c r="AJ2609" s="5">
        <v>0</v>
      </c>
      <c r="AK2609" s="3">
        <v>-0.36700000000000005</v>
      </c>
      <c r="AL2609" s="3" t="s">
        <v>6381</v>
      </c>
      <c r="AM2609" s="3">
        <v>-1.77E-2</v>
      </c>
      <c r="AN2609" s="3" t="s">
        <v>6381</v>
      </c>
      <c r="AO2609" s="5">
        <v>0.23499999999999999</v>
      </c>
      <c r="AP2609" s="5">
        <v>0.14400000000000002</v>
      </c>
      <c r="AQ2609" s="5">
        <v>4.7761194029850747E-2</v>
      </c>
      <c r="AR2609" s="5">
        <v>5.5122344716321596E-2</v>
      </c>
      <c r="AS2609" s="5">
        <v>5.0881757733448982E-2</v>
      </c>
      <c r="AT2609" s="5">
        <v>0.11853136744723909</v>
      </c>
      <c r="AU2609" s="5">
        <v>0.26092436974789918</v>
      </c>
      <c r="AV2609" s="5">
        <v>8.0099999999999998E-3</v>
      </c>
      <c r="AW2609" s="4">
        <v>21.8</v>
      </c>
      <c r="AX2609" s="4">
        <v>17.600000000000001</v>
      </c>
      <c r="AY2609" s="4">
        <v>41</v>
      </c>
      <c r="AZ2609" s="4">
        <v>341.4</v>
      </c>
      <c r="BA2609" s="4">
        <v>345.9</v>
      </c>
      <c r="BB2609" s="4">
        <v>48.7</v>
      </c>
      <c r="BC2609" s="4">
        <v>42.6</v>
      </c>
      <c r="BD2609" s="4">
        <v>30.302100840336138</v>
      </c>
      <c r="BE2609" s="4">
        <v>0</v>
      </c>
      <c r="BF2609" s="4">
        <v>0</v>
      </c>
      <c r="BG2609" s="4">
        <v>-1.05</v>
      </c>
      <c r="BH2609" s="5">
        <v>-3.4651062826716948E-2</v>
      </c>
      <c r="BI2609" s="4">
        <v>31.352100840336139</v>
      </c>
      <c r="BJ2609" s="4">
        <v>18.650000000000002</v>
      </c>
      <c r="BK2609" s="4">
        <v>368.5</v>
      </c>
      <c r="BL2609" s="4">
        <v>743.8</v>
      </c>
      <c r="BM2609" s="4">
        <v>351.9</v>
      </c>
      <c r="BN2609" s="4">
        <v>598.04999999999995</v>
      </c>
      <c r="BO2609" s="4">
        <v>0</v>
      </c>
      <c r="BP2609" s="15">
        <v>0.30473644259964139</v>
      </c>
    </row>
    <row r="2610" spans="1:68" x14ac:dyDescent="0.3">
      <c r="A2610" s="15">
        <f t="shared" si="42"/>
        <v>2609</v>
      </c>
      <c r="B2610" s="2" t="s">
        <v>4866</v>
      </c>
      <c r="C2610" s="2" t="s">
        <v>4867</v>
      </c>
      <c r="D2610" s="3" t="s">
        <v>6402</v>
      </c>
      <c r="E2610" s="3" t="s">
        <v>6379</v>
      </c>
      <c r="F2610" s="3" t="s">
        <v>6380</v>
      </c>
      <c r="G2610" s="3" t="s">
        <v>6379</v>
      </c>
      <c r="H2610" s="4">
        <v>6.98</v>
      </c>
      <c r="I2610" s="4">
        <v>0</v>
      </c>
      <c r="J2610" s="4">
        <v>6.98</v>
      </c>
      <c r="K2610" s="4">
        <v>0</v>
      </c>
      <c r="L2610" s="4">
        <v>6.98</v>
      </c>
      <c r="M2610" s="5">
        <v>0</v>
      </c>
      <c r="N2610" s="6">
        <v>7.0967741935483864E-4</v>
      </c>
      <c r="O2610" s="5" t="s">
        <v>6381</v>
      </c>
      <c r="P2610" s="5">
        <v>0</v>
      </c>
      <c r="Q2610" s="5" t="s">
        <v>6381</v>
      </c>
      <c r="R2610" s="5">
        <v>0</v>
      </c>
      <c r="S2610" s="4">
        <v>0.45</v>
      </c>
      <c r="T2610" s="6">
        <v>1.9396800000000003</v>
      </c>
      <c r="U2610" s="5">
        <v>0.35496478698597694</v>
      </c>
      <c r="V2610" s="5">
        <v>0.78176768562387799</v>
      </c>
      <c r="W2610" s="6">
        <v>0.64479440069991234</v>
      </c>
      <c r="X2610" s="1">
        <v>0.65241379310344838</v>
      </c>
      <c r="Y2610" s="6">
        <v>6.4036697247706424</v>
      </c>
      <c r="Z2610" s="6">
        <v>6.4629629629629628</v>
      </c>
      <c r="AA2610" s="6" t="s">
        <v>6381</v>
      </c>
      <c r="AB2610" s="6" t="s">
        <v>6381</v>
      </c>
      <c r="AC2610" s="6" t="s">
        <v>6381</v>
      </c>
      <c r="AD2610" s="6">
        <v>4.5800524934383205E-2</v>
      </c>
      <c r="AE2610" s="6">
        <v>1.4756871035940804</v>
      </c>
      <c r="AF2610" s="6">
        <v>0.80507497116493665</v>
      </c>
      <c r="AG2610" s="6" t="s">
        <v>6381</v>
      </c>
      <c r="AH2610" s="6">
        <v>4.5800524934383205E-2</v>
      </c>
      <c r="AI2610" s="5">
        <v>0</v>
      </c>
      <c r="AJ2610" s="5">
        <v>0</v>
      </c>
      <c r="AK2610" s="3" t="s">
        <v>6381</v>
      </c>
      <c r="AL2610" s="3">
        <v>1.248</v>
      </c>
      <c r="AM2610" s="3" t="s">
        <v>6381</v>
      </c>
      <c r="AN2610" s="3">
        <v>2.86</v>
      </c>
      <c r="AO2610" s="5" t="s">
        <v>6381</v>
      </c>
      <c r="AP2610" s="5" t="s">
        <v>6381</v>
      </c>
      <c r="AQ2610" s="5">
        <v>0.11392405063291139</v>
      </c>
      <c r="AR2610" s="5">
        <v>0.14930555555555558</v>
      </c>
      <c r="AS2610" s="5">
        <v>6.7881835323695796E-3</v>
      </c>
      <c r="AT2610" s="5">
        <v>2.9729729729729735E-2</v>
      </c>
      <c r="AU2610" s="5">
        <v>0.35773809523809524</v>
      </c>
      <c r="AV2610" s="5" t="s">
        <v>6381</v>
      </c>
      <c r="AW2610" s="4">
        <v>1.0900000000000001</v>
      </c>
      <c r="AX2610" s="4">
        <v>1.08</v>
      </c>
      <c r="AY2610" s="4">
        <v>4.7300000000000004</v>
      </c>
      <c r="AZ2610" s="4">
        <v>152.4</v>
      </c>
      <c r="BA2610" s="4">
        <v>159.1</v>
      </c>
      <c r="BB2610" s="4">
        <v>8.67</v>
      </c>
      <c r="BC2610" s="4">
        <v>7.09</v>
      </c>
      <c r="BD2610" s="4">
        <v>3.0378988095238095</v>
      </c>
      <c r="BE2610" s="4">
        <v>0</v>
      </c>
      <c r="BF2610" s="4">
        <v>0</v>
      </c>
      <c r="BG2610" s="4">
        <v>-2.09</v>
      </c>
      <c r="BH2610" s="5">
        <v>-0.68797551565833992</v>
      </c>
      <c r="BI2610" s="4">
        <v>5.1278988095238098</v>
      </c>
      <c r="BJ2610" s="4">
        <v>3.17</v>
      </c>
      <c r="BK2610" s="4">
        <v>9.48</v>
      </c>
      <c r="BL2610" s="4">
        <v>31.68</v>
      </c>
      <c r="BM2610" s="4">
        <v>0</v>
      </c>
      <c r="BN2610" s="4">
        <v>0</v>
      </c>
      <c r="BO2610" s="4">
        <v>0</v>
      </c>
      <c r="BP2610" s="15">
        <v>0.64737368243393179</v>
      </c>
    </row>
    <row r="2611" spans="1:68" x14ac:dyDescent="0.3">
      <c r="A2611" s="15">
        <f t="shared" si="42"/>
        <v>2610</v>
      </c>
      <c r="B2611" s="2" t="s">
        <v>4868</v>
      </c>
      <c r="C2611" s="2" t="s">
        <v>4869</v>
      </c>
      <c r="D2611" s="3" t="s">
        <v>6378</v>
      </c>
      <c r="E2611" s="3" t="s">
        <v>6379</v>
      </c>
      <c r="F2611" s="3" t="s">
        <v>6380</v>
      </c>
      <c r="G2611" s="3" t="s">
        <v>6379</v>
      </c>
      <c r="H2611" s="4">
        <v>413.5</v>
      </c>
      <c r="I2611" s="4">
        <v>13.2</v>
      </c>
      <c r="J2611" s="4">
        <v>426.7</v>
      </c>
      <c r="K2611" s="4">
        <v>0</v>
      </c>
      <c r="L2611" s="4">
        <v>426.7</v>
      </c>
      <c r="M2611" s="5">
        <v>0</v>
      </c>
      <c r="N2611" s="6">
        <v>1.3306038894575229E-3</v>
      </c>
      <c r="O2611" s="5">
        <v>5.7391304347826085E-2</v>
      </c>
      <c r="P2611" s="5">
        <v>3.0935083196625263E-2</v>
      </c>
      <c r="Q2611" s="5">
        <v>6.0885608856088555E-2</v>
      </c>
      <c r="R2611" s="5">
        <v>3.1922611850060456E-2</v>
      </c>
      <c r="S2611" s="4">
        <v>1.41</v>
      </c>
      <c r="T2611" s="6">
        <v>1.9403199999999998</v>
      </c>
      <c r="U2611" s="5">
        <v>0.42895221179054432</v>
      </c>
      <c r="V2611" s="5">
        <v>0.67023783092272549</v>
      </c>
      <c r="W2611" s="6">
        <v>0.35053110773899848</v>
      </c>
      <c r="X2611" s="1">
        <v>141.015625</v>
      </c>
      <c r="Y2611" s="6">
        <v>17.157676348547717</v>
      </c>
      <c r="Z2611" s="6">
        <v>9.2921348314606735</v>
      </c>
      <c r="AA2611" s="6">
        <v>8.8679245283018862</v>
      </c>
      <c r="AB2611" s="6">
        <v>0.50463753966316816</v>
      </c>
      <c r="AC2611" s="6">
        <v>1.9072878228782286</v>
      </c>
      <c r="AD2611" s="6">
        <v>1.7491539763113366</v>
      </c>
      <c r="AE2611" s="6">
        <v>11.819944598337949</v>
      </c>
      <c r="AF2611" s="6">
        <v>20.222748815165875</v>
      </c>
      <c r="AG2611" s="6">
        <v>1.8552173913043477</v>
      </c>
      <c r="AH2611" s="6">
        <v>1.8049915397631133</v>
      </c>
      <c r="AI2611" s="5">
        <v>0</v>
      </c>
      <c r="AJ2611" s="5">
        <v>0</v>
      </c>
      <c r="AK2611" s="3" t="s">
        <v>6381</v>
      </c>
      <c r="AL2611" s="3">
        <v>0.13600000000000001</v>
      </c>
      <c r="AM2611" s="3">
        <v>6.0499999999999998E-2</v>
      </c>
      <c r="AN2611" s="3">
        <v>0.11</v>
      </c>
      <c r="AO2611" s="5">
        <v>0.34</v>
      </c>
      <c r="AP2611" s="5">
        <v>0.26899999999999996</v>
      </c>
      <c r="AQ2611" s="5">
        <v>0.21813725490196079</v>
      </c>
      <c r="AR2611" s="5">
        <v>0.16283265674334688</v>
      </c>
      <c r="AS2611" s="5">
        <v>0.16567386448250185</v>
      </c>
      <c r="AT2611" s="5">
        <v>0.13440059568131049</v>
      </c>
      <c r="AU2611" s="5">
        <v>0.13611650485436894</v>
      </c>
      <c r="AV2611" s="5">
        <v>0.39079999999999998</v>
      </c>
      <c r="AW2611" s="4">
        <v>24.1</v>
      </c>
      <c r="AX2611" s="4">
        <v>44.5</v>
      </c>
      <c r="AY2611" s="4">
        <v>36.1</v>
      </c>
      <c r="AZ2611" s="4">
        <v>236.4</v>
      </c>
      <c r="BA2611" s="4">
        <v>268.60000000000002</v>
      </c>
      <c r="BB2611" s="4">
        <v>21.1</v>
      </c>
      <c r="BC2611" s="4">
        <v>39.799999999999997</v>
      </c>
      <c r="BD2611" s="4">
        <v>31.186194174757286</v>
      </c>
      <c r="BE2611" s="4">
        <v>0</v>
      </c>
      <c r="BF2611" s="4">
        <v>0</v>
      </c>
      <c r="BG2611" s="4">
        <v>-5.0999999999999996</v>
      </c>
      <c r="BH2611" s="5">
        <v>-0.16353390129687703</v>
      </c>
      <c r="BI2611" s="4">
        <v>36.286194174757284</v>
      </c>
      <c r="BJ2611" s="4">
        <v>49.6</v>
      </c>
      <c r="BK2611" s="4">
        <v>204</v>
      </c>
      <c r="BL2611" s="4">
        <v>221.7</v>
      </c>
      <c r="BM2611" s="4">
        <v>216.8</v>
      </c>
      <c r="BN2611" s="4">
        <v>230</v>
      </c>
      <c r="BO2611" s="4">
        <v>0</v>
      </c>
      <c r="BP2611" s="15">
        <v>0.30177843563721896</v>
      </c>
    </row>
    <row r="2612" spans="1:68" x14ac:dyDescent="0.3">
      <c r="A2612" s="15">
        <f t="shared" si="42"/>
        <v>2611</v>
      </c>
      <c r="B2612" s="2" t="s">
        <v>4870</v>
      </c>
      <c r="C2612" s="2" t="s">
        <v>4871</v>
      </c>
      <c r="D2612" s="3" t="s">
        <v>6384</v>
      </c>
      <c r="E2612" s="3" t="s">
        <v>6379</v>
      </c>
      <c r="F2612" s="3" t="s">
        <v>6380</v>
      </c>
      <c r="G2612" s="3" t="s">
        <v>6379</v>
      </c>
      <c r="H2612" s="4">
        <v>4.25</v>
      </c>
      <c r="I2612" s="4">
        <v>0</v>
      </c>
      <c r="J2612" s="4">
        <v>4.25</v>
      </c>
      <c r="K2612" s="4">
        <v>2.4E-2</v>
      </c>
      <c r="L2612" s="4">
        <v>4.226</v>
      </c>
      <c r="M2612" s="5">
        <v>5.6470588235294121E-3</v>
      </c>
      <c r="N2612" s="6">
        <v>1E-4</v>
      </c>
      <c r="O2612" s="5">
        <v>0</v>
      </c>
      <c r="P2612" s="5">
        <v>0</v>
      </c>
      <c r="Q2612" s="5">
        <v>0</v>
      </c>
      <c r="R2612" s="5">
        <v>0</v>
      </c>
      <c r="S2612" s="4">
        <v>0.42499999999999999</v>
      </c>
      <c r="T2612" s="6">
        <v>1.9432000000000003</v>
      </c>
      <c r="U2612" s="5">
        <v>0.26076809620810598</v>
      </c>
      <c r="V2612" s="5">
        <v>1.2750792939587532</v>
      </c>
      <c r="W2612" s="6">
        <v>0.67030567685589515</v>
      </c>
      <c r="X2612" s="1" t="s">
        <v>6381</v>
      </c>
      <c r="Y2612" s="6">
        <v>2125</v>
      </c>
      <c r="Z2612" s="6" t="s">
        <v>6381</v>
      </c>
      <c r="AA2612" s="6" t="s">
        <v>6381</v>
      </c>
      <c r="AB2612" s="6" t="s">
        <v>6381</v>
      </c>
      <c r="AC2612" s="6">
        <v>0.32196969696969696</v>
      </c>
      <c r="AD2612" s="6">
        <v>2.65625</v>
      </c>
      <c r="AE2612" s="6" t="s">
        <v>6381</v>
      </c>
      <c r="AF2612" s="6" t="s">
        <v>6381</v>
      </c>
      <c r="AG2612" s="6">
        <v>0.32073466909532483</v>
      </c>
      <c r="AH2612" s="6">
        <v>2.6412499999999999</v>
      </c>
      <c r="AI2612" s="5" t="s">
        <v>6381</v>
      </c>
      <c r="AJ2612" s="5">
        <v>0</v>
      </c>
      <c r="AK2612" s="3" t="s">
        <v>6381</v>
      </c>
      <c r="AL2612" s="3" t="s">
        <v>6381</v>
      </c>
      <c r="AM2612" s="3">
        <v>-0.314</v>
      </c>
      <c r="AN2612" s="3">
        <v>-0.245</v>
      </c>
      <c r="AO2612" s="5" t="s">
        <v>6381</v>
      </c>
      <c r="AP2612" s="5" t="s">
        <v>6381</v>
      </c>
      <c r="AQ2612" s="5">
        <v>-4.1666666666666664E-4</v>
      </c>
      <c r="AR2612" s="5">
        <v>-4.1779820346772508E-4</v>
      </c>
      <c r="AS2612" s="5">
        <v>-4.0000000000000001E-3</v>
      </c>
      <c r="AT2612" s="5">
        <v>-4.0000000000000001E-3</v>
      </c>
      <c r="AU2612" s="5">
        <v>0</v>
      </c>
      <c r="AV2612" s="5" t="s">
        <v>6381</v>
      </c>
      <c r="AW2612" s="4">
        <v>2E-3</v>
      </c>
      <c r="AX2612" s="4">
        <v>-6.0000000000000001E-3</v>
      </c>
      <c r="AY2612" s="4">
        <v>-6.0000000000000001E-3</v>
      </c>
      <c r="AZ2612" s="4">
        <v>1.6</v>
      </c>
      <c r="BA2612" s="4">
        <v>1.5</v>
      </c>
      <c r="BB2612" s="4">
        <v>0</v>
      </c>
      <c r="BC2612" s="4">
        <v>0</v>
      </c>
      <c r="BD2612" s="4">
        <v>-6.0000000000000001E-3</v>
      </c>
      <c r="BE2612" s="4">
        <v>0</v>
      </c>
      <c r="BF2612" s="4">
        <v>0</v>
      </c>
      <c r="BG2612" s="4">
        <v>0</v>
      </c>
      <c r="BH2612" s="5" t="s">
        <v>6381</v>
      </c>
      <c r="BI2612" s="4">
        <v>-6.0000000000000001E-3</v>
      </c>
      <c r="BJ2612" s="4">
        <v>-6.0000000000000001E-3</v>
      </c>
      <c r="BK2612" s="4">
        <v>14.4</v>
      </c>
      <c r="BL2612" s="4">
        <v>14.361000000000001</v>
      </c>
      <c r="BM2612" s="4">
        <v>13.2</v>
      </c>
      <c r="BN2612" s="4">
        <v>13.176</v>
      </c>
      <c r="BO2612" s="4">
        <v>0</v>
      </c>
      <c r="BP2612" s="15">
        <v>4.5460183557888056E-2</v>
      </c>
    </row>
    <row r="2613" spans="1:68" x14ac:dyDescent="0.3">
      <c r="A2613" s="15">
        <f t="shared" si="42"/>
        <v>2612</v>
      </c>
      <c r="B2613" s="2" t="s">
        <v>4872</v>
      </c>
      <c r="C2613" s="2" t="s">
        <v>4873</v>
      </c>
      <c r="D2613" s="3" t="s">
        <v>6430</v>
      </c>
      <c r="E2613" s="3" t="s">
        <v>6379</v>
      </c>
      <c r="F2613" s="3" t="s">
        <v>6380</v>
      </c>
      <c r="G2613" s="3" t="s">
        <v>6379</v>
      </c>
      <c r="H2613" s="4">
        <v>30.9</v>
      </c>
      <c r="I2613" s="4">
        <v>131.30000000000001</v>
      </c>
      <c r="J2613" s="4">
        <v>162.20000000000002</v>
      </c>
      <c r="K2613" s="4">
        <v>1.57</v>
      </c>
      <c r="L2613" s="4">
        <v>160.63000000000002</v>
      </c>
      <c r="M2613" s="5">
        <v>9.6794081381011091E-3</v>
      </c>
      <c r="N2613" s="6">
        <v>3.1358885017421603E-4</v>
      </c>
      <c r="O2613" s="5">
        <v>0.61817325800376655</v>
      </c>
      <c r="P2613" s="5">
        <v>0.80949445129469788</v>
      </c>
      <c r="Q2613" s="5">
        <v>1.618988902589396</v>
      </c>
      <c r="R2613" s="5">
        <v>4.2491909385113278</v>
      </c>
      <c r="S2613" s="4">
        <v>1.08</v>
      </c>
      <c r="T2613" s="6">
        <v>1.9452799999999999</v>
      </c>
      <c r="U2613" s="5">
        <v>0.40496913462633177</v>
      </c>
      <c r="V2613" s="5">
        <v>0.69758402763377259</v>
      </c>
      <c r="W2613" s="6">
        <v>0.36363636363636365</v>
      </c>
      <c r="X2613" s="1">
        <v>1.1071428571428572</v>
      </c>
      <c r="Y2613" s="6">
        <v>18.392857142857142</v>
      </c>
      <c r="Z2613" s="6" t="s">
        <v>6381</v>
      </c>
      <c r="AA2613" s="6" t="s">
        <v>6381</v>
      </c>
      <c r="AB2613" s="6" t="s">
        <v>6381</v>
      </c>
      <c r="AC2613" s="6">
        <v>0.38101109741060418</v>
      </c>
      <c r="AD2613" s="6">
        <v>0.24919354838709676</v>
      </c>
      <c r="AE2613" s="6">
        <v>12.954032258064517</v>
      </c>
      <c r="AF2613" s="6">
        <v>11.392198581560285</v>
      </c>
      <c r="AG2613" s="6">
        <v>0.76189346867144148</v>
      </c>
      <c r="AH2613" s="6">
        <v>1.2954032258064518</v>
      </c>
      <c r="AI2613" s="5" t="s">
        <v>6381</v>
      </c>
      <c r="AJ2613" s="5">
        <v>0</v>
      </c>
      <c r="AK2613" s="3" t="s">
        <v>6381</v>
      </c>
      <c r="AL2613" s="3" t="s">
        <v>6381</v>
      </c>
      <c r="AM2613" s="3">
        <v>0.129</v>
      </c>
      <c r="AN2613" s="3" t="s">
        <v>6381</v>
      </c>
      <c r="AO2613" s="5" t="s">
        <v>6381</v>
      </c>
      <c r="AP2613" s="5" t="s">
        <v>6381</v>
      </c>
      <c r="AQ2613" s="5" t="s">
        <v>6381</v>
      </c>
      <c r="AR2613" s="5" t="s">
        <v>6381</v>
      </c>
      <c r="AS2613" s="5">
        <v>-7.5017692852087751E-3</v>
      </c>
      <c r="AT2613" s="5">
        <v>8.7756546355272469E-2</v>
      </c>
      <c r="AU2613" s="5">
        <v>0</v>
      </c>
      <c r="AV2613" s="5">
        <v>2.8999999999999998E-2</v>
      </c>
      <c r="AW2613" s="4">
        <v>1.68</v>
      </c>
      <c r="AX2613" s="4">
        <v>-1.06</v>
      </c>
      <c r="AY2613" s="4">
        <v>12.4</v>
      </c>
      <c r="AZ2613" s="4">
        <v>124</v>
      </c>
      <c r="BA2613" s="4">
        <v>141.30000000000001</v>
      </c>
      <c r="BB2613" s="4">
        <v>14.1</v>
      </c>
      <c r="BC2613" s="4">
        <v>17.7</v>
      </c>
      <c r="BD2613" s="4">
        <v>12.4</v>
      </c>
      <c r="BE2613" s="4">
        <v>0</v>
      </c>
      <c r="BF2613" s="4">
        <v>0</v>
      </c>
      <c r="BG2613" s="4">
        <v>-5.9</v>
      </c>
      <c r="BH2613" s="5">
        <v>-0.47580645161290325</v>
      </c>
      <c r="BI2613" s="4">
        <v>18.3</v>
      </c>
      <c r="BJ2613" s="4">
        <v>4.84</v>
      </c>
      <c r="BK2613" s="4">
        <v>0</v>
      </c>
      <c r="BL2613" s="4">
        <v>0</v>
      </c>
      <c r="BM2613" s="4">
        <v>81.099999999999994</v>
      </c>
      <c r="BN2613" s="4">
        <v>210.83</v>
      </c>
      <c r="BO2613" s="4">
        <v>0</v>
      </c>
      <c r="BP2613" s="15">
        <v>0.86606710707900236</v>
      </c>
    </row>
    <row r="2614" spans="1:68" x14ac:dyDescent="0.3">
      <c r="A2614" s="15">
        <f t="shared" si="42"/>
        <v>2613</v>
      </c>
      <c r="B2614" s="2" t="s">
        <v>4874</v>
      </c>
      <c r="C2614" s="2" t="s">
        <v>4875</v>
      </c>
      <c r="D2614" s="3" t="s">
        <v>6378</v>
      </c>
      <c r="E2614" s="3" t="s">
        <v>6379</v>
      </c>
      <c r="F2614" s="3" t="s">
        <v>6380</v>
      </c>
      <c r="G2614" s="3" t="s">
        <v>6379</v>
      </c>
      <c r="H2614" s="4">
        <v>0.39100000000000001</v>
      </c>
      <c r="I2614" s="4">
        <v>3.0000000000000001E-3</v>
      </c>
      <c r="J2614" s="4">
        <v>0.39400000000000002</v>
      </c>
      <c r="K2614" s="4">
        <v>0</v>
      </c>
      <c r="L2614" s="4">
        <v>0.39400000000000002</v>
      </c>
      <c r="M2614" s="5">
        <v>0</v>
      </c>
      <c r="N2614" s="6">
        <v>1.9104477611940299E-3</v>
      </c>
      <c r="O2614" s="5">
        <v>1.5052684395383846E-3</v>
      </c>
      <c r="P2614" s="5">
        <v>7.6142131979695426E-3</v>
      </c>
      <c r="Q2614" s="5">
        <v>1.507537688442211E-3</v>
      </c>
      <c r="R2614" s="5">
        <v>7.6726342710997444E-3</v>
      </c>
      <c r="S2614" s="4">
        <v>6.0000000000000001E-3</v>
      </c>
      <c r="T2614" s="6">
        <v>1.9456800000000001</v>
      </c>
      <c r="U2614" s="5">
        <v>0.17606816861659008</v>
      </c>
      <c r="V2614" s="5">
        <v>1.1714212831345712</v>
      </c>
      <c r="W2614" s="6">
        <v>0.47826086956521746</v>
      </c>
      <c r="X2614" s="1" t="s">
        <v>6381</v>
      </c>
      <c r="Y2614" s="6" t="s">
        <v>6381</v>
      </c>
      <c r="Z2614" s="6" t="s">
        <v>6381</v>
      </c>
      <c r="AA2614" s="6" t="s">
        <v>6381</v>
      </c>
      <c r="AB2614" s="6" t="s">
        <v>6381</v>
      </c>
      <c r="AC2614" s="6">
        <v>0.19648241206030151</v>
      </c>
      <c r="AD2614" s="6">
        <v>0.67764298093587527</v>
      </c>
      <c r="AE2614" s="6" t="s">
        <v>6381</v>
      </c>
      <c r="AF2614" s="6">
        <v>4.528735632183909</v>
      </c>
      <c r="AG2614" s="6">
        <v>0.19769192172604116</v>
      </c>
      <c r="AH2614" s="6">
        <v>0.68284228769497413</v>
      </c>
      <c r="AI2614" s="5" t="s">
        <v>6381</v>
      </c>
      <c r="AJ2614" s="5">
        <v>0</v>
      </c>
      <c r="AK2614" s="3" t="s">
        <v>6381</v>
      </c>
      <c r="AL2614" s="3" t="s">
        <v>6381</v>
      </c>
      <c r="AM2614" s="3">
        <v>-0.70099999999999996</v>
      </c>
      <c r="AN2614" s="3" t="s">
        <v>6381</v>
      </c>
      <c r="AO2614" s="5" t="s">
        <v>6381</v>
      </c>
      <c r="AP2614" s="5" t="s">
        <v>6381</v>
      </c>
      <c r="AQ2614" s="5">
        <v>-5.0746268656716421E-2</v>
      </c>
      <c r="AR2614" s="5">
        <v>-0.10543933054393305</v>
      </c>
      <c r="AS2614" s="5">
        <v>-1.3421052631578947</v>
      </c>
      <c r="AT2614" s="5">
        <v>-1.6578947368421053</v>
      </c>
      <c r="AU2614" s="5">
        <v>0</v>
      </c>
      <c r="AV2614" s="5" t="s">
        <v>6381</v>
      </c>
      <c r="AW2614" s="4">
        <v>-3.9E-2</v>
      </c>
      <c r="AX2614" s="4">
        <v>-0.10199999999999999</v>
      </c>
      <c r="AY2614" s="4">
        <v>-0.126</v>
      </c>
      <c r="AZ2614" s="4">
        <v>0.57699999999999996</v>
      </c>
      <c r="BA2614" s="4">
        <v>7.5999999999999998E-2</v>
      </c>
      <c r="BB2614" s="4">
        <v>8.6999999999999994E-2</v>
      </c>
      <c r="BC2614" s="4">
        <v>-4.2000000000000003E-2</v>
      </c>
      <c r="BD2614" s="4">
        <v>-0.126</v>
      </c>
      <c r="BE2614" s="4">
        <v>0</v>
      </c>
      <c r="BF2614" s="4">
        <v>0</v>
      </c>
      <c r="BG2614" s="4">
        <v>-8.5000000000000006E-2</v>
      </c>
      <c r="BH2614" s="5" t="s">
        <v>6381</v>
      </c>
      <c r="BI2614" s="4">
        <v>-4.0999999999999995E-2</v>
      </c>
      <c r="BJ2614" s="4">
        <v>-1.6999999999999987E-2</v>
      </c>
      <c r="BK2614" s="4">
        <v>2.0099999999999998</v>
      </c>
      <c r="BL2614" s="4">
        <v>1.1950000000000001</v>
      </c>
      <c r="BM2614" s="4">
        <v>1.99</v>
      </c>
      <c r="BN2614" s="4">
        <v>1.9929999999999999</v>
      </c>
      <c r="BO2614" s="4">
        <v>0</v>
      </c>
      <c r="BP2614" s="15">
        <v>0.63409428639230869</v>
      </c>
    </row>
    <row r="2615" spans="1:68" x14ac:dyDescent="0.3">
      <c r="A2615" s="15">
        <f t="shared" si="42"/>
        <v>2614</v>
      </c>
      <c r="B2615" s="2" t="s">
        <v>4876</v>
      </c>
      <c r="C2615" s="2" t="s">
        <v>4877</v>
      </c>
      <c r="D2615" s="3" t="s">
        <v>6438</v>
      </c>
      <c r="E2615" s="3" t="s">
        <v>6379</v>
      </c>
      <c r="F2615" s="3" t="s">
        <v>6380</v>
      </c>
      <c r="G2615" s="3" t="s">
        <v>6379</v>
      </c>
      <c r="H2615" s="4">
        <v>8.56</v>
      </c>
      <c r="I2615" s="4">
        <v>16.100000000000001</v>
      </c>
      <c r="J2615" s="4">
        <v>24.660000000000004</v>
      </c>
      <c r="K2615" s="4">
        <v>0</v>
      </c>
      <c r="L2615" s="4">
        <v>24.660000000000004</v>
      </c>
      <c r="M2615" s="5">
        <v>0</v>
      </c>
      <c r="N2615" s="6">
        <v>2.471315092674316E-4</v>
      </c>
      <c r="O2615" s="5">
        <v>0.48059701492537316</v>
      </c>
      <c r="P2615" s="5">
        <v>0.65287915652879147</v>
      </c>
      <c r="Q2615" s="5">
        <v>0.92528735632183923</v>
      </c>
      <c r="R2615" s="5">
        <v>1.8808411214953271</v>
      </c>
      <c r="S2615" s="4">
        <v>7.5999999999999998E-2</v>
      </c>
      <c r="T2615" s="6">
        <v>1.9470080000000003</v>
      </c>
      <c r="U2615" s="5">
        <v>0.31144823004794875</v>
      </c>
      <c r="V2615" s="5">
        <v>0.78183138161521148</v>
      </c>
      <c r="W2615" s="6">
        <v>0.42148760330578505</v>
      </c>
      <c r="X2615" s="1">
        <v>3.0614035087719302</v>
      </c>
      <c r="Y2615" s="6">
        <v>6.1582733812949648</v>
      </c>
      <c r="Z2615" s="6">
        <v>5.35</v>
      </c>
      <c r="AA2615" s="6" t="s">
        <v>6381</v>
      </c>
      <c r="AB2615" s="6" t="s">
        <v>6381</v>
      </c>
      <c r="AC2615" s="6">
        <v>0.49195402298850582</v>
      </c>
      <c r="AD2615" s="6">
        <v>0.27702265372168289</v>
      </c>
      <c r="AE2615" s="6">
        <v>7.0659025787965621</v>
      </c>
      <c r="AF2615" s="6">
        <v>7.4054054054054061</v>
      </c>
      <c r="AG2615" s="6">
        <v>0.73611940298507472</v>
      </c>
      <c r="AH2615" s="6">
        <v>0.79805825242718464</v>
      </c>
      <c r="AI2615" s="5">
        <v>0</v>
      </c>
      <c r="AJ2615" s="5">
        <v>0</v>
      </c>
      <c r="AK2615" s="3">
        <v>-0.16</v>
      </c>
      <c r="AL2615" s="3">
        <v>0.27699999999999997</v>
      </c>
      <c r="AM2615" s="3">
        <v>0.29299999999999998</v>
      </c>
      <c r="AN2615" s="3">
        <v>0.68</v>
      </c>
      <c r="AO2615" s="5" t="s">
        <v>6381</v>
      </c>
      <c r="AP2615" s="5" t="s">
        <v>6381</v>
      </c>
      <c r="AQ2615" s="5">
        <v>9.876543209876544E-2</v>
      </c>
      <c r="AR2615" s="5">
        <v>0.12603828096785846</v>
      </c>
      <c r="AS2615" s="5">
        <v>4.584527220630373E-2</v>
      </c>
      <c r="AT2615" s="5">
        <v>0.1</v>
      </c>
      <c r="AU2615" s="5">
        <v>0.35121951219512193</v>
      </c>
      <c r="AV2615" s="5" t="s">
        <v>6381</v>
      </c>
      <c r="AW2615" s="4">
        <v>1.39</v>
      </c>
      <c r="AX2615" s="4">
        <v>1.6</v>
      </c>
      <c r="AY2615" s="4">
        <v>3.49</v>
      </c>
      <c r="AZ2615" s="4">
        <v>30.9</v>
      </c>
      <c r="BA2615" s="4">
        <v>34.9</v>
      </c>
      <c r="BB2615" s="4">
        <v>3.33</v>
      </c>
      <c r="BC2615" s="4">
        <v>3.61</v>
      </c>
      <c r="BD2615" s="4">
        <v>2.2642439024390244</v>
      </c>
      <c r="BE2615" s="4">
        <v>0</v>
      </c>
      <c r="BF2615" s="4">
        <v>0</v>
      </c>
      <c r="BG2615" s="4">
        <v>-0.124</v>
      </c>
      <c r="BH2615" s="5">
        <v>-5.4764418208845894E-2</v>
      </c>
      <c r="BI2615" s="4">
        <v>2.3882439024390245</v>
      </c>
      <c r="BJ2615" s="4">
        <v>1.7240000000000002</v>
      </c>
      <c r="BK2615" s="4">
        <v>16.2</v>
      </c>
      <c r="BL2615" s="4">
        <v>27.689999999999998</v>
      </c>
      <c r="BM2615" s="4">
        <v>17.399999999999999</v>
      </c>
      <c r="BN2615" s="4">
        <v>33.5</v>
      </c>
      <c r="BO2615" s="4">
        <v>0</v>
      </c>
      <c r="BP2615" s="15">
        <v>0.54055940504381672</v>
      </c>
    </row>
    <row r="2616" spans="1:68" x14ac:dyDescent="0.3">
      <c r="A2616" s="15">
        <f t="shared" si="42"/>
        <v>2615</v>
      </c>
      <c r="B2616" s="2" t="s">
        <v>4878</v>
      </c>
      <c r="C2616" s="2" t="s">
        <v>4879</v>
      </c>
      <c r="D2616" s="3" t="s">
        <v>6398</v>
      </c>
      <c r="E2616" s="3" t="s">
        <v>6379</v>
      </c>
      <c r="F2616" s="3" t="s">
        <v>6380</v>
      </c>
      <c r="G2616" s="3" t="s">
        <v>6379</v>
      </c>
      <c r="H2616" s="4">
        <v>8.36</v>
      </c>
      <c r="I2616" s="4">
        <v>10.4</v>
      </c>
      <c r="J2616" s="4">
        <v>18.759999999999998</v>
      </c>
      <c r="K2616" s="4">
        <v>0</v>
      </c>
      <c r="L2616" s="4">
        <v>18.759999999999998</v>
      </c>
      <c r="M2616" s="5">
        <v>0</v>
      </c>
      <c r="N2616" s="6">
        <v>4.7337278106508881E-4</v>
      </c>
      <c r="O2616" s="5">
        <v>0.27368421052631581</v>
      </c>
      <c r="P2616" s="5">
        <v>0.55437100213219626</v>
      </c>
      <c r="Q2616" s="5">
        <v>0.37681159420289856</v>
      </c>
      <c r="R2616" s="5">
        <v>1.2440191387559809</v>
      </c>
      <c r="S2616" s="4">
        <v>0.98899999999999999</v>
      </c>
      <c r="T2616" s="6">
        <v>1.9484000000000001</v>
      </c>
      <c r="U2616" s="5">
        <v>0.44944410108488464</v>
      </c>
      <c r="V2616" s="5">
        <v>0.55346148586566857</v>
      </c>
      <c r="W2616" s="6">
        <v>0.30561633843909558</v>
      </c>
      <c r="X2616" s="1">
        <v>5.9909399773499432</v>
      </c>
      <c r="Y2616" s="6">
        <v>2.2841530054644807</v>
      </c>
      <c r="Z2616" s="6">
        <v>2.2293333333333334</v>
      </c>
      <c r="AA2616" s="6" t="s">
        <v>6381</v>
      </c>
      <c r="AB2616" s="6" t="s">
        <v>6381</v>
      </c>
      <c r="AC2616" s="6">
        <v>0.30289855072463767</v>
      </c>
      <c r="AD2616" s="6">
        <v>0.14388984509466435</v>
      </c>
      <c r="AE2616" s="6">
        <v>3.5463137996219278</v>
      </c>
      <c r="AF2616" s="6">
        <v>2.2548076923076921</v>
      </c>
      <c r="AG2616" s="6">
        <v>0.49368421052631573</v>
      </c>
      <c r="AH2616" s="6">
        <v>0.32289156626506021</v>
      </c>
      <c r="AI2616" s="5">
        <v>0</v>
      </c>
      <c r="AJ2616" s="5">
        <v>0</v>
      </c>
      <c r="AK2616" s="3">
        <v>0.16699999999999998</v>
      </c>
      <c r="AL2616" s="3">
        <v>0.47799999999999998</v>
      </c>
      <c r="AM2616" s="3">
        <v>0.35700000000000004</v>
      </c>
      <c r="AN2616" s="3">
        <v>0.34399999999999997</v>
      </c>
      <c r="AO2616" s="5" t="s">
        <v>6381</v>
      </c>
      <c r="AP2616" s="5" t="s">
        <v>6381</v>
      </c>
      <c r="AQ2616" s="5">
        <v>0.18564356435643564</v>
      </c>
      <c r="AR2616" s="5">
        <v>0.1617242433506573</v>
      </c>
      <c r="AS2616" s="5">
        <v>6.1576354679802957E-2</v>
      </c>
      <c r="AT2616" s="5">
        <v>8.6863711001642044E-2</v>
      </c>
      <c r="AU2616" s="5">
        <v>0.14738041002277905</v>
      </c>
      <c r="AV2616" s="5" t="s">
        <v>6381</v>
      </c>
      <c r="AW2616" s="4">
        <v>3.66</v>
      </c>
      <c r="AX2616" s="4">
        <v>3.75</v>
      </c>
      <c r="AY2616" s="4">
        <v>5.29</v>
      </c>
      <c r="AZ2616" s="4">
        <v>58.1</v>
      </c>
      <c r="BA2616" s="4">
        <v>60.9</v>
      </c>
      <c r="BB2616" s="4">
        <v>8.32</v>
      </c>
      <c r="BC2616" s="4">
        <v>8.49</v>
      </c>
      <c r="BD2616" s="4">
        <v>4.5103576309794988</v>
      </c>
      <c r="BE2616" s="4">
        <v>0</v>
      </c>
      <c r="BF2616" s="4">
        <v>0</v>
      </c>
      <c r="BG2616" s="4">
        <v>-3.2</v>
      </c>
      <c r="BH2616" s="5">
        <v>-0.70947810834793323</v>
      </c>
      <c r="BI2616" s="4">
        <v>7.710357630979499</v>
      </c>
      <c r="BJ2616" s="4">
        <v>6.95</v>
      </c>
      <c r="BK2616" s="4">
        <v>20.2</v>
      </c>
      <c r="BL2616" s="4">
        <v>32.71</v>
      </c>
      <c r="BM2616" s="4">
        <v>27.6</v>
      </c>
      <c r="BN2616" s="4">
        <v>38</v>
      </c>
      <c r="BO2616" s="4">
        <v>0</v>
      </c>
      <c r="BP2616" s="15">
        <v>0.89231591666874299</v>
      </c>
    </row>
    <row r="2617" spans="1:68" x14ac:dyDescent="0.3">
      <c r="A2617" s="15">
        <f t="shared" si="42"/>
        <v>2616</v>
      </c>
      <c r="B2617" s="2" t="s">
        <v>4880</v>
      </c>
      <c r="C2617" s="2" t="s">
        <v>4881</v>
      </c>
      <c r="D2617" s="3" t="s">
        <v>6432</v>
      </c>
      <c r="E2617" s="3" t="s">
        <v>6379</v>
      </c>
      <c r="F2617" s="3" t="s">
        <v>6380</v>
      </c>
      <c r="G2617" s="3" t="s">
        <v>6379</v>
      </c>
      <c r="H2617" s="4">
        <v>321.2</v>
      </c>
      <c r="I2617" s="4">
        <v>588.79999999999995</v>
      </c>
      <c r="J2617" s="4">
        <v>910</v>
      </c>
      <c r="K2617" s="4">
        <v>183.1</v>
      </c>
      <c r="L2617" s="4">
        <v>726.9</v>
      </c>
      <c r="M2617" s="5">
        <v>0.2012087912087912</v>
      </c>
      <c r="N2617" s="6">
        <v>1.2140221402214023E-3</v>
      </c>
      <c r="O2617" s="5">
        <v>0.52963929117567699</v>
      </c>
      <c r="P2617" s="5">
        <v>0.64703296703296698</v>
      </c>
      <c r="Q2617" s="5">
        <v>1.1260279212086441</v>
      </c>
      <c r="R2617" s="5">
        <v>1.8331257783312578</v>
      </c>
      <c r="S2617" s="4">
        <v>1.19</v>
      </c>
      <c r="T2617" s="6">
        <v>1.9489600000000002</v>
      </c>
      <c r="U2617" s="5">
        <v>0.46475800154489</v>
      </c>
      <c r="V2617" s="5">
        <v>0.55405178424911661</v>
      </c>
      <c r="W2617" s="6">
        <v>0.5355648535564852</v>
      </c>
      <c r="X2617" s="1">
        <v>5.3076923076923075</v>
      </c>
      <c r="Y2617" s="6">
        <v>3.1124031007751936</v>
      </c>
      <c r="Z2617" s="6">
        <v>3.8056872037914689</v>
      </c>
      <c r="AA2617" s="6">
        <v>3.2872928176795582</v>
      </c>
      <c r="AB2617" s="6">
        <v>0.17291128337639963</v>
      </c>
      <c r="AC2617" s="6">
        <v>0.61426659017020468</v>
      </c>
      <c r="AD2617" s="6">
        <v>0.31992031872509957</v>
      </c>
      <c r="AE2617" s="6">
        <v>5.016563146997929</v>
      </c>
      <c r="AF2617" s="6">
        <v>4.0115894039735105</v>
      </c>
      <c r="AG2617" s="6">
        <v>0.82228506787330335</v>
      </c>
      <c r="AH2617" s="6">
        <v>0.724003984063745</v>
      </c>
      <c r="AI2617" s="5">
        <v>0</v>
      </c>
      <c r="AJ2617" s="5">
        <v>0</v>
      </c>
      <c r="AK2617" s="3">
        <v>0.122</v>
      </c>
      <c r="AL2617" s="3">
        <v>0.29799999999999999</v>
      </c>
      <c r="AM2617" s="3">
        <v>0.182</v>
      </c>
      <c r="AN2617" s="3">
        <v>0.373</v>
      </c>
      <c r="AO2617" s="5">
        <v>0.18</v>
      </c>
      <c r="AP2617" s="5">
        <v>0.16399999999999998</v>
      </c>
      <c r="AQ2617" s="5">
        <v>0.17416425918283121</v>
      </c>
      <c r="AR2617" s="5">
        <v>0.16829268292682925</v>
      </c>
      <c r="AS2617" s="5">
        <v>8.4366253498600566E-2</v>
      </c>
      <c r="AT2617" s="5">
        <v>0.14484206317473011</v>
      </c>
      <c r="AU2617" s="5">
        <v>0.27654109589041093</v>
      </c>
      <c r="AV2617" s="5">
        <v>0.39149999999999996</v>
      </c>
      <c r="AW2617" s="4">
        <v>103.2</v>
      </c>
      <c r="AX2617" s="4">
        <v>84.4</v>
      </c>
      <c r="AY2617" s="4">
        <v>144.9</v>
      </c>
      <c r="AZ2617" s="4">
        <v>1004</v>
      </c>
      <c r="BA2617" s="4">
        <v>1000.4</v>
      </c>
      <c r="BB2617" s="4">
        <v>181.2</v>
      </c>
      <c r="BC2617" s="4">
        <v>175.8</v>
      </c>
      <c r="BD2617" s="4">
        <v>104.82919520547946</v>
      </c>
      <c r="BE2617" s="4">
        <v>0</v>
      </c>
      <c r="BF2617" s="4">
        <v>0</v>
      </c>
      <c r="BG2617" s="4">
        <v>-33.5</v>
      </c>
      <c r="BH2617" s="5">
        <v>-0.31956746338017239</v>
      </c>
      <c r="BI2617" s="4">
        <v>138.32919520547946</v>
      </c>
      <c r="BJ2617" s="4">
        <v>117.9</v>
      </c>
      <c r="BK2617" s="4">
        <v>484.6</v>
      </c>
      <c r="BL2617" s="4">
        <v>861.00000000000011</v>
      </c>
      <c r="BM2617" s="4">
        <v>522.9</v>
      </c>
      <c r="BN2617" s="4">
        <v>883.99999999999977</v>
      </c>
      <c r="BO2617" s="4">
        <v>0</v>
      </c>
      <c r="BP2617" s="15">
        <v>0.61607657611995625</v>
      </c>
    </row>
    <row r="2618" spans="1:68" x14ac:dyDescent="0.3">
      <c r="A2618" s="15">
        <f t="shared" si="42"/>
        <v>2617</v>
      </c>
      <c r="B2618" s="2" t="s">
        <v>4882</v>
      </c>
      <c r="C2618" s="2" t="s">
        <v>4883</v>
      </c>
      <c r="D2618" s="3" t="s">
        <v>6382</v>
      </c>
      <c r="E2618" s="3" t="s">
        <v>6379</v>
      </c>
      <c r="F2618" s="3" t="s">
        <v>6380</v>
      </c>
      <c r="G2618" s="3" t="s">
        <v>6379</v>
      </c>
      <c r="H2618" s="4">
        <v>8.56</v>
      </c>
      <c r="I2618" s="4">
        <v>0</v>
      </c>
      <c r="J2618" s="4">
        <v>8.56</v>
      </c>
      <c r="K2618" s="4">
        <v>0</v>
      </c>
      <c r="L2618" s="4">
        <v>8.56</v>
      </c>
      <c r="M2618" s="5">
        <v>0</v>
      </c>
      <c r="N2618" s="6">
        <v>1.9047619047619048E-3</v>
      </c>
      <c r="O2618" s="5" t="s">
        <v>6381</v>
      </c>
      <c r="P2618" s="5">
        <v>0</v>
      </c>
      <c r="Q2618" s="5" t="s">
        <v>6381</v>
      </c>
      <c r="R2618" s="5">
        <v>0</v>
      </c>
      <c r="S2618" s="4">
        <v>9.7000000000000003E-2</v>
      </c>
      <c r="T2618" s="6">
        <v>1.9491040000000002</v>
      </c>
      <c r="U2618" s="5">
        <v>0.20493901531919198</v>
      </c>
      <c r="V2618" s="5">
        <v>1.1064267077053995</v>
      </c>
      <c r="W2618" s="6">
        <v>0.63883495145631053</v>
      </c>
      <c r="X2618" s="1">
        <v>4.277286135693215</v>
      </c>
      <c r="Y2618" s="6">
        <v>6.3880597014925371</v>
      </c>
      <c r="Z2618" s="6">
        <v>12.298850574712645</v>
      </c>
      <c r="AA2618" s="6" t="s">
        <v>6381</v>
      </c>
      <c r="AB2618" s="6" t="s">
        <v>6381</v>
      </c>
      <c r="AC2618" s="6" t="s">
        <v>6381</v>
      </c>
      <c r="AD2618" s="6">
        <v>0.29619377162629762</v>
      </c>
      <c r="AE2618" s="6">
        <v>5.9034482758620692</v>
      </c>
      <c r="AF2618" s="6">
        <v>2.7612903225806451</v>
      </c>
      <c r="AG2618" s="6" t="s">
        <v>6381</v>
      </c>
      <c r="AH2618" s="6">
        <v>0.29619377162629762</v>
      </c>
      <c r="AI2618" s="5">
        <v>0</v>
      </c>
      <c r="AJ2618" s="5">
        <v>0</v>
      </c>
      <c r="AK2618" s="3">
        <v>0.29499999999999998</v>
      </c>
      <c r="AL2618" s="3">
        <v>0.30499999999999999</v>
      </c>
      <c r="AM2618" s="3">
        <v>0.73299999999999998</v>
      </c>
      <c r="AN2618" s="3">
        <v>0.73699999999999999</v>
      </c>
      <c r="AO2618" s="5" t="s">
        <v>6381</v>
      </c>
      <c r="AP2618" s="5" t="s">
        <v>6381</v>
      </c>
      <c r="AQ2618" s="5" t="s">
        <v>6381</v>
      </c>
      <c r="AR2618" s="5" t="s">
        <v>6381</v>
      </c>
      <c r="AS2618" s="5">
        <v>3.0129870129870125E-2</v>
      </c>
      <c r="AT2618" s="5">
        <v>6.2770562770562768E-2</v>
      </c>
      <c r="AU2618" s="5">
        <v>0.3785714285714285</v>
      </c>
      <c r="AV2618" s="5" t="s">
        <v>6381</v>
      </c>
      <c r="AW2618" s="4">
        <v>1.34</v>
      </c>
      <c r="AX2618" s="4">
        <v>0.69599999999999995</v>
      </c>
      <c r="AY2618" s="4">
        <v>1.45</v>
      </c>
      <c r="AZ2618" s="4">
        <v>28.9</v>
      </c>
      <c r="BA2618" s="4">
        <v>23.1</v>
      </c>
      <c r="BB2618" s="4">
        <v>3.1</v>
      </c>
      <c r="BC2618" s="4">
        <v>2.2799999999999998</v>
      </c>
      <c r="BD2618" s="4">
        <v>0.90107142857142852</v>
      </c>
      <c r="BE2618" s="4">
        <v>0</v>
      </c>
      <c r="BF2618" s="4">
        <v>0</v>
      </c>
      <c r="BG2618" s="4">
        <v>-0.81699999999999995</v>
      </c>
      <c r="BH2618" s="5">
        <v>-0.9066983749504558</v>
      </c>
      <c r="BI2618" s="4">
        <v>1.7180714285714285</v>
      </c>
      <c r="BJ2618" s="4">
        <v>1.5129999999999999</v>
      </c>
      <c r="BK2618" s="4">
        <v>0</v>
      </c>
      <c r="BL2618" s="4">
        <v>0</v>
      </c>
      <c r="BM2618" s="4">
        <v>0</v>
      </c>
      <c r="BN2618" s="4">
        <v>0</v>
      </c>
      <c r="BO2618" s="4">
        <v>0</v>
      </c>
      <c r="BP2618" s="15">
        <v>0.61119650018357619</v>
      </c>
    </row>
    <row r="2619" spans="1:68" x14ac:dyDescent="0.3">
      <c r="A2619" s="15">
        <f t="shared" si="42"/>
        <v>2618</v>
      </c>
      <c r="B2619" s="2" t="s">
        <v>4884</v>
      </c>
      <c r="C2619" s="2" t="s">
        <v>4885</v>
      </c>
      <c r="D2619" s="3" t="s">
        <v>6388</v>
      </c>
      <c r="E2619" s="3" t="s">
        <v>6379</v>
      </c>
      <c r="F2619" s="3" t="s">
        <v>6380</v>
      </c>
      <c r="G2619" s="3" t="s">
        <v>6379</v>
      </c>
      <c r="H2619" s="4">
        <v>5.68</v>
      </c>
      <c r="I2619" s="4">
        <v>0</v>
      </c>
      <c r="J2619" s="4">
        <v>5.68</v>
      </c>
      <c r="K2619" s="4">
        <v>0</v>
      </c>
      <c r="L2619" s="4">
        <v>5.68</v>
      </c>
      <c r="M2619" s="5">
        <v>0</v>
      </c>
      <c r="N2619" s="6">
        <v>5.363984674329502E-4</v>
      </c>
      <c r="O2619" s="5" t="s">
        <v>6381</v>
      </c>
      <c r="P2619" s="5">
        <v>0</v>
      </c>
      <c r="Q2619" s="5" t="s">
        <v>6381</v>
      </c>
      <c r="R2619" s="5">
        <v>0</v>
      </c>
      <c r="S2619" s="4">
        <v>0.217</v>
      </c>
      <c r="T2619" s="6">
        <v>1.9491200000000002</v>
      </c>
      <c r="U2619" s="5">
        <v>0.31780497164141408</v>
      </c>
      <c r="V2619" s="5">
        <v>0.81811180818581841</v>
      </c>
      <c r="W2619" s="6">
        <v>0.55895196506550227</v>
      </c>
      <c r="X2619" s="1" t="s">
        <v>6381</v>
      </c>
      <c r="Y2619" s="6">
        <v>9.220779220779221</v>
      </c>
      <c r="Z2619" s="6" t="s">
        <v>6381</v>
      </c>
      <c r="AA2619" s="6" t="s">
        <v>6381</v>
      </c>
      <c r="AB2619" s="6" t="s">
        <v>6381</v>
      </c>
      <c r="AC2619" s="6" t="s">
        <v>6381</v>
      </c>
      <c r="AD2619" s="6">
        <v>1.4129353233830846</v>
      </c>
      <c r="AE2619" s="6" t="s">
        <v>6381</v>
      </c>
      <c r="AF2619" s="6" t="s">
        <v>6381</v>
      </c>
      <c r="AG2619" s="6" t="s">
        <v>6381</v>
      </c>
      <c r="AH2619" s="6">
        <v>1.4129353233830846</v>
      </c>
      <c r="AI2619" s="5" t="s">
        <v>6381</v>
      </c>
      <c r="AJ2619" s="5">
        <v>0</v>
      </c>
      <c r="AK2619" s="3" t="e">
        <v>#VALUE!</v>
      </c>
      <c r="AL2619" s="3" t="s">
        <v>6381</v>
      </c>
      <c r="AM2619" s="3">
        <v>-0.48599999999999999</v>
      </c>
      <c r="AN2619" s="3" t="s">
        <v>6381</v>
      </c>
      <c r="AO2619" s="5" t="s">
        <v>6381</v>
      </c>
      <c r="AP2619" s="5" t="s">
        <v>6381</v>
      </c>
      <c r="AQ2619" s="5">
        <v>-5.8634538152610445E-2</v>
      </c>
      <c r="AR2619" s="5">
        <v>0</v>
      </c>
      <c r="AS2619" s="5">
        <v>-1.0354609929078014</v>
      </c>
      <c r="AT2619" s="5">
        <v>0</v>
      </c>
      <c r="AU2619" s="5">
        <v>0</v>
      </c>
      <c r="AV2619" s="5" t="s">
        <v>6381</v>
      </c>
      <c r="AW2619" s="4">
        <v>0.61599999999999999</v>
      </c>
      <c r="AX2619" s="4">
        <v>-1.46</v>
      </c>
      <c r="AY2619" s="4">
        <v>0</v>
      </c>
      <c r="AZ2619" s="4">
        <v>4.0199999999999996</v>
      </c>
      <c r="BA2619" s="4">
        <v>1.41</v>
      </c>
      <c r="BB2619" s="4">
        <v>0</v>
      </c>
      <c r="BC2619" s="4">
        <v>0</v>
      </c>
      <c r="BD2619" s="4">
        <v>0</v>
      </c>
      <c r="BE2619" s="4">
        <v>0</v>
      </c>
      <c r="BF2619" s="4">
        <v>0</v>
      </c>
      <c r="BG2619" s="4">
        <v>-6.9000000000000006E-2</v>
      </c>
      <c r="BH2619" s="5" t="s">
        <v>6381</v>
      </c>
      <c r="BI2619" s="4">
        <v>6.9000000000000006E-2</v>
      </c>
      <c r="BJ2619" s="4">
        <v>-1.391</v>
      </c>
      <c r="BK2619" s="4">
        <v>24.9</v>
      </c>
      <c r="BL2619" s="4">
        <v>47.830000000000005</v>
      </c>
      <c r="BM2619" s="4">
        <v>0</v>
      </c>
      <c r="BN2619" s="4">
        <v>0</v>
      </c>
      <c r="BO2619" s="4">
        <v>0</v>
      </c>
      <c r="BP2619" s="15">
        <v>0.46387202581290432</v>
      </c>
    </row>
    <row r="2620" spans="1:68" x14ac:dyDescent="0.3">
      <c r="A2620" s="15">
        <f t="shared" si="42"/>
        <v>2619</v>
      </c>
      <c r="B2620" s="2" t="s">
        <v>4886</v>
      </c>
      <c r="C2620" s="2" t="s">
        <v>4887</v>
      </c>
      <c r="D2620" s="3" t="s">
        <v>6424</v>
      </c>
      <c r="E2620" s="3" t="s">
        <v>6379</v>
      </c>
      <c r="F2620" s="3" t="s">
        <v>6380</v>
      </c>
      <c r="G2620" s="3" t="s">
        <v>6379</v>
      </c>
      <c r="H2620" s="4">
        <v>62.3</v>
      </c>
      <c r="I2620" s="4">
        <v>156.6</v>
      </c>
      <c r="J2620" s="4">
        <v>218.89999999999998</v>
      </c>
      <c r="K2620" s="4">
        <v>31.9</v>
      </c>
      <c r="L2620" s="4">
        <v>186.99999999999997</v>
      </c>
      <c r="M2620" s="5">
        <v>0.14572864321608042</v>
      </c>
      <c r="N2620" s="6">
        <v>1.096579476861167E-3</v>
      </c>
      <c r="O2620" s="5">
        <v>0.597254004576659</v>
      </c>
      <c r="P2620" s="5">
        <v>0.71539515760621297</v>
      </c>
      <c r="Q2620" s="5">
        <v>1.4829545454545454</v>
      </c>
      <c r="R2620" s="5">
        <v>2.5136436597110756</v>
      </c>
      <c r="S2620" s="4">
        <v>0.627</v>
      </c>
      <c r="T2620" s="6">
        <v>1.9492800000000003</v>
      </c>
      <c r="U2620" s="5">
        <v>0.45497252664309301</v>
      </c>
      <c r="V2620" s="5">
        <v>0.57695791422131371</v>
      </c>
      <c r="W2620" s="6">
        <v>0.45245559038662481</v>
      </c>
      <c r="X2620" s="1">
        <v>2.3716216216216215</v>
      </c>
      <c r="Y2620" s="6">
        <v>3.8937499999999998</v>
      </c>
      <c r="Z2620" s="6">
        <v>3.9935897435897436</v>
      </c>
      <c r="AA2620" s="6">
        <v>3.7771084337349397</v>
      </c>
      <c r="AB2620" s="6" t="s">
        <v>6381</v>
      </c>
      <c r="AC2620" s="6">
        <v>0.58996212121212122</v>
      </c>
      <c r="AD2620" s="6">
        <v>0.21890372452565002</v>
      </c>
      <c r="AE2620" s="6">
        <v>5.3276353276353268</v>
      </c>
      <c r="AF2620" s="6">
        <v>4.7103274559193942</v>
      </c>
      <c r="AG2620" s="6">
        <v>0.81198436821537123</v>
      </c>
      <c r="AH2620" s="6">
        <v>0.65706254392129293</v>
      </c>
      <c r="AI2620" s="5">
        <v>0</v>
      </c>
      <c r="AJ2620" s="5">
        <v>0</v>
      </c>
      <c r="AK2620" s="3">
        <v>0.20600000000000002</v>
      </c>
      <c r="AL2620" s="3" t="s">
        <v>6381</v>
      </c>
      <c r="AM2620" s="3">
        <v>0.20699999999999999</v>
      </c>
      <c r="AN2620" s="3" t="s">
        <v>6381</v>
      </c>
      <c r="AO2620" s="5" t="s">
        <v>6381</v>
      </c>
      <c r="AP2620" s="5">
        <v>0.22800000000000001</v>
      </c>
      <c r="AQ2620" s="5">
        <v>0.23008849557522124</v>
      </c>
      <c r="AR2620" s="5">
        <v>0.20868014268727708</v>
      </c>
      <c r="AS2620" s="5">
        <v>5.5496264674493055E-2</v>
      </c>
      <c r="AT2620" s="5">
        <v>0.12486659551760938</v>
      </c>
      <c r="AU2620" s="5">
        <v>0.2432038834951456</v>
      </c>
      <c r="AV2620" s="5">
        <v>0.1036</v>
      </c>
      <c r="AW2620" s="4">
        <v>16</v>
      </c>
      <c r="AX2620" s="4">
        <v>15.6</v>
      </c>
      <c r="AY2620" s="4">
        <v>35.1</v>
      </c>
      <c r="AZ2620" s="4">
        <v>284.60000000000002</v>
      </c>
      <c r="BA2620" s="4">
        <v>281.10000000000002</v>
      </c>
      <c r="BB2620" s="4">
        <v>39.700000000000003</v>
      </c>
      <c r="BC2620" s="4">
        <v>38.700000000000003</v>
      </c>
      <c r="BD2620" s="4">
        <v>26.563543689320394</v>
      </c>
      <c r="BE2620" s="4">
        <v>0</v>
      </c>
      <c r="BF2620" s="4">
        <v>0</v>
      </c>
      <c r="BG2620" s="4">
        <v>-3.76</v>
      </c>
      <c r="BH2620" s="5">
        <v>-0.14154737952043914</v>
      </c>
      <c r="BI2620" s="4">
        <v>30.323543689320395</v>
      </c>
      <c r="BJ2620" s="4">
        <v>19.36</v>
      </c>
      <c r="BK2620" s="4">
        <v>67.8</v>
      </c>
      <c r="BL2620" s="4">
        <v>168.2</v>
      </c>
      <c r="BM2620" s="4">
        <v>105.6</v>
      </c>
      <c r="BN2620" s="4">
        <v>230.29999999999998</v>
      </c>
      <c r="BO2620" s="4">
        <v>0</v>
      </c>
      <c r="BP2620" s="15">
        <v>0.26564519649601159</v>
      </c>
    </row>
    <row r="2621" spans="1:68" x14ac:dyDescent="0.3">
      <c r="A2621" s="15">
        <f t="shared" si="42"/>
        <v>2620</v>
      </c>
      <c r="B2621" s="2" t="s">
        <v>4888</v>
      </c>
      <c r="C2621" s="2" t="s">
        <v>4889</v>
      </c>
      <c r="D2621" s="3" t="s">
        <v>6394</v>
      </c>
      <c r="E2621" s="3" t="s">
        <v>6379</v>
      </c>
      <c r="F2621" s="3" t="s">
        <v>6380</v>
      </c>
      <c r="G2621" s="3" t="s">
        <v>6379</v>
      </c>
      <c r="H2621" s="4">
        <v>45.4</v>
      </c>
      <c r="I2621" s="4">
        <v>0.85799999999999998</v>
      </c>
      <c r="J2621" s="4">
        <v>46.257999999999996</v>
      </c>
      <c r="K2621" s="4">
        <v>9.7100000000000009</v>
      </c>
      <c r="L2621" s="4">
        <v>36.547999999999995</v>
      </c>
      <c r="M2621" s="5">
        <v>0.20990963725193484</v>
      </c>
      <c r="N2621" s="6">
        <v>8.5271317829457361E-4</v>
      </c>
      <c r="O2621" s="5">
        <v>9.7214983344286066E-3</v>
      </c>
      <c r="P2621" s="5">
        <v>1.8548143023909381E-2</v>
      </c>
      <c r="Q2621" s="5">
        <v>9.8169336384439348E-3</v>
      </c>
      <c r="R2621" s="5">
        <v>1.8898678414096915E-2</v>
      </c>
      <c r="S2621" s="4">
        <v>1.76</v>
      </c>
      <c r="T2621" s="6">
        <v>1.9505600000000001</v>
      </c>
      <c r="U2621" s="5">
        <v>0.41713307229228419</v>
      </c>
      <c r="V2621" s="5">
        <v>0.67724191334810502</v>
      </c>
      <c r="W2621" s="6">
        <v>0.36531365313653141</v>
      </c>
      <c r="X2621" s="1">
        <v>68.421052631578945</v>
      </c>
      <c r="Y2621" s="6">
        <v>2.7682926829268295</v>
      </c>
      <c r="Z2621" s="6">
        <v>3.5748031496062991</v>
      </c>
      <c r="AA2621" s="6">
        <v>4.5953002610966056</v>
      </c>
      <c r="AB2621" s="6" t="s">
        <v>6381</v>
      </c>
      <c r="AC2621" s="6">
        <v>0.5194508009153318</v>
      </c>
      <c r="AD2621" s="6">
        <v>0.37030995106035891</v>
      </c>
      <c r="AE2621" s="6">
        <v>3.5142307692307684</v>
      </c>
      <c r="AF2621" s="6">
        <v>1.8003940886699503</v>
      </c>
      <c r="AG2621" s="6">
        <v>0.46529510617711456</v>
      </c>
      <c r="AH2621" s="6">
        <v>0.29810766721044041</v>
      </c>
      <c r="AI2621" s="5">
        <v>0</v>
      </c>
      <c r="AJ2621" s="5">
        <v>0</v>
      </c>
      <c r="AK2621" s="3">
        <v>0.13300000000000001</v>
      </c>
      <c r="AL2621" s="3">
        <v>0.18100000000000002</v>
      </c>
      <c r="AM2621" s="3">
        <v>-6.3799999999999996E-2</v>
      </c>
      <c r="AN2621" s="3">
        <v>7.7899999999999997E-2</v>
      </c>
      <c r="AO2621" s="5" t="s">
        <v>6381</v>
      </c>
      <c r="AP2621" s="5">
        <v>-1.43E-2</v>
      </c>
      <c r="AQ2621" s="5">
        <v>0.13553895410885805</v>
      </c>
      <c r="AR2621" s="5">
        <v>0.11499336576735958</v>
      </c>
      <c r="AS2621" s="5">
        <v>0.11813953488372092</v>
      </c>
      <c r="AT2621" s="5">
        <v>9.6744186046511638E-2</v>
      </c>
      <c r="AU2621" s="5">
        <v>0.11874999999999999</v>
      </c>
      <c r="AV2621" s="5">
        <v>0.1137</v>
      </c>
      <c r="AW2621" s="4">
        <v>16.399999999999999</v>
      </c>
      <c r="AX2621" s="4">
        <v>12.7</v>
      </c>
      <c r="AY2621" s="4">
        <v>10.4</v>
      </c>
      <c r="AZ2621" s="4">
        <v>122.6</v>
      </c>
      <c r="BA2621" s="4">
        <v>107.5</v>
      </c>
      <c r="BB2621" s="4">
        <v>20.3</v>
      </c>
      <c r="BC2621" s="4">
        <v>15.3</v>
      </c>
      <c r="BD2621" s="4">
        <v>9.1650000000000009</v>
      </c>
      <c r="BE2621" s="4">
        <v>0</v>
      </c>
      <c r="BF2621" s="4">
        <v>0</v>
      </c>
      <c r="BG2621" s="4">
        <v>1.3</v>
      </c>
      <c r="BH2621" s="5">
        <v>0.14184397163120566</v>
      </c>
      <c r="BI2621" s="4">
        <v>7.8650000000000011</v>
      </c>
      <c r="BJ2621" s="4">
        <v>11.399999999999999</v>
      </c>
      <c r="BK2621" s="4">
        <v>93.7</v>
      </c>
      <c r="BL2621" s="4">
        <v>90.44</v>
      </c>
      <c r="BM2621" s="4">
        <v>87.4</v>
      </c>
      <c r="BN2621" s="4">
        <v>78.548000000000002</v>
      </c>
      <c r="BO2621" s="4">
        <v>0</v>
      </c>
      <c r="BP2621" s="15">
        <v>0.94822092385111378</v>
      </c>
    </row>
    <row r="2622" spans="1:68" x14ac:dyDescent="0.3">
      <c r="A2622" s="15">
        <f t="shared" si="42"/>
        <v>2621</v>
      </c>
      <c r="B2622" s="2" t="s">
        <v>4890</v>
      </c>
      <c r="C2622" s="2" t="s">
        <v>4891</v>
      </c>
      <c r="D2622" s="3" t="s">
        <v>6445</v>
      </c>
      <c r="E2622" s="3" t="s">
        <v>6379</v>
      </c>
      <c r="F2622" s="3" t="s">
        <v>6380</v>
      </c>
      <c r="G2622" s="3" t="s">
        <v>6379</v>
      </c>
      <c r="H2622" s="4">
        <v>51.2</v>
      </c>
      <c r="I2622" s="4">
        <v>69.5</v>
      </c>
      <c r="J2622" s="4">
        <v>120.7</v>
      </c>
      <c r="K2622" s="4">
        <v>7.23</v>
      </c>
      <c r="L2622" s="4">
        <v>113.47</v>
      </c>
      <c r="M2622" s="5">
        <v>5.9900579950289974E-2</v>
      </c>
      <c r="N2622" s="6">
        <v>9.1530657256285841E-4</v>
      </c>
      <c r="O2622" s="5">
        <v>0.41741741741741739</v>
      </c>
      <c r="P2622" s="5">
        <v>0.57580778790389398</v>
      </c>
      <c r="Q2622" s="5">
        <v>0.71649484536082475</v>
      </c>
      <c r="R2622" s="5">
        <v>1.357421875</v>
      </c>
      <c r="S2622" s="4">
        <v>0.113</v>
      </c>
      <c r="T2622" s="6">
        <v>1.9528000000000003</v>
      </c>
      <c r="U2622" s="5">
        <v>0.53291650377896904</v>
      </c>
      <c r="V2622" s="5">
        <v>0.5957781336261363</v>
      </c>
      <c r="W2622" s="6">
        <v>0.36182336182336183</v>
      </c>
      <c r="X2622" s="1" t="s">
        <v>6381</v>
      </c>
      <c r="Y2622" s="6" t="s">
        <v>6381</v>
      </c>
      <c r="Z2622" s="6" t="s">
        <v>6381</v>
      </c>
      <c r="AA2622" s="6" t="s">
        <v>6381</v>
      </c>
      <c r="AB2622" s="6" t="s">
        <v>6381</v>
      </c>
      <c r="AC2622" s="6">
        <v>0.52783505154639176</v>
      </c>
      <c r="AD2622" s="6">
        <v>0.74635568513119543</v>
      </c>
      <c r="AE2622" s="6" t="s">
        <v>6381</v>
      </c>
      <c r="AF2622" s="6">
        <v>40.237588652482273</v>
      </c>
      <c r="AG2622" s="6">
        <v>0.71243799836755195</v>
      </c>
      <c r="AH2622" s="6">
        <v>1.6540816326530614</v>
      </c>
      <c r="AI2622" s="5" t="s">
        <v>6381</v>
      </c>
      <c r="AJ2622" s="5">
        <v>0</v>
      </c>
      <c r="AK2622" s="3" t="s">
        <v>6381</v>
      </c>
      <c r="AL2622" s="3" t="s">
        <v>6381</v>
      </c>
      <c r="AM2622" s="3">
        <v>3.3000000000000002E-2</v>
      </c>
      <c r="AN2622" s="3" t="s">
        <v>6381</v>
      </c>
      <c r="AO2622" s="5" t="s">
        <v>6381</v>
      </c>
      <c r="AP2622" s="5" t="s">
        <v>6381</v>
      </c>
      <c r="AQ2622" s="5">
        <v>-0.15473887814313345</v>
      </c>
      <c r="AR2622" s="5">
        <v>-1.4841490696786163E-3</v>
      </c>
      <c r="AS2622" s="5">
        <v>-0.2363367799113737</v>
      </c>
      <c r="AT2622" s="5">
        <v>-4.0177252584933532E-3</v>
      </c>
      <c r="AU2622" s="5">
        <v>0</v>
      </c>
      <c r="AV2622" s="5">
        <v>9.3599999999999989E-2</v>
      </c>
      <c r="AW2622" s="4">
        <v>-14</v>
      </c>
      <c r="AX2622" s="4">
        <v>-16</v>
      </c>
      <c r="AY2622" s="4">
        <v>-0.27200000000000002</v>
      </c>
      <c r="AZ2622" s="4">
        <v>68.599999999999994</v>
      </c>
      <c r="BA2622" s="4">
        <v>67.7</v>
      </c>
      <c r="BB2622" s="4">
        <v>2.82</v>
      </c>
      <c r="BC2622" s="4">
        <v>1.64</v>
      </c>
      <c r="BD2622" s="4">
        <v>-0.27200000000000002</v>
      </c>
      <c r="BE2622" s="4">
        <v>0</v>
      </c>
      <c r="BF2622" s="4">
        <v>0</v>
      </c>
      <c r="BG2622" s="4">
        <v>-3.88</v>
      </c>
      <c r="BH2622" s="5" t="s">
        <v>6381</v>
      </c>
      <c r="BI2622" s="4">
        <v>3.6079999999999997</v>
      </c>
      <c r="BJ2622" s="4">
        <v>-12.120000000000001</v>
      </c>
      <c r="BK2622" s="4">
        <v>103.4</v>
      </c>
      <c r="BL2622" s="4">
        <v>183.27</v>
      </c>
      <c r="BM2622" s="4">
        <v>97</v>
      </c>
      <c r="BN2622" s="4">
        <v>159.27000000000001</v>
      </c>
      <c r="BO2622" s="4">
        <v>0</v>
      </c>
      <c r="BP2622" s="15">
        <v>0.27622589415290855</v>
      </c>
    </row>
    <row r="2623" spans="1:68" x14ac:dyDescent="0.3">
      <c r="A2623" s="15">
        <f t="shared" si="42"/>
        <v>2622</v>
      </c>
      <c r="B2623" s="2" t="s">
        <v>4892</v>
      </c>
      <c r="C2623" s="2" t="s">
        <v>4893</v>
      </c>
      <c r="D2623" s="3" t="s">
        <v>6419</v>
      </c>
      <c r="E2623" s="3" t="s">
        <v>6379</v>
      </c>
      <c r="F2623" s="3" t="s">
        <v>6380</v>
      </c>
      <c r="G2623" s="3" t="s">
        <v>6379</v>
      </c>
      <c r="H2623" s="4">
        <v>16.8</v>
      </c>
      <c r="I2623" s="4">
        <v>40.799999999999997</v>
      </c>
      <c r="J2623" s="4">
        <v>57.599999999999994</v>
      </c>
      <c r="K2623" s="4">
        <v>4.29</v>
      </c>
      <c r="L2623" s="4">
        <v>53.309999999999995</v>
      </c>
      <c r="M2623" s="5">
        <v>7.447916666666668E-2</v>
      </c>
      <c r="N2623" s="6">
        <v>6.4327485380116952E-4</v>
      </c>
      <c r="O2623" s="5">
        <v>0.63849765258215962</v>
      </c>
      <c r="P2623" s="5">
        <v>0.70833333333333337</v>
      </c>
      <c r="Q2623" s="5">
        <v>1.7662337662337659</v>
      </c>
      <c r="R2623" s="5">
        <v>2.4285714285714284</v>
      </c>
      <c r="S2623" s="4">
        <v>0.98</v>
      </c>
      <c r="T2623" s="6">
        <v>1.9580800000000003</v>
      </c>
      <c r="U2623" s="5">
        <v>0.48270073544588682</v>
      </c>
      <c r="V2623" s="5">
        <v>0.65775743993162683</v>
      </c>
      <c r="W2623" s="6">
        <v>0.40413399857448323</v>
      </c>
      <c r="X2623" s="1">
        <v>1.9577735124760076</v>
      </c>
      <c r="Y2623" s="6">
        <v>6.3157894736842106</v>
      </c>
      <c r="Z2623" s="6">
        <v>8.8888888888888893</v>
      </c>
      <c r="AA2623" s="6" t="s">
        <v>6381</v>
      </c>
      <c r="AB2623" s="6" t="s">
        <v>6381</v>
      </c>
      <c r="AC2623" s="6">
        <v>0.72727272727272729</v>
      </c>
      <c r="AD2623" s="6">
        <v>0.19512195121951223</v>
      </c>
      <c r="AE2623" s="6">
        <v>5.2264705882352942</v>
      </c>
      <c r="AF2623" s="6">
        <v>4.6356521739130434</v>
      </c>
      <c r="AG2623" s="6">
        <v>0.8943130347257171</v>
      </c>
      <c r="AH2623" s="6">
        <v>0.61916376306620202</v>
      </c>
      <c r="AI2623" s="5">
        <v>0</v>
      </c>
      <c r="AJ2623" s="5">
        <v>0</v>
      </c>
      <c r="AK2623" s="3">
        <v>-4.2599999999999999E-2</v>
      </c>
      <c r="AL2623" s="3">
        <v>0.124</v>
      </c>
      <c r="AM2623" s="3">
        <v>0.191</v>
      </c>
      <c r="AN2623" s="3">
        <v>0.28300000000000003</v>
      </c>
      <c r="AO2623" s="5" t="s">
        <v>6381</v>
      </c>
      <c r="AP2623" s="5" t="s">
        <v>6381</v>
      </c>
      <c r="AQ2623" s="5">
        <v>0.13404255319148936</v>
      </c>
      <c r="AR2623" s="5">
        <v>0.2857142857142857</v>
      </c>
      <c r="AS2623" s="5">
        <v>2.2909090909090907E-2</v>
      </c>
      <c r="AT2623" s="5">
        <v>0.12363636363636363</v>
      </c>
      <c r="AU2623" s="5">
        <v>0.2424</v>
      </c>
      <c r="AV2623" s="5" t="s">
        <v>6381</v>
      </c>
      <c r="AW2623" s="4">
        <v>2.66</v>
      </c>
      <c r="AX2623" s="4">
        <v>1.89</v>
      </c>
      <c r="AY2623" s="4">
        <v>10.199999999999999</v>
      </c>
      <c r="AZ2623" s="4">
        <v>86.1</v>
      </c>
      <c r="BA2623" s="4">
        <v>82.5</v>
      </c>
      <c r="BB2623" s="4">
        <v>11.5</v>
      </c>
      <c r="BC2623" s="4">
        <v>11.4</v>
      </c>
      <c r="BD2623" s="4">
        <v>7.7275200000000002</v>
      </c>
      <c r="BE2623" s="4">
        <v>0</v>
      </c>
      <c r="BF2623" s="4">
        <v>0</v>
      </c>
      <c r="BG2623" s="4">
        <v>-1.17</v>
      </c>
      <c r="BH2623" s="5">
        <v>-0.15140691968445244</v>
      </c>
      <c r="BI2623" s="4">
        <v>8.8975200000000001</v>
      </c>
      <c r="BJ2623" s="4">
        <v>3.0599999999999996</v>
      </c>
      <c r="BK2623" s="4">
        <v>14.1</v>
      </c>
      <c r="BL2623" s="4">
        <v>35.700000000000003</v>
      </c>
      <c r="BM2623" s="4">
        <v>23.1</v>
      </c>
      <c r="BN2623" s="4">
        <v>59.61</v>
      </c>
      <c r="BO2623" s="4">
        <v>0</v>
      </c>
      <c r="BP2623" s="15">
        <v>0.13488588947528635</v>
      </c>
    </row>
    <row r="2624" spans="1:68" x14ac:dyDescent="0.3">
      <c r="A2624" s="15">
        <f t="shared" si="42"/>
        <v>2623</v>
      </c>
      <c r="B2624" s="2" t="s">
        <v>4894</v>
      </c>
      <c r="C2624" s="2" t="s">
        <v>4895</v>
      </c>
      <c r="D2624" s="3" t="s">
        <v>6399</v>
      </c>
      <c r="E2624" s="3" t="s">
        <v>6379</v>
      </c>
      <c r="F2624" s="3" t="s">
        <v>6380</v>
      </c>
      <c r="G2624" s="3" t="s">
        <v>6379</v>
      </c>
      <c r="H2624" s="4">
        <v>19.100000000000001</v>
      </c>
      <c r="I2624" s="4">
        <v>5.61</v>
      </c>
      <c r="J2624" s="4">
        <v>24.71</v>
      </c>
      <c r="K2624" s="4">
        <v>0.14499999999999999</v>
      </c>
      <c r="L2624" s="4">
        <v>24.565000000000001</v>
      </c>
      <c r="M2624" s="5">
        <v>5.8680696074463771E-3</v>
      </c>
      <c r="N2624" s="6">
        <v>1.5094339622641511E-3</v>
      </c>
      <c r="O2624" s="5">
        <v>0.35040599625234226</v>
      </c>
      <c r="P2624" s="5">
        <v>0.22703358963982195</v>
      </c>
      <c r="Q2624" s="5">
        <v>0.53942307692307689</v>
      </c>
      <c r="R2624" s="5">
        <v>0.29371727748691101</v>
      </c>
      <c r="S2624" s="4">
        <v>1.81</v>
      </c>
      <c r="T2624" s="6">
        <v>1.9584000000000004</v>
      </c>
      <c r="U2624" s="5">
        <v>0.42308391602612361</v>
      </c>
      <c r="V2624" s="5">
        <v>0.76226012803589305</v>
      </c>
      <c r="W2624" s="6">
        <v>0.39999999999999997</v>
      </c>
      <c r="X2624" s="1">
        <v>5.8925979680696665</v>
      </c>
      <c r="Y2624" s="6">
        <v>9.1387559808612462</v>
      </c>
      <c r="Z2624" s="6">
        <v>8.304347826086957</v>
      </c>
      <c r="AA2624" s="6" t="s">
        <v>6381</v>
      </c>
      <c r="AB2624" s="6" t="s">
        <v>6381</v>
      </c>
      <c r="AC2624" s="6">
        <v>1.8365384615384617</v>
      </c>
      <c r="AD2624" s="6">
        <v>0.90521327014218012</v>
      </c>
      <c r="AE2624" s="6">
        <v>6.0504926108374395</v>
      </c>
      <c r="AF2624" s="6">
        <v>5.1934460887949259</v>
      </c>
      <c r="AG2624" s="6">
        <v>1.5483769303498265</v>
      </c>
      <c r="AH2624" s="6">
        <v>1.1642180094786729</v>
      </c>
      <c r="AI2624" s="5">
        <v>0</v>
      </c>
      <c r="AJ2624" s="5">
        <v>0</v>
      </c>
      <c r="AK2624" s="3">
        <v>2.9169999999999998</v>
      </c>
      <c r="AL2624" s="3">
        <v>0.20199999999999999</v>
      </c>
      <c r="AM2624" s="3">
        <v>0.23800000000000002</v>
      </c>
      <c r="AN2624" s="3">
        <v>0.17100000000000001</v>
      </c>
      <c r="AO2624" s="5" t="s">
        <v>6381</v>
      </c>
      <c r="AP2624" s="5" t="s">
        <v>6381</v>
      </c>
      <c r="AQ2624" s="5">
        <v>0.24784482758620691</v>
      </c>
      <c r="AR2624" s="5">
        <v>0.24025090242026151</v>
      </c>
      <c r="AS2624" s="5">
        <v>0.10849056603773584</v>
      </c>
      <c r="AT2624" s="5">
        <v>0.19150943396226414</v>
      </c>
      <c r="AU2624" s="5">
        <v>0.29695121951219511</v>
      </c>
      <c r="AV2624" s="5" t="s">
        <v>6381</v>
      </c>
      <c r="AW2624" s="4">
        <v>2.09</v>
      </c>
      <c r="AX2624" s="4">
        <v>2.2999999999999998</v>
      </c>
      <c r="AY2624" s="4">
        <v>4.0599999999999996</v>
      </c>
      <c r="AZ2624" s="4">
        <v>21.1</v>
      </c>
      <c r="BA2624" s="4">
        <v>21.2</v>
      </c>
      <c r="BB2624" s="4">
        <v>4.7300000000000004</v>
      </c>
      <c r="BC2624" s="4">
        <v>4.97</v>
      </c>
      <c r="BD2624" s="4">
        <v>2.8543780487804877</v>
      </c>
      <c r="BE2624" s="4">
        <v>0</v>
      </c>
      <c r="BF2624" s="4">
        <v>0</v>
      </c>
      <c r="BG2624" s="4">
        <v>-0.92500000000000004</v>
      </c>
      <c r="BH2624" s="5">
        <v>-0.32406359080402808</v>
      </c>
      <c r="BI2624" s="4">
        <v>3.7793780487804876</v>
      </c>
      <c r="BJ2624" s="4">
        <v>3.2249999999999996</v>
      </c>
      <c r="BK2624" s="4">
        <v>9.2799999999999994</v>
      </c>
      <c r="BL2624" s="4">
        <v>16.899000000000001</v>
      </c>
      <c r="BM2624" s="4">
        <v>10.4</v>
      </c>
      <c r="BN2624" s="4">
        <v>15.865000000000002</v>
      </c>
      <c r="BO2624" s="4">
        <v>0</v>
      </c>
      <c r="BP2624" s="15">
        <v>0.37400159414020673</v>
      </c>
    </row>
    <row r="2625" spans="1:68" x14ac:dyDescent="0.3">
      <c r="A2625" s="15">
        <f t="shared" si="42"/>
        <v>2624</v>
      </c>
      <c r="B2625" s="2" t="s">
        <v>4896</v>
      </c>
      <c r="C2625" s="2" t="s">
        <v>4897</v>
      </c>
      <c r="D2625" s="3" t="s">
        <v>6419</v>
      </c>
      <c r="E2625" s="3" t="s">
        <v>6379</v>
      </c>
      <c r="F2625" s="3" t="s">
        <v>6380</v>
      </c>
      <c r="G2625" s="3" t="s">
        <v>6379</v>
      </c>
      <c r="H2625" s="4">
        <v>32.6</v>
      </c>
      <c r="I2625" s="4">
        <v>0</v>
      </c>
      <c r="J2625" s="4">
        <v>32.6</v>
      </c>
      <c r="K2625" s="4">
        <v>0</v>
      </c>
      <c r="L2625" s="4">
        <v>32.6</v>
      </c>
      <c r="M2625" s="5">
        <v>0</v>
      </c>
      <c r="N2625" s="6">
        <v>3.3663366336633666E-4</v>
      </c>
      <c r="O2625" s="5" t="s">
        <v>6381</v>
      </c>
      <c r="P2625" s="5">
        <v>0</v>
      </c>
      <c r="Q2625" s="5" t="s">
        <v>6381</v>
      </c>
      <c r="R2625" s="5">
        <v>0</v>
      </c>
      <c r="S2625" s="4">
        <v>0.64500000000000002</v>
      </c>
      <c r="T2625" s="6">
        <v>1.9585600000000003</v>
      </c>
      <c r="U2625" s="5">
        <v>0.47328638264796929</v>
      </c>
      <c r="V2625" s="5">
        <v>0.68668783196691974</v>
      </c>
      <c r="W2625" s="6">
        <v>0.50181253236664936</v>
      </c>
      <c r="X2625" s="1">
        <v>1.1086956521739129</v>
      </c>
      <c r="Y2625" s="6">
        <v>21.032258064516128</v>
      </c>
      <c r="Z2625" s="6" t="s">
        <v>6381</v>
      </c>
      <c r="AA2625" s="6" t="s">
        <v>6381</v>
      </c>
      <c r="AB2625" s="6" t="s">
        <v>6381</v>
      </c>
      <c r="AC2625" s="6" t="s">
        <v>6381</v>
      </c>
      <c r="AD2625" s="6">
        <v>0.13327882256745707</v>
      </c>
      <c r="AE2625" s="6">
        <v>4.5658263305322135</v>
      </c>
      <c r="AF2625" s="6">
        <v>2.3970588235294121</v>
      </c>
      <c r="AG2625" s="6" t="s">
        <v>6381</v>
      </c>
      <c r="AH2625" s="6">
        <v>0.13327882256745707</v>
      </c>
      <c r="AI2625" s="5" t="s">
        <v>6381</v>
      </c>
      <c r="AJ2625" s="5">
        <v>0</v>
      </c>
      <c r="AK2625" s="3" t="s">
        <v>6381</v>
      </c>
      <c r="AL2625" s="3" t="s">
        <v>6381</v>
      </c>
      <c r="AM2625" s="3" t="s">
        <v>6381</v>
      </c>
      <c r="AN2625" s="3" t="s">
        <v>6381</v>
      </c>
      <c r="AO2625" s="5" t="s">
        <v>6381</v>
      </c>
      <c r="AP2625" s="5" t="s">
        <v>6381</v>
      </c>
      <c r="AQ2625" s="5" t="s">
        <v>6381</v>
      </c>
      <c r="AR2625" s="5" t="s">
        <v>6381</v>
      </c>
      <c r="AS2625" s="5">
        <v>-6.3950941743320189E-3</v>
      </c>
      <c r="AT2625" s="5">
        <v>3.1274638633377129E-2</v>
      </c>
      <c r="AU2625" s="5">
        <v>0</v>
      </c>
      <c r="AV2625" s="5">
        <v>4.41E-2</v>
      </c>
      <c r="AW2625" s="4">
        <v>1.55</v>
      </c>
      <c r="AX2625" s="4">
        <v>-1.46</v>
      </c>
      <c r="AY2625" s="4">
        <v>7.14</v>
      </c>
      <c r="AZ2625" s="4">
        <v>244.6</v>
      </c>
      <c r="BA2625" s="4">
        <v>228.3</v>
      </c>
      <c r="BB2625" s="4">
        <v>13.6</v>
      </c>
      <c r="BC2625" s="4">
        <v>7.81</v>
      </c>
      <c r="BD2625" s="4">
        <v>7.14</v>
      </c>
      <c r="BE2625" s="4">
        <v>0</v>
      </c>
      <c r="BF2625" s="4">
        <v>0</v>
      </c>
      <c r="BG2625" s="4">
        <v>-4.26</v>
      </c>
      <c r="BH2625" s="5">
        <v>-0.59663865546218486</v>
      </c>
      <c r="BI2625" s="4">
        <v>11.399999999999999</v>
      </c>
      <c r="BJ2625" s="4">
        <v>2.8</v>
      </c>
      <c r="BK2625" s="4">
        <v>0</v>
      </c>
      <c r="BL2625" s="4">
        <v>0</v>
      </c>
      <c r="BM2625" s="4">
        <v>0</v>
      </c>
      <c r="BN2625" s="4">
        <v>0</v>
      </c>
      <c r="BO2625" s="4">
        <v>0</v>
      </c>
      <c r="BP2625" s="15">
        <v>0.98797537077306741</v>
      </c>
    </row>
    <row r="2626" spans="1:68" x14ac:dyDescent="0.3">
      <c r="A2626" s="15">
        <f t="shared" si="42"/>
        <v>2625</v>
      </c>
      <c r="B2626" s="2" t="s">
        <v>4898</v>
      </c>
      <c r="C2626" s="2" t="s">
        <v>4899</v>
      </c>
      <c r="D2626" s="3" t="s">
        <v>6385</v>
      </c>
      <c r="E2626" s="3" t="s">
        <v>6379</v>
      </c>
      <c r="F2626" s="3" t="s">
        <v>6380</v>
      </c>
      <c r="G2626" s="3" t="s">
        <v>6379</v>
      </c>
      <c r="H2626" s="4">
        <v>2.82</v>
      </c>
      <c r="I2626" s="4">
        <v>0</v>
      </c>
      <c r="J2626" s="4">
        <v>2.82</v>
      </c>
      <c r="K2626" s="4">
        <v>0</v>
      </c>
      <c r="L2626" s="4">
        <v>2.82</v>
      </c>
      <c r="M2626" s="5">
        <v>0</v>
      </c>
      <c r="N2626" s="6">
        <v>1.1857707509881423E-4</v>
      </c>
      <c r="O2626" s="5" t="s">
        <v>6381</v>
      </c>
      <c r="P2626" s="5">
        <v>0</v>
      </c>
      <c r="Q2626" s="5" t="s">
        <v>6381</v>
      </c>
      <c r="R2626" s="5">
        <v>0</v>
      </c>
      <c r="S2626" s="4">
        <v>0.112</v>
      </c>
      <c r="T2626" s="6">
        <v>1.9616</v>
      </c>
      <c r="U2626" s="5">
        <v>0.42544094772365293</v>
      </c>
      <c r="V2626" s="5">
        <v>0.68164571734728918</v>
      </c>
      <c r="W2626" s="6">
        <v>0.57276995305164313</v>
      </c>
      <c r="X2626" s="1" t="s">
        <v>6381</v>
      </c>
      <c r="Y2626" s="6" t="s">
        <v>6381</v>
      </c>
      <c r="Z2626" s="6" t="s">
        <v>6381</v>
      </c>
      <c r="AA2626" s="6" t="s">
        <v>6381</v>
      </c>
      <c r="AB2626" s="6" t="s">
        <v>6381</v>
      </c>
      <c r="AC2626" s="6" t="s">
        <v>6381</v>
      </c>
      <c r="AD2626" s="6">
        <v>1.3364928909952607</v>
      </c>
      <c r="AE2626" s="6" t="s">
        <v>6381</v>
      </c>
      <c r="AF2626" s="6" t="s">
        <v>6381</v>
      </c>
      <c r="AG2626" s="6" t="s">
        <v>6381</v>
      </c>
      <c r="AH2626" s="6">
        <v>1.3364928909952607</v>
      </c>
      <c r="AI2626" s="5" t="s">
        <v>6381</v>
      </c>
      <c r="AJ2626" s="5">
        <v>0</v>
      </c>
      <c r="AK2626" s="3" t="s">
        <v>6381</v>
      </c>
      <c r="AL2626" s="3" t="s">
        <v>6381</v>
      </c>
      <c r="AM2626" s="3" t="s">
        <v>6381</v>
      </c>
      <c r="AN2626" s="3" t="s">
        <v>6381</v>
      </c>
      <c r="AO2626" s="5" t="s">
        <v>6381</v>
      </c>
      <c r="AP2626" s="5" t="s">
        <v>6381</v>
      </c>
      <c r="AQ2626" s="5">
        <v>-0.39542483660130717</v>
      </c>
      <c r="AR2626" s="5">
        <v>-0.25940594059405941</v>
      </c>
      <c r="AS2626" s="5">
        <v>-5.3539823008849563</v>
      </c>
      <c r="AT2626" s="5">
        <v>-5.7964601769911512</v>
      </c>
      <c r="AU2626" s="5">
        <v>0</v>
      </c>
      <c r="AV2626" s="5">
        <v>1.11E-2</v>
      </c>
      <c r="AW2626" s="4">
        <v>-11.9</v>
      </c>
      <c r="AX2626" s="4">
        <v>-12.1</v>
      </c>
      <c r="AY2626" s="4">
        <v>-13.1</v>
      </c>
      <c r="AZ2626" s="4">
        <v>2.11</v>
      </c>
      <c r="BA2626" s="4">
        <v>2.2599999999999998</v>
      </c>
      <c r="BB2626" s="4">
        <v>-10.8</v>
      </c>
      <c r="BC2626" s="4">
        <v>-12.3</v>
      </c>
      <c r="BD2626" s="4">
        <v>-13.1</v>
      </c>
      <c r="BE2626" s="4">
        <v>0</v>
      </c>
      <c r="BF2626" s="4">
        <v>0</v>
      </c>
      <c r="BG2626" s="4">
        <v>-1.55</v>
      </c>
      <c r="BH2626" s="5" t="s">
        <v>6381</v>
      </c>
      <c r="BI2626" s="4">
        <v>-11.549999999999999</v>
      </c>
      <c r="BJ2626" s="4">
        <v>-10.549999999999999</v>
      </c>
      <c r="BK2626" s="4">
        <v>30.6</v>
      </c>
      <c r="BL2626" s="4">
        <v>50.5</v>
      </c>
      <c r="BM2626" s="4">
        <v>0</v>
      </c>
      <c r="BN2626" s="4">
        <v>0</v>
      </c>
      <c r="BO2626" s="4">
        <v>0</v>
      </c>
      <c r="BP2626" s="15">
        <v>0.40355950068414159</v>
      </c>
    </row>
    <row r="2627" spans="1:68" x14ac:dyDescent="0.3">
      <c r="A2627" s="15">
        <f t="shared" ref="A2627:A2690" si="43">A2626+1</f>
        <v>2626</v>
      </c>
      <c r="B2627" s="2" t="s">
        <v>4900</v>
      </c>
      <c r="C2627" s="2" t="s">
        <v>4901</v>
      </c>
      <c r="D2627" s="3" t="s">
        <v>6395</v>
      </c>
      <c r="E2627" s="3" t="s">
        <v>6379</v>
      </c>
      <c r="F2627" s="3" t="s">
        <v>6380</v>
      </c>
      <c r="G2627" s="3" t="s">
        <v>6379</v>
      </c>
      <c r="H2627" s="4">
        <v>0.70699999999999996</v>
      </c>
      <c r="I2627" s="4">
        <v>0</v>
      </c>
      <c r="J2627" s="4">
        <v>0.70699999999999996</v>
      </c>
      <c r="K2627" s="4">
        <v>0</v>
      </c>
      <c r="L2627" s="4">
        <v>0.70699999999999996</v>
      </c>
      <c r="M2627" s="5">
        <v>0</v>
      </c>
      <c r="N2627" s="6">
        <v>3.1250000000000001E-4</v>
      </c>
      <c r="O2627" s="5" t="s">
        <v>6381</v>
      </c>
      <c r="P2627" s="5">
        <v>0</v>
      </c>
      <c r="Q2627" s="5" t="s">
        <v>6381</v>
      </c>
      <c r="R2627" s="5">
        <v>0</v>
      </c>
      <c r="S2627" s="4">
        <v>3.6999999999999998E-2</v>
      </c>
      <c r="T2627" s="6">
        <v>1.9634240000000003</v>
      </c>
      <c r="U2627" s="5">
        <v>0.38987177379235854</v>
      </c>
      <c r="V2627" s="5">
        <v>0.85925686987131666</v>
      </c>
      <c r="W2627" s="6">
        <v>0.47368421052631582</v>
      </c>
      <c r="X2627" s="1" t="s">
        <v>6381</v>
      </c>
      <c r="Y2627" s="6" t="s">
        <v>6381</v>
      </c>
      <c r="Z2627" s="6" t="s">
        <v>6381</v>
      </c>
      <c r="AA2627" s="6" t="s">
        <v>6381</v>
      </c>
      <c r="AB2627" s="6" t="s">
        <v>6381</v>
      </c>
      <c r="AC2627" s="6" t="s">
        <v>6381</v>
      </c>
      <c r="AD2627" s="6">
        <v>353.5</v>
      </c>
      <c r="AE2627" s="6" t="s">
        <v>6381</v>
      </c>
      <c r="AF2627" s="6" t="s">
        <v>6381</v>
      </c>
      <c r="AG2627" s="6" t="s">
        <v>6381</v>
      </c>
      <c r="AH2627" s="6">
        <v>353.5</v>
      </c>
      <c r="AI2627" s="5" t="s">
        <v>6381</v>
      </c>
      <c r="AJ2627" s="5">
        <v>0</v>
      </c>
      <c r="AK2627" s="3" t="s">
        <v>6381</v>
      </c>
      <c r="AL2627" s="3" t="s">
        <v>6381</v>
      </c>
      <c r="AM2627" s="3">
        <v>-0.79900000000000004</v>
      </c>
      <c r="AN2627" s="3">
        <v>-0.80799999999999994</v>
      </c>
      <c r="AO2627" s="5" t="s">
        <v>6381</v>
      </c>
      <c r="AP2627" s="5" t="s">
        <v>6381</v>
      </c>
      <c r="AQ2627" s="5" t="s">
        <v>6381</v>
      </c>
      <c r="AR2627" s="5" t="s">
        <v>6381</v>
      </c>
      <c r="AS2627" s="5">
        <v>-48.5</v>
      </c>
      <c r="AT2627" s="5">
        <v>-47</v>
      </c>
      <c r="AU2627" s="5">
        <v>0</v>
      </c>
      <c r="AV2627" s="5" t="s">
        <v>6381</v>
      </c>
      <c r="AW2627" s="4">
        <v>-9.7000000000000003E-2</v>
      </c>
      <c r="AX2627" s="4">
        <v>-9.7000000000000003E-2</v>
      </c>
      <c r="AY2627" s="4">
        <v>-9.4E-2</v>
      </c>
      <c r="AZ2627" s="4">
        <v>2E-3</v>
      </c>
      <c r="BA2627" s="4">
        <v>2E-3</v>
      </c>
      <c r="BB2627" s="4">
        <v>0</v>
      </c>
      <c r="BC2627" s="4">
        <v>0</v>
      </c>
      <c r="BD2627" s="4">
        <v>-9.4E-2</v>
      </c>
      <c r="BE2627" s="4">
        <v>0</v>
      </c>
      <c r="BF2627" s="4">
        <v>0</v>
      </c>
      <c r="BG2627" s="4">
        <v>0</v>
      </c>
      <c r="BH2627" s="5" t="s">
        <v>6381</v>
      </c>
      <c r="BI2627" s="4">
        <v>-9.4E-2</v>
      </c>
      <c r="BJ2627" s="4">
        <v>-9.7000000000000003E-2</v>
      </c>
      <c r="BK2627" s="4">
        <v>0</v>
      </c>
      <c r="BL2627" s="4">
        <v>0</v>
      </c>
      <c r="BM2627" s="4">
        <v>0</v>
      </c>
      <c r="BN2627" s="4">
        <v>0</v>
      </c>
      <c r="BO2627" s="4">
        <v>0</v>
      </c>
      <c r="BP2627" s="15">
        <v>0.27407214770212429</v>
      </c>
    </row>
    <row r="2628" spans="1:68" x14ac:dyDescent="0.3">
      <c r="A2628" s="15">
        <f t="shared" si="43"/>
        <v>2627</v>
      </c>
      <c r="B2628" s="2" t="s">
        <v>4902</v>
      </c>
      <c r="C2628" s="2" t="s">
        <v>4903</v>
      </c>
      <c r="D2628" s="3" t="s">
        <v>6400</v>
      </c>
      <c r="E2628" s="3" t="s">
        <v>6379</v>
      </c>
      <c r="F2628" s="3" t="s">
        <v>6380</v>
      </c>
      <c r="G2628" s="3" t="s">
        <v>6379</v>
      </c>
      <c r="H2628" s="4">
        <v>40.799999999999997</v>
      </c>
      <c r="I2628" s="4">
        <v>0</v>
      </c>
      <c r="J2628" s="4">
        <v>40.799999999999997</v>
      </c>
      <c r="K2628" s="4">
        <v>0</v>
      </c>
      <c r="L2628" s="4">
        <v>40.799999999999997</v>
      </c>
      <c r="M2628" s="5">
        <v>0</v>
      </c>
      <c r="N2628" s="6">
        <v>3.1347962382445143E-4</v>
      </c>
      <c r="O2628" s="5" t="s">
        <v>6381</v>
      </c>
      <c r="P2628" s="5">
        <v>0</v>
      </c>
      <c r="Q2628" s="5" t="s">
        <v>6381</v>
      </c>
      <c r="R2628" s="5">
        <v>0</v>
      </c>
      <c r="S2628" s="4">
        <v>0.64</v>
      </c>
      <c r="T2628" s="6">
        <v>1.9634720000000001</v>
      </c>
      <c r="U2628" s="5">
        <v>0.38078865529319539</v>
      </c>
      <c r="V2628" s="5">
        <v>0.57840483674707788</v>
      </c>
      <c r="W2628" s="6">
        <v>0.80887935302855263</v>
      </c>
      <c r="X2628" s="1">
        <v>1.8228228228228232</v>
      </c>
      <c r="Y2628" s="6">
        <v>2.3448275862068968</v>
      </c>
      <c r="Z2628" s="6">
        <v>2.3448275862068968</v>
      </c>
      <c r="AA2628" s="6">
        <v>2.5396825396825395</v>
      </c>
      <c r="AB2628" s="6" t="s">
        <v>6381</v>
      </c>
      <c r="AC2628" s="6" t="s">
        <v>6381</v>
      </c>
      <c r="AD2628" s="6">
        <v>8.2859463850528017E-2</v>
      </c>
      <c r="AE2628" s="6">
        <v>0.67215815485996699</v>
      </c>
      <c r="AF2628" s="6">
        <v>0.51</v>
      </c>
      <c r="AG2628" s="6" t="s">
        <v>6381</v>
      </c>
      <c r="AH2628" s="6">
        <v>8.2859463850528017E-2</v>
      </c>
      <c r="AI2628" s="5">
        <v>0</v>
      </c>
      <c r="AJ2628" s="5">
        <v>0</v>
      </c>
      <c r="AK2628" s="3">
        <v>-0.14000000000000001</v>
      </c>
      <c r="AL2628" s="3">
        <v>0.23399999999999999</v>
      </c>
      <c r="AM2628" s="3">
        <v>0.183</v>
      </c>
      <c r="AN2628" s="3">
        <v>0.38400000000000001</v>
      </c>
      <c r="AO2628" s="5" t="s">
        <v>6381</v>
      </c>
      <c r="AP2628" s="5">
        <v>0.13500000000000001</v>
      </c>
      <c r="AQ2628" s="5">
        <v>0.28712871287128711</v>
      </c>
      <c r="AR2628" s="5">
        <v>0.26977777777777778</v>
      </c>
      <c r="AS2628" s="5">
        <v>3.5337124289195776E-2</v>
      </c>
      <c r="AT2628" s="5">
        <v>0.12327376116978067</v>
      </c>
      <c r="AU2628" s="5">
        <v>0.35955882352941176</v>
      </c>
      <c r="AV2628" s="5">
        <v>8.8900000000000003E-3</v>
      </c>
      <c r="AW2628" s="4">
        <v>17.399999999999999</v>
      </c>
      <c r="AX2628" s="4">
        <v>17.399999999999999</v>
      </c>
      <c r="AY2628" s="4">
        <v>60.7</v>
      </c>
      <c r="AZ2628" s="4">
        <v>492.4</v>
      </c>
      <c r="BA2628" s="4">
        <v>492.4</v>
      </c>
      <c r="BB2628" s="4">
        <v>80</v>
      </c>
      <c r="BC2628" s="4">
        <v>80</v>
      </c>
      <c r="BD2628" s="4">
        <v>38.874779411764706</v>
      </c>
      <c r="BE2628" s="4">
        <v>-69.899999999999991</v>
      </c>
      <c r="BF2628" s="4">
        <v>103.8</v>
      </c>
      <c r="BG2628" s="4">
        <v>55.090000000000011</v>
      </c>
      <c r="BH2628" s="5">
        <v>4.0872257644737919</v>
      </c>
      <c r="BI2628" s="4">
        <v>-120.01522058823531</v>
      </c>
      <c r="BJ2628" s="4">
        <v>-71.590000000000018</v>
      </c>
      <c r="BK2628" s="4">
        <v>60.6</v>
      </c>
      <c r="BL2628" s="4">
        <v>225</v>
      </c>
      <c r="BM2628" s="4">
        <v>0</v>
      </c>
      <c r="BN2628" s="4">
        <v>0</v>
      </c>
      <c r="BO2628" s="4">
        <v>0</v>
      </c>
      <c r="BP2628" s="15">
        <v>0.40340862985334835</v>
      </c>
    </row>
    <row r="2629" spans="1:68" x14ac:dyDescent="0.3">
      <c r="A2629" s="15">
        <f t="shared" si="43"/>
        <v>2628</v>
      </c>
      <c r="B2629" s="2" t="s">
        <v>4904</v>
      </c>
      <c r="C2629" s="2" t="s">
        <v>4905</v>
      </c>
      <c r="D2629" s="3" t="s">
        <v>6384</v>
      </c>
      <c r="E2629" s="3" t="s">
        <v>6379</v>
      </c>
      <c r="F2629" s="3" t="s">
        <v>6380</v>
      </c>
      <c r="G2629" s="3" t="s">
        <v>6379</v>
      </c>
      <c r="H2629" s="4">
        <v>212.5</v>
      </c>
      <c r="I2629" s="4">
        <v>5.5E-2</v>
      </c>
      <c r="J2629" s="4">
        <v>212.55500000000001</v>
      </c>
      <c r="K2629" s="4">
        <v>34.700000000000003</v>
      </c>
      <c r="L2629" s="4">
        <v>177.85500000000002</v>
      </c>
      <c r="M2629" s="5">
        <v>0.16325186422337748</v>
      </c>
      <c r="N2629" s="6">
        <v>7.6124567474048443E-5</v>
      </c>
      <c r="O2629" s="5">
        <v>2.4001221880386639E-4</v>
      </c>
      <c r="P2629" s="5">
        <v>2.5875655712639083E-4</v>
      </c>
      <c r="Q2629" s="5">
        <v>2.400698384984723E-4</v>
      </c>
      <c r="R2629" s="5">
        <v>2.5882352941176468E-4</v>
      </c>
      <c r="S2629" s="4">
        <v>1.47</v>
      </c>
      <c r="T2629" s="6">
        <v>1.9646399999999999</v>
      </c>
      <c r="U2629" s="5">
        <v>0.47644516998286385</v>
      </c>
      <c r="V2629" s="5">
        <v>0.53521373720541965</v>
      </c>
      <c r="W2629" s="6">
        <v>0.40451745379876797</v>
      </c>
      <c r="X2629" s="1" t="s">
        <v>6381</v>
      </c>
      <c r="Y2629" s="6">
        <v>6.9218241042345277</v>
      </c>
      <c r="Z2629" s="6">
        <v>8.5</v>
      </c>
      <c r="AA2629" s="6">
        <v>8.4482758620689662</v>
      </c>
      <c r="AB2629" s="6" t="s">
        <v>6381</v>
      </c>
      <c r="AC2629" s="6">
        <v>0.92754255783500661</v>
      </c>
      <c r="AD2629" s="6">
        <v>1.5917602996254681</v>
      </c>
      <c r="AE2629" s="6" t="s">
        <v>6381</v>
      </c>
      <c r="AF2629" s="6" t="s">
        <v>6381</v>
      </c>
      <c r="AG2629" s="6">
        <v>0.91463320562598049</v>
      </c>
      <c r="AH2629" s="6">
        <v>1.3322471910112361</v>
      </c>
      <c r="AI2629" s="5">
        <v>0</v>
      </c>
      <c r="AJ2629" s="5">
        <v>0</v>
      </c>
      <c r="AK2629" s="3">
        <v>-6.7799999999999999E-2</v>
      </c>
      <c r="AL2629" s="3" t="s">
        <v>6381</v>
      </c>
      <c r="AM2629" s="3">
        <v>-8.6699999999999999E-2</v>
      </c>
      <c r="AN2629" s="3" t="s">
        <v>6381</v>
      </c>
      <c r="AO2629" s="5" t="s">
        <v>6381</v>
      </c>
      <c r="AP2629" s="5">
        <v>0.22399999999999998</v>
      </c>
      <c r="AQ2629" s="5">
        <v>0.11042402826855123</v>
      </c>
      <c r="AR2629" s="5">
        <v>0</v>
      </c>
      <c r="AS2629" s="5">
        <v>0.2360717658168083</v>
      </c>
      <c r="AT2629" s="5">
        <v>0</v>
      </c>
      <c r="AU2629" s="5">
        <v>0.32887700534759362</v>
      </c>
      <c r="AV2629" s="5">
        <v>8.8900000000000007E-2</v>
      </c>
      <c r="AW2629" s="4">
        <v>30.7</v>
      </c>
      <c r="AX2629" s="4">
        <v>25</v>
      </c>
      <c r="AY2629" s="4">
        <v>0</v>
      </c>
      <c r="AZ2629" s="4">
        <v>133.5</v>
      </c>
      <c r="BA2629" s="4">
        <v>105.9</v>
      </c>
      <c r="BB2629" s="4">
        <v>0</v>
      </c>
      <c r="BC2629" s="4">
        <v>0</v>
      </c>
      <c r="BD2629" s="4">
        <v>0</v>
      </c>
      <c r="BE2629" s="4">
        <v>0</v>
      </c>
      <c r="BF2629" s="4">
        <v>0</v>
      </c>
      <c r="BG2629" s="4">
        <v>-2.46</v>
      </c>
      <c r="BH2629" s="5" t="s">
        <v>6381</v>
      </c>
      <c r="BI2629" s="4">
        <v>2.46</v>
      </c>
      <c r="BJ2629" s="4">
        <v>27.46</v>
      </c>
      <c r="BK2629" s="4">
        <v>226.4</v>
      </c>
      <c r="BL2629" s="4">
        <v>173.8</v>
      </c>
      <c r="BM2629" s="4">
        <v>229.1</v>
      </c>
      <c r="BN2629" s="4">
        <v>194.45499999999998</v>
      </c>
      <c r="BO2629" s="4">
        <v>0</v>
      </c>
      <c r="BP2629" s="15">
        <v>0.54907209379575683</v>
      </c>
    </row>
    <row r="2630" spans="1:68" x14ac:dyDescent="0.3">
      <c r="A2630" s="15">
        <f t="shared" si="43"/>
        <v>2629</v>
      </c>
      <c r="B2630" s="2" t="s">
        <v>4906</v>
      </c>
      <c r="C2630" s="2" t="s">
        <v>4907</v>
      </c>
      <c r="D2630" s="3" t="s">
        <v>6400</v>
      </c>
      <c r="E2630" s="3" t="s">
        <v>6379</v>
      </c>
      <c r="F2630" s="3" t="s">
        <v>6380</v>
      </c>
      <c r="G2630" s="3" t="s">
        <v>6379</v>
      </c>
      <c r="H2630" s="4">
        <v>3.15</v>
      </c>
      <c r="I2630" s="4">
        <v>28.7</v>
      </c>
      <c r="J2630" s="4">
        <v>31.849999999999998</v>
      </c>
      <c r="K2630" s="4">
        <v>0</v>
      </c>
      <c r="L2630" s="4">
        <v>31.849999999999998</v>
      </c>
      <c r="M2630" s="5">
        <v>0</v>
      </c>
      <c r="N2630" s="6">
        <v>3.5971223021582735E-4</v>
      </c>
      <c r="O2630" s="5">
        <v>0.54150943396226414</v>
      </c>
      <c r="P2630" s="5">
        <v>0.90109890109890112</v>
      </c>
      <c r="Q2630" s="5">
        <v>1.1810699588477365</v>
      </c>
      <c r="R2630" s="5">
        <v>9.1111111111111107</v>
      </c>
      <c r="S2630" s="4">
        <v>0.22600000000000001</v>
      </c>
      <c r="T2630" s="6">
        <v>1.9665600000000001</v>
      </c>
      <c r="U2630" s="5">
        <v>0.40496913462633177</v>
      </c>
      <c r="V2630" s="5">
        <v>0.70375733761283243</v>
      </c>
      <c r="W2630" s="6">
        <v>0.51904761904761898</v>
      </c>
      <c r="X2630" s="1">
        <v>1.0084388185654007</v>
      </c>
      <c r="Y2630" s="6">
        <v>15.517241379310343</v>
      </c>
      <c r="Z2630" s="6" t="s">
        <v>6381</v>
      </c>
      <c r="AA2630" s="6" t="s">
        <v>6381</v>
      </c>
      <c r="AB2630" s="6" t="s">
        <v>6381</v>
      </c>
      <c r="AC2630" s="6">
        <v>0.12962962962962962</v>
      </c>
      <c r="AD2630" s="6">
        <v>9.0257879656160458E-2</v>
      </c>
      <c r="AE2630" s="6">
        <v>13.326359832635982</v>
      </c>
      <c r="AF2630" s="6">
        <v>7.3726851851851842</v>
      </c>
      <c r="AG2630" s="6">
        <v>0.60094339622641502</v>
      </c>
      <c r="AH2630" s="6">
        <v>0.91260744985673348</v>
      </c>
      <c r="AI2630" s="5" t="s">
        <v>6381</v>
      </c>
      <c r="AJ2630" s="5">
        <v>0</v>
      </c>
      <c r="AK2630" s="3" t="s">
        <v>6381</v>
      </c>
      <c r="AL2630" s="3" t="s">
        <v>6381</v>
      </c>
      <c r="AM2630" s="3">
        <v>-4.3700000000000003E-2</v>
      </c>
      <c r="AN2630" s="3">
        <v>4.7400000000000005E-2</v>
      </c>
      <c r="AO2630" s="5" t="s">
        <v>6381</v>
      </c>
      <c r="AP2630" s="5" t="s">
        <v>6381</v>
      </c>
      <c r="AQ2630" s="5">
        <v>-1.7078189300411523E-2</v>
      </c>
      <c r="AR2630" s="5">
        <v>5.1664504971897965E-2</v>
      </c>
      <c r="AS2630" s="5">
        <v>-1.224188790560472E-2</v>
      </c>
      <c r="AT2630" s="5">
        <v>7.0501474926253693E-2</v>
      </c>
      <c r="AU2630" s="5">
        <v>0</v>
      </c>
      <c r="AV2630" s="5" t="s">
        <v>6381</v>
      </c>
      <c r="AW2630" s="4">
        <v>0.20300000000000001</v>
      </c>
      <c r="AX2630" s="4">
        <v>-0.41499999999999998</v>
      </c>
      <c r="AY2630" s="4">
        <v>2.39</v>
      </c>
      <c r="AZ2630" s="4">
        <v>34.9</v>
      </c>
      <c r="BA2630" s="4">
        <v>33.9</v>
      </c>
      <c r="BB2630" s="4">
        <v>4.32</v>
      </c>
      <c r="BC2630" s="4">
        <v>4.04</v>
      </c>
      <c r="BD2630" s="4">
        <v>2.39</v>
      </c>
      <c r="BE2630" s="4">
        <v>0</v>
      </c>
      <c r="BF2630" s="4">
        <v>0</v>
      </c>
      <c r="BG2630" s="4">
        <v>-1.78</v>
      </c>
      <c r="BH2630" s="5">
        <v>-0.74476987447698739</v>
      </c>
      <c r="BI2630" s="4">
        <v>4.17</v>
      </c>
      <c r="BJ2630" s="4">
        <v>1.365</v>
      </c>
      <c r="BK2630" s="4">
        <v>24.3</v>
      </c>
      <c r="BL2630" s="4">
        <v>46.260000000000005</v>
      </c>
      <c r="BM2630" s="4">
        <v>24.3</v>
      </c>
      <c r="BN2630" s="4">
        <v>53</v>
      </c>
      <c r="BO2630" s="4">
        <v>0</v>
      </c>
      <c r="BP2630" s="15">
        <v>0.65225488221766692</v>
      </c>
    </row>
    <row r="2631" spans="1:68" x14ac:dyDescent="0.3">
      <c r="A2631" s="15">
        <f t="shared" si="43"/>
        <v>2630</v>
      </c>
      <c r="B2631" s="2" t="s">
        <v>4908</v>
      </c>
      <c r="C2631" s="2" t="s">
        <v>4909</v>
      </c>
      <c r="D2631" s="3" t="s">
        <v>6424</v>
      </c>
      <c r="E2631" s="3" t="s">
        <v>6379</v>
      </c>
      <c r="F2631" s="3" t="s">
        <v>6380</v>
      </c>
      <c r="G2631" s="3" t="s">
        <v>6379</v>
      </c>
      <c r="H2631" s="4">
        <v>35.5</v>
      </c>
      <c r="I2631" s="4">
        <v>21.7</v>
      </c>
      <c r="J2631" s="4">
        <v>57.2</v>
      </c>
      <c r="K2631" s="4">
        <v>1.86</v>
      </c>
      <c r="L2631" s="4">
        <v>55.34</v>
      </c>
      <c r="M2631" s="5">
        <v>3.2517482517482516E-2</v>
      </c>
      <c r="N2631" s="6">
        <v>9.2838196286472148E-4</v>
      </c>
      <c r="O2631" s="5">
        <v>0.42135922330097086</v>
      </c>
      <c r="P2631" s="5">
        <v>0.37937062937062932</v>
      </c>
      <c r="Q2631" s="5">
        <v>0.72818791946308725</v>
      </c>
      <c r="R2631" s="5">
        <v>0.61126760563380278</v>
      </c>
      <c r="S2631" s="4">
        <v>4.72</v>
      </c>
      <c r="T2631" s="6">
        <v>1.9665600000000001</v>
      </c>
      <c r="U2631" s="5">
        <v>0.40496913462633177</v>
      </c>
      <c r="V2631" s="5">
        <v>0.70375733761283243</v>
      </c>
      <c r="W2631" s="6">
        <v>0.38334583645911474</v>
      </c>
      <c r="X2631" s="1">
        <v>10.073529411764705</v>
      </c>
      <c r="Y2631" s="6">
        <v>5.1152737752161377</v>
      </c>
      <c r="Z2631" s="6">
        <v>4.4654088050314469</v>
      </c>
      <c r="AA2631" s="6" t="s">
        <v>6381</v>
      </c>
      <c r="AB2631" s="6" t="s">
        <v>6381</v>
      </c>
      <c r="AC2631" s="6">
        <v>1.1912751677852349</v>
      </c>
      <c r="AD2631" s="6">
        <v>0.3169642857142857</v>
      </c>
      <c r="AE2631" s="6">
        <v>4.0394160583941607</v>
      </c>
      <c r="AF2631" s="6">
        <v>3.9248226950354614</v>
      </c>
      <c r="AG2631" s="6">
        <v>1.1148267526188558</v>
      </c>
      <c r="AH2631" s="6">
        <v>0.49410714285714291</v>
      </c>
      <c r="AI2631" s="5">
        <v>0</v>
      </c>
      <c r="AJ2631" s="5">
        <v>0</v>
      </c>
      <c r="AK2631" s="3">
        <v>0.78299999999999992</v>
      </c>
      <c r="AL2631" s="3">
        <v>0.55200000000000005</v>
      </c>
      <c r="AM2631" s="3">
        <v>0.20699999999999999</v>
      </c>
      <c r="AN2631" s="3">
        <v>0.222</v>
      </c>
      <c r="AO2631" s="5" t="s">
        <v>6381</v>
      </c>
      <c r="AP2631" s="5" t="s">
        <v>6381</v>
      </c>
      <c r="AQ2631" s="5">
        <v>0.32851239669421489</v>
      </c>
      <c r="AR2631" s="5">
        <v>0.47208821502412135</v>
      </c>
      <c r="AS2631" s="5">
        <v>6.0733384262796029E-2</v>
      </c>
      <c r="AT2631" s="5">
        <v>0.10466004583651642</v>
      </c>
      <c r="AU2631" s="5">
        <v>0.32627118644067793</v>
      </c>
      <c r="AV2631" s="5">
        <v>2.7000000000000003E-2</v>
      </c>
      <c r="AW2631" s="4">
        <v>6.94</v>
      </c>
      <c r="AX2631" s="4">
        <v>7.95</v>
      </c>
      <c r="AY2631" s="4">
        <v>13.7</v>
      </c>
      <c r="AZ2631" s="4">
        <v>112</v>
      </c>
      <c r="BA2631" s="4">
        <v>130.9</v>
      </c>
      <c r="BB2631" s="4">
        <v>14.1</v>
      </c>
      <c r="BC2631" s="4">
        <v>16.100000000000001</v>
      </c>
      <c r="BD2631" s="4">
        <v>9.2300847457627118</v>
      </c>
      <c r="BE2631" s="4">
        <v>0</v>
      </c>
      <c r="BF2631" s="4">
        <v>0</v>
      </c>
      <c r="BG2631" s="4">
        <v>-2.81</v>
      </c>
      <c r="BH2631" s="5">
        <v>-0.30443924161043018</v>
      </c>
      <c r="BI2631" s="4">
        <v>12.040084745762712</v>
      </c>
      <c r="BJ2631" s="4">
        <v>10.76</v>
      </c>
      <c r="BK2631" s="4">
        <v>24.2</v>
      </c>
      <c r="BL2631" s="4">
        <v>29.019999999999996</v>
      </c>
      <c r="BM2631" s="4">
        <v>29.8</v>
      </c>
      <c r="BN2631" s="4">
        <v>49.64</v>
      </c>
      <c r="BO2631" s="4">
        <v>0</v>
      </c>
      <c r="BP2631" s="15">
        <v>0.38152376439639624</v>
      </c>
    </row>
    <row r="2632" spans="1:68" x14ac:dyDescent="0.3">
      <c r="A2632" s="15">
        <f t="shared" si="43"/>
        <v>2631</v>
      </c>
      <c r="B2632" s="2" t="s">
        <v>4910</v>
      </c>
      <c r="C2632" s="2" t="s">
        <v>4911</v>
      </c>
      <c r="D2632" s="3" t="s">
        <v>6395</v>
      </c>
      <c r="E2632" s="3" t="s">
        <v>6379</v>
      </c>
      <c r="F2632" s="3" t="s">
        <v>6380</v>
      </c>
      <c r="G2632" s="3" t="s">
        <v>6379</v>
      </c>
      <c r="H2632" s="4">
        <v>8.1</v>
      </c>
      <c r="I2632" s="4">
        <v>0</v>
      </c>
      <c r="J2632" s="4">
        <v>8.1</v>
      </c>
      <c r="K2632" s="4">
        <v>0</v>
      </c>
      <c r="L2632" s="4">
        <v>8.1</v>
      </c>
      <c r="M2632" s="5">
        <v>0</v>
      </c>
      <c r="N2632" s="6">
        <v>1.230012300123001E-3</v>
      </c>
      <c r="O2632" s="5" t="s">
        <v>6381</v>
      </c>
      <c r="P2632" s="5">
        <v>0</v>
      </c>
      <c r="Q2632" s="5" t="s">
        <v>6381</v>
      </c>
      <c r="R2632" s="5">
        <v>0</v>
      </c>
      <c r="S2632" s="4">
        <v>0.997</v>
      </c>
      <c r="T2632" s="6">
        <v>1.96672</v>
      </c>
      <c r="U2632" s="5">
        <v>0.45055521304275242</v>
      </c>
      <c r="V2632" s="5">
        <v>0.63810159482655815</v>
      </c>
      <c r="W2632" s="6">
        <v>0.46031746031746024</v>
      </c>
      <c r="X2632" s="1">
        <v>18.758169934640524</v>
      </c>
      <c r="Y2632" s="6">
        <v>3.5999999999999996</v>
      </c>
      <c r="Z2632" s="6">
        <v>4.2408376963350785</v>
      </c>
      <c r="AA2632" s="6" t="s">
        <v>6381</v>
      </c>
      <c r="AB2632" s="6" t="s">
        <v>6381</v>
      </c>
      <c r="AC2632" s="6" t="s">
        <v>6381</v>
      </c>
      <c r="AD2632" s="6">
        <v>0.37850467289719625</v>
      </c>
      <c r="AE2632" s="6">
        <v>2.8222996515679442</v>
      </c>
      <c r="AF2632" s="6">
        <v>2.0351758793969847</v>
      </c>
      <c r="AG2632" s="6" t="s">
        <v>6381</v>
      </c>
      <c r="AH2632" s="6">
        <v>0.37850467289719625</v>
      </c>
      <c r="AI2632" s="5">
        <v>0</v>
      </c>
      <c r="AJ2632" s="5">
        <v>0</v>
      </c>
      <c r="AK2632" s="3">
        <v>0.40899999999999997</v>
      </c>
      <c r="AL2632" s="3">
        <v>0.20800000000000002</v>
      </c>
      <c r="AM2632" s="3">
        <v>0.17800000000000002</v>
      </c>
      <c r="AN2632" s="3">
        <v>7.5800000000000006E-2</v>
      </c>
      <c r="AO2632" s="5" t="s">
        <v>6381</v>
      </c>
      <c r="AP2632" s="5" t="s">
        <v>6381</v>
      </c>
      <c r="AQ2632" s="5">
        <v>0.26128590971272231</v>
      </c>
      <c r="AR2632" s="5">
        <v>0.35497835497835506</v>
      </c>
      <c r="AS2632" s="5">
        <v>9.6954314720812187E-2</v>
      </c>
      <c r="AT2632" s="5">
        <v>0.14568527918781726</v>
      </c>
      <c r="AU2632" s="5">
        <v>0.30145985401459852</v>
      </c>
      <c r="AV2632" s="5" t="s">
        <v>6381</v>
      </c>
      <c r="AW2632" s="4">
        <v>2.25</v>
      </c>
      <c r="AX2632" s="4">
        <v>1.91</v>
      </c>
      <c r="AY2632" s="4">
        <v>2.87</v>
      </c>
      <c r="AZ2632" s="4">
        <v>21.4</v>
      </c>
      <c r="BA2632" s="4">
        <v>19.7</v>
      </c>
      <c r="BB2632" s="4">
        <v>3.98</v>
      </c>
      <c r="BC2632" s="4">
        <v>3.25</v>
      </c>
      <c r="BD2632" s="4">
        <v>2.0048102189781023</v>
      </c>
      <c r="BE2632" s="4">
        <v>0</v>
      </c>
      <c r="BF2632" s="4">
        <v>0</v>
      </c>
      <c r="BG2632" s="4">
        <v>-0.373</v>
      </c>
      <c r="BH2632" s="5">
        <v>-0.18605252331072347</v>
      </c>
      <c r="BI2632" s="4">
        <v>2.3778102189781025</v>
      </c>
      <c r="BJ2632" s="4">
        <v>2.2829999999999999</v>
      </c>
      <c r="BK2632" s="4">
        <v>7.31</v>
      </c>
      <c r="BL2632" s="4">
        <v>8.0849999999999991</v>
      </c>
      <c r="BM2632" s="4">
        <v>0</v>
      </c>
      <c r="BN2632" s="4">
        <v>0</v>
      </c>
      <c r="BO2632" s="4">
        <v>0</v>
      </c>
      <c r="BP2632" s="15">
        <v>6.1832485988300157E-4</v>
      </c>
    </row>
    <row r="2633" spans="1:68" x14ac:dyDescent="0.3">
      <c r="A2633" s="15">
        <f t="shared" si="43"/>
        <v>2632</v>
      </c>
      <c r="B2633" s="2" t="s">
        <v>4912</v>
      </c>
      <c r="C2633" s="2" t="s">
        <v>4913</v>
      </c>
      <c r="D2633" s="3" t="s">
        <v>6412</v>
      </c>
      <c r="E2633" s="3" t="s">
        <v>6379</v>
      </c>
      <c r="F2633" s="3" t="s">
        <v>6380</v>
      </c>
      <c r="G2633" s="3" t="s">
        <v>6379</v>
      </c>
      <c r="H2633" s="4">
        <v>0.80400000000000005</v>
      </c>
      <c r="I2633" s="4">
        <v>0</v>
      </c>
      <c r="J2633" s="4">
        <v>0.80400000000000005</v>
      </c>
      <c r="K2633" s="4">
        <v>0</v>
      </c>
      <c r="L2633" s="4">
        <v>0.80400000000000005</v>
      </c>
      <c r="M2633" s="5">
        <v>0</v>
      </c>
      <c r="N2633" s="6">
        <v>2.7522935779816511E-4</v>
      </c>
      <c r="O2633" s="5">
        <v>0</v>
      </c>
      <c r="P2633" s="5">
        <v>0</v>
      </c>
      <c r="Q2633" s="5">
        <v>0</v>
      </c>
      <c r="R2633" s="5">
        <v>0</v>
      </c>
      <c r="S2633" s="4">
        <v>7.3999999999999996E-2</v>
      </c>
      <c r="T2633" s="6">
        <v>1.9692800000000001</v>
      </c>
      <c r="U2633" s="5">
        <v>0.28809720581775866</v>
      </c>
      <c r="V2633" s="5">
        <v>1.1367690952447707</v>
      </c>
      <c r="W2633" s="6">
        <v>0.35678391959799</v>
      </c>
      <c r="X2633" s="1">
        <v>9.1</v>
      </c>
      <c r="Y2633" s="6">
        <v>12.967741935483872</v>
      </c>
      <c r="Z2633" s="6">
        <v>6.7563025210084042</v>
      </c>
      <c r="AA2633" s="6" t="s">
        <v>6381</v>
      </c>
      <c r="AB2633" s="6" t="s">
        <v>6381</v>
      </c>
      <c r="AC2633" s="6">
        <v>0.22905982905982908</v>
      </c>
      <c r="AD2633" s="6">
        <v>6.991304347826087E-2</v>
      </c>
      <c r="AE2633" s="6">
        <v>4.4175824175824179</v>
      </c>
      <c r="AF2633" s="6">
        <v>5.0250000000000004</v>
      </c>
      <c r="AG2633" s="6">
        <v>0.22905982905982908</v>
      </c>
      <c r="AH2633" s="6">
        <v>6.991304347826087E-2</v>
      </c>
      <c r="AI2633" s="5">
        <v>0</v>
      </c>
      <c r="AJ2633" s="5">
        <v>0</v>
      </c>
      <c r="AK2633" s="3">
        <v>6.2E-2</v>
      </c>
      <c r="AL2633" s="3">
        <v>-0.26</v>
      </c>
      <c r="AM2633" s="3">
        <v>-5.5099999999999996E-2</v>
      </c>
      <c r="AN2633" s="3">
        <v>3.81E-3</v>
      </c>
      <c r="AO2633" s="5" t="s">
        <v>6381</v>
      </c>
      <c r="AP2633" s="5" t="s">
        <v>6381</v>
      </c>
      <c r="AQ2633" s="5">
        <v>4.175438596491228E-2</v>
      </c>
      <c r="AR2633" s="5">
        <v>6.3859649122807019E-2</v>
      </c>
      <c r="AS2633" s="5">
        <v>1.0258620689655173E-2</v>
      </c>
      <c r="AT2633" s="5">
        <v>1.5689655172413792E-2</v>
      </c>
      <c r="AU2633" s="5">
        <v>0.24725274725274726</v>
      </c>
      <c r="AV2633" s="5" t="s">
        <v>6381</v>
      </c>
      <c r="AW2633" s="4">
        <v>6.2E-2</v>
      </c>
      <c r="AX2633" s="4">
        <v>0.11899999999999999</v>
      </c>
      <c r="AY2633" s="4">
        <v>0.182</v>
      </c>
      <c r="AZ2633" s="4">
        <v>11.5</v>
      </c>
      <c r="BA2633" s="4">
        <v>11.6</v>
      </c>
      <c r="BB2633" s="4">
        <v>0.16</v>
      </c>
      <c r="BC2633" s="4">
        <v>0.246</v>
      </c>
      <c r="BD2633" s="4">
        <v>0.13699999999999998</v>
      </c>
      <c r="BE2633" s="4">
        <v>0</v>
      </c>
      <c r="BF2633" s="4">
        <v>0</v>
      </c>
      <c r="BG2633" s="4">
        <v>-7.0000000000000007E-2</v>
      </c>
      <c r="BH2633" s="5">
        <v>-0.5109489051094892</v>
      </c>
      <c r="BI2633" s="4">
        <v>0.20699999999999999</v>
      </c>
      <c r="BJ2633" s="4">
        <v>0.189</v>
      </c>
      <c r="BK2633" s="4">
        <v>2.85</v>
      </c>
      <c r="BL2633" s="4">
        <v>2.85</v>
      </c>
      <c r="BM2633" s="4">
        <v>3.51</v>
      </c>
      <c r="BN2633" s="4">
        <v>3.51</v>
      </c>
      <c r="BO2633" s="4">
        <v>0</v>
      </c>
      <c r="BP2633" s="15">
        <v>0.49245374732665947</v>
      </c>
    </row>
    <row r="2634" spans="1:68" x14ac:dyDescent="0.3">
      <c r="A2634" s="15">
        <f t="shared" si="43"/>
        <v>2633</v>
      </c>
      <c r="B2634" s="2" t="s">
        <v>4914</v>
      </c>
      <c r="C2634" s="2" t="s">
        <v>4915</v>
      </c>
      <c r="D2634" s="3" t="s">
        <v>6384</v>
      </c>
      <c r="E2634" s="3" t="s">
        <v>6379</v>
      </c>
      <c r="F2634" s="3" t="s">
        <v>6380</v>
      </c>
      <c r="G2634" s="3" t="s">
        <v>6379</v>
      </c>
      <c r="H2634" s="4">
        <v>0.33200000000000002</v>
      </c>
      <c r="I2634" s="4">
        <v>0</v>
      </c>
      <c r="J2634" s="4">
        <v>0.33200000000000002</v>
      </c>
      <c r="K2634" s="4">
        <v>0</v>
      </c>
      <c r="L2634" s="4">
        <v>0.33200000000000002</v>
      </c>
      <c r="M2634" s="5">
        <v>0</v>
      </c>
      <c r="N2634" s="6">
        <v>1.25E-3</v>
      </c>
      <c r="O2634" s="5" t="s">
        <v>6381</v>
      </c>
      <c r="P2634" s="5">
        <v>0</v>
      </c>
      <c r="Q2634" s="5" t="s">
        <v>6381</v>
      </c>
      <c r="R2634" s="5">
        <v>0</v>
      </c>
      <c r="S2634" s="4">
        <v>2.8000000000000001E-2</v>
      </c>
      <c r="T2634" s="6">
        <v>1.97296</v>
      </c>
      <c r="U2634" s="5">
        <v>0.28982753492378877</v>
      </c>
      <c r="V2634" s="5">
        <v>1.0437241585053108</v>
      </c>
      <c r="W2634" s="6">
        <v>0.43396226415094341</v>
      </c>
      <c r="X2634" s="1">
        <v>3.0188679245283019E-2</v>
      </c>
      <c r="Y2634" s="6" t="s">
        <v>6381</v>
      </c>
      <c r="Z2634" s="6" t="s">
        <v>6381</v>
      </c>
      <c r="AA2634" s="6" t="s">
        <v>6381</v>
      </c>
      <c r="AB2634" s="6" t="s">
        <v>6381</v>
      </c>
      <c r="AC2634" s="6" t="s">
        <v>6381</v>
      </c>
      <c r="AD2634" s="6" t="s">
        <v>6381</v>
      </c>
      <c r="AE2634" s="6">
        <v>20.75</v>
      </c>
      <c r="AF2634" s="6">
        <v>7.2173913043478262</v>
      </c>
      <c r="AG2634" s="6" t="s">
        <v>6381</v>
      </c>
      <c r="AH2634" s="6" t="s">
        <v>6381</v>
      </c>
      <c r="AI2634" s="5" t="s">
        <v>6381</v>
      </c>
      <c r="AJ2634" s="5">
        <v>0</v>
      </c>
      <c r="AK2634" s="3" t="s">
        <v>6381</v>
      </c>
      <c r="AL2634" s="3" t="s">
        <v>6381</v>
      </c>
      <c r="AM2634" s="3" t="s">
        <v>6381</v>
      </c>
      <c r="AN2634" s="3" t="s">
        <v>6381</v>
      </c>
      <c r="AO2634" s="5" t="s">
        <v>6381</v>
      </c>
      <c r="AP2634" s="5" t="s">
        <v>6381</v>
      </c>
      <c r="AQ2634" s="5">
        <v>-0.15131964809384163</v>
      </c>
      <c r="AR2634" s="5">
        <v>1.2928248222365869E-3</v>
      </c>
      <c r="AS2634" s="5" t="s">
        <v>6381</v>
      </c>
      <c r="AT2634" s="5" t="s">
        <v>6381</v>
      </c>
      <c r="AU2634" s="5">
        <v>0</v>
      </c>
      <c r="AV2634" s="5" t="s">
        <v>6381</v>
      </c>
      <c r="AW2634" s="4">
        <v>-0.56000000000000005</v>
      </c>
      <c r="AX2634" s="4">
        <v>-0.51600000000000001</v>
      </c>
      <c r="AY2634" s="4">
        <v>1.6E-2</v>
      </c>
      <c r="AZ2634" s="4">
        <v>0</v>
      </c>
      <c r="BA2634" s="4">
        <v>0</v>
      </c>
      <c r="BB2634" s="4">
        <v>4.5999999999999999E-2</v>
      </c>
      <c r="BC2634" s="4">
        <v>3.5000000000000003E-2</v>
      </c>
      <c r="BD2634" s="4">
        <v>1.6E-2</v>
      </c>
      <c r="BE2634" s="4">
        <v>0</v>
      </c>
      <c r="BF2634" s="4">
        <v>0</v>
      </c>
      <c r="BG2634" s="4">
        <v>-0.02</v>
      </c>
      <c r="BH2634" s="5">
        <v>-1.25</v>
      </c>
      <c r="BI2634" s="4">
        <v>3.6000000000000004E-2</v>
      </c>
      <c r="BJ2634" s="4">
        <v>-0.496</v>
      </c>
      <c r="BK2634" s="4">
        <v>3.41</v>
      </c>
      <c r="BL2634" s="4">
        <v>12.376000000000001</v>
      </c>
      <c r="BM2634" s="4">
        <v>0</v>
      </c>
      <c r="BN2634" s="4">
        <v>0</v>
      </c>
      <c r="BO2634" s="4">
        <v>0</v>
      </c>
      <c r="BP2634" s="15">
        <v>0.78230686956760809</v>
      </c>
    </row>
    <row r="2635" spans="1:68" x14ac:dyDescent="0.3">
      <c r="A2635" s="15">
        <f t="shared" si="43"/>
        <v>2634</v>
      </c>
      <c r="B2635" s="2" t="s">
        <v>4916</v>
      </c>
      <c r="C2635" s="2" t="s">
        <v>4917</v>
      </c>
      <c r="D2635" s="3" t="s">
        <v>6411</v>
      </c>
      <c r="E2635" s="3" t="s">
        <v>6379</v>
      </c>
      <c r="F2635" s="3" t="s">
        <v>6380</v>
      </c>
      <c r="G2635" s="3" t="s">
        <v>6379</v>
      </c>
      <c r="H2635" s="4">
        <v>6.86</v>
      </c>
      <c r="I2635" s="4">
        <v>10.199999999999999</v>
      </c>
      <c r="J2635" s="4">
        <v>17.059999999999999</v>
      </c>
      <c r="K2635" s="4">
        <v>0.92700000000000005</v>
      </c>
      <c r="L2635" s="4">
        <v>16.132999999999999</v>
      </c>
      <c r="M2635" s="5">
        <v>5.4337631887456044E-2</v>
      </c>
      <c r="N2635" s="6">
        <v>4.198473282442748E-4</v>
      </c>
      <c r="O2635" s="5">
        <v>0.31578947368421051</v>
      </c>
      <c r="P2635" s="5">
        <v>0.59788980070339981</v>
      </c>
      <c r="Q2635" s="5">
        <v>0.46153846153846145</v>
      </c>
      <c r="R2635" s="5">
        <v>1.486880466472303</v>
      </c>
      <c r="S2635" s="4">
        <v>0.26200000000000001</v>
      </c>
      <c r="T2635" s="6">
        <v>1.973328</v>
      </c>
      <c r="U2635" s="5">
        <v>0.35777087639996635</v>
      </c>
      <c r="V2635" s="5">
        <v>0.677109334436655</v>
      </c>
      <c r="W2635" s="6">
        <v>0.4456140350877193</v>
      </c>
      <c r="X2635" s="1">
        <v>28.035714285714285</v>
      </c>
      <c r="Y2635" s="6">
        <v>3.2206572769953055</v>
      </c>
      <c r="Z2635" s="6">
        <v>2.8945147679324896</v>
      </c>
      <c r="AA2635" s="6" t="s">
        <v>6381</v>
      </c>
      <c r="AB2635" s="6" t="s">
        <v>6381</v>
      </c>
      <c r="AC2635" s="6">
        <v>0.31040723981900453</v>
      </c>
      <c r="AD2635" s="6">
        <v>0.22491803278688527</v>
      </c>
      <c r="AE2635" s="6">
        <v>5.1378980891719737</v>
      </c>
      <c r="AF2635" s="6">
        <v>5.4874149659863942</v>
      </c>
      <c r="AG2635" s="6">
        <v>0.51423198291524563</v>
      </c>
      <c r="AH2635" s="6">
        <v>0.52895081967213109</v>
      </c>
      <c r="AI2635" s="5">
        <v>0</v>
      </c>
      <c r="AJ2635" s="5">
        <v>0</v>
      </c>
      <c r="AK2635" s="3">
        <v>0.27200000000000002</v>
      </c>
      <c r="AL2635" s="3" t="s">
        <v>6381</v>
      </c>
      <c r="AM2635" s="3">
        <v>0.27699999999999997</v>
      </c>
      <c r="AN2635" s="3" t="s">
        <v>6381</v>
      </c>
      <c r="AO2635" s="5" t="s">
        <v>6381</v>
      </c>
      <c r="AP2635" s="5" t="s">
        <v>6381</v>
      </c>
      <c r="AQ2635" s="5">
        <v>0.17819548872180452</v>
      </c>
      <c r="AR2635" s="5">
        <v>0.11804955073499004</v>
      </c>
      <c r="AS2635" s="5">
        <v>7.0326409495548955E-2</v>
      </c>
      <c r="AT2635" s="5">
        <v>9.3175074183976261E-2</v>
      </c>
      <c r="AU2635" s="5">
        <v>0.22745098039215683</v>
      </c>
      <c r="AV2635" s="5" t="s">
        <v>6381</v>
      </c>
      <c r="AW2635" s="4">
        <v>2.13</v>
      </c>
      <c r="AX2635" s="4">
        <v>2.37</v>
      </c>
      <c r="AY2635" s="4">
        <v>3.14</v>
      </c>
      <c r="AZ2635" s="4">
        <v>30.5</v>
      </c>
      <c r="BA2635" s="4">
        <v>33.700000000000003</v>
      </c>
      <c r="BB2635" s="4">
        <v>2.94</v>
      </c>
      <c r="BC2635" s="4">
        <v>3.25</v>
      </c>
      <c r="BD2635" s="4">
        <v>2.4258039215686278</v>
      </c>
      <c r="BE2635" s="4">
        <v>0</v>
      </c>
      <c r="BF2635" s="4">
        <v>0</v>
      </c>
      <c r="BG2635" s="4">
        <v>-0.105</v>
      </c>
      <c r="BH2635" s="5">
        <v>-4.3284619612661251E-2</v>
      </c>
      <c r="BI2635" s="4">
        <v>2.5308039215686278</v>
      </c>
      <c r="BJ2635" s="4">
        <v>2.4750000000000001</v>
      </c>
      <c r="BK2635" s="4">
        <v>13.3</v>
      </c>
      <c r="BL2635" s="4">
        <v>26.599</v>
      </c>
      <c r="BM2635" s="4">
        <v>22.1</v>
      </c>
      <c r="BN2635" s="4">
        <v>31.372999999999998</v>
      </c>
      <c r="BO2635" s="4">
        <v>0</v>
      </c>
      <c r="BP2635" s="15">
        <v>0.54400004757203757</v>
      </c>
    </row>
    <row r="2636" spans="1:68" x14ac:dyDescent="0.3">
      <c r="A2636" s="15">
        <f t="shared" si="43"/>
        <v>2635</v>
      </c>
      <c r="B2636" s="2" t="s">
        <v>4918</v>
      </c>
      <c r="C2636" s="2" t="s">
        <v>4919</v>
      </c>
      <c r="D2636" s="3" t="s">
        <v>6424</v>
      </c>
      <c r="E2636" s="3" t="s">
        <v>6379</v>
      </c>
      <c r="F2636" s="3" t="s">
        <v>6380</v>
      </c>
      <c r="G2636" s="3" t="s">
        <v>6379</v>
      </c>
      <c r="H2636" s="4">
        <v>90.2</v>
      </c>
      <c r="I2636" s="4">
        <v>31.8</v>
      </c>
      <c r="J2636" s="4">
        <v>122</v>
      </c>
      <c r="K2636" s="4">
        <v>17</v>
      </c>
      <c r="L2636" s="4">
        <v>105</v>
      </c>
      <c r="M2636" s="5">
        <v>0.13934426229508196</v>
      </c>
      <c r="N2636" s="6">
        <v>1.0431654676258994E-3</v>
      </c>
      <c r="O2636" s="5">
        <v>0.27652173913043476</v>
      </c>
      <c r="P2636" s="5">
        <v>0.26065573770491801</v>
      </c>
      <c r="Q2636" s="5">
        <v>0.38221153846153844</v>
      </c>
      <c r="R2636" s="5">
        <v>0.35254988913525498</v>
      </c>
      <c r="S2636" s="4">
        <v>3.25</v>
      </c>
      <c r="T2636" s="6">
        <v>1.9736</v>
      </c>
      <c r="U2636" s="5">
        <v>0.50199601592044529</v>
      </c>
      <c r="V2636" s="5">
        <v>0.62251490069499671</v>
      </c>
      <c r="W2636" s="6">
        <v>0.40357852882703776</v>
      </c>
      <c r="X2636" s="1">
        <v>15.111111111111111</v>
      </c>
      <c r="Y2636" s="6">
        <v>5.4337349397590362</v>
      </c>
      <c r="Z2636" s="6">
        <v>5.8954248366013067</v>
      </c>
      <c r="AA2636" s="6">
        <v>5.4530201342281881</v>
      </c>
      <c r="AB2636" s="6" t="s">
        <v>6381</v>
      </c>
      <c r="AC2636" s="6">
        <v>1.0841346153846154</v>
      </c>
      <c r="AD2636" s="6">
        <v>0.42367308595584779</v>
      </c>
      <c r="AE2636" s="6">
        <v>3.8602941176470589</v>
      </c>
      <c r="AF2636" s="6">
        <v>3.2307692307692308</v>
      </c>
      <c r="AG2636" s="6">
        <v>1.0714285714285714</v>
      </c>
      <c r="AH2636" s="6">
        <v>0.49318929074682949</v>
      </c>
      <c r="AI2636" s="5">
        <v>0</v>
      </c>
      <c r="AJ2636" s="5">
        <v>0</v>
      </c>
      <c r="AK2636" s="3">
        <v>0.43799999999999994</v>
      </c>
      <c r="AL2636" s="3" t="s">
        <v>6381</v>
      </c>
      <c r="AM2636" s="3">
        <v>0.495</v>
      </c>
      <c r="AN2636" s="3" t="s">
        <v>6381</v>
      </c>
      <c r="AO2636" s="5" t="s">
        <v>6381</v>
      </c>
      <c r="AP2636" s="5">
        <v>0.184</v>
      </c>
      <c r="AQ2636" s="5" t="s">
        <v>6381</v>
      </c>
      <c r="AR2636" s="5" t="s">
        <v>6381</v>
      </c>
      <c r="AS2636" s="5">
        <v>7.7625570776255717E-2</v>
      </c>
      <c r="AT2636" s="5">
        <v>0.13800101471334347</v>
      </c>
      <c r="AU2636" s="5">
        <v>0.31875000000000003</v>
      </c>
      <c r="AV2636" s="5">
        <v>7.1599999999999997E-2</v>
      </c>
      <c r="AW2636" s="4">
        <v>16.600000000000001</v>
      </c>
      <c r="AX2636" s="4">
        <v>15.3</v>
      </c>
      <c r="AY2636" s="4">
        <v>27.2</v>
      </c>
      <c r="AZ2636" s="4">
        <v>212.9</v>
      </c>
      <c r="BA2636" s="4">
        <v>197.1</v>
      </c>
      <c r="BB2636" s="4">
        <v>32.5</v>
      </c>
      <c r="BC2636" s="4">
        <v>30.5</v>
      </c>
      <c r="BD2636" s="4">
        <v>18.529999999999998</v>
      </c>
      <c r="BE2636" s="4">
        <v>0</v>
      </c>
      <c r="BF2636" s="4">
        <v>0</v>
      </c>
      <c r="BG2636" s="4">
        <v>-3.43</v>
      </c>
      <c r="BH2636" s="5">
        <v>-0.18510523475445229</v>
      </c>
      <c r="BI2636" s="4">
        <v>21.959999999999997</v>
      </c>
      <c r="BJ2636" s="4">
        <v>18.73</v>
      </c>
      <c r="BK2636" s="4">
        <v>0</v>
      </c>
      <c r="BL2636" s="4">
        <v>0</v>
      </c>
      <c r="BM2636" s="4">
        <v>83.2</v>
      </c>
      <c r="BN2636" s="4">
        <v>98</v>
      </c>
      <c r="BO2636" s="4">
        <v>0</v>
      </c>
      <c r="BP2636" s="15">
        <v>0.20412220914031676</v>
      </c>
    </row>
    <row r="2637" spans="1:68" x14ac:dyDescent="0.3">
      <c r="A2637" s="15">
        <f t="shared" si="43"/>
        <v>2636</v>
      </c>
      <c r="B2637" s="2" t="s">
        <v>4920</v>
      </c>
      <c r="C2637" s="2" t="s">
        <v>4921</v>
      </c>
      <c r="D2637" s="3" t="s">
        <v>6390</v>
      </c>
      <c r="E2637" s="3" t="s">
        <v>6379</v>
      </c>
      <c r="F2637" s="3" t="s">
        <v>6380</v>
      </c>
      <c r="G2637" s="3" t="s">
        <v>6379</v>
      </c>
      <c r="H2637" s="4">
        <v>0.63200000000000001</v>
      </c>
      <c r="I2637" s="4">
        <v>8.7799999999999994</v>
      </c>
      <c r="J2637" s="4">
        <v>9.411999999999999</v>
      </c>
      <c r="K2637" s="4">
        <v>2.1999999999999999E-2</v>
      </c>
      <c r="L2637" s="4">
        <v>9.3899999999999988</v>
      </c>
      <c r="M2637" s="5">
        <v>2.337441563960901E-3</v>
      </c>
      <c r="N2637" s="6">
        <v>6.7114093959731551E-4</v>
      </c>
      <c r="O2637" s="5">
        <v>0.78462913315460225</v>
      </c>
      <c r="P2637" s="5">
        <v>0.93285167870803232</v>
      </c>
      <c r="Q2637" s="5">
        <v>3.6431535269709538</v>
      </c>
      <c r="R2637" s="5">
        <v>13.892405063291138</v>
      </c>
      <c r="S2637" s="4">
        <v>0.14199999999999999</v>
      </c>
      <c r="T2637" s="6">
        <v>1.9748800000000002</v>
      </c>
      <c r="U2637" s="5">
        <v>0.45607017003965516</v>
      </c>
      <c r="V2637" s="5">
        <v>0.7290544785489681</v>
      </c>
      <c r="W2637" s="6">
        <v>0.40654205607476634</v>
      </c>
      <c r="X2637" s="1">
        <v>1.1199999999999999</v>
      </c>
      <c r="Y2637" s="6">
        <v>2.9952606635071093</v>
      </c>
      <c r="Z2637" s="6">
        <v>7.8024691358024691</v>
      </c>
      <c r="AA2637" s="6" t="s">
        <v>6381</v>
      </c>
      <c r="AB2637" s="6" t="s">
        <v>6381</v>
      </c>
      <c r="AC2637" s="6">
        <v>0.26224066390041495</v>
      </c>
      <c r="AD2637" s="6">
        <v>4.8992248062015506E-2</v>
      </c>
      <c r="AE2637" s="6">
        <v>10.817972350230413</v>
      </c>
      <c r="AF2637" s="6">
        <v>5.5892857142857135</v>
      </c>
      <c r="AG2637" s="6">
        <v>0.840795128939828</v>
      </c>
      <c r="AH2637" s="6">
        <v>0.72790697674418592</v>
      </c>
      <c r="AI2637" s="5">
        <v>0</v>
      </c>
      <c r="AJ2637" s="5">
        <v>0</v>
      </c>
      <c r="AK2637" s="3" t="s">
        <v>6381</v>
      </c>
      <c r="AL2637" s="3" t="s">
        <v>6381</v>
      </c>
      <c r="AM2637" s="3" t="s">
        <v>6381</v>
      </c>
      <c r="AN2637" s="3" t="s">
        <v>6381</v>
      </c>
      <c r="AO2637" s="5" t="s">
        <v>6381</v>
      </c>
      <c r="AP2637" s="5" t="s">
        <v>6381</v>
      </c>
      <c r="AQ2637" s="5" t="s">
        <v>6381</v>
      </c>
      <c r="AR2637" s="5" t="s">
        <v>6381</v>
      </c>
      <c r="AS2637" s="5">
        <v>7.1681415929203537E-3</v>
      </c>
      <c r="AT2637" s="5">
        <v>7.6814159292035389E-2</v>
      </c>
      <c r="AU2637" s="5">
        <v>0.40579710144927533</v>
      </c>
      <c r="AV2637" s="5" t="s">
        <v>6381</v>
      </c>
      <c r="AW2637" s="4">
        <v>0.21099999999999999</v>
      </c>
      <c r="AX2637" s="4">
        <v>8.1000000000000003E-2</v>
      </c>
      <c r="AY2637" s="4">
        <v>0.86799999999999999</v>
      </c>
      <c r="AZ2637" s="4">
        <v>12.9</v>
      </c>
      <c r="BA2637" s="4">
        <v>11.3</v>
      </c>
      <c r="BB2637" s="4">
        <v>1.68</v>
      </c>
      <c r="BC2637" s="4">
        <v>1.43</v>
      </c>
      <c r="BD2637" s="4">
        <v>0.51576811594202898</v>
      </c>
      <c r="BE2637" s="4">
        <v>0</v>
      </c>
      <c r="BF2637" s="4">
        <v>0</v>
      </c>
      <c r="BG2637" s="4">
        <v>-0.46300000000000002</v>
      </c>
      <c r="BH2637" s="5">
        <v>-0.89769023266269532</v>
      </c>
      <c r="BI2637" s="4">
        <v>0.97876811594202895</v>
      </c>
      <c r="BJ2637" s="4">
        <v>0.54400000000000004</v>
      </c>
      <c r="BK2637" s="4">
        <v>0</v>
      </c>
      <c r="BL2637" s="4">
        <v>0</v>
      </c>
      <c r="BM2637" s="4">
        <v>2.41</v>
      </c>
      <c r="BN2637" s="4">
        <v>11.167999999999999</v>
      </c>
      <c r="BO2637" s="4">
        <v>0</v>
      </c>
      <c r="BP2637" s="15">
        <v>0.34282582858032506</v>
      </c>
    </row>
    <row r="2638" spans="1:68" x14ac:dyDescent="0.3">
      <c r="A2638" s="15">
        <f t="shared" si="43"/>
        <v>2637</v>
      </c>
      <c r="B2638" s="2" t="s">
        <v>4922</v>
      </c>
      <c r="C2638" s="2" t="s">
        <v>4923</v>
      </c>
      <c r="D2638" s="3" t="s">
        <v>6430</v>
      </c>
      <c r="E2638" s="3" t="s">
        <v>6379</v>
      </c>
      <c r="F2638" s="3" t="s">
        <v>6380</v>
      </c>
      <c r="G2638" s="3" t="s">
        <v>6379</v>
      </c>
      <c r="H2638" s="4">
        <v>53.3</v>
      </c>
      <c r="I2638" s="4">
        <v>4.08</v>
      </c>
      <c r="J2638" s="4">
        <v>57.379999999999995</v>
      </c>
      <c r="K2638" s="4">
        <v>2.02</v>
      </c>
      <c r="L2638" s="4">
        <v>55.359999999999992</v>
      </c>
      <c r="M2638" s="5">
        <v>3.5203903799233188E-2</v>
      </c>
      <c r="N2638" s="6">
        <v>3.1318281136198103E-4</v>
      </c>
      <c r="O2638" s="5">
        <v>4.9168474331164135E-2</v>
      </c>
      <c r="P2638" s="5">
        <v>7.1104914604391778E-2</v>
      </c>
      <c r="Q2638" s="5">
        <v>5.1711026615969581E-2</v>
      </c>
      <c r="R2638" s="5">
        <v>7.6547842401500948E-2</v>
      </c>
      <c r="S2638" s="4">
        <v>0.38800000000000001</v>
      </c>
      <c r="T2638" s="6">
        <v>1.9774400000000001</v>
      </c>
      <c r="U2638" s="5">
        <v>0.42308391602612361</v>
      </c>
      <c r="V2638" s="5">
        <v>0.68544321590824486</v>
      </c>
      <c r="W2638" s="6">
        <v>0.2418848167539267</v>
      </c>
      <c r="X2638" s="1">
        <v>18.083961248654468</v>
      </c>
      <c r="Y2638" s="6">
        <v>4.9351851851851842</v>
      </c>
      <c r="Z2638" s="6">
        <v>5.0283018867924527</v>
      </c>
      <c r="AA2638" s="6">
        <v>5.5428571428571427</v>
      </c>
      <c r="AB2638" s="6">
        <v>0.54835390946502049</v>
      </c>
      <c r="AC2638" s="6">
        <v>0.67553865652724965</v>
      </c>
      <c r="AD2638" s="6">
        <v>0.21817437576749896</v>
      </c>
      <c r="AE2638" s="6">
        <v>3.2952380952380946</v>
      </c>
      <c r="AF2638" s="6">
        <v>2.4174672489082969</v>
      </c>
      <c r="AG2638" s="6">
        <v>0.68379446640316188</v>
      </c>
      <c r="AH2638" s="6">
        <v>0.22660663119115837</v>
      </c>
      <c r="AI2638" s="5">
        <v>0</v>
      </c>
      <c r="AJ2638" s="5">
        <v>0</v>
      </c>
      <c r="AK2638" s="3">
        <v>7.8E-2</v>
      </c>
      <c r="AL2638" s="3">
        <v>0.10400000000000001</v>
      </c>
      <c r="AM2638" s="3">
        <v>0.11</v>
      </c>
      <c r="AN2638" s="3">
        <v>0.191</v>
      </c>
      <c r="AO2638" s="5">
        <v>0.09</v>
      </c>
      <c r="AP2638" s="5">
        <v>0.105</v>
      </c>
      <c r="AQ2638" s="5">
        <v>0.13589743589743589</v>
      </c>
      <c r="AR2638" s="5">
        <v>0.22690437601296595</v>
      </c>
      <c r="AS2638" s="5">
        <v>4.829157175398633E-2</v>
      </c>
      <c r="AT2638" s="5">
        <v>7.6537585421412299E-2</v>
      </c>
      <c r="AU2638" s="5">
        <v>0.32721518987341769</v>
      </c>
      <c r="AV2638" s="5">
        <v>5.1399999999999994E-2</v>
      </c>
      <c r="AW2638" s="4">
        <v>10.8</v>
      </c>
      <c r="AX2638" s="4">
        <v>10.6</v>
      </c>
      <c r="AY2638" s="4">
        <v>16.8</v>
      </c>
      <c r="AZ2638" s="4">
        <v>244.3</v>
      </c>
      <c r="BA2638" s="4">
        <v>219.5</v>
      </c>
      <c r="BB2638" s="4">
        <v>22.9</v>
      </c>
      <c r="BC2638" s="4">
        <v>22.3</v>
      </c>
      <c r="BD2638" s="4">
        <v>11.302784810126584</v>
      </c>
      <c r="BE2638" s="4">
        <v>0</v>
      </c>
      <c r="BF2638" s="4">
        <v>0</v>
      </c>
      <c r="BG2638" s="4">
        <v>-5.54</v>
      </c>
      <c r="BH2638" s="5">
        <v>-0.49014469381355547</v>
      </c>
      <c r="BI2638" s="4">
        <v>16.842784810126584</v>
      </c>
      <c r="BJ2638" s="4">
        <v>16.14</v>
      </c>
      <c r="BK2638" s="4">
        <v>78</v>
      </c>
      <c r="BL2638" s="4">
        <v>74.040000000000006</v>
      </c>
      <c r="BM2638" s="4">
        <v>78.900000000000006</v>
      </c>
      <c r="BN2638" s="4">
        <v>80.960000000000008</v>
      </c>
      <c r="BO2638" s="4">
        <v>0</v>
      </c>
      <c r="BP2638" s="15">
        <v>0.5607035309752072</v>
      </c>
    </row>
    <row r="2639" spans="1:68" x14ac:dyDescent="0.3">
      <c r="A2639" s="15">
        <f t="shared" si="43"/>
        <v>2638</v>
      </c>
      <c r="B2639" s="2" t="s">
        <v>4924</v>
      </c>
      <c r="C2639" s="2" t="s">
        <v>4925</v>
      </c>
      <c r="D2639" s="3" t="s">
        <v>6378</v>
      </c>
      <c r="E2639" s="3" t="s">
        <v>6379</v>
      </c>
      <c r="F2639" s="3" t="s">
        <v>6380</v>
      </c>
      <c r="G2639" s="3" t="s">
        <v>6379</v>
      </c>
      <c r="H2639" s="4">
        <v>0.72699999999999998</v>
      </c>
      <c r="I2639" s="4">
        <v>0</v>
      </c>
      <c r="J2639" s="4">
        <v>0.72699999999999998</v>
      </c>
      <c r="K2639" s="4">
        <v>0</v>
      </c>
      <c r="L2639" s="4">
        <v>0.72699999999999998</v>
      </c>
      <c r="M2639" s="5">
        <v>0</v>
      </c>
      <c r="N2639" s="6">
        <v>5.0505050505050505E-4</v>
      </c>
      <c r="O2639" s="5">
        <v>0</v>
      </c>
      <c r="P2639" s="5">
        <v>0</v>
      </c>
      <c r="Q2639" s="5">
        <v>0</v>
      </c>
      <c r="R2639" s="5">
        <v>0</v>
      </c>
      <c r="S2639" s="4">
        <v>2.5000000000000001E-2</v>
      </c>
      <c r="T2639" s="6">
        <v>1.97824</v>
      </c>
      <c r="U2639" s="5">
        <v>0.27386127875258304</v>
      </c>
      <c r="V2639" s="5">
        <v>1.1045738243020851</v>
      </c>
      <c r="W2639" s="6">
        <v>0.64948453608247425</v>
      </c>
      <c r="X2639" s="1" t="s">
        <v>6381</v>
      </c>
      <c r="Y2639" s="6">
        <v>145.4</v>
      </c>
      <c r="Z2639" s="6">
        <v>14.836734693877551</v>
      </c>
      <c r="AA2639" s="6" t="s">
        <v>6381</v>
      </c>
      <c r="AB2639" s="6" t="s">
        <v>6381</v>
      </c>
      <c r="AC2639" s="6">
        <v>0.43273809523809526</v>
      </c>
      <c r="AD2639" s="6">
        <v>5.3851851851851844</v>
      </c>
      <c r="AE2639" s="6" t="s">
        <v>6381</v>
      </c>
      <c r="AF2639" s="6">
        <v>34.619047619047613</v>
      </c>
      <c r="AG2639" s="6">
        <v>0.43273809523809526</v>
      </c>
      <c r="AH2639" s="6">
        <v>5.3851851851851844</v>
      </c>
      <c r="AI2639" s="5">
        <v>0</v>
      </c>
      <c r="AJ2639" s="5">
        <v>0</v>
      </c>
      <c r="AK2639" s="3" t="s">
        <v>6381</v>
      </c>
      <c r="AL2639" s="3">
        <v>-0.30399999999999999</v>
      </c>
      <c r="AM2639" s="3" t="s">
        <v>6381</v>
      </c>
      <c r="AN2639" s="3">
        <v>-7.400000000000001E-2</v>
      </c>
      <c r="AO2639" s="5" t="s">
        <v>6381</v>
      </c>
      <c r="AP2639" s="5" t="s">
        <v>6381</v>
      </c>
      <c r="AQ2639" s="5">
        <v>2.9518072289156629E-2</v>
      </c>
      <c r="AR2639" s="5">
        <v>-2.4257125530624622E-3</v>
      </c>
      <c r="AS2639" s="5">
        <v>0.37984496124031009</v>
      </c>
      <c r="AT2639" s="5">
        <v>-3.1007751937984496E-2</v>
      </c>
      <c r="AU2639" s="5">
        <v>3.921568627450981E-2</v>
      </c>
      <c r="AV2639" s="5" t="s">
        <v>6381</v>
      </c>
      <c r="AW2639" s="4">
        <v>5.0000000000000001E-3</v>
      </c>
      <c r="AX2639" s="4">
        <v>4.9000000000000002E-2</v>
      </c>
      <c r="AY2639" s="4">
        <v>-4.0000000000000001E-3</v>
      </c>
      <c r="AZ2639" s="4">
        <v>0.13500000000000001</v>
      </c>
      <c r="BA2639" s="4">
        <v>0.129</v>
      </c>
      <c r="BB2639" s="4">
        <v>2.1000000000000001E-2</v>
      </c>
      <c r="BC2639" s="4">
        <v>5.0000000000000001E-3</v>
      </c>
      <c r="BD2639" s="4">
        <v>-3.843137254901961E-3</v>
      </c>
      <c r="BE2639" s="4">
        <v>0</v>
      </c>
      <c r="BF2639" s="4">
        <v>0</v>
      </c>
      <c r="BG2639" s="4">
        <v>-1.0999999999999999E-2</v>
      </c>
      <c r="BH2639" s="5" t="s">
        <v>6381</v>
      </c>
      <c r="BI2639" s="4">
        <v>7.1568627450980388E-3</v>
      </c>
      <c r="BJ2639" s="4">
        <v>0.06</v>
      </c>
      <c r="BK2639" s="4">
        <v>1.66</v>
      </c>
      <c r="BL2639" s="4">
        <v>1.649</v>
      </c>
      <c r="BM2639" s="4">
        <v>1.68</v>
      </c>
      <c r="BN2639" s="4">
        <v>1.68</v>
      </c>
      <c r="BO2639" s="4">
        <v>0</v>
      </c>
      <c r="BP2639" s="15">
        <v>0.2678108735798822</v>
      </c>
    </row>
    <row r="2640" spans="1:68" x14ac:dyDescent="0.3">
      <c r="A2640" s="15">
        <f t="shared" si="43"/>
        <v>2639</v>
      </c>
      <c r="B2640" s="2" t="s">
        <v>4926</v>
      </c>
      <c r="C2640" s="2" t="s">
        <v>4927</v>
      </c>
      <c r="D2640" s="3" t="s">
        <v>6442</v>
      </c>
      <c r="E2640" s="3" t="s">
        <v>6379</v>
      </c>
      <c r="F2640" s="3" t="s">
        <v>6380</v>
      </c>
      <c r="G2640" s="3" t="s">
        <v>6379</v>
      </c>
      <c r="H2640" s="4">
        <v>152.4</v>
      </c>
      <c r="I2640" s="4">
        <v>90.2</v>
      </c>
      <c r="J2640" s="4">
        <v>242.60000000000002</v>
      </c>
      <c r="K2640" s="4">
        <v>7.67</v>
      </c>
      <c r="L2640" s="4">
        <v>234.93000000000004</v>
      </c>
      <c r="M2640" s="5">
        <v>3.1615828524319864E-2</v>
      </c>
      <c r="N2640" s="6">
        <v>8.9344262295081977E-3</v>
      </c>
      <c r="O2640" s="5">
        <v>0.44764267990074441</v>
      </c>
      <c r="P2640" s="5">
        <v>0.37180544105523494</v>
      </c>
      <c r="Q2640" s="5">
        <v>0.81042228212039535</v>
      </c>
      <c r="R2640" s="5">
        <v>0.59186351706036744</v>
      </c>
      <c r="S2640" s="4">
        <v>6.23</v>
      </c>
      <c r="T2640" s="6">
        <v>1.9814400000000003</v>
      </c>
      <c r="U2640" s="5">
        <v>0.43243496620879307</v>
      </c>
      <c r="V2640" s="5">
        <v>0.62437134158488838</v>
      </c>
      <c r="W2640" s="6">
        <v>0.52147239263803691</v>
      </c>
      <c r="X2640" s="1">
        <v>3.056379821958457</v>
      </c>
      <c r="Y2640" s="6">
        <v>10.026315789473685</v>
      </c>
      <c r="Z2640" s="6">
        <v>14.653846153846153</v>
      </c>
      <c r="AA2640" s="6">
        <v>6.1078431372549025</v>
      </c>
      <c r="AB2640" s="6" t="s">
        <v>6381</v>
      </c>
      <c r="AC2640" s="6">
        <v>1.3692722371967656</v>
      </c>
      <c r="AD2640" s="6">
        <v>1.5991605456453306</v>
      </c>
      <c r="AE2640" s="6">
        <v>11.404368932038835</v>
      </c>
      <c r="AF2640" s="6">
        <v>6.809565217391305</v>
      </c>
      <c r="AG2640" s="6">
        <v>1.2126483355958977</v>
      </c>
      <c r="AH2640" s="6">
        <v>2.4651626442812176</v>
      </c>
      <c r="AI2640" s="5">
        <v>0</v>
      </c>
      <c r="AJ2640" s="5">
        <v>0</v>
      </c>
      <c r="AK2640" s="3">
        <v>0.36200000000000004</v>
      </c>
      <c r="AL2640" s="3" t="s">
        <v>6381</v>
      </c>
      <c r="AM2640" s="3">
        <v>0.504</v>
      </c>
      <c r="AN2640" s="3" t="s">
        <v>6381</v>
      </c>
      <c r="AO2640" s="5" t="s">
        <v>6381</v>
      </c>
      <c r="AP2640" s="5">
        <v>0.34399999999999997</v>
      </c>
      <c r="AQ2640" s="5">
        <v>0.16481774960380349</v>
      </c>
      <c r="AR2640" s="5">
        <v>0.21798941798941804</v>
      </c>
      <c r="AS2640" s="5">
        <v>0.11954022988505747</v>
      </c>
      <c r="AT2640" s="5">
        <v>0.23678160919540231</v>
      </c>
      <c r="AU2640" s="5">
        <v>0.27986111111111112</v>
      </c>
      <c r="AV2640" s="5">
        <v>0.4476</v>
      </c>
      <c r="AW2640" s="4">
        <v>15.2</v>
      </c>
      <c r="AX2640" s="4">
        <v>10.4</v>
      </c>
      <c r="AY2640" s="4">
        <v>20.6</v>
      </c>
      <c r="AZ2640" s="4">
        <v>95.3</v>
      </c>
      <c r="BA2640" s="4">
        <v>87</v>
      </c>
      <c r="BB2640" s="4">
        <v>34.5</v>
      </c>
      <c r="BC2640" s="4">
        <v>30.2</v>
      </c>
      <c r="BD2640" s="4">
        <v>14.834861111111111</v>
      </c>
      <c r="BE2640" s="4">
        <v>0</v>
      </c>
      <c r="BF2640" s="4">
        <v>0</v>
      </c>
      <c r="BG2640" s="4">
        <v>-11.4</v>
      </c>
      <c r="BH2640" s="5">
        <v>-0.76846017732256044</v>
      </c>
      <c r="BI2640" s="4">
        <v>26.234861111111112</v>
      </c>
      <c r="BJ2640" s="4">
        <v>21.8</v>
      </c>
      <c r="BK2640" s="4">
        <v>63.1</v>
      </c>
      <c r="BL2640" s="4">
        <v>94.499999999999986</v>
      </c>
      <c r="BM2640" s="4">
        <v>111.3</v>
      </c>
      <c r="BN2640" s="4">
        <v>193.733</v>
      </c>
      <c r="BO2640" s="4">
        <v>0</v>
      </c>
      <c r="BP2640" s="15">
        <v>6.7261008306610859E-2</v>
      </c>
    </row>
    <row r="2641" spans="1:68" x14ac:dyDescent="0.3">
      <c r="A2641" s="15">
        <f t="shared" si="43"/>
        <v>2640</v>
      </c>
      <c r="B2641" s="2" t="s">
        <v>4928</v>
      </c>
      <c r="C2641" s="2" t="s">
        <v>4929</v>
      </c>
      <c r="D2641" s="3" t="s">
        <v>6424</v>
      </c>
      <c r="E2641" s="3" t="s">
        <v>6379</v>
      </c>
      <c r="F2641" s="3" t="s">
        <v>6380</v>
      </c>
      <c r="G2641" s="3" t="s">
        <v>6379</v>
      </c>
      <c r="H2641" s="4">
        <v>6.3</v>
      </c>
      <c r="I2641" s="4">
        <v>0</v>
      </c>
      <c r="J2641" s="4">
        <v>6.3</v>
      </c>
      <c r="K2641" s="4">
        <v>0</v>
      </c>
      <c r="L2641" s="4">
        <v>6.3</v>
      </c>
      <c r="M2641" s="5">
        <v>0</v>
      </c>
      <c r="N2641" s="6">
        <v>5.7670454545454544E-3</v>
      </c>
      <c r="O2641" s="5" t="s">
        <v>6381</v>
      </c>
      <c r="P2641" s="5">
        <v>0</v>
      </c>
      <c r="Q2641" s="5" t="s">
        <v>6381</v>
      </c>
      <c r="R2641" s="5">
        <v>0</v>
      </c>
      <c r="S2641" s="4">
        <v>0.17899999999999999</v>
      </c>
      <c r="T2641" s="6">
        <v>1.9816000000000003</v>
      </c>
      <c r="U2641" s="5">
        <v>0.29154759474226505</v>
      </c>
      <c r="V2641" s="5">
        <v>0.93466728902667318</v>
      </c>
      <c r="W2641" s="6">
        <v>0.80128663330950678</v>
      </c>
      <c r="X2641" s="1">
        <v>3.0256410256410255</v>
      </c>
      <c r="Y2641" s="6">
        <v>10.447761194029852</v>
      </c>
      <c r="Z2641" s="6">
        <v>10.956521739130435</v>
      </c>
      <c r="AA2641" s="6" t="s">
        <v>6381</v>
      </c>
      <c r="AB2641" s="6" t="s">
        <v>6381</v>
      </c>
      <c r="AC2641" s="6" t="s">
        <v>6381</v>
      </c>
      <c r="AD2641" s="6">
        <v>0.36416184971098264</v>
      </c>
      <c r="AE2641" s="6">
        <v>5.3389830508474576</v>
      </c>
      <c r="AF2641" s="6">
        <v>4.117647058823529</v>
      </c>
      <c r="AG2641" s="6" t="s">
        <v>6381</v>
      </c>
      <c r="AH2641" s="6">
        <v>0.36416184971098264</v>
      </c>
      <c r="AI2641" s="5">
        <v>0</v>
      </c>
      <c r="AJ2641" s="5">
        <v>0</v>
      </c>
      <c r="AK2641" s="3" t="s">
        <v>6381</v>
      </c>
      <c r="AL2641" s="3" t="s">
        <v>6381</v>
      </c>
      <c r="AM2641" s="3" t="s">
        <v>6381</v>
      </c>
      <c r="AN2641" s="3" t="s">
        <v>6381</v>
      </c>
      <c r="AO2641" s="5" t="s">
        <v>6381</v>
      </c>
      <c r="AP2641" s="5" t="s">
        <v>6381</v>
      </c>
      <c r="AQ2641" s="5" t="s">
        <v>6381</v>
      </c>
      <c r="AR2641" s="5" t="s">
        <v>6381</v>
      </c>
      <c r="AS2641" s="5">
        <v>3.2485875706214688E-2</v>
      </c>
      <c r="AT2641" s="5">
        <v>6.6666666666666666E-2</v>
      </c>
      <c r="AU2641" s="5">
        <v>0.31384248210023868</v>
      </c>
      <c r="AV2641" s="5" t="s">
        <v>6381</v>
      </c>
      <c r="AW2641" s="4">
        <v>0.60299999999999998</v>
      </c>
      <c r="AX2641" s="4">
        <v>0.57499999999999996</v>
      </c>
      <c r="AY2641" s="4">
        <v>1.18</v>
      </c>
      <c r="AZ2641" s="4">
        <v>17.3</v>
      </c>
      <c r="BA2641" s="4">
        <v>17.7</v>
      </c>
      <c r="BB2641" s="4">
        <v>1.53</v>
      </c>
      <c r="BC2641" s="4">
        <v>1.5</v>
      </c>
      <c r="BD2641" s="4">
        <v>0.80966587112171828</v>
      </c>
      <c r="BE2641" s="4">
        <v>0</v>
      </c>
      <c r="BF2641" s="4">
        <v>0</v>
      </c>
      <c r="BG2641" s="4">
        <v>-0.33600000000000002</v>
      </c>
      <c r="BH2641" s="5">
        <v>-0.41498599852616075</v>
      </c>
      <c r="BI2641" s="4">
        <v>1.1456658711217182</v>
      </c>
      <c r="BJ2641" s="4">
        <v>0.91100000000000003</v>
      </c>
      <c r="BK2641" s="4">
        <v>0</v>
      </c>
      <c r="BL2641" s="4">
        <v>0</v>
      </c>
      <c r="BM2641" s="4">
        <v>0</v>
      </c>
      <c r="BN2641" s="4">
        <v>0</v>
      </c>
      <c r="BO2641" s="4">
        <v>0</v>
      </c>
      <c r="BP2641" s="15">
        <v>5.9661009581885693E-2</v>
      </c>
    </row>
    <row r="2642" spans="1:68" x14ac:dyDescent="0.3">
      <c r="A2642" s="15">
        <f t="shared" si="43"/>
        <v>2641</v>
      </c>
      <c r="B2642" s="2" t="s">
        <v>4930</v>
      </c>
      <c r="C2642" s="2" t="s">
        <v>4931</v>
      </c>
      <c r="D2642" s="3" t="s">
        <v>6408</v>
      </c>
      <c r="E2642" s="3" t="s">
        <v>6379</v>
      </c>
      <c r="F2642" s="3" t="s">
        <v>6380</v>
      </c>
      <c r="G2642" s="3" t="s">
        <v>6379</v>
      </c>
      <c r="H2642" s="4">
        <v>26.2</v>
      </c>
      <c r="I2642" s="4">
        <v>137</v>
      </c>
      <c r="J2642" s="4">
        <v>163.19999999999999</v>
      </c>
      <c r="K2642" s="4">
        <v>3.11</v>
      </c>
      <c r="L2642" s="4">
        <v>160.08999999999997</v>
      </c>
      <c r="M2642" s="5">
        <v>1.905637254901961E-2</v>
      </c>
      <c r="N2642" s="6">
        <v>9.8739495798319315E-4</v>
      </c>
      <c r="O2642" s="5">
        <v>0.56541477507222448</v>
      </c>
      <c r="P2642" s="5">
        <v>0.83946078431372551</v>
      </c>
      <c r="Q2642" s="5">
        <v>1.3010446343779678</v>
      </c>
      <c r="R2642" s="5">
        <v>5.229007633587786</v>
      </c>
      <c r="S2642" s="4">
        <v>0.55000000000000004</v>
      </c>
      <c r="T2642" s="6">
        <v>1.9822400000000002</v>
      </c>
      <c r="U2642" s="5">
        <v>0.45497252664309301</v>
      </c>
      <c r="V2642" s="5">
        <v>0.62091661244769936</v>
      </c>
      <c r="W2642" s="6">
        <v>0.50763358778625955</v>
      </c>
      <c r="X2642" s="1">
        <v>2.5593220338983049</v>
      </c>
      <c r="Y2642" s="6" t="s">
        <v>6381</v>
      </c>
      <c r="Z2642" s="6">
        <v>1.1801801801801801</v>
      </c>
      <c r="AA2642" s="6" t="s">
        <v>6381</v>
      </c>
      <c r="AB2642" s="6" t="s">
        <v>6381</v>
      </c>
      <c r="AC2642" s="6">
        <v>0.24881291547958215</v>
      </c>
      <c r="AD2642" s="6">
        <v>6.4643473969898835E-2</v>
      </c>
      <c r="AE2642" s="6">
        <v>3.5339955849889622</v>
      </c>
      <c r="AF2642" s="6">
        <v>5.5203448275862064</v>
      </c>
      <c r="AG2642" s="6">
        <v>0.66930055604331273</v>
      </c>
      <c r="AH2642" s="6">
        <v>0.39499136442141614</v>
      </c>
      <c r="AI2642" s="5">
        <v>0</v>
      </c>
      <c r="AJ2642" s="5">
        <v>0</v>
      </c>
      <c r="AK2642" s="3" t="s">
        <v>6381</v>
      </c>
      <c r="AL2642" s="3" t="s">
        <v>6381</v>
      </c>
      <c r="AM2642" s="3" t="s">
        <v>6381</v>
      </c>
      <c r="AN2642" s="3" t="s">
        <v>6381</v>
      </c>
      <c r="AO2642" s="5" t="s">
        <v>6381</v>
      </c>
      <c r="AP2642" s="5" t="s">
        <v>6381</v>
      </c>
      <c r="AQ2642" s="5" t="s">
        <v>6381</v>
      </c>
      <c r="AR2642" s="5" t="s">
        <v>6381</v>
      </c>
      <c r="AS2642" s="5">
        <v>6.952709051049169E-2</v>
      </c>
      <c r="AT2642" s="5">
        <v>0.1418728468524898</v>
      </c>
      <c r="AU2642" s="5">
        <v>0.19343065693430658</v>
      </c>
      <c r="AV2642" s="5">
        <v>5.3800000000000001E-2</v>
      </c>
      <c r="AW2642" s="4">
        <v>-2.69</v>
      </c>
      <c r="AX2642" s="4">
        <v>22.2</v>
      </c>
      <c r="AY2642" s="4">
        <v>45.3</v>
      </c>
      <c r="AZ2642" s="4">
        <v>405.3</v>
      </c>
      <c r="BA2642" s="4">
        <v>319.3</v>
      </c>
      <c r="BB2642" s="4">
        <v>29</v>
      </c>
      <c r="BC2642" s="4">
        <v>59.8</v>
      </c>
      <c r="BD2642" s="4">
        <v>36.537591240875905</v>
      </c>
      <c r="BE2642" s="4">
        <v>0</v>
      </c>
      <c r="BF2642" s="4">
        <v>0</v>
      </c>
      <c r="BG2642" s="4">
        <v>-11.4</v>
      </c>
      <c r="BH2642" s="5">
        <v>-0.3120074316022895</v>
      </c>
      <c r="BI2642" s="4">
        <v>47.937591240875904</v>
      </c>
      <c r="BJ2642" s="4">
        <v>33.6</v>
      </c>
      <c r="BK2642" s="4">
        <v>0</v>
      </c>
      <c r="BL2642" s="4">
        <v>0</v>
      </c>
      <c r="BM2642" s="4">
        <v>105.3</v>
      </c>
      <c r="BN2642" s="4">
        <v>239.19</v>
      </c>
      <c r="BO2642" s="4">
        <v>0</v>
      </c>
      <c r="BP2642" s="15">
        <v>0.50356021015024577</v>
      </c>
    </row>
    <row r="2643" spans="1:68" x14ac:dyDescent="0.3">
      <c r="A2643" s="15">
        <f t="shared" si="43"/>
        <v>2642</v>
      </c>
      <c r="B2643" s="2" t="s">
        <v>4932</v>
      </c>
      <c r="C2643" s="2" t="s">
        <v>4933</v>
      </c>
      <c r="D2643" s="3" t="s">
        <v>6383</v>
      </c>
      <c r="E2643" s="3" t="s">
        <v>6379</v>
      </c>
      <c r="F2643" s="3" t="s">
        <v>6380</v>
      </c>
      <c r="G2643" s="3" t="s">
        <v>6379</v>
      </c>
      <c r="H2643" s="4">
        <v>0.48799999999999999</v>
      </c>
      <c r="I2643" s="4">
        <v>0</v>
      </c>
      <c r="J2643" s="4">
        <v>0.48799999999999999</v>
      </c>
      <c r="K2643" s="4">
        <v>1.2999999999999999E-2</v>
      </c>
      <c r="L2643" s="4">
        <v>0.47499999999999998</v>
      </c>
      <c r="M2643" s="5">
        <v>2.663934426229508E-2</v>
      </c>
      <c r="N2643" s="6">
        <v>1.2461059190031153E-3</v>
      </c>
      <c r="O2643" s="5">
        <v>0</v>
      </c>
      <c r="P2643" s="5">
        <v>0</v>
      </c>
      <c r="Q2643" s="5">
        <v>0</v>
      </c>
      <c r="R2643" s="5">
        <v>0</v>
      </c>
      <c r="S2643" s="4">
        <v>0.152</v>
      </c>
      <c r="T2643" s="6">
        <v>1.9837440000000002</v>
      </c>
      <c r="U2643" s="5">
        <v>0.22803508501982758</v>
      </c>
      <c r="V2643" s="5">
        <v>0.83539776338994542</v>
      </c>
      <c r="W2643" s="6">
        <v>0.51369863013698636</v>
      </c>
      <c r="X2643" s="1" t="s">
        <v>6381</v>
      </c>
      <c r="Y2643" s="6" t="s">
        <v>6381</v>
      </c>
      <c r="Z2643" s="6" t="s">
        <v>6381</v>
      </c>
      <c r="AA2643" s="6" t="s">
        <v>6381</v>
      </c>
      <c r="AB2643" s="6" t="s">
        <v>6381</v>
      </c>
      <c r="AC2643" s="6">
        <v>0.74617737003058104</v>
      </c>
      <c r="AD2643" s="6">
        <v>0.47843137254901957</v>
      </c>
      <c r="AE2643" s="6" t="s">
        <v>6381</v>
      </c>
      <c r="AF2643" s="6" t="s">
        <v>6381</v>
      </c>
      <c r="AG2643" s="6">
        <v>0.7410296411856474</v>
      </c>
      <c r="AH2643" s="6">
        <v>0.46568627450980388</v>
      </c>
      <c r="AI2643" s="5" t="s">
        <v>6381</v>
      </c>
      <c r="AJ2643" s="5">
        <v>0</v>
      </c>
      <c r="AK2643" s="3" t="s">
        <v>6381</v>
      </c>
      <c r="AL2643" s="3" t="s">
        <v>6381</v>
      </c>
      <c r="AM2643" s="3" t="s">
        <v>6381</v>
      </c>
      <c r="AN2643" s="3" t="s">
        <v>6381</v>
      </c>
      <c r="AO2643" s="5" t="s">
        <v>6381</v>
      </c>
      <c r="AP2643" s="5" t="s">
        <v>6381</v>
      </c>
      <c r="AQ2643" s="5">
        <v>-5.9523809523809521E-2</v>
      </c>
      <c r="AR2643" s="5">
        <v>-5.9920106524633816E-2</v>
      </c>
      <c r="AS2643" s="5" t="s">
        <v>6381</v>
      </c>
      <c r="AT2643" s="5" t="s">
        <v>6381</v>
      </c>
      <c r="AU2643" s="5">
        <v>0</v>
      </c>
      <c r="AV2643" s="5" t="s">
        <v>6381</v>
      </c>
      <c r="AW2643" s="4">
        <v>-4.9000000000000002E-2</v>
      </c>
      <c r="AX2643" s="4">
        <v>-4.4999999999999998E-2</v>
      </c>
      <c r="AY2643" s="4">
        <v>-4.4999999999999998E-2</v>
      </c>
      <c r="AZ2643" s="4">
        <v>1.02</v>
      </c>
      <c r="BA2643" s="4">
        <v>-0.02</v>
      </c>
      <c r="BB2643" s="4">
        <v>-4.3999999999999997E-2</v>
      </c>
      <c r="BC2643" s="4">
        <v>-4.1000000000000002E-2</v>
      </c>
      <c r="BD2643" s="4">
        <v>-4.4999999999999998E-2</v>
      </c>
      <c r="BE2643" s="4">
        <v>0</v>
      </c>
      <c r="BF2643" s="4">
        <v>0</v>
      </c>
      <c r="BG2643" s="4">
        <v>-3.0000000000000001E-3</v>
      </c>
      <c r="BH2643" s="5" t="s">
        <v>6381</v>
      </c>
      <c r="BI2643" s="4">
        <v>-4.1999999999999996E-2</v>
      </c>
      <c r="BJ2643" s="4">
        <v>-4.1999999999999996E-2</v>
      </c>
      <c r="BK2643" s="4">
        <v>0.75600000000000001</v>
      </c>
      <c r="BL2643" s="4">
        <v>0.751</v>
      </c>
      <c r="BM2643" s="4">
        <v>0.65400000000000003</v>
      </c>
      <c r="BN2643" s="4">
        <v>0.64100000000000001</v>
      </c>
      <c r="BO2643" s="4">
        <v>0</v>
      </c>
      <c r="BP2643" s="15">
        <v>0.1106093171288054</v>
      </c>
    </row>
    <row r="2644" spans="1:68" x14ac:dyDescent="0.3">
      <c r="A2644" s="15">
        <f t="shared" si="43"/>
        <v>2643</v>
      </c>
      <c r="B2644" s="2" t="s">
        <v>4934</v>
      </c>
      <c r="C2644" s="2" t="s">
        <v>4935</v>
      </c>
      <c r="D2644" s="3" t="s">
        <v>6378</v>
      </c>
      <c r="E2644" s="3" t="s">
        <v>6379</v>
      </c>
      <c r="F2644" s="3" t="s">
        <v>6380</v>
      </c>
      <c r="G2644" s="3" t="s">
        <v>6379</v>
      </c>
      <c r="H2644" s="4">
        <v>195.7</v>
      </c>
      <c r="I2644" s="4">
        <v>152.19999999999999</v>
      </c>
      <c r="J2644" s="4">
        <v>347.9</v>
      </c>
      <c r="K2644" s="4">
        <v>10.3</v>
      </c>
      <c r="L2644" s="4">
        <v>337.59999999999997</v>
      </c>
      <c r="M2644" s="5">
        <v>2.9606208680655364E-2</v>
      </c>
      <c r="N2644" s="6">
        <v>2.4597701149425286E-3</v>
      </c>
      <c r="O2644" s="5">
        <v>0.51874573960463533</v>
      </c>
      <c r="P2644" s="5">
        <v>0.43748203506754813</v>
      </c>
      <c r="Q2644" s="5">
        <v>1.0779036827195467</v>
      </c>
      <c r="R2644" s="5">
        <v>0.77772100153295864</v>
      </c>
      <c r="S2644" s="4">
        <v>4.5</v>
      </c>
      <c r="T2644" s="6">
        <v>1.9840000000000004</v>
      </c>
      <c r="U2644" s="5">
        <v>0.408656334834051</v>
      </c>
      <c r="V2644" s="5">
        <v>0.75858361556021436</v>
      </c>
      <c r="W2644" s="6">
        <v>0.42605915267785771</v>
      </c>
      <c r="X2644" s="1">
        <v>9.6103896103896105</v>
      </c>
      <c r="Y2644" s="6">
        <v>5.0051150895140664</v>
      </c>
      <c r="Z2644" s="6">
        <v>4.5938967136150231</v>
      </c>
      <c r="AA2644" s="6" t="s">
        <v>6381</v>
      </c>
      <c r="AB2644" s="6" t="s">
        <v>6381</v>
      </c>
      <c r="AC2644" s="6">
        <v>1.3859773371104815</v>
      </c>
      <c r="AD2644" s="6">
        <v>0.49834479246243951</v>
      </c>
      <c r="AE2644" s="6">
        <v>4.5621621621621617</v>
      </c>
      <c r="AF2644" s="6">
        <v>4.6120218579234971</v>
      </c>
      <c r="AG2644" s="6">
        <v>1.9073446327683616</v>
      </c>
      <c r="AH2644" s="6">
        <v>0.85968933027756556</v>
      </c>
      <c r="AI2644" s="5">
        <v>0</v>
      </c>
      <c r="AJ2644" s="5">
        <v>0</v>
      </c>
      <c r="AK2644" s="3">
        <v>0.52200000000000002</v>
      </c>
      <c r="AL2644" s="3" t="s">
        <v>6381</v>
      </c>
      <c r="AM2644" s="3">
        <v>0.78299999999999992</v>
      </c>
      <c r="AN2644" s="3" t="s">
        <v>6381</v>
      </c>
      <c r="AO2644" s="5" t="s">
        <v>6381</v>
      </c>
      <c r="AP2644" s="5" t="s">
        <v>6381</v>
      </c>
      <c r="AQ2644" s="5" t="s">
        <v>6381</v>
      </c>
      <c r="AR2644" s="5" t="s">
        <v>6381</v>
      </c>
      <c r="AS2644" s="5">
        <v>8.9835512442007603E-2</v>
      </c>
      <c r="AT2644" s="5">
        <v>0.1560522986081822</v>
      </c>
      <c r="AU2644" s="5">
        <v>0.33385093167701863</v>
      </c>
      <c r="AV2644" s="5">
        <v>0.1439</v>
      </c>
      <c r="AW2644" s="4">
        <v>39.1</v>
      </c>
      <c r="AX2644" s="4">
        <v>42.6</v>
      </c>
      <c r="AY2644" s="4">
        <v>74</v>
      </c>
      <c r="AZ2644" s="4">
        <v>392.7</v>
      </c>
      <c r="BA2644" s="4">
        <v>474.2</v>
      </c>
      <c r="BB2644" s="4">
        <v>73.2</v>
      </c>
      <c r="BC2644" s="4">
        <v>87.7</v>
      </c>
      <c r="BD2644" s="4">
        <v>49.295031055900623</v>
      </c>
      <c r="BE2644" s="4">
        <v>0</v>
      </c>
      <c r="BF2644" s="4">
        <v>0</v>
      </c>
      <c r="BG2644" s="4">
        <v>-13.6</v>
      </c>
      <c r="BH2644" s="5">
        <v>-0.2758898758898759</v>
      </c>
      <c r="BI2644" s="4">
        <v>62.895031055900624</v>
      </c>
      <c r="BJ2644" s="4">
        <v>56.2</v>
      </c>
      <c r="BK2644" s="4">
        <v>0</v>
      </c>
      <c r="BL2644" s="4">
        <v>0</v>
      </c>
      <c r="BM2644" s="4">
        <v>141.19999999999999</v>
      </c>
      <c r="BN2644" s="4">
        <v>176.99999999999997</v>
      </c>
      <c r="BO2644" s="4">
        <v>0</v>
      </c>
      <c r="BP2644" s="15">
        <v>1.4215978211016722E-2</v>
      </c>
    </row>
    <row r="2645" spans="1:68" ht="26.4" x14ac:dyDescent="0.3">
      <c r="A2645" s="15">
        <f t="shared" si="43"/>
        <v>2644</v>
      </c>
      <c r="B2645" s="2" t="s">
        <v>4936</v>
      </c>
      <c r="C2645" s="2" t="s">
        <v>4937</v>
      </c>
      <c r="D2645" s="3" t="s">
        <v>6384</v>
      </c>
      <c r="E2645" s="3" t="s">
        <v>6379</v>
      </c>
      <c r="F2645" s="3" t="s">
        <v>6380</v>
      </c>
      <c r="G2645" s="3" t="s">
        <v>6379</v>
      </c>
      <c r="H2645" s="4">
        <v>2530.1</v>
      </c>
      <c r="I2645" s="4">
        <v>8064.3</v>
      </c>
      <c r="J2645" s="4">
        <v>10594.4</v>
      </c>
      <c r="K2645" s="4">
        <v>150.69999999999999</v>
      </c>
      <c r="L2645" s="4">
        <v>10443.699999999999</v>
      </c>
      <c r="M2645" s="5">
        <v>1.4224495960129879E-2</v>
      </c>
      <c r="N2645" s="6">
        <v>7.2439007722271585E-4</v>
      </c>
      <c r="O2645" s="5">
        <v>0.76624795712819738</v>
      </c>
      <c r="P2645" s="5">
        <v>0.76118515442120371</v>
      </c>
      <c r="Q2645" s="5">
        <v>3.2780374781512949</v>
      </c>
      <c r="R2645" s="5">
        <v>3.1873443737401685</v>
      </c>
      <c r="S2645" s="4">
        <v>1.73</v>
      </c>
      <c r="T2645" s="6">
        <v>1.9883200000000003</v>
      </c>
      <c r="U2645" s="5">
        <v>0.57879184513951132</v>
      </c>
      <c r="V2645" s="5">
        <v>0.50968237109300241</v>
      </c>
      <c r="W2645" s="6">
        <v>0.34099616858237553</v>
      </c>
      <c r="X2645" s="1" t="s">
        <v>6381</v>
      </c>
      <c r="Y2645" s="6">
        <v>8.8003478260869556</v>
      </c>
      <c r="Z2645" s="6">
        <v>8.585341024770953</v>
      </c>
      <c r="AA2645" s="6">
        <v>8.4390243902439028</v>
      </c>
      <c r="AB2645" s="6">
        <v>0.44899733806566094</v>
      </c>
      <c r="AC2645" s="6">
        <v>1.0284541278809805</v>
      </c>
      <c r="AD2645" s="6">
        <v>4.7477950835053484</v>
      </c>
      <c r="AE2645" s="6" t="s">
        <v>6381</v>
      </c>
      <c r="AF2645" s="6" t="s">
        <v>6381</v>
      </c>
      <c r="AG2645" s="6">
        <v>1.030296154529132</v>
      </c>
      <c r="AH2645" s="6">
        <v>19.597860761869018</v>
      </c>
      <c r="AI2645" s="5">
        <v>0</v>
      </c>
      <c r="AJ2645" s="5">
        <v>0</v>
      </c>
      <c r="AK2645" s="3" t="s">
        <v>6381</v>
      </c>
      <c r="AL2645" s="3" t="s">
        <v>6381</v>
      </c>
      <c r="AM2645" s="3" t="s">
        <v>6381</v>
      </c>
      <c r="AN2645" s="3" t="s">
        <v>6381</v>
      </c>
      <c r="AO2645" s="5">
        <v>0.19600000000000001</v>
      </c>
      <c r="AP2645" s="5">
        <v>-0.12300000000000001</v>
      </c>
      <c r="AQ2645" s="5">
        <v>0.11933106575963719</v>
      </c>
      <c r="AR2645" s="5">
        <v>0</v>
      </c>
      <c r="AS2645" s="5">
        <v>0.5561426684280053</v>
      </c>
      <c r="AT2645" s="5">
        <v>0</v>
      </c>
      <c r="AU2645" s="5">
        <v>0.27981427174975565</v>
      </c>
      <c r="AV2645" s="5">
        <v>0.36450000000000005</v>
      </c>
      <c r="AW2645" s="4">
        <v>287.5</v>
      </c>
      <c r="AX2645" s="4">
        <v>294.7</v>
      </c>
      <c r="AY2645" s="4">
        <v>0</v>
      </c>
      <c r="AZ2645" s="4">
        <v>532.9</v>
      </c>
      <c r="BA2645" s="4">
        <v>529.9</v>
      </c>
      <c r="BB2645" s="4">
        <v>0</v>
      </c>
      <c r="BC2645" s="4">
        <v>0</v>
      </c>
      <c r="BD2645" s="4">
        <v>0</v>
      </c>
      <c r="BE2645" s="4">
        <v>0</v>
      </c>
      <c r="BF2645" s="4">
        <v>0</v>
      </c>
      <c r="BG2645" s="4">
        <v>-8</v>
      </c>
      <c r="BH2645" s="5" t="s">
        <v>6381</v>
      </c>
      <c r="BI2645" s="4">
        <v>8</v>
      </c>
      <c r="BJ2645" s="4">
        <v>302.7</v>
      </c>
      <c r="BK2645" s="4">
        <v>2469.6</v>
      </c>
      <c r="BL2645" s="4">
        <v>9949.5999999999985</v>
      </c>
      <c r="BM2645" s="4">
        <v>2460.1</v>
      </c>
      <c r="BN2645" s="4">
        <v>10136.599999999999</v>
      </c>
      <c r="BO2645" s="4">
        <v>0</v>
      </c>
      <c r="BP2645" s="15">
        <v>0.61876034115051914</v>
      </c>
    </row>
    <row r="2646" spans="1:68" x14ac:dyDescent="0.3">
      <c r="A2646" s="15">
        <f t="shared" si="43"/>
        <v>2645</v>
      </c>
      <c r="B2646" s="2" t="s">
        <v>4938</v>
      </c>
      <c r="C2646" s="2" t="s">
        <v>4939</v>
      </c>
      <c r="D2646" s="3" t="s">
        <v>6419</v>
      </c>
      <c r="E2646" s="3" t="s">
        <v>6379</v>
      </c>
      <c r="F2646" s="3" t="s">
        <v>6380</v>
      </c>
      <c r="G2646" s="3" t="s">
        <v>6379</v>
      </c>
      <c r="H2646" s="4">
        <v>20.9</v>
      </c>
      <c r="I2646" s="4">
        <v>0</v>
      </c>
      <c r="J2646" s="4">
        <v>20.9</v>
      </c>
      <c r="K2646" s="4">
        <v>0</v>
      </c>
      <c r="L2646" s="4">
        <v>20.9</v>
      </c>
      <c r="M2646" s="5">
        <v>0</v>
      </c>
      <c r="N2646" s="6">
        <v>1.4705882352941178E-3</v>
      </c>
      <c r="O2646" s="5" t="s">
        <v>6381</v>
      </c>
      <c r="P2646" s="5">
        <v>0</v>
      </c>
      <c r="Q2646" s="5" t="s">
        <v>6381</v>
      </c>
      <c r="R2646" s="5">
        <v>0</v>
      </c>
      <c r="S2646" s="4">
        <v>0.01</v>
      </c>
      <c r="T2646" s="6">
        <v>1.9885760000000001</v>
      </c>
      <c r="U2646" s="5">
        <v>0.32403703492039299</v>
      </c>
      <c r="V2646" s="5">
        <v>0.76997371631083866</v>
      </c>
      <c r="W2646" s="6">
        <v>0.50000000000000011</v>
      </c>
      <c r="X2646" s="1">
        <v>1.8538622129436326</v>
      </c>
      <c r="Y2646" s="6">
        <v>9.4570135746606336</v>
      </c>
      <c r="Z2646" s="6">
        <v>9.6313364055299537</v>
      </c>
      <c r="AA2646" s="6" t="s">
        <v>6381</v>
      </c>
      <c r="AB2646" s="6" t="s">
        <v>6381</v>
      </c>
      <c r="AC2646" s="6" t="s">
        <v>6381</v>
      </c>
      <c r="AD2646" s="6">
        <v>0.25995024875621886</v>
      </c>
      <c r="AE2646" s="6">
        <v>2.3536036036036032</v>
      </c>
      <c r="AF2646" s="6">
        <v>2.8319783197831976</v>
      </c>
      <c r="AG2646" s="6" t="s">
        <v>6381</v>
      </c>
      <c r="AH2646" s="6">
        <v>0.25995024875621886</v>
      </c>
      <c r="AI2646" s="5">
        <v>0</v>
      </c>
      <c r="AJ2646" s="5">
        <v>0</v>
      </c>
      <c r="AK2646" s="3">
        <v>0.45700000000000002</v>
      </c>
      <c r="AL2646" s="3" t="s">
        <v>6381</v>
      </c>
      <c r="AM2646" s="3">
        <v>0.22</v>
      </c>
      <c r="AN2646" s="3" t="s">
        <v>6381</v>
      </c>
      <c r="AO2646" s="5" t="s">
        <v>6381</v>
      </c>
      <c r="AP2646" s="5" t="s">
        <v>6381</v>
      </c>
      <c r="AQ2646" s="5" t="s">
        <v>6381</v>
      </c>
      <c r="AR2646" s="5" t="s">
        <v>6381</v>
      </c>
      <c r="AS2646" s="5">
        <v>2.5057736720554273E-2</v>
      </c>
      <c r="AT2646" s="5">
        <v>0.102540415704388</v>
      </c>
      <c r="AU2646" s="5">
        <v>0</v>
      </c>
      <c r="AV2646" s="5" t="s">
        <v>6381</v>
      </c>
      <c r="AW2646" s="4">
        <v>2.21</v>
      </c>
      <c r="AX2646" s="4">
        <v>2.17</v>
      </c>
      <c r="AY2646" s="4">
        <v>8.8800000000000008</v>
      </c>
      <c r="AZ2646" s="4">
        <v>80.400000000000006</v>
      </c>
      <c r="BA2646" s="4">
        <v>86.6</v>
      </c>
      <c r="BB2646" s="4">
        <v>7.38</v>
      </c>
      <c r="BC2646" s="4">
        <v>7.38</v>
      </c>
      <c r="BD2646" s="4">
        <v>8.8800000000000008</v>
      </c>
      <c r="BE2646" s="4">
        <v>0</v>
      </c>
      <c r="BF2646" s="4">
        <v>0</v>
      </c>
      <c r="BG2646" s="4">
        <v>-0.746</v>
      </c>
      <c r="BH2646" s="5">
        <v>-8.4009009009008997E-2</v>
      </c>
      <c r="BI2646" s="4">
        <v>9.6260000000000012</v>
      </c>
      <c r="BJ2646" s="4">
        <v>2.9159999999999999</v>
      </c>
      <c r="BK2646" s="4">
        <v>0</v>
      </c>
      <c r="BL2646" s="4">
        <v>0</v>
      </c>
      <c r="BM2646" s="4">
        <v>0</v>
      </c>
      <c r="BN2646" s="4">
        <v>0</v>
      </c>
      <c r="BO2646" s="4">
        <v>0</v>
      </c>
      <c r="BP2646" s="15">
        <v>0.57483857835738028</v>
      </c>
    </row>
    <row r="2647" spans="1:68" x14ac:dyDescent="0.3">
      <c r="A2647" s="15">
        <f t="shared" si="43"/>
        <v>2646</v>
      </c>
      <c r="B2647" s="2" t="s">
        <v>4940</v>
      </c>
      <c r="C2647" s="2" t="s">
        <v>4941</v>
      </c>
      <c r="D2647" s="3" t="s">
        <v>6393</v>
      </c>
      <c r="E2647" s="3" t="s">
        <v>6379</v>
      </c>
      <c r="F2647" s="3" t="s">
        <v>6380</v>
      </c>
      <c r="G2647" s="3" t="s">
        <v>6379</v>
      </c>
      <c r="H2647" s="4">
        <v>10136.700000000001</v>
      </c>
      <c r="I2647" s="4">
        <v>0</v>
      </c>
      <c r="J2647" s="4">
        <v>10136.700000000001</v>
      </c>
      <c r="K2647" s="4">
        <v>0</v>
      </c>
      <c r="L2647" s="4">
        <v>10136.700000000001</v>
      </c>
      <c r="M2647" s="5">
        <v>0</v>
      </c>
      <c r="N2647" s="6">
        <v>1.2999999999999999E-5</v>
      </c>
      <c r="O2647" s="5" t="s">
        <v>6381</v>
      </c>
      <c r="P2647" s="5">
        <v>0</v>
      </c>
      <c r="Q2647" s="5" t="s">
        <v>6381</v>
      </c>
      <c r="R2647" s="5">
        <v>0</v>
      </c>
      <c r="S2647" s="4">
        <v>10.14</v>
      </c>
      <c r="T2647" s="6">
        <v>1.989376</v>
      </c>
      <c r="U2647" s="5">
        <v>0.52345009313209601</v>
      </c>
      <c r="V2647" s="5">
        <v>0.34291712305551547</v>
      </c>
      <c r="W2647" s="6">
        <v>0.48838649736760614</v>
      </c>
      <c r="X2647" s="1">
        <v>0.15312131919905769</v>
      </c>
      <c r="Y2647" s="6">
        <v>1732.7692307692309</v>
      </c>
      <c r="Z2647" s="6">
        <v>1732.7692307692309</v>
      </c>
      <c r="AA2647" s="6" t="s">
        <v>6381</v>
      </c>
      <c r="AB2647" s="6" t="s">
        <v>6381</v>
      </c>
      <c r="AC2647" s="6" t="s">
        <v>6381</v>
      </c>
      <c r="AD2647" s="6">
        <v>0.64907697331770942</v>
      </c>
      <c r="AE2647" s="6">
        <v>779.7461538461539</v>
      </c>
      <c r="AF2647" s="6">
        <v>641.5632911392405</v>
      </c>
      <c r="AG2647" s="6" t="s">
        <v>6381</v>
      </c>
      <c r="AH2647" s="6">
        <v>0.64907697331770942</v>
      </c>
      <c r="AI2647" s="5">
        <v>1.7264957264957266</v>
      </c>
      <c r="AJ2647" s="5">
        <v>9.9637949233971602E-4</v>
      </c>
      <c r="AK2647" s="3">
        <v>-0.54</v>
      </c>
      <c r="AL2647" s="3">
        <v>-0.26800000000000002</v>
      </c>
      <c r="AM2647" s="3">
        <v>0.37</v>
      </c>
      <c r="AN2647" s="3">
        <v>0.33500000000000002</v>
      </c>
      <c r="AO2647" s="5" t="s">
        <v>6381</v>
      </c>
      <c r="AP2647" s="5" t="s">
        <v>6381</v>
      </c>
      <c r="AQ2647" s="5">
        <v>2.8690534575772433E-2</v>
      </c>
      <c r="AR2647" s="5" t="s">
        <v>6381</v>
      </c>
      <c r="AS2647" s="5">
        <v>3.7458939239679576E-4</v>
      </c>
      <c r="AT2647" s="5">
        <v>8.3242087199287954E-4</v>
      </c>
      <c r="AU2647" s="5">
        <v>0.5</v>
      </c>
      <c r="AV2647" s="5">
        <v>1.0000000000000001E-5</v>
      </c>
      <c r="AW2647" s="4">
        <v>5.85</v>
      </c>
      <c r="AX2647" s="4">
        <v>5.85</v>
      </c>
      <c r="AY2647" s="4">
        <v>13</v>
      </c>
      <c r="AZ2647" s="4">
        <v>15617.1</v>
      </c>
      <c r="BA2647" s="4">
        <v>15617.1</v>
      </c>
      <c r="BB2647" s="4">
        <v>15.8</v>
      </c>
      <c r="BC2647" s="4">
        <v>15.8</v>
      </c>
      <c r="BD2647" s="4">
        <v>6.5</v>
      </c>
      <c r="BE2647" s="4">
        <v>-221.3</v>
      </c>
      <c r="BF2647" s="4">
        <v>10.699999999999953</v>
      </c>
      <c r="BG2647" s="4">
        <v>-68.128</v>
      </c>
      <c r="BH2647" s="5">
        <v>-8.8350769230769295</v>
      </c>
      <c r="BI2647" s="4">
        <v>63.928000000000047</v>
      </c>
      <c r="BJ2647" s="4">
        <v>284.57800000000003</v>
      </c>
      <c r="BK2647" s="4">
        <v>203.9</v>
      </c>
      <c r="BL2647" s="4">
        <v>-5.5</v>
      </c>
      <c r="BM2647" s="4">
        <v>0</v>
      </c>
      <c r="BN2647" s="4">
        <v>0</v>
      </c>
      <c r="BO2647" s="4">
        <v>-10.1</v>
      </c>
      <c r="BP2647" s="15">
        <v>0.26839068671510335</v>
      </c>
    </row>
    <row r="2648" spans="1:68" x14ac:dyDescent="0.3">
      <c r="A2648" s="15">
        <f t="shared" si="43"/>
        <v>2647</v>
      </c>
      <c r="B2648" s="2" t="s">
        <v>4942</v>
      </c>
      <c r="C2648" s="2" t="s">
        <v>4943</v>
      </c>
      <c r="D2648" s="3" t="s">
        <v>6445</v>
      </c>
      <c r="E2648" s="3" t="s">
        <v>6379</v>
      </c>
      <c r="F2648" s="3" t="s">
        <v>6380</v>
      </c>
      <c r="G2648" s="3" t="s">
        <v>6379</v>
      </c>
      <c r="H2648" s="4">
        <v>18.899999999999999</v>
      </c>
      <c r="I2648" s="4">
        <v>2.5</v>
      </c>
      <c r="J2648" s="4">
        <v>21.4</v>
      </c>
      <c r="K2648" s="4">
        <v>0.95299999999999996</v>
      </c>
      <c r="L2648" s="4">
        <v>20.446999999999999</v>
      </c>
      <c r="M2648" s="5">
        <v>4.4532710280373831E-2</v>
      </c>
      <c r="N2648" s="6">
        <v>3.4615384615384612E-3</v>
      </c>
      <c r="O2648" s="5">
        <v>0.12077294685990339</v>
      </c>
      <c r="P2648" s="5">
        <v>0.11682242990654207</v>
      </c>
      <c r="Q2648" s="5">
        <v>0.13736263736263737</v>
      </c>
      <c r="R2648" s="5">
        <v>0.1322751322751323</v>
      </c>
      <c r="S2648" s="4">
        <v>1.45</v>
      </c>
      <c r="T2648" s="6">
        <v>1.9896</v>
      </c>
      <c r="U2648" s="5">
        <v>0.36742346141747673</v>
      </c>
      <c r="V2648" s="5">
        <v>0.85732140997411233</v>
      </c>
      <c r="W2648" s="6">
        <v>0.33446663833404161</v>
      </c>
      <c r="X2648" s="1">
        <v>1.1666666666666665</v>
      </c>
      <c r="Y2648" s="6" t="s">
        <v>6381</v>
      </c>
      <c r="Z2648" s="6">
        <v>217.24137931034483</v>
      </c>
      <c r="AA2648" s="6" t="s">
        <v>6381</v>
      </c>
      <c r="AB2648" s="6" t="s">
        <v>6381</v>
      </c>
      <c r="AC2648" s="6">
        <v>1.0384615384615383</v>
      </c>
      <c r="AD2648" s="6">
        <v>1.8918918918918917</v>
      </c>
      <c r="AE2648" s="6">
        <v>63.499999999999993</v>
      </c>
      <c r="AF2648" s="6" t="s">
        <v>6381</v>
      </c>
      <c r="AG2648" s="6">
        <v>1.0354484225451968</v>
      </c>
      <c r="AH2648" s="6">
        <v>2.0467467467467468</v>
      </c>
      <c r="AI2648" s="5">
        <v>0</v>
      </c>
      <c r="AJ2648" s="5">
        <v>0</v>
      </c>
      <c r="AK2648" s="3">
        <v>-0.64700000000000002</v>
      </c>
      <c r="AL2648" s="3" t="s">
        <v>6381</v>
      </c>
      <c r="AM2648" s="3">
        <v>-4.4800000000000006E-2</v>
      </c>
      <c r="AN2648" s="3" t="s">
        <v>6381</v>
      </c>
      <c r="AO2648" s="5" t="s">
        <v>6381</v>
      </c>
      <c r="AP2648" s="5" t="s">
        <v>6381</v>
      </c>
      <c r="AQ2648" s="5">
        <v>4.0277777777777768E-3</v>
      </c>
      <c r="AR2648" s="5">
        <v>1.5724191815606994E-2</v>
      </c>
      <c r="AS2648" s="5">
        <v>8.93223819301848E-3</v>
      </c>
      <c r="AT2648" s="5">
        <v>3.3059548254620125E-2</v>
      </c>
      <c r="AU2648" s="5">
        <v>0.38732394366197187</v>
      </c>
      <c r="AV2648" s="5" t="s">
        <v>6381</v>
      </c>
      <c r="AW2648" s="4">
        <v>-2.2000000000000002</v>
      </c>
      <c r="AX2648" s="4">
        <v>8.6999999999999994E-2</v>
      </c>
      <c r="AY2648" s="4">
        <v>0.32200000000000001</v>
      </c>
      <c r="AZ2648" s="4">
        <v>9.99</v>
      </c>
      <c r="BA2648" s="4">
        <v>9.74</v>
      </c>
      <c r="BB2648" s="4">
        <v>-1.46</v>
      </c>
      <c r="BC2648" s="4">
        <v>0.92900000000000005</v>
      </c>
      <c r="BD2648" s="4">
        <v>0.19728169014084507</v>
      </c>
      <c r="BE2648" s="4">
        <v>0</v>
      </c>
      <c r="BF2648" s="4">
        <v>0</v>
      </c>
      <c r="BG2648" s="4">
        <v>-0.61299999999999999</v>
      </c>
      <c r="BH2648" s="5">
        <v>-3.107232098236596</v>
      </c>
      <c r="BI2648" s="4">
        <v>0.81028169014084506</v>
      </c>
      <c r="BJ2648" s="4">
        <v>0.7</v>
      </c>
      <c r="BK2648" s="4">
        <v>21.6</v>
      </c>
      <c r="BL2648" s="4">
        <v>20.478000000000002</v>
      </c>
      <c r="BM2648" s="4">
        <v>18.2</v>
      </c>
      <c r="BN2648" s="4">
        <v>19.747</v>
      </c>
      <c r="BO2648" s="4">
        <v>0</v>
      </c>
      <c r="BP2648" s="15">
        <v>0.74513065651906263</v>
      </c>
    </row>
    <row r="2649" spans="1:68" x14ac:dyDescent="0.3">
      <c r="A2649" s="15">
        <f t="shared" si="43"/>
        <v>2648</v>
      </c>
      <c r="B2649" s="2" t="s">
        <v>4944</v>
      </c>
      <c r="C2649" s="2" t="s">
        <v>4945</v>
      </c>
      <c r="D2649" s="3" t="s">
        <v>6400</v>
      </c>
      <c r="E2649" s="3" t="s">
        <v>6379</v>
      </c>
      <c r="F2649" s="3" t="s">
        <v>6380</v>
      </c>
      <c r="G2649" s="3" t="s">
        <v>6379</v>
      </c>
      <c r="H2649" s="4">
        <v>8.76</v>
      </c>
      <c r="I2649" s="4">
        <v>74.400000000000006</v>
      </c>
      <c r="J2649" s="4">
        <v>83.160000000000011</v>
      </c>
      <c r="K2649" s="4">
        <v>0</v>
      </c>
      <c r="L2649" s="4">
        <v>83.160000000000011</v>
      </c>
      <c r="M2649" s="5">
        <v>0</v>
      </c>
      <c r="N2649" s="6">
        <v>5.7750759878419454E-4</v>
      </c>
      <c r="O2649" s="5">
        <v>0.54665686994856721</v>
      </c>
      <c r="P2649" s="5">
        <v>0.8946608946608946</v>
      </c>
      <c r="Q2649" s="5">
        <v>1.2058346839546192</v>
      </c>
      <c r="R2649" s="5">
        <v>8.493150684931507</v>
      </c>
      <c r="S2649" s="4">
        <v>0.26600000000000001</v>
      </c>
      <c r="T2649" s="6">
        <v>1.9926400000000002</v>
      </c>
      <c r="U2649" s="5">
        <v>0.41352146256270667</v>
      </c>
      <c r="V2649" s="5">
        <v>0.67711116676934424</v>
      </c>
      <c r="W2649" s="6">
        <v>0.40076824583866844</v>
      </c>
      <c r="X2649" s="1">
        <v>2.4261603375527425</v>
      </c>
      <c r="Y2649" s="6">
        <v>1.6102941176470587</v>
      </c>
      <c r="Z2649" s="6">
        <v>1.5208333333333333</v>
      </c>
      <c r="AA2649" s="6" t="s">
        <v>6381</v>
      </c>
      <c r="AB2649" s="6" t="s">
        <v>6381</v>
      </c>
      <c r="AC2649" s="6">
        <v>0.14197730956239871</v>
      </c>
      <c r="AD2649" s="6">
        <v>5.7821782178217818E-2</v>
      </c>
      <c r="AE2649" s="6">
        <v>7.2313043478260877</v>
      </c>
      <c r="AF2649" s="6">
        <v>6.0260869565217394</v>
      </c>
      <c r="AG2649" s="6">
        <v>0.61102130786186626</v>
      </c>
      <c r="AH2649" s="6">
        <v>0.54891089108910895</v>
      </c>
      <c r="AI2649" s="5">
        <v>0</v>
      </c>
      <c r="AJ2649" s="5">
        <v>0</v>
      </c>
      <c r="AK2649" s="3">
        <v>-1.6899999999999998E-2</v>
      </c>
      <c r="AL2649" s="3" t="s">
        <v>6381</v>
      </c>
      <c r="AM2649" s="3">
        <v>0.29799999999999999</v>
      </c>
      <c r="AN2649" s="3" t="s">
        <v>6381</v>
      </c>
      <c r="AO2649" s="5" t="s">
        <v>6381</v>
      </c>
      <c r="AP2649" s="5" t="s">
        <v>6381</v>
      </c>
      <c r="AQ2649" s="5">
        <v>0.16941176470588235</v>
      </c>
      <c r="AR2649" s="5">
        <v>0.12691755876834787</v>
      </c>
      <c r="AS2649" s="5">
        <v>3.6478784040531981E-2</v>
      </c>
      <c r="AT2649" s="5">
        <v>7.2830905636478788E-2</v>
      </c>
      <c r="AU2649" s="5">
        <v>5.8986928104575162E-2</v>
      </c>
      <c r="AV2649" s="5">
        <v>0.23480000000000001</v>
      </c>
      <c r="AW2649" s="4">
        <v>5.44</v>
      </c>
      <c r="AX2649" s="4">
        <v>5.76</v>
      </c>
      <c r="AY2649" s="4">
        <v>11.5</v>
      </c>
      <c r="AZ2649" s="4">
        <v>151.5</v>
      </c>
      <c r="BA2649" s="4">
        <v>157.9</v>
      </c>
      <c r="BB2649" s="4">
        <v>13.8</v>
      </c>
      <c r="BC2649" s="4">
        <v>13.5</v>
      </c>
      <c r="BD2649" s="4">
        <v>10.821650326797386</v>
      </c>
      <c r="BE2649" s="4">
        <v>0</v>
      </c>
      <c r="BF2649" s="4">
        <v>0</v>
      </c>
      <c r="BG2649" s="4">
        <v>-2.82</v>
      </c>
      <c r="BH2649" s="5">
        <v>-0.26058871935798034</v>
      </c>
      <c r="BI2649" s="4">
        <v>13.641650326797386</v>
      </c>
      <c r="BJ2649" s="4">
        <v>8.58</v>
      </c>
      <c r="BK2649" s="4">
        <v>34</v>
      </c>
      <c r="BL2649" s="4">
        <v>90.61</v>
      </c>
      <c r="BM2649" s="4">
        <v>61.7</v>
      </c>
      <c r="BN2649" s="4">
        <v>136.10000000000002</v>
      </c>
      <c r="BO2649" s="4">
        <v>0</v>
      </c>
      <c r="BP2649" s="15">
        <v>6.1138814428287946E-2</v>
      </c>
    </row>
    <row r="2650" spans="1:68" x14ac:dyDescent="0.3">
      <c r="A2650" s="15">
        <f t="shared" si="43"/>
        <v>2649</v>
      </c>
      <c r="B2650" s="2" t="s">
        <v>4946</v>
      </c>
      <c r="C2650" s="2" t="s">
        <v>4947</v>
      </c>
      <c r="D2650" s="3" t="s">
        <v>6390</v>
      </c>
      <c r="E2650" s="3" t="s">
        <v>6379</v>
      </c>
      <c r="F2650" s="3" t="s">
        <v>6380</v>
      </c>
      <c r="G2650" s="3" t="s">
        <v>6379</v>
      </c>
      <c r="H2650" s="4">
        <v>8.3699999999999992</v>
      </c>
      <c r="I2650" s="4">
        <v>55.2</v>
      </c>
      <c r="J2650" s="4">
        <v>63.57</v>
      </c>
      <c r="K2650" s="4">
        <v>1.33</v>
      </c>
      <c r="L2650" s="4">
        <v>62.24</v>
      </c>
      <c r="M2650" s="5">
        <v>2.0921818467830738E-2</v>
      </c>
      <c r="N2650" s="6">
        <v>4.1237113402061852E-4</v>
      </c>
      <c r="O2650" s="5">
        <v>0.48720211827007942</v>
      </c>
      <c r="P2650" s="5">
        <v>0.86833411986786224</v>
      </c>
      <c r="Q2650" s="5">
        <v>0.95008605851979344</v>
      </c>
      <c r="R2650" s="5">
        <v>6.5949820788530475</v>
      </c>
      <c r="S2650" s="4">
        <v>0.14399999999999999</v>
      </c>
      <c r="T2650" s="6">
        <v>1.9929600000000001</v>
      </c>
      <c r="U2650" s="5">
        <v>0.35916569992135944</v>
      </c>
      <c r="V2650" s="5">
        <v>0.79350561610532888</v>
      </c>
      <c r="W2650" s="6">
        <v>0.48091603053435111</v>
      </c>
      <c r="X2650" s="1" t="s">
        <v>6381</v>
      </c>
      <c r="Y2650" s="6" t="s">
        <v>6381</v>
      </c>
      <c r="Z2650" s="6" t="s">
        <v>6381</v>
      </c>
      <c r="AA2650" s="6" t="s">
        <v>6381</v>
      </c>
      <c r="AB2650" s="6" t="s">
        <v>6381</v>
      </c>
      <c r="AC2650" s="6">
        <v>0.14406196213425126</v>
      </c>
      <c r="AD2650" s="6">
        <v>0.11722689075630251</v>
      </c>
      <c r="AE2650" s="6" t="s">
        <v>6381</v>
      </c>
      <c r="AF2650" s="6" t="s">
        <v>6381</v>
      </c>
      <c r="AG2650" s="6">
        <v>0.55586317763686699</v>
      </c>
      <c r="AH2650" s="6">
        <v>0.87170868347338937</v>
      </c>
      <c r="AI2650" s="5" t="s">
        <v>6381</v>
      </c>
      <c r="AJ2650" s="5">
        <v>0</v>
      </c>
      <c r="AK2650" s="3" t="e">
        <v>#VALUE!</v>
      </c>
      <c r="AL2650" s="3" t="e">
        <v>#VALUE!</v>
      </c>
      <c r="AM2650" s="3">
        <v>-6.1399999999999996E-2</v>
      </c>
      <c r="AN2650" s="3">
        <v>-2.0099999999999996E-2</v>
      </c>
      <c r="AO2650" s="5" t="s">
        <v>6381</v>
      </c>
      <c r="AP2650" s="5" t="s">
        <v>6381</v>
      </c>
      <c r="AQ2650" s="5">
        <v>-0.4609375</v>
      </c>
      <c r="AR2650" s="5">
        <v>-6.5709459459459454E-2</v>
      </c>
      <c r="AS2650" s="5">
        <v>-0.47124600638977637</v>
      </c>
      <c r="AT2650" s="5">
        <v>-0.12428115015974441</v>
      </c>
      <c r="AU2650" s="5">
        <v>0</v>
      </c>
      <c r="AV2650" s="5">
        <v>5.8999999999999992E-4</v>
      </c>
      <c r="AW2650" s="4">
        <v>-31.5</v>
      </c>
      <c r="AX2650" s="4">
        <v>-29.5</v>
      </c>
      <c r="AY2650" s="4">
        <v>-7.78</v>
      </c>
      <c r="AZ2650" s="4">
        <v>71.400000000000006</v>
      </c>
      <c r="BA2650" s="4">
        <v>62.6</v>
      </c>
      <c r="BB2650" s="4">
        <v>-1.44</v>
      </c>
      <c r="BC2650" s="4">
        <v>-0.66</v>
      </c>
      <c r="BD2650" s="4">
        <v>-7.78</v>
      </c>
      <c r="BE2650" s="4">
        <v>0</v>
      </c>
      <c r="BF2650" s="4">
        <v>0</v>
      </c>
      <c r="BG2650" s="4">
        <v>-7.07</v>
      </c>
      <c r="BH2650" s="5" t="s">
        <v>6381</v>
      </c>
      <c r="BI2650" s="4">
        <v>-0.71</v>
      </c>
      <c r="BJ2650" s="4">
        <v>-22.43</v>
      </c>
      <c r="BK2650" s="4">
        <v>64</v>
      </c>
      <c r="BL2650" s="4">
        <v>118.4</v>
      </c>
      <c r="BM2650" s="4">
        <v>58.1</v>
      </c>
      <c r="BN2650" s="4">
        <v>111.97000000000001</v>
      </c>
      <c r="BO2650" s="4">
        <v>0</v>
      </c>
      <c r="BP2650" s="15">
        <v>0.46094131680455408</v>
      </c>
    </row>
    <row r="2651" spans="1:68" x14ac:dyDescent="0.3">
      <c r="A2651" s="15">
        <f t="shared" si="43"/>
        <v>2650</v>
      </c>
      <c r="B2651" s="2" t="s">
        <v>4948</v>
      </c>
      <c r="C2651" s="2" t="s">
        <v>4949</v>
      </c>
      <c r="D2651" s="3" t="s">
        <v>6419</v>
      </c>
      <c r="E2651" s="3" t="s">
        <v>6379</v>
      </c>
      <c r="F2651" s="3" t="s">
        <v>6380</v>
      </c>
      <c r="G2651" s="3" t="s">
        <v>6379</v>
      </c>
      <c r="H2651" s="4">
        <v>16.399999999999999</v>
      </c>
      <c r="I2651" s="4">
        <v>87.3</v>
      </c>
      <c r="J2651" s="4">
        <v>103.69999999999999</v>
      </c>
      <c r="K2651" s="4">
        <v>1.75</v>
      </c>
      <c r="L2651" s="4">
        <v>101.94999999999999</v>
      </c>
      <c r="M2651" s="5">
        <v>1.6875602700096432E-2</v>
      </c>
      <c r="N2651" s="6">
        <v>7.9222720478325855E-4</v>
      </c>
      <c r="O2651" s="5">
        <v>0.63537117903930129</v>
      </c>
      <c r="P2651" s="5">
        <v>0.84185149469623921</v>
      </c>
      <c r="Q2651" s="5">
        <v>1.7425149700598801</v>
      </c>
      <c r="R2651" s="5">
        <v>5.3231707317073171</v>
      </c>
      <c r="S2651" s="4">
        <v>0.245</v>
      </c>
      <c r="T2651" s="6">
        <v>1.9971200000000002</v>
      </c>
      <c r="U2651" s="5">
        <v>0.49396356140913877</v>
      </c>
      <c r="V2651" s="5">
        <v>0.54153792080715013</v>
      </c>
      <c r="W2651" s="6">
        <v>0.44055944055944057</v>
      </c>
      <c r="X2651" s="1">
        <v>1.598360655737705</v>
      </c>
      <c r="Y2651" s="6">
        <v>6.919831223628691</v>
      </c>
      <c r="Z2651" s="6">
        <v>5.3947368421052628</v>
      </c>
      <c r="AA2651" s="6" t="s">
        <v>6381</v>
      </c>
      <c r="AB2651" s="6" t="s">
        <v>6381</v>
      </c>
      <c r="AC2651" s="6">
        <v>0.32734530938123751</v>
      </c>
      <c r="AD2651" s="6">
        <v>6.2907556578442658E-2</v>
      </c>
      <c r="AE2651" s="6">
        <v>5.2282051282051274</v>
      </c>
      <c r="AF2651" s="6">
        <v>5.1489898989898979</v>
      </c>
      <c r="AG2651" s="6">
        <v>0.75156653151492803</v>
      </c>
      <c r="AH2651" s="6">
        <v>0.39106252397391633</v>
      </c>
      <c r="AI2651" s="5">
        <v>0</v>
      </c>
      <c r="AJ2651" s="5">
        <v>0</v>
      </c>
      <c r="AK2651" s="3">
        <v>-0.19800000000000001</v>
      </c>
      <c r="AL2651" s="3">
        <v>-0.15</v>
      </c>
      <c r="AM2651" s="3">
        <v>0.11900000000000001</v>
      </c>
      <c r="AN2651" s="3">
        <v>0.27500000000000002</v>
      </c>
      <c r="AO2651" s="5">
        <v>-4.4910000000000005</v>
      </c>
      <c r="AP2651" s="5" t="s">
        <v>6381</v>
      </c>
      <c r="AQ2651" s="5">
        <v>5.9960552268244573E-2</v>
      </c>
      <c r="AR2651" s="5">
        <v>0.14398369661527557</v>
      </c>
      <c r="AS2651" s="5">
        <v>1.0857142857142857E-2</v>
      </c>
      <c r="AT2651" s="5">
        <v>6.9642857142857145E-2</v>
      </c>
      <c r="AU2651" s="5">
        <v>0.42205323193916355</v>
      </c>
      <c r="AV2651" s="5">
        <v>1.0000000000000001E-5</v>
      </c>
      <c r="AW2651" s="4">
        <v>2.37</v>
      </c>
      <c r="AX2651" s="4">
        <v>3.04</v>
      </c>
      <c r="AY2651" s="4">
        <v>19.5</v>
      </c>
      <c r="AZ2651" s="4">
        <v>260.7</v>
      </c>
      <c r="BA2651" s="4">
        <v>280</v>
      </c>
      <c r="BB2651" s="4">
        <v>19.8</v>
      </c>
      <c r="BC2651" s="4">
        <v>23</v>
      </c>
      <c r="BD2651" s="4">
        <v>11.269961977186311</v>
      </c>
      <c r="BE2651" s="4">
        <v>0</v>
      </c>
      <c r="BF2651" s="4">
        <v>0</v>
      </c>
      <c r="BG2651" s="4">
        <v>-3.71</v>
      </c>
      <c r="BH2651" s="5">
        <v>-0.32919365721997301</v>
      </c>
      <c r="BI2651" s="4">
        <v>14.97996197718631</v>
      </c>
      <c r="BJ2651" s="4">
        <v>6.75</v>
      </c>
      <c r="BK2651" s="4">
        <v>50.7</v>
      </c>
      <c r="BL2651" s="4">
        <v>135.43199999999999</v>
      </c>
      <c r="BM2651" s="4">
        <v>50.1</v>
      </c>
      <c r="BN2651" s="4">
        <v>135.65</v>
      </c>
      <c r="BO2651" s="4">
        <v>0</v>
      </c>
      <c r="BP2651" s="15">
        <v>0.41020444041767501</v>
      </c>
    </row>
    <row r="2652" spans="1:68" x14ac:dyDescent="0.3">
      <c r="A2652" s="15">
        <f t="shared" si="43"/>
        <v>2651</v>
      </c>
      <c r="B2652" s="2" t="s">
        <v>4950</v>
      </c>
      <c r="C2652" s="2" t="s">
        <v>4951</v>
      </c>
      <c r="D2652" s="3" t="s">
        <v>6424</v>
      </c>
      <c r="E2652" s="3" t="s">
        <v>6379</v>
      </c>
      <c r="F2652" s="3" t="s">
        <v>6380</v>
      </c>
      <c r="G2652" s="3" t="s">
        <v>6379</v>
      </c>
      <c r="H2652" s="4">
        <v>10.5</v>
      </c>
      <c r="I2652" s="4">
        <v>0</v>
      </c>
      <c r="J2652" s="4">
        <v>10.5</v>
      </c>
      <c r="K2652" s="4">
        <v>0</v>
      </c>
      <c r="L2652" s="4">
        <v>10.5</v>
      </c>
      <c r="M2652" s="5">
        <v>0</v>
      </c>
      <c r="N2652" s="6">
        <v>1.4619883040935672E-3</v>
      </c>
      <c r="O2652" s="5" t="s">
        <v>6381</v>
      </c>
      <c r="P2652" s="5">
        <v>0</v>
      </c>
      <c r="Q2652" s="5" t="s">
        <v>6381</v>
      </c>
      <c r="R2652" s="5">
        <v>0</v>
      </c>
      <c r="S2652" s="4">
        <v>0.61399999999999999</v>
      </c>
      <c r="T2652" s="6">
        <v>1.9972800000000004</v>
      </c>
      <c r="U2652" s="5">
        <v>0.46797435827190359</v>
      </c>
      <c r="V2652" s="5">
        <v>0.57695468828042917</v>
      </c>
      <c r="W2652" s="6">
        <v>0.70408439275087897</v>
      </c>
      <c r="X2652" s="1">
        <v>2.7925170068027216</v>
      </c>
      <c r="Y2652" s="6">
        <v>1.8485915492957747</v>
      </c>
      <c r="Z2652" s="6">
        <v>3.2507739938080498</v>
      </c>
      <c r="AA2652" s="6">
        <v>2.3169811320754716</v>
      </c>
      <c r="AB2652" s="6" t="s">
        <v>6381</v>
      </c>
      <c r="AC2652" s="6" t="s">
        <v>6381</v>
      </c>
      <c r="AD2652" s="6">
        <v>7.6642335766423361E-2</v>
      </c>
      <c r="AE2652" s="6">
        <v>1.278928136419001</v>
      </c>
      <c r="AF2652" s="6">
        <v>0.84</v>
      </c>
      <c r="AG2652" s="6" t="s">
        <v>6381</v>
      </c>
      <c r="AH2652" s="6">
        <v>7.6642335766423361E-2</v>
      </c>
      <c r="AI2652" s="5">
        <v>0</v>
      </c>
      <c r="AJ2652" s="5">
        <v>0</v>
      </c>
      <c r="AK2652" s="3" t="s">
        <v>6381</v>
      </c>
      <c r="AL2652" s="3" t="s">
        <v>6381</v>
      </c>
      <c r="AM2652" s="3" t="s">
        <v>6381</v>
      </c>
      <c r="AN2652" s="3" t="s">
        <v>6381</v>
      </c>
      <c r="AO2652" s="5" t="s">
        <v>6381</v>
      </c>
      <c r="AP2652" s="5">
        <v>0.159</v>
      </c>
      <c r="AQ2652" s="5">
        <v>0.14748858447488586</v>
      </c>
      <c r="AR2652" s="5">
        <v>0.22805555555555557</v>
      </c>
      <c r="AS2652" s="5">
        <v>2.7097315436241609E-2</v>
      </c>
      <c r="AT2652" s="5">
        <v>6.8875838926174507E-2</v>
      </c>
      <c r="AU2652" s="5">
        <v>0.29629629629629634</v>
      </c>
      <c r="AV2652" s="5" t="s">
        <v>6381</v>
      </c>
      <c r="AW2652" s="4">
        <v>5.68</v>
      </c>
      <c r="AX2652" s="4">
        <v>3.23</v>
      </c>
      <c r="AY2652" s="4">
        <v>8.2100000000000009</v>
      </c>
      <c r="AZ2652" s="4">
        <v>137</v>
      </c>
      <c r="BA2652" s="4">
        <v>119.2</v>
      </c>
      <c r="BB2652" s="4">
        <v>12.5</v>
      </c>
      <c r="BC2652" s="4">
        <v>12.5</v>
      </c>
      <c r="BD2652" s="4">
        <v>5.7774074074074084</v>
      </c>
      <c r="BE2652" s="4">
        <v>0</v>
      </c>
      <c r="BF2652" s="4">
        <v>0</v>
      </c>
      <c r="BG2652" s="4">
        <v>-1.55</v>
      </c>
      <c r="BH2652" s="5">
        <v>-0.26828642861721902</v>
      </c>
      <c r="BI2652" s="4">
        <v>7.3274074074074083</v>
      </c>
      <c r="BJ2652" s="4">
        <v>4.78</v>
      </c>
      <c r="BK2652" s="4">
        <v>21.9</v>
      </c>
      <c r="BL2652" s="4">
        <v>36</v>
      </c>
      <c r="BM2652" s="4">
        <v>0</v>
      </c>
      <c r="BN2652" s="4">
        <v>0</v>
      </c>
      <c r="BO2652" s="4">
        <v>0</v>
      </c>
      <c r="BP2652" s="15">
        <v>0.44797031129477705</v>
      </c>
    </row>
    <row r="2653" spans="1:68" x14ac:dyDescent="0.3">
      <c r="A2653" s="15">
        <f t="shared" si="43"/>
        <v>2652</v>
      </c>
      <c r="B2653" s="2" t="s">
        <v>4952</v>
      </c>
      <c r="C2653" s="2" t="s">
        <v>4953</v>
      </c>
      <c r="D2653" s="3" t="s">
        <v>6424</v>
      </c>
      <c r="E2653" s="3" t="s">
        <v>6379</v>
      </c>
      <c r="F2653" s="3" t="s">
        <v>6380</v>
      </c>
      <c r="G2653" s="3" t="s">
        <v>6379</v>
      </c>
      <c r="H2653" s="4">
        <v>35.200000000000003</v>
      </c>
      <c r="I2653" s="4">
        <v>0</v>
      </c>
      <c r="J2653" s="4">
        <v>35.200000000000003</v>
      </c>
      <c r="K2653" s="4">
        <v>0</v>
      </c>
      <c r="L2653" s="4">
        <v>35.200000000000003</v>
      </c>
      <c r="M2653" s="5">
        <v>0</v>
      </c>
      <c r="N2653" s="6">
        <v>4.1869522882181107E-4</v>
      </c>
      <c r="O2653" s="5" t="s">
        <v>6381</v>
      </c>
      <c r="P2653" s="5">
        <v>0</v>
      </c>
      <c r="Q2653" s="5" t="s">
        <v>6381</v>
      </c>
      <c r="R2653" s="5">
        <v>0</v>
      </c>
      <c r="S2653" s="4">
        <v>0.17100000000000001</v>
      </c>
      <c r="T2653" s="6">
        <v>1.9974879999999999</v>
      </c>
      <c r="U2653" s="5">
        <v>0.40496913462633177</v>
      </c>
      <c r="V2653" s="5">
        <v>0.5117673972640685</v>
      </c>
      <c r="W2653" s="6">
        <v>0.61869618696186957</v>
      </c>
      <c r="X2653" s="1">
        <v>4.0535714285714288</v>
      </c>
      <c r="Y2653" s="6">
        <v>3.2897196261682247</v>
      </c>
      <c r="Z2653" s="6">
        <v>3.2897196261682247</v>
      </c>
      <c r="AA2653" s="6">
        <v>4.6216216216216219</v>
      </c>
      <c r="AB2653" s="6">
        <v>0.12321047289019568</v>
      </c>
      <c r="AC2653" s="6" t="s">
        <v>6381</v>
      </c>
      <c r="AD2653" s="6">
        <v>9.8931984260820685E-2</v>
      </c>
      <c r="AE2653" s="6">
        <v>1.5506607929515421</v>
      </c>
      <c r="AF2653" s="6">
        <v>1.2753623188405798</v>
      </c>
      <c r="AG2653" s="6" t="s">
        <v>6381</v>
      </c>
      <c r="AH2653" s="6">
        <v>9.8931984260820685E-2</v>
      </c>
      <c r="AI2653" s="5">
        <v>4.3084112149532713E-2</v>
      </c>
      <c r="AJ2653" s="5">
        <v>1.3096590909090908E-2</v>
      </c>
      <c r="AK2653" s="3">
        <v>-0.251</v>
      </c>
      <c r="AL2653" s="3">
        <v>0.109</v>
      </c>
      <c r="AM2653" s="3">
        <v>5.8199999999999997E-3</v>
      </c>
      <c r="AN2653" s="3">
        <v>0.27699999999999997</v>
      </c>
      <c r="AO2653" s="5">
        <v>0.26700000000000002</v>
      </c>
      <c r="AP2653" s="5">
        <v>0.192</v>
      </c>
      <c r="AQ2653" s="5">
        <v>1.5620437956204378</v>
      </c>
      <c r="AR2653" s="5">
        <v>2.420042643923241</v>
      </c>
      <c r="AS2653" s="5">
        <v>3.0073074761101739E-2</v>
      </c>
      <c r="AT2653" s="5">
        <v>6.3799887577290604E-2</v>
      </c>
      <c r="AU2653" s="5">
        <v>0.36568047337278109</v>
      </c>
      <c r="AV2653" s="5">
        <v>0.29320000000000002</v>
      </c>
      <c r="AW2653" s="4">
        <v>10.7</v>
      </c>
      <c r="AX2653" s="4">
        <v>10.7</v>
      </c>
      <c r="AY2653" s="4">
        <v>22.7</v>
      </c>
      <c r="AZ2653" s="4">
        <v>355.8</v>
      </c>
      <c r="BA2653" s="4">
        <v>355.8</v>
      </c>
      <c r="BB2653" s="4">
        <v>27.6</v>
      </c>
      <c r="BC2653" s="4">
        <v>27.6</v>
      </c>
      <c r="BD2653" s="4">
        <v>14.399053254437868</v>
      </c>
      <c r="BE2653" s="4">
        <v>-27.3</v>
      </c>
      <c r="BF2653" s="4">
        <v>128.1</v>
      </c>
      <c r="BG2653" s="4">
        <v>33.684000000000005</v>
      </c>
      <c r="BH2653" s="5">
        <v>11.235738707344336</v>
      </c>
      <c r="BI2653" s="4">
        <v>-147.38494674556213</v>
      </c>
      <c r="BJ2653" s="4">
        <v>-123.78400000000001</v>
      </c>
      <c r="BK2653" s="4">
        <v>6.85</v>
      </c>
      <c r="BL2653" s="4">
        <v>9.379999999999999</v>
      </c>
      <c r="BM2653" s="4">
        <v>0</v>
      </c>
      <c r="BN2653" s="4">
        <v>0</v>
      </c>
      <c r="BO2653" s="4">
        <v>-0.46100000000000002</v>
      </c>
      <c r="BP2653" s="15">
        <v>0.45085084105904871</v>
      </c>
    </row>
    <row r="2654" spans="1:68" x14ac:dyDescent="0.3">
      <c r="A2654" s="15">
        <f t="shared" si="43"/>
        <v>2653</v>
      </c>
      <c r="B2654" s="2" t="s">
        <v>4954</v>
      </c>
      <c r="C2654" s="2" t="s">
        <v>4955</v>
      </c>
      <c r="D2654" s="3" t="s">
        <v>6391</v>
      </c>
      <c r="E2654" s="3" t="s">
        <v>6379</v>
      </c>
      <c r="F2654" s="3" t="s">
        <v>6380</v>
      </c>
      <c r="G2654" s="3" t="s">
        <v>6379</v>
      </c>
      <c r="H2654" s="4">
        <v>43.6</v>
      </c>
      <c r="I2654" s="4">
        <v>76.2</v>
      </c>
      <c r="J2654" s="4">
        <v>119.80000000000001</v>
      </c>
      <c r="K2654" s="4">
        <v>7.41</v>
      </c>
      <c r="L2654" s="4">
        <v>112.39000000000001</v>
      </c>
      <c r="M2654" s="5">
        <v>6.185308848080133E-2</v>
      </c>
      <c r="N2654" s="6">
        <v>2.2727272727272731E-3</v>
      </c>
      <c r="O2654" s="5">
        <v>0.62052117263843642</v>
      </c>
      <c r="P2654" s="5">
        <v>0.63606010016694492</v>
      </c>
      <c r="Q2654" s="5">
        <v>1.6351931330472103</v>
      </c>
      <c r="R2654" s="5">
        <v>1.7477064220183487</v>
      </c>
      <c r="S2654" s="4">
        <v>3.96</v>
      </c>
      <c r="T2654" s="6">
        <v>1.9985760000000004</v>
      </c>
      <c r="U2654" s="5">
        <v>0.36606010435446257</v>
      </c>
      <c r="V2654" s="5">
        <v>0.65767888151743914</v>
      </c>
      <c r="W2654" s="6">
        <v>0.5394242803504381</v>
      </c>
      <c r="X2654" s="1">
        <v>2.4236641221374042</v>
      </c>
      <c r="Y2654" s="6">
        <v>726.66666666666674</v>
      </c>
      <c r="Z2654" s="6">
        <v>9.7539149888143193</v>
      </c>
      <c r="AA2654" s="6">
        <v>7.1223021582733805</v>
      </c>
      <c r="AB2654" s="6" t="s">
        <v>6381</v>
      </c>
      <c r="AC2654" s="6">
        <v>0.93562231759656656</v>
      </c>
      <c r="AD2654" s="6">
        <v>0.1745396317053643</v>
      </c>
      <c r="AE2654" s="6">
        <v>8.8496062992125992</v>
      </c>
      <c r="AF2654" s="6">
        <v>20.250450450450455</v>
      </c>
      <c r="AG2654" s="6">
        <v>1.1330779312430688</v>
      </c>
      <c r="AH2654" s="6">
        <v>0.44991993594875906</v>
      </c>
      <c r="AI2654" s="5">
        <v>0</v>
      </c>
      <c r="AJ2654" s="5">
        <v>0</v>
      </c>
      <c r="AK2654" s="3" t="s">
        <v>6381</v>
      </c>
      <c r="AL2654" s="3">
        <v>0.14400000000000002</v>
      </c>
      <c r="AM2654" s="3" t="s">
        <v>6381</v>
      </c>
      <c r="AN2654" s="3">
        <v>0.379</v>
      </c>
      <c r="AO2654" s="5" t="s">
        <v>6381</v>
      </c>
      <c r="AP2654" s="5">
        <v>0.13400000000000001</v>
      </c>
      <c r="AQ2654" s="5" t="s">
        <v>6381</v>
      </c>
      <c r="AR2654" s="5" t="s">
        <v>6381</v>
      </c>
      <c r="AS2654" s="5">
        <v>1.7987927565392352E-2</v>
      </c>
      <c r="AT2654" s="5">
        <v>5.1106639839034206E-2</v>
      </c>
      <c r="AU2654" s="5">
        <v>0.25</v>
      </c>
      <c r="AV2654" s="5">
        <v>0.1061</v>
      </c>
      <c r="AW2654" s="4">
        <v>0.06</v>
      </c>
      <c r="AX2654" s="4">
        <v>4.47</v>
      </c>
      <c r="AY2654" s="4">
        <v>12.7</v>
      </c>
      <c r="AZ2654" s="4">
        <v>249.8</v>
      </c>
      <c r="BA2654" s="4">
        <v>248.5</v>
      </c>
      <c r="BB2654" s="4">
        <v>5.55</v>
      </c>
      <c r="BC2654" s="4">
        <v>14.4</v>
      </c>
      <c r="BD2654" s="4">
        <v>9.5249999999999986</v>
      </c>
      <c r="BE2654" s="4">
        <v>0</v>
      </c>
      <c r="BF2654" s="4">
        <v>0</v>
      </c>
      <c r="BG2654" s="4">
        <v>-1.94</v>
      </c>
      <c r="BH2654" s="5">
        <v>-0.20367454068241472</v>
      </c>
      <c r="BI2654" s="4">
        <v>11.464999999999998</v>
      </c>
      <c r="BJ2654" s="4">
        <v>6.41</v>
      </c>
      <c r="BK2654" s="4">
        <v>0</v>
      </c>
      <c r="BL2654" s="4">
        <v>0</v>
      </c>
      <c r="BM2654" s="4">
        <v>46.6</v>
      </c>
      <c r="BN2654" s="4">
        <v>99.190000000000012</v>
      </c>
      <c r="BO2654" s="4">
        <v>0</v>
      </c>
      <c r="BP2654" s="15">
        <v>0.14361892235216744</v>
      </c>
    </row>
    <row r="2655" spans="1:68" x14ac:dyDescent="0.3">
      <c r="A2655" s="15">
        <f t="shared" si="43"/>
        <v>2654</v>
      </c>
      <c r="B2655" s="2" t="s">
        <v>4956</v>
      </c>
      <c r="C2655" s="2" t="s">
        <v>4957</v>
      </c>
      <c r="D2655" s="3" t="s">
        <v>6443</v>
      </c>
      <c r="E2655" s="3" t="s">
        <v>6379</v>
      </c>
      <c r="F2655" s="3" t="s">
        <v>6380</v>
      </c>
      <c r="G2655" s="3" t="s">
        <v>6379</v>
      </c>
      <c r="H2655" s="4">
        <v>24.8</v>
      </c>
      <c r="I2655" s="4">
        <v>87</v>
      </c>
      <c r="J2655" s="4">
        <v>111.8</v>
      </c>
      <c r="K2655" s="4">
        <v>1.67</v>
      </c>
      <c r="L2655" s="4">
        <v>110.13</v>
      </c>
      <c r="M2655" s="5">
        <v>1.4937388193202146E-2</v>
      </c>
      <c r="N2655" s="6">
        <v>1.1462450592885376E-3</v>
      </c>
      <c r="O2655" s="5">
        <v>0.96655927119208973</v>
      </c>
      <c r="P2655" s="5">
        <v>0.77817531305903398</v>
      </c>
      <c r="Q2655" s="5">
        <v>28.903654485049834</v>
      </c>
      <c r="R2655" s="5">
        <v>3.508064516129032</v>
      </c>
      <c r="S2655" s="4">
        <v>0.98199999999999998</v>
      </c>
      <c r="T2655" s="6">
        <v>2.0001600000000002</v>
      </c>
      <c r="U2655" s="5">
        <v>0.55767373974394741</v>
      </c>
      <c r="V2655" s="5">
        <v>0.56484639234515577</v>
      </c>
      <c r="W2655" s="6">
        <v>0.48344370860927144</v>
      </c>
      <c r="X2655" s="1" t="s">
        <v>6381</v>
      </c>
      <c r="Y2655" s="6">
        <v>193.75</v>
      </c>
      <c r="Z2655" s="6" t="s">
        <v>6381</v>
      </c>
      <c r="AA2655" s="6" t="s">
        <v>6381</v>
      </c>
      <c r="AB2655" s="6" t="s">
        <v>6381</v>
      </c>
      <c r="AC2655" s="6">
        <v>8.2392026578073096</v>
      </c>
      <c r="AD2655" s="6">
        <v>8.3840432724814062E-2</v>
      </c>
      <c r="AE2655" s="6" t="s">
        <v>6381</v>
      </c>
      <c r="AF2655" s="6">
        <v>9.2546218487394949</v>
      </c>
      <c r="AG2655" s="6">
        <v>1.2466606293864613</v>
      </c>
      <c r="AH2655" s="6">
        <v>0.37231237322515209</v>
      </c>
      <c r="AI2655" s="5" t="s">
        <v>6381</v>
      </c>
      <c r="AJ2655" s="5">
        <v>0</v>
      </c>
      <c r="AK2655" s="3" t="s">
        <v>6381</v>
      </c>
      <c r="AL2655" s="3" t="s">
        <v>6381</v>
      </c>
      <c r="AM2655" s="3">
        <v>3.9199999999999999E-2</v>
      </c>
      <c r="AN2655" s="3" t="s">
        <v>6381</v>
      </c>
      <c r="AO2655" s="5" t="s">
        <v>6381</v>
      </c>
      <c r="AP2655" s="5" t="s">
        <v>6381</v>
      </c>
      <c r="AQ2655" s="5">
        <v>-1.1190476190476191</v>
      </c>
      <c r="AR2655" s="5">
        <v>-0.19038797982916539</v>
      </c>
      <c r="AS2655" s="5">
        <v>-6.7456045927520636E-2</v>
      </c>
      <c r="AT2655" s="5">
        <v>-6.6379619662719769E-2</v>
      </c>
      <c r="AU2655" s="5">
        <v>0</v>
      </c>
      <c r="AV2655" s="5">
        <v>3.0499999999999999E-2</v>
      </c>
      <c r="AW2655" s="4">
        <v>0.128</v>
      </c>
      <c r="AX2655" s="4">
        <v>-18.8</v>
      </c>
      <c r="AY2655" s="4">
        <v>-18.5</v>
      </c>
      <c r="AZ2655" s="4">
        <v>295.8</v>
      </c>
      <c r="BA2655" s="4">
        <v>278.7</v>
      </c>
      <c r="BB2655" s="4">
        <v>11.9</v>
      </c>
      <c r="BC2655" s="4">
        <v>-13</v>
      </c>
      <c r="BD2655" s="4">
        <v>-18.5</v>
      </c>
      <c r="BE2655" s="4">
        <v>0</v>
      </c>
      <c r="BF2655" s="4">
        <v>0</v>
      </c>
      <c r="BG2655" s="4">
        <v>-5.47</v>
      </c>
      <c r="BH2655" s="5" t="s">
        <v>6381</v>
      </c>
      <c r="BI2655" s="4">
        <v>-13.030000000000001</v>
      </c>
      <c r="BJ2655" s="4">
        <v>-13.330000000000002</v>
      </c>
      <c r="BK2655" s="4">
        <v>16.8</v>
      </c>
      <c r="BL2655" s="4">
        <v>97.17</v>
      </c>
      <c r="BM2655" s="4">
        <v>3.01</v>
      </c>
      <c r="BN2655" s="4">
        <v>88.34</v>
      </c>
      <c r="BO2655" s="4">
        <v>0</v>
      </c>
      <c r="BP2655" s="15">
        <v>0.24096876485768881</v>
      </c>
    </row>
    <row r="2656" spans="1:68" x14ac:dyDescent="0.3">
      <c r="A2656" s="15">
        <f t="shared" si="43"/>
        <v>2655</v>
      </c>
      <c r="B2656" s="2" t="s">
        <v>4958</v>
      </c>
      <c r="C2656" s="2" t="s">
        <v>4959</v>
      </c>
      <c r="D2656" s="3" t="s">
        <v>6425</v>
      </c>
      <c r="E2656" s="3" t="s">
        <v>6379</v>
      </c>
      <c r="F2656" s="3" t="s">
        <v>6380</v>
      </c>
      <c r="G2656" s="3" t="s">
        <v>6379</v>
      </c>
      <c r="H2656" s="4">
        <v>0.69499999999999995</v>
      </c>
      <c r="I2656" s="4">
        <v>3.61</v>
      </c>
      <c r="J2656" s="4">
        <v>4.3049999999999997</v>
      </c>
      <c r="K2656" s="4">
        <v>0</v>
      </c>
      <c r="L2656" s="4">
        <v>4.3049999999999997</v>
      </c>
      <c r="M2656" s="5">
        <v>0</v>
      </c>
      <c r="N2656" s="6">
        <v>6.9999999999999999E-4</v>
      </c>
      <c r="O2656" s="5">
        <v>0.46944083224967492</v>
      </c>
      <c r="P2656" s="5">
        <v>0.83855981416957026</v>
      </c>
      <c r="Q2656" s="5">
        <v>0.88480392156862742</v>
      </c>
      <c r="R2656" s="5">
        <v>5.1942446043165473</v>
      </c>
      <c r="S2656" s="4">
        <v>6.9000000000000006E-2</v>
      </c>
      <c r="T2656" s="6">
        <v>2.0012800000000004</v>
      </c>
      <c r="U2656" s="5">
        <v>0.3794733192202055</v>
      </c>
      <c r="V2656" s="5">
        <v>0.87621443500498852</v>
      </c>
      <c r="W2656" s="6">
        <v>0.4895397489539749</v>
      </c>
      <c r="X2656" s="1" t="s">
        <v>6381</v>
      </c>
      <c r="Y2656" s="6">
        <v>3.116591928251121</v>
      </c>
      <c r="Z2656" s="6">
        <v>2.78</v>
      </c>
      <c r="AA2656" s="6" t="s">
        <v>6381</v>
      </c>
      <c r="AB2656" s="6" t="s">
        <v>6381</v>
      </c>
      <c r="AC2656" s="6">
        <v>0.17034313725490194</v>
      </c>
      <c r="AD2656" s="6">
        <v>3.7567567567567565E-2</v>
      </c>
      <c r="AE2656" s="6">
        <v>14.947916666666666</v>
      </c>
      <c r="AF2656" s="6">
        <v>4.7049180327868845</v>
      </c>
      <c r="AG2656" s="6">
        <v>0.55981794538361507</v>
      </c>
      <c r="AH2656" s="6">
        <v>0.23270270270270269</v>
      </c>
      <c r="AI2656" s="5">
        <v>0</v>
      </c>
      <c r="AJ2656" s="5">
        <v>0</v>
      </c>
      <c r="AK2656" s="3">
        <v>8.7599999999999997E-2</v>
      </c>
      <c r="AL2656" s="3">
        <v>-0.21199999999999999</v>
      </c>
      <c r="AM2656" s="3">
        <v>5.3800000000000001E-2</v>
      </c>
      <c r="AN2656" s="3">
        <v>0.10199999999999999</v>
      </c>
      <c r="AO2656" s="5" t="s">
        <v>6381</v>
      </c>
      <c r="AP2656" s="5" t="s">
        <v>6381</v>
      </c>
      <c r="AQ2656" s="5" t="s">
        <v>6381</v>
      </c>
      <c r="AR2656" s="5" t="s">
        <v>6381</v>
      </c>
      <c r="AS2656" s="5">
        <v>1.1520737327188941E-2</v>
      </c>
      <c r="AT2656" s="5">
        <v>1.3271889400921659E-2</v>
      </c>
      <c r="AU2656" s="5">
        <v>0.13194444444444445</v>
      </c>
      <c r="AV2656" s="5" t="s">
        <v>6381</v>
      </c>
      <c r="AW2656" s="4">
        <v>0.223</v>
      </c>
      <c r="AX2656" s="4">
        <v>0.25</v>
      </c>
      <c r="AY2656" s="4">
        <v>0.28799999999999998</v>
      </c>
      <c r="AZ2656" s="4">
        <v>18.5</v>
      </c>
      <c r="BA2656" s="4">
        <v>21.7</v>
      </c>
      <c r="BB2656" s="4">
        <v>0.91500000000000004</v>
      </c>
      <c r="BC2656" s="4">
        <v>0.38200000000000001</v>
      </c>
      <c r="BD2656" s="4">
        <v>0.25</v>
      </c>
      <c r="BE2656" s="4">
        <v>0</v>
      </c>
      <c r="BF2656" s="4">
        <v>0</v>
      </c>
      <c r="BG2656" s="4">
        <v>-0.19900000000000001</v>
      </c>
      <c r="BH2656" s="5">
        <v>-0.79600000000000004</v>
      </c>
      <c r="BI2656" s="4">
        <v>0.44900000000000001</v>
      </c>
      <c r="BJ2656" s="4">
        <v>0.44900000000000001</v>
      </c>
      <c r="BK2656" s="4">
        <v>0</v>
      </c>
      <c r="BL2656" s="4">
        <v>0</v>
      </c>
      <c r="BM2656" s="4">
        <v>4.08</v>
      </c>
      <c r="BN2656" s="4">
        <v>7.6899999999999995</v>
      </c>
      <c r="BO2656" s="4">
        <v>0</v>
      </c>
      <c r="BP2656" s="15">
        <v>5.2203130031729716E-2</v>
      </c>
    </row>
    <row r="2657" spans="1:68" x14ac:dyDescent="0.3">
      <c r="A2657" s="15">
        <f t="shared" si="43"/>
        <v>2656</v>
      </c>
      <c r="B2657" s="2" t="s">
        <v>4960</v>
      </c>
      <c r="C2657" s="2" t="s">
        <v>4961</v>
      </c>
      <c r="D2657" s="3" t="s">
        <v>6382</v>
      </c>
      <c r="E2657" s="3" t="s">
        <v>6379</v>
      </c>
      <c r="F2657" s="3" t="s">
        <v>6380</v>
      </c>
      <c r="G2657" s="3" t="s">
        <v>6379</v>
      </c>
      <c r="H2657" s="4">
        <v>33.9</v>
      </c>
      <c r="I2657" s="4">
        <v>214.6</v>
      </c>
      <c r="J2657" s="4">
        <v>248.5</v>
      </c>
      <c r="K2657" s="4">
        <v>3.89</v>
      </c>
      <c r="L2657" s="4">
        <v>244.61</v>
      </c>
      <c r="M2657" s="5">
        <v>1.5653923541247484E-2</v>
      </c>
      <c r="N2657" s="6">
        <v>5.817174515235457E-4</v>
      </c>
      <c r="O2657" s="5">
        <v>0.65347137637028019</v>
      </c>
      <c r="P2657" s="5">
        <v>0.86358148893360154</v>
      </c>
      <c r="Q2657" s="5">
        <v>1.8857644991212654</v>
      </c>
      <c r="R2657" s="5">
        <v>6.3303834808259589</v>
      </c>
      <c r="S2657" s="4">
        <v>0.94</v>
      </c>
      <c r="T2657" s="6">
        <v>2.0015999999999998</v>
      </c>
      <c r="U2657" s="5">
        <v>0.50299105359837171</v>
      </c>
      <c r="V2657" s="5">
        <v>0.50696726746080933</v>
      </c>
      <c r="W2657" s="6">
        <v>0.50625181738877578</v>
      </c>
      <c r="X2657" s="1">
        <v>0.3411764705882353</v>
      </c>
      <c r="Y2657" s="6">
        <v>1.2602230483271375</v>
      </c>
      <c r="Z2657" s="6" t="s">
        <v>6381</v>
      </c>
      <c r="AA2657" s="6" t="s">
        <v>6381</v>
      </c>
      <c r="AB2657" s="6" t="s">
        <v>6381</v>
      </c>
      <c r="AC2657" s="6">
        <v>0.29789103690685415</v>
      </c>
      <c r="AD2657" s="6">
        <v>0.10858424087123639</v>
      </c>
      <c r="AE2657" s="6">
        <v>42.174137931034487</v>
      </c>
      <c r="AF2657" s="6">
        <v>3.6346210995542352</v>
      </c>
      <c r="AG2657" s="6">
        <v>0.75378262611321689</v>
      </c>
      <c r="AH2657" s="6">
        <v>0.78350416399743761</v>
      </c>
      <c r="AI2657" s="5" t="s">
        <v>6381</v>
      </c>
      <c r="AJ2657" s="5">
        <v>0</v>
      </c>
      <c r="AK2657" s="3" t="e">
        <v>#VALUE!</v>
      </c>
      <c r="AL2657" s="3" t="e">
        <v>#VALUE!</v>
      </c>
      <c r="AM2657" s="3">
        <v>0.152</v>
      </c>
      <c r="AN2657" s="3">
        <v>0.24399999999999999</v>
      </c>
      <c r="AO2657" s="5" t="s">
        <v>6381</v>
      </c>
      <c r="AP2657" s="5">
        <v>0.156</v>
      </c>
      <c r="AQ2657" s="5">
        <v>-6.1584454409566516E-2</v>
      </c>
      <c r="AR2657" s="5">
        <v>2.0567375886524821E-2</v>
      </c>
      <c r="AS2657" s="5">
        <v>-2.6191989828353465E-2</v>
      </c>
      <c r="AT2657" s="5">
        <v>1.8436109345200253E-2</v>
      </c>
      <c r="AU2657" s="5">
        <v>0</v>
      </c>
      <c r="AV2657" s="5">
        <v>2.8399999999999996E-3</v>
      </c>
      <c r="AW2657" s="4">
        <v>26.9</v>
      </c>
      <c r="AX2657" s="4">
        <v>-8.24</v>
      </c>
      <c r="AY2657" s="4">
        <v>5.8</v>
      </c>
      <c r="AZ2657" s="4">
        <v>312.2</v>
      </c>
      <c r="BA2657" s="4">
        <v>314.60000000000002</v>
      </c>
      <c r="BB2657" s="4">
        <v>67.3</v>
      </c>
      <c r="BC2657" s="4">
        <v>20</v>
      </c>
      <c r="BD2657" s="4">
        <v>5.8</v>
      </c>
      <c r="BE2657" s="4">
        <v>0</v>
      </c>
      <c r="BF2657" s="4">
        <v>0</v>
      </c>
      <c r="BG2657" s="4">
        <v>-15.7</v>
      </c>
      <c r="BH2657" s="5">
        <v>-2.7068965517241379</v>
      </c>
      <c r="BI2657" s="4">
        <v>21.5</v>
      </c>
      <c r="BJ2657" s="4">
        <v>7.4599999999999991</v>
      </c>
      <c r="BK2657" s="4">
        <v>133.80000000000001</v>
      </c>
      <c r="BL2657" s="4">
        <v>282</v>
      </c>
      <c r="BM2657" s="4">
        <v>113.8</v>
      </c>
      <c r="BN2657" s="4">
        <v>324.51</v>
      </c>
      <c r="BO2657" s="4">
        <v>0</v>
      </c>
      <c r="BP2657" s="15">
        <v>0.82673289225051705</v>
      </c>
    </row>
    <row r="2658" spans="1:68" x14ac:dyDescent="0.3">
      <c r="A2658" s="15">
        <f t="shared" si="43"/>
        <v>2657</v>
      </c>
      <c r="B2658" s="2" t="s">
        <v>4962</v>
      </c>
      <c r="C2658" s="2" t="s">
        <v>4963</v>
      </c>
      <c r="D2658" s="3" t="s">
        <v>6397</v>
      </c>
      <c r="E2658" s="3" t="s">
        <v>6379</v>
      </c>
      <c r="F2658" s="3" t="s">
        <v>6380</v>
      </c>
      <c r="G2658" s="3" t="s">
        <v>6379</v>
      </c>
      <c r="H2658" s="4">
        <v>43</v>
      </c>
      <c r="I2658" s="4">
        <v>74.5</v>
      </c>
      <c r="J2658" s="4">
        <v>117.5</v>
      </c>
      <c r="K2658" s="4">
        <v>1.91</v>
      </c>
      <c r="L2658" s="4">
        <v>115.59</v>
      </c>
      <c r="M2658" s="5">
        <v>1.625531914893617E-2</v>
      </c>
      <c r="N2658" s="6">
        <v>1.5463917525773195E-3</v>
      </c>
      <c r="O2658" s="5">
        <v>0.78586497890295359</v>
      </c>
      <c r="P2658" s="5">
        <v>0.63404255319148939</v>
      </c>
      <c r="Q2658" s="5">
        <v>3.6699507389162562</v>
      </c>
      <c r="R2658" s="5">
        <v>1.7325581395348837</v>
      </c>
      <c r="S2658" s="4">
        <v>0.88600000000000001</v>
      </c>
      <c r="T2658" s="6">
        <v>2.00352</v>
      </c>
      <c r="U2658" s="5">
        <v>0.35777087639996635</v>
      </c>
      <c r="V2658" s="5">
        <v>0.79659921698430003</v>
      </c>
      <c r="W2658" s="6">
        <v>0.39613120269133723</v>
      </c>
      <c r="X2658" s="1">
        <v>2.0309477756286269</v>
      </c>
      <c r="Y2658" s="6">
        <v>7.2026800670016753</v>
      </c>
      <c r="Z2658" s="6">
        <v>4.6137339055793989</v>
      </c>
      <c r="AA2658" s="6">
        <v>3.7071129707112971</v>
      </c>
      <c r="AB2658" s="6" t="s">
        <v>6381</v>
      </c>
      <c r="AC2658" s="6">
        <v>2.1182266009852215</v>
      </c>
      <c r="AD2658" s="6">
        <v>0.22933333333333333</v>
      </c>
      <c r="AE2658" s="6">
        <v>11.008571428571429</v>
      </c>
      <c r="AF2658" s="6">
        <v>6.0836842105263162</v>
      </c>
      <c r="AG2658" s="6">
        <v>1.2443750672838843</v>
      </c>
      <c r="AH2658" s="6">
        <v>0.61648000000000003</v>
      </c>
      <c r="AI2658" s="5">
        <v>0</v>
      </c>
      <c r="AJ2658" s="5">
        <v>0</v>
      </c>
      <c r="AK2658" s="3" t="s">
        <v>6381</v>
      </c>
      <c r="AL2658" s="3">
        <v>-1.3100000000000001E-2</v>
      </c>
      <c r="AM2658" s="3">
        <v>3.8699999999999998E-2</v>
      </c>
      <c r="AN2658" s="3">
        <v>9.5799999999999996E-2</v>
      </c>
      <c r="AO2658" s="5" t="s">
        <v>6381</v>
      </c>
      <c r="AP2658" s="5">
        <v>0.20399999999999999</v>
      </c>
      <c r="AQ2658" s="5">
        <v>0.33646209386281589</v>
      </c>
      <c r="AR2658" s="5">
        <v>0.10482180293501048</v>
      </c>
      <c r="AS2658" s="5">
        <v>5.2477477477477483E-2</v>
      </c>
      <c r="AT2658" s="5">
        <v>5.9121621621621621E-2</v>
      </c>
      <c r="AU2658" s="5">
        <v>0</v>
      </c>
      <c r="AV2658" s="5">
        <v>6.0899999999999996E-2</v>
      </c>
      <c r="AW2658" s="4">
        <v>5.97</v>
      </c>
      <c r="AX2658" s="4">
        <v>9.32</v>
      </c>
      <c r="AY2658" s="4">
        <v>10.5</v>
      </c>
      <c r="AZ2658" s="4">
        <v>187.5</v>
      </c>
      <c r="BA2658" s="4">
        <v>177.6</v>
      </c>
      <c r="BB2658" s="4">
        <v>19</v>
      </c>
      <c r="BC2658" s="4">
        <v>18</v>
      </c>
      <c r="BD2658" s="4">
        <v>10.5</v>
      </c>
      <c r="BE2658" s="4">
        <v>0</v>
      </c>
      <c r="BF2658" s="4">
        <v>0</v>
      </c>
      <c r="BG2658" s="4">
        <v>-7.81</v>
      </c>
      <c r="BH2658" s="5">
        <v>-0.74380952380952381</v>
      </c>
      <c r="BI2658" s="4">
        <v>18.309999999999999</v>
      </c>
      <c r="BJ2658" s="4">
        <v>17.13</v>
      </c>
      <c r="BK2658" s="4">
        <v>27.7</v>
      </c>
      <c r="BL2658" s="4">
        <v>100.17</v>
      </c>
      <c r="BM2658" s="4">
        <v>20.3</v>
      </c>
      <c r="BN2658" s="4">
        <v>92.89</v>
      </c>
      <c r="BO2658" s="4">
        <v>0</v>
      </c>
      <c r="BP2658" s="15">
        <v>0.60996026209553533</v>
      </c>
    </row>
    <row r="2659" spans="1:68" x14ac:dyDescent="0.3">
      <c r="A2659" s="15">
        <f t="shared" si="43"/>
        <v>2658</v>
      </c>
      <c r="B2659" s="2" t="s">
        <v>4964</v>
      </c>
      <c r="C2659" s="2" t="s">
        <v>4965</v>
      </c>
      <c r="D2659" s="3" t="s">
        <v>6394</v>
      </c>
      <c r="E2659" s="3" t="s">
        <v>6379</v>
      </c>
      <c r="F2659" s="3" t="s">
        <v>6380</v>
      </c>
      <c r="G2659" s="3" t="s">
        <v>6379</v>
      </c>
      <c r="H2659" s="4">
        <v>3.86</v>
      </c>
      <c r="I2659" s="4">
        <v>0</v>
      </c>
      <c r="J2659" s="4">
        <v>3.86</v>
      </c>
      <c r="K2659" s="4">
        <v>0</v>
      </c>
      <c r="L2659" s="4">
        <v>3.86</v>
      </c>
      <c r="M2659" s="5">
        <v>0</v>
      </c>
      <c r="N2659" s="6">
        <v>9.9496221662468505E-4</v>
      </c>
      <c r="O2659" s="5" t="s">
        <v>6381</v>
      </c>
      <c r="P2659" s="5">
        <v>0</v>
      </c>
      <c r="Q2659" s="5" t="s">
        <v>6381</v>
      </c>
      <c r="R2659" s="5">
        <v>0</v>
      </c>
      <c r="S2659" s="4">
        <v>4.9000000000000002E-2</v>
      </c>
      <c r="T2659" s="6">
        <v>2.00448</v>
      </c>
      <c r="U2659" s="5">
        <v>0.30331501776206204</v>
      </c>
      <c r="V2659" s="5">
        <v>0.98907071009368042</v>
      </c>
      <c r="W2659" s="6">
        <v>0.79609544468546645</v>
      </c>
      <c r="X2659" s="1">
        <v>345</v>
      </c>
      <c r="Y2659" s="6">
        <v>0.29465648854961835</v>
      </c>
      <c r="Z2659" s="6">
        <v>0.48492462311557788</v>
      </c>
      <c r="AA2659" s="6" t="s">
        <v>6381</v>
      </c>
      <c r="AB2659" s="6" t="s">
        <v>6381</v>
      </c>
      <c r="AC2659" s="6" t="s">
        <v>6381</v>
      </c>
      <c r="AD2659" s="6">
        <v>4.8492462311557794E-2</v>
      </c>
      <c r="AE2659" s="6">
        <v>0.50856389986824768</v>
      </c>
      <c r="AF2659" s="6">
        <v>0.2992248062015504</v>
      </c>
      <c r="AG2659" s="6" t="s">
        <v>6381</v>
      </c>
      <c r="AH2659" s="6">
        <v>4.8492462311557794E-2</v>
      </c>
      <c r="AI2659" s="5">
        <v>0</v>
      </c>
      <c r="AJ2659" s="5">
        <v>0</v>
      </c>
      <c r="AK2659" s="3" t="s">
        <v>6381</v>
      </c>
      <c r="AL2659" s="3" t="s">
        <v>6381</v>
      </c>
      <c r="AM2659" s="3" t="s">
        <v>6381</v>
      </c>
      <c r="AN2659" s="3">
        <v>1.264</v>
      </c>
      <c r="AO2659" s="5" t="s">
        <v>6381</v>
      </c>
      <c r="AP2659" s="5" t="s">
        <v>6381</v>
      </c>
      <c r="AQ2659" s="5" t="s">
        <v>6381</v>
      </c>
      <c r="AR2659" s="5" t="s">
        <v>6381</v>
      </c>
      <c r="AS2659" s="5">
        <v>0.23620178041543025</v>
      </c>
      <c r="AT2659" s="5">
        <v>0.22522255192878335</v>
      </c>
      <c r="AU2659" s="5">
        <v>2.631578947368421E-3</v>
      </c>
      <c r="AV2659" s="5" t="s">
        <v>6381</v>
      </c>
      <c r="AW2659" s="4">
        <v>13.1</v>
      </c>
      <c r="AX2659" s="4">
        <v>7.96</v>
      </c>
      <c r="AY2659" s="4">
        <v>7.59</v>
      </c>
      <c r="AZ2659" s="4">
        <v>79.599999999999994</v>
      </c>
      <c r="BA2659" s="4">
        <v>33.700000000000003</v>
      </c>
      <c r="BB2659" s="4">
        <v>12.9</v>
      </c>
      <c r="BC2659" s="4">
        <v>7.75</v>
      </c>
      <c r="BD2659" s="4">
        <v>7.5700263157894732</v>
      </c>
      <c r="BE2659" s="4">
        <v>0</v>
      </c>
      <c r="BF2659" s="4">
        <v>0</v>
      </c>
      <c r="BG2659" s="4">
        <v>-0.16400000000000001</v>
      </c>
      <c r="BH2659" s="5">
        <v>-2.1664389680909127E-2</v>
      </c>
      <c r="BI2659" s="4">
        <v>7.7340263157894729</v>
      </c>
      <c r="BJ2659" s="4">
        <v>8.1240000000000006</v>
      </c>
      <c r="BK2659" s="4">
        <v>0</v>
      </c>
      <c r="BL2659" s="4">
        <v>0</v>
      </c>
      <c r="BM2659" s="4">
        <v>0</v>
      </c>
      <c r="BN2659" s="4">
        <v>0</v>
      </c>
      <c r="BO2659" s="4">
        <v>0</v>
      </c>
      <c r="BP2659" s="15">
        <v>0.12507076864335054</v>
      </c>
    </row>
    <row r="2660" spans="1:68" x14ac:dyDescent="0.3">
      <c r="A2660" s="15">
        <f t="shared" si="43"/>
        <v>2659</v>
      </c>
      <c r="B2660" s="2" t="s">
        <v>4966</v>
      </c>
      <c r="C2660" s="2" t="s">
        <v>4967</v>
      </c>
      <c r="D2660" s="3" t="s">
        <v>6391</v>
      </c>
      <c r="E2660" s="3" t="s">
        <v>6379</v>
      </c>
      <c r="F2660" s="3" t="s">
        <v>6380</v>
      </c>
      <c r="G2660" s="3" t="s">
        <v>6379</v>
      </c>
      <c r="H2660" s="4">
        <v>64.599999999999994</v>
      </c>
      <c r="I2660" s="4">
        <v>0.65700000000000003</v>
      </c>
      <c r="J2660" s="4">
        <v>65.256999999999991</v>
      </c>
      <c r="K2660" s="4">
        <v>5.68</v>
      </c>
      <c r="L2660" s="4">
        <v>59.576999999999991</v>
      </c>
      <c r="M2660" s="5">
        <v>8.704047075409535E-2</v>
      </c>
      <c r="N2660" s="6">
        <v>4.4374999999999996E-3</v>
      </c>
      <c r="O2660" s="5">
        <v>2.4192657510034247E-2</v>
      </c>
      <c r="P2660" s="5">
        <v>1.006788543757758E-2</v>
      </c>
      <c r="Q2660" s="5">
        <v>2.4792452830188681E-2</v>
      </c>
      <c r="R2660" s="5">
        <v>1.01702786377709E-2</v>
      </c>
      <c r="S2660" s="4">
        <v>4.04</v>
      </c>
      <c r="T2660" s="6">
        <v>2.0061120000000003</v>
      </c>
      <c r="U2660" s="5">
        <v>0.39115214431215894</v>
      </c>
      <c r="V2660" s="5">
        <v>0.57905856657976462</v>
      </c>
      <c r="W2660" s="6">
        <v>0.32136105860113423</v>
      </c>
      <c r="X2660" s="1">
        <v>310.79999999999995</v>
      </c>
      <c r="Y2660" s="6">
        <v>9.627421758569298</v>
      </c>
      <c r="Z2660" s="6">
        <v>10.453074433656958</v>
      </c>
      <c r="AA2660" s="6">
        <v>14.377224199288255</v>
      </c>
      <c r="AB2660" s="6" t="s">
        <v>6381</v>
      </c>
      <c r="AC2660" s="6">
        <v>2.4377358490566037</v>
      </c>
      <c r="AD2660" s="6">
        <v>2.4194756554307113</v>
      </c>
      <c r="AE2660" s="6">
        <v>7.6675675675675672</v>
      </c>
      <c r="AF2660" s="6">
        <v>6.3923819742489263</v>
      </c>
      <c r="AG2660" s="6">
        <v>2.7739907808353119</v>
      </c>
      <c r="AH2660" s="6">
        <v>2.2313483146067412</v>
      </c>
      <c r="AI2660" s="5">
        <v>0</v>
      </c>
      <c r="AJ2660" s="5">
        <v>0</v>
      </c>
      <c r="AK2660" s="3">
        <v>0.152</v>
      </c>
      <c r="AL2660" s="3">
        <v>0.155</v>
      </c>
      <c r="AM2660" s="3">
        <v>6.5199999999999994E-2</v>
      </c>
      <c r="AN2660" s="3">
        <v>9.5600000000000004E-2</v>
      </c>
      <c r="AO2660" s="5" t="s">
        <v>6381</v>
      </c>
      <c r="AP2660" s="5" t="s">
        <v>6381</v>
      </c>
      <c r="AQ2660" s="5">
        <v>0.26523605150214591</v>
      </c>
      <c r="AR2660" s="5">
        <v>0.38747319603051911</v>
      </c>
      <c r="AS2660" s="5">
        <v>0.24919354838709676</v>
      </c>
      <c r="AT2660" s="5">
        <v>0.31330645161290321</v>
      </c>
      <c r="AU2660" s="5">
        <v>0.30326944757609925</v>
      </c>
      <c r="AV2660" s="5" t="s">
        <v>6381</v>
      </c>
      <c r="AW2660" s="4">
        <v>6.71</v>
      </c>
      <c r="AX2660" s="4">
        <v>6.18</v>
      </c>
      <c r="AY2660" s="4">
        <v>7.77</v>
      </c>
      <c r="AZ2660" s="4">
        <v>26.7</v>
      </c>
      <c r="BA2660" s="4">
        <v>24.8</v>
      </c>
      <c r="BB2660" s="4">
        <v>9.32</v>
      </c>
      <c r="BC2660" s="4">
        <v>8.17</v>
      </c>
      <c r="BD2660" s="4">
        <v>5.4135963923337078</v>
      </c>
      <c r="BE2660" s="4">
        <v>0</v>
      </c>
      <c r="BF2660" s="4">
        <v>0</v>
      </c>
      <c r="BG2660" s="4">
        <v>-0.41399999999999998</v>
      </c>
      <c r="BH2660" s="5">
        <v>-7.6474116279941537E-2</v>
      </c>
      <c r="BI2660" s="4">
        <v>5.8275963923337075</v>
      </c>
      <c r="BJ2660" s="4">
        <v>6.5939999999999994</v>
      </c>
      <c r="BK2660" s="4">
        <v>23.3</v>
      </c>
      <c r="BL2660" s="4">
        <v>20.053000000000001</v>
      </c>
      <c r="BM2660" s="4">
        <v>26.5</v>
      </c>
      <c r="BN2660" s="4">
        <v>21.477</v>
      </c>
      <c r="BO2660" s="4">
        <v>0</v>
      </c>
      <c r="BP2660" s="15">
        <v>0.59977359910461203</v>
      </c>
    </row>
    <row r="2661" spans="1:68" x14ac:dyDescent="0.3">
      <c r="A2661" s="15">
        <f t="shared" si="43"/>
        <v>2660</v>
      </c>
      <c r="B2661" s="2" t="s">
        <v>4968</v>
      </c>
      <c r="C2661" s="2" t="s">
        <v>4969</v>
      </c>
      <c r="D2661" s="3" t="s">
        <v>6424</v>
      </c>
      <c r="E2661" s="3" t="s">
        <v>6379</v>
      </c>
      <c r="F2661" s="3" t="s">
        <v>6380</v>
      </c>
      <c r="G2661" s="3" t="s">
        <v>6379</v>
      </c>
      <c r="H2661" s="4">
        <v>5.73</v>
      </c>
      <c r="I2661" s="4">
        <v>0</v>
      </c>
      <c r="J2661" s="4">
        <v>5.73</v>
      </c>
      <c r="K2661" s="4">
        <v>0</v>
      </c>
      <c r="L2661" s="4">
        <v>5.73</v>
      </c>
      <c r="M2661" s="5">
        <v>0</v>
      </c>
      <c r="N2661" s="6">
        <v>7.8683834048640913E-4</v>
      </c>
      <c r="O2661" s="5" t="s">
        <v>6381</v>
      </c>
      <c r="P2661" s="5">
        <v>0</v>
      </c>
      <c r="Q2661" s="5" t="s">
        <v>6381</v>
      </c>
      <c r="R2661" s="5">
        <v>0</v>
      </c>
      <c r="S2661" s="4">
        <v>8.2000000000000003E-2</v>
      </c>
      <c r="T2661" s="6">
        <v>2.0078400000000003</v>
      </c>
      <c r="U2661" s="5">
        <v>0.55407580708780269</v>
      </c>
      <c r="V2661" s="5">
        <v>0.4872979410869927</v>
      </c>
      <c r="W2661" s="6">
        <v>0.7685185185185186</v>
      </c>
      <c r="X2661" s="1">
        <v>1.3828571428571428</v>
      </c>
      <c r="Y2661" s="6" t="s">
        <v>6381</v>
      </c>
      <c r="Z2661" s="6" t="s">
        <v>6381</v>
      </c>
      <c r="AA2661" s="6" t="s">
        <v>6381</v>
      </c>
      <c r="AB2661" s="6" t="s">
        <v>6381</v>
      </c>
      <c r="AC2661" s="6" t="s">
        <v>6381</v>
      </c>
      <c r="AD2661" s="6">
        <v>0.29843750000000002</v>
      </c>
      <c r="AE2661" s="6">
        <v>2.3677685950413228</v>
      </c>
      <c r="AF2661" s="6">
        <v>1.6852941176470591</v>
      </c>
      <c r="AG2661" s="6" t="s">
        <v>6381</v>
      </c>
      <c r="AH2661" s="6">
        <v>0.29843750000000002</v>
      </c>
      <c r="AI2661" s="5" t="s">
        <v>6381</v>
      </c>
      <c r="AJ2661" s="5">
        <v>0</v>
      </c>
      <c r="AK2661" s="3" t="s">
        <v>6381</v>
      </c>
      <c r="AL2661" s="3" t="s">
        <v>6381</v>
      </c>
      <c r="AM2661" s="3">
        <v>-0.371</v>
      </c>
      <c r="AN2661" s="3">
        <v>3.2199999999999999E-2</v>
      </c>
      <c r="AO2661" s="5" t="s">
        <v>6381</v>
      </c>
      <c r="AP2661" s="5" t="s">
        <v>6381</v>
      </c>
      <c r="AQ2661" s="5">
        <v>-3.4799999999999998E-2</v>
      </c>
      <c r="AR2661" s="5">
        <v>8.6428571428571424E-2</v>
      </c>
      <c r="AS2661" s="5">
        <v>-2.2656249999999999E-2</v>
      </c>
      <c r="AT2661" s="5">
        <v>0.12604166666666666</v>
      </c>
      <c r="AU2661" s="5">
        <v>0.5</v>
      </c>
      <c r="AV2661" s="5">
        <v>2.6000000000000002E-2</v>
      </c>
      <c r="AW2661" s="4">
        <v>-0.435</v>
      </c>
      <c r="AX2661" s="4">
        <v>-0.435</v>
      </c>
      <c r="AY2661" s="4">
        <v>2.42</v>
      </c>
      <c r="AZ2661" s="4">
        <v>19.2</v>
      </c>
      <c r="BA2661" s="4">
        <v>19.2</v>
      </c>
      <c r="BB2661" s="4">
        <v>3.4</v>
      </c>
      <c r="BC2661" s="4">
        <v>3.4</v>
      </c>
      <c r="BD2661" s="4">
        <v>1.21</v>
      </c>
      <c r="BE2661" s="4">
        <v>13.899999999999999</v>
      </c>
      <c r="BF2661" s="4">
        <v>15.145999999999999</v>
      </c>
      <c r="BG2661" s="4">
        <v>8.4680000000000017</v>
      </c>
      <c r="BH2661" s="5">
        <v>19.515702479338845</v>
      </c>
      <c r="BI2661" s="4">
        <v>-22.404</v>
      </c>
      <c r="BJ2661" s="4">
        <v>-37.948999999999998</v>
      </c>
      <c r="BK2661" s="4">
        <v>12.5</v>
      </c>
      <c r="BL2661" s="4">
        <v>28</v>
      </c>
      <c r="BM2661" s="4">
        <v>0</v>
      </c>
      <c r="BN2661" s="4">
        <v>0</v>
      </c>
      <c r="BO2661" s="4">
        <v>0</v>
      </c>
      <c r="BP2661" s="15">
        <v>0.80368826107203306</v>
      </c>
    </row>
    <row r="2662" spans="1:68" x14ac:dyDescent="0.3">
      <c r="A2662" s="15">
        <f t="shared" si="43"/>
        <v>2661</v>
      </c>
      <c r="B2662" s="2" t="s">
        <v>4970</v>
      </c>
      <c r="C2662" s="2" t="s">
        <v>4971</v>
      </c>
      <c r="D2662" s="3" t="s">
        <v>6405</v>
      </c>
      <c r="E2662" s="3" t="s">
        <v>6379</v>
      </c>
      <c r="F2662" s="3" t="s">
        <v>6380</v>
      </c>
      <c r="G2662" s="3" t="s">
        <v>6379</v>
      </c>
      <c r="H2662" s="4">
        <v>12.1</v>
      </c>
      <c r="I2662" s="4">
        <v>0</v>
      </c>
      <c r="J2662" s="4">
        <v>12.1</v>
      </c>
      <c r="K2662" s="4">
        <v>0</v>
      </c>
      <c r="L2662" s="4">
        <v>12.1</v>
      </c>
      <c r="M2662" s="5">
        <v>0</v>
      </c>
      <c r="N2662" s="6">
        <v>5.7506053268765133E-4</v>
      </c>
      <c r="O2662" s="5" t="s">
        <v>6381</v>
      </c>
      <c r="P2662" s="5">
        <v>0</v>
      </c>
      <c r="Q2662" s="5" t="s">
        <v>6381</v>
      </c>
      <c r="R2662" s="5">
        <v>0</v>
      </c>
      <c r="S2662" s="4">
        <v>7.3999999999999996E-2</v>
      </c>
      <c r="T2662" s="6">
        <v>2.0087999999999999</v>
      </c>
      <c r="U2662" s="5">
        <v>0.37013511046643494</v>
      </c>
      <c r="V2662" s="5">
        <v>0.76998909841557628</v>
      </c>
      <c r="W2662" s="6">
        <v>0.53684210526315779</v>
      </c>
      <c r="X2662" s="1" t="s">
        <v>6381</v>
      </c>
      <c r="Y2662" s="6" t="s">
        <v>6381</v>
      </c>
      <c r="Z2662" s="6">
        <v>55</v>
      </c>
      <c r="AA2662" s="6" t="s">
        <v>6381</v>
      </c>
      <c r="AB2662" s="6" t="s">
        <v>6381</v>
      </c>
      <c r="AC2662" s="6" t="s">
        <v>6381</v>
      </c>
      <c r="AD2662" s="6">
        <v>0.71597633136094674</v>
      </c>
      <c r="AE2662" s="6" t="s">
        <v>6381</v>
      </c>
      <c r="AF2662" s="6" t="s">
        <v>6381</v>
      </c>
      <c r="AG2662" s="6" t="s">
        <v>6381</v>
      </c>
      <c r="AH2662" s="6">
        <v>0.71597633136094674</v>
      </c>
      <c r="AI2662" s="5">
        <v>0</v>
      </c>
      <c r="AJ2662" s="5">
        <v>0</v>
      </c>
      <c r="AK2662" s="3" t="s">
        <v>6381</v>
      </c>
      <c r="AL2662" s="3">
        <v>-0.13600000000000001</v>
      </c>
      <c r="AM2662" s="3" t="s">
        <v>6381</v>
      </c>
      <c r="AN2662" s="3">
        <v>9.2100000000000015E-2</v>
      </c>
      <c r="AO2662" s="5" t="s">
        <v>6381</v>
      </c>
      <c r="AP2662" s="5" t="s">
        <v>6381</v>
      </c>
      <c r="AQ2662" s="5" t="s">
        <v>6381</v>
      </c>
      <c r="AR2662" s="5" t="s">
        <v>6381</v>
      </c>
      <c r="AS2662" s="5">
        <v>1.8803418803418806E-2</v>
      </c>
      <c r="AT2662" s="5">
        <v>-0.47008547008547014</v>
      </c>
      <c r="AU2662" s="5">
        <v>0</v>
      </c>
      <c r="AV2662" s="5">
        <v>3.9599999999999996E-2</v>
      </c>
      <c r="AW2662" s="4">
        <v>-1.6</v>
      </c>
      <c r="AX2662" s="4">
        <v>0.22</v>
      </c>
      <c r="AY2662" s="4">
        <v>-5.5</v>
      </c>
      <c r="AZ2662" s="4">
        <v>16.899999999999999</v>
      </c>
      <c r="BA2662" s="4">
        <v>11.7</v>
      </c>
      <c r="BB2662" s="4">
        <v>-5.59</v>
      </c>
      <c r="BC2662" s="4">
        <v>-4.6399999999999997</v>
      </c>
      <c r="BD2662" s="4">
        <v>-5.5</v>
      </c>
      <c r="BE2662" s="4">
        <v>0</v>
      </c>
      <c r="BF2662" s="4">
        <v>0</v>
      </c>
      <c r="BG2662" s="4">
        <v>-2.62</v>
      </c>
      <c r="BH2662" s="5" t="s">
        <v>6381</v>
      </c>
      <c r="BI2662" s="4">
        <v>-2.88</v>
      </c>
      <c r="BJ2662" s="4">
        <v>2.8400000000000003</v>
      </c>
      <c r="BK2662" s="4">
        <v>0</v>
      </c>
      <c r="BL2662" s="4">
        <v>0</v>
      </c>
      <c r="BM2662" s="4">
        <v>0</v>
      </c>
      <c r="BN2662" s="4">
        <v>0</v>
      </c>
      <c r="BO2662" s="4">
        <v>0</v>
      </c>
      <c r="BP2662" s="15">
        <v>0.31202592866887746</v>
      </c>
    </row>
    <row r="2663" spans="1:68" x14ac:dyDescent="0.3">
      <c r="A2663" s="15">
        <f t="shared" si="43"/>
        <v>2662</v>
      </c>
      <c r="B2663" s="2" t="s">
        <v>4972</v>
      </c>
      <c r="C2663" s="2" t="s">
        <v>4973</v>
      </c>
      <c r="D2663" s="3" t="s">
        <v>6457</v>
      </c>
      <c r="E2663" s="3" t="s">
        <v>6379</v>
      </c>
      <c r="F2663" s="3" t="s">
        <v>6380</v>
      </c>
      <c r="G2663" s="3" t="s">
        <v>6379</v>
      </c>
      <c r="H2663" s="4">
        <v>8.25</v>
      </c>
      <c r="I2663" s="4">
        <v>17.7</v>
      </c>
      <c r="J2663" s="4">
        <v>25.95</v>
      </c>
      <c r="K2663" s="4">
        <v>0</v>
      </c>
      <c r="L2663" s="4">
        <v>25.95</v>
      </c>
      <c r="M2663" s="5">
        <v>0</v>
      </c>
      <c r="N2663" s="6">
        <v>2.708803611738149E-4</v>
      </c>
      <c r="O2663" s="5">
        <v>0.2841091492776886</v>
      </c>
      <c r="P2663" s="5">
        <v>0.68208092485549132</v>
      </c>
      <c r="Q2663" s="5">
        <v>0.39686098654708518</v>
      </c>
      <c r="R2663" s="5">
        <v>2.1454545454545455</v>
      </c>
      <c r="S2663" s="4">
        <v>0.186</v>
      </c>
      <c r="T2663" s="6">
        <v>2.0094400000000001</v>
      </c>
      <c r="U2663" s="5">
        <v>0.41713307229228419</v>
      </c>
      <c r="V2663" s="5">
        <v>0.70720836969094159</v>
      </c>
      <c r="W2663" s="6">
        <v>0.56949569495694963</v>
      </c>
      <c r="X2663" s="1">
        <v>4.2155688622754495</v>
      </c>
      <c r="Y2663" s="6">
        <v>1.6940451745379876</v>
      </c>
      <c r="Z2663" s="6">
        <v>1.9275700934579438</v>
      </c>
      <c r="AA2663" s="6" t="s">
        <v>6381</v>
      </c>
      <c r="AB2663" s="6" t="s">
        <v>6381</v>
      </c>
      <c r="AC2663" s="6">
        <v>0.18497757847533633</v>
      </c>
      <c r="AD2663" s="6">
        <v>0.2131782945736434</v>
      </c>
      <c r="AE2663" s="6">
        <v>3.6860795454545454</v>
      </c>
      <c r="AF2663" s="6">
        <v>2.1097560975609753</v>
      </c>
      <c r="AG2663" s="6">
        <v>0.41653290529695025</v>
      </c>
      <c r="AH2663" s="6">
        <v>0.6705426356589147</v>
      </c>
      <c r="AI2663" s="5">
        <v>0</v>
      </c>
      <c r="AJ2663" s="5">
        <v>0</v>
      </c>
      <c r="AK2663" s="3">
        <v>-0.23800000000000002</v>
      </c>
      <c r="AL2663" s="3">
        <v>-7.3599999999999999E-2</v>
      </c>
      <c r="AM2663" s="3">
        <v>-0.218</v>
      </c>
      <c r="AN2663" s="3">
        <v>1.77E-2</v>
      </c>
      <c r="AO2663" s="5" t="s">
        <v>6381</v>
      </c>
      <c r="AP2663" s="5" t="s">
        <v>6381</v>
      </c>
      <c r="AQ2663" s="5">
        <v>8.3268482490272383E-2</v>
      </c>
      <c r="AR2663" s="5">
        <v>7.7362637362637363E-2</v>
      </c>
      <c r="AS2663" s="5">
        <v>0.12891566265060242</v>
      </c>
      <c r="AT2663" s="5">
        <v>0.21204819277108433</v>
      </c>
      <c r="AU2663" s="5">
        <v>0</v>
      </c>
      <c r="AV2663" s="5">
        <v>0.19899999999999998</v>
      </c>
      <c r="AW2663" s="4">
        <v>4.87</v>
      </c>
      <c r="AX2663" s="4">
        <v>4.28</v>
      </c>
      <c r="AY2663" s="4">
        <v>7.04</v>
      </c>
      <c r="AZ2663" s="4">
        <v>38.700000000000003</v>
      </c>
      <c r="BA2663" s="4">
        <v>33.200000000000003</v>
      </c>
      <c r="BB2663" s="4">
        <v>12.3</v>
      </c>
      <c r="BC2663" s="4">
        <v>8.44</v>
      </c>
      <c r="BD2663" s="4">
        <v>7.04</v>
      </c>
      <c r="BE2663" s="4">
        <v>0</v>
      </c>
      <c r="BF2663" s="4">
        <v>0</v>
      </c>
      <c r="BG2663" s="4">
        <v>-2.5299999999999998</v>
      </c>
      <c r="BH2663" s="5">
        <v>-0.35937499999999994</v>
      </c>
      <c r="BI2663" s="4">
        <v>9.57</v>
      </c>
      <c r="BJ2663" s="4">
        <v>6.8100000000000005</v>
      </c>
      <c r="BK2663" s="4">
        <v>51.4</v>
      </c>
      <c r="BL2663" s="4">
        <v>91</v>
      </c>
      <c r="BM2663" s="4">
        <v>44.6</v>
      </c>
      <c r="BN2663" s="4">
        <v>62.3</v>
      </c>
      <c r="BO2663" s="4">
        <v>0</v>
      </c>
      <c r="BP2663" s="15">
        <v>0.99213635019356761</v>
      </c>
    </row>
    <row r="2664" spans="1:68" x14ac:dyDescent="0.3">
      <c r="A2664" s="15">
        <f t="shared" si="43"/>
        <v>2663</v>
      </c>
      <c r="B2664" s="2" t="s">
        <v>4974</v>
      </c>
      <c r="C2664" s="2" t="s">
        <v>4975</v>
      </c>
      <c r="D2664" s="3" t="s">
        <v>6390</v>
      </c>
      <c r="E2664" s="3" t="s">
        <v>6379</v>
      </c>
      <c r="F2664" s="3" t="s">
        <v>6380</v>
      </c>
      <c r="G2664" s="3" t="s">
        <v>6379</v>
      </c>
      <c r="H2664" s="4">
        <v>2.16</v>
      </c>
      <c r="I2664" s="4">
        <v>0</v>
      </c>
      <c r="J2664" s="4">
        <v>2.16</v>
      </c>
      <c r="K2664" s="4">
        <v>0</v>
      </c>
      <c r="L2664" s="4">
        <v>2.16</v>
      </c>
      <c r="M2664" s="5">
        <v>0</v>
      </c>
      <c r="N2664" s="6">
        <v>1.8617021276595746E-4</v>
      </c>
      <c r="O2664" s="5" t="s">
        <v>6381</v>
      </c>
      <c r="P2664" s="5">
        <v>0</v>
      </c>
      <c r="Q2664" s="5" t="s">
        <v>6381</v>
      </c>
      <c r="R2664" s="5">
        <v>0</v>
      </c>
      <c r="S2664" s="4">
        <v>5.7000000000000002E-2</v>
      </c>
      <c r="T2664" s="6">
        <v>2.0095999999999998</v>
      </c>
      <c r="U2664" s="5">
        <v>0.41593268686170842</v>
      </c>
      <c r="V2664" s="5">
        <v>0.71525996729108821</v>
      </c>
      <c r="W2664" s="6">
        <v>0.56190476190476191</v>
      </c>
      <c r="X2664" s="1" t="s">
        <v>6381</v>
      </c>
      <c r="Y2664" s="6" t="s">
        <v>6381</v>
      </c>
      <c r="Z2664" s="6" t="s">
        <v>6381</v>
      </c>
      <c r="AA2664" s="6" t="s">
        <v>6381</v>
      </c>
      <c r="AB2664" s="6" t="s">
        <v>6381</v>
      </c>
      <c r="AC2664" s="6" t="s">
        <v>6381</v>
      </c>
      <c r="AD2664" s="6">
        <v>5.5670103092783516E-2</v>
      </c>
      <c r="AE2664" s="6" t="s">
        <v>6381</v>
      </c>
      <c r="AF2664" s="6">
        <v>0.65454545454545465</v>
      </c>
      <c r="AG2664" s="6" t="s">
        <v>6381</v>
      </c>
      <c r="AH2664" s="6">
        <v>5.5670103092783516E-2</v>
      </c>
      <c r="AI2664" s="5" t="s">
        <v>6381</v>
      </c>
      <c r="AJ2664" s="5">
        <v>0</v>
      </c>
      <c r="AK2664" s="3" t="s">
        <v>6381</v>
      </c>
      <c r="AL2664" s="3" t="s">
        <v>6381</v>
      </c>
      <c r="AM2664" s="3" t="s">
        <v>6381</v>
      </c>
      <c r="AN2664" s="3" t="s">
        <v>6381</v>
      </c>
      <c r="AO2664" s="5" t="s">
        <v>6381</v>
      </c>
      <c r="AP2664" s="5" t="s">
        <v>6381</v>
      </c>
      <c r="AQ2664" s="5" t="s">
        <v>6381</v>
      </c>
      <c r="AR2664" s="5" t="s">
        <v>6381</v>
      </c>
      <c r="AS2664" s="5">
        <v>-0.15848101265822784</v>
      </c>
      <c r="AT2664" s="5">
        <v>-3.6708860759493672E-2</v>
      </c>
      <c r="AU2664" s="5">
        <v>0</v>
      </c>
      <c r="AV2664" s="5">
        <v>1.6500000000000001E-2</v>
      </c>
      <c r="AW2664" s="4">
        <v>-6.38</v>
      </c>
      <c r="AX2664" s="4">
        <v>-6.26</v>
      </c>
      <c r="AY2664" s="4">
        <v>-1.45</v>
      </c>
      <c r="AZ2664" s="4">
        <v>38.799999999999997</v>
      </c>
      <c r="BA2664" s="4">
        <v>39.5</v>
      </c>
      <c r="BB2664" s="4">
        <v>3.3</v>
      </c>
      <c r="BC2664" s="4">
        <v>3.61</v>
      </c>
      <c r="BD2664" s="4">
        <v>-1.45</v>
      </c>
      <c r="BE2664" s="4">
        <v>0</v>
      </c>
      <c r="BF2664" s="4">
        <v>0</v>
      </c>
      <c r="BG2664" s="4">
        <v>-5.28</v>
      </c>
      <c r="BH2664" s="5" t="s">
        <v>6381</v>
      </c>
      <c r="BI2664" s="4">
        <v>3.83</v>
      </c>
      <c r="BJ2664" s="4">
        <v>-0.97999999999999954</v>
      </c>
      <c r="BK2664" s="4">
        <v>0</v>
      </c>
      <c r="BL2664" s="4">
        <v>0</v>
      </c>
      <c r="BM2664" s="4">
        <v>0</v>
      </c>
      <c r="BN2664" s="4">
        <v>0</v>
      </c>
      <c r="BO2664" s="4">
        <v>0</v>
      </c>
      <c r="BP2664" s="15">
        <v>0.24824030449400181</v>
      </c>
    </row>
    <row r="2665" spans="1:68" x14ac:dyDescent="0.3">
      <c r="A2665" s="15">
        <f t="shared" si="43"/>
        <v>2664</v>
      </c>
      <c r="B2665" s="2" t="s">
        <v>4976</v>
      </c>
      <c r="C2665" s="2" t="s">
        <v>4977</v>
      </c>
      <c r="D2665" s="3" t="s">
        <v>6388</v>
      </c>
      <c r="E2665" s="3" t="s">
        <v>6379</v>
      </c>
      <c r="F2665" s="3" t="s">
        <v>6380</v>
      </c>
      <c r="G2665" s="3" t="s">
        <v>6379</v>
      </c>
      <c r="H2665" s="4">
        <v>168.1</v>
      </c>
      <c r="I2665" s="4">
        <v>488.6</v>
      </c>
      <c r="J2665" s="4">
        <v>656.7</v>
      </c>
      <c r="K2665" s="4">
        <v>193.5</v>
      </c>
      <c r="L2665" s="4">
        <v>463.20000000000005</v>
      </c>
      <c r="M2665" s="5">
        <v>0.29465509365006848</v>
      </c>
      <c r="N2665" s="6">
        <v>4.81461723126167E-4</v>
      </c>
      <c r="O2665" s="5">
        <v>0.5213401621852326</v>
      </c>
      <c r="P2665" s="5">
        <v>0.7440231460331963</v>
      </c>
      <c r="Q2665" s="5">
        <v>1.0891662951404368</v>
      </c>
      <c r="R2665" s="5">
        <v>2.9066032123735872</v>
      </c>
      <c r="S2665" s="4">
        <v>0.224</v>
      </c>
      <c r="T2665" s="6">
        <v>2.0100799999999999</v>
      </c>
      <c r="U2665" s="5">
        <v>0.50793700396801178</v>
      </c>
      <c r="V2665" s="5">
        <v>0.6004681636055953</v>
      </c>
      <c r="W2665" s="6">
        <v>0.49885057471264377</v>
      </c>
      <c r="X2665" s="1" t="s">
        <v>6381</v>
      </c>
      <c r="Y2665" s="6">
        <v>4.2882653061224483</v>
      </c>
      <c r="Z2665" s="6">
        <v>5.4401294498381878</v>
      </c>
      <c r="AA2665" s="6">
        <v>7.225806451612903</v>
      </c>
      <c r="AB2665" s="6" t="s">
        <v>6381</v>
      </c>
      <c r="AC2665" s="6">
        <v>0.37472135532768608</v>
      </c>
      <c r="AD2665" s="6">
        <v>1.1601104209799862</v>
      </c>
      <c r="AE2665" s="6" t="s">
        <v>6381</v>
      </c>
      <c r="AF2665" s="6" t="s">
        <v>6381</v>
      </c>
      <c r="AG2665" s="6">
        <v>0.65221064488876379</v>
      </c>
      <c r="AH2665" s="6">
        <v>3.1966873706004142</v>
      </c>
      <c r="AI2665" s="5">
        <v>0</v>
      </c>
      <c r="AJ2665" s="5">
        <v>0</v>
      </c>
      <c r="AK2665" s="3">
        <v>-0.50900000000000001</v>
      </c>
      <c r="AL2665" s="3">
        <v>0.125</v>
      </c>
      <c r="AM2665" s="3">
        <v>-8.2200000000000009E-2</v>
      </c>
      <c r="AN2665" s="3">
        <v>9.1400000000000009E-2</v>
      </c>
      <c r="AO2665" s="5" t="s">
        <v>6381</v>
      </c>
      <c r="AP2665" s="5">
        <v>2.8900000000000002E-2</v>
      </c>
      <c r="AQ2665" s="5">
        <v>7.0904084442404772E-2</v>
      </c>
      <c r="AR2665" s="5">
        <v>0</v>
      </c>
      <c r="AS2665" s="5">
        <v>0.31692307692307692</v>
      </c>
      <c r="AT2665" s="5">
        <v>0</v>
      </c>
      <c r="AU2665" s="5">
        <v>0.20098765432098767</v>
      </c>
      <c r="AV2665" s="5">
        <v>9.1499999999999998E-2</v>
      </c>
      <c r="AW2665" s="4">
        <v>39.200000000000003</v>
      </c>
      <c r="AX2665" s="4">
        <v>30.9</v>
      </c>
      <c r="AY2665" s="4">
        <v>0</v>
      </c>
      <c r="AZ2665" s="4">
        <v>144.9</v>
      </c>
      <c r="BA2665" s="4">
        <v>97.5</v>
      </c>
      <c r="BB2665" s="4">
        <v>0</v>
      </c>
      <c r="BC2665" s="4">
        <v>0</v>
      </c>
      <c r="BD2665" s="4">
        <v>0</v>
      </c>
      <c r="BE2665" s="4">
        <v>0</v>
      </c>
      <c r="BF2665" s="4">
        <v>0</v>
      </c>
      <c r="BG2665" s="4">
        <v>-1.9</v>
      </c>
      <c r="BH2665" s="5" t="s">
        <v>6381</v>
      </c>
      <c r="BI2665" s="4">
        <v>1.9</v>
      </c>
      <c r="BJ2665" s="4">
        <v>32.799999999999997</v>
      </c>
      <c r="BK2665" s="4">
        <v>435.8</v>
      </c>
      <c r="BL2665" s="4">
        <v>1169.8</v>
      </c>
      <c r="BM2665" s="4">
        <v>448.6</v>
      </c>
      <c r="BN2665" s="4">
        <v>710.2</v>
      </c>
      <c r="BO2665" s="4">
        <v>0</v>
      </c>
      <c r="BP2665" s="15">
        <v>6.6767272971918645E-2</v>
      </c>
    </row>
    <row r="2666" spans="1:68" x14ac:dyDescent="0.3">
      <c r="A2666" s="15">
        <f t="shared" si="43"/>
        <v>2665</v>
      </c>
      <c r="B2666" s="2" t="s">
        <v>4978</v>
      </c>
      <c r="C2666" s="2" t="s">
        <v>4979</v>
      </c>
      <c r="D2666" s="3" t="s">
        <v>6394</v>
      </c>
      <c r="E2666" s="3" t="s">
        <v>6379</v>
      </c>
      <c r="F2666" s="3" t="s">
        <v>6380</v>
      </c>
      <c r="G2666" s="3" t="s">
        <v>6379</v>
      </c>
      <c r="H2666" s="4">
        <v>140.80000000000001</v>
      </c>
      <c r="I2666" s="4">
        <v>17</v>
      </c>
      <c r="J2666" s="4">
        <v>157.80000000000001</v>
      </c>
      <c r="K2666" s="4">
        <v>39.1</v>
      </c>
      <c r="L2666" s="4">
        <v>118.70000000000002</v>
      </c>
      <c r="M2666" s="5">
        <v>0.24778200253485425</v>
      </c>
      <c r="N2666" s="6">
        <v>1.6115351993214587E-3</v>
      </c>
      <c r="O2666" s="5">
        <v>8.5298544907175103E-2</v>
      </c>
      <c r="P2666" s="5">
        <v>0.10773130544993662</v>
      </c>
      <c r="Q2666" s="5">
        <v>9.3252879868348876E-2</v>
      </c>
      <c r="R2666" s="5">
        <v>0.12073863636363635</v>
      </c>
      <c r="S2666" s="4">
        <v>1.19</v>
      </c>
      <c r="T2666" s="6">
        <v>2.01376</v>
      </c>
      <c r="U2666" s="5">
        <v>0.45825756949558399</v>
      </c>
      <c r="V2666" s="5">
        <v>0.61101009266077877</v>
      </c>
      <c r="W2666" s="6">
        <v>0.48223350253807107</v>
      </c>
      <c r="X2666" s="1">
        <v>43.003412969283275</v>
      </c>
      <c r="Y2666" s="6">
        <v>7.0400000000000009</v>
      </c>
      <c r="Z2666" s="6">
        <v>6.3710407239819009</v>
      </c>
      <c r="AA2666" s="6">
        <v>8.0952380952380949</v>
      </c>
      <c r="AB2666" s="6">
        <v>0.24359861591695506</v>
      </c>
      <c r="AC2666" s="6">
        <v>0.77235326385079539</v>
      </c>
      <c r="AD2666" s="6">
        <v>1.1684647302904565</v>
      </c>
      <c r="AE2666" s="6">
        <v>9.4206349206349227</v>
      </c>
      <c r="AF2666" s="6">
        <v>4.4126394052044615</v>
      </c>
      <c r="AG2666" s="6">
        <v>1.0016877637130801</v>
      </c>
      <c r="AH2666" s="6">
        <v>0.98506224066390058</v>
      </c>
      <c r="AI2666" s="5">
        <v>0</v>
      </c>
      <c r="AJ2666" s="5">
        <v>0</v>
      </c>
      <c r="AK2666" s="3">
        <v>0.193</v>
      </c>
      <c r="AL2666" s="3" t="s">
        <v>6381</v>
      </c>
      <c r="AM2666" s="3">
        <v>0.20899999999999999</v>
      </c>
      <c r="AN2666" s="3" t="s">
        <v>6381</v>
      </c>
      <c r="AO2666" s="5">
        <v>0.28899999999999998</v>
      </c>
      <c r="AP2666" s="5">
        <v>0.17100000000000001</v>
      </c>
      <c r="AQ2666" s="5" t="s">
        <v>6381</v>
      </c>
      <c r="AR2666" s="5" t="s">
        <v>6381</v>
      </c>
      <c r="AS2666" s="5">
        <v>0.18905047048759624</v>
      </c>
      <c r="AT2666" s="5">
        <v>0.10778443113772454</v>
      </c>
      <c r="AU2666" s="5">
        <v>0.24158075601374571</v>
      </c>
      <c r="AV2666" s="5">
        <v>0.35</v>
      </c>
      <c r="AW2666" s="4">
        <v>20</v>
      </c>
      <c r="AX2666" s="4">
        <v>22.1</v>
      </c>
      <c r="AY2666" s="4">
        <v>12.6</v>
      </c>
      <c r="AZ2666" s="4">
        <v>120.5</v>
      </c>
      <c r="BA2666" s="4">
        <v>116.9</v>
      </c>
      <c r="BB2666" s="4">
        <v>26.9</v>
      </c>
      <c r="BC2666" s="4">
        <v>24.2</v>
      </c>
      <c r="BD2666" s="4">
        <v>9.5560824742268036</v>
      </c>
      <c r="BE2666" s="4">
        <v>0</v>
      </c>
      <c r="BF2666" s="4">
        <v>0</v>
      </c>
      <c r="BG2666" s="4">
        <v>-13.3</v>
      </c>
      <c r="BH2666" s="5">
        <v>-1.39178371847153</v>
      </c>
      <c r="BI2666" s="4">
        <v>22.856082474226803</v>
      </c>
      <c r="BJ2666" s="4">
        <v>35.400000000000006</v>
      </c>
      <c r="BK2666" s="4">
        <v>0</v>
      </c>
      <c r="BL2666" s="4">
        <v>0</v>
      </c>
      <c r="BM2666" s="4">
        <v>182.3</v>
      </c>
      <c r="BN2666" s="4">
        <v>118.50000000000001</v>
      </c>
      <c r="BO2666" s="4">
        <v>0</v>
      </c>
      <c r="BP2666" s="15">
        <v>0.65271202044363241</v>
      </c>
    </row>
    <row r="2667" spans="1:68" x14ac:dyDescent="0.3">
      <c r="A2667" s="15">
        <f t="shared" si="43"/>
        <v>2666</v>
      </c>
      <c r="B2667" s="2" t="s">
        <v>4980</v>
      </c>
      <c r="C2667" s="2" t="s">
        <v>4981</v>
      </c>
      <c r="D2667" s="3" t="s">
        <v>6456</v>
      </c>
      <c r="E2667" s="3" t="s">
        <v>6379</v>
      </c>
      <c r="F2667" s="3" t="s">
        <v>6380</v>
      </c>
      <c r="G2667" s="3" t="s">
        <v>6379</v>
      </c>
      <c r="H2667" s="4">
        <v>10.5</v>
      </c>
      <c r="I2667" s="4">
        <v>29.8</v>
      </c>
      <c r="J2667" s="4">
        <v>40.299999999999997</v>
      </c>
      <c r="K2667" s="4">
        <v>0.16500000000000001</v>
      </c>
      <c r="L2667" s="4">
        <v>40.134999999999998</v>
      </c>
      <c r="M2667" s="5">
        <v>4.094292803970224E-3</v>
      </c>
      <c r="N2667" s="6">
        <v>1.4925373134328358E-4</v>
      </c>
      <c r="O2667" s="5">
        <v>0.85069940051384529</v>
      </c>
      <c r="P2667" s="5">
        <v>0.73945409429280406</v>
      </c>
      <c r="Q2667" s="5">
        <v>5.6978967495219885</v>
      </c>
      <c r="R2667" s="5">
        <v>2.8380952380952382</v>
      </c>
      <c r="S2667" s="4">
        <v>0.78600000000000003</v>
      </c>
      <c r="T2667" s="6">
        <v>2.0140799999999999</v>
      </c>
      <c r="U2667" s="5">
        <v>0.41109609582188933</v>
      </c>
      <c r="V2667" s="5">
        <v>0.69326856395999081</v>
      </c>
      <c r="W2667" s="6">
        <v>0.50318471337579618</v>
      </c>
      <c r="X2667" s="1" t="s">
        <v>6381</v>
      </c>
      <c r="Y2667" s="6" t="s">
        <v>6381</v>
      </c>
      <c r="Z2667" s="6" t="s">
        <v>6381</v>
      </c>
      <c r="AA2667" s="6" t="s">
        <v>6381</v>
      </c>
      <c r="AB2667" s="6" t="s">
        <v>6381</v>
      </c>
      <c r="AC2667" s="6">
        <v>2.0076481835564053</v>
      </c>
      <c r="AD2667" s="6">
        <v>0.875</v>
      </c>
      <c r="AE2667" s="6" t="s">
        <v>6381</v>
      </c>
      <c r="AF2667" s="6" t="s">
        <v>6381</v>
      </c>
      <c r="AG2667" s="6">
        <v>1.1511544528897173</v>
      </c>
      <c r="AH2667" s="6">
        <v>3.344583333333333</v>
      </c>
      <c r="AI2667" s="5" t="s">
        <v>6381</v>
      </c>
      <c r="AJ2667" s="5">
        <v>0</v>
      </c>
      <c r="AK2667" s="3" t="s">
        <v>6381</v>
      </c>
      <c r="AL2667" s="3" t="s">
        <v>6381</v>
      </c>
      <c r="AM2667" s="3">
        <v>2.53E-2</v>
      </c>
      <c r="AN2667" s="3">
        <v>0.109</v>
      </c>
      <c r="AO2667" s="5" t="s">
        <v>6381</v>
      </c>
      <c r="AP2667" s="5" t="s">
        <v>6381</v>
      </c>
      <c r="AQ2667" s="5">
        <v>-0.70112781954887216</v>
      </c>
      <c r="AR2667" s="5">
        <v>-4.8486395100322183E-2</v>
      </c>
      <c r="AS2667" s="5">
        <v>-0.25202702702702701</v>
      </c>
      <c r="AT2667" s="5">
        <v>-0.10270270270270269</v>
      </c>
      <c r="AU2667" s="5">
        <v>0</v>
      </c>
      <c r="AV2667" s="5" t="s">
        <v>6381</v>
      </c>
      <c r="AW2667" s="4">
        <v>-6.53</v>
      </c>
      <c r="AX2667" s="4">
        <v>-3.73</v>
      </c>
      <c r="AY2667" s="4">
        <v>-1.52</v>
      </c>
      <c r="AZ2667" s="4">
        <v>12</v>
      </c>
      <c r="BA2667" s="4">
        <v>14.8</v>
      </c>
      <c r="BB2667" s="4">
        <v>-4.24</v>
      </c>
      <c r="BC2667" s="4">
        <v>-0.42899999999999999</v>
      </c>
      <c r="BD2667" s="4">
        <v>-1.52</v>
      </c>
      <c r="BE2667" s="4">
        <v>0</v>
      </c>
      <c r="BF2667" s="4">
        <v>0</v>
      </c>
      <c r="BG2667" s="4">
        <v>-1.51</v>
      </c>
      <c r="BH2667" s="5" t="s">
        <v>6381</v>
      </c>
      <c r="BI2667" s="4">
        <v>-1.0000000000000009E-2</v>
      </c>
      <c r="BJ2667" s="4">
        <v>-2.2199999999999998</v>
      </c>
      <c r="BK2667" s="4">
        <v>5.32</v>
      </c>
      <c r="BL2667" s="4">
        <v>31.349</v>
      </c>
      <c r="BM2667" s="4">
        <v>5.23</v>
      </c>
      <c r="BN2667" s="4">
        <v>34.865000000000002</v>
      </c>
      <c r="BO2667" s="4">
        <v>0</v>
      </c>
      <c r="BP2667" s="15">
        <v>0.24699844549833749</v>
      </c>
    </row>
    <row r="2668" spans="1:68" x14ac:dyDescent="0.3">
      <c r="A2668" s="15">
        <f t="shared" si="43"/>
        <v>2667</v>
      </c>
      <c r="B2668" s="2" t="s">
        <v>4982</v>
      </c>
      <c r="C2668" s="2" t="s">
        <v>4983</v>
      </c>
      <c r="D2668" s="3" t="s">
        <v>6443</v>
      </c>
      <c r="E2668" s="3" t="s">
        <v>6379</v>
      </c>
      <c r="F2668" s="3" t="s">
        <v>6380</v>
      </c>
      <c r="G2668" s="3" t="s">
        <v>6379</v>
      </c>
      <c r="H2668" s="4">
        <v>12017.9</v>
      </c>
      <c r="I2668" s="4">
        <v>0</v>
      </c>
      <c r="J2668" s="4">
        <v>12017.9</v>
      </c>
      <c r="K2668" s="4">
        <v>4223.2</v>
      </c>
      <c r="L2668" s="4">
        <v>7794.7</v>
      </c>
      <c r="M2668" s="5">
        <v>0.35140914802086887</v>
      </c>
      <c r="N2668" s="6">
        <v>1.3367972356042071E-5</v>
      </c>
      <c r="O2668" s="5">
        <v>0</v>
      </c>
      <c r="P2668" s="5">
        <v>0</v>
      </c>
      <c r="Q2668" s="5">
        <v>0</v>
      </c>
      <c r="R2668" s="5">
        <v>0</v>
      </c>
      <c r="S2668" s="4">
        <v>3.03</v>
      </c>
      <c r="T2668" s="6">
        <v>2.0142879999999996</v>
      </c>
      <c r="U2668" s="5">
        <v>0.38470768123342691</v>
      </c>
      <c r="V2668" s="5">
        <v>0.57771136590627792</v>
      </c>
      <c r="W2668" s="6">
        <v>0.38221153846153849</v>
      </c>
      <c r="X2668" s="1" t="s">
        <v>6381</v>
      </c>
      <c r="Y2668" s="6">
        <v>8.2427297668038406</v>
      </c>
      <c r="Z2668" s="6">
        <v>7.9906249999999996</v>
      </c>
      <c r="AA2668" s="6">
        <v>6</v>
      </c>
      <c r="AB2668" s="6">
        <v>0.30193149328951796</v>
      </c>
      <c r="AC2668" s="6">
        <v>2.566611139586537</v>
      </c>
      <c r="AD2668" s="6">
        <v>4.7119780435208778</v>
      </c>
      <c r="AE2668" s="6">
        <v>4.1065802644750011</v>
      </c>
      <c r="AF2668" s="6">
        <v>4.0164373679600143</v>
      </c>
      <c r="AG2668" s="6">
        <v>16.974520905923352</v>
      </c>
      <c r="AH2668" s="6">
        <v>3.0561458537541659</v>
      </c>
      <c r="AI2668" s="5">
        <v>0</v>
      </c>
      <c r="AJ2668" s="5">
        <v>0</v>
      </c>
      <c r="AK2668" s="3">
        <v>0.23699999999999999</v>
      </c>
      <c r="AL2668" s="3">
        <v>0.29299999999999998</v>
      </c>
      <c r="AM2668" s="3">
        <v>0.22600000000000001</v>
      </c>
      <c r="AN2668" s="3">
        <v>0.25600000000000001</v>
      </c>
      <c r="AO2668" s="5">
        <v>0.27300000000000002</v>
      </c>
      <c r="AP2668" s="5">
        <v>0.126</v>
      </c>
      <c r="AQ2668" s="5">
        <v>0.39542526620218221</v>
      </c>
      <c r="AR2668" s="5">
        <v>3.4624224735498004</v>
      </c>
      <c r="AS2668" s="5">
        <v>0.60321662054305536</v>
      </c>
      <c r="AT2668" s="5">
        <v>0.76128023101913123</v>
      </c>
      <c r="AU2668" s="5">
        <v>0.32830154972980219</v>
      </c>
      <c r="AV2668" s="5">
        <v>7.9500000000000001E-2</v>
      </c>
      <c r="AW2668" s="4">
        <v>1458</v>
      </c>
      <c r="AX2668" s="4">
        <v>1504</v>
      </c>
      <c r="AY2668" s="4">
        <v>1898.1</v>
      </c>
      <c r="AZ2668" s="4">
        <v>2550.5</v>
      </c>
      <c r="BA2668" s="4">
        <v>2493.3000000000002</v>
      </c>
      <c r="BB2668" s="4">
        <v>1940.7</v>
      </c>
      <c r="BC2668" s="4">
        <v>1927.8</v>
      </c>
      <c r="BD2668" s="4">
        <v>1274.9508284578624</v>
      </c>
      <c r="BE2668" s="4">
        <v>0</v>
      </c>
      <c r="BF2668" s="4">
        <v>0</v>
      </c>
      <c r="BG2668" s="4">
        <v>-27.3</v>
      </c>
      <c r="BH2668" s="5">
        <v>-2.1412590502036193E-2</v>
      </c>
      <c r="BI2668" s="4">
        <v>1302.2508284578623</v>
      </c>
      <c r="BJ2668" s="4">
        <v>1531.3</v>
      </c>
      <c r="BK2668" s="4">
        <v>3803.5</v>
      </c>
      <c r="BL2668" s="4">
        <v>548.19999999999982</v>
      </c>
      <c r="BM2668" s="4">
        <v>4682.3999999999996</v>
      </c>
      <c r="BN2668" s="4">
        <v>459.19999999999982</v>
      </c>
      <c r="BO2668" s="4">
        <v>0</v>
      </c>
      <c r="BP2668" s="15">
        <v>0.45076743578123879</v>
      </c>
    </row>
    <row r="2669" spans="1:68" x14ac:dyDescent="0.3">
      <c r="A2669" s="15">
        <f t="shared" si="43"/>
        <v>2668</v>
      </c>
      <c r="B2669" s="2" t="s">
        <v>4984</v>
      </c>
      <c r="C2669" s="2" t="s">
        <v>4985</v>
      </c>
      <c r="D2669" s="3" t="s">
        <v>6394</v>
      </c>
      <c r="E2669" s="3" t="s">
        <v>6379</v>
      </c>
      <c r="F2669" s="3" t="s">
        <v>6380</v>
      </c>
      <c r="G2669" s="3" t="s">
        <v>6379</v>
      </c>
      <c r="H2669" s="4">
        <v>102.7</v>
      </c>
      <c r="I2669" s="4">
        <v>8.56</v>
      </c>
      <c r="J2669" s="4">
        <v>111.26</v>
      </c>
      <c r="K2669" s="4">
        <v>4.9400000000000004</v>
      </c>
      <c r="L2669" s="4">
        <v>106.32000000000001</v>
      </c>
      <c r="M2669" s="5">
        <v>4.4400503325543773E-2</v>
      </c>
      <c r="N2669" s="6">
        <v>1.3504823151125403E-3</v>
      </c>
      <c r="O2669" s="5">
        <v>0.17448022829188747</v>
      </c>
      <c r="P2669" s="5">
        <v>7.6936904547905804E-2</v>
      </c>
      <c r="Q2669" s="5">
        <v>0.21135802469135803</v>
      </c>
      <c r="R2669" s="5">
        <v>8.3349561830574487E-2</v>
      </c>
      <c r="S2669" s="4">
        <v>3.3</v>
      </c>
      <c r="T2669" s="6">
        <v>2.0171200000000002</v>
      </c>
      <c r="U2669" s="5">
        <v>0.53572380943915487</v>
      </c>
      <c r="V2669" s="5">
        <v>0.62065563288682601</v>
      </c>
      <c r="W2669" s="6">
        <v>0.31965442764578839</v>
      </c>
      <c r="X2669" s="1">
        <v>19.424460431654676</v>
      </c>
      <c r="Y2669" s="6">
        <v>14.087791495198903</v>
      </c>
      <c r="Z2669" s="6">
        <v>15.328358208955224</v>
      </c>
      <c r="AA2669" s="6" t="s">
        <v>6381</v>
      </c>
      <c r="AB2669" s="6" t="s">
        <v>6381</v>
      </c>
      <c r="AC2669" s="6">
        <v>2.5358024691358025</v>
      </c>
      <c r="AD2669" s="6">
        <v>1.1007502679528403</v>
      </c>
      <c r="AE2669" s="6">
        <v>13.125925925925927</v>
      </c>
      <c r="AF2669" s="6">
        <v>11.086548488008344</v>
      </c>
      <c r="AG2669" s="6">
        <v>2.4097914777878513</v>
      </c>
      <c r="AH2669" s="6">
        <v>1.1395498392282959</v>
      </c>
      <c r="AI2669" s="5">
        <v>0</v>
      </c>
      <c r="AJ2669" s="5">
        <v>0</v>
      </c>
      <c r="AK2669" s="3">
        <v>-0.154</v>
      </c>
      <c r="AL2669" s="3">
        <v>-4.4400000000000002E-2</v>
      </c>
      <c r="AM2669" s="3">
        <v>4.7599999999999996E-2</v>
      </c>
      <c r="AN2669" s="3">
        <v>0.124</v>
      </c>
      <c r="AO2669" s="5" t="s">
        <v>6381</v>
      </c>
      <c r="AP2669" s="5" t="s">
        <v>6381</v>
      </c>
      <c r="AQ2669" s="5">
        <v>0.15654205607476637</v>
      </c>
      <c r="AR2669" s="5">
        <v>0.15667311411992263</v>
      </c>
      <c r="AS2669" s="5">
        <v>6.8577277379733875E-2</v>
      </c>
      <c r="AT2669" s="5">
        <v>8.2906857727737968E-2</v>
      </c>
      <c r="AU2669" s="5">
        <v>0.16749379652605459</v>
      </c>
      <c r="AV2669" s="5">
        <v>3.3599999999999998E-2</v>
      </c>
      <c r="AW2669" s="4">
        <v>7.29</v>
      </c>
      <c r="AX2669" s="4">
        <v>6.7</v>
      </c>
      <c r="AY2669" s="4">
        <v>8.1</v>
      </c>
      <c r="AZ2669" s="4">
        <v>93.3</v>
      </c>
      <c r="BA2669" s="4">
        <v>97.7</v>
      </c>
      <c r="BB2669" s="4">
        <v>9.59</v>
      </c>
      <c r="BC2669" s="4">
        <v>9.66</v>
      </c>
      <c r="BD2669" s="4">
        <v>6.7433002481389579</v>
      </c>
      <c r="BE2669" s="4">
        <v>0</v>
      </c>
      <c r="BF2669" s="4">
        <v>0</v>
      </c>
      <c r="BG2669" s="4">
        <v>-3.87</v>
      </c>
      <c r="BH2669" s="5">
        <v>-0.57390296406689845</v>
      </c>
      <c r="BI2669" s="4">
        <v>10.613300248138959</v>
      </c>
      <c r="BJ2669" s="4">
        <v>10.57</v>
      </c>
      <c r="BK2669" s="4">
        <v>42.8</v>
      </c>
      <c r="BL2669" s="4">
        <v>51.699999999999996</v>
      </c>
      <c r="BM2669" s="4">
        <v>40.5</v>
      </c>
      <c r="BN2669" s="4">
        <v>44.120000000000005</v>
      </c>
      <c r="BO2669" s="4">
        <v>0</v>
      </c>
      <c r="BP2669" s="15">
        <v>0.92886997041695551</v>
      </c>
    </row>
    <row r="2670" spans="1:68" x14ac:dyDescent="0.3">
      <c r="A2670" s="15">
        <f t="shared" si="43"/>
        <v>2669</v>
      </c>
      <c r="B2670" s="2" t="s">
        <v>4986</v>
      </c>
      <c r="C2670" s="2" t="s">
        <v>4987</v>
      </c>
      <c r="D2670" s="3" t="s">
        <v>6455</v>
      </c>
      <c r="E2670" s="3" t="s">
        <v>6379</v>
      </c>
      <c r="F2670" s="3" t="s">
        <v>6380</v>
      </c>
      <c r="G2670" s="3" t="s">
        <v>6379</v>
      </c>
      <c r="H2670" s="4">
        <v>40.200000000000003</v>
      </c>
      <c r="I2670" s="4">
        <v>0</v>
      </c>
      <c r="J2670" s="4">
        <v>40.200000000000003</v>
      </c>
      <c r="K2670" s="4">
        <v>0</v>
      </c>
      <c r="L2670" s="4">
        <v>40.200000000000003</v>
      </c>
      <c r="M2670" s="5">
        <v>0</v>
      </c>
      <c r="N2670" s="6">
        <v>3.9289055191768008E-4</v>
      </c>
      <c r="O2670" s="5" t="s">
        <v>6381</v>
      </c>
      <c r="P2670" s="5">
        <v>0</v>
      </c>
      <c r="Q2670" s="5" t="s">
        <v>6381</v>
      </c>
      <c r="R2670" s="5">
        <v>0</v>
      </c>
      <c r="S2670" s="4">
        <v>0.376</v>
      </c>
      <c r="T2670" s="6">
        <v>2.01824</v>
      </c>
      <c r="U2670" s="5">
        <v>0.29832867780352595</v>
      </c>
      <c r="V2670" s="5">
        <v>0.89666203721846294</v>
      </c>
      <c r="W2670" s="6">
        <v>0.27972819932049825</v>
      </c>
      <c r="X2670" s="1">
        <v>2.4841437632135306</v>
      </c>
      <c r="Y2670" s="6">
        <v>2.8111888111888113</v>
      </c>
      <c r="Z2670" s="6">
        <v>2.8111888111888113</v>
      </c>
      <c r="AA2670" s="6" t="s">
        <v>6381</v>
      </c>
      <c r="AB2670" s="6" t="s">
        <v>6381</v>
      </c>
      <c r="AC2670" s="6" t="s">
        <v>6381</v>
      </c>
      <c r="AD2670" s="6">
        <v>0.32550607287449396</v>
      </c>
      <c r="AE2670" s="6">
        <v>1.7106382978723405</v>
      </c>
      <c r="AF2670" s="6">
        <v>1.4512635379061374</v>
      </c>
      <c r="AG2670" s="6" t="s">
        <v>6381</v>
      </c>
      <c r="AH2670" s="6">
        <v>0.32550607287449396</v>
      </c>
      <c r="AI2670" s="5">
        <v>0</v>
      </c>
      <c r="AJ2670" s="5">
        <v>0</v>
      </c>
      <c r="AK2670" s="3">
        <v>0.29199999999999998</v>
      </c>
      <c r="AL2670" s="3" t="s">
        <v>6381</v>
      </c>
      <c r="AM2670" s="3">
        <v>0.36</v>
      </c>
      <c r="AN2670" s="3" t="s">
        <v>6381</v>
      </c>
      <c r="AO2670" s="5" t="s">
        <v>6381</v>
      </c>
      <c r="AP2670" s="5" t="s">
        <v>6381</v>
      </c>
      <c r="AQ2670" s="5" t="s">
        <v>6381</v>
      </c>
      <c r="AR2670" s="5" t="s">
        <v>6381</v>
      </c>
      <c r="AS2670" s="5">
        <v>0.11569579288025891</v>
      </c>
      <c r="AT2670" s="5">
        <v>0.19012944983818772</v>
      </c>
      <c r="AU2670" s="5">
        <v>8.4713375796178353E-2</v>
      </c>
      <c r="AV2670" s="5">
        <v>5.4800000000000001E-2</v>
      </c>
      <c r="AW2670" s="4">
        <v>14.3</v>
      </c>
      <c r="AX2670" s="4">
        <v>14.3</v>
      </c>
      <c r="AY2670" s="4">
        <v>23.5</v>
      </c>
      <c r="AZ2670" s="4">
        <v>123.5</v>
      </c>
      <c r="BA2670" s="4">
        <v>123.6</v>
      </c>
      <c r="BB2670" s="4">
        <v>27.7</v>
      </c>
      <c r="BC2670" s="4">
        <v>23.9</v>
      </c>
      <c r="BD2670" s="4">
        <v>21.50923566878981</v>
      </c>
      <c r="BE2670" s="4">
        <v>0</v>
      </c>
      <c r="BF2670" s="4">
        <v>0</v>
      </c>
      <c r="BG2670" s="4">
        <v>-8.2899999999999991</v>
      </c>
      <c r="BH2670" s="5">
        <v>-0.38541583381453676</v>
      </c>
      <c r="BI2670" s="4">
        <v>29.799235668789809</v>
      </c>
      <c r="BJ2670" s="4">
        <v>22.59</v>
      </c>
      <c r="BK2670" s="4">
        <v>0</v>
      </c>
      <c r="BL2670" s="4">
        <v>0</v>
      </c>
      <c r="BM2670" s="4">
        <v>0</v>
      </c>
      <c r="BN2670" s="4">
        <v>0</v>
      </c>
      <c r="BO2670" s="4">
        <v>0</v>
      </c>
      <c r="BP2670" s="15">
        <v>0.33833419665150333</v>
      </c>
    </row>
    <row r="2671" spans="1:68" x14ac:dyDescent="0.3">
      <c r="A2671" s="15">
        <f t="shared" si="43"/>
        <v>2670</v>
      </c>
      <c r="B2671" s="2" t="s">
        <v>4988</v>
      </c>
      <c r="C2671" s="2" t="s">
        <v>4989</v>
      </c>
      <c r="D2671" s="3" t="s">
        <v>6405</v>
      </c>
      <c r="E2671" s="3" t="s">
        <v>6379</v>
      </c>
      <c r="F2671" s="3" t="s">
        <v>6380</v>
      </c>
      <c r="G2671" s="3" t="s">
        <v>6379</v>
      </c>
      <c r="H2671" s="4">
        <v>46.3</v>
      </c>
      <c r="I2671" s="4">
        <v>73.3</v>
      </c>
      <c r="J2671" s="4">
        <v>119.6</v>
      </c>
      <c r="K2671" s="4">
        <v>8.1</v>
      </c>
      <c r="L2671" s="4">
        <v>111.5</v>
      </c>
      <c r="M2671" s="5">
        <v>6.7725752508361201E-2</v>
      </c>
      <c r="N2671" s="6">
        <v>1.1363636363636365E-3</v>
      </c>
      <c r="O2671" s="5">
        <v>0.48160315374507229</v>
      </c>
      <c r="P2671" s="5">
        <v>0.61287625418060199</v>
      </c>
      <c r="Q2671" s="5">
        <v>0.92902408111533574</v>
      </c>
      <c r="R2671" s="5">
        <v>1.5831533477321815</v>
      </c>
      <c r="S2671" s="4">
        <v>0.752</v>
      </c>
      <c r="T2671" s="6">
        <v>2.0190400000000004</v>
      </c>
      <c r="U2671" s="5">
        <v>0.44609416046390926</v>
      </c>
      <c r="V2671" s="5">
        <v>0.62767017552710846</v>
      </c>
      <c r="W2671" s="6">
        <v>0.40499764262140497</v>
      </c>
      <c r="X2671" s="1">
        <v>0.89807162534435259</v>
      </c>
      <c r="Y2671" s="6">
        <v>41.339285714285708</v>
      </c>
      <c r="Z2671" s="6">
        <v>41.339285714285708</v>
      </c>
      <c r="AA2671" s="6">
        <v>12.327868852459016</v>
      </c>
      <c r="AB2671" s="6" t="s">
        <v>6381</v>
      </c>
      <c r="AC2671" s="6">
        <v>0.58681875792141946</v>
      </c>
      <c r="AD2671" s="6">
        <v>0.55716004813477737</v>
      </c>
      <c r="AE2671" s="6">
        <v>34.202453987730067</v>
      </c>
      <c r="AF2671" s="6">
        <v>13.321385902031064</v>
      </c>
      <c r="AG2671" s="6">
        <v>0.83960843373493987</v>
      </c>
      <c r="AH2671" s="6">
        <v>1.341756919374248</v>
      </c>
      <c r="AI2671" s="5">
        <v>0</v>
      </c>
      <c r="AJ2671" s="5">
        <v>0</v>
      </c>
      <c r="AK2671" s="3">
        <v>-0.42599999999999999</v>
      </c>
      <c r="AL2671" s="3">
        <v>-0.222</v>
      </c>
      <c r="AM2671" s="3">
        <v>0.215</v>
      </c>
      <c r="AN2671" s="3">
        <v>0.28199999999999997</v>
      </c>
      <c r="AO2671" s="5">
        <v>-0.436</v>
      </c>
      <c r="AP2671" s="5" t="s">
        <v>6381</v>
      </c>
      <c r="AQ2671" s="5">
        <v>1.6184971098265898E-2</v>
      </c>
      <c r="AR2671" s="5">
        <v>3.329928498467824E-2</v>
      </c>
      <c r="AS2671" s="5">
        <v>1.3477737665463299E-2</v>
      </c>
      <c r="AT2671" s="5">
        <v>3.9229843561973524E-2</v>
      </c>
      <c r="AU2671" s="5">
        <v>0</v>
      </c>
      <c r="AV2671" s="5" t="s">
        <v>6381</v>
      </c>
      <c r="AW2671" s="4">
        <v>1.1200000000000001</v>
      </c>
      <c r="AX2671" s="4">
        <v>1.1200000000000001</v>
      </c>
      <c r="AY2671" s="4">
        <v>3.26</v>
      </c>
      <c r="AZ2671" s="4">
        <v>83.1</v>
      </c>
      <c r="BA2671" s="4">
        <v>83.1</v>
      </c>
      <c r="BB2671" s="4">
        <v>8.3699999999999992</v>
      </c>
      <c r="BC2671" s="4">
        <v>8.3699999999999992</v>
      </c>
      <c r="BD2671" s="4">
        <v>3.26</v>
      </c>
      <c r="BE2671" s="4">
        <v>-3.46</v>
      </c>
      <c r="BF2671" s="4">
        <v>7.4109999999999996</v>
      </c>
      <c r="BG2671" s="4">
        <v>-9.65</v>
      </c>
      <c r="BH2671" s="5">
        <v>-0.6868098159509205</v>
      </c>
      <c r="BI2671" s="4">
        <v>5.4990000000000006</v>
      </c>
      <c r="BJ2671" s="4">
        <v>6.819</v>
      </c>
      <c r="BK2671" s="4">
        <v>69.2</v>
      </c>
      <c r="BL2671" s="4">
        <v>97.9</v>
      </c>
      <c r="BM2671" s="4">
        <v>78.900000000000006</v>
      </c>
      <c r="BN2671" s="4">
        <v>132.79999999999998</v>
      </c>
      <c r="BO2671" s="4">
        <v>0</v>
      </c>
      <c r="BP2671" s="15">
        <v>0.7483878404241856</v>
      </c>
    </row>
    <row r="2672" spans="1:68" x14ac:dyDescent="0.3">
      <c r="A2672" s="15">
        <f t="shared" si="43"/>
        <v>2671</v>
      </c>
      <c r="B2672" s="2" t="s">
        <v>4990</v>
      </c>
      <c r="C2672" s="2" t="s">
        <v>4991</v>
      </c>
      <c r="D2672" s="3" t="s">
        <v>6400</v>
      </c>
      <c r="E2672" s="3" t="s">
        <v>6379</v>
      </c>
      <c r="F2672" s="3" t="s">
        <v>6380</v>
      </c>
      <c r="G2672" s="3" t="s">
        <v>6379</v>
      </c>
      <c r="H2672" s="4">
        <v>7.48</v>
      </c>
      <c r="I2672" s="4">
        <v>2.21</v>
      </c>
      <c r="J2672" s="4">
        <v>9.6900000000000013</v>
      </c>
      <c r="K2672" s="4">
        <v>0</v>
      </c>
      <c r="L2672" s="4">
        <v>9.6900000000000013</v>
      </c>
      <c r="M2672" s="5">
        <v>0</v>
      </c>
      <c r="N2672" s="6">
        <v>3.7735849056603772E-4</v>
      </c>
      <c r="O2672" s="5">
        <v>0.1371818746120422</v>
      </c>
      <c r="P2672" s="5">
        <v>0.22807017543859645</v>
      </c>
      <c r="Q2672" s="5">
        <v>0.15899280575539568</v>
      </c>
      <c r="R2672" s="5">
        <v>0.29545454545454541</v>
      </c>
      <c r="S2672" s="4">
        <v>0.47099999999999997</v>
      </c>
      <c r="T2672" s="6">
        <v>2.02</v>
      </c>
      <c r="U2672" s="5">
        <v>0.39496835316262996</v>
      </c>
      <c r="V2672" s="5">
        <v>0.74689528322420418</v>
      </c>
      <c r="W2672" s="6">
        <v>0.2847380410022779</v>
      </c>
      <c r="X2672" s="1">
        <v>43.606557377049185</v>
      </c>
      <c r="Y2672" s="6">
        <v>3.1694915254237293</v>
      </c>
      <c r="Z2672" s="6">
        <v>3.7777777777777781</v>
      </c>
      <c r="AA2672" s="6" t="s">
        <v>6381</v>
      </c>
      <c r="AB2672" s="6" t="s">
        <v>6381</v>
      </c>
      <c r="AC2672" s="6">
        <v>0.53812949640287766</v>
      </c>
      <c r="AD2672" s="6">
        <v>0.36487804878048785</v>
      </c>
      <c r="AE2672" s="6">
        <v>3.6428571428571432</v>
      </c>
      <c r="AF2672" s="6">
        <v>2.4656488549618323</v>
      </c>
      <c r="AG2672" s="6">
        <v>0.60148975791433901</v>
      </c>
      <c r="AH2672" s="6">
        <v>0.47268292682926838</v>
      </c>
      <c r="AI2672" s="5">
        <v>0</v>
      </c>
      <c r="AJ2672" s="5">
        <v>0</v>
      </c>
      <c r="AK2672" s="3" t="s">
        <v>6381</v>
      </c>
      <c r="AL2672" s="3">
        <v>0.316</v>
      </c>
      <c r="AM2672" s="3" t="s">
        <v>6381</v>
      </c>
      <c r="AN2672" s="3">
        <v>0.13300000000000001</v>
      </c>
      <c r="AO2672" s="5" t="s">
        <v>6381</v>
      </c>
      <c r="AP2672" s="5" t="s">
        <v>6381</v>
      </c>
      <c r="AQ2672" s="5">
        <v>0.15468749999999998</v>
      </c>
      <c r="AR2672" s="5">
        <v>0.19689119170984457</v>
      </c>
      <c r="AS2672" s="5">
        <v>0.12298136645962732</v>
      </c>
      <c r="AT2672" s="5">
        <v>0.16521739130434782</v>
      </c>
      <c r="AU2672" s="5">
        <v>0.23062015503875968</v>
      </c>
      <c r="AV2672" s="5" t="s">
        <v>6381</v>
      </c>
      <c r="AW2672" s="4">
        <v>2.36</v>
      </c>
      <c r="AX2672" s="4">
        <v>1.98</v>
      </c>
      <c r="AY2672" s="4">
        <v>2.66</v>
      </c>
      <c r="AZ2672" s="4">
        <v>20.5</v>
      </c>
      <c r="BA2672" s="4">
        <v>16.100000000000001</v>
      </c>
      <c r="BB2672" s="4">
        <v>3.93</v>
      </c>
      <c r="BC2672" s="4">
        <v>3.38</v>
      </c>
      <c r="BD2672" s="4">
        <v>2.0465503875968993</v>
      </c>
      <c r="BE2672" s="4">
        <v>0</v>
      </c>
      <c r="BF2672" s="4">
        <v>0</v>
      </c>
      <c r="BG2672" s="4">
        <v>-0.72499999999999998</v>
      </c>
      <c r="BH2672" s="5">
        <v>-0.35425465426791158</v>
      </c>
      <c r="BI2672" s="4">
        <v>2.7715503875968994</v>
      </c>
      <c r="BJ2672" s="4">
        <v>2.7050000000000001</v>
      </c>
      <c r="BK2672" s="4">
        <v>12.8</v>
      </c>
      <c r="BL2672" s="4">
        <v>13.51</v>
      </c>
      <c r="BM2672" s="4">
        <v>13.9</v>
      </c>
      <c r="BN2672" s="4">
        <v>16.11</v>
      </c>
      <c r="BO2672" s="4">
        <v>0</v>
      </c>
      <c r="BP2672" s="15">
        <v>0.87350020501501213</v>
      </c>
    </row>
    <row r="2673" spans="1:68" x14ac:dyDescent="0.3">
      <c r="A2673" s="15">
        <f t="shared" si="43"/>
        <v>2672</v>
      </c>
      <c r="B2673" s="2" t="s">
        <v>4992</v>
      </c>
      <c r="C2673" s="2" t="s">
        <v>4993</v>
      </c>
      <c r="D2673" s="3" t="s">
        <v>6418</v>
      </c>
      <c r="E2673" s="3" t="s">
        <v>6379</v>
      </c>
      <c r="F2673" s="3" t="s">
        <v>6380</v>
      </c>
      <c r="G2673" s="3" t="s">
        <v>6379</v>
      </c>
      <c r="H2673" s="4">
        <v>342.8</v>
      </c>
      <c r="I2673" s="4">
        <v>1406.2</v>
      </c>
      <c r="J2673" s="4">
        <v>1749</v>
      </c>
      <c r="K2673" s="4">
        <v>226.2</v>
      </c>
      <c r="L2673" s="4">
        <v>1522.8</v>
      </c>
      <c r="M2673" s="5">
        <v>0.12933104631217837</v>
      </c>
      <c r="N2673" s="6">
        <v>1.1018237082066869E-3</v>
      </c>
      <c r="O2673" s="5">
        <v>0.59845937779290981</v>
      </c>
      <c r="P2673" s="5">
        <v>0.80400228702115495</v>
      </c>
      <c r="Q2673" s="5">
        <v>1.4904080551139376</v>
      </c>
      <c r="R2673" s="5">
        <v>4.1021003500583433</v>
      </c>
      <c r="S2673" s="4">
        <v>0.217</v>
      </c>
      <c r="T2673" s="6">
        <v>2.0201599999999997</v>
      </c>
      <c r="U2673" s="5">
        <v>0.49396356140913877</v>
      </c>
      <c r="V2673" s="5">
        <v>0.60227114557056871</v>
      </c>
      <c r="W2673" s="6">
        <v>0.63927855711422832</v>
      </c>
      <c r="X2673" s="1">
        <v>1.4029574861367837</v>
      </c>
      <c r="Y2673" s="6">
        <v>9.8505747126436791</v>
      </c>
      <c r="Z2673" s="6">
        <v>9.5754189944134094</v>
      </c>
      <c r="AA2673" s="6">
        <v>8.3461538461538467</v>
      </c>
      <c r="AB2673" s="6">
        <v>0.3774166556568459</v>
      </c>
      <c r="AC2673" s="6">
        <v>0.36332803391626922</v>
      </c>
      <c r="AD2673" s="6">
        <v>0.7981373690337602</v>
      </c>
      <c r="AE2673" s="6">
        <v>20.063241106719367</v>
      </c>
      <c r="AF2673" s="6">
        <v>12.270749395648672</v>
      </c>
      <c r="AG2673" s="6">
        <v>0.71711796562279251</v>
      </c>
      <c r="AH2673" s="6">
        <v>3.5455180442374852</v>
      </c>
      <c r="AI2673" s="5">
        <v>0</v>
      </c>
      <c r="AJ2673" s="5">
        <v>0</v>
      </c>
      <c r="AK2673" s="3">
        <v>6.480000000000001E-2</v>
      </c>
      <c r="AL2673" s="3">
        <v>0.47</v>
      </c>
      <c r="AM2673" s="3">
        <v>0.6</v>
      </c>
      <c r="AN2673" s="3">
        <v>0.48100000000000004</v>
      </c>
      <c r="AO2673" s="5">
        <v>0.26100000000000001</v>
      </c>
      <c r="AP2673" s="5">
        <v>0.20699999999999999</v>
      </c>
      <c r="AQ2673" s="5">
        <v>4.9406569141595358E-2</v>
      </c>
      <c r="AR2673" s="5">
        <v>4.2385659239403593E-2</v>
      </c>
      <c r="AS2673" s="5">
        <v>8.735968765251341E-2</v>
      </c>
      <c r="AT2673" s="5">
        <v>0.18521229868228406</v>
      </c>
      <c r="AU2673" s="5">
        <v>0.14074803149606302</v>
      </c>
      <c r="AV2673" s="5">
        <v>0.1678</v>
      </c>
      <c r="AW2673" s="4">
        <v>34.799999999999997</v>
      </c>
      <c r="AX2673" s="4">
        <v>35.799999999999997</v>
      </c>
      <c r="AY2673" s="4">
        <v>75.900000000000006</v>
      </c>
      <c r="AZ2673" s="4">
        <v>429.5</v>
      </c>
      <c r="BA2673" s="4">
        <v>409.8</v>
      </c>
      <c r="BB2673" s="4">
        <v>124.1</v>
      </c>
      <c r="BC2673" s="4">
        <v>121.9</v>
      </c>
      <c r="BD2673" s="4">
        <v>65.217224409448832</v>
      </c>
      <c r="BE2673" s="4">
        <v>0</v>
      </c>
      <c r="BF2673" s="4">
        <v>0</v>
      </c>
      <c r="BG2673" s="4">
        <v>-37.5</v>
      </c>
      <c r="BH2673" s="5">
        <v>-0.57500147146045832</v>
      </c>
      <c r="BI2673" s="4">
        <v>102.71722440944883</v>
      </c>
      <c r="BJ2673" s="4">
        <v>73.3</v>
      </c>
      <c r="BK2673" s="4">
        <v>724.6</v>
      </c>
      <c r="BL2673" s="4">
        <v>1790.6999999999998</v>
      </c>
      <c r="BM2673" s="4">
        <v>943.5</v>
      </c>
      <c r="BN2673" s="4">
        <v>2123.5</v>
      </c>
      <c r="BO2673" s="4">
        <v>0</v>
      </c>
      <c r="BP2673" s="15">
        <v>0.12702198194869119</v>
      </c>
    </row>
    <row r="2674" spans="1:68" x14ac:dyDescent="0.3">
      <c r="A2674" s="15">
        <f t="shared" si="43"/>
        <v>2673</v>
      </c>
      <c r="B2674" s="2" t="s">
        <v>4994</v>
      </c>
      <c r="C2674" s="2" t="s">
        <v>4995</v>
      </c>
      <c r="D2674" s="3" t="s">
        <v>6439</v>
      </c>
      <c r="E2674" s="3" t="s">
        <v>6379</v>
      </c>
      <c r="F2674" s="3" t="s">
        <v>6380</v>
      </c>
      <c r="G2674" s="3" t="s">
        <v>6379</v>
      </c>
      <c r="H2674" s="4">
        <v>2.36</v>
      </c>
      <c r="I2674" s="4">
        <v>1.02</v>
      </c>
      <c r="J2674" s="4">
        <v>3.38</v>
      </c>
      <c r="K2674" s="4">
        <v>1.59</v>
      </c>
      <c r="L2674" s="4">
        <v>1.7899999999999998</v>
      </c>
      <c r="M2674" s="5">
        <v>0.47041420118343197</v>
      </c>
      <c r="N2674" s="6">
        <v>5.76036866359447E-4</v>
      </c>
      <c r="O2674" s="5">
        <v>4.1769041769041775E-2</v>
      </c>
      <c r="P2674" s="5">
        <v>0.30177514792899413</v>
      </c>
      <c r="Q2674" s="5">
        <v>4.3589743589743594E-2</v>
      </c>
      <c r="R2674" s="5">
        <v>0.43220338983050849</v>
      </c>
      <c r="S2674" s="4">
        <v>5.3999999999999999E-2</v>
      </c>
      <c r="T2674" s="6">
        <v>2.0208000000000004</v>
      </c>
      <c r="U2674" s="5">
        <v>0.39749213828703583</v>
      </c>
      <c r="V2674" s="5">
        <v>0.77360020584343991</v>
      </c>
      <c r="W2674" s="6">
        <v>0.44262295081967223</v>
      </c>
      <c r="X2674" s="1" t="s">
        <v>6381</v>
      </c>
      <c r="Y2674" s="6" t="s">
        <v>6381</v>
      </c>
      <c r="Z2674" s="6" t="s">
        <v>6381</v>
      </c>
      <c r="AA2674" s="6" t="s">
        <v>6381</v>
      </c>
      <c r="AB2674" s="6" t="s">
        <v>6381</v>
      </c>
      <c r="AC2674" s="6">
        <v>0.10085470085470086</v>
      </c>
      <c r="AD2674" s="6">
        <v>0.38879736408566717</v>
      </c>
      <c r="AE2674" s="6" t="s">
        <v>6381</v>
      </c>
      <c r="AF2674" s="6" t="s">
        <v>6381</v>
      </c>
      <c r="AG2674" s="6">
        <v>7.840560665790626E-2</v>
      </c>
      <c r="AH2674" s="6">
        <v>0.2948929159802306</v>
      </c>
      <c r="AI2674" s="5" t="s">
        <v>6381</v>
      </c>
      <c r="AJ2674" s="5">
        <v>0</v>
      </c>
      <c r="AK2674" s="3" t="s">
        <v>6381</v>
      </c>
      <c r="AL2674" s="3" t="s">
        <v>6381</v>
      </c>
      <c r="AM2674" s="3">
        <v>1.09E-2</v>
      </c>
      <c r="AN2674" s="3" t="s">
        <v>6381</v>
      </c>
      <c r="AO2674" s="5" t="s">
        <v>6381</v>
      </c>
      <c r="AP2674" s="5" t="s">
        <v>6381</v>
      </c>
      <c r="AQ2674" s="5" t="s">
        <v>6381</v>
      </c>
      <c r="AR2674" s="5" t="s">
        <v>6381</v>
      </c>
      <c r="AS2674" s="5">
        <v>-0.10278260869565217</v>
      </c>
      <c r="AT2674" s="5">
        <v>-0.23130434782608697</v>
      </c>
      <c r="AU2674" s="5">
        <v>0</v>
      </c>
      <c r="AV2674" s="5" t="s">
        <v>6381</v>
      </c>
      <c r="AW2674" s="4">
        <v>-2.15</v>
      </c>
      <c r="AX2674" s="4">
        <v>-0.59099999999999997</v>
      </c>
      <c r="AY2674" s="4">
        <v>-1.33</v>
      </c>
      <c r="AZ2674" s="4">
        <v>6.07</v>
      </c>
      <c r="BA2674" s="4">
        <v>5.75</v>
      </c>
      <c r="BB2674" s="4">
        <v>-0.59599999999999997</v>
      </c>
      <c r="BC2674" s="4">
        <v>-0.495</v>
      </c>
      <c r="BD2674" s="4">
        <v>-1.33</v>
      </c>
      <c r="BE2674" s="4">
        <v>0</v>
      </c>
      <c r="BF2674" s="4">
        <v>0</v>
      </c>
      <c r="BG2674" s="4">
        <v>-0.78200000000000003</v>
      </c>
      <c r="BH2674" s="5" t="s">
        <v>6381</v>
      </c>
      <c r="BI2674" s="4">
        <v>-0.54800000000000004</v>
      </c>
      <c r="BJ2674" s="4">
        <v>0.19100000000000006</v>
      </c>
      <c r="BK2674" s="4">
        <v>0</v>
      </c>
      <c r="BL2674" s="4">
        <v>0</v>
      </c>
      <c r="BM2674" s="4">
        <v>23.4</v>
      </c>
      <c r="BN2674" s="4">
        <v>22.83</v>
      </c>
      <c r="BO2674" s="4">
        <v>0</v>
      </c>
      <c r="BP2674" s="15">
        <v>0.82017813676309304</v>
      </c>
    </row>
    <row r="2675" spans="1:68" x14ac:dyDescent="0.3">
      <c r="A2675" s="15">
        <f t="shared" si="43"/>
        <v>2674</v>
      </c>
      <c r="B2675" s="2" t="s">
        <v>4996</v>
      </c>
      <c r="C2675" s="2" t="s">
        <v>4997</v>
      </c>
      <c r="D2675" s="3" t="s">
        <v>6378</v>
      </c>
      <c r="E2675" s="3" t="s">
        <v>6379</v>
      </c>
      <c r="F2675" s="3" t="s">
        <v>6380</v>
      </c>
      <c r="G2675" s="3" t="s">
        <v>6379</v>
      </c>
      <c r="H2675" s="4">
        <v>542.70000000000005</v>
      </c>
      <c r="I2675" s="4">
        <v>219</v>
      </c>
      <c r="J2675" s="4">
        <v>761.7</v>
      </c>
      <c r="K2675" s="4">
        <v>15.4</v>
      </c>
      <c r="L2675" s="4">
        <v>746.30000000000007</v>
      </c>
      <c r="M2675" s="5">
        <v>2.0217933569646841E-2</v>
      </c>
      <c r="N2675" s="6">
        <v>1.1200716845878138E-3</v>
      </c>
      <c r="O2675" s="5">
        <v>0.43076317859952795</v>
      </c>
      <c r="P2675" s="5">
        <v>0.28751476959432848</v>
      </c>
      <c r="Q2675" s="5">
        <v>0.75673807878369048</v>
      </c>
      <c r="R2675" s="5">
        <v>0.40353786622443333</v>
      </c>
      <c r="S2675" s="4">
        <v>4.8600000000000003</v>
      </c>
      <c r="T2675" s="6">
        <v>2.020848</v>
      </c>
      <c r="U2675" s="5">
        <v>0.4147288270665544</v>
      </c>
      <c r="V2675" s="5">
        <v>0.58411661835391171</v>
      </c>
      <c r="W2675" s="6">
        <v>0.17720391807658059</v>
      </c>
      <c r="X2675" s="1">
        <v>4.3928571428571423</v>
      </c>
      <c r="Y2675" s="6">
        <v>10.746534653465348</v>
      </c>
      <c r="Z2675" s="6">
        <v>9.8852459016393457</v>
      </c>
      <c r="AA2675" s="6" t="s">
        <v>6381</v>
      </c>
      <c r="AB2675" s="6" t="s">
        <v>6381</v>
      </c>
      <c r="AC2675" s="6">
        <v>1.8752591568762962</v>
      </c>
      <c r="AD2675" s="6">
        <v>2.2169117647058822</v>
      </c>
      <c r="AE2675" s="6">
        <v>8.6678281068524985</v>
      </c>
      <c r="AF2675" s="6">
        <v>8.4518686296715746</v>
      </c>
      <c r="AG2675" s="6">
        <v>1.5841647208660583</v>
      </c>
      <c r="AH2675" s="6">
        <v>3.0486111111111112</v>
      </c>
      <c r="AI2675" s="5">
        <v>0</v>
      </c>
      <c r="AJ2675" s="5">
        <v>0</v>
      </c>
      <c r="AK2675" s="3">
        <v>0.36200000000000004</v>
      </c>
      <c r="AL2675" s="3">
        <v>0.70599999999999996</v>
      </c>
      <c r="AM2675" s="3">
        <v>0.31</v>
      </c>
      <c r="AN2675" s="3">
        <v>0.56299999999999994</v>
      </c>
      <c r="AO2675" s="5" t="s">
        <v>6381</v>
      </c>
      <c r="AP2675" s="5" t="s">
        <v>6381</v>
      </c>
      <c r="AQ2675" s="5">
        <v>0.23673997412677877</v>
      </c>
      <c r="AR2675" s="5">
        <v>0.26202069385270843</v>
      </c>
      <c r="AS2675" s="5">
        <v>0.21205098493626884</v>
      </c>
      <c r="AT2675" s="5">
        <v>0.33256083429895711</v>
      </c>
      <c r="AU2675" s="5">
        <v>0.19026548672566373</v>
      </c>
      <c r="AV2675" s="5">
        <v>0.1434</v>
      </c>
      <c r="AW2675" s="4">
        <v>50.5</v>
      </c>
      <c r="AX2675" s="4">
        <v>54.9</v>
      </c>
      <c r="AY2675" s="4">
        <v>86.1</v>
      </c>
      <c r="AZ2675" s="4">
        <v>244.8</v>
      </c>
      <c r="BA2675" s="4">
        <v>258.89999999999998</v>
      </c>
      <c r="BB2675" s="4">
        <v>88.3</v>
      </c>
      <c r="BC2675" s="4">
        <v>98.3</v>
      </c>
      <c r="BD2675" s="4">
        <v>69.718141592920347</v>
      </c>
      <c r="BE2675" s="4">
        <v>0</v>
      </c>
      <c r="BF2675" s="4">
        <v>0</v>
      </c>
      <c r="BG2675" s="4">
        <v>-12.2</v>
      </c>
      <c r="BH2675" s="5">
        <v>-0.17499032133178474</v>
      </c>
      <c r="BI2675" s="4">
        <v>81.91814159292035</v>
      </c>
      <c r="BJ2675" s="4">
        <v>67.099999999999994</v>
      </c>
      <c r="BK2675" s="4">
        <v>231.9</v>
      </c>
      <c r="BL2675" s="4">
        <v>328.6</v>
      </c>
      <c r="BM2675" s="4">
        <v>289.39999999999998</v>
      </c>
      <c r="BN2675" s="4">
        <v>471.1</v>
      </c>
      <c r="BO2675" s="4">
        <v>0</v>
      </c>
      <c r="BP2675" s="15">
        <v>0.63861470091457384</v>
      </c>
    </row>
    <row r="2676" spans="1:68" x14ac:dyDescent="0.3">
      <c r="A2676" s="15">
        <f t="shared" si="43"/>
        <v>2675</v>
      </c>
      <c r="B2676" s="2" t="s">
        <v>4998</v>
      </c>
      <c r="C2676" s="2" t="s">
        <v>4999</v>
      </c>
      <c r="D2676" s="3" t="s">
        <v>6394</v>
      </c>
      <c r="E2676" s="3" t="s">
        <v>6379</v>
      </c>
      <c r="F2676" s="3" t="s">
        <v>6380</v>
      </c>
      <c r="G2676" s="3" t="s">
        <v>6379</v>
      </c>
      <c r="H2676" s="4">
        <v>33.799999999999997</v>
      </c>
      <c r="I2676" s="4">
        <v>119.1</v>
      </c>
      <c r="J2676" s="4">
        <v>152.89999999999998</v>
      </c>
      <c r="K2676" s="4">
        <v>1.2</v>
      </c>
      <c r="L2676" s="4">
        <v>151.69999999999999</v>
      </c>
      <c r="M2676" s="5">
        <v>7.8482668410725966E-3</v>
      </c>
      <c r="N2676" s="6">
        <v>8.0230880230880239E-3</v>
      </c>
      <c r="O2676" s="5">
        <v>0.79612299465240643</v>
      </c>
      <c r="P2676" s="5">
        <v>0.77894048397645532</v>
      </c>
      <c r="Q2676" s="5">
        <v>3.9049180327868851</v>
      </c>
      <c r="R2676" s="5">
        <v>3.5236686390532546</v>
      </c>
      <c r="S2676" s="4">
        <v>0.48799999999999999</v>
      </c>
      <c r="T2676" s="6">
        <v>2.0209600000000001</v>
      </c>
      <c r="U2676" s="5">
        <v>0.42544094772365293</v>
      </c>
      <c r="V2676" s="5">
        <v>0.72865576681951616</v>
      </c>
      <c r="W2676" s="6">
        <v>0.58048780487804874</v>
      </c>
      <c r="X2676" s="1">
        <v>2.8419811320754715</v>
      </c>
      <c r="Y2676" s="6">
        <v>1.9096045197740112</v>
      </c>
      <c r="Z2676" s="6">
        <v>3.6227224008574486</v>
      </c>
      <c r="AA2676" s="6" t="s">
        <v>6381</v>
      </c>
      <c r="AB2676" s="6" t="s">
        <v>6381</v>
      </c>
      <c r="AC2676" s="6">
        <v>1.1081967213114754</v>
      </c>
      <c r="AD2676" s="6">
        <v>0.31209602954755306</v>
      </c>
      <c r="AE2676" s="6">
        <v>6.2946058091286297</v>
      </c>
      <c r="AF2676" s="6">
        <v>5.0906040268456367</v>
      </c>
      <c r="AG2676" s="6" t="s">
        <v>6381</v>
      </c>
      <c r="AH2676" s="6">
        <v>1.4007386888273314</v>
      </c>
      <c r="AI2676" s="5">
        <v>0</v>
      </c>
      <c r="AJ2676" s="5">
        <v>0</v>
      </c>
      <c r="AK2676" s="3" t="s">
        <v>6381</v>
      </c>
      <c r="AL2676" s="3" t="s">
        <v>6381</v>
      </c>
      <c r="AM2676" s="3">
        <v>-3.2599999999999997E-2</v>
      </c>
      <c r="AN2676" s="3" t="s">
        <v>6381</v>
      </c>
      <c r="AO2676" s="5" t="s">
        <v>6381</v>
      </c>
      <c r="AP2676" s="5" t="s">
        <v>6381</v>
      </c>
      <c r="AQ2676" s="5">
        <v>0.12244094488188977</v>
      </c>
      <c r="AR2676" s="5" t="s">
        <v>6381</v>
      </c>
      <c r="AS2676" s="5">
        <v>9.5594262295081972E-2</v>
      </c>
      <c r="AT2676" s="5">
        <v>0.24692622950819676</v>
      </c>
      <c r="AU2676" s="5">
        <v>4.3442622950819673E-2</v>
      </c>
      <c r="AV2676" s="5">
        <v>0.11109999999999999</v>
      </c>
      <c r="AW2676" s="4">
        <v>17.7</v>
      </c>
      <c r="AX2676" s="4">
        <v>9.33</v>
      </c>
      <c r="AY2676" s="4">
        <v>24.1</v>
      </c>
      <c r="AZ2676" s="4">
        <v>108.3</v>
      </c>
      <c r="BA2676" s="4">
        <v>97.6</v>
      </c>
      <c r="BB2676" s="4">
        <v>29.8</v>
      </c>
      <c r="BC2676" s="4">
        <v>25.8</v>
      </c>
      <c r="BD2676" s="4">
        <v>23.053032786885247</v>
      </c>
      <c r="BE2676" s="4">
        <v>0</v>
      </c>
      <c r="BF2676" s="4">
        <v>0</v>
      </c>
      <c r="BG2676" s="4">
        <v>-1.88</v>
      </c>
      <c r="BH2676" s="5">
        <v>-8.1551092100537959E-2</v>
      </c>
      <c r="BI2676" s="4">
        <v>24.933032786885246</v>
      </c>
      <c r="BJ2676" s="4">
        <v>11.21</v>
      </c>
      <c r="BK2676" s="4">
        <v>76.2</v>
      </c>
      <c r="BL2676" s="4">
        <v>-23.430000000000007</v>
      </c>
      <c r="BM2676" s="4">
        <v>30.5</v>
      </c>
      <c r="BN2676" s="4">
        <v>-28</v>
      </c>
      <c r="BO2676" s="4">
        <v>0</v>
      </c>
      <c r="BP2676" s="15">
        <v>0.68412601751129409</v>
      </c>
    </row>
    <row r="2677" spans="1:68" x14ac:dyDescent="0.3">
      <c r="A2677" s="15">
        <f t="shared" si="43"/>
        <v>2676</v>
      </c>
      <c r="B2677" s="2" t="s">
        <v>5000</v>
      </c>
      <c r="C2677" s="2" t="s">
        <v>5001</v>
      </c>
      <c r="D2677" s="3" t="s">
        <v>6400</v>
      </c>
      <c r="E2677" s="3" t="s">
        <v>6379</v>
      </c>
      <c r="F2677" s="3" t="s">
        <v>6380</v>
      </c>
      <c r="G2677" s="3" t="s">
        <v>6379</v>
      </c>
      <c r="H2677" s="4">
        <v>7979.4</v>
      </c>
      <c r="I2677" s="4">
        <v>3308.4</v>
      </c>
      <c r="J2677" s="4">
        <v>11287.8</v>
      </c>
      <c r="K2677" s="4">
        <v>41.3</v>
      </c>
      <c r="L2677" s="4">
        <v>11246.5</v>
      </c>
      <c r="M2677" s="5">
        <v>3.6588174843636494E-3</v>
      </c>
      <c r="N2677" s="6">
        <v>1.5409309791332261E-4</v>
      </c>
      <c r="O2677" s="5">
        <v>0.49654799783874648</v>
      </c>
      <c r="P2677" s="5">
        <v>0.2930952001275714</v>
      </c>
      <c r="Q2677" s="5">
        <v>0.98628666825661815</v>
      </c>
      <c r="R2677" s="5">
        <v>0.41461764042409205</v>
      </c>
      <c r="S2677" s="4">
        <v>8.5399999999999991</v>
      </c>
      <c r="T2677" s="6">
        <v>2.0232000000000001</v>
      </c>
      <c r="U2677" s="5">
        <v>0.6387487769068525</v>
      </c>
      <c r="V2677" s="5">
        <v>0.41095969102462937</v>
      </c>
      <c r="W2677" s="6">
        <v>0.25566636446056201</v>
      </c>
      <c r="X2677" s="1">
        <v>12.973593570608497</v>
      </c>
      <c r="Y2677" s="6">
        <v>9.4755967224795157</v>
      </c>
      <c r="Z2677" s="6">
        <v>10.513043478260869</v>
      </c>
      <c r="AA2677" s="6">
        <v>9.4364640883977895</v>
      </c>
      <c r="AB2677" s="6">
        <v>0.34965301558965001</v>
      </c>
      <c r="AC2677" s="6">
        <v>2.3787860720248029</v>
      </c>
      <c r="AD2677" s="6">
        <v>2.6982956851075341</v>
      </c>
      <c r="AE2677" s="6">
        <v>9.9526548672566371</v>
      </c>
      <c r="AF2677" s="6">
        <v>7.631471805659225</v>
      </c>
      <c r="AG2677" s="6">
        <v>1.7097921765966828</v>
      </c>
      <c r="AH2677" s="6">
        <v>3.8030907615311782</v>
      </c>
      <c r="AI2677" s="5">
        <v>0</v>
      </c>
      <c r="AJ2677" s="5">
        <v>0</v>
      </c>
      <c r="AK2677" s="3" t="s">
        <v>6381</v>
      </c>
      <c r="AL2677" s="3" t="s">
        <v>6381</v>
      </c>
      <c r="AM2677" s="3" t="s">
        <v>6381</v>
      </c>
      <c r="AN2677" s="3" t="s">
        <v>6381</v>
      </c>
      <c r="AO2677" s="5">
        <v>0.27100000000000002</v>
      </c>
      <c r="AP2677" s="5">
        <v>0.20600000000000002</v>
      </c>
      <c r="AQ2677" s="5">
        <v>0.27985693742856088</v>
      </c>
      <c r="AR2677" s="5">
        <v>0.21453116397395253</v>
      </c>
      <c r="AS2677" s="5">
        <v>0.2410518626734843</v>
      </c>
      <c r="AT2677" s="5">
        <v>0.35887826722139299</v>
      </c>
      <c r="AU2677" s="5">
        <v>0.24560889929742388</v>
      </c>
      <c r="AV2677" s="5">
        <v>0.24010000000000001</v>
      </c>
      <c r="AW2677" s="4">
        <v>842.1</v>
      </c>
      <c r="AX2677" s="4">
        <v>759</v>
      </c>
      <c r="AY2677" s="4">
        <v>1130</v>
      </c>
      <c r="AZ2677" s="4">
        <v>2957.2</v>
      </c>
      <c r="BA2677" s="4">
        <v>3148.7</v>
      </c>
      <c r="BB2677" s="4">
        <v>1473.7</v>
      </c>
      <c r="BC2677" s="4">
        <v>1375.6</v>
      </c>
      <c r="BD2677" s="4">
        <v>852.46194379391102</v>
      </c>
      <c r="BE2677" s="4">
        <v>0</v>
      </c>
      <c r="BF2677" s="4">
        <v>0</v>
      </c>
      <c r="BG2677" s="4">
        <v>-262.10000000000002</v>
      </c>
      <c r="BH2677" s="5">
        <v>-0.30746240569228817</v>
      </c>
      <c r="BI2677" s="4">
        <v>1114.561943793911</v>
      </c>
      <c r="BJ2677" s="4">
        <v>1021.1</v>
      </c>
      <c r="BK2677" s="4">
        <v>2712.1</v>
      </c>
      <c r="BL2677" s="4">
        <v>5267.2999999999993</v>
      </c>
      <c r="BM2677" s="4">
        <v>3354.4</v>
      </c>
      <c r="BN2677" s="4">
        <v>6577.7</v>
      </c>
      <c r="BO2677" s="4">
        <v>0</v>
      </c>
      <c r="BP2677" s="15">
        <v>0.23959277147020219</v>
      </c>
    </row>
    <row r="2678" spans="1:68" x14ac:dyDescent="0.3">
      <c r="A2678" s="15">
        <f t="shared" si="43"/>
        <v>2677</v>
      </c>
      <c r="B2678" s="2" t="s">
        <v>5002</v>
      </c>
      <c r="C2678" s="2" t="s">
        <v>5003</v>
      </c>
      <c r="D2678" s="3" t="s">
        <v>6412</v>
      </c>
      <c r="E2678" s="3" t="s">
        <v>6379</v>
      </c>
      <c r="F2678" s="3" t="s">
        <v>6380</v>
      </c>
      <c r="G2678" s="3" t="s">
        <v>6379</v>
      </c>
      <c r="H2678" s="4">
        <v>70.2</v>
      </c>
      <c r="I2678" s="4">
        <v>0.32800000000000001</v>
      </c>
      <c r="J2678" s="4">
        <v>70.528000000000006</v>
      </c>
      <c r="K2678" s="4">
        <v>0.98799999999999999</v>
      </c>
      <c r="L2678" s="4">
        <v>69.540000000000006</v>
      </c>
      <c r="M2678" s="5">
        <v>1.4008620689655171E-2</v>
      </c>
      <c r="N2678" s="6">
        <v>8.3892617449664428E-4</v>
      </c>
      <c r="O2678" s="5">
        <v>9.9309676638004111E-3</v>
      </c>
      <c r="P2678" s="5">
        <v>4.6506352087114337E-3</v>
      </c>
      <c r="Q2678" s="5">
        <v>1.0030581039755352E-2</v>
      </c>
      <c r="R2678" s="5">
        <v>4.6723646723646726E-3</v>
      </c>
      <c r="S2678" s="4">
        <v>2.35</v>
      </c>
      <c r="T2678" s="6">
        <v>2.0254400000000001</v>
      </c>
      <c r="U2678" s="5">
        <v>0.408656334834051</v>
      </c>
      <c r="V2678" s="5">
        <v>0.72799556654568964</v>
      </c>
      <c r="W2678" s="6">
        <v>0.43643512450851901</v>
      </c>
      <c r="X2678" s="1">
        <v>360.76923076923083</v>
      </c>
      <c r="Y2678" s="6">
        <v>6.8155339805825239</v>
      </c>
      <c r="Z2678" s="6">
        <v>8.4476534296028873</v>
      </c>
      <c r="AA2678" s="6" t="s">
        <v>6381</v>
      </c>
      <c r="AB2678" s="6" t="s">
        <v>6381</v>
      </c>
      <c r="AC2678" s="6">
        <v>2.1467889908256881</v>
      </c>
      <c r="AD2678" s="6">
        <v>3.295774647887324</v>
      </c>
      <c r="AE2678" s="6">
        <v>7.4136460554371002</v>
      </c>
      <c r="AF2678" s="6">
        <v>5.9435897435897447</v>
      </c>
      <c r="AG2678" s="6">
        <v>2.1704119850187262</v>
      </c>
      <c r="AH2678" s="6">
        <v>3.2647887323943663</v>
      </c>
      <c r="AI2678" s="5">
        <v>0</v>
      </c>
      <c r="AJ2678" s="5">
        <v>0</v>
      </c>
      <c r="AK2678" s="3" t="s">
        <v>6381</v>
      </c>
      <c r="AL2678" s="3" t="e">
        <v>#VALUE!</v>
      </c>
      <c r="AM2678" s="3" t="s">
        <v>6381</v>
      </c>
      <c r="AN2678" s="3">
        <v>0.434</v>
      </c>
      <c r="AO2678" s="5" t="s">
        <v>6381</v>
      </c>
      <c r="AP2678" s="5" t="s">
        <v>6381</v>
      </c>
      <c r="AQ2678" s="5">
        <v>0.29678571428571432</v>
      </c>
      <c r="AR2678" s="5">
        <v>0.33486844453964515</v>
      </c>
      <c r="AS2678" s="5">
        <v>0.36288209606986904</v>
      </c>
      <c r="AT2678" s="5">
        <v>0.40960698689956337</v>
      </c>
      <c r="AU2678" s="5">
        <v>9.7807017543859662E-2</v>
      </c>
      <c r="AV2678" s="5" t="s">
        <v>6381</v>
      </c>
      <c r="AW2678" s="4">
        <v>10.3</v>
      </c>
      <c r="AX2678" s="4">
        <v>8.31</v>
      </c>
      <c r="AY2678" s="4">
        <v>9.3800000000000008</v>
      </c>
      <c r="AZ2678" s="4">
        <v>21.3</v>
      </c>
      <c r="BA2678" s="4">
        <v>22.9</v>
      </c>
      <c r="BB2678" s="4">
        <v>11.7</v>
      </c>
      <c r="BC2678" s="4">
        <v>10.8</v>
      </c>
      <c r="BD2678" s="4">
        <v>8.4625701754385965</v>
      </c>
      <c r="BE2678" s="4">
        <v>0</v>
      </c>
      <c r="BF2678" s="4">
        <v>0</v>
      </c>
      <c r="BG2678" s="4">
        <v>-2.04</v>
      </c>
      <c r="BH2678" s="5">
        <v>-0.24106151650249344</v>
      </c>
      <c r="BI2678" s="4">
        <v>10.502570175438596</v>
      </c>
      <c r="BJ2678" s="4">
        <v>10.350000000000001</v>
      </c>
      <c r="BK2678" s="4">
        <v>28</v>
      </c>
      <c r="BL2678" s="4">
        <v>28.010999999999999</v>
      </c>
      <c r="BM2678" s="4">
        <v>32.700000000000003</v>
      </c>
      <c r="BN2678" s="4">
        <v>32.040000000000006</v>
      </c>
      <c r="BO2678" s="4">
        <v>0</v>
      </c>
      <c r="BP2678" s="15">
        <v>0.54382370870013019</v>
      </c>
    </row>
    <row r="2679" spans="1:68" x14ac:dyDescent="0.3">
      <c r="A2679" s="15">
        <f t="shared" si="43"/>
        <v>2678</v>
      </c>
      <c r="B2679" s="2" t="s">
        <v>5004</v>
      </c>
      <c r="C2679" s="2" t="s">
        <v>5005</v>
      </c>
      <c r="D2679" s="3" t="s">
        <v>6391</v>
      </c>
      <c r="E2679" s="3" t="s">
        <v>6379</v>
      </c>
      <c r="F2679" s="3" t="s">
        <v>6380</v>
      </c>
      <c r="G2679" s="3" t="s">
        <v>6379</v>
      </c>
      <c r="H2679" s="4">
        <v>51.6</v>
      </c>
      <c r="I2679" s="4">
        <v>0</v>
      </c>
      <c r="J2679" s="4">
        <v>51.6</v>
      </c>
      <c r="K2679" s="4">
        <v>0</v>
      </c>
      <c r="L2679" s="4">
        <v>51.6</v>
      </c>
      <c r="M2679" s="5">
        <v>0</v>
      </c>
      <c r="N2679" s="6">
        <v>9.5327102803738307E-4</v>
      </c>
      <c r="O2679" s="5" t="s">
        <v>6381</v>
      </c>
      <c r="P2679" s="5">
        <v>0</v>
      </c>
      <c r="Q2679" s="5" t="s">
        <v>6381</v>
      </c>
      <c r="R2679" s="5">
        <v>0</v>
      </c>
      <c r="S2679" s="4">
        <v>0.96499999999999997</v>
      </c>
      <c r="T2679" s="6">
        <v>2.0262400000000005</v>
      </c>
      <c r="U2679" s="5">
        <v>0.56124860801609122</v>
      </c>
      <c r="V2679" s="5">
        <v>0.55233989995234367</v>
      </c>
      <c r="W2679" s="6">
        <v>0.31654676258992809</v>
      </c>
      <c r="X2679" s="1">
        <v>1.9475218658892128</v>
      </c>
      <c r="Y2679" s="6">
        <v>3.3076923076923079</v>
      </c>
      <c r="Z2679" s="6">
        <v>3.3076923076923079</v>
      </c>
      <c r="AA2679" s="6">
        <v>3.669201520912547</v>
      </c>
      <c r="AB2679" s="6" t="s">
        <v>6381</v>
      </c>
      <c r="AC2679" s="6" t="s">
        <v>6381</v>
      </c>
      <c r="AD2679" s="6">
        <v>7.1379167243048838E-2</v>
      </c>
      <c r="AE2679" s="6">
        <v>0.77245508982035938</v>
      </c>
      <c r="AF2679" s="6">
        <v>0.52226720647773284</v>
      </c>
      <c r="AG2679" s="6" t="s">
        <v>6381</v>
      </c>
      <c r="AH2679" s="6">
        <v>7.1379167243048838E-2</v>
      </c>
      <c r="AI2679" s="5">
        <v>0.45961538461538465</v>
      </c>
      <c r="AJ2679" s="5">
        <v>0.13895348837209301</v>
      </c>
      <c r="AK2679" s="3">
        <v>-5.2699999999999997E-2</v>
      </c>
      <c r="AL2679" s="3">
        <v>6.0899999999999996E-2</v>
      </c>
      <c r="AM2679" s="3">
        <v>0.12</v>
      </c>
      <c r="AN2679" s="3">
        <v>0.16899999999999998</v>
      </c>
      <c r="AO2679" s="5" t="s">
        <v>6381</v>
      </c>
      <c r="AP2679" s="5">
        <v>7.8700000000000006E-2</v>
      </c>
      <c r="AQ2679" s="5">
        <v>7.8668683812405438E-2</v>
      </c>
      <c r="AR2679" s="5">
        <v>9.0319091400757168E-2</v>
      </c>
      <c r="AS2679" s="5">
        <v>2.1579748236270575E-2</v>
      </c>
      <c r="AT2679" s="5">
        <v>9.2405588601466318E-2</v>
      </c>
      <c r="AU2679" s="5">
        <v>0.2857142857142857</v>
      </c>
      <c r="AV2679" s="5">
        <v>0.1394</v>
      </c>
      <c r="AW2679" s="4">
        <v>15.6</v>
      </c>
      <c r="AX2679" s="4">
        <v>15.6</v>
      </c>
      <c r="AY2679" s="4">
        <v>66.8</v>
      </c>
      <c r="AZ2679" s="4">
        <v>722.9</v>
      </c>
      <c r="BA2679" s="4">
        <v>722.9</v>
      </c>
      <c r="BB2679" s="4">
        <v>98.8</v>
      </c>
      <c r="BC2679" s="4">
        <v>98.8</v>
      </c>
      <c r="BD2679" s="4">
        <v>47.714285714285715</v>
      </c>
      <c r="BE2679" s="4">
        <v>51.387999999999998</v>
      </c>
      <c r="BF2679" s="4">
        <v>166.56</v>
      </c>
      <c r="BG2679" s="4">
        <v>9.6999999999999957</v>
      </c>
      <c r="BH2679" s="5">
        <v>3.6940718562874251</v>
      </c>
      <c r="BI2679" s="4">
        <v>-128.54571428571427</v>
      </c>
      <c r="BJ2679" s="4">
        <v>-212.048</v>
      </c>
      <c r="BK2679" s="4">
        <v>198.3</v>
      </c>
      <c r="BL2679" s="4">
        <v>739.59999999999991</v>
      </c>
      <c r="BM2679" s="4">
        <v>0</v>
      </c>
      <c r="BN2679" s="4">
        <v>0</v>
      </c>
      <c r="BO2679" s="4">
        <v>-7.17</v>
      </c>
      <c r="BP2679" s="15">
        <v>0.29973638321644702</v>
      </c>
    </row>
    <row r="2680" spans="1:68" x14ac:dyDescent="0.3">
      <c r="A2680" s="15">
        <f t="shared" si="43"/>
        <v>2679</v>
      </c>
      <c r="B2680" s="2" t="s">
        <v>5006</v>
      </c>
      <c r="C2680" s="2" t="s">
        <v>5007</v>
      </c>
      <c r="D2680" s="3" t="s">
        <v>6421</v>
      </c>
      <c r="E2680" s="3" t="s">
        <v>6379</v>
      </c>
      <c r="F2680" s="3" t="s">
        <v>6380</v>
      </c>
      <c r="G2680" s="3" t="s">
        <v>6379</v>
      </c>
      <c r="H2680" s="4">
        <v>541.5</v>
      </c>
      <c r="I2680" s="4">
        <v>1299.2</v>
      </c>
      <c r="J2680" s="4">
        <v>1840.7</v>
      </c>
      <c r="K2680" s="4">
        <v>302.2</v>
      </c>
      <c r="L2680" s="4">
        <v>1538.5</v>
      </c>
      <c r="M2680" s="5">
        <v>0.16417667191829194</v>
      </c>
      <c r="N2680" s="6">
        <v>2.3637557452396582E-4</v>
      </c>
      <c r="O2680" s="5">
        <v>0.50909090909090915</v>
      </c>
      <c r="P2680" s="5">
        <v>0.70581843863747484</v>
      </c>
      <c r="Q2680" s="5">
        <v>1.0370370370370372</v>
      </c>
      <c r="R2680" s="5">
        <v>2.3992613111726686</v>
      </c>
      <c r="S2680" s="4">
        <v>3.56</v>
      </c>
      <c r="T2680" s="6">
        <v>2.0272000000000001</v>
      </c>
      <c r="U2680" s="5">
        <v>0.63953107821277921</v>
      </c>
      <c r="V2680" s="5">
        <v>0.50818484210061932</v>
      </c>
      <c r="W2680" s="6">
        <v>0.31547619047619047</v>
      </c>
      <c r="X2680" s="1">
        <v>1.9637223974763407</v>
      </c>
      <c r="Y2680" s="6">
        <v>5.1522359657469083</v>
      </c>
      <c r="Z2680" s="6">
        <v>8.3564814814814827</v>
      </c>
      <c r="AA2680" s="6">
        <v>4.7657295850066932</v>
      </c>
      <c r="AB2680" s="6">
        <v>0.35049224256781691</v>
      </c>
      <c r="AC2680" s="6">
        <v>0.43223180076628354</v>
      </c>
      <c r="AD2680" s="6">
        <v>0.93378168649767201</v>
      </c>
      <c r="AE2680" s="6">
        <v>12.357429718875501</v>
      </c>
      <c r="AF2680" s="6">
        <v>6.1539999999999999</v>
      </c>
      <c r="AG2680" s="6">
        <v>0.6838385634278602</v>
      </c>
      <c r="AH2680" s="6">
        <v>2.6530436282117607</v>
      </c>
      <c r="AI2680" s="5">
        <v>0</v>
      </c>
      <c r="AJ2680" s="5">
        <v>0</v>
      </c>
      <c r="AK2680" s="3" t="s">
        <v>6381</v>
      </c>
      <c r="AL2680" s="3" t="s">
        <v>6381</v>
      </c>
      <c r="AM2680" s="3" t="s">
        <v>6381</v>
      </c>
      <c r="AN2680" s="3" t="s">
        <v>6381</v>
      </c>
      <c r="AO2680" s="5">
        <v>0.14699999999999999</v>
      </c>
      <c r="AP2680" s="5">
        <v>8.3000000000000004E-2</v>
      </c>
      <c r="AQ2680" s="5">
        <v>4.8828272172405998E-2</v>
      </c>
      <c r="AR2680" s="5">
        <v>5.9297008954086496E-2</v>
      </c>
      <c r="AS2680" s="5">
        <v>0.11909575445690129</v>
      </c>
      <c r="AT2680" s="5">
        <v>0.2288182319426576</v>
      </c>
      <c r="AU2680" s="5">
        <v>0.18564356435643564</v>
      </c>
      <c r="AV2680" s="5">
        <v>0.20600000000000002</v>
      </c>
      <c r="AW2680" s="4">
        <v>105.1</v>
      </c>
      <c r="AX2680" s="4">
        <v>64.8</v>
      </c>
      <c r="AY2680" s="4">
        <v>124.5</v>
      </c>
      <c r="AZ2680" s="4">
        <v>579.9</v>
      </c>
      <c r="BA2680" s="4">
        <v>544.1</v>
      </c>
      <c r="BB2680" s="4">
        <v>250</v>
      </c>
      <c r="BC2680" s="4">
        <v>220.3</v>
      </c>
      <c r="BD2680" s="4">
        <v>101.38737623762377</v>
      </c>
      <c r="BE2680" s="4">
        <v>0</v>
      </c>
      <c r="BF2680" s="4">
        <v>0</v>
      </c>
      <c r="BG2680" s="4">
        <v>-97.4</v>
      </c>
      <c r="BH2680" s="5">
        <v>-0.96067186679850103</v>
      </c>
      <c r="BI2680" s="4">
        <v>198.78737623762379</v>
      </c>
      <c r="BJ2680" s="4">
        <v>162.19999999999999</v>
      </c>
      <c r="BK2680" s="4">
        <v>1327.1</v>
      </c>
      <c r="BL2680" s="4">
        <v>2099.6</v>
      </c>
      <c r="BM2680" s="4">
        <v>1252.8</v>
      </c>
      <c r="BN2680" s="4">
        <v>2249.8000000000002</v>
      </c>
      <c r="BO2680" s="4">
        <v>0</v>
      </c>
      <c r="BP2680" s="15">
        <v>0.46650236602667072</v>
      </c>
    </row>
    <row r="2681" spans="1:68" x14ac:dyDescent="0.3">
      <c r="A2681" s="15">
        <f t="shared" si="43"/>
        <v>2680</v>
      </c>
      <c r="B2681" s="2" t="s">
        <v>5008</v>
      </c>
      <c r="C2681" s="2" t="s">
        <v>5009</v>
      </c>
      <c r="D2681" s="3" t="s">
        <v>6390</v>
      </c>
      <c r="E2681" s="3" t="s">
        <v>6379</v>
      </c>
      <c r="F2681" s="3" t="s">
        <v>6380</v>
      </c>
      <c r="G2681" s="3" t="s">
        <v>6379</v>
      </c>
      <c r="H2681" s="4">
        <v>3.8</v>
      </c>
      <c r="I2681" s="4">
        <v>26.9</v>
      </c>
      <c r="J2681" s="4">
        <v>30.7</v>
      </c>
      <c r="K2681" s="4">
        <v>0.33</v>
      </c>
      <c r="L2681" s="4">
        <v>30.37</v>
      </c>
      <c r="M2681" s="5">
        <v>1.0749185667752443E-2</v>
      </c>
      <c r="N2681" s="6">
        <v>4.0178571428571428E-4</v>
      </c>
      <c r="O2681" s="5">
        <v>0.66419753086419753</v>
      </c>
      <c r="P2681" s="5">
        <v>0.87622149837133545</v>
      </c>
      <c r="Q2681" s="5">
        <v>1.9779411764705881</v>
      </c>
      <c r="R2681" s="5">
        <v>7.0789473684210522</v>
      </c>
      <c r="S2681" s="4">
        <v>0.17</v>
      </c>
      <c r="T2681" s="6">
        <v>2.0276800000000001</v>
      </c>
      <c r="U2681" s="5">
        <v>0.34496376621320679</v>
      </c>
      <c r="V2681" s="5">
        <v>0.9638693467721956</v>
      </c>
      <c r="W2681" s="6">
        <v>0.52347826086956528</v>
      </c>
      <c r="X2681" s="1">
        <v>1.2592592592592593</v>
      </c>
      <c r="Y2681" s="6">
        <v>4.3678160919540225</v>
      </c>
      <c r="Z2681" s="6">
        <v>5.1006711409395971</v>
      </c>
      <c r="AA2681" s="6" t="s">
        <v>6381</v>
      </c>
      <c r="AB2681" s="6" t="s">
        <v>6381</v>
      </c>
      <c r="AC2681" s="6">
        <v>0.27941176470588236</v>
      </c>
      <c r="AD2681" s="6">
        <v>6.6666666666666666E-2</v>
      </c>
      <c r="AE2681" s="6">
        <v>6.3802521008403366</v>
      </c>
      <c r="AF2681" s="6">
        <v>4.0765100671140937</v>
      </c>
      <c r="AG2681" s="6">
        <v>0.75603684341548416</v>
      </c>
      <c r="AH2681" s="6">
        <v>0.53280701754385962</v>
      </c>
      <c r="AI2681" s="5">
        <v>0</v>
      </c>
      <c r="AJ2681" s="5">
        <v>0</v>
      </c>
      <c r="AK2681" s="3" t="s">
        <v>6381</v>
      </c>
      <c r="AL2681" s="3" t="s">
        <v>6381</v>
      </c>
      <c r="AM2681" s="3">
        <v>0.38</v>
      </c>
      <c r="AN2681" s="3" t="s">
        <v>6381</v>
      </c>
      <c r="AO2681" s="5" t="s">
        <v>6381</v>
      </c>
      <c r="AP2681" s="5" t="s">
        <v>6381</v>
      </c>
      <c r="AQ2681" s="5" t="s">
        <v>6381</v>
      </c>
      <c r="AR2681" s="5" t="s">
        <v>6381</v>
      </c>
      <c r="AS2681" s="5">
        <v>1.3303571428571428E-2</v>
      </c>
      <c r="AT2681" s="5">
        <v>8.4999999999999992E-2</v>
      </c>
      <c r="AU2681" s="5">
        <v>0.36525423728813561</v>
      </c>
      <c r="AV2681" s="5" t="s">
        <v>6381</v>
      </c>
      <c r="AW2681" s="4">
        <v>0.87</v>
      </c>
      <c r="AX2681" s="4">
        <v>0.745</v>
      </c>
      <c r="AY2681" s="4">
        <v>4.76</v>
      </c>
      <c r="AZ2681" s="4">
        <v>57</v>
      </c>
      <c r="BA2681" s="4">
        <v>56</v>
      </c>
      <c r="BB2681" s="4">
        <v>7.45</v>
      </c>
      <c r="BC2681" s="4">
        <v>6.95</v>
      </c>
      <c r="BD2681" s="4">
        <v>3.0213898305084745</v>
      </c>
      <c r="BE2681" s="4">
        <v>0</v>
      </c>
      <c r="BF2681" s="4">
        <v>0</v>
      </c>
      <c r="BG2681" s="4">
        <v>-2.17</v>
      </c>
      <c r="BH2681" s="5">
        <v>-0.71821251865232072</v>
      </c>
      <c r="BI2681" s="4">
        <v>5.1913898305084745</v>
      </c>
      <c r="BJ2681" s="4">
        <v>2.915</v>
      </c>
      <c r="BK2681" s="4">
        <v>0</v>
      </c>
      <c r="BL2681" s="4">
        <v>0</v>
      </c>
      <c r="BM2681" s="4">
        <v>13.6</v>
      </c>
      <c r="BN2681" s="4">
        <v>40.17</v>
      </c>
      <c r="BO2681" s="4">
        <v>0</v>
      </c>
      <c r="BP2681" s="15">
        <v>0.78765737629754928</v>
      </c>
    </row>
    <row r="2682" spans="1:68" x14ac:dyDescent="0.3">
      <c r="A2682" s="15">
        <f t="shared" si="43"/>
        <v>2681</v>
      </c>
      <c r="B2682" s="2" t="s">
        <v>5010</v>
      </c>
      <c r="C2682" s="2" t="s">
        <v>5011</v>
      </c>
      <c r="D2682" s="3" t="s">
        <v>6378</v>
      </c>
      <c r="E2682" s="3" t="s">
        <v>6379</v>
      </c>
      <c r="F2682" s="3" t="s">
        <v>6380</v>
      </c>
      <c r="G2682" s="3" t="s">
        <v>6379</v>
      </c>
      <c r="H2682" s="4">
        <v>2.48</v>
      </c>
      <c r="I2682" s="4">
        <v>2.74</v>
      </c>
      <c r="J2682" s="4">
        <v>5.2200000000000006</v>
      </c>
      <c r="K2682" s="4">
        <v>0</v>
      </c>
      <c r="L2682" s="4">
        <v>5.2200000000000006</v>
      </c>
      <c r="M2682" s="5">
        <v>0</v>
      </c>
      <c r="N2682" s="6">
        <v>4.4728434504792333E-4</v>
      </c>
      <c r="O2682" s="5">
        <v>8.7989723827874122E-2</v>
      </c>
      <c r="P2682" s="5">
        <v>0.52490421455938696</v>
      </c>
      <c r="Q2682" s="5">
        <v>9.647887323943663E-2</v>
      </c>
      <c r="R2682" s="5">
        <v>1.1048387096774195</v>
      </c>
      <c r="S2682" s="4">
        <v>4.0000000000000001E-3</v>
      </c>
      <c r="T2682" s="6">
        <v>2.028</v>
      </c>
      <c r="U2682" s="5">
        <v>0.41109609582188933</v>
      </c>
      <c r="V2682" s="5">
        <v>0.62029292564841287</v>
      </c>
      <c r="W2682" s="6">
        <v>0.38461538461538458</v>
      </c>
      <c r="X2682" s="1">
        <v>1.1736526946107784</v>
      </c>
      <c r="Y2682" s="6">
        <v>2.7896512935883013</v>
      </c>
      <c r="Z2682" s="6">
        <v>2.7865168539325844</v>
      </c>
      <c r="AA2682" s="6" t="s">
        <v>6381</v>
      </c>
      <c r="AB2682" s="6" t="s">
        <v>6381</v>
      </c>
      <c r="AC2682" s="6">
        <v>8.732394366197184E-2</v>
      </c>
      <c r="AD2682" s="6">
        <v>0.57407407407407407</v>
      </c>
      <c r="AE2682" s="6">
        <v>26.632653061224492</v>
      </c>
      <c r="AF2682" s="6">
        <v>3.3248407643312103</v>
      </c>
      <c r="AG2682" s="6">
        <v>0.16763005780346824</v>
      </c>
      <c r="AH2682" s="6">
        <v>1.2083333333333335</v>
      </c>
      <c r="AI2682" s="5">
        <v>0</v>
      </c>
      <c r="AJ2682" s="5">
        <v>0</v>
      </c>
      <c r="AK2682" s="3" t="s">
        <v>6381</v>
      </c>
      <c r="AL2682" s="3" t="s">
        <v>6381</v>
      </c>
      <c r="AM2682" s="3" t="s">
        <v>6381</v>
      </c>
      <c r="AN2682" s="3" t="s">
        <v>6381</v>
      </c>
      <c r="AO2682" s="5" t="s">
        <v>6381</v>
      </c>
      <c r="AP2682" s="5" t="s">
        <v>6381</v>
      </c>
      <c r="AQ2682" s="5">
        <v>3.0689655172413795E-2</v>
      </c>
      <c r="AR2682" s="5">
        <v>6.5955513679038921E-3</v>
      </c>
      <c r="AS2682" s="5">
        <v>0.22418136020151133</v>
      </c>
      <c r="AT2682" s="5">
        <v>4.9370277078085639E-2</v>
      </c>
      <c r="AU2682" s="5">
        <v>2.3051591657519209E-2</v>
      </c>
      <c r="AV2682" s="5">
        <v>0.26640000000000003</v>
      </c>
      <c r="AW2682" s="4">
        <v>0.88900000000000001</v>
      </c>
      <c r="AX2682" s="4">
        <v>0.89</v>
      </c>
      <c r="AY2682" s="4">
        <v>0.19600000000000001</v>
      </c>
      <c r="AZ2682" s="4">
        <v>4.32</v>
      </c>
      <c r="BA2682" s="4">
        <v>3.97</v>
      </c>
      <c r="BB2682" s="4">
        <v>1.57</v>
      </c>
      <c r="BC2682" s="4">
        <v>1.22</v>
      </c>
      <c r="BD2682" s="4">
        <v>0.19148188803512622</v>
      </c>
      <c r="BE2682" s="4">
        <v>0</v>
      </c>
      <c r="BF2682" s="4">
        <v>0</v>
      </c>
      <c r="BG2682" s="4">
        <v>-6.2E-2</v>
      </c>
      <c r="BH2682" s="5">
        <v>-0.32379041504242145</v>
      </c>
      <c r="BI2682" s="4">
        <v>0.25348188803512622</v>
      </c>
      <c r="BJ2682" s="4">
        <v>0.95199999999999996</v>
      </c>
      <c r="BK2682" s="4">
        <v>29</v>
      </c>
      <c r="BL2682" s="4">
        <v>29.717000000000006</v>
      </c>
      <c r="BM2682" s="4">
        <v>28.4</v>
      </c>
      <c r="BN2682" s="4">
        <v>31.14</v>
      </c>
      <c r="BO2682" s="4">
        <v>0</v>
      </c>
      <c r="BP2682" s="15">
        <v>0.38473734548463145</v>
      </c>
    </row>
    <row r="2683" spans="1:68" x14ac:dyDescent="0.3">
      <c r="A2683" s="15">
        <f t="shared" si="43"/>
        <v>2682</v>
      </c>
      <c r="B2683" s="2" t="s">
        <v>5012</v>
      </c>
      <c r="C2683" s="2" t="s">
        <v>5013</v>
      </c>
      <c r="D2683" s="3" t="s">
        <v>6382</v>
      </c>
      <c r="E2683" s="3" t="s">
        <v>6379</v>
      </c>
      <c r="F2683" s="3" t="s">
        <v>6380</v>
      </c>
      <c r="G2683" s="3" t="s">
        <v>6379</v>
      </c>
      <c r="H2683" s="4">
        <v>515.1</v>
      </c>
      <c r="I2683" s="4">
        <v>0</v>
      </c>
      <c r="J2683" s="4">
        <v>515.1</v>
      </c>
      <c r="K2683" s="4">
        <v>0</v>
      </c>
      <c r="L2683" s="4">
        <v>515.1</v>
      </c>
      <c r="M2683" s="5">
        <v>0</v>
      </c>
      <c r="N2683" s="6">
        <v>6.7513812154696134E-3</v>
      </c>
      <c r="O2683" s="5" t="s">
        <v>6381</v>
      </c>
      <c r="P2683" s="5">
        <v>0</v>
      </c>
      <c r="Q2683" s="5" t="s">
        <v>6381</v>
      </c>
      <c r="R2683" s="5">
        <v>0</v>
      </c>
      <c r="S2683" s="4">
        <v>5.69</v>
      </c>
      <c r="T2683" s="6">
        <v>2.0282720000000003</v>
      </c>
      <c r="U2683" s="5">
        <v>0.33763886032268264</v>
      </c>
      <c r="V2683" s="5">
        <v>0.71896345038009835</v>
      </c>
      <c r="W2683" s="6">
        <v>0.42439024390243901</v>
      </c>
      <c r="X2683" s="1">
        <v>3.1570247933884299</v>
      </c>
      <c r="Y2683" s="6">
        <v>6.4711055276381915</v>
      </c>
      <c r="Z2683" s="6">
        <v>5.5989130434782615</v>
      </c>
      <c r="AA2683" s="6" t="s">
        <v>6381</v>
      </c>
      <c r="AB2683" s="6" t="s">
        <v>6381</v>
      </c>
      <c r="AC2683" s="6" t="s">
        <v>6381</v>
      </c>
      <c r="AD2683" s="6">
        <v>0.24273125677395035</v>
      </c>
      <c r="AE2683" s="6">
        <v>3.3710732984293195</v>
      </c>
      <c r="AF2683" s="6">
        <v>3.5280821917808223</v>
      </c>
      <c r="AG2683" s="6" t="s">
        <v>6381</v>
      </c>
      <c r="AH2683" s="6">
        <v>0.24273125677395035</v>
      </c>
      <c r="AI2683" s="5">
        <v>0</v>
      </c>
      <c r="AJ2683" s="5">
        <v>0</v>
      </c>
      <c r="AK2683" s="3">
        <v>0.374</v>
      </c>
      <c r="AL2683" s="3">
        <v>0.435</v>
      </c>
      <c r="AM2683" s="3">
        <v>0.27399999999999997</v>
      </c>
      <c r="AN2683" s="3">
        <v>0.32500000000000001</v>
      </c>
      <c r="AO2683" s="5" t="s">
        <v>6381</v>
      </c>
      <c r="AP2683" s="5" t="s">
        <v>6381</v>
      </c>
      <c r="AQ2683" s="5">
        <v>0.17520472290992192</v>
      </c>
      <c r="AR2683" s="5">
        <v>0.14167825683820118</v>
      </c>
      <c r="AS2683" s="5">
        <v>4.1625192290290478E-2</v>
      </c>
      <c r="AT2683" s="5">
        <v>6.9134015021265052E-2</v>
      </c>
      <c r="AU2683" s="5">
        <v>6.8346774193548385E-2</v>
      </c>
      <c r="AV2683" s="5">
        <v>0.15359999999999999</v>
      </c>
      <c r="AW2683" s="4">
        <v>79.599999999999994</v>
      </c>
      <c r="AX2683" s="4">
        <v>92</v>
      </c>
      <c r="AY2683" s="4">
        <v>152.80000000000001</v>
      </c>
      <c r="AZ2683" s="4">
        <v>2122.1</v>
      </c>
      <c r="BA2683" s="4">
        <v>2210.1999999999998</v>
      </c>
      <c r="BB2683" s="4">
        <v>146</v>
      </c>
      <c r="BC2683" s="4">
        <v>159.80000000000001</v>
      </c>
      <c r="BD2683" s="4">
        <v>142.35661290322582</v>
      </c>
      <c r="BE2683" s="4">
        <v>0</v>
      </c>
      <c r="BF2683" s="4">
        <v>0</v>
      </c>
      <c r="BG2683" s="4">
        <v>-6.95</v>
      </c>
      <c r="BH2683" s="5">
        <v>-4.8821054802172185E-2</v>
      </c>
      <c r="BI2683" s="4">
        <v>149.30661290322581</v>
      </c>
      <c r="BJ2683" s="4">
        <v>98.95</v>
      </c>
      <c r="BK2683" s="4">
        <v>525.1</v>
      </c>
      <c r="BL2683" s="4">
        <v>1078.5000000000002</v>
      </c>
      <c r="BM2683" s="4">
        <v>0</v>
      </c>
      <c r="BN2683" s="4">
        <v>0</v>
      </c>
      <c r="BO2683" s="4">
        <v>0</v>
      </c>
      <c r="BP2683" s="15">
        <v>0.43911224630359358</v>
      </c>
    </row>
    <row r="2684" spans="1:68" ht="26.4" x14ac:dyDescent="0.3">
      <c r="A2684" s="15">
        <f t="shared" si="43"/>
        <v>2683</v>
      </c>
      <c r="B2684" s="2" t="s">
        <v>5014</v>
      </c>
      <c r="C2684" s="2" t="s">
        <v>5015</v>
      </c>
      <c r="D2684" s="3" t="s">
        <v>6461</v>
      </c>
      <c r="E2684" s="3" t="s">
        <v>6379</v>
      </c>
      <c r="F2684" s="3" t="s">
        <v>6380</v>
      </c>
      <c r="G2684" s="3" t="s">
        <v>6379</v>
      </c>
      <c r="H2684" s="4">
        <v>4.53</v>
      </c>
      <c r="I2684" s="4">
        <v>0</v>
      </c>
      <c r="J2684" s="4">
        <v>4.53</v>
      </c>
      <c r="K2684" s="4">
        <v>0</v>
      </c>
      <c r="L2684" s="4">
        <v>4.53</v>
      </c>
      <c r="M2684" s="5">
        <v>0</v>
      </c>
      <c r="N2684" s="6">
        <v>2.2602739726027398E-3</v>
      </c>
      <c r="O2684" s="5" t="s">
        <v>6381</v>
      </c>
      <c r="P2684" s="5">
        <v>0</v>
      </c>
      <c r="Q2684" s="5" t="s">
        <v>6381</v>
      </c>
      <c r="R2684" s="5">
        <v>0</v>
      </c>
      <c r="S2684" s="4">
        <v>0.31</v>
      </c>
      <c r="T2684" s="6">
        <v>2.0286400000000002</v>
      </c>
      <c r="U2684" s="5">
        <v>0.37815340802378072</v>
      </c>
      <c r="V2684" s="5">
        <v>0.70077379808602736</v>
      </c>
      <c r="W2684" s="6">
        <v>0.44455348380765464</v>
      </c>
      <c r="X2684" s="1">
        <v>5.0393700787401574</v>
      </c>
      <c r="Y2684" s="6">
        <v>8.3425414364640886</v>
      </c>
      <c r="Z2684" s="6">
        <v>10.066666666666666</v>
      </c>
      <c r="AA2684" s="6" t="s">
        <v>6381</v>
      </c>
      <c r="AB2684" s="6" t="s">
        <v>6381</v>
      </c>
      <c r="AC2684" s="6" t="s">
        <v>6381</v>
      </c>
      <c r="AD2684" s="6">
        <v>0.80035335689045939</v>
      </c>
      <c r="AE2684" s="6">
        <v>7.078125</v>
      </c>
      <c r="AF2684" s="6">
        <v>3.3308823529411766</v>
      </c>
      <c r="AG2684" s="6" t="s">
        <v>6381</v>
      </c>
      <c r="AH2684" s="6">
        <v>0.80035335689045939</v>
      </c>
      <c r="AI2684" s="5">
        <v>0</v>
      </c>
      <c r="AJ2684" s="5">
        <v>0</v>
      </c>
      <c r="AK2684" s="3">
        <v>-0.38</v>
      </c>
      <c r="AL2684" s="3" t="s">
        <v>6381</v>
      </c>
      <c r="AM2684" s="3">
        <v>-1.4000000000000001E-4</v>
      </c>
      <c r="AN2684" s="3" t="s">
        <v>6381</v>
      </c>
      <c r="AO2684" s="5" t="s">
        <v>6381</v>
      </c>
      <c r="AP2684" s="5" t="s">
        <v>6381</v>
      </c>
      <c r="AQ2684" s="5" t="s">
        <v>6381</v>
      </c>
      <c r="AR2684" s="5" t="s">
        <v>6381</v>
      </c>
      <c r="AS2684" s="5">
        <v>0.10250569476082005</v>
      </c>
      <c r="AT2684" s="5">
        <v>0.14578587699316631</v>
      </c>
      <c r="AU2684" s="5">
        <v>0.1245136186770428</v>
      </c>
      <c r="AV2684" s="5" t="s">
        <v>6381</v>
      </c>
      <c r="AW2684" s="4">
        <v>0.54300000000000004</v>
      </c>
      <c r="AX2684" s="4">
        <v>0.45</v>
      </c>
      <c r="AY2684" s="4">
        <v>0.64</v>
      </c>
      <c r="AZ2684" s="4">
        <v>5.66</v>
      </c>
      <c r="BA2684" s="4">
        <v>4.3899999999999997</v>
      </c>
      <c r="BB2684" s="4">
        <v>1.36</v>
      </c>
      <c r="BC2684" s="4">
        <v>1.55</v>
      </c>
      <c r="BD2684" s="4">
        <v>0.56031128404669261</v>
      </c>
      <c r="BE2684" s="4">
        <v>0</v>
      </c>
      <c r="BF2684" s="4">
        <v>0</v>
      </c>
      <c r="BG2684" s="4">
        <v>-0.86599999999999999</v>
      </c>
      <c r="BH2684" s="5">
        <v>-1.5455694444444443</v>
      </c>
      <c r="BI2684" s="4">
        <v>1.4263112840466925</v>
      </c>
      <c r="BJ2684" s="4">
        <v>1.3160000000000001</v>
      </c>
      <c r="BK2684" s="4">
        <v>0</v>
      </c>
      <c r="BL2684" s="4">
        <v>0</v>
      </c>
      <c r="BM2684" s="4">
        <v>0</v>
      </c>
      <c r="BN2684" s="4">
        <v>0</v>
      </c>
      <c r="BO2684" s="4">
        <v>0</v>
      </c>
      <c r="BP2684" s="15">
        <v>0.11972749457035348</v>
      </c>
    </row>
    <row r="2685" spans="1:68" x14ac:dyDescent="0.3">
      <c r="A2685" s="15">
        <f t="shared" si="43"/>
        <v>2684</v>
      </c>
      <c r="B2685" s="2" t="s">
        <v>5016</v>
      </c>
      <c r="C2685" s="2" t="s">
        <v>5017</v>
      </c>
      <c r="D2685" s="3" t="s">
        <v>6418</v>
      </c>
      <c r="E2685" s="3" t="s">
        <v>6379</v>
      </c>
      <c r="F2685" s="3" t="s">
        <v>6380</v>
      </c>
      <c r="G2685" s="3" t="s">
        <v>6379</v>
      </c>
      <c r="H2685" s="4">
        <v>15.8</v>
      </c>
      <c r="I2685" s="4">
        <v>0</v>
      </c>
      <c r="J2685" s="4">
        <v>15.8</v>
      </c>
      <c r="K2685" s="4">
        <v>0</v>
      </c>
      <c r="L2685" s="4">
        <v>15.8</v>
      </c>
      <c r="M2685" s="5">
        <v>0</v>
      </c>
      <c r="N2685" s="6">
        <v>2.5454545454545456E-4</v>
      </c>
      <c r="O2685" s="5" t="s">
        <v>6381</v>
      </c>
      <c r="P2685" s="5">
        <v>0</v>
      </c>
      <c r="Q2685" s="5" t="s">
        <v>6381</v>
      </c>
      <c r="R2685" s="5">
        <v>0</v>
      </c>
      <c r="S2685" s="4">
        <v>0.57399999999999995</v>
      </c>
      <c r="T2685" s="6">
        <v>2.0331200000000003</v>
      </c>
      <c r="U2685" s="5">
        <v>0.35637059362410922</v>
      </c>
      <c r="V2685" s="5">
        <v>0.70853208574872106</v>
      </c>
      <c r="W2685" s="6">
        <v>0.40570633263743905</v>
      </c>
      <c r="X2685" s="1">
        <v>3.0750605326876514</v>
      </c>
      <c r="Y2685" s="6">
        <v>9.2941176470588243</v>
      </c>
      <c r="Z2685" s="6">
        <v>9.2941176470588243</v>
      </c>
      <c r="AA2685" s="6" t="s">
        <v>6381</v>
      </c>
      <c r="AB2685" s="6" t="s">
        <v>6381</v>
      </c>
      <c r="AC2685" s="6" t="s">
        <v>6381</v>
      </c>
      <c r="AD2685" s="6">
        <v>1.3504273504273505</v>
      </c>
      <c r="AE2685" s="6">
        <v>12.440944881889765</v>
      </c>
      <c r="AF2685" s="6">
        <v>6.1003861003861006</v>
      </c>
      <c r="AG2685" s="6" t="s">
        <v>6381</v>
      </c>
      <c r="AH2685" s="6">
        <v>1.3504273504273505</v>
      </c>
      <c r="AI2685" s="5">
        <v>0.36294117647058827</v>
      </c>
      <c r="AJ2685" s="5">
        <v>3.9050632911392401E-2</v>
      </c>
      <c r="AK2685" s="3">
        <v>-0.22600000000000001</v>
      </c>
      <c r="AL2685" s="3">
        <v>0.13</v>
      </c>
      <c r="AM2685" s="3">
        <v>-7.4800000000000005E-2</v>
      </c>
      <c r="AN2685" s="3">
        <v>0.32</v>
      </c>
      <c r="AO2685" s="5" t="s">
        <v>6381</v>
      </c>
      <c r="AP2685" s="5" t="s">
        <v>6381</v>
      </c>
      <c r="AQ2685" s="5">
        <v>9.9415204678362568E-2</v>
      </c>
      <c r="AR2685" s="5">
        <v>8.241401687216092E-2</v>
      </c>
      <c r="AS2685" s="5">
        <v>0.14529914529914531</v>
      </c>
      <c r="AT2685" s="5">
        <v>0.10854700854700855</v>
      </c>
      <c r="AU2685" s="5">
        <v>0.10473684210526317</v>
      </c>
      <c r="AV2685" s="5" t="s">
        <v>6381</v>
      </c>
      <c r="AW2685" s="4">
        <v>1.7</v>
      </c>
      <c r="AX2685" s="4">
        <v>1.7</v>
      </c>
      <c r="AY2685" s="4">
        <v>1.27</v>
      </c>
      <c r="AZ2685" s="4">
        <v>11.7</v>
      </c>
      <c r="BA2685" s="4">
        <v>11.7</v>
      </c>
      <c r="BB2685" s="4">
        <v>2.59</v>
      </c>
      <c r="BC2685" s="4">
        <v>2.59</v>
      </c>
      <c r="BD2685" s="4">
        <v>1.1369842105263159</v>
      </c>
      <c r="BE2685" s="4">
        <v>-15.5</v>
      </c>
      <c r="BF2685" s="4">
        <v>-6.3130000000000006</v>
      </c>
      <c r="BG2685" s="4">
        <v>15.929999999999998</v>
      </c>
      <c r="BH2685" s="5">
        <v>8.4583408555412021</v>
      </c>
      <c r="BI2685" s="4">
        <v>-8.480015789473681</v>
      </c>
      <c r="BJ2685" s="4">
        <v>7.583000000000002</v>
      </c>
      <c r="BK2685" s="4">
        <v>17.100000000000001</v>
      </c>
      <c r="BL2685" s="4">
        <v>15.410000000000004</v>
      </c>
      <c r="BM2685" s="4">
        <v>0</v>
      </c>
      <c r="BN2685" s="4">
        <v>0</v>
      </c>
      <c r="BO2685" s="4">
        <v>-0.61699999999999999</v>
      </c>
      <c r="BP2685" s="15">
        <v>0.86629370151208285</v>
      </c>
    </row>
    <row r="2686" spans="1:68" x14ac:dyDescent="0.3">
      <c r="A2686" s="15">
        <f t="shared" si="43"/>
        <v>2685</v>
      </c>
      <c r="B2686" s="2" t="s">
        <v>5018</v>
      </c>
      <c r="C2686" s="2" t="s">
        <v>5019</v>
      </c>
      <c r="D2686" s="3" t="s">
        <v>6411</v>
      </c>
      <c r="E2686" s="3" t="s">
        <v>6379</v>
      </c>
      <c r="F2686" s="3" t="s">
        <v>6380</v>
      </c>
      <c r="G2686" s="3" t="s">
        <v>6379</v>
      </c>
      <c r="H2686" s="4">
        <v>80.2</v>
      </c>
      <c r="I2686" s="4">
        <v>0</v>
      </c>
      <c r="J2686" s="4">
        <v>80.2</v>
      </c>
      <c r="K2686" s="4">
        <v>0</v>
      </c>
      <c r="L2686" s="4">
        <v>80.2</v>
      </c>
      <c r="M2686" s="5">
        <v>0</v>
      </c>
      <c r="N2686" s="6">
        <v>7.6142131979695433E-5</v>
      </c>
      <c r="O2686" s="5" t="s">
        <v>6381</v>
      </c>
      <c r="P2686" s="5">
        <v>0</v>
      </c>
      <c r="Q2686" s="5" t="s">
        <v>6381</v>
      </c>
      <c r="R2686" s="5">
        <v>0</v>
      </c>
      <c r="S2686" s="4">
        <v>0.40699999999999997</v>
      </c>
      <c r="T2686" s="6">
        <v>2.0375039999999998</v>
      </c>
      <c r="U2686" s="5">
        <v>0.46368092477478517</v>
      </c>
      <c r="V2686" s="5">
        <v>0.44319269786613186</v>
      </c>
      <c r="W2686" s="6">
        <v>0.57979580870499725</v>
      </c>
      <c r="X2686" s="1">
        <v>0.15532467532467534</v>
      </c>
      <c r="Y2686" s="6" t="s">
        <v>6381</v>
      </c>
      <c r="Z2686" s="6" t="s">
        <v>6381</v>
      </c>
      <c r="AA2686" s="6">
        <v>9.6904761904761898</v>
      </c>
      <c r="AB2686" s="6" t="s">
        <v>6381</v>
      </c>
      <c r="AC2686" s="6" t="s">
        <v>6381</v>
      </c>
      <c r="AD2686" s="6">
        <v>0.40793489318413023</v>
      </c>
      <c r="AE2686" s="6">
        <v>13.411371237458194</v>
      </c>
      <c r="AF2686" s="6">
        <v>2.7186440677966104</v>
      </c>
      <c r="AG2686" s="6" t="s">
        <v>6381</v>
      </c>
      <c r="AH2686" s="6">
        <v>0.40793489318413023</v>
      </c>
      <c r="AI2686" s="5" t="s">
        <v>6381</v>
      </c>
      <c r="AJ2686" s="5">
        <v>0</v>
      </c>
      <c r="AK2686" s="3" t="s">
        <v>6381</v>
      </c>
      <c r="AL2686" s="3" t="s">
        <v>6381</v>
      </c>
      <c r="AM2686" s="3">
        <v>0.54899999999999993</v>
      </c>
      <c r="AN2686" s="3">
        <v>0.45100000000000001</v>
      </c>
      <c r="AO2686" s="5" t="s">
        <v>6381</v>
      </c>
      <c r="AP2686" s="5" t="s">
        <v>6381</v>
      </c>
      <c r="AQ2686" s="5">
        <v>-2.1104294478527605</v>
      </c>
      <c r="AR2686" s="5">
        <v>0.16855041010175034</v>
      </c>
      <c r="AS2686" s="5">
        <v>-0.17497456765005087</v>
      </c>
      <c r="AT2686" s="5">
        <v>3.041709053916582E-2</v>
      </c>
      <c r="AU2686" s="5">
        <v>0</v>
      </c>
      <c r="AV2686" s="5">
        <v>8.1799999999999998E-2</v>
      </c>
      <c r="AW2686" s="4">
        <v>-34.4</v>
      </c>
      <c r="AX2686" s="4">
        <v>-34.4</v>
      </c>
      <c r="AY2686" s="4">
        <v>5.98</v>
      </c>
      <c r="AZ2686" s="4">
        <v>196.6</v>
      </c>
      <c r="BA2686" s="4">
        <v>196.6</v>
      </c>
      <c r="BB2686" s="4">
        <v>29.5</v>
      </c>
      <c r="BC2686" s="4">
        <v>29.5</v>
      </c>
      <c r="BD2686" s="4">
        <v>5.98</v>
      </c>
      <c r="BE2686" s="4">
        <v>-140.6</v>
      </c>
      <c r="BF2686" s="4">
        <v>29.299999999999997</v>
      </c>
      <c r="BG2686" s="4">
        <v>143.12</v>
      </c>
      <c r="BH2686" s="5">
        <v>28.832775919732441</v>
      </c>
      <c r="BI2686" s="4">
        <v>-166.44</v>
      </c>
      <c r="BJ2686" s="4">
        <v>-66.22</v>
      </c>
      <c r="BK2686" s="4">
        <v>16.3</v>
      </c>
      <c r="BL2686" s="4">
        <v>35.478999999999999</v>
      </c>
      <c r="BM2686" s="4">
        <v>0</v>
      </c>
      <c r="BN2686" s="4">
        <v>0</v>
      </c>
      <c r="BO2686" s="4">
        <v>0</v>
      </c>
      <c r="BP2686" s="15">
        <v>3.8538204916313656E-2</v>
      </c>
    </row>
    <row r="2687" spans="1:68" x14ac:dyDescent="0.3">
      <c r="A2687" s="15">
        <f t="shared" si="43"/>
        <v>2686</v>
      </c>
      <c r="B2687" s="2" t="s">
        <v>5020</v>
      </c>
      <c r="C2687" s="2" t="s">
        <v>5021</v>
      </c>
      <c r="D2687" s="3" t="s">
        <v>6409</v>
      </c>
      <c r="E2687" s="3" t="s">
        <v>6379</v>
      </c>
      <c r="F2687" s="3" t="s">
        <v>6380</v>
      </c>
      <c r="G2687" s="3" t="s">
        <v>6379</v>
      </c>
      <c r="H2687" s="4">
        <v>51.1</v>
      </c>
      <c r="I2687" s="4">
        <v>85.6</v>
      </c>
      <c r="J2687" s="4">
        <v>136.69999999999999</v>
      </c>
      <c r="K2687" s="4">
        <v>11.5</v>
      </c>
      <c r="L2687" s="4">
        <v>125.19999999999999</v>
      </c>
      <c r="M2687" s="5">
        <v>8.4125822970007327E-2</v>
      </c>
      <c r="N2687" s="6">
        <v>1.0074626865671642E-3</v>
      </c>
      <c r="O2687" s="5">
        <v>0.34391321815990356</v>
      </c>
      <c r="P2687" s="5">
        <v>0.626188734455011</v>
      </c>
      <c r="Q2687" s="5">
        <v>0.52418860992039185</v>
      </c>
      <c r="R2687" s="5">
        <v>1.6751467710371819</v>
      </c>
      <c r="S2687" s="4">
        <v>0.47699999999999998</v>
      </c>
      <c r="T2687" s="6">
        <v>2.0384000000000002</v>
      </c>
      <c r="U2687" s="5">
        <v>0.53385391260156556</v>
      </c>
      <c r="V2687" s="5">
        <v>0.62751249375973495</v>
      </c>
      <c r="W2687" s="6">
        <v>0.61434977578475347</v>
      </c>
      <c r="X2687" s="1">
        <v>15.65217391304348</v>
      </c>
      <c r="Y2687" s="6">
        <v>3.2341772151898733</v>
      </c>
      <c r="Z2687" s="6">
        <v>3.0058823529411764</v>
      </c>
      <c r="AA2687" s="6">
        <v>3.6136363636363633</v>
      </c>
      <c r="AB2687" s="6" t="s">
        <v>6381</v>
      </c>
      <c r="AC2687" s="6">
        <v>0.31292100428658909</v>
      </c>
      <c r="AD2687" s="6">
        <v>0.29300458715596328</v>
      </c>
      <c r="AE2687" s="6">
        <v>5.7962962962962949</v>
      </c>
      <c r="AF2687" s="6">
        <v>4.0128205128205128</v>
      </c>
      <c r="AG2687" s="6">
        <v>0.52737994945240096</v>
      </c>
      <c r="AH2687" s="6">
        <v>0.71788990825688059</v>
      </c>
      <c r="AI2687" s="5">
        <v>0</v>
      </c>
      <c r="AJ2687" s="5">
        <v>0</v>
      </c>
      <c r="AK2687" s="3">
        <v>-0.14099999999999999</v>
      </c>
      <c r="AL2687" s="3">
        <v>0.14199999999999999</v>
      </c>
      <c r="AM2687" s="3">
        <v>5.3600000000000002E-2</v>
      </c>
      <c r="AN2687" s="3">
        <v>0.20899999999999999</v>
      </c>
      <c r="AO2687" s="5" t="s">
        <v>6381</v>
      </c>
      <c r="AP2687" s="5">
        <v>7.9500000000000001E-2</v>
      </c>
      <c r="AQ2687" s="5">
        <v>0.1069182389937107</v>
      </c>
      <c r="AR2687" s="5">
        <v>8.9917575555740578E-2</v>
      </c>
      <c r="AS2687" s="5">
        <v>0.10191846522781774</v>
      </c>
      <c r="AT2687" s="5">
        <v>0.12949640287769784</v>
      </c>
      <c r="AU2687" s="5">
        <v>2.457142857142857E-2</v>
      </c>
      <c r="AV2687" s="5">
        <v>9.5000000000000001E-2</v>
      </c>
      <c r="AW2687" s="4">
        <v>15.8</v>
      </c>
      <c r="AX2687" s="4">
        <v>17</v>
      </c>
      <c r="AY2687" s="4">
        <v>21.6</v>
      </c>
      <c r="AZ2687" s="4">
        <v>174.4</v>
      </c>
      <c r="BA2687" s="4">
        <v>166.8</v>
      </c>
      <c r="BB2687" s="4">
        <v>31.2</v>
      </c>
      <c r="BC2687" s="4">
        <v>35.299999999999997</v>
      </c>
      <c r="BD2687" s="4">
        <v>21.069257142857143</v>
      </c>
      <c r="BE2687" s="4">
        <v>0</v>
      </c>
      <c r="BF2687" s="4">
        <v>0</v>
      </c>
      <c r="BG2687" s="4">
        <v>-12.6</v>
      </c>
      <c r="BH2687" s="5">
        <v>-0.59802772895918765</v>
      </c>
      <c r="BI2687" s="4">
        <v>33.669257142857141</v>
      </c>
      <c r="BJ2687" s="4">
        <v>29.6</v>
      </c>
      <c r="BK2687" s="4">
        <v>159</v>
      </c>
      <c r="BL2687" s="4">
        <v>240.22</v>
      </c>
      <c r="BM2687" s="4">
        <v>163.30000000000001</v>
      </c>
      <c r="BN2687" s="4">
        <v>237.4</v>
      </c>
      <c r="BO2687" s="4">
        <v>0</v>
      </c>
      <c r="BP2687" s="15">
        <v>0.42703420032027817</v>
      </c>
    </row>
    <row r="2688" spans="1:68" x14ac:dyDescent="0.3">
      <c r="A2688" s="15">
        <f t="shared" si="43"/>
        <v>2687</v>
      </c>
      <c r="B2688" s="2" t="s">
        <v>5022</v>
      </c>
      <c r="C2688" s="2" t="s">
        <v>5023</v>
      </c>
      <c r="D2688" s="3" t="s">
        <v>6401</v>
      </c>
      <c r="E2688" s="3" t="s">
        <v>6379</v>
      </c>
      <c r="F2688" s="3" t="s">
        <v>6380</v>
      </c>
      <c r="G2688" s="3" t="s">
        <v>6379</v>
      </c>
      <c r="H2688" s="4">
        <v>2.97</v>
      </c>
      <c r="I2688" s="4">
        <v>0</v>
      </c>
      <c r="J2688" s="4">
        <v>2.97</v>
      </c>
      <c r="K2688" s="4">
        <v>3.36</v>
      </c>
      <c r="L2688" s="4">
        <v>-0.38999999999999968</v>
      </c>
      <c r="M2688" s="5">
        <v>1.1313131313131313</v>
      </c>
      <c r="N2688" s="6">
        <v>5.3475935828877007E-4</v>
      </c>
      <c r="O2688" s="5">
        <v>0</v>
      </c>
      <c r="P2688" s="5">
        <v>0</v>
      </c>
      <c r="Q2688" s="5">
        <v>0</v>
      </c>
      <c r="R2688" s="5">
        <v>0</v>
      </c>
      <c r="S2688" s="4">
        <v>0.159</v>
      </c>
      <c r="T2688" s="6">
        <v>2.0387200000000005</v>
      </c>
      <c r="U2688" s="5">
        <v>0.48887626246321264</v>
      </c>
      <c r="V2688" s="5">
        <v>0.69547250726984233</v>
      </c>
      <c r="W2688" s="6">
        <v>0.57097791798107256</v>
      </c>
      <c r="X2688" s="1" t="s">
        <v>6381</v>
      </c>
      <c r="Y2688" s="6" t="s">
        <v>6381</v>
      </c>
      <c r="Z2688" s="6" t="s">
        <v>6381</v>
      </c>
      <c r="AA2688" s="6" t="s">
        <v>6381</v>
      </c>
      <c r="AB2688" s="6" t="s">
        <v>6381</v>
      </c>
      <c r="AC2688" s="6">
        <v>0.21063829787234045</v>
      </c>
      <c r="AD2688" s="6">
        <v>0.51295336787564771</v>
      </c>
      <c r="AE2688" s="6" t="s">
        <v>6381</v>
      </c>
      <c r="AF2688" s="6" t="s">
        <v>6381</v>
      </c>
      <c r="AG2688" s="6">
        <v>-3.6312849162011142E-2</v>
      </c>
      <c r="AH2688" s="6">
        <v>-6.7357512953367824E-2</v>
      </c>
      <c r="AI2688" s="5" t="s">
        <v>6381</v>
      </c>
      <c r="AJ2688" s="5">
        <v>0.12828282828282828</v>
      </c>
      <c r="AK2688" s="3" t="s">
        <v>6381</v>
      </c>
      <c r="AL2688" s="3" t="s">
        <v>6381</v>
      </c>
      <c r="AM2688" s="3">
        <v>-0.442</v>
      </c>
      <c r="AN2688" s="3">
        <v>-0.27300000000000002</v>
      </c>
      <c r="AO2688" s="5" t="s">
        <v>6381</v>
      </c>
      <c r="AP2688" s="5" t="s">
        <v>6381</v>
      </c>
      <c r="AQ2688" s="5" t="s">
        <v>6381</v>
      </c>
      <c r="AR2688" s="5" t="s">
        <v>6381</v>
      </c>
      <c r="AS2688" s="5">
        <v>-0.59356136820925565</v>
      </c>
      <c r="AT2688" s="5">
        <v>-0.70623742454728367</v>
      </c>
      <c r="AU2688" s="5">
        <v>0</v>
      </c>
      <c r="AV2688" s="5" t="s">
        <v>6381</v>
      </c>
      <c r="AW2688" s="4">
        <v>-2.89</v>
      </c>
      <c r="AX2688" s="4">
        <v>-2.95</v>
      </c>
      <c r="AY2688" s="4">
        <v>-3.51</v>
      </c>
      <c r="AZ2688" s="4">
        <v>5.79</v>
      </c>
      <c r="BA2688" s="4">
        <v>4.97</v>
      </c>
      <c r="BB2688" s="4">
        <v>-3.41</v>
      </c>
      <c r="BC2688" s="4">
        <v>-2.98</v>
      </c>
      <c r="BD2688" s="4">
        <v>-3.51</v>
      </c>
      <c r="BE2688" s="4">
        <v>0.01</v>
      </c>
      <c r="BF2688" s="4">
        <v>-3.13</v>
      </c>
      <c r="BG2688" s="4">
        <v>-1.006</v>
      </c>
      <c r="BH2688" s="5" t="s">
        <v>6381</v>
      </c>
      <c r="BI2688" s="4">
        <v>0.62600000000000033</v>
      </c>
      <c r="BJ2688" s="4">
        <v>1.1759999999999997</v>
      </c>
      <c r="BK2688" s="4">
        <v>0</v>
      </c>
      <c r="BL2688" s="4">
        <v>0</v>
      </c>
      <c r="BM2688" s="4">
        <v>14.1</v>
      </c>
      <c r="BN2688" s="4">
        <v>10.74</v>
      </c>
      <c r="BO2688" s="4">
        <v>-0.38100000000000001</v>
      </c>
      <c r="BP2688" s="15">
        <v>0.33071173206794802</v>
      </c>
    </row>
    <row r="2689" spans="1:68" x14ac:dyDescent="0.3">
      <c r="A2689" s="15">
        <f t="shared" si="43"/>
        <v>2688</v>
      </c>
      <c r="B2689" s="2" t="s">
        <v>5024</v>
      </c>
      <c r="C2689" s="2" t="s">
        <v>5025</v>
      </c>
      <c r="D2689" s="3" t="s">
        <v>6395</v>
      </c>
      <c r="E2689" s="3" t="s">
        <v>6379</v>
      </c>
      <c r="F2689" s="3" t="s">
        <v>6380</v>
      </c>
      <c r="G2689" s="3" t="s">
        <v>6379</v>
      </c>
      <c r="H2689" s="4">
        <v>54.1</v>
      </c>
      <c r="I2689" s="4">
        <v>112.5</v>
      </c>
      <c r="J2689" s="4">
        <v>166.6</v>
      </c>
      <c r="K2689" s="4">
        <v>14.7</v>
      </c>
      <c r="L2689" s="4">
        <v>151.9</v>
      </c>
      <c r="M2689" s="5">
        <v>8.8235294117647051E-2</v>
      </c>
      <c r="N2689" s="6">
        <v>5.1204819277108433E-4</v>
      </c>
      <c r="O2689" s="5">
        <v>0.49040976460331298</v>
      </c>
      <c r="P2689" s="5">
        <v>0.6752701080432173</v>
      </c>
      <c r="Q2689" s="5">
        <v>0.96236099230111205</v>
      </c>
      <c r="R2689" s="5">
        <v>2.0794824399260627</v>
      </c>
      <c r="S2689" s="4">
        <v>1.63</v>
      </c>
      <c r="T2689" s="6">
        <v>2.0388800000000002</v>
      </c>
      <c r="U2689" s="5">
        <v>0.408656334834051</v>
      </c>
      <c r="V2689" s="5">
        <v>0.63623141950211537</v>
      </c>
      <c r="W2689" s="6">
        <v>0.38947368421052631</v>
      </c>
      <c r="X2689" s="1">
        <v>5.8757062146892656</v>
      </c>
      <c r="Y2689" s="6">
        <v>2.1383399209486167</v>
      </c>
      <c r="Z2689" s="6">
        <v>2.1383399209486167</v>
      </c>
      <c r="AA2689" s="6">
        <v>2.0951156812339331</v>
      </c>
      <c r="AB2689" s="6" t="s">
        <v>6381</v>
      </c>
      <c r="AC2689" s="6">
        <v>0.46278870829769031</v>
      </c>
      <c r="AD2689" s="6">
        <v>0.14233096553538541</v>
      </c>
      <c r="AE2689" s="6">
        <v>3.6514423076923075</v>
      </c>
      <c r="AF2689" s="6">
        <v>3.0198807157057659</v>
      </c>
      <c r="AG2689" s="6">
        <v>0.70752849444084742</v>
      </c>
      <c r="AH2689" s="6">
        <v>0.39963167587476978</v>
      </c>
      <c r="AI2689" s="5">
        <v>0.17035573122529643</v>
      </c>
      <c r="AJ2689" s="5">
        <v>7.9667282809611814E-2</v>
      </c>
      <c r="AK2689" s="3">
        <v>8.0600000000000005E-2</v>
      </c>
      <c r="AL2689" s="3" t="s">
        <v>6381</v>
      </c>
      <c r="AM2689" s="3">
        <v>0.17899999999999999</v>
      </c>
      <c r="AN2689" s="3">
        <v>0.183</v>
      </c>
      <c r="AO2689" s="5" t="s">
        <v>6381</v>
      </c>
      <c r="AP2689" s="5">
        <v>0.126</v>
      </c>
      <c r="AQ2689" s="5" t="s">
        <v>6381</v>
      </c>
      <c r="AR2689" s="5" t="s">
        <v>6381</v>
      </c>
      <c r="AS2689" s="5">
        <v>6.6561431202315183E-2</v>
      </c>
      <c r="AT2689" s="5">
        <v>0.10944488292554591</v>
      </c>
      <c r="AU2689" s="5">
        <v>0.30083565459610029</v>
      </c>
      <c r="AV2689" s="5">
        <v>0.50800000000000001</v>
      </c>
      <c r="AW2689" s="4">
        <v>25.3</v>
      </c>
      <c r="AX2689" s="4">
        <v>25.3</v>
      </c>
      <c r="AY2689" s="4">
        <v>41.6</v>
      </c>
      <c r="AZ2689" s="4">
        <v>380.1</v>
      </c>
      <c r="BA2689" s="4">
        <v>380.1</v>
      </c>
      <c r="BB2689" s="4">
        <v>50.3</v>
      </c>
      <c r="BC2689" s="4">
        <v>50.3</v>
      </c>
      <c r="BD2689" s="4">
        <v>29.085236768802229</v>
      </c>
      <c r="BE2689" s="4">
        <v>11.600000000000001</v>
      </c>
      <c r="BF2689" s="4">
        <v>58.5</v>
      </c>
      <c r="BG2689" s="4">
        <v>25.161000000000008</v>
      </c>
      <c r="BH2689" s="5">
        <v>2.8764077344468282</v>
      </c>
      <c r="BI2689" s="4">
        <v>-54.575763231197783</v>
      </c>
      <c r="BJ2689" s="4">
        <v>-69.961000000000013</v>
      </c>
      <c r="BK2689" s="4">
        <v>0</v>
      </c>
      <c r="BL2689" s="4">
        <v>0</v>
      </c>
      <c r="BM2689" s="4">
        <v>116.9</v>
      </c>
      <c r="BN2689" s="4">
        <v>214.69100000000003</v>
      </c>
      <c r="BO2689" s="4">
        <v>-4.3099999999999996</v>
      </c>
      <c r="BP2689" s="15">
        <v>0.19316919569909208</v>
      </c>
    </row>
    <row r="2690" spans="1:68" x14ac:dyDescent="0.3">
      <c r="A2690" s="15">
        <f t="shared" si="43"/>
        <v>2689</v>
      </c>
      <c r="B2690" s="2" t="s">
        <v>5026</v>
      </c>
      <c r="C2690" s="2" t="s">
        <v>5027</v>
      </c>
      <c r="D2690" s="3" t="s">
        <v>6429</v>
      </c>
      <c r="E2690" s="3" t="s">
        <v>6379</v>
      </c>
      <c r="F2690" s="3" t="s">
        <v>6380</v>
      </c>
      <c r="G2690" s="3" t="s">
        <v>6379</v>
      </c>
      <c r="H2690" s="4">
        <v>24.3</v>
      </c>
      <c r="I2690" s="4">
        <v>29.7</v>
      </c>
      <c r="J2690" s="4">
        <v>54</v>
      </c>
      <c r="K2690" s="4">
        <v>0</v>
      </c>
      <c r="L2690" s="4">
        <v>54</v>
      </c>
      <c r="M2690" s="5">
        <v>0</v>
      </c>
      <c r="N2690" s="6">
        <v>1.3176197836166925E-3</v>
      </c>
      <c r="O2690" s="5">
        <v>0.35147928994082839</v>
      </c>
      <c r="P2690" s="5">
        <v>0.54999999999999993</v>
      </c>
      <c r="Q2690" s="5">
        <v>0.54197080291970801</v>
      </c>
      <c r="R2690" s="5">
        <v>1.2222222222222221</v>
      </c>
      <c r="S2690" s="4">
        <v>9.4E-2</v>
      </c>
      <c r="T2690" s="6">
        <v>2.0390400000000004</v>
      </c>
      <c r="U2690" s="5">
        <v>0.28809720581775866</v>
      </c>
      <c r="V2690" s="5">
        <v>0.91115080153206818</v>
      </c>
      <c r="W2690" s="6">
        <v>0.62655601659751048</v>
      </c>
      <c r="X2690" s="1">
        <v>7.55485893416928</v>
      </c>
      <c r="Y2690" s="6">
        <v>1.7234042553191491</v>
      </c>
      <c r="Z2690" s="6">
        <v>1.6643835616438356</v>
      </c>
      <c r="AA2690" s="6">
        <v>1.4461538461538461</v>
      </c>
      <c r="AB2690" s="6">
        <v>3.5171515414676509E-2</v>
      </c>
      <c r="AC2690" s="6">
        <v>0.44343065693430661</v>
      </c>
      <c r="AD2690" s="6">
        <v>9.3931194433706997E-2</v>
      </c>
      <c r="AE2690" s="6">
        <v>2.2406639004149378</v>
      </c>
      <c r="AF2690" s="6">
        <v>1.9852941176470589</v>
      </c>
      <c r="AG2690" s="6">
        <v>0.63905325443786987</v>
      </c>
      <c r="AH2690" s="6">
        <v>0.20873598763046</v>
      </c>
      <c r="AI2690" s="5">
        <v>0</v>
      </c>
      <c r="AJ2690" s="5">
        <v>0</v>
      </c>
      <c r="AK2690" s="3">
        <v>0.33899999999999997</v>
      </c>
      <c r="AL2690" s="3" t="s">
        <v>6381</v>
      </c>
      <c r="AM2690" s="3">
        <v>0.82700000000000007</v>
      </c>
      <c r="AN2690" s="3" t="s">
        <v>6381</v>
      </c>
      <c r="AO2690" s="5">
        <v>0.49</v>
      </c>
      <c r="AP2690" s="5">
        <v>0.122</v>
      </c>
      <c r="AQ2690" s="5">
        <v>0.39999999999999997</v>
      </c>
      <c r="AR2690" s="5">
        <v>0.38375796178343952</v>
      </c>
      <c r="AS2690" s="5">
        <v>5.3894425987449243E-2</v>
      </c>
      <c r="AT2690" s="5">
        <v>8.896271686969362E-2</v>
      </c>
      <c r="AU2690" s="5">
        <v>0.24880382775119619</v>
      </c>
      <c r="AV2690" s="5" t="s">
        <v>6381</v>
      </c>
      <c r="AW2690" s="4">
        <v>14.1</v>
      </c>
      <c r="AX2690" s="4">
        <v>14.6</v>
      </c>
      <c r="AY2690" s="4">
        <v>24.1</v>
      </c>
      <c r="AZ2690" s="4">
        <v>258.7</v>
      </c>
      <c r="BA2690" s="4">
        <v>270.89999999999998</v>
      </c>
      <c r="BB2690" s="4">
        <v>27.2</v>
      </c>
      <c r="BC2690" s="4">
        <v>28.6</v>
      </c>
      <c r="BD2690" s="4">
        <v>18.103827751196174</v>
      </c>
      <c r="BE2690" s="4">
        <v>0</v>
      </c>
      <c r="BF2690" s="4">
        <v>0</v>
      </c>
      <c r="BG2690" s="4">
        <v>-4.43</v>
      </c>
      <c r="BH2690" s="5">
        <v>-0.24469963263472258</v>
      </c>
      <c r="BI2690" s="4">
        <v>22.533827751196174</v>
      </c>
      <c r="BJ2690" s="4">
        <v>19.03</v>
      </c>
      <c r="BK2690" s="4">
        <v>36.5</v>
      </c>
      <c r="BL2690" s="4">
        <v>62.8</v>
      </c>
      <c r="BM2690" s="4">
        <v>54.8</v>
      </c>
      <c r="BN2690" s="4">
        <v>84.5</v>
      </c>
      <c r="BO2690" s="4">
        <v>0</v>
      </c>
      <c r="BP2690" s="15">
        <v>0.81449173973251077</v>
      </c>
    </row>
    <row r="2691" spans="1:68" x14ac:dyDescent="0.3">
      <c r="A2691" s="15">
        <f t="shared" ref="A2691:A2754" si="44">A2690+1</f>
        <v>2690</v>
      </c>
      <c r="B2691" s="2" t="s">
        <v>5028</v>
      </c>
      <c r="C2691" s="2" t="s">
        <v>5029</v>
      </c>
      <c r="D2691" s="3" t="s">
        <v>6438</v>
      </c>
      <c r="E2691" s="3" t="s">
        <v>6379</v>
      </c>
      <c r="F2691" s="3" t="s">
        <v>6380</v>
      </c>
      <c r="G2691" s="3" t="s">
        <v>6379</v>
      </c>
      <c r="H2691" s="4">
        <v>235.4</v>
      </c>
      <c r="I2691" s="4">
        <v>87.7</v>
      </c>
      <c r="J2691" s="4">
        <v>323.10000000000002</v>
      </c>
      <c r="K2691" s="4">
        <v>4.21</v>
      </c>
      <c r="L2691" s="4">
        <v>318.89000000000004</v>
      </c>
      <c r="M2691" s="5">
        <v>1.3030021665119157E-2</v>
      </c>
      <c r="N2691" s="6">
        <v>1.2416257257704332E-2</v>
      </c>
      <c r="O2691" s="5">
        <v>0.35192616372391655</v>
      </c>
      <c r="P2691" s="5">
        <v>0.27143299288146083</v>
      </c>
      <c r="Q2691" s="5">
        <v>0.54303405572755414</v>
      </c>
      <c r="R2691" s="5">
        <v>0.37255734919286321</v>
      </c>
      <c r="S2691" s="4">
        <v>1.05</v>
      </c>
      <c r="T2691" s="6">
        <v>2.0428800000000003</v>
      </c>
      <c r="U2691" s="5">
        <v>0.40987803063838396</v>
      </c>
      <c r="V2691" s="5">
        <v>0.78681943381475483</v>
      </c>
      <c r="W2691" s="6">
        <v>0.38190954773869351</v>
      </c>
      <c r="X2691" s="1">
        <v>5.6666666666666661</v>
      </c>
      <c r="Y2691" s="6">
        <v>6.3279569892473111</v>
      </c>
      <c r="Z2691" s="6">
        <v>24.805057955742889</v>
      </c>
      <c r="AA2691" s="6" t="s">
        <v>6381</v>
      </c>
      <c r="AB2691" s="6" t="s">
        <v>6381</v>
      </c>
      <c r="AC2691" s="6">
        <v>1.4575851393188854</v>
      </c>
      <c r="AD2691" s="6">
        <v>2.7890995260663507</v>
      </c>
      <c r="AE2691" s="6">
        <v>35.392896781354054</v>
      </c>
      <c r="AF2691" s="6">
        <v>7.5745843230403809</v>
      </c>
      <c r="AG2691" s="6">
        <v>1.345413889123281</v>
      </c>
      <c r="AH2691" s="6">
        <v>3.7783175355450238</v>
      </c>
      <c r="AI2691" s="5">
        <v>0</v>
      </c>
      <c r="AJ2691" s="5">
        <v>0</v>
      </c>
      <c r="AK2691" s="3">
        <v>0.84099999999999997</v>
      </c>
      <c r="AL2691" s="3" t="s">
        <v>6381</v>
      </c>
      <c r="AM2691" s="3">
        <v>0.22899999999999998</v>
      </c>
      <c r="AN2691" s="3" t="s">
        <v>6381</v>
      </c>
      <c r="AO2691" s="5" t="s">
        <v>6381</v>
      </c>
      <c r="AP2691" s="5" t="s">
        <v>6381</v>
      </c>
      <c r="AQ2691" s="5">
        <v>9.8648648648648654E-2</v>
      </c>
      <c r="AR2691" s="5">
        <v>8.037466547725243E-2</v>
      </c>
      <c r="AS2691" s="5">
        <v>0.22276995305164318</v>
      </c>
      <c r="AT2691" s="5">
        <v>0.21150234741784035</v>
      </c>
      <c r="AU2691" s="5">
        <v>0</v>
      </c>
      <c r="AV2691" s="5">
        <v>0.13119999999999998</v>
      </c>
      <c r="AW2691" s="4">
        <v>37.200000000000003</v>
      </c>
      <c r="AX2691" s="4">
        <v>9.49</v>
      </c>
      <c r="AY2691" s="4">
        <v>9.01</v>
      </c>
      <c r="AZ2691" s="4">
        <v>84.4</v>
      </c>
      <c r="BA2691" s="4">
        <v>42.6</v>
      </c>
      <c r="BB2691" s="4">
        <v>42.1</v>
      </c>
      <c r="BC2691" s="4">
        <v>10.3</v>
      </c>
      <c r="BD2691" s="4">
        <v>9.01</v>
      </c>
      <c r="BE2691" s="4">
        <v>0</v>
      </c>
      <c r="BF2691" s="4">
        <v>0</v>
      </c>
      <c r="BG2691" s="4">
        <v>-1.24</v>
      </c>
      <c r="BH2691" s="5">
        <v>-0.13762486126526083</v>
      </c>
      <c r="BI2691" s="4">
        <v>10.25</v>
      </c>
      <c r="BJ2691" s="4">
        <v>10.73</v>
      </c>
      <c r="BK2691" s="4">
        <v>96.2</v>
      </c>
      <c r="BL2691" s="4">
        <v>112.10000000000002</v>
      </c>
      <c r="BM2691" s="4">
        <v>161.5</v>
      </c>
      <c r="BN2691" s="4">
        <v>237.01999999999998</v>
      </c>
      <c r="BO2691" s="4">
        <v>0</v>
      </c>
      <c r="BP2691" s="15">
        <v>0.39730748774938063</v>
      </c>
    </row>
    <row r="2692" spans="1:68" x14ac:dyDescent="0.3">
      <c r="A2692" s="15">
        <f t="shared" si="44"/>
        <v>2691</v>
      </c>
      <c r="B2692" s="2" t="s">
        <v>5030</v>
      </c>
      <c r="C2692" s="2" t="s">
        <v>5031</v>
      </c>
      <c r="D2692" s="3" t="s">
        <v>6394</v>
      </c>
      <c r="E2692" s="3" t="s">
        <v>6379</v>
      </c>
      <c r="F2692" s="3" t="s">
        <v>6380</v>
      </c>
      <c r="G2692" s="3" t="s">
        <v>6379</v>
      </c>
      <c r="H2692" s="4">
        <v>5.56</v>
      </c>
      <c r="I2692" s="4">
        <v>0</v>
      </c>
      <c r="J2692" s="4">
        <v>5.56</v>
      </c>
      <c r="K2692" s="4">
        <v>0</v>
      </c>
      <c r="L2692" s="4">
        <v>5.56</v>
      </c>
      <c r="M2692" s="5">
        <v>0</v>
      </c>
      <c r="N2692" s="6">
        <v>3.9285714285714282E-4</v>
      </c>
      <c r="O2692" s="5" t="s">
        <v>6381</v>
      </c>
      <c r="P2692" s="5">
        <v>0</v>
      </c>
      <c r="Q2692" s="5" t="s">
        <v>6381</v>
      </c>
      <c r="R2692" s="5">
        <v>0</v>
      </c>
      <c r="S2692" s="4">
        <v>0.19900000000000001</v>
      </c>
      <c r="T2692" s="6">
        <v>2.0460799999999999</v>
      </c>
      <c r="U2692" s="5">
        <v>0.49396356140913877</v>
      </c>
      <c r="V2692" s="5">
        <v>0.58708783937971409</v>
      </c>
      <c r="W2692" s="6">
        <v>0.46121297602256695</v>
      </c>
      <c r="X2692" s="1" t="s">
        <v>6381</v>
      </c>
      <c r="Y2692" s="6">
        <v>0.58773784355179692</v>
      </c>
      <c r="Z2692" s="6">
        <v>0.63253697383390217</v>
      </c>
      <c r="AA2692" s="6" t="s">
        <v>6381</v>
      </c>
      <c r="AB2692" s="6" t="s">
        <v>6381</v>
      </c>
      <c r="AC2692" s="6" t="s">
        <v>6381</v>
      </c>
      <c r="AD2692" s="6">
        <v>0.10570342205323192</v>
      </c>
      <c r="AE2692" s="6">
        <v>2.4385964912280702</v>
      </c>
      <c r="AF2692" s="6">
        <v>1.834983498349835</v>
      </c>
      <c r="AG2692" s="6" t="s">
        <v>6381</v>
      </c>
      <c r="AH2692" s="6">
        <v>0.10570342205323192</v>
      </c>
      <c r="AI2692" s="5">
        <v>0</v>
      </c>
      <c r="AJ2692" s="5">
        <v>0</v>
      </c>
      <c r="AK2692" s="3">
        <v>0.63300000000000001</v>
      </c>
      <c r="AL2692" s="3" t="s">
        <v>6381</v>
      </c>
      <c r="AM2692" s="3">
        <v>0.19600000000000001</v>
      </c>
      <c r="AN2692" s="3" t="s">
        <v>6381</v>
      </c>
      <c r="AO2692" s="5" t="s">
        <v>6381</v>
      </c>
      <c r="AP2692" s="5" t="s">
        <v>6381</v>
      </c>
      <c r="AQ2692" s="5" t="s">
        <v>6381</v>
      </c>
      <c r="AR2692" s="5" t="s">
        <v>6381</v>
      </c>
      <c r="AS2692" s="5">
        <v>0.18198757763975154</v>
      </c>
      <c r="AT2692" s="5">
        <v>4.7204968944099375E-2</v>
      </c>
      <c r="AU2692" s="5">
        <v>0.21961414790996786</v>
      </c>
      <c r="AV2692" s="5" t="s">
        <v>6381</v>
      </c>
      <c r="AW2692" s="4">
        <v>9.4600000000000009</v>
      </c>
      <c r="AX2692" s="4">
        <v>8.7899999999999991</v>
      </c>
      <c r="AY2692" s="4">
        <v>2.2799999999999998</v>
      </c>
      <c r="AZ2692" s="4">
        <v>52.6</v>
      </c>
      <c r="BA2692" s="4">
        <v>48.3</v>
      </c>
      <c r="BB2692" s="4">
        <v>3.03</v>
      </c>
      <c r="BC2692" s="4">
        <v>2.35</v>
      </c>
      <c r="BD2692" s="4">
        <v>1.7792797427652733</v>
      </c>
      <c r="BE2692" s="4">
        <v>0</v>
      </c>
      <c r="BF2692" s="4">
        <v>0</v>
      </c>
      <c r="BG2692" s="4">
        <v>-0.20200000000000001</v>
      </c>
      <c r="BH2692" s="5">
        <v>-0.11352908435076155</v>
      </c>
      <c r="BI2692" s="4">
        <v>1.9812797427652733</v>
      </c>
      <c r="BJ2692" s="4">
        <v>8.9919999999999991</v>
      </c>
      <c r="BK2692" s="4">
        <v>0</v>
      </c>
      <c r="BL2692" s="4">
        <v>0</v>
      </c>
      <c r="BM2692" s="4">
        <v>0</v>
      </c>
      <c r="BN2692" s="4">
        <v>0</v>
      </c>
      <c r="BO2692" s="4">
        <v>0</v>
      </c>
      <c r="BP2692" s="15">
        <v>0.4152759299734109</v>
      </c>
    </row>
    <row r="2693" spans="1:68" x14ac:dyDescent="0.3">
      <c r="A2693" s="15">
        <f t="shared" si="44"/>
        <v>2692</v>
      </c>
      <c r="B2693" s="2" t="s">
        <v>5032</v>
      </c>
      <c r="C2693" s="2" t="s">
        <v>5033</v>
      </c>
      <c r="D2693" s="3" t="s">
        <v>6410</v>
      </c>
      <c r="E2693" s="3" t="s">
        <v>6379</v>
      </c>
      <c r="F2693" s="3" t="s">
        <v>6380</v>
      </c>
      <c r="G2693" s="3" t="s">
        <v>6379</v>
      </c>
      <c r="H2693" s="4">
        <v>1023.2</v>
      </c>
      <c r="I2693" s="4">
        <v>416.3</v>
      </c>
      <c r="J2693" s="4">
        <v>1439.5</v>
      </c>
      <c r="K2693" s="4">
        <v>29.5</v>
      </c>
      <c r="L2693" s="4">
        <v>1410</v>
      </c>
      <c r="M2693" s="5">
        <v>2.0493226814866271E-2</v>
      </c>
      <c r="N2693" s="6">
        <v>3.3060453400503775E-4</v>
      </c>
      <c r="O2693" s="5">
        <v>0.46132535460992902</v>
      </c>
      <c r="P2693" s="5">
        <v>0.28919763806877391</v>
      </c>
      <c r="Q2693" s="5">
        <v>0.85640814647191932</v>
      </c>
      <c r="R2693" s="5">
        <v>0.40686082877247848</v>
      </c>
      <c r="S2693" s="4">
        <v>3.22</v>
      </c>
      <c r="T2693" s="6">
        <v>2.0502400000000001</v>
      </c>
      <c r="U2693" s="5">
        <v>0.51185935568278906</v>
      </c>
      <c r="V2693" s="5">
        <v>0.532372803143359</v>
      </c>
      <c r="W2693" s="6">
        <v>0.20652173913043484</v>
      </c>
      <c r="X2693" s="1">
        <v>7.3609467455621314</v>
      </c>
      <c r="Y2693" s="6">
        <v>15.550151975683892</v>
      </c>
      <c r="Z2693" s="6">
        <v>15.047058823529412</v>
      </c>
      <c r="AA2693" s="6">
        <v>15.406698564593302</v>
      </c>
      <c r="AB2693" s="6">
        <v>0.20900741902800929</v>
      </c>
      <c r="AC2693" s="6">
        <v>2.1049166838099156</v>
      </c>
      <c r="AD2693" s="6">
        <v>0.99629990262901658</v>
      </c>
      <c r="AE2693" s="6">
        <v>11.334405144694534</v>
      </c>
      <c r="AF2693" s="6">
        <v>11.217183770883056</v>
      </c>
      <c r="AG2693" s="6">
        <v>1.8533123028391165</v>
      </c>
      <c r="AH2693" s="6">
        <v>1.3729308666017528</v>
      </c>
      <c r="AI2693" s="5">
        <v>0</v>
      </c>
      <c r="AJ2693" s="5">
        <v>0</v>
      </c>
      <c r="AK2693" s="3">
        <v>0.17</v>
      </c>
      <c r="AL2693" s="3" t="s">
        <v>6381</v>
      </c>
      <c r="AM2693" s="3">
        <v>0.17199999999999999</v>
      </c>
      <c r="AN2693" s="3" t="s">
        <v>6381</v>
      </c>
      <c r="AO2693" s="5">
        <v>0.74400000000000011</v>
      </c>
      <c r="AP2693" s="5">
        <v>0.24299999999999999</v>
      </c>
      <c r="AQ2693" s="5">
        <v>0.162136385312351</v>
      </c>
      <c r="AR2693" s="5">
        <v>0.19194568739392073</v>
      </c>
      <c r="AS2693" s="5">
        <v>6.2580526412663359E-2</v>
      </c>
      <c r="AT2693" s="5">
        <v>0.11448555126081356</v>
      </c>
      <c r="AU2693" s="5">
        <v>0.16633064516129031</v>
      </c>
      <c r="AV2693" s="5">
        <v>4.4699999999999997E-2</v>
      </c>
      <c r="AW2693" s="4">
        <v>65.8</v>
      </c>
      <c r="AX2693" s="4">
        <v>68</v>
      </c>
      <c r="AY2693" s="4">
        <v>124.4</v>
      </c>
      <c r="AZ2693" s="4">
        <v>1027</v>
      </c>
      <c r="BA2693" s="4">
        <v>1086.5999999999999</v>
      </c>
      <c r="BB2693" s="4">
        <v>125.7</v>
      </c>
      <c r="BC2693" s="4">
        <v>136.1</v>
      </c>
      <c r="BD2693" s="4">
        <v>103.70846774193549</v>
      </c>
      <c r="BE2693" s="4">
        <v>0</v>
      </c>
      <c r="BF2693" s="4">
        <v>0</v>
      </c>
      <c r="BG2693" s="4">
        <v>-11.6</v>
      </c>
      <c r="BH2693" s="5">
        <v>-0.11185200449460918</v>
      </c>
      <c r="BI2693" s="4">
        <v>115.30846774193549</v>
      </c>
      <c r="BJ2693" s="4">
        <v>79.599999999999994</v>
      </c>
      <c r="BK2693" s="4">
        <v>419.4</v>
      </c>
      <c r="BL2693" s="4">
        <v>648.09999999999991</v>
      </c>
      <c r="BM2693" s="4">
        <v>486.1</v>
      </c>
      <c r="BN2693" s="4">
        <v>760.80000000000007</v>
      </c>
      <c r="BO2693" s="4">
        <v>0</v>
      </c>
      <c r="BP2693" s="15">
        <v>0.51872214256500182</v>
      </c>
    </row>
    <row r="2694" spans="1:68" x14ac:dyDescent="0.3">
      <c r="A2694" s="15">
        <f t="shared" si="44"/>
        <v>2693</v>
      </c>
      <c r="B2694" s="2" t="s">
        <v>5034</v>
      </c>
      <c r="C2694" s="2" t="s">
        <v>5035</v>
      </c>
      <c r="D2694" s="3" t="s">
        <v>6395</v>
      </c>
      <c r="E2694" s="3" t="s">
        <v>6379</v>
      </c>
      <c r="F2694" s="3" t="s">
        <v>6380</v>
      </c>
      <c r="G2694" s="3" t="s">
        <v>6379</v>
      </c>
      <c r="H2694" s="4">
        <v>4.3</v>
      </c>
      <c r="I2694" s="4">
        <v>18</v>
      </c>
      <c r="J2694" s="4">
        <v>22.3</v>
      </c>
      <c r="K2694" s="4">
        <v>1.03</v>
      </c>
      <c r="L2694" s="4">
        <v>21.27</v>
      </c>
      <c r="M2694" s="5">
        <v>4.6188340807174891E-2</v>
      </c>
      <c r="N2694" s="6">
        <v>1.8181818181818182E-3</v>
      </c>
      <c r="O2694" s="5">
        <v>0.37894736842105264</v>
      </c>
      <c r="P2694" s="5">
        <v>0.80717488789237668</v>
      </c>
      <c r="Q2694" s="5">
        <v>0.61016949152542377</v>
      </c>
      <c r="R2694" s="5">
        <v>4.1860465116279073</v>
      </c>
      <c r="S2694" s="4">
        <v>0.156</v>
      </c>
      <c r="T2694" s="6">
        <v>2.0508800000000003</v>
      </c>
      <c r="U2694" s="5">
        <v>0.37013511046643494</v>
      </c>
      <c r="V2694" s="5">
        <v>0.76323480807859756</v>
      </c>
      <c r="W2694" s="6">
        <v>0.58321273516642547</v>
      </c>
      <c r="X2694" s="1">
        <v>1.288065843621399</v>
      </c>
      <c r="Y2694" s="6">
        <v>9.4091903719912473</v>
      </c>
      <c r="Z2694" s="6">
        <v>26.875</v>
      </c>
      <c r="AA2694" s="6" t="s">
        <v>6381</v>
      </c>
      <c r="AB2694" s="6" t="s">
        <v>6381</v>
      </c>
      <c r="AC2694" s="6">
        <v>0.14576271186440679</v>
      </c>
      <c r="AD2694" s="6">
        <v>0.12146892655367232</v>
      </c>
      <c r="AE2694" s="6">
        <v>6.7955271565495208</v>
      </c>
      <c r="AF2694" s="6">
        <v>5.2132352941176467</v>
      </c>
      <c r="AG2694" s="6">
        <v>0.45771465461588123</v>
      </c>
      <c r="AH2694" s="6">
        <v>0.60084745762711866</v>
      </c>
      <c r="AI2694" s="5">
        <v>0</v>
      </c>
      <c r="AJ2694" s="5">
        <v>0</v>
      </c>
      <c r="AK2694" s="3" t="s">
        <v>6381</v>
      </c>
      <c r="AL2694" s="3" t="s">
        <v>6381</v>
      </c>
      <c r="AM2694" s="3" t="s">
        <v>6381</v>
      </c>
      <c r="AN2694" s="3" t="s">
        <v>6381</v>
      </c>
      <c r="AO2694" s="5" t="s">
        <v>6381</v>
      </c>
      <c r="AP2694" s="5" t="s">
        <v>6381</v>
      </c>
      <c r="AQ2694" s="5">
        <v>4.7761194029850747E-3</v>
      </c>
      <c r="AR2694" s="5">
        <v>8.670360110803324E-2</v>
      </c>
      <c r="AS2694" s="5">
        <v>4.4817927170868344E-3</v>
      </c>
      <c r="AT2694" s="5">
        <v>8.7675070028011198E-2</v>
      </c>
      <c r="AU2694" s="5">
        <v>0.5</v>
      </c>
      <c r="AV2694" s="5" t="s">
        <v>6381</v>
      </c>
      <c r="AW2694" s="4">
        <v>0.45700000000000002</v>
      </c>
      <c r="AX2694" s="4">
        <v>0.16</v>
      </c>
      <c r="AY2694" s="4">
        <v>3.13</v>
      </c>
      <c r="AZ2694" s="4">
        <v>35.4</v>
      </c>
      <c r="BA2694" s="4">
        <v>35.700000000000003</v>
      </c>
      <c r="BB2694" s="4">
        <v>4.08</v>
      </c>
      <c r="BC2694" s="4">
        <v>3.81</v>
      </c>
      <c r="BD2694" s="4">
        <v>1.5649999999999999</v>
      </c>
      <c r="BE2694" s="4">
        <v>0</v>
      </c>
      <c r="BF2694" s="4">
        <v>0</v>
      </c>
      <c r="BG2694" s="4">
        <v>-0.72699999999999998</v>
      </c>
      <c r="BH2694" s="5">
        <v>-0.46453674121405752</v>
      </c>
      <c r="BI2694" s="4">
        <v>2.2919999999999998</v>
      </c>
      <c r="BJ2694" s="4">
        <v>0.88700000000000001</v>
      </c>
      <c r="BK2694" s="4">
        <v>33.5</v>
      </c>
      <c r="BL2694" s="4">
        <v>36.1</v>
      </c>
      <c r="BM2694" s="4">
        <v>29.5</v>
      </c>
      <c r="BN2694" s="4">
        <v>46.47</v>
      </c>
      <c r="BO2694" s="4">
        <v>0</v>
      </c>
      <c r="BP2694" s="15">
        <v>0.45595238689603157</v>
      </c>
    </row>
    <row r="2695" spans="1:68" x14ac:dyDescent="0.3">
      <c r="A2695" s="15">
        <f t="shared" si="44"/>
        <v>2694</v>
      </c>
      <c r="B2695" s="2" t="s">
        <v>5036</v>
      </c>
      <c r="C2695" s="2" t="s">
        <v>5037</v>
      </c>
      <c r="D2695" s="3" t="s">
        <v>6378</v>
      </c>
      <c r="E2695" s="3" t="s">
        <v>6379</v>
      </c>
      <c r="F2695" s="3" t="s">
        <v>6380</v>
      </c>
      <c r="G2695" s="3" t="s">
        <v>6379</v>
      </c>
      <c r="H2695" s="4">
        <v>0.83699999999999997</v>
      </c>
      <c r="I2695" s="4">
        <v>0</v>
      </c>
      <c r="J2695" s="4">
        <v>0.83699999999999997</v>
      </c>
      <c r="K2695" s="4">
        <v>0</v>
      </c>
      <c r="L2695" s="4">
        <v>0.83699999999999997</v>
      </c>
      <c r="M2695" s="5">
        <v>0</v>
      </c>
      <c r="N2695" s="6">
        <v>6.5600000000000001E-4</v>
      </c>
      <c r="O2695" s="5" t="s">
        <v>6381</v>
      </c>
      <c r="P2695" s="5">
        <v>0</v>
      </c>
      <c r="Q2695" s="5" t="s">
        <v>6381</v>
      </c>
      <c r="R2695" s="5">
        <v>0</v>
      </c>
      <c r="S2695" s="4">
        <v>1.2999999999999999E-2</v>
      </c>
      <c r="T2695" s="6">
        <v>2.0582400000000001</v>
      </c>
      <c r="U2695" s="5">
        <v>0.3872983346207417</v>
      </c>
      <c r="V2695" s="5">
        <v>0.81332650270355755</v>
      </c>
      <c r="W2695" s="6">
        <v>0.52727272727272734</v>
      </c>
      <c r="X2695" s="1">
        <v>16.164383561643834</v>
      </c>
      <c r="Y2695" s="6">
        <v>4.2704081632653059</v>
      </c>
      <c r="Z2695" s="6">
        <v>7.4732142857142856</v>
      </c>
      <c r="AA2695" s="6" t="s">
        <v>6381</v>
      </c>
      <c r="AB2695" s="6" t="s">
        <v>6381</v>
      </c>
      <c r="AC2695" s="6" t="s">
        <v>6381</v>
      </c>
      <c r="AD2695" s="6">
        <v>0.28664383561643836</v>
      </c>
      <c r="AE2695" s="6">
        <v>0.70932203389830506</v>
      </c>
      <c r="AF2695" s="6">
        <v>0.5772413793103448</v>
      </c>
      <c r="AG2695" s="6" t="s">
        <v>6381</v>
      </c>
      <c r="AH2695" s="6">
        <v>0.28664383561643836</v>
      </c>
      <c r="AI2695" s="5">
        <v>0</v>
      </c>
      <c r="AJ2695" s="5">
        <v>0</v>
      </c>
      <c r="AK2695" s="3" t="s">
        <v>6381</v>
      </c>
      <c r="AL2695" s="3">
        <v>-0.315</v>
      </c>
      <c r="AM2695" s="3" t="s">
        <v>6381</v>
      </c>
      <c r="AN2695" s="3">
        <v>-0.14000000000000001</v>
      </c>
      <c r="AO2695" s="5" t="s">
        <v>6381</v>
      </c>
      <c r="AP2695" s="5" t="s">
        <v>6381</v>
      </c>
      <c r="AQ2695" s="5" t="s">
        <v>6381</v>
      </c>
      <c r="AR2695" s="5" t="s">
        <v>6381</v>
      </c>
      <c r="AS2695" s="5">
        <v>7.4172185430463583E-2</v>
      </c>
      <c r="AT2695" s="5">
        <v>0.7814569536423841</v>
      </c>
      <c r="AU2695" s="5">
        <v>0.4455445544554455</v>
      </c>
      <c r="AV2695" s="5" t="s">
        <v>6381</v>
      </c>
      <c r="AW2695" s="4">
        <v>0.19600000000000001</v>
      </c>
      <c r="AX2695" s="4">
        <v>0.112</v>
      </c>
      <c r="AY2695" s="4">
        <v>1.18</v>
      </c>
      <c r="AZ2695" s="4">
        <v>2.92</v>
      </c>
      <c r="BA2695" s="4">
        <v>1.51</v>
      </c>
      <c r="BB2695" s="4">
        <v>1.45</v>
      </c>
      <c r="BC2695" s="4">
        <v>0.997</v>
      </c>
      <c r="BD2695" s="4">
        <v>0.65425742574257428</v>
      </c>
      <c r="BE2695" s="4">
        <v>0</v>
      </c>
      <c r="BF2695" s="4">
        <v>0</v>
      </c>
      <c r="BG2695" s="4">
        <v>-0.627</v>
      </c>
      <c r="BH2695" s="5">
        <v>-0.9583383777239709</v>
      </c>
      <c r="BI2695" s="4">
        <v>1.2812574257425742</v>
      </c>
      <c r="BJ2695" s="4">
        <v>0.73899999999999999</v>
      </c>
      <c r="BK2695" s="4">
        <v>0</v>
      </c>
      <c r="BL2695" s="4">
        <v>0</v>
      </c>
      <c r="BM2695" s="4">
        <v>0</v>
      </c>
      <c r="BN2695" s="4">
        <v>0</v>
      </c>
      <c r="BO2695" s="4">
        <v>0</v>
      </c>
      <c r="BP2695" s="15">
        <v>0.79338851207573591</v>
      </c>
    </row>
    <row r="2696" spans="1:68" x14ac:dyDescent="0.3">
      <c r="A2696" s="15">
        <f t="shared" si="44"/>
        <v>2695</v>
      </c>
      <c r="B2696" s="2" t="s">
        <v>5038</v>
      </c>
      <c r="C2696" s="2" t="s">
        <v>5039</v>
      </c>
      <c r="D2696" s="3" t="s">
        <v>6400</v>
      </c>
      <c r="E2696" s="3" t="s">
        <v>6379</v>
      </c>
      <c r="F2696" s="3" t="s">
        <v>6380</v>
      </c>
      <c r="G2696" s="3" t="s">
        <v>6379</v>
      </c>
      <c r="H2696" s="4">
        <v>26.1</v>
      </c>
      <c r="I2696" s="4">
        <v>72.8</v>
      </c>
      <c r="J2696" s="4">
        <v>98.9</v>
      </c>
      <c r="K2696" s="4">
        <v>0.48899999999999999</v>
      </c>
      <c r="L2696" s="4">
        <v>98.411000000000001</v>
      </c>
      <c r="M2696" s="5">
        <v>4.9443882709807882E-3</v>
      </c>
      <c r="N2696" s="6">
        <v>4.9230769230769228E-4</v>
      </c>
      <c r="O2696" s="5">
        <v>0.69135802469135799</v>
      </c>
      <c r="P2696" s="5">
        <v>0.73609706774519712</v>
      </c>
      <c r="Q2696" s="5">
        <v>2.2399999999999998</v>
      </c>
      <c r="R2696" s="5">
        <v>2.7892720306513406</v>
      </c>
      <c r="S2696" s="4">
        <v>0.80500000000000005</v>
      </c>
      <c r="T2696" s="6">
        <v>2.0585599999999999</v>
      </c>
      <c r="U2696" s="5">
        <v>0.57008771254956903</v>
      </c>
      <c r="V2696" s="5">
        <v>0.56131713235649872</v>
      </c>
      <c r="W2696" s="6">
        <v>0.24406457739791076</v>
      </c>
      <c r="X2696" s="1">
        <v>0.37757201646090532</v>
      </c>
      <c r="Y2696" s="6" t="s">
        <v>6381</v>
      </c>
      <c r="Z2696" s="6" t="s">
        <v>6381</v>
      </c>
      <c r="AA2696" s="6" t="s">
        <v>6381</v>
      </c>
      <c r="AB2696" s="6" t="s">
        <v>6381</v>
      </c>
      <c r="AC2696" s="6">
        <v>0.80307692307692313</v>
      </c>
      <c r="AD2696" s="6">
        <v>8.6710963455149503E-2</v>
      </c>
      <c r="AE2696" s="6">
        <v>26.8149863760218</v>
      </c>
      <c r="AF2696" s="6">
        <v>6.9795035460992914</v>
      </c>
      <c r="AG2696" s="6">
        <v>0.93893770692007528</v>
      </c>
      <c r="AH2696" s="6">
        <v>0.32694684385382061</v>
      </c>
      <c r="AI2696" s="5" t="s">
        <v>6381</v>
      </c>
      <c r="AJ2696" s="5">
        <v>0</v>
      </c>
      <c r="AK2696" s="3" t="s">
        <v>6381</v>
      </c>
      <c r="AL2696" s="3" t="s">
        <v>6381</v>
      </c>
      <c r="AM2696" s="3">
        <v>7.46E-2</v>
      </c>
      <c r="AN2696" s="3">
        <v>0.17399999999999999</v>
      </c>
      <c r="AO2696" s="5" t="s">
        <v>6381</v>
      </c>
      <c r="AP2696" s="5" t="s">
        <v>6381</v>
      </c>
      <c r="AQ2696" s="5">
        <v>-9.4430379746835449E-2</v>
      </c>
      <c r="AR2696" s="5">
        <v>3.1295301441118785E-2</v>
      </c>
      <c r="AS2696" s="5">
        <v>-1.2571621166161106E-2</v>
      </c>
      <c r="AT2696" s="5">
        <v>1.2369396697000337E-2</v>
      </c>
      <c r="AU2696" s="5">
        <v>0</v>
      </c>
      <c r="AV2696" s="5" t="s">
        <v>6381</v>
      </c>
      <c r="AW2696" s="4">
        <v>-1.34</v>
      </c>
      <c r="AX2696" s="4">
        <v>-3.73</v>
      </c>
      <c r="AY2696" s="4">
        <v>3.67</v>
      </c>
      <c r="AZ2696" s="4">
        <v>301</v>
      </c>
      <c r="BA2696" s="4">
        <v>296.7</v>
      </c>
      <c r="BB2696" s="4">
        <v>14.1</v>
      </c>
      <c r="BC2696" s="4">
        <v>10</v>
      </c>
      <c r="BD2696" s="4">
        <v>3.67</v>
      </c>
      <c r="BE2696" s="4">
        <v>0</v>
      </c>
      <c r="BF2696" s="4">
        <v>0</v>
      </c>
      <c r="BG2696" s="4">
        <v>-6.34</v>
      </c>
      <c r="BH2696" s="5">
        <v>-1.7275204359673024</v>
      </c>
      <c r="BI2696" s="4">
        <v>10.01</v>
      </c>
      <c r="BJ2696" s="4">
        <v>2.61</v>
      </c>
      <c r="BK2696" s="4">
        <v>39.5</v>
      </c>
      <c r="BL2696" s="4">
        <v>117.27</v>
      </c>
      <c r="BM2696" s="4">
        <v>32.5</v>
      </c>
      <c r="BN2696" s="4">
        <v>104.81099999999999</v>
      </c>
      <c r="BO2696" s="4">
        <v>0</v>
      </c>
      <c r="BP2696" s="15">
        <v>0.96337880466247072</v>
      </c>
    </row>
    <row r="2697" spans="1:68" x14ac:dyDescent="0.3">
      <c r="A2697" s="15">
        <f t="shared" si="44"/>
        <v>2696</v>
      </c>
      <c r="B2697" s="2" t="s">
        <v>5040</v>
      </c>
      <c r="C2697" s="2" t="s">
        <v>5041</v>
      </c>
      <c r="D2697" s="3" t="s">
        <v>6384</v>
      </c>
      <c r="E2697" s="3" t="s">
        <v>6379</v>
      </c>
      <c r="F2697" s="3" t="s">
        <v>6380</v>
      </c>
      <c r="G2697" s="3" t="s">
        <v>6379</v>
      </c>
      <c r="H2697" s="4">
        <v>2.77</v>
      </c>
      <c r="I2697" s="4">
        <v>0</v>
      </c>
      <c r="J2697" s="4">
        <v>2.77</v>
      </c>
      <c r="K2697" s="4">
        <v>0</v>
      </c>
      <c r="L2697" s="4">
        <v>2.77</v>
      </c>
      <c r="M2697" s="5">
        <v>0</v>
      </c>
      <c r="N2697" s="6">
        <v>1.7931034482758621E-3</v>
      </c>
      <c r="O2697" s="5" t="s">
        <v>6381</v>
      </c>
      <c r="P2697" s="5">
        <v>0</v>
      </c>
      <c r="Q2697" s="5" t="s">
        <v>6381</v>
      </c>
      <c r="R2697" s="5">
        <v>0</v>
      </c>
      <c r="S2697" s="4">
        <v>0.38200000000000001</v>
      </c>
      <c r="T2697" s="6">
        <v>2.0607359999999999</v>
      </c>
      <c r="U2697" s="5">
        <v>0.18165902124584951</v>
      </c>
      <c r="V2697" s="5">
        <v>1.2220697792902602</v>
      </c>
      <c r="W2697" s="6">
        <v>0.7728706624605679</v>
      </c>
      <c r="X2697" s="1" t="s">
        <v>6381</v>
      </c>
      <c r="Y2697" s="6">
        <v>52.264150943396231</v>
      </c>
      <c r="Z2697" s="6">
        <v>115.41666666666667</v>
      </c>
      <c r="AA2697" s="6" t="s">
        <v>6381</v>
      </c>
      <c r="AB2697" s="6" t="s">
        <v>6381</v>
      </c>
      <c r="AC2697" s="6" t="s">
        <v>6381</v>
      </c>
      <c r="AD2697" s="6">
        <v>10.492424242424242</v>
      </c>
      <c r="AE2697" s="6">
        <v>74.86486486486487</v>
      </c>
      <c r="AF2697" s="6">
        <v>31.839080459770116</v>
      </c>
      <c r="AG2697" s="6" t="s">
        <v>6381</v>
      </c>
      <c r="AH2697" s="6">
        <v>10.492424242424242</v>
      </c>
      <c r="AI2697" s="5">
        <v>0</v>
      </c>
      <c r="AJ2697" s="5">
        <v>0</v>
      </c>
      <c r="AK2697" s="3" t="s">
        <v>6381</v>
      </c>
      <c r="AL2697" s="3">
        <v>1.052</v>
      </c>
      <c r="AM2697" s="3" t="s">
        <v>6381</v>
      </c>
      <c r="AN2697" s="3">
        <v>0.41299999999999998</v>
      </c>
      <c r="AO2697" s="5" t="s">
        <v>6381</v>
      </c>
      <c r="AP2697" s="5" t="s">
        <v>6381</v>
      </c>
      <c r="AQ2697" s="5" t="s">
        <v>6381</v>
      </c>
      <c r="AR2697" s="5" t="s">
        <v>6381</v>
      </c>
      <c r="AS2697" s="5">
        <v>5.3691275167785234E-2</v>
      </c>
      <c r="AT2697" s="5">
        <v>8.2774049217002238E-2</v>
      </c>
      <c r="AU2697" s="5">
        <v>0.35135135135135137</v>
      </c>
      <c r="AV2697" s="5" t="s">
        <v>6381</v>
      </c>
      <c r="AW2697" s="4">
        <v>5.2999999999999999E-2</v>
      </c>
      <c r="AX2697" s="4">
        <v>2.4E-2</v>
      </c>
      <c r="AY2697" s="4">
        <v>3.6999999999999998E-2</v>
      </c>
      <c r="AZ2697" s="4">
        <v>0.26400000000000001</v>
      </c>
      <c r="BA2697" s="4">
        <v>0.44700000000000001</v>
      </c>
      <c r="BB2697" s="4">
        <v>8.6999999999999994E-2</v>
      </c>
      <c r="BC2697" s="4">
        <v>4.2000000000000003E-2</v>
      </c>
      <c r="BD2697" s="4">
        <v>2.4E-2</v>
      </c>
      <c r="BE2697" s="4">
        <v>0</v>
      </c>
      <c r="BF2697" s="4">
        <v>0</v>
      </c>
      <c r="BG2697" s="4">
        <v>-4.0000000000000001E-3</v>
      </c>
      <c r="BH2697" s="5">
        <v>-0.16666666666666666</v>
      </c>
      <c r="BI2697" s="4">
        <v>2.8000000000000001E-2</v>
      </c>
      <c r="BJ2697" s="4">
        <v>2.8000000000000001E-2</v>
      </c>
      <c r="BK2697" s="4">
        <v>0</v>
      </c>
      <c r="BL2697" s="4">
        <v>0</v>
      </c>
      <c r="BM2697" s="4">
        <v>0</v>
      </c>
      <c r="BN2697" s="4">
        <v>0</v>
      </c>
      <c r="BO2697" s="4">
        <v>0</v>
      </c>
      <c r="BP2697" s="15">
        <v>0.78708726245674765</v>
      </c>
    </row>
    <row r="2698" spans="1:68" x14ac:dyDescent="0.3">
      <c r="A2698" s="15">
        <f t="shared" si="44"/>
        <v>2697</v>
      </c>
      <c r="B2698" s="2" t="s">
        <v>5042</v>
      </c>
      <c r="C2698" s="2" t="s">
        <v>5043</v>
      </c>
      <c r="D2698" s="3" t="s">
        <v>6438</v>
      </c>
      <c r="E2698" s="3" t="s">
        <v>6379</v>
      </c>
      <c r="F2698" s="3" t="s">
        <v>6380</v>
      </c>
      <c r="G2698" s="3" t="s">
        <v>6379</v>
      </c>
      <c r="H2698" s="4">
        <v>47.5</v>
      </c>
      <c r="I2698" s="4">
        <v>5.72</v>
      </c>
      <c r="J2698" s="4">
        <v>53.22</v>
      </c>
      <c r="K2698" s="4">
        <v>6.15</v>
      </c>
      <c r="L2698" s="4">
        <v>47.07</v>
      </c>
      <c r="M2698" s="5">
        <v>0.11555806087936867</v>
      </c>
      <c r="N2698" s="6">
        <v>4.8387096774193543E-4</v>
      </c>
      <c r="O2698" s="5">
        <v>0.12165036154827734</v>
      </c>
      <c r="P2698" s="5">
        <v>0.10747839158211199</v>
      </c>
      <c r="Q2698" s="5">
        <v>0.13849878934624699</v>
      </c>
      <c r="R2698" s="5">
        <v>0.12042105263157894</v>
      </c>
      <c r="S2698" s="4">
        <v>2.5499999999999998</v>
      </c>
      <c r="T2698" s="6">
        <v>2.06176</v>
      </c>
      <c r="U2698" s="5">
        <v>0.44384682042344292</v>
      </c>
      <c r="V2698" s="5">
        <v>0.647745994272791</v>
      </c>
      <c r="W2698" s="6">
        <v>0.22905027932960897</v>
      </c>
      <c r="X2698" s="1">
        <v>51.219512195121958</v>
      </c>
      <c r="Y2698" s="6">
        <v>4.8272357723577235</v>
      </c>
      <c r="Z2698" s="6">
        <v>4.4811320754716979</v>
      </c>
      <c r="AA2698" s="6">
        <v>4.8571428571428568</v>
      </c>
      <c r="AB2698" s="6" t="s">
        <v>6381</v>
      </c>
      <c r="AC2698" s="6">
        <v>1.1501210653753027</v>
      </c>
      <c r="AD2698" s="6">
        <v>1.532258064516129</v>
      </c>
      <c r="AE2698" s="6">
        <v>4.4828571428571431</v>
      </c>
      <c r="AF2698" s="6">
        <v>4.8030612244897952</v>
      </c>
      <c r="AG2698" s="6">
        <v>1.151700513824321</v>
      </c>
      <c r="AH2698" s="6">
        <v>1.5183870967741935</v>
      </c>
      <c r="AI2698" s="5">
        <v>0</v>
      </c>
      <c r="AJ2698" s="5">
        <v>0</v>
      </c>
      <c r="AK2698" s="3" t="s">
        <v>6381</v>
      </c>
      <c r="AL2698" s="3" t="s">
        <v>6381</v>
      </c>
      <c r="AM2698" s="3" t="s">
        <v>6381</v>
      </c>
      <c r="AN2698" s="3" t="s">
        <v>6381</v>
      </c>
      <c r="AO2698" s="5" t="s">
        <v>6381</v>
      </c>
      <c r="AP2698" s="5">
        <v>0.19399999999999998</v>
      </c>
      <c r="AQ2698" s="5">
        <v>0.31085043988269795</v>
      </c>
      <c r="AR2698" s="5">
        <v>0.35617367706919945</v>
      </c>
      <c r="AS2698" s="5">
        <v>0.31360946745562129</v>
      </c>
      <c r="AT2698" s="5">
        <v>0.31065088757396453</v>
      </c>
      <c r="AU2698" s="5">
        <v>0.2082706766917293</v>
      </c>
      <c r="AV2698" s="5" t="s">
        <v>6381</v>
      </c>
      <c r="AW2698" s="4">
        <v>9.84</v>
      </c>
      <c r="AX2698" s="4">
        <v>10.6</v>
      </c>
      <c r="AY2698" s="4">
        <v>10.5</v>
      </c>
      <c r="AZ2698" s="4">
        <v>31</v>
      </c>
      <c r="BA2698" s="4">
        <v>33.799999999999997</v>
      </c>
      <c r="BB2698" s="4">
        <v>9.8000000000000007</v>
      </c>
      <c r="BC2698" s="4">
        <v>11</v>
      </c>
      <c r="BD2698" s="4">
        <v>8.3131578947368432</v>
      </c>
      <c r="BE2698" s="4">
        <v>0</v>
      </c>
      <c r="BF2698" s="4">
        <v>0</v>
      </c>
      <c r="BG2698" s="4">
        <v>-0.47499999999999998</v>
      </c>
      <c r="BH2698" s="5">
        <v>-5.7138334916112685E-2</v>
      </c>
      <c r="BI2698" s="4">
        <v>8.7881578947368428</v>
      </c>
      <c r="BJ2698" s="4">
        <v>11.074999999999999</v>
      </c>
      <c r="BK2698" s="4">
        <v>34.1</v>
      </c>
      <c r="BL2698" s="4">
        <v>29.48</v>
      </c>
      <c r="BM2698" s="4">
        <v>41.3</v>
      </c>
      <c r="BN2698" s="4">
        <v>40.869999999999997</v>
      </c>
      <c r="BO2698" s="4">
        <v>0</v>
      </c>
      <c r="BP2698" s="15">
        <v>0.71460229464997493</v>
      </c>
    </row>
    <row r="2699" spans="1:68" x14ac:dyDescent="0.3">
      <c r="A2699" s="15">
        <f t="shared" si="44"/>
        <v>2698</v>
      </c>
      <c r="B2699" s="2" t="s">
        <v>5044</v>
      </c>
      <c r="C2699" s="2" t="s">
        <v>5045</v>
      </c>
      <c r="D2699" s="3" t="s">
        <v>6391</v>
      </c>
      <c r="E2699" s="3" t="s">
        <v>6379</v>
      </c>
      <c r="F2699" s="3" t="s">
        <v>6380</v>
      </c>
      <c r="G2699" s="3" t="s">
        <v>6379</v>
      </c>
      <c r="H2699" s="4">
        <v>6.81</v>
      </c>
      <c r="I2699" s="4">
        <v>12.4</v>
      </c>
      <c r="J2699" s="4">
        <v>19.21</v>
      </c>
      <c r="K2699" s="4">
        <v>0.92200000000000004</v>
      </c>
      <c r="L2699" s="4">
        <v>18.288</v>
      </c>
      <c r="M2699" s="5">
        <v>4.7995835502342529E-2</v>
      </c>
      <c r="N2699" s="6">
        <v>1.1111111111111112E-4</v>
      </c>
      <c r="O2699" s="5">
        <v>0.51666666666666672</v>
      </c>
      <c r="P2699" s="5">
        <v>0.64549713690786048</v>
      </c>
      <c r="Q2699" s="5">
        <v>1.0689655172413794</v>
      </c>
      <c r="R2699" s="5">
        <v>1.8208516886930985</v>
      </c>
      <c r="S2699" s="4">
        <v>0.252</v>
      </c>
      <c r="T2699" s="6">
        <v>2.0644800000000005</v>
      </c>
      <c r="U2699" s="5">
        <v>0.43243496620879307</v>
      </c>
      <c r="V2699" s="5">
        <v>0.76312052860375246</v>
      </c>
      <c r="W2699" s="6">
        <v>0.4456140350877193</v>
      </c>
      <c r="X2699" s="1">
        <v>0.27795275590551177</v>
      </c>
      <c r="Y2699" s="6">
        <v>11.127450980392156</v>
      </c>
      <c r="Z2699" s="6">
        <v>98.695652173913032</v>
      </c>
      <c r="AA2699" s="6" t="s">
        <v>6381</v>
      </c>
      <c r="AB2699" s="6" t="s">
        <v>6381</v>
      </c>
      <c r="AC2699" s="6">
        <v>0.58706896551724141</v>
      </c>
      <c r="AD2699" s="6">
        <v>0.13071017274472169</v>
      </c>
      <c r="AE2699" s="6">
        <v>51.807365439093488</v>
      </c>
      <c r="AF2699" s="6">
        <v>7.4950819672131148</v>
      </c>
      <c r="AG2699" s="6">
        <v>0.88356362933616772</v>
      </c>
      <c r="AH2699" s="6">
        <v>0.35101727447216891</v>
      </c>
      <c r="AI2699" s="5">
        <v>0</v>
      </c>
      <c r="AJ2699" s="5">
        <v>0</v>
      </c>
      <c r="AK2699" s="3">
        <v>-0.67400000000000004</v>
      </c>
      <c r="AL2699" s="3">
        <v>-0.48299999999999998</v>
      </c>
      <c r="AM2699" s="3">
        <v>-4.8600000000000004E-2</v>
      </c>
      <c r="AN2699" s="3">
        <v>0.17</v>
      </c>
      <c r="AO2699" s="5" t="s">
        <v>6381</v>
      </c>
      <c r="AP2699" s="5" t="s">
        <v>6381</v>
      </c>
      <c r="AQ2699" s="5">
        <v>5.6097560975609754E-3</v>
      </c>
      <c r="AR2699" s="5">
        <v>1.4526748971193416E-2</v>
      </c>
      <c r="AS2699" s="5">
        <v>1.4024390243902438E-3</v>
      </c>
      <c r="AT2699" s="5">
        <v>7.1747967479674785E-3</v>
      </c>
      <c r="AU2699" s="5">
        <v>0</v>
      </c>
      <c r="AV2699" s="5" t="s">
        <v>6381</v>
      </c>
      <c r="AW2699" s="4">
        <v>0.61199999999999999</v>
      </c>
      <c r="AX2699" s="4">
        <v>6.9000000000000006E-2</v>
      </c>
      <c r="AY2699" s="4">
        <v>0.35299999999999998</v>
      </c>
      <c r="AZ2699" s="4">
        <v>52.1</v>
      </c>
      <c r="BA2699" s="4">
        <v>49.2</v>
      </c>
      <c r="BB2699" s="4">
        <v>2.44</v>
      </c>
      <c r="BC2699" s="4">
        <v>1.56</v>
      </c>
      <c r="BD2699" s="4">
        <v>0.35299999999999998</v>
      </c>
      <c r="BE2699" s="4">
        <v>0</v>
      </c>
      <c r="BF2699" s="4">
        <v>0</v>
      </c>
      <c r="BG2699" s="4">
        <v>-1.27</v>
      </c>
      <c r="BH2699" s="5">
        <v>-3.5977337110481589</v>
      </c>
      <c r="BI2699" s="4">
        <v>1.623</v>
      </c>
      <c r="BJ2699" s="4">
        <v>1.339</v>
      </c>
      <c r="BK2699" s="4">
        <v>12.3</v>
      </c>
      <c r="BL2699" s="4">
        <v>24.299999999999997</v>
      </c>
      <c r="BM2699" s="4">
        <v>11.6</v>
      </c>
      <c r="BN2699" s="4">
        <v>20.698</v>
      </c>
      <c r="BO2699" s="4">
        <v>0</v>
      </c>
      <c r="BP2699" s="15">
        <v>0.38629940021871501</v>
      </c>
    </row>
    <row r="2700" spans="1:68" x14ac:dyDescent="0.3">
      <c r="A2700" s="15">
        <f t="shared" si="44"/>
        <v>2699</v>
      </c>
      <c r="B2700" s="2" t="s">
        <v>5046</v>
      </c>
      <c r="C2700" s="2" t="s">
        <v>5047</v>
      </c>
      <c r="D2700" s="3" t="s">
        <v>6424</v>
      </c>
      <c r="E2700" s="3" t="s">
        <v>6379</v>
      </c>
      <c r="F2700" s="3" t="s">
        <v>6380</v>
      </c>
      <c r="G2700" s="3" t="s">
        <v>6379</v>
      </c>
      <c r="H2700" s="4">
        <v>51.2</v>
      </c>
      <c r="I2700" s="4">
        <v>0</v>
      </c>
      <c r="J2700" s="4">
        <v>51.2</v>
      </c>
      <c r="K2700" s="4">
        <v>0</v>
      </c>
      <c r="L2700" s="4">
        <v>51.2</v>
      </c>
      <c r="M2700" s="5">
        <v>0</v>
      </c>
      <c r="N2700" s="6">
        <v>7.7844311377245508E-4</v>
      </c>
      <c r="O2700" s="5" t="s">
        <v>6381</v>
      </c>
      <c r="P2700" s="5">
        <v>0</v>
      </c>
      <c r="Q2700" s="5" t="s">
        <v>6381</v>
      </c>
      <c r="R2700" s="5">
        <v>0</v>
      </c>
      <c r="S2700" s="4">
        <v>3.06</v>
      </c>
      <c r="T2700" s="6">
        <v>2.0660800000000004</v>
      </c>
      <c r="U2700" s="5">
        <v>0.45607017003965516</v>
      </c>
      <c r="V2700" s="5">
        <v>0.59749577565291379</v>
      </c>
      <c r="W2700" s="6">
        <v>0.32231404958677684</v>
      </c>
      <c r="X2700" s="1">
        <v>3.0707964601769913</v>
      </c>
      <c r="Y2700" s="6">
        <v>3.2</v>
      </c>
      <c r="Z2700" s="6">
        <v>2.9941520467836256</v>
      </c>
      <c r="AA2700" s="6">
        <v>3.1003039513677813</v>
      </c>
      <c r="AB2700" s="6" t="s">
        <v>6381</v>
      </c>
      <c r="AC2700" s="6" t="s">
        <v>6381</v>
      </c>
      <c r="AD2700" s="6">
        <v>0.24806201550387597</v>
      </c>
      <c r="AE2700" s="6">
        <v>1.4755043227665705</v>
      </c>
      <c r="AF2700" s="6">
        <v>1.4341736694677871</v>
      </c>
      <c r="AG2700" s="6" t="s">
        <v>6381</v>
      </c>
      <c r="AH2700" s="6">
        <v>0.24806201550387597</v>
      </c>
      <c r="AI2700" s="5">
        <v>0</v>
      </c>
      <c r="AJ2700" s="5">
        <v>0</v>
      </c>
      <c r="AK2700" s="3" t="s">
        <v>6381</v>
      </c>
      <c r="AL2700" s="3">
        <v>0.58700000000000008</v>
      </c>
      <c r="AM2700" s="3" t="s">
        <v>6381</v>
      </c>
      <c r="AN2700" s="3">
        <v>0.76500000000000001</v>
      </c>
      <c r="AO2700" s="5" t="s">
        <v>6381</v>
      </c>
      <c r="AP2700" s="5">
        <v>0.374</v>
      </c>
      <c r="AQ2700" s="5">
        <v>0.36382978723404258</v>
      </c>
      <c r="AR2700" s="5">
        <v>0.29290115641090575</v>
      </c>
      <c r="AS2700" s="5">
        <v>7.2365636902242916E-2</v>
      </c>
      <c r="AT2700" s="5">
        <v>0.14684722809987305</v>
      </c>
      <c r="AU2700" s="5">
        <v>0.22760180995475113</v>
      </c>
      <c r="AV2700" s="5">
        <v>0.1176</v>
      </c>
      <c r="AW2700" s="4">
        <v>16</v>
      </c>
      <c r="AX2700" s="4">
        <v>17.100000000000001</v>
      </c>
      <c r="AY2700" s="4">
        <v>34.700000000000003</v>
      </c>
      <c r="AZ2700" s="4">
        <v>206.4</v>
      </c>
      <c r="BA2700" s="4">
        <v>236.3</v>
      </c>
      <c r="BB2700" s="4">
        <v>35.700000000000003</v>
      </c>
      <c r="BC2700" s="4">
        <v>38.299999999999997</v>
      </c>
      <c r="BD2700" s="4">
        <v>26.80221719457014</v>
      </c>
      <c r="BE2700" s="4">
        <v>0</v>
      </c>
      <c r="BF2700" s="4">
        <v>0</v>
      </c>
      <c r="BG2700" s="4">
        <v>-5.53</v>
      </c>
      <c r="BH2700" s="5">
        <v>-0.20632621397905554</v>
      </c>
      <c r="BI2700" s="4">
        <v>32.332217194570141</v>
      </c>
      <c r="BJ2700" s="4">
        <v>22.630000000000003</v>
      </c>
      <c r="BK2700" s="4">
        <v>47</v>
      </c>
      <c r="BL2700" s="4">
        <v>118.47</v>
      </c>
      <c r="BM2700" s="4">
        <v>0</v>
      </c>
      <c r="BN2700" s="4">
        <v>0</v>
      </c>
      <c r="BO2700" s="4">
        <v>0</v>
      </c>
      <c r="BP2700" s="15">
        <v>0.96441052481474088</v>
      </c>
    </row>
    <row r="2701" spans="1:68" x14ac:dyDescent="0.3">
      <c r="A2701" s="15">
        <f t="shared" si="44"/>
        <v>2700</v>
      </c>
      <c r="B2701" s="2" t="s">
        <v>5048</v>
      </c>
      <c r="C2701" s="2" t="s">
        <v>5049</v>
      </c>
      <c r="D2701" s="3" t="s">
        <v>6419</v>
      </c>
      <c r="E2701" s="3" t="s">
        <v>6379</v>
      </c>
      <c r="F2701" s="3" t="s">
        <v>6380</v>
      </c>
      <c r="G2701" s="3" t="s">
        <v>6379</v>
      </c>
      <c r="H2701" s="4">
        <v>11.2</v>
      </c>
      <c r="I2701" s="4">
        <v>0</v>
      </c>
      <c r="J2701" s="4">
        <v>11.2</v>
      </c>
      <c r="K2701" s="4">
        <v>0</v>
      </c>
      <c r="L2701" s="4">
        <v>11.2</v>
      </c>
      <c r="M2701" s="5">
        <v>0</v>
      </c>
      <c r="N2701" s="6">
        <v>1.0112359550561796E-3</v>
      </c>
      <c r="O2701" s="5" t="s">
        <v>6381</v>
      </c>
      <c r="P2701" s="5">
        <v>0</v>
      </c>
      <c r="Q2701" s="5" t="s">
        <v>6381</v>
      </c>
      <c r="R2701" s="5">
        <v>0</v>
      </c>
      <c r="S2701" s="4">
        <v>0.629</v>
      </c>
      <c r="T2701" s="6">
        <v>2.066192</v>
      </c>
      <c r="U2701" s="5">
        <v>0.41713307229228419</v>
      </c>
      <c r="V2701" s="5">
        <v>0.87502052521082607</v>
      </c>
      <c r="W2701" s="6">
        <v>0.51391162029459914</v>
      </c>
      <c r="X2701" s="1" t="s">
        <v>6381</v>
      </c>
      <c r="Y2701" s="6">
        <v>0.18950930626057527</v>
      </c>
      <c r="Z2701" s="6">
        <v>0.18950930626057527</v>
      </c>
      <c r="AA2701" s="6" t="s">
        <v>6381</v>
      </c>
      <c r="AB2701" s="6" t="s">
        <v>6381</v>
      </c>
      <c r="AC2701" s="6" t="s">
        <v>6381</v>
      </c>
      <c r="AD2701" s="6">
        <v>0.41328413284132837</v>
      </c>
      <c r="AE2701" s="6" t="s">
        <v>6381</v>
      </c>
      <c r="AF2701" s="6" t="s">
        <v>6381</v>
      </c>
      <c r="AG2701" s="6" t="s">
        <v>6381</v>
      </c>
      <c r="AH2701" s="6">
        <v>0.41328413284132837</v>
      </c>
      <c r="AI2701" s="5">
        <v>0</v>
      </c>
      <c r="AJ2701" s="5">
        <v>0</v>
      </c>
      <c r="AK2701" s="3">
        <v>1.6909999999999998</v>
      </c>
      <c r="AL2701" s="3">
        <v>0.755</v>
      </c>
      <c r="AM2701" s="3">
        <v>-0.23</v>
      </c>
      <c r="AN2701" s="3">
        <v>-3.9E-2</v>
      </c>
      <c r="AO2701" s="5" t="s">
        <v>6381</v>
      </c>
      <c r="AP2701" s="5" t="s">
        <v>6381</v>
      </c>
      <c r="AQ2701" s="5">
        <v>2.1970260223048328</v>
      </c>
      <c r="AR2701" s="5">
        <v>-0.23694418435786219</v>
      </c>
      <c r="AS2701" s="5">
        <v>2.1808118081180812</v>
      </c>
      <c r="AT2701" s="5">
        <v>-0.45756457564575642</v>
      </c>
      <c r="AU2701" s="5">
        <v>0.23246753246753246</v>
      </c>
      <c r="AV2701" s="5">
        <v>0.1011</v>
      </c>
      <c r="AW2701" s="4">
        <v>59.1</v>
      </c>
      <c r="AX2701" s="4">
        <v>59.1</v>
      </c>
      <c r="AY2701" s="4">
        <v>-12.4</v>
      </c>
      <c r="AZ2701" s="4">
        <v>27.1</v>
      </c>
      <c r="BA2701" s="4">
        <v>27.1</v>
      </c>
      <c r="BB2701" s="4">
        <v>-11.2</v>
      </c>
      <c r="BC2701" s="4">
        <v>-11.2</v>
      </c>
      <c r="BD2701" s="4">
        <v>-9.5174025974025973</v>
      </c>
      <c r="BE2701" s="4">
        <v>27.278000000000002</v>
      </c>
      <c r="BF2701" s="4">
        <v>-8.02</v>
      </c>
      <c r="BG2701" s="4">
        <v>-55.698</v>
      </c>
      <c r="BH2701" s="5" t="s">
        <v>6381</v>
      </c>
      <c r="BI2701" s="4">
        <v>54.200597402597396</v>
      </c>
      <c r="BJ2701" s="4">
        <v>95.539999999999992</v>
      </c>
      <c r="BK2701" s="4">
        <v>26.9</v>
      </c>
      <c r="BL2701" s="4">
        <v>52.332999999999991</v>
      </c>
      <c r="BM2701" s="4">
        <v>0</v>
      </c>
      <c r="BN2701" s="4">
        <v>0</v>
      </c>
      <c r="BO2701" s="4">
        <v>0</v>
      </c>
      <c r="BP2701" s="15">
        <v>0.93716263355355722</v>
      </c>
    </row>
    <row r="2702" spans="1:68" x14ac:dyDescent="0.3">
      <c r="A2702" s="15">
        <f t="shared" si="44"/>
        <v>2701</v>
      </c>
      <c r="B2702" s="2" t="s">
        <v>5050</v>
      </c>
      <c r="C2702" s="2" t="s">
        <v>5051</v>
      </c>
      <c r="D2702" s="3" t="s">
        <v>6453</v>
      </c>
      <c r="E2702" s="3" t="s">
        <v>6379</v>
      </c>
      <c r="F2702" s="3" t="s">
        <v>6380</v>
      </c>
      <c r="G2702" s="3" t="s">
        <v>6379</v>
      </c>
      <c r="H2702" s="4">
        <v>14.7</v>
      </c>
      <c r="I2702" s="4">
        <v>0.18</v>
      </c>
      <c r="J2702" s="4">
        <v>14.879999999999999</v>
      </c>
      <c r="K2702" s="4">
        <v>0</v>
      </c>
      <c r="L2702" s="4">
        <v>14.879999999999999</v>
      </c>
      <c r="M2702" s="5">
        <v>0</v>
      </c>
      <c r="N2702" s="6" t="s">
        <v>6381</v>
      </c>
      <c r="O2702" s="5">
        <v>7.4380165289256187E-2</v>
      </c>
      <c r="P2702" s="5">
        <v>1.2096774193548387E-2</v>
      </c>
      <c r="Q2702" s="5">
        <v>8.0357142857142849E-2</v>
      </c>
      <c r="R2702" s="5">
        <v>1.2244897959183673E-2</v>
      </c>
      <c r="S2702" s="4">
        <v>15.43</v>
      </c>
      <c r="T2702" s="6">
        <v>2.0678399999999999</v>
      </c>
      <c r="U2702" s="5">
        <v>0.28635642126552707</v>
      </c>
      <c r="V2702" s="5">
        <v>1.0476454436543672</v>
      </c>
      <c r="W2702" s="6">
        <v>0.55180253329002926</v>
      </c>
      <c r="X2702" s="1" t="s">
        <v>6381</v>
      </c>
      <c r="Y2702" s="6" t="s">
        <v>6381</v>
      </c>
      <c r="Z2702" s="6" t="s">
        <v>6381</v>
      </c>
      <c r="AA2702" s="6" t="s">
        <v>6381</v>
      </c>
      <c r="AB2702" s="6" t="s">
        <v>6381</v>
      </c>
      <c r="AC2702" s="6">
        <v>6.5624999999999991</v>
      </c>
      <c r="AD2702" s="6">
        <v>59.274193548387096</v>
      </c>
      <c r="AE2702" s="6" t="s">
        <v>6381</v>
      </c>
      <c r="AF2702" s="6" t="s">
        <v>6381</v>
      </c>
      <c r="AG2702" s="6">
        <v>6.1487603305785115</v>
      </c>
      <c r="AH2702" s="6">
        <v>59.999999999999993</v>
      </c>
      <c r="AI2702" s="5" t="s">
        <v>6381</v>
      </c>
      <c r="AJ2702" s="5">
        <v>0</v>
      </c>
      <c r="AK2702" s="3" t="s">
        <v>6381</v>
      </c>
      <c r="AL2702" s="3" t="s">
        <v>6381</v>
      </c>
      <c r="AM2702" s="3">
        <v>-0.50900000000000001</v>
      </c>
      <c r="AN2702" s="3">
        <v>0.2</v>
      </c>
      <c r="AO2702" s="5" t="s">
        <v>6381</v>
      </c>
      <c r="AP2702" s="5" t="s">
        <v>6381</v>
      </c>
      <c r="AQ2702" s="5">
        <v>-4.1203703703703701E-2</v>
      </c>
      <c r="AR2702" s="5">
        <v>-4.2020373514431233E-2</v>
      </c>
      <c r="AS2702" s="5">
        <v>-0.38034188034188032</v>
      </c>
      <c r="AT2702" s="5">
        <v>-0.42307692307692307</v>
      </c>
      <c r="AU2702" s="5">
        <v>0</v>
      </c>
      <c r="AV2702" s="5" t="s">
        <v>6381</v>
      </c>
      <c r="AW2702" s="4">
        <v>-0.10299999999999999</v>
      </c>
      <c r="AX2702" s="4">
        <v>-8.8999999999999996E-2</v>
      </c>
      <c r="AY2702" s="4">
        <v>-9.9000000000000005E-2</v>
      </c>
      <c r="AZ2702" s="4">
        <v>0.248</v>
      </c>
      <c r="BA2702" s="4">
        <v>0.23400000000000001</v>
      </c>
      <c r="BB2702" s="4">
        <v>-8.7999999999999995E-2</v>
      </c>
      <c r="BC2702" s="4">
        <v>-8.8999999999999996E-2</v>
      </c>
      <c r="BD2702" s="4">
        <v>-9.9000000000000005E-2</v>
      </c>
      <c r="BE2702" s="4">
        <v>0</v>
      </c>
      <c r="BF2702" s="4">
        <v>0</v>
      </c>
      <c r="BG2702" s="4">
        <v>-1.0999999999999999E-2</v>
      </c>
      <c r="BH2702" s="5" t="s">
        <v>6381</v>
      </c>
      <c r="BI2702" s="4">
        <v>-8.8000000000000009E-2</v>
      </c>
      <c r="BJ2702" s="4">
        <v>-7.8E-2</v>
      </c>
      <c r="BK2702" s="4">
        <v>2.16</v>
      </c>
      <c r="BL2702" s="4">
        <v>2.3560000000000003</v>
      </c>
      <c r="BM2702" s="4">
        <v>2.2400000000000002</v>
      </c>
      <c r="BN2702" s="4">
        <v>2.4200000000000004</v>
      </c>
      <c r="BO2702" s="4">
        <v>0</v>
      </c>
      <c r="BP2702" s="15">
        <v>0.9907591667748441</v>
      </c>
    </row>
    <row r="2703" spans="1:68" x14ac:dyDescent="0.3">
      <c r="A2703" s="15">
        <f t="shared" si="44"/>
        <v>2702</v>
      </c>
      <c r="B2703" s="2" t="s">
        <v>5052</v>
      </c>
      <c r="C2703" s="2" t="s">
        <v>5053</v>
      </c>
      <c r="D2703" s="3" t="s">
        <v>6382</v>
      </c>
      <c r="E2703" s="3" t="s">
        <v>6379</v>
      </c>
      <c r="F2703" s="3" t="s">
        <v>6380</v>
      </c>
      <c r="G2703" s="3" t="s">
        <v>6379</v>
      </c>
      <c r="H2703" s="4">
        <v>206</v>
      </c>
      <c r="I2703" s="4">
        <v>0</v>
      </c>
      <c r="J2703" s="4">
        <v>206</v>
      </c>
      <c r="K2703" s="4">
        <v>0</v>
      </c>
      <c r="L2703" s="4">
        <v>206</v>
      </c>
      <c r="M2703" s="5">
        <v>0</v>
      </c>
      <c r="N2703" s="6">
        <v>1.2384996461429581E-2</v>
      </c>
      <c r="O2703" s="5" t="s">
        <v>6381</v>
      </c>
      <c r="P2703" s="5">
        <v>0</v>
      </c>
      <c r="Q2703" s="5" t="s">
        <v>6381</v>
      </c>
      <c r="R2703" s="5">
        <v>0</v>
      </c>
      <c r="S2703" s="4">
        <v>1.46</v>
      </c>
      <c r="T2703" s="6">
        <v>2.0696000000000003</v>
      </c>
      <c r="U2703" s="5">
        <v>0.41593268686170842</v>
      </c>
      <c r="V2703" s="5">
        <v>0.78738702281623996</v>
      </c>
      <c r="W2703" s="6">
        <v>0.47227533460803062</v>
      </c>
      <c r="X2703" s="1">
        <v>38.556067588325654</v>
      </c>
      <c r="Y2703" s="6">
        <v>10.35175879396985</v>
      </c>
      <c r="Z2703" s="6">
        <v>10.618556701030929</v>
      </c>
      <c r="AA2703" s="6">
        <v>9.2405063291139236</v>
      </c>
      <c r="AB2703" s="6" t="s">
        <v>6381</v>
      </c>
      <c r="AC2703" s="6" t="s">
        <v>6381</v>
      </c>
      <c r="AD2703" s="6">
        <v>1.2096300645918965</v>
      </c>
      <c r="AE2703" s="6">
        <v>8.2071713147410357</v>
      </c>
      <c r="AF2703" s="6">
        <v>7.4909090909090912</v>
      </c>
      <c r="AG2703" s="6" t="s">
        <v>6381</v>
      </c>
      <c r="AH2703" s="6">
        <v>1.2096300645918965</v>
      </c>
      <c r="AI2703" s="5">
        <v>0</v>
      </c>
      <c r="AJ2703" s="5">
        <v>0</v>
      </c>
      <c r="AK2703" s="3" t="s">
        <v>6381</v>
      </c>
      <c r="AL2703" s="3" t="s">
        <v>6381</v>
      </c>
      <c r="AM2703" s="3" t="s">
        <v>6381</v>
      </c>
      <c r="AN2703" s="3" t="s">
        <v>6381</v>
      </c>
      <c r="AO2703" s="5" t="s">
        <v>6381</v>
      </c>
      <c r="AP2703" s="5">
        <v>0.20300000000000001</v>
      </c>
      <c r="AQ2703" s="5" t="s">
        <v>6381</v>
      </c>
      <c r="AR2703" s="5" t="s">
        <v>6381</v>
      </c>
      <c r="AS2703" s="5">
        <v>0.11568276684555755</v>
      </c>
      <c r="AT2703" s="5">
        <v>0.14967203339296364</v>
      </c>
      <c r="AU2703" s="5">
        <v>0.2008230452674897</v>
      </c>
      <c r="AV2703" s="5">
        <v>5.8799999999999998E-2</v>
      </c>
      <c r="AW2703" s="4">
        <v>19.899999999999999</v>
      </c>
      <c r="AX2703" s="4">
        <v>19.399999999999999</v>
      </c>
      <c r="AY2703" s="4">
        <v>25.1</v>
      </c>
      <c r="AZ2703" s="4">
        <v>170.3</v>
      </c>
      <c r="BA2703" s="4">
        <v>167.7</v>
      </c>
      <c r="BB2703" s="4">
        <v>27.5</v>
      </c>
      <c r="BC2703" s="4">
        <v>27.8</v>
      </c>
      <c r="BD2703" s="4">
        <v>20.05934156378601</v>
      </c>
      <c r="BE2703" s="4">
        <v>0</v>
      </c>
      <c r="BF2703" s="4">
        <v>0</v>
      </c>
      <c r="BG2703" s="4">
        <v>-3.06</v>
      </c>
      <c r="BH2703" s="5">
        <v>-0.152547379995979</v>
      </c>
      <c r="BI2703" s="4">
        <v>23.119341563786008</v>
      </c>
      <c r="BJ2703" s="4">
        <v>22.459999999999997</v>
      </c>
      <c r="BK2703" s="4">
        <v>0</v>
      </c>
      <c r="BL2703" s="4">
        <v>0</v>
      </c>
      <c r="BM2703" s="4">
        <v>0</v>
      </c>
      <c r="BN2703" s="4">
        <v>0</v>
      </c>
      <c r="BO2703" s="4">
        <v>0</v>
      </c>
      <c r="BP2703" s="15">
        <v>0.62362636078493905</v>
      </c>
    </row>
    <row r="2704" spans="1:68" x14ac:dyDescent="0.3">
      <c r="A2704" s="15">
        <f t="shared" si="44"/>
        <v>2703</v>
      </c>
      <c r="B2704" s="2" t="s">
        <v>5054</v>
      </c>
      <c r="C2704" s="2" t="s">
        <v>5055</v>
      </c>
      <c r="D2704" s="3" t="s">
        <v>6400</v>
      </c>
      <c r="E2704" s="3" t="s">
        <v>6379</v>
      </c>
      <c r="F2704" s="3" t="s">
        <v>6380</v>
      </c>
      <c r="G2704" s="3" t="s">
        <v>6379</v>
      </c>
      <c r="H2704" s="4">
        <v>10.1</v>
      </c>
      <c r="I2704" s="4">
        <v>9.6199999999999992</v>
      </c>
      <c r="J2704" s="4">
        <v>19.72</v>
      </c>
      <c r="K2704" s="4">
        <v>0</v>
      </c>
      <c r="L2704" s="4">
        <v>19.72</v>
      </c>
      <c r="M2704" s="5">
        <v>0</v>
      </c>
      <c r="N2704" s="6">
        <v>6.83371298405467E-4</v>
      </c>
      <c r="O2704" s="5">
        <v>0.22893860066634936</v>
      </c>
      <c r="P2704" s="5">
        <v>0.48782961460446245</v>
      </c>
      <c r="Q2704" s="5">
        <v>0.29691358024691356</v>
      </c>
      <c r="R2704" s="5">
        <v>0.95247524752475243</v>
      </c>
      <c r="S2704" s="4">
        <v>2.2999999999999998</v>
      </c>
      <c r="T2704" s="6">
        <v>2.07456</v>
      </c>
      <c r="U2704" s="5">
        <v>0.35496478698597694</v>
      </c>
      <c r="V2704" s="5">
        <v>0.67612340378281333</v>
      </c>
      <c r="W2704" s="6">
        <v>0.45742092457420924</v>
      </c>
      <c r="X2704" s="1">
        <v>5.0936768149882905</v>
      </c>
      <c r="Y2704" s="6">
        <v>4.4104803493449776</v>
      </c>
      <c r="Z2704" s="6">
        <v>3.8403041825095059</v>
      </c>
      <c r="AA2704" s="6" t="s">
        <v>6381</v>
      </c>
      <c r="AB2704" s="6" t="s">
        <v>6381</v>
      </c>
      <c r="AC2704" s="6">
        <v>0.31172839506172839</v>
      </c>
      <c r="AD2704" s="6">
        <v>0.40079365079365081</v>
      </c>
      <c r="AE2704" s="6">
        <v>4.5333333333333332</v>
      </c>
      <c r="AF2704" s="6">
        <v>4.5229357798165131</v>
      </c>
      <c r="AG2704" s="6">
        <v>0.46930033317467873</v>
      </c>
      <c r="AH2704" s="6">
        <v>0.78253968253968254</v>
      </c>
      <c r="AI2704" s="5">
        <v>0</v>
      </c>
      <c r="AJ2704" s="5">
        <v>0</v>
      </c>
      <c r="AK2704" s="3">
        <v>0.39299999999999996</v>
      </c>
      <c r="AL2704" s="3" t="s">
        <v>6381</v>
      </c>
      <c r="AM2704" s="3">
        <v>0.26500000000000001</v>
      </c>
      <c r="AN2704" s="3">
        <v>0.128</v>
      </c>
      <c r="AO2704" s="5" t="s">
        <v>6381</v>
      </c>
      <c r="AP2704" s="5" t="s">
        <v>6381</v>
      </c>
      <c r="AQ2704" s="5" t="s">
        <v>6381</v>
      </c>
      <c r="AR2704" s="5" t="s">
        <v>6381</v>
      </c>
      <c r="AS2704" s="5">
        <v>0.10154440154440154</v>
      </c>
      <c r="AT2704" s="5">
        <v>0.16795366795366795</v>
      </c>
      <c r="AU2704" s="5">
        <v>0.30687830687830686</v>
      </c>
      <c r="AV2704" s="5" t="s">
        <v>6381</v>
      </c>
      <c r="AW2704" s="4">
        <v>2.29</v>
      </c>
      <c r="AX2704" s="4">
        <v>2.63</v>
      </c>
      <c r="AY2704" s="4">
        <v>4.3499999999999996</v>
      </c>
      <c r="AZ2704" s="4">
        <v>25.2</v>
      </c>
      <c r="BA2704" s="4">
        <v>25.9</v>
      </c>
      <c r="BB2704" s="4">
        <v>4.3600000000000003</v>
      </c>
      <c r="BC2704" s="4">
        <v>4.62</v>
      </c>
      <c r="BD2704" s="4">
        <v>3.015079365079365</v>
      </c>
      <c r="BE2704" s="4">
        <v>0</v>
      </c>
      <c r="BF2704" s="4">
        <v>0</v>
      </c>
      <c r="BG2704" s="4">
        <v>-0.29399999999999998</v>
      </c>
      <c r="BH2704" s="5">
        <v>-9.7509871018689132E-2</v>
      </c>
      <c r="BI2704" s="4">
        <v>3.3090793650793651</v>
      </c>
      <c r="BJ2704" s="4">
        <v>2.9239999999999999</v>
      </c>
      <c r="BK2704" s="4">
        <v>0</v>
      </c>
      <c r="BL2704" s="4">
        <v>0</v>
      </c>
      <c r="BM2704" s="4">
        <v>32.4</v>
      </c>
      <c r="BN2704" s="4">
        <v>42.019999999999996</v>
      </c>
      <c r="BO2704" s="4">
        <v>0</v>
      </c>
      <c r="BP2704" s="15">
        <v>3.7879751826694896E-2</v>
      </c>
    </row>
    <row r="2705" spans="1:68" x14ac:dyDescent="0.3">
      <c r="A2705" s="15">
        <f t="shared" si="44"/>
        <v>2704</v>
      </c>
      <c r="B2705" s="2" t="s">
        <v>5056</v>
      </c>
      <c r="C2705" s="2" t="s">
        <v>5057</v>
      </c>
      <c r="D2705" s="3" t="s">
        <v>6423</v>
      </c>
      <c r="E2705" s="3" t="s">
        <v>6379</v>
      </c>
      <c r="F2705" s="3" t="s">
        <v>6380</v>
      </c>
      <c r="G2705" s="3" t="s">
        <v>6379</v>
      </c>
      <c r="H2705" s="4">
        <v>3.56</v>
      </c>
      <c r="I2705" s="4">
        <v>0.44700000000000001</v>
      </c>
      <c r="J2705" s="4">
        <v>4.0069999999999997</v>
      </c>
      <c r="K2705" s="4">
        <v>0.61</v>
      </c>
      <c r="L2705" s="4">
        <v>3.3969999999999998</v>
      </c>
      <c r="M2705" s="5">
        <v>0.15223359121537311</v>
      </c>
      <c r="N2705" s="6">
        <v>6.8965517241379316E-4</v>
      </c>
      <c r="O2705" s="5">
        <v>0.19209282337773959</v>
      </c>
      <c r="P2705" s="5">
        <v>0.11155477913651111</v>
      </c>
      <c r="Q2705" s="5">
        <v>0.23776595744680853</v>
      </c>
      <c r="R2705" s="5">
        <v>0.12556179775280898</v>
      </c>
      <c r="S2705" s="4">
        <v>1.22</v>
      </c>
      <c r="T2705" s="6">
        <v>2.0753599999999999</v>
      </c>
      <c r="U2705" s="5">
        <v>0.35916569992135944</v>
      </c>
      <c r="V2705" s="5">
        <v>0.70301813356700193</v>
      </c>
      <c r="W2705" s="6">
        <v>0.44920993227990974</v>
      </c>
      <c r="X2705" s="1">
        <v>7.53125</v>
      </c>
      <c r="Y2705" s="6">
        <v>19.243243243243242</v>
      </c>
      <c r="Z2705" s="6">
        <v>5.9731543624161079</v>
      </c>
      <c r="AA2705" s="6" t="s">
        <v>6381</v>
      </c>
      <c r="AB2705" s="6" t="s">
        <v>6381</v>
      </c>
      <c r="AC2705" s="6">
        <v>1.8936170212765959</v>
      </c>
      <c r="AD2705" s="6">
        <v>1.2275862068965517</v>
      </c>
      <c r="AE2705" s="6">
        <v>7.0477178423236513</v>
      </c>
      <c r="AF2705" s="6">
        <v>8.6437659033078873</v>
      </c>
      <c r="AG2705" s="6">
        <v>1.978450786255096</v>
      </c>
      <c r="AH2705" s="6">
        <v>1.1713793103448276</v>
      </c>
      <c r="AI2705" s="5">
        <v>0</v>
      </c>
      <c r="AJ2705" s="5">
        <v>0</v>
      </c>
      <c r="AK2705" s="3" t="s">
        <v>6381</v>
      </c>
      <c r="AL2705" s="3">
        <v>0.97599999999999998</v>
      </c>
      <c r="AM2705" s="3">
        <v>0.34700000000000003</v>
      </c>
      <c r="AN2705" s="3">
        <v>0.22</v>
      </c>
      <c r="AO2705" s="5" t="s">
        <v>6381</v>
      </c>
      <c r="AP2705" s="5" t="s">
        <v>6381</v>
      </c>
      <c r="AQ2705" s="5">
        <v>0.4287769784172662</v>
      </c>
      <c r="AR2705" s="5">
        <v>0.27495721620079866</v>
      </c>
      <c r="AS2705" s="5">
        <v>0.18801261829652996</v>
      </c>
      <c r="AT2705" s="5">
        <v>0.15205047318611986</v>
      </c>
      <c r="AU2705" s="5">
        <v>0.3053613053613054</v>
      </c>
      <c r="AV2705" s="5" t="s">
        <v>6381</v>
      </c>
      <c r="AW2705" s="4">
        <v>0.185</v>
      </c>
      <c r="AX2705" s="4">
        <v>0.59599999999999997</v>
      </c>
      <c r="AY2705" s="4">
        <v>0.48199999999999998</v>
      </c>
      <c r="AZ2705" s="4">
        <v>2.9</v>
      </c>
      <c r="BA2705" s="4">
        <v>3.17</v>
      </c>
      <c r="BB2705" s="4">
        <v>0.39300000000000002</v>
      </c>
      <c r="BC2705" s="4">
        <v>0.58099999999999996</v>
      </c>
      <c r="BD2705" s="4">
        <v>0.3348158508158508</v>
      </c>
      <c r="BE2705" s="4">
        <v>0</v>
      </c>
      <c r="BF2705" s="4">
        <v>0</v>
      </c>
      <c r="BG2705" s="4">
        <v>-0.128</v>
      </c>
      <c r="BH2705" s="5">
        <v>-0.38229970202456209</v>
      </c>
      <c r="BI2705" s="4">
        <v>0.4628158508158508</v>
      </c>
      <c r="BJ2705" s="4">
        <v>0.72399999999999998</v>
      </c>
      <c r="BK2705" s="4">
        <v>1.39</v>
      </c>
      <c r="BL2705" s="4">
        <v>1.7529999999999999</v>
      </c>
      <c r="BM2705" s="4">
        <v>1.88</v>
      </c>
      <c r="BN2705" s="4">
        <v>1.7170000000000001</v>
      </c>
      <c r="BO2705" s="4">
        <v>0</v>
      </c>
      <c r="BP2705" s="15">
        <v>0.602999307631092</v>
      </c>
    </row>
    <row r="2706" spans="1:68" x14ac:dyDescent="0.3">
      <c r="A2706" s="15">
        <f t="shared" si="44"/>
        <v>2705</v>
      </c>
      <c r="B2706" s="2" t="s">
        <v>5058</v>
      </c>
      <c r="C2706" s="2" t="s">
        <v>5059</v>
      </c>
      <c r="D2706" s="3" t="s">
        <v>6391</v>
      </c>
      <c r="E2706" s="3" t="s">
        <v>6379</v>
      </c>
      <c r="F2706" s="3" t="s">
        <v>6380</v>
      </c>
      <c r="G2706" s="3" t="s">
        <v>6379</v>
      </c>
      <c r="H2706" s="4">
        <v>95.5</v>
      </c>
      <c r="I2706" s="4">
        <v>0</v>
      </c>
      <c r="J2706" s="4">
        <v>95.5</v>
      </c>
      <c r="K2706" s="4">
        <v>0</v>
      </c>
      <c r="L2706" s="4">
        <v>95.5</v>
      </c>
      <c r="M2706" s="5">
        <v>0</v>
      </c>
      <c r="N2706" s="6">
        <v>5.8127018299246498E-4</v>
      </c>
      <c r="O2706" s="5" t="s">
        <v>6381</v>
      </c>
      <c r="P2706" s="5">
        <v>0</v>
      </c>
      <c r="Q2706" s="5" t="s">
        <v>6381</v>
      </c>
      <c r="R2706" s="5">
        <v>0</v>
      </c>
      <c r="S2706" s="4">
        <v>1.03</v>
      </c>
      <c r="T2706" s="6">
        <v>2.0753599999999999</v>
      </c>
      <c r="U2706" s="5">
        <v>0.4538722287164087</v>
      </c>
      <c r="V2706" s="5">
        <v>0.55632396966453002</v>
      </c>
      <c r="W2706" s="6">
        <v>0.26463700234192039</v>
      </c>
      <c r="X2706" s="1">
        <v>3.4862385321100917</v>
      </c>
      <c r="Y2706" s="6">
        <v>4.7277227722772279</v>
      </c>
      <c r="Z2706" s="6">
        <v>4.7277227722772279</v>
      </c>
      <c r="AA2706" s="6">
        <v>5.3092783505154637</v>
      </c>
      <c r="AB2706" s="6">
        <v>0.67442550246465449</v>
      </c>
      <c r="AC2706" s="6" t="s">
        <v>6381</v>
      </c>
      <c r="AD2706" s="6">
        <v>0.33056420906888201</v>
      </c>
      <c r="AE2706" s="6">
        <v>2.513157894736842</v>
      </c>
      <c r="AF2706" s="6">
        <v>2.0276008492569</v>
      </c>
      <c r="AG2706" s="6" t="s">
        <v>6381</v>
      </c>
      <c r="AH2706" s="6">
        <v>0.33056420906888201</v>
      </c>
      <c r="AI2706" s="5">
        <v>0.18316831683168319</v>
      </c>
      <c r="AJ2706" s="5">
        <v>3.8743455497382201E-2</v>
      </c>
      <c r="AK2706" s="3">
        <v>0.10199999999999999</v>
      </c>
      <c r="AL2706" s="3">
        <v>0.26400000000000001</v>
      </c>
      <c r="AM2706" s="3">
        <v>0.159</v>
      </c>
      <c r="AN2706" s="3">
        <v>0.23800000000000002</v>
      </c>
      <c r="AO2706" s="5">
        <v>7.0099999999999996E-2</v>
      </c>
      <c r="AP2706" s="5">
        <v>0.21899999999999997</v>
      </c>
      <c r="AQ2706" s="5">
        <v>0.28774928774928771</v>
      </c>
      <c r="AR2706" s="5">
        <v>0.20821917808219179</v>
      </c>
      <c r="AS2706" s="5">
        <v>6.9920387677397028E-2</v>
      </c>
      <c r="AT2706" s="5">
        <v>0.13153340256143994</v>
      </c>
      <c r="AU2706" s="5">
        <v>0.27598566308243727</v>
      </c>
      <c r="AV2706" s="5">
        <v>0.19450000000000001</v>
      </c>
      <c r="AW2706" s="4">
        <v>20.2</v>
      </c>
      <c r="AX2706" s="4">
        <v>20.2</v>
      </c>
      <c r="AY2706" s="4">
        <v>38</v>
      </c>
      <c r="AZ2706" s="4">
        <v>288.89999999999998</v>
      </c>
      <c r="BA2706" s="4">
        <v>288.89999999999998</v>
      </c>
      <c r="BB2706" s="4">
        <v>47.1</v>
      </c>
      <c r="BC2706" s="4">
        <v>47.1</v>
      </c>
      <c r="BD2706" s="4">
        <v>27.512544802867382</v>
      </c>
      <c r="BE2706" s="4">
        <v>-28</v>
      </c>
      <c r="BF2706" s="4">
        <v>51.006999999999991</v>
      </c>
      <c r="BG2706" s="4">
        <v>27.82</v>
      </c>
      <c r="BH2706" s="5">
        <v>2.8651293642522146</v>
      </c>
      <c r="BI2706" s="4">
        <v>-51.314455197132609</v>
      </c>
      <c r="BJ2706" s="4">
        <v>-30.626999999999995</v>
      </c>
      <c r="BK2706" s="4">
        <v>70.2</v>
      </c>
      <c r="BL2706" s="4">
        <v>182.5</v>
      </c>
      <c r="BM2706" s="4">
        <v>0</v>
      </c>
      <c r="BN2706" s="4">
        <v>0</v>
      </c>
      <c r="BO2706" s="4">
        <v>-3.7</v>
      </c>
      <c r="BP2706" s="15">
        <v>3.0477139393895736E-2</v>
      </c>
    </row>
    <row r="2707" spans="1:68" x14ac:dyDescent="0.3">
      <c r="A2707" s="15">
        <f t="shared" si="44"/>
        <v>2706</v>
      </c>
      <c r="B2707" s="2" t="s">
        <v>5060</v>
      </c>
      <c r="C2707" s="2" t="s">
        <v>5061</v>
      </c>
      <c r="D2707" s="3" t="s">
        <v>6391</v>
      </c>
      <c r="E2707" s="3" t="s">
        <v>6379</v>
      </c>
      <c r="F2707" s="3" t="s">
        <v>6380</v>
      </c>
      <c r="G2707" s="3" t="s">
        <v>6379</v>
      </c>
      <c r="H2707" s="4">
        <v>39.299999999999997</v>
      </c>
      <c r="I2707" s="4">
        <v>0</v>
      </c>
      <c r="J2707" s="4">
        <v>39.299999999999997</v>
      </c>
      <c r="K2707" s="4">
        <v>0</v>
      </c>
      <c r="L2707" s="4">
        <v>39.299999999999997</v>
      </c>
      <c r="M2707" s="5">
        <v>0</v>
      </c>
      <c r="N2707" s="6">
        <v>1.9770114942528733E-3</v>
      </c>
      <c r="O2707" s="5" t="s">
        <v>6381</v>
      </c>
      <c r="P2707" s="5">
        <v>0</v>
      </c>
      <c r="Q2707" s="5" t="s">
        <v>6381</v>
      </c>
      <c r="R2707" s="5">
        <v>0</v>
      </c>
      <c r="S2707" s="4">
        <v>0.45100000000000001</v>
      </c>
      <c r="T2707" s="6">
        <v>2.0782400000000001</v>
      </c>
      <c r="U2707" s="5">
        <v>0.35496478698597694</v>
      </c>
      <c r="V2707" s="5">
        <v>0.83811130260577893</v>
      </c>
      <c r="W2707" s="6">
        <v>0.33574007220216606</v>
      </c>
      <c r="X2707" s="1">
        <v>7</v>
      </c>
      <c r="Y2707" s="6">
        <v>2.0153846153846153</v>
      </c>
      <c r="Z2707" s="6">
        <v>1.8714285714285712</v>
      </c>
      <c r="AA2707" s="6" t="s">
        <v>6381</v>
      </c>
      <c r="AB2707" s="6" t="s">
        <v>6381</v>
      </c>
      <c r="AC2707" s="6" t="s">
        <v>6381</v>
      </c>
      <c r="AD2707" s="6">
        <v>0.34503950834064967</v>
      </c>
      <c r="AE2707" s="6">
        <v>4.1897654584221744</v>
      </c>
      <c r="AF2707" s="6">
        <v>5.4356846473029039</v>
      </c>
      <c r="AG2707" s="6" t="s">
        <v>6381</v>
      </c>
      <c r="AH2707" s="6">
        <v>0.34503950834064967</v>
      </c>
      <c r="AI2707" s="5">
        <v>0</v>
      </c>
      <c r="AJ2707" s="5">
        <v>0</v>
      </c>
      <c r="AK2707" s="3" t="s">
        <v>6381</v>
      </c>
      <c r="AL2707" s="3" t="s">
        <v>6381</v>
      </c>
      <c r="AM2707" s="3" t="s">
        <v>6381</v>
      </c>
      <c r="AN2707" s="3" t="s">
        <v>6381</v>
      </c>
      <c r="AO2707" s="5" t="s">
        <v>6381</v>
      </c>
      <c r="AP2707" s="5" t="s">
        <v>6381</v>
      </c>
      <c r="AQ2707" s="5" t="s">
        <v>6381</v>
      </c>
      <c r="AR2707" s="5" t="s">
        <v>6381</v>
      </c>
      <c r="AS2707" s="5">
        <v>0.17170891251022077</v>
      </c>
      <c r="AT2707" s="5">
        <v>7.6696647587898611E-2</v>
      </c>
      <c r="AU2707" s="5">
        <v>0.32907348242811502</v>
      </c>
      <c r="AV2707" s="5">
        <v>5.2700000000000004E-3</v>
      </c>
      <c r="AW2707" s="4">
        <v>19.5</v>
      </c>
      <c r="AX2707" s="4">
        <v>21</v>
      </c>
      <c r="AY2707" s="4">
        <v>9.3800000000000008</v>
      </c>
      <c r="AZ2707" s="4">
        <v>113.9</v>
      </c>
      <c r="BA2707" s="4">
        <v>122.3</v>
      </c>
      <c r="BB2707" s="4">
        <v>7.23</v>
      </c>
      <c r="BC2707" s="4">
        <v>7.23</v>
      </c>
      <c r="BD2707" s="4">
        <v>6.2932907348242821</v>
      </c>
      <c r="BE2707" s="4">
        <v>0</v>
      </c>
      <c r="BF2707" s="4">
        <v>0</v>
      </c>
      <c r="BG2707" s="4">
        <v>-2.17</v>
      </c>
      <c r="BH2707" s="5">
        <v>-0.34481165600568581</v>
      </c>
      <c r="BI2707" s="4">
        <v>8.4632907348242821</v>
      </c>
      <c r="BJ2707" s="4">
        <v>23.17</v>
      </c>
      <c r="BK2707" s="4">
        <v>0</v>
      </c>
      <c r="BL2707" s="4">
        <v>0</v>
      </c>
      <c r="BM2707" s="4">
        <v>0</v>
      </c>
      <c r="BN2707" s="4">
        <v>0</v>
      </c>
      <c r="BO2707" s="4">
        <v>0</v>
      </c>
      <c r="BP2707" s="15">
        <v>0.21622132994346732</v>
      </c>
    </row>
    <row r="2708" spans="1:68" x14ac:dyDescent="0.3">
      <c r="A2708" s="15">
        <f t="shared" si="44"/>
        <v>2707</v>
      </c>
      <c r="B2708" s="2" t="s">
        <v>5062</v>
      </c>
      <c r="C2708" s="2" t="s">
        <v>5063</v>
      </c>
      <c r="D2708" s="3" t="s">
        <v>6430</v>
      </c>
      <c r="E2708" s="3" t="s">
        <v>6379</v>
      </c>
      <c r="F2708" s="3" t="s">
        <v>6380</v>
      </c>
      <c r="G2708" s="3" t="s">
        <v>6379</v>
      </c>
      <c r="H2708" s="4">
        <v>96.8</v>
      </c>
      <c r="I2708" s="4">
        <v>12.6</v>
      </c>
      <c r="J2708" s="4">
        <v>109.39999999999999</v>
      </c>
      <c r="K2708" s="4">
        <v>2.31</v>
      </c>
      <c r="L2708" s="4">
        <v>107.08999999999999</v>
      </c>
      <c r="M2708" s="5">
        <v>2.1115173674588667E-2</v>
      </c>
      <c r="N2708" s="6">
        <v>1.9867549668874172E-4</v>
      </c>
      <c r="O2708" s="5">
        <v>0.20224719101123592</v>
      </c>
      <c r="P2708" s="5">
        <v>0.11517367458866545</v>
      </c>
      <c r="Q2708" s="5">
        <v>0.25352112676056338</v>
      </c>
      <c r="R2708" s="5">
        <v>0.13016528925619836</v>
      </c>
      <c r="S2708" s="4">
        <v>6.41</v>
      </c>
      <c r="T2708" s="6">
        <v>2.0798399999999999</v>
      </c>
      <c r="U2708" s="5">
        <v>0.47958315233127197</v>
      </c>
      <c r="V2708" s="5">
        <v>0.67245898533406612</v>
      </c>
      <c r="W2708" s="6">
        <v>0.19114688128772639</v>
      </c>
      <c r="X2708" s="1">
        <v>14.17910447761194</v>
      </c>
      <c r="Y2708" s="6">
        <v>8.2735042735042743</v>
      </c>
      <c r="Z2708" s="6">
        <v>8.2735042735042743</v>
      </c>
      <c r="AA2708" s="6">
        <v>7.334096109839817</v>
      </c>
      <c r="AB2708" s="6" t="s">
        <v>6381</v>
      </c>
      <c r="AC2708" s="6">
        <v>1.9476861167002011</v>
      </c>
      <c r="AD2708" s="6">
        <v>0.46921958313136203</v>
      </c>
      <c r="AE2708" s="6">
        <v>5.6363157894736835</v>
      </c>
      <c r="AF2708" s="6">
        <v>4.5961373390557938</v>
      </c>
      <c r="AG2708" s="6">
        <v>1.7851308551425236</v>
      </c>
      <c r="AH2708" s="6">
        <v>0.51909840038778465</v>
      </c>
      <c r="AI2708" s="5">
        <v>0</v>
      </c>
      <c r="AJ2708" s="5">
        <v>0</v>
      </c>
      <c r="AK2708" s="3">
        <v>1.0500000000000001E-2</v>
      </c>
      <c r="AL2708" s="3">
        <v>5.8299999999999998E-2</v>
      </c>
      <c r="AM2708" s="3">
        <v>0.107</v>
      </c>
      <c r="AN2708" s="3">
        <v>0.17199999999999999</v>
      </c>
      <c r="AO2708" s="5">
        <v>-0.91799999999999993</v>
      </c>
      <c r="AP2708" s="5">
        <v>0.15</v>
      </c>
      <c r="AQ2708" s="5">
        <v>0.25827814569536423</v>
      </c>
      <c r="AR2708" s="5">
        <v>0.32197932553804443</v>
      </c>
      <c r="AS2708" s="5">
        <v>5.6713523994183224E-2</v>
      </c>
      <c r="AT2708" s="5">
        <v>9.2098885118759077E-2</v>
      </c>
      <c r="AU2708" s="5">
        <v>0.33876404494382023</v>
      </c>
      <c r="AV2708" s="5">
        <v>9.8900000000000002E-2</v>
      </c>
      <c r="AW2708" s="4">
        <v>11.7</v>
      </c>
      <c r="AX2708" s="4">
        <v>11.7</v>
      </c>
      <c r="AY2708" s="4">
        <v>19</v>
      </c>
      <c r="AZ2708" s="4">
        <v>206.3</v>
      </c>
      <c r="BA2708" s="4">
        <v>206.3</v>
      </c>
      <c r="BB2708" s="4">
        <v>23.3</v>
      </c>
      <c r="BC2708" s="4">
        <v>23.3</v>
      </c>
      <c r="BD2708" s="4">
        <v>12.563483146067414</v>
      </c>
      <c r="BE2708" s="4">
        <v>0</v>
      </c>
      <c r="BF2708" s="4">
        <v>0</v>
      </c>
      <c r="BG2708" s="4">
        <v>-4.7699999999999996</v>
      </c>
      <c r="BH2708" s="5">
        <v>-0.37967177927827217</v>
      </c>
      <c r="BI2708" s="4">
        <v>17.333483146067415</v>
      </c>
      <c r="BJ2708" s="4">
        <v>16.47</v>
      </c>
      <c r="BK2708" s="4">
        <v>45.3</v>
      </c>
      <c r="BL2708" s="4">
        <v>59.01</v>
      </c>
      <c r="BM2708" s="4">
        <v>49.7</v>
      </c>
      <c r="BN2708" s="4">
        <v>59.99</v>
      </c>
      <c r="BO2708" s="4">
        <v>0</v>
      </c>
      <c r="BP2708" s="15">
        <v>0.70777930163116098</v>
      </c>
    </row>
    <row r="2709" spans="1:68" x14ac:dyDescent="0.3">
      <c r="A2709" s="15">
        <f t="shared" si="44"/>
        <v>2708</v>
      </c>
      <c r="B2709" s="2" t="s">
        <v>5064</v>
      </c>
      <c r="C2709" s="2" t="s">
        <v>5065</v>
      </c>
      <c r="D2709" s="3" t="s">
        <v>6424</v>
      </c>
      <c r="E2709" s="3" t="s">
        <v>6379</v>
      </c>
      <c r="F2709" s="3" t="s">
        <v>6380</v>
      </c>
      <c r="G2709" s="3" t="s">
        <v>6379</v>
      </c>
      <c r="H2709" s="4">
        <v>192.6</v>
      </c>
      <c r="I2709" s="4">
        <v>0</v>
      </c>
      <c r="J2709" s="4">
        <v>192.6</v>
      </c>
      <c r="K2709" s="4">
        <v>0</v>
      </c>
      <c r="L2709" s="4">
        <v>192.6</v>
      </c>
      <c r="M2709" s="5">
        <v>0</v>
      </c>
      <c r="N2709" s="6">
        <v>1.7309594460929772E-3</v>
      </c>
      <c r="O2709" s="5" t="s">
        <v>6381</v>
      </c>
      <c r="P2709" s="5">
        <v>0</v>
      </c>
      <c r="Q2709" s="5" t="s">
        <v>6381</v>
      </c>
      <c r="R2709" s="5">
        <v>0</v>
      </c>
      <c r="S2709" s="4">
        <v>0.318</v>
      </c>
      <c r="T2709" s="6">
        <v>2.0806400000000003</v>
      </c>
      <c r="U2709" s="5">
        <v>0.52535702146254792</v>
      </c>
      <c r="V2709" s="5">
        <v>0.48062553593946861</v>
      </c>
      <c r="W2709" s="6">
        <v>0.5153473344103392</v>
      </c>
      <c r="X2709" s="1">
        <v>0.7350210970464135</v>
      </c>
      <c r="Y2709" s="6" t="s">
        <v>6381</v>
      </c>
      <c r="Z2709" s="6" t="s">
        <v>6381</v>
      </c>
      <c r="AA2709" s="6">
        <v>106</v>
      </c>
      <c r="AB2709" s="6" t="s">
        <v>6381</v>
      </c>
      <c r="AC2709" s="6" t="s">
        <v>6381</v>
      </c>
      <c r="AD2709" s="6">
        <v>0.12002991399725789</v>
      </c>
      <c r="AE2709" s="6">
        <v>2.211251435132032</v>
      </c>
      <c r="AF2709" s="6">
        <v>1.4214022140221403</v>
      </c>
      <c r="AG2709" s="6" t="s">
        <v>6381</v>
      </c>
      <c r="AH2709" s="6">
        <v>0.12002991399725789</v>
      </c>
      <c r="AI2709" s="5" t="s">
        <v>6381</v>
      </c>
      <c r="AJ2709" s="5">
        <v>0</v>
      </c>
      <c r="AK2709" s="3" t="s">
        <v>6381</v>
      </c>
      <c r="AL2709" s="3" t="s">
        <v>6381</v>
      </c>
      <c r="AM2709" s="3">
        <v>0.33600000000000002</v>
      </c>
      <c r="AN2709" s="3">
        <v>0.29600000000000004</v>
      </c>
      <c r="AO2709" s="5">
        <v>-1.0200000000000001E-2</v>
      </c>
      <c r="AP2709" s="5">
        <v>0.10300000000000001</v>
      </c>
      <c r="AQ2709" s="5" t="s">
        <v>6381</v>
      </c>
      <c r="AR2709" s="5" t="s">
        <v>6381</v>
      </c>
      <c r="AS2709" s="5">
        <v>-9.0365200049856674E-3</v>
      </c>
      <c r="AT2709" s="5">
        <v>5.4281440857534585E-2</v>
      </c>
      <c r="AU2709" s="5">
        <v>0.5</v>
      </c>
      <c r="AV2709" s="5">
        <v>0.315</v>
      </c>
      <c r="AW2709" s="4">
        <v>-14.5</v>
      </c>
      <c r="AX2709" s="4">
        <v>-14.5</v>
      </c>
      <c r="AY2709" s="4">
        <v>87.1</v>
      </c>
      <c r="AZ2709" s="4">
        <v>1604.6</v>
      </c>
      <c r="BA2709" s="4">
        <v>1604.6</v>
      </c>
      <c r="BB2709" s="4">
        <v>135.5</v>
      </c>
      <c r="BC2709" s="4">
        <v>135.5</v>
      </c>
      <c r="BD2709" s="4">
        <v>43.55</v>
      </c>
      <c r="BE2709" s="4">
        <v>-419.8</v>
      </c>
      <c r="BF2709" s="4">
        <v>595</v>
      </c>
      <c r="BG2709" s="4">
        <v>273.60000000000002</v>
      </c>
      <c r="BH2709" s="5">
        <v>19.94489092996556</v>
      </c>
      <c r="BI2709" s="4">
        <v>-825.05</v>
      </c>
      <c r="BJ2709" s="4">
        <v>-463.3</v>
      </c>
      <c r="BK2709" s="4">
        <v>0</v>
      </c>
      <c r="BL2709" s="4">
        <v>0</v>
      </c>
      <c r="BM2709" s="4">
        <v>0</v>
      </c>
      <c r="BN2709" s="4">
        <v>0</v>
      </c>
      <c r="BO2709" s="4">
        <v>0</v>
      </c>
      <c r="BP2709" s="15">
        <v>8.3753228750341635E-2</v>
      </c>
    </row>
    <row r="2710" spans="1:68" x14ac:dyDescent="0.3">
      <c r="A2710" s="15">
        <f t="shared" si="44"/>
        <v>2709</v>
      </c>
      <c r="B2710" s="2" t="s">
        <v>5066</v>
      </c>
      <c r="C2710" s="2" t="s">
        <v>5067</v>
      </c>
      <c r="D2710" s="3" t="s">
        <v>6432</v>
      </c>
      <c r="E2710" s="3" t="s">
        <v>6379</v>
      </c>
      <c r="F2710" s="3" t="s">
        <v>6380</v>
      </c>
      <c r="G2710" s="3" t="s">
        <v>6379</v>
      </c>
      <c r="H2710" s="4">
        <v>11.5</v>
      </c>
      <c r="I2710" s="4">
        <v>34.200000000000003</v>
      </c>
      <c r="J2710" s="4">
        <v>45.7</v>
      </c>
      <c r="K2710" s="4">
        <v>4.32</v>
      </c>
      <c r="L2710" s="4">
        <v>41.38</v>
      </c>
      <c r="M2710" s="5">
        <v>9.4529540481400443E-2</v>
      </c>
      <c r="N2710" s="6">
        <v>2.8436018957345968E-4</v>
      </c>
      <c r="O2710" s="5">
        <v>0.4175824175824176</v>
      </c>
      <c r="P2710" s="5">
        <v>0.74835886214442016</v>
      </c>
      <c r="Q2710" s="5">
        <v>0.71698113207547176</v>
      </c>
      <c r="R2710" s="5">
        <v>2.973913043478261</v>
      </c>
      <c r="S2710" s="4">
        <v>0.54700000000000004</v>
      </c>
      <c r="T2710" s="6">
        <v>2.0819200000000002</v>
      </c>
      <c r="U2710" s="5">
        <v>0.37549966711037175</v>
      </c>
      <c r="V2710" s="5">
        <v>0.72569971125940647</v>
      </c>
      <c r="W2710" s="6">
        <v>0.39348943460879499</v>
      </c>
      <c r="X2710" s="1">
        <v>3.0978260869565224</v>
      </c>
      <c r="Y2710" s="6">
        <v>2.5498891352549888</v>
      </c>
      <c r="Z2710" s="6">
        <v>2.994791666666667</v>
      </c>
      <c r="AA2710" s="6" t="s">
        <v>6381</v>
      </c>
      <c r="AB2710" s="6" t="s">
        <v>6381</v>
      </c>
      <c r="AC2710" s="6">
        <v>0.24109014675052409</v>
      </c>
      <c r="AD2710" s="6">
        <v>0.10167992926613617</v>
      </c>
      <c r="AE2710" s="6">
        <v>4.8397660818713453</v>
      </c>
      <c r="AF2710" s="6">
        <v>3.1112781954887216</v>
      </c>
      <c r="AG2710" s="6">
        <v>0.53338489301366321</v>
      </c>
      <c r="AH2710" s="6">
        <v>0.36587091069849692</v>
      </c>
      <c r="AI2710" s="5">
        <v>0</v>
      </c>
      <c r="AJ2710" s="5">
        <v>0</v>
      </c>
      <c r="AK2710" s="3">
        <v>-0.17399999999999999</v>
      </c>
      <c r="AL2710" s="3" t="s">
        <v>6381</v>
      </c>
      <c r="AM2710" s="3">
        <v>0.21199999999999999</v>
      </c>
      <c r="AN2710" s="3" t="s">
        <v>6381</v>
      </c>
      <c r="AO2710" s="5" t="s">
        <v>6381</v>
      </c>
      <c r="AP2710" s="5" t="s">
        <v>6381</v>
      </c>
      <c r="AQ2710" s="5" t="s">
        <v>6381</v>
      </c>
      <c r="AR2710" s="5" t="s">
        <v>6381</v>
      </c>
      <c r="AS2710" s="5">
        <v>3.4285714285714287E-2</v>
      </c>
      <c r="AT2710" s="5">
        <v>7.6339285714285721E-2</v>
      </c>
      <c r="AU2710" s="5">
        <v>0.27410207939508507</v>
      </c>
      <c r="AV2710" s="5" t="s">
        <v>6381</v>
      </c>
      <c r="AW2710" s="4">
        <v>4.51</v>
      </c>
      <c r="AX2710" s="4">
        <v>3.84</v>
      </c>
      <c r="AY2710" s="4">
        <v>8.5500000000000007</v>
      </c>
      <c r="AZ2710" s="4">
        <v>113.1</v>
      </c>
      <c r="BA2710" s="4">
        <v>112</v>
      </c>
      <c r="BB2710" s="4">
        <v>13.3</v>
      </c>
      <c r="BC2710" s="4">
        <v>12.8</v>
      </c>
      <c r="BD2710" s="4">
        <v>6.2064272211720235</v>
      </c>
      <c r="BE2710" s="4">
        <v>0</v>
      </c>
      <c r="BF2710" s="4">
        <v>0</v>
      </c>
      <c r="BG2710" s="4">
        <v>-4.04</v>
      </c>
      <c r="BH2710" s="5">
        <v>-0.65093810916179329</v>
      </c>
      <c r="BI2710" s="4">
        <v>10.246427221172024</v>
      </c>
      <c r="BJ2710" s="4">
        <v>7.88</v>
      </c>
      <c r="BK2710" s="4">
        <v>0</v>
      </c>
      <c r="BL2710" s="4">
        <v>0</v>
      </c>
      <c r="BM2710" s="4">
        <v>47.7</v>
      </c>
      <c r="BN2710" s="4">
        <v>77.580000000000013</v>
      </c>
      <c r="BO2710" s="4">
        <v>0</v>
      </c>
      <c r="BP2710" s="15">
        <v>0.50818609313231722</v>
      </c>
    </row>
    <row r="2711" spans="1:68" x14ac:dyDescent="0.3">
      <c r="A2711" s="15">
        <f t="shared" si="44"/>
        <v>2710</v>
      </c>
      <c r="B2711" s="2" t="s">
        <v>5068</v>
      </c>
      <c r="C2711" s="2" t="s">
        <v>5069</v>
      </c>
      <c r="D2711" s="3" t="s">
        <v>6450</v>
      </c>
      <c r="E2711" s="3" t="s">
        <v>6379</v>
      </c>
      <c r="F2711" s="3" t="s">
        <v>6380</v>
      </c>
      <c r="G2711" s="3" t="s">
        <v>6379</v>
      </c>
      <c r="H2711" s="4">
        <v>120</v>
      </c>
      <c r="I2711" s="4">
        <v>172.5</v>
      </c>
      <c r="J2711" s="4">
        <v>292.5</v>
      </c>
      <c r="K2711" s="4">
        <v>122.2</v>
      </c>
      <c r="L2711" s="4">
        <v>170.3</v>
      </c>
      <c r="M2711" s="5">
        <v>0.4177777777777778</v>
      </c>
      <c r="N2711" s="6">
        <v>4.7702297702297706E-3</v>
      </c>
      <c r="O2711" s="5">
        <v>0.56818181818181812</v>
      </c>
      <c r="P2711" s="5">
        <v>0.58974358974358976</v>
      </c>
      <c r="Q2711" s="5">
        <v>1.3157894736842106</v>
      </c>
      <c r="R2711" s="5">
        <v>1.4375</v>
      </c>
      <c r="S2711" s="4">
        <v>0.59899999999999998</v>
      </c>
      <c r="T2711" s="6">
        <v>2.0841599999999998</v>
      </c>
      <c r="U2711" s="5">
        <v>0.43011626335213132</v>
      </c>
      <c r="V2711" s="5">
        <v>0.71492297827448859</v>
      </c>
      <c r="W2711" s="6">
        <v>0.36263736263736268</v>
      </c>
      <c r="X2711" s="1" t="s">
        <v>6381</v>
      </c>
      <c r="Y2711" s="6">
        <v>24.948024948024951</v>
      </c>
      <c r="Z2711" s="6">
        <v>14.134275618374557</v>
      </c>
      <c r="AA2711" s="6">
        <v>12.74468085106383</v>
      </c>
      <c r="AB2711" s="6" t="s">
        <v>6381</v>
      </c>
      <c r="AC2711" s="6">
        <v>0.91533180778032042</v>
      </c>
      <c r="AD2711" s="6">
        <v>2.1897810218978102</v>
      </c>
      <c r="AE2711" s="6" t="s">
        <v>6381</v>
      </c>
      <c r="AF2711" s="6" t="s">
        <v>6381</v>
      </c>
      <c r="AG2711" s="6">
        <v>0.93880926130099218</v>
      </c>
      <c r="AH2711" s="6">
        <v>3.1076642335766427</v>
      </c>
      <c r="AI2711" s="5">
        <v>0</v>
      </c>
      <c r="AJ2711" s="5">
        <v>0</v>
      </c>
      <c r="AK2711" s="3">
        <v>0.19399999999999998</v>
      </c>
      <c r="AL2711" s="3" t="s">
        <v>6381</v>
      </c>
      <c r="AM2711" s="3">
        <v>-5.9999999999999995E-4</v>
      </c>
      <c r="AN2711" s="3">
        <v>0.152</v>
      </c>
      <c r="AO2711" s="5" t="s">
        <v>6381</v>
      </c>
      <c r="AP2711" s="5">
        <v>8.5800000000000001E-2</v>
      </c>
      <c r="AQ2711" s="5">
        <v>6.3358208955223885E-2</v>
      </c>
      <c r="AR2711" s="5">
        <v>0</v>
      </c>
      <c r="AS2711" s="5">
        <v>0.14894736842105263</v>
      </c>
      <c r="AT2711" s="5">
        <v>0</v>
      </c>
      <c r="AU2711" s="5">
        <v>0.12111801242236024</v>
      </c>
      <c r="AV2711" s="5">
        <v>0.30309999999999998</v>
      </c>
      <c r="AW2711" s="4">
        <v>4.8099999999999996</v>
      </c>
      <c r="AX2711" s="4">
        <v>8.49</v>
      </c>
      <c r="AY2711" s="4">
        <v>0</v>
      </c>
      <c r="AZ2711" s="4">
        <v>54.8</v>
      </c>
      <c r="BA2711" s="4">
        <v>57</v>
      </c>
      <c r="BB2711" s="4">
        <v>0</v>
      </c>
      <c r="BC2711" s="4">
        <v>0</v>
      </c>
      <c r="BD2711" s="4">
        <v>0</v>
      </c>
      <c r="BE2711" s="4">
        <v>0</v>
      </c>
      <c r="BF2711" s="4">
        <v>0</v>
      </c>
      <c r="BG2711" s="4">
        <v>0</v>
      </c>
      <c r="BH2711" s="5" t="s">
        <v>6381</v>
      </c>
      <c r="BI2711" s="4">
        <v>0</v>
      </c>
      <c r="BJ2711" s="4">
        <v>8.49</v>
      </c>
      <c r="BK2711" s="4">
        <v>134</v>
      </c>
      <c r="BL2711" s="4">
        <v>122.30000000000001</v>
      </c>
      <c r="BM2711" s="4">
        <v>131.1</v>
      </c>
      <c r="BN2711" s="4">
        <v>181.40000000000003</v>
      </c>
      <c r="BO2711" s="4">
        <v>0</v>
      </c>
      <c r="BP2711" s="15">
        <v>0.49895576609852721</v>
      </c>
    </row>
    <row r="2712" spans="1:68" x14ac:dyDescent="0.3">
      <c r="A2712" s="15">
        <f t="shared" si="44"/>
        <v>2711</v>
      </c>
      <c r="B2712" s="2" t="s">
        <v>5070</v>
      </c>
      <c r="C2712" s="2" t="s">
        <v>5071</v>
      </c>
      <c r="D2712" s="3" t="s">
        <v>6387</v>
      </c>
      <c r="E2712" s="3" t="s">
        <v>6379</v>
      </c>
      <c r="F2712" s="3" t="s">
        <v>6380</v>
      </c>
      <c r="G2712" s="3" t="s">
        <v>6379</v>
      </c>
      <c r="H2712" s="4">
        <v>9.64</v>
      </c>
      <c r="I2712" s="4">
        <v>95.1</v>
      </c>
      <c r="J2712" s="4">
        <v>104.74</v>
      </c>
      <c r="K2712" s="4">
        <v>0.31900000000000001</v>
      </c>
      <c r="L2712" s="4">
        <v>104.42099999999999</v>
      </c>
      <c r="M2712" s="5">
        <v>3.0456368149704032E-3</v>
      </c>
      <c r="N2712" s="6">
        <v>7.9754601226993853E-4</v>
      </c>
      <c r="O2712" s="5">
        <v>0.77379983726606993</v>
      </c>
      <c r="P2712" s="5">
        <v>0.90796257399274394</v>
      </c>
      <c r="Q2712" s="5">
        <v>3.4208633093525176</v>
      </c>
      <c r="R2712" s="5">
        <v>9.8651452282157663</v>
      </c>
      <c r="S2712" s="4">
        <v>0.59099999999999997</v>
      </c>
      <c r="T2712" s="6">
        <v>2.0857600000000001</v>
      </c>
      <c r="U2712" s="5">
        <v>0.49193495504995371</v>
      </c>
      <c r="V2712" s="5">
        <v>0.67590236592607289</v>
      </c>
      <c r="W2712" s="6">
        <v>0.60956175298804782</v>
      </c>
      <c r="X2712" s="1">
        <v>0.54672131147540981</v>
      </c>
      <c r="Y2712" s="6" t="s">
        <v>6381</v>
      </c>
      <c r="Z2712" s="6" t="s">
        <v>6381</v>
      </c>
      <c r="AA2712" s="6" t="s">
        <v>6381</v>
      </c>
      <c r="AB2712" s="6" t="s">
        <v>6381</v>
      </c>
      <c r="AC2712" s="6">
        <v>0.34676258992805759</v>
      </c>
      <c r="AD2712" s="6">
        <v>8.1008403361344544E-2</v>
      </c>
      <c r="AE2712" s="6">
        <v>15.655322338830583</v>
      </c>
      <c r="AF2712" s="6">
        <v>7.9106818181818177</v>
      </c>
      <c r="AG2712" s="6">
        <v>0.85185306042535136</v>
      </c>
      <c r="AH2712" s="6">
        <v>0.87748739495798311</v>
      </c>
      <c r="AI2712" s="5" t="s">
        <v>6381</v>
      </c>
      <c r="AJ2712" s="5">
        <v>0</v>
      </c>
      <c r="AK2712" s="3" t="s">
        <v>6381</v>
      </c>
      <c r="AL2712" s="3" t="s">
        <v>6381</v>
      </c>
      <c r="AM2712" s="3">
        <v>0.28899999999999998</v>
      </c>
      <c r="AN2712" s="3">
        <v>0.2</v>
      </c>
      <c r="AO2712" s="5" t="s">
        <v>6381</v>
      </c>
      <c r="AP2712" s="5" t="s">
        <v>6381</v>
      </c>
      <c r="AQ2712" s="5">
        <v>-9.0540540540540546E-2</v>
      </c>
      <c r="AR2712" s="5">
        <v>4.9938980106766097E-2</v>
      </c>
      <c r="AS2712" s="5">
        <v>-2.2521008403361346E-2</v>
      </c>
      <c r="AT2712" s="5">
        <v>5.6050420168067223E-2</v>
      </c>
      <c r="AU2712" s="5">
        <v>0</v>
      </c>
      <c r="AV2712" s="5" t="s">
        <v>6381</v>
      </c>
      <c r="AW2712" s="4">
        <v>-2.68</v>
      </c>
      <c r="AX2712" s="4">
        <v>-2.68</v>
      </c>
      <c r="AY2712" s="4">
        <v>6.67</v>
      </c>
      <c r="AZ2712" s="4">
        <v>119</v>
      </c>
      <c r="BA2712" s="4">
        <v>119</v>
      </c>
      <c r="BB2712" s="4">
        <v>13.2</v>
      </c>
      <c r="BC2712" s="4">
        <v>13.2</v>
      </c>
      <c r="BD2712" s="4">
        <v>6.67</v>
      </c>
      <c r="BE2712" s="4">
        <v>0</v>
      </c>
      <c r="BF2712" s="4">
        <v>0</v>
      </c>
      <c r="BG2712" s="4">
        <v>-6.67</v>
      </c>
      <c r="BH2712" s="5">
        <v>-1</v>
      </c>
      <c r="BI2712" s="4">
        <v>13.34</v>
      </c>
      <c r="BJ2712" s="4">
        <v>3.9899999999999998</v>
      </c>
      <c r="BK2712" s="4">
        <v>29.6</v>
      </c>
      <c r="BL2712" s="4">
        <v>133.56299999999999</v>
      </c>
      <c r="BM2712" s="4">
        <v>27.8</v>
      </c>
      <c r="BN2712" s="4">
        <v>122.58099999999999</v>
      </c>
      <c r="BO2712" s="4">
        <v>0</v>
      </c>
      <c r="BP2712" s="15">
        <v>9.3153085958675996E-2</v>
      </c>
    </row>
    <row r="2713" spans="1:68" x14ac:dyDescent="0.3">
      <c r="A2713" s="15">
        <f t="shared" si="44"/>
        <v>2712</v>
      </c>
      <c r="B2713" s="2" t="s">
        <v>5072</v>
      </c>
      <c r="C2713" s="2" t="s">
        <v>5073</v>
      </c>
      <c r="D2713" s="3" t="s">
        <v>6394</v>
      </c>
      <c r="E2713" s="3" t="s">
        <v>6379</v>
      </c>
      <c r="F2713" s="3" t="s">
        <v>6380</v>
      </c>
      <c r="G2713" s="3" t="s">
        <v>6379</v>
      </c>
      <c r="H2713" s="4">
        <v>2.79</v>
      </c>
      <c r="I2713" s="4">
        <v>0</v>
      </c>
      <c r="J2713" s="4">
        <v>2.79</v>
      </c>
      <c r="K2713" s="4">
        <v>8.6999999999999994E-2</v>
      </c>
      <c r="L2713" s="4">
        <v>2.7029999999999998</v>
      </c>
      <c r="M2713" s="5">
        <v>3.118279569892473E-2</v>
      </c>
      <c r="N2713" s="6">
        <v>4.4247787610619468E-4</v>
      </c>
      <c r="O2713" s="5">
        <v>0</v>
      </c>
      <c r="P2713" s="5">
        <v>0</v>
      </c>
      <c r="Q2713" s="5">
        <v>0</v>
      </c>
      <c r="R2713" s="5">
        <v>0</v>
      </c>
      <c r="S2713" s="4">
        <v>6.2E-2</v>
      </c>
      <c r="T2713" s="6">
        <v>2.0876800000000002</v>
      </c>
      <c r="U2713" s="5">
        <v>0.42895221179054432</v>
      </c>
      <c r="V2713" s="5">
        <v>0.84508248246778439</v>
      </c>
      <c r="W2713" s="6">
        <v>0.50204081632653064</v>
      </c>
      <c r="X2713" s="1" t="s">
        <v>6381</v>
      </c>
      <c r="Y2713" s="6">
        <v>1.5942857142857143</v>
      </c>
      <c r="Z2713" s="6">
        <v>2.0820895522388057</v>
      </c>
      <c r="AA2713" s="6" t="s">
        <v>6381</v>
      </c>
      <c r="AB2713" s="6" t="s">
        <v>6381</v>
      </c>
      <c r="AC2713" s="6">
        <v>0.187248322147651</v>
      </c>
      <c r="AD2713" s="6">
        <v>0.18355263157894738</v>
      </c>
      <c r="AE2713" s="6">
        <v>1.8387755102040815</v>
      </c>
      <c r="AF2713" s="6">
        <v>1.3057971014492753</v>
      </c>
      <c r="AG2713" s="6">
        <v>0.18247485316951326</v>
      </c>
      <c r="AH2713" s="6">
        <v>0.17782894736842106</v>
      </c>
      <c r="AI2713" s="5">
        <v>0</v>
      </c>
      <c r="AJ2713" s="5">
        <v>0</v>
      </c>
      <c r="AK2713" s="3" t="s">
        <v>6381</v>
      </c>
      <c r="AL2713" s="3" t="s">
        <v>6381</v>
      </c>
      <c r="AM2713" s="3" t="s">
        <v>6381</v>
      </c>
      <c r="AN2713" s="3" t="s">
        <v>6381</v>
      </c>
      <c r="AO2713" s="5" t="s">
        <v>6381</v>
      </c>
      <c r="AP2713" s="5" t="s">
        <v>6381</v>
      </c>
      <c r="AQ2713" s="5">
        <v>0.12407407407407407</v>
      </c>
      <c r="AR2713" s="5">
        <v>0.13609850939727802</v>
      </c>
      <c r="AS2713" s="5">
        <v>9.4366197183098605E-2</v>
      </c>
      <c r="AT2713" s="5">
        <v>0.10352112676056338</v>
      </c>
      <c r="AU2713" s="5">
        <v>0.168944099378882</v>
      </c>
      <c r="AV2713" s="5" t="s">
        <v>6381</v>
      </c>
      <c r="AW2713" s="4">
        <v>1.75</v>
      </c>
      <c r="AX2713" s="4">
        <v>1.34</v>
      </c>
      <c r="AY2713" s="4">
        <v>1.47</v>
      </c>
      <c r="AZ2713" s="4">
        <v>15.2</v>
      </c>
      <c r="BA2713" s="4">
        <v>14.2</v>
      </c>
      <c r="BB2713" s="4">
        <v>2.0699999999999998</v>
      </c>
      <c r="BC2713" s="4">
        <v>1.76</v>
      </c>
      <c r="BD2713" s="4">
        <v>1.2216521739130435</v>
      </c>
      <c r="BE2713" s="4">
        <v>0</v>
      </c>
      <c r="BF2713" s="4">
        <v>0</v>
      </c>
      <c r="BG2713" s="4">
        <v>-0.51</v>
      </c>
      <c r="BH2713" s="5">
        <v>-0.41746743540465514</v>
      </c>
      <c r="BI2713" s="4">
        <v>1.7316521739130435</v>
      </c>
      <c r="BJ2713" s="4">
        <v>1.85</v>
      </c>
      <c r="BK2713" s="4">
        <v>10.8</v>
      </c>
      <c r="BL2713" s="4">
        <v>10.801</v>
      </c>
      <c r="BM2713" s="4">
        <v>14.9</v>
      </c>
      <c r="BN2713" s="4">
        <v>14.813000000000001</v>
      </c>
      <c r="BO2713" s="4">
        <v>0</v>
      </c>
      <c r="BP2713" s="15">
        <v>0.86058353875194171</v>
      </c>
    </row>
    <row r="2714" spans="1:68" x14ac:dyDescent="0.3">
      <c r="A2714" s="15">
        <f t="shared" si="44"/>
        <v>2713</v>
      </c>
      <c r="B2714" s="2" t="s">
        <v>5074</v>
      </c>
      <c r="C2714" s="2" t="s">
        <v>5075</v>
      </c>
      <c r="D2714" s="3" t="s">
        <v>6397</v>
      </c>
      <c r="E2714" s="3" t="s">
        <v>6379</v>
      </c>
      <c r="F2714" s="3" t="s">
        <v>6380</v>
      </c>
      <c r="G2714" s="3" t="s">
        <v>6379</v>
      </c>
      <c r="H2714" s="4">
        <v>168.4</v>
      </c>
      <c r="I2714" s="4">
        <v>0</v>
      </c>
      <c r="J2714" s="4">
        <v>168.4</v>
      </c>
      <c r="K2714" s="4">
        <v>0</v>
      </c>
      <c r="L2714" s="4">
        <v>168.4</v>
      </c>
      <c r="M2714" s="5">
        <v>0</v>
      </c>
      <c r="N2714" s="6">
        <v>8.8636363636363635E-3</v>
      </c>
      <c r="O2714" s="5" t="s">
        <v>6381</v>
      </c>
      <c r="P2714" s="5">
        <v>0</v>
      </c>
      <c r="Q2714" s="5" t="s">
        <v>6381</v>
      </c>
      <c r="R2714" s="5">
        <v>0</v>
      </c>
      <c r="S2714" s="4">
        <v>2.39</v>
      </c>
      <c r="T2714" s="6">
        <v>2.0889600000000002</v>
      </c>
      <c r="U2714" s="5">
        <v>0.4538722287164087</v>
      </c>
      <c r="V2714" s="5">
        <v>0.66097897385884752</v>
      </c>
      <c r="W2714" s="6">
        <v>0.4854368932038835</v>
      </c>
      <c r="X2714" s="1">
        <v>1.7633587786259544</v>
      </c>
      <c r="Y2714" s="6">
        <v>4.8114285714285714</v>
      </c>
      <c r="Z2714" s="6">
        <v>4.8114285714285714</v>
      </c>
      <c r="AA2714" s="6">
        <v>4.7233201581027666</v>
      </c>
      <c r="AB2714" s="6">
        <v>0.19245714285714285</v>
      </c>
      <c r="AC2714" s="6" t="s">
        <v>6381</v>
      </c>
      <c r="AD2714" s="6">
        <v>0.42068448663502372</v>
      </c>
      <c r="AE2714" s="6">
        <v>3.6450216450216448</v>
      </c>
      <c r="AF2714" s="6">
        <v>2.2483311081441921</v>
      </c>
      <c r="AG2714" s="6" t="s">
        <v>6381</v>
      </c>
      <c r="AH2714" s="6">
        <v>0.42068448663502372</v>
      </c>
      <c r="AI2714" s="5">
        <v>0.52571428571428569</v>
      </c>
      <c r="AJ2714" s="5">
        <v>0.10926365795724464</v>
      </c>
      <c r="AK2714" s="3">
        <v>-3.78E-2</v>
      </c>
      <c r="AL2714" s="3">
        <v>0.222</v>
      </c>
      <c r="AM2714" s="3">
        <v>0.111</v>
      </c>
      <c r="AN2714" s="3">
        <v>0.13800000000000001</v>
      </c>
      <c r="AO2714" s="5">
        <v>0.25</v>
      </c>
      <c r="AP2714" s="5">
        <v>0.21100000000000002</v>
      </c>
      <c r="AQ2714" s="5" t="s">
        <v>6381</v>
      </c>
      <c r="AR2714" s="5" t="s">
        <v>6381</v>
      </c>
      <c r="AS2714" s="5">
        <v>8.7434424181863604E-2</v>
      </c>
      <c r="AT2714" s="5">
        <v>0.11541343992005997</v>
      </c>
      <c r="AU2714" s="5">
        <v>8.9610389610389612E-2</v>
      </c>
      <c r="AV2714" s="5">
        <v>5.3800000000000001E-2</v>
      </c>
      <c r="AW2714" s="4">
        <v>35</v>
      </c>
      <c r="AX2714" s="4">
        <v>35</v>
      </c>
      <c r="AY2714" s="4">
        <v>46.2</v>
      </c>
      <c r="AZ2714" s="4">
        <v>400.3</v>
      </c>
      <c r="BA2714" s="4">
        <v>400.3</v>
      </c>
      <c r="BB2714" s="4">
        <v>74.900000000000006</v>
      </c>
      <c r="BC2714" s="4">
        <v>74.900000000000006</v>
      </c>
      <c r="BD2714" s="4">
        <v>42.06</v>
      </c>
      <c r="BE2714" s="4">
        <v>-38.499999999999986</v>
      </c>
      <c r="BF2714" s="4">
        <v>32.300000000000004</v>
      </c>
      <c r="BG2714" s="4">
        <v>56.792999999999992</v>
      </c>
      <c r="BH2714" s="5">
        <v>2.1182358535425578</v>
      </c>
      <c r="BI2714" s="4">
        <v>-47.032999999999994</v>
      </c>
      <c r="BJ2714" s="4">
        <v>-15.593000000000011</v>
      </c>
      <c r="BK2714" s="4">
        <v>0</v>
      </c>
      <c r="BL2714" s="4">
        <v>0</v>
      </c>
      <c r="BM2714" s="4">
        <v>0</v>
      </c>
      <c r="BN2714" s="4">
        <v>0</v>
      </c>
      <c r="BO2714" s="4">
        <v>-18.399999999999999</v>
      </c>
      <c r="BP2714" s="15">
        <v>0.41851748096846786</v>
      </c>
    </row>
    <row r="2715" spans="1:68" x14ac:dyDescent="0.3">
      <c r="A2715" s="15">
        <f t="shared" si="44"/>
        <v>2714</v>
      </c>
      <c r="B2715" s="2" t="s">
        <v>5076</v>
      </c>
      <c r="C2715" s="2" t="s">
        <v>5077</v>
      </c>
      <c r="D2715" s="3" t="s">
        <v>6426</v>
      </c>
      <c r="E2715" s="3" t="s">
        <v>6379</v>
      </c>
      <c r="F2715" s="3" t="s">
        <v>6380</v>
      </c>
      <c r="G2715" s="3" t="s">
        <v>6379</v>
      </c>
      <c r="H2715" s="4">
        <v>9048.2000000000007</v>
      </c>
      <c r="I2715" s="4">
        <v>8960.4</v>
      </c>
      <c r="J2715" s="4">
        <v>18008.599999999999</v>
      </c>
      <c r="K2715" s="4">
        <v>3134.4</v>
      </c>
      <c r="L2715" s="4">
        <v>14874.199999999999</v>
      </c>
      <c r="M2715" s="5">
        <v>0.17405017602700934</v>
      </c>
      <c r="N2715" s="6">
        <v>7.0908575210362106E-4</v>
      </c>
      <c r="O2715" s="5">
        <v>0.65197840417946062</v>
      </c>
      <c r="P2715" s="5">
        <v>0.49756227580156148</v>
      </c>
      <c r="Q2715" s="5">
        <v>1.8733849048714195</v>
      </c>
      <c r="R2715" s="5">
        <v>0.99029641254614165</v>
      </c>
      <c r="S2715" s="4">
        <v>3.36</v>
      </c>
      <c r="T2715" s="6">
        <v>2.08928</v>
      </c>
      <c r="U2715" s="5">
        <v>0.6819090848492928</v>
      </c>
      <c r="V2715" s="5">
        <v>0.44727370081512752</v>
      </c>
      <c r="W2715" s="6">
        <v>0.32375979112271547</v>
      </c>
      <c r="X2715" s="1">
        <v>6.7190160832544938</v>
      </c>
      <c r="Y2715" s="6">
        <v>4.3490507089641914</v>
      </c>
      <c r="Z2715" s="6">
        <v>4.9674444139445519</v>
      </c>
      <c r="AA2715" s="6">
        <v>29.217391304347824</v>
      </c>
      <c r="AB2715" s="6">
        <v>0.18827059346165329</v>
      </c>
      <c r="AC2715" s="6">
        <v>1.8917415847794272</v>
      </c>
      <c r="AD2715" s="6">
        <v>0.32755088003822797</v>
      </c>
      <c r="AE2715" s="6">
        <v>5.2359194593072367</v>
      </c>
      <c r="AF2715" s="6">
        <v>3.6677516397889232</v>
      </c>
      <c r="AG2715" s="6">
        <v>1.5132358027956945</v>
      </c>
      <c r="AH2715" s="6">
        <v>0.5384559691280707</v>
      </c>
      <c r="AI2715" s="5">
        <v>0</v>
      </c>
      <c r="AJ2715" s="5">
        <v>0</v>
      </c>
      <c r="AK2715" s="3" t="s">
        <v>6381</v>
      </c>
      <c r="AL2715" s="3">
        <v>0.35</v>
      </c>
      <c r="AM2715" s="3" t="s">
        <v>6381</v>
      </c>
      <c r="AN2715" s="3">
        <v>0.36899999999999999</v>
      </c>
      <c r="AO2715" s="5">
        <v>0.23100000000000001</v>
      </c>
      <c r="AP2715" s="5">
        <v>0.152</v>
      </c>
      <c r="AQ2715" s="5">
        <v>0.65741509365864226</v>
      </c>
      <c r="AR2715" s="5">
        <v>0.34914275179745596</v>
      </c>
      <c r="AS2715" s="5">
        <v>6.5167614754391617E-2</v>
      </c>
      <c r="AT2715" s="5">
        <v>0.10163500411434297</v>
      </c>
      <c r="AU2715" s="5">
        <v>0.12799315849486884</v>
      </c>
      <c r="AV2715" s="5">
        <v>0.48270000000000002</v>
      </c>
      <c r="AW2715" s="4">
        <v>2080.5</v>
      </c>
      <c r="AX2715" s="4">
        <v>1821.5</v>
      </c>
      <c r="AY2715" s="4">
        <v>2840.8</v>
      </c>
      <c r="AZ2715" s="4">
        <v>27623.8</v>
      </c>
      <c r="BA2715" s="4">
        <v>27951</v>
      </c>
      <c r="BB2715" s="4">
        <v>4055.4</v>
      </c>
      <c r="BC2715" s="4">
        <v>3866.8</v>
      </c>
      <c r="BD2715" s="4">
        <v>2477.1970353477768</v>
      </c>
      <c r="BE2715" s="4">
        <v>0</v>
      </c>
      <c r="BF2715" s="4">
        <v>0</v>
      </c>
      <c r="BG2715" s="4">
        <v>-1023.6</v>
      </c>
      <c r="BH2715" s="5">
        <v>-0.41320895568417937</v>
      </c>
      <c r="BI2715" s="4">
        <v>3500.7970353477767</v>
      </c>
      <c r="BJ2715" s="4">
        <v>2845.1</v>
      </c>
      <c r="BK2715" s="4">
        <v>2770.7</v>
      </c>
      <c r="BL2715" s="4">
        <v>8136.4999999999991</v>
      </c>
      <c r="BM2715" s="4">
        <v>4783</v>
      </c>
      <c r="BN2715" s="4">
        <v>9829.4</v>
      </c>
      <c r="BO2715" s="4">
        <v>0</v>
      </c>
      <c r="BP2715" s="15">
        <v>0.99437251485576805</v>
      </c>
    </row>
    <row r="2716" spans="1:68" x14ac:dyDescent="0.3">
      <c r="A2716" s="15">
        <f t="shared" si="44"/>
        <v>2715</v>
      </c>
      <c r="B2716" s="2" t="s">
        <v>5078</v>
      </c>
      <c r="C2716" s="2" t="s">
        <v>5079</v>
      </c>
      <c r="D2716" s="3" t="s">
        <v>6387</v>
      </c>
      <c r="E2716" s="3" t="s">
        <v>6379</v>
      </c>
      <c r="F2716" s="3" t="s">
        <v>6380</v>
      </c>
      <c r="G2716" s="3" t="s">
        <v>6379</v>
      </c>
      <c r="H2716" s="4">
        <v>66.099999999999994</v>
      </c>
      <c r="I2716" s="4">
        <v>22.7</v>
      </c>
      <c r="J2716" s="4">
        <v>88.8</v>
      </c>
      <c r="K2716" s="4">
        <v>2.92</v>
      </c>
      <c r="L2716" s="4">
        <v>85.88</v>
      </c>
      <c r="M2716" s="5">
        <v>3.288288288288288E-2</v>
      </c>
      <c r="N2716" s="6">
        <v>3.5143769968051116E-3</v>
      </c>
      <c r="O2716" s="5">
        <v>0.27481840193704604</v>
      </c>
      <c r="P2716" s="5">
        <v>0.25563063063063063</v>
      </c>
      <c r="Q2716" s="5">
        <v>0.37896494156928212</v>
      </c>
      <c r="R2716" s="5">
        <v>0.34341906202723149</v>
      </c>
      <c r="S2716" s="4">
        <v>7.03</v>
      </c>
      <c r="T2716" s="6">
        <v>2.0902400000000001</v>
      </c>
      <c r="U2716" s="5">
        <v>0.50497524691810391</v>
      </c>
      <c r="V2716" s="5">
        <v>0.63369442750507154</v>
      </c>
      <c r="W2716" s="6">
        <v>0.35196589294173375</v>
      </c>
      <c r="X2716" s="1">
        <v>9.2899408284023668</v>
      </c>
      <c r="Y2716" s="6">
        <v>4.0304878048780486</v>
      </c>
      <c r="Z2716" s="6">
        <v>6.4174757281553392</v>
      </c>
      <c r="AA2716" s="6" t="s">
        <v>6381</v>
      </c>
      <c r="AB2716" s="6" t="s">
        <v>6381</v>
      </c>
      <c r="AC2716" s="6">
        <v>1.1035058430717863</v>
      </c>
      <c r="AD2716" s="6">
        <v>0.34589220303506019</v>
      </c>
      <c r="AE2716" s="6">
        <v>5.470063694267516</v>
      </c>
      <c r="AF2716" s="6">
        <v>3.3158301158301158</v>
      </c>
      <c r="AG2716" s="6">
        <v>1.0778112449799198</v>
      </c>
      <c r="AH2716" s="6">
        <v>0.44939822082679226</v>
      </c>
      <c r="AI2716" s="5">
        <v>0</v>
      </c>
      <c r="AJ2716" s="5">
        <v>0</v>
      </c>
      <c r="AK2716" s="3">
        <v>0.375</v>
      </c>
      <c r="AL2716" s="3">
        <v>0.61899999999999999</v>
      </c>
      <c r="AM2716" s="3">
        <v>0.188</v>
      </c>
      <c r="AN2716" s="3">
        <v>0.187</v>
      </c>
      <c r="AO2716" s="5" t="s">
        <v>6381</v>
      </c>
      <c r="AP2716" s="5" t="s">
        <v>6381</v>
      </c>
      <c r="AQ2716" s="5">
        <v>0.18625678119349007</v>
      </c>
      <c r="AR2716" s="5">
        <v>0.245159275452842</v>
      </c>
      <c r="AS2716" s="5">
        <v>5.5705786911844239E-2</v>
      </c>
      <c r="AT2716" s="5">
        <v>8.4910762574364515E-2</v>
      </c>
      <c r="AU2716" s="5">
        <v>0.3235294117647059</v>
      </c>
      <c r="AV2716" s="5">
        <v>4.4800000000000006E-2</v>
      </c>
      <c r="AW2716" s="4">
        <v>16.399999999999999</v>
      </c>
      <c r="AX2716" s="4">
        <v>10.3</v>
      </c>
      <c r="AY2716" s="4">
        <v>15.7</v>
      </c>
      <c r="AZ2716" s="4">
        <v>191.1</v>
      </c>
      <c r="BA2716" s="4">
        <v>184.9</v>
      </c>
      <c r="BB2716" s="4">
        <v>25.9</v>
      </c>
      <c r="BC2716" s="4">
        <v>17.7</v>
      </c>
      <c r="BD2716" s="4">
        <v>10.620588235294118</v>
      </c>
      <c r="BE2716" s="4">
        <v>0</v>
      </c>
      <c r="BF2716" s="4">
        <v>0</v>
      </c>
      <c r="BG2716" s="4">
        <v>-2.15</v>
      </c>
      <c r="BH2716" s="5">
        <v>-0.2024369980614788</v>
      </c>
      <c r="BI2716" s="4">
        <v>12.770588235294118</v>
      </c>
      <c r="BJ2716" s="4">
        <v>12.450000000000001</v>
      </c>
      <c r="BK2716" s="4">
        <v>55.3</v>
      </c>
      <c r="BL2716" s="4">
        <v>64.039999999999992</v>
      </c>
      <c r="BM2716" s="4">
        <v>59.9</v>
      </c>
      <c r="BN2716" s="4">
        <v>79.679999999999993</v>
      </c>
      <c r="BO2716" s="4">
        <v>0</v>
      </c>
      <c r="BP2716" s="15">
        <v>0.74306649350964027</v>
      </c>
    </row>
    <row r="2717" spans="1:68" x14ac:dyDescent="0.3">
      <c r="A2717" s="15">
        <f t="shared" si="44"/>
        <v>2716</v>
      </c>
      <c r="B2717" s="2" t="s">
        <v>5080</v>
      </c>
      <c r="C2717" s="2" t="s">
        <v>5081</v>
      </c>
      <c r="D2717" s="3" t="s">
        <v>6465</v>
      </c>
      <c r="E2717" s="3" t="s">
        <v>6379</v>
      </c>
      <c r="F2717" s="3" t="s">
        <v>6380</v>
      </c>
      <c r="G2717" s="3" t="s">
        <v>6379</v>
      </c>
      <c r="H2717" s="4">
        <v>4.67</v>
      </c>
      <c r="I2717" s="4">
        <v>0</v>
      </c>
      <c r="J2717" s="4">
        <v>4.67</v>
      </c>
      <c r="K2717" s="4">
        <v>0</v>
      </c>
      <c r="L2717" s="4">
        <v>4.67</v>
      </c>
      <c r="M2717" s="5">
        <v>0</v>
      </c>
      <c r="N2717" s="6">
        <v>3.8961038961038961E-4</v>
      </c>
      <c r="O2717" s="5" t="s">
        <v>6381</v>
      </c>
      <c r="P2717" s="5">
        <v>0</v>
      </c>
      <c r="Q2717" s="5" t="s">
        <v>6381</v>
      </c>
      <c r="R2717" s="5">
        <v>0</v>
      </c>
      <c r="S2717" s="4">
        <v>0.121</v>
      </c>
      <c r="T2717" s="6">
        <v>2.0905600000000004</v>
      </c>
      <c r="U2717" s="5">
        <v>0.4753945729601885</v>
      </c>
      <c r="V2717" s="5">
        <v>0.68364263810646586</v>
      </c>
      <c r="W2717" s="6">
        <v>0.59825327510917037</v>
      </c>
      <c r="X2717" s="1">
        <v>0.98787061994609171</v>
      </c>
      <c r="Y2717" s="6">
        <v>3.4592592592592588</v>
      </c>
      <c r="Z2717" s="6" t="s">
        <v>6381</v>
      </c>
      <c r="AA2717" s="6" t="s">
        <v>6381</v>
      </c>
      <c r="AB2717" s="6" t="s">
        <v>6381</v>
      </c>
      <c r="AC2717" s="6" t="s">
        <v>6381</v>
      </c>
      <c r="AD2717" s="6">
        <v>4.14374445430346E-2</v>
      </c>
      <c r="AE2717" s="6">
        <v>0.63710777626193726</v>
      </c>
      <c r="AF2717" s="6">
        <v>0.48849372384937234</v>
      </c>
      <c r="AG2717" s="6" t="s">
        <v>6381</v>
      </c>
      <c r="AH2717" s="6">
        <v>4.14374445430346E-2</v>
      </c>
      <c r="AI2717" s="5" t="s">
        <v>6381</v>
      </c>
      <c r="AJ2717" s="5">
        <v>0</v>
      </c>
      <c r="AK2717" s="3" t="e">
        <v>#VALUE!</v>
      </c>
      <c r="AL2717" s="3" t="e">
        <v>#VALUE!</v>
      </c>
      <c r="AM2717" s="3">
        <v>-0.17300000000000001</v>
      </c>
      <c r="AN2717" s="3">
        <v>-6.9599999999999995E-2</v>
      </c>
      <c r="AO2717" s="5" t="s">
        <v>6381</v>
      </c>
      <c r="AP2717" s="5" t="s">
        <v>6381</v>
      </c>
      <c r="AQ2717" s="5">
        <v>-4.4606946983546617E-3</v>
      </c>
      <c r="AR2717" s="5">
        <v>5.8452950558213715E-2</v>
      </c>
      <c r="AS2717" s="5">
        <v>-2.7949599083619703E-3</v>
      </c>
      <c r="AT2717" s="5">
        <v>8.3963344788087063E-2</v>
      </c>
      <c r="AU2717" s="5">
        <v>0</v>
      </c>
      <c r="AV2717" s="5" t="s">
        <v>6381</v>
      </c>
      <c r="AW2717" s="4">
        <v>1.35</v>
      </c>
      <c r="AX2717" s="4">
        <v>-0.24399999999999999</v>
      </c>
      <c r="AY2717" s="4">
        <v>7.33</v>
      </c>
      <c r="AZ2717" s="4">
        <v>112.7</v>
      </c>
      <c r="BA2717" s="4">
        <v>87.3</v>
      </c>
      <c r="BB2717" s="4">
        <v>9.56</v>
      </c>
      <c r="BC2717" s="4">
        <v>8.08</v>
      </c>
      <c r="BD2717" s="4">
        <v>7.33</v>
      </c>
      <c r="BE2717" s="4">
        <v>0</v>
      </c>
      <c r="BF2717" s="4">
        <v>0</v>
      </c>
      <c r="BG2717" s="4">
        <v>-0.72699999999999998</v>
      </c>
      <c r="BH2717" s="5">
        <v>-9.9181446111869034E-2</v>
      </c>
      <c r="BI2717" s="4">
        <v>8.0570000000000004</v>
      </c>
      <c r="BJ2717" s="4">
        <v>0.48299999999999998</v>
      </c>
      <c r="BK2717" s="4">
        <v>54.7</v>
      </c>
      <c r="BL2717" s="4">
        <v>125.4</v>
      </c>
      <c r="BM2717" s="4">
        <v>0</v>
      </c>
      <c r="BN2717" s="4">
        <v>0</v>
      </c>
      <c r="BO2717" s="4">
        <v>0</v>
      </c>
      <c r="BP2717" s="15">
        <v>0.81717412266307865</v>
      </c>
    </row>
    <row r="2718" spans="1:68" x14ac:dyDescent="0.3">
      <c r="A2718" s="15">
        <f t="shared" si="44"/>
        <v>2717</v>
      </c>
      <c r="B2718" s="2" t="s">
        <v>5082</v>
      </c>
      <c r="C2718" s="2" t="s">
        <v>5083</v>
      </c>
      <c r="D2718" s="3" t="s">
        <v>6378</v>
      </c>
      <c r="E2718" s="3" t="s">
        <v>6379</v>
      </c>
      <c r="F2718" s="3" t="s">
        <v>6380</v>
      </c>
      <c r="G2718" s="3" t="s">
        <v>6379</v>
      </c>
      <c r="H2718" s="4">
        <v>0.622</v>
      </c>
      <c r="I2718" s="4">
        <v>4.4999999999999998E-2</v>
      </c>
      <c r="J2718" s="4">
        <v>0.66700000000000004</v>
      </c>
      <c r="K2718" s="4">
        <v>0</v>
      </c>
      <c r="L2718" s="4">
        <v>0.66700000000000004</v>
      </c>
      <c r="M2718" s="5">
        <v>0</v>
      </c>
      <c r="N2718" s="6">
        <v>1.2607944732297063E-3</v>
      </c>
      <c r="O2718" s="5">
        <v>3.3457249070631967E-2</v>
      </c>
      <c r="P2718" s="5">
        <v>6.7466266866566704E-2</v>
      </c>
      <c r="Q2718" s="5">
        <v>3.461538461538461E-2</v>
      </c>
      <c r="R2718" s="5">
        <v>7.2347266881028938E-2</v>
      </c>
      <c r="S2718" s="4">
        <v>1.0999999999999999E-2</v>
      </c>
      <c r="T2718" s="6">
        <v>2.0984000000000003</v>
      </c>
      <c r="U2718" s="5">
        <v>0.32863353450309968</v>
      </c>
      <c r="V2718" s="5">
        <v>1.1106596304965868</v>
      </c>
      <c r="W2718" s="6">
        <v>0.51724137931034486</v>
      </c>
      <c r="X2718" s="1" t="s">
        <v>6381</v>
      </c>
      <c r="Y2718" s="6">
        <v>622</v>
      </c>
      <c r="Z2718" s="6">
        <v>622</v>
      </c>
      <c r="AA2718" s="6" t="s">
        <v>6381</v>
      </c>
      <c r="AB2718" s="6" t="s">
        <v>6381</v>
      </c>
      <c r="AC2718" s="6">
        <v>0.47846153846153844</v>
      </c>
      <c r="AD2718" s="6">
        <v>0.31256281407035175</v>
      </c>
      <c r="AE2718" s="6">
        <v>667</v>
      </c>
      <c r="AF2718" s="6" t="s">
        <v>6381</v>
      </c>
      <c r="AG2718" s="6">
        <v>0.49591078066914501</v>
      </c>
      <c r="AH2718" s="6">
        <v>0.33517587939698495</v>
      </c>
      <c r="AI2718" s="5">
        <v>0</v>
      </c>
      <c r="AJ2718" s="5">
        <v>0</v>
      </c>
      <c r="AK2718" s="3" t="s">
        <v>6381</v>
      </c>
      <c r="AL2718" s="3" t="s">
        <v>6381</v>
      </c>
      <c r="AM2718" s="3" t="s">
        <v>6381</v>
      </c>
      <c r="AN2718" s="3" t="s">
        <v>6381</v>
      </c>
      <c r="AO2718" s="5" t="s">
        <v>6381</v>
      </c>
      <c r="AP2718" s="5" t="s">
        <v>6381</v>
      </c>
      <c r="AQ2718" s="5" t="s">
        <v>6381</v>
      </c>
      <c r="AR2718" s="5" t="s">
        <v>6381</v>
      </c>
      <c r="AS2718" s="5">
        <v>5.025125628140704E-4</v>
      </c>
      <c r="AT2718" s="5">
        <v>5.025125628140704E-4</v>
      </c>
      <c r="AU2718" s="5">
        <v>0</v>
      </c>
      <c r="AV2718" s="5" t="s">
        <v>6381</v>
      </c>
      <c r="AW2718" s="4">
        <v>1E-3</v>
      </c>
      <c r="AX2718" s="4">
        <v>1E-3</v>
      </c>
      <c r="AY2718" s="4">
        <v>1E-3</v>
      </c>
      <c r="AZ2718" s="4">
        <v>1.99</v>
      </c>
      <c r="BA2718" s="4">
        <v>1.99</v>
      </c>
      <c r="BB2718" s="4">
        <v>-2.1999999999999999E-2</v>
      </c>
      <c r="BC2718" s="4">
        <v>0</v>
      </c>
      <c r="BD2718" s="4">
        <v>1E-3</v>
      </c>
      <c r="BE2718" s="4">
        <v>0</v>
      </c>
      <c r="BF2718" s="4">
        <v>0</v>
      </c>
      <c r="BG2718" s="4">
        <v>-4.0000000000000001E-3</v>
      </c>
      <c r="BH2718" s="5">
        <v>-4</v>
      </c>
      <c r="BI2718" s="4">
        <v>5.0000000000000001E-3</v>
      </c>
      <c r="BJ2718" s="4">
        <v>5.0000000000000001E-3</v>
      </c>
      <c r="BK2718" s="4">
        <v>0</v>
      </c>
      <c r="BL2718" s="4">
        <v>0</v>
      </c>
      <c r="BM2718" s="4">
        <v>1.3</v>
      </c>
      <c r="BN2718" s="4">
        <v>1.345</v>
      </c>
      <c r="BO2718" s="4">
        <v>0</v>
      </c>
      <c r="BP2718" s="15">
        <v>0.90942600624830794</v>
      </c>
    </row>
    <row r="2719" spans="1:68" x14ac:dyDescent="0.3">
      <c r="A2719" s="15">
        <f t="shared" si="44"/>
        <v>2718</v>
      </c>
      <c r="B2719" s="2" t="s">
        <v>5084</v>
      </c>
      <c r="C2719" s="2" t="s">
        <v>5085</v>
      </c>
      <c r="D2719" s="3" t="s">
        <v>6429</v>
      </c>
      <c r="E2719" s="3" t="s">
        <v>6379</v>
      </c>
      <c r="F2719" s="3" t="s">
        <v>6380</v>
      </c>
      <c r="G2719" s="3" t="s">
        <v>6379</v>
      </c>
      <c r="H2719" s="4">
        <v>5.59</v>
      </c>
      <c r="I2719" s="4">
        <v>0.29599999999999999</v>
      </c>
      <c r="J2719" s="4">
        <v>5.8860000000000001</v>
      </c>
      <c r="K2719" s="4">
        <v>0</v>
      </c>
      <c r="L2719" s="4">
        <v>5.8860000000000001</v>
      </c>
      <c r="M2719" s="5">
        <v>0</v>
      </c>
      <c r="N2719" s="6">
        <v>1.5594541910331384E-3</v>
      </c>
      <c r="O2719" s="5">
        <v>2.4674891630543518E-2</v>
      </c>
      <c r="P2719" s="5">
        <v>5.0288820931022764E-2</v>
      </c>
      <c r="Q2719" s="5">
        <v>2.5299145299145301E-2</v>
      </c>
      <c r="R2719" s="5">
        <v>5.2951699463327367E-2</v>
      </c>
      <c r="S2719" s="4">
        <v>1.0900000000000001</v>
      </c>
      <c r="T2719" s="6">
        <v>2.1036799999999998</v>
      </c>
      <c r="U2719" s="5">
        <v>0.37682887362833545</v>
      </c>
      <c r="V2719" s="5">
        <v>0.74967716056341371</v>
      </c>
      <c r="W2719" s="6">
        <v>0.54477101845522891</v>
      </c>
      <c r="X2719" s="1" t="s">
        <v>6381</v>
      </c>
      <c r="Y2719" s="6" t="s">
        <v>6381</v>
      </c>
      <c r="Z2719" s="6" t="s">
        <v>6381</v>
      </c>
      <c r="AA2719" s="6" t="s">
        <v>6381</v>
      </c>
      <c r="AB2719" s="6" t="s">
        <v>6381</v>
      </c>
      <c r="AC2719" s="6">
        <v>0.4777777777777778</v>
      </c>
      <c r="AD2719" s="6">
        <v>0.84060150375939846</v>
      </c>
      <c r="AE2719" s="6" t="s">
        <v>6381</v>
      </c>
      <c r="AF2719" s="6">
        <v>7.8479999999999999</v>
      </c>
      <c r="AG2719" s="6">
        <v>0.49066355451817278</v>
      </c>
      <c r="AH2719" s="6">
        <v>0.88511278195488718</v>
      </c>
      <c r="AI2719" s="5" t="s">
        <v>6381</v>
      </c>
      <c r="AJ2719" s="5">
        <v>0</v>
      </c>
      <c r="AK2719" s="3" t="e">
        <v>#VALUE!</v>
      </c>
      <c r="AL2719" s="3" t="e">
        <v>#VALUE!</v>
      </c>
      <c r="AM2719" s="3">
        <v>-0.371</v>
      </c>
      <c r="AN2719" s="3">
        <v>-3.9900000000000005E-2</v>
      </c>
      <c r="AO2719" s="5" t="s">
        <v>6381</v>
      </c>
      <c r="AP2719" s="5" t="s">
        <v>6381</v>
      </c>
      <c r="AQ2719" s="5">
        <v>-0.18321167883211678</v>
      </c>
      <c r="AR2719" s="5">
        <v>-0.20292322974315311</v>
      </c>
      <c r="AS2719" s="5">
        <v>-0.42470389170896783</v>
      </c>
      <c r="AT2719" s="5">
        <v>-0.4839255499153976</v>
      </c>
      <c r="AU2719" s="5">
        <v>0</v>
      </c>
      <c r="AV2719" s="5" t="s">
        <v>6381</v>
      </c>
      <c r="AW2719" s="4">
        <v>-2.52</v>
      </c>
      <c r="AX2719" s="4">
        <v>-2.5099999999999998</v>
      </c>
      <c r="AY2719" s="4">
        <v>-2.86</v>
      </c>
      <c r="AZ2719" s="4">
        <v>6.65</v>
      </c>
      <c r="BA2719" s="4">
        <v>5.91</v>
      </c>
      <c r="BB2719" s="4">
        <v>0.75</v>
      </c>
      <c r="BC2719" s="4">
        <v>0.75</v>
      </c>
      <c r="BD2719" s="4">
        <v>-2.86</v>
      </c>
      <c r="BE2719" s="4">
        <v>0</v>
      </c>
      <c r="BF2719" s="4">
        <v>0</v>
      </c>
      <c r="BG2719" s="4">
        <v>-3.22</v>
      </c>
      <c r="BH2719" s="5" t="s">
        <v>6381</v>
      </c>
      <c r="BI2719" s="4">
        <v>0.36000000000000032</v>
      </c>
      <c r="BJ2719" s="4">
        <v>0.71000000000000041</v>
      </c>
      <c r="BK2719" s="4">
        <v>13.7</v>
      </c>
      <c r="BL2719" s="4">
        <v>14.093999999999999</v>
      </c>
      <c r="BM2719" s="4">
        <v>11.7</v>
      </c>
      <c r="BN2719" s="4">
        <v>11.995999999999999</v>
      </c>
      <c r="BO2719" s="4">
        <v>0</v>
      </c>
      <c r="BP2719" s="15">
        <v>0.7389448938608435</v>
      </c>
    </row>
    <row r="2720" spans="1:68" x14ac:dyDescent="0.3">
      <c r="A2720" s="15">
        <f t="shared" si="44"/>
        <v>2719</v>
      </c>
      <c r="B2720" s="2" t="s">
        <v>5086</v>
      </c>
      <c r="C2720" s="2" t="s">
        <v>5087</v>
      </c>
      <c r="D2720" s="3" t="s">
        <v>6411</v>
      </c>
      <c r="E2720" s="3" t="s">
        <v>6379</v>
      </c>
      <c r="F2720" s="3" t="s">
        <v>6380</v>
      </c>
      <c r="G2720" s="3" t="s">
        <v>6379</v>
      </c>
      <c r="H2720" s="4">
        <v>73.400000000000006</v>
      </c>
      <c r="I2720" s="4">
        <v>326.5</v>
      </c>
      <c r="J2720" s="4">
        <v>399.9</v>
      </c>
      <c r="K2720" s="4">
        <v>34.9</v>
      </c>
      <c r="L2720" s="4">
        <v>365</v>
      </c>
      <c r="M2720" s="5">
        <v>8.7271817954488629E-2</v>
      </c>
      <c r="N2720" s="6">
        <v>6.5438373570520956E-4</v>
      </c>
      <c r="O2720" s="5">
        <v>0.43256491785903556</v>
      </c>
      <c r="P2720" s="5">
        <v>0.81645411352838215</v>
      </c>
      <c r="Q2720" s="5">
        <v>0.76231613355124905</v>
      </c>
      <c r="R2720" s="5">
        <v>4.4482288828337868</v>
      </c>
      <c r="S2720" s="4">
        <v>0.46600000000000003</v>
      </c>
      <c r="T2720" s="6">
        <v>2.1096000000000004</v>
      </c>
      <c r="U2720" s="5">
        <v>0.46583258795408461</v>
      </c>
      <c r="V2720" s="5">
        <v>0.62790798145884685</v>
      </c>
      <c r="W2720" s="6">
        <v>0.4754098360655738</v>
      </c>
      <c r="X2720" s="1">
        <v>2.7833333333333332</v>
      </c>
      <c r="Y2720" s="6">
        <v>3.2192982456140351</v>
      </c>
      <c r="Z2720" s="6">
        <v>3.8631578947368426</v>
      </c>
      <c r="AA2720" s="6">
        <v>3.2587412587412592</v>
      </c>
      <c r="AB2720" s="6">
        <v>0.1006030701754386</v>
      </c>
      <c r="AC2720" s="6">
        <v>0.17137520429605418</v>
      </c>
      <c r="AD2720" s="6">
        <v>0.25345303867403313</v>
      </c>
      <c r="AE2720" s="6">
        <v>7.2854291417165671</v>
      </c>
      <c r="AF2720" s="6">
        <v>5.8493589743589745</v>
      </c>
      <c r="AG2720" s="6">
        <v>0.50701486317544109</v>
      </c>
      <c r="AH2720" s="6">
        <v>1.2603591160220993</v>
      </c>
      <c r="AI2720" s="5">
        <v>0</v>
      </c>
      <c r="AJ2720" s="5">
        <v>0</v>
      </c>
      <c r="AK2720" s="3" t="s">
        <v>6381</v>
      </c>
      <c r="AL2720" s="3" t="s">
        <v>6381</v>
      </c>
      <c r="AM2720" s="3" t="s">
        <v>6381</v>
      </c>
      <c r="AN2720" s="3" t="s">
        <v>6381</v>
      </c>
      <c r="AO2720" s="5">
        <v>0.32</v>
      </c>
      <c r="AP2720" s="5">
        <v>0.14000000000000001</v>
      </c>
      <c r="AQ2720" s="5">
        <v>5.9786028949024544E-2</v>
      </c>
      <c r="AR2720" s="5">
        <v>7.4809616246080346E-2</v>
      </c>
      <c r="AS2720" s="5">
        <v>7.1401728673431031E-2</v>
      </c>
      <c r="AT2720" s="5">
        <v>0.18827508455467867</v>
      </c>
      <c r="AU2720" s="5">
        <v>0.30681003584229394</v>
      </c>
      <c r="AV2720" s="5">
        <v>0.36499999999999999</v>
      </c>
      <c r="AW2720" s="4">
        <v>22.8</v>
      </c>
      <c r="AX2720" s="4">
        <v>19</v>
      </c>
      <c r="AY2720" s="4">
        <v>50.1</v>
      </c>
      <c r="AZ2720" s="4">
        <v>289.60000000000002</v>
      </c>
      <c r="BA2720" s="4">
        <v>266.10000000000002</v>
      </c>
      <c r="BB2720" s="4">
        <v>62.4</v>
      </c>
      <c r="BC2720" s="4">
        <v>52</v>
      </c>
      <c r="BD2720" s="4">
        <v>34.728817204301073</v>
      </c>
      <c r="BE2720" s="4">
        <v>0</v>
      </c>
      <c r="BF2720" s="4">
        <v>0</v>
      </c>
      <c r="BG2720" s="4">
        <v>-2.1</v>
      </c>
      <c r="BH2720" s="5">
        <v>-6.0468514883366672E-2</v>
      </c>
      <c r="BI2720" s="4">
        <v>36.828817204301075</v>
      </c>
      <c r="BJ2720" s="4">
        <v>21.1</v>
      </c>
      <c r="BK2720" s="4">
        <v>317.8</v>
      </c>
      <c r="BL2720" s="4">
        <v>669.69999999999993</v>
      </c>
      <c r="BM2720" s="4">
        <v>428.3</v>
      </c>
      <c r="BN2720" s="4">
        <v>719.9</v>
      </c>
      <c r="BO2720" s="4">
        <v>0</v>
      </c>
      <c r="BP2720" s="15">
        <v>0.524557502296085</v>
      </c>
    </row>
    <row r="2721" spans="1:68" x14ac:dyDescent="0.3">
      <c r="A2721" s="15">
        <f t="shared" si="44"/>
        <v>2720</v>
      </c>
      <c r="B2721" s="2" t="s">
        <v>5088</v>
      </c>
      <c r="C2721" s="2" t="s">
        <v>5089</v>
      </c>
      <c r="D2721" s="3" t="s">
        <v>6404</v>
      </c>
      <c r="E2721" s="3" t="s">
        <v>6379</v>
      </c>
      <c r="F2721" s="3" t="s">
        <v>6380</v>
      </c>
      <c r="G2721" s="3" t="s">
        <v>6379</v>
      </c>
      <c r="H2721" s="4">
        <v>397.1</v>
      </c>
      <c r="I2721" s="4">
        <v>759.9</v>
      </c>
      <c r="J2721" s="4">
        <v>1157</v>
      </c>
      <c r="K2721" s="4">
        <v>8.2200000000000006</v>
      </c>
      <c r="L2721" s="4">
        <v>1148.78</v>
      </c>
      <c r="M2721" s="5">
        <v>7.1045808124459812E-3</v>
      </c>
      <c r="N2721" s="6">
        <v>1.1075268817204301E-3</v>
      </c>
      <c r="O2721" s="5">
        <v>0.65723923196678768</v>
      </c>
      <c r="P2721" s="5">
        <v>0.65678478824546238</v>
      </c>
      <c r="Q2721" s="5">
        <v>1.9174867524602572</v>
      </c>
      <c r="R2721" s="5">
        <v>1.913623772349534</v>
      </c>
      <c r="S2721" s="4">
        <v>4.2699999999999996</v>
      </c>
      <c r="T2721" s="6">
        <v>2.1139200000000002</v>
      </c>
      <c r="U2721" s="5">
        <v>0.62529992803453927</v>
      </c>
      <c r="V2721" s="5">
        <v>0.44378703332374597</v>
      </c>
      <c r="W2721" s="6">
        <v>0.3461847389558233</v>
      </c>
      <c r="X2721" s="1">
        <v>2.5549738219895284</v>
      </c>
      <c r="Y2721" s="6">
        <v>7.4502814258911831</v>
      </c>
      <c r="Z2721" s="6">
        <v>31.0234375</v>
      </c>
      <c r="AA2721" s="6">
        <v>8.0263157894736832</v>
      </c>
      <c r="AB2721" s="6">
        <v>4.6275039912367595E-2</v>
      </c>
      <c r="AC2721" s="6">
        <v>1.002018672722685</v>
      </c>
      <c r="AD2721" s="6">
        <v>0.37739973389089526</v>
      </c>
      <c r="AE2721" s="6">
        <v>23.540573770491804</v>
      </c>
      <c r="AF2721" s="6">
        <v>7.4067053513862025</v>
      </c>
      <c r="AG2721" s="6">
        <v>1.0006968762521995</v>
      </c>
      <c r="AH2721" s="6">
        <v>1.0917886333396691</v>
      </c>
      <c r="AI2721" s="5">
        <v>0</v>
      </c>
      <c r="AJ2721" s="5">
        <v>0</v>
      </c>
      <c r="AK2721" s="3">
        <v>-0.32</v>
      </c>
      <c r="AL2721" s="3">
        <v>-0.20699999999999999</v>
      </c>
      <c r="AM2721" s="3">
        <v>8.8800000000000004E-2</v>
      </c>
      <c r="AN2721" s="3">
        <v>0.109</v>
      </c>
      <c r="AO2721" s="5">
        <v>1.61</v>
      </c>
      <c r="AP2721" s="5">
        <v>0.14000000000000001</v>
      </c>
      <c r="AQ2721" s="5">
        <v>2.967771852538836E-2</v>
      </c>
      <c r="AR2721" s="5">
        <v>4.7295070845690131E-2</v>
      </c>
      <c r="AS2721" s="5">
        <v>1.3326392503904218E-2</v>
      </c>
      <c r="AT2721" s="5">
        <v>5.0806871421134825E-2</v>
      </c>
      <c r="AU2721" s="5">
        <v>0.32537313432835818</v>
      </c>
      <c r="AV2721" s="5">
        <v>0.50219999999999998</v>
      </c>
      <c r="AW2721" s="4">
        <v>53.3</v>
      </c>
      <c r="AX2721" s="4">
        <v>12.8</v>
      </c>
      <c r="AY2721" s="4">
        <v>48.8</v>
      </c>
      <c r="AZ2721" s="4">
        <v>1052.2</v>
      </c>
      <c r="BA2721" s="4">
        <v>960.5</v>
      </c>
      <c r="BB2721" s="4">
        <v>155.1</v>
      </c>
      <c r="BC2721" s="4">
        <v>98.5</v>
      </c>
      <c r="BD2721" s="4">
        <v>32.921791044776121</v>
      </c>
      <c r="BE2721" s="4">
        <v>0</v>
      </c>
      <c r="BF2721" s="4">
        <v>0</v>
      </c>
      <c r="BG2721" s="4">
        <v>-49.5</v>
      </c>
      <c r="BH2721" s="5">
        <v>-1.5035633976497895</v>
      </c>
      <c r="BI2721" s="4">
        <v>82.421791044776114</v>
      </c>
      <c r="BJ2721" s="4">
        <v>62.3</v>
      </c>
      <c r="BK2721" s="4">
        <v>431.3</v>
      </c>
      <c r="BL2721" s="4">
        <v>1031.8200000000002</v>
      </c>
      <c r="BM2721" s="4">
        <v>396.3</v>
      </c>
      <c r="BN2721" s="4">
        <v>1147.98</v>
      </c>
      <c r="BO2721" s="4">
        <v>0</v>
      </c>
      <c r="BP2721" s="15">
        <v>0.39664371044132851</v>
      </c>
    </row>
    <row r="2722" spans="1:68" x14ac:dyDescent="0.3">
      <c r="A2722" s="15">
        <f t="shared" si="44"/>
        <v>2721</v>
      </c>
      <c r="B2722" s="2" t="s">
        <v>5090</v>
      </c>
      <c r="C2722" s="2" t="s">
        <v>5091</v>
      </c>
      <c r="D2722" s="3" t="s">
        <v>6443</v>
      </c>
      <c r="E2722" s="3" t="s">
        <v>6379</v>
      </c>
      <c r="F2722" s="3" t="s">
        <v>6380</v>
      </c>
      <c r="G2722" s="3" t="s">
        <v>6379</v>
      </c>
      <c r="H2722" s="4">
        <v>4185</v>
      </c>
      <c r="I2722" s="4">
        <v>0</v>
      </c>
      <c r="J2722" s="4">
        <v>4185</v>
      </c>
      <c r="K2722" s="4">
        <v>0</v>
      </c>
      <c r="L2722" s="4">
        <v>4185</v>
      </c>
      <c r="M2722" s="5">
        <v>0</v>
      </c>
      <c r="N2722" s="6">
        <v>5.368497863025123E-4</v>
      </c>
      <c r="O2722" s="5" t="s">
        <v>6381</v>
      </c>
      <c r="P2722" s="5">
        <v>0</v>
      </c>
      <c r="Q2722" s="5" t="s">
        <v>6381</v>
      </c>
      <c r="R2722" s="5">
        <v>0</v>
      </c>
      <c r="S2722" s="4">
        <v>2.1800000000000002</v>
      </c>
      <c r="T2722" s="6">
        <v>2.1156800000000002</v>
      </c>
      <c r="U2722" s="5">
        <v>0.75232971495216105</v>
      </c>
      <c r="V2722" s="5">
        <v>0.40540735523040489</v>
      </c>
      <c r="W2722" s="6">
        <v>0.3808139534883721</v>
      </c>
      <c r="X2722" s="1">
        <v>6.2854054054054052</v>
      </c>
      <c r="Y2722" s="6">
        <v>7.5939031028851387</v>
      </c>
      <c r="Z2722" s="6">
        <v>7.5939031028851387</v>
      </c>
      <c r="AA2722" s="6">
        <v>8.7200000000000006</v>
      </c>
      <c r="AB2722" s="6">
        <v>1.2656505171475232</v>
      </c>
      <c r="AC2722" s="6" t="s">
        <v>6381</v>
      </c>
      <c r="AD2722" s="6">
        <v>0.25881261595547311</v>
      </c>
      <c r="AE2722" s="6">
        <v>3.5990712074303408</v>
      </c>
      <c r="AF2722" s="6">
        <v>2.3590755355129649</v>
      </c>
      <c r="AG2722" s="6" t="s">
        <v>6381</v>
      </c>
      <c r="AH2722" s="6">
        <v>0.25881261595547311</v>
      </c>
      <c r="AI2722" s="5">
        <v>0.15623298856831788</v>
      </c>
      <c r="AJ2722" s="5">
        <v>2.0573476702508958E-2</v>
      </c>
      <c r="AK2722" s="3">
        <v>3.85E-2</v>
      </c>
      <c r="AL2722" s="3">
        <v>0.107</v>
      </c>
      <c r="AM2722" s="3">
        <v>6.3E-2</v>
      </c>
      <c r="AN2722" s="3">
        <v>0.43099999999999999</v>
      </c>
      <c r="AO2722" s="5">
        <v>0.06</v>
      </c>
      <c r="AP2722" s="5">
        <v>0.11599999999999999</v>
      </c>
      <c r="AQ2722" s="5">
        <v>0.29095612692043715</v>
      </c>
      <c r="AR2722" s="5">
        <v>0.38815635744567212</v>
      </c>
      <c r="AS2722" s="5">
        <v>3.4081632653061224E-2</v>
      </c>
      <c r="AT2722" s="5">
        <v>7.1910946196660483E-2</v>
      </c>
      <c r="AU2722" s="5">
        <v>0.25453261125500354</v>
      </c>
      <c r="AV2722" s="5">
        <v>0.36899999999999999</v>
      </c>
      <c r="AW2722" s="4">
        <v>551.1</v>
      </c>
      <c r="AX2722" s="4">
        <v>551.1</v>
      </c>
      <c r="AY2722" s="4">
        <v>1162.8</v>
      </c>
      <c r="AZ2722" s="4">
        <v>16170</v>
      </c>
      <c r="BA2722" s="4">
        <v>16170</v>
      </c>
      <c r="BB2722" s="4">
        <v>1774</v>
      </c>
      <c r="BC2722" s="4">
        <v>1774</v>
      </c>
      <c r="BD2722" s="4">
        <v>866.82947963268191</v>
      </c>
      <c r="BE2722" s="4">
        <v>-838.7</v>
      </c>
      <c r="BF2722" s="4">
        <v>1814.4</v>
      </c>
      <c r="BG2722" s="4">
        <v>927.59999999999991</v>
      </c>
      <c r="BH2722" s="5">
        <v>3.1632519018180134</v>
      </c>
      <c r="BI2722" s="4">
        <v>-1875.1705203673182</v>
      </c>
      <c r="BJ2722" s="4">
        <v>-1352.2</v>
      </c>
      <c r="BK2722" s="4">
        <v>1894.1</v>
      </c>
      <c r="BL2722" s="4">
        <v>2995.7</v>
      </c>
      <c r="BM2722" s="4">
        <v>0</v>
      </c>
      <c r="BN2722" s="4">
        <v>0</v>
      </c>
      <c r="BO2722" s="4">
        <v>-86.1</v>
      </c>
      <c r="BP2722" s="15">
        <v>0.60186197716349976</v>
      </c>
    </row>
    <row r="2723" spans="1:68" x14ac:dyDescent="0.3">
      <c r="A2723" s="15">
        <f t="shared" si="44"/>
        <v>2722</v>
      </c>
      <c r="B2723" s="2" t="s">
        <v>5092</v>
      </c>
      <c r="C2723" s="2" t="s">
        <v>5093</v>
      </c>
      <c r="D2723" s="3" t="s">
        <v>6387</v>
      </c>
      <c r="E2723" s="3" t="s">
        <v>6379</v>
      </c>
      <c r="F2723" s="3" t="s">
        <v>6380</v>
      </c>
      <c r="G2723" s="3" t="s">
        <v>6379</v>
      </c>
      <c r="H2723" s="4">
        <v>316.89999999999998</v>
      </c>
      <c r="I2723" s="4">
        <v>1754.9</v>
      </c>
      <c r="J2723" s="4">
        <v>2071.8000000000002</v>
      </c>
      <c r="K2723" s="4">
        <v>57.6</v>
      </c>
      <c r="L2723" s="4">
        <v>2014.2000000000003</v>
      </c>
      <c r="M2723" s="5">
        <v>2.780191138140747E-2</v>
      </c>
      <c r="N2723" s="6">
        <v>2.0408163265306124E-3</v>
      </c>
      <c r="O2723" s="5">
        <v>0.80522162062953107</v>
      </c>
      <c r="P2723" s="5">
        <v>0.8470412201949995</v>
      </c>
      <c r="Q2723" s="5">
        <v>4.1340400471142527</v>
      </c>
      <c r="R2723" s="5">
        <v>5.5377090564846965</v>
      </c>
      <c r="S2723" s="4">
        <v>0.47199999999999998</v>
      </c>
      <c r="T2723" s="6">
        <v>2.1168</v>
      </c>
      <c r="U2723" s="5">
        <v>0.55136195008360889</v>
      </c>
      <c r="V2723" s="5">
        <v>0.58491522665119688</v>
      </c>
      <c r="W2723" s="6">
        <v>0.63247863247863256</v>
      </c>
      <c r="X2723" s="1">
        <v>0.86940298507462688</v>
      </c>
      <c r="Y2723" s="6" t="s">
        <v>6381</v>
      </c>
      <c r="Z2723" s="6" t="s">
        <v>6381</v>
      </c>
      <c r="AA2723" s="6" t="s">
        <v>6381</v>
      </c>
      <c r="AB2723" s="6" t="s">
        <v>6381</v>
      </c>
      <c r="AC2723" s="6">
        <v>0.74652532391048287</v>
      </c>
      <c r="AD2723" s="6">
        <v>0.17953657016599625</v>
      </c>
      <c r="AE2723" s="6">
        <v>17.289270386266097</v>
      </c>
      <c r="AF2723" s="6">
        <v>12.097297297297299</v>
      </c>
      <c r="AG2723" s="6">
        <v>0.94928834008860408</v>
      </c>
      <c r="AH2723" s="6">
        <v>1.1411251487167868</v>
      </c>
      <c r="AI2723" s="5" t="s">
        <v>6381</v>
      </c>
      <c r="AJ2723" s="5">
        <v>0</v>
      </c>
      <c r="AK2723" s="3" t="s">
        <v>6381</v>
      </c>
      <c r="AL2723" s="3" t="s">
        <v>6381</v>
      </c>
      <c r="AM2723" s="3">
        <v>0.60199999999999998</v>
      </c>
      <c r="AN2723" s="3">
        <v>0.50800000000000001</v>
      </c>
      <c r="AO2723" s="5">
        <v>0.17699999999999999</v>
      </c>
      <c r="AP2723" s="5" t="s">
        <v>6381</v>
      </c>
      <c r="AQ2723" s="5">
        <v>-0.11828987730061349</v>
      </c>
      <c r="AR2723" s="5">
        <v>7.0824974162563073E-2</v>
      </c>
      <c r="AS2723" s="5">
        <v>-3.4955526599059546E-2</v>
      </c>
      <c r="AT2723" s="5">
        <v>6.6001926236473857E-2</v>
      </c>
      <c r="AU2723" s="5">
        <v>0</v>
      </c>
      <c r="AV2723" s="5">
        <v>0.28460000000000002</v>
      </c>
      <c r="AW2723" s="4">
        <v>-61.7</v>
      </c>
      <c r="AX2723" s="4">
        <v>-61.7</v>
      </c>
      <c r="AY2723" s="4">
        <v>116.5</v>
      </c>
      <c r="AZ2723" s="4">
        <v>1765.1</v>
      </c>
      <c r="BA2723" s="4">
        <v>1765.1</v>
      </c>
      <c r="BB2723" s="4">
        <v>166.5</v>
      </c>
      <c r="BC2723" s="4">
        <v>166.5</v>
      </c>
      <c r="BD2723" s="4">
        <v>116.5</v>
      </c>
      <c r="BE2723" s="4">
        <v>0</v>
      </c>
      <c r="BF2723" s="4">
        <v>0</v>
      </c>
      <c r="BG2723" s="4">
        <v>-139.30000000000001</v>
      </c>
      <c r="BH2723" s="5">
        <v>-1.1957081545064379</v>
      </c>
      <c r="BI2723" s="4">
        <v>255.8</v>
      </c>
      <c r="BJ2723" s="4">
        <v>77.600000000000009</v>
      </c>
      <c r="BK2723" s="4">
        <v>521.6</v>
      </c>
      <c r="BL2723" s="4">
        <v>1644.9</v>
      </c>
      <c r="BM2723" s="4">
        <v>424.5</v>
      </c>
      <c r="BN2723" s="4">
        <v>2121.8000000000002</v>
      </c>
      <c r="BO2723" s="4">
        <v>0</v>
      </c>
      <c r="BP2723" s="15">
        <v>0.47564921614822642</v>
      </c>
    </row>
    <row r="2724" spans="1:68" x14ac:dyDescent="0.3">
      <c r="A2724" s="15">
        <f t="shared" si="44"/>
        <v>2723</v>
      </c>
      <c r="B2724" s="2" t="s">
        <v>5094</v>
      </c>
      <c r="C2724" s="2" t="s">
        <v>5095</v>
      </c>
      <c r="D2724" s="3" t="s">
        <v>6411</v>
      </c>
      <c r="E2724" s="3" t="s">
        <v>6379</v>
      </c>
      <c r="F2724" s="3" t="s">
        <v>6380</v>
      </c>
      <c r="G2724" s="3" t="s">
        <v>6379</v>
      </c>
      <c r="H2724" s="4">
        <v>43.4</v>
      </c>
      <c r="I2724" s="4">
        <v>0</v>
      </c>
      <c r="J2724" s="4">
        <v>43.4</v>
      </c>
      <c r="K2724" s="4">
        <v>0</v>
      </c>
      <c r="L2724" s="4">
        <v>43.4</v>
      </c>
      <c r="M2724" s="5">
        <v>0</v>
      </c>
      <c r="N2724" s="6">
        <v>4.8812664907651717E-4</v>
      </c>
      <c r="O2724" s="5" t="s">
        <v>6381</v>
      </c>
      <c r="P2724" s="5">
        <v>0</v>
      </c>
      <c r="Q2724" s="5" t="s">
        <v>6381</v>
      </c>
      <c r="R2724" s="5">
        <v>0</v>
      </c>
      <c r="S2724" s="4">
        <v>0.57299999999999995</v>
      </c>
      <c r="T2724" s="6">
        <v>2.1184000000000003</v>
      </c>
      <c r="U2724" s="5">
        <v>0.45934736311423408</v>
      </c>
      <c r="V2724" s="5">
        <v>0.57690545604394328</v>
      </c>
      <c r="W2724" s="6">
        <v>0.35240572171651496</v>
      </c>
      <c r="X2724" s="1">
        <v>7.7222222222222223</v>
      </c>
      <c r="Y2724" s="6">
        <v>4.05607476635514</v>
      </c>
      <c r="Z2724" s="6">
        <v>5.3121175030599757</v>
      </c>
      <c r="AA2724" s="6" t="s">
        <v>6381</v>
      </c>
      <c r="AB2724" s="6" t="s">
        <v>6381</v>
      </c>
      <c r="AC2724" s="6" t="s">
        <v>6381</v>
      </c>
      <c r="AD2724" s="6">
        <v>1.0093023255813953</v>
      </c>
      <c r="AE2724" s="6">
        <v>3.122302158273381</v>
      </c>
      <c r="AF2724" s="6">
        <v>2.411111111111111</v>
      </c>
      <c r="AG2724" s="6" t="s">
        <v>6381</v>
      </c>
      <c r="AH2724" s="6">
        <v>1.0093023255813953</v>
      </c>
      <c r="AI2724" s="5">
        <v>0</v>
      </c>
      <c r="AJ2724" s="5">
        <v>0</v>
      </c>
      <c r="AK2724" s="3">
        <v>-0.35600000000000004</v>
      </c>
      <c r="AL2724" s="3" t="s">
        <v>6381</v>
      </c>
      <c r="AM2724" s="3">
        <v>-0.20300000000000001</v>
      </c>
      <c r="AN2724" s="3" t="s">
        <v>6381</v>
      </c>
      <c r="AO2724" s="5" t="s">
        <v>6381</v>
      </c>
      <c r="AP2724" s="5" t="s">
        <v>6381</v>
      </c>
      <c r="AQ2724" s="5">
        <v>5.3363814500326588E-2</v>
      </c>
      <c r="AR2724" s="5">
        <v>7.6143522322651341E-2</v>
      </c>
      <c r="AS2724" s="5">
        <v>0.20123152709359604</v>
      </c>
      <c r="AT2724" s="5">
        <v>0.3423645320197044</v>
      </c>
      <c r="AU2724" s="5">
        <v>0.37605633802816901</v>
      </c>
      <c r="AV2724" s="5" t="s">
        <v>6381</v>
      </c>
      <c r="AW2724" s="4">
        <v>10.7</v>
      </c>
      <c r="AX2724" s="4">
        <v>8.17</v>
      </c>
      <c r="AY2724" s="4">
        <v>13.9</v>
      </c>
      <c r="AZ2724" s="4">
        <v>43</v>
      </c>
      <c r="BA2724" s="4">
        <v>40.6</v>
      </c>
      <c r="BB2724" s="4">
        <v>18</v>
      </c>
      <c r="BC2724" s="4">
        <v>14.2</v>
      </c>
      <c r="BD2724" s="4">
        <v>8.6728169014084511</v>
      </c>
      <c r="BE2724" s="4">
        <v>0</v>
      </c>
      <c r="BF2724" s="4">
        <v>0</v>
      </c>
      <c r="BG2724" s="4">
        <v>-0.374</v>
      </c>
      <c r="BH2724" s="5">
        <v>-4.3123244068402164E-2</v>
      </c>
      <c r="BI2724" s="4">
        <v>9.0468169014084516</v>
      </c>
      <c r="BJ2724" s="4">
        <v>8.5440000000000005</v>
      </c>
      <c r="BK2724" s="4">
        <v>153.1</v>
      </c>
      <c r="BL2724" s="4">
        <v>182.54999999999998</v>
      </c>
      <c r="BM2724" s="4">
        <v>0</v>
      </c>
      <c r="BN2724" s="4">
        <v>0</v>
      </c>
      <c r="BO2724" s="4">
        <v>0</v>
      </c>
      <c r="BP2724" s="15">
        <v>0.49631145335495574</v>
      </c>
    </row>
    <row r="2725" spans="1:68" x14ac:dyDescent="0.3">
      <c r="A2725" s="15">
        <f t="shared" si="44"/>
        <v>2724</v>
      </c>
      <c r="B2725" s="2" t="s">
        <v>5096</v>
      </c>
      <c r="C2725" s="2" t="s">
        <v>5097</v>
      </c>
      <c r="D2725" s="3" t="s">
        <v>6453</v>
      </c>
      <c r="E2725" s="3" t="s">
        <v>6379</v>
      </c>
      <c r="F2725" s="3" t="s">
        <v>6380</v>
      </c>
      <c r="G2725" s="3" t="s">
        <v>6379</v>
      </c>
      <c r="H2725" s="4">
        <v>5.6</v>
      </c>
      <c r="I2725" s="4">
        <v>8.18</v>
      </c>
      <c r="J2725" s="4">
        <v>13.78</v>
      </c>
      <c r="K2725" s="4">
        <v>3.79</v>
      </c>
      <c r="L2725" s="4">
        <v>9.9899999999999984</v>
      </c>
      <c r="M2725" s="5">
        <v>0.27503628447024675</v>
      </c>
      <c r="N2725" s="6">
        <v>1.8421052631578949E-3</v>
      </c>
      <c r="O2725" s="5">
        <v>0.31008339651250949</v>
      </c>
      <c r="P2725" s="5">
        <v>0.59361393323657474</v>
      </c>
      <c r="Q2725" s="5">
        <v>0.44945054945054946</v>
      </c>
      <c r="R2725" s="5">
        <v>1.4607142857142859</v>
      </c>
      <c r="S2725" s="4">
        <v>0.36799999999999999</v>
      </c>
      <c r="T2725" s="6">
        <v>2.1192000000000002</v>
      </c>
      <c r="U2725" s="5">
        <v>0.44944410108488464</v>
      </c>
      <c r="V2725" s="5">
        <v>0.8009894870819726</v>
      </c>
      <c r="W2725" s="6">
        <v>0.36510791366906475</v>
      </c>
      <c r="X2725" s="1">
        <v>1.5644171779141105</v>
      </c>
      <c r="Y2725" s="6">
        <v>7.8321678321678316</v>
      </c>
      <c r="Z2725" s="6">
        <v>6.913580246913579</v>
      </c>
      <c r="AA2725" s="6" t="s">
        <v>6381</v>
      </c>
      <c r="AB2725" s="6" t="s">
        <v>6381</v>
      </c>
      <c r="AC2725" s="6">
        <v>0.30769230769230771</v>
      </c>
      <c r="AD2725" s="6">
        <v>5.8272632674297609E-2</v>
      </c>
      <c r="AE2725" s="6">
        <v>3.9176470588235293</v>
      </c>
      <c r="AF2725" s="6">
        <v>3.0457317073170729</v>
      </c>
      <c r="AG2725" s="6">
        <v>0.4422310756972111</v>
      </c>
      <c r="AH2725" s="6">
        <v>0.10395421436004161</v>
      </c>
      <c r="AI2725" s="5">
        <v>0</v>
      </c>
      <c r="AJ2725" s="5">
        <v>0</v>
      </c>
      <c r="AK2725" s="3">
        <v>-0.10800000000000001</v>
      </c>
      <c r="AL2725" s="3">
        <v>-7.8200000000000006E-2</v>
      </c>
      <c r="AM2725" s="3">
        <v>0.129</v>
      </c>
      <c r="AN2725" s="3">
        <v>3.7999999999999999E-2</v>
      </c>
      <c r="AO2725" s="5" t="s">
        <v>6381</v>
      </c>
      <c r="AP2725" s="5" t="s">
        <v>6381</v>
      </c>
      <c r="AQ2725" s="5">
        <v>4.1968911917098443E-2</v>
      </c>
      <c r="AR2725" s="5">
        <v>0.10682865521575198</v>
      </c>
      <c r="AS2725" s="5">
        <v>8.9900110987791351E-3</v>
      </c>
      <c r="AT2725" s="5">
        <v>2.8301886792452831E-2</v>
      </c>
      <c r="AU2725" s="5">
        <v>0.3135593220338983</v>
      </c>
      <c r="AV2725" s="5" t="s">
        <v>6381</v>
      </c>
      <c r="AW2725" s="4">
        <v>0.71499999999999997</v>
      </c>
      <c r="AX2725" s="4">
        <v>0.81</v>
      </c>
      <c r="AY2725" s="4">
        <v>2.5499999999999998</v>
      </c>
      <c r="AZ2725" s="4">
        <v>96.1</v>
      </c>
      <c r="BA2725" s="4">
        <v>90.1</v>
      </c>
      <c r="BB2725" s="4">
        <v>3.28</v>
      </c>
      <c r="BC2725" s="4">
        <v>3.3</v>
      </c>
      <c r="BD2725" s="4">
        <v>1.7504237288135591</v>
      </c>
      <c r="BE2725" s="4">
        <v>0</v>
      </c>
      <c r="BF2725" s="4">
        <v>0</v>
      </c>
      <c r="BG2725" s="4">
        <v>-0.85599999999999998</v>
      </c>
      <c r="BH2725" s="5">
        <v>-0.48902444928588723</v>
      </c>
      <c r="BI2725" s="4">
        <v>2.6064237288135592</v>
      </c>
      <c r="BJ2725" s="4">
        <v>1.6659999999999999</v>
      </c>
      <c r="BK2725" s="4">
        <v>19.3</v>
      </c>
      <c r="BL2725" s="4">
        <v>23.87</v>
      </c>
      <c r="BM2725" s="4">
        <v>18.2</v>
      </c>
      <c r="BN2725" s="4">
        <v>22.59</v>
      </c>
      <c r="BO2725" s="4">
        <v>0</v>
      </c>
      <c r="BP2725" s="15">
        <v>0.57792549098933399</v>
      </c>
    </row>
    <row r="2726" spans="1:68" x14ac:dyDescent="0.3">
      <c r="A2726" s="15">
        <f t="shared" si="44"/>
        <v>2725</v>
      </c>
      <c r="B2726" s="2" t="s">
        <v>5098</v>
      </c>
      <c r="C2726" s="2" t="s">
        <v>5099</v>
      </c>
      <c r="D2726" s="3" t="s">
        <v>6409</v>
      </c>
      <c r="E2726" s="3" t="s">
        <v>6379</v>
      </c>
      <c r="F2726" s="3" t="s">
        <v>6380</v>
      </c>
      <c r="G2726" s="3" t="s">
        <v>6379</v>
      </c>
      <c r="H2726" s="4">
        <v>74.7</v>
      </c>
      <c r="I2726" s="4">
        <v>172.9</v>
      </c>
      <c r="J2726" s="4">
        <v>247.60000000000002</v>
      </c>
      <c r="K2726" s="4">
        <v>14.8</v>
      </c>
      <c r="L2726" s="4">
        <v>232.8</v>
      </c>
      <c r="M2726" s="5">
        <v>5.9773828756058155E-2</v>
      </c>
      <c r="N2726" s="6">
        <v>3.9591315453384418E-4</v>
      </c>
      <c r="O2726" s="5">
        <v>0.50793184488836662</v>
      </c>
      <c r="P2726" s="5">
        <v>0.69830371567043614</v>
      </c>
      <c r="Q2726" s="5">
        <v>1.0322388059701493</v>
      </c>
      <c r="R2726" s="5">
        <v>2.3145917001338687</v>
      </c>
      <c r="S2726" s="4">
        <v>0.47699999999999998</v>
      </c>
      <c r="T2726" s="6">
        <v>2.1268800000000003</v>
      </c>
      <c r="U2726" s="5">
        <v>0.45607017003965516</v>
      </c>
      <c r="V2726" s="5">
        <v>0.69068319020428559</v>
      </c>
      <c r="W2726" s="6">
        <v>0.44458281444582815</v>
      </c>
      <c r="X2726" s="1">
        <v>1.8246753246753247</v>
      </c>
      <c r="Y2726" s="6">
        <v>7.0471698113207548</v>
      </c>
      <c r="Z2726" s="6">
        <v>8.4121621621621614</v>
      </c>
      <c r="AA2726" s="6">
        <v>4.7227722772277225</v>
      </c>
      <c r="AB2726" s="6">
        <v>0.41453940066592676</v>
      </c>
      <c r="AC2726" s="6">
        <v>0.44597014925373135</v>
      </c>
      <c r="AD2726" s="6">
        <v>0.2364672364672365</v>
      </c>
      <c r="AE2726" s="6">
        <v>8.284697508896798</v>
      </c>
      <c r="AF2726" s="6">
        <v>4.2559414990859228</v>
      </c>
      <c r="AG2726" s="6">
        <v>0.92344307814359394</v>
      </c>
      <c r="AH2726" s="6">
        <v>0.7369420702754037</v>
      </c>
      <c r="AI2726" s="5">
        <v>0</v>
      </c>
      <c r="AJ2726" s="5">
        <v>0</v>
      </c>
      <c r="AK2726" s="3" t="s">
        <v>6381</v>
      </c>
      <c r="AL2726" s="3" t="s">
        <v>6381</v>
      </c>
      <c r="AM2726" s="3" t="s">
        <v>6381</v>
      </c>
      <c r="AN2726" s="3" t="s">
        <v>6381</v>
      </c>
      <c r="AO2726" s="5">
        <v>0.17</v>
      </c>
      <c r="AP2726" s="5">
        <v>0.107</v>
      </c>
      <c r="AQ2726" s="5">
        <v>5.1063829787234047E-2</v>
      </c>
      <c r="AR2726" s="5">
        <v>0.10591782887297402</v>
      </c>
      <c r="AS2726" s="5">
        <v>2.976868923902112E-2</v>
      </c>
      <c r="AT2726" s="5">
        <v>9.4200469326181702E-2</v>
      </c>
      <c r="AU2726" s="5">
        <v>0.41543209876543213</v>
      </c>
      <c r="AV2726" s="5">
        <v>0.11289999999999999</v>
      </c>
      <c r="AW2726" s="4">
        <v>10.6</v>
      </c>
      <c r="AX2726" s="4">
        <v>8.8800000000000008</v>
      </c>
      <c r="AY2726" s="4">
        <v>28.1</v>
      </c>
      <c r="AZ2726" s="4">
        <v>315.89999999999998</v>
      </c>
      <c r="BA2726" s="4">
        <v>298.3</v>
      </c>
      <c r="BB2726" s="4">
        <v>54.7</v>
      </c>
      <c r="BC2726" s="4">
        <v>48.2</v>
      </c>
      <c r="BD2726" s="4">
        <v>16.426358024691361</v>
      </c>
      <c r="BE2726" s="4">
        <v>0</v>
      </c>
      <c r="BF2726" s="4">
        <v>0</v>
      </c>
      <c r="BG2726" s="4">
        <v>-22</v>
      </c>
      <c r="BH2726" s="5">
        <v>-1.3393108787066854</v>
      </c>
      <c r="BI2726" s="4">
        <v>38.426358024691361</v>
      </c>
      <c r="BJ2726" s="4">
        <v>30.880000000000003</v>
      </c>
      <c r="BK2726" s="4">
        <v>173.9</v>
      </c>
      <c r="BL2726" s="4">
        <v>265.29999999999995</v>
      </c>
      <c r="BM2726" s="4">
        <v>167.5</v>
      </c>
      <c r="BN2726" s="4">
        <v>252.09999999999997</v>
      </c>
      <c r="BO2726" s="4">
        <v>0</v>
      </c>
      <c r="BP2726" s="15">
        <v>0.97870540572344378</v>
      </c>
    </row>
    <row r="2727" spans="1:68" x14ac:dyDescent="0.3">
      <c r="A2727" s="15">
        <f t="shared" si="44"/>
        <v>2726</v>
      </c>
      <c r="B2727" s="2" t="s">
        <v>5100</v>
      </c>
      <c r="C2727" s="2" t="s">
        <v>5101</v>
      </c>
      <c r="D2727" s="3" t="s">
        <v>6411</v>
      </c>
      <c r="E2727" s="3" t="s">
        <v>6379</v>
      </c>
      <c r="F2727" s="3" t="s">
        <v>6380</v>
      </c>
      <c r="G2727" s="3" t="s">
        <v>6379</v>
      </c>
      <c r="H2727" s="4">
        <v>4.42</v>
      </c>
      <c r="I2727" s="4">
        <v>0</v>
      </c>
      <c r="J2727" s="4">
        <v>4.42</v>
      </c>
      <c r="K2727" s="4">
        <v>0</v>
      </c>
      <c r="L2727" s="4">
        <v>4.42</v>
      </c>
      <c r="M2727" s="5">
        <v>0</v>
      </c>
      <c r="N2727" s="6">
        <v>5.8111380145278453E-4</v>
      </c>
      <c r="O2727" s="5" t="s">
        <v>6381</v>
      </c>
      <c r="P2727" s="5">
        <v>0</v>
      </c>
      <c r="Q2727" s="5" t="s">
        <v>6381</v>
      </c>
      <c r="R2727" s="5">
        <v>0</v>
      </c>
      <c r="S2727" s="4">
        <v>5.3999999999999999E-2</v>
      </c>
      <c r="T2727" s="6">
        <v>2.12704</v>
      </c>
      <c r="U2727" s="5">
        <v>0.53851648071345037</v>
      </c>
      <c r="V2727" s="5">
        <v>0.58958269871213975</v>
      </c>
      <c r="W2727" s="6">
        <v>0.54589371980676327</v>
      </c>
      <c r="X2727" s="1" t="s">
        <v>6381</v>
      </c>
      <c r="Y2727" s="6" t="s">
        <v>6381</v>
      </c>
      <c r="Z2727" s="6" t="s">
        <v>6381</v>
      </c>
      <c r="AA2727" s="6" t="s">
        <v>6381</v>
      </c>
      <c r="AB2727" s="6" t="s">
        <v>6381</v>
      </c>
      <c r="AC2727" s="6" t="s">
        <v>6381</v>
      </c>
      <c r="AD2727" s="6">
        <v>9.4042553191489358</v>
      </c>
      <c r="AE2727" s="6" t="s">
        <v>6381</v>
      </c>
      <c r="AF2727" s="6" t="s">
        <v>6381</v>
      </c>
      <c r="AG2727" s="6" t="s">
        <v>6381</v>
      </c>
      <c r="AH2727" s="6">
        <v>9.4042553191489358</v>
      </c>
      <c r="AI2727" s="5" t="s">
        <v>6381</v>
      </c>
      <c r="AJ2727" s="5">
        <v>0</v>
      </c>
      <c r="AK2727" s="3" t="s">
        <v>6381</v>
      </c>
      <c r="AL2727" s="3" t="s">
        <v>6381</v>
      </c>
      <c r="AM2727" s="3">
        <v>-0.82200000000000006</v>
      </c>
      <c r="AN2727" s="3">
        <v>-0.46100000000000002</v>
      </c>
      <c r="AO2727" s="5" t="s">
        <v>6381</v>
      </c>
      <c r="AP2727" s="5" t="s">
        <v>6381</v>
      </c>
      <c r="AQ2727" s="5">
        <v>-1.07773851590106E-2</v>
      </c>
      <c r="AR2727" s="5">
        <v>-8.8157092759281672E-3</v>
      </c>
      <c r="AS2727" s="5">
        <v>-2.5957446808510638</v>
      </c>
      <c r="AT2727" s="5">
        <v>-2.1234042553191492</v>
      </c>
      <c r="AU2727" s="5">
        <v>0</v>
      </c>
      <c r="AV2727" s="5" t="s">
        <v>6381</v>
      </c>
      <c r="AW2727" s="4">
        <v>-1.22</v>
      </c>
      <c r="AX2727" s="4">
        <v>-1.22</v>
      </c>
      <c r="AY2727" s="4">
        <v>-0.998</v>
      </c>
      <c r="AZ2727" s="4">
        <v>0.47</v>
      </c>
      <c r="BA2727" s="4">
        <v>0.47</v>
      </c>
      <c r="BB2727" s="4">
        <v>-0.96099999999999997</v>
      </c>
      <c r="BC2727" s="4">
        <v>-0.96099999999999997</v>
      </c>
      <c r="BD2727" s="4">
        <v>-0.998</v>
      </c>
      <c r="BE2727" s="4">
        <v>2E-3</v>
      </c>
      <c r="BF2727" s="4">
        <v>3.7240000000000002</v>
      </c>
      <c r="BG2727" s="4">
        <v>-1.2409999999999999</v>
      </c>
      <c r="BH2727" s="5" t="s">
        <v>6381</v>
      </c>
      <c r="BI2727" s="4">
        <v>-3.4810000000000003</v>
      </c>
      <c r="BJ2727" s="4">
        <v>-3.7050000000000001</v>
      </c>
      <c r="BK2727" s="4">
        <v>113.2</v>
      </c>
      <c r="BL2727" s="4">
        <v>113.20700000000001</v>
      </c>
      <c r="BM2727" s="4">
        <v>0</v>
      </c>
      <c r="BN2727" s="4">
        <v>0</v>
      </c>
      <c r="BO2727" s="4">
        <v>0</v>
      </c>
      <c r="BP2727" s="15">
        <v>0.97698650148002875</v>
      </c>
    </row>
    <row r="2728" spans="1:68" ht="26.4" x14ac:dyDescent="0.3">
      <c r="A2728" s="15">
        <f t="shared" si="44"/>
        <v>2727</v>
      </c>
      <c r="B2728" s="2" t="s">
        <v>5102</v>
      </c>
      <c r="C2728" s="2" t="s">
        <v>5103</v>
      </c>
      <c r="D2728" s="3" t="s">
        <v>6434</v>
      </c>
      <c r="E2728" s="3" t="s">
        <v>6379</v>
      </c>
      <c r="F2728" s="3" t="s">
        <v>6380</v>
      </c>
      <c r="G2728" s="3" t="s">
        <v>6379</v>
      </c>
      <c r="H2728" s="4">
        <v>220.6</v>
      </c>
      <c r="I2728" s="4">
        <v>0</v>
      </c>
      <c r="J2728" s="4">
        <v>220.6</v>
      </c>
      <c r="K2728" s="4">
        <v>0</v>
      </c>
      <c r="L2728" s="4">
        <v>220.6</v>
      </c>
      <c r="M2728" s="5">
        <v>0</v>
      </c>
      <c r="N2728" s="6">
        <v>3.3409961685823756E-3</v>
      </c>
      <c r="O2728" s="5" t="s">
        <v>6381</v>
      </c>
      <c r="P2728" s="5">
        <v>0</v>
      </c>
      <c r="Q2728" s="5" t="s">
        <v>6381</v>
      </c>
      <c r="R2728" s="5">
        <v>0</v>
      </c>
      <c r="S2728" s="4">
        <v>1.69</v>
      </c>
      <c r="T2728" s="6">
        <v>2.1273600000000004</v>
      </c>
      <c r="U2728" s="5">
        <v>0.59076221950967711</v>
      </c>
      <c r="V2728" s="5">
        <v>0.54590491630908566</v>
      </c>
      <c r="W2728" s="6">
        <v>0.4874213836477988</v>
      </c>
      <c r="X2728" s="1">
        <v>10.530303030303029</v>
      </c>
      <c r="Y2728" s="6">
        <v>12.054644808743168</v>
      </c>
      <c r="Z2728" s="6">
        <v>12.054644808743168</v>
      </c>
      <c r="AA2728" s="6" t="s">
        <v>6381</v>
      </c>
      <c r="AB2728" s="6" t="s">
        <v>6381</v>
      </c>
      <c r="AC2728" s="6" t="s">
        <v>6381</v>
      </c>
      <c r="AD2728" s="6">
        <v>2.8427835051546393</v>
      </c>
      <c r="AE2728" s="6">
        <v>7.9352517985611506</v>
      </c>
      <c r="AF2728" s="6">
        <v>3.9963768115942027</v>
      </c>
      <c r="AG2728" s="6" t="s">
        <v>6381</v>
      </c>
      <c r="AH2728" s="6">
        <v>2.8427835051546393</v>
      </c>
      <c r="AI2728" s="5">
        <v>7.9781420765027311E-2</v>
      </c>
      <c r="AJ2728" s="5">
        <v>6.6183136899365365E-3</v>
      </c>
      <c r="AK2728" s="3">
        <v>0.46799999999999997</v>
      </c>
      <c r="AL2728" s="3">
        <v>0.34200000000000003</v>
      </c>
      <c r="AM2728" s="3">
        <v>0.53100000000000003</v>
      </c>
      <c r="AN2728" s="3">
        <v>0.28100000000000003</v>
      </c>
      <c r="AO2728" s="5" t="s">
        <v>6381</v>
      </c>
      <c r="AP2728" s="5" t="s">
        <v>6381</v>
      </c>
      <c r="AQ2728" s="5" t="s">
        <v>6381</v>
      </c>
      <c r="AR2728" s="5" t="s">
        <v>6381</v>
      </c>
      <c r="AS2728" s="5">
        <v>0.23582474226804126</v>
      </c>
      <c r="AT2728" s="5">
        <v>0.35824742268041243</v>
      </c>
      <c r="AU2728" s="5">
        <v>0.32398523985239847</v>
      </c>
      <c r="AV2728" s="5">
        <v>0.19620000000000001</v>
      </c>
      <c r="AW2728" s="4">
        <v>18.3</v>
      </c>
      <c r="AX2728" s="4">
        <v>18.3</v>
      </c>
      <c r="AY2728" s="4">
        <v>27.8</v>
      </c>
      <c r="AZ2728" s="4">
        <v>77.599999999999994</v>
      </c>
      <c r="BA2728" s="4">
        <v>77.599999999999994</v>
      </c>
      <c r="BB2728" s="4">
        <v>55.2</v>
      </c>
      <c r="BC2728" s="4">
        <v>55.2</v>
      </c>
      <c r="BD2728" s="4">
        <v>18.793210332103325</v>
      </c>
      <c r="BE2728" s="4">
        <v>12.8</v>
      </c>
      <c r="BF2728" s="4">
        <v>1.7210000000000001</v>
      </c>
      <c r="BG2728" s="4">
        <v>-17.920000000000002</v>
      </c>
      <c r="BH2728" s="5">
        <v>-0.86196023530520549</v>
      </c>
      <c r="BI2728" s="4">
        <v>34.992210332103326</v>
      </c>
      <c r="BJ2728" s="4">
        <v>21.698999999999995</v>
      </c>
      <c r="BK2728" s="4">
        <v>0</v>
      </c>
      <c r="BL2728" s="4">
        <v>0</v>
      </c>
      <c r="BM2728" s="4">
        <v>0</v>
      </c>
      <c r="BN2728" s="4">
        <v>0</v>
      </c>
      <c r="BO2728" s="4">
        <v>-1.46</v>
      </c>
      <c r="BP2728" s="15">
        <v>0.70490988627148798</v>
      </c>
    </row>
    <row r="2729" spans="1:68" x14ac:dyDescent="0.3">
      <c r="A2729" s="15">
        <f t="shared" si="44"/>
        <v>2728</v>
      </c>
      <c r="B2729" s="2" t="s">
        <v>5104</v>
      </c>
      <c r="C2729" s="2" t="s">
        <v>5105</v>
      </c>
      <c r="D2729" s="3" t="s">
        <v>6404</v>
      </c>
      <c r="E2729" s="3" t="s">
        <v>6379</v>
      </c>
      <c r="F2729" s="3" t="s">
        <v>6380</v>
      </c>
      <c r="G2729" s="3" t="s">
        <v>6379</v>
      </c>
      <c r="H2729" s="4">
        <v>72.599999999999994</v>
      </c>
      <c r="I2729" s="4">
        <v>890.6</v>
      </c>
      <c r="J2729" s="4">
        <v>963.2</v>
      </c>
      <c r="K2729" s="4">
        <v>19.8</v>
      </c>
      <c r="L2729" s="4">
        <v>943.40000000000009</v>
      </c>
      <c r="M2729" s="5">
        <v>2.0556478405315614E-2</v>
      </c>
      <c r="N2729" s="6">
        <v>4.3763676148796495E-4</v>
      </c>
      <c r="O2729" s="5">
        <v>0.81879194630872487</v>
      </c>
      <c r="P2729" s="5">
        <v>0.92462624584717601</v>
      </c>
      <c r="Q2729" s="5">
        <v>4.518518518518519</v>
      </c>
      <c r="R2729" s="5">
        <v>12.267217630853995</v>
      </c>
      <c r="S2729" s="4">
        <v>1.59</v>
      </c>
      <c r="T2729" s="6">
        <v>2.1273600000000004</v>
      </c>
      <c r="U2729" s="5">
        <v>0.56920997883030833</v>
      </c>
      <c r="V2729" s="5">
        <v>0.56657474744683456</v>
      </c>
      <c r="W2729" s="6">
        <v>0.51249999999999996</v>
      </c>
      <c r="X2729" s="1" t="s">
        <v>6381</v>
      </c>
      <c r="Y2729" s="6" t="s">
        <v>6381</v>
      </c>
      <c r="Z2729" s="6" t="s">
        <v>6381</v>
      </c>
      <c r="AA2729" s="6" t="s">
        <v>6381</v>
      </c>
      <c r="AB2729" s="6" t="s">
        <v>6381</v>
      </c>
      <c r="AC2729" s="6">
        <v>0.36834094368340942</v>
      </c>
      <c r="AD2729" s="6">
        <v>5.9679408138101103E-2</v>
      </c>
      <c r="AE2729" s="6" t="s">
        <v>6381</v>
      </c>
      <c r="AF2729" s="6">
        <v>18.792828685258964</v>
      </c>
      <c r="AG2729" s="6">
        <v>0.88341605019196556</v>
      </c>
      <c r="AH2729" s="6">
        <v>0.77550349362926441</v>
      </c>
      <c r="AI2729" s="5" t="s">
        <v>6381</v>
      </c>
      <c r="AJ2729" s="5">
        <v>0</v>
      </c>
      <c r="AK2729" s="3" t="s">
        <v>6381</v>
      </c>
      <c r="AL2729" s="3" t="s">
        <v>6381</v>
      </c>
      <c r="AM2729" s="3">
        <v>0.17100000000000001</v>
      </c>
      <c r="AN2729" s="3">
        <v>0.252</v>
      </c>
      <c r="AO2729" s="5">
        <v>-0.187</v>
      </c>
      <c r="AP2729" s="5">
        <v>0.20300000000000001</v>
      </c>
      <c r="AQ2729" s="5">
        <v>-0.32467911318553089</v>
      </c>
      <c r="AR2729" s="5">
        <v>-4.9971043269628521E-2</v>
      </c>
      <c r="AS2729" s="5">
        <v>-9.6909011754462343E-2</v>
      </c>
      <c r="AT2729" s="5">
        <v>-5.2590335219851979E-2</v>
      </c>
      <c r="AU2729" s="5">
        <v>0</v>
      </c>
      <c r="AV2729" s="5">
        <v>8.1600000000000006E-2</v>
      </c>
      <c r="AW2729" s="4">
        <v>-47.2</v>
      </c>
      <c r="AX2729" s="4">
        <v>-111.3</v>
      </c>
      <c r="AY2729" s="4">
        <v>-60.4</v>
      </c>
      <c r="AZ2729" s="4">
        <v>1216.5</v>
      </c>
      <c r="BA2729" s="4">
        <v>1148.5</v>
      </c>
      <c r="BB2729" s="4">
        <v>50.2</v>
      </c>
      <c r="BC2729" s="4">
        <v>5.33</v>
      </c>
      <c r="BD2729" s="4">
        <v>-60.4</v>
      </c>
      <c r="BE2729" s="4">
        <v>0</v>
      </c>
      <c r="BF2729" s="4">
        <v>0</v>
      </c>
      <c r="BG2729" s="4">
        <v>-59.7</v>
      </c>
      <c r="BH2729" s="5" t="s">
        <v>6381</v>
      </c>
      <c r="BI2729" s="4">
        <v>-0.69999999999999574</v>
      </c>
      <c r="BJ2729" s="4">
        <v>-51.599999999999994</v>
      </c>
      <c r="BK2729" s="4">
        <v>342.8</v>
      </c>
      <c r="BL2729" s="4">
        <v>1208.7</v>
      </c>
      <c r="BM2729" s="4">
        <v>197.1</v>
      </c>
      <c r="BN2729" s="4">
        <v>1067.9000000000001</v>
      </c>
      <c r="BO2729" s="4">
        <v>0</v>
      </c>
      <c r="BP2729" s="15">
        <v>0.37116054698861078</v>
      </c>
    </row>
    <row r="2730" spans="1:68" x14ac:dyDescent="0.3">
      <c r="A2730" s="15">
        <f t="shared" si="44"/>
        <v>2729</v>
      </c>
      <c r="B2730" s="2" t="s">
        <v>5106</v>
      </c>
      <c r="C2730" s="2" t="s">
        <v>5107</v>
      </c>
      <c r="D2730" s="3" t="s">
        <v>6394</v>
      </c>
      <c r="E2730" s="3" t="s">
        <v>6379</v>
      </c>
      <c r="F2730" s="3" t="s">
        <v>6380</v>
      </c>
      <c r="G2730" s="3" t="s">
        <v>6379</v>
      </c>
      <c r="H2730" s="4">
        <v>11.2</v>
      </c>
      <c r="I2730" s="4">
        <v>0</v>
      </c>
      <c r="J2730" s="4">
        <v>11.2</v>
      </c>
      <c r="K2730" s="4">
        <v>0</v>
      </c>
      <c r="L2730" s="4">
        <v>11.2</v>
      </c>
      <c r="M2730" s="5">
        <v>0</v>
      </c>
      <c r="N2730" s="6">
        <v>7.1471113758189394E-4</v>
      </c>
      <c r="O2730" s="5" t="s">
        <v>6381</v>
      </c>
      <c r="P2730" s="5">
        <v>0</v>
      </c>
      <c r="Q2730" s="5" t="s">
        <v>6381</v>
      </c>
      <c r="R2730" s="5">
        <v>0</v>
      </c>
      <c r="S2730" s="4">
        <v>6.7000000000000004E-2</v>
      </c>
      <c r="T2730" s="6">
        <v>2.1292800000000005</v>
      </c>
      <c r="U2730" s="5">
        <v>0.43588989435406733</v>
      </c>
      <c r="V2730" s="5">
        <v>0.61942248145051682</v>
      </c>
      <c r="W2730" s="6">
        <v>0.27388535031847133</v>
      </c>
      <c r="X2730" s="1">
        <v>0.90967741935483859</v>
      </c>
      <c r="Y2730" s="6" t="s">
        <v>6381</v>
      </c>
      <c r="Z2730" s="6" t="s">
        <v>6381</v>
      </c>
      <c r="AA2730" s="6" t="s">
        <v>6381</v>
      </c>
      <c r="AB2730" s="6" t="s">
        <v>6381</v>
      </c>
      <c r="AC2730" s="6" t="s">
        <v>6381</v>
      </c>
      <c r="AD2730" s="6">
        <v>0.6292134831460674</v>
      </c>
      <c r="AE2730" s="6">
        <v>19.858156028368796</v>
      </c>
      <c r="AF2730" s="6">
        <v>2.5925925925925921</v>
      </c>
      <c r="AG2730" s="6" t="s">
        <v>6381</v>
      </c>
      <c r="AH2730" s="6">
        <v>0.6292134831460674</v>
      </c>
      <c r="AI2730" s="5" t="s">
        <v>6381</v>
      </c>
      <c r="AJ2730" s="5">
        <v>0</v>
      </c>
      <c r="AK2730" s="3" t="s">
        <v>6381</v>
      </c>
      <c r="AL2730" s="3" t="s">
        <v>6381</v>
      </c>
      <c r="AM2730" s="3" t="s">
        <v>6381</v>
      </c>
      <c r="AN2730" s="3" t="s">
        <v>6381</v>
      </c>
      <c r="AO2730" s="5" t="s">
        <v>6381</v>
      </c>
      <c r="AP2730" s="5" t="s">
        <v>6381</v>
      </c>
      <c r="AQ2730" s="5">
        <v>-2.3043478260869565</v>
      </c>
      <c r="AR2730" s="5">
        <v>1.488126649076517</v>
      </c>
      <c r="AS2730" s="5">
        <v>-8.1538461538461539E-3</v>
      </c>
      <c r="AT2730" s="5">
        <v>2.8923076923076919E-2</v>
      </c>
      <c r="AU2730" s="5">
        <v>0</v>
      </c>
      <c r="AV2730" s="5" t="s">
        <v>6381</v>
      </c>
      <c r="AW2730" s="4">
        <v>-0.18</v>
      </c>
      <c r="AX2730" s="4">
        <v>-0.159</v>
      </c>
      <c r="AY2730" s="4">
        <v>0.56399999999999995</v>
      </c>
      <c r="AZ2730" s="4">
        <v>17.8</v>
      </c>
      <c r="BA2730" s="4">
        <v>19.5</v>
      </c>
      <c r="BB2730" s="4">
        <v>4.32</v>
      </c>
      <c r="BC2730" s="4">
        <v>3.81</v>
      </c>
      <c r="BD2730" s="4">
        <v>0.56399999999999995</v>
      </c>
      <c r="BE2730" s="4">
        <v>0</v>
      </c>
      <c r="BF2730" s="4">
        <v>0</v>
      </c>
      <c r="BG2730" s="4">
        <v>-5.24</v>
      </c>
      <c r="BH2730" s="5">
        <v>-9.2907801418439728</v>
      </c>
      <c r="BI2730" s="4">
        <v>5.8040000000000003</v>
      </c>
      <c r="BJ2730" s="4">
        <v>5.0810000000000004</v>
      </c>
      <c r="BK2730" s="4">
        <v>6.9000000000000006E-2</v>
      </c>
      <c r="BL2730" s="4">
        <v>0.379</v>
      </c>
      <c r="BM2730" s="4">
        <v>0</v>
      </c>
      <c r="BN2730" s="4">
        <v>0</v>
      </c>
      <c r="BO2730" s="4">
        <v>0</v>
      </c>
      <c r="BP2730" s="15">
        <v>0.43692622272769044</v>
      </c>
    </row>
    <row r="2731" spans="1:68" x14ac:dyDescent="0.3">
      <c r="A2731" s="15">
        <f t="shared" si="44"/>
        <v>2730</v>
      </c>
      <c r="B2731" s="2" t="s">
        <v>5108</v>
      </c>
      <c r="C2731" s="2" t="s">
        <v>5109</v>
      </c>
      <c r="D2731" s="3" t="s">
        <v>6394</v>
      </c>
      <c r="E2731" s="3" t="s">
        <v>6379</v>
      </c>
      <c r="F2731" s="3" t="s">
        <v>6380</v>
      </c>
      <c r="G2731" s="3" t="s">
        <v>6379</v>
      </c>
      <c r="H2731" s="4">
        <v>11.3</v>
      </c>
      <c r="I2731" s="4">
        <v>0</v>
      </c>
      <c r="J2731" s="4">
        <v>11.3</v>
      </c>
      <c r="K2731" s="4">
        <v>17.2</v>
      </c>
      <c r="L2731" s="4">
        <v>-5.8999999999999986</v>
      </c>
      <c r="M2731" s="5">
        <v>1.5221238938053097</v>
      </c>
      <c r="N2731" s="6">
        <v>1.0147783251231526E-3</v>
      </c>
      <c r="O2731" s="5">
        <v>0</v>
      </c>
      <c r="P2731" s="5">
        <v>0</v>
      </c>
      <c r="Q2731" s="5">
        <v>0</v>
      </c>
      <c r="R2731" s="5">
        <v>0</v>
      </c>
      <c r="S2731" s="4">
        <v>0.111</v>
      </c>
      <c r="T2731" s="6">
        <v>2.1353599999999999</v>
      </c>
      <c r="U2731" s="5">
        <v>0.43703546766824314</v>
      </c>
      <c r="V2731" s="5">
        <v>0.64640062626323913</v>
      </c>
      <c r="W2731" s="6">
        <v>0.62011173184357538</v>
      </c>
      <c r="X2731" s="1" t="s">
        <v>6381</v>
      </c>
      <c r="Y2731" s="6" t="s">
        <v>6381</v>
      </c>
      <c r="Z2731" s="6" t="s">
        <v>6381</v>
      </c>
      <c r="AA2731" s="6" t="s">
        <v>6381</v>
      </c>
      <c r="AB2731" s="6" t="s">
        <v>6381</v>
      </c>
      <c r="AC2731" s="6">
        <v>7.3759791122715412E-2</v>
      </c>
      <c r="AD2731" s="6">
        <v>0.1699248120300752</v>
      </c>
      <c r="AE2731" s="6" t="s">
        <v>6381</v>
      </c>
      <c r="AF2731" s="6">
        <v>-1.6480446927374297</v>
      </c>
      <c r="AG2731" s="6">
        <v>-4.7389558232931714E-2</v>
      </c>
      <c r="AH2731" s="6">
        <v>-8.8721804511278174E-2</v>
      </c>
      <c r="AI2731" s="5" t="s">
        <v>6381</v>
      </c>
      <c r="AJ2731" s="5">
        <v>0</v>
      </c>
      <c r="AK2731" s="3" t="s">
        <v>6381</v>
      </c>
      <c r="AL2731" s="3" t="s">
        <v>6381</v>
      </c>
      <c r="AM2731" s="3">
        <v>-0.28100000000000003</v>
      </c>
      <c r="AN2731" s="3">
        <v>0.129</v>
      </c>
      <c r="AO2731" s="5" t="s">
        <v>6381</v>
      </c>
      <c r="AP2731" s="5" t="s">
        <v>6381</v>
      </c>
      <c r="AQ2731" s="5">
        <v>-0.15758468335787926</v>
      </c>
      <c r="AR2731" s="5">
        <v>-0.213653603034134</v>
      </c>
      <c r="AS2731" s="5">
        <v>-0.66185567010309276</v>
      </c>
      <c r="AT2731" s="5">
        <v>-0.69690721649484533</v>
      </c>
      <c r="AU2731" s="5">
        <v>0</v>
      </c>
      <c r="AV2731" s="5">
        <v>6.8899999999999994E-3</v>
      </c>
      <c r="AW2731" s="4">
        <v>-25.7</v>
      </c>
      <c r="AX2731" s="4">
        <v>-32.1</v>
      </c>
      <c r="AY2731" s="4">
        <v>-33.799999999999997</v>
      </c>
      <c r="AZ2731" s="4">
        <v>66.5</v>
      </c>
      <c r="BA2731" s="4">
        <v>48.5</v>
      </c>
      <c r="BB2731" s="4">
        <v>3.58</v>
      </c>
      <c r="BC2731" s="4">
        <v>1.1399999999999999</v>
      </c>
      <c r="BD2731" s="4">
        <v>-33.799999999999997</v>
      </c>
      <c r="BE2731" s="4">
        <v>0</v>
      </c>
      <c r="BF2731" s="4">
        <v>0</v>
      </c>
      <c r="BG2731" s="4">
        <v>-35.799999999999997</v>
      </c>
      <c r="BH2731" s="5" t="s">
        <v>6381</v>
      </c>
      <c r="BI2731" s="4">
        <v>2</v>
      </c>
      <c r="BJ2731" s="4">
        <v>3.6999999999999957</v>
      </c>
      <c r="BK2731" s="4">
        <v>203.7</v>
      </c>
      <c r="BL2731" s="4">
        <v>158.19999999999999</v>
      </c>
      <c r="BM2731" s="4">
        <v>153.19999999999999</v>
      </c>
      <c r="BN2731" s="4">
        <v>124.5</v>
      </c>
      <c r="BO2731" s="4">
        <v>0</v>
      </c>
      <c r="BP2731" s="15">
        <v>0.9595309133324682</v>
      </c>
    </row>
    <row r="2732" spans="1:68" x14ac:dyDescent="0.3">
      <c r="A2732" s="15">
        <f t="shared" si="44"/>
        <v>2731</v>
      </c>
      <c r="B2732" s="2" t="s">
        <v>5110</v>
      </c>
      <c r="C2732" s="2" t="s">
        <v>5111</v>
      </c>
      <c r="D2732" s="3" t="s">
        <v>6400</v>
      </c>
      <c r="E2732" s="3" t="s">
        <v>6379</v>
      </c>
      <c r="F2732" s="3" t="s">
        <v>6380</v>
      </c>
      <c r="G2732" s="3" t="s">
        <v>6379</v>
      </c>
      <c r="H2732" s="4">
        <v>1.88</v>
      </c>
      <c r="I2732" s="4">
        <v>3.51</v>
      </c>
      <c r="J2732" s="4">
        <v>5.39</v>
      </c>
      <c r="K2732" s="4">
        <v>0</v>
      </c>
      <c r="L2732" s="4">
        <v>5.39</v>
      </c>
      <c r="M2732" s="5">
        <v>0</v>
      </c>
      <c r="N2732" s="6">
        <v>9.3023255813953494E-4</v>
      </c>
      <c r="O2732" s="5">
        <v>0.12666907253699025</v>
      </c>
      <c r="P2732" s="5">
        <v>0.65120593692022266</v>
      </c>
      <c r="Q2732" s="5">
        <v>0.14504132231404959</v>
      </c>
      <c r="R2732" s="5">
        <v>1.8670212765957446</v>
      </c>
      <c r="S2732" s="4">
        <v>0.109</v>
      </c>
      <c r="T2732" s="6">
        <v>2.1388799999999999</v>
      </c>
      <c r="U2732" s="5">
        <v>0.38858718455450897</v>
      </c>
      <c r="V2732" s="5">
        <v>0.65622339113509787</v>
      </c>
      <c r="W2732" s="6">
        <v>0.67002012072434602</v>
      </c>
      <c r="X2732" s="1">
        <v>5.403225806451613</v>
      </c>
      <c r="Y2732" s="6">
        <v>0.90384615384615374</v>
      </c>
      <c r="Z2732" s="6">
        <v>1.0742857142857143</v>
      </c>
      <c r="AA2732" s="6" t="s">
        <v>6381</v>
      </c>
      <c r="AB2732" s="6" t="s">
        <v>6381</v>
      </c>
      <c r="AC2732" s="6">
        <v>7.768595041322314E-2</v>
      </c>
      <c r="AD2732" s="6">
        <v>0.13823529411764707</v>
      </c>
      <c r="AE2732" s="6">
        <v>2.011194029850746</v>
      </c>
      <c r="AF2732" s="6">
        <v>1.7499999999999998</v>
      </c>
      <c r="AG2732" s="6">
        <v>0.19451461566221578</v>
      </c>
      <c r="AH2732" s="6">
        <v>0.39632352941176469</v>
      </c>
      <c r="AI2732" s="5">
        <v>0</v>
      </c>
      <c r="AJ2732" s="5">
        <v>0</v>
      </c>
      <c r="AK2732" s="3" t="s">
        <v>6381</v>
      </c>
      <c r="AL2732" s="3" t="s">
        <v>6381</v>
      </c>
      <c r="AM2732" s="3">
        <v>0.193</v>
      </c>
      <c r="AN2732" s="3" t="s">
        <v>6381</v>
      </c>
      <c r="AO2732" s="5" t="s">
        <v>6381</v>
      </c>
      <c r="AP2732" s="5" t="s">
        <v>6381</v>
      </c>
      <c r="AQ2732" s="5">
        <v>7.8125E-2</v>
      </c>
      <c r="AR2732" s="5">
        <v>0.10627329685145531</v>
      </c>
      <c r="AS2732" s="5">
        <v>0.1206896551724138</v>
      </c>
      <c r="AT2732" s="5">
        <v>0.18482758620689657</v>
      </c>
      <c r="AU2732" s="5">
        <v>0.33269961977186313</v>
      </c>
      <c r="AV2732" s="5" t="s">
        <v>6381</v>
      </c>
      <c r="AW2732" s="4">
        <v>2.08</v>
      </c>
      <c r="AX2732" s="4">
        <v>1.75</v>
      </c>
      <c r="AY2732" s="4">
        <v>2.68</v>
      </c>
      <c r="AZ2732" s="4">
        <v>13.6</v>
      </c>
      <c r="BA2732" s="4">
        <v>14.5</v>
      </c>
      <c r="BB2732" s="4">
        <v>3.08</v>
      </c>
      <c r="BC2732" s="4">
        <v>2.9</v>
      </c>
      <c r="BD2732" s="4">
        <v>1.7883650190114069</v>
      </c>
      <c r="BE2732" s="4">
        <v>0</v>
      </c>
      <c r="BF2732" s="4">
        <v>0</v>
      </c>
      <c r="BG2732" s="4">
        <v>-0.214</v>
      </c>
      <c r="BH2732" s="5">
        <v>-0.11966237190117787</v>
      </c>
      <c r="BI2732" s="4">
        <v>2.0023650190114068</v>
      </c>
      <c r="BJ2732" s="4">
        <v>1.964</v>
      </c>
      <c r="BK2732" s="4">
        <v>22.4</v>
      </c>
      <c r="BL2732" s="4">
        <v>25.218</v>
      </c>
      <c r="BM2732" s="4">
        <v>24.2</v>
      </c>
      <c r="BN2732" s="4">
        <v>27.71</v>
      </c>
      <c r="BO2732" s="4">
        <v>0</v>
      </c>
      <c r="BP2732" s="15">
        <v>0.94314516870110099</v>
      </c>
    </row>
    <row r="2733" spans="1:68" x14ac:dyDescent="0.3">
      <c r="A2733" s="15">
        <f t="shared" si="44"/>
        <v>2732</v>
      </c>
      <c r="B2733" s="2" t="s">
        <v>5112</v>
      </c>
      <c r="C2733" s="2" t="s">
        <v>5113</v>
      </c>
      <c r="D2733" s="3" t="s">
        <v>6388</v>
      </c>
      <c r="E2733" s="3" t="s">
        <v>6379</v>
      </c>
      <c r="F2733" s="3" t="s">
        <v>6380</v>
      </c>
      <c r="G2733" s="3" t="s">
        <v>6379</v>
      </c>
      <c r="H2733" s="4">
        <v>0.56999999999999995</v>
      </c>
      <c r="I2733" s="4">
        <v>0</v>
      </c>
      <c r="J2733" s="4">
        <v>0.56999999999999995</v>
      </c>
      <c r="K2733" s="4">
        <v>0</v>
      </c>
      <c r="L2733" s="4">
        <v>0.56999999999999995</v>
      </c>
      <c r="M2733" s="5">
        <v>0</v>
      </c>
      <c r="N2733" s="6">
        <v>8.3056478405315621E-3</v>
      </c>
      <c r="O2733" s="5" t="s">
        <v>6381</v>
      </c>
      <c r="P2733" s="5">
        <v>0</v>
      </c>
      <c r="Q2733" s="5" t="s">
        <v>6381</v>
      </c>
      <c r="R2733" s="5">
        <v>0</v>
      </c>
      <c r="S2733" s="4">
        <v>9.5000000000000001E-2</v>
      </c>
      <c r="T2733" s="6">
        <v>2.13984</v>
      </c>
      <c r="U2733" s="5">
        <v>0.28982753492378877</v>
      </c>
      <c r="V2733" s="5">
        <v>1.2162405483408993</v>
      </c>
      <c r="W2733" s="6">
        <v>0.41035856573705176</v>
      </c>
      <c r="X2733" s="1" t="s">
        <v>6381</v>
      </c>
      <c r="Y2733" s="6">
        <v>22.799999999999997</v>
      </c>
      <c r="Z2733" s="6">
        <v>35.624999999999993</v>
      </c>
      <c r="AA2733" s="6" t="s">
        <v>6381</v>
      </c>
      <c r="AB2733" s="6" t="s">
        <v>6381</v>
      </c>
      <c r="AC2733" s="6" t="s">
        <v>6381</v>
      </c>
      <c r="AD2733" s="6">
        <v>1.7378048780487803</v>
      </c>
      <c r="AE2733" s="6" t="s">
        <v>6381</v>
      </c>
      <c r="AF2733" s="6" t="s">
        <v>6381</v>
      </c>
      <c r="AG2733" s="6" t="s">
        <v>6381</v>
      </c>
      <c r="AH2733" s="6">
        <v>1.7378048780487803</v>
      </c>
      <c r="AI2733" s="5">
        <v>0</v>
      </c>
      <c r="AJ2733" s="5">
        <v>0</v>
      </c>
      <c r="AK2733" s="3" t="s">
        <v>6381</v>
      </c>
      <c r="AL2733" s="3" t="s">
        <v>6381</v>
      </c>
      <c r="AM2733" s="3" t="s">
        <v>6381</v>
      </c>
      <c r="AN2733" s="3" t="s">
        <v>6381</v>
      </c>
      <c r="AO2733" s="5" t="s">
        <v>6381</v>
      </c>
      <c r="AP2733" s="5" t="s">
        <v>6381</v>
      </c>
      <c r="AQ2733" s="5" t="s">
        <v>6381</v>
      </c>
      <c r="AR2733" s="5" t="s">
        <v>6381</v>
      </c>
      <c r="AS2733" s="5">
        <v>5.2287581699346407E-2</v>
      </c>
      <c r="AT2733" s="5">
        <v>0</v>
      </c>
      <c r="AU2733" s="5">
        <v>0.30434782608695654</v>
      </c>
      <c r="AV2733" s="5" t="s">
        <v>6381</v>
      </c>
      <c r="AW2733" s="4">
        <v>2.5000000000000001E-2</v>
      </c>
      <c r="AX2733" s="4">
        <v>1.6E-2</v>
      </c>
      <c r="AY2733" s="4">
        <v>0</v>
      </c>
      <c r="AZ2733" s="4">
        <v>0.32800000000000001</v>
      </c>
      <c r="BA2733" s="4">
        <v>0.30599999999999999</v>
      </c>
      <c r="BB2733" s="4">
        <v>0</v>
      </c>
      <c r="BC2733" s="4">
        <v>0</v>
      </c>
      <c r="BD2733" s="4">
        <v>0</v>
      </c>
      <c r="BE2733" s="4">
        <v>0</v>
      </c>
      <c r="BF2733" s="4">
        <v>0</v>
      </c>
      <c r="BG2733" s="4">
        <v>0</v>
      </c>
      <c r="BH2733" s="5" t="s">
        <v>6381</v>
      </c>
      <c r="BI2733" s="4">
        <v>0</v>
      </c>
      <c r="BJ2733" s="4">
        <v>1.6E-2</v>
      </c>
      <c r="BK2733" s="4">
        <v>0</v>
      </c>
      <c r="BL2733" s="4">
        <v>0</v>
      </c>
      <c r="BM2733" s="4">
        <v>0</v>
      </c>
      <c r="BN2733" s="4">
        <v>0</v>
      </c>
      <c r="BO2733" s="4">
        <v>0</v>
      </c>
      <c r="BP2733" s="15">
        <v>0.99229437662912723</v>
      </c>
    </row>
    <row r="2734" spans="1:68" x14ac:dyDescent="0.3">
      <c r="A2734" s="15">
        <f t="shared" si="44"/>
        <v>2733</v>
      </c>
      <c r="B2734" s="2" t="s">
        <v>5114</v>
      </c>
      <c r="C2734" s="2" t="s">
        <v>5115</v>
      </c>
      <c r="D2734" s="3" t="s">
        <v>6452</v>
      </c>
      <c r="E2734" s="3" t="s">
        <v>6379</v>
      </c>
      <c r="F2734" s="3" t="s">
        <v>6380</v>
      </c>
      <c r="G2734" s="3" t="s">
        <v>6379</v>
      </c>
      <c r="H2734" s="4">
        <v>7.68</v>
      </c>
      <c r="I2734" s="4">
        <v>29.5</v>
      </c>
      <c r="J2734" s="4">
        <v>37.18</v>
      </c>
      <c r="K2734" s="4">
        <v>0</v>
      </c>
      <c r="L2734" s="4">
        <v>37.18</v>
      </c>
      <c r="M2734" s="5">
        <v>0</v>
      </c>
      <c r="N2734" s="6">
        <v>2.8571428571428574E-4</v>
      </c>
      <c r="O2734" s="5">
        <v>0.83973811557073719</v>
      </c>
      <c r="P2734" s="5">
        <v>0.79343733189887033</v>
      </c>
      <c r="Q2734" s="5">
        <v>5.2397868561278864</v>
      </c>
      <c r="R2734" s="5">
        <v>3.8411458333333335</v>
      </c>
      <c r="S2734" s="4">
        <v>1.1000000000000001</v>
      </c>
      <c r="T2734" s="6">
        <v>2.1479680000000001</v>
      </c>
      <c r="U2734" s="5">
        <v>0.34496376621320679</v>
      </c>
      <c r="V2734" s="5">
        <v>0.72036551179816721</v>
      </c>
      <c r="W2734" s="6">
        <v>0.4925373134328358</v>
      </c>
      <c r="X2734" s="1" t="s">
        <v>6381</v>
      </c>
      <c r="Y2734" s="6">
        <v>15.118110236220472</v>
      </c>
      <c r="Z2734" s="6">
        <v>15.483870967741934</v>
      </c>
      <c r="AA2734" s="6" t="s">
        <v>6381</v>
      </c>
      <c r="AB2734" s="6" t="s">
        <v>6381</v>
      </c>
      <c r="AC2734" s="6">
        <v>1.3641207815275311</v>
      </c>
      <c r="AD2734" s="6">
        <v>4.9548387096774187</v>
      </c>
      <c r="AE2734" s="6" t="s">
        <v>6381</v>
      </c>
      <c r="AF2734" s="6" t="s">
        <v>6381</v>
      </c>
      <c r="AG2734" s="6">
        <v>1.0583546826074579</v>
      </c>
      <c r="AH2734" s="6">
        <v>23.987096774193546</v>
      </c>
      <c r="AI2734" s="5">
        <v>0</v>
      </c>
      <c r="AJ2734" s="5">
        <v>0</v>
      </c>
      <c r="AK2734" s="3">
        <v>0.21600000000000003</v>
      </c>
      <c r="AL2734" s="3">
        <v>0.34499999999999997</v>
      </c>
      <c r="AM2734" s="3">
        <v>0.14899999999999999</v>
      </c>
      <c r="AN2734" s="3">
        <v>0.215</v>
      </c>
      <c r="AO2734" s="5" t="s">
        <v>6381</v>
      </c>
      <c r="AP2734" s="5" t="s">
        <v>6381</v>
      </c>
      <c r="AQ2734" s="5">
        <v>9.7254901960784318E-2</v>
      </c>
      <c r="AR2734" s="5">
        <v>0</v>
      </c>
      <c r="AS2734" s="5">
        <v>0.31592356687898088</v>
      </c>
      <c r="AT2734" s="5">
        <v>0</v>
      </c>
      <c r="AU2734" s="5">
        <v>0.26518518518518513</v>
      </c>
      <c r="AV2734" s="5">
        <v>1.01E-2</v>
      </c>
      <c r="AW2734" s="4">
        <v>0.50800000000000001</v>
      </c>
      <c r="AX2734" s="4">
        <v>0.496</v>
      </c>
      <c r="AY2734" s="4">
        <v>0</v>
      </c>
      <c r="AZ2734" s="4">
        <v>1.55</v>
      </c>
      <c r="BA2734" s="4">
        <v>1.57</v>
      </c>
      <c r="BB2734" s="4">
        <v>0</v>
      </c>
      <c r="BC2734" s="4">
        <v>0</v>
      </c>
      <c r="BD2734" s="4">
        <v>0</v>
      </c>
      <c r="BE2734" s="4">
        <v>0</v>
      </c>
      <c r="BF2734" s="4">
        <v>0</v>
      </c>
      <c r="BG2734" s="4">
        <v>-3.3000000000000002E-2</v>
      </c>
      <c r="BH2734" s="5" t="s">
        <v>6381</v>
      </c>
      <c r="BI2734" s="4">
        <v>3.3000000000000002E-2</v>
      </c>
      <c r="BJ2734" s="4">
        <v>0.52900000000000003</v>
      </c>
      <c r="BK2734" s="4">
        <v>5.0999999999999996</v>
      </c>
      <c r="BL2734" s="4">
        <v>31.619999999999997</v>
      </c>
      <c r="BM2734" s="4">
        <v>5.63</v>
      </c>
      <c r="BN2734" s="4">
        <v>35.130000000000003</v>
      </c>
      <c r="BO2734" s="4">
        <v>0</v>
      </c>
      <c r="BP2734" s="15">
        <v>0.46053319781860913</v>
      </c>
    </row>
    <row r="2735" spans="1:68" x14ac:dyDescent="0.3">
      <c r="A2735" s="15">
        <f t="shared" si="44"/>
        <v>2734</v>
      </c>
      <c r="B2735" s="2" t="s">
        <v>5116</v>
      </c>
      <c r="C2735" s="2" t="s">
        <v>5117</v>
      </c>
      <c r="D2735" s="3" t="s">
        <v>6443</v>
      </c>
      <c r="E2735" s="3" t="s">
        <v>6379</v>
      </c>
      <c r="F2735" s="3" t="s">
        <v>6380</v>
      </c>
      <c r="G2735" s="3" t="s">
        <v>6379</v>
      </c>
      <c r="H2735" s="4">
        <v>9479.5</v>
      </c>
      <c r="I2735" s="4">
        <v>8.6999999999999994E-2</v>
      </c>
      <c r="J2735" s="4">
        <v>9479.5869999999995</v>
      </c>
      <c r="K2735" s="4">
        <v>0</v>
      </c>
      <c r="L2735" s="4">
        <v>9479.5869999999995</v>
      </c>
      <c r="M2735" s="5">
        <v>0</v>
      </c>
      <c r="N2735" s="6">
        <v>5.2777317586916902E-5</v>
      </c>
      <c r="O2735" s="5">
        <v>1.7258182610218786E-5</v>
      </c>
      <c r="P2735" s="5">
        <v>9.1776150163503949E-6</v>
      </c>
      <c r="Q2735" s="5">
        <v>1.7258480460226146E-5</v>
      </c>
      <c r="R2735" s="5">
        <v>9.1776992457408082E-6</v>
      </c>
      <c r="S2735" s="4">
        <v>2.2400000000000002</v>
      </c>
      <c r="T2735" s="6">
        <v>2.1484800000000002</v>
      </c>
      <c r="U2735" s="5">
        <v>0.73143694191638975</v>
      </c>
      <c r="V2735" s="5">
        <v>0.44091292293090778</v>
      </c>
      <c r="W2735" s="6">
        <v>0.18623481781376527</v>
      </c>
      <c r="X2735" s="1">
        <v>408.49180327868856</v>
      </c>
      <c r="Y2735" s="6">
        <v>8.6224304165908663</v>
      </c>
      <c r="Z2735" s="6">
        <v>7.6981484489199277</v>
      </c>
      <c r="AA2735" s="6">
        <v>8.8537549407114629</v>
      </c>
      <c r="AB2735" s="6">
        <v>0.25893184434206806</v>
      </c>
      <c r="AC2735" s="6">
        <v>1.8804800634794683</v>
      </c>
      <c r="AD2735" s="6">
        <v>4.2629401448037063</v>
      </c>
      <c r="AE2735" s="6">
        <v>7.6086258929288055</v>
      </c>
      <c r="AF2735" s="6">
        <v>7.6882295214922944</v>
      </c>
      <c r="AG2735" s="6">
        <v>1.8804648679937479</v>
      </c>
      <c r="AH2735" s="6">
        <v>4.2629792687862569</v>
      </c>
      <c r="AI2735" s="5">
        <v>0</v>
      </c>
      <c r="AJ2735" s="5">
        <v>0</v>
      </c>
      <c r="AK2735" s="3">
        <v>0.109</v>
      </c>
      <c r="AL2735" s="3">
        <v>0.20199999999999999</v>
      </c>
      <c r="AM2735" s="3">
        <v>0.126</v>
      </c>
      <c r="AN2735" s="3">
        <v>0.16300000000000001</v>
      </c>
      <c r="AO2735" s="5">
        <v>0.33299999999999996</v>
      </c>
      <c r="AP2735" s="5">
        <v>0.13600000000000001</v>
      </c>
      <c r="AQ2735" s="5" t="s">
        <v>6381</v>
      </c>
      <c r="AR2735" s="5" t="s">
        <v>6381</v>
      </c>
      <c r="AS2735" s="5">
        <v>0.51048835088301148</v>
      </c>
      <c r="AT2735" s="5">
        <v>0.51649946107287958</v>
      </c>
      <c r="AU2735" s="5">
        <v>0.17845230153435623</v>
      </c>
      <c r="AV2735" s="5">
        <v>1.9099999999999999E-2</v>
      </c>
      <c r="AW2735" s="4">
        <v>1099.4000000000001</v>
      </c>
      <c r="AX2735" s="4">
        <v>1231.4000000000001</v>
      </c>
      <c r="AY2735" s="4">
        <v>1245.9000000000001</v>
      </c>
      <c r="AZ2735" s="4">
        <v>2223.6999999999998</v>
      </c>
      <c r="BA2735" s="4">
        <v>2412.1999999999998</v>
      </c>
      <c r="BB2735" s="4">
        <v>1233</v>
      </c>
      <c r="BC2735" s="4">
        <v>1360</v>
      </c>
      <c r="BD2735" s="4">
        <v>1023.5662775183457</v>
      </c>
      <c r="BE2735" s="4">
        <v>0</v>
      </c>
      <c r="BF2735" s="4">
        <v>0</v>
      </c>
      <c r="BG2735" s="4">
        <v>-111.2</v>
      </c>
      <c r="BH2735" s="5">
        <v>-0.10863976514506353</v>
      </c>
      <c r="BI2735" s="4">
        <v>1134.7662775183458</v>
      </c>
      <c r="BJ2735" s="4">
        <v>1342.6000000000001</v>
      </c>
      <c r="BK2735" s="4">
        <v>0</v>
      </c>
      <c r="BL2735" s="4">
        <v>0</v>
      </c>
      <c r="BM2735" s="4">
        <v>5041</v>
      </c>
      <c r="BN2735" s="4">
        <v>5041.0870000000004</v>
      </c>
      <c r="BO2735" s="4">
        <v>0</v>
      </c>
      <c r="BP2735" s="15">
        <v>0.94082113398295564</v>
      </c>
    </row>
    <row r="2736" spans="1:68" x14ac:dyDescent="0.3">
      <c r="A2736" s="15">
        <f t="shared" si="44"/>
        <v>2735</v>
      </c>
      <c r="B2736" s="2" t="s">
        <v>5118</v>
      </c>
      <c r="C2736" s="2" t="s">
        <v>5119</v>
      </c>
      <c r="D2736" s="3" t="s">
        <v>6388</v>
      </c>
      <c r="E2736" s="3" t="s">
        <v>6379</v>
      </c>
      <c r="F2736" s="3" t="s">
        <v>6380</v>
      </c>
      <c r="G2736" s="3" t="s">
        <v>6379</v>
      </c>
      <c r="H2736" s="4">
        <v>11.2</v>
      </c>
      <c r="I2736" s="4">
        <v>12</v>
      </c>
      <c r="J2736" s="4">
        <v>23.2</v>
      </c>
      <c r="K2736" s="4">
        <v>21.4</v>
      </c>
      <c r="L2736" s="4">
        <v>1.8000000000000007</v>
      </c>
      <c r="M2736" s="5">
        <v>0.92241379310344829</v>
      </c>
      <c r="N2736" s="6">
        <v>1.0830324909747292E-4</v>
      </c>
      <c r="O2736" s="5">
        <v>0.49586776859504134</v>
      </c>
      <c r="P2736" s="5">
        <v>0.51724137931034486</v>
      </c>
      <c r="Q2736" s="5">
        <v>0.98360655737704927</v>
      </c>
      <c r="R2736" s="5">
        <v>1.0714285714285714</v>
      </c>
      <c r="S2736" s="4">
        <v>0.20300000000000001</v>
      </c>
      <c r="T2736" s="6">
        <v>2.1491200000000004</v>
      </c>
      <c r="U2736" s="5">
        <v>0.4381780460041329</v>
      </c>
      <c r="V2736" s="5">
        <v>0.75882395987694895</v>
      </c>
      <c r="W2736" s="6">
        <v>0.55140186915887845</v>
      </c>
      <c r="X2736" s="1" t="s">
        <v>6381</v>
      </c>
      <c r="Y2736" s="6" t="s">
        <v>6381</v>
      </c>
      <c r="Z2736" s="6" t="s">
        <v>6381</v>
      </c>
      <c r="AA2736" s="6" t="s">
        <v>6381</v>
      </c>
      <c r="AB2736" s="6" t="s">
        <v>6381</v>
      </c>
      <c r="AC2736" s="6">
        <v>0.91803278688524592</v>
      </c>
      <c r="AD2736" s="6">
        <v>0.42585551330798477</v>
      </c>
      <c r="AE2736" s="6" t="s">
        <v>6381</v>
      </c>
      <c r="AF2736" s="6" t="s">
        <v>6381</v>
      </c>
      <c r="AG2736" s="6">
        <v>0.6428571428571429</v>
      </c>
      <c r="AH2736" s="6">
        <v>6.84410646387833E-2</v>
      </c>
      <c r="AI2736" s="5" t="s">
        <v>6381</v>
      </c>
      <c r="AJ2736" s="5">
        <v>0</v>
      </c>
      <c r="AK2736" s="3" t="s">
        <v>6381</v>
      </c>
      <c r="AL2736" s="3" t="s">
        <v>6381</v>
      </c>
      <c r="AM2736" s="3" t="s">
        <v>6381</v>
      </c>
      <c r="AN2736" s="3" t="s">
        <v>6381</v>
      </c>
      <c r="AO2736" s="5" t="s">
        <v>6381</v>
      </c>
      <c r="AP2736" s="5" t="s">
        <v>6381</v>
      </c>
      <c r="AQ2736" s="5">
        <v>-0.32681159420289851</v>
      </c>
      <c r="AR2736" s="5" t="s">
        <v>6381</v>
      </c>
      <c r="AS2736" s="5">
        <v>-0.23489583333333333</v>
      </c>
      <c r="AT2736" s="5">
        <v>0</v>
      </c>
      <c r="AU2736" s="5">
        <v>0</v>
      </c>
      <c r="AV2736" s="5" t="s">
        <v>6381</v>
      </c>
      <c r="AW2736" s="4">
        <v>-1.89</v>
      </c>
      <c r="AX2736" s="4">
        <v>-4.51</v>
      </c>
      <c r="AY2736" s="4">
        <v>0</v>
      </c>
      <c r="AZ2736" s="4">
        <v>26.3</v>
      </c>
      <c r="BA2736" s="4">
        <v>19.2</v>
      </c>
      <c r="BB2736" s="4">
        <v>0</v>
      </c>
      <c r="BC2736" s="4">
        <v>0</v>
      </c>
      <c r="BD2736" s="4">
        <v>0</v>
      </c>
      <c r="BE2736" s="4">
        <v>0</v>
      </c>
      <c r="BF2736" s="4">
        <v>0</v>
      </c>
      <c r="BG2736" s="4">
        <v>-1.54</v>
      </c>
      <c r="BH2736" s="5" t="s">
        <v>6381</v>
      </c>
      <c r="BI2736" s="4">
        <v>1.54</v>
      </c>
      <c r="BJ2736" s="4">
        <v>-2.9699999999999998</v>
      </c>
      <c r="BK2736" s="4">
        <v>13.8</v>
      </c>
      <c r="BL2736" s="4">
        <v>-18.499999999999996</v>
      </c>
      <c r="BM2736" s="4">
        <v>12.2</v>
      </c>
      <c r="BN2736" s="4">
        <v>2.8000000000000007</v>
      </c>
      <c r="BO2736" s="4">
        <v>0</v>
      </c>
      <c r="BP2736" s="15">
        <v>0.5322550109289419</v>
      </c>
    </row>
    <row r="2737" spans="1:68" x14ac:dyDescent="0.3">
      <c r="A2737" s="15">
        <f t="shared" si="44"/>
        <v>2736</v>
      </c>
      <c r="B2737" s="2" t="s">
        <v>5120</v>
      </c>
      <c r="C2737" s="2" t="s">
        <v>5121</v>
      </c>
      <c r="D2737" s="3" t="s">
        <v>6391</v>
      </c>
      <c r="E2737" s="3" t="s">
        <v>6379</v>
      </c>
      <c r="F2737" s="3" t="s">
        <v>6380</v>
      </c>
      <c r="G2737" s="3" t="s">
        <v>6379</v>
      </c>
      <c r="H2737" s="4">
        <v>5.35</v>
      </c>
      <c r="I2737" s="4">
        <v>3.47</v>
      </c>
      <c r="J2737" s="4">
        <v>8.82</v>
      </c>
      <c r="K2737" s="4">
        <v>0.18099999999999999</v>
      </c>
      <c r="L2737" s="4">
        <v>8.6390000000000011</v>
      </c>
      <c r="M2737" s="5">
        <v>2.0521541950113378E-2</v>
      </c>
      <c r="N2737" s="6">
        <v>2.8779069767441864E-3</v>
      </c>
      <c r="O2737" s="5">
        <v>0.38470066518847013</v>
      </c>
      <c r="P2737" s="5">
        <v>0.39342403628117917</v>
      </c>
      <c r="Q2737" s="5">
        <v>0.62522522522522528</v>
      </c>
      <c r="R2737" s="5">
        <v>0.64859813084112161</v>
      </c>
      <c r="S2737" s="4">
        <v>0.155</v>
      </c>
      <c r="T2737" s="6">
        <v>2.15008</v>
      </c>
      <c r="U2737" s="5">
        <v>0.39115214431215894</v>
      </c>
      <c r="V2737" s="5">
        <v>0.88840111208153727</v>
      </c>
      <c r="W2737" s="6">
        <v>0.52268244575936884</v>
      </c>
      <c r="X2737" s="1">
        <v>5.5833333333333339</v>
      </c>
      <c r="Y2737" s="6">
        <v>6.7635903919089753</v>
      </c>
      <c r="Z2737" s="6">
        <v>6.9210866752910727</v>
      </c>
      <c r="AA2737" s="6" t="s">
        <v>6381</v>
      </c>
      <c r="AB2737" s="6" t="s">
        <v>6381</v>
      </c>
      <c r="AC2737" s="6">
        <v>0.96396396396396389</v>
      </c>
      <c r="AD2737" s="6">
        <v>0.30747126436781608</v>
      </c>
      <c r="AE2737" s="6">
        <v>6.4470149253731348</v>
      </c>
      <c r="AF2737" s="6">
        <v>4.8807909604519777</v>
      </c>
      <c r="AG2737" s="6">
        <v>0.97737300599615351</v>
      </c>
      <c r="AH2737" s="6">
        <v>0.4964942528735633</v>
      </c>
      <c r="AI2737" s="5">
        <v>0</v>
      </c>
      <c r="AJ2737" s="5">
        <v>0</v>
      </c>
      <c r="AK2737" s="3">
        <v>0.19800000000000001</v>
      </c>
      <c r="AL2737" s="3">
        <v>0.152</v>
      </c>
      <c r="AM2737" s="3">
        <v>0.16500000000000001</v>
      </c>
      <c r="AN2737" s="3">
        <v>0.17399999999999999</v>
      </c>
      <c r="AO2737" s="5" t="s">
        <v>6381</v>
      </c>
      <c r="AP2737" s="5" t="s">
        <v>6381</v>
      </c>
      <c r="AQ2737" s="5">
        <v>0.14836852207293666</v>
      </c>
      <c r="AR2737" s="5">
        <v>0.18788558609085812</v>
      </c>
      <c r="AS2737" s="5">
        <v>5.0522875816993461E-2</v>
      </c>
      <c r="AT2737" s="5">
        <v>8.7581699346405237E-2</v>
      </c>
      <c r="AU2737" s="5">
        <v>0.38521739130434784</v>
      </c>
      <c r="AV2737" s="5" t="s">
        <v>6381</v>
      </c>
      <c r="AW2737" s="4">
        <v>0.79100000000000004</v>
      </c>
      <c r="AX2737" s="4">
        <v>0.77300000000000002</v>
      </c>
      <c r="AY2737" s="4">
        <v>1.34</v>
      </c>
      <c r="AZ2737" s="4">
        <v>17.399999999999999</v>
      </c>
      <c r="BA2737" s="4">
        <v>15.3</v>
      </c>
      <c r="BB2737" s="4">
        <v>1.77</v>
      </c>
      <c r="BC2737" s="4">
        <v>1.72</v>
      </c>
      <c r="BD2737" s="4">
        <v>0.82380869565217396</v>
      </c>
      <c r="BE2737" s="4">
        <v>0</v>
      </c>
      <c r="BF2737" s="4">
        <v>0</v>
      </c>
      <c r="BG2737" s="4">
        <v>-0.371</v>
      </c>
      <c r="BH2737" s="5">
        <v>-0.45034727353332343</v>
      </c>
      <c r="BI2737" s="4">
        <v>1.194808695652174</v>
      </c>
      <c r="BJ2737" s="4">
        <v>1.1440000000000001</v>
      </c>
      <c r="BK2737" s="4">
        <v>5.21</v>
      </c>
      <c r="BL2737" s="4">
        <v>7.1319999999999997</v>
      </c>
      <c r="BM2737" s="4">
        <v>5.55</v>
      </c>
      <c r="BN2737" s="4">
        <v>8.8390000000000004</v>
      </c>
      <c r="BO2737" s="4">
        <v>0</v>
      </c>
      <c r="BP2737" s="15">
        <v>0.49344688684999327</v>
      </c>
    </row>
    <row r="2738" spans="1:68" x14ac:dyDescent="0.3">
      <c r="A2738" s="15">
        <f t="shared" si="44"/>
        <v>2737</v>
      </c>
      <c r="B2738" s="2" t="s">
        <v>5122</v>
      </c>
      <c r="C2738" s="2" t="s">
        <v>5123</v>
      </c>
      <c r="D2738" s="3" t="s">
        <v>6430</v>
      </c>
      <c r="E2738" s="3" t="s">
        <v>6379</v>
      </c>
      <c r="F2738" s="3" t="s">
        <v>6380</v>
      </c>
      <c r="G2738" s="3" t="s">
        <v>6379</v>
      </c>
      <c r="H2738" s="4">
        <v>65.7</v>
      </c>
      <c r="I2738" s="4">
        <v>32.799999999999997</v>
      </c>
      <c r="J2738" s="4">
        <v>98.5</v>
      </c>
      <c r="K2738" s="4">
        <v>2.65</v>
      </c>
      <c r="L2738" s="4">
        <v>95.85</v>
      </c>
      <c r="M2738" s="5">
        <v>2.6903553299492386E-2</v>
      </c>
      <c r="N2738" s="6">
        <v>1.2195121951219512E-4</v>
      </c>
      <c r="O2738" s="5">
        <v>0.4344370860927152</v>
      </c>
      <c r="P2738" s="5">
        <v>0.332994923857868</v>
      </c>
      <c r="Q2738" s="5">
        <v>0.76814988290398112</v>
      </c>
      <c r="R2738" s="5">
        <v>0.49923896499238957</v>
      </c>
      <c r="S2738" s="4">
        <v>1.6</v>
      </c>
      <c r="T2738" s="6">
        <v>2.1528</v>
      </c>
      <c r="U2738" s="5">
        <v>0.37416573867739417</v>
      </c>
      <c r="V2738" s="5">
        <v>0.82182831888070496</v>
      </c>
      <c r="W2738" s="6">
        <v>0.3730684326710817</v>
      </c>
      <c r="X2738" s="1">
        <v>13.282442748091601</v>
      </c>
      <c r="Y2738" s="6">
        <v>7.8682634730538927</v>
      </c>
      <c r="Z2738" s="6">
        <v>7.8776978417266195</v>
      </c>
      <c r="AA2738" s="6" t="s">
        <v>6381</v>
      </c>
      <c r="AB2738" s="6" t="s">
        <v>6381</v>
      </c>
      <c r="AC2738" s="6">
        <v>1.5386416861826697</v>
      </c>
      <c r="AD2738" s="6">
        <v>0.32412432165762212</v>
      </c>
      <c r="AE2738" s="6">
        <v>5.5086206896551726</v>
      </c>
      <c r="AF2738" s="6">
        <v>3.9771784232365142</v>
      </c>
      <c r="AG2738" s="6">
        <v>1.3157172271791353</v>
      </c>
      <c r="AH2738" s="6">
        <v>0.47286630488406511</v>
      </c>
      <c r="AI2738" s="5">
        <v>0</v>
      </c>
      <c r="AJ2738" s="5">
        <v>0</v>
      </c>
      <c r="AK2738" s="3" t="s">
        <v>6381</v>
      </c>
      <c r="AL2738" s="3">
        <v>0.52100000000000002</v>
      </c>
      <c r="AM2738" s="3" t="s">
        <v>6381</v>
      </c>
      <c r="AN2738" s="3">
        <v>0.36200000000000004</v>
      </c>
      <c r="AO2738" s="5" t="s">
        <v>6381</v>
      </c>
      <c r="AP2738" s="5" t="s">
        <v>6381</v>
      </c>
      <c r="AQ2738" s="5">
        <v>0.24895522388059702</v>
      </c>
      <c r="AR2738" s="5">
        <v>0.373550880206097</v>
      </c>
      <c r="AS2738" s="5">
        <v>4.0902403138793522E-2</v>
      </c>
      <c r="AT2738" s="5">
        <v>8.5335948994605185E-2</v>
      </c>
      <c r="AU2738" s="5">
        <v>0.26194690265486725</v>
      </c>
      <c r="AV2738" s="5">
        <v>0.17019999999999999</v>
      </c>
      <c r="AW2738" s="4">
        <v>8.35</v>
      </c>
      <c r="AX2738" s="4">
        <v>8.34</v>
      </c>
      <c r="AY2738" s="4">
        <v>17.399999999999999</v>
      </c>
      <c r="AZ2738" s="4">
        <v>202.7</v>
      </c>
      <c r="BA2738" s="4">
        <v>203.9</v>
      </c>
      <c r="BB2738" s="4">
        <v>24.1</v>
      </c>
      <c r="BC2738" s="4">
        <v>22.8</v>
      </c>
      <c r="BD2738" s="4">
        <v>12.842123893805308</v>
      </c>
      <c r="BE2738" s="4">
        <v>0</v>
      </c>
      <c r="BF2738" s="4">
        <v>0</v>
      </c>
      <c r="BG2738" s="4">
        <v>-4.8499999999999996</v>
      </c>
      <c r="BH2738" s="5">
        <v>-0.37766338653215359</v>
      </c>
      <c r="BI2738" s="4">
        <v>17.692123893805309</v>
      </c>
      <c r="BJ2738" s="4">
        <v>13.19</v>
      </c>
      <c r="BK2738" s="4">
        <v>33.5</v>
      </c>
      <c r="BL2738" s="4">
        <v>46.58</v>
      </c>
      <c r="BM2738" s="4">
        <v>42.7</v>
      </c>
      <c r="BN2738" s="4">
        <v>72.849999999999994</v>
      </c>
      <c r="BO2738" s="4">
        <v>0</v>
      </c>
      <c r="BP2738" s="15">
        <v>0.22148117000823664</v>
      </c>
    </row>
    <row r="2739" spans="1:68" x14ac:dyDescent="0.3">
      <c r="A2739" s="15">
        <f t="shared" si="44"/>
        <v>2738</v>
      </c>
      <c r="B2739" s="2" t="s">
        <v>5124</v>
      </c>
      <c r="C2739" s="2" t="s">
        <v>5125</v>
      </c>
      <c r="D2739" s="3" t="s">
        <v>6458</v>
      </c>
      <c r="E2739" s="3" t="s">
        <v>6379</v>
      </c>
      <c r="F2739" s="3" t="s">
        <v>6380</v>
      </c>
      <c r="G2739" s="3" t="s">
        <v>6379</v>
      </c>
      <c r="H2739" s="4">
        <v>14.8</v>
      </c>
      <c r="I2739" s="4">
        <v>4.4800000000000004</v>
      </c>
      <c r="J2739" s="4">
        <v>19.28</v>
      </c>
      <c r="K2739" s="4">
        <v>14.4</v>
      </c>
      <c r="L2739" s="4">
        <v>4.8800000000000008</v>
      </c>
      <c r="M2739" s="5">
        <v>0.74688796680497926</v>
      </c>
      <c r="N2739" s="6">
        <v>2.0134228187919461E-3</v>
      </c>
      <c r="O2739" s="5">
        <v>0.10905550146056477</v>
      </c>
      <c r="P2739" s="5">
        <v>0.23236514522821577</v>
      </c>
      <c r="Q2739" s="5">
        <v>0.12240437158469947</v>
      </c>
      <c r="R2739" s="5">
        <v>0.30270270270270272</v>
      </c>
      <c r="S2739" s="4">
        <v>0.99199999999999999</v>
      </c>
      <c r="T2739" s="6">
        <v>2.1584000000000003</v>
      </c>
      <c r="U2739" s="5">
        <v>0.43588989435406733</v>
      </c>
      <c r="V2739" s="5">
        <v>0.71692416834550554</v>
      </c>
      <c r="W2739" s="6">
        <v>0.3243357233234922</v>
      </c>
      <c r="X2739" s="1">
        <v>2.1848739495798322</v>
      </c>
      <c r="Y2739" s="6" t="s">
        <v>6381</v>
      </c>
      <c r="Z2739" s="6" t="s">
        <v>6381</v>
      </c>
      <c r="AA2739" s="6" t="s">
        <v>6381</v>
      </c>
      <c r="AB2739" s="6" t="s">
        <v>6381</v>
      </c>
      <c r="AC2739" s="6">
        <v>0.40437158469945356</v>
      </c>
      <c r="AD2739" s="6">
        <v>0.55018587360594806</v>
      </c>
      <c r="AE2739" s="6">
        <v>1.8769230769230771</v>
      </c>
      <c r="AF2739" s="6">
        <v>1.0360934182590236</v>
      </c>
      <c r="AG2739" s="6">
        <v>0.18290854572713647</v>
      </c>
      <c r="AH2739" s="6">
        <v>0.1814126394052045</v>
      </c>
      <c r="AI2739" s="5" t="s">
        <v>6381</v>
      </c>
      <c r="AJ2739" s="5">
        <v>0</v>
      </c>
      <c r="AK2739" s="3" t="s">
        <v>6381</v>
      </c>
      <c r="AL2739" s="3" t="s">
        <v>6381</v>
      </c>
      <c r="AM2739" s="3">
        <v>0.11699999999999999</v>
      </c>
      <c r="AN2739" s="3" t="s">
        <v>6381</v>
      </c>
      <c r="AO2739" s="5" t="s">
        <v>6381</v>
      </c>
      <c r="AP2739" s="5" t="s">
        <v>6381</v>
      </c>
      <c r="AQ2739" s="5">
        <v>-6.4891041162227617E-2</v>
      </c>
      <c r="AR2739" s="5">
        <v>5.4621848739495805E-2</v>
      </c>
      <c r="AS2739" s="5">
        <v>-0.10551181102362206</v>
      </c>
      <c r="AT2739" s="5">
        <v>0.10236220472440946</v>
      </c>
      <c r="AU2739" s="5">
        <v>0</v>
      </c>
      <c r="AV2739" s="5">
        <v>2.0400000000000001E-2</v>
      </c>
      <c r="AW2739" s="4">
        <v>-2.29</v>
      </c>
      <c r="AX2739" s="4">
        <v>-2.68</v>
      </c>
      <c r="AY2739" s="4">
        <v>2.6</v>
      </c>
      <c r="AZ2739" s="4">
        <v>26.9</v>
      </c>
      <c r="BA2739" s="4">
        <v>25.4</v>
      </c>
      <c r="BB2739" s="4">
        <v>4.71</v>
      </c>
      <c r="BC2739" s="4">
        <v>3.15</v>
      </c>
      <c r="BD2739" s="4">
        <v>2.6</v>
      </c>
      <c r="BE2739" s="4">
        <v>0</v>
      </c>
      <c r="BF2739" s="4">
        <v>0</v>
      </c>
      <c r="BG2739" s="4">
        <v>-0.57099999999999995</v>
      </c>
      <c r="BH2739" s="5">
        <v>-0.2196153846153846</v>
      </c>
      <c r="BI2739" s="4">
        <v>3.1710000000000003</v>
      </c>
      <c r="BJ2739" s="4">
        <v>-2.109</v>
      </c>
      <c r="BK2739" s="4">
        <v>41.3</v>
      </c>
      <c r="BL2739" s="4">
        <v>47.599999999999994</v>
      </c>
      <c r="BM2739" s="4">
        <v>36.6</v>
      </c>
      <c r="BN2739" s="4">
        <v>26.68</v>
      </c>
      <c r="BO2739" s="4">
        <v>0</v>
      </c>
      <c r="BP2739" s="15">
        <v>0.50658510046403715</v>
      </c>
    </row>
    <row r="2740" spans="1:68" x14ac:dyDescent="0.3">
      <c r="A2740" s="15">
        <f t="shared" si="44"/>
        <v>2739</v>
      </c>
      <c r="B2740" s="2" t="s">
        <v>5126</v>
      </c>
      <c r="C2740" s="2" t="s">
        <v>5127</v>
      </c>
      <c r="D2740" s="3" t="s">
        <v>6424</v>
      </c>
      <c r="E2740" s="3" t="s">
        <v>6379</v>
      </c>
      <c r="F2740" s="3" t="s">
        <v>6380</v>
      </c>
      <c r="G2740" s="3" t="s">
        <v>6379</v>
      </c>
      <c r="H2740" s="4">
        <v>43.6</v>
      </c>
      <c r="I2740" s="4">
        <v>0</v>
      </c>
      <c r="J2740" s="4">
        <v>43.6</v>
      </c>
      <c r="K2740" s="4">
        <v>0</v>
      </c>
      <c r="L2740" s="4">
        <v>43.6</v>
      </c>
      <c r="M2740" s="5">
        <v>0</v>
      </c>
      <c r="N2740" s="6">
        <v>6.7476383265856958E-4</v>
      </c>
      <c r="O2740" s="5" t="s">
        <v>6381</v>
      </c>
      <c r="P2740" s="5">
        <v>0</v>
      </c>
      <c r="Q2740" s="5" t="s">
        <v>6381</v>
      </c>
      <c r="R2740" s="5">
        <v>0</v>
      </c>
      <c r="S2740" s="4">
        <v>0.58799999999999997</v>
      </c>
      <c r="T2740" s="6">
        <v>2.16208</v>
      </c>
      <c r="U2740" s="5">
        <v>0.54313902456001073</v>
      </c>
      <c r="V2740" s="5">
        <v>0.52933040529153597</v>
      </c>
      <c r="W2740" s="6">
        <v>0.65718927701056051</v>
      </c>
      <c r="X2740" s="1">
        <v>2.6373056994818653</v>
      </c>
      <c r="Y2740" s="6">
        <v>2.0279069767441862</v>
      </c>
      <c r="Z2740" s="6">
        <v>2.0279069767441862</v>
      </c>
      <c r="AA2740" s="6">
        <v>2.2615384615384615</v>
      </c>
      <c r="AB2740" s="6" t="s">
        <v>6381</v>
      </c>
      <c r="AC2740" s="6" t="s">
        <v>6381</v>
      </c>
      <c r="AD2740" s="6">
        <v>0.1096579476861167</v>
      </c>
      <c r="AE2740" s="6">
        <v>0.85658153241650303</v>
      </c>
      <c r="AF2740" s="6">
        <v>0.79128856624319421</v>
      </c>
      <c r="AG2740" s="6" t="s">
        <v>6381</v>
      </c>
      <c r="AH2740" s="6">
        <v>0.1096579476861167</v>
      </c>
      <c r="AI2740" s="5">
        <v>7.7209302325581389E-2</v>
      </c>
      <c r="AJ2740" s="5">
        <v>3.8073394495412839E-2</v>
      </c>
      <c r="AK2740" s="3">
        <v>0.17</v>
      </c>
      <c r="AL2740" s="3">
        <v>0.313</v>
      </c>
      <c r="AM2740" s="3">
        <v>0.27500000000000002</v>
      </c>
      <c r="AN2740" s="3">
        <v>0.40100000000000002</v>
      </c>
      <c r="AO2740" s="5" t="s">
        <v>6381</v>
      </c>
      <c r="AP2740" s="5">
        <v>0.13800000000000001</v>
      </c>
      <c r="AQ2740" s="5" t="s">
        <v>6381</v>
      </c>
      <c r="AR2740" s="5" t="s">
        <v>6381</v>
      </c>
      <c r="AS2740" s="5">
        <v>5.4074446680080483E-2</v>
      </c>
      <c r="AT2740" s="5">
        <v>0.12801810865191146</v>
      </c>
      <c r="AU2740" s="5">
        <v>0.34346504559270519</v>
      </c>
      <c r="AV2740" s="5">
        <v>3.1300000000000001E-2</v>
      </c>
      <c r="AW2740" s="4">
        <v>21.5</v>
      </c>
      <c r="AX2740" s="4">
        <v>21.5</v>
      </c>
      <c r="AY2740" s="4">
        <v>50.9</v>
      </c>
      <c r="AZ2740" s="4">
        <v>397.6</v>
      </c>
      <c r="BA2740" s="4">
        <v>397.6</v>
      </c>
      <c r="BB2740" s="4">
        <v>55.1</v>
      </c>
      <c r="BC2740" s="4">
        <v>55.1</v>
      </c>
      <c r="BD2740" s="4">
        <v>33.417629179331307</v>
      </c>
      <c r="BE2740" s="4">
        <v>-40.799999999999997</v>
      </c>
      <c r="BF2740" s="4">
        <v>60.7</v>
      </c>
      <c r="BG2740" s="4">
        <v>13.760000000000002</v>
      </c>
      <c r="BH2740" s="5">
        <v>2.2281652477624974</v>
      </c>
      <c r="BI2740" s="4">
        <v>-41.042370820668694</v>
      </c>
      <c r="BJ2740" s="4">
        <v>-12.160000000000011</v>
      </c>
      <c r="BK2740" s="4">
        <v>0</v>
      </c>
      <c r="BL2740" s="4">
        <v>0</v>
      </c>
      <c r="BM2740" s="4">
        <v>0</v>
      </c>
      <c r="BN2740" s="4">
        <v>0</v>
      </c>
      <c r="BO2740" s="4">
        <v>-1.66</v>
      </c>
      <c r="BP2740" s="15">
        <v>0.18813190471052144</v>
      </c>
    </row>
    <row r="2741" spans="1:68" x14ac:dyDescent="0.3">
      <c r="A2741" s="15">
        <f t="shared" si="44"/>
        <v>2740</v>
      </c>
      <c r="B2741" s="2" t="s">
        <v>5128</v>
      </c>
      <c r="C2741" s="2" t="s">
        <v>5129</v>
      </c>
      <c r="D2741" s="3" t="s">
        <v>6408</v>
      </c>
      <c r="E2741" s="3" t="s">
        <v>6379</v>
      </c>
      <c r="F2741" s="3" t="s">
        <v>6380</v>
      </c>
      <c r="G2741" s="3" t="s">
        <v>6379</v>
      </c>
      <c r="H2741" s="4">
        <v>5.41</v>
      </c>
      <c r="I2741" s="4">
        <v>24.5</v>
      </c>
      <c r="J2741" s="4">
        <v>29.91</v>
      </c>
      <c r="K2741" s="4">
        <v>1.4</v>
      </c>
      <c r="L2741" s="4">
        <v>28.51</v>
      </c>
      <c r="M2741" s="5">
        <v>4.6807087930458034E-2</v>
      </c>
      <c r="N2741" s="6">
        <v>4.2918454935622315E-4</v>
      </c>
      <c r="O2741" s="5">
        <v>0.68055555555555558</v>
      </c>
      <c r="P2741" s="5">
        <v>0.81912403878301576</v>
      </c>
      <c r="Q2741" s="5">
        <v>2.1304347826086958</v>
      </c>
      <c r="R2741" s="5">
        <v>4.5286506469500925</v>
      </c>
      <c r="S2741" s="4">
        <v>0.23200000000000001</v>
      </c>
      <c r="T2741" s="6">
        <v>2.1640000000000001</v>
      </c>
      <c r="U2741" s="5">
        <v>0.322490309931942</v>
      </c>
      <c r="V2741" s="5">
        <v>0.98452570580184207</v>
      </c>
      <c r="W2741" s="6">
        <v>0.48507462686567171</v>
      </c>
      <c r="X2741" s="1" t="s">
        <v>6381</v>
      </c>
      <c r="Y2741" s="6" t="s">
        <v>6381</v>
      </c>
      <c r="Z2741" s="6" t="s">
        <v>6381</v>
      </c>
      <c r="AA2741" s="6" t="s">
        <v>6381</v>
      </c>
      <c r="AB2741" s="6" t="s">
        <v>6381</v>
      </c>
      <c r="AC2741" s="6">
        <v>0.47043478260869565</v>
      </c>
      <c r="AD2741" s="6">
        <v>5.1622137404580153E-2</v>
      </c>
      <c r="AE2741" s="6" t="s">
        <v>6381</v>
      </c>
      <c r="AF2741" s="6" t="s">
        <v>6381</v>
      </c>
      <c r="AG2741" s="6">
        <v>0.82398843930635834</v>
      </c>
      <c r="AH2741" s="6">
        <v>0.27204198473282443</v>
      </c>
      <c r="AI2741" s="5" t="s">
        <v>6381</v>
      </c>
      <c r="AJ2741" s="5">
        <v>0</v>
      </c>
      <c r="AK2741" s="3" t="s">
        <v>6381</v>
      </c>
      <c r="AL2741" s="3" t="s">
        <v>6381</v>
      </c>
      <c r="AM2741" s="3">
        <v>1.67E-2</v>
      </c>
      <c r="AN2741" s="3">
        <v>0.35</v>
      </c>
      <c r="AO2741" s="5" t="s">
        <v>6381</v>
      </c>
      <c r="AP2741" s="5" t="s">
        <v>6381</v>
      </c>
      <c r="AQ2741" s="5">
        <v>-0.6387096774193548</v>
      </c>
      <c r="AR2741" s="5">
        <v>-5.6846404326949616E-2</v>
      </c>
      <c r="AS2741" s="5">
        <v>-7.9358717434869747E-2</v>
      </c>
      <c r="AT2741" s="5">
        <v>-2.0641282565130262E-2</v>
      </c>
      <c r="AU2741" s="5">
        <v>0</v>
      </c>
      <c r="AV2741" s="5" t="s">
        <v>6381</v>
      </c>
      <c r="AW2741" s="4">
        <v>-9.2100000000000009</v>
      </c>
      <c r="AX2741" s="4">
        <v>-7.92</v>
      </c>
      <c r="AY2741" s="4">
        <v>-2.06</v>
      </c>
      <c r="AZ2741" s="4">
        <v>104.8</v>
      </c>
      <c r="BA2741" s="4">
        <v>99.8</v>
      </c>
      <c r="BB2741" s="4">
        <v>-1.36</v>
      </c>
      <c r="BC2741" s="4">
        <v>-0.59299999999999997</v>
      </c>
      <c r="BD2741" s="4">
        <v>-2.06</v>
      </c>
      <c r="BE2741" s="4">
        <v>0</v>
      </c>
      <c r="BF2741" s="4">
        <v>0</v>
      </c>
      <c r="BG2741" s="4">
        <v>-1.47</v>
      </c>
      <c r="BH2741" s="5" t="s">
        <v>6381</v>
      </c>
      <c r="BI2741" s="4">
        <v>-0.59000000000000008</v>
      </c>
      <c r="BJ2741" s="4">
        <v>-6.45</v>
      </c>
      <c r="BK2741" s="4">
        <v>12.4</v>
      </c>
      <c r="BL2741" s="4">
        <v>36.238</v>
      </c>
      <c r="BM2741" s="4">
        <v>11.5</v>
      </c>
      <c r="BN2741" s="4">
        <v>34.6</v>
      </c>
      <c r="BO2741" s="4">
        <v>0</v>
      </c>
      <c r="BP2741" s="15">
        <v>0.97252598048712391</v>
      </c>
    </row>
    <row r="2742" spans="1:68" x14ac:dyDescent="0.3">
      <c r="A2742" s="15">
        <f t="shared" si="44"/>
        <v>2741</v>
      </c>
      <c r="B2742" s="2" t="s">
        <v>5130</v>
      </c>
      <c r="C2742" s="2" t="s">
        <v>5131</v>
      </c>
      <c r="D2742" s="3" t="s">
        <v>6456</v>
      </c>
      <c r="E2742" s="3" t="s">
        <v>6379</v>
      </c>
      <c r="F2742" s="3" t="s">
        <v>6380</v>
      </c>
      <c r="G2742" s="3" t="s">
        <v>6379</v>
      </c>
      <c r="H2742" s="4">
        <v>74.8</v>
      </c>
      <c r="I2742" s="4">
        <v>0</v>
      </c>
      <c r="J2742" s="4">
        <v>74.8</v>
      </c>
      <c r="K2742" s="4">
        <v>0</v>
      </c>
      <c r="L2742" s="4">
        <v>74.8</v>
      </c>
      <c r="M2742" s="5">
        <v>0</v>
      </c>
      <c r="N2742" s="6">
        <v>1.0029940119760481E-3</v>
      </c>
      <c r="O2742" s="5" t="s">
        <v>6381</v>
      </c>
      <c r="P2742" s="5">
        <v>0</v>
      </c>
      <c r="Q2742" s="5" t="s">
        <v>6381</v>
      </c>
      <c r="R2742" s="5">
        <v>0</v>
      </c>
      <c r="S2742" s="4">
        <v>1.1200000000000001</v>
      </c>
      <c r="T2742" s="6">
        <v>2.1649920000000002</v>
      </c>
      <c r="U2742" s="5">
        <v>0.44721359549995793</v>
      </c>
      <c r="V2742" s="5">
        <v>0.5232399067349508</v>
      </c>
      <c r="W2742" s="6">
        <v>0.69230769230769229</v>
      </c>
      <c r="X2742" s="1">
        <v>4.2711864406779661E-2</v>
      </c>
      <c r="Y2742" s="6" t="s">
        <v>6381</v>
      </c>
      <c r="Z2742" s="6" t="s">
        <v>6381</v>
      </c>
      <c r="AA2742" s="6" t="s">
        <v>6381</v>
      </c>
      <c r="AB2742" s="6" t="s">
        <v>6381</v>
      </c>
      <c r="AC2742" s="6" t="s">
        <v>6381</v>
      </c>
      <c r="AD2742" s="6">
        <v>4.9168474331164135E-2</v>
      </c>
      <c r="AE2742" s="6">
        <v>5.9365079365079367</v>
      </c>
      <c r="AF2742" s="6">
        <v>1.2282430213464697</v>
      </c>
      <c r="AG2742" s="6" t="s">
        <v>6381</v>
      </c>
      <c r="AH2742" s="6">
        <v>4.9168474331164135E-2</v>
      </c>
      <c r="AI2742" s="5" t="s">
        <v>6381</v>
      </c>
      <c r="AJ2742" s="5">
        <v>2.0053475935828877E-2</v>
      </c>
      <c r="AK2742" s="3" t="s">
        <v>6381</v>
      </c>
      <c r="AL2742" s="3" t="s">
        <v>6381</v>
      </c>
      <c r="AM2742" s="3">
        <v>0.28399999999999997</v>
      </c>
      <c r="AN2742" s="3">
        <v>0.40200000000000002</v>
      </c>
      <c r="AO2742" s="5" t="s">
        <v>6381</v>
      </c>
      <c r="AP2742" s="5" t="s">
        <v>6381</v>
      </c>
      <c r="AQ2742" s="5" t="s">
        <v>6381</v>
      </c>
      <c r="AR2742" s="5" t="s">
        <v>6381</v>
      </c>
      <c r="AS2742" s="5">
        <v>-0.13002037730888058</v>
      </c>
      <c r="AT2742" s="5">
        <v>8.2823900611319265E-3</v>
      </c>
      <c r="AU2742" s="5">
        <v>0</v>
      </c>
      <c r="AV2742" s="5">
        <v>0.1118</v>
      </c>
      <c r="AW2742" s="4">
        <v>-197.8</v>
      </c>
      <c r="AX2742" s="4">
        <v>-197.8</v>
      </c>
      <c r="AY2742" s="4">
        <v>12.6</v>
      </c>
      <c r="AZ2742" s="4">
        <v>1521.3</v>
      </c>
      <c r="BA2742" s="4">
        <v>1521.3</v>
      </c>
      <c r="BB2742" s="4">
        <v>60.9</v>
      </c>
      <c r="BC2742" s="4">
        <v>60.9</v>
      </c>
      <c r="BD2742" s="4">
        <v>12.6</v>
      </c>
      <c r="BE2742" s="4">
        <v>-157.4</v>
      </c>
      <c r="BF2742" s="4">
        <v>273.77999999999997</v>
      </c>
      <c r="BG2742" s="4">
        <v>-10.780000000000001</v>
      </c>
      <c r="BH2742" s="5">
        <v>20.873015873015873</v>
      </c>
      <c r="BI2742" s="4">
        <v>-250.39999999999998</v>
      </c>
      <c r="BJ2742" s="4">
        <v>-303.39999999999998</v>
      </c>
      <c r="BK2742" s="4">
        <v>0</v>
      </c>
      <c r="BL2742" s="4">
        <v>0</v>
      </c>
      <c r="BM2742" s="4">
        <v>0</v>
      </c>
      <c r="BN2742" s="4">
        <v>0</v>
      </c>
      <c r="BO2742" s="4">
        <v>-1.5</v>
      </c>
      <c r="BP2742" s="15">
        <v>0.79476299380873872</v>
      </c>
    </row>
    <row r="2743" spans="1:68" ht="26.4" x14ac:dyDescent="0.3">
      <c r="A2743" s="15">
        <f t="shared" si="44"/>
        <v>2742</v>
      </c>
      <c r="B2743" s="2" t="s">
        <v>5132</v>
      </c>
      <c r="C2743" s="2" t="s">
        <v>5133</v>
      </c>
      <c r="D2743" s="3" t="s">
        <v>6436</v>
      </c>
      <c r="E2743" s="3" t="s">
        <v>6379</v>
      </c>
      <c r="F2743" s="3" t="s">
        <v>6380</v>
      </c>
      <c r="G2743" s="3" t="s">
        <v>6379</v>
      </c>
      <c r="H2743" s="4">
        <v>1086.2</v>
      </c>
      <c r="I2743" s="4">
        <v>4409.8</v>
      </c>
      <c r="J2743" s="4">
        <v>5496</v>
      </c>
      <c r="K2743" s="4">
        <v>298.8</v>
      </c>
      <c r="L2743" s="4">
        <v>5197.2</v>
      </c>
      <c r="M2743" s="5">
        <v>5.4366812227074235E-2</v>
      </c>
      <c r="N2743" s="6">
        <v>2.7320846905537462E-3</v>
      </c>
      <c r="O2743" s="5">
        <v>0.73068001060445387</v>
      </c>
      <c r="P2743" s="5">
        <v>0.80236535662299857</v>
      </c>
      <c r="Q2743" s="5">
        <v>2.7130552479389687</v>
      </c>
      <c r="R2743" s="5">
        <v>4.059841649788253</v>
      </c>
      <c r="S2743" s="4">
        <v>4.42</v>
      </c>
      <c r="T2743" s="6">
        <v>2.16736</v>
      </c>
      <c r="U2743" s="5">
        <v>0.58137767414994534</v>
      </c>
      <c r="V2743" s="5">
        <v>0.49451503348553033</v>
      </c>
      <c r="W2743" s="6">
        <v>0.4997104806022003</v>
      </c>
      <c r="X2743" s="1">
        <v>1.145613583740674</v>
      </c>
      <c r="Y2743" s="6">
        <v>16.633996937212864</v>
      </c>
      <c r="Z2743" s="6">
        <v>31.667638483965018</v>
      </c>
      <c r="AA2743" s="6">
        <v>11.601049868766404</v>
      </c>
      <c r="AB2743" s="6">
        <v>0.44595166051509022</v>
      </c>
      <c r="AC2743" s="6">
        <v>0.66826627291743568</v>
      </c>
      <c r="AD2743" s="6">
        <v>1.0145712684475996</v>
      </c>
      <c r="AE2743" s="6">
        <v>11.671232876712327</v>
      </c>
      <c r="AF2743" s="6">
        <v>12.538480096501809</v>
      </c>
      <c r="AG2743" s="6">
        <v>0.90600376542779437</v>
      </c>
      <c r="AH2743" s="6">
        <v>4.8544741266579488</v>
      </c>
      <c r="AI2743" s="5">
        <v>0</v>
      </c>
      <c r="AJ2743" s="5">
        <v>0</v>
      </c>
      <c r="AK2743" s="3" t="s">
        <v>6381</v>
      </c>
      <c r="AL2743" s="3" t="s">
        <v>6381</v>
      </c>
      <c r="AM2743" s="3" t="s">
        <v>6381</v>
      </c>
      <c r="AN2743" s="3" t="s">
        <v>6381</v>
      </c>
      <c r="AO2743" s="5">
        <v>0.373</v>
      </c>
      <c r="AP2743" s="5">
        <v>0.32799999999999996</v>
      </c>
      <c r="AQ2743" s="5">
        <v>1.9190958428915123E-2</v>
      </c>
      <c r="AR2743" s="5">
        <v>8.0626471120767707E-2</v>
      </c>
      <c r="AS2743" s="5">
        <v>3.2098072244057647E-2</v>
      </c>
      <c r="AT2743" s="5">
        <v>0.41671345685944233</v>
      </c>
      <c r="AU2743" s="5">
        <v>0.30739299610894943</v>
      </c>
      <c r="AV2743" s="5">
        <v>0.17219999999999999</v>
      </c>
      <c r="AW2743" s="4">
        <v>65.3</v>
      </c>
      <c r="AX2743" s="4">
        <v>34.299999999999997</v>
      </c>
      <c r="AY2743" s="4">
        <v>445.3</v>
      </c>
      <c r="AZ2743" s="4">
        <v>1070.5999999999999</v>
      </c>
      <c r="BA2743" s="4">
        <v>1068.5999999999999</v>
      </c>
      <c r="BB2743" s="4">
        <v>414.5</v>
      </c>
      <c r="BC2743" s="4">
        <v>453.7</v>
      </c>
      <c r="BD2743" s="4">
        <v>308.41789883268484</v>
      </c>
      <c r="BE2743" s="4">
        <v>0</v>
      </c>
      <c r="BF2743" s="4">
        <v>0</v>
      </c>
      <c r="BG2743" s="4">
        <v>-10.199999999999999</v>
      </c>
      <c r="BH2743" s="5">
        <v>-3.3072010537019601E-2</v>
      </c>
      <c r="BI2743" s="4">
        <v>318.61789883268483</v>
      </c>
      <c r="BJ2743" s="4">
        <v>44.5</v>
      </c>
      <c r="BK2743" s="4">
        <v>1787.3</v>
      </c>
      <c r="BL2743" s="4">
        <v>5523</v>
      </c>
      <c r="BM2743" s="4">
        <v>1625.4</v>
      </c>
      <c r="BN2743" s="4">
        <v>5736.4000000000005</v>
      </c>
      <c r="BO2743" s="4">
        <v>0</v>
      </c>
      <c r="BP2743" s="15">
        <v>0.99421515991429621</v>
      </c>
    </row>
    <row r="2744" spans="1:68" ht="26.4" x14ac:dyDescent="0.3">
      <c r="A2744" s="15">
        <f t="shared" si="44"/>
        <v>2743</v>
      </c>
      <c r="B2744" s="2" t="s">
        <v>5134</v>
      </c>
      <c r="C2744" s="2" t="s">
        <v>5135</v>
      </c>
      <c r="D2744" s="3" t="s">
        <v>6436</v>
      </c>
      <c r="E2744" s="3" t="s">
        <v>6379</v>
      </c>
      <c r="F2744" s="3" t="s">
        <v>6380</v>
      </c>
      <c r="G2744" s="3" t="s">
        <v>6379</v>
      </c>
      <c r="H2744" s="4">
        <v>230.9</v>
      </c>
      <c r="I2744" s="4">
        <v>2676.6</v>
      </c>
      <c r="J2744" s="4">
        <v>2907.5</v>
      </c>
      <c r="K2744" s="4">
        <v>116.3</v>
      </c>
      <c r="L2744" s="4">
        <v>2791.2</v>
      </c>
      <c r="M2744" s="5">
        <v>0.04</v>
      </c>
      <c r="N2744" s="6">
        <v>6.9767441860465107E-4</v>
      </c>
      <c r="O2744" s="5">
        <v>0.8018093583368282</v>
      </c>
      <c r="P2744" s="5">
        <v>0.92058469475494409</v>
      </c>
      <c r="Q2744" s="5">
        <v>4.0456469165659001</v>
      </c>
      <c r="R2744" s="5">
        <v>11.592031182330013</v>
      </c>
      <c r="S2744" s="4">
        <v>0.45900000000000002</v>
      </c>
      <c r="T2744" s="6">
        <v>2.1691200000000004</v>
      </c>
      <c r="U2744" s="5">
        <v>0.50299105359837171</v>
      </c>
      <c r="V2744" s="5">
        <v>0.62625368333394094</v>
      </c>
      <c r="W2744" s="6">
        <v>0.49418248622167787</v>
      </c>
      <c r="X2744" s="1">
        <v>1.3454288407163055</v>
      </c>
      <c r="Y2744" s="6">
        <v>5.7437810945273631</v>
      </c>
      <c r="Z2744" s="6">
        <v>8.4889705882352953</v>
      </c>
      <c r="AA2744" s="6" t="s">
        <v>6381</v>
      </c>
      <c r="AB2744" s="6" t="s">
        <v>6381</v>
      </c>
      <c r="AC2744" s="6">
        <v>0.3490024183796856</v>
      </c>
      <c r="AD2744" s="6">
        <v>0.62881263616557737</v>
      </c>
      <c r="AE2744" s="6">
        <v>9.7765323992994748</v>
      </c>
      <c r="AF2744" s="6">
        <v>9.8074490513000683</v>
      </c>
      <c r="AG2744" s="6">
        <v>0.86632111487010777</v>
      </c>
      <c r="AH2744" s="6">
        <v>7.6013071895424833</v>
      </c>
      <c r="AI2744" s="5">
        <v>0</v>
      </c>
      <c r="AJ2744" s="5">
        <v>0</v>
      </c>
      <c r="AK2744" s="3">
        <v>-2.8199999999999999E-2</v>
      </c>
      <c r="AL2744" s="3" t="s">
        <v>6381</v>
      </c>
      <c r="AM2744" s="3">
        <v>0.314</v>
      </c>
      <c r="AN2744" s="3" t="s">
        <v>6381</v>
      </c>
      <c r="AO2744" s="5" t="s">
        <v>6381</v>
      </c>
      <c r="AP2744" s="5" t="s">
        <v>6381</v>
      </c>
      <c r="AQ2744" s="5">
        <v>8.6624203821656046E-2</v>
      </c>
      <c r="AR2744" s="5">
        <v>0.14640274857699603</v>
      </c>
      <c r="AS2744" s="5">
        <v>6.5212179333493159E-2</v>
      </c>
      <c r="AT2744" s="5">
        <v>0.68448813234236394</v>
      </c>
      <c r="AU2744" s="5">
        <v>0.31872509960159362</v>
      </c>
      <c r="AV2744" s="5">
        <v>0.18010000000000001</v>
      </c>
      <c r="AW2744" s="4">
        <v>40.200000000000003</v>
      </c>
      <c r="AX2744" s="4">
        <v>27.2</v>
      </c>
      <c r="AY2744" s="4">
        <v>285.5</v>
      </c>
      <c r="AZ2744" s="4">
        <v>367.2</v>
      </c>
      <c r="BA2744" s="4">
        <v>417.1</v>
      </c>
      <c r="BB2744" s="4">
        <v>284.60000000000002</v>
      </c>
      <c r="BC2744" s="4">
        <v>318.5</v>
      </c>
      <c r="BD2744" s="4">
        <v>194.50398406374504</v>
      </c>
      <c r="BE2744" s="4">
        <v>0</v>
      </c>
      <c r="BF2744" s="4">
        <v>0</v>
      </c>
      <c r="BG2744" s="4">
        <v>-38.1</v>
      </c>
      <c r="BH2744" s="5">
        <v>-0.19588287707008326</v>
      </c>
      <c r="BI2744" s="4">
        <v>232.60398406374503</v>
      </c>
      <c r="BJ2744" s="4">
        <v>65.3</v>
      </c>
      <c r="BK2744" s="4">
        <v>314</v>
      </c>
      <c r="BL2744" s="4">
        <v>1950.1000000000001</v>
      </c>
      <c r="BM2744" s="4">
        <v>661.6</v>
      </c>
      <c r="BN2744" s="4">
        <v>3221.8999999999996</v>
      </c>
      <c r="BO2744" s="4">
        <v>0</v>
      </c>
      <c r="BP2744" s="15">
        <v>0.83789948709599682</v>
      </c>
    </row>
    <row r="2745" spans="1:68" x14ac:dyDescent="0.3">
      <c r="A2745" s="15">
        <f t="shared" si="44"/>
        <v>2744</v>
      </c>
      <c r="B2745" s="2" t="s">
        <v>5136</v>
      </c>
      <c r="C2745" s="2" t="s">
        <v>5137</v>
      </c>
      <c r="D2745" s="3" t="s">
        <v>6419</v>
      </c>
      <c r="E2745" s="3" t="s">
        <v>6379</v>
      </c>
      <c r="F2745" s="3" t="s">
        <v>6380</v>
      </c>
      <c r="G2745" s="3" t="s">
        <v>6379</v>
      </c>
      <c r="H2745" s="4">
        <v>87.8</v>
      </c>
      <c r="I2745" s="4">
        <v>58.1</v>
      </c>
      <c r="J2745" s="4">
        <v>145.9</v>
      </c>
      <c r="K2745" s="4">
        <v>14.2</v>
      </c>
      <c r="L2745" s="4">
        <v>131.70000000000002</v>
      </c>
      <c r="M2745" s="5">
        <v>9.7326936257710758E-2</v>
      </c>
      <c r="N2745" s="6">
        <v>2.746893394375409E-4</v>
      </c>
      <c r="O2745" s="5">
        <v>0.27354048964218458</v>
      </c>
      <c r="P2745" s="5">
        <v>0.3982179575051405</v>
      </c>
      <c r="Q2745" s="5">
        <v>0.3765392093324692</v>
      </c>
      <c r="R2745" s="5">
        <v>0.66173120728929391</v>
      </c>
      <c r="S2745" s="4">
        <v>0.57399999999999995</v>
      </c>
      <c r="T2745" s="6">
        <v>2.1705600000000005</v>
      </c>
      <c r="U2745" s="5">
        <v>0.54863466897380808</v>
      </c>
      <c r="V2745" s="5">
        <v>0.61516345773641279</v>
      </c>
      <c r="W2745" s="6">
        <v>0.46341463414634149</v>
      </c>
      <c r="X2745" s="1">
        <v>6.9680851063829792</v>
      </c>
      <c r="Y2745" s="6">
        <v>4.5025641025641026</v>
      </c>
      <c r="Z2745" s="6">
        <v>5.0751445086705198</v>
      </c>
      <c r="AA2745" s="6">
        <v>3.5652173913043477</v>
      </c>
      <c r="AB2745" s="6" t="s">
        <v>6381</v>
      </c>
      <c r="AC2745" s="6">
        <v>0.56902138690861948</v>
      </c>
      <c r="AD2745" s="6">
        <v>0.19224874096781255</v>
      </c>
      <c r="AE2745" s="6">
        <v>5.0267175572519092</v>
      </c>
      <c r="AF2745" s="6">
        <v>3.3769230769230774</v>
      </c>
      <c r="AG2745" s="6">
        <v>0.66448032290615544</v>
      </c>
      <c r="AH2745" s="6">
        <v>0.2883731114517189</v>
      </c>
      <c r="AI2745" s="5">
        <v>0</v>
      </c>
      <c r="AJ2745" s="5">
        <v>0</v>
      </c>
      <c r="AK2745" s="3">
        <v>0.28999999999999998</v>
      </c>
      <c r="AL2745" s="3">
        <v>2.2499999999999999E-2</v>
      </c>
      <c r="AM2745" s="3">
        <v>0.1</v>
      </c>
      <c r="AN2745" s="3">
        <v>0.16800000000000001</v>
      </c>
      <c r="AO2745" s="5" t="s">
        <v>6381</v>
      </c>
      <c r="AP2745" s="5">
        <v>0.14800000000000002</v>
      </c>
      <c r="AQ2745" s="5">
        <v>0.11366622864651775</v>
      </c>
      <c r="AR2745" s="5">
        <v>0.12384779012053888</v>
      </c>
      <c r="AS2745" s="5">
        <v>4.2215714982918498E-2</v>
      </c>
      <c r="AT2745" s="5">
        <v>6.3933626159102003E-2</v>
      </c>
      <c r="AU2745" s="5">
        <v>0.14679802955665025</v>
      </c>
      <c r="AV2745" s="5">
        <v>0.11320000000000001</v>
      </c>
      <c r="AW2745" s="4">
        <v>19.5</v>
      </c>
      <c r="AX2745" s="4">
        <v>17.3</v>
      </c>
      <c r="AY2745" s="4">
        <v>26.2</v>
      </c>
      <c r="AZ2745" s="4">
        <v>456.7</v>
      </c>
      <c r="BA2745" s="4">
        <v>409.8</v>
      </c>
      <c r="BB2745" s="4">
        <v>39</v>
      </c>
      <c r="BC2745" s="4">
        <v>34.200000000000003</v>
      </c>
      <c r="BD2745" s="4">
        <v>22.353891625615763</v>
      </c>
      <c r="BE2745" s="4">
        <v>0</v>
      </c>
      <c r="BF2745" s="4">
        <v>0</v>
      </c>
      <c r="BG2745" s="4">
        <v>-7.82</v>
      </c>
      <c r="BH2745" s="5">
        <v>-0.34982723057666204</v>
      </c>
      <c r="BI2745" s="4">
        <v>30.173891625615763</v>
      </c>
      <c r="BJ2745" s="4">
        <v>25.12</v>
      </c>
      <c r="BK2745" s="4">
        <v>152.19999999999999</v>
      </c>
      <c r="BL2745" s="4">
        <v>211.54999999999998</v>
      </c>
      <c r="BM2745" s="4">
        <v>154.30000000000001</v>
      </c>
      <c r="BN2745" s="4">
        <v>198.20000000000002</v>
      </c>
      <c r="BO2745" s="4">
        <v>0</v>
      </c>
      <c r="BP2745" s="15">
        <v>0.89713926678493661</v>
      </c>
    </row>
    <row r="2746" spans="1:68" x14ac:dyDescent="0.3">
      <c r="A2746" s="15">
        <f t="shared" si="44"/>
        <v>2745</v>
      </c>
      <c r="B2746" s="2" t="s">
        <v>5138</v>
      </c>
      <c r="C2746" s="2" t="s">
        <v>5139</v>
      </c>
      <c r="D2746" s="3" t="s">
        <v>6398</v>
      </c>
      <c r="E2746" s="3" t="s">
        <v>6379</v>
      </c>
      <c r="F2746" s="3" t="s">
        <v>6380</v>
      </c>
      <c r="G2746" s="3" t="s">
        <v>6379</v>
      </c>
      <c r="H2746" s="4">
        <v>46.9</v>
      </c>
      <c r="I2746" s="4">
        <v>59.3</v>
      </c>
      <c r="J2746" s="4">
        <v>106.19999999999999</v>
      </c>
      <c r="K2746" s="4">
        <v>0</v>
      </c>
      <c r="L2746" s="4">
        <v>106.19999999999999</v>
      </c>
      <c r="M2746" s="5">
        <v>0</v>
      </c>
      <c r="N2746" s="6">
        <v>6.1412487205731836E-4</v>
      </c>
      <c r="O2746" s="5">
        <v>0.6677927927927928</v>
      </c>
      <c r="P2746" s="5">
        <v>0.55838041431261776</v>
      </c>
      <c r="Q2746" s="5">
        <v>2.0101694915254238</v>
      </c>
      <c r="R2746" s="5">
        <v>1.2643923240938166</v>
      </c>
      <c r="S2746" s="4">
        <v>4.8</v>
      </c>
      <c r="T2746" s="6">
        <v>2.17536</v>
      </c>
      <c r="U2746" s="5">
        <v>0.44944410108488464</v>
      </c>
      <c r="V2746" s="5">
        <v>0.55068027236885619</v>
      </c>
      <c r="W2746" s="6">
        <v>0.33063700707785643</v>
      </c>
      <c r="X2746" s="1">
        <v>2.8867623604465713</v>
      </c>
      <c r="Y2746" s="6">
        <v>5.2111111111111112</v>
      </c>
      <c r="Z2746" s="6">
        <v>5.2111111111111112</v>
      </c>
      <c r="AA2746" s="6" t="s">
        <v>6381</v>
      </c>
      <c r="AB2746" s="6" t="s">
        <v>6381</v>
      </c>
      <c r="AC2746" s="6">
        <v>1.5898305084745763</v>
      </c>
      <c r="AD2746" s="6">
        <v>0.41467727674624227</v>
      </c>
      <c r="AE2746" s="6">
        <v>5.8674033149171256</v>
      </c>
      <c r="AF2746" s="6">
        <v>5.4183673469387745</v>
      </c>
      <c r="AG2746" s="6">
        <v>1.1959459459459458</v>
      </c>
      <c r="AH2746" s="6">
        <v>0.9389920424403182</v>
      </c>
      <c r="AI2746" s="5">
        <v>0</v>
      </c>
      <c r="AJ2746" s="5">
        <v>0</v>
      </c>
      <c r="AK2746" s="3">
        <v>0.77</v>
      </c>
      <c r="AL2746" s="3">
        <v>0.81599999999999995</v>
      </c>
      <c r="AM2746" s="3">
        <v>0.307</v>
      </c>
      <c r="AN2746" s="3">
        <v>0.24100000000000002</v>
      </c>
      <c r="AO2746" s="5" t="s">
        <v>6381</v>
      </c>
      <c r="AP2746" s="5" t="s">
        <v>6381</v>
      </c>
      <c r="AQ2746" s="5">
        <v>0.69230769230769229</v>
      </c>
      <c r="AR2746" s="5">
        <v>0.56090985156032103</v>
      </c>
      <c r="AS2746" s="5">
        <v>7.9575596816976138E-2</v>
      </c>
      <c r="AT2746" s="5">
        <v>0.16003536693191867</v>
      </c>
      <c r="AU2746" s="5">
        <v>0.25867768595041324</v>
      </c>
      <c r="AV2746" s="5" t="s">
        <v>6381</v>
      </c>
      <c r="AW2746" s="4">
        <v>9</v>
      </c>
      <c r="AX2746" s="4">
        <v>9</v>
      </c>
      <c r="AY2746" s="4">
        <v>18.100000000000001</v>
      </c>
      <c r="AZ2746" s="4">
        <v>113.1</v>
      </c>
      <c r="BA2746" s="4">
        <v>113.1</v>
      </c>
      <c r="BB2746" s="4">
        <v>19.600000000000001</v>
      </c>
      <c r="BC2746" s="4">
        <v>19.600000000000001</v>
      </c>
      <c r="BD2746" s="4">
        <v>13.417933884297522</v>
      </c>
      <c r="BE2746" s="4">
        <v>0</v>
      </c>
      <c r="BF2746" s="4">
        <v>0</v>
      </c>
      <c r="BG2746" s="4">
        <v>-1.44</v>
      </c>
      <c r="BH2746" s="5">
        <v>-0.10731905615403092</v>
      </c>
      <c r="BI2746" s="4">
        <v>14.857933884297521</v>
      </c>
      <c r="BJ2746" s="4">
        <v>10.44</v>
      </c>
      <c r="BK2746" s="4">
        <v>13</v>
      </c>
      <c r="BL2746" s="4">
        <v>32.269000000000005</v>
      </c>
      <c r="BM2746" s="4">
        <v>29.5</v>
      </c>
      <c r="BN2746" s="4">
        <v>88.8</v>
      </c>
      <c r="BO2746" s="4">
        <v>0</v>
      </c>
      <c r="BP2746" s="15">
        <v>0.14175483828325963</v>
      </c>
    </row>
    <row r="2747" spans="1:68" x14ac:dyDescent="0.3">
      <c r="A2747" s="15">
        <f t="shared" si="44"/>
        <v>2746</v>
      </c>
      <c r="B2747" s="2" t="s">
        <v>5140</v>
      </c>
      <c r="C2747" s="2" t="s">
        <v>5141</v>
      </c>
      <c r="D2747" s="3" t="s">
        <v>6400</v>
      </c>
      <c r="E2747" s="3" t="s">
        <v>6379</v>
      </c>
      <c r="F2747" s="3" t="s">
        <v>6380</v>
      </c>
      <c r="G2747" s="3" t="s">
        <v>6379</v>
      </c>
      <c r="H2747" s="4">
        <v>171.9</v>
      </c>
      <c r="I2747" s="4">
        <v>0</v>
      </c>
      <c r="J2747" s="4">
        <v>171.9</v>
      </c>
      <c r="K2747" s="4">
        <v>0</v>
      </c>
      <c r="L2747" s="4">
        <v>171.9</v>
      </c>
      <c r="M2747" s="5">
        <v>0</v>
      </c>
      <c r="N2747" s="6">
        <v>1.7030812324929972E-3</v>
      </c>
      <c r="O2747" s="5" t="s">
        <v>6381</v>
      </c>
      <c r="P2747" s="5">
        <v>0</v>
      </c>
      <c r="Q2747" s="5" t="s">
        <v>6381</v>
      </c>
      <c r="R2747" s="5">
        <v>0</v>
      </c>
      <c r="S2747" s="4">
        <v>0.96299999999999997</v>
      </c>
      <c r="T2747" s="6">
        <v>2.1797279999999999</v>
      </c>
      <c r="U2747" s="5">
        <v>0.45716517802649842</v>
      </c>
      <c r="V2747" s="5">
        <v>0.54630145077568415</v>
      </c>
      <c r="W2747" s="6">
        <v>0.66892022406799301</v>
      </c>
      <c r="X2747" s="1">
        <v>29.197080291970799</v>
      </c>
      <c r="Y2747" s="6">
        <v>6.01048951048951</v>
      </c>
      <c r="Z2747" s="6">
        <v>6.01048951048951</v>
      </c>
      <c r="AA2747" s="6">
        <v>7.9586776859504136</v>
      </c>
      <c r="AB2747" s="6" t="s">
        <v>6381</v>
      </c>
      <c r="AC2747" s="6" t="s">
        <v>6381</v>
      </c>
      <c r="AD2747" s="6">
        <v>1.407862407862408</v>
      </c>
      <c r="AE2747" s="6">
        <v>8.5950000000000006</v>
      </c>
      <c r="AF2747" s="6">
        <v>7.2226890756302522</v>
      </c>
      <c r="AG2747" s="6" t="s">
        <v>6381</v>
      </c>
      <c r="AH2747" s="6">
        <v>1.407862407862408</v>
      </c>
      <c r="AI2747" s="5">
        <v>0</v>
      </c>
      <c r="AJ2747" s="5">
        <v>0</v>
      </c>
      <c r="AK2747" s="3">
        <v>-3.3099999999999997E-2</v>
      </c>
      <c r="AL2747" s="3">
        <v>0.77300000000000002</v>
      </c>
      <c r="AM2747" s="3">
        <v>0.17600000000000002</v>
      </c>
      <c r="AN2747" s="3">
        <v>0.23</v>
      </c>
      <c r="AO2747" s="5" t="s">
        <v>6381</v>
      </c>
      <c r="AP2747" s="5">
        <v>8.4499999999999992E-2</v>
      </c>
      <c r="AQ2747" s="5" t="s">
        <v>6381</v>
      </c>
      <c r="AR2747" s="5" t="s">
        <v>6381</v>
      </c>
      <c r="AS2747" s="5">
        <v>0.23423423423423426</v>
      </c>
      <c r="AT2747" s="5">
        <v>0.16380016380016379</v>
      </c>
      <c r="AU2747" s="5">
        <v>0.2513089005235602</v>
      </c>
      <c r="AV2747" s="5">
        <v>4.07E-2</v>
      </c>
      <c r="AW2747" s="4">
        <v>28.6</v>
      </c>
      <c r="AX2747" s="4">
        <v>28.6</v>
      </c>
      <c r="AY2747" s="4">
        <v>20</v>
      </c>
      <c r="AZ2747" s="4">
        <v>122.1</v>
      </c>
      <c r="BA2747" s="4">
        <v>122.1</v>
      </c>
      <c r="BB2747" s="4">
        <v>23.8</v>
      </c>
      <c r="BC2747" s="4">
        <v>23.8</v>
      </c>
      <c r="BD2747" s="4">
        <v>14.973821989528794</v>
      </c>
      <c r="BE2747" s="4">
        <v>2.3289999999999997</v>
      </c>
      <c r="BF2747" s="4">
        <v>23.78</v>
      </c>
      <c r="BG2747" s="4">
        <v>-2.84</v>
      </c>
      <c r="BH2747" s="5">
        <v>1.3984405594405598</v>
      </c>
      <c r="BI2747" s="4">
        <v>-5.9661780104712072</v>
      </c>
      <c r="BJ2747" s="4">
        <v>5.3310000000000004</v>
      </c>
      <c r="BK2747" s="4">
        <v>0</v>
      </c>
      <c r="BL2747" s="4">
        <v>0</v>
      </c>
      <c r="BM2747" s="4">
        <v>0</v>
      </c>
      <c r="BN2747" s="4">
        <v>0</v>
      </c>
      <c r="BO2747" s="4">
        <v>0</v>
      </c>
      <c r="BP2747" s="15">
        <v>0.83587594369523321</v>
      </c>
    </row>
    <row r="2748" spans="1:68" x14ac:dyDescent="0.3">
      <c r="A2748" s="15">
        <f t="shared" si="44"/>
        <v>2747</v>
      </c>
      <c r="B2748" s="2" t="s">
        <v>5142</v>
      </c>
      <c r="C2748" s="2" t="s">
        <v>5143</v>
      </c>
      <c r="D2748" s="3" t="s">
        <v>6430</v>
      </c>
      <c r="E2748" s="3" t="s">
        <v>6379</v>
      </c>
      <c r="F2748" s="3" t="s">
        <v>6380</v>
      </c>
      <c r="G2748" s="3" t="s">
        <v>6379</v>
      </c>
      <c r="H2748" s="4">
        <v>21.5</v>
      </c>
      <c r="I2748" s="4">
        <v>45.5</v>
      </c>
      <c r="J2748" s="4">
        <v>67</v>
      </c>
      <c r="K2748" s="4">
        <v>3.78</v>
      </c>
      <c r="L2748" s="4">
        <v>63.22</v>
      </c>
      <c r="M2748" s="5">
        <v>5.6417910447761191E-2</v>
      </c>
      <c r="N2748" s="6">
        <v>3.5245901639344261E-3</v>
      </c>
      <c r="O2748" s="5">
        <v>0.43333333333333335</v>
      </c>
      <c r="P2748" s="5">
        <v>0.67910447761194026</v>
      </c>
      <c r="Q2748" s="5">
        <v>0.76470588235294112</v>
      </c>
      <c r="R2748" s="5">
        <v>2.1162790697674421</v>
      </c>
      <c r="S2748" s="4">
        <v>1.76</v>
      </c>
      <c r="T2748" s="6">
        <v>2.1811199999999999</v>
      </c>
      <c r="U2748" s="5">
        <v>0.49193495504995371</v>
      </c>
      <c r="V2748" s="5">
        <v>0.68606631127834461</v>
      </c>
      <c r="W2748" s="6">
        <v>0.53463587921847244</v>
      </c>
      <c r="X2748" s="1">
        <v>1.9607843137254901</v>
      </c>
      <c r="Y2748" s="6">
        <v>3.5073409461663947</v>
      </c>
      <c r="Z2748" s="6">
        <v>4.3967280163599183</v>
      </c>
      <c r="AA2748" s="6" t="s">
        <v>6381</v>
      </c>
      <c r="AB2748" s="6" t="s">
        <v>6381</v>
      </c>
      <c r="AC2748" s="6">
        <v>0.36134453781512604</v>
      </c>
      <c r="AD2748" s="6">
        <v>0.14507422402159245</v>
      </c>
      <c r="AE2748" s="6">
        <v>5.7472727272727271</v>
      </c>
      <c r="AF2748" s="6">
        <v>4.214666666666667</v>
      </c>
      <c r="AG2748" s="6">
        <v>0.62458012250543371</v>
      </c>
      <c r="AH2748" s="6">
        <v>0.42658569500674764</v>
      </c>
      <c r="AI2748" s="5">
        <v>0</v>
      </c>
      <c r="AJ2748" s="5">
        <v>0</v>
      </c>
      <c r="AK2748" s="3">
        <v>-2.87E-2</v>
      </c>
      <c r="AL2748" s="3" t="s">
        <v>6381</v>
      </c>
      <c r="AM2748" s="3">
        <v>0.218</v>
      </c>
      <c r="AN2748" s="3" t="s">
        <v>6381</v>
      </c>
      <c r="AO2748" s="5" t="s">
        <v>6381</v>
      </c>
      <c r="AP2748" s="5" t="s">
        <v>6381</v>
      </c>
      <c r="AQ2748" s="5">
        <v>8.890909090909091E-2</v>
      </c>
      <c r="AR2748" s="5">
        <v>0.11381272633212623</v>
      </c>
      <c r="AS2748" s="5">
        <v>3.3130081300813005E-2</v>
      </c>
      <c r="AT2748" s="5">
        <v>7.4525745257452577E-2</v>
      </c>
      <c r="AU2748" s="5">
        <v>0.19769357495881382</v>
      </c>
      <c r="AV2748" s="5">
        <v>5.6900000000000006E-2</v>
      </c>
      <c r="AW2748" s="4">
        <v>6.13</v>
      </c>
      <c r="AX2748" s="4">
        <v>4.8899999999999997</v>
      </c>
      <c r="AY2748" s="4">
        <v>11</v>
      </c>
      <c r="AZ2748" s="4">
        <v>148.19999999999999</v>
      </c>
      <c r="BA2748" s="4">
        <v>147.6</v>
      </c>
      <c r="BB2748" s="4">
        <v>15</v>
      </c>
      <c r="BC2748" s="4">
        <v>14.3</v>
      </c>
      <c r="BD2748" s="4">
        <v>8.8253706754530477</v>
      </c>
      <c r="BE2748" s="4">
        <v>0</v>
      </c>
      <c r="BF2748" s="4">
        <v>0</v>
      </c>
      <c r="BG2748" s="4">
        <v>-4.01</v>
      </c>
      <c r="BH2748" s="5">
        <v>-0.45437184991599772</v>
      </c>
      <c r="BI2748" s="4">
        <v>12.835370675453047</v>
      </c>
      <c r="BJ2748" s="4">
        <v>8.8999999999999986</v>
      </c>
      <c r="BK2748" s="4">
        <v>55</v>
      </c>
      <c r="BL2748" s="4">
        <v>96.649999999999991</v>
      </c>
      <c r="BM2748" s="4">
        <v>59.5</v>
      </c>
      <c r="BN2748" s="4">
        <v>101.22</v>
      </c>
      <c r="BO2748" s="4">
        <v>0</v>
      </c>
      <c r="BP2748" s="15">
        <v>0.75731430866625771</v>
      </c>
    </row>
    <row r="2749" spans="1:68" x14ac:dyDescent="0.3">
      <c r="A2749" s="15">
        <f t="shared" si="44"/>
        <v>2748</v>
      </c>
      <c r="B2749" s="2" t="s">
        <v>5144</v>
      </c>
      <c r="C2749" s="2" t="s">
        <v>5145</v>
      </c>
      <c r="D2749" s="3" t="s">
        <v>6429</v>
      </c>
      <c r="E2749" s="3" t="s">
        <v>6379</v>
      </c>
      <c r="F2749" s="3" t="s">
        <v>6380</v>
      </c>
      <c r="G2749" s="3" t="s">
        <v>6379</v>
      </c>
      <c r="H2749" s="4">
        <v>35.9</v>
      </c>
      <c r="I2749" s="4">
        <v>0</v>
      </c>
      <c r="J2749" s="4">
        <v>35.9</v>
      </c>
      <c r="K2749" s="4">
        <v>0</v>
      </c>
      <c r="L2749" s="4">
        <v>35.9</v>
      </c>
      <c r="M2749" s="5">
        <v>0</v>
      </c>
      <c r="N2749" s="6">
        <v>2.5319508078128767E-3</v>
      </c>
      <c r="O2749" s="5" t="s">
        <v>6381</v>
      </c>
      <c r="P2749" s="5">
        <v>0</v>
      </c>
      <c r="Q2749" s="5" t="s">
        <v>6381</v>
      </c>
      <c r="R2749" s="5">
        <v>0</v>
      </c>
      <c r="S2749" s="4">
        <v>4.0000000000000001E-3</v>
      </c>
      <c r="T2749" s="6">
        <v>2.1814400000000003</v>
      </c>
      <c r="U2749" s="5">
        <v>0.33763886032268264</v>
      </c>
      <c r="V2749" s="5">
        <v>1.0143974531624458</v>
      </c>
      <c r="W2749" s="6">
        <v>0.5</v>
      </c>
      <c r="X2749" s="1" t="s">
        <v>6381</v>
      </c>
      <c r="Y2749" s="6" t="s">
        <v>6381</v>
      </c>
      <c r="Z2749" s="6" t="s">
        <v>6381</v>
      </c>
      <c r="AA2749" s="6" t="s">
        <v>6381</v>
      </c>
      <c r="AB2749" s="6" t="s">
        <v>6381</v>
      </c>
      <c r="AC2749" s="6" t="s">
        <v>6381</v>
      </c>
      <c r="AD2749" s="6" t="s">
        <v>6381</v>
      </c>
      <c r="AE2749" s="6" t="s">
        <v>6381</v>
      </c>
      <c r="AF2749" s="6" t="s">
        <v>6381</v>
      </c>
      <c r="AG2749" s="6" t="s">
        <v>6381</v>
      </c>
      <c r="AH2749" s="6" t="s">
        <v>6381</v>
      </c>
      <c r="AI2749" s="5" t="s">
        <v>6381</v>
      </c>
      <c r="AJ2749" s="5">
        <v>0</v>
      </c>
      <c r="AK2749" s="3" t="s">
        <v>6381</v>
      </c>
      <c r="AL2749" s="3" t="s">
        <v>6381</v>
      </c>
      <c r="AM2749" s="3" t="s">
        <v>6381</v>
      </c>
      <c r="AN2749" s="3" t="s">
        <v>6381</v>
      </c>
      <c r="AO2749" s="5" t="s">
        <v>6381</v>
      </c>
      <c r="AP2749" s="5" t="s">
        <v>6381</v>
      </c>
      <c r="AQ2749" s="5">
        <v>0</v>
      </c>
      <c r="AR2749" s="5">
        <v>0</v>
      </c>
      <c r="AS2749" s="5" t="s">
        <v>6381</v>
      </c>
      <c r="AT2749" s="5" t="s">
        <v>6381</v>
      </c>
      <c r="AU2749" s="5">
        <v>0</v>
      </c>
      <c r="AV2749" s="5" t="s">
        <v>6381</v>
      </c>
      <c r="AW2749" s="4">
        <v>0</v>
      </c>
      <c r="AX2749" s="4">
        <v>0</v>
      </c>
      <c r="AY2749" s="4">
        <v>0</v>
      </c>
      <c r="AZ2749" s="4">
        <v>0</v>
      </c>
      <c r="BA2749" s="4">
        <v>0</v>
      </c>
      <c r="BB2749" s="4">
        <v>0</v>
      </c>
      <c r="BC2749" s="4">
        <v>0</v>
      </c>
      <c r="BD2749" s="4">
        <v>0</v>
      </c>
      <c r="BE2749" s="4">
        <v>0</v>
      </c>
      <c r="BF2749" s="4">
        <v>0</v>
      </c>
      <c r="BG2749" s="4">
        <v>0</v>
      </c>
      <c r="BH2749" s="5" t="s">
        <v>6381</v>
      </c>
      <c r="BI2749" s="4">
        <v>0</v>
      </c>
      <c r="BJ2749" s="4">
        <v>0</v>
      </c>
      <c r="BK2749" s="4">
        <v>198.6</v>
      </c>
      <c r="BL2749" s="4">
        <v>89.5</v>
      </c>
      <c r="BM2749" s="4">
        <v>0</v>
      </c>
      <c r="BN2749" s="4">
        <v>0</v>
      </c>
      <c r="BO2749" s="4">
        <v>0</v>
      </c>
      <c r="BP2749" s="15">
        <v>0.64259964579155571</v>
      </c>
    </row>
    <row r="2750" spans="1:68" x14ac:dyDescent="0.3">
      <c r="A2750" s="15">
        <f t="shared" si="44"/>
        <v>2749</v>
      </c>
      <c r="B2750" s="2" t="s">
        <v>5146</v>
      </c>
      <c r="C2750" s="2" t="s">
        <v>5147</v>
      </c>
      <c r="D2750" s="3" t="s">
        <v>6397</v>
      </c>
      <c r="E2750" s="3" t="s">
        <v>6379</v>
      </c>
      <c r="F2750" s="3" t="s">
        <v>6380</v>
      </c>
      <c r="G2750" s="3" t="s">
        <v>6379</v>
      </c>
      <c r="H2750" s="4">
        <v>5.6</v>
      </c>
      <c r="I2750" s="4">
        <v>254.1</v>
      </c>
      <c r="J2750" s="4">
        <v>259.7</v>
      </c>
      <c r="K2750" s="4">
        <v>0.24</v>
      </c>
      <c r="L2750" s="4">
        <v>259.45999999999998</v>
      </c>
      <c r="M2750" s="5">
        <v>9.2414324220254143E-4</v>
      </c>
      <c r="N2750" s="6">
        <v>3.0645161290322577E-3</v>
      </c>
      <c r="O2750" s="5">
        <v>0.84728242747582527</v>
      </c>
      <c r="P2750" s="5">
        <v>0.97843665768194077</v>
      </c>
      <c r="Q2750" s="5">
        <v>5.5480349344978164</v>
      </c>
      <c r="R2750" s="5">
        <v>45.375</v>
      </c>
      <c r="S2750" s="4">
        <v>0.30099999999999999</v>
      </c>
      <c r="T2750" s="6">
        <v>2.1819199999999999</v>
      </c>
      <c r="U2750" s="5">
        <v>0.47434164902525688</v>
      </c>
      <c r="V2750" s="5">
        <v>0.73786478737262184</v>
      </c>
      <c r="W2750" s="6">
        <v>0.74433518597691328</v>
      </c>
      <c r="X2750" s="1" t="s">
        <v>6381</v>
      </c>
      <c r="Y2750" s="6" t="s">
        <v>6381</v>
      </c>
      <c r="Z2750" s="6" t="s">
        <v>6381</v>
      </c>
      <c r="AA2750" s="6">
        <v>0.36047904191616764</v>
      </c>
      <c r="AB2750" s="6" t="s">
        <v>6381</v>
      </c>
      <c r="AC2750" s="6">
        <v>0.1222707423580786</v>
      </c>
      <c r="AD2750" s="6">
        <v>3.0286641427798806E-2</v>
      </c>
      <c r="AE2750" s="6" t="s">
        <v>6381</v>
      </c>
      <c r="AF2750" s="6">
        <v>8.6199335548172744</v>
      </c>
      <c r="AG2750" s="6">
        <v>0.86584796102249217</v>
      </c>
      <c r="AH2750" s="6">
        <v>1.4032449972958354</v>
      </c>
      <c r="AI2750" s="5" t="s">
        <v>6381</v>
      </c>
      <c r="AJ2750" s="5">
        <v>0</v>
      </c>
      <c r="AK2750" s="3" t="s">
        <v>6381</v>
      </c>
      <c r="AL2750" s="3" t="s">
        <v>6381</v>
      </c>
      <c r="AM2750" s="3">
        <v>-0.26300000000000001</v>
      </c>
      <c r="AN2750" s="3">
        <v>0.11</v>
      </c>
      <c r="AO2750" s="5" t="s">
        <v>6381</v>
      </c>
      <c r="AP2750" s="5" t="s">
        <v>6381</v>
      </c>
      <c r="AQ2750" s="5" t="s">
        <v>6381</v>
      </c>
      <c r="AR2750" s="5" t="s">
        <v>6381</v>
      </c>
      <c r="AS2750" s="5">
        <v>-0.48660084626234129</v>
      </c>
      <c r="AT2750" s="5">
        <v>-0.19746121297602254</v>
      </c>
      <c r="AU2750" s="5">
        <v>0</v>
      </c>
      <c r="AV2750" s="5">
        <v>0.18160000000000001</v>
      </c>
      <c r="AW2750" s="4">
        <v>-15.4</v>
      </c>
      <c r="AX2750" s="4">
        <v>-34.5</v>
      </c>
      <c r="AY2750" s="4">
        <v>-14</v>
      </c>
      <c r="AZ2750" s="4">
        <v>184.9</v>
      </c>
      <c r="BA2750" s="4">
        <v>70.900000000000006</v>
      </c>
      <c r="BB2750" s="4">
        <v>30.1</v>
      </c>
      <c r="BC2750" s="4">
        <v>1.86</v>
      </c>
      <c r="BD2750" s="4">
        <v>-14</v>
      </c>
      <c r="BE2750" s="4">
        <v>0</v>
      </c>
      <c r="BF2750" s="4">
        <v>0</v>
      </c>
      <c r="BG2750" s="4">
        <v>-14.6</v>
      </c>
      <c r="BH2750" s="5" t="s">
        <v>6381</v>
      </c>
      <c r="BI2750" s="4">
        <v>0.59999999999999964</v>
      </c>
      <c r="BJ2750" s="4">
        <v>-19.899999999999999</v>
      </c>
      <c r="BK2750" s="4">
        <v>0</v>
      </c>
      <c r="BL2750" s="4">
        <v>0</v>
      </c>
      <c r="BM2750" s="4">
        <v>45.8</v>
      </c>
      <c r="BN2750" s="4">
        <v>299.65999999999997</v>
      </c>
      <c r="BO2750" s="4">
        <v>0</v>
      </c>
      <c r="BP2750" s="15">
        <v>0.5933241957525518</v>
      </c>
    </row>
    <row r="2751" spans="1:68" x14ac:dyDescent="0.3">
      <c r="A2751" s="15">
        <f t="shared" si="44"/>
        <v>2750</v>
      </c>
      <c r="B2751" s="2" t="s">
        <v>5148</v>
      </c>
      <c r="C2751" s="2" t="s">
        <v>5149</v>
      </c>
      <c r="D2751" s="3" t="s">
        <v>6382</v>
      </c>
      <c r="E2751" s="3" t="s">
        <v>6379</v>
      </c>
      <c r="F2751" s="3" t="s">
        <v>6380</v>
      </c>
      <c r="G2751" s="3" t="s">
        <v>6379</v>
      </c>
      <c r="H2751" s="4">
        <v>320</v>
      </c>
      <c r="I2751" s="4">
        <v>515.5</v>
      </c>
      <c r="J2751" s="4">
        <v>835.5</v>
      </c>
      <c r="K2751" s="4">
        <v>12.7</v>
      </c>
      <c r="L2751" s="4">
        <v>822.8</v>
      </c>
      <c r="M2751" s="5">
        <v>1.5200478755236384E-2</v>
      </c>
      <c r="N2751" s="6">
        <v>4.2026708562450908E-3</v>
      </c>
      <c r="O2751" s="5">
        <v>0.59362045140488251</v>
      </c>
      <c r="P2751" s="5">
        <v>0.61699581089168165</v>
      </c>
      <c r="Q2751" s="5">
        <v>1.460753754604704</v>
      </c>
      <c r="R2751" s="5">
        <v>1.6109374999999999</v>
      </c>
      <c r="S2751" s="4">
        <v>1.26</v>
      </c>
      <c r="T2751" s="6">
        <v>2.1830400000000001</v>
      </c>
      <c r="U2751" s="5">
        <v>0.41109609582188933</v>
      </c>
      <c r="V2751" s="5">
        <v>0.69326856395999081</v>
      </c>
      <c r="W2751" s="6">
        <v>0.36869679109364767</v>
      </c>
      <c r="X2751" s="1">
        <v>1.7336956521739131</v>
      </c>
      <c r="Y2751" s="6">
        <v>8.6486486486486491</v>
      </c>
      <c r="Z2751" s="6">
        <v>6.8965517241379315</v>
      </c>
      <c r="AA2751" s="6" t="s">
        <v>6381</v>
      </c>
      <c r="AB2751" s="6" t="s">
        <v>6381</v>
      </c>
      <c r="AC2751" s="6">
        <v>0.90677245678662521</v>
      </c>
      <c r="AD2751" s="6">
        <v>0.35359116022099446</v>
      </c>
      <c r="AE2751" s="6">
        <v>8.5977011494252871</v>
      </c>
      <c r="AF2751" s="6">
        <v>6.9669771380186285</v>
      </c>
      <c r="AG2751" s="6">
        <v>0.96155194577538861</v>
      </c>
      <c r="AH2751" s="6">
        <v>0.90917127071823201</v>
      </c>
      <c r="AI2751" s="5">
        <v>0</v>
      </c>
      <c r="AJ2751" s="5">
        <v>0</v>
      </c>
      <c r="AK2751" s="3" t="s">
        <v>6381</v>
      </c>
      <c r="AL2751" s="3" t="s">
        <v>6381</v>
      </c>
      <c r="AM2751" s="3" t="s">
        <v>6381</v>
      </c>
      <c r="AN2751" s="3" t="s">
        <v>6381</v>
      </c>
      <c r="AO2751" s="5" t="s">
        <v>6381</v>
      </c>
      <c r="AP2751" s="5" t="s">
        <v>6381</v>
      </c>
      <c r="AQ2751" s="5">
        <v>0.15739484396200812</v>
      </c>
      <c r="AR2751" s="5">
        <v>0.12318187668940661</v>
      </c>
      <c r="AS2751" s="5">
        <v>4.9588543336539483E-2</v>
      </c>
      <c r="AT2751" s="5">
        <v>0.1022763706316127</v>
      </c>
      <c r="AU2751" s="5">
        <v>4.0740740740740737E-2</v>
      </c>
      <c r="AV2751" s="5">
        <v>0.41090000000000004</v>
      </c>
      <c r="AW2751" s="4">
        <v>37</v>
      </c>
      <c r="AX2751" s="4">
        <v>46.4</v>
      </c>
      <c r="AY2751" s="4">
        <v>95.7</v>
      </c>
      <c r="AZ2751" s="4">
        <v>905</v>
      </c>
      <c r="BA2751" s="4">
        <v>935.7</v>
      </c>
      <c r="BB2751" s="4">
        <v>118.1</v>
      </c>
      <c r="BC2751" s="4">
        <v>129.69999999999999</v>
      </c>
      <c r="BD2751" s="4">
        <v>91.801111111111112</v>
      </c>
      <c r="BE2751" s="4">
        <v>0</v>
      </c>
      <c r="BF2751" s="4">
        <v>0</v>
      </c>
      <c r="BG2751" s="4">
        <v>-33.5</v>
      </c>
      <c r="BH2751" s="5">
        <v>-0.36491933043657182</v>
      </c>
      <c r="BI2751" s="4">
        <v>125.30111111111111</v>
      </c>
      <c r="BJ2751" s="4">
        <v>79.900000000000006</v>
      </c>
      <c r="BK2751" s="4">
        <v>294.8</v>
      </c>
      <c r="BL2751" s="4">
        <v>776.90000000000009</v>
      </c>
      <c r="BM2751" s="4">
        <v>352.9</v>
      </c>
      <c r="BN2751" s="4">
        <v>855.69999999999993</v>
      </c>
      <c r="BO2751" s="4">
        <v>0</v>
      </c>
      <c r="BP2751" s="15">
        <v>0.76094562908858987</v>
      </c>
    </row>
    <row r="2752" spans="1:68" x14ac:dyDescent="0.3">
      <c r="A2752" s="15">
        <f t="shared" si="44"/>
        <v>2751</v>
      </c>
      <c r="B2752" s="2" t="s">
        <v>5150</v>
      </c>
      <c r="C2752" s="2" t="s">
        <v>5151</v>
      </c>
      <c r="D2752" s="3" t="s">
        <v>6394</v>
      </c>
      <c r="E2752" s="3" t="s">
        <v>6379</v>
      </c>
      <c r="F2752" s="3" t="s">
        <v>6380</v>
      </c>
      <c r="G2752" s="3" t="s">
        <v>6379</v>
      </c>
      <c r="H2752" s="4">
        <v>8.75</v>
      </c>
      <c r="I2752" s="4">
        <v>0</v>
      </c>
      <c r="J2752" s="4">
        <v>8.75</v>
      </c>
      <c r="K2752" s="4">
        <v>1.55</v>
      </c>
      <c r="L2752" s="4">
        <v>7.2</v>
      </c>
      <c r="M2752" s="5">
        <v>0.17714285714285716</v>
      </c>
      <c r="N2752" s="6">
        <v>2.8301886792452828E-3</v>
      </c>
      <c r="O2752" s="5">
        <v>0</v>
      </c>
      <c r="P2752" s="5">
        <v>0</v>
      </c>
      <c r="Q2752" s="5">
        <v>0</v>
      </c>
      <c r="R2752" s="5">
        <v>0</v>
      </c>
      <c r="S2752" s="4">
        <v>0.82399999999999995</v>
      </c>
      <c r="T2752" s="6">
        <v>2.1856</v>
      </c>
      <c r="U2752" s="5">
        <v>0.41231056256176607</v>
      </c>
      <c r="V2752" s="5">
        <v>0.78824078136808218</v>
      </c>
      <c r="W2752" s="6">
        <v>0.28000000000000003</v>
      </c>
      <c r="X2752" s="1">
        <v>77.317073170731703</v>
      </c>
      <c r="Y2752" s="6">
        <v>1.7465069860279443</v>
      </c>
      <c r="Z2752" s="6">
        <v>1.7430278884462154</v>
      </c>
      <c r="AA2752" s="6" t="s">
        <v>6381</v>
      </c>
      <c r="AB2752" s="6" t="s">
        <v>6381</v>
      </c>
      <c r="AC2752" s="6">
        <v>0.67829457364341084</v>
      </c>
      <c r="AD2752" s="6">
        <v>0.19574944071588365</v>
      </c>
      <c r="AE2752" s="6">
        <v>1.1356466876971609</v>
      </c>
      <c r="AF2752" s="6">
        <v>0.97297297297297292</v>
      </c>
      <c r="AG2752" s="6">
        <v>0.63436123348017626</v>
      </c>
      <c r="AH2752" s="6">
        <v>0.16107382550335569</v>
      </c>
      <c r="AI2752" s="5">
        <v>0</v>
      </c>
      <c r="AJ2752" s="5">
        <v>0</v>
      </c>
      <c r="AK2752" s="3" t="s">
        <v>6381</v>
      </c>
      <c r="AL2752" s="3" t="s">
        <v>6381</v>
      </c>
      <c r="AM2752" s="3" t="s">
        <v>6381</v>
      </c>
      <c r="AN2752" s="3" t="s">
        <v>6381</v>
      </c>
      <c r="AO2752" s="5" t="s">
        <v>6381</v>
      </c>
      <c r="AP2752" s="5" t="s">
        <v>6381</v>
      </c>
      <c r="AQ2752" s="5">
        <v>0.55347298787210575</v>
      </c>
      <c r="AR2752" s="5">
        <v>0.77581987273617237</v>
      </c>
      <c r="AS2752" s="5">
        <v>0.10913043478260868</v>
      </c>
      <c r="AT2752" s="5">
        <v>0.13782608695652174</v>
      </c>
      <c r="AU2752" s="5">
        <v>0.19032258064516128</v>
      </c>
      <c r="AV2752" s="5" t="s">
        <v>6381</v>
      </c>
      <c r="AW2752" s="4">
        <v>5.01</v>
      </c>
      <c r="AX2752" s="4">
        <v>5.0199999999999996</v>
      </c>
      <c r="AY2752" s="4">
        <v>6.34</v>
      </c>
      <c r="AZ2752" s="4">
        <v>44.7</v>
      </c>
      <c r="BA2752" s="4">
        <v>46</v>
      </c>
      <c r="BB2752" s="4">
        <v>7.4</v>
      </c>
      <c r="BC2752" s="4">
        <v>7.02</v>
      </c>
      <c r="BD2752" s="4">
        <v>5.1333548387096775</v>
      </c>
      <c r="BE2752" s="4">
        <v>0</v>
      </c>
      <c r="BF2752" s="4">
        <v>0</v>
      </c>
      <c r="BG2752" s="4">
        <v>-0.86599999999999999</v>
      </c>
      <c r="BH2752" s="5">
        <v>-0.16870059195395076</v>
      </c>
      <c r="BI2752" s="4">
        <v>5.9993548387096771</v>
      </c>
      <c r="BJ2752" s="4">
        <v>5.8859999999999992</v>
      </c>
      <c r="BK2752" s="4">
        <v>9.07</v>
      </c>
      <c r="BL2752" s="4">
        <v>8.1719999999999988</v>
      </c>
      <c r="BM2752" s="4">
        <v>12.9</v>
      </c>
      <c r="BN2752" s="4">
        <v>11.35</v>
      </c>
      <c r="BO2752" s="4">
        <v>0</v>
      </c>
      <c r="BP2752" s="15">
        <v>0.4393026062224531</v>
      </c>
    </row>
    <row r="2753" spans="1:68" x14ac:dyDescent="0.3">
      <c r="A2753" s="15">
        <f t="shared" si="44"/>
        <v>2752</v>
      </c>
      <c r="B2753" s="2" t="s">
        <v>5152</v>
      </c>
      <c r="C2753" s="2" t="s">
        <v>5153</v>
      </c>
      <c r="D2753" s="3" t="s">
        <v>6424</v>
      </c>
      <c r="E2753" s="3" t="s">
        <v>6379</v>
      </c>
      <c r="F2753" s="3" t="s">
        <v>6380</v>
      </c>
      <c r="G2753" s="3" t="s">
        <v>6379</v>
      </c>
      <c r="H2753" s="4">
        <v>11.3</v>
      </c>
      <c r="I2753" s="4">
        <v>0</v>
      </c>
      <c r="J2753" s="4">
        <v>11.3</v>
      </c>
      <c r="K2753" s="4">
        <v>0</v>
      </c>
      <c r="L2753" s="4">
        <v>11.3</v>
      </c>
      <c r="M2753" s="5">
        <v>0</v>
      </c>
      <c r="N2753" s="6">
        <v>4.8780487804878054E-4</v>
      </c>
      <c r="O2753" s="5" t="s">
        <v>6381</v>
      </c>
      <c r="P2753" s="5">
        <v>0</v>
      </c>
      <c r="Q2753" s="5" t="s">
        <v>6381</v>
      </c>
      <c r="R2753" s="5">
        <v>0</v>
      </c>
      <c r="S2753" s="4">
        <v>0.69299999999999995</v>
      </c>
      <c r="T2753" s="6">
        <v>2.1859200000000003</v>
      </c>
      <c r="U2753" s="5">
        <v>0.58395205282625728</v>
      </c>
      <c r="V2753" s="5">
        <v>0.56511488983186198</v>
      </c>
      <c r="W2753" s="6">
        <v>0.50041911148365459</v>
      </c>
      <c r="X2753" s="1">
        <v>1.6407766990291259</v>
      </c>
      <c r="Y2753" s="6">
        <v>1.8770764119601331</v>
      </c>
      <c r="Z2753" s="6">
        <v>2.4406047516198708</v>
      </c>
      <c r="AA2753" s="6" t="s">
        <v>6381</v>
      </c>
      <c r="AB2753" s="6" t="s">
        <v>6381</v>
      </c>
      <c r="AC2753" s="6" t="s">
        <v>6381</v>
      </c>
      <c r="AD2753" s="6">
        <v>7.3952879581151834E-2</v>
      </c>
      <c r="AE2753" s="6">
        <v>0.66863905325443795</v>
      </c>
      <c r="AF2753" s="6">
        <v>0.58854166666666674</v>
      </c>
      <c r="AG2753" s="6" t="s">
        <v>6381</v>
      </c>
      <c r="AH2753" s="6">
        <v>7.3952879581151834E-2</v>
      </c>
      <c r="AI2753" s="5">
        <v>0</v>
      </c>
      <c r="AJ2753" s="5">
        <v>0</v>
      </c>
      <c r="AK2753" s="3">
        <v>0.19800000000000001</v>
      </c>
      <c r="AL2753" s="3">
        <v>0.159</v>
      </c>
      <c r="AM2753" s="3">
        <v>0.192</v>
      </c>
      <c r="AN2753" s="3">
        <v>0.307</v>
      </c>
      <c r="AO2753" s="5" t="s">
        <v>6381</v>
      </c>
      <c r="AP2753" s="5" t="s">
        <v>6381</v>
      </c>
      <c r="AQ2753" s="5">
        <v>0.14698412698412697</v>
      </c>
      <c r="AR2753" s="5">
        <v>0.13690861957226183</v>
      </c>
      <c r="AS2753" s="5">
        <v>3.1136516476126429E-2</v>
      </c>
      <c r="AT2753" s="5">
        <v>0.1136516476126429</v>
      </c>
      <c r="AU2753" s="5">
        <v>0.19304347826086959</v>
      </c>
      <c r="AV2753" s="5" t="s">
        <v>6381</v>
      </c>
      <c r="AW2753" s="4">
        <v>6.02</v>
      </c>
      <c r="AX2753" s="4">
        <v>4.63</v>
      </c>
      <c r="AY2753" s="4">
        <v>16.899999999999999</v>
      </c>
      <c r="AZ2753" s="4">
        <v>152.80000000000001</v>
      </c>
      <c r="BA2753" s="4">
        <v>148.69999999999999</v>
      </c>
      <c r="BB2753" s="4">
        <v>19.2</v>
      </c>
      <c r="BC2753" s="4">
        <v>19.5</v>
      </c>
      <c r="BD2753" s="4">
        <v>13.637565217391302</v>
      </c>
      <c r="BE2753" s="4">
        <v>0</v>
      </c>
      <c r="BF2753" s="4">
        <v>0</v>
      </c>
      <c r="BG2753" s="4">
        <v>-1.85</v>
      </c>
      <c r="BH2753" s="5">
        <v>-0.13565471332381149</v>
      </c>
      <c r="BI2753" s="4">
        <v>15.487565217391301</v>
      </c>
      <c r="BJ2753" s="4">
        <v>6.48</v>
      </c>
      <c r="BK2753" s="4">
        <v>31.5</v>
      </c>
      <c r="BL2753" s="4">
        <v>123.44</v>
      </c>
      <c r="BM2753" s="4">
        <v>0</v>
      </c>
      <c r="BN2753" s="4">
        <v>0</v>
      </c>
      <c r="BO2753" s="4">
        <v>0</v>
      </c>
      <c r="BP2753" s="15">
        <v>0.80917470662807023</v>
      </c>
    </row>
    <row r="2754" spans="1:68" x14ac:dyDescent="0.3">
      <c r="A2754" s="15">
        <f t="shared" si="44"/>
        <v>2753</v>
      </c>
      <c r="B2754" s="2" t="s">
        <v>5154</v>
      </c>
      <c r="C2754" s="2" t="s">
        <v>5155</v>
      </c>
      <c r="D2754" s="3" t="s">
        <v>6400</v>
      </c>
      <c r="E2754" s="3" t="s">
        <v>6379</v>
      </c>
      <c r="F2754" s="3" t="s">
        <v>6380</v>
      </c>
      <c r="G2754" s="3" t="s">
        <v>6379</v>
      </c>
      <c r="H2754" s="4">
        <v>51.7</v>
      </c>
      <c r="I2754" s="4">
        <v>0</v>
      </c>
      <c r="J2754" s="4">
        <v>51.7</v>
      </c>
      <c r="K2754" s="4">
        <v>0</v>
      </c>
      <c r="L2754" s="4">
        <v>51.7</v>
      </c>
      <c r="M2754" s="5">
        <v>0</v>
      </c>
      <c r="N2754" s="6">
        <v>8.6350974930362115E-4</v>
      </c>
      <c r="O2754" s="5" t="s">
        <v>6381</v>
      </c>
      <c r="P2754" s="5">
        <v>0</v>
      </c>
      <c r="Q2754" s="5" t="s">
        <v>6381</v>
      </c>
      <c r="R2754" s="5">
        <v>0</v>
      </c>
      <c r="S2754" s="4">
        <v>1.44</v>
      </c>
      <c r="T2754" s="6">
        <v>2.1871999999999998</v>
      </c>
      <c r="U2754" s="5">
        <v>0.42308391602612361</v>
      </c>
      <c r="V2754" s="5">
        <v>0.6322622767429501</v>
      </c>
      <c r="W2754" s="6">
        <v>0.65306122448979587</v>
      </c>
      <c r="X2754" s="1">
        <v>15.283018867924527</v>
      </c>
      <c r="Y2754" s="6">
        <v>3.2312500000000002</v>
      </c>
      <c r="Z2754" s="6">
        <v>3.2312500000000002</v>
      </c>
      <c r="AA2754" s="6">
        <v>2.2085889570552144</v>
      </c>
      <c r="AB2754" s="6" t="s">
        <v>6381</v>
      </c>
      <c r="AC2754" s="6" t="s">
        <v>6381</v>
      </c>
      <c r="AD2754" s="6">
        <v>0.25953815261044177</v>
      </c>
      <c r="AE2754" s="6">
        <v>3.1913580246913584</v>
      </c>
      <c r="AF2754" s="6">
        <v>1.7466216216216217</v>
      </c>
      <c r="AG2754" s="6" t="s">
        <v>6381</v>
      </c>
      <c r="AH2754" s="6">
        <v>0.25953815261044177</v>
      </c>
      <c r="AI2754" s="5">
        <v>0.143125</v>
      </c>
      <c r="AJ2754" s="5">
        <v>4.4294003868471953E-2</v>
      </c>
      <c r="AK2754" s="3">
        <v>-0.16300000000000001</v>
      </c>
      <c r="AL2754" s="3">
        <v>0.42899999999999999</v>
      </c>
      <c r="AM2754" s="3">
        <v>0.12300000000000001</v>
      </c>
      <c r="AN2754" s="3">
        <v>0.32700000000000001</v>
      </c>
      <c r="AO2754" s="5" t="s">
        <v>6381</v>
      </c>
      <c r="AP2754" s="5">
        <v>0.47100000000000003</v>
      </c>
      <c r="AQ2754" s="5">
        <v>0.31189083820662772</v>
      </c>
      <c r="AR2754" s="5">
        <v>0.15774099318403118</v>
      </c>
      <c r="AS2754" s="5">
        <v>8.0321285140562249E-2</v>
      </c>
      <c r="AT2754" s="5">
        <v>8.1325301204819275E-2</v>
      </c>
      <c r="AU2754" s="5">
        <v>0.22870813397129189</v>
      </c>
      <c r="AV2754" s="5">
        <v>0.39429999999999998</v>
      </c>
      <c r="AW2754" s="4">
        <v>16</v>
      </c>
      <c r="AX2754" s="4">
        <v>16</v>
      </c>
      <c r="AY2754" s="4">
        <v>16.2</v>
      </c>
      <c r="AZ2754" s="4">
        <v>199.2</v>
      </c>
      <c r="BA2754" s="4">
        <v>199.2</v>
      </c>
      <c r="BB2754" s="4">
        <v>29.6</v>
      </c>
      <c r="BC2754" s="4">
        <v>29.6</v>
      </c>
      <c r="BD2754" s="4">
        <v>12.494928229665071</v>
      </c>
      <c r="BE2754" s="4">
        <v>-34.200000000000003</v>
      </c>
      <c r="BF2754" s="4">
        <v>34.26</v>
      </c>
      <c r="BG2754" s="4">
        <v>29.276999999999994</v>
      </c>
      <c r="BH2754" s="5">
        <v>5.0850232055877216</v>
      </c>
      <c r="BI2754" s="4">
        <v>-51.042071770334921</v>
      </c>
      <c r="BJ2754" s="4">
        <v>-13.336999999999989</v>
      </c>
      <c r="BK2754" s="4">
        <v>51.3</v>
      </c>
      <c r="BL2754" s="4">
        <v>102.69999999999999</v>
      </c>
      <c r="BM2754" s="4">
        <v>0</v>
      </c>
      <c r="BN2754" s="4">
        <v>0</v>
      </c>
      <c r="BO2754" s="4">
        <v>-2.29</v>
      </c>
      <c r="BP2754" s="15">
        <v>0.25340566185443925</v>
      </c>
    </row>
    <row r="2755" spans="1:68" x14ac:dyDescent="0.3">
      <c r="A2755" s="15">
        <f t="shared" ref="A2755:A2818" si="45">A2754+1</f>
        <v>2754</v>
      </c>
      <c r="B2755" s="2" t="s">
        <v>5156</v>
      </c>
      <c r="C2755" s="2" t="s">
        <v>5157</v>
      </c>
      <c r="D2755" s="3" t="s">
        <v>6388</v>
      </c>
      <c r="E2755" s="3" t="s">
        <v>6379</v>
      </c>
      <c r="F2755" s="3" t="s">
        <v>6380</v>
      </c>
      <c r="G2755" s="3" t="s">
        <v>6379</v>
      </c>
      <c r="H2755" s="4">
        <v>53.7</v>
      </c>
      <c r="I2755" s="4">
        <v>2.44</v>
      </c>
      <c r="J2755" s="4">
        <v>56.14</v>
      </c>
      <c r="K2755" s="4">
        <v>41.1</v>
      </c>
      <c r="L2755" s="4">
        <v>15.04</v>
      </c>
      <c r="M2755" s="5">
        <v>0.73209832561453514</v>
      </c>
      <c r="N2755" s="6">
        <v>1.203438395415473E-3</v>
      </c>
      <c r="O2755" s="5">
        <v>1.46247902181731E-2</v>
      </c>
      <c r="P2755" s="5">
        <v>4.3462771642322762E-2</v>
      </c>
      <c r="Q2755" s="5">
        <v>1.484184914841849E-2</v>
      </c>
      <c r="R2755" s="5">
        <v>4.5437616387337051E-2</v>
      </c>
      <c r="S2755" s="4">
        <v>1.54</v>
      </c>
      <c r="T2755" s="6">
        <v>2.1929600000000002</v>
      </c>
      <c r="U2755" s="5">
        <v>0.27928480087537882</v>
      </c>
      <c r="V2755" s="5">
        <v>0.98465795180422033</v>
      </c>
      <c r="W2755" s="6">
        <v>0.50953829140171414</v>
      </c>
      <c r="X2755" s="1" t="s">
        <v>6381</v>
      </c>
      <c r="Y2755" s="6">
        <v>2.7538461538461538</v>
      </c>
      <c r="Z2755" s="6">
        <v>11.598272138228943</v>
      </c>
      <c r="AA2755" s="6" t="s">
        <v>6381</v>
      </c>
      <c r="AB2755" s="6" t="s">
        <v>6381</v>
      </c>
      <c r="AC2755" s="6">
        <v>0.32664233576642338</v>
      </c>
      <c r="AD2755" s="6">
        <v>0.48862602365787078</v>
      </c>
      <c r="AE2755" s="6" t="s">
        <v>6381</v>
      </c>
      <c r="AF2755" s="6" t="s">
        <v>6381</v>
      </c>
      <c r="AG2755" s="6">
        <v>0.11961189756640686</v>
      </c>
      <c r="AH2755" s="6">
        <v>0.13685168334849862</v>
      </c>
      <c r="AI2755" s="5">
        <v>0</v>
      </c>
      <c r="AJ2755" s="5">
        <v>0</v>
      </c>
      <c r="AK2755" s="3" t="s">
        <v>6381</v>
      </c>
      <c r="AL2755" s="3">
        <v>3.3369999999999997</v>
      </c>
      <c r="AM2755" s="3" t="s">
        <v>6381</v>
      </c>
      <c r="AN2755" s="3">
        <v>2.4249999999999998</v>
      </c>
      <c r="AO2755" s="5" t="s">
        <v>6381</v>
      </c>
      <c r="AP2755" s="5" t="s">
        <v>6381</v>
      </c>
      <c r="AQ2755" s="5">
        <v>5.7730673316708225E-2</v>
      </c>
      <c r="AR2755" s="5">
        <v>0</v>
      </c>
      <c r="AS2755" s="5">
        <v>4.994606256742179E-2</v>
      </c>
      <c r="AT2755" s="5">
        <v>0</v>
      </c>
      <c r="AU2755" s="5">
        <v>0.28217054263565894</v>
      </c>
      <c r="AV2755" s="5">
        <v>1.44E-2</v>
      </c>
      <c r="AW2755" s="4">
        <v>19.5</v>
      </c>
      <c r="AX2755" s="4">
        <v>4.63</v>
      </c>
      <c r="AY2755" s="4">
        <v>0</v>
      </c>
      <c r="AZ2755" s="4">
        <v>109.9</v>
      </c>
      <c r="BA2755" s="4">
        <v>92.7</v>
      </c>
      <c r="BB2755" s="4">
        <v>0</v>
      </c>
      <c r="BC2755" s="4">
        <v>0</v>
      </c>
      <c r="BD2755" s="4">
        <v>0</v>
      </c>
      <c r="BE2755" s="4">
        <v>0</v>
      </c>
      <c r="BF2755" s="4">
        <v>0</v>
      </c>
      <c r="BG2755" s="4">
        <v>-0.251</v>
      </c>
      <c r="BH2755" s="5" t="s">
        <v>6381</v>
      </c>
      <c r="BI2755" s="4">
        <v>0.251</v>
      </c>
      <c r="BJ2755" s="4">
        <v>4.8810000000000002</v>
      </c>
      <c r="BK2755" s="4">
        <v>80.2</v>
      </c>
      <c r="BL2755" s="4">
        <v>64.430000000000007</v>
      </c>
      <c r="BM2755" s="4">
        <v>164.4</v>
      </c>
      <c r="BN2755" s="4">
        <v>125.74000000000001</v>
      </c>
      <c r="BO2755" s="4">
        <v>0</v>
      </c>
      <c r="BP2755" s="15">
        <v>0.58398683695154441</v>
      </c>
    </row>
    <row r="2756" spans="1:68" x14ac:dyDescent="0.3">
      <c r="A2756" s="15">
        <f t="shared" si="45"/>
        <v>2755</v>
      </c>
      <c r="B2756" s="2" t="s">
        <v>5158</v>
      </c>
      <c r="C2756" s="2" t="s">
        <v>5159</v>
      </c>
      <c r="D2756" s="3" t="s">
        <v>6451</v>
      </c>
      <c r="E2756" s="3" t="s">
        <v>6379</v>
      </c>
      <c r="F2756" s="3" t="s">
        <v>6380</v>
      </c>
      <c r="G2756" s="3" t="s">
        <v>6379</v>
      </c>
      <c r="H2756" s="4">
        <v>3.41</v>
      </c>
      <c r="I2756" s="4">
        <v>1.34</v>
      </c>
      <c r="J2756" s="4">
        <v>4.75</v>
      </c>
      <c r="K2756" s="4">
        <v>0</v>
      </c>
      <c r="L2756" s="4">
        <v>4.75</v>
      </c>
      <c r="M2756" s="5">
        <v>0</v>
      </c>
      <c r="N2756" s="6">
        <v>6.4814814814814813E-4</v>
      </c>
      <c r="O2756" s="5">
        <v>0.17938420348058903</v>
      </c>
      <c r="P2756" s="5">
        <v>0.28210526315789475</v>
      </c>
      <c r="Q2756" s="5">
        <v>0.21859706362153347</v>
      </c>
      <c r="R2756" s="5">
        <v>0.39296187683284456</v>
      </c>
      <c r="S2756" s="4">
        <v>0.318</v>
      </c>
      <c r="T2756" s="6">
        <v>2.1968000000000005</v>
      </c>
      <c r="U2756" s="5">
        <v>0.38470768123342691</v>
      </c>
      <c r="V2756" s="5">
        <v>0.87079103522431089</v>
      </c>
      <c r="W2756" s="6">
        <v>0.4519056261343013</v>
      </c>
      <c r="X2756" s="1">
        <v>0.45054945054945056</v>
      </c>
      <c r="Y2756" s="6">
        <v>131.15384615384616</v>
      </c>
      <c r="Z2756" s="6" t="s">
        <v>6381</v>
      </c>
      <c r="AA2756" s="6" t="s">
        <v>6381</v>
      </c>
      <c r="AB2756" s="6" t="s">
        <v>6381</v>
      </c>
      <c r="AC2756" s="6">
        <v>0.55628058727569329</v>
      </c>
      <c r="AD2756" s="6">
        <v>1.4388185654008439</v>
      </c>
      <c r="AE2756" s="6">
        <v>115.85365853658536</v>
      </c>
      <c r="AF2756" s="6">
        <v>15.939597315436242</v>
      </c>
      <c r="AG2756" s="6">
        <v>0.63587684069611783</v>
      </c>
      <c r="AH2756" s="6">
        <v>2.0042194092827001</v>
      </c>
      <c r="AI2756" s="5" t="s">
        <v>6381</v>
      </c>
      <c r="AJ2756" s="5">
        <v>0</v>
      </c>
      <c r="AK2756" s="3" t="s">
        <v>6381</v>
      </c>
      <c r="AL2756" s="3" t="s">
        <v>6381</v>
      </c>
      <c r="AM2756" s="3" t="s">
        <v>6381</v>
      </c>
      <c r="AN2756" s="3">
        <v>-1.0200000000000001E-2</v>
      </c>
      <c r="AO2756" s="5" t="s">
        <v>6381</v>
      </c>
      <c r="AP2756" s="5" t="s">
        <v>6381</v>
      </c>
      <c r="AQ2756" s="5" t="s">
        <v>6381</v>
      </c>
      <c r="AR2756" s="5" t="s">
        <v>6381</v>
      </c>
      <c r="AS2756" s="5">
        <v>-1.8518518518518517E-3</v>
      </c>
      <c r="AT2756" s="5">
        <v>1.2654320987654321E-2</v>
      </c>
      <c r="AU2756" s="5">
        <v>0.5</v>
      </c>
      <c r="AV2756" s="5">
        <v>0.1149</v>
      </c>
      <c r="AW2756" s="4">
        <v>2.5999999999999999E-2</v>
      </c>
      <c r="AX2756" s="4">
        <v>-6.0000000000000001E-3</v>
      </c>
      <c r="AY2756" s="4">
        <v>4.1000000000000002E-2</v>
      </c>
      <c r="AZ2756" s="4">
        <v>2.37</v>
      </c>
      <c r="BA2756" s="4">
        <v>3.24</v>
      </c>
      <c r="BB2756" s="4">
        <v>0.29799999999999999</v>
      </c>
      <c r="BC2756" s="4">
        <v>0.25700000000000001</v>
      </c>
      <c r="BD2756" s="4">
        <v>2.0500000000000001E-2</v>
      </c>
      <c r="BE2756" s="4">
        <v>0</v>
      </c>
      <c r="BF2756" s="4">
        <v>0</v>
      </c>
      <c r="BG2756" s="4">
        <v>-0.217</v>
      </c>
      <c r="BH2756" s="5">
        <v>-10.585365853658535</v>
      </c>
      <c r="BI2756" s="4">
        <v>0.23749999999999999</v>
      </c>
      <c r="BJ2756" s="4">
        <v>0.21099999999999999</v>
      </c>
      <c r="BK2756" s="4">
        <v>0</v>
      </c>
      <c r="BL2756" s="4">
        <v>0</v>
      </c>
      <c r="BM2756" s="4">
        <v>6.13</v>
      </c>
      <c r="BN2756" s="4">
        <v>7.47</v>
      </c>
      <c r="BO2756" s="4">
        <v>0</v>
      </c>
      <c r="BP2756" s="15">
        <v>0.78782186645158814</v>
      </c>
    </row>
    <row r="2757" spans="1:68" x14ac:dyDescent="0.3">
      <c r="A2757" s="15">
        <f t="shared" si="45"/>
        <v>2756</v>
      </c>
      <c r="B2757" s="2" t="s">
        <v>5160</v>
      </c>
      <c r="C2757" s="2" t="s">
        <v>5161</v>
      </c>
      <c r="D2757" s="3" t="s">
        <v>6408</v>
      </c>
      <c r="E2757" s="3" t="s">
        <v>6379</v>
      </c>
      <c r="F2757" s="3" t="s">
        <v>6380</v>
      </c>
      <c r="G2757" s="3" t="s">
        <v>6379</v>
      </c>
      <c r="H2757" s="4">
        <v>9.8699999999999992</v>
      </c>
      <c r="I2757" s="4">
        <v>2.2200000000000002</v>
      </c>
      <c r="J2757" s="4">
        <v>12.09</v>
      </c>
      <c r="K2757" s="4">
        <v>0</v>
      </c>
      <c r="L2757" s="4">
        <v>12.09</v>
      </c>
      <c r="M2757" s="5">
        <v>0</v>
      </c>
      <c r="N2757" s="6">
        <v>2.1363636363636363E-3</v>
      </c>
      <c r="O2757" s="5">
        <v>0.4051094890510949</v>
      </c>
      <c r="P2757" s="5">
        <v>0.18362282878411912</v>
      </c>
      <c r="Q2757" s="5">
        <v>0.68098159509202461</v>
      </c>
      <c r="R2757" s="5">
        <v>0.22492401215805474</v>
      </c>
      <c r="S2757" s="4">
        <v>0.44900000000000001</v>
      </c>
      <c r="T2757" s="6">
        <v>2.1975359999999999</v>
      </c>
      <c r="U2757" s="5">
        <v>0.29154759474226505</v>
      </c>
      <c r="V2757" s="5">
        <v>1.4148633274256976</v>
      </c>
      <c r="W2757" s="6">
        <v>0.59086584205518555</v>
      </c>
      <c r="X2757" s="1">
        <v>17.761194029850746</v>
      </c>
      <c r="Y2757" s="6">
        <v>13.283983849259757</v>
      </c>
      <c r="Z2757" s="6">
        <v>8.5826086956521745</v>
      </c>
      <c r="AA2757" s="6" t="s">
        <v>6381</v>
      </c>
      <c r="AB2757" s="6" t="s">
        <v>6381</v>
      </c>
      <c r="AC2757" s="6">
        <v>3.0276073619631902</v>
      </c>
      <c r="AD2757" s="6">
        <v>0.43100436681222709</v>
      </c>
      <c r="AE2757" s="6">
        <v>10.15966386554622</v>
      </c>
      <c r="AF2757" s="6">
        <v>10.422413793103448</v>
      </c>
      <c r="AG2757" s="6">
        <v>2.2062043795620436</v>
      </c>
      <c r="AH2757" s="6">
        <v>0.52794759825327509</v>
      </c>
      <c r="AI2757" s="5">
        <v>0</v>
      </c>
      <c r="AJ2757" s="5">
        <v>0</v>
      </c>
      <c r="AK2757" s="3" t="s">
        <v>6381</v>
      </c>
      <c r="AL2757" s="3" t="s">
        <v>6381</v>
      </c>
      <c r="AM2757" s="3">
        <v>0.39100000000000001</v>
      </c>
      <c r="AN2757" s="3">
        <v>8.1500000000000003E-2</v>
      </c>
      <c r="AO2757" s="5" t="s">
        <v>6381</v>
      </c>
      <c r="AP2757" s="5" t="s">
        <v>6381</v>
      </c>
      <c r="AQ2757" s="5">
        <v>0.48523206751054848</v>
      </c>
      <c r="AR2757" s="5">
        <v>0.21663935918441651</v>
      </c>
      <c r="AS2757" s="5">
        <v>4.4747081712062257E-2</v>
      </c>
      <c r="AT2757" s="5">
        <v>4.6303501945525294E-2</v>
      </c>
      <c r="AU2757" s="5">
        <v>0</v>
      </c>
      <c r="AV2757" s="5" t="s">
        <v>6381</v>
      </c>
      <c r="AW2757" s="4">
        <v>0.74299999999999999</v>
      </c>
      <c r="AX2757" s="4">
        <v>1.1499999999999999</v>
      </c>
      <c r="AY2757" s="4">
        <v>1.19</v>
      </c>
      <c r="AZ2757" s="4">
        <v>22.9</v>
      </c>
      <c r="BA2757" s="4">
        <v>25.7</v>
      </c>
      <c r="BB2757" s="4">
        <v>1.1599999999999999</v>
      </c>
      <c r="BC2757" s="4">
        <v>1.55</v>
      </c>
      <c r="BD2757" s="4">
        <v>1.19</v>
      </c>
      <c r="BE2757" s="4">
        <v>0</v>
      </c>
      <c r="BF2757" s="4">
        <v>0</v>
      </c>
      <c r="BG2757" s="4">
        <v>-0.36099999999999999</v>
      </c>
      <c r="BH2757" s="5">
        <v>-0.3033613445378151</v>
      </c>
      <c r="BI2757" s="4">
        <v>1.5509999999999999</v>
      </c>
      <c r="BJ2757" s="4">
        <v>1.5109999999999999</v>
      </c>
      <c r="BK2757" s="4">
        <v>2.37</v>
      </c>
      <c r="BL2757" s="4">
        <v>5.4930000000000003</v>
      </c>
      <c r="BM2757" s="4">
        <v>3.26</v>
      </c>
      <c r="BN2757" s="4">
        <v>5.48</v>
      </c>
      <c r="BO2757" s="4">
        <v>0</v>
      </c>
      <c r="BP2757" s="15">
        <v>0.19065400661240739</v>
      </c>
    </row>
    <row r="2758" spans="1:68" x14ac:dyDescent="0.3">
      <c r="A2758" s="15">
        <f t="shared" si="45"/>
        <v>2757</v>
      </c>
      <c r="B2758" s="2" t="s">
        <v>5162</v>
      </c>
      <c r="C2758" s="2" t="s">
        <v>5163</v>
      </c>
      <c r="D2758" s="3" t="s">
        <v>6418</v>
      </c>
      <c r="E2758" s="3" t="s">
        <v>6379</v>
      </c>
      <c r="F2758" s="3" t="s">
        <v>6380</v>
      </c>
      <c r="G2758" s="3" t="s">
        <v>6379</v>
      </c>
      <c r="H2758" s="4">
        <v>9.49</v>
      </c>
      <c r="I2758" s="4">
        <v>0</v>
      </c>
      <c r="J2758" s="4">
        <v>9.49</v>
      </c>
      <c r="K2758" s="4">
        <v>0</v>
      </c>
      <c r="L2758" s="4">
        <v>9.49</v>
      </c>
      <c r="M2758" s="5">
        <v>0</v>
      </c>
      <c r="N2758" s="6">
        <v>3.1326644370122635E-3</v>
      </c>
      <c r="O2758" s="5" t="s">
        <v>6381</v>
      </c>
      <c r="P2758" s="5">
        <v>0</v>
      </c>
      <c r="Q2758" s="5" t="s">
        <v>6381</v>
      </c>
      <c r="R2758" s="5">
        <v>0</v>
      </c>
      <c r="S2758" s="4">
        <v>0.106</v>
      </c>
      <c r="T2758" s="6">
        <v>2.1976</v>
      </c>
      <c r="U2758" s="5">
        <v>0.47116875957558985</v>
      </c>
      <c r="V2758" s="5">
        <v>0.73752767546179043</v>
      </c>
      <c r="W2758" s="6">
        <v>0.74494949494949503</v>
      </c>
      <c r="X2758" s="1">
        <v>2.8660714285714284</v>
      </c>
      <c r="Y2758" s="6" t="s">
        <v>6381</v>
      </c>
      <c r="Z2758" s="6" t="s">
        <v>6381</v>
      </c>
      <c r="AA2758" s="6" t="s">
        <v>6381</v>
      </c>
      <c r="AB2758" s="6" t="s">
        <v>6381</v>
      </c>
      <c r="AC2758" s="6" t="s">
        <v>6381</v>
      </c>
      <c r="AD2758" s="6">
        <v>0.70820895522388061</v>
      </c>
      <c r="AE2758" s="6">
        <v>2.9563862928348912</v>
      </c>
      <c r="AF2758" s="6">
        <v>1.7606679035250465</v>
      </c>
      <c r="AG2758" s="6" t="s">
        <v>6381</v>
      </c>
      <c r="AH2758" s="6">
        <v>0.70820895522388061</v>
      </c>
      <c r="AI2758" s="5" t="s">
        <v>6381</v>
      </c>
      <c r="AJ2758" s="5">
        <v>0</v>
      </c>
      <c r="AK2758" s="3" t="s">
        <v>6381</v>
      </c>
      <c r="AL2758" s="3" t="s">
        <v>6381</v>
      </c>
      <c r="AM2758" s="3" t="s">
        <v>6381</v>
      </c>
      <c r="AN2758" s="3" t="s">
        <v>6381</v>
      </c>
      <c r="AO2758" s="5" t="s">
        <v>6381</v>
      </c>
      <c r="AP2758" s="5" t="s">
        <v>6381</v>
      </c>
      <c r="AQ2758" s="5">
        <v>-5.5718475073313775E-2</v>
      </c>
      <c r="AR2758" s="5">
        <v>4.3209627266486292E-2</v>
      </c>
      <c r="AS2758" s="5">
        <v>-0.14843749999999997</v>
      </c>
      <c r="AT2758" s="5">
        <v>0.25078124999999996</v>
      </c>
      <c r="AU2758" s="5">
        <v>0</v>
      </c>
      <c r="AV2758" s="5">
        <v>0.16210000000000002</v>
      </c>
      <c r="AW2758" s="4">
        <v>-1.58</v>
      </c>
      <c r="AX2758" s="4">
        <v>-1.9</v>
      </c>
      <c r="AY2758" s="4">
        <v>3.21</v>
      </c>
      <c r="AZ2758" s="4">
        <v>13.4</v>
      </c>
      <c r="BA2758" s="4">
        <v>12.8</v>
      </c>
      <c r="BB2758" s="4">
        <v>5.39</v>
      </c>
      <c r="BC2758" s="4">
        <v>4.8600000000000003</v>
      </c>
      <c r="BD2758" s="4">
        <v>3.21</v>
      </c>
      <c r="BE2758" s="4">
        <v>0</v>
      </c>
      <c r="BF2758" s="4">
        <v>0</v>
      </c>
      <c r="BG2758" s="4">
        <v>-1.82</v>
      </c>
      <c r="BH2758" s="5">
        <v>-0.56697819314641751</v>
      </c>
      <c r="BI2758" s="4">
        <v>5.03</v>
      </c>
      <c r="BJ2758" s="4">
        <v>-7.9999999999999849E-2</v>
      </c>
      <c r="BK2758" s="4">
        <v>34.1</v>
      </c>
      <c r="BL2758" s="4">
        <v>74.289000000000001</v>
      </c>
      <c r="BM2758" s="4">
        <v>0</v>
      </c>
      <c r="BN2758" s="4">
        <v>0</v>
      </c>
      <c r="BO2758" s="4">
        <v>0</v>
      </c>
      <c r="BP2758" s="15">
        <v>0.67216195282751323</v>
      </c>
    </row>
    <row r="2759" spans="1:68" ht="26.4" x14ac:dyDescent="0.3">
      <c r="A2759" s="15">
        <f t="shared" si="45"/>
        <v>2758</v>
      </c>
      <c r="B2759" s="2" t="s">
        <v>5164</v>
      </c>
      <c r="C2759" s="2" t="s">
        <v>5165</v>
      </c>
      <c r="D2759" s="3" t="s">
        <v>6391</v>
      </c>
      <c r="E2759" s="3" t="s">
        <v>6379</v>
      </c>
      <c r="F2759" s="3" t="s">
        <v>6380</v>
      </c>
      <c r="G2759" s="3" t="s">
        <v>6379</v>
      </c>
      <c r="H2759" s="4">
        <v>44.3</v>
      </c>
      <c r="I2759" s="4">
        <v>31.7</v>
      </c>
      <c r="J2759" s="4">
        <v>76</v>
      </c>
      <c r="K2759" s="4">
        <v>6.29</v>
      </c>
      <c r="L2759" s="4">
        <v>69.709999999999994</v>
      </c>
      <c r="M2759" s="5">
        <v>8.2763157894736844E-2</v>
      </c>
      <c r="N2759" s="6">
        <v>2.4146981627296586E-3</v>
      </c>
      <c r="O2759" s="5">
        <v>0.39874213836477984</v>
      </c>
      <c r="P2759" s="5">
        <v>0.4171052631578947</v>
      </c>
      <c r="Q2759" s="5">
        <v>0.66317991631799167</v>
      </c>
      <c r="R2759" s="5">
        <v>0.71557562076749437</v>
      </c>
      <c r="S2759" s="4">
        <v>1.1599999999999999</v>
      </c>
      <c r="T2759" s="6">
        <v>2.1987200000000002</v>
      </c>
      <c r="U2759" s="5">
        <v>0.5009990019950139</v>
      </c>
      <c r="V2759" s="5">
        <v>0.56387337873940813</v>
      </c>
      <c r="W2759" s="6">
        <v>0.48888888888888893</v>
      </c>
      <c r="X2759" s="1">
        <v>2.3681462140992169</v>
      </c>
      <c r="Y2759" s="6">
        <v>16.973180076628353</v>
      </c>
      <c r="Z2759" s="6">
        <v>16.973180076628353</v>
      </c>
      <c r="AA2759" s="6" t="s">
        <v>6381</v>
      </c>
      <c r="AB2759" s="6" t="s">
        <v>6381</v>
      </c>
      <c r="AC2759" s="6">
        <v>0.92677824267782427</v>
      </c>
      <c r="AD2759" s="6">
        <v>0.22706304459251664</v>
      </c>
      <c r="AE2759" s="6">
        <v>7.6857772877618515</v>
      </c>
      <c r="AF2759" s="6">
        <v>5.9076271186440668</v>
      </c>
      <c r="AG2759" s="6">
        <v>0.95219232345308014</v>
      </c>
      <c r="AH2759" s="6">
        <v>0.35730394669400306</v>
      </c>
      <c r="AI2759" s="5">
        <v>0</v>
      </c>
      <c r="AJ2759" s="5">
        <v>0</v>
      </c>
      <c r="AK2759" s="3">
        <v>-0.315</v>
      </c>
      <c r="AL2759" s="3">
        <v>-7.5500000000000003E-3</v>
      </c>
      <c r="AM2759" s="3">
        <v>0.11199999999999999</v>
      </c>
      <c r="AN2759" s="3">
        <v>0.21600000000000003</v>
      </c>
      <c r="AO2759" s="5" t="s">
        <v>6381</v>
      </c>
      <c r="AP2759" s="5" t="s">
        <v>6381</v>
      </c>
      <c r="AQ2759" s="5">
        <v>2.8587075575027383E-2</v>
      </c>
      <c r="AR2759" s="5">
        <v>8.5012653482050796E-2</v>
      </c>
      <c r="AS2759" s="5">
        <v>1.3377754997437211E-2</v>
      </c>
      <c r="AT2759" s="5">
        <v>4.6488980010251153E-2</v>
      </c>
      <c r="AU2759" s="5">
        <v>0.2452173913043478</v>
      </c>
      <c r="AV2759" s="5">
        <v>6.1900000000000002E-3</v>
      </c>
      <c r="AW2759" s="4">
        <v>2.61</v>
      </c>
      <c r="AX2759" s="4">
        <v>2.61</v>
      </c>
      <c r="AY2759" s="4">
        <v>9.07</v>
      </c>
      <c r="AZ2759" s="4">
        <v>195.1</v>
      </c>
      <c r="BA2759" s="4">
        <v>195.1</v>
      </c>
      <c r="BB2759" s="4">
        <v>11.8</v>
      </c>
      <c r="BC2759" s="4">
        <v>11.8</v>
      </c>
      <c r="BD2759" s="4">
        <v>6.845878260869565</v>
      </c>
      <c r="BE2759" s="4">
        <v>0</v>
      </c>
      <c r="BF2759" s="4">
        <v>0</v>
      </c>
      <c r="BG2759" s="4">
        <v>-3.24</v>
      </c>
      <c r="BH2759" s="5">
        <v>-0.4732774782922381</v>
      </c>
      <c r="BI2759" s="4">
        <v>10.085878260869565</v>
      </c>
      <c r="BJ2759" s="4">
        <v>5.85</v>
      </c>
      <c r="BK2759" s="4">
        <v>91.3</v>
      </c>
      <c r="BL2759" s="4">
        <v>106.69000000000001</v>
      </c>
      <c r="BM2759" s="4">
        <v>47.8</v>
      </c>
      <c r="BN2759" s="4">
        <v>73.209999999999994</v>
      </c>
      <c r="BO2759" s="4">
        <v>0</v>
      </c>
      <c r="BP2759" s="15">
        <v>0.67797278845777298</v>
      </c>
    </row>
    <row r="2760" spans="1:68" x14ac:dyDescent="0.3">
      <c r="A2760" s="15">
        <f t="shared" si="45"/>
        <v>2759</v>
      </c>
      <c r="B2760" s="2" t="s">
        <v>5166</v>
      </c>
      <c r="C2760" s="2" t="s">
        <v>5167</v>
      </c>
      <c r="D2760" s="3" t="s">
        <v>6430</v>
      </c>
      <c r="E2760" s="3" t="s">
        <v>6379</v>
      </c>
      <c r="F2760" s="3" t="s">
        <v>6380</v>
      </c>
      <c r="G2760" s="3" t="s">
        <v>6379</v>
      </c>
      <c r="H2760" s="4">
        <v>1.1299999999999999</v>
      </c>
      <c r="I2760" s="4">
        <v>7.65</v>
      </c>
      <c r="J2760" s="4">
        <v>8.7800000000000011</v>
      </c>
      <c r="K2760" s="4">
        <v>0</v>
      </c>
      <c r="L2760" s="4">
        <v>8.7800000000000011</v>
      </c>
      <c r="M2760" s="5">
        <v>0</v>
      </c>
      <c r="N2760" s="6">
        <v>1.1999999999999999E-3</v>
      </c>
      <c r="O2760" s="5">
        <v>0.35831381733021078</v>
      </c>
      <c r="P2760" s="5">
        <v>0.87129840546697035</v>
      </c>
      <c r="Q2760" s="5">
        <v>0.55839416058394165</v>
      </c>
      <c r="R2760" s="5">
        <v>6.7699115044247797</v>
      </c>
      <c r="S2760" s="4">
        <v>7.4999999999999997E-2</v>
      </c>
      <c r="T2760" s="6">
        <v>2.2012800000000001</v>
      </c>
      <c r="U2760" s="5">
        <v>0.44384682042344292</v>
      </c>
      <c r="V2760" s="5">
        <v>0.72660202835817433</v>
      </c>
      <c r="W2760" s="6">
        <v>0.58278145695364236</v>
      </c>
      <c r="X2760" s="1">
        <v>1.5619047619047617</v>
      </c>
      <c r="Y2760" s="6">
        <v>6.8484848484848477</v>
      </c>
      <c r="Z2760" s="6">
        <v>2.4093816631130065</v>
      </c>
      <c r="AA2760" s="6" t="s">
        <v>6381</v>
      </c>
      <c r="AB2760" s="6" t="s">
        <v>6381</v>
      </c>
      <c r="AC2760" s="6">
        <v>8.2481751824817512E-2</v>
      </c>
      <c r="AD2760" s="6">
        <v>5.0222222222222217E-2</v>
      </c>
      <c r="AE2760" s="6">
        <v>5.3536585365853666</v>
      </c>
      <c r="AF2760" s="6">
        <v>4.2829268292682938</v>
      </c>
      <c r="AG2760" s="6">
        <v>0.41124121779859485</v>
      </c>
      <c r="AH2760" s="6">
        <v>0.39022222222222225</v>
      </c>
      <c r="AI2760" s="5">
        <v>0</v>
      </c>
      <c r="AJ2760" s="5">
        <v>0</v>
      </c>
      <c r="AK2760" s="3">
        <v>-0.23499999999999999</v>
      </c>
      <c r="AL2760" s="3" t="s">
        <v>6381</v>
      </c>
      <c r="AM2760" s="3">
        <v>0.159</v>
      </c>
      <c r="AN2760" s="3" t="s">
        <v>6381</v>
      </c>
      <c r="AO2760" s="5" t="s">
        <v>6381</v>
      </c>
      <c r="AP2760" s="5" t="s">
        <v>6381</v>
      </c>
      <c r="AQ2760" s="5" t="s">
        <v>6381</v>
      </c>
      <c r="AR2760" s="5" t="s">
        <v>6381</v>
      </c>
      <c r="AS2760" s="5">
        <v>1.9957446808510637E-2</v>
      </c>
      <c r="AT2760" s="5">
        <v>6.9787234042553187E-2</v>
      </c>
      <c r="AU2760" s="5">
        <v>0.21043771043771045</v>
      </c>
      <c r="AV2760" s="5" t="s">
        <v>6381</v>
      </c>
      <c r="AW2760" s="4">
        <v>0.16500000000000001</v>
      </c>
      <c r="AX2760" s="4">
        <v>0.46899999999999997</v>
      </c>
      <c r="AY2760" s="4">
        <v>1.64</v>
      </c>
      <c r="AZ2760" s="4">
        <v>22.5</v>
      </c>
      <c r="BA2760" s="4">
        <v>23.5</v>
      </c>
      <c r="BB2760" s="4">
        <v>2.0499999999999998</v>
      </c>
      <c r="BC2760" s="4">
        <v>2.38</v>
      </c>
      <c r="BD2760" s="4">
        <v>1.2948821548821547</v>
      </c>
      <c r="BE2760" s="4">
        <v>0</v>
      </c>
      <c r="BF2760" s="4">
        <v>0</v>
      </c>
      <c r="BG2760" s="4">
        <v>-0.74199999999999999</v>
      </c>
      <c r="BH2760" s="5">
        <v>-0.57302511831088465</v>
      </c>
      <c r="BI2760" s="4">
        <v>2.0368821548821545</v>
      </c>
      <c r="BJ2760" s="4">
        <v>1.2109999999999999</v>
      </c>
      <c r="BK2760" s="4">
        <v>0</v>
      </c>
      <c r="BL2760" s="4">
        <v>0</v>
      </c>
      <c r="BM2760" s="4">
        <v>13.7</v>
      </c>
      <c r="BN2760" s="4">
        <v>21.35</v>
      </c>
      <c r="BO2760" s="4">
        <v>0</v>
      </c>
      <c r="BP2760" s="15">
        <v>0.34129667966945743</v>
      </c>
    </row>
    <row r="2761" spans="1:68" ht="26.4" x14ac:dyDescent="0.3">
      <c r="A2761" s="15">
        <f t="shared" si="45"/>
        <v>2760</v>
      </c>
      <c r="B2761" s="2" t="s">
        <v>5168</v>
      </c>
      <c r="C2761" s="2" t="s">
        <v>5169</v>
      </c>
      <c r="D2761" s="3" t="s">
        <v>6436</v>
      </c>
      <c r="E2761" s="3" t="s">
        <v>6379</v>
      </c>
      <c r="F2761" s="3" t="s">
        <v>6380</v>
      </c>
      <c r="G2761" s="3" t="s">
        <v>6379</v>
      </c>
      <c r="H2761" s="4">
        <v>0.78800000000000003</v>
      </c>
      <c r="I2761" s="4">
        <v>0</v>
      </c>
      <c r="J2761" s="4">
        <v>0.78800000000000003</v>
      </c>
      <c r="K2761" s="4">
        <v>7.3999999999999996E-2</v>
      </c>
      <c r="L2761" s="4">
        <v>0.71400000000000008</v>
      </c>
      <c r="M2761" s="5">
        <v>9.3908629441624356E-2</v>
      </c>
      <c r="N2761" s="6">
        <v>4.4150110375275938E-4</v>
      </c>
      <c r="O2761" s="5">
        <v>0</v>
      </c>
      <c r="P2761" s="5">
        <v>0</v>
      </c>
      <c r="Q2761" s="5">
        <v>0</v>
      </c>
      <c r="R2761" s="5">
        <v>0</v>
      </c>
      <c r="S2761" s="4">
        <v>0.17399999999999999</v>
      </c>
      <c r="T2761" s="6">
        <v>2.2043200000000001</v>
      </c>
      <c r="U2761" s="5">
        <v>0.31144823004794875</v>
      </c>
      <c r="V2761" s="5">
        <v>0.92310686741015724</v>
      </c>
      <c r="W2761" s="6">
        <v>0.4773869346733669</v>
      </c>
      <c r="X2761" s="1" t="s">
        <v>6381</v>
      </c>
      <c r="Y2761" s="6">
        <v>28.142857142857142</v>
      </c>
      <c r="Z2761" s="6">
        <v>71.63636363636364</v>
      </c>
      <c r="AA2761" s="6" t="s">
        <v>6381</v>
      </c>
      <c r="AB2761" s="6" t="s">
        <v>6381</v>
      </c>
      <c r="AC2761" s="6">
        <v>0.566906474820144</v>
      </c>
      <c r="AD2761" s="6">
        <v>3.8067632850241551</v>
      </c>
      <c r="AE2761" s="6">
        <v>23.032258064516132</v>
      </c>
      <c r="AF2761" s="6">
        <v>13.471698113207548</v>
      </c>
      <c r="AG2761" s="6">
        <v>0.54255319148936187</v>
      </c>
      <c r="AH2761" s="6">
        <v>3.4492753623188412</v>
      </c>
      <c r="AI2761" s="5">
        <v>0</v>
      </c>
      <c r="AJ2761" s="5">
        <v>0</v>
      </c>
      <c r="AK2761" s="3">
        <v>-0.56899999999999995</v>
      </c>
      <c r="AL2761" s="3" t="s">
        <v>6381</v>
      </c>
      <c r="AM2761" s="3">
        <v>-0.109</v>
      </c>
      <c r="AN2761" s="3">
        <v>6.3799999999999996E-2</v>
      </c>
      <c r="AO2761" s="5" t="s">
        <v>6381</v>
      </c>
      <c r="AP2761" s="5" t="s">
        <v>6381</v>
      </c>
      <c r="AQ2761" s="5">
        <v>4.3137254901960782E-3</v>
      </c>
      <c r="AR2761" s="5">
        <v>1.2694512694512695E-2</v>
      </c>
      <c r="AS2761" s="5">
        <v>6.2146892655367228E-2</v>
      </c>
      <c r="AT2761" s="5">
        <v>0.1751412429378531</v>
      </c>
      <c r="AU2761" s="5">
        <v>0.5</v>
      </c>
      <c r="AV2761" s="5" t="s">
        <v>6381</v>
      </c>
      <c r="AW2761" s="4">
        <v>2.8000000000000001E-2</v>
      </c>
      <c r="AX2761" s="4">
        <v>1.0999999999999999E-2</v>
      </c>
      <c r="AY2761" s="4">
        <v>3.1E-2</v>
      </c>
      <c r="AZ2761" s="4">
        <v>0.20699999999999999</v>
      </c>
      <c r="BA2761" s="4">
        <v>0.17699999999999999</v>
      </c>
      <c r="BB2761" s="4">
        <v>5.2999999999999999E-2</v>
      </c>
      <c r="BC2761" s="4">
        <v>3.5000000000000003E-2</v>
      </c>
      <c r="BD2761" s="4">
        <v>1.55E-2</v>
      </c>
      <c r="BE2761" s="4">
        <v>0</v>
      </c>
      <c r="BF2761" s="4">
        <v>0</v>
      </c>
      <c r="BG2761" s="4">
        <v>-3.0000000000000001E-3</v>
      </c>
      <c r="BH2761" s="5">
        <v>-0.19354838709677419</v>
      </c>
      <c r="BI2761" s="4">
        <v>1.8499999999999999E-2</v>
      </c>
      <c r="BJ2761" s="4">
        <v>1.3999999999999999E-2</v>
      </c>
      <c r="BK2761" s="4">
        <v>2.5499999999999998</v>
      </c>
      <c r="BL2761" s="4">
        <v>2.4419999999999997</v>
      </c>
      <c r="BM2761" s="4">
        <v>1.39</v>
      </c>
      <c r="BN2761" s="4">
        <v>1.3159999999999998</v>
      </c>
      <c r="BO2761" s="4">
        <v>0</v>
      </c>
      <c r="BP2761" s="15">
        <v>1.3116396538313868E-2</v>
      </c>
    </row>
    <row r="2762" spans="1:68" x14ac:dyDescent="0.3">
      <c r="A2762" s="15">
        <f t="shared" si="45"/>
        <v>2761</v>
      </c>
      <c r="B2762" s="2" t="s">
        <v>5170</v>
      </c>
      <c r="C2762" s="2" t="s">
        <v>5171</v>
      </c>
      <c r="D2762" s="3" t="s">
        <v>6378</v>
      </c>
      <c r="E2762" s="3" t="s">
        <v>6379</v>
      </c>
      <c r="F2762" s="3" t="s">
        <v>6380</v>
      </c>
      <c r="G2762" s="3" t="s">
        <v>6379</v>
      </c>
      <c r="H2762" s="4">
        <v>17.3</v>
      </c>
      <c r="I2762" s="4">
        <v>24.5</v>
      </c>
      <c r="J2762" s="4">
        <v>41.8</v>
      </c>
      <c r="K2762" s="4">
        <v>5.34</v>
      </c>
      <c r="L2762" s="4">
        <v>36.459999999999994</v>
      </c>
      <c r="M2762" s="5">
        <v>0.12775119617224881</v>
      </c>
      <c r="N2762" s="6">
        <v>2.956521739130435E-3</v>
      </c>
      <c r="O2762" s="5">
        <v>0.14609421586165774</v>
      </c>
      <c r="P2762" s="5">
        <v>0.5861244019138756</v>
      </c>
      <c r="Q2762" s="5">
        <v>0.17108938547486036</v>
      </c>
      <c r="R2762" s="5">
        <v>1.4161849710982659</v>
      </c>
      <c r="S2762" s="4">
        <v>0.376</v>
      </c>
      <c r="T2762" s="6">
        <v>2.20784</v>
      </c>
      <c r="U2762" s="5">
        <v>0.4898979485566356</v>
      </c>
      <c r="V2762" s="5">
        <v>0.69912519741936552</v>
      </c>
      <c r="W2762" s="6">
        <v>0.83329259349792217</v>
      </c>
      <c r="X2762" s="1">
        <v>0.91555555555555557</v>
      </c>
      <c r="Y2762" s="6">
        <v>1.6476190476190478</v>
      </c>
      <c r="Z2762" s="6" t="s">
        <v>6381</v>
      </c>
      <c r="AA2762" s="6">
        <v>0.62354892205638479</v>
      </c>
      <c r="AB2762" s="6">
        <v>6.1022927689594358E-2</v>
      </c>
      <c r="AC2762" s="6">
        <v>0.12081005586592181</v>
      </c>
      <c r="AD2762" s="6">
        <v>0.10785536159600997</v>
      </c>
      <c r="AE2762" s="6">
        <v>17.699029126213588</v>
      </c>
      <c r="AF2762" s="6">
        <v>1.8989583333333331</v>
      </c>
      <c r="AG2762" s="6">
        <v>0.2614369711745303</v>
      </c>
      <c r="AH2762" s="6">
        <v>0.22730673316708225</v>
      </c>
      <c r="AI2762" s="5" t="s">
        <v>6381</v>
      </c>
      <c r="AJ2762" s="5">
        <v>0</v>
      </c>
      <c r="AK2762" s="3" t="e">
        <v>#VALUE!</v>
      </c>
      <c r="AL2762" s="3" t="s">
        <v>6381</v>
      </c>
      <c r="AM2762" s="3">
        <v>0.14499999999999999</v>
      </c>
      <c r="AN2762" s="3" t="s">
        <v>6381</v>
      </c>
      <c r="AO2762" s="5">
        <v>0.27</v>
      </c>
      <c r="AP2762" s="5" t="s">
        <v>6381</v>
      </c>
      <c r="AQ2762" s="5">
        <v>-7.36235595390525E-3</v>
      </c>
      <c r="AR2762" s="5">
        <v>1.1431742508324086E-2</v>
      </c>
      <c r="AS2762" s="5">
        <v>-9.3648208469055364E-3</v>
      </c>
      <c r="AT2762" s="5">
        <v>1.6775244299674266E-2</v>
      </c>
      <c r="AU2762" s="5">
        <v>0.5</v>
      </c>
      <c r="AV2762" s="5">
        <v>7.5899999999999995E-2</v>
      </c>
      <c r="AW2762" s="4">
        <v>10.5</v>
      </c>
      <c r="AX2762" s="4">
        <v>-1.1499999999999999</v>
      </c>
      <c r="AY2762" s="4">
        <v>2.06</v>
      </c>
      <c r="AZ2762" s="4">
        <v>160.4</v>
      </c>
      <c r="BA2762" s="4">
        <v>122.8</v>
      </c>
      <c r="BB2762" s="4">
        <v>19.2</v>
      </c>
      <c r="BC2762" s="4">
        <v>5.55</v>
      </c>
      <c r="BD2762" s="4">
        <v>1.03</v>
      </c>
      <c r="BE2762" s="4">
        <v>0</v>
      </c>
      <c r="BF2762" s="4">
        <v>0</v>
      </c>
      <c r="BG2762" s="4">
        <v>-3.35</v>
      </c>
      <c r="BH2762" s="5">
        <v>-3.2524271844660193</v>
      </c>
      <c r="BI2762" s="4">
        <v>4.38</v>
      </c>
      <c r="BJ2762" s="4">
        <v>2.2000000000000002</v>
      </c>
      <c r="BK2762" s="4">
        <v>156.19999999999999</v>
      </c>
      <c r="BL2762" s="4">
        <v>180.2</v>
      </c>
      <c r="BM2762" s="4">
        <v>143.19999999999999</v>
      </c>
      <c r="BN2762" s="4">
        <v>139.45999999999998</v>
      </c>
      <c r="BO2762" s="4">
        <v>0</v>
      </c>
      <c r="BP2762" s="15">
        <v>0.12852806741059419</v>
      </c>
    </row>
    <row r="2763" spans="1:68" x14ac:dyDescent="0.3">
      <c r="A2763" s="15">
        <f t="shared" si="45"/>
        <v>2762</v>
      </c>
      <c r="B2763" s="2" t="s">
        <v>5172</v>
      </c>
      <c r="C2763" s="2" t="s">
        <v>5173</v>
      </c>
      <c r="D2763" s="3" t="s">
        <v>6382</v>
      </c>
      <c r="E2763" s="3" t="s">
        <v>6379</v>
      </c>
      <c r="F2763" s="3" t="s">
        <v>6380</v>
      </c>
      <c r="G2763" s="3" t="s">
        <v>6379</v>
      </c>
      <c r="H2763" s="4">
        <v>4.99</v>
      </c>
      <c r="I2763" s="4">
        <v>0</v>
      </c>
      <c r="J2763" s="4">
        <v>4.99</v>
      </c>
      <c r="K2763" s="4">
        <v>0</v>
      </c>
      <c r="L2763" s="4">
        <v>4.99</v>
      </c>
      <c r="M2763" s="5">
        <v>0</v>
      </c>
      <c r="N2763" s="6">
        <v>1.2931034482758621E-3</v>
      </c>
      <c r="O2763" s="5" t="s">
        <v>6381</v>
      </c>
      <c r="P2763" s="5">
        <v>0</v>
      </c>
      <c r="Q2763" s="5" t="s">
        <v>6381</v>
      </c>
      <c r="R2763" s="5">
        <v>0</v>
      </c>
      <c r="S2763" s="4">
        <v>0.432</v>
      </c>
      <c r="T2763" s="6">
        <v>2.2086399999999999</v>
      </c>
      <c r="U2763" s="5">
        <v>0.37416573867739417</v>
      </c>
      <c r="V2763" s="5">
        <v>0.94877740878910644</v>
      </c>
      <c r="W2763" s="6">
        <v>0.37193326790971537</v>
      </c>
      <c r="X2763" s="1">
        <v>1.6443850267379678</v>
      </c>
      <c r="Y2763" s="6">
        <v>8.0354267310789051</v>
      </c>
      <c r="Z2763" s="6">
        <v>1.841328413284133</v>
      </c>
      <c r="AA2763" s="6" t="s">
        <v>6381</v>
      </c>
      <c r="AB2763" s="6" t="s">
        <v>6381</v>
      </c>
      <c r="AC2763" s="6" t="s">
        <v>6381</v>
      </c>
      <c r="AD2763" s="6">
        <v>0.15306748466257669</v>
      </c>
      <c r="AE2763" s="6">
        <v>4.0569105691056917</v>
      </c>
      <c r="AF2763" s="6">
        <v>1.9192307692307693</v>
      </c>
      <c r="AG2763" s="6" t="s">
        <v>6381</v>
      </c>
      <c r="AH2763" s="6">
        <v>0.15306748466257669</v>
      </c>
      <c r="AI2763" s="5">
        <v>0</v>
      </c>
      <c r="AJ2763" s="5">
        <v>0</v>
      </c>
      <c r="AK2763" s="3" t="s">
        <v>6381</v>
      </c>
      <c r="AL2763" s="3">
        <v>0.45200000000000001</v>
      </c>
      <c r="AM2763" s="3" t="s">
        <v>6381</v>
      </c>
      <c r="AN2763" s="3">
        <v>0.14000000000000001</v>
      </c>
      <c r="AO2763" s="5" t="s">
        <v>6381</v>
      </c>
      <c r="AP2763" s="5" t="s">
        <v>6381</v>
      </c>
      <c r="AQ2763" s="5" t="s">
        <v>6381</v>
      </c>
      <c r="AR2763" s="5" t="s">
        <v>6381</v>
      </c>
      <c r="AS2763" s="5">
        <v>8.4161490683229812E-2</v>
      </c>
      <c r="AT2763" s="5">
        <v>3.8198757763975154E-2</v>
      </c>
      <c r="AU2763" s="5">
        <v>0.23949579831932774</v>
      </c>
      <c r="AV2763" s="5" t="s">
        <v>6381</v>
      </c>
      <c r="AW2763" s="4">
        <v>0.621</v>
      </c>
      <c r="AX2763" s="4">
        <v>2.71</v>
      </c>
      <c r="AY2763" s="4">
        <v>1.23</v>
      </c>
      <c r="AZ2763" s="4">
        <v>32.6</v>
      </c>
      <c r="BA2763" s="4">
        <v>32.200000000000003</v>
      </c>
      <c r="BB2763" s="4">
        <v>2.6</v>
      </c>
      <c r="BC2763" s="4">
        <v>2.14</v>
      </c>
      <c r="BD2763" s="4">
        <v>0.93542016806722683</v>
      </c>
      <c r="BE2763" s="4">
        <v>0</v>
      </c>
      <c r="BF2763" s="4">
        <v>0</v>
      </c>
      <c r="BG2763" s="4">
        <v>-0.76400000000000001</v>
      </c>
      <c r="BH2763" s="5">
        <v>-0.81674527242509998</v>
      </c>
      <c r="BI2763" s="4">
        <v>1.6994201680672267</v>
      </c>
      <c r="BJ2763" s="4">
        <v>3.4740000000000002</v>
      </c>
      <c r="BK2763" s="4">
        <v>0</v>
      </c>
      <c r="BL2763" s="4">
        <v>0</v>
      </c>
      <c r="BM2763" s="4">
        <v>0</v>
      </c>
      <c r="BN2763" s="4">
        <v>0</v>
      </c>
      <c r="BO2763" s="4">
        <v>0</v>
      </c>
      <c r="BP2763" s="15">
        <v>8.5214163212599447E-2</v>
      </c>
    </row>
    <row r="2764" spans="1:68" x14ac:dyDescent="0.3">
      <c r="A2764" s="15">
        <f t="shared" si="45"/>
        <v>2763</v>
      </c>
      <c r="B2764" s="2" t="s">
        <v>5174</v>
      </c>
      <c r="C2764" s="2" t="s">
        <v>5175</v>
      </c>
      <c r="D2764" s="3" t="s">
        <v>6408</v>
      </c>
      <c r="E2764" s="3" t="s">
        <v>6379</v>
      </c>
      <c r="F2764" s="3" t="s">
        <v>6380</v>
      </c>
      <c r="G2764" s="3" t="s">
        <v>6379</v>
      </c>
      <c r="H2764" s="4">
        <v>307.3</v>
      </c>
      <c r="I2764" s="4">
        <v>0</v>
      </c>
      <c r="J2764" s="4">
        <v>307.3</v>
      </c>
      <c r="K2764" s="4">
        <v>0</v>
      </c>
      <c r="L2764" s="4">
        <v>307.3</v>
      </c>
      <c r="M2764" s="5">
        <v>0</v>
      </c>
      <c r="N2764" s="6">
        <v>5.8093708947598891E-4</v>
      </c>
      <c r="O2764" s="5" t="s">
        <v>6381</v>
      </c>
      <c r="P2764" s="5">
        <v>0</v>
      </c>
      <c r="Q2764" s="5" t="s">
        <v>6381</v>
      </c>
      <c r="R2764" s="5">
        <v>0</v>
      </c>
      <c r="S2764" s="4">
        <v>0.44900000000000001</v>
      </c>
      <c r="T2764" s="6">
        <v>2.2086399999999999</v>
      </c>
      <c r="U2764" s="5">
        <v>0.59749476985158623</v>
      </c>
      <c r="V2764" s="5">
        <v>0.45607093777186908</v>
      </c>
      <c r="W2764" s="6">
        <v>0.68231046931407946</v>
      </c>
      <c r="X2764" s="1">
        <v>1.0516934046345812</v>
      </c>
      <c r="Y2764" s="6">
        <v>70.320366132723109</v>
      </c>
      <c r="Z2764" s="6">
        <v>70.320366132723109</v>
      </c>
      <c r="AA2764" s="6">
        <v>34.53846153846154</v>
      </c>
      <c r="AB2764" s="6" t="s">
        <v>6381</v>
      </c>
      <c r="AC2764" s="6" t="s">
        <v>6381</v>
      </c>
      <c r="AD2764" s="6">
        <v>0.30109739368998628</v>
      </c>
      <c r="AE2764" s="6">
        <v>2.6042372881355935</v>
      </c>
      <c r="AF2764" s="6">
        <v>1.633705475810739</v>
      </c>
      <c r="AG2764" s="6" t="s">
        <v>6381</v>
      </c>
      <c r="AH2764" s="6">
        <v>0.30109739368998628</v>
      </c>
      <c r="AI2764" s="5">
        <v>0</v>
      </c>
      <c r="AJ2764" s="5">
        <v>0</v>
      </c>
      <c r="AK2764" s="3" t="s">
        <v>6381</v>
      </c>
      <c r="AL2764" s="3">
        <v>-0.35</v>
      </c>
      <c r="AM2764" s="3">
        <v>0.34200000000000003</v>
      </c>
      <c r="AN2764" s="3">
        <v>0.27600000000000002</v>
      </c>
      <c r="AO2764" s="5" t="s">
        <v>6381</v>
      </c>
      <c r="AP2764" s="5">
        <v>-8.5999999999999993E-2</v>
      </c>
      <c r="AQ2764" s="5">
        <v>1.7348154029376738E-2</v>
      </c>
      <c r="AR2764" s="5">
        <v>0.11971916724158922</v>
      </c>
      <c r="AS2764" s="5">
        <v>4.2817950225357629E-3</v>
      </c>
      <c r="AT2764" s="5">
        <v>0.11561826376641191</v>
      </c>
      <c r="AU2764" s="5">
        <v>0.24784853700516352</v>
      </c>
      <c r="AV2764" s="5">
        <v>7.0499999999999993E-2</v>
      </c>
      <c r="AW2764" s="4">
        <v>4.37</v>
      </c>
      <c r="AX2764" s="4">
        <v>4.37</v>
      </c>
      <c r="AY2764" s="4">
        <v>118</v>
      </c>
      <c r="AZ2764" s="4">
        <v>1020.6</v>
      </c>
      <c r="BA2764" s="4">
        <v>1020.6</v>
      </c>
      <c r="BB2764" s="4">
        <v>188.1</v>
      </c>
      <c r="BC2764" s="4">
        <v>188.1</v>
      </c>
      <c r="BD2764" s="4">
        <v>88.753872633390699</v>
      </c>
      <c r="BE2764" s="4">
        <v>0</v>
      </c>
      <c r="BF2764" s="4">
        <v>0</v>
      </c>
      <c r="BG2764" s="4">
        <v>-65.900000000000006</v>
      </c>
      <c r="BH2764" s="5">
        <v>-0.74250281193034184</v>
      </c>
      <c r="BI2764" s="4">
        <v>154.65387263339071</v>
      </c>
      <c r="BJ2764" s="4">
        <v>70.27000000000001</v>
      </c>
      <c r="BK2764" s="4">
        <v>251.9</v>
      </c>
      <c r="BL2764" s="4">
        <v>985.64</v>
      </c>
      <c r="BM2764" s="4">
        <v>0</v>
      </c>
      <c r="BN2764" s="4">
        <v>0</v>
      </c>
      <c r="BO2764" s="4">
        <v>0</v>
      </c>
      <c r="BP2764" s="15">
        <v>0.18083323532443885</v>
      </c>
    </row>
    <row r="2765" spans="1:68" x14ac:dyDescent="0.3">
      <c r="A2765" s="15">
        <f t="shared" si="45"/>
        <v>2764</v>
      </c>
      <c r="B2765" s="2" t="s">
        <v>5176</v>
      </c>
      <c r="C2765" s="2" t="s">
        <v>5177</v>
      </c>
      <c r="D2765" s="3" t="s">
        <v>6446</v>
      </c>
      <c r="E2765" s="3" t="s">
        <v>6379</v>
      </c>
      <c r="F2765" s="3" t="s">
        <v>6380</v>
      </c>
      <c r="G2765" s="3" t="s">
        <v>6379</v>
      </c>
      <c r="H2765" s="4">
        <v>21.8</v>
      </c>
      <c r="I2765" s="4">
        <v>4.21</v>
      </c>
      <c r="J2765" s="4">
        <v>26.01</v>
      </c>
      <c r="K2765" s="4">
        <v>0.29099999999999998</v>
      </c>
      <c r="L2765" s="4">
        <v>25.719000000000001</v>
      </c>
      <c r="M2765" s="5">
        <v>1.1188004613610148E-2</v>
      </c>
      <c r="N2765" s="6">
        <v>1.1029411764705882E-3</v>
      </c>
      <c r="O2765" s="5">
        <v>8.401516663340651E-2</v>
      </c>
      <c r="P2765" s="5">
        <v>0.16186082276047672</v>
      </c>
      <c r="Q2765" s="5">
        <v>9.1721132897603488E-2</v>
      </c>
      <c r="R2765" s="5">
        <v>0.19311926605504587</v>
      </c>
      <c r="S2765" s="4">
        <v>0.53400000000000003</v>
      </c>
      <c r="T2765" s="6">
        <v>2.2088000000000001</v>
      </c>
      <c r="U2765" s="5">
        <v>0.38600518131237566</v>
      </c>
      <c r="V2765" s="5">
        <v>0.92615337126962605</v>
      </c>
      <c r="W2765" s="6">
        <v>0.41148325358851673</v>
      </c>
      <c r="X2765" s="1">
        <v>3.4344827586206899</v>
      </c>
      <c r="Y2765" s="6">
        <v>703.22580645161293</v>
      </c>
      <c r="Z2765" s="6">
        <v>11.01010101010101</v>
      </c>
      <c r="AA2765" s="6" t="s">
        <v>6381</v>
      </c>
      <c r="AB2765" s="6" t="s">
        <v>6381</v>
      </c>
      <c r="AC2765" s="6">
        <v>0.47494553376906323</v>
      </c>
      <c r="AD2765" s="6">
        <v>9.7321428571428559</v>
      </c>
      <c r="AE2765" s="6">
        <v>51.644578313253014</v>
      </c>
      <c r="AF2765" s="6">
        <v>48.435028248587571</v>
      </c>
      <c r="AG2765" s="6">
        <v>0.51624882073104639</v>
      </c>
      <c r="AH2765" s="6">
        <v>11.481696428571428</v>
      </c>
      <c r="AI2765" s="5">
        <v>0</v>
      </c>
      <c r="AJ2765" s="5">
        <v>0</v>
      </c>
      <c r="AK2765" s="3" t="s">
        <v>6381</v>
      </c>
      <c r="AL2765" s="3" t="s">
        <v>6381</v>
      </c>
      <c r="AM2765" s="3" t="s">
        <v>6381</v>
      </c>
      <c r="AN2765" s="3" t="s">
        <v>6381</v>
      </c>
      <c r="AO2765" s="5" t="s">
        <v>6381</v>
      </c>
      <c r="AP2765" s="5" t="s">
        <v>6381</v>
      </c>
      <c r="AQ2765" s="5">
        <v>7.674418604651162E-2</v>
      </c>
      <c r="AR2765" s="5">
        <v>1.6820914679456865E-2</v>
      </c>
      <c r="AS2765" s="5">
        <v>0.47142857142857142</v>
      </c>
      <c r="AT2765" s="5">
        <v>0.11857142857142856</v>
      </c>
      <c r="AU2765" s="5">
        <v>1.2935323383084578E-2</v>
      </c>
      <c r="AV2765" s="5" t="s">
        <v>6381</v>
      </c>
      <c r="AW2765" s="4">
        <v>3.1E-2</v>
      </c>
      <c r="AX2765" s="4">
        <v>1.98</v>
      </c>
      <c r="AY2765" s="4">
        <v>0.498</v>
      </c>
      <c r="AZ2765" s="4">
        <v>2.2400000000000002</v>
      </c>
      <c r="BA2765" s="4">
        <v>4.2</v>
      </c>
      <c r="BB2765" s="4">
        <v>0.53100000000000003</v>
      </c>
      <c r="BC2765" s="4">
        <v>0.53800000000000003</v>
      </c>
      <c r="BD2765" s="4">
        <v>0.4915582089552239</v>
      </c>
      <c r="BE2765" s="4">
        <v>0</v>
      </c>
      <c r="BF2765" s="4">
        <v>0</v>
      </c>
      <c r="BG2765" s="4">
        <v>-7.4999999999999997E-2</v>
      </c>
      <c r="BH2765" s="5">
        <v>-0.15257602992615624</v>
      </c>
      <c r="BI2765" s="4">
        <v>0.56655820895522391</v>
      </c>
      <c r="BJ2765" s="4">
        <v>2.0550000000000002</v>
      </c>
      <c r="BK2765" s="4">
        <v>25.8</v>
      </c>
      <c r="BL2765" s="4">
        <v>29.606000000000002</v>
      </c>
      <c r="BM2765" s="4">
        <v>45.9</v>
      </c>
      <c r="BN2765" s="4">
        <v>49.819000000000003</v>
      </c>
      <c r="BO2765" s="4">
        <v>0</v>
      </c>
      <c r="BP2765" s="15">
        <v>0.19706754572689456</v>
      </c>
    </row>
    <row r="2766" spans="1:68" x14ac:dyDescent="0.3">
      <c r="A2766" s="15">
        <f t="shared" si="45"/>
        <v>2765</v>
      </c>
      <c r="B2766" s="2" t="s">
        <v>5178</v>
      </c>
      <c r="C2766" s="2" t="s">
        <v>5179</v>
      </c>
      <c r="D2766" s="3" t="s">
        <v>6388</v>
      </c>
      <c r="E2766" s="3" t="s">
        <v>6379</v>
      </c>
      <c r="F2766" s="3" t="s">
        <v>6380</v>
      </c>
      <c r="G2766" s="3" t="s">
        <v>6379</v>
      </c>
      <c r="H2766" s="4">
        <v>19.100000000000001</v>
      </c>
      <c r="I2766" s="4">
        <v>3.75</v>
      </c>
      <c r="J2766" s="4">
        <v>22.85</v>
      </c>
      <c r="K2766" s="4">
        <v>24.5</v>
      </c>
      <c r="L2766" s="4">
        <v>-1.6499999999999986</v>
      </c>
      <c r="M2766" s="5">
        <v>1.0722100656455142</v>
      </c>
      <c r="N2766" s="6">
        <v>2.0491803278688527E-4</v>
      </c>
      <c r="O2766" s="5">
        <v>0.10853835021707671</v>
      </c>
      <c r="P2766" s="5">
        <v>0.16411378555798686</v>
      </c>
      <c r="Q2766" s="5">
        <v>0.12175324675324675</v>
      </c>
      <c r="R2766" s="5">
        <v>0.1963350785340314</v>
      </c>
      <c r="S2766" s="4">
        <v>0.78</v>
      </c>
      <c r="T2766" s="6">
        <v>2.2097600000000002</v>
      </c>
      <c r="U2766" s="5">
        <v>0.42661458015403081</v>
      </c>
      <c r="V2766" s="5">
        <v>0.67977048486081837</v>
      </c>
      <c r="W2766" s="6">
        <v>0.51309408341416096</v>
      </c>
      <c r="X2766" s="1" t="s">
        <v>6381</v>
      </c>
      <c r="Y2766" s="6">
        <v>7.1804511278195493</v>
      </c>
      <c r="Z2766" s="6">
        <v>14.692307692307693</v>
      </c>
      <c r="AA2766" s="6" t="s">
        <v>6381</v>
      </c>
      <c r="AB2766" s="6" t="s">
        <v>6381</v>
      </c>
      <c r="AC2766" s="6">
        <v>0.6201298701298702</v>
      </c>
      <c r="AD2766" s="6">
        <v>0.67253521126760574</v>
      </c>
      <c r="AE2766" s="6" t="s">
        <v>6381</v>
      </c>
      <c r="AF2766" s="6" t="s">
        <v>6381</v>
      </c>
      <c r="AG2766" s="6">
        <v>-0.16417910447761186</v>
      </c>
      <c r="AH2766" s="6">
        <v>-5.8098591549295725E-2</v>
      </c>
      <c r="AI2766" s="5">
        <v>0</v>
      </c>
      <c r="AJ2766" s="5">
        <v>0</v>
      </c>
      <c r="AK2766" s="3" t="s">
        <v>6381</v>
      </c>
      <c r="AL2766" s="3">
        <v>-0.16</v>
      </c>
      <c r="AM2766" s="3" t="s">
        <v>6381</v>
      </c>
      <c r="AN2766" s="3">
        <v>0.16600000000000001</v>
      </c>
      <c r="AO2766" s="5" t="s">
        <v>6381</v>
      </c>
      <c r="AP2766" s="5" t="s">
        <v>6381</v>
      </c>
      <c r="AQ2766" s="5">
        <v>3.9393939393939398E-2</v>
      </c>
      <c r="AR2766" s="5">
        <v>0</v>
      </c>
      <c r="AS2766" s="5">
        <v>5.4393305439330547E-2</v>
      </c>
      <c r="AT2766" s="5">
        <v>0</v>
      </c>
      <c r="AU2766" s="5">
        <v>0.35422885572139307</v>
      </c>
      <c r="AV2766" s="5">
        <v>5.0300000000000004E-2</v>
      </c>
      <c r="AW2766" s="4">
        <v>2.66</v>
      </c>
      <c r="AX2766" s="4">
        <v>1.3</v>
      </c>
      <c r="AY2766" s="4">
        <v>0</v>
      </c>
      <c r="AZ2766" s="4">
        <v>28.4</v>
      </c>
      <c r="BA2766" s="4">
        <v>23.9</v>
      </c>
      <c r="BB2766" s="4">
        <v>0</v>
      </c>
      <c r="BC2766" s="4">
        <v>0</v>
      </c>
      <c r="BD2766" s="4">
        <v>0</v>
      </c>
      <c r="BE2766" s="4">
        <v>0</v>
      </c>
      <c r="BF2766" s="4">
        <v>0</v>
      </c>
      <c r="BG2766" s="4">
        <v>-0.80400000000000005</v>
      </c>
      <c r="BH2766" s="5" t="s">
        <v>6381</v>
      </c>
      <c r="BI2766" s="4">
        <v>0.80400000000000005</v>
      </c>
      <c r="BJ2766" s="4">
        <v>2.1040000000000001</v>
      </c>
      <c r="BK2766" s="4">
        <v>33</v>
      </c>
      <c r="BL2766" s="4">
        <v>12.809999999999999</v>
      </c>
      <c r="BM2766" s="4">
        <v>30.8</v>
      </c>
      <c r="BN2766" s="4">
        <v>10.049999999999997</v>
      </c>
      <c r="BO2766" s="4">
        <v>0</v>
      </c>
      <c r="BP2766" s="15">
        <v>0.13260094491923047</v>
      </c>
    </row>
    <row r="2767" spans="1:68" x14ac:dyDescent="0.3">
      <c r="A2767" s="15">
        <f t="shared" si="45"/>
        <v>2766</v>
      </c>
      <c r="B2767" s="2" t="s">
        <v>5180</v>
      </c>
      <c r="C2767" s="2" t="s">
        <v>5181</v>
      </c>
      <c r="D2767" s="3" t="s">
        <v>6424</v>
      </c>
      <c r="E2767" s="3" t="s">
        <v>6379</v>
      </c>
      <c r="F2767" s="3" t="s">
        <v>6380</v>
      </c>
      <c r="G2767" s="3" t="s">
        <v>6379</v>
      </c>
      <c r="H2767" s="4">
        <v>161.30000000000001</v>
      </c>
      <c r="I2767" s="4">
        <v>589.70000000000005</v>
      </c>
      <c r="J2767" s="4">
        <v>751</v>
      </c>
      <c r="K2767" s="4">
        <v>52.6</v>
      </c>
      <c r="L2767" s="4">
        <v>698.4</v>
      </c>
      <c r="M2767" s="5">
        <v>7.0039946737683087E-2</v>
      </c>
      <c r="N2767" s="6">
        <v>5.9236165237724079E-4</v>
      </c>
      <c r="O2767" s="5">
        <v>0.50345769657645345</v>
      </c>
      <c r="P2767" s="5">
        <v>0.78521970705725708</v>
      </c>
      <c r="Q2767" s="5">
        <v>1.0139270976616233</v>
      </c>
      <c r="R2767" s="5">
        <v>3.6559206447613142</v>
      </c>
      <c r="S2767" s="4">
        <v>0.628</v>
      </c>
      <c r="T2767" s="6">
        <v>2.2102400000000002</v>
      </c>
      <c r="U2767" s="5">
        <v>0.58821764679410971</v>
      </c>
      <c r="V2767" s="5">
        <v>0.50576517318279657</v>
      </c>
      <c r="W2767" s="6">
        <v>0.65430690245293788</v>
      </c>
      <c r="X2767" s="1">
        <v>1.1526402640264026</v>
      </c>
      <c r="Y2767" s="6">
        <v>3.238955823293173</v>
      </c>
      <c r="Z2767" s="6">
        <v>4.8584337349397586</v>
      </c>
      <c r="AA2767" s="6">
        <v>6.0970873786407767</v>
      </c>
      <c r="AB2767" s="6">
        <v>0.36474727739787982</v>
      </c>
      <c r="AC2767" s="6">
        <v>0.27733837689133428</v>
      </c>
      <c r="AD2767" s="6">
        <v>0.11541213508872354</v>
      </c>
      <c r="AE2767" s="6">
        <v>4.9992841803865424</v>
      </c>
      <c r="AF2767" s="6">
        <v>4.3432835820895521</v>
      </c>
      <c r="AG2767" s="6">
        <v>0.6280293152286317</v>
      </c>
      <c r="AH2767" s="6">
        <v>0.49971379507727537</v>
      </c>
      <c r="AI2767" s="5">
        <v>0</v>
      </c>
      <c r="AJ2767" s="5">
        <v>0</v>
      </c>
      <c r="AK2767" s="3" t="s">
        <v>6381</v>
      </c>
      <c r="AL2767" s="3" t="s">
        <v>6381</v>
      </c>
      <c r="AM2767" s="3" t="s">
        <v>6381</v>
      </c>
      <c r="AN2767" s="3" t="s">
        <v>6381</v>
      </c>
      <c r="AO2767" s="5">
        <v>8.8800000000000004E-2</v>
      </c>
      <c r="AP2767" s="5">
        <v>5.4400000000000004E-2</v>
      </c>
      <c r="AQ2767" s="5">
        <v>6.1074319352465052E-2</v>
      </c>
      <c r="AR2767" s="5">
        <v>9.9536872105450647E-2</v>
      </c>
      <c r="AS2767" s="5">
        <v>2.517058377558757E-2</v>
      </c>
      <c r="AT2767" s="5">
        <v>0.10591357088703562</v>
      </c>
      <c r="AU2767" s="5">
        <v>0.30165289256198347</v>
      </c>
      <c r="AV2767" s="5">
        <v>0.62209999999999999</v>
      </c>
      <c r="AW2767" s="4">
        <v>49.8</v>
      </c>
      <c r="AX2767" s="4">
        <v>33.200000000000003</v>
      </c>
      <c r="AY2767" s="4">
        <v>139.69999999999999</v>
      </c>
      <c r="AZ2767" s="4">
        <v>1397.6</v>
      </c>
      <c r="BA2767" s="4">
        <v>1319</v>
      </c>
      <c r="BB2767" s="4">
        <v>160.80000000000001</v>
      </c>
      <c r="BC2767" s="4">
        <v>171.5</v>
      </c>
      <c r="BD2767" s="4">
        <v>97.559090909090898</v>
      </c>
      <c r="BE2767" s="4">
        <v>0</v>
      </c>
      <c r="BF2767" s="4">
        <v>0</v>
      </c>
      <c r="BG2767" s="4">
        <v>-49.8</v>
      </c>
      <c r="BH2767" s="5">
        <v>-0.51045986115640873</v>
      </c>
      <c r="BI2767" s="4">
        <v>147.3590909090909</v>
      </c>
      <c r="BJ2767" s="4">
        <v>83</v>
      </c>
      <c r="BK2767" s="4">
        <v>543.6</v>
      </c>
      <c r="BL2767" s="4">
        <v>1403.5</v>
      </c>
      <c r="BM2767" s="4">
        <v>581.6</v>
      </c>
      <c r="BN2767" s="4">
        <v>1112.0500000000002</v>
      </c>
      <c r="BO2767" s="4">
        <v>0</v>
      </c>
      <c r="BP2767" s="15">
        <v>0.20044823042295912</v>
      </c>
    </row>
    <row r="2768" spans="1:68" x14ac:dyDescent="0.3">
      <c r="A2768" s="15">
        <f t="shared" si="45"/>
        <v>2767</v>
      </c>
      <c r="B2768" s="2" t="s">
        <v>5182</v>
      </c>
      <c r="C2768" s="2" t="s">
        <v>5183</v>
      </c>
      <c r="D2768" s="3" t="s">
        <v>6400</v>
      </c>
      <c r="E2768" s="3" t="s">
        <v>6379</v>
      </c>
      <c r="F2768" s="3" t="s">
        <v>6380</v>
      </c>
      <c r="G2768" s="3" t="s">
        <v>6379</v>
      </c>
      <c r="H2768" s="4">
        <v>12.1</v>
      </c>
      <c r="I2768" s="4">
        <v>0</v>
      </c>
      <c r="J2768" s="4">
        <v>12.1</v>
      </c>
      <c r="K2768" s="4">
        <v>0</v>
      </c>
      <c r="L2768" s="4">
        <v>12.1</v>
      </c>
      <c r="M2768" s="5">
        <v>0</v>
      </c>
      <c r="N2768" s="6">
        <v>5.1321928460342154E-4</v>
      </c>
      <c r="O2768" s="5" t="s">
        <v>6381</v>
      </c>
      <c r="P2768" s="5">
        <v>0</v>
      </c>
      <c r="Q2768" s="5" t="s">
        <v>6381</v>
      </c>
      <c r="R2768" s="5">
        <v>0</v>
      </c>
      <c r="S2768" s="4">
        <v>0.189</v>
      </c>
      <c r="T2768" s="6">
        <v>2.2124800000000002</v>
      </c>
      <c r="U2768" s="5">
        <v>0.44045431091090481</v>
      </c>
      <c r="V2768" s="5">
        <v>0.56759576148312474</v>
      </c>
      <c r="W2768" s="6">
        <v>0.583673469387755</v>
      </c>
      <c r="X2768" s="1">
        <v>2.03125</v>
      </c>
      <c r="Y2768" s="6">
        <v>2.0066334991708126</v>
      </c>
      <c r="Z2768" s="6">
        <v>2.0066334991708126</v>
      </c>
      <c r="AA2768" s="6" t="s">
        <v>6381</v>
      </c>
      <c r="AB2768" s="6" t="s">
        <v>6381</v>
      </c>
      <c r="AC2768" s="6" t="s">
        <v>6381</v>
      </c>
      <c r="AD2768" s="6">
        <v>8.4438241451500334E-2</v>
      </c>
      <c r="AE2768" s="6">
        <v>0.62051282051282053</v>
      </c>
      <c r="AF2768" s="6">
        <v>0.52838427947598254</v>
      </c>
      <c r="AG2768" s="6" t="s">
        <v>6381</v>
      </c>
      <c r="AH2768" s="6">
        <v>8.4438241451500334E-2</v>
      </c>
      <c r="AI2768" s="5">
        <v>0</v>
      </c>
      <c r="AJ2768" s="5">
        <v>0</v>
      </c>
      <c r="AK2768" s="3">
        <v>-2.9700000000000001E-2</v>
      </c>
      <c r="AL2768" s="3" t="s">
        <v>6381</v>
      </c>
      <c r="AM2768" s="3">
        <v>0.121</v>
      </c>
      <c r="AN2768" s="3" t="s">
        <v>6381</v>
      </c>
      <c r="AO2768" s="5" t="s">
        <v>6381</v>
      </c>
      <c r="AP2768" s="5" t="s">
        <v>6381</v>
      </c>
      <c r="AQ2768" s="5" t="s">
        <v>6381</v>
      </c>
      <c r="AR2768" s="5" t="s">
        <v>6381</v>
      </c>
      <c r="AS2768" s="5">
        <v>4.2079553384508021E-2</v>
      </c>
      <c r="AT2768" s="5">
        <v>0.1360781577110956</v>
      </c>
      <c r="AU2768" s="5">
        <v>0.3413566739606127</v>
      </c>
      <c r="AV2768" s="5" t="s">
        <v>6381</v>
      </c>
      <c r="AW2768" s="4">
        <v>6.03</v>
      </c>
      <c r="AX2768" s="4">
        <v>6.03</v>
      </c>
      <c r="AY2768" s="4">
        <v>19.5</v>
      </c>
      <c r="AZ2768" s="4">
        <v>143.30000000000001</v>
      </c>
      <c r="BA2768" s="4">
        <v>143.30000000000001</v>
      </c>
      <c r="BB2768" s="4">
        <v>22.9</v>
      </c>
      <c r="BC2768" s="4">
        <v>22.9</v>
      </c>
      <c r="BD2768" s="4">
        <v>12.843544857768054</v>
      </c>
      <c r="BE2768" s="4">
        <v>5.5590000000000002</v>
      </c>
      <c r="BF2768" s="4">
        <v>12.74</v>
      </c>
      <c r="BG2768" s="4">
        <v>4.2940000000000005</v>
      </c>
      <c r="BH2768" s="5">
        <v>1.3262693585484282</v>
      </c>
      <c r="BI2768" s="4">
        <v>-4.1904551422319471</v>
      </c>
      <c r="BJ2768" s="4">
        <v>-16.563000000000002</v>
      </c>
      <c r="BK2768" s="4">
        <v>0</v>
      </c>
      <c r="BL2768" s="4">
        <v>0</v>
      </c>
      <c r="BM2768" s="4">
        <v>0</v>
      </c>
      <c r="BN2768" s="4">
        <v>0</v>
      </c>
      <c r="BO2768" s="4">
        <v>0</v>
      </c>
      <c r="BP2768" s="15">
        <v>0.26201733184877973</v>
      </c>
    </row>
    <row r="2769" spans="1:68" x14ac:dyDescent="0.3">
      <c r="A2769" s="15">
        <f t="shared" si="45"/>
        <v>2768</v>
      </c>
      <c r="B2769" s="2" t="s">
        <v>5184</v>
      </c>
      <c r="C2769" s="2" t="s">
        <v>5185</v>
      </c>
      <c r="D2769" s="3" t="s">
        <v>6422</v>
      </c>
      <c r="E2769" s="3" t="s">
        <v>6379</v>
      </c>
      <c r="F2769" s="3" t="s">
        <v>6380</v>
      </c>
      <c r="G2769" s="3" t="s">
        <v>6379</v>
      </c>
      <c r="H2769" s="4">
        <v>16.3</v>
      </c>
      <c r="I2769" s="4">
        <v>0</v>
      </c>
      <c r="J2769" s="4">
        <v>16.3</v>
      </c>
      <c r="K2769" s="4">
        <v>0.56999999999999995</v>
      </c>
      <c r="L2769" s="4">
        <v>15.73</v>
      </c>
      <c r="M2769" s="5">
        <v>3.4969325153374226E-2</v>
      </c>
      <c r="N2769" s="6">
        <v>1.733102253032929E-4</v>
      </c>
      <c r="O2769" s="5">
        <v>0</v>
      </c>
      <c r="P2769" s="5">
        <v>0</v>
      </c>
      <c r="Q2769" s="5">
        <v>0</v>
      </c>
      <c r="R2769" s="5">
        <v>0</v>
      </c>
      <c r="S2769" s="4">
        <v>2.83</v>
      </c>
      <c r="T2769" s="6">
        <v>2.2128000000000001</v>
      </c>
      <c r="U2769" s="5">
        <v>0.54863466897380808</v>
      </c>
      <c r="V2769" s="5">
        <v>0.61516345773641279</v>
      </c>
      <c r="W2769" s="6">
        <v>0.37070938215102978</v>
      </c>
      <c r="X2769" s="1">
        <v>173.125</v>
      </c>
      <c r="Y2769" s="6">
        <v>5.4152823920265787</v>
      </c>
      <c r="Z2769" s="6">
        <v>4.4657534246575343</v>
      </c>
      <c r="AA2769" s="6">
        <v>4.0778097982708941</v>
      </c>
      <c r="AB2769" s="6">
        <v>0.21748122056331642</v>
      </c>
      <c r="AC2769" s="6">
        <v>0.52580645161290329</v>
      </c>
      <c r="AD2769" s="6">
        <v>0.38995215311004788</v>
      </c>
      <c r="AE2769" s="6">
        <v>5.6787003610108302</v>
      </c>
      <c r="AF2769" s="6">
        <v>2.6706281833616301</v>
      </c>
      <c r="AG2769" s="6">
        <v>0.51692408807098256</v>
      </c>
      <c r="AH2769" s="6">
        <v>0.37631578947368427</v>
      </c>
      <c r="AI2769" s="5">
        <v>0</v>
      </c>
      <c r="AJ2769" s="5">
        <v>0</v>
      </c>
      <c r="AK2769" s="3">
        <v>0.14599999999999999</v>
      </c>
      <c r="AL2769" s="3">
        <v>0.161</v>
      </c>
      <c r="AM2769" s="3">
        <v>0.13</v>
      </c>
      <c r="AN2769" s="3">
        <v>0.12300000000000001</v>
      </c>
      <c r="AO2769" s="5">
        <v>0.249</v>
      </c>
      <c r="AP2769" s="5">
        <v>0.14499999999999999</v>
      </c>
      <c r="AQ2769" s="5" t="s">
        <v>6381</v>
      </c>
      <c r="AR2769" s="5" t="s">
        <v>6381</v>
      </c>
      <c r="AS2769" s="5">
        <v>0.10458452722063037</v>
      </c>
      <c r="AT2769" s="5">
        <v>7.9369627507163323E-2</v>
      </c>
      <c r="AU2769" s="5">
        <v>0.24897119341563784</v>
      </c>
      <c r="AV2769" s="5">
        <v>4.7899999999999998E-2</v>
      </c>
      <c r="AW2769" s="4">
        <v>3.01</v>
      </c>
      <c r="AX2769" s="4">
        <v>3.65</v>
      </c>
      <c r="AY2769" s="4">
        <v>2.77</v>
      </c>
      <c r="AZ2769" s="4">
        <v>41.8</v>
      </c>
      <c r="BA2769" s="4">
        <v>34.9</v>
      </c>
      <c r="BB2769" s="4">
        <v>5.89</v>
      </c>
      <c r="BC2769" s="4">
        <v>4.01</v>
      </c>
      <c r="BD2769" s="4">
        <v>2.0803497942386833</v>
      </c>
      <c r="BE2769" s="4">
        <v>0</v>
      </c>
      <c r="BF2769" s="4">
        <v>0</v>
      </c>
      <c r="BG2769" s="4">
        <v>-1.1499999999999999</v>
      </c>
      <c r="BH2769" s="5">
        <v>-0.55279165224271787</v>
      </c>
      <c r="BI2769" s="4">
        <v>3.2303497942386832</v>
      </c>
      <c r="BJ2769" s="4">
        <v>4.8</v>
      </c>
      <c r="BK2769" s="4">
        <v>0</v>
      </c>
      <c r="BL2769" s="4">
        <v>0</v>
      </c>
      <c r="BM2769" s="4">
        <v>31</v>
      </c>
      <c r="BN2769" s="4">
        <v>30.43</v>
      </c>
      <c r="BO2769" s="4">
        <v>0</v>
      </c>
      <c r="BP2769" s="15">
        <v>0.22956613885596144</v>
      </c>
    </row>
    <row r="2770" spans="1:68" x14ac:dyDescent="0.3">
      <c r="A2770" s="15">
        <f t="shared" si="45"/>
        <v>2769</v>
      </c>
      <c r="B2770" s="2" t="s">
        <v>5186</v>
      </c>
      <c r="C2770" s="2" t="s">
        <v>5187</v>
      </c>
      <c r="D2770" s="3" t="s">
        <v>6378</v>
      </c>
      <c r="E2770" s="3" t="s">
        <v>6379</v>
      </c>
      <c r="F2770" s="3" t="s">
        <v>6380</v>
      </c>
      <c r="G2770" s="3" t="s">
        <v>6379</v>
      </c>
      <c r="H2770" s="4">
        <v>10.6</v>
      </c>
      <c r="I2770" s="4">
        <v>0.68200000000000005</v>
      </c>
      <c r="J2770" s="4">
        <v>11.282</v>
      </c>
      <c r="K2770" s="4">
        <v>2.02</v>
      </c>
      <c r="L2770" s="4">
        <v>9.2620000000000005</v>
      </c>
      <c r="M2770" s="5">
        <v>0.17904626839212906</v>
      </c>
      <c r="N2770" s="6">
        <v>3.1415929203539817E-3</v>
      </c>
      <c r="O2770" s="5">
        <v>3.5740488418404784E-2</v>
      </c>
      <c r="P2770" s="5">
        <v>6.0450274773976249E-2</v>
      </c>
      <c r="Q2770" s="5">
        <v>3.7065217391304354E-2</v>
      </c>
      <c r="R2770" s="5">
        <v>6.4339622641509442E-2</v>
      </c>
      <c r="S2770" s="4">
        <v>0.46899999999999997</v>
      </c>
      <c r="T2770" s="6">
        <v>2.2142400000000002</v>
      </c>
      <c r="U2770" s="5">
        <v>0.37013511046643494</v>
      </c>
      <c r="V2770" s="5">
        <v>0.74972622740464023</v>
      </c>
      <c r="W2770" s="6">
        <v>0.35559006211180122</v>
      </c>
      <c r="X2770" s="1">
        <v>15.952380952380953</v>
      </c>
      <c r="Y2770" s="6">
        <v>36.054421768707485</v>
      </c>
      <c r="Z2770" s="6">
        <v>36.054421768707485</v>
      </c>
      <c r="AA2770" s="6" t="s">
        <v>6381</v>
      </c>
      <c r="AB2770" s="6" t="s">
        <v>6381</v>
      </c>
      <c r="AC2770" s="6">
        <v>0.57608695652173914</v>
      </c>
      <c r="AD2770" s="6">
        <v>0.6347305389221557</v>
      </c>
      <c r="AE2770" s="6">
        <v>27.647761194029851</v>
      </c>
      <c r="AF2770" s="6">
        <v>24.18276762402089</v>
      </c>
      <c r="AG2770" s="6">
        <v>0.54284374633688914</v>
      </c>
      <c r="AH2770" s="6">
        <v>0.55461077844311379</v>
      </c>
      <c r="AI2770" s="5">
        <v>0</v>
      </c>
      <c r="AJ2770" s="5">
        <v>0</v>
      </c>
      <c r="AK2770" s="3">
        <v>-0.47299999999999998</v>
      </c>
      <c r="AL2770" s="3" t="s">
        <v>6381</v>
      </c>
      <c r="AM2770" s="3">
        <v>0.70700000000000007</v>
      </c>
      <c r="AN2770" s="3">
        <v>2.456</v>
      </c>
      <c r="AO2770" s="5" t="s">
        <v>6381</v>
      </c>
      <c r="AP2770" s="5" t="s">
        <v>6381</v>
      </c>
      <c r="AQ2770" s="5">
        <v>3.0721003134796237E-2</v>
      </c>
      <c r="AR2770" s="5">
        <v>3.6044760060253929E-2</v>
      </c>
      <c r="AS2770" s="5">
        <v>1.7604790419161676E-2</v>
      </c>
      <c r="AT2770" s="5">
        <v>2.0059880239520961E-2</v>
      </c>
      <c r="AU2770" s="5">
        <v>0.19377990430622011</v>
      </c>
      <c r="AV2770" s="5" t="s">
        <v>6381</v>
      </c>
      <c r="AW2770" s="4">
        <v>0.29399999999999998</v>
      </c>
      <c r="AX2770" s="4">
        <v>0.29399999999999998</v>
      </c>
      <c r="AY2770" s="4">
        <v>0.33500000000000002</v>
      </c>
      <c r="AZ2770" s="4">
        <v>16.7</v>
      </c>
      <c r="BA2770" s="4">
        <v>16.7</v>
      </c>
      <c r="BB2770" s="4">
        <v>0.38300000000000001</v>
      </c>
      <c r="BC2770" s="4">
        <v>0.38300000000000001</v>
      </c>
      <c r="BD2770" s="4">
        <v>0.27008373205741631</v>
      </c>
      <c r="BE2770" s="4">
        <v>-0.68200000000000005</v>
      </c>
      <c r="BF2770" s="4">
        <v>6.6499999999999995</v>
      </c>
      <c r="BG2770" s="4">
        <v>3.75</v>
      </c>
      <c r="BH2770" s="5">
        <v>38.506576907746123</v>
      </c>
      <c r="BI2770" s="4">
        <v>-10.129916267942583</v>
      </c>
      <c r="BJ2770" s="4">
        <v>-9.4239999999999995</v>
      </c>
      <c r="BK2770" s="4">
        <v>9.57</v>
      </c>
      <c r="BL2770" s="4">
        <v>9.2940000000000005</v>
      </c>
      <c r="BM2770" s="4">
        <v>18.399999999999999</v>
      </c>
      <c r="BN2770" s="4">
        <v>17.061999999999998</v>
      </c>
      <c r="BO2770" s="4">
        <v>0</v>
      </c>
      <c r="BP2770" s="15">
        <v>0.94240112095252782</v>
      </c>
    </row>
    <row r="2771" spans="1:68" x14ac:dyDescent="0.3">
      <c r="A2771" s="15">
        <f t="shared" si="45"/>
        <v>2770</v>
      </c>
      <c r="B2771" s="2" t="s">
        <v>5188</v>
      </c>
      <c r="C2771" s="2" t="s">
        <v>5189</v>
      </c>
      <c r="D2771" s="3" t="s">
        <v>6382</v>
      </c>
      <c r="E2771" s="3" t="s">
        <v>6379</v>
      </c>
      <c r="F2771" s="3" t="s">
        <v>6380</v>
      </c>
      <c r="G2771" s="3" t="s">
        <v>6379</v>
      </c>
      <c r="H2771" s="4">
        <v>2.1</v>
      </c>
      <c r="I2771" s="4">
        <v>0</v>
      </c>
      <c r="J2771" s="4">
        <v>2.1</v>
      </c>
      <c r="K2771" s="4">
        <v>0</v>
      </c>
      <c r="L2771" s="4">
        <v>2.1</v>
      </c>
      <c r="M2771" s="5">
        <v>0</v>
      </c>
      <c r="N2771" s="6">
        <v>4.0833333333333338E-3</v>
      </c>
      <c r="O2771" s="5" t="s">
        <v>6381</v>
      </c>
      <c r="P2771" s="5">
        <v>0</v>
      </c>
      <c r="Q2771" s="5" t="s">
        <v>6381</v>
      </c>
      <c r="R2771" s="5">
        <v>0</v>
      </c>
      <c r="S2771" s="4">
        <v>0.17499999999999999</v>
      </c>
      <c r="T2771" s="6">
        <v>2.2144000000000004</v>
      </c>
      <c r="U2771" s="5">
        <v>0.3</v>
      </c>
      <c r="V2771" s="5">
        <v>0.93333333333333346</v>
      </c>
      <c r="W2771" s="6">
        <v>0.64705882352941169</v>
      </c>
      <c r="X2771" s="1" t="s">
        <v>6381</v>
      </c>
      <c r="Y2771" s="6" t="s">
        <v>6381</v>
      </c>
      <c r="Z2771" s="6" t="s">
        <v>6381</v>
      </c>
      <c r="AA2771" s="6" t="s">
        <v>6381</v>
      </c>
      <c r="AB2771" s="6" t="s">
        <v>6381</v>
      </c>
      <c r="AC2771" s="6" t="s">
        <v>6381</v>
      </c>
      <c r="AD2771" s="6">
        <v>0.35175879396984927</v>
      </c>
      <c r="AE2771" s="6" t="s">
        <v>6381</v>
      </c>
      <c r="AF2771" s="6" t="s">
        <v>6381</v>
      </c>
      <c r="AG2771" s="6" t="s">
        <v>6381</v>
      </c>
      <c r="AH2771" s="6">
        <v>0.35175879396984927</v>
      </c>
      <c r="AI2771" s="5" t="s">
        <v>6381</v>
      </c>
      <c r="AJ2771" s="5">
        <v>0</v>
      </c>
      <c r="AK2771" s="3" t="s">
        <v>6381</v>
      </c>
      <c r="AL2771" s="3" t="s">
        <v>6381</v>
      </c>
      <c r="AM2771" s="3" t="s">
        <v>6381</v>
      </c>
      <c r="AN2771" s="3" t="s">
        <v>6381</v>
      </c>
      <c r="AO2771" s="5" t="s">
        <v>6381</v>
      </c>
      <c r="AP2771" s="5" t="s">
        <v>6381</v>
      </c>
      <c r="AQ2771" s="5" t="s">
        <v>6381</v>
      </c>
      <c r="AR2771" s="5" t="s">
        <v>6381</v>
      </c>
      <c r="AS2771" s="5">
        <v>-6.8131868131868126E-2</v>
      </c>
      <c r="AT2771" s="5">
        <v>-7.4908424908424906E-2</v>
      </c>
      <c r="AU2771" s="5">
        <v>0</v>
      </c>
      <c r="AV2771" s="5" t="s">
        <v>6381</v>
      </c>
      <c r="AW2771" s="4">
        <v>-0.14399999999999999</v>
      </c>
      <c r="AX2771" s="4">
        <v>-0.372</v>
      </c>
      <c r="AY2771" s="4">
        <v>-0.40899999999999997</v>
      </c>
      <c r="AZ2771" s="4">
        <v>5.97</v>
      </c>
      <c r="BA2771" s="4">
        <v>5.46</v>
      </c>
      <c r="BB2771" s="4">
        <v>-0.09</v>
      </c>
      <c r="BC2771" s="4">
        <v>-0.35</v>
      </c>
      <c r="BD2771" s="4">
        <v>-0.40899999999999997</v>
      </c>
      <c r="BE2771" s="4">
        <v>0</v>
      </c>
      <c r="BF2771" s="4">
        <v>0</v>
      </c>
      <c r="BG2771" s="4">
        <v>-6.3E-2</v>
      </c>
      <c r="BH2771" s="5" t="s">
        <v>6381</v>
      </c>
      <c r="BI2771" s="4">
        <v>-0.34599999999999997</v>
      </c>
      <c r="BJ2771" s="4">
        <v>-0.309</v>
      </c>
      <c r="BK2771" s="4">
        <v>0</v>
      </c>
      <c r="BL2771" s="4">
        <v>0</v>
      </c>
      <c r="BM2771" s="4">
        <v>0</v>
      </c>
      <c r="BN2771" s="4">
        <v>0</v>
      </c>
      <c r="BO2771" s="4">
        <v>0</v>
      </c>
      <c r="BP2771" s="15">
        <v>0.53283328212089831</v>
      </c>
    </row>
    <row r="2772" spans="1:68" x14ac:dyDescent="0.3">
      <c r="A2772" s="15">
        <f t="shared" si="45"/>
        <v>2771</v>
      </c>
      <c r="B2772" s="2" t="s">
        <v>5190</v>
      </c>
      <c r="C2772" s="2" t="s">
        <v>5191</v>
      </c>
      <c r="D2772" s="3" t="s">
        <v>6400</v>
      </c>
      <c r="E2772" s="3" t="s">
        <v>6379</v>
      </c>
      <c r="F2772" s="3" t="s">
        <v>6380</v>
      </c>
      <c r="G2772" s="3" t="s">
        <v>6379</v>
      </c>
      <c r="H2772" s="4">
        <v>43.4</v>
      </c>
      <c r="I2772" s="4">
        <v>186.6</v>
      </c>
      <c r="J2772" s="4">
        <v>230</v>
      </c>
      <c r="K2772" s="4">
        <v>20.5</v>
      </c>
      <c r="L2772" s="4">
        <v>209.5</v>
      </c>
      <c r="M2772" s="5">
        <v>8.9130434782608695E-2</v>
      </c>
      <c r="N2772" s="6">
        <v>5.0314465408805029E-4</v>
      </c>
      <c r="O2772" s="5">
        <v>0.55288888888888887</v>
      </c>
      <c r="P2772" s="5">
        <v>0.81130434782608696</v>
      </c>
      <c r="Q2772" s="5">
        <v>1.2365805168986084</v>
      </c>
      <c r="R2772" s="5">
        <v>4.2995391705069128</v>
      </c>
      <c r="S2772" s="4">
        <v>1.37</v>
      </c>
      <c r="T2772" s="6">
        <v>2.22112</v>
      </c>
      <c r="U2772" s="5">
        <v>0.49295030175464949</v>
      </c>
      <c r="V2772" s="5">
        <v>0.61365212461226948</v>
      </c>
      <c r="W2772" s="6">
        <v>0.50282485875706207</v>
      </c>
      <c r="X2772" s="1">
        <v>2.5202020202020199</v>
      </c>
      <c r="Y2772" s="6">
        <v>2.2487046632124352</v>
      </c>
      <c r="Z2772" s="6">
        <v>2</v>
      </c>
      <c r="AA2772" s="6">
        <v>1.9683908045977014</v>
      </c>
      <c r="AB2772" s="6">
        <v>5.6217616580310881E-2</v>
      </c>
      <c r="AC2772" s="6">
        <v>0.28760768721007285</v>
      </c>
      <c r="AD2772" s="6">
        <v>0.17290836653386454</v>
      </c>
      <c r="AE2772" s="6">
        <v>4.1983967935871744</v>
      </c>
      <c r="AF2772" s="6">
        <v>3.747763864042934</v>
      </c>
      <c r="AG2772" s="6">
        <v>0.66088328075709779</v>
      </c>
      <c r="AH2772" s="6">
        <v>0.83466135458167334</v>
      </c>
      <c r="AI2772" s="5">
        <v>0</v>
      </c>
      <c r="AJ2772" s="5">
        <v>0</v>
      </c>
      <c r="AK2772" s="3">
        <v>-5.9000000000000004E-2</v>
      </c>
      <c r="AL2772" s="3" t="s">
        <v>6381</v>
      </c>
      <c r="AM2772" s="3">
        <v>0.14000000000000001</v>
      </c>
      <c r="AN2772" s="3" t="s">
        <v>6381</v>
      </c>
      <c r="AO2772" s="5">
        <v>0.4</v>
      </c>
      <c r="AP2772" s="5">
        <v>0.3</v>
      </c>
      <c r="AQ2772" s="5">
        <v>0.19068541300527242</v>
      </c>
      <c r="AR2772" s="5">
        <v>0.20321726735899001</v>
      </c>
      <c r="AS2772" s="5">
        <v>6.273489447817289E-2</v>
      </c>
      <c r="AT2772" s="5">
        <v>0.14426134721017636</v>
      </c>
      <c r="AU2772" s="5">
        <v>0.16744966442953022</v>
      </c>
      <c r="AV2772" s="5">
        <v>6.0999999999999999E-2</v>
      </c>
      <c r="AW2772" s="4">
        <v>19.3</v>
      </c>
      <c r="AX2772" s="4">
        <v>21.7</v>
      </c>
      <c r="AY2772" s="4">
        <v>49.9</v>
      </c>
      <c r="AZ2772" s="4">
        <v>251</v>
      </c>
      <c r="BA2772" s="4">
        <v>345.9</v>
      </c>
      <c r="BB2772" s="4">
        <v>55.9</v>
      </c>
      <c r="BC2772" s="4">
        <v>63.3</v>
      </c>
      <c r="BD2772" s="4">
        <v>41.544261744966441</v>
      </c>
      <c r="BE2772" s="4">
        <v>0</v>
      </c>
      <c r="BF2772" s="4">
        <v>0</v>
      </c>
      <c r="BG2772" s="4">
        <v>-13.6</v>
      </c>
      <c r="BH2772" s="5">
        <v>-0.32736169638753526</v>
      </c>
      <c r="BI2772" s="4">
        <v>55.144261744966443</v>
      </c>
      <c r="BJ2772" s="4">
        <v>35.299999999999997</v>
      </c>
      <c r="BK2772" s="4">
        <v>113.8</v>
      </c>
      <c r="BL2772" s="4">
        <v>245.55</v>
      </c>
      <c r="BM2772" s="4">
        <v>150.9</v>
      </c>
      <c r="BN2772" s="4">
        <v>317</v>
      </c>
      <c r="BO2772" s="4">
        <v>0</v>
      </c>
      <c r="BP2772" s="15">
        <v>0.15738574169789166</v>
      </c>
    </row>
    <row r="2773" spans="1:68" x14ac:dyDescent="0.3">
      <c r="A2773" s="15">
        <f t="shared" si="45"/>
        <v>2772</v>
      </c>
      <c r="B2773" s="2" t="s">
        <v>5192</v>
      </c>
      <c r="C2773" s="2" t="s">
        <v>5193</v>
      </c>
      <c r="D2773" s="3" t="s">
        <v>6400</v>
      </c>
      <c r="E2773" s="3" t="s">
        <v>6379</v>
      </c>
      <c r="F2773" s="3" t="s">
        <v>6380</v>
      </c>
      <c r="G2773" s="3" t="s">
        <v>6379</v>
      </c>
      <c r="H2773" s="4">
        <v>76.400000000000006</v>
      </c>
      <c r="I2773" s="4">
        <v>166.9</v>
      </c>
      <c r="J2773" s="4">
        <v>243.3</v>
      </c>
      <c r="K2773" s="4">
        <v>13.8</v>
      </c>
      <c r="L2773" s="4">
        <v>229.5</v>
      </c>
      <c r="M2773" s="5">
        <v>5.6720098643649818E-2</v>
      </c>
      <c r="N2773" s="6">
        <v>8.2527881040892197E-4</v>
      </c>
      <c r="O2773" s="5">
        <v>0.30821791320406278</v>
      </c>
      <c r="P2773" s="5">
        <v>0.6859843814221126</v>
      </c>
      <c r="Q2773" s="5">
        <v>0.44554191137213028</v>
      </c>
      <c r="R2773" s="5">
        <v>2.1845549738219896</v>
      </c>
      <c r="S2773" s="4">
        <v>0.56799999999999995</v>
      </c>
      <c r="T2773" s="6">
        <v>2.2214400000000003</v>
      </c>
      <c r="U2773" s="5">
        <v>0.47853944456021597</v>
      </c>
      <c r="V2773" s="5">
        <v>0.64258025852518075</v>
      </c>
      <c r="W2773" s="6">
        <v>0.67672702883970481</v>
      </c>
      <c r="X2773" s="1">
        <v>62.337662337662337</v>
      </c>
      <c r="Y2773" s="6">
        <v>1.2754590984974961</v>
      </c>
      <c r="Z2773" s="6">
        <v>1.4863813229571985</v>
      </c>
      <c r="AA2773" s="6">
        <v>1.2792792792792791</v>
      </c>
      <c r="AB2773" s="6">
        <v>0.31886477462437401</v>
      </c>
      <c r="AC2773" s="6">
        <v>0.20395088093966898</v>
      </c>
      <c r="AD2773" s="6">
        <v>0.20466113045807663</v>
      </c>
      <c r="AE2773" s="6">
        <v>4.3465909090909092</v>
      </c>
      <c r="AF2773" s="6">
        <v>2.98828125</v>
      </c>
      <c r="AG2773" s="6">
        <v>0.43490619670267194</v>
      </c>
      <c r="AH2773" s="6">
        <v>0.61478703455665684</v>
      </c>
      <c r="AI2773" s="5">
        <v>0</v>
      </c>
      <c r="AJ2773" s="5">
        <v>0</v>
      </c>
      <c r="AK2773" s="3">
        <v>6.4500000000000002E-2</v>
      </c>
      <c r="AL2773" s="3">
        <v>0.17199999999999999</v>
      </c>
      <c r="AM2773" s="3">
        <v>3.6900000000000002E-2</v>
      </c>
      <c r="AN2773" s="3">
        <v>0.152</v>
      </c>
      <c r="AO2773" s="5">
        <v>0.04</v>
      </c>
      <c r="AP2773" s="5">
        <v>0.218</v>
      </c>
      <c r="AQ2773" s="5">
        <v>0.14349525404801786</v>
      </c>
      <c r="AR2773" s="5">
        <v>0.12275358612512498</v>
      </c>
      <c r="AS2773" s="5">
        <v>0.14536199095022623</v>
      </c>
      <c r="AT2773" s="5">
        <v>0.14932126696832576</v>
      </c>
      <c r="AU2773" s="5">
        <v>1.8416030534351147E-2</v>
      </c>
      <c r="AV2773" s="5">
        <v>5.8899999999999994E-2</v>
      </c>
      <c r="AW2773" s="4">
        <v>59.9</v>
      </c>
      <c r="AX2773" s="4">
        <v>51.4</v>
      </c>
      <c r="AY2773" s="4">
        <v>52.8</v>
      </c>
      <c r="AZ2773" s="4">
        <v>373.3</v>
      </c>
      <c r="BA2773" s="4">
        <v>353.6</v>
      </c>
      <c r="BB2773" s="4">
        <v>76.8</v>
      </c>
      <c r="BC2773" s="4">
        <v>67.599999999999994</v>
      </c>
      <c r="BD2773" s="4">
        <v>51.827633587786259</v>
      </c>
      <c r="BE2773" s="4">
        <v>0</v>
      </c>
      <c r="BF2773" s="4">
        <v>0</v>
      </c>
      <c r="BG2773" s="4">
        <v>-13.7</v>
      </c>
      <c r="BH2773" s="5">
        <v>-0.26433774902716284</v>
      </c>
      <c r="BI2773" s="4">
        <v>65.527633587786255</v>
      </c>
      <c r="BJ2773" s="4">
        <v>65.099999999999994</v>
      </c>
      <c r="BK2773" s="4">
        <v>358.2</v>
      </c>
      <c r="BL2773" s="4">
        <v>430.12999999999994</v>
      </c>
      <c r="BM2773" s="4">
        <v>374.6</v>
      </c>
      <c r="BN2773" s="4">
        <v>527.70000000000005</v>
      </c>
      <c r="BO2773" s="4">
        <v>0</v>
      </c>
      <c r="BP2773" s="15">
        <v>0.91713046935159637</v>
      </c>
    </row>
    <row r="2774" spans="1:68" x14ac:dyDescent="0.3">
      <c r="A2774" s="15">
        <f t="shared" si="45"/>
        <v>2773</v>
      </c>
      <c r="B2774" s="2" t="s">
        <v>5194</v>
      </c>
      <c r="C2774" s="2" t="s">
        <v>5195</v>
      </c>
      <c r="D2774" s="3" t="s">
        <v>6400</v>
      </c>
      <c r="E2774" s="3" t="s">
        <v>6379</v>
      </c>
      <c r="F2774" s="3" t="s">
        <v>6380</v>
      </c>
      <c r="G2774" s="3" t="s">
        <v>6379</v>
      </c>
      <c r="H2774" s="4">
        <v>111.5</v>
      </c>
      <c r="I2774" s="4">
        <v>109.8</v>
      </c>
      <c r="J2774" s="4">
        <v>221.3</v>
      </c>
      <c r="K2774" s="4">
        <v>36.799999999999997</v>
      </c>
      <c r="L2774" s="4">
        <v>184.5</v>
      </c>
      <c r="M2774" s="5">
        <v>0.16629010393131494</v>
      </c>
      <c r="N2774" s="6">
        <v>2.3862788963460106E-4</v>
      </c>
      <c r="O2774" s="5">
        <v>0.46545146248410346</v>
      </c>
      <c r="P2774" s="5">
        <v>0.49615906009941252</v>
      </c>
      <c r="Q2774" s="5">
        <v>0.87073750991276766</v>
      </c>
      <c r="R2774" s="5">
        <v>0.98475336322869955</v>
      </c>
      <c r="S2774" s="4">
        <v>0.83099999999999996</v>
      </c>
      <c r="T2774" s="6">
        <v>2.2259680000000004</v>
      </c>
      <c r="U2774" s="5">
        <v>0.28809720581775866</v>
      </c>
      <c r="V2774" s="5">
        <v>0.79747389200759111</v>
      </c>
      <c r="W2774" s="6">
        <v>0.31131131131131135</v>
      </c>
      <c r="X2774" s="1">
        <v>0.60869565217391308</v>
      </c>
      <c r="Y2774" s="6">
        <v>42.234848484848484</v>
      </c>
      <c r="Z2774" s="6">
        <v>40.398550724637687</v>
      </c>
      <c r="AA2774" s="6" t="s">
        <v>6381</v>
      </c>
      <c r="AB2774" s="6" t="s">
        <v>6381</v>
      </c>
      <c r="AC2774" s="6">
        <v>0.88421887390959564</v>
      </c>
      <c r="AD2774" s="6">
        <v>2.1862745098039214</v>
      </c>
      <c r="AE2774" s="6">
        <v>164.73214285714283</v>
      </c>
      <c r="AF2774" s="6">
        <v>83.86363636363636</v>
      </c>
      <c r="AG2774" s="6">
        <v>0.92667001506780533</v>
      </c>
      <c r="AH2774" s="6">
        <v>3.6176470588235294</v>
      </c>
      <c r="AI2774" s="5">
        <v>0</v>
      </c>
      <c r="AJ2774" s="5">
        <v>0</v>
      </c>
      <c r="AK2774" s="3" t="s">
        <v>6381</v>
      </c>
      <c r="AL2774" s="3" t="s">
        <v>6381</v>
      </c>
      <c r="AM2774" s="3" t="s">
        <v>6381</v>
      </c>
      <c r="AN2774" s="3" t="s">
        <v>6381</v>
      </c>
      <c r="AO2774" s="5" t="s">
        <v>6381</v>
      </c>
      <c r="AP2774" s="5" t="s">
        <v>6381</v>
      </c>
      <c r="AQ2774" s="5">
        <v>2.2420796100731111E-2</v>
      </c>
      <c r="AR2774" s="5">
        <v>2.4615384615384619E-2</v>
      </c>
      <c r="AS2774" s="5">
        <v>5.0457038391224854E-2</v>
      </c>
      <c r="AT2774" s="5">
        <v>2.0475319926873858E-2</v>
      </c>
      <c r="AU2774" s="5">
        <v>0</v>
      </c>
      <c r="AV2774" s="5">
        <v>1E-4</v>
      </c>
      <c r="AW2774" s="4">
        <v>2.64</v>
      </c>
      <c r="AX2774" s="4">
        <v>2.76</v>
      </c>
      <c r="AY2774" s="4">
        <v>1.1200000000000001</v>
      </c>
      <c r="AZ2774" s="4">
        <v>51</v>
      </c>
      <c r="BA2774" s="4">
        <v>54.7</v>
      </c>
      <c r="BB2774" s="4">
        <v>2.2000000000000002</v>
      </c>
      <c r="BC2774" s="4">
        <v>2.7</v>
      </c>
      <c r="BD2774" s="4">
        <v>1.1200000000000001</v>
      </c>
      <c r="BE2774" s="4">
        <v>0</v>
      </c>
      <c r="BF2774" s="4">
        <v>0</v>
      </c>
      <c r="BG2774" s="4">
        <v>-1.66</v>
      </c>
      <c r="BH2774" s="5">
        <v>-1.482142857142857</v>
      </c>
      <c r="BI2774" s="4">
        <v>2.7800000000000002</v>
      </c>
      <c r="BJ2774" s="4">
        <v>4.42</v>
      </c>
      <c r="BK2774" s="4">
        <v>123.1</v>
      </c>
      <c r="BL2774" s="4">
        <v>45.5</v>
      </c>
      <c r="BM2774" s="4">
        <v>126.1</v>
      </c>
      <c r="BN2774" s="4">
        <v>199.09999999999997</v>
      </c>
      <c r="BO2774" s="4">
        <v>0</v>
      </c>
      <c r="BP2774" s="15">
        <v>0.40347262251864646</v>
      </c>
    </row>
    <row r="2775" spans="1:68" x14ac:dyDescent="0.3">
      <c r="A2775" s="15">
        <f t="shared" si="45"/>
        <v>2774</v>
      </c>
      <c r="B2775" s="2" t="s">
        <v>5196</v>
      </c>
      <c r="C2775" s="2" t="s">
        <v>5197</v>
      </c>
      <c r="D2775" s="3" t="s">
        <v>6438</v>
      </c>
      <c r="E2775" s="3" t="s">
        <v>6379</v>
      </c>
      <c r="F2775" s="3" t="s">
        <v>6380</v>
      </c>
      <c r="G2775" s="3" t="s">
        <v>6379</v>
      </c>
      <c r="H2775" s="4">
        <v>50</v>
      </c>
      <c r="I2775" s="4">
        <v>0</v>
      </c>
      <c r="J2775" s="4">
        <v>50</v>
      </c>
      <c r="K2775" s="4">
        <v>0</v>
      </c>
      <c r="L2775" s="4">
        <v>50</v>
      </c>
      <c r="M2775" s="5">
        <v>0</v>
      </c>
      <c r="N2775" s="6">
        <v>2.105263157894737E-4</v>
      </c>
      <c r="O2775" s="5" t="s">
        <v>6381</v>
      </c>
      <c r="P2775" s="5">
        <v>0</v>
      </c>
      <c r="Q2775" s="5" t="s">
        <v>6381</v>
      </c>
      <c r="R2775" s="5">
        <v>0</v>
      </c>
      <c r="S2775" s="4">
        <v>2.64</v>
      </c>
      <c r="T2775" s="6">
        <v>2.2262399999999998</v>
      </c>
      <c r="U2775" s="5">
        <v>0.32710854467592254</v>
      </c>
      <c r="V2775" s="5">
        <v>0.91712676077361444</v>
      </c>
      <c r="W2775" s="6">
        <v>0.45740498034076021</v>
      </c>
      <c r="X2775" s="1">
        <v>9.9519230769230766</v>
      </c>
      <c r="Y2775" s="6">
        <v>2.5380710659898478</v>
      </c>
      <c r="Z2775" s="6">
        <v>2.4630541871921183</v>
      </c>
      <c r="AA2775" s="6" t="s">
        <v>6381</v>
      </c>
      <c r="AB2775" s="6" t="s">
        <v>6381</v>
      </c>
      <c r="AC2775" s="6" t="s">
        <v>6381</v>
      </c>
      <c r="AD2775" s="6">
        <v>2.2831050228310503</v>
      </c>
      <c r="AE2775" s="6">
        <v>2.4154589371980677</v>
      </c>
      <c r="AF2775" s="6">
        <v>2.7932960893854752</v>
      </c>
      <c r="AG2775" s="6" t="s">
        <v>6381</v>
      </c>
      <c r="AH2775" s="6">
        <v>2.2831050228310503</v>
      </c>
      <c r="AI2775" s="5">
        <v>0</v>
      </c>
      <c r="AJ2775" s="5">
        <v>0</v>
      </c>
      <c r="AK2775" s="3">
        <v>0.17</v>
      </c>
      <c r="AL2775" s="3" t="s">
        <v>6381</v>
      </c>
      <c r="AM2775" s="3">
        <v>3.0600000000000002E-2</v>
      </c>
      <c r="AN2775" s="3" t="s">
        <v>6381</v>
      </c>
      <c r="AO2775" s="5" t="s">
        <v>6381</v>
      </c>
      <c r="AP2775" s="5" t="s">
        <v>6381</v>
      </c>
      <c r="AQ2775" s="5">
        <v>0.26126126126126126</v>
      </c>
      <c r="AR2775" s="5">
        <v>0.2457848492044645</v>
      </c>
      <c r="AS2775" s="5">
        <v>0.82186234817813775</v>
      </c>
      <c r="AT2775" s="5">
        <v>0.83805668016194335</v>
      </c>
      <c r="AU2775" s="5">
        <v>0.16213991769547326</v>
      </c>
      <c r="AV2775" s="5" t="s">
        <v>6381</v>
      </c>
      <c r="AW2775" s="4">
        <v>19.7</v>
      </c>
      <c r="AX2775" s="4">
        <v>20.3</v>
      </c>
      <c r="AY2775" s="4">
        <v>20.7</v>
      </c>
      <c r="AZ2775" s="4">
        <v>21.9</v>
      </c>
      <c r="BA2775" s="4">
        <v>24.7</v>
      </c>
      <c r="BB2775" s="4">
        <v>17.899999999999999</v>
      </c>
      <c r="BC2775" s="4">
        <v>20.9</v>
      </c>
      <c r="BD2775" s="4">
        <v>17.343703703703703</v>
      </c>
      <c r="BE2775" s="4">
        <v>0</v>
      </c>
      <c r="BF2775" s="4">
        <v>0</v>
      </c>
      <c r="BG2775" s="4">
        <v>-9.7000000000000003E-2</v>
      </c>
      <c r="BH2775" s="5">
        <v>-5.5928077218758013E-3</v>
      </c>
      <c r="BI2775" s="4">
        <v>17.440703703703704</v>
      </c>
      <c r="BJ2775" s="4">
        <v>20.397000000000002</v>
      </c>
      <c r="BK2775" s="4">
        <v>77.7</v>
      </c>
      <c r="BL2775" s="4">
        <v>84.22</v>
      </c>
      <c r="BM2775" s="4">
        <v>0</v>
      </c>
      <c r="BN2775" s="4">
        <v>0</v>
      </c>
      <c r="BO2775" s="4">
        <v>0</v>
      </c>
      <c r="BP2775" s="15">
        <v>0.95793221532901651</v>
      </c>
    </row>
    <row r="2776" spans="1:68" x14ac:dyDescent="0.3">
      <c r="A2776" s="15">
        <f t="shared" si="45"/>
        <v>2775</v>
      </c>
      <c r="B2776" s="2" t="s">
        <v>5198</v>
      </c>
      <c r="C2776" s="2" t="s">
        <v>5199</v>
      </c>
      <c r="D2776" s="3" t="s">
        <v>6424</v>
      </c>
      <c r="E2776" s="3" t="s">
        <v>6379</v>
      </c>
      <c r="F2776" s="3" t="s">
        <v>6380</v>
      </c>
      <c r="G2776" s="3" t="s">
        <v>6379</v>
      </c>
      <c r="H2776" s="4">
        <v>141.9</v>
      </c>
      <c r="I2776" s="4">
        <v>0</v>
      </c>
      <c r="J2776" s="4">
        <v>141.9</v>
      </c>
      <c r="K2776" s="4">
        <v>0</v>
      </c>
      <c r="L2776" s="4">
        <v>141.9</v>
      </c>
      <c r="M2776" s="5">
        <v>0</v>
      </c>
      <c r="N2776" s="6">
        <v>2.6779026217228462E-3</v>
      </c>
      <c r="O2776" s="5" t="s">
        <v>6381</v>
      </c>
      <c r="P2776" s="5">
        <v>0</v>
      </c>
      <c r="Q2776" s="5" t="s">
        <v>6381</v>
      </c>
      <c r="R2776" s="5">
        <v>0</v>
      </c>
      <c r="S2776" s="4">
        <v>0.53100000000000003</v>
      </c>
      <c r="T2776" s="6">
        <v>2.22736</v>
      </c>
      <c r="U2776" s="5">
        <v>0.55677643628300222</v>
      </c>
      <c r="V2776" s="5">
        <v>0.5702468339350103</v>
      </c>
      <c r="W2776" s="6">
        <v>0.66720937805275149</v>
      </c>
      <c r="X2776" s="1">
        <v>1.425</v>
      </c>
      <c r="Y2776" s="6">
        <v>12.447368421052632</v>
      </c>
      <c r="Z2776" s="6">
        <v>12.447368421052632</v>
      </c>
      <c r="AA2776" s="6">
        <v>4.3170731707317076</v>
      </c>
      <c r="AB2776" s="6">
        <v>0.85843920145190566</v>
      </c>
      <c r="AC2776" s="6" t="s">
        <v>6381</v>
      </c>
      <c r="AD2776" s="6">
        <v>9.2328713644349011E-2</v>
      </c>
      <c r="AE2776" s="6">
        <v>1.131578947368421</v>
      </c>
      <c r="AF2776" s="6">
        <v>0.84414039262343854</v>
      </c>
      <c r="AG2776" s="6" t="s">
        <v>6381</v>
      </c>
      <c r="AH2776" s="6">
        <v>9.2328713644349011E-2</v>
      </c>
      <c r="AI2776" s="5">
        <v>0.48333333333333328</v>
      </c>
      <c r="AJ2776" s="5">
        <v>3.8830162085976033E-2</v>
      </c>
      <c r="AK2776" s="3">
        <v>-0.43700000000000006</v>
      </c>
      <c r="AL2776" s="3">
        <v>-0.14000000000000001</v>
      </c>
      <c r="AM2776" s="3">
        <v>0.21100000000000002</v>
      </c>
      <c r="AN2776" s="3">
        <v>0.32200000000000001</v>
      </c>
      <c r="AO2776" s="5">
        <v>0.14499999999999999</v>
      </c>
      <c r="AP2776" s="5">
        <v>0.105</v>
      </c>
      <c r="AQ2776" s="5">
        <v>7.1518193224592214E-2</v>
      </c>
      <c r="AR2776" s="5">
        <v>0.3805766312594841</v>
      </c>
      <c r="AS2776" s="5">
        <v>7.4175287917235995E-3</v>
      </c>
      <c r="AT2776" s="5">
        <v>8.1592816708959598E-2</v>
      </c>
      <c r="AU2776" s="5">
        <v>0.5</v>
      </c>
      <c r="AV2776" s="5">
        <v>0.39140000000000003</v>
      </c>
      <c r="AW2776" s="4">
        <v>11.4</v>
      </c>
      <c r="AX2776" s="4">
        <v>11.4</v>
      </c>
      <c r="AY2776" s="4">
        <v>125.4</v>
      </c>
      <c r="AZ2776" s="4">
        <v>1536.9</v>
      </c>
      <c r="BA2776" s="4">
        <v>1536.9</v>
      </c>
      <c r="BB2776" s="4">
        <v>168.1</v>
      </c>
      <c r="BC2776" s="4">
        <v>168.1</v>
      </c>
      <c r="BD2776" s="4">
        <v>62.7</v>
      </c>
      <c r="BE2776" s="4">
        <v>-223.93</v>
      </c>
      <c r="BF2776" s="4">
        <v>75.3</v>
      </c>
      <c r="BG2776" s="4">
        <v>207.10000000000002</v>
      </c>
      <c r="BH2776" s="5">
        <v>4.5039872408293462</v>
      </c>
      <c r="BI2776" s="4">
        <v>-219.70000000000005</v>
      </c>
      <c r="BJ2776" s="4">
        <v>-47.069999999999993</v>
      </c>
      <c r="BK2776" s="4">
        <v>159.4</v>
      </c>
      <c r="BL2776" s="4">
        <v>329.5</v>
      </c>
      <c r="BM2776" s="4">
        <v>0</v>
      </c>
      <c r="BN2776" s="4">
        <v>0</v>
      </c>
      <c r="BO2776" s="4">
        <v>-5.51</v>
      </c>
      <c r="BP2776" s="15">
        <v>0.15170934907085276</v>
      </c>
    </row>
    <row r="2777" spans="1:68" ht="26.4" x14ac:dyDescent="0.3">
      <c r="A2777" s="15">
        <f t="shared" si="45"/>
        <v>2776</v>
      </c>
      <c r="B2777" s="2" t="s">
        <v>5200</v>
      </c>
      <c r="C2777" s="2" t="s">
        <v>5201</v>
      </c>
      <c r="D2777" s="3" t="s">
        <v>6407</v>
      </c>
      <c r="E2777" s="3" t="s">
        <v>6379</v>
      </c>
      <c r="F2777" s="3" t="s">
        <v>6380</v>
      </c>
      <c r="G2777" s="3" t="s">
        <v>6379</v>
      </c>
      <c r="H2777" s="4">
        <v>4.8</v>
      </c>
      <c r="I2777" s="4">
        <v>0</v>
      </c>
      <c r="J2777" s="4">
        <v>4.8</v>
      </c>
      <c r="K2777" s="4">
        <v>0</v>
      </c>
      <c r="L2777" s="4">
        <v>4.8</v>
      </c>
      <c r="M2777" s="5">
        <v>0</v>
      </c>
      <c r="N2777" s="6">
        <v>8.9485458612975397E-5</v>
      </c>
      <c r="O2777" s="5">
        <v>0</v>
      </c>
      <c r="P2777" s="5">
        <v>0</v>
      </c>
      <c r="Q2777" s="5">
        <v>0</v>
      </c>
      <c r="R2777" s="5">
        <v>0</v>
      </c>
      <c r="S2777" s="4">
        <v>3.5999999999999997E-2</v>
      </c>
      <c r="T2777" s="6">
        <v>2.23184</v>
      </c>
      <c r="U2777" s="5">
        <v>0.30166206257996714</v>
      </c>
      <c r="V2777" s="5">
        <v>1.0110651548009886</v>
      </c>
      <c r="W2777" s="6">
        <v>0.48717948717948717</v>
      </c>
      <c r="X2777" s="1" t="s">
        <v>6381</v>
      </c>
      <c r="Y2777" s="6">
        <v>23.880597014925371</v>
      </c>
      <c r="Z2777" s="6">
        <v>23.076923076923077</v>
      </c>
      <c r="AA2777" s="6" t="s">
        <v>6381</v>
      </c>
      <c r="AB2777" s="6" t="s">
        <v>6381</v>
      </c>
      <c r="AC2777" s="6">
        <v>0.38709677419354838</v>
      </c>
      <c r="AD2777" s="6">
        <v>7.8817733990147785</v>
      </c>
      <c r="AE2777" s="6">
        <v>18.897637795275589</v>
      </c>
      <c r="AF2777" s="6">
        <v>18.18181818181818</v>
      </c>
      <c r="AG2777" s="6">
        <v>0.38709677419354838</v>
      </c>
      <c r="AH2777" s="6">
        <v>7.8817733990147785</v>
      </c>
      <c r="AI2777" s="5">
        <v>0</v>
      </c>
      <c r="AJ2777" s="5">
        <v>0</v>
      </c>
      <c r="AK2777" s="3" t="s">
        <v>6381</v>
      </c>
      <c r="AL2777" s="3" t="s">
        <v>6381</v>
      </c>
      <c r="AM2777" s="3" t="s">
        <v>6381</v>
      </c>
      <c r="AN2777" s="3" t="s">
        <v>6381</v>
      </c>
      <c r="AO2777" s="5" t="s">
        <v>6381</v>
      </c>
      <c r="AP2777" s="5" t="s">
        <v>6381</v>
      </c>
      <c r="AQ2777" s="5">
        <v>1.7049180327868854E-2</v>
      </c>
      <c r="AR2777" s="5">
        <v>2.1720540448093042E-2</v>
      </c>
      <c r="AS2777" s="5">
        <v>0.34210526315789475</v>
      </c>
      <c r="AT2777" s="5">
        <v>0.41776315789473684</v>
      </c>
      <c r="AU2777" s="5">
        <v>0.32792207792207795</v>
      </c>
      <c r="AV2777" s="5">
        <v>1.9500000000000001E-3</v>
      </c>
      <c r="AW2777" s="4">
        <v>0.20100000000000001</v>
      </c>
      <c r="AX2777" s="4">
        <v>0.20799999999999999</v>
      </c>
      <c r="AY2777" s="4">
        <v>0.254</v>
      </c>
      <c r="AZ2777" s="4">
        <v>0.60899999999999999</v>
      </c>
      <c r="BA2777" s="4">
        <v>0.60799999999999998</v>
      </c>
      <c r="BB2777" s="4">
        <v>0.26400000000000001</v>
      </c>
      <c r="BC2777" s="4">
        <v>0.25900000000000001</v>
      </c>
      <c r="BD2777" s="4">
        <v>0.1707077922077922</v>
      </c>
      <c r="BE2777" s="4">
        <v>0</v>
      </c>
      <c r="BF2777" s="4">
        <v>0</v>
      </c>
      <c r="BG2777" s="4">
        <v>-2E-3</v>
      </c>
      <c r="BH2777" s="5">
        <v>-1.171592681349614E-2</v>
      </c>
      <c r="BI2777" s="4">
        <v>0.1727077922077922</v>
      </c>
      <c r="BJ2777" s="4">
        <v>0.21</v>
      </c>
      <c r="BK2777" s="4">
        <v>12.2</v>
      </c>
      <c r="BL2777" s="4">
        <v>11.693999999999999</v>
      </c>
      <c r="BM2777" s="4">
        <v>12.4</v>
      </c>
      <c r="BN2777" s="4">
        <v>12.4</v>
      </c>
      <c r="BO2777" s="4">
        <v>0</v>
      </c>
      <c r="BP2777" s="15">
        <v>0.96315257897403472</v>
      </c>
    </row>
    <row r="2778" spans="1:68" ht="26.4" x14ac:dyDescent="0.3">
      <c r="A2778" s="15">
        <f t="shared" si="45"/>
        <v>2777</v>
      </c>
      <c r="B2778" s="2" t="s">
        <v>5202</v>
      </c>
      <c r="C2778" s="2" t="s">
        <v>5203</v>
      </c>
      <c r="D2778" s="3" t="s">
        <v>6393</v>
      </c>
      <c r="E2778" s="3" t="s">
        <v>6379</v>
      </c>
      <c r="F2778" s="3" t="s">
        <v>6380</v>
      </c>
      <c r="G2778" s="3" t="s">
        <v>6379</v>
      </c>
      <c r="H2778" s="4">
        <v>158.6</v>
      </c>
      <c r="I2778" s="4">
        <v>0</v>
      </c>
      <c r="J2778" s="4">
        <v>158.6</v>
      </c>
      <c r="K2778" s="4">
        <v>0</v>
      </c>
      <c r="L2778" s="4">
        <v>158.6</v>
      </c>
      <c r="M2778" s="5">
        <v>0</v>
      </c>
      <c r="N2778" s="6">
        <v>1.0333333333333334E-3</v>
      </c>
      <c r="O2778" s="5" t="s">
        <v>6381</v>
      </c>
      <c r="P2778" s="5">
        <v>0</v>
      </c>
      <c r="Q2778" s="5" t="s">
        <v>6381</v>
      </c>
      <c r="R2778" s="5">
        <v>0</v>
      </c>
      <c r="S2778" s="4">
        <v>2.64</v>
      </c>
      <c r="T2778" s="6">
        <v>2.2337600000000002</v>
      </c>
      <c r="U2778" s="5">
        <v>0.44833023542919792</v>
      </c>
      <c r="V2778" s="5">
        <v>0.56320091764115654</v>
      </c>
      <c r="W2778" s="6">
        <v>0.51282051282051289</v>
      </c>
      <c r="X2778" s="1" t="s">
        <v>6381</v>
      </c>
      <c r="Y2778" s="6">
        <v>12.488188976377954</v>
      </c>
      <c r="Z2778" s="6">
        <v>12.488188976377954</v>
      </c>
      <c r="AA2778" s="6" t="s">
        <v>6381</v>
      </c>
      <c r="AB2778" s="6" t="s">
        <v>6381</v>
      </c>
      <c r="AC2778" s="6" t="s">
        <v>6381</v>
      </c>
      <c r="AD2778" s="6">
        <v>3.5369416382328669E-2</v>
      </c>
      <c r="AE2778" s="6" t="s">
        <v>6381</v>
      </c>
      <c r="AF2778" s="6" t="s">
        <v>6381</v>
      </c>
      <c r="AG2778" s="6" t="s">
        <v>6381</v>
      </c>
      <c r="AH2778" s="6">
        <v>3.5369416382328669E-2</v>
      </c>
      <c r="AI2778" s="5">
        <v>0.23858267716535433</v>
      </c>
      <c r="AJ2778" s="5">
        <v>1.91046658259773E-2</v>
      </c>
      <c r="AK2778" s="3">
        <v>-0.27500000000000002</v>
      </c>
      <c r="AL2778" s="3">
        <v>4.9500000000000002E-2</v>
      </c>
      <c r="AM2778" s="3">
        <v>3.1400000000000004E-2</v>
      </c>
      <c r="AN2778" s="3">
        <v>0.21299999999999999</v>
      </c>
      <c r="AO2778" s="5" t="s">
        <v>6381</v>
      </c>
      <c r="AP2778" s="5" t="s">
        <v>6381</v>
      </c>
      <c r="AQ2778" s="5" t="s">
        <v>6381</v>
      </c>
      <c r="AR2778" s="5" t="s">
        <v>6381</v>
      </c>
      <c r="AS2778" s="5">
        <v>2.8322294328850823E-3</v>
      </c>
      <c r="AT2778" s="5">
        <v>-2.0806850873084898E-2</v>
      </c>
      <c r="AU2778" s="5">
        <v>0.29050279329608941</v>
      </c>
      <c r="AV2778" s="5">
        <v>1.6E-2</v>
      </c>
      <c r="AW2778" s="4">
        <v>12.7</v>
      </c>
      <c r="AX2778" s="4">
        <v>12.7</v>
      </c>
      <c r="AY2778" s="4">
        <v>-93.3</v>
      </c>
      <c r="AZ2778" s="4">
        <v>4484.1000000000004</v>
      </c>
      <c r="BA2778" s="4">
        <v>4484.1000000000004</v>
      </c>
      <c r="BB2778" s="4">
        <v>-92.6</v>
      </c>
      <c r="BC2778" s="4">
        <v>-92.6</v>
      </c>
      <c r="BD2778" s="4">
        <v>-66.196089385474849</v>
      </c>
      <c r="BE2778" s="4">
        <v>206.1</v>
      </c>
      <c r="BF2778" s="4">
        <v>-373.2</v>
      </c>
      <c r="BG2778" s="4">
        <v>0.42200000000000015</v>
      </c>
      <c r="BH2778" s="5" t="s">
        <v>6381</v>
      </c>
      <c r="BI2778" s="4">
        <v>306.58191061452516</v>
      </c>
      <c r="BJ2778" s="4">
        <v>179.37800000000001</v>
      </c>
      <c r="BK2778" s="4">
        <v>0</v>
      </c>
      <c r="BL2778" s="4">
        <v>0</v>
      </c>
      <c r="BM2778" s="4">
        <v>0</v>
      </c>
      <c r="BN2778" s="4">
        <v>0</v>
      </c>
      <c r="BO2778" s="4">
        <v>-3.03</v>
      </c>
      <c r="BP2778" s="15">
        <v>0.66758986855285329</v>
      </c>
    </row>
    <row r="2779" spans="1:68" x14ac:dyDescent="0.3">
      <c r="A2779" s="15">
        <f t="shared" si="45"/>
        <v>2778</v>
      </c>
      <c r="B2779" s="2" t="s">
        <v>5204</v>
      </c>
      <c r="C2779" s="2" t="s">
        <v>5205</v>
      </c>
      <c r="D2779" s="3" t="s">
        <v>6409</v>
      </c>
      <c r="E2779" s="3" t="s">
        <v>6379</v>
      </c>
      <c r="F2779" s="3" t="s">
        <v>6380</v>
      </c>
      <c r="G2779" s="3" t="s">
        <v>6379</v>
      </c>
      <c r="H2779" s="4">
        <v>3.18</v>
      </c>
      <c r="I2779" s="4">
        <v>50.7</v>
      </c>
      <c r="J2779" s="4">
        <v>53.88</v>
      </c>
      <c r="K2779" s="4">
        <v>1.52</v>
      </c>
      <c r="L2779" s="4">
        <v>52.36</v>
      </c>
      <c r="M2779" s="5">
        <v>2.8210838901262063E-2</v>
      </c>
      <c r="N2779" s="6">
        <v>9.1803278688524592E-4</v>
      </c>
      <c r="O2779" s="5">
        <v>0.66187989556135773</v>
      </c>
      <c r="P2779" s="5">
        <v>0.94097995545657021</v>
      </c>
      <c r="Q2779" s="5">
        <v>1.9575289575289578</v>
      </c>
      <c r="R2779" s="5">
        <v>15.943396226415095</v>
      </c>
      <c r="S2779" s="4">
        <v>0.104</v>
      </c>
      <c r="T2779" s="6">
        <v>2.2435200000000002</v>
      </c>
      <c r="U2779" s="5">
        <v>0.39496835316262996</v>
      </c>
      <c r="V2779" s="5">
        <v>0.81652111471120625</v>
      </c>
      <c r="W2779" s="6">
        <v>0.48367952522255198</v>
      </c>
      <c r="X2779" s="1" t="s">
        <v>6381</v>
      </c>
      <c r="Y2779" s="6" t="s">
        <v>6381</v>
      </c>
      <c r="Z2779" s="6" t="s">
        <v>6381</v>
      </c>
      <c r="AA2779" s="6" t="s">
        <v>6381</v>
      </c>
      <c r="AB2779" s="6" t="s">
        <v>6381</v>
      </c>
      <c r="AC2779" s="6">
        <v>0.12277992277992279</v>
      </c>
      <c r="AD2779" s="6">
        <v>0.13474576271186439</v>
      </c>
      <c r="AE2779" s="6" t="s">
        <v>6381</v>
      </c>
      <c r="AF2779" s="6" t="s">
        <v>6381</v>
      </c>
      <c r="AG2779" s="6">
        <v>0.69738945125199792</v>
      </c>
      <c r="AH2779" s="6">
        <v>2.2186440677966099</v>
      </c>
      <c r="AI2779" s="5" t="s">
        <v>6381</v>
      </c>
      <c r="AJ2779" s="5">
        <v>0</v>
      </c>
      <c r="AK2779" s="3" t="e">
        <v>#VALUE!</v>
      </c>
      <c r="AL2779" s="3" t="e">
        <v>#VALUE!</v>
      </c>
      <c r="AM2779" s="3">
        <v>-8.929999999999999E-2</v>
      </c>
      <c r="AN2779" s="3">
        <v>0.16300000000000001</v>
      </c>
      <c r="AO2779" s="5" t="s">
        <v>6381</v>
      </c>
      <c r="AP2779" s="5" t="s">
        <v>6381</v>
      </c>
      <c r="AQ2779" s="5">
        <v>-0.33438596491228068</v>
      </c>
      <c r="AR2779" s="5">
        <v>-6.5924895688456192E-2</v>
      </c>
      <c r="AS2779" s="5">
        <v>-0.41077586206896549</v>
      </c>
      <c r="AT2779" s="5">
        <v>-0.20431034482758623</v>
      </c>
      <c r="AU2779" s="5">
        <v>0</v>
      </c>
      <c r="AV2779" s="5" t="s">
        <v>6381</v>
      </c>
      <c r="AW2779" s="4">
        <v>-12.1</v>
      </c>
      <c r="AX2779" s="4">
        <v>-9.5299999999999994</v>
      </c>
      <c r="AY2779" s="4">
        <v>-4.74</v>
      </c>
      <c r="AZ2779" s="4">
        <v>23.6</v>
      </c>
      <c r="BA2779" s="4">
        <v>23.2</v>
      </c>
      <c r="BB2779" s="4">
        <v>-4.18</v>
      </c>
      <c r="BC2779" s="4">
        <v>-1.9</v>
      </c>
      <c r="BD2779" s="4">
        <v>-4.74</v>
      </c>
      <c r="BE2779" s="4">
        <v>0</v>
      </c>
      <c r="BF2779" s="4">
        <v>0</v>
      </c>
      <c r="BG2779" s="4">
        <v>-2.82</v>
      </c>
      <c r="BH2779" s="5" t="s">
        <v>6381</v>
      </c>
      <c r="BI2779" s="4">
        <v>-1.9200000000000004</v>
      </c>
      <c r="BJ2779" s="4">
        <v>-6.7099999999999991</v>
      </c>
      <c r="BK2779" s="4">
        <v>28.5</v>
      </c>
      <c r="BL2779" s="4">
        <v>71.900000000000006</v>
      </c>
      <c r="BM2779" s="4">
        <v>25.9</v>
      </c>
      <c r="BN2779" s="4">
        <v>75.08</v>
      </c>
      <c r="BO2779" s="4">
        <v>0</v>
      </c>
      <c r="BP2779" s="15">
        <v>0.66666473288052697</v>
      </c>
    </row>
    <row r="2780" spans="1:68" x14ac:dyDescent="0.3">
      <c r="A2780" s="15">
        <f t="shared" si="45"/>
        <v>2779</v>
      </c>
      <c r="B2780" s="2" t="s">
        <v>5206</v>
      </c>
      <c r="C2780" s="2" t="s">
        <v>5207</v>
      </c>
      <c r="D2780" s="3" t="s">
        <v>6378</v>
      </c>
      <c r="E2780" s="3" t="s">
        <v>6379</v>
      </c>
      <c r="F2780" s="3" t="s">
        <v>6380</v>
      </c>
      <c r="G2780" s="3" t="s">
        <v>6379</v>
      </c>
      <c r="H2780" s="4">
        <v>5.09</v>
      </c>
      <c r="I2780" s="4">
        <v>0</v>
      </c>
      <c r="J2780" s="4">
        <v>5.09</v>
      </c>
      <c r="K2780" s="4">
        <v>0</v>
      </c>
      <c r="L2780" s="4">
        <v>5.09</v>
      </c>
      <c r="M2780" s="5">
        <v>0</v>
      </c>
      <c r="N2780" s="6">
        <v>4.6874999999999998E-3</v>
      </c>
      <c r="O2780" s="5" t="s">
        <v>6381</v>
      </c>
      <c r="P2780" s="5">
        <v>0</v>
      </c>
      <c r="Q2780" s="5" t="s">
        <v>6381</v>
      </c>
      <c r="R2780" s="5">
        <v>0</v>
      </c>
      <c r="S2780" s="4">
        <v>0.26600000000000001</v>
      </c>
      <c r="T2780" s="6">
        <v>2.2444160000000002</v>
      </c>
      <c r="U2780" s="5">
        <v>0.40249223594996214</v>
      </c>
      <c r="V2780" s="5">
        <v>1.0000192899374061</v>
      </c>
      <c r="W2780" s="6">
        <v>0.38832997987927559</v>
      </c>
      <c r="X2780" s="1">
        <v>12.443609022556391</v>
      </c>
      <c r="Y2780" s="6">
        <v>2.5198019801980198</v>
      </c>
      <c r="Z2780" s="6">
        <v>2.6373056994818653</v>
      </c>
      <c r="AA2780" s="6" t="s">
        <v>6381</v>
      </c>
      <c r="AB2780" s="6" t="s">
        <v>6381</v>
      </c>
      <c r="AC2780" s="6" t="s">
        <v>6381</v>
      </c>
      <c r="AD2780" s="6">
        <v>0.30662650602409636</v>
      </c>
      <c r="AE2780" s="6">
        <v>1.5377643504531722</v>
      </c>
      <c r="AF2780" s="6">
        <v>1.3756756756756756</v>
      </c>
      <c r="AG2780" s="6" t="s">
        <v>6381</v>
      </c>
      <c r="AH2780" s="6">
        <v>0.30662650602409636</v>
      </c>
      <c r="AI2780" s="5">
        <v>0</v>
      </c>
      <c r="AJ2780" s="5">
        <v>0</v>
      </c>
      <c r="AK2780" s="3" t="s">
        <v>6381</v>
      </c>
      <c r="AL2780" s="3" t="s">
        <v>6381</v>
      </c>
      <c r="AM2780" s="3" t="s">
        <v>6381</v>
      </c>
      <c r="AN2780" s="3">
        <v>1.9069999999999998</v>
      </c>
      <c r="AO2780" s="5" t="s">
        <v>6381</v>
      </c>
      <c r="AP2780" s="5" t="s">
        <v>6381</v>
      </c>
      <c r="AQ2780" s="5" t="s">
        <v>6381</v>
      </c>
      <c r="AR2780" s="5" t="s">
        <v>6381</v>
      </c>
      <c r="AS2780" s="5">
        <v>0.1176829268292683</v>
      </c>
      <c r="AT2780" s="5">
        <v>0.20182926829268294</v>
      </c>
      <c r="AU2780" s="5">
        <v>3.5409836065573769E-2</v>
      </c>
      <c r="AV2780" s="5" t="s">
        <v>6381</v>
      </c>
      <c r="AW2780" s="4">
        <v>2.02</v>
      </c>
      <c r="AX2780" s="4">
        <v>1.93</v>
      </c>
      <c r="AY2780" s="4">
        <v>3.31</v>
      </c>
      <c r="AZ2780" s="4">
        <v>16.600000000000001</v>
      </c>
      <c r="BA2780" s="4">
        <v>16.399999999999999</v>
      </c>
      <c r="BB2780" s="4">
        <v>3.7</v>
      </c>
      <c r="BC2780" s="4">
        <v>3.56</v>
      </c>
      <c r="BD2780" s="4">
        <v>3.1927934426229507</v>
      </c>
      <c r="BE2780" s="4">
        <v>0</v>
      </c>
      <c r="BF2780" s="4">
        <v>0</v>
      </c>
      <c r="BG2780" s="4">
        <v>-0.248</v>
      </c>
      <c r="BH2780" s="5">
        <v>-7.767492775738806E-2</v>
      </c>
      <c r="BI2780" s="4">
        <v>3.4407934426229509</v>
      </c>
      <c r="BJ2780" s="4">
        <v>2.1779999999999999</v>
      </c>
      <c r="BK2780" s="4">
        <v>0</v>
      </c>
      <c r="BL2780" s="4">
        <v>0</v>
      </c>
      <c r="BM2780" s="4">
        <v>0</v>
      </c>
      <c r="BN2780" s="4">
        <v>0</v>
      </c>
      <c r="BO2780" s="4">
        <v>0</v>
      </c>
      <c r="BP2780" s="15">
        <v>0.29181848393264165</v>
      </c>
    </row>
    <row r="2781" spans="1:68" x14ac:dyDescent="0.3">
      <c r="A2781" s="15">
        <f t="shared" si="45"/>
        <v>2780</v>
      </c>
      <c r="B2781" s="2" t="s">
        <v>5208</v>
      </c>
      <c r="C2781" s="2" t="s">
        <v>5209</v>
      </c>
      <c r="D2781" s="3" t="s">
        <v>6382</v>
      </c>
      <c r="E2781" s="3" t="s">
        <v>6379</v>
      </c>
      <c r="F2781" s="3" t="s">
        <v>6380</v>
      </c>
      <c r="G2781" s="3" t="s">
        <v>6379</v>
      </c>
      <c r="H2781" s="4">
        <v>5.61</v>
      </c>
      <c r="I2781" s="4">
        <v>0</v>
      </c>
      <c r="J2781" s="4">
        <v>5.61</v>
      </c>
      <c r="K2781" s="4">
        <v>0</v>
      </c>
      <c r="L2781" s="4">
        <v>5.61</v>
      </c>
      <c r="M2781" s="5">
        <v>0</v>
      </c>
      <c r="N2781" s="6">
        <v>4.0769230769230769E-3</v>
      </c>
      <c r="O2781" s="5" t="s">
        <v>6381</v>
      </c>
      <c r="P2781" s="5">
        <v>0</v>
      </c>
      <c r="Q2781" s="5" t="s">
        <v>6381</v>
      </c>
      <c r="R2781" s="5">
        <v>0</v>
      </c>
      <c r="S2781" s="4">
        <v>0.432</v>
      </c>
      <c r="T2781" s="6">
        <v>2.2457600000000002</v>
      </c>
      <c r="U2781" s="5">
        <v>0.45497252664309301</v>
      </c>
      <c r="V2781" s="5">
        <v>0.78576173079664613</v>
      </c>
      <c r="W2781" s="6">
        <v>0.76638176638176647</v>
      </c>
      <c r="X2781" s="1">
        <v>1.6572077185017025</v>
      </c>
      <c r="Y2781" s="6">
        <v>3.3000000000000003</v>
      </c>
      <c r="Z2781" s="6">
        <v>3.3000000000000003</v>
      </c>
      <c r="AA2781" s="6" t="s">
        <v>6381</v>
      </c>
      <c r="AB2781" s="6" t="s">
        <v>6381</v>
      </c>
      <c r="AC2781" s="6" t="s">
        <v>6381</v>
      </c>
      <c r="AD2781" s="6">
        <v>4.094890510948905E-2</v>
      </c>
      <c r="AE2781" s="6">
        <v>0.38424657534246576</v>
      </c>
      <c r="AF2781" s="6">
        <v>0.33392857142857141</v>
      </c>
      <c r="AG2781" s="6" t="s">
        <v>6381</v>
      </c>
      <c r="AH2781" s="6">
        <v>4.094890510948905E-2</v>
      </c>
      <c r="AI2781" s="5">
        <v>0</v>
      </c>
      <c r="AJ2781" s="5">
        <v>0</v>
      </c>
      <c r="AK2781" s="3">
        <v>-0.2</v>
      </c>
      <c r="AL2781" s="3">
        <v>-0.13</v>
      </c>
      <c r="AM2781" s="3">
        <v>0.39500000000000002</v>
      </c>
      <c r="AN2781" s="3">
        <v>0.35499999999999998</v>
      </c>
      <c r="AO2781" s="5" t="s">
        <v>6381</v>
      </c>
      <c r="AP2781" s="5" t="s">
        <v>6381</v>
      </c>
      <c r="AQ2781" s="5" t="s">
        <v>6381</v>
      </c>
      <c r="AR2781" s="5" t="s">
        <v>6381</v>
      </c>
      <c r="AS2781" s="5">
        <v>1.2408759124087591E-2</v>
      </c>
      <c r="AT2781" s="5">
        <v>0.10656934306569343</v>
      </c>
      <c r="AU2781" s="5">
        <v>0.5</v>
      </c>
      <c r="AV2781" s="5">
        <v>0.14380000000000001</v>
      </c>
      <c r="AW2781" s="4">
        <v>1.7</v>
      </c>
      <c r="AX2781" s="4">
        <v>1.7</v>
      </c>
      <c r="AY2781" s="4">
        <v>14.6</v>
      </c>
      <c r="AZ2781" s="4">
        <v>137</v>
      </c>
      <c r="BA2781" s="4">
        <v>137</v>
      </c>
      <c r="BB2781" s="4">
        <v>16.8</v>
      </c>
      <c r="BC2781" s="4">
        <v>16.8</v>
      </c>
      <c r="BD2781" s="4">
        <v>7.3</v>
      </c>
      <c r="BE2781" s="4">
        <v>-14.948</v>
      </c>
      <c r="BF2781" s="4">
        <v>81.8</v>
      </c>
      <c r="BG2781" s="4">
        <v>1.1600000000000001</v>
      </c>
      <c r="BH2781" s="5">
        <v>11.364383561643836</v>
      </c>
      <c r="BI2781" s="4">
        <v>-75.66</v>
      </c>
      <c r="BJ2781" s="4">
        <v>-66.311999999999983</v>
      </c>
      <c r="BK2781" s="4">
        <v>0</v>
      </c>
      <c r="BL2781" s="4">
        <v>0</v>
      </c>
      <c r="BM2781" s="4">
        <v>0</v>
      </c>
      <c r="BN2781" s="4">
        <v>0</v>
      </c>
      <c r="BO2781" s="4">
        <v>0</v>
      </c>
      <c r="BP2781" s="15">
        <v>0.6636084037022475</v>
      </c>
    </row>
    <row r="2782" spans="1:68" x14ac:dyDescent="0.3">
      <c r="A2782" s="15">
        <f t="shared" si="45"/>
        <v>2781</v>
      </c>
      <c r="B2782" s="2" t="s">
        <v>5210</v>
      </c>
      <c r="C2782" s="2" t="s">
        <v>5211</v>
      </c>
      <c r="D2782" s="3" t="s">
        <v>6412</v>
      </c>
      <c r="E2782" s="3" t="s">
        <v>6379</v>
      </c>
      <c r="F2782" s="3" t="s">
        <v>6380</v>
      </c>
      <c r="G2782" s="3" t="s">
        <v>6379</v>
      </c>
      <c r="H2782" s="4">
        <v>49.6</v>
      </c>
      <c r="I2782" s="4">
        <v>425.2</v>
      </c>
      <c r="J2782" s="4">
        <v>474.8</v>
      </c>
      <c r="K2782" s="4">
        <v>161.19999999999999</v>
      </c>
      <c r="L2782" s="4">
        <v>313.60000000000002</v>
      </c>
      <c r="M2782" s="5">
        <v>0.33951137320977248</v>
      </c>
      <c r="N2782" s="6">
        <v>1.3950789229340761E-3</v>
      </c>
      <c r="O2782" s="5">
        <v>0.59744274272867781</v>
      </c>
      <c r="P2782" s="5">
        <v>0.89553496208930072</v>
      </c>
      <c r="Q2782" s="5">
        <v>1.4841186736474694</v>
      </c>
      <c r="R2782" s="5">
        <v>8.57258064516129</v>
      </c>
      <c r="S2782" s="4">
        <v>0.115</v>
      </c>
      <c r="T2782" s="6">
        <v>2.2511999999999999</v>
      </c>
      <c r="U2782" s="5">
        <v>0.60663003552412409</v>
      </c>
      <c r="V2782" s="5">
        <v>0.59344242605620823</v>
      </c>
      <c r="W2782" s="6">
        <v>0.64093959731543626</v>
      </c>
      <c r="X2782" s="1">
        <v>5.2709359605911335</v>
      </c>
      <c r="Y2782" s="6">
        <v>1.594855305466238</v>
      </c>
      <c r="Z2782" s="6">
        <v>2.3069767441860467</v>
      </c>
      <c r="AA2782" s="6">
        <v>3.1081081081081083</v>
      </c>
      <c r="AB2782" s="6">
        <v>0.13290460878885316</v>
      </c>
      <c r="AC2782" s="6">
        <v>0.1731239092495637</v>
      </c>
      <c r="AD2782" s="6">
        <v>0.1099290780141844</v>
      </c>
      <c r="AE2782" s="6">
        <v>14.654205607476637</v>
      </c>
      <c r="AF2782" s="6">
        <v>5.9506641366223914</v>
      </c>
      <c r="AG2782" s="6">
        <v>3.2700729927007308</v>
      </c>
      <c r="AH2782" s="6">
        <v>0.69503546099290792</v>
      </c>
      <c r="AI2782" s="5">
        <v>0</v>
      </c>
      <c r="AJ2782" s="5">
        <v>0</v>
      </c>
      <c r="AK2782" s="3">
        <v>0.74299999999999999</v>
      </c>
      <c r="AL2782" s="3">
        <v>0.124</v>
      </c>
      <c r="AM2782" s="3">
        <v>0.10300000000000001</v>
      </c>
      <c r="AN2782" s="3">
        <v>0.26400000000000001</v>
      </c>
      <c r="AO2782" s="5">
        <v>0.12</v>
      </c>
      <c r="AP2782" s="5">
        <v>7.17E-2</v>
      </c>
      <c r="AQ2782" s="5">
        <v>6.888817686638897E-2</v>
      </c>
      <c r="AR2782" s="5">
        <v>0.15863602668643442</v>
      </c>
      <c r="AS2782" s="5">
        <v>5.0422138836772983E-2</v>
      </c>
      <c r="AT2782" s="5">
        <v>5.0187617260787992E-2</v>
      </c>
      <c r="AU2782" s="5">
        <v>0.2105839416058394</v>
      </c>
      <c r="AV2782" s="5">
        <v>0.31709999999999999</v>
      </c>
      <c r="AW2782" s="4">
        <v>31.1</v>
      </c>
      <c r="AX2782" s="4">
        <v>21.5</v>
      </c>
      <c r="AY2782" s="4">
        <v>21.4</v>
      </c>
      <c r="AZ2782" s="4">
        <v>451.2</v>
      </c>
      <c r="BA2782" s="4">
        <v>426.4</v>
      </c>
      <c r="BB2782" s="4">
        <v>52.7</v>
      </c>
      <c r="BC2782" s="4">
        <v>36.5</v>
      </c>
      <c r="BD2782" s="4">
        <v>16.893503649635036</v>
      </c>
      <c r="BE2782" s="4">
        <v>0</v>
      </c>
      <c r="BF2782" s="4">
        <v>0</v>
      </c>
      <c r="BG2782" s="4">
        <v>-18.5</v>
      </c>
      <c r="BH2782" s="5">
        <v>-1.0950955103028417</v>
      </c>
      <c r="BI2782" s="4">
        <v>35.393503649635036</v>
      </c>
      <c r="BJ2782" s="4">
        <v>40</v>
      </c>
      <c r="BK2782" s="4">
        <v>312.10000000000002</v>
      </c>
      <c r="BL2782" s="4">
        <v>134.89999999999998</v>
      </c>
      <c r="BM2782" s="4">
        <v>286.5</v>
      </c>
      <c r="BN2782" s="4">
        <v>95.899999999999977</v>
      </c>
      <c r="BO2782" s="4">
        <v>0</v>
      </c>
      <c r="BP2782" s="15">
        <v>0.8877008284800888</v>
      </c>
    </row>
    <row r="2783" spans="1:68" x14ac:dyDescent="0.3">
      <c r="A2783" s="15">
        <f t="shared" si="45"/>
        <v>2782</v>
      </c>
      <c r="B2783" s="2" t="s">
        <v>5212</v>
      </c>
      <c r="C2783" s="2" t="s">
        <v>5213</v>
      </c>
      <c r="D2783" s="3" t="s">
        <v>6404</v>
      </c>
      <c r="E2783" s="3" t="s">
        <v>6379</v>
      </c>
      <c r="F2783" s="3" t="s">
        <v>6380</v>
      </c>
      <c r="G2783" s="3" t="s">
        <v>6379</v>
      </c>
      <c r="H2783" s="4">
        <v>193.1</v>
      </c>
      <c r="I2783" s="4">
        <v>673.6</v>
      </c>
      <c r="J2783" s="4">
        <v>866.7</v>
      </c>
      <c r="K2783" s="4">
        <v>0</v>
      </c>
      <c r="L2783" s="4">
        <v>866.7</v>
      </c>
      <c r="M2783" s="5">
        <v>0</v>
      </c>
      <c r="N2783" s="6">
        <v>7.2061767229053477E-4</v>
      </c>
      <c r="O2783" s="5">
        <v>0.65145067698259185</v>
      </c>
      <c r="P2783" s="5">
        <v>0.77720087688935036</v>
      </c>
      <c r="Q2783" s="5">
        <v>1.8690344062153166</v>
      </c>
      <c r="R2783" s="5">
        <v>3.4883480062143968</v>
      </c>
      <c r="S2783" s="4">
        <v>0.55200000000000005</v>
      </c>
      <c r="T2783" s="6">
        <v>2.2667200000000003</v>
      </c>
      <c r="U2783" s="5">
        <v>0.49899899799498598</v>
      </c>
      <c r="V2783" s="5">
        <v>0.71142427424987953</v>
      </c>
      <c r="W2783" s="6">
        <v>0.23352318958502849</v>
      </c>
      <c r="X2783" s="1">
        <v>5.6807980049875315</v>
      </c>
      <c r="Y2783" s="6">
        <v>3.575925925925926</v>
      </c>
      <c r="Z2783" s="6">
        <v>1.8013059701492535</v>
      </c>
      <c r="AA2783" s="6">
        <v>1.7468354430379749</v>
      </c>
      <c r="AB2783" s="6" t="s">
        <v>6381</v>
      </c>
      <c r="AC2783" s="6">
        <v>0.53579356270810208</v>
      </c>
      <c r="AD2783" s="6">
        <v>0.22996308205311419</v>
      </c>
      <c r="AE2783" s="6">
        <v>3.8046532045654082</v>
      </c>
      <c r="AF2783" s="6">
        <v>5.1743283582089559</v>
      </c>
      <c r="AG2783" s="6">
        <v>0.83820116054158611</v>
      </c>
      <c r="AH2783" s="6">
        <v>1.0321543408360128</v>
      </c>
      <c r="AI2783" s="5">
        <v>0</v>
      </c>
      <c r="AJ2783" s="5">
        <v>0</v>
      </c>
      <c r="AK2783" s="3" t="s">
        <v>6381</v>
      </c>
      <c r="AL2783" s="3" t="s">
        <v>6381</v>
      </c>
      <c r="AM2783" s="3" t="s">
        <v>6381</v>
      </c>
      <c r="AN2783" s="3" t="s">
        <v>6381</v>
      </c>
      <c r="AO2783" s="5" t="s">
        <v>6381</v>
      </c>
      <c r="AP2783" s="5">
        <v>0.193</v>
      </c>
      <c r="AQ2783" s="5">
        <v>0.36649572649572648</v>
      </c>
      <c r="AR2783" s="5">
        <v>0.23304347826086957</v>
      </c>
      <c r="AS2783" s="5">
        <v>0.1019108280254777</v>
      </c>
      <c r="AT2783" s="5">
        <v>0.21656050955414011</v>
      </c>
      <c r="AU2783" s="5">
        <v>0.31525207402680283</v>
      </c>
      <c r="AV2783" s="5">
        <v>0.26200000000000001</v>
      </c>
      <c r="AW2783" s="4">
        <v>54</v>
      </c>
      <c r="AX2783" s="4">
        <v>107.2</v>
      </c>
      <c r="AY2783" s="4">
        <v>227.8</v>
      </c>
      <c r="AZ2783" s="4">
        <v>839.7</v>
      </c>
      <c r="BA2783" s="4">
        <v>1051.9000000000001</v>
      </c>
      <c r="BB2783" s="4">
        <v>167.5</v>
      </c>
      <c r="BC2783" s="4">
        <v>250.3</v>
      </c>
      <c r="BD2783" s="4">
        <v>155.98557753669434</v>
      </c>
      <c r="BE2783" s="4">
        <v>0</v>
      </c>
      <c r="BF2783" s="4">
        <v>0</v>
      </c>
      <c r="BG2783" s="4">
        <v>-22.6</v>
      </c>
      <c r="BH2783" s="5">
        <v>-0.14488518975213291</v>
      </c>
      <c r="BI2783" s="4">
        <v>178.58557753669433</v>
      </c>
      <c r="BJ2783" s="4">
        <v>129.80000000000001</v>
      </c>
      <c r="BK2783" s="4">
        <v>292.5</v>
      </c>
      <c r="BL2783" s="4">
        <v>977.5</v>
      </c>
      <c r="BM2783" s="4">
        <v>360.4</v>
      </c>
      <c r="BN2783" s="4">
        <v>1034</v>
      </c>
      <c r="BO2783" s="4">
        <v>0</v>
      </c>
      <c r="BP2783" s="15">
        <v>0.13095731407165612</v>
      </c>
    </row>
    <row r="2784" spans="1:68" ht="26.4" x14ac:dyDescent="0.3">
      <c r="A2784" s="15">
        <f t="shared" si="45"/>
        <v>2783</v>
      </c>
      <c r="B2784" s="2" t="s">
        <v>5214</v>
      </c>
      <c r="C2784" s="2" t="s">
        <v>5215</v>
      </c>
      <c r="D2784" s="3" t="s">
        <v>6436</v>
      </c>
      <c r="E2784" s="3" t="s">
        <v>6379</v>
      </c>
      <c r="F2784" s="3" t="s">
        <v>6380</v>
      </c>
      <c r="G2784" s="3" t="s">
        <v>6379</v>
      </c>
      <c r="H2784" s="4">
        <v>806.4</v>
      </c>
      <c r="I2784" s="4">
        <v>4617.7</v>
      </c>
      <c r="J2784" s="4">
        <v>5424.0999999999995</v>
      </c>
      <c r="K2784" s="4">
        <v>533.1</v>
      </c>
      <c r="L2784" s="4">
        <v>4890.9999999999991</v>
      </c>
      <c r="M2784" s="5">
        <v>9.8283586217068286E-2</v>
      </c>
      <c r="N2784" s="6">
        <v>8.5796915167095128E-4</v>
      </c>
      <c r="O2784" s="5">
        <v>0.82435375606969441</v>
      </c>
      <c r="P2784" s="5">
        <v>0.85133017459117644</v>
      </c>
      <c r="Q2784" s="5">
        <v>4.6932615103160886</v>
      </c>
      <c r="R2784" s="5">
        <v>5.7263144841269842</v>
      </c>
      <c r="S2784" s="4">
        <v>2.59</v>
      </c>
      <c r="T2784" s="6">
        <v>2.2699199999999999</v>
      </c>
      <c r="U2784" s="5">
        <v>0.44944410108488464</v>
      </c>
      <c r="V2784" s="5">
        <v>0.7175530821776005</v>
      </c>
      <c r="W2784" s="6">
        <v>0.25170068027210879</v>
      </c>
      <c r="X2784" s="1" t="s">
        <v>6381</v>
      </c>
      <c r="Y2784" s="6">
        <v>4.8403361344537812</v>
      </c>
      <c r="Z2784" s="6">
        <v>4.4626452684006646</v>
      </c>
      <c r="AA2784" s="6">
        <v>4.4578313253012052</v>
      </c>
      <c r="AB2784" s="6">
        <v>0.10084033613445377</v>
      </c>
      <c r="AC2784" s="6">
        <v>0.81959548734627508</v>
      </c>
      <c r="AD2784" s="6">
        <v>2.6728538283062644</v>
      </c>
      <c r="AE2784" s="6" t="s">
        <v>6381</v>
      </c>
      <c r="AF2784" s="6" t="s">
        <v>6381</v>
      </c>
      <c r="AG2784" s="6">
        <v>0.96497977705435534</v>
      </c>
      <c r="AH2784" s="6">
        <v>16.211468346039108</v>
      </c>
      <c r="AI2784" s="5">
        <v>0</v>
      </c>
      <c r="AJ2784" s="5">
        <v>0</v>
      </c>
      <c r="AK2784" s="3">
        <v>0.19800000000000001</v>
      </c>
      <c r="AL2784" s="3">
        <v>0.23600000000000002</v>
      </c>
      <c r="AM2784" s="3">
        <v>0.20499999999999999</v>
      </c>
      <c r="AN2784" s="3">
        <v>0.122</v>
      </c>
      <c r="AO2784" s="5">
        <v>0.48</v>
      </c>
      <c r="AP2784" s="5" t="s">
        <v>6381</v>
      </c>
      <c r="AQ2784" s="5">
        <v>0.18540939872768314</v>
      </c>
      <c r="AR2784" s="5">
        <v>0</v>
      </c>
      <c r="AS2784" s="5">
        <v>0.61399932042133876</v>
      </c>
      <c r="AT2784" s="5">
        <v>0</v>
      </c>
      <c r="AU2784" s="5">
        <v>0.22222222222222224</v>
      </c>
      <c r="AV2784" s="5">
        <v>0.39030000000000004</v>
      </c>
      <c r="AW2784" s="4">
        <v>166.6</v>
      </c>
      <c r="AX2784" s="4">
        <v>180.7</v>
      </c>
      <c r="AY2784" s="4">
        <v>0</v>
      </c>
      <c r="AZ2784" s="4">
        <v>301.7</v>
      </c>
      <c r="BA2784" s="4">
        <v>294.3</v>
      </c>
      <c r="BB2784" s="4">
        <v>0</v>
      </c>
      <c r="BC2784" s="4">
        <v>0</v>
      </c>
      <c r="BD2784" s="4">
        <v>0</v>
      </c>
      <c r="BE2784" s="4">
        <v>0</v>
      </c>
      <c r="BF2784" s="4">
        <v>0</v>
      </c>
      <c r="BG2784" s="4">
        <v>-2.17</v>
      </c>
      <c r="BH2784" s="5" t="s">
        <v>6381</v>
      </c>
      <c r="BI2784" s="4">
        <v>2.17</v>
      </c>
      <c r="BJ2784" s="4">
        <v>182.86999999999998</v>
      </c>
      <c r="BK2784" s="4">
        <v>974.6</v>
      </c>
      <c r="BL2784" s="4">
        <v>3788.6000000000004</v>
      </c>
      <c r="BM2784" s="4">
        <v>983.9</v>
      </c>
      <c r="BN2784" s="4">
        <v>5068.4999999999991</v>
      </c>
      <c r="BO2784" s="4">
        <v>0</v>
      </c>
      <c r="BP2784" s="15">
        <v>0.87253897544600689</v>
      </c>
    </row>
    <row r="2785" spans="1:68" x14ac:dyDescent="0.3">
      <c r="A2785" s="15">
        <f t="shared" si="45"/>
        <v>2784</v>
      </c>
      <c r="B2785" s="2" t="s">
        <v>5216</v>
      </c>
      <c r="C2785" s="2" t="s">
        <v>5217</v>
      </c>
      <c r="D2785" s="3" t="s">
        <v>6385</v>
      </c>
      <c r="E2785" s="3" t="s">
        <v>6379</v>
      </c>
      <c r="F2785" s="3" t="s">
        <v>6380</v>
      </c>
      <c r="G2785" s="3" t="s">
        <v>6379</v>
      </c>
      <c r="H2785" s="4">
        <v>37.299999999999997</v>
      </c>
      <c r="I2785" s="4">
        <v>37.9</v>
      </c>
      <c r="J2785" s="4">
        <v>75.199999999999989</v>
      </c>
      <c r="K2785" s="4">
        <v>52.3</v>
      </c>
      <c r="L2785" s="4">
        <v>22.899999999999991</v>
      </c>
      <c r="M2785" s="5">
        <v>0.69547872340425543</v>
      </c>
      <c r="N2785" s="6">
        <v>5.4263565891472874E-4</v>
      </c>
      <c r="O2785" s="5">
        <v>0.27246585190510425</v>
      </c>
      <c r="P2785" s="5">
        <v>0.50398936170212771</v>
      </c>
      <c r="Q2785" s="5">
        <v>0.37450592885375494</v>
      </c>
      <c r="R2785" s="5">
        <v>1.0160857908847185</v>
      </c>
      <c r="S2785" s="4">
        <v>0.57899999999999996</v>
      </c>
      <c r="T2785" s="6">
        <v>2.2705600000000006</v>
      </c>
      <c r="U2785" s="5">
        <v>0.55136195008360889</v>
      </c>
      <c r="V2785" s="5">
        <v>0.60305213290394721</v>
      </c>
      <c r="W2785" s="6">
        <v>0.5716911764705882</v>
      </c>
      <c r="X2785" s="1" t="s">
        <v>6381</v>
      </c>
      <c r="Y2785" s="6" t="s">
        <v>6381</v>
      </c>
      <c r="Z2785" s="6" t="s">
        <v>6381</v>
      </c>
      <c r="AA2785" s="6" t="s">
        <v>6381</v>
      </c>
      <c r="AB2785" s="6" t="s">
        <v>6381</v>
      </c>
      <c r="AC2785" s="6">
        <v>0.36857707509881421</v>
      </c>
      <c r="AD2785" s="6">
        <v>0.39723109691160802</v>
      </c>
      <c r="AE2785" s="6" t="s">
        <v>6381</v>
      </c>
      <c r="AF2785" s="6" t="s">
        <v>6381</v>
      </c>
      <c r="AG2785" s="6">
        <v>0.26382488479262661</v>
      </c>
      <c r="AH2785" s="6">
        <v>0.24387646432374857</v>
      </c>
      <c r="AI2785" s="5" t="s">
        <v>6381</v>
      </c>
      <c r="AJ2785" s="5">
        <v>0</v>
      </c>
      <c r="AK2785" s="3" t="e">
        <v>#VALUE!</v>
      </c>
      <c r="AL2785" s="3" t="e">
        <v>#VALUE!</v>
      </c>
      <c r="AM2785" s="3">
        <v>6.5100000000000002E-3</v>
      </c>
      <c r="AN2785" s="3">
        <v>0.13100000000000001</v>
      </c>
      <c r="AO2785" s="5" t="s">
        <v>6381</v>
      </c>
      <c r="AP2785" s="5">
        <v>0.10800000000000001</v>
      </c>
      <c r="AQ2785" s="5">
        <v>-0.28905289052890532</v>
      </c>
      <c r="AR2785" s="5">
        <v>-8.4202085004009636E-2</v>
      </c>
      <c r="AS2785" s="5">
        <v>-0.2437759336099585</v>
      </c>
      <c r="AT2785" s="5">
        <v>-0.10892116182572613</v>
      </c>
      <c r="AU2785" s="5">
        <v>0</v>
      </c>
      <c r="AV2785" s="5">
        <v>8.1199999999999994E-2</v>
      </c>
      <c r="AW2785" s="4">
        <v>-39</v>
      </c>
      <c r="AX2785" s="4">
        <v>-23.5</v>
      </c>
      <c r="AY2785" s="4">
        <v>-10.5</v>
      </c>
      <c r="AZ2785" s="4">
        <v>93.9</v>
      </c>
      <c r="BA2785" s="4">
        <v>96.4</v>
      </c>
      <c r="BB2785" s="4">
        <v>-10.9</v>
      </c>
      <c r="BC2785" s="4">
        <v>0.109</v>
      </c>
      <c r="BD2785" s="4">
        <v>-10.5</v>
      </c>
      <c r="BE2785" s="4">
        <v>0</v>
      </c>
      <c r="BF2785" s="4">
        <v>0</v>
      </c>
      <c r="BG2785" s="4">
        <v>-5.99</v>
      </c>
      <c r="BH2785" s="5" t="s">
        <v>6381</v>
      </c>
      <c r="BI2785" s="4">
        <v>-4.51</v>
      </c>
      <c r="BJ2785" s="4">
        <v>-17.509999999999998</v>
      </c>
      <c r="BK2785" s="4">
        <v>81.3</v>
      </c>
      <c r="BL2785" s="4">
        <v>124.69999999999999</v>
      </c>
      <c r="BM2785" s="4">
        <v>101.2</v>
      </c>
      <c r="BN2785" s="4">
        <v>86.8</v>
      </c>
      <c r="BO2785" s="4">
        <v>0</v>
      </c>
      <c r="BP2785" s="15">
        <v>0.72525042019153629</v>
      </c>
    </row>
    <row r="2786" spans="1:68" ht="26.4" x14ac:dyDescent="0.3">
      <c r="A2786" s="15">
        <f t="shared" si="45"/>
        <v>2785</v>
      </c>
      <c r="B2786" s="2" t="s">
        <v>5218</v>
      </c>
      <c r="C2786" s="2" t="s">
        <v>5219</v>
      </c>
      <c r="D2786" s="3" t="s">
        <v>6384</v>
      </c>
      <c r="E2786" s="3" t="s">
        <v>6379</v>
      </c>
      <c r="F2786" s="3" t="s">
        <v>6380</v>
      </c>
      <c r="G2786" s="3" t="s">
        <v>6379</v>
      </c>
      <c r="H2786" s="4">
        <v>257.2</v>
      </c>
      <c r="I2786" s="4">
        <v>2035</v>
      </c>
      <c r="J2786" s="4">
        <v>2292.1999999999998</v>
      </c>
      <c r="K2786" s="4">
        <v>78.099999999999994</v>
      </c>
      <c r="L2786" s="4">
        <v>2214.1</v>
      </c>
      <c r="M2786" s="5">
        <v>3.4072070499956371E-2</v>
      </c>
      <c r="N2786" s="6">
        <v>1.4249790444258173E-4</v>
      </c>
      <c r="O2786" s="5">
        <v>0.89861344166740265</v>
      </c>
      <c r="P2786" s="5">
        <v>0.88779338626646898</v>
      </c>
      <c r="Q2786" s="5">
        <v>8.8632404181184672</v>
      </c>
      <c r="R2786" s="5">
        <v>7.9121306376360812</v>
      </c>
      <c r="S2786" s="4">
        <v>2.16</v>
      </c>
      <c r="T2786" s="6">
        <v>2.2854400000000004</v>
      </c>
      <c r="U2786" s="5">
        <v>0.48579831205964474</v>
      </c>
      <c r="V2786" s="5">
        <v>0.65356340711414074</v>
      </c>
      <c r="W2786" s="6">
        <v>0.29203539823008845</v>
      </c>
      <c r="X2786" s="1" t="s">
        <v>6381</v>
      </c>
      <c r="Y2786" s="6">
        <v>13.536842105263156</v>
      </c>
      <c r="Z2786" s="6">
        <v>11.330396475770925</v>
      </c>
      <c r="AA2786" s="6">
        <v>6.2247838616714706</v>
      </c>
      <c r="AB2786" s="6" t="s">
        <v>6381</v>
      </c>
      <c r="AC2786" s="6">
        <v>1.1202090592334495</v>
      </c>
      <c r="AD2786" s="6">
        <v>2.3108715184186881</v>
      </c>
      <c r="AE2786" s="6" t="s">
        <v>6381</v>
      </c>
      <c r="AF2786" s="6" t="s">
        <v>6381</v>
      </c>
      <c r="AG2786" s="6">
        <v>1.0126229133318088</v>
      </c>
      <c r="AH2786" s="6">
        <v>19.89308176100629</v>
      </c>
      <c r="AI2786" s="5">
        <v>0</v>
      </c>
      <c r="AJ2786" s="5">
        <v>0</v>
      </c>
      <c r="AK2786" s="3" t="s">
        <v>6381</v>
      </c>
      <c r="AL2786" s="3" t="s">
        <v>6381</v>
      </c>
      <c r="AM2786" s="3">
        <v>7.1099999999999997E-2</v>
      </c>
      <c r="AN2786" s="3" t="s">
        <v>6381</v>
      </c>
      <c r="AO2786" s="5" t="s">
        <v>6381</v>
      </c>
      <c r="AP2786" s="5">
        <v>-0.154</v>
      </c>
      <c r="AQ2786" s="5">
        <v>0.11458859162039374</v>
      </c>
      <c r="AR2786" s="5">
        <v>0</v>
      </c>
      <c r="AS2786" s="5">
        <v>0.1956896551724138</v>
      </c>
      <c r="AT2786" s="5">
        <v>0</v>
      </c>
      <c r="AU2786" s="5">
        <v>0.39142091152815017</v>
      </c>
      <c r="AV2786" s="5">
        <v>1.8600000000000002E-2</v>
      </c>
      <c r="AW2786" s="4">
        <v>19</v>
      </c>
      <c r="AX2786" s="4">
        <v>22.7</v>
      </c>
      <c r="AY2786" s="4">
        <v>0</v>
      </c>
      <c r="AZ2786" s="4">
        <v>111.3</v>
      </c>
      <c r="BA2786" s="4">
        <v>116</v>
      </c>
      <c r="BB2786" s="4">
        <v>0</v>
      </c>
      <c r="BC2786" s="4">
        <v>0</v>
      </c>
      <c r="BD2786" s="4">
        <v>0</v>
      </c>
      <c r="BE2786" s="4">
        <v>0</v>
      </c>
      <c r="BF2786" s="4">
        <v>0</v>
      </c>
      <c r="BG2786" s="4">
        <v>-1.88</v>
      </c>
      <c r="BH2786" s="5" t="s">
        <v>6381</v>
      </c>
      <c r="BI2786" s="4">
        <v>1.88</v>
      </c>
      <c r="BJ2786" s="4">
        <v>24.58</v>
      </c>
      <c r="BK2786" s="4">
        <v>198.1</v>
      </c>
      <c r="BL2786" s="4">
        <v>1507.5689999999997</v>
      </c>
      <c r="BM2786" s="4">
        <v>229.6</v>
      </c>
      <c r="BN2786" s="4">
        <v>2186.5</v>
      </c>
      <c r="BO2786" s="4">
        <v>0</v>
      </c>
      <c r="BP2786" s="15">
        <v>0.9003061183483545</v>
      </c>
    </row>
    <row r="2787" spans="1:68" x14ac:dyDescent="0.3">
      <c r="A2787" s="15">
        <f t="shared" si="45"/>
        <v>2786</v>
      </c>
      <c r="B2787" s="2" t="s">
        <v>5220</v>
      </c>
      <c r="C2787" s="2" t="s">
        <v>5221</v>
      </c>
      <c r="D2787" s="3" t="s">
        <v>6390</v>
      </c>
      <c r="E2787" s="3" t="s">
        <v>6379</v>
      </c>
      <c r="F2787" s="3" t="s">
        <v>6380</v>
      </c>
      <c r="G2787" s="3" t="s">
        <v>6379</v>
      </c>
      <c r="H2787" s="4">
        <v>3.25</v>
      </c>
      <c r="I2787" s="4">
        <v>0</v>
      </c>
      <c r="J2787" s="4">
        <v>3.25</v>
      </c>
      <c r="K2787" s="4">
        <v>0</v>
      </c>
      <c r="L2787" s="4">
        <v>3.25</v>
      </c>
      <c r="M2787" s="5">
        <v>0</v>
      </c>
      <c r="N2787" s="6">
        <v>2.3391812865497074E-4</v>
      </c>
      <c r="O2787" s="5" t="s">
        <v>6381</v>
      </c>
      <c r="P2787" s="5">
        <v>0</v>
      </c>
      <c r="Q2787" s="5" t="s">
        <v>6381</v>
      </c>
      <c r="R2787" s="5">
        <v>0</v>
      </c>
      <c r="S2787" s="4">
        <v>0.191</v>
      </c>
      <c r="T2787" s="6">
        <v>2.2905600000000002</v>
      </c>
      <c r="U2787" s="5">
        <v>0.44944410108488464</v>
      </c>
      <c r="V2787" s="5">
        <v>0.8844258919863448</v>
      </c>
      <c r="W2787" s="6">
        <v>0.34740882917466404</v>
      </c>
      <c r="X2787" s="1" t="s">
        <v>6381</v>
      </c>
      <c r="Y2787" s="6" t="s">
        <v>6381</v>
      </c>
      <c r="Z2787" s="6" t="s">
        <v>6381</v>
      </c>
      <c r="AA2787" s="6" t="s">
        <v>6381</v>
      </c>
      <c r="AB2787" s="6" t="s">
        <v>6381</v>
      </c>
      <c r="AC2787" s="6" t="s">
        <v>6381</v>
      </c>
      <c r="AD2787" s="6">
        <v>8.5751978891820582E-2</v>
      </c>
      <c r="AE2787" s="6" t="s">
        <v>6381</v>
      </c>
      <c r="AF2787" s="6">
        <v>1.4639639639639639</v>
      </c>
      <c r="AG2787" s="6" t="s">
        <v>6381</v>
      </c>
      <c r="AH2787" s="6">
        <v>8.5751978891820582E-2</v>
      </c>
      <c r="AI2787" s="5" t="s">
        <v>6381</v>
      </c>
      <c r="AJ2787" s="5">
        <v>0</v>
      </c>
      <c r="AK2787" s="3" t="e">
        <v>#VALUE!</v>
      </c>
      <c r="AL2787" s="3" t="e">
        <v>#VALUE!</v>
      </c>
      <c r="AM2787" s="3">
        <v>0.14199999999999999</v>
      </c>
      <c r="AN2787" s="3">
        <v>0.24299999999999999</v>
      </c>
      <c r="AO2787" s="5" t="s">
        <v>6381</v>
      </c>
      <c r="AP2787" s="5" t="s">
        <v>6381</v>
      </c>
      <c r="AQ2787" s="5" t="s">
        <v>6381</v>
      </c>
      <c r="AR2787" s="5" t="s">
        <v>6381</v>
      </c>
      <c r="AS2787" s="5">
        <v>-7.0000000000000007E-2</v>
      </c>
      <c r="AT2787" s="5">
        <v>-3.3636363636363638E-2</v>
      </c>
      <c r="AU2787" s="5">
        <v>0</v>
      </c>
      <c r="AV2787" s="5" t="s">
        <v>6381</v>
      </c>
      <c r="AW2787" s="4">
        <v>-0.66900000000000004</v>
      </c>
      <c r="AX2787" s="4">
        <v>-2.31</v>
      </c>
      <c r="AY2787" s="4">
        <v>-1.1100000000000001</v>
      </c>
      <c r="AZ2787" s="4">
        <v>37.9</v>
      </c>
      <c r="BA2787" s="4">
        <v>33</v>
      </c>
      <c r="BB2787" s="4">
        <v>2.2200000000000002</v>
      </c>
      <c r="BC2787" s="4">
        <v>1.2</v>
      </c>
      <c r="BD2787" s="4">
        <v>-1.1100000000000001</v>
      </c>
      <c r="BE2787" s="4">
        <v>0</v>
      </c>
      <c r="BF2787" s="4">
        <v>0</v>
      </c>
      <c r="BG2787" s="4">
        <v>-1.22</v>
      </c>
      <c r="BH2787" s="5" t="s">
        <v>6381</v>
      </c>
      <c r="BI2787" s="4">
        <v>0.10999999999999988</v>
      </c>
      <c r="BJ2787" s="4">
        <v>-1.0900000000000001</v>
      </c>
      <c r="BK2787" s="4">
        <v>0</v>
      </c>
      <c r="BL2787" s="4">
        <v>0</v>
      </c>
      <c r="BM2787" s="4">
        <v>0</v>
      </c>
      <c r="BN2787" s="4">
        <v>0</v>
      </c>
      <c r="BO2787" s="4">
        <v>0</v>
      </c>
      <c r="BP2787" s="15">
        <v>0.37188843895893897</v>
      </c>
    </row>
    <row r="2788" spans="1:68" x14ac:dyDescent="0.3">
      <c r="A2788" s="15">
        <f t="shared" si="45"/>
        <v>2787</v>
      </c>
      <c r="B2788" s="2" t="s">
        <v>5222</v>
      </c>
      <c r="C2788" s="2" t="s">
        <v>5223</v>
      </c>
      <c r="D2788" s="3" t="s">
        <v>6408</v>
      </c>
      <c r="E2788" s="3" t="s">
        <v>6379</v>
      </c>
      <c r="F2788" s="3" t="s">
        <v>6380</v>
      </c>
      <c r="G2788" s="3" t="s">
        <v>6379</v>
      </c>
      <c r="H2788" s="4">
        <v>62.3</v>
      </c>
      <c r="I2788" s="4">
        <v>0</v>
      </c>
      <c r="J2788" s="4">
        <v>62.3</v>
      </c>
      <c r="K2788" s="4">
        <v>0</v>
      </c>
      <c r="L2788" s="4">
        <v>62.3</v>
      </c>
      <c r="M2788" s="5">
        <v>0</v>
      </c>
      <c r="N2788" s="6">
        <v>5.0794881737107407E-4</v>
      </c>
      <c r="O2788" s="5" t="s">
        <v>6381</v>
      </c>
      <c r="P2788" s="5">
        <v>0</v>
      </c>
      <c r="Q2788" s="5" t="s">
        <v>6381</v>
      </c>
      <c r="R2788" s="5">
        <v>0</v>
      </c>
      <c r="S2788" s="4">
        <v>0.24099999999999999</v>
      </c>
      <c r="T2788" s="6">
        <v>2.29088</v>
      </c>
      <c r="U2788" s="5">
        <v>0.47434164902525688</v>
      </c>
      <c r="V2788" s="5">
        <v>0.67461923416925429</v>
      </c>
      <c r="W2788" s="6">
        <v>0.80629342051491615</v>
      </c>
      <c r="X2788" s="1">
        <v>0.94300518134715017</v>
      </c>
      <c r="Y2788" s="6">
        <v>13.752759381898453</v>
      </c>
      <c r="Z2788" s="6">
        <v>13.752759381898453</v>
      </c>
      <c r="AA2788" s="6">
        <v>1.7092198581560285</v>
      </c>
      <c r="AB2788" s="6" t="s">
        <v>6381</v>
      </c>
      <c r="AC2788" s="6" t="s">
        <v>6381</v>
      </c>
      <c r="AD2788" s="6">
        <v>0.17907444668008049</v>
      </c>
      <c r="AE2788" s="6">
        <v>3.4230769230769229</v>
      </c>
      <c r="AF2788" s="6">
        <v>1.7209944751381214</v>
      </c>
      <c r="AG2788" s="6" t="s">
        <v>6381</v>
      </c>
      <c r="AH2788" s="6">
        <v>0.17907444668008049</v>
      </c>
      <c r="AI2788" s="5">
        <v>0</v>
      </c>
      <c r="AJ2788" s="5">
        <v>0</v>
      </c>
      <c r="AK2788" s="3">
        <v>-0.433</v>
      </c>
      <c r="AL2788" s="3" t="s">
        <v>6381</v>
      </c>
      <c r="AM2788" s="3">
        <v>1.8100000000000002E-2</v>
      </c>
      <c r="AN2788" s="3" t="s">
        <v>6381</v>
      </c>
      <c r="AO2788" s="5" t="s">
        <v>6381</v>
      </c>
      <c r="AP2788" s="5">
        <v>3.15E-2</v>
      </c>
      <c r="AQ2788" s="5" t="s">
        <v>6381</v>
      </c>
      <c r="AR2788" s="5" t="s">
        <v>6381</v>
      </c>
      <c r="AS2788" s="5">
        <v>1.3020983041103768E-2</v>
      </c>
      <c r="AT2788" s="5">
        <v>5.2313883299798795E-2</v>
      </c>
      <c r="AU2788" s="5">
        <v>0</v>
      </c>
      <c r="AV2788" s="5">
        <v>0.16789999999999999</v>
      </c>
      <c r="AW2788" s="4">
        <v>4.53</v>
      </c>
      <c r="AX2788" s="4">
        <v>4.53</v>
      </c>
      <c r="AY2788" s="4">
        <v>18.2</v>
      </c>
      <c r="AZ2788" s="4">
        <v>347.9</v>
      </c>
      <c r="BA2788" s="4">
        <v>347.9</v>
      </c>
      <c r="BB2788" s="4">
        <v>36.200000000000003</v>
      </c>
      <c r="BC2788" s="4">
        <v>36.200000000000003</v>
      </c>
      <c r="BD2788" s="4">
        <v>18.2</v>
      </c>
      <c r="BE2788" s="4">
        <v>0</v>
      </c>
      <c r="BF2788" s="4">
        <v>0</v>
      </c>
      <c r="BG2788" s="4">
        <v>-15.6</v>
      </c>
      <c r="BH2788" s="5">
        <v>-0.85714285714285721</v>
      </c>
      <c r="BI2788" s="4">
        <v>33.799999999999997</v>
      </c>
      <c r="BJ2788" s="4">
        <v>20.13</v>
      </c>
      <c r="BK2788" s="4">
        <v>0</v>
      </c>
      <c r="BL2788" s="4">
        <v>0</v>
      </c>
      <c r="BM2788" s="4">
        <v>0</v>
      </c>
      <c r="BN2788" s="4">
        <v>0</v>
      </c>
      <c r="BO2788" s="4">
        <v>0</v>
      </c>
      <c r="BP2788" s="15">
        <v>0.87922952900297735</v>
      </c>
    </row>
    <row r="2789" spans="1:68" x14ac:dyDescent="0.3">
      <c r="A2789" s="15">
        <f t="shared" si="45"/>
        <v>2788</v>
      </c>
      <c r="B2789" s="2" t="s">
        <v>5224</v>
      </c>
      <c r="C2789" s="2" t="s">
        <v>5225</v>
      </c>
      <c r="D2789" s="3" t="s">
        <v>6387</v>
      </c>
      <c r="E2789" s="3" t="s">
        <v>6379</v>
      </c>
      <c r="F2789" s="3" t="s">
        <v>6380</v>
      </c>
      <c r="G2789" s="3" t="s">
        <v>6379</v>
      </c>
      <c r="H2789" s="4">
        <v>62.1</v>
      </c>
      <c r="I2789" s="4">
        <v>120.8</v>
      </c>
      <c r="J2789" s="4">
        <v>182.9</v>
      </c>
      <c r="K2789" s="4">
        <v>24.6</v>
      </c>
      <c r="L2789" s="4">
        <v>158.30000000000001</v>
      </c>
      <c r="M2789" s="5">
        <v>0.13449972662657189</v>
      </c>
      <c r="N2789" s="6">
        <v>1.4262863236470275E-3</v>
      </c>
      <c r="O2789" s="5">
        <v>0.30934699103713187</v>
      </c>
      <c r="P2789" s="5">
        <v>0.66047020229633679</v>
      </c>
      <c r="Q2789" s="5">
        <v>0.44790507971820542</v>
      </c>
      <c r="R2789" s="5">
        <v>1.9452495974235104</v>
      </c>
      <c r="S2789" s="4">
        <v>8.3000000000000004E-2</v>
      </c>
      <c r="T2789" s="6">
        <v>2.3027199999999999</v>
      </c>
      <c r="U2789" s="5">
        <v>0.36742346141747673</v>
      </c>
      <c r="V2789" s="5">
        <v>0.92536279171808955</v>
      </c>
      <c r="W2789" s="6">
        <v>0.70930232558139528</v>
      </c>
      <c r="X2789" s="1">
        <v>11.477663230240548</v>
      </c>
      <c r="Y2789" s="6">
        <v>1.7844827586206899</v>
      </c>
      <c r="Z2789" s="6">
        <v>2.9571428571428573</v>
      </c>
      <c r="AA2789" s="6" t="s">
        <v>6381</v>
      </c>
      <c r="AB2789" s="6" t="s">
        <v>6381</v>
      </c>
      <c r="AC2789" s="6">
        <v>0.23025583982202449</v>
      </c>
      <c r="AD2789" s="6">
        <v>0.43005540166204986</v>
      </c>
      <c r="AE2789" s="6">
        <v>4.7395209580838324</v>
      </c>
      <c r="AF2789" s="6">
        <v>3.0797665369649807</v>
      </c>
      <c r="AG2789" s="6">
        <v>0.46273019584916697</v>
      </c>
      <c r="AH2789" s="6">
        <v>1.0962603878116344</v>
      </c>
      <c r="AI2789" s="5">
        <v>0</v>
      </c>
      <c r="AJ2789" s="5">
        <v>0</v>
      </c>
      <c r="AK2789" s="3">
        <v>-8.6500000000000007E-2</v>
      </c>
      <c r="AL2789" s="3">
        <v>0.35499999999999998</v>
      </c>
      <c r="AM2789" s="3">
        <v>6.5599999999999992E-2</v>
      </c>
      <c r="AN2789" s="3">
        <v>0.56499999999999995</v>
      </c>
      <c r="AO2789" s="5" t="s">
        <v>6381</v>
      </c>
      <c r="AP2789" s="5">
        <v>0.253</v>
      </c>
      <c r="AQ2789" s="5" t="s">
        <v>6381</v>
      </c>
      <c r="AR2789" s="5" t="s">
        <v>6381</v>
      </c>
      <c r="AS2789" s="5">
        <v>0.1640625</v>
      </c>
      <c r="AT2789" s="5">
        <v>0.26093749999999999</v>
      </c>
      <c r="AU2789" s="5">
        <v>2.6388888888888885E-2</v>
      </c>
      <c r="AV2789" s="5">
        <v>0.3725</v>
      </c>
      <c r="AW2789" s="4">
        <v>34.799999999999997</v>
      </c>
      <c r="AX2789" s="4">
        <v>21</v>
      </c>
      <c r="AY2789" s="4">
        <v>33.4</v>
      </c>
      <c r="AZ2789" s="4">
        <v>144.4</v>
      </c>
      <c r="BA2789" s="4">
        <v>128</v>
      </c>
      <c r="BB2789" s="4">
        <v>51.4</v>
      </c>
      <c r="BC2789" s="4">
        <v>42.6</v>
      </c>
      <c r="BD2789" s="4">
        <v>32.518611111111106</v>
      </c>
      <c r="BE2789" s="4">
        <v>0</v>
      </c>
      <c r="BF2789" s="4">
        <v>0</v>
      </c>
      <c r="BG2789" s="4">
        <v>-13</v>
      </c>
      <c r="BH2789" s="5">
        <v>-0.39977107126688144</v>
      </c>
      <c r="BI2789" s="4">
        <v>45.518611111111106</v>
      </c>
      <c r="BJ2789" s="4">
        <v>34</v>
      </c>
      <c r="BK2789" s="4">
        <v>0</v>
      </c>
      <c r="BL2789" s="4">
        <v>0</v>
      </c>
      <c r="BM2789" s="4">
        <v>269.7</v>
      </c>
      <c r="BN2789" s="4">
        <v>342.09999999999997</v>
      </c>
      <c r="BO2789" s="4">
        <v>0</v>
      </c>
      <c r="BP2789" s="15">
        <v>0.86123202338536542</v>
      </c>
    </row>
    <row r="2790" spans="1:68" x14ac:dyDescent="0.3">
      <c r="A2790" s="15">
        <f t="shared" si="45"/>
        <v>2789</v>
      </c>
      <c r="B2790" s="2" t="s">
        <v>5226</v>
      </c>
      <c r="C2790" s="2" t="s">
        <v>5227</v>
      </c>
      <c r="D2790" s="3" t="s">
        <v>6456</v>
      </c>
      <c r="E2790" s="3" t="s">
        <v>6379</v>
      </c>
      <c r="F2790" s="3" t="s">
        <v>6380</v>
      </c>
      <c r="G2790" s="3" t="s">
        <v>6379</v>
      </c>
      <c r="H2790" s="4">
        <v>18.2</v>
      </c>
      <c r="I2790" s="4">
        <v>0</v>
      </c>
      <c r="J2790" s="4">
        <v>18.2</v>
      </c>
      <c r="K2790" s="4">
        <v>0</v>
      </c>
      <c r="L2790" s="4">
        <v>18.2</v>
      </c>
      <c r="M2790" s="5">
        <v>0</v>
      </c>
      <c r="N2790" s="6">
        <v>7.9787234042553187E-5</v>
      </c>
      <c r="O2790" s="5" t="s">
        <v>6381</v>
      </c>
      <c r="P2790" s="5">
        <v>0</v>
      </c>
      <c r="Q2790" s="5" t="s">
        <v>6381</v>
      </c>
      <c r="R2790" s="5">
        <v>0</v>
      </c>
      <c r="S2790" s="4">
        <v>0.48399999999999999</v>
      </c>
      <c r="T2790" s="6">
        <v>2.3067199999999999</v>
      </c>
      <c r="U2790" s="5">
        <v>0.51088159097779207</v>
      </c>
      <c r="V2790" s="5">
        <v>0.62636823414901699</v>
      </c>
      <c r="W2790" s="6">
        <v>0.44807121661721061</v>
      </c>
      <c r="X2790" s="1" t="s">
        <v>6381</v>
      </c>
      <c r="Y2790" s="6" t="s">
        <v>6381</v>
      </c>
      <c r="Z2790" s="6" t="s">
        <v>6381</v>
      </c>
      <c r="AA2790" s="6" t="s">
        <v>6381</v>
      </c>
      <c r="AB2790" s="6" t="s">
        <v>6381</v>
      </c>
      <c r="AC2790" s="6" t="s">
        <v>6381</v>
      </c>
      <c r="AD2790" s="6">
        <v>0.5889967637540453</v>
      </c>
      <c r="AE2790" s="6" t="s">
        <v>6381</v>
      </c>
      <c r="AF2790" s="6">
        <v>8.2727272727272716</v>
      </c>
      <c r="AG2790" s="6" t="s">
        <v>6381</v>
      </c>
      <c r="AH2790" s="6">
        <v>0.5889967637540453</v>
      </c>
      <c r="AI2790" s="5" t="s">
        <v>6381</v>
      </c>
      <c r="AJ2790" s="5">
        <v>0</v>
      </c>
      <c r="AK2790" s="3" t="s">
        <v>6381</v>
      </c>
      <c r="AL2790" s="3" t="s">
        <v>6381</v>
      </c>
      <c r="AM2790" s="3">
        <v>1.95E-2</v>
      </c>
      <c r="AN2790" s="3">
        <v>0.111</v>
      </c>
      <c r="AO2790" s="5" t="s">
        <v>6381</v>
      </c>
      <c r="AP2790" s="5" t="s">
        <v>6381</v>
      </c>
      <c r="AQ2790" s="5" t="s">
        <v>6381</v>
      </c>
      <c r="AR2790" s="5" t="s">
        <v>6381</v>
      </c>
      <c r="AS2790" s="5">
        <v>-0.17620817843866174</v>
      </c>
      <c r="AT2790" s="5">
        <v>-1.3977695167286246E-2</v>
      </c>
      <c r="AU2790" s="5">
        <v>0</v>
      </c>
      <c r="AV2790" s="5" t="s">
        <v>6381</v>
      </c>
      <c r="AW2790" s="4">
        <v>-3.38</v>
      </c>
      <c r="AX2790" s="4">
        <v>-4.74</v>
      </c>
      <c r="AY2790" s="4">
        <v>-0.376</v>
      </c>
      <c r="AZ2790" s="4">
        <v>30.9</v>
      </c>
      <c r="BA2790" s="4">
        <v>26.9</v>
      </c>
      <c r="BB2790" s="4">
        <v>2.2000000000000002</v>
      </c>
      <c r="BC2790" s="4">
        <v>0.55200000000000005</v>
      </c>
      <c r="BD2790" s="4">
        <v>-0.376</v>
      </c>
      <c r="BE2790" s="4">
        <v>0</v>
      </c>
      <c r="BF2790" s="4">
        <v>0</v>
      </c>
      <c r="BG2790" s="4">
        <v>-1.01</v>
      </c>
      <c r="BH2790" s="5" t="s">
        <v>6381</v>
      </c>
      <c r="BI2790" s="4">
        <v>0.63400000000000001</v>
      </c>
      <c r="BJ2790" s="4">
        <v>-3.7300000000000004</v>
      </c>
      <c r="BK2790" s="4">
        <v>0</v>
      </c>
      <c r="BL2790" s="4">
        <v>0</v>
      </c>
      <c r="BM2790" s="4">
        <v>0</v>
      </c>
      <c r="BN2790" s="4">
        <v>0</v>
      </c>
      <c r="BO2790" s="4">
        <v>0</v>
      </c>
      <c r="BP2790" s="15">
        <v>0.18710148442258978</v>
      </c>
    </row>
    <row r="2791" spans="1:68" x14ac:dyDescent="0.3">
      <c r="A2791" s="15">
        <f t="shared" si="45"/>
        <v>2790</v>
      </c>
      <c r="B2791" s="2" t="s">
        <v>5228</v>
      </c>
      <c r="C2791" s="2" t="s">
        <v>5229</v>
      </c>
      <c r="D2791" s="3" t="s">
        <v>6400</v>
      </c>
      <c r="E2791" s="3" t="s">
        <v>6379</v>
      </c>
      <c r="F2791" s="3" t="s">
        <v>6380</v>
      </c>
      <c r="G2791" s="3" t="s">
        <v>6379</v>
      </c>
      <c r="H2791" s="4">
        <v>5.45</v>
      </c>
      <c r="I2791" s="4">
        <v>45.1</v>
      </c>
      <c r="J2791" s="4">
        <v>50.550000000000004</v>
      </c>
      <c r="K2791" s="4">
        <v>5.09</v>
      </c>
      <c r="L2791" s="4">
        <v>45.460000000000008</v>
      </c>
      <c r="M2791" s="5">
        <v>0.10069238377843719</v>
      </c>
      <c r="N2791" s="6">
        <v>2.0000000000000001E-4</v>
      </c>
      <c r="O2791" s="5">
        <v>0.64985590778097979</v>
      </c>
      <c r="P2791" s="5">
        <v>0.89218595450049454</v>
      </c>
      <c r="Q2791" s="5">
        <v>1.8559670781893005</v>
      </c>
      <c r="R2791" s="5">
        <v>8.2752293577981657</v>
      </c>
      <c r="S2791" s="4">
        <v>0.109</v>
      </c>
      <c r="T2791" s="6">
        <v>2.3068800000000005</v>
      </c>
      <c r="U2791" s="5">
        <v>0.46475800154489</v>
      </c>
      <c r="V2791" s="5">
        <v>0.69390951619549557</v>
      </c>
      <c r="W2791" s="6">
        <v>0.45108695652173914</v>
      </c>
      <c r="X2791" s="1">
        <v>2.4828897338403042</v>
      </c>
      <c r="Y2791" s="6">
        <v>3.5620915032679741</v>
      </c>
      <c r="Z2791" s="6">
        <v>3.4713375796178343</v>
      </c>
      <c r="AA2791" s="6" t="s">
        <v>6381</v>
      </c>
      <c r="AB2791" s="6" t="s">
        <v>6381</v>
      </c>
      <c r="AC2791" s="6">
        <v>0.22427983539094651</v>
      </c>
      <c r="AD2791" s="6">
        <v>4.0310650887573969E-2</v>
      </c>
      <c r="AE2791" s="6">
        <v>6.9617151607963255</v>
      </c>
      <c r="AF2791" s="6">
        <v>7.1365777080062802</v>
      </c>
      <c r="AG2791" s="6">
        <v>0.70688850878556997</v>
      </c>
      <c r="AH2791" s="6">
        <v>0.33624260355029595</v>
      </c>
      <c r="AI2791" s="5">
        <v>0</v>
      </c>
      <c r="AJ2791" s="5">
        <v>0</v>
      </c>
      <c r="AK2791" s="3">
        <v>-0.22600000000000001</v>
      </c>
      <c r="AL2791" s="3">
        <v>6.7099999999999993E-2</v>
      </c>
      <c r="AM2791" s="3">
        <v>0.26300000000000001</v>
      </c>
      <c r="AN2791" s="3">
        <v>0.252</v>
      </c>
      <c r="AO2791" s="5" t="s">
        <v>6381</v>
      </c>
      <c r="AP2791" s="5" t="s">
        <v>6381</v>
      </c>
      <c r="AQ2791" s="5">
        <v>6.3306451612903228E-2</v>
      </c>
      <c r="AR2791" s="5">
        <v>9.8834569396095043E-2</v>
      </c>
      <c r="AS2791" s="5">
        <v>1.1804511278195489E-2</v>
      </c>
      <c r="AT2791" s="5">
        <v>4.9097744360902258E-2</v>
      </c>
      <c r="AU2791" s="5">
        <v>0.35967078189300411</v>
      </c>
      <c r="AV2791" s="5">
        <v>0.13699999999999998</v>
      </c>
      <c r="AW2791" s="4">
        <v>1.53</v>
      </c>
      <c r="AX2791" s="4">
        <v>1.57</v>
      </c>
      <c r="AY2791" s="4">
        <v>6.53</v>
      </c>
      <c r="AZ2791" s="4">
        <v>135.19999999999999</v>
      </c>
      <c r="BA2791" s="4">
        <v>133</v>
      </c>
      <c r="BB2791" s="4">
        <v>6.37</v>
      </c>
      <c r="BC2791" s="4">
        <v>7.13</v>
      </c>
      <c r="BD2791" s="4">
        <v>4.1813497942386837</v>
      </c>
      <c r="BE2791" s="4">
        <v>0</v>
      </c>
      <c r="BF2791" s="4">
        <v>0</v>
      </c>
      <c r="BG2791" s="4">
        <v>-0.61</v>
      </c>
      <c r="BH2791" s="5">
        <v>-0.14588590527405643</v>
      </c>
      <c r="BI2791" s="4">
        <v>4.791349794238684</v>
      </c>
      <c r="BJ2791" s="4">
        <v>2.1800000000000002</v>
      </c>
      <c r="BK2791" s="4">
        <v>24.8</v>
      </c>
      <c r="BL2791" s="4">
        <v>66.070000000000007</v>
      </c>
      <c r="BM2791" s="4">
        <v>24.3</v>
      </c>
      <c r="BN2791" s="4">
        <v>64.31</v>
      </c>
      <c r="BO2791" s="4">
        <v>0</v>
      </c>
      <c r="BP2791" s="15">
        <v>0.6032967233691916</v>
      </c>
    </row>
    <row r="2792" spans="1:68" x14ac:dyDescent="0.3">
      <c r="A2792" s="15">
        <f t="shared" si="45"/>
        <v>2791</v>
      </c>
      <c r="B2792" s="2" t="s">
        <v>5230</v>
      </c>
      <c r="C2792" s="2" t="s">
        <v>5231</v>
      </c>
      <c r="D2792" s="3" t="s">
        <v>6400</v>
      </c>
      <c r="E2792" s="3" t="s">
        <v>6379</v>
      </c>
      <c r="F2792" s="3" t="s">
        <v>6380</v>
      </c>
      <c r="G2792" s="3" t="s">
        <v>6379</v>
      </c>
      <c r="H2792" s="4">
        <v>135.19999999999999</v>
      </c>
      <c r="I2792" s="4">
        <v>555.5</v>
      </c>
      <c r="J2792" s="4">
        <v>690.7</v>
      </c>
      <c r="K2792" s="4">
        <v>100.2</v>
      </c>
      <c r="L2792" s="4">
        <v>590.5</v>
      </c>
      <c r="M2792" s="5">
        <v>0.14507021861879252</v>
      </c>
      <c r="N2792" s="6">
        <v>3.4788316376764029E-4</v>
      </c>
      <c r="O2792" s="5">
        <v>0.60432985204525669</v>
      </c>
      <c r="P2792" s="5">
        <v>0.80425655132474294</v>
      </c>
      <c r="Q2792" s="5">
        <v>1.5273577124003299</v>
      </c>
      <c r="R2792" s="5">
        <v>4.1087278106508878</v>
      </c>
      <c r="S2792" s="4">
        <v>0.44400000000000001</v>
      </c>
      <c r="T2792" s="6">
        <v>2.3076800000000004</v>
      </c>
      <c r="U2792" s="5">
        <v>0.57271284253105414</v>
      </c>
      <c r="V2792" s="5">
        <v>0.58493537270702178</v>
      </c>
      <c r="W2792" s="6">
        <v>0.55591572123176658</v>
      </c>
      <c r="X2792" s="1">
        <v>1.5374149659863945</v>
      </c>
      <c r="Y2792" s="6">
        <v>4.4039087947882729</v>
      </c>
      <c r="Z2792" s="6">
        <v>54.297188755020073</v>
      </c>
      <c r="AA2792" s="6">
        <v>4.4848484848484844</v>
      </c>
      <c r="AB2792" s="6" t="s">
        <v>6381</v>
      </c>
      <c r="AC2792" s="6">
        <v>0.3717349463843827</v>
      </c>
      <c r="AD2792" s="6">
        <v>0.19771863117870722</v>
      </c>
      <c r="AE2792" s="6">
        <v>8.7094395280235997</v>
      </c>
      <c r="AF2792" s="6">
        <v>4.6716772151898729</v>
      </c>
      <c r="AG2792" s="6">
        <v>0.72100122100122099</v>
      </c>
      <c r="AH2792" s="6">
        <v>0.86355659549575903</v>
      </c>
      <c r="AI2792" s="5">
        <v>0</v>
      </c>
      <c r="AJ2792" s="5">
        <v>0</v>
      </c>
      <c r="AK2792" s="3">
        <v>-0.61499999999999999</v>
      </c>
      <c r="AL2792" s="3" t="s">
        <v>6381</v>
      </c>
      <c r="AM2792" s="3">
        <v>5.3099999999999994E-2</v>
      </c>
      <c r="AN2792" s="3" t="s">
        <v>6381</v>
      </c>
      <c r="AO2792" s="5" t="s">
        <v>6381</v>
      </c>
      <c r="AP2792" s="5">
        <v>0.13300000000000001</v>
      </c>
      <c r="AQ2792" s="5">
        <v>6.334266090053422E-3</v>
      </c>
      <c r="AR2792" s="5">
        <v>8.9881086527116766E-2</v>
      </c>
      <c r="AS2792" s="5">
        <v>3.8149226290792094E-3</v>
      </c>
      <c r="AT2792" s="5">
        <v>0.10387620652673508</v>
      </c>
      <c r="AU2792" s="5">
        <v>0.35269709543568462</v>
      </c>
      <c r="AV2792" s="5">
        <v>0.52149999999999996</v>
      </c>
      <c r="AW2792" s="4">
        <v>30.7</v>
      </c>
      <c r="AX2792" s="4">
        <v>2.4900000000000002</v>
      </c>
      <c r="AY2792" s="4">
        <v>67.8</v>
      </c>
      <c r="AZ2792" s="4">
        <v>683.8</v>
      </c>
      <c r="BA2792" s="4">
        <v>652.70000000000005</v>
      </c>
      <c r="BB2792" s="4">
        <v>126.4</v>
      </c>
      <c r="BC2792" s="4">
        <v>116</v>
      </c>
      <c r="BD2792" s="4">
        <v>43.887136929460581</v>
      </c>
      <c r="BE2792" s="4">
        <v>0</v>
      </c>
      <c r="BF2792" s="4">
        <v>0</v>
      </c>
      <c r="BG2792" s="4">
        <v>-44.2</v>
      </c>
      <c r="BH2792" s="5">
        <v>-1.0071288102261555</v>
      </c>
      <c r="BI2792" s="4">
        <v>88.087136929460584</v>
      </c>
      <c r="BJ2792" s="4">
        <v>46.690000000000005</v>
      </c>
      <c r="BK2792" s="4">
        <v>393.1</v>
      </c>
      <c r="BL2792" s="4">
        <v>754.33</v>
      </c>
      <c r="BM2792" s="4">
        <v>363.7</v>
      </c>
      <c r="BN2792" s="4">
        <v>819</v>
      </c>
      <c r="BO2792" s="4">
        <v>0</v>
      </c>
      <c r="BP2792" s="15">
        <v>0.67819445621695673</v>
      </c>
    </row>
    <row r="2793" spans="1:68" x14ac:dyDescent="0.3">
      <c r="A2793" s="15">
        <f t="shared" si="45"/>
        <v>2792</v>
      </c>
      <c r="B2793" s="2" t="s">
        <v>5232</v>
      </c>
      <c r="C2793" s="2" t="s">
        <v>5233</v>
      </c>
      <c r="D2793" s="3" t="s">
        <v>6382</v>
      </c>
      <c r="E2793" s="3" t="s">
        <v>6379</v>
      </c>
      <c r="F2793" s="3" t="s">
        <v>6380</v>
      </c>
      <c r="G2793" s="3" t="s">
        <v>6379</v>
      </c>
      <c r="H2793" s="4">
        <v>77.3</v>
      </c>
      <c r="I2793" s="4">
        <v>26</v>
      </c>
      <c r="J2793" s="4">
        <v>103.3</v>
      </c>
      <c r="K2793" s="4">
        <v>2.56</v>
      </c>
      <c r="L2793" s="4">
        <v>100.74</v>
      </c>
      <c r="M2793" s="5">
        <v>2.4782187802516942E-2</v>
      </c>
      <c r="N2793" s="6">
        <v>1.736111111111111E-3</v>
      </c>
      <c r="O2793" s="5">
        <v>0.27225130890052357</v>
      </c>
      <c r="P2793" s="5">
        <v>0.25169409486931271</v>
      </c>
      <c r="Q2793" s="5">
        <v>0.37410071942446044</v>
      </c>
      <c r="R2793" s="5">
        <v>0.33635187580853815</v>
      </c>
      <c r="S2793" s="4">
        <v>8.9499999999999993</v>
      </c>
      <c r="T2793" s="6">
        <v>2.3094399999999999</v>
      </c>
      <c r="U2793" s="5">
        <v>0.382099463490856</v>
      </c>
      <c r="V2793" s="5">
        <v>0.94870585969476229</v>
      </c>
      <c r="W2793" s="6">
        <v>0.51619299405155317</v>
      </c>
      <c r="X2793" s="1">
        <v>5.0374999999999996</v>
      </c>
      <c r="Y2793" s="6">
        <v>2.2405797101449276</v>
      </c>
      <c r="Z2793" s="6">
        <v>2.2405797101449276</v>
      </c>
      <c r="AA2793" s="6" t="s">
        <v>6381</v>
      </c>
      <c r="AB2793" s="6" t="s">
        <v>6381</v>
      </c>
      <c r="AC2793" s="6">
        <v>1.1122302158273381</v>
      </c>
      <c r="AD2793" s="6">
        <v>0.79855371900826444</v>
      </c>
      <c r="AE2793" s="6">
        <v>12.498759305210916</v>
      </c>
      <c r="AF2793" s="6">
        <v>9.4149532710280379</v>
      </c>
      <c r="AG2793" s="6">
        <v>1.0839251129761136</v>
      </c>
      <c r="AH2793" s="6">
        <v>1.0407024793388429</v>
      </c>
      <c r="AI2793" s="5">
        <v>1.4028985507246376E-2</v>
      </c>
      <c r="AJ2793" s="5">
        <v>6.2613195342820184E-3</v>
      </c>
      <c r="AK2793" s="3">
        <v>6.359</v>
      </c>
      <c r="AL2793" s="3">
        <v>0.71099999999999997</v>
      </c>
      <c r="AM2793" s="3">
        <v>0.19</v>
      </c>
      <c r="AN2793" s="3">
        <v>0.17300000000000001</v>
      </c>
      <c r="AO2793" s="5" t="s">
        <v>6381</v>
      </c>
      <c r="AP2793" s="5" t="s">
        <v>6381</v>
      </c>
      <c r="AQ2793" s="5">
        <v>1.0029069767441861</v>
      </c>
      <c r="AR2793" s="5">
        <v>0.13163696940992015</v>
      </c>
      <c r="AS2793" s="5">
        <v>0.35640495867768596</v>
      </c>
      <c r="AT2793" s="5">
        <v>8.3264462809917367E-2</v>
      </c>
      <c r="AU2793" s="5">
        <v>0.18628841607565014</v>
      </c>
      <c r="AV2793" s="5" t="s">
        <v>6381</v>
      </c>
      <c r="AW2793" s="4">
        <v>34.5</v>
      </c>
      <c r="AX2793" s="4">
        <v>34.5</v>
      </c>
      <c r="AY2793" s="4">
        <v>8.06</v>
      </c>
      <c r="AZ2793" s="4">
        <v>96.8</v>
      </c>
      <c r="BA2793" s="4">
        <v>96.8</v>
      </c>
      <c r="BB2793" s="4">
        <v>10.7</v>
      </c>
      <c r="BC2793" s="4">
        <v>10.7</v>
      </c>
      <c r="BD2793" s="4">
        <v>6.5585153664302602</v>
      </c>
      <c r="BE2793" s="4">
        <v>2.8099999999999996</v>
      </c>
      <c r="BF2793" s="4">
        <v>31.200000000000003</v>
      </c>
      <c r="BG2793" s="4">
        <v>7.8900000000000006</v>
      </c>
      <c r="BH2793" s="5">
        <v>5.9601903504079665</v>
      </c>
      <c r="BI2793" s="4">
        <v>-32.531484633569747</v>
      </c>
      <c r="BJ2793" s="4">
        <v>-7.400000000000003</v>
      </c>
      <c r="BK2793" s="4">
        <v>34.4</v>
      </c>
      <c r="BL2793" s="4">
        <v>61.228999999999999</v>
      </c>
      <c r="BM2793" s="4">
        <v>69.5</v>
      </c>
      <c r="BN2793" s="4">
        <v>92.94</v>
      </c>
      <c r="BO2793" s="4">
        <v>-0.48399999999999999</v>
      </c>
      <c r="BP2793" s="15">
        <v>0.22468623061687543</v>
      </c>
    </row>
    <row r="2794" spans="1:68" x14ac:dyDescent="0.3">
      <c r="A2794" s="15">
        <f t="shared" si="45"/>
        <v>2793</v>
      </c>
      <c r="B2794" s="2" t="s">
        <v>5234</v>
      </c>
      <c r="C2794" s="2" t="s">
        <v>5235</v>
      </c>
      <c r="D2794" s="3" t="s">
        <v>6438</v>
      </c>
      <c r="E2794" s="3" t="s">
        <v>6379</v>
      </c>
      <c r="F2794" s="3" t="s">
        <v>6380</v>
      </c>
      <c r="G2794" s="3" t="s">
        <v>6379</v>
      </c>
      <c r="H2794" s="4">
        <v>358</v>
      </c>
      <c r="I2794" s="4">
        <v>421.1</v>
      </c>
      <c r="J2794" s="4">
        <v>779.1</v>
      </c>
      <c r="K2794" s="4">
        <v>38.200000000000003</v>
      </c>
      <c r="L2794" s="4">
        <v>740.9</v>
      </c>
      <c r="M2794" s="5">
        <v>4.903093312796817E-2</v>
      </c>
      <c r="N2794" s="6">
        <v>1.6934742647058824E-3</v>
      </c>
      <c r="O2794" s="5">
        <v>0.42160592711253503</v>
      </c>
      <c r="P2794" s="5">
        <v>0.54049544346040301</v>
      </c>
      <c r="Q2794" s="5">
        <v>0.72892504760256183</v>
      </c>
      <c r="R2794" s="5">
        <v>1.1762569832402234</v>
      </c>
      <c r="S2794" s="4">
        <v>0.82299999999999995</v>
      </c>
      <c r="T2794" s="6">
        <v>2.3100800000000001</v>
      </c>
      <c r="U2794" s="5">
        <v>0.40249223594996214</v>
      </c>
      <c r="V2794" s="5">
        <v>0.72051079274993224</v>
      </c>
      <c r="W2794" s="6">
        <v>0.53237765694513095</v>
      </c>
      <c r="X2794" s="1">
        <v>7.3734177215189876</v>
      </c>
      <c r="Y2794" s="6">
        <v>11.329113924050633</v>
      </c>
      <c r="Z2794" s="6">
        <v>15.364806866952788</v>
      </c>
      <c r="AA2794" s="6">
        <v>13.949152542372881</v>
      </c>
      <c r="AB2794" s="6">
        <v>0.23120640661327821</v>
      </c>
      <c r="AC2794" s="6">
        <v>0.61969880560844726</v>
      </c>
      <c r="AD2794" s="6">
        <v>1.7670286278381047</v>
      </c>
      <c r="AE2794" s="6">
        <v>15.899141630901287</v>
      </c>
      <c r="AF2794" s="6">
        <v>11.433641975308642</v>
      </c>
      <c r="AG2794" s="6">
        <v>0.78601739868448972</v>
      </c>
      <c r="AH2794" s="6">
        <v>3.656959526159921</v>
      </c>
      <c r="AI2794" s="5">
        <v>0</v>
      </c>
      <c r="AJ2794" s="5">
        <v>0</v>
      </c>
      <c r="AK2794" s="3">
        <v>-0.28699999999999998</v>
      </c>
      <c r="AL2794" s="3" t="s">
        <v>6381</v>
      </c>
      <c r="AM2794" s="3">
        <v>-0.16699999999999998</v>
      </c>
      <c r="AN2794" s="3" t="s">
        <v>6381</v>
      </c>
      <c r="AO2794" s="5">
        <v>0.49</v>
      </c>
      <c r="AP2794" s="5">
        <v>0.221</v>
      </c>
      <c r="AQ2794" s="5" t="s">
        <v>6381</v>
      </c>
      <c r="AR2794" s="5" t="s">
        <v>6381</v>
      </c>
      <c r="AS2794" s="5">
        <v>0.12704471101417666</v>
      </c>
      <c r="AT2794" s="5">
        <v>0.25408942202835333</v>
      </c>
      <c r="AU2794" s="5">
        <v>0.36643026004728135</v>
      </c>
      <c r="AV2794" s="5">
        <v>0.36959999999999998</v>
      </c>
      <c r="AW2794" s="4">
        <v>31.6</v>
      </c>
      <c r="AX2794" s="4">
        <v>23.3</v>
      </c>
      <c r="AY2794" s="4">
        <v>46.6</v>
      </c>
      <c r="AZ2794" s="4">
        <v>202.6</v>
      </c>
      <c r="BA2794" s="4">
        <v>183.4</v>
      </c>
      <c r="BB2794" s="4">
        <v>64.8</v>
      </c>
      <c r="BC2794" s="4">
        <v>49.5</v>
      </c>
      <c r="BD2794" s="4">
        <v>29.524349881796692</v>
      </c>
      <c r="BE2794" s="4">
        <v>0</v>
      </c>
      <c r="BF2794" s="4">
        <v>0</v>
      </c>
      <c r="BG2794" s="4">
        <v>-3.23</v>
      </c>
      <c r="BH2794" s="5">
        <v>-0.10940122349625264</v>
      </c>
      <c r="BI2794" s="4">
        <v>32.754349881796692</v>
      </c>
      <c r="BJ2794" s="4">
        <v>26.53</v>
      </c>
      <c r="BK2794" s="4">
        <v>0</v>
      </c>
      <c r="BL2794" s="4">
        <v>0</v>
      </c>
      <c r="BM2794" s="4">
        <v>577.70000000000005</v>
      </c>
      <c r="BN2794" s="4">
        <v>942.6</v>
      </c>
      <c r="BO2794" s="4">
        <v>0</v>
      </c>
      <c r="BP2794" s="15">
        <v>0.59546858389600965</v>
      </c>
    </row>
    <row r="2795" spans="1:68" x14ac:dyDescent="0.3">
      <c r="A2795" s="15">
        <f t="shared" si="45"/>
        <v>2794</v>
      </c>
      <c r="B2795" s="2" t="s">
        <v>5236</v>
      </c>
      <c r="C2795" s="2" t="s">
        <v>5237</v>
      </c>
      <c r="D2795" s="3" t="s">
        <v>6378</v>
      </c>
      <c r="E2795" s="3" t="s">
        <v>6379</v>
      </c>
      <c r="F2795" s="3" t="s">
        <v>6380</v>
      </c>
      <c r="G2795" s="3" t="s">
        <v>6379</v>
      </c>
      <c r="H2795" s="4">
        <v>113.4</v>
      </c>
      <c r="I2795" s="4">
        <v>0</v>
      </c>
      <c r="J2795" s="4">
        <v>113.4</v>
      </c>
      <c r="K2795" s="4">
        <v>0</v>
      </c>
      <c r="L2795" s="4">
        <v>113.4</v>
      </c>
      <c r="M2795" s="5">
        <v>0</v>
      </c>
      <c r="N2795" s="6">
        <v>5.7540884312537856E-4</v>
      </c>
      <c r="O2795" s="5" t="s">
        <v>6381</v>
      </c>
      <c r="P2795" s="5">
        <v>0</v>
      </c>
      <c r="Q2795" s="5" t="s">
        <v>6381</v>
      </c>
      <c r="R2795" s="5">
        <v>0</v>
      </c>
      <c r="S2795" s="4">
        <v>0.68700000000000006</v>
      </c>
      <c r="T2795" s="6">
        <v>2.3193600000000001</v>
      </c>
      <c r="U2795" s="5">
        <v>0.44045431091090481</v>
      </c>
      <c r="V2795" s="5">
        <v>0.80031002369120585</v>
      </c>
      <c r="W2795" s="6">
        <v>0.27516778523489926</v>
      </c>
      <c r="X2795" s="1">
        <v>2.2703412073490816</v>
      </c>
      <c r="Y2795" s="6">
        <v>5.4782608695652177</v>
      </c>
      <c r="Z2795" s="6">
        <v>5.5048543689320386</v>
      </c>
      <c r="AA2795" s="6">
        <v>5.9739130434782615</v>
      </c>
      <c r="AB2795" s="6">
        <v>0.25480283114256824</v>
      </c>
      <c r="AC2795" s="6" t="s">
        <v>6381</v>
      </c>
      <c r="AD2795" s="6">
        <v>0.40427807486631018</v>
      </c>
      <c r="AE2795" s="6">
        <v>6.5549132947976876</v>
      </c>
      <c r="AF2795" s="6">
        <v>3.7800000000000002</v>
      </c>
      <c r="AG2795" s="6" t="s">
        <v>6381</v>
      </c>
      <c r="AH2795" s="6">
        <v>0.40427807486631018</v>
      </c>
      <c r="AI2795" s="5">
        <v>0</v>
      </c>
      <c r="AJ2795" s="5">
        <v>0</v>
      </c>
      <c r="AK2795" s="3">
        <v>6.1100000000000002E-2</v>
      </c>
      <c r="AL2795" s="3">
        <v>0.17399999999999999</v>
      </c>
      <c r="AM2795" s="3">
        <v>7.5399999999999995E-2</v>
      </c>
      <c r="AN2795" s="3">
        <v>0.23300000000000001</v>
      </c>
      <c r="AO2795" s="5">
        <v>0.215</v>
      </c>
      <c r="AP2795" s="5">
        <v>4.3499999999999997E-3</v>
      </c>
      <c r="AQ2795" s="5">
        <v>0.18968692449355434</v>
      </c>
      <c r="AR2795" s="5">
        <v>8.8400613183444054E-2</v>
      </c>
      <c r="AS2795" s="5">
        <v>7.1132596685082872E-2</v>
      </c>
      <c r="AT2795" s="5">
        <v>5.9737569060773481E-2</v>
      </c>
      <c r="AU2795" s="5">
        <v>9.0222222222222218E-2</v>
      </c>
      <c r="AV2795" s="5">
        <v>0.35520000000000002</v>
      </c>
      <c r="AW2795" s="4">
        <v>20.7</v>
      </c>
      <c r="AX2795" s="4">
        <v>20.6</v>
      </c>
      <c r="AY2795" s="4">
        <v>17.3</v>
      </c>
      <c r="AZ2795" s="4">
        <v>280.5</v>
      </c>
      <c r="BA2795" s="4">
        <v>289.60000000000002</v>
      </c>
      <c r="BB2795" s="4">
        <v>30</v>
      </c>
      <c r="BC2795" s="4">
        <v>29</v>
      </c>
      <c r="BD2795" s="4">
        <v>15.739155555555557</v>
      </c>
      <c r="BE2795" s="4">
        <v>0</v>
      </c>
      <c r="BF2795" s="4">
        <v>0</v>
      </c>
      <c r="BG2795" s="4">
        <v>-19.600000000000001</v>
      </c>
      <c r="BH2795" s="5">
        <v>-1.2453018798128375</v>
      </c>
      <c r="BI2795" s="4">
        <v>35.339155555555557</v>
      </c>
      <c r="BJ2795" s="4">
        <v>40.200000000000003</v>
      </c>
      <c r="BK2795" s="4">
        <v>108.6</v>
      </c>
      <c r="BL2795" s="4">
        <v>195.7</v>
      </c>
      <c r="BM2795" s="4">
        <v>0</v>
      </c>
      <c r="BN2795" s="4">
        <v>0</v>
      </c>
      <c r="BO2795" s="4">
        <v>0</v>
      </c>
      <c r="BP2795" s="15">
        <v>6.5021909140931644E-2</v>
      </c>
    </row>
    <row r="2796" spans="1:68" x14ac:dyDescent="0.3">
      <c r="A2796" s="15">
        <f t="shared" si="45"/>
        <v>2795</v>
      </c>
      <c r="B2796" s="2" t="s">
        <v>5238</v>
      </c>
      <c r="C2796" s="2" t="s">
        <v>5239</v>
      </c>
      <c r="D2796" s="3" t="s">
        <v>6400</v>
      </c>
      <c r="E2796" s="3" t="s">
        <v>6379</v>
      </c>
      <c r="F2796" s="3" t="s">
        <v>6380</v>
      </c>
      <c r="G2796" s="3" t="s">
        <v>6379</v>
      </c>
      <c r="H2796" s="4">
        <v>29.1</v>
      </c>
      <c r="I2796" s="4">
        <v>42.3</v>
      </c>
      <c r="J2796" s="4">
        <v>71.400000000000006</v>
      </c>
      <c r="K2796" s="4">
        <v>4.32</v>
      </c>
      <c r="L2796" s="4">
        <v>67.080000000000013</v>
      </c>
      <c r="M2796" s="5">
        <v>6.0504201680672269E-2</v>
      </c>
      <c r="N2796" s="6">
        <v>1.2585812356979405E-3</v>
      </c>
      <c r="O2796" s="5">
        <v>0.39348837209302323</v>
      </c>
      <c r="P2796" s="5">
        <v>0.59243697478991586</v>
      </c>
      <c r="Q2796" s="5">
        <v>0.64877300613496924</v>
      </c>
      <c r="R2796" s="5">
        <v>1.4536082474226801</v>
      </c>
      <c r="S2796" s="4">
        <v>0.66700000000000004</v>
      </c>
      <c r="T2796" s="6">
        <v>2.3214399999999999</v>
      </c>
      <c r="U2796" s="5">
        <v>0.38600518131237566</v>
      </c>
      <c r="V2796" s="5">
        <v>0.78366823722814516</v>
      </c>
      <c r="W2796" s="6">
        <v>0.57728706624605686</v>
      </c>
      <c r="X2796" s="1">
        <v>1.5051813471502591</v>
      </c>
      <c r="Y2796" s="6">
        <v>2.3658536585365852</v>
      </c>
      <c r="Z2796" s="6">
        <v>7.558441558441559</v>
      </c>
      <c r="AA2796" s="6">
        <v>1.4724061810154525</v>
      </c>
      <c r="AB2796" s="6" t="s">
        <v>6381</v>
      </c>
      <c r="AC2796" s="6">
        <v>0.44631901840490795</v>
      </c>
      <c r="AD2796" s="6">
        <v>0.10486486486486488</v>
      </c>
      <c r="AE2796" s="6">
        <v>11.545611015490536</v>
      </c>
      <c r="AF2796" s="6">
        <v>2.7491803278688529</v>
      </c>
      <c r="AG2796" s="6">
        <v>0.65012599340957555</v>
      </c>
      <c r="AH2796" s="6">
        <v>0.24172972972972978</v>
      </c>
      <c r="AI2796" s="5">
        <v>0</v>
      </c>
      <c r="AJ2796" s="5">
        <v>0</v>
      </c>
      <c r="AK2796" s="3" t="s">
        <v>6381</v>
      </c>
      <c r="AL2796" s="3" t="s">
        <v>6381</v>
      </c>
      <c r="AM2796" s="3" t="s">
        <v>6381</v>
      </c>
      <c r="AN2796" s="3" t="s">
        <v>6381</v>
      </c>
      <c r="AO2796" s="5" t="s">
        <v>6381</v>
      </c>
      <c r="AP2796" s="5" t="s">
        <v>6381</v>
      </c>
      <c r="AQ2796" s="5">
        <v>5.5716353111432713E-2</v>
      </c>
      <c r="AR2796" s="5">
        <v>4.9312510609404177E-2</v>
      </c>
      <c r="AS2796" s="5">
        <v>1.7280071813285457E-2</v>
      </c>
      <c r="AT2796" s="5">
        <v>2.6077199281867143E-2</v>
      </c>
      <c r="AU2796" s="5">
        <v>0.14823008849557526</v>
      </c>
      <c r="AV2796" s="5">
        <v>4.7099999999999998E-3</v>
      </c>
      <c r="AW2796" s="4">
        <v>12.3</v>
      </c>
      <c r="AX2796" s="4">
        <v>3.85</v>
      </c>
      <c r="AY2796" s="4">
        <v>5.81</v>
      </c>
      <c r="AZ2796" s="4">
        <v>277.5</v>
      </c>
      <c r="BA2796" s="4">
        <v>222.8</v>
      </c>
      <c r="BB2796" s="4">
        <v>24.4</v>
      </c>
      <c r="BC2796" s="4">
        <v>11.6</v>
      </c>
      <c r="BD2796" s="4">
        <v>4.948783185840707</v>
      </c>
      <c r="BE2796" s="4">
        <v>0</v>
      </c>
      <c r="BF2796" s="4">
        <v>0</v>
      </c>
      <c r="BG2796" s="4">
        <v>-5.61</v>
      </c>
      <c r="BH2796" s="5">
        <v>-1.1336119990164744</v>
      </c>
      <c r="BI2796" s="4">
        <v>10.558783185840706</v>
      </c>
      <c r="BJ2796" s="4">
        <v>9.4600000000000009</v>
      </c>
      <c r="BK2796" s="4">
        <v>69.099999999999994</v>
      </c>
      <c r="BL2796" s="4">
        <v>117.82</v>
      </c>
      <c r="BM2796" s="4">
        <v>65.2</v>
      </c>
      <c r="BN2796" s="4">
        <v>103.18</v>
      </c>
      <c r="BO2796" s="4">
        <v>0</v>
      </c>
      <c r="BP2796" s="15">
        <v>0.58541566295454495</v>
      </c>
    </row>
    <row r="2797" spans="1:68" x14ac:dyDescent="0.3">
      <c r="A2797" s="15">
        <f t="shared" si="45"/>
        <v>2796</v>
      </c>
      <c r="B2797" s="2" t="s">
        <v>5240</v>
      </c>
      <c r="C2797" s="2" t="s">
        <v>5241</v>
      </c>
      <c r="D2797" s="3" t="s">
        <v>6408</v>
      </c>
      <c r="E2797" s="3" t="s">
        <v>6379</v>
      </c>
      <c r="F2797" s="3" t="s">
        <v>6380</v>
      </c>
      <c r="G2797" s="3" t="s">
        <v>6379</v>
      </c>
      <c r="H2797" s="4">
        <v>4.68</v>
      </c>
      <c r="I2797" s="4">
        <v>41.2</v>
      </c>
      <c r="J2797" s="4">
        <v>45.88</v>
      </c>
      <c r="K2797" s="4">
        <v>0</v>
      </c>
      <c r="L2797" s="4">
        <v>45.88</v>
      </c>
      <c r="M2797" s="5">
        <v>0</v>
      </c>
      <c r="N2797" s="6">
        <v>1.1604938271604938E-3</v>
      </c>
      <c r="O2797" s="5">
        <v>0.30428360413589367</v>
      </c>
      <c r="P2797" s="5">
        <v>0.89799476896251096</v>
      </c>
      <c r="Q2797" s="5">
        <v>0.43736730360934184</v>
      </c>
      <c r="R2797" s="5">
        <v>8.8034188034188041</v>
      </c>
      <c r="S2797" s="4">
        <v>0.11600000000000001</v>
      </c>
      <c r="T2797" s="6">
        <v>2.32368</v>
      </c>
      <c r="U2797" s="5">
        <v>0.29832867780352595</v>
      </c>
      <c r="V2797" s="5">
        <v>0.57822131372031715</v>
      </c>
      <c r="W2797" s="6">
        <v>0.62283737024221453</v>
      </c>
      <c r="X2797" s="1">
        <v>6.4343163538873993</v>
      </c>
      <c r="Y2797" s="6" t="s">
        <v>6381</v>
      </c>
      <c r="Z2797" s="6">
        <v>0.31621621621621621</v>
      </c>
      <c r="AA2797" s="6" t="s">
        <v>6381</v>
      </c>
      <c r="AB2797" s="6" t="s">
        <v>6381</v>
      </c>
      <c r="AC2797" s="6">
        <v>4.9681528662420378E-2</v>
      </c>
      <c r="AD2797" s="6" t="s">
        <v>6381</v>
      </c>
      <c r="AE2797" s="6">
        <v>1.9116666666666668</v>
      </c>
      <c r="AF2797" s="6" t="s">
        <v>6381</v>
      </c>
      <c r="AG2797" s="6">
        <v>0.33884785819793206</v>
      </c>
      <c r="AH2797" s="6" t="s">
        <v>6381</v>
      </c>
      <c r="AI2797" s="5">
        <v>0</v>
      </c>
      <c r="AJ2797" s="5">
        <v>0</v>
      </c>
      <c r="AK2797" s="3">
        <v>0.77200000000000002</v>
      </c>
      <c r="AL2797" s="3" t="s">
        <v>6381</v>
      </c>
      <c r="AM2797" s="3">
        <v>1.4869999999999999</v>
      </c>
      <c r="AN2797" s="3" t="s">
        <v>6381</v>
      </c>
      <c r="AO2797" s="5" t="s">
        <v>6381</v>
      </c>
      <c r="AP2797" s="5" t="s">
        <v>6381</v>
      </c>
      <c r="AQ2797" s="5" t="s">
        <v>6381</v>
      </c>
      <c r="AR2797" s="5" t="s">
        <v>6381</v>
      </c>
      <c r="AS2797" s="5">
        <v>4.9714477662075922E-2</v>
      </c>
      <c r="AT2797" s="5">
        <v>8.0618071884447431E-2</v>
      </c>
      <c r="AU2797" s="5">
        <v>0.20377358490566039</v>
      </c>
      <c r="AV2797" s="5" t="s">
        <v>6381</v>
      </c>
      <c r="AW2797" s="4">
        <v>0</v>
      </c>
      <c r="AX2797" s="4">
        <v>14.8</v>
      </c>
      <c r="AY2797" s="4">
        <v>24</v>
      </c>
      <c r="AZ2797" s="4">
        <v>0</v>
      </c>
      <c r="BA2797" s="4">
        <v>297.7</v>
      </c>
      <c r="BB2797" s="4">
        <v>0</v>
      </c>
      <c r="BC2797" s="4">
        <v>27</v>
      </c>
      <c r="BD2797" s="4">
        <v>19.109433962264152</v>
      </c>
      <c r="BE2797" s="4">
        <v>0</v>
      </c>
      <c r="BF2797" s="4">
        <v>0</v>
      </c>
      <c r="BG2797" s="4">
        <v>-3.26</v>
      </c>
      <c r="BH2797" s="5">
        <v>-0.17059636650868876</v>
      </c>
      <c r="BI2797" s="4">
        <v>22.369433962264154</v>
      </c>
      <c r="BJ2797" s="4">
        <v>18.060000000000002</v>
      </c>
      <c r="BK2797" s="4">
        <v>0</v>
      </c>
      <c r="BL2797" s="4">
        <v>0</v>
      </c>
      <c r="BM2797" s="4">
        <v>94.2</v>
      </c>
      <c r="BN2797" s="4">
        <v>135.4</v>
      </c>
      <c r="BO2797" s="4">
        <v>0</v>
      </c>
      <c r="BP2797" s="15">
        <v>0.77009408389047274</v>
      </c>
    </row>
    <row r="2798" spans="1:68" x14ac:dyDescent="0.3">
      <c r="A2798" s="15">
        <f t="shared" si="45"/>
        <v>2797</v>
      </c>
      <c r="B2798" s="2" t="s">
        <v>5242</v>
      </c>
      <c r="C2798" s="2" t="s">
        <v>5243</v>
      </c>
      <c r="D2798" s="3" t="s">
        <v>6400</v>
      </c>
      <c r="E2798" s="3" t="s">
        <v>6379</v>
      </c>
      <c r="F2798" s="3" t="s">
        <v>6380</v>
      </c>
      <c r="G2798" s="3" t="s">
        <v>6379</v>
      </c>
      <c r="H2798" s="4">
        <v>2663.1</v>
      </c>
      <c r="I2798" s="4">
        <v>890.8</v>
      </c>
      <c r="J2798" s="4">
        <v>3553.8999999999996</v>
      </c>
      <c r="K2798" s="4">
        <v>6.76</v>
      </c>
      <c r="L2798" s="4">
        <v>3547.1399999999994</v>
      </c>
      <c r="M2798" s="5">
        <v>1.9021356819268974E-3</v>
      </c>
      <c r="N2798" s="6">
        <v>6.4779657116557346E-4</v>
      </c>
      <c r="O2798" s="5">
        <v>0.24282404252419243</v>
      </c>
      <c r="P2798" s="5">
        <v>0.25065421086693496</v>
      </c>
      <c r="Q2798" s="5">
        <v>0.32069697951542642</v>
      </c>
      <c r="R2798" s="5">
        <v>0.33449739025947206</v>
      </c>
      <c r="S2798" s="4">
        <v>3.06</v>
      </c>
      <c r="T2798" s="6">
        <v>2.3240000000000003</v>
      </c>
      <c r="U2798" s="5">
        <v>0.66633324995830723</v>
      </c>
      <c r="V2798" s="5">
        <v>0.5140070678169375</v>
      </c>
      <c r="W2798" s="6">
        <v>0.39914163090128751</v>
      </c>
      <c r="X2798" s="1">
        <v>44.224215246636774</v>
      </c>
      <c r="Y2798" s="6">
        <v>2.8112530349414127</v>
      </c>
      <c r="Z2798" s="6">
        <v>3.8690977771320645</v>
      </c>
      <c r="AA2798" s="6">
        <v>4.3589743589743595</v>
      </c>
      <c r="AB2798" s="6">
        <v>0.37483373799218833</v>
      </c>
      <c r="AC2798" s="6">
        <v>0.95874284479965444</v>
      </c>
      <c r="AD2798" s="6">
        <v>1.2895743547527965</v>
      </c>
      <c r="AE2798" s="6">
        <v>3.5967755019265861</v>
      </c>
      <c r="AF2798" s="6">
        <v>2.9368604073522104</v>
      </c>
      <c r="AG2798" s="6">
        <v>0.96870340330007032</v>
      </c>
      <c r="AH2798" s="6">
        <v>1.717660161735509</v>
      </c>
      <c r="AI2798" s="5">
        <v>0</v>
      </c>
      <c r="AJ2798" s="5">
        <v>0</v>
      </c>
      <c r="AK2798" s="3" t="s">
        <v>6381</v>
      </c>
      <c r="AL2798" s="3" t="s">
        <v>6381</v>
      </c>
      <c r="AM2798" s="3" t="s">
        <v>6381</v>
      </c>
      <c r="AN2798" s="3" t="s">
        <v>6381</v>
      </c>
      <c r="AO2798" s="5">
        <v>7.4999999999999997E-2</v>
      </c>
      <c r="AP2798" s="5">
        <v>2.4500000000000001E-2</v>
      </c>
      <c r="AQ2798" s="5" t="s">
        <v>6381</v>
      </c>
      <c r="AR2798" s="5" t="s">
        <v>6381</v>
      </c>
      <c r="AS2798" s="5">
        <v>0.38458959602167958</v>
      </c>
      <c r="AT2798" s="5">
        <v>0.55104207409062977</v>
      </c>
      <c r="AU2798" s="5">
        <v>0.29564325986673501</v>
      </c>
      <c r="AV2798" s="5">
        <v>0.14130000000000001</v>
      </c>
      <c r="AW2798" s="4">
        <v>947.3</v>
      </c>
      <c r="AX2798" s="4">
        <v>688.3</v>
      </c>
      <c r="AY2798" s="4">
        <v>986.2</v>
      </c>
      <c r="AZ2798" s="4">
        <v>2065.1</v>
      </c>
      <c r="BA2798" s="4">
        <v>1789.7</v>
      </c>
      <c r="BB2798" s="4">
        <v>1207.8</v>
      </c>
      <c r="BC2798" s="4">
        <v>1007.7</v>
      </c>
      <c r="BD2798" s="4">
        <v>694.63661711942598</v>
      </c>
      <c r="BE2798" s="4">
        <v>0</v>
      </c>
      <c r="BF2798" s="4">
        <v>0</v>
      </c>
      <c r="BG2798" s="4">
        <v>-22.2</v>
      </c>
      <c r="BH2798" s="5">
        <v>-3.1959155985845825E-2</v>
      </c>
      <c r="BI2798" s="4">
        <v>716.83661711942602</v>
      </c>
      <c r="BJ2798" s="4">
        <v>710.5</v>
      </c>
      <c r="BK2798" s="4">
        <v>0</v>
      </c>
      <c r="BL2798" s="4">
        <v>0</v>
      </c>
      <c r="BM2798" s="4">
        <v>2777.7</v>
      </c>
      <c r="BN2798" s="4">
        <v>3661.74</v>
      </c>
      <c r="BO2798" s="4">
        <v>0</v>
      </c>
      <c r="BP2798" s="15">
        <v>0.859992482182796</v>
      </c>
    </row>
    <row r="2799" spans="1:68" x14ac:dyDescent="0.3">
      <c r="A2799" s="15">
        <f t="shared" si="45"/>
        <v>2798</v>
      </c>
      <c r="B2799" s="2" t="s">
        <v>5244</v>
      </c>
      <c r="C2799" s="2" t="s">
        <v>5245</v>
      </c>
      <c r="D2799" s="3" t="s">
        <v>6400</v>
      </c>
      <c r="E2799" s="3" t="s">
        <v>6379</v>
      </c>
      <c r="F2799" s="3" t="s">
        <v>6380</v>
      </c>
      <c r="G2799" s="3" t="s">
        <v>6379</v>
      </c>
      <c r="H2799" s="4">
        <v>87.2</v>
      </c>
      <c r="I2799" s="4">
        <v>736.3</v>
      </c>
      <c r="J2799" s="4">
        <v>823.5</v>
      </c>
      <c r="K2799" s="4">
        <v>31.7</v>
      </c>
      <c r="L2799" s="4">
        <v>791.8</v>
      </c>
      <c r="M2799" s="5">
        <v>3.8494231936854889E-2</v>
      </c>
      <c r="N2799" s="6">
        <v>5.8299595141700399E-4</v>
      </c>
      <c r="O2799" s="5">
        <v>0.74857665717771449</v>
      </c>
      <c r="P2799" s="5">
        <v>0.89411050394656943</v>
      </c>
      <c r="Q2799" s="5">
        <v>2.9773554387383743</v>
      </c>
      <c r="R2799" s="5">
        <v>8.4438073394495401</v>
      </c>
      <c r="S2799" s="4">
        <v>0.70599999999999996</v>
      </c>
      <c r="T2799" s="6">
        <v>2.32768</v>
      </c>
      <c r="U2799" s="5">
        <v>0.55767373974394741</v>
      </c>
      <c r="V2799" s="5">
        <v>0.56932930022091099</v>
      </c>
      <c r="W2799" s="6">
        <v>0.55697630688228661</v>
      </c>
      <c r="X2799" s="1">
        <v>1.5714285714285716</v>
      </c>
      <c r="Y2799" s="6">
        <v>2.1113801452784506</v>
      </c>
      <c r="Z2799" s="6">
        <v>4.5894736842105264</v>
      </c>
      <c r="AA2799" s="6">
        <v>2.6343283582089549</v>
      </c>
      <c r="AB2799" s="6">
        <v>0.11112527080412898</v>
      </c>
      <c r="AC2799" s="6">
        <v>0.35260816821674079</v>
      </c>
      <c r="AD2799" s="6">
        <v>0.21632349292979408</v>
      </c>
      <c r="AE2799" s="6">
        <v>10.432147562582344</v>
      </c>
      <c r="AF2799" s="6">
        <v>6.0167173252279635</v>
      </c>
      <c r="AG2799" s="6">
        <v>0.83181006408236169</v>
      </c>
      <c r="AH2799" s="6">
        <v>1.9642768543785658</v>
      </c>
      <c r="AI2799" s="5">
        <v>0</v>
      </c>
      <c r="AJ2799" s="5">
        <v>0</v>
      </c>
      <c r="AK2799" s="3">
        <v>-4.4900000000000002E-2</v>
      </c>
      <c r="AL2799" s="3">
        <v>8.4100000000000008E-2</v>
      </c>
      <c r="AM2799" s="3">
        <v>0.11</v>
      </c>
      <c r="AN2799" s="3">
        <v>0.20899999999999999</v>
      </c>
      <c r="AO2799" s="5">
        <v>0.19</v>
      </c>
      <c r="AP2799" s="5">
        <v>0.25600000000000001</v>
      </c>
      <c r="AQ2799" s="5">
        <v>9.3780848963474828E-2</v>
      </c>
      <c r="AR2799" s="5">
        <v>0.10137571791104581</v>
      </c>
      <c r="AS2799" s="5">
        <v>5.1785227582447538E-2</v>
      </c>
      <c r="AT2799" s="5">
        <v>0.20686835650040886</v>
      </c>
      <c r="AU2799" s="5">
        <v>0.30144927536231886</v>
      </c>
      <c r="AV2799" s="5">
        <v>0.1024</v>
      </c>
      <c r="AW2799" s="4">
        <v>41.3</v>
      </c>
      <c r="AX2799" s="4">
        <v>19</v>
      </c>
      <c r="AY2799" s="4">
        <v>75.900000000000006</v>
      </c>
      <c r="AZ2799" s="4">
        <v>403.1</v>
      </c>
      <c r="BA2799" s="4">
        <v>366.9</v>
      </c>
      <c r="BB2799" s="4">
        <v>131.6</v>
      </c>
      <c r="BC2799" s="4">
        <v>113.6</v>
      </c>
      <c r="BD2799" s="4">
        <v>53.02000000000001</v>
      </c>
      <c r="BE2799" s="4">
        <v>0</v>
      </c>
      <c r="BF2799" s="4">
        <v>0</v>
      </c>
      <c r="BG2799" s="4">
        <v>-23.1</v>
      </c>
      <c r="BH2799" s="5">
        <v>-0.43568464730290452</v>
      </c>
      <c r="BI2799" s="4">
        <v>76.12</v>
      </c>
      <c r="BJ2799" s="4">
        <v>42.1</v>
      </c>
      <c r="BK2799" s="4">
        <v>202.6</v>
      </c>
      <c r="BL2799" s="4">
        <v>748.7</v>
      </c>
      <c r="BM2799" s="4">
        <v>247.3</v>
      </c>
      <c r="BN2799" s="4">
        <v>951.89999999999986</v>
      </c>
      <c r="BO2799" s="4">
        <v>0</v>
      </c>
      <c r="BP2799" s="15">
        <v>0.68732846786002011</v>
      </c>
    </row>
    <row r="2800" spans="1:68" x14ac:dyDescent="0.3">
      <c r="A2800" s="15">
        <f t="shared" si="45"/>
        <v>2799</v>
      </c>
      <c r="B2800" s="2" t="s">
        <v>5246</v>
      </c>
      <c r="C2800" s="2" t="s">
        <v>5247</v>
      </c>
      <c r="D2800" s="3" t="s">
        <v>6443</v>
      </c>
      <c r="E2800" s="3" t="s">
        <v>6379</v>
      </c>
      <c r="F2800" s="3" t="s">
        <v>6380</v>
      </c>
      <c r="G2800" s="3" t="s">
        <v>6379</v>
      </c>
      <c r="H2800" s="4">
        <v>175.2</v>
      </c>
      <c r="I2800" s="4">
        <v>0</v>
      </c>
      <c r="J2800" s="4">
        <v>175.2</v>
      </c>
      <c r="K2800" s="4">
        <v>0</v>
      </c>
      <c r="L2800" s="4">
        <v>175.2</v>
      </c>
      <c r="M2800" s="5">
        <v>0</v>
      </c>
      <c r="N2800" s="6">
        <v>8.5036369934187741E-4</v>
      </c>
      <c r="O2800" s="5" t="s">
        <v>6381</v>
      </c>
      <c r="P2800" s="5">
        <v>0</v>
      </c>
      <c r="Q2800" s="5" t="s">
        <v>6381</v>
      </c>
      <c r="R2800" s="5">
        <v>0</v>
      </c>
      <c r="S2800" s="4">
        <v>0.30299999999999999</v>
      </c>
      <c r="T2800" s="6">
        <v>2.3283200000000002</v>
      </c>
      <c r="U2800" s="5">
        <v>0.62048368229954287</v>
      </c>
      <c r="V2800" s="5">
        <v>0.52781404143662403</v>
      </c>
      <c r="W2800" s="6">
        <v>0.65954850518608898</v>
      </c>
      <c r="X2800" s="1">
        <v>1.0643863179074446</v>
      </c>
      <c r="Y2800" s="6">
        <v>7.1510204081632649</v>
      </c>
      <c r="Z2800" s="6">
        <v>7.1510204081632649</v>
      </c>
      <c r="AA2800" s="6" t="s">
        <v>6381</v>
      </c>
      <c r="AB2800" s="6">
        <v>0.23836734693877551</v>
      </c>
      <c r="AC2800" s="6" t="s">
        <v>6381</v>
      </c>
      <c r="AD2800" s="6">
        <v>0.43057262226591297</v>
      </c>
      <c r="AE2800" s="6">
        <v>3.3119092627599245</v>
      </c>
      <c r="AF2800" s="6">
        <v>1.7244094488188977</v>
      </c>
      <c r="AG2800" s="6" t="s">
        <v>6381</v>
      </c>
      <c r="AH2800" s="6">
        <v>0.43057262226591297</v>
      </c>
      <c r="AI2800" s="5">
        <v>0.50204081632653064</v>
      </c>
      <c r="AJ2800" s="5">
        <v>7.0205479452054798E-2</v>
      </c>
      <c r="AK2800" s="3">
        <v>-0.13600000000000001</v>
      </c>
      <c r="AL2800" s="3">
        <v>-0.17199999999999999</v>
      </c>
      <c r="AM2800" s="3">
        <v>0.25800000000000001</v>
      </c>
      <c r="AN2800" s="3">
        <v>0.34</v>
      </c>
      <c r="AO2800" s="5">
        <v>0.3</v>
      </c>
      <c r="AP2800" s="5">
        <v>0.35700000000000004</v>
      </c>
      <c r="AQ2800" s="5" t="s">
        <v>6381</v>
      </c>
      <c r="AR2800" s="5" t="s">
        <v>6381</v>
      </c>
      <c r="AS2800" s="5">
        <v>6.0211354141066604E-2</v>
      </c>
      <c r="AT2800" s="5">
        <v>0.13000737281887442</v>
      </c>
      <c r="AU2800" s="5">
        <v>0.17472826086956522</v>
      </c>
      <c r="AV2800" s="5">
        <v>0.13519999999999999</v>
      </c>
      <c r="AW2800" s="4">
        <v>24.5</v>
      </c>
      <c r="AX2800" s="4">
        <v>24.5</v>
      </c>
      <c r="AY2800" s="4">
        <v>52.9</v>
      </c>
      <c r="AZ2800" s="4">
        <v>406.9</v>
      </c>
      <c r="BA2800" s="4">
        <v>406.9</v>
      </c>
      <c r="BB2800" s="4">
        <v>101.6</v>
      </c>
      <c r="BC2800" s="4">
        <v>101.6</v>
      </c>
      <c r="BD2800" s="4">
        <v>43.656874999999992</v>
      </c>
      <c r="BE2800" s="4">
        <v>-169</v>
      </c>
      <c r="BF2800" s="4">
        <v>73.100000000000009</v>
      </c>
      <c r="BG2800" s="4">
        <v>117.83000000000003</v>
      </c>
      <c r="BH2800" s="5">
        <v>4.3734234298721582</v>
      </c>
      <c r="BI2800" s="4">
        <v>-147.27312500000005</v>
      </c>
      <c r="BJ2800" s="4">
        <v>2.5699999999999648</v>
      </c>
      <c r="BK2800" s="4">
        <v>0</v>
      </c>
      <c r="BL2800" s="4">
        <v>0</v>
      </c>
      <c r="BM2800" s="4">
        <v>0</v>
      </c>
      <c r="BN2800" s="4">
        <v>0</v>
      </c>
      <c r="BO2800" s="4">
        <v>-12.3</v>
      </c>
      <c r="BP2800" s="15">
        <v>0.48511790142368838</v>
      </c>
    </row>
    <row r="2801" spans="1:68" x14ac:dyDescent="0.3">
      <c r="A2801" s="15">
        <f t="shared" si="45"/>
        <v>2800</v>
      </c>
      <c r="B2801" s="2" t="s">
        <v>5248</v>
      </c>
      <c r="C2801" s="2" t="s">
        <v>5249</v>
      </c>
      <c r="D2801" s="3" t="s">
        <v>6426</v>
      </c>
      <c r="E2801" s="3" t="s">
        <v>6379</v>
      </c>
      <c r="F2801" s="3" t="s">
        <v>6380</v>
      </c>
      <c r="G2801" s="3" t="s">
        <v>6379</v>
      </c>
      <c r="H2801" s="4">
        <v>4.09</v>
      </c>
      <c r="I2801" s="4">
        <v>0</v>
      </c>
      <c r="J2801" s="4">
        <v>4.09</v>
      </c>
      <c r="K2801" s="4">
        <v>0</v>
      </c>
      <c r="L2801" s="4">
        <v>4.09</v>
      </c>
      <c r="M2801" s="5">
        <v>0</v>
      </c>
      <c r="N2801" s="6">
        <v>1.3270142180094786E-3</v>
      </c>
      <c r="O2801" s="5" t="s">
        <v>6381</v>
      </c>
      <c r="P2801" s="5">
        <v>0</v>
      </c>
      <c r="Q2801" s="5" t="s">
        <v>6381</v>
      </c>
      <c r="R2801" s="5">
        <v>0</v>
      </c>
      <c r="S2801" s="4">
        <v>0.19400000000000001</v>
      </c>
      <c r="T2801" s="6">
        <v>2.3380800000000002</v>
      </c>
      <c r="U2801" s="5">
        <v>0.36331804249169902</v>
      </c>
      <c r="V2801" s="5">
        <v>1.0940827415943208</v>
      </c>
      <c r="W2801" s="6">
        <v>0.51898734177215189</v>
      </c>
      <c r="X2801" s="1">
        <v>3.3181818181818183</v>
      </c>
      <c r="Y2801" s="6">
        <v>35.877192982456137</v>
      </c>
      <c r="Z2801" s="6">
        <v>35.877192982456137</v>
      </c>
      <c r="AA2801" s="6" t="s">
        <v>6381</v>
      </c>
      <c r="AB2801" s="6" t="s">
        <v>6381</v>
      </c>
      <c r="AC2801" s="6" t="s">
        <v>6381</v>
      </c>
      <c r="AD2801" s="6">
        <v>409</v>
      </c>
      <c r="AE2801" s="6">
        <v>56.027397260273972</v>
      </c>
      <c r="AF2801" s="6">
        <v>17.11297071129707</v>
      </c>
      <c r="AG2801" s="6" t="s">
        <v>6381</v>
      </c>
      <c r="AH2801" s="6">
        <v>409</v>
      </c>
      <c r="AI2801" s="5">
        <v>0</v>
      </c>
      <c r="AJ2801" s="5">
        <v>0</v>
      </c>
      <c r="AK2801" s="3" t="s">
        <v>6381</v>
      </c>
      <c r="AL2801" s="3" t="s">
        <v>6381</v>
      </c>
      <c r="AM2801" s="3">
        <v>-0.92</v>
      </c>
      <c r="AN2801" s="3" t="s">
        <v>6381</v>
      </c>
      <c r="AO2801" s="5" t="s">
        <v>6381</v>
      </c>
      <c r="AP2801" s="5" t="s">
        <v>6381</v>
      </c>
      <c r="AQ2801" s="5">
        <v>7.0807453416149068E-3</v>
      </c>
      <c r="AR2801" s="5">
        <v>2.2114510754316875E-3</v>
      </c>
      <c r="AS2801" s="5">
        <v>11.4</v>
      </c>
      <c r="AT2801" s="5">
        <v>7.3</v>
      </c>
      <c r="AU2801" s="5">
        <v>0</v>
      </c>
      <c r="AV2801" s="5" t="s">
        <v>6381</v>
      </c>
      <c r="AW2801" s="4">
        <v>0.114</v>
      </c>
      <c r="AX2801" s="4">
        <v>0.114</v>
      </c>
      <c r="AY2801" s="4">
        <v>7.2999999999999995E-2</v>
      </c>
      <c r="AZ2801" s="4">
        <v>0.01</v>
      </c>
      <c r="BA2801" s="4">
        <v>0.01</v>
      </c>
      <c r="BB2801" s="4">
        <v>0.23899999999999999</v>
      </c>
      <c r="BC2801" s="4">
        <v>0.23899999999999999</v>
      </c>
      <c r="BD2801" s="4">
        <v>7.2999999999999995E-2</v>
      </c>
      <c r="BE2801" s="4">
        <v>0</v>
      </c>
      <c r="BF2801" s="4">
        <v>0</v>
      </c>
      <c r="BG2801" s="4">
        <v>-0.26900000000000002</v>
      </c>
      <c r="BH2801" s="5">
        <v>-3.6849315068493156</v>
      </c>
      <c r="BI2801" s="4">
        <v>0.34200000000000003</v>
      </c>
      <c r="BJ2801" s="4">
        <v>0.38300000000000001</v>
      </c>
      <c r="BK2801" s="4">
        <v>16.100000000000001</v>
      </c>
      <c r="BL2801" s="4">
        <v>33.01</v>
      </c>
      <c r="BM2801" s="4">
        <v>0</v>
      </c>
      <c r="BN2801" s="4">
        <v>0</v>
      </c>
      <c r="BO2801" s="4">
        <v>0</v>
      </c>
      <c r="BP2801" s="15">
        <v>0.88999086178851072</v>
      </c>
    </row>
    <row r="2802" spans="1:68" x14ac:dyDescent="0.3">
      <c r="A2802" s="15">
        <f t="shared" si="45"/>
        <v>2801</v>
      </c>
      <c r="B2802" s="2" t="s">
        <v>5250</v>
      </c>
      <c r="C2802" s="2" t="s">
        <v>5251</v>
      </c>
      <c r="D2802" s="3" t="s">
        <v>6418</v>
      </c>
      <c r="E2802" s="3" t="s">
        <v>6379</v>
      </c>
      <c r="F2802" s="3" t="s">
        <v>6380</v>
      </c>
      <c r="G2802" s="3" t="s">
        <v>6379</v>
      </c>
      <c r="H2802" s="4">
        <v>197.9</v>
      </c>
      <c r="I2802" s="4">
        <v>0</v>
      </c>
      <c r="J2802" s="4">
        <v>197.9</v>
      </c>
      <c r="K2802" s="4">
        <v>0</v>
      </c>
      <c r="L2802" s="4">
        <v>197.9</v>
      </c>
      <c r="M2802" s="5">
        <v>0</v>
      </c>
      <c r="N2802" s="6">
        <v>8.302387267904509E-3</v>
      </c>
      <c r="O2802" s="5" t="s">
        <v>6381</v>
      </c>
      <c r="P2802" s="5">
        <v>0</v>
      </c>
      <c r="Q2802" s="5" t="s">
        <v>6381</v>
      </c>
      <c r="R2802" s="5">
        <v>0</v>
      </c>
      <c r="S2802" s="4">
        <v>5.25</v>
      </c>
      <c r="T2802" s="6">
        <v>2.3382400000000003</v>
      </c>
      <c r="U2802" s="5">
        <v>0.5176871642217914</v>
      </c>
      <c r="V2802" s="5">
        <v>0.61330475612096558</v>
      </c>
      <c r="W2802" s="6">
        <v>0.57004405286343618</v>
      </c>
      <c r="X2802" s="1">
        <v>3.054892601431981E-2</v>
      </c>
      <c r="Y2802" s="6" t="s">
        <v>6381</v>
      </c>
      <c r="Z2802" s="6" t="s">
        <v>6381</v>
      </c>
      <c r="AA2802" s="6" t="s">
        <v>6381</v>
      </c>
      <c r="AB2802" s="6" t="s">
        <v>6381</v>
      </c>
      <c r="AC2802" s="6" t="s">
        <v>6381</v>
      </c>
      <c r="AD2802" s="6">
        <v>7.6409266409266419</v>
      </c>
      <c r="AE2802" s="6">
        <v>154.609375</v>
      </c>
      <c r="AF2802" s="6">
        <v>23.119158878504674</v>
      </c>
      <c r="AG2802" s="6" t="s">
        <v>6381</v>
      </c>
      <c r="AH2802" s="6">
        <v>7.6409266409266419</v>
      </c>
      <c r="AI2802" s="5" t="s">
        <v>6381</v>
      </c>
      <c r="AJ2802" s="5">
        <v>0</v>
      </c>
      <c r="AK2802" s="3" t="s">
        <v>6381</v>
      </c>
      <c r="AL2802" s="3" t="s">
        <v>6381</v>
      </c>
      <c r="AM2802" s="3">
        <v>-0.45500000000000002</v>
      </c>
      <c r="AN2802" s="3">
        <v>-0.222</v>
      </c>
      <c r="AO2802" s="5" t="s">
        <v>6381</v>
      </c>
      <c r="AP2802" s="5" t="s">
        <v>6381</v>
      </c>
      <c r="AQ2802" s="5">
        <v>-0.30847953216374269</v>
      </c>
      <c r="AR2802" s="5">
        <v>1.0150674068199842E-2</v>
      </c>
      <c r="AS2802" s="5">
        <v>-0.81467181467181482</v>
      </c>
      <c r="AT2802" s="5">
        <v>4.9420849420849428E-2</v>
      </c>
      <c r="AU2802" s="5">
        <v>0</v>
      </c>
      <c r="AV2802" s="5">
        <v>7.0699999999999999E-2</v>
      </c>
      <c r="AW2802" s="4">
        <v>-21.1</v>
      </c>
      <c r="AX2802" s="4">
        <v>-21.1</v>
      </c>
      <c r="AY2802" s="4">
        <v>1.28</v>
      </c>
      <c r="AZ2802" s="4">
        <v>25.9</v>
      </c>
      <c r="BA2802" s="4">
        <v>25.9</v>
      </c>
      <c r="BB2802" s="4">
        <v>8.56</v>
      </c>
      <c r="BC2802" s="4">
        <v>8.56</v>
      </c>
      <c r="BD2802" s="4">
        <v>1.28</v>
      </c>
      <c r="BE2802" s="4">
        <v>0</v>
      </c>
      <c r="BF2802" s="4">
        <v>0</v>
      </c>
      <c r="BG2802" s="4">
        <v>-8.18</v>
      </c>
      <c r="BH2802" s="5">
        <v>-6.390625</v>
      </c>
      <c r="BI2802" s="4">
        <v>9.4599999999999991</v>
      </c>
      <c r="BJ2802" s="4">
        <v>-12.920000000000002</v>
      </c>
      <c r="BK2802" s="4">
        <v>68.400000000000006</v>
      </c>
      <c r="BL2802" s="4">
        <v>126.10000000000001</v>
      </c>
      <c r="BM2802" s="4">
        <v>0</v>
      </c>
      <c r="BN2802" s="4">
        <v>0</v>
      </c>
      <c r="BO2802" s="4">
        <v>0</v>
      </c>
      <c r="BP2802" s="15">
        <v>0.7684348350561494</v>
      </c>
    </row>
    <row r="2803" spans="1:68" x14ac:dyDescent="0.3">
      <c r="A2803" s="15">
        <f t="shared" si="45"/>
        <v>2802</v>
      </c>
      <c r="B2803" s="2" t="s">
        <v>5252</v>
      </c>
      <c r="C2803" s="2" t="s">
        <v>5253</v>
      </c>
      <c r="D2803" s="3" t="s">
        <v>6442</v>
      </c>
      <c r="E2803" s="3" t="s">
        <v>6379</v>
      </c>
      <c r="F2803" s="3" t="s">
        <v>6380</v>
      </c>
      <c r="G2803" s="3" t="s">
        <v>6379</v>
      </c>
      <c r="H2803" s="4">
        <v>3.04</v>
      </c>
      <c r="I2803" s="4">
        <v>0.40400000000000003</v>
      </c>
      <c r="J2803" s="4">
        <v>3.444</v>
      </c>
      <c r="K2803" s="4">
        <v>0</v>
      </c>
      <c r="L2803" s="4">
        <v>3.444</v>
      </c>
      <c r="M2803" s="5">
        <v>0</v>
      </c>
      <c r="N2803" s="6">
        <v>1.30718954248366E-4</v>
      </c>
      <c r="O2803" s="5">
        <v>5.1048774323982818E-2</v>
      </c>
      <c r="P2803" s="5">
        <v>0.11730545876887341</v>
      </c>
      <c r="Q2803" s="5">
        <v>5.379494007989348E-2</v>
      </c>
      <c r="R2803" s="5">
        <v>0.13289473684210526</v>
      </c>
      <c r="S2803" s="4">
        <v>0.19900000000000001</v>
      </c>
      <c r="T2803" s="6">
        <v>2.3422399999999999</v>
      </c>
      <c r="U2803" s="5">
        <v>0.38470768123342691</v>
      </c>
      <c r="V2803" s="5">
        <v>0.98776296532906904</v>
      </c>
      <c r="W2803" s="6">
        <v>0.58229284903518719</v>
      </c>
      <c r="X2803" s="1">
        <v>31</v>
      </c>
      <c r="Y2803" s="6">
        <v>10.519031141868513</v>
      </c>
      <c r="Z2803" s="6">
        <v>16.432432432432432</v>
      </c>
      <c r="AA2803" s="6" t="s">
        <v>6381</v>
      </c>
      <c r="AB2803" s="6" t="s">
        <v>6381</v>
      </c>
      <c r="AC2803" s="6">
        <v>0.40479360852197072</v>
      </c>
      <c r="AD2803" s="6">
        <v>1.7882352941176471</v>
      </c>
      <c r="AE2803" s="6">
        <v>13.887096774193548</v>
      </c>
      <c r="AF2803" s="6">
        <v>8.4</v>
      </c>
      <c r="AG2803" s="6">
        <v>0.43517816527672482</v>
      </c>
      <c r="AH2803" s="6">
        <v>2.0258823529411765</v>
      </c>
      <c r="AI2803" s="5">
        <v>0</v>
      </c>
      <c r="AJ2803" s="5">
        <v>0</v>
      </c>
      <c r="AK2803" s="3" t="s">
        <v>6381</v>
      </c>
      <c r="AL2803" s="3" t="s">
        <v>6381</v>
      </c>
      <c r="AM2803" s="3" t="s">
        <v>6381</v>
      </c>
      <c r="AN2803" s="3" t="s">
        <v>6381</v>
      </c>
      <c r="AO2803" s="5" t="s">
        <v>6381</v>
      </c>
      <c r="AP2803" s="5" t="s">
        <v>6381</v>
      </c>
      <c r="AQ2803" s="5">
        <v>2.609308885754584E-2</v>
      </c>
      <c r="AR2803" s="5">
        <v>3.7926288423306316E-2</v>
      </c>
      <c r="AS2803" s="5">
        <v>0.125</v>
      </c>
      <c r="AT2803" s="5">
        <v>0.16756756756756758</v>
      </c>
      <c r="AU2803" s="5">
        <v>0.2669322709163347</v>
      </c>
      <c r="AV2803" s="5" t="s">
        <v>6381</v>
      </c>
      <c r="AW2803" s="4">
        <v>0.28899999999999998</v>
      </c>
      <c r="AX2803" s="4">
        <v>0.185</v>
      </c>
      <c r="AY2803" s="4">
        <v>0.248</v>
      </c>
      <c r="AZ2803" s="4">
        <v>1.7</v>
      </c>
      <c r="BA2803" s="4">
        <v>1.48</v>
      </c>
      <c r="BB2803" s="4">
        <v>0.41</v>
      </c>
      <c r="BC2803" s="4">
        <v>0.36899999999999999</v>
      </c>
      <c r="BD2803" s="4">
        <v>0.18180079681274899</v>
      </c>
      <c r="BE2803" s="4">
        <v>0</v>
      </c>
      <c r="BF2803" s="4">
        <v>0</v>
      </c>
      <c r="BG2803" s="4">
        <v>-8.2000000000000003E-2</v>
      </c>
      <c r="BH2803" s="5">
        <v>-0.45104312762973359</v>
      </c>
      <c r="BI2803" s="4">
        <v>0.26380079681274898</v>
      </c>
      <c r="BJ2803" s="4">
        <v>0.26700000000000002</v>
      </c>
      <c r="BK2803" s="4">
        <v>7.09</v>
      </c>
      <c r="BL2803" s="4">
        <v>6.5389999999999997</v>
      </c>
      <c r="BM2803" s="4">
        <v>7.51</v>
      </c>
      <c r="BN2803" s="4">
        <v>7.9139999999999997</v>
      </c>
      <c r="BO2803" s="4">
        <v>0</v>
      </c>
      <c r="BP2803" s="15">
        <v>0.23039683882235407</v>
      </c>
    </row>
    <row r="2804" spans="1:68" x14ac:dyDescent="0.3">
      <c r="A2804" s="15">
        <f t="shared" si="45"/>
        <v>2803</v>
      </c>
      <c r="B2804" s="2" t="s">
        <v>5254</v>
      </c>
      <c r="C2804" s="2" t="s">
        <v>5255</v>
      </c>
      <c r="D2804" s="3" t="s">
        <v>6430</v>
      </c>
      <c r="E2804" s="3" t="s">
        <v>6379</v>
      </c>
      <c r="F2804" s="3" t="s">
        <v>6380</v>
      </c>
      <c r="G2804" s="3" t="s">
        <v>6379</v>
      </c>
      <c r="H2804" s="4">
        <v>8.82</v>
      </c>
      <c r="I2804" s="4">
        <v>0</v>
      </c>
      <c r="J2804" s="4">
        <v>8.82</v>
      </c>
      <c r="K2804" s="4">
        <v>0</v>
      </c>
      <c r="L2804" s="4">
        <v>8.82</v>
      </c>
      <c r="M2804" s="5">
        <v>0</v>
      </c>
      <c r="N2804" s="6">
        <v>1.3966480446927377E-3</v>
      </c>
      <c r="O2804" s="5" t="s">
        <v>6381</v>
      </c>
      <c r="P2804" s="5">
        <v>0</v>
      </c>
      <c r="Q2804" s="5" t="s">
        <v>6381</v>
      </c>
      <c r="R2804" s="5">
        <v>0</v>
      </c>
      <c r="S2804" s="4">
        <v>0.49199999999999999</v>
      </c>
      <c r="T2804" s="6">
        <v>2.3440000000000003</v>
      </c>
      <c r="U2804" s="5">
        <v>0.55045435778091534</v>
      </c>
      <c r="V2804" s="5">
        <v>0.74029752737862387</v>
      </c>
      <c r="W2804" s="6">
        <v>0.48723640399556056</v>
      </c>
      <c r="X2804" s="1">
        <v>1.5155807365439093</v>
      </c>
      <c r="Y2804" s="6">
        <v>4.4771573604060917</v>
      </c>
      <c r="Z2804" s="6">
        <v>5.25</v>
      </c>
      <c r="AA2804" s="6" t="s">
        <v>6381</v>
      </c>
      <c r="AB2804" s="6" t="s">
        <v>6381</v>
      </c>
      <c r="AC2804" s="6" t="s">
        <v>6381</v>
      </c>
      <c r="AD2804" s="6">
        <v>0.15693950177935942</v>
      </c>
      <c r="AE2804" s="6">
        <v>1.6485981308411217</v>
      </c>
      <c r="AF2804" s="6">
        <v>0.92452830188679258</v>
      </c>
      <c r="AG2804" s="6" t="s">
        <v>6381</v>
      </c>
      <c r="AH2804" s="6">
        <v>0.15693950177935942</v>
      </c>
      <c r="AI2804" s="5">
        <v>0</v>
      </c>
      <c r="AJ2804" s="5">
        <v>0</v>
      </c>
      <c r="AK2804" s="3">
        <v>3.5400000000000001E-2</v>
      </c>
      <c r="AL2804" s="3" t="s">
        <v>6381</v>
      </c>
      <c r="AM2804" s="3">
        <v>3.9300000000000002E-2</v>
      </c>
      <c r="AN2804" s="3" t="s">
        <v>6381</v>
      </c>
      <c r="AO2804" s="5" t="s">
        <v>6381</v>
      </c>
      <c r="AP2804" s="5" t="s">
        <v>6381</v>
      </c>
      <c r="AQ2804" s="5">
        <v>4.7058823529411757E-2</v>
      </c>
      <c r="AR2804" s="5">
        <v>7.1333333333333332E-2</v>
      </c>
      <c r="AS2804" s="5">
        <v>3.3136094674556207E-2</v>
      </c>
      <c r="AT2804" s="5">
        <v>0.10552268244575935</v>
      </c>
      <c r="AU2804" s="5">
        <v>7.8571428571428556E-2</v>
      </c>
      <c r="AV2804" s="5" t="s">
        <v>6381</v>
      </c>
      <c r="AW2804" s="4">
        <v>1.97</v>
      </c>
      <c r="AX2804" s="4">
        <v>1.68</v>
      </c>
      <c r="AY2804" s="4">
        <v>5.35</v>
      </c>
      <c r="AZ2804" s="4">
        <v>56.2</v>
      </c>
      <c r="BA2804" s="4">
        <v>50.7</v>
      </c>
      <c r="BB2804" s="4">
        <v>9.5399999999999991</v>
      </c>
      <c r="BC2804" s="4">
        <v>8.43</v>
      </c>
      <c r="BD2804" s="4">
        <v>4.9296428571428574</v>
      </c>
      <c r="BE2804" s="4">
        <v>0</v>
      </c>
      <c r="BF2804" s="4">
        <v>0</v>
      </c>
      <c r="BG2804" s="4">
        <v>-3.11</v>
      </c>
      <c r="BH2804" s="5">
        <v>-0.6308773455046004</v>
      </c>
      <c r="BI2804" s="4">
        <v>8.0396428571428569</v>
      </c>
      <c r="BJ2804" s="4">
        <v>4.79</v>
      </c>
      <c r="BK2804" s="4">
        <v>35.700000000000003</v>
      </c>
      <c r="BL2804" s="4">
        <v>75</v>
      </c>
      <c r="BM2804" s="4">
        <v>0</v>
      </c>
      <c r="BN2804" s="4">
        <v>0</v>
      </c>
      <c r="BO2804" s="4">
        <v>0</v>
      </c>
      <c r="BP2804" s="15">
        <v>0.1928003763423094</v>
      </c>
    </row>
    <row r="2805" spans="1:68" x14ac:dyDescent="0.3">
      <c r="A2805" s="15">
        <f t="shared" si="45"/>
        <v>2804</v>
      </c>
      <c r="B2805" s="2" t="s">
        <v>5256</v>
      </c>
      <c r="C2805" s="2" t="s">
        <v>5257</v>
      </c>
      <c r="D2805" s="3" t="s">
        <v>6382</v>
      </c>
      <c r="E2805" s="3" t="s">
        <v>6379</v>
      </c>
      <c r="F2805" s="3" t="s">
        <v>6380</v>
      </c>
      <c r="G2805" s="3" t="s">
        <v>6379</v>
      </c>
      <c r="H2805" s="4">
        <v>5.97</v>
      </c>
      <c r="I2805" s="4">
        <v>26.6</v>
      </c>
      <c r="J2805" s="4">
        <v>32.57</v>
      </c>
      <c r="K2805" s="4">
        <v>0.16500000000000001</v>
      </c>
      <c r="L2805" s="4">
        <v>32.405000000000001</v>
      </c>
      <c r="M2805" s="5">
        <v>5.0660116671783851E-3</v>
      </c>
      <c r="N2805" s="6">
        <v>5.1587301587301582E-4</v>
      </c>
      <c r="O2805" s="5">
        <v>0.43606557377049182</v>
      </c>
      <c r="P2805" s="5">
        <v>0.81670248695118208</v>
      </c>
      <c r="Q2805" s="5">
        <v>0.77325581395348841</v>
      </c>
      <c r="R2805" s="5">
        <v>4.4556113902847576</v>
      </c>
      <c r="S2805" s="4">
        <v>0.23699999999999999</v>
      </c>
      <c r="T2805" s="6">
        <v>2.3484799999999999</v>
      </c>
      <c r="U2805" s="5">
        <v>0.34928498393145962</v>
      </c>
      <c r="V2805" s="5">
        <v>0.89468489736541901</v>
      </c>
      <c r="W2805" s="6">
        <v>0.43523316062176176</v>
      </c>
      <c r="X2805" s="1">
        <v>1.9029126213592231</v>
      </c>
      <c r="Y2805" s="6">
        <v>4.3260869565217392</v>
      </c>
      <c r="Z2805" s="6">
        <v>7.5283732660781837</v>
      </c>
      <c r="AA2805" s="6" t="s">
        <v>6381</v>
      </c>
      <c r="AB2805" s="6" t="s">
        <v>6381</v>
      </c>
      <c r="AC2805" s="6">
        <v>0.17354651162790696</v>
      </c>
      <c r="AD2805" s="6">
        <v>3.3464125560538113E-2</v>
      </c>
      <c r="AE2805" s="6">
        <v>8.266581632653061</v>
      </c>
      <c r="AF2805" s="6">
        <v>5.0318322981366457</v>
      </c>
      <c r="AG2805" s="6">
        <v>0.53267033779896444</v>
      </c>
      <c r="AH2805" s="6">
        <v>0.18164237668161434</v>
      </c>
      <c r="AI2805" s="5">
        <v>0</v>
      </c>
      <c r="AJ2805" s="5">
        <v>0</v>
      </c>
      <c r="AK2805" s="3" t="s">
        <v>6381</v>
      </c>
      <c r="AL2805" s="3" t="s">
        <v>6381</v>
      </c>
      <c r="AM2805" s="3" t="s">
        <v>6381</v>
      </c>
      <c r="AN2805" s="3" t="s">
        <v>6381</v>
      </c>
      <c r="AO2805" s="5" t="s">
        <v>6381</v>
      </c>
      <c r="AP2805" s="5" t="s">
        <v>6381</v>
      </c>
      <c r="AQ2805" s="5">
        <v>2.0025252525252526E-2</v>
      </c>
      <c r="AR2805" s="5">
        <v>5.9454294511094602E-2</v>
      </c>
      <c r="AS2805" s="5">
        <v>5.1062459755312302E-3</v>
      </c>
      <c r="AT2805" s="5">
        <v>2.5241468126207339E-2</v>
      </c>
      <c r="AU2805" s="5">
        <v>0.49230769230769228</v>
      </c>
      <c r="AV2805" s="5" t="s">
        <v>6381</v>
      </c>
      <c r="AW2805" s="4">
        <v>1.38</v>
      </c>
      <c r="AX2805" s="4">
        <v>0.79300000000000004</v>
      </c>
      <c r="AY2805" s="4">
        <v>3.92</v>
      </c>
      <c r="AZ2805" s="4">
        <v>178.4</v>
      </c>
      <c r="BA2805" s="4">
        <v>155.30000000000001</v>
      </c>
      <c r="BB2805" s="4">
        <v>6.44</v>
      </c>
      <c r="BC2805" s="4">
        <v>5.76</v>
      </c>
      <c r="BD2805" s="4">
        <v>1.9901538461538459</v>
      </c>
      <c r="BE2805" s="4">
        <v>0</v>
      </c>
      <c r="BF2805" s="4">
        <v>0</v>
      </c>
      <c r="BG2805" s="4">
        <v>-1.1200000000000001</v>
      </c>
      <c r="BH2805" s="5">
        <v>-0.56277056277056292</v>
      </c>
      <c r="BI2805" s="4">
        <v>3.110153846153846</v>
      </c>
      <c r="BJ2805" s="4">
        <v>1.9130000000000003</v>
      </c>
      <c r="BK2805" s="4">
        <v>39.6</v>
      </c>
      <c r="BL2805" s="4">
        <v>65.932999999999993</v>
      </c>
      <c r="BM2805" s="4">
        <v>34.4</v>
      </c>
      <c r="BN2805" s="4">
        <v>60.835000000000001</v>
      </c>
      <c r="BO2805" s="4">
        <v>0</v>
      </c>
      <c r="BP2805" s="15">
        <v>0.11851873306761218</v>
      </c>
    </row>
    <row r="2806" spans="1:68" x14ac:dyDescent="0.3">
      <c r="A2806" s="15">
        <f t="shared" si="45"/>
        <v>2805</v>
      </c>
      <c r="B2806" s="2" t="s">
        <v>5258</v>
      </c>
      <c r="C2806" s="2" t="s">
        <v>5259</v>
      </c>
      <c r="D2806" s="3" t="s">
        <v>6400</v>
      </c>
      <c r="E2806" s="3" t="s">
        <v>6379</v>
      </c>
      <c r="F2806" s="3" t="s">
        <v>6380</v>
      </c>
      <c r="G2806" s="3" t="s">
        <v>6379</v>
      </c>
      <c r="H2806" s="4">
        <v>9.7899999999999991</v>
      </c>
      <c r="I2806" s="4">
        <v>22.5</v>
      </c>
      <c r="J2806" s="4">
        <v>32.29</v>
      </c>
      <c r="K2806" s="4">
        <v>0</v>
      </c>
      <c r="L2806" s="4">
        <v>32.29</v>
      </c>
      <c r="M2806" s="5">
        <v>0</v>
      </c>
      <c r="N2806" s="6">
        <v>2.5498891352549889E-4</v>
      </c>
      <c r="O2806" s="5">
        <v>0.38200339558573854</v>
      </c>
      <c r="P2806" s="5">
        <v>0.69681015794363577</v>
      </c>
      <c r="Q2806" s="5">
        <v>0.61813186813186816</v>
      </c>
      <c r="R2806" s="5">
        <v>2.2982635342185906</v>
      </c>
      <c r="S2806" s="4">
        <v>0.109</v>
      </c>
      <c r="T2806" s="6">
        <v>2.3488000000000002</v>
      </c>
      <c r="U2806" s="5">
        <v>0.43127717305695651</v>
      </c>
      <c r="V2806" s="5">
        <v>0.73618549701926717</v>
      </c>
      <c r="W2806" s="6">
        <v>0.44262295081967223</v>
      </c>
      <c r="X2806" s="1" t="s">
        <v>6381</v>
      </c>
      <c r="Y2806" s="6" t="s">
        <v>6381</v>
      </c>
      <c r="Z2806" s="6" t="s">
        <v>6381</v>
      </c>
      <c r="AA2806" s="6" t="s">
        <v>6381</v>
      </c>
      <c r="AB2806" s="6" t="s">
        <v>6381</v>
      </c>
      <c r="AC2806" s="6">
        <v>0.26895604395604394</v>
      </c>
      <c r="AD2806" s="6">
        <v>0.25968169761273208</v>
      </c>
      <c r="AE2806" s="6" t="s">
        <v>6381</v>
      </c>
      <c r="AF2806" s="6" t="s">
        <v>6381</v>
      </c>
      <c r="AG2806" s="6">
        <v>0.54821731748726654</v>
      </c>
      <c r="AH2806" s="6">
        <v>0.85649867374005295</v>
      </c>
      <c r="AI2806" s="5" t="s">
        <v>6381</v>
      </c>
      <c r="AJ2806" s="5">
        <v>0</v>
      </c>
      <c r="AK2806" s="3" t="s">
        <v>6381</v>
      </c>
      <c r="AL2806" s="3" t="s">
        <v>6381</v>
      </c>
      <c r="AM2806" s="3">
        <v>-4.4500000000000005E-2</v>
      </c>
      <c r="AN2806" s="3">
        <v>3.4300000000000004E-2</v>
      </c>
      <c r="AO2806" s="5" t="s">
        <v>6381</v>
      </c>
      <c r="AP2806" s="5" t="s">
        <v>6381</v>
      </c>
      <c r="AQ2806" s="5" t="s">
        <v>6381</v>
      </c>
      <c r="AR2806" s="5" t="s">
        <v>6381</v>
      </c>
      <c r="AS2806" s="5">
        <v>-9.8305084745762703E-2</v>
      </c>
      <c r="AT2806" s="5">
        <v>-5.7384987893462476E-2</v>
      </c>
      <c r="AU2806" s="5">
        <v>0</v>
      </c>
      <c r="AV2806" s="5" t="s">
        <v>6381</v>
      </c>
      <c r="AW2806" s="4">
        <v>-5.36</v>
      </c>
      <c r="AX2806" s="4">
        <v>-4.0599999999999996</v>
      </c>
      <c r="AY2806" s="4">
        <v>-2.37</v>
      </c>
      <c r="AZ2806" s="4">
        <v>37.700000000000003</v>
      </c>
      <c r="BA2806" s="4">
        <v>41.3</v>
      </c>
      <c r="BB2806" s="4">
        <v>-2.61</v>
      </c>
      <c r="BC2806" s="4">
        <v>-1.18</v>
      </c>
      <c r="BD2806" s="4">
        <v>-2.37</v>
      </c>
      <c r="BE2806" s="4">
        <v>0</v>
      </c>
      <c r="BF2806" s="4">
        <v>0</v>
      </c>
      <c r="BG2806" s="4">
        <v>-1.01</v>
      </c>
      <c r="BH2806" s="5" t="s">
        <v>6381</v>
      </c>
      <c r="BI2806" s="4">
        <v>-1.36</v>
      </c>
      <c r="BJ2806" s="4">
        <v>-3.05</v>
      </c>
      <c r="BK2806" s="4">
        <v>0</v>
      </c>
      <c r="BL2806" s="4">
        <v>0</v>
      </c>
      <c r="BM2806" s="4">
        <v>36.4</v>
      </c>
      <c r="BN2806" s="4">
        <v>58.9</v>
      </c>
      <c r="BO2806" s="4">
        <v>0</v>
      </c>
      <c r="BP2806" s="15">
        <v>0.26691903891588697</v>
      </c>
    </row>
    <row r="2807" spans="1:68" x14ac:dyDescent="0.3">
      <c r="A2807" s="15">
        <f t="shared" si="45"/>
        <v>2806</v>
      </c>
      <c r="B2807" s="2" t="s">
        <v>5260</v>
      </c>
      <c r="C2807" s="2" t="s">
        <v>5261</v>
      </c>
      <c r="D2807" s="3" t="s">
        <v>6394</v>
      </c>
      <c r="E2807" s="3" t="s">
        <v>6379</v>
      </c>
      <c r="F2807" s="3" t="s">
        <v>6380</v>
      </c>
      <c r="G2807" s="3" t="s">
        <v>6379</v>
      </c>
      <c r="H2807" s="4">
        <v>2.41</v>
      </c>
      <c r="I2807" s="4">
        <v>0.72699999999999998</v>
      </c>
      <c r="J2807" s="4">
        <v>3.137</v>
      </c>
      <c r="K2807" s="4">
        <v>9.1999999999999998E-2</v>
      </c>
      <c r="L2807" s="4">
        <v>3.0449999999999999</v>
      </c>
      <c r="M2807" s="5">
        <v>2.9327382849856549E-2</v>
      </c>
      <c r="N2807" s="6">
        <v>1.7020612117426611E-3</v>
      </c>
      <c r="O2807" s="5">
        <v>9.426011643134051E-3</v>
      </c>
      <c r="P2807" s="5">
        <v>0.23175007969397513</v>
      </c>
      <c r="Q2807" s="5">
        <v>9.5157068062827217E-3</v>
      </c>
      <c r="R2807" s="5">
        <v>0.30165975103734438</v>
      </c>
      <c r="S2807" s="4">
        <v>4.0000000000000001E-3</v>
      </c>
      <c r="T2807" s="6">
        <v>2.3569599999999999</v>
      </c>
      <c r="U2807" s="5">
        <v>0.25099800796022265</v>
      </c>
      <c r="V2807" s="5">
        <v>1.1155467020454342</v>
      </c>
      <c r="W2807" s="6">
        <v>0.95698924731182788</v>
      </c>
      <c r="X2807" s="1" t="s">
        <v>6381</v>
      </c>
      <c r="Y2807" s="6">
        <v>9.4509803921568629</v>
      </c>
      <c r="Z2807" s="6">
        <v>13.097826086956523</v>
      </c>
      <c r="AA2807" s="6" t="s">
        <v>6381</v>
      </c>
      <c r="AB2807" s="6" t="s">
        <v>6381</v>
      </c>
      <c r="AC2807" s="6">
        <v>3.1544502617801048E-2</v>
      </c>
      <c r="AD2807" s="6">
        <v>6.1323155216284994E-2</v>
      </c>
      <c r="AE2807" s="6">
        <v>10.428082191780822</v>
      </c>
      <c r="AF2807" s="6">
        <v>7.8076923076923075</v>
      </c>
      <c r="AG2807" s="6">
        <v>3.9527487505679228E-2</v>
      </c>
      <c r="AH2807" s="6">
        <v>7.748091603053435E-2</v>
      </c>
      <c r="AI2807" s="5">
        <v>0</v>
      </c>
      <c r="AJ2807" s="5">
        <v>0</v>
      </c>
      <c r="AK2807" s="3">
        <v>0.58499999999999996</v>
      </c>
      <c r="AL2807" s="3" t="s">
        <v>6381</v>
      </c>
      <c r="AM2807" s="3">
        <v>0.22600000000000001</v>
      </c>
      <c r="AN2807" s="3" t="s">
        <v>6381</v>
      </c>
      <c r="AO2807" s="5" t="s">
        <v>6381</v>
      </c>
      <c r="AP2807" s="5" t="s">
        <v>6381</v>
      </c>
      <c r="AQ2807" s="5">
        <v>5.0000000000000001E-3</v>
      </c>
      <c r="AR2807" s="5">
        <v>7.8646843352725721E-3</v>
      </c>
      <c r="AS2807" s="5">
        <v>5.2272727272727271E-3</v>
      </c>
      <c r="AT2807" s="5">
        <v>8.2954545454545451E-3</v>
      </c>
      <c r="AU2807" s="5">
        <v>0.36986301369863017</v>
      </c>
      <c r="AV2807" s="5" t="s">
        <v>6381</v>
      </c>
      <c r="AW2807" s="4">
        <v>0.255</v>
      </c>
      <c r="AX2807" s="4">
        <v>0.184</v>
      </c>
      <c r="AY2807" s="4">
        <v>0.29199999999999998</v>
      </c>
      <c r="AZ2807" s="4">
        <v>39.299999999999997</v>
      </c>
      <c r="BA2807" s="4">
        <v>35.200000000000003</v>
      </c>
      <c r="BB2807" s="4">
        <v>0.39</v>
      </c>
      <c r="BC2807" s="4">
        <v>0.307</v>
      </c>
      <c r="BD2807" s="4">
        <v>0.18399999999999997</v>
      </c>
      <c r="BE2807" s="4">
        <v>0</v>
      </c>
      <c r="BF2807" s="4">
        <v>0</v>
      </c>
      <c r="BG2807" s="4">
        <v>-1.4E-2</v>
      </c>
      <c r="BH2807" s="5">
        <v>-7.6086956521739149E-2</v>
      </c>
      <c r="BI2807" s="4">
        <v>0.19799999999999998</v>
      </c>
      <c r="BJ2807" s="4">
        <v>0.19800000000000001</v>
      </c>
      <c r="BK2807" s="4">
        <v>36.799999999999997</v>
      </c>
      <c r="BL2807" s="4">
        <v>37.127999999999993</v>
      </c>
      <c r="BM2807" s="4">
        <v>76.400000000000006</v>
      </c>
      <c r="BN2807" s="4">
        <v>77.035000000000011</v>
      </c>
      <c r="BO2807" s="4">
        <v>0</v>
      </c>
      <c r="BP2807" s="15">
        <v>7.3830352270207067E-2</v>
      </c>
    </row>
    <row r="2808" spans="1:68" x14ac:dyDescent="0.3">
      <c r="A2808" s="15">
        <f t="shared" si="45"/>
        <v>2807</v>
      </c>
      <c r="B2808" s="2" t="s">
        <v>5262</v>
      </c>
      <c r="C2808" s="2" t="s">
        <v>5263</v>
      </c>
      <c r="D2808" s="3" t="s">
        <v>6394</v>
      </c>
      <c r="E2808" s="3" t="s">
        <v>6379</v>
      </c>
      <c r="F2808" s="3" t="s">
        <v>6380</v>
      </c>
      <c r="G2808" s="3" t="s">
        <v>6379</v>
      </c>
      <c r="H2808" s="4">
        <v>13.3</v>
      </c>
      <c r="I2808" s="4">
        <v>0</v>
      </c>
      <c r="J2808" s="4">
        <v>13.3</v>
      </c>
      <c r="K2808" s="4">
        <v>0.02</v>
      </c>
      <c r="L2808" s="4">
        <v>13.280000000000001</v>
      </c>
      <c r="M2808" s="5">
        <v>1.5037593984962405E-3</v>
      </c>
      <c r="N2808" s="6">
        <v>2.9106029106029104E-4</v>
      </c>
      <c r="O2808" s="5">
        <v>0</v>
      </c>
      <c r="P2808" s="5">
        <v>0</v>
      </c>
      <c r="Q2808" s="5">
        <v>0</v>
      </c>
      <c r="R2808" s="5">
        <v>0</v>
      </c>
      <c r="S2808" s="4">
        <v>1.2999999999999999E-2</v>
      </c>
      <c r="T2808" s="6">
        <v>2.3679999999999999</v>
      </c>
      <c r="U2808" s="5">
        <v>0.26076809620810598</v>
      </c>
      <c r="V2808" s="5">
        <v>1.1025121714680948</v>
      </c>
      <c r="W2808" s="6">
        <v>0.94117647058823528</v>
      </c>
      <c r="X2808" s="1" t="s">
        <v>6381</v>
      </c>
      <c r="Y2808" s="6">
        <v>56.837606837606835</v>
      </c>
      <c r="Z2808" s="6">
        <v>77.325581395348848</v>
      </c>
      <c r="AA2808" s="6" t="s">
        <v>6381</v>
      </c>
      <c r="AB2808" s="6" t="s">
        <v>6381</v>
      </c>
      <c r="AC2808" s="6">
        <v>0.16399506781750928</v>
      </c>
      <c r="AD2808" s="6">
        <v>0.38328530259365995</v>
      </c>
      <c r="AE2808" s="6">
        <v>41.114551083591337</v>
      </c>
      <c r="AF2808" s="6">
        <v>23.298245614035093</v>
      </c>
      <c r="AG2808" s="6">
        <v>0.16378885051800693</v>
      </c>
      <c r="AH2808" s="6">
        <v>0.38270893371757925</v>
      </c>
      <c r="AI2808" s="5">
        <v>0</v>
      </c>
      <c r="AJ2808" s="5">
        <v>0</v>
      </c>
      <c r="AK2808" s="3" t="s">
        <v>6381</v>
      </c>
      <c r="AL2808" s="3" t="s">
        <v>6381</v>
      </c>
      <c r="AM2808" s="3">
        <v>0.33700000000000002</v>
      </c>
      <c r="AN2808" s="3">
        <v>0.38100000000000001</v>
      </c>
      <c r="AO2808" s="5" t="s">
        <v>6381</v>
      </c>
      <c r="AP2808" s="5" t="s">
        <v>6381</v>
      </c>
      <c r="AQ2808" s="5">
        <v>4.3989769820971863E-3</v>
      </c>
      <c r="AR2808" s="5">
        <v>8.3406496927129065E-3</v>
      </c>
      <c r="AS2808" s="5">
        <v>5.2121212121212113E-3</v>
      </c>
      <c r="AT2808" s="5">
        <v>9.7878787878787881E-3</v>
      </c>
      <c r="AU2808" s="5">
        <v>0.40753424657534248</v>
      </c>
      <c r="AV2808" s="5" t="s">
        <v>6381</v>
      </c>
      <c r="AW2808" s="4">
        <v>0.23400000000000001</v>
      </c>
      <c r="AX2808" s="4">
        <v>0.17199999999999999</v>
      </c>
      <c r="AY2808" s="4">
        <v>0.32300000000000001</v>
      </c>
      <c r="AZ2808" s="4">
        <v>34.700000000000003</v>
      </c>
      <c r="BA2808" s="4">
        <v>33</v>
      </c>
      <c r="BB2808" s="4">
        <v>0.56999999999999995</v>
      </c>
      <c r="BC2808" s="4">
        <v>0.496</v>
      </c>
      <c r="BD2808" s="4">
        <v>0.1913664383561644</v>
      </c>
      <c r="BE2808" s="4">
        <v>0</v>
      </c>
      <c r="BF2808" s="4">
        <v>0</v>
      </c>
      <c r="BG2808" s="4">
        <v>-0.17299999999999999</v>
      </c>
      <c r="BH2808" s="5">
        <v>-0.90402476780185748</v>
      </c>
      <c r="BI2808" s="4">
        <v>0.36436643835616439</v>
      </c>
      <c r="BJ2808" s="4">
        <v>0.34499999999999997</v>
      </c>
      <c r="BK2808" s="4">
        <v>39.1</v>
      </c>
      <c r="BL2808" s="4">
        <v>38.725999999999999</v>
      </c>
      <c r="BM2808" s="4">
        <v>81.099999999999994</v>
      </c>
      <c r="BN2808" s="4">
        <v>81.08</v>
      </c>
      <c r="BO2808" s="4">
        <v>0</v>
      </c>
      <c r="BP2808" s="15">
        <v>0.35180575309970574</v>
      </c>
    </row>
    <row r="2809" spans="1:68" x14ac:dyDescent="0.3">
      <c r="A2809" s="15">
        <f t="shared" si="45"/>
        <v>2808</v>
      </c>
      <c r="B2809" s="2" t="s">
        <v>5264</v>
      </c>
      <c r="C2809" s="2" t="s">
        <v>5265</v>
      </c>
      <c r="D2809" s="3" t="s">
        <v>6394</v>
      </c>
      <c r="E2809" s="3" t="s">
        <v>6379</v>
      </c>
      <c r="F2809" s="3" t="s">
        <v>6380</v>
      </c>
      <c r="G2809" s="3" t="s">
        <v>6379</v>
      </c>
      <c r="H2809" s="4">
        <v>11.9</v>
      </c>
      <c r="I2809" s="4">
        <v>1.96</v>
      </c>
      <c r="J2809" s="4">
        <v>13.86</v>
      </c>
      <c r="K2809" s="4">
        <v>24.8</v>
      </c>
      <c r="L2809" s="4">
        <v>-10.940000000000001</v>
      </c>
      <c r="M2809" s="5">
        <v>1.7893217893217894</v>
      </c>
      <c r="N2809" s="6">
        <v>1.2038216560509555E-2</v>
      </c>
      <c r="O2809" s="5">
        <v>3.3186589908567557E-2</v>
      </c>
      <c r="P2809" s="5">
        <v>0.14141414141414141</v>
      </c>
      <c r="Q2809" s="5">
        <v>3.4325744308231175E-2</v>
      </c>
      <c r="R2809" s="5">
        <v>0.16470588235294117</v>
      </c>
      <c r="S2809" s="4">
        <v>0.75900000000000001</v>
      </c>
      <c r="T2809" s="6">
        <v>2.3688000000000002</v>
      </c>
      <c r="U2809" s="5">
        <v>0.43243496620879307</v>
      </c>
      <c r="V2809" s="5">
        <v>0.88452606724525851</v>
      </c>
      <c r="W2809" s="6">
        <v>0.64750957854406122</v>
      </c>
      <c r="X2809" s="1">
        <v>183.51851851851853</v>
      </c>
      <c r="Y2809" s="6">
        <v>1.2864864864864864</v>
      </c>
      <c r="Z2809" s="6">
        <v>1.7321688500727803</v>
      </c>
      <c r="AA2809" s="6" t="s">
        <v>6381</v>
      </c>
      <c r="AB2809" s="6" t="s">
        <v>6381</v>
      </c>
      <c r="AC2809" s="6">
        <v>0.2084063047285464</v>
      </c>
      <c r="AD2809" s="6">
        <v>0.4358974358974359</v>
      </c>
      <c r="AE2809" s="6">
        <v>-1.1039354187689203</v>
      </c>
      <c r="AF2809" s="6">
        <v>-0.86825396825396839</v>
      </c>
      <c r="AG2809" s="6">
        <v>-0.31932282545242263</v>
      </c>
      <c r="AH2809" s="6">
        <v>-0.40073260073260075</v>
      </c>
      <c r="AI2809" s="5">
        <v>0</v>
      </c>
      <c r="AJ2809" s="5">
        <v>0</v>
      </c>
      <c r="AK2809" s="3" t="s">
        <v>6381</v>
      </c>
      <c r="AL2809" s="3" t="s">
        <v>6381</v>
      </c>
      <c r="AM2809" s="3" t="s">
        <v>6381</v>
      </c>
      <c r="AN2809" s="3" t="s">
        <v>6381</v>
      </c>
      <c r="AO2809" s="5" t="s">
        <v>6381</v>
      </c>
      <c r="AP2809" s="5" t="s">
        <v>6381</v>
      </c>
      <c r="AQ2809" s="5">
        <v>0.18873626373626376</v>
      </c>
      <c r="AR2809" s="5">
        <v>0.32047343401351747</v>
      </c>
      <c r="AS2809" s="5">
        <v>0.248014440433213</v>
      </c>
      <c r="AT2809" s="5">
        <v>0.35776173285198559</v>
      </c>
      <c r="AU2809" s="5">
        <v>0.30815709969788518</v>
      </c>
      <c r="AV2809" s="5">
        <v>4.5300000000000002E-3</v>
      </c>
      <c r="AW2809" s="4">
        <v>9.25</v>
      </c>
      <c r="AX2809" s="4">
        <v>6.87</v>
      </c>
      <c r="AY2809" s="4">
        <v>9.91</v>
      </c>
      <c r="AZ2809" s="4">
        <v>27.3</v>
      </c>
      <c r="BA2809" s="4">
        <v>27.7</v>
      </c>
      <c r="BB2809" s="4">
        <v>12.6</v>
      </c>
      <c r="BC2809" s="4">
        <v>10.1</v>
      </c>
      <c r="BD2809" s="4">
        <v>6.8561631419939575</v>
      </c>
      <c r="BE2809" s="4">
        <v>0</v>
      </c>
      <c r="BF2809" s="4">
        <v>0</v>
      </c>
      <c r="BG2809" s="4">
        <v>-0.48799999999999999</v>
      </c>
      <c r="BH2809" s="5">
        <v>-7.1176836066079427E-2</v>
      </c>
      <c r="BI2809" s="4">
        <v>7.3441631419939579</v>
      </c>
      <c r="BJ2809" s="4">
        <v>7.3580000000000005</v>
      </c>
      <c r="BK2809" s="4">
        <v>36.4</v>
      </c>
      <c r="BL2809" s="4">
        <v>30.922999999999998</v>
      </c>
      <c r="BM2809" s="4">
        <v>57.1</v>
      </c>
      <c r="BN2809" s="4">
        <v>34.260000000000005</v>
      </c>
      <c r="BO2809" s="4">
        <v>0</v>
      </c>
      <c r="BP2809" s="15">
        <v>0.4312376619561753</v>
      </c>
    </row>
    <row r="2810" spans="1:68" ht="26.4" x14ac:dyDescent="0.3">
      <c r="A2810" s="15">
        <f t="shared" si="45"/>
        <v>2809</v>
      </c>
      <c r="B2810" s="2" t="s">
        <v>5266</v>
      </c>
      <c r="C2810" s="2" t="s">
        <v>5267</v>
      </c>
      <c r="D2810" s="3" t="s">
        <v>6411</v>
      </c>
      <c r="E2810" s="3" t="s">
        <v>6379</v>
      </c>
      <c r="F2810" s="3" t="s">
        <v>6380</v>
      </c>
      <c r="G2810" s="3" t="s">
        <v>6379</v>
      </c>
      <c r="H2810" s="4">
        <v>420.9</v>
      </c>
      <c r="I2810" s="4">
        <v>0</v>
      </c>
      <c r="J2810" s="4">
        <v>420.9</v>
      </c>
      <c r="K2810" s="4">
        <v>0</v>
      </c>
      <c r="L2810" s="4">
        <v>420.9</v>
      </c>
      <c r="M2810" s="5">
        <v>0</v>
      </c>
      <c r="N2810" s="6">
        <v>3.3890214797136038E-3</v>
      </c>
      <c r="O2810" s="5" t="s">
        <v>6381</v>
      </c>
      <c r="P2810" s="5">
        <v>0</v>
      </c>
      <c r="Q2810" s="5" t="s">
        <v>6381</v>
      </c>
      <c r="R2810" s="5">
        <v>0</v>
      </c>
      <c r="S2810" s="4">
        <v>1</v>
      </c>
      <c r="T2810" s="6">
        <v>2.37392</v>
      </c>
      <c r="U2810" s="5">
        <v>0.58651513194460714</v>
      </c>
      <c r="V2810" s="5">
        <v>0.50723328998116468</v>
      </c>
      <c r="W2810" s="6">
        <v>0.58361486486486491</v>
      </c>
      <c r="X2810" s="1">
        <v>2.6566523605150212</v>
      </c>
      <c r="Y2810" s="6">
        <v>2.2739059967585087</v>
      </c>
      <c r="Z2810" s="6">
        <v>2.3566629339305711</v>
      </c>
      <c r="AA2810" s="6">
        <v>2.0366598778004072</v>
      </c>
      <c r="AB2810" s="6">
        <v>0.17226560581503855</v>
      </c>
      <c r="AC2810" s="6" t="s">
        <v>6381</v>
      </c>
      <c r="AD2810" s="6">
        <v>1.0142168674698795</v>
      </c>
      <c r="AE2810" s="6">
        <v>1.1332794830371566</v>
      </c>
      <c r="AF2810" s="6">
        <v>1.1272094268880557</v>
      </c>
      <c r="AG2810" s="6" t="s">
        <v>6381</v>
      </c>
      <c r="AH2810" s="6">
        <v>1.0142168674698795</v>
      </c>
      <c r="AI2810" s="5">
        <v>0</v>
      </c>
      <c r="AJ2810" s="5">
        <v>0</v>
      </c>
      <c r="AK2810" s="3" t="s">
        <v>6381</v>
      </c>
      <c r="AL2810" s="3" t="s">
        <v>6381</v>
      </c>
      <c r="AM2810" s="3" t="s">
        <v>6381</v>
      </c>
      <c r="AN2810" s="3" t="s">
        <v>6381</v>
      </c>
      <c r="AO2810" s="5">
        <v>0.13200000000000001</v>
      </c>
      <c r="AP2810" s="5">
        <v>0.26800000000000002</v>
      </c>
      <c r="AQ2810" s="5">
        <v>4.2523809523809524</v>
      </c>
      <c r="AR2810" s="5">
        <v>4.9079592457019015</v>
      </c>
      <c r="AS2810" s="5">
        <v>0.41875732708089097</v>
      </c>
      <c r="AT2810" s="5">
        <v>0.8708089097303634</v>
      </c>
      <c r="AU2810" s="5">
        <v>0.19067028985507245</v>
      </c>
      <c r="AV2810" s="5">
        <v>0.27289999999999998</v>
      </c>
      <c r="AW2810" s="4">
        <v>185.1</v>
      </c>
      <c r="AX2810" s="4">
        <v>178.6</v>
      </c>
      <c r="AY2810" s="4">
        <v>371.4</v>
      </c>
      <c r="AZ2810" s="4">
        <v>415</v>
      </c>
      <c r="BA2810" s="4">
        <v>426.5</v>
      </c>
      <c r="BB2810" s="4">
        <v>373.4</v>
      </c>
      <c r="BC2810" s="4">
        <v>373.7</v>
      </c>
      <c r="BD2810" s="4">
        <v>300.58505434782603</v>
      </c>
      <c r="BE2810" s="4">
        <v>0</v>
      </c>
      <c r="BF2810" s="4">
        <v>0</v>
      </c>
      <c r="BG2810" s="4">
        <v>-2.2200000000000002</v>
      </c>
      <c r="BH2810" s="5">
        <v>-7.385596748370255E-3</v>
      </c>
      <c r="BI2810" s="4">
        <v>302.80505434782606</v>
      </c>
      <c r="BJ2810" s="4">
        <v>180.82</v>
      </c>
      <c r="BK2810" s="4">
        <v>42</v>
      </c>
      <c r="BL2810" s="4">
        <v>75.673000000000002</v>
      </c>
      <c r="BM2810" s="4">
        <v>0</v>
      </c>
      <c r="BN2810" s="4">
        <v>0</v>
      </c>
      <c r="BO2810" s="4">
        <v>0</v>
      </c>
      <c r="BP2810" s="15">
        <v>0.51887473489408675</v>
      </c>
    </row>
    <row r="2811" spans="1:68" x14ac:dyDescent="0.3">
      <c r="A2811" s="15">
        <f t="shared" si="45"/>
        <v>2810</v>
      </c>
      <c r="B2811" s="2" t="s">
        <v>5268</v>
      </c>
      <c r="C2811" s="2" t="s">
        <v>5269</v>
      </c>
      <c r="D2811" s="3" t="s">
        <v>6408</v>
      </c>
      <c r="E2811" s="3" t="s">
        <v>6379</v>
      </c>
      <c r="F2811" s="3" t="s">
        <v>6380</v>
      </c>
      <c r="G2811" s="3" t="s">
        <v>6379</v>
      </c>
      <c r="H2811" s="4">
        <v>1.26</v>
      </c>
      <c r="I2811" s="4">
        <v>9.5</v>
      </c>
      <c r="J2811" s="4">
        <v>10.76</v>
      </c>
      <c r="K2811" s="4">
        <v>0.11799999999999999</v>
      </c>
      <c r="L2811" s="4">
        <v>10.641999999999999</v>
      </c>
      <c r="M2811" s="5">
        <v>1.0966542750929368E-2</v>
      </c>
      <c r="N2811" s="6">
        <v>3.4246575342465754E-4</v>
      </c>
      <c r="O2811" s="5">
        <v>0.58282208588957052</v>
      </c>
      <c r="P2811" s="5">
        <v>0.88289962825278812</v>
      </c>
      <c r="Q2811" s="5">
        <v>1.3970588235294119</v>
      </c>
      <c r="R2811" s="5">
        <v>7.5396825396825395</v>
      </c>
      <c r="S2811" s="4">
        <v>8.6999999999999994E-2</v>
      </c>
      <c r="T2811" s="6">
        <v>2.37568</v>
      </c>
      <c r="U2811" s="5">
        <v>0.40373258476372698</v>
      </c>
      <c r="V2811" s="5">
        <v>1.0093314619093174</v>
      </c>
      <c r="W2811" s="6">
        <v>0.4817073170731706</v>
      </c>
      <c r="X2811" s="1">
        <v>0.43215031315240082</v>
      </c>
      <c r="Y2811" s="6" t="s">
        <v>6381</v>
      </c>
      <c r="Z2811" s="6" t="s">
        <v>6381</v>
      </c>
      <c r="AA2811" s="6" t="s">
        <v>6381</v>
      </c>
      <c r="AB2811" s="6" t="s">
        <v>6381</v>
      </c>
      <c r="AC2811" s="6">
        <v>0.18529411764705883</v>
      </c>
      <c r="AD2811" s="6">
        <v>7.159090909090908E-2</v>
      </c>
      <c r="AE2811" s="6">
        <v>51.410628019323674</v>
      </c>
      <c r="AF2811" s="6">
        <v>13.713917525773194</v>
      </c>
      <c r="AG2811" s="6">
        <v>0.65764429613150399</v>
      </c>
      <c r="AH2811" s="6">
        <v>0.60465909090909087</v>
      </c>
      <c r="AI2811" s="5" t="s">
        <v>6381</v>
      </c>
      <c r="AJ2811" s="5">
        <v>0</v>
      </c>
      <c r="AK2811" s="3" t="s">
        <v>6381</v>
      </c>
      <c r="AL2811" s="3" t="s">
        <v>6381</v>
      </c>
      <c r="AM2811" s="3">
        <v>5.7300000000000004E-2</v>
      </c>
      <c r="AN2811" s="3">
        <v>-4.5400000000000003E-2</v>
      </c>
      <c r="AO2811" s="5" t="s">
        <v>6381</v>
      </c>
      <c r="AP2811" s="5" t="s">
        <v>6381</v>
      </c>
      <c r="AQ2811" s="5" t="s">
        <v>6381</v>
      </c>
      <c r="AR2811" s="5" t="s">
        <v>6381</v>
      </c>
      <c r="AS2811" s="5">
        <v>-1.5454545454545455E-2</v>
      </c>
      <c r="AT2811" s="5">
        <v>1.1761363636363634E-2</v>
      </c>
      <c r="AU2811" s="5">
        <v>0</v>
      </c>
      <c r="AV2811" s="5" t="s">
        <v>6381</v>
      </c>
      <c r="AW2811" s="4">
        <v>-0.27200000000000002</v>
      </c>
      <c r="AX2811" s="4">
        <v>-0.27200000000000002</v>
      </c>
      <c r="AY2811" s="4">
        <v>0.20699999999999999</v>
      </c>
      <c r="AZ2811" s="4">
        <v>17.600000000000001</v>
      </c>
      <c r="BA2811" s="4">
        <v>17.600000000000001</v>
      </c>
      <c r="BB2811" s="4">
        <v>0.77600000000000002</v>
      </c>
      <c r="BC2811" s="4">
        <v>0.77600000000000002</v>
      </c>
      <c r="BD2811" s="4">
        <v>0.20699999999999999</v>
      </c>
      <c r="BE2811" s="4">
        <v>0</v>
      </c>
      <c r="BF2811" s="4">
        <v>0</v>
      </c>
      <c r="BG2811" s="4">
        <v>-0.56899999999999995</v>
      </c>
      <c r="BH2811" s="5">
        <v>-2.7487922705314007</v>
      </c>
      <c r="BI2811" s="4">
        <v>0.77599999999999991</v>
      </c>
      <c r="BJ2811" s="4">
        <v>0.29699999999999993</v>
      </c>
      <c r="BK2811" s="4">
        <v>0</v>
      </c>
      <c r="BL2811" s="4">
        <v>0</v>
      </c>
      <c r="BM2811" s="4">
        <v>6.8</v>
      </c>
      <c r="BN2811" s="4">
        <v>16.182000000000002</v>
      </c>
      <c r="BO2811" s="4">
        <v>0</v>
      </c>
      <c r="BP2811" s="15">
        <v>0.77748814910306974</v>
      </c>
    </row>
    <row r="2812" spans="1:68" x14ac:dyDescent="0.3">
      <c r="A2812" s="15">
        <f t="shared" si="45"/>
        <v>2811</v>
      </c>
      <c r="B2812" s="2" t="s">
        <v>5270</v>
      </c>
      <c r="C2812" s="2" t="s">
        <v>5271</v>
      </c>
      <c r="D2812" s="3" t="s">
        <v>6395</v>
      </c>
      <c r="E2812" s="3" t="s">
        <v>6379</v>
      </c>
      <c r="F2812" s="3" t="s">
        <v>6380</v>
      </c>
      <c r="G2812" s="3" t="s">
        <v>6379</v>
      </c>
      <c r="H2812" s="4">
        <v>1.23</v>
      </c>
      <c r="I2812" s="4">
        <v>9.99</v>
      </c>
      <c r="J2812" s="4">
        <v>11.22</v>
      </c>
      <c r="K2812" s="4">
        <v>0</v>
      </c>
      <c r="L2812" s="4">
        <v>11.22</v>
      </c>
      <c r="M2812" s="5">
        <v>0</v>
      </c>
      <c r="N2812" s="6">
        <v>5.0505050505050505E-4</v>
      </c>
      <c r="O2812" s="5">
        <v>0.54649890590809624</v>
      </c>
      <c r="P2812" s="5">
        <v>0.89037433155080214</v>
      </c>
      <c r="Q2812" s="5">
        <v>1.2050663449939687</v>
      </c>
      <c r="R2812" s="5">
        <v>8.1219512195121961</v>
      </c>
      <c r="S2812" s="4">
        <v>4.1000000000000002E-2</v>
      </c>
      <c r="T2812" s="6">
        <v>2.3977600000000003</v>
      </c>
      <c r="U2812" s="5">
        <v>0.40987803063838396</v>
      </c>
      <c r="V2812" s="5">
        <v>0.82951506200625325</v>
      </c>
      <c r="W2812" s="6">
        <v>0.60655737704918022</v>
      </c>
      <c r="X2812" s="1" t="s">
        <v>6381</v>
      </c>
      <c r="Y2812" s="6" t="s">
        <v>6381</v>
      </c>
      <c r="Z2812" s="6" t="s">
        <v>6381</v>
      </c>
      <c r="AA2812" s="6" t="s">
        <v>6381</v>
      </c>
      <c r="AB2812" s="6" t="s">
        <v>6381</v>
      </c>
      <c r="AC2812" s="6">
        <v>0.14837153196622438</v>
      </c>
      <c r="AD2812" s="6">
        <v>0.12852664576802508</v>
      </c>
      <c r="AE2812" s="6" t="s">
        <v>6381</v>
      </c>
      <c r="AF2812" s="6" t="s">
        <v>6381</v>
      </c>
      <c r="AG2812" s="6">
        <v>0.61378555798687084</v>
      </c>
      <c r="AH2812" s="6">
        <v>1.1724137931034484</v>
      </c>
      <c r="AI2812" s="5" t="s">
        <v>6381</v>
      </c>
      <c r="AJ2812" s="5">
        <v>0</v>
      </c>
      <c r="AK2812" s="3" t="s">
        <v>6381</v>
      </c>
      <c r="AL2812" s="3" t="s">
        <v>6381</v>
      </c>
      <c r="AM2812" s="3" t="s">
        <v>6381</v>
      </c>
      <c r="AN2812" s="3" t="s">
        <v>6381</v>
      </c>
      <c r="AO2812" s="5" t="s">
        <v>6381</v>
      </c>
      <c r="AP2812" s="5" t="s">
        <v>6381</v>
      </c>
      <c r="AQ2812" s="5" t="s">
        <v>6381</v>
      </c>
      <c r="AR2812" s="5" t="s">
        <v>6381</v>
      </c>
      <c r="AS2812" s="5">
        <v>-0.54929577464788737</v>
      </c>
      <c r="AT2812" s="5">
        <v>-0.35367762128325508</v>
      </c>
      <c r="AU2812" s="5">
        <v>0</v>
      </c>
      <c r="AV2812" s="5" t="s">
        <v>6381</v>
      </c>
      <c r="AW2812" s="4">
        <v>-2.9</v>
      </c>
      <c r="AX2812" s="4">
        <v>-3.51</v>
      </c>
      <c r="AY2812" s="4">
        <v>-2.2599999999999998</v>
      </c>
      <c r="AZ2812" s="4">
        <v>9.57</v>
      </c>
      <c r="BA2812" s="4">
        <v>6.39</v>
      </c>
      <c r="BB2812" s="4">
        <v>-0.68200000000000005</v>
      </c>
      <c r="BC2812" s="4">
        <v>-1.43</v>
      </c>
      <c r="BD2812" s="4">
        <v>-2.2599999999999998</v>
      </c>
      <c r="BE2812" s="4">
        <v>0</v>
      </c>
      <c r="BF2812" s="4">
        <v>0</v>
      </c>
      <c r="BG2812" s="4">
        <v>-0.20100000000000001</v>
      </c>
      <c r="BH2812" s="5" t="s">
        <v>6381</v>
      </c>
      <c r="BI2812" s="4">
        <v>-2.0589999999999997</v>
      </c>
      <c r="BJ2812" s="4">
        <v>-3.3089999999999997</v>
      </c>
      <c r="BK2812" s="4">
        <v>0</v>
      </c>
      <c r="BL2812" s="4">
        <v>0</v>
      </c>
      <c r="BM2812" s="4">
        <v>8.2899999999999991</v>
      </c>
      <c r="BN2812" s="4">
        <v>18.28</v>
      </c>
      <c r="BO2812" s="4">
        <v>0</v>
      </c>
      <c r="BP2812" s="15">
        <v>0.91488904237691449</v>
      </c>
    </row>
    <row r="2813" spans="1:68" x14ac:dyDescent="0.3">
      <c r="A2813" s="15">
        <f t="shared" si="45"/>
        <v>2812</v>
      </c>
      <c r="B2813" s="2" t="s">
        <v>5272</v>
      </c>
      <c r="C2813" s="2" t="s">
        <v>5273</v>
      </c>
      <c r="D2813" s="3" t="s">
        <v>6400</v>
      </c>
      <c r="E2813" s="3" t="s">
        <v>6379</v>
      </c>
      <c r="F2813" s="3" t="s">
        <v>6380</v>
      </c>
      <c r="G2813" s="3" t="s">
        <v>6379</v>
      </c>
      <c r="H2813" s="4">
        <v>6060.1</v>
      </c>
      <c r="I2813" s="4">
        <v>12277.2</v>
      </c>
      <c r="J2813" s="4">
        <v>18337.300000000003</v>
      </c>
      <c r="K2813" s="4">
        <v>2310.8000000000002</v>
      </c>
      <c r="L2813" s="4">
        <v>16026.500000000004</v>
      </c>
      <c r="M2813" s="5">
        <v>0.12601637100336471</v>
      </c>
      <c r="N2813" s="6">
        <v>1.1467889908256881E-3</v>
      </c>
      <c r="O2813" s="5">
        <v>0.58425019987056004</v>
      </c>
      <c r="P2813" s="5">
        <v>0.66952059463497893</v>
      </c>
      <c r="Q2813" s="5">
        <v>1.4052927979488119</v>
      </c>
      <c r="R2813" s="5">
        <v>2.0259071632481311</v>
      </c>
      <c r="S2813" s="4">
        <v>6.32</v>
      </c>
      <c r="T2813" s="6">
        <v>2.4022399999999999</v>
      </c>
      <c r="U2813" s="5">
        <v>0.68920243760451105</v>
      </c>
      <c r="V2813" s="5">
        <v>0.47518694382205767</v>
      </c>
      <c r="W2813" s="6">
        <v>0.36202531645569619</v>
      </c>
      <c r="X2813" s="1">
        <v>3.0866175833694238</v>
      </c>
      <c r="Y2813" s="6">
        <v>3.0071953156014293</v>
      </c>
      <c r="Z2813" s="6">
        <v>2.7696983546617919</v>
      </c>
      <c r="AA2813" s="6">
        <v>4.3287671232876717</v>
      </c>
      <c r="AB2813" s="6">
        <v>0.17585937518137013</v>
      </c>
      <c r="AC2813" s="6">
        <v>0.69366100453275958</v>
      </c>
      <c r="AD2813" s="6">
        <v>0.22747098479047492</v>
      </c>
      <c r="AE2813" s="6">
        <v>7.4956737290117417</v>
      </c>
      <c r="AF2813" s="6">
        <v>4.7060637204522111</v>
      </c>
      <c r="AG2813" s="6">
        <v>1.041953813746652</v>
      </c>
      <c r="AH2813" s="6">
        <v>0.60156824767653116</v>
      </c>
      <c r="AI2813" s="5">
        <v>0</v>
      </c>
      <c r="AJ2813" s="5">
        <v>0</v>
      </c>
      <c r="AK2813" s="3">
        <v>-1.7500000000000002E-2</v>
      </c>
      <c r="AL2813" s="3">
        <v>0.23100000000000001</v>
      </c>
      <c r="AM2813" s="3">
        <v>-6.0400000000000002E-2</v>
      </c>
      <c r="AN2813" s="3">
        <v>0.42399999999999999</v>
      </c>
      <c r="AO2813" s="5">
        <v>0.17100000000000001</v>
      </c>
      <c r="AP2813" s="5">
        <v>5.1500000000000004E-2</v>
      </c>
      <c r="AQ2813" s="5">
        <v>0.35503918736917262</v>
      </c>
      <c r="AR2813" s="5">
        <v>0.15651811074346283</v>
      </c>
      <c r="AS2813" s="5">
        <v>8.3182213909069824E-2</v>
      </c>
      <c r="AT2813" s="5">
        <v>8.1285142394415991E-2</v>
      </c>
      <c r="AU2813" s="5">
        <v>0.24978296350314269</v>
      </c>
      <c r="AV2813" s="5">
        <v>0.38539999999999996</v>
      </c>
      <c r="AW2813" s="4">
        <v>2015.2</v>
      </c>
      <c r="AX2813" s="4">
        <v>2188</v>
      </c>
      <c r="AY2813" s="4">
        <v>2138.1</v>
      </c>
      <c r="AZ2813" s="4">
        <v>26641.200000000001</v>
      </c>
      <c r="BA2813" s="4">
        <v>26303.7</v>
      </c>
      <c r="BB2813" s="4">
        <v>3405.5</v>
      </c>
      <c r="BC2813" s="4">
        <v>2685.6</v>
      </c>
      <c r="BD2813" s="4">
        <v>1604.0390457339306</v>
      </c>
      <c r="BE2813" s="4">
        <v>0</v>
      </c>
      <c r="BF2813" s="4">
        <v>0</v>
      </c>
      <c r="BG2813" s="4">
        <v>-927.6</v>
      </c>
      <c r="BH2813" s="5">
        <v>-0.57829016224201402</v>
      </c>
      <c r="BI2813" s="4">
        <v>2531.6390457339307</v>
      </c>
      <c r="BJ2813" s="4">
        <v>3115.6</v>
      </c>
      <c r="BK2813" s="4">
        <v>6162.7</v>
      </c>
      <c r="BL2813" s="4">
        <v>13660.400000000001</v>
      </c>
      <c r="BM2813" s="4">
        <v>8736.4</v>
      </c>
      <c r="BN2813" s="4">
        <v>15381.199999999999</v>
      </c>
      <c r="BO2813" s="4">
        <v>0</v>
      </c>
      <c r="BP2813" s="15">
        <v>0.90608449207250608</v>
      </c>
    </row>
    <row r="2814" spans="1:68" x14ac:dyDescent="0.3">
      <c r="A2814" s="15">
        <f t="shared" si="45"/>
        <v>2813</v>
      </c>
      <c r="B2814" s="2" t="s">
        <v>5274</v>
      </c>
      <c r="C2814" s="2" t="s">
        <v>5275</v>
      </c>
      <c r="D2814" s="3" t="s">
        <v>6425</v>
      </c>
      <c r="E2814" s="3" t="s">
        <v>6379</v>
      </c>
      <c r="F2814" s="3" t="s">
        <v>6380</v>
      </c>
      <c r="G2814" s="3" t="s">
        <v>6379</v>
      </c>
      <c r="H2814" s="4">
        <v>2.3199999999999998</v>
      </c>
      <c r="I2814" s="4">
        <v>6.0000000000000001E-3</v>
      </c>
      <c r="J2814" s="4">
        <v>2.3259999999999996</v>
      </c>
      <c r="K2814" s="4">
        <v>1.18</v>
      </c>
      <c r="L2814" s="4">
        <v>1.1459999999999997</v>
      </c>
      <c r="M2814" s="5">
        <v>0.50730868443680144</v>
      </c>
      <c r="N2814" s="6">
        <v>1E-3</v>
      </c>
      <c r="O2814" s="5">
        <v>9.3662191695285664E-4</v>
      </c>
      <c r="P2814" s="5">
        <v>2.5795356835769567E-3</v>
      </c>
      <c r="Q2814" s="5">
        <v>9.3749999999999997E-4</v>
      </c>
      <c r="R2814" s="5">
        <v>2.5862068965517245E-3</v>
      </c>
      <c r="S2814" s="4">
        <v>0.33200000000000002</v>
      </c>
      <c r="T2814" s="6">
        <v>2.4222399999999999</v>
      </c>
      <c r="U2814" s="5">
        <v>0.50596442562694066</v>
      </c>
      <c r="V2814" s="5">
        <v>0.77574623851005564</v>
      </c>
      <c r="W2814" s="6">
        <v>0.42718446601941751</v>
      </c>
      <c r="X2814" s="1">
        <v>546</v>
      </c>
      <c r="Y2814" s="6">
        <v>68.235294117647044</v>
      </c>
      <c r="Z2814" s="6">
        <v>10.943396226415095</v>
      </c>
      <c r="AA2814" s="6" t="s">
        <v>6381</v>
      </c>
      <c r="AB2814" s="6" t="s">
        <v>6381</v>
      </c>
      <c r="AC2814" s="6">
        <v>0.36249999999999993</v>
      </c>
      <c r="AD2814" s="6">
        <v>0.50544662309368193</v>
      </c>
      <c r="AE2814" s="6">
        <v>2.0989010989010981</v>
      </c>
      <c r="AF2814" s="6">
        <v>1.9623287671232872</v>
      </c>
      <c r="AG2814" s="6">
        <v>0.21928817451205501</v>
      </c>
      <c r="AH2814" s="6">
        <v>0.24967320261437903</v>
      </c>
      <c r="AI2814" s="5">
        <v>0</v>
      </c>
      <c r="AJ2814" s="5">
        <v>0</v>
      </c>
      <c r="AK2814" s="3">
        <v>-0.21</v>
      </c>
      <c r="AL2814" s="3">
        <v>-0.23899999999999999</v>
      </c>
      <c r="AM2814" s="3">
        <v>1.03E-2</v>
      </c>
      <c r="AN2814" s="3">
        <v>-1.3500000000000001E-3</v>
      </c>
      <c r="AO2814" s="5" t="s">
        <v>6381</v>
      </c>
      <c r="AP2814" s="5" t="s">
        <v>6381</v>
      </c>
      <c r="AQ2814" s="5">
        <v>3.3228840125391852E-2</v>
      </c>
      <c r="AR2814" s="5">
        <v>0.10579345088161211</v>
      </c>
      <c r="AS2814" s="5">
        <v>4.3442622950819673E-2</v>
      </c>
      <c r="AT2814" s="5">
        <v>0.11188524590163935</v>
      </c>
      <c r="AU2814" s="5">
        <v>0.32268370607028757</v>
      </c>
      <c r="AV2814" s="5" t="s">
        <v>6381</v>
      </c>
      <c r="AW2814" s="4">
        <v>3.4000000000000002E-2</v>
      </c>
      <c r="AX2814" s="4">
        <v>0.21199999999999999</v>
      </c>
      <c r="AY2814" s="4">
        <v>0.54600000000000004</v>
      </c>
      <c r="AZ2814" s="4">
        <v>4.59</v>
      </c>
      <c r="BA2814" s="4">
        <v>4.88</v>
      </c>
      <c r="BB2814" s="4">
        <v>0.58399999999999996</v>
      </c>
      <c r="BC2814" s="4">
        <v>0.80300000000000005</v>
      </c>
      <c r="BD2814" s="4">
        <v>0.36981469648562298</v>
      </c>
      <c r="BE2814" s="4">
        <v>0</v>
      </c>
      <c r="BF2814" s="4">
        <v>0</v>
      </c>
      <c r="BG2814" s="4">
        <v>-0.26900000000000002</v>
      </c>
      <c r="BH2814" s="5">
        <v>-0.72739131937245149</v>
      </c>
      <c r="BI2814" s="4">
        <v>0.63881469648562295</v>
      </c>
      <c r="BJ2814" s="4">
        <v>0.48099999999999998</v>
      </c>
      <c r="BK2814" s="4">
        <v>6.38</v>
      </c>
      <c r="BL2814" s="4">
        <v>5.1609999999999996</v>
      </c>
      <c r="BM2814" s="4">
        <v>6.4</v>
      </c>
      <c r="BN2814" s="4">
        <v>5.2260000000000009</v>
      </c>
      <c r="BO2814" s="4">
        <v>0</v>
      </c>
      <c r="BP2814" s="15">
        <v>0.85428330070618508</v>
      </c>
    </row>
    <row r="2815" spans="1:68" ht="26.4" x14ac:dyDescent="0.3">
      <c r="A2815" s="15">
        <f t="shared" si="45"/>
        <v>2814</v>
      </c>
      <c r="B2815" s="2" t="s">
        <v>5276</v>
      </c>
      <c r="C2815" s="2" t="s">
        <v>5277</v>
      </c>
      <c r="D2815" s="3" t="s">
        <v>6443</v>
      </c>
      <c r="E2815" s="3" t="s">
        <v>6379</v>
      </c>
      <c r="F2815" s="3" t="s">
        <v>6380</v>
      </c>
      <c r="G2815" s="3" t="s">
        <v>6379</v>
      </c>
      <c r="H2815" s="4">
        <v>968.7</v>
      </c>
      <c r="I2815" s="4">
        <v>0</v>
      </c>
      <c r="J2815" s="4">
        <v>968.7</v>
      </c>
      <c r="K2815" s="4">
        <v>0</v>
      </c>
      <c r="L2815" s="4">
        <v>968.7</v>
      </c>
      <c r="M2815" s="5">
        <v>0</v>
      </c>
      <c r="N2815" s="6">
        <v>2.7672955974842765E-4</v>
      </c>
      <c r="O2815" s="5" t="s">
        <v>6381</v>
      </c>
      <c r="P2815" s="5">
        <v>0</v>
      </c>
      <c r="Q2815" s="5" t="s">
        <v>6381</v>
      </c>
      <c r="R2815" s="5">
        <v>0</v>
      </c>
      <c r="S2815" s="4">
        <v>3.05</v>
      </c>
      <c r="T2815" s="6">
        <v>2.4224000000000001</v>
      </c>
      <c r="U2815" s="5">
        <v>0.53197744313081541</v>
      </c>
      <c r="V2815" s="5">
        <v>0.58743092218508786</v>
      </c>
      <c r="W2815" s="6">
        <v>0.31182795698924737</v>
      </c>
      <c r="X2815" s="1">
        <v>50.968992248062015</v>
      </c>
      <c r="Y2815" s="6">
        <v>11.518430439952439</v>
      </c>
      <c r="Z2815" s="6">
        <v>11.045610034207526</v>
      </c>
      <c r="AA2815" s="6">
        <v>9.5611285266457671</v>
      </c>
      <c r="AB2815" s="6">
        <v>0.37641929542328234</v>
      </c>
      <c r="AC2815" s="6" t="s">
        <v>6381</v>
      </c>
      <c r="AD2815" s="6">
        <v>3.0519848771266544</v>
      </c>
      <c r="AE2815" s="6">
        <v>7.366539923954373</v>
      </c>
      <c r="AF2815" s="6">
        <v>6.4451097804391217</v>
      </c>
      <c r="AG2815" s="6" t="s">
        <v>6381</v>
      </c>
      <c r="AH2815" s="6">
        <v>3.0519848771266544</v>
      </c>
      <c r="AI2815" s="5">
        <v>0</v>
      </c>
      <c r="AJ2815" s="5">
        <v>0</v>
      </c>
      <c r="AK2815" s="3">
        <v>0.20199999999999999</v>
      </c>
      <c r="AL2815" s="3">
        <v>0.502</v>
      </c>
      <c r="AM2815" s="3">
        <v>0.16</v>
      </c>
      <c r="AN2815" s="3">
        <v>0.22800000000000001</v>
      </c>
      <c r="AO2815" s="5">
        <v>0.30599999999999999</v>
      </c>
      <c r="AP2815" s="5">
        <v>0.18100000000000002</v>
      </c>
      <c r="AQ2815" s="5">
        <v>0.2520839321644151</v>
      </c>
      <c r="AR2815" s="5">
        <v>0.36731843575418993</v>
      </c>
      <c r="AS2815" s="5">
        <v>0.2803708439897698</v>
      </c>
      <c r="AT2815" s="5">
        <v>0.42039641943734013</v>
      </c>
      <c r="AU2815" s="5">
        <v>0.35372144436256453</v>
      </c>
      <c r="AV2815" s="5">
        <v>0.1303</v>
      </c>
      <c r="AW2815" s="4">
        <v>84.1</v>
      </c>
      <c r="AX2815" s="4">
        <v>87.7</v>
      </c>
      <c r="AY2815" s="4">
        <v>131.5</v>
      </c>
      <c r="AZ2815" s="4">
        <v>317.39999999999998</v>
      </c>
      <c r="BA2815" s="4">
        <v>312.8</v>
      </c>
      <c r="BB2815" s="4">
        <v>150.30000000000001</v>
      </c>
      <c r="BC2815" s="4">
        <v>162.5</v>
      </c>
      <c r="BD2815" s="4">
        <v>84.98563006632277</v>
      </c>
      <c r="BE2815" s="4">
        <v>0</v>
      </c>
      <c r="BF2815" s="4">
        <v>0</v>
      </c>
      <c r="BG2815" s="4">
        <v>-20.3</v>
      </c>
      <c r="BH2815" s="5">
        <v>-0.23886391127721104</v>
      </c>
      <c r="BI2815" s="4">
        <v>105.28563006632277</v>
      </c>
      <c r="BJ2815" s="4">
        <v>108</v>
      </c>
      <c r="BK2815" s="4">
        <v>347.9</v>
      </c>
      <c r="BL2815" s="4">
        <v>358</v>
      </c>
      <c r="BM2815" s="4">
        <v>0</v>
      </c>
      <c r="BN2815" s="4">
        <v>0</v>
      </c>
      <c r="BO2815" s="4">
        <v>0</v>
      </c>
      <c r="BP2815" s="15">
        <v>0.41147913696763516</v>
      </c>
    </row>
    <row r="2816" spans="1:68" x14ac:dyDescent="0.3">
      <c r="A2816" s="15">
        <f t="shared" si="45"/>
        <v>2815</v>
      </c>
      <c r="B2816" s="2" t="s">
        <v>5278</v>
      </c>
      <c r="C2816" s="2" t="s">
        <v>5279</v>
      </c>
      <c r="D2816" s="3" t="s">
        <v>6400</v>
      </c>
      <c r="E2816" s="3" t="s">
        <v>6379</v>
      </c>
      <c r="F2816" s="3" t="s">
        <v>6380</v>
      </c>
      <c r="G2816" s="3" t="s">
        <v>6379</v>
      </c>
      <c r="H2816" s="4">
        <v>3.44</v>
      </c>
      <c r="I2816" s="4">
        <v>23.7</v>
      </c>
      <c r="J2816" s="4">
        <v>27.14</v>
      </c>
      <c r="K2816" s="4">
        <v>0</v>
      </c>
      <c r="L2816" s="4">
        <v>27.14</v>
      </c>
      <c r="M2816" s="5">
        <v>0</v>
      </c>
      <c r="N2816" s="6">
        <v>1.4285714285714286E-3</v>
      </c>
      <c r="O2816" s="5">
        <v>0.64754098360655732</v>
      </c>
      <c r="P2816" s="5">
        <v>0.87324981577008098</v>
      </c>
      <c r="Q2816" s="5">
        <v>1.8372093023255813</v>
      </c>
      <c r="R2816" s="5">
        <v>6.8895348837209305</v>
      </c>
      <c r="S2816" s="4">
        <v>0.27300000000000002</v>
      </c>
      <c r="T2816" s="6">
        <v>2.4315200000000003</v>
      </c>
      <c r="U2816" s="5">
        <v>0.38078865529319539</v>
      </c>
      <c r="V2816" s="5">
        <v>0.97823292480493307</v>
      </c>
      <c r="W2816" s="6">
        <v>0.64231036882393877</v>
      </c>
      <c r="X2816" s="1">
        <v>1.7919463087248322</v>
      </c>
      <c r="Y2816" s="6">
        <v>1.8594594594594593</v>
      </c>
      <c r="Z2816" s="6">
        <v>2.5109489051094886</v>
      </c>
      <c r="AA2816" s="6" t="s">
        <v>6381</v>
      </c>
      <c r="AB2816" s="6" t="s">
        <v>6381</v>
      </c>
      <c r="AC2816" s="6">
        <v>0.26666666666666666</v>
      </c>
      <c r="AD2816" s="6">
        <v>4.4272844272844274E-2</v>
      </c>
      <c r="AE2816" s="6">
        <v>5.082397003745319</v>
      </c>
      <c r="AF2816" s="6">
        <v>3.8826895565092991</v>
      </c>
      <c r="AG2816" s="6">
        <v>0.7415300546448087</v>
      </c>
      <c r="AH2816" s="6">
        <v>0.3492921492921493</v>
      </c>
      <c r="AI2816" s="5">
        <v>0</v>
      </c>
      <c r="AJ2816" s="5">
        <v>0</v>
      </c>
      <c r="AK2816" s="3">
        <v>0.26100000000000001</v>
      </c>
      <c r="AL2816" s="3">
        <v>-9.8900000000000002E-2</v>
      </c>
      <c r="AM2816" s="3">
        <v>5.5300000000000002E-2</v>
      </c>
      <c r="AN2816" s="3">
        <v>7.4499999999999997E-2</v>
      </c>
      <c r="AO2816" s="5" t="s">
        <v>6381</v>
      </c>
      <c r="AP2816" s="5" t="s">
        <v>6381</v>
      </c>
      <c r="AQ2816" s="5" t="s">
        <v>6381</v>
      </c>
      <c r="AR2816" s="5" t="s">
        <v>6381</v>
      </c>
      <c r="AS2816" s="5">
        <v>1.7609254498714654E-2</v>
      </c>
      <c r="AT2816" s="5">
        <v>6.8637532133676099E-2</v>
      </c>
      <c r="AU2816" s="5">
        <v>0.31005025125628138</v>
      </c>
      <c r="AV2816" s="5" t="s">
        <v>6381</v>
      </c>
      <c r="AW2816" s="4">
        <v>1.85</v>
      </c>
      <c r="AX2816" s="4">
        <v>1.37</v>
      </c>
      <c r="AY2816" s="4">
        <v>5.34</v>
      </c>
      <c r="AZ2816" s="4">
        <v>77.7</v>
      </c>
      <c r="BA2816" s="4">
        <v>77.8</v>
      </c>
      <c r="BB2816" s="4">
        <v>6.99</v>
      </c>
      <c r="BC2816" s="4">
        <v>6.42</v>
      </c>
      <c r="BD2816" s="4">
        <v>3.6843316582914571</v>
      </c>
      <c r="BE2816" s="4">
        <v>0</v>
      </c>
      <c r="BF2816" s="4">
        <v>0</v>
      </c>
      <c r="BG2816" s="4">
        <v>-1.08</v>
      </c>
      <c r="BH2816" s="5">
        <v>-0.29313321930980307</v>
      </c>
      <c r="BI2816" s="4">
        <v>4.7643316582914572</v>
      </c>
      <c r="BJ2816" s="4">
        <v>2.4500000000000002</v>
      </c>
      <c r="BK2816" s="4">
        <v>0</v>
      </c>
      <c r="BL2816" s="4">
        <v>0</v>
      </c>
      <c r="BM2816" s="4">
        <v>12.9</v>
      </c>
      <c r="BN2816" s="4">
        <v>36.6</v>
      </c>
      <c r="BO2816" s="4">
        <v>0</v>
      </c>
      <c r="BP2816" s="15">
        <v>2.5530795566466757E-2</v>
      </c>
    </row>
    <row r="2817" spans="1:68" x14ac:dyDescent="0.3">
      <c r="A2817" s="15">
        <f t="shared" si="45"/>
        <v>2816</v>
      </c>
      <c r="B2817" s="2" t="s">
        <v>5280</v>
      </c>
      <c r="C2817" s="2" t="s">
        <v>5281</v>
      </c>
      <c r="D2817" s="3" t="s">
        <v>6438</v>
      </c>
      <c r="E2817" s="3" t="s">
        <v>6379</v>
      </c>
      <c r="F2817" s="3" t="s">
        <v>6380</v>
      </c>
      <c r="G2817" s="3" t="s">
        <v>6379</v>
      </c>
      <c r="H2817" s="4">
        <v>221.1</v>
      </c>
      <c r="I2817" s="4">
        <v>0</v>
      </c>
      <c r="J2817" s="4">
        <v>221.1</v>
      </c>
      <c r="K2817" s="4">
        <v>0</v>
      </c>
      <c r="L2817" s="4">
        <v>221.1</v>
      </c>
      <c r="M2817" s="5">
        <v>0</v>
      </c>
      <c r="N2817" s="6">
        <v>6.5401558793629273E-4</v>
      </c>
      <c r="O2817" s="5" t="s">
        <v>6381</v>
      </c>
      <c r="P2817" s="5">
        <v>0</v>
      </c>
      <c r="Q2817" s="5" t="s">
        <v>6381</v>
      </c>
      <c r="R2817" s="5">
        <v>0</v>
      </c>
      <c r="S2817" s="4">
        <v>0.749</v>
      </c>
      <c r="T2817" s="6">
        <v>2.4321600000000001</v>
      </c>
      <c r="U2817" s="5">
        <v>0.42661458015403081</v>
      </c>
      <c r="V2817" s="5">
        <v>0.70321084640774312</v>
      </c>
      <c r="W2817" s="6">
        <v>0.52415026833631484</v>
      </c>
      <c r="X2817" s="1">
        <v>7.1944922547332189</v>
      </c>
      <c r="Y2817" s="6">
        <v>5.86472148541114</v>
      </c>
      <c r="Z2817" s="6">
        <v>7.5460750853242313</v>
      </c>
      <c r="AA2817" s="6">
        <v>4.7405063291139236</v>
      </c>
      <c r="AB2817" s="6">
        <v>0.17148308436874676</v>
      </c>
      <c r="AC2817" s="6" t="s">
        <v>6381</v>
      </c>
      <c r="AD2817" s="6">
        <v>2.3249211356466879</v>
      </c>
      <c r="AE2817" s="6">
        <v>5.2894736842105265</v>
      </c>
      <c r="AF2817" s="6">
        <v>4.1795841209829865</v>
      </c>
      <c r="AG2817" s="6" t="s">
        <v>6381</v>
      </c>
      <c r="AH2817" s="6">
        <v>2.3249211356466879</v>
      </c>
      <c r="AI2817" s="5">
        <v>0</v>
      </c>
      <c r="AJ2817" s="5">
        <v>0</v>
      </c>
      <c r="AK2817" s="3">
        <v>-0.26700000000000002</v>
      </c>
      <c r="AL2817" s="3" t="s">
        <v>6381</v>
      </c>
      <c r="AM2817" s="3" t="e">
        <v>#VALUE!</v>
      </c>
      <c r="AN2817" s="3" t="s">
        <v>6381</v>
      </c>
      <c r="AO2817" s="5">
        <v>0.34200000000000003</v>
      </c>
      <c r="AP2817" s="5" t="s">
        <v>6381</v>
      </c>
      <c r="AQ2817" s="5">
        <v>3.5429262394195887E-2</v>
      </c>
      <c r="AR2817" s="5">
        <v>4.2483992275637768E-2</v>
      </c>
      <c r="AS2817" s="5">
        <v>0.39648173207036536</v>
      </c>
      <c r="AT2817" s="5">
        <v>0.56562922868741539</v>
      </c>
      <c r="AU2817" s="5">
        <v>0.27383863080684595</v>
      </c>
      <c r="AV2817" s="5">
        <v>0.25590000000000002</v>
      </c>
      <c r="AW2817" s="4">
        <v>37.700000000000003</v>
      </c>
      <c r="AX2817" s="4">
        <v>29.3</v>
      </c>
      <c r="AY2817" s="4">
        <v>41.8</v>
      </c>
      <c r="AZ2817" s="4">
        <v>95.1</v>
      </c>
      <c r="BA2817" s="4">
        <v>73.900000000000006</v>
      </c>
      <c r="BB2817" s="4">
        <v>52.9</v>
      </c>
      <c r="BC2817" s="4">
        <v>44.5</v>
      </c>
      <c r="BD2817" s="4">
        <v>30.353545232273838</v>
      </c>
      <c r="BE2817" s="4">
        <v>0</v>
      </c>
      <c r="BF2817" s="4">
        <v>0</v>
      </c>
      <c r="BG2817" s="4">
        <v>-2.42</v>
      </c>
      <c r="BH2817" s="5">
        <v>-7.9727095516569202E-2</v>
      </c>
      <c r="BI2817" s="4">
        <v>32.77354523227384</v>
      </c>
      <c r="BJ2817" s="4">
        <v>31.72</v>
      </c>
      <c r="BK2817" s="4">
        <v>827</v>
      </c>
      <c r="BL2817" s="4">
        <v>983.9</v>
      </c>
      <c r="BM2817" s="4">
        <v>0</v>
      </c>
      <c r="BN2817" s="4">
        <v>0</v>
      </c>
      <c r="BO2817" s="4">
        <v>0</v>
      </c>
      <c r="BP2817" s="15">
        <v>0.8027064418201294</v>
      </c>
    </row>
    <row r="2818" spans="1:68" x14ac:dyDescent="0.3">
      <c r="A2818" s="15">
        <f t="shared" si="45"/>
        <v>2817</v>
      </c>
      <c r="B2818" s="2" t="s">
        <v>5282</v>
      </c>
      <c r="C2818" s="2" t="s">
        <v>5283</v>
      </c>
      <c r="D2818" s="3" t="s">
        <v>6400</v>
      </c>
      <c r="E2818" s="3" t="s">
        <v>6379</v>
      </c>
      <c r="F2818" s="3" t="s">
        <v>6380</v>
      </c>
      <c r="G2818" s="3" t="s">
        <v>6379</v>
      </c>
      <c r="H2818" s="4">
        <v>24.4</v>
      </c>
      <c r="I2818" s="4">
        <v>0</v>
      </c>
      <c r="J2818" s="4">
        <v>24.4</v>
      </c>
      <c r="K2818" s="4">
        <v>0</v>
      </c>
      <c r="L2818" s="4">
        <v>24.4</v>
      </c>
      <c r="M2818" s="5">
        <v>0</v>
      </c>
      <c r="N2818" s="6">
        <v>1.3743218806509946E-3</v>
      </c>
      <c r="O2818" s="5" t="s">
        <v>6381</v>
      </c>
      <c r="P2818" s="5">
        <v>0</v>
      </c>
      <c r="Q2818" s="5" t="s">
        <v>6381</v>
      </c>
      <c r="R2818" s="5">
        <v>0</v>
      </c>
      <c r="S2818" s="4">
        <v>0.441</v>
      </c>
      <c r="T2818" s="6">
        <v>2.4468800000000002</v>
      </c>
      <c r="U2818" s="5">
        <v>0.49295030175464949</v>
      </c>
      <c r="V2818" s="5">
        <v>0.74043975366439119</v>
      </c>
      <c r="W2818" s="6">
        <v>0.43654114365411434</v>
      </c>
      <c r="X2818" s="1">
        <v>2.2131147540983607</v>
      </c>
      <c r="Y2818" s="6">
        <v>2.4696356275303639</v>
      </c>
      <c r="Z2818" s="6">
        <v>2.4696356275303639</v>
      </c>
      <c r="AA2818" s="6" t="s">
        <v>6381</v>
      </c>
      <c r="AB2818" s="6" t="s">
        <v>6381</v>
      </c>
      <c r="AC2818" s="6" t="s">
        <v>6381</v>
      </c>
      <c r="AD2818" s="6">
        <v>9.3236530378295754E-2</v>
      </c>
      <c r="AE2818" s="6">
        <v>0.90370370370370368</v>
      </c>
      <c r="AF2818" s="6">
        <v>0.81333333333333324</v>
      </c>
      <c r="AG2818" s="6" t="s">
        <v>6381</v>
      </c>
      <c r="AH2818" s="6">
        <v>9.3236530378295754E-2</v>
      </c>
      <c r="AI2818" s="5">
        <v>4.4838056680161942E-2</v>
      </c>
      <c r="AJ2818" s="5">
        <v>1.8155737704918035E-2</v>
      </c>
      <c r="AK2818" s="3">
        <v>-0.18100000000000002</v>
      </c>
      <c r="AL2818" s="3">
        <v>0.109</v>
      </c>
      <c r="AM2818" s="3">
        <v>0.23300000000000001</v>
      </c>
      <c r="AN2818" s="3">
        <v>0.54799999999999993</v>
      </c>
      <c r="AO2818" s="5" t="s">
        <v>6381</v>
      </c>
      <c r="AP2818" s="5" t="s">
        <v>6381</v>
      </c>
      <c r="AQ2818" s="5" t="s">
        <v>6381</v>
      </c>
      <c r="AR2818" s="5" t="s">
        <v>6381</v>
      </c>
      <c r="AS2818" s="5">
        <v>3.7753152464654188E-2</v>
      </c>
      <c r="AT2818" s="5">
        <v>0.10317157050057318</v>
      </c>
      <c r="AU2818" s="5">
        <v>0.33243243243243242</v>
      </c>
      <c r="AV2818" s="5">
        <v>0.22769999999999999</v>
      </c>
      <c r="AW2818" s="4">
        <v>9.8800000000000008</v>
      </c>
      <c r="AX2818" s="4">
        <v>9.8800000000000008</v>
      </c>
      <c r="AY2818" s="4">
        <v>27</v>
      </c>
      <c r="AZ2818" s="4">
        <v>261.7</v>
      </c>
      <c r="BA2818" s="4">
        <v>261.7</v>
      </c>
      <c r="BB2818" s="4">
        <v>30</v>
      </c>
      <c r="BC2818" s="4">
        <v>30</v>
      </c>
      <c r="BD2818" s="4">
        <v>18.024324324324326</v>
      </c>
      <c r="BE2818" s="4">
        <v>-68.16</v>
      </c>
      <c r="BF2818" s="4">
        <v>59.08</v>
      </c>
      <c r="BG2818" s="4">
        <v>48.652999999999999</v>
      </c>
      <c r="BH2818" s="5">
        <v>5.9770895186684658</v>
      </c>
      <c r="BI2818" s="4">
        <v>-89.708675675675664</v>
      </c>
      <c r="BJ2818" s="4">
        <v>-29.692999999999998</v>
      </c>
      <c r="BK2818" s="4">
        <v>0</v>
      </c>
      <c r="BL2818" s="4">
        <v>0</v>
      </c>
      <c r="BM2818" s="4">
        <v>0</v>
      </c>
      <c r="BN2818" s="4">
        <v>0</v>
      </c>
      <c r="BO2818" s="4">
        <v>-0.443</v>
      </c>
      <c r="BP2818" s="15">
        <v>0.86307712082836086</v>
      </c>
    </row>
    <row r="2819" spans="1:68" x14ac:dyDescent="0.3">
      <c r="A2819" s="15">
        <f t="shared" ref="A2819:A2882" si="46">A2818+1</f>
        <v>2818</v>
      </c>
      <c r="B2819" s="2" t="s">
        <v>5284</v>
      </c>
      <c r="C2819" s="2" t="s">
        <v>5285</v>
      </c>
      <c r="D2819" s="3" t="s">
        <v>6382</v>
      </c>
      <c r="E2819" s="3" t="s">
        <v>6379</v>
      </c>
      <c r="F2819" s="3" t="s">
        <v>6380</v>
      </c>
      <c r="G2819" s="3" t="s">
        <v>6379</v>
      </c>
      <c r="H2819" s="4">
        <v>8.81</v>
      </c>
      <c r="I2819" s="4">
        <v>10.1</v>
      </c>
      <c r="J2819" s="4">
        <v>18.91</v>
      </c>
      <c r="K2819" s="4">
        <v>2.04</v>
      </c>
      <c r="L2819" s="4">
        <v>16.87</v>
      </c>
      <c r="M2819" s="5">
        <v>0.10787942887361185</v>
      </c>
      <c r="N2819" s="6">
        <v>4.40771349862259E-3</v>
      </c>
      <c r="O2819" s="5">
        <v>0.56393076493579009</v>
      </c>
      <c r="P2819" s="5">
        <v>0.53410893707033313</v>
      </c>
      <c r="Q2819" s="5">
        <v>1.293213828425096</v>
      </c>
      <c r="R2819" s="5">
        <v>1.1464245175936434</v>
      </c>
      <c r="S2819" s="4">
        <v>2.4300000000000002</v>
      </c>
      <c r="T2819" s="6">
        <v>2.4516800000000005</v>
      </c>
      <c r="U2819" s="5">
        <v>0.34641016151377546</v>
      </c>
      <c r="V2819" s="5">
        <v>0.79385662013573544</v>
      </c>
      <c r="W2819" s="6">
        <v>0.38562091503267981</v>
      </c>
      <c r="X2819" s="1">
        <v>3.7343096234309625</v>
      </c>
      <c r="Y2819" s="6">
        <v>8.96236012207528</v>
      </c>
      <c r="Z2819" s="6">
        <v>9.7348066298342548</v>
      </c>
      <c r="AA2819" s="6" t="s">
        <v>6381</v>
      </c>
      <c r="AB2819" s="6" t="s">
        <v>6381</v>
      </c>
      <c r="AC2819" s="6">
        <v>1.1280409731113958</v>
      </c>
      <c r="AD2819" s="6">
        <v>0.20393518518518519</v>
      </c>
      <c r="AE2819" s="6">
        <v>4.7254901960784315</v>
      </c>
      <c r="AF2819" s="6">
        <v>3.9050925925925926</v>
      </c>
      <c r="AG2819" s="6">
        <v>1.0630119722747322</v>
      </c>
      <c r="AH2819" s="6">
        <v>0.39050925925925928</v>
      </c>
      <c r="AI2819" s="5">
        <v>0</v>
      </c>
      <c r="AJ2819" s="5">
        <v>0</v>
      </c>
      <c r="AK2819" s="3">
        <v>0.12300000000000001</v>
      </c>
      <c r="AL2819" s="3">
        <v>0.23399999999999999</v>
      </c>
      <c r="AM2819" s="3">
        <v>0.13699999999999998</v>
      </c>
      <c r="AN2819" s="3">
        <v>0.155</v>
      </c>
      <c r="AO2819" s="5" t="s">
        <v>6381</v>
      </c>
      <c r="AP2819" s="5" t="s">
        <v>6381</v>
      </c>
      <c r="AQ2819" s="5">
        <v>0.13467261904761907</v>
      </c>
      <c r="AR2819" s="5">
        <v>0.19809122183997338</v>
      </c>
      <c r="AS2819" s="5">
        <v>2.1244131455399062E-2</v>
      </c>
      <c r="AT2819" s="5">
        <v>8.380281690140845E-2</v>
      </c>
      <c r="AU2819" s="5">
        <v>0.14811320754716981</v>
      </c>
      <c r="AV2819" s="5" t="s">
        <v>6381</v>
      </c>
      <c r="AW2819" s="4">
        <v>0.98299999999999998</v>
      </c>
      <c r="AX2819" s="4">
        <v>0.90500000000000003</v>
      </c>
      <c r="AY2819" s="4">
        <v>3.57</v>
      </c>
      <c r="AZ2819" s="4">
        <v>43.2</v>
      </c>
      <c r="BA2819" s="4">
        <v>42.6</v>
      </c>
      <c r="BB2819" s="4">
        <v>4.32</v>
      </c>
      <c r="BC2819" s="4">
        <v>4.53</v>
      </c>
      <c r="BD2819" s="4">
        <v>3.0412358490566036</v>
      </c>
      <c r="BE2819" s="4">
        <v>0</v>
      </c>
      <c r="BF2819" s="4">
        <v>0</v>
      </c>
      <c r="BG2819" s="4">
        <v>-0.94299999999999995</v>
      </c>
      <c r="BH2819" s="5">
        <v>-0.31007131534784454</v>
      </c>
      <c r="BI2819" s="4">
        <v>3.9842358490566037</v>
      </c>
      <c r="BJ2819" s="4">
        <v>1.8479999999999999</v>
      </c>
      <c r="BK2819" s="4">
        <v>6.72</v>
      </c>
      <c r="BL2819" s="4">
        <v>18.021999999999998</v>
      </c>
      <c r="BM2819" s="4">
        <v>7.81</v>
      </c>
      <c r="BN2819" s="4">
        <v>15.870000000000001</v>
      </c>
      <c r="BO2819" s="4">
        <v>0</v>
      </c>
      <c r="BP2819" s="15">
        <v>0.88527485627621938</v>
      </c>
    </row>
    <row r="2820" spans="1:68" x14ac:dyDescent="0.3">
      <c r="A2820" s="15">
        <f t="shared" si="46"/>
        <v>2819</v>
      </c>
      <c r="B2820" s="2" t="s">
        <v>5286</v>
      </c>
      <c r="C2820" s="2" t="s">
        <v>5287</v>
      </c>
      <c r="D2820" s="3" t="s">
        <v>6439</v>
      </c>
      <c r="E2820" s="3" t="s">
        <v>6379</v>
      </c>
      <c r="F2820" s="3" t="s">
        <v>6380</v>
      </c>
      <c r="G2820" s="3" t="s">
        <v>6379</v>
      </c>
      <c r="H2820" s="4">
        <v>11.6</v>
      </c>
      <c r="I2820" s="4">
        <v>26.6</v>
      </c>
      <c r="J2820" s="4">
        <v>38.200000000000003</v>
      </c>
      <c r="K2820" s="4">
        <v>0</v>
      </c>
      <c r="L2820" s="4">
        <v>38.200000000000003</v>
      </c>
      <c r="M2820" s="5">
        <v>0</v>
      </c>
      <c r="N2820" s="6">
        <v>1.3853658536585364E-3</v>
      </c>
      <c r="O2820" s="5">
        <v>0.23644444444444446</v>
      </c>
      <c r="P2820" s="5">
        <v>0.69633507853403143</v>
      </c>
      <c r="Q2820" s="5">
        <v>0.30966239813736901</v>
      </c>
      <c r="R2820" s="5">
        <v>2.2931034482758621</v>
      </c>
      <c r="S2820" s="4">
        <v>0.113</v>
      </c>
      <c r="T2820" s="6">
        <v>2.4584000000000001</v>
      </c>
      <c r="U2820" s="5">
        <v>0.51380930314660522</v>
      </c>
      <c r="V2820" s="5">
        <v>0.73957399695344672</v>
      </c>
      <c r="W2820" s="6">
        <v>0.727979274611399</v>
      </c>
      <c r="X2820" s="1">
        <v>3.1914893617021276</v>
      </c>
      <c r="Y2820" s="6">
        <v>1.9661016949152541</v>
      </c>
      <c r="Z2820" s="6">
        <v>2.0103986135181975</v>
      </c>
      <c r="AA2820" s="6" t="s">
        <v>6381</v>
      </c>
      <c r="AB2820" s="6" t="s">
        <v>6381</v>
      </c>
      <c r="AC2820" s="6">
        <v>0.13504074505238647</v>
      </c>
      <c r="AD2820" s="6">
        <v>0.22179732313575526</v>
      </c>
      <c r="AE2820" s="6">
        <v>3.6380952380952385</v>
      </c>
      <c r="AF2820" s="6">
        <v>2.7285714285714286</v>
      </c>
      <c r="AG2820" s="6">
        <v>0.33955555555555555</v>
      </c>
      <c r="AH2820" s="6">
        <v>0.73040152963671134</v>
      </c>
      <c r="AI2820" s="5">
        <v>0</v>
      </c>
      <c r="AJ2820" s="5">
        <v>0</v>
      </c>
      <c r="AK2820" s="3">
        <v>-0.30599999999999999</v>
      </c>
      <c r="AL2820" s="3" t="s">
        <v>6381</v>
      </c>
      <c r="AM2820" s="3">
        <v>-0.154</v>
      </c>
      <c r="AN2820" s="3" t="s">
        <v>6381</v>
      </c>
      <c r="AO2820" s="5" t="s">
        <v>6381</v>
      </c>
      <c r="AP2820" s="5" t="s">
        <v>6381</v>
      </c>
      <c r="AQ2820" s="5" t="s">
        <v>6381</v>
      </c>
      <c r="AR2820" s="5" t="s">
        <v>6381</v>
      </c>
      <c r="AS2820" s="5">
        <v>0.12570806100217866</v>
      </c>
      <c r="AT2820" s="5">
        <v>0.22875816993464054</v>
      </c>
      <c r="AU2820" s="5">
        <v>0.20809248554913296</v>
      </c>
      <c r="AV2820" s="5">
        <v>8.3800000000000013E-2</v>
      </c>
      <c r="AW2820" s="4">
        <v>5.9</v>
      </c>
      <c r="AX2820" s="4">
        <v>5.77</v>
      </c>
      <c r="AY2820" s="4">
        <v>10.5</v>
      </c>
      <c r="AZ2820" s="4">
        <v>52.3</v>
      </c>
      <c r="BA2820" s="4">
        <v>45.9</v>
      </c>
      <c r="BB2820" s="4">
        <v>14</v>
      </c>
      <c r="BC2820" s="4">
        <v>11.5</v>
      </c>
      <c r="BD2820" s="4">
        <v>8.3150289017341041</v>
      </c>
      <c r="BE2820" s="4">
        <v>0</v>
      </c>
      <c r="BF2820" s="4">
        <v>0</v>
      </c>
      <c r="BG2820" s="4">
        <v>-1.28</v>
      </c>
      <c r="BH2820" s="5">
        <v>-0.15393812999652415</v>
      </c>
      <c r="BI2820" s="4">
        <v>9.5950289017341035</v>
      </c>
      <c r="BJ2820" s="4">
        <v>7.05</v>
      </c>
      <c r="BK2820" s="4">
        <v>0</v>
      </c>
      <c r="BL2820" s="4">
        <v>0</v>
      </c>
      <c r="BM2820" s="4">
        <v>85.9</v>
      </c>
      <c r="BN2820" s="4">
        <v>112.5</v>
      </c>
      <c r="BO2820" s="4">
        <v>0</v>
      </c>
      <c r="BP2820" s="15">
        <v>3.7387688356636861E-2</v>
      </c>
    </row>
    <row r="2821" spans="1:68" x14ac:dyDescent="0.3">
      <c r="A2821" s="15">
        <f t="shared" si="46"/>
        <v>2820</v>
      </c>
      <c r="B2821" s="2" t="s">
        <v>5288</v>
      </c>
      <c r="C2821" s="2" t="s">
        <v>5289</v>
      </c>
      <c r="D2821" s="3" t="s">
        <v>6428</v>
      </c>
      <c r="E2821" s="3" t="s">
        <v>6379</v>
      </c>
      <c r="F2821" s="3" t="s">
        <v>6380</v>
      </c>
      <c r="G2821" s="3" t="s">
        <v>6379</v>
      </c>
      <c r="H2821" s="4">
        <v>3.39</v>
      </c>
      <c r="I2821" s="4">
        <v>69.2</v>
      </c>
      <c r="J2821" s="4">
        <v>72.59</v>
      </c>
      <c r="K2821" s="4">
        <v>0</v>
      </c>
      <c r="L2821" s="4">
        <v>72.59</v>
      </c>
      <c r="M2821" s="5">
        <v>0</v>
      </c>
      <c r="N2821" s="6">
        <v>4.4999999999999999E-4</v>
      </c>
      <c r="O2821" s="5">
        <v>0.71047227926078027</v>
      </c>
      <c r="P2821" s="5">
        <v>0.95329935252789644</v>
      </c>
      <c r="Q2821" s="5">
        <v>2.4539007092198584</v>
      </c>
      <c r="R2821" s="5">
        <v>20.412979351032448</v>
      </c>
      <c r="S2821" s="4">
        <v>0.17</v>
      </c>
      <c r="T2821" s="6">
        <v>2.4590400000000003</v>
      </c>
      <c r="U2821" s="5">
        <v>0.43703546766824314</v>
      </c>
      <c r="V2821" s="5">
        <v>0.89237608581473737</v>
      </c>
      <c r="W2821" s="6">
        <v>0.49999999999999989</v>
      </c>
      <c r="X2821" s="1" t="s">
        <v>6381</v>
      </c>
      <c r="Y2821" s="6" t="s">
        <v>6381</v>
      </c>
      <c r="Z2821" s="6" t="s">
        <v>6381</v>
      </c>
      <c r="AA2821" s="6" t="s">
        <v>6381</v>
      </c>
      <c r="AB2821" s="6" t="s">
        <v>6381</v>
      </c>
      <c r="AC2821" s="6">
        <v>0.12021276595744682</v>
      </c>
      <c r="AD2821" s="6">
        <v>4.714881780250348</v>
      </c>
      <c r="AE2821" s="6" t="s">
        <v>6381</v>
      </c>
      <c r="AF2821" s="6" t="s">
        <v>6381</v>
      </c>
      <c r="AG2821" s="6">
        <v>0.74527720739219716</v>
      </c>
      <c r="AH2821" s="6">
        <v>100.95966620305981</v>
      </c>
      <c r="AI2821" s="5" t="s">
        <v>6381</v>
      </c>
      <c r="AJ2821" s="5">
        <v>0</v>
      </c>
      <c r="AK2821" s="3" t="s">
        <v>6381</v>
      </c>
      <c r="AL2821" s="3" t="s">
        <v>6381</v>
      </c>
      <c r="AM2821" s="3">
        <v>-0.81</v>
      </c>
      <c r="AN2821" s="3">
        <v>-0.58799999999999997</v>
      </c>
      <c r="AO2821" s="5" t="s">
        <v>6381</v>
      </c>
      <c r="AP2821" s="5" t="s">
        <v>6381</v>
      </c>
      <c r="AQ2821" s="5" t="s">
        <v>6381</v>
      </c>
      <c r="AR2821" s="5" t="s">
        <v>6381</v>
      </c>
      <c r="AS2821" s="5">
        <v>-45.394736842105267</v>
      </c>
      <c r="AT2821" s="5">
        <v>-32.335526315789473</v>
      </c>
      <c r="AU2821" s="5">
        <v>0</v>
      </c>
      <c r="AV2821" s="5" t="s">
        <v>6381</v>
      </c>
      <c r="AW2821" s="4">
        <v>-14.3</v>
      </c>
      <c r="AX2821" s="4">
        <v>-13.8</v>
      </c>
      <c r="AY2821" s="4">
        <v>-9.83</v>
      </c>
      <c r="AZ2821" s="4">
        <v>0.71899999999999997</v>
      </c>
      <c r="BA2821" s="4">
        <v>0.30399999999999999</v>
      </c>
      <c r="BB2821" s="4">
        <v>-1.1599999999999999</v>
      </c>
      <c r="BC2821" s="4">
        <v>-8.75</v>
      </c>
      <c r="BD2821" s="4">
        <v>-9.83</v>
      </c>
      <c r="BE2821" s="4">
        <v>0</v>
      </c>
      <c r="BF2821" s="4">
        <v>0</v>
      </c>
      <c r="BG2821" s="4">
        <v>-1.34</v>
      </c>
      <c r="BH2821" s="5" t="s">
        <v>6381</v>
      </c>
      <c r="BI2821" s="4">
        <v>-8.49</v>
      </c>
      <c r="BJ2821" s="4">
        <v>-12.46</v>
      </c>
      <c r="BK2821" s="4">
        <v>0</v>
      </c>
      <c r="BL2821" s="4">
        <v>0</v>
      </c>
      <c r="BM2821" s="4">
        <v>28.2</v>
      </c>
      <c r="BN2821" s="4">
        <v>97.4</v>
      </c>
      <c r="BO2821" s="4">
        <v>0</v>
      </c>
      <c r="BP2821" s="15">
        <v>0.17682587416136386</v>
      </c>
    </row>
    <row r="2822" spans="1:68" x14ac:dyDescent="0.3">
      <c r="A2822" s="15">
        <f t="shared" si="46"/>
        <v>2821</v>
      </c>
      <c r="B2822" s="2" t="s">
        <v>5290</v>
      </c>
      <c r="C2822" s="2" t="s">
        <v>5291</v>
      </c>
      <c r="D2822" s="3" t="s">
        <v>6390</v>
      </c>
      <c r="E2822" s="3" t="s">
        <v>6379</v>
      </c>
      <c r="F2822" s="3" t="s">
        <v>6380</v>
      </c>
      <c r="G2822" s="3" t="s">
        <v>6379</v>
      </c>
      <c r="H2822" s="4">
        <v>1.58</v>
      </c>
      <c r="I2822" s="4">
        <v>0.84099999999999997</v>
      </c>
      <c r="J2822" s="4">
        <v>2.4210000000000003</v>
      </c>
      <c r="K2822" s="4">
        <v>7.9000000000000001E-2</v>
      </c>
      <c r="L2822" s="4">
        <v>2.3420000000000001</v>
      </c>
      <c r="M2822" s="5">
        <v>3.2631144155307719E-2</v>
      </c>
      <c r="N2822" s="6">
        <v>1E-3</v>
      </c>
      <c r="O2822" s="5">
        <v>9.5557323031473684E-2</v>
      </c>
      <c r="P2822" s="5">
        <v>0.34737711689384548</v>
      </c>
      <c r="Q2822" s="5">
        <v>0.10565326633165829</v>
      </c>
      <c r="R2822" s="5">
        <v>0.53227848101265818</v>
      </c>
      <c r="S2822" s="4">
        <v>0.14399999999999999</v>
      </c>
      <c r="T2822" s="6">
        <v>2.4641600000000006</v>
      </c>
      <c r="U2822" s="5">
        <v>0.39749213828703583</v>
      </c>
      <c r="V2822" s="5">
        <v>0.97486204801409093</v>
      </c>
      <c r="W2822" s="6">
        <v>0.39170506912442393</v>
      </c>
      <c r="X2822" s="1">
        <v>10.783783783783784</v>
      </c>
      <c r="Y2822" s="6">
        <v>1.9174757281553401</v>
      </c>
      <c r="Z2822" s="6">
        <v>1.7439293598233996</v>
      </c>
      <c r="AA2822" s="6" t="s">
        <v>6381</v>
      </c>
      <c r="AB2822" s="6" t="s">
        <v>6381</v>
      </c>
      <c r="AC2822" s="6">
        <v>0.19849246231155779</v>
      </c>
      <c r="AD2822" s="6">
        <v>0.10675675675675676</v>
      </c>
      <c r="AE2822" s="6">
        <v>2.9348370927318297</v>
      </c>
      <c r="AF2822" s="6">
        <v>2.6613636363636366</v>
      </c>
      <c r="AG2822" s="6">
        <v>0.26851639532217386</v>
      </c>
      <c r="AH2822" s="6">
        <v>0.15824324324324324</v>
      </c>
      <c r="AI2822" s="5">
        <v>0</v>
      </c>
      <c r="AJ2822" s="5">
        <v>0</v>
      </c>
      <c r="AK2822" s="3" t="s">
        <v>6381</v>
      </c>
      <c r="AL2822" s="3">
        <v>0.02</v>
      </c>
      <c r="AM2822" s="3" t="s">
        <v>6381</v>
      </c>
      <c r="AN2822" s="3">
        <v>0.18100000000000002</v>
      </c>
      <c r="AO2822" s="5" t="s">
        <v>6381</v>
      </c>
      <c r="AP2822" s="5" t="s">
        <v>6381</v>
      </c>
      <c r="AQ2822" s="5" t="s">
        <v>6381</v>
      </c>
      <c r="AR2822" s="5" t="s">
        <v>6381</v>
      </c>
      <c r="AS2822" s="5">
        <v>5.8076923076923082E-2</v>
      </c>
      <c r="AT2822" s="5">
        <v>5.1153846153846161E-2</v>
      </c>
      <c r="AU2822" s="5">
        <v>0</v>
      </c>
      <c r="AV2822" s="5" t="s">
        <v>6381</v>
      </c>
      <c r="AW2822" s="4">
        <v>0.82399999999999995</v>
      </c>
      <c r="AX2822" s="4">
        <v>0.90600000000000003</v>
      </c>
      <c r="AY2822" s="4">
        <v>0.79800000000000004</v>
      </c>
      <c r="AZ2822" s="4">
        <v>14.8</v>
      </c>
      <c r="BA2822" s="4">
        <v>15.6</v>
      </c>
      <c r="BB2822" s="4">
        <v>0.88</v>
      </c>
      <c r="BC2822" s="4">
        <v>0.96499999999999997</v>
      </c>
      <c r="BD2822" s="4">
        <v>0.79800000000000004</v>
      </c>
      <c r="BE2822" s="4">
        <v>0</v>
      </c>
      <c r="BF2822" s="4">
        <v>0</v>
      </c>
      <c r="BG2822" s="4">
        <v>-0.16600000000000001</v>
      </c>
      <c r="BH2822" s="5">
        <v>-0.20802005012531327</v>
      </c>
      <c r="BI2822" s="4">
        <v>0.96400000000000008</v>
      </c>
      <c r="BJ2822" s="4">
        <v>1.0720000000000001</v>
      </c>
      <c r="BK2822" s="4">
        <v>0</v>
      </c>
      <c r="BL2822" s="4">
        <v>0</v>
      </c>
      <c r="BM2822" s="4">
        <v>7.96</v>
      </c>
      <c r="BN2822" s="4">
        <v>8.7219999999999995</v>
      </c>
      <c r="BO2822" s="4">
        <v>0</v>
      </c>
      <c r="BP2822" s="15">
        <v>0.32286574664105783</v>
      </c>
    </row>
    <row r="2823" spans="1:68" x14ac:dyDescent="0.3">
      <c r="A2823" s="15">
        <f t="shared" si="46"/>
        <v>2822</v>
      </c>
      <c r="B2823" s="2" t="s">
        <v>5292</v>
      </c>
      <c r="C2823" s="2" t="s">
        <v>5293</v>
      </c>
      <c r="D2823" s="3" t="s">
        <v>6406</v>
      </c>
      <c r="E2823" s="3" t="s">
        <v>6379</v>
      </c>
      <c r="F2823" s="3" t="s">
        <v>6380</v>
      </c>
      <c r="G2823" s="3" t="s">
        <v>6379</v>
      </c>
      <c r="H2823" s="4">
        <v>197.5</v>
      </c>
      <c r="I2823" s="4">
        <v>1537.2</v>
      </c>
      <c r="J2823" s="4">
        <v>1734.7</v>
      </c>
      <c r="K2823" s="4">
        <v>44.6</v>
      </c>
      <c r="L2823" s="4">
        <v>1690.1000000000001</v>
      </c>
      <c r="M2823" s="5">
        <v>2.5710497492361793E-2</v>
      </c>
      <c r="N2823" s="6">
        <v>1.8300522298111692E-3</v>
      </c>
      <c r="O2823" s="5">
        <v>0.75896119285079489</v>
      </c>
      <c r="P2823" s="5">
        <v>0.88614746065602124</v>
      </c>
      <c r="Q2823" s="5">
        <v>3.1487095452683329</v>
      </c>
      <c r="R2823" s="5">
        <v>7.7832911392405064</v>
      </c>
      <c r="S2823" s="4">
        <v>0.39700000000000002</v>
      </c>
      <c r="T2823" s="6">
        <v>2.4892799999999999</v>
      </c>
      <c r="U2823" s="5">
        <v>0.57792733107199556</v>
      </c>
      <c r="V2823" s="5">
        <v>0.63589309631424662</v>
      </c>
      <c r="W2823" s="6">
        <v>0.58907510862818135</v>
      </c>
      <c r="X2823" s="1" t="s">
        <v>6381</v>
      </c>
      <c r="Y2823" s="6" t="s">
        <v>6381</v>
      </c>
      <c r="Z2823" s="6" t="s">
        <v>6381</v>
      </c>
      <c r="AA2823" s="6" t="s">
        <v>6381</v>
      </c>
      <c r="AB2823" s="6" t="s">
        <v>6381</v>
      </c>
      <c r="AC2823" s="6">
        <v>0.40454731667349447</v>
      </c>
      <c r="AD2823" s="6">
        <v>0.1412328375286041</v>
      </c>
      <c r="AE2823" s="6" t="s">
        <v>6381</v>
      </c>
      <c r="AF2823" s="6" t="s">
        <v>6381</v>
      </c>
      <c r="AG2823" s="6">
        <v>0.85324111470113084</v>
      </c>
      <c r="AH2823" s="6">
        <v>1.2085955377574371</v>
      </c>
      <c r="AI2823" s="5" t="s">
        <v>6381</v>
      </c>
      <c r="AJ2823" s="5">
        <v>0</v>
      </c>
      <c r="AK2823" s="3" t="s">
        <v>6381</v>
      </c>
      <c r="AL2823" s="3" t="s">
        <v>6381</v>
      </c>
      <c r="AM2823" s="3" t="s">
        <v>6381</v>
      </c>
      <c r="AN2823" s="3" t="s">
        <v>6381</v>
      </c>
      <c r="AO2823" s="5" t="s">
        <v>6381</v>
      </c>
      <c r="AP2823" s="5">
        <v>0.158</v>
      </c>
      <c r="AQ2823" s="5">
        <v>-2.7302697302697307</v>
      </c>
      <c r="AR2823" s="5">
        <v>-7.417098307256903E-2</v>
      </c>
      <c r="AS2823" s="5">
        <v>-0.20260953369412113</v>
      </c>
      <c r="AT2823" s="5">
        <v>-0.10297279264585958</v>
      </c>
      <c r="AU2823" s="5">
        <v>0</v>
      </c>
      <c r="AV2823" s="5">
        <v>0.1255</v>
      </c>
      <c r="AW2823" s="4">
        <v>-230.5</v>
      </c>
      <c r="AX2823" s="4">
        <v>-273.3</v>
      </c>
      <c r="AY2823" s="4">
        <v>-138.9</v>
      </c>
      <c r="AZ2823" s="4">
        <v>1398.4</v>
      </c>
      <c r="BA2823" s="4">
        <v>1348.9</v>
      </c>
      <c r="BB2823" s="4">
        <v>-8.4499999999999993</v>
      </c>
      <c r="BC2823" s="4">
        <v>-105.7</v>
      </c>
      <c r="BD2823" s="4">
        <v>-138.9</v>
      </c>
      <c r="BE2823" s="4">
        <v>0</v>
      </c>
      <c r="BF2823" s="4">
        <v>0</v>
      </c>
      <c r="BG2823" s="4">
        <v>-58.7</v>
      </c>
      <c r="BH2823" s="5" t="s">
        <v>6381</v>
      </c>
      <c r="BI2823" s="4">
        <v>-80.2</v>
      </c>
      <c r="BJ2823" s="4">
        <v>-214.60000000000002</v>
      </c>
      <c r="BK2823" s="4">
        <v>100.1</v>
      </c>
      <c r="BL2823" s="4">
        <v>1872.6999999999998</v>
      </c>
      <c r="BM2823" s="4">
        <v>488.2</v>
      </c>
      <c r="BN2823" s="4">
        <v>1980.8000000000002</v>
      </c>
      <c r="BO2823" s="4">
        <v>0</v>
      </c>
      <c r="BP2823" s="15">
        <v>0.66165749280162611</v>
      </c>
    </row>
    <row r="2824" spans="1:68" x14ac:dyDescent="0.3">
      <c r="A2824" s="15">
        <f t="shared" si="46"/>
        <v>2823</v>
      </c>
      <c r="B2824" s="2" t="s">
        <v>5294</v>
      </c>
      <c r="C2824" s="2" t="s">
        <v>5295</v>
      </c>
      <c r="D2824" s="3" t="s">
        <v>6378</v>
      </c>
      <c r="E2824" s="3" t="s">
        <v>6379</v>
      </c>
      <c r="F2824" s="3" t="s">
        <v>6380</v>
      </c>
      <c r="G2824" s="3" t="s">
        <v>6379</v>
      </c>
      <c r="H2824" s="4">
        <v>0.753</v>
      </c>
      <c r="I2824" s="4">
        <v>0</v>
      </c>
      <c r="J2824" s="4">
        <v>0.753</v>
      </c>
      <c r="K2824" s="4">
        <v>0</v>
      </c>
      <c r="L2824" s="4">
        <v>0.753</v>
      </c>
      <c r="M2824" s="5">
        <v>0</v>
      </c>
      <c r="N2824" s="6">
        <v>1.8009004502251124E-4</v>
      </c>
      <c r="O2824" s="5" t="s">
        <v>6381</v>
      </c>
      <c r="P2824" s="5">
        <v>0</v>
      </c>
      <c r="Q2824" s="5" t="s">
        <v>6381</v>
      </c>
      <c r="R2824" s="5">
        <v>0</v>
      </c>
      <c r="S2824" s="4">
        <v>4.0000000000000001E-3</v>
      </c>
      <c r="T2824" s="6">
        <v>2.49824</v>
      </c>
      <c r="U2824" s="5">
        <v>0.39496835316262996</v>
      </c>
      <c r="V2824" s="5">
        <v>0.86715808306538966</v>
      </c>
      <c r="W2824" s="6">
        <v>0.33333333333333331</v>
      </c>
      <c r="X2824" s="1" t="s">
        <v>6381</v>
      </c>
      <c r="Y2824" s="6" t="s">
        <v>6381</v>
      </c>
      <c r="Z2824" s="6" t="s">
        <v>6381</v>
      </c>
      <c r="AA2824" s="6" t="s">
        <v>6381</v>
      </c>
      <c r="AB2824" s="6" t="s">
        <v>6381</v>
      </c>
      <c r="AC2824" s="6" t="s">
        <v>6381</v>
      </c>
      <c r="AD2824" s="6" t="s">
        <v>6381</v>
      </c>
      <c r="AE2824" s="6" t="s">
        <v>6381</v>
      </c>
      <c r="AF2824" s="6" t="s">
        <v>6381</v>
      </c>
      <c r="AG2824" s="6" t="s">
        <v>6381</v>
      </c>
      <c r="AH2824" s="6" t="s">
        <v>6381</v>
      </c>
      <c r="AI2824" s="5" t="s">
        <v>6381</v>
      </c>
      <c r="AJ2824" s="5">
        <v>0</v>
      </c>
      <c r="AK2824" s="3" t="s">
        <v>6381</v>
      </c>
      <c r="AL2824" s="3" t="s">
        <v>6381</v>
      </c>
      <c r="AM2824" s="3" t="s">
        <v>6381</v>
      </c>
      <c r="AN2824" s="3" t="s">
        <v>6381</v>
      </c>
      <c r="AO2824" s="5" t="s">
        <v>6381</v>
      </c>
      <c r="AP2824" s="5" t="s">
        <v>6381</v>
      </c>
      <c r="AQ2824" s="5">
        <v>-0.27294117647058824</v>
      </c>
      <c r="AR2824" s="5">
        <v>-3.0141342756183746E-2</v>
      </c>
      <c r="AS2824" s="5" t="s">
        <v>6381</v>
      </c>
      <c r="AT2824" s="5" t="s">
        <v>6381</v>
      </c>
      <c r="AU2824" s="5">
        <v>0</v>
      </c>
      <c r="AV2824" s="5" t="s">
        <v>6381</v>
      </c>
      <c r="AW2824" s="4">
        <v>-0.63500000000000001</v>
      </c>
      <c r="AX2824" s="4">
        <v>-4.6399999999999997</v>
      </c>
      <c r="AY2824" s="4">
        <v>-0.85299999999999998</v>
      </c>
      <c r="AZ2824" s="4">
        <v>0</v>
      </c>
      <c r="BA2824" s="4">
        <v>0</v>
      </c>
      <c r="BB2824" s="4">
        <v>-0.185</v>
      </c>
      <c r="BC2824" s="4">
        <v>-0.16800000000000001</v>
      </c>
      <c r="BD2824" s="4">
        <v>-0.85299999999999998</v>
      </c>
      <c r="BE2824" s="4">
        <v>0</v>
      </c>
      <c r="BF2824" s="4">
        <v>0</v>
      </c>
      <c r="BG2824" s="4">
        <v>-0.70299999999999996</v>
      </c>
      <c r="BH2824" s="5" t="s">
        <v>6381</v>
      </c>
      <c r="BI2824" s="4">
        <v>-0.15000000000000002</v>
      </c>
      <c r="BJ2824" s="4">
        <v>-3.9369999999999998</v>
      </c>
      <c r="BK2824" s="4">
        <v>17</v>
      </c>
      <c r="BL2824" s="4">
        <v>28.3</v>
      </c>
      <c r="BM2824" s="4">
        <v>0</v>
      </c>
      <c r="BN2824" s="4">
        <v>0</v>
      </c>
      <c r="BO2824" s="4">
        <v>0</v>
      </c>
      <c r="BP2824" s="15">
        <v>0.98223687402907722</v>
      </c>
    </row>
    <row r="2825" spans="1:68" x14ac:dyDescent="0.3">
      <c r="A2825" s="15">
        <f t="shared" si="46"/>
        <v>2824</v>
      </c>
      <c r="B2825" s="2" t="s">
        <v>5296</v>
      </c>
      <c r="C2825" s="2" t="s">
        <v>5297</v>
      </c>
      <c r="D2825" s="3" t="s">
        <v>6411</v>
      </c>
      <c r="E2825" s="3" t="s">
        <v>6379</v>
      </c>
      <c r="F2825" s="3" t="s">
        <v>6380</v>
      </c>
      <c r="G2825" s="3" t="s">
        <v>6379</v>
      </c>
      <c r="H2825" s="4">
        <v>8.7100000000000009</v>
      </c>
      <c r="I2825" s="4">
        <v>12.8</v>
      </c>
      <c r="J2825" s="4">
        <v>21.51</v>
      </c>
      <c r="K2825" s="4">
        <v>0</v>
      </c>
      <c r="L2825" s="4">
        <v>21.51</v>
      </c>
      <c r="M2825" s="5">
        <v>0</v>
      </c>
      <c r="N2825" s="6">
        <v>1.1134903640256958E-3</v>
      </c>
      <c r="O2825" s="5">
        <v>0.22107081174438686</v>
      </c>
      <c r="P2825" s="5">
        <v>0.59507205950720599</v>
      </c>
      <c r="Q2825" s="5">
        <v>0.28381374722838137</v>
      </c>
      <c r="R2825" s="5">
        <v>1.4695752009184844</v>
      </c>
      <c r="S2825" s="4">
        <v>0.186</v>
      </c>
      <c r="T2825" s="6">
        <v>2.5038400000000003</v>
      </c>
      <c r="U2825" s="5">
        <v>0.42071367935925258</v>
      </c>
      <c r="V2825" s="5">
        <v>0.82597742134090546</v>
      </c>
      <c r="W2825" s="6">
        <v>0.60553633217993075</v>
      </c>
      <c r="X2825" s="1">
        <v>1.2987012987012989</v>
      </c>
      <c r="Y2825" s="6">
        <v>38.034934497816593</v>
      </c>
      <c r="Z2825" s="6">
        <v>73.193277310924387</v>
      </c>
      <c r="AA2825" s="6" t="s">
        <v>6381</v>
      </c>
      <c r="AB2825" s="6" t="s">
        <v>6381</v>
      </c>
      <c r="AC2825" s="6">
        <v>0.19312638580931266</v>
      </c>
      <c r="AD2825" s="6">
        <v>1.3318042813455659</v>
      </c>
      <c r="AE2825" s="6">
        <v>19.554545454545455</v>
      </c>
      <c r="AF2825" s="6">
        <v>10.49268292682927</v>
      </c>
      <c r="AG2825" s="6">
        <v>0.37150259067357511</v>
      </c>
      <c r="AH2825" s="6">
        <v>3.2889908256880735</v>
      </c>
      <c r="AI2825" s="5">
        <v>0</v>
      </c>
      <c r="AJ2825" s="5">
        <v>0</v>
      </c>
      <c r="AK2825" s="3">
        <v>-0.82299999999999995</v>
      </c>
      <c r="AL2825" s="3">
        <v>-0.6</v>
      </c>
      <c r="AM2825" s="3">
        <v>-0.48599999999999999</v>
      </c>
      <c r="AN2825" s="3">
        <v>-0.29299999999999998</v>
      </c>
      <c r="AO2825" s="5" t="s">
        <v>6381</v>
      </c>
      <c r="AP2825" s="5" t="s">
        <v>6381</v>
      </c>
      <c r="AQ2825" s="5">
        <v>1.4764267990074443E-3</v>
      </c>
      <c r="AR2825" s="5">
        <v>1.129363449691992E-2</v>
      </c>
      <c r="AS2825" s="5">
        <v>2.0307167235494878E-2</v>
      </c>
      <c r="AT2825" s="5">
        <v>0.1877133105802048</v>
      </c>
      <c r="AU2825" s="5">
        <v>0.20134228187919465</v>
      </c>
      <c r="AV2825" s="5" t="s">
        <v>6381</v>
      </c>
      <c r="AW2825" s="4">
        <v>0.22900000000000001</v>
      </c>
      <c r="AX2825" s="4">
        <v>0.11899999999999999</v>
      </c>
      <c r="AY2825" s="4">
        <v>1.1000000000000001</v>
      </c>
      <c r="AZ2825" s="4">
        <v>6.54</v>
      </c>
      <c r="BA2825" s="4">
        <v>5.86</v>
      </c>
      <c r="BB2825" s="4">
        <v>2.0499999999999998</v>
      </c>
      <c r="BC2825" s="4">
        <v>1.91</v>
      </c>
      <c r="BD2825" s="4">
        <v>0.87852348993288598</v>
      </c>
      <c r="BE2825" s="4">
        <v>0</v>
      </c>
      <c r="BF2825" s="4">
        <v>0</v>
      </c>
      <c r="BG2825" s="4">
        <v>-0.61499999999999999</v>
      </c>
      <c r="BH2825" s="5">
        <v>-0.70003819709702053</v>
      </c>
      <c r="BI2825" s="4">
        <v>1.493523489932886</v>
      </c>
      <c r="BJ2825" s="4">
        <v>0.73399999999999999</v>
      </c>
      <c r="BK2825" s="4">
        <v>80.599999999999994</v>
      </c>
      <c r="BL2825" s="4">
        <v>97.399999999999991</v>
      </c>
      <c r="BM2825" s="4">
        <v>45.1</v>
      </c>
      <c r="BN2825" s="4">
        <v>57.900000000000006</v>
      </c>
      <c r="BO2825" s="4">
        <v>0</v>
      </c>
      <c r="BP2825" s="15">
        <v>0.56711902540472425</v>
      </c>
    </row>
    <row r="2826" spans="1:68" x14ac:dyDescent="0.3">
      <c r="A2826" s="15">
        <f t="shared" si="46"/>
        <v>2825</v>
      </c>
      <c r="B2826" s="2" t="s">
        <v>5298</v>
      </c>
      <c r="C2826" s="2" t="s">
        <v>5299</v>
      </c>
      <c r="D2826" s="3" t="s">
        <v>6424</v>
      </c>
      <c r="E2826" s="3" t="s">
        <v>6379</v>
      </c>
      <c r="F2826" s="3" t="s">
        <v>6380</v>
      </c>
      <c r="G2826" s="3" t="s">
        <v>6379</v>
      </c>
      <c r="H2826" s="4">
        <v>431.1</v>
      </c>
      <c r="I2826" s="4">
        <v>3867.9</v>
      </c>
      <c r="J2826" s="4">
        <v>4299</v>
      </c>
      <c r="K2826" s="4">
        <v>222.6</v>
      </c>
      <c r="L2826" s="4">
        <v>4076.4</v>
      </c>
      <c r="M2826" s="5">
        <v>5.1779483600837402E-2</v>
      </c>
      <c r="N2826" s="6">
        <v>9.6768834620815673E-4</v>
      </c>
      <c r="O2826" s="5">
        <v>0.7765464072757936</v>
      </c>
      <c r="P2826" s="5">
        <v>0.89972086531751572</v>
      </c>
      <c r="Q2826" s="5">
        <v>3.4752021563342317</v>
      </c>
      <c r="R2826" s="5">
        <v>8.9721642310368814</v>
      </c>
      <c r="S2826" s="4">
        <v>0.17899999999999999</v>
      </c>
      <c r="T2826" s="6">
        <v>2.5038400000000003</v>
      </c>
      <c r="U2826" s="5">
        <v>0.61886993787063205</v>
      </c>
      <c r="V2826" s="5">
        <v>0.56150731960847167</v>
      </c>
      <c r="W2826" s="6">
        <v>0.77304964539007104</v>
      </c>
      <c r="X2826" s="1">
        <v>1.7425115207373272</v>
      </c>
      <c r="Y2826" s="6">
        <v>4.3066933066933073</v>
      </c>
      <c r="Z2826" s="6" t="s">
        <v>6381</v>
      </c>
      <c r="AA2826" s="6">
        <v>5.774193548387097</v>
      </c>
      <c r="AB2826" s="6">
        <v>0.18171701716005517</v>
      </c>
      <c r="AC2826" s="6">
        <v>0.38733153638814016</v>
      </c>
      <c r="AD2826" s="6">
        <v>0.24687893712060474</v>
      </c>
      <c r="AE2826" s="6">
        <v>13.475702479338842</v>
      </c>
      <c r="AF2826" s="6">
        <v>9.4910360884749707</v>
      </c>
      <c r="AG2826" s="6">
        <v>0.85669251623478992</v>
      </c>
      <c r="AH2826" s="6">
        <v>2.3344404993700607</v>
      </c>
      <c r="AI2826" s="5" t="s">
        <v>6381</v>
      </c>
      <c r="AJ2826" s="5">
        <v>0</v>
      </c>
      <c r="AK2826" s="3" t="s">
        <v>6381</v>
      </c>
      <c r="AL2826" s="3" t="s">
        <v>6381</v>
      </c>
      <c r="AM2826" s="3">
        <v>0.20300000000000001</v>
      </c>
      <c r="AN2826" s="3" t="s">
        <v>6381</v>
      </c>
      <c r="AO2826" s="5">
        <v>0.23699999999999999</v>
      </c>
      <c r="AP2826" s="5">
        <v>0.41899999999999998</v>
      </c>
      <c r="AQ2826" s="5">
        <v>-1.6574585635359115E-2</v>
      </c>
      <c r="AR2826" s="5">
        <v>0.11072879680808229</v>
      </c>
      <c r="AS2826" s="5">
        <v>-8.7544767210505376E-3</v>
      </c>
      <c r="AT2826" s="5">
        <v>0.20062342485740814</v>
      </c>
      <c r="AU2826" s="5">
        <v>0.5</v>
      </c>
      <c r="AV2826" s="5">
        <v>0.15130000000000002</v>
      </c>
      <c r="AW2826" s="4">
        <v>100.1</v>
      </c>
      <c r="AX2826" s="4">
        <v>-13.2</v>
      </c>
      <c r="AY2826" s="4">
        <v>302.5</v>
      </c>
      <c r="AZ2826" s="4">
        <v>1746.2</v>
      </c>
      <c r="BA2826" s="4">
        <v>1507.8</v>
      </c>
      <c r="BB2826" s="4">
        <v>429.5</v>
      </c>
      <c r="BC2826" s="4">
        <v>373.8</v>
      </c>
      <c r="BD2826" s="4">
        <v>151.25</v>
      </c>
      <c r="BE2826" s="4">
        <v>0</v>
      </c>
      <c r="BF2826" s="4">
        <v>0</v>
      </c>
      <c r="BG2826" s="4">
        <v>-56.9</v>
      </c>
      <c r="BH2826" s="5">
        <v>-0.37619834710743799</v>
      </c>
      <c r="BI2826" s="4">
        <v>208.15</v>
      </c>
      <c r="BJ2826" s="4">
        <v>43.7</v>
      </c>
      <c r="BK2826" s="4">
        <v>796.4</v>
      </c>
      <c r="BL2826" s="4">
        <v>2731.9</v>
      </c>
      <c r="BM2826" s="4">
        <v>1113</v>
      </c>
      <c r="BN2826" s="4">
        <v>4758.2999999999993</v>
      </c>
      <c r="BO2826" s="4">
        <v>0</v>
      </c>
      <c r="BP2826" s="15">
        <v>0.43556494855061878</v>
      </c>
    </row>
    <row r="2827" spans="1:68" x14ac:dyDescent="0.3">
      <c r="A2827" s="15">
        <f t="shared" si="46"/>
        <v>2826</v>
      </c>
      <c r="B2827" s="2" t="s">
        <v>5300</v>
      </c>
      <c r="C2827" s="2" t="s">
        <v>5301</v>
      </c>
      <c r="D2827" s="3" t="s">
        <v>6390</v>
      </c>
      <c r="E2827" s="3" t="s">
        <v>6379</v>
      </c>
      <c r="F2827" s="3" t="s">
        <v>6380</v>
      </c>
      <c r="G2827" s="3" t="s">
        <v>6379</v>
      </c>
      <c r="H2827" s="4">
        <v>4.13</v>
      </c>
      <c r="I2827" s="4">
        <v>15.7</v>
      </c>
      <c r="J2827" s="4">
        <v>19.829999999999998</v>
      </c>
      <c r="K2827" s="4">
        <v>4.4999999999999998E-2</v>
      </c>
      <c r="L2827" s="4">
        <v>19.784999999999997</v>
      </c>
      <c r="M2827" s="5">
        <v>2.2692889561270802E-3</v>
      </c>
      <c r="N2827" s="6">
        <v>1.7414248021108181E-2</v>
      </c>
      <c r="O2827" s="5">
        <v>0.69870939029817536</v>
      </c>
      <c r="P2827" s="5">
        <v>0.7917297024710036</v>
      </c>
      <c r="Q2827" s="5">
        <v>2.3190546528803546</v>
      </c>
      <c r="R2827" s="5">
        <v>3.8014527845036317</v>
      </c>
      <c r="S2827" s="4">
        <v>0.54500000000000004</v>
      </c>
      <c r="T2827" s="6">
        <v>2.5076800000000001</v>
      </c>
      <c r="U2827" s="5">
        <v>0.4538722287164087</v>
      </c>
      <c r="V2827" s="5">
        <v>0.89782977282493459</v>
      </c>
      <c r="W2827" s="6">
        <v>0.72052035249685265</v>
      </c>
      <c r="X2827" s="1" t="s">
        <v>6381</v>
      </c>
      <c r="Y2827" s="6" t="s">
        <v>6381</v>
      </c>
      <c r="Z2827" s="6" t="s">
        <v>6381</v>
      </c>
      <c r="AA2827" s="6" t="s">
        <v>6381</v>
      </c>
      <c r="AB2827" s="6" t="s">
        <v>6381</v>
      </c>
      <c r="AC2827" s="6">
        <v>0.61004431314623342</v>
      </c>
      <c r="AD2827" s="6">
        <v>0.14749999999999999</v>
      </c>
      <c r="AE2827" s="6" t="s">
        <v>6381</v>
      </c>
      <c r="AF2827" s="6">
        <v>15.95564516129032</v>
      </c>
      <c r="AG2827" s="6">
        <v>0.88227424749163874</v>
      </c>
      <c r="AH2827" s="6">
        <v>0.70660714285714277</v>
      </c>
      <c r="AI2827" s="5" t="s">
        <v>6381</v>
      </c>
      <c r="AJ2827" s="5">
        <v>0</v>
      </c>
      <c r="AK2827" s="3" t="s">
        <v>6381</v>
      </c>
      <c r="AL2827" s="3" t="s">
        <v>6381</v>
      </c>
      <c r="AM2827" s="3">
        <v>8.0500000000000002E-2</v>
      </c>
      <c r="AN2827" s="3">
        <v>8.2200000000000009E-2</v>
      </c>
      <c r="AO2827" s="5" t="s">
        <v>6381</v>
      </c>
      <c r="AP2827" s="5" t="s">
        <v>6381</v>
      </c>
      <c r="AQ2827" s="5">
        <v>-0.1877022653721683</v>
      </c>
      <c r="AR2827" s="5">
        <v>-4.5139818675643623E-2</v>
      </c>
      <c r="AS2827" s="5">
        <v>-6.8503937007874022E-2</v>
      </c>
      <c r="AT2827" s="5">
        <v>-4.6456692913385826E-2</v>
      </c>
      <c r="AU2827" s="5">
        <v>0</v>
      </c>
      <c r="AV2827" s="5" t="s">
        <v>6381</v>
      </c>
      <c r="AW2827" s="4">
        <v>-1.71</v>
      </c>
      <c r="AX2827" s="4">
        <v>-1.74</v>
      </c>
      <c r="AY2827" s="4">
        <v>-1.18</v>
      </c>
      <c r="AZ2827" s="4">
        <v>28</v>
      </c>
      <c r="BA2827" s="4">
        <v>25.4</v>
      </c>
      <c r="BB2827" s="4">
        <v>1.24</v>
      </c>
      <c r="BC2827" s="4">
        <v>0.24</v>
      </c>
      <c r="BD2827" s="4">
        <v>-1.18</v>
      </c>
      <c r="BE2827" s="4">
        <v>0</v>
      </c>
      <c r="BF2827" s="4">
        <v>0</v>
      </c>
      <c r="BG2827" s="4">
        <v>-1.32</v>
      </c>
      <c r="BH2827" s="5" t="s">
        <v>6381</v>
      </c>
      <c r="BI2827" s="4">
        <v>0.14000000000000012</v>
      </c>
      <c r="BJ2827" s="4">
        <v>-0.41999999999999993</v>
      </c>
      <c r="BK2827" s="4">
        <v>9.27</v>
      </c>
      <c r="BL2827" s="4">
        <v>26.140999999999998</v>
      </c>
      <c r="BM2827" s="4">
        <v>6.77</v>
      </c>
      <c r="BN2827" s="4">
        <v>22.424999999999997</v>
      </c>
      <c r="BO2827" s="4">
        <v>0</v>
      </c>
      <c r="BP2827" s="15">
        <v>0.82529564054255677</v>
      </c>
    </row>
    <row r="2828" spans="1:68" x14ac:dyDescent="0.3">
      <c r="A2828" s="15">
        <f t="shared" si="46"/>
        <v>2827</v>
      </c>
      <c r="B2828" s="2" t="s">
        <v>5302</v>
      </c>
      <c r="C2828" s="2" t="s">
        <v>5303</v>
      </c>
      <c r="D2828" s="3" t="s">
        <v>6419</v>
      </c>
      <c r="E2828" s="3" t="s">
        <v>6379</v>
      </c>
      <c r="F2828" s="3" t="s">
        <v>6380</v>
      </c>
      <c r="G2828" s="3" t="s">
        <v>6379</v>
      </c>
      <c r="H2828" s="4">
        <v>602.9</v>
      </c>
      <c r="I2828" s="4">
        <v>2721.7</v>
      </c>
      <c r="J2828" s="4">
        <v>3324.6</v>
      </c>
      <c r="K2828" s="4">
        <v>459.8</v>
      </c>
      <c r="L2828" s="4">
        <v>2864.7999999999997</v>
      </c>
      <c r="M2828" s="5">
        <v>0.1383023521626662</v>
      </c>
      <c r="N2828" s="6">
        <v>2.2617306177562728E-3</v>
      </c>
      <c r="O2828" s="5">
        <v>0.66407222154446743</v>
      </c>
      <c r="P2828" s="5">
        <v>0.81865487577452922</v>
      </c>
      <c r="Q2828" s="5">
        <v>1.9768303312027891</v>
      </c>
      <c r="R2828" s="5">
        <v>4.5143473212804777</v>
      </c>
      <c r="S2828" s="4">
        <v>0.33900000000000002</v>
      </c>
      <c r="T2828" s="6">
        <v>2.5092799999999995</v>
      </c>
      <c r="U2828" s="5">
        <v>0.53572380943915487</v>
      </c>
      <c r="V2828" s="5">
        <v>0.65332171882823775</v>
      </c>
      <c r="W2828" s="6">
        <v>0.53846153846153844</v>
      </c>
      <c r="X2828" s="1">
        <v>1.2603964244073067</v>
      </c>
      <c r="Y2828" s="6" t="s">
        <v>6381</v>
      </c>
      <c r="Z2828" s="6">
        <v>44.992537313432834</v>
      </c>
      <c r="AA2828" s="6">
        <v>5.8448275862068968</v>
      </c>
      <c r="AB2828" s="6" t="s">
        <v>6381</v>
      </c>
      <c r="AC2828" s="6">
        <v>0.43789947704822779</v>
      </c>
      <c r="AD2828" s="6">
        <v>0.15031164298180005</v>
      </c>
      <c r="AE2828" s="6">
        <v>8.8337958680234347</v>
      </c>
      <c r="AF2828" s="6">
        <v>12.19063829787234</v>
      </c>
      <c r="AG2828" s="6">
        <v>1.3003495075121418</v>
      </c>
      <c r="AH2828" s="6">
        <v>0.71423585140862622</v>
      </c>
      <c r="AI2828" s="5">
        <v>0</v>
      </c>
      <c r="AJ2828" s="5">
        <v>0</v>
      </c>
      <c r="AK2828" s="3">
        <v>-0.52300000000000002</v>
      </c>
      <c r="AL2828" s="3" t="s">
        <v>6381</v>
      </c>
      <c r="AM2828" s="3">
        <v>5.1900000000000002E-2</v>
      </c>
      <c r="AN2828" s="3" t="s">
        <v>6381</v>
      </c>
      <c r="AO2828" s="5">
        <v>0.2</v>
      </c>
      <c r="AP2828" s="5">
        <v>0.20600000000000002</v>
      </c>
      <c r="AQ2828" s="5">
        <v>9.6354353922485075E-3</v>
      </c>
      <c r="AR2828" s="5">
        <v>0.15678785534712822</v>
      </c>
      <c r="AS2828" s="5">
        <v>3.1156994047619045E-3</v>
      </c>
      <c r="AT2828" s="5">
        <v>7.5404575892857137E-2</v>
      </c>
      <c r="AU2828" s="5">
        <v>0.5</v>
      </c>
      <c r="AV2828" s="5">
        <v>7.17E-2</v>
      </c>
      <c r="AW2828" s="4">
        <v>-297</v>
      </c>
      <c r="AX2828" s="4">
        <v>13.4</v>
      </c>
      <c r="AY2828" s="4">
        <v>324.3</v>
      </c>
      <c r="AZ2828" s="4">
        <v>4011</v>
      </c>
      <c r="BA2828" s="4">
        <v>4300.8</v>
      </c>
      <c r="BB2828" s="4">
        <v>235</v>
      </c>
      <c r="BC2828" s="4">
        <v>442.2</v>
      </c>
      <c r="BD2828" s="4">
        <v>162.15</v>
      </c>
      <c r="BE2828" s="4">
        <v>0</v>
      </c>
      <c r="BF2828" s="4">
        <v>0</v>
      </c>
      <c r="BG2828" s="4">
        <v>-128.80000000000001</v>
      </c>
      <c r="BH2828" s="5">
        <v>-0.79432624113475181</v>
      </c>
      <c r="BI2828" s="4">
        <v>290.95000000000005</v>
      </c>
      <c r="BJ2828" s="4">
        <v>142.20000000000002</v>
      </c>
      <c r="BK2828" s="4">
        <v>1390.7</v>
      </c>
      <c r="BL2828" s="4">
        <v>2068.4</v>
      </c>
      <c r="BM2828" s="4">
        <v>1376.8</v>
      </c>
      <c r="BN2828" s="4">
        <v>2203.1</v>
      </c>
      <c r="BO2828" s="4">
        <v>0</v>
      </c>
      <c r="BP2828" s="15">
        <v>0.72110956681328953</v>
      </c>
    </row>
    <row r="2829" spans="1:68" x14ac:dyDescent="0.3">
      <c r="A2829" s="15">
        <f t="shared" si="46"/>
        <v>2828</v>
      </c>
      <c r="B2829" s="2" t="s">
        <v>5304</v>
      </c>
      <c r="C2829" s="2" t="s">
        <v>5305</v>
      </c>
      <c r="D2829" s="3" t="s">
        <v>6398</v>
      </c>
      <c r="E2829" s="3" t="s">
        <v>6379</v>
      </c>
      <c r="F2829" s="3" t="s">
        <v>6380</v>
      </c>
      <c r="G2829" s="3" t="s">
        <v>6379</v>
      </c>
      <c r="H2829" s="4">
        <v>16.399999999999999</v>
      </c>
      <c r="I2829" s="4">
        <v>0</v>
      </c>
      <c r="J2829" s="4">
        <v>16.399999999999999</v>
      </c>
      <c r="K2829" s="4">
        <v>0</v>
      </c>
      <c r="L2829" s="4">
        <v>16.399999999999999</v>
      </c>
      <c r="M2829" s="5">
        <v>0</v>
      </c>
      <c r="N2829" s="6">
        <v>3.4806629834254143E-3</v>
      </c>
      <c r="O2829" s="5" t="s">
        <v>6381</v>
      </c>
      <c r="P2829" s="5">
        <v>0</v>
      </c>
      <c r="Q2829" s="5" t="s">
        <v>6381</v>
      </c>
      <c r="R2829" s="5">
        <v>0</v>
      </c>
      <c r="S2829" s="4">
        <v>0.90500000000000003</v>
      </c>
      <c r="T2829" s="6">
        <v>2.5131199999999998</v>
      </c>
      <c r="U2829" s="5">
        <v>0.42071367935925258</v>
      </c>
      <c r="V2829" s="5">
        <v>0.77843915248675277</v>
      </c>
      <c r="W2829" s="6">
        <v>0.54164511122607339</v>
      </c>
      <c r="X2829" s="1">
        <v>133.33333333333334</v>
      </c>
      <c r="Y2829" s="6">
        <v>3.3198380566801613</v>
      </c>
      <c r="Z2829" s="6">
        <v>3.4024896265560161</v>
      </c>
      <c r="AA2829" s="6" t="s">
        <v>6381</v>
      </c>
      <c r="AB2829" s="6" t="s">
        <v>6381</v>
      </c>
      <c r="AC2829" s="6" t="s">
        <v>6381</v>
      </c>
      <c r="AD2829" s="6">
        <v>0.73873873873873874</v>
      </c>
      <c r="AE2829" s="6">
        <v>3.4166666666666665</v>
      </c>
      <c r="AF2829" s="6">
        <v>3.1906614785992216</v>
      </c>
      <c r="AG2829" s="6" t="s">
        <v>6381</v>
      </c>
      <c r="AH2829" s="6">
        <v>0.73873873873873874</v>
      </c>
      <c r="AI2829" s="5">
        <v>0</v>
      </c>
      <c r="AJ2829" s="5">
        <v>0</v>
      </c>
      <c r="AK2829" s="3">
        <v>0.29499999999999998</v>
      </c>
      <c r="AL2829" s="3" t="s">
        <v>6381</v>
      </c>
      <c r="AM2829" s="3">
        <v>0.22</v>
      </c>
      <c r="AN2829" s="3" t="s">
        <v>6381</v>
      </c>
      <c r="AO2829" s="5" t="s">
        <v>6381</v>
      </c>
      <c r="AP2829" s="5" t="s">
        <v>6381</v>
      </c>
      <c r="AQ2829" s="5">
        <v>0.24974093264248706</v>
      </c>
      <c r="AR2829" s="5">
        <v>0.25620496397117692</v>
      </c>
      <c r="AS2829" s="5">
        <v>0.22523364485981312</v>
      </c>
      <c r="AT2829" s="5">
        <v>0.22429906542056074</v>
      </c>
      <c r="AU2829" s="5">
        <v>1.2909836065573771E-2</v>
      </c>
      <c r="AV2829" s="5">
        <v>4.5499999999999999E-2</v>
      </c>
      <c r="AW2829" s="4">
        <v>4.9400000000000004</v>
      </c>
      <c r="AX2829" s="4">
        <v>4.82</v>
      </c>
      <c r="AY2829" s="4">
        <v>4.8</v>
      </c>
      <c r="AZ2829" s="4">
        <v>22.2</v>
      </c>
      <c r="BA2829" s="4">
        <v>21.4</v>
      </c>
      <c r="BB2829" s="4">
        <v>5.14</v>
      </c>
      <c r="BC2829" s="4">
        <v>4.87</v>
      </c>
      <c r="BD2829" s="4">
        <v>4.7380327868852463</v>
      </c>
      <c r="BE2829" s="4">
        <v>0</v>
      </c>
      <c r="BF2829" s="4">
        <v>0</v>
      </c>
      <c r="BG2829" s="4">
        <v>-0.12</v>
      </c>
      <c r="BH2829" s="5">
        <v>-2.532696699190367E-2</v>
      </c>
      <c r="BI2829" s="4">
        <v>4.8580327868852464</v>
      </c>
      <c r="BJ2829" s="4">
        <v>4.9400000000000004</v>
      </c>
      <c r="BK2829" s="4">
        <v>19.3</v>
      </c>
      <c r="BL2829" s="4">
        <v>18.734999999999999</v>
      </c>
      <c r="BM2829" s="4">
        <v>0</v>
      </c>
      <c r="BN2829" s="4">
        <v>0</v>
      </c>
      <c r="BO2829" s="4">
        <v>0</v>
      </c>
      <c r="BP2829" s="15">
        <v>3.6329101797128782E-2</v>
      </c>
    </row>
    <row r="2830" spans="1:68" ht="26.4" x14ac:dyDescent="0.3">
      <c r="A2830" s="15">
        <f t="shared" si="46"/>
        <v>2829</v>
      </c>
      <c r="B2830" s="2" t="s">
        <v>5306</v>
      </c>
      <c r="C2830" s="2" t="s">
        <v>5307</v>
      </c>
      <c r="D2830" s="3" t="s">
        <v>6382</v>
      </c>
      <c r="E2830" s="3" t="s">
        <v>6379</v>
      </c>
      <c r="F2830" s="3" t="s">
        <v>6380</v>
      </c>
      <c r="G2830" s="3" t="s">
        <v>6379</v>
      </c>
      <c r="H2830" s="4">
        <v>263.89999999999998</v>
      </c>
      <c r="I2830" s="4">
        <v>282.7</v>
      </c>
      <c r="J2830" s="4">
        <v>546.59999999999991</v>
      </c>
      <c r="K2830" s="4">
        <v>4.08</v>
      </c>
      <c r="L2830" s="4">
        <v>542.51999999999987</v>
      </c>
      <c r="M2830" s="5">
        <v>7.4643249176728887E-3</v>
      </c>
      <c r="N2830" s="6">
        <v>1.7530864197530863E-3</v>
      </c>
      <c r="O2830" s="5">
        <v>0.56904186795491152</v>
      </c>
      <c r="P2830" s="5">
        <v>0.51719721917306993</v>
      </c>
      <c r="Q2830" s="5">
        <v>1.3204110228865016</v>
      </c>
      <c r="R2830" s="5">
        <v>1.0712391057218644</v>
      </c>
      <c r="S2830" s="4">
        <v>6.51</v>
      </c>
      <c r="T2830" s="6">
        <v>2.5265599999999999</v>
      </c>
      <c r="U2830" s="5">
        <v>0.54680892457969266</v>
      </c>
      <c r="V2830" s="5">
        <v>0.68122516523724252</v>
      </c>
      <c r="W2830" s="6">
        <v>0.30963154492566264</v>
      </c>
      <c r="X2830" s="1">
        <v>6.454828660436136</v>
      </c>
      <c r="Y2830" s="6">
        <v>54.979166666666664</v>
      </c>
      <c r="Z2830" s="6">
        <v>145.80110497237567</v>
      </c>
      <c r="AA2830" s="6" t="s">
        <v>6381</v>
      </c>
      <c r="AB2830" s="6" t="s">
        <v>6381</v>
      </c>
      <c r="AC2830" s="6">
        <v>1.2326015880429706</v>
      </c>
      <c r="AD2830" s="6">
        <v>0.62358223062381846</v>
      </c>
      <c r="AE2830" s="6">
        <v>2.618339768339768</v>
      </c>
      <c r="AF2830" s="6">
        <v>2.1208756841282246</v>
      </c>
      <c r="AG2830" s="6">
        <v>1.1010716025328786</v>
      </c>
      <c r="AH2830" s="6">
        <v>1.2819470699432889</v>
      </c>
      <c r="AI2830" s="5">
        <v>0</v>
      </c>
      <c r="AJ2830" s="5">
        <v>0</v>
      </c>
      <c r="AK2830" s="3" t="s">
        <v>6381</v>
      </c>
      <c r="AL2830" s="3">
        <v>-0.27300000000000002</v>
      </c>
      <c r="AM2830" s="3">
        <v>0.17300000000000001</v>
      </c>
      <c r="AN2830" s="3">
        <v>0.21600000000000003</v>
      </c>
      <c r="AO2830" s="5" t="s">
        <v>6381</v>
      </c>
      <c r="AP2830" s="5">
        <v>7.4400000000000008E-2</v>
      </c>
      <c r="AQ2830" s="5">
        <v>3.9433551198257082E-2</v>
      </c>
      <c r="AR2830" s="5">
        <v>0.49521988527724664</v>
      </c>
      <c r="AS2830" s="5">
        <v>4.5811187041255377E-3</v>
      </c>
      <c r="AT2830" s="5">
        <v>0.52442419640597315</v>
      </c>
      <c r="AU2830" s="5">
        <v>0.34892086330935251</v>
      </c>
      <c r="AV2830" s="5">
        <v>0.32549999999999996</v>
      </c>
      <c r="AW2830" s="4">
        <v>4.8</v>
      </c>
      <c r="AX2830" s="4">
        <v>1.81</v>
      </c>
      <c r="AY2830" s="4">
        <v>207.2</v>
      </c>
      <c r="AZ2830" s="4">
        <v>423.2</v>
      </c>
      <c r="BA2830" s="4">
        <v>395.1</v>
      </c>
      <c r="BB2830" s="4">
        <v>255.8</v>
      </c>
      <c r="BC2830" s="4">
        <v>219.7</v>
      </c>
      <c r="BD2830" s="4">
        <v>134.90359712230213</v>
      </c>
      <c r="BE2830" s="4">
        <v>0</v>
      </c>
      <c r="BF2830" s="4">
        <v>0</v>
      </c>
      <c r="BG2830" s="4">
        <v>-12.4</v>
      </c>
      <c r="BH2830" s="5">
        <v>-9.1917489707544972E-2</v>
      </c>
      <c r="BI2830" s="4">
        <v>147.30359712230214</v>
      </c>
      <c r="BJ2830" s="4">
        <v>14.21</v>
      </c>
      <c r="BK2830" s="4">
        <v>45.9</v>
      </c>
      <c r="BL2830" s="4">
        <v>418.4</v>
      </c>
      <c r="BM2830" s="4">
        <v>214.1</v>
      </c>
      <c r="BN2830" s="4">
        <v>492.71999999999997</v>
      </c>
      <c r="BO2830" s="4">
        <v>0</v>
      </c>
      <c r="BP2830" s="15">
        <v>0.30409075075286618</v>
      </c>
    </row>
    <row r="2831" spans="1:68" x14ac:dyDescent="0.3">
      <c r="A2831" s="15">
        <f t="shared" si="46"/>
        <v>2830</v>
      </c>
      <c r="B2831" s="2" t="s">
        <v>5308</v>
      </c>
      <c r="C2831" s="2" t="s">
        <v>5309</v>
      </c>
      <c r="D2831" s="3" t="s">
        <v>6424</v>
      </c>
      <c r="E2831" s="3" t="s">
        <v>6379</v>
      </c>
      <c r="F2831" s="3" t="s">
        <v>6380</v>
      </c>
      <c r="G2831" s="3" t="s">
        <v>6379</v>
      </c>
      <c r="H2831" s="4">
        <v>102.2</v>
      </c>
      <c r="I2831" s="4">
        <v>579.5</v>
      </c>
      <c r="J2831" s="4">
        <v>681.7</v>
      </c>
      <c r="K2831" s="4">
        <v>67.5</v>
      </c>
      <c r="L2831" s="4">
        <v>614.20000000000005</v>
      </c>
      <c r="M2831" s="5">
        <v>9.901716297491564E-2</v>
      </c>
      <c r="N2831" s="6">
        <v>2.492836676217765E-3</v>
      </c>
      <c r="O2831" s="5">
        <v>0.64075630252100846</v>
      </c>
      <c r="P2831" s="5">
        <v>0.85008068065131281</v>
      </c>
      <c r="Q2831" s="5">
        <v>1.7836257309941521</v>
      </c>
      <c r="R2831" s="5">
        <v>5.6702544031311151</v>
      </c>
      <c r="S2831" s="4">
        <v>1.46</v>
      </c>
      <c r="T2831" s="6">
        <v>2.5300800000000003</v>
      </c>
      <c r="U2831" s="5">
        <v>0.53758720222862444</v>
      </c>
      <c r="V2831" s="5">
        <v>0.64175634868122988</v>
      </c>
      <c r="W2831" s="6">
        <v>0.62346521145975442</v>
      </c>
      <c r="X2831" s="1">
        <v>1.1965065502183405</v>
      </c>
      <c r="Y2831" s="6">
        <v>5.8735632183908049</v>
      </c>
      <c r="Z2831" s="6">
        <v>12.570725707257072</v>
      </c>
      <c r="AA2831" s="6">
        <v>5.5303030303030303</v>
      </c>
      <c r="AB2831" s="6" t="s">
        <v>6381</v>
      </c>
      <c r="AC2831" s="6">
        <v>0.3145583256386581</v>
      </c>
      <c r="AD2831" s="6">
        <v>0.1306070287539936</v>
      </c>
      <c r="AE2831" s="6">
        <v>7.4720194647201952</v>
      </c>
      <c r="AF2831" s="6">
        <v>5.6975881261595553</v>
      </c>
      <c r="AG2831" s="6">
        <v>0.73389891265384166</v>
      </c>
      <c r="AH2831" s="6">
        <v>0.78492012779552722</v>
      </c>
      <c r="AI2831" s="5">
        <v>0</v>
      </c>
      <c r="AJ2831" s="5">
        <v>0</v>
      </c>
      <c r="AK2831" s="3">
        <v>-0.379</v>
      </c>
      <c r="AL2831" s="3" t="s">
        <v>6381</v>
      </c>
      <c r="AM2831" s="3">
        <v>0.21</v>
      </c>
      <c r="AN2831" s="3" t="s">
        <v>6381</v>
      </c>
      <c r="AO2831" s="5">
        <v>-4.7E-2</v>
      </c>
      <c r="AP2831" s="5">
        <v>5.4299999999999994E-2</v>
      </c>
      <c r="AQ2831" s="5">
        <v>2.4992314786351062E-2</v>
      </c>
      <c r="AR2831" s="5">
        <v>0.10595514307811292</v>
      </c>
      <c r="AS2831" s="5">
        <v>1.0711462450592886E-2</v>
      </c>
      <c r="AT2831" s="5">
        <v>0.108300395256917</v>
      </c>
      <c r="AU2831" s="5">
        <v>0.5</v>
      </c>
      <c r="AV2831" s="5">
        <v>2.5000000000000001E-2</v>
      </c>
      <c r="AW2831" s="4">
        <v>17.399999999999999</v>
      </c>
      <c r="AX2831" s="4">
        <v>8.1300000000000008</v>
      </c>
      <c r="AY2831" s="4">
        <v>82.2</v>
      </c>
      <c r="AZ2831" s="4">
        <v>782.5</v>
      </c>
      <c r="BA2831" s="4">
        <v>759</v>
      </c>
      <c r="BB2831" s="4">
        <v>107.8</v>
      </c>
      <c r="BC2831" s="4">
        <v>96.1</v>
      </c>
      <c r="BD2831" s="4">
        <v>41.1</v>
      </c>
      <c r="BE2831" s="4">
        <v>0</v>
      </c>
      <c r="BF2831" s="4">
        <v>0</v>
      </c>
      <c r="BG2831" s="4">
        <v>-14.6</v>
      </c>
      <c r="BH2831" s="5">
        <v>-0.35523114355231139</v>
      </c>
      <c r="BI2831" s="4">
        <v>55.7</v>
      </c>
      <c r="BJ2831" s="4">
        <v>22.73</v>
      </c>
      <c r="BK2831" s="4">
        <v>325.3</v>
      </c>
      <c r="BL2831" s="4">
        <v>775.8</v>
      </c>
      <c r="BM2831" s="4">
        <v>324.89999999999998</v>
      </c>
      <c r="BN2831" s="4">
        <v>836.9</v>
      </c>
      <c r="BO2831" s="4">
        <v>0</v>
      </c>
      <c r="BP2831" s="15">
        <v>0.28246154029286963</v>
      </c>
    </row>
    <row r="2832" spans="1:68" x14ac:dyDescent="0.3">
      <c r="A2832" s="15">
        <f t="shared" si="46"/>
        <v>2831</v>
      </c>
      <c r="B2832" s="2" t="s">
        <v>5310</v>
      </c>
      <c r="C2832" s="2" t="s">
        <v>5311</v>
      </c>
      <c r="D2832" s="3" t="s">
        <v>6465</v>
      </c>
      <c r="E2832" s="3" t="s">
        <v>6379</v>
      </c>
      <c r="F2832" s="3" t="s">
        <v>6380</v>
      </c>
      <c r="G2832" s="3" t="s">
        <v>6379</v>
      </c>
      <c r="H2832" s="4">
        <v>37.299999999999997</v>
      </c>
      <c r="I2832" s="4">
        <v>9.5</v>
      </c>
      <c r="J2832" s="4">
        <v>46.8</v>
      </c>
      <c r="K2832" s="4">
        <v>0</v>
      </c>
      <c r="L2832" s="4">
        <v>46.8</v>
      </c>
      <c r="M2832" s="5">
        <v>0</v>
      </c>
      <c r="N2832" s="6">
        <v>8.2474226804123705E-4</v>
      </c>
      <c r="O2832" s="5">
        <v>0.13194444444444445</v>
      </c>
      <c r="P2832" s="5">
        <v>0.20299145299145299</v>
      </c>
      <c r="Q2832" s="5">
        <v>0.152</v>
      </c>
      <c r="R2832" s="5">
        <v>0.2546916890080429</v>
      </c>
      <c r="S2832" s="4">
        <v>1.28</v>
      </c>
      <c r="T2832" s="6">
        <v>2.55152</v>
      </c>
      <c r="U2832" s="5">
        <v>0.5176871642217914</v>
      </c>
      <c r="V2832" s="5">
        <v>0.8354466362907641</v>
      </c>
      <c r="W2832" s="6">
        <v>0.49419953596287697</v>
      </c>
      <c r="X2832" s="1" t="s">
        <v>6381</v>
      </c>
      <c r="Y2832" s="6" t="s">
        <v>6381</v>
      </c>
      <c r="Z2832" s="6" t="s">
        <v>6381</v>
      </c>
      <c r="AA2832" s="6" t="s">
        <v>6381</v>
      </c>
      <c r="AB2832" s="6" t="s">
        <v>6381</v>
      </c>
      <c r="AC2832" s="6">
        <v>0.5968</v>
      </c>
      <c r="AD2832" s="6">
        <v>0.84009009009009006</v>
      </c>
      <c r="AE2832" s="6" t="s">
        <v>6381</v>
      </c>
      <c r="AF2832" s="6" t="s">
        <v>6381</v>
      </c>
      <c r="AG2832" s="6">
        <v>0.64999999999999991</v>
      </c>
      <c r="AH2832" s="6">
        <v>1.0540540540540539</v>
      </c>
      <c r="AI2832" s="5" t="s">
        <v>6381</v>
      </c>
      <c r="AJ2832" s="5">
        <v>0</v>
      </c>
      <c r="AK2832" s="3" t="s">
        <v>6381</v>
      </c>
      <c r="AL2832" s="3" t="s">
        <v>6381</v>
      </c>
      <c r="AM2832" s="3">
        <v>5.6579999999999995</v>
      </c>
      <c r="AN2832" s="3">
        <v>5.415</v>
      </c>
      <c r="AO2832" s="5" t="s">
        <v>6381</v>
      </c>
      <c r="AP2832" s="5" t="s">
        <v>6381</v>
      </c>
      <c r="AQ2832" s="5" t="s">
        <v>6381</v>
      </c>
      <c r="AR2832" s="5" t="s">
        <v>6381</v>
      </c>
      <c r="AS2832" s="5">
        <v>-5.1428571428571435E-2</v>
      </c>
      <c r="AT2832" s="5">
        <v>-4.7904761904761908E-2</v>
      </c>
      <c r="AU2832" s="5">
        <v>0</v>
      </c>
      <c r="AV2832" s="5" t="s">
        <v>6381</v>
      </c>
      <c r="AW2832" s="4">
        <v>-4.97</v>
      </c>
      <c r="AX2832" s="4">
        <v>-5.4</v>
      </c>
      <c r="AY2832" s="4">
        <v>-5.03</v>
      </c>
      <c r="AZ2832" s="4">
        <v>44.4</v>
      </c>
      <c r="BA2832" s="4">
        <v>105</v>
      </c>
      <c r="BB2832" s="4">
        <v>-1.27</v>
      </c>
      <c r="BC2832" s="4">
        <v>-1.38</v>
      </c>
      <c r="BD2832" s="4">
        <v>-5.03</v>
      </c>
      <c r="BE2832" s="4">
        <v>0</v>
      </c>
      <c r="BF2832" s="4">
        <v>0</v>
      </c>
      <c r="BG2832" s="4">
        <v>-3.66</v>
      </c>
      <c r="BH2832" s="5" t="s">
        <v>6381</v>
      </c>
      <c r="BI2832" s="4">
        <v>-1.37</v>
      </c>
      <c r="BJ2832" s="4">
        <v>-1.7400000000000002</v>
      </c>
      <c r="BK2832" s="4">
        <v>0</v>
      </c>
      <c r="BL2832" s="4">
        <v>0</v>
      </c>
      <c r="BM2832" s="4">
        <v>62.5</v>
      </c>
      <c r="BN2832" s="4">
        <v>72</v>
      </c>
      <c r="BO2832" s="4">
        <v>0</v>
      </c>
      <c r="BP2832" s="15">
        <v>0.17100169906644447</v>
      </c>
    </row>
    <row r="2833" spans="1:68" x14ac:dyDescent="0.3">
      <c r="A2833" s="15">
        <f t="shared" si="46"/>
        <v>2832</v>
      </c>
      <c r="B2833" s="2" t="s">
        <v>5312</v>
      </c>
      <c r="C2833" s="2" t="s">
        <v>5313</v>
      </c>
      <c r="D2833" s="3" t="s">
        <v>6424</v>
      </c>
      <c r="E2833" s="3" t="s">
        <v>6379</v>
      </c>
      <c r="F2833" s="3" t="s">
        <v>6380</v>
      </c>
      <c r="G2833" s="3" t="s">
        <v>6379</v>
      </c>
      <c r="H2833" s="4">
        <v>247.5</v>
      </c>
      <c r="I2833" s="4">
        <v>1049.5</v>
      </c>
      <c r="J2833" s="4">
        <v>1297</v>
      </c>
      <c r="K2833" s="4">
        <v>174.9</v>
      </c>
      <c r="L2833" s="4">
        <v>1122.0999999999999</v>
      </c>
      <c r="M2833" s="5">
        <v>0.1348496530454896</v>
      </c>
      <c r="N2833" s="6">
        <v>3.7940379403794034E-3</v>
      </c>
      <c r="O2833" s="5">
        <v>0.62170487530359575</v>
      </c>
      <c r="P2833" s="5">
        <v>0.8091750192752506</v>
      </c>
      <c r="Q2833" s="5">
        <v>1.6434387723144377</v>
      </c>
      <c r="R2833" s="5">
        <v>4.2404040404040408</v>
      </c>
      <c r="S2833" s="4">
        <v>0.745</v>
      </c>
      <c r="T2833" s="6">
        <v>2.5540800000000004</v>
      </c>
      <c r="U2833" s="5">
        <v>0.6180614856144977</v>
      </c>
      <c r="V2833" s="5">
        <v>0.63100518164830932</v>
      </c>
      <c r="W2833" s="6">
        <v>0.51994497936726269</v>
      </c>
      <c r="X2833" s="1">
        <v>0.79056386651323363</v>
      </c>
      <c r="Y2833" s="6" t="s">
        <v>6381</v>
      </c>
      <c r="Z2833" s="6" t="s">
        <v>6381</v>
      </c>
      <c r="AA2833" s="6">
        <v>8.975903614457831</v>
      </c>
      <c r="AB2833" s="6" t="s">
        <v>6381</v>
      </c>
      <c r="AC2833" s="6">
        <v>0.38756655183213279</v>
      </c>
      <c r="AD2833" s="6">
        <v>0.14009169638308711</v>
      </c>
      <c r="AE2833" s="6">
        <v>16.333333333333332</v>
      </c>
      <c r="AF2833" s="6">
        <v>10.361034164358264</v>
      </c>
      <c r="AG2833" s="6">
        <v>0.74154110494316683</v>
      </c>
      <c r="AH2833" s="6">
        <v>0.63513895964227085</v>
      </c>
      <c r="AI2833" s="5" t="s">
        <v>6381</v>
      </c>
      <c r="AJ2833" s="5">
        <v>0</v>
      </c>
      <c r="AK2833" s="3" t="e">
        <v>#VALUE!</v>
      </c>
      <c r="AL2833" s="3" t="e">
        <v>#VALUE!</v>
      </c>
      <c r="AM2833" s="3">
        <v>-3.7499999999999999E-2</v>
      </c>
      <c r="AN2833" s="3">
        <v>0.245</v>
      </c>
      <c r="AO2833" s="5">
        <v>0.2</v>
      </c>
      <c r="AP2833" s="5">
        <v>0.18899999999999997</v>
      </c>
      <c r="AQ2833" s="5">
        <v>-1.2136852971538121E-2</v>
      </c>
      <c r="AR2833" s="5">
        <v>4.101492537313433E-2</v>
      </c>
      <c r="AS2833" s="5">
        <v>-4.5120614035087719E-3</v>
      </c>
      <c r="AT2833" s="5">
        <v>3.7664473684210525E-2</v>
      </c>
      <c r="AU2833" s="5">
        <v>0.5</v>
      </c>
      <c r="AV2833" s="5">
        <v>9.0899999999999995E-2</v>
      </c>
      <c r="AW2833" s="4">
        <v>-13.4</v>
      </c>
      <c r="AX2833" s="4">
        <v>-8.23</v>
      </c>
      <c r="AY2833" s="4">
        <v>68.7</v>
      </c>
      <c r="AZ2833" s="4">
        <v>1766.7</v>
      </c>
      <c r="BA2833" s="4">
        <v>1824</v>
      </c>
      <c r="BB2833" s="4">
        <v>108.3</v>
      </c>
      <c r="BC2833" s="4">
        <v>125.2</v>
      </c>
      <c r="BD2833" s="4">
        <v>34.35</v>
      </c>
      <c r="BE2833" s="4">
        <v>0</v>
      </c>
      <c r="BF2833" s="4">
        <v>0</v>
      </c>
      <c r="BG2833" s="4">
        <v>-56.4</v>
      </c>
      <c r="BH2833" s="5">
        <v>-1.6419213973799125</v>
      </c>
      <c r="BI2833" s="4">
        <v>90.75</v>
      </c>
      <c r="BJ2833" s="4">
        <v>48.17</v>
      </c>
      <c r="BK2833" s="4">
        <v>678.1</v>
      </c>
      <c r="BL2833" s="4">
        <v>1675</v>
      </c>
      <c r="BM2833" s="4">
        <v>638.6</v>
      </c>
      <c r="BN2833" s="4">
        <v>1513.1999999999998</v>
      </c>
      <c r="BO2833" s="4">
        <v>0</v>
      </c>
      <c r="BP2833" s="15">
        <v>0.51526227178677553</v>
      </c>
    </row>
    <row r="2834" spans="1:68" x14ac:dyDescent="0.3">
      <c r="A2834" s="15">
        <f t="shared" si="46"/>
        <v>2833</v>
      </c>
      <c r="B2834" s="2" t="s">
        <v>5314</v>
      </c>
      <c r="C2834" s="2" t="s">
        <v>5315</v>
      </c>
      <c r="D2834" s="3" t="s">
        <v>6424</v>
      </c>
      <c r="E2834" s="3" t="s">
        <v>6379</v>
      </c>
      <c r="F2834" s="3" t="s">
        <v>6380</v>
      </c>
      <c r="G2834" s="3" t="s">
        <v>6379</v>
      </c>
      <c r="H2834" s="4">
        <v>6.98</v>
      </c>
      <c r="I2834" s="4">
        <v>55.9</v>
      </c>
      <c r="J2834" s="4">
        <v>62.879999999999995</v>
      </c>
      <c r="K2834" s="4">
        <v>1.98</v>
      </c>
      <c r="L2834" s="4">
        <v>60.9</v>
      </c>
      <c r="M2834" s="5">
        <v>3.1488549618320615E-2</v>
      </c>
      <c r="N2834" s="6">
        <v>1.5555555555555557E-3</v>
      </c>
      <c r="O2834" s="5">
        <v>0.67675544794188869</v>
      </c>
      <c r="P2834" s="5">
        <v>0.88899491094147587</v>
      </c>
      <c r="Q2834" s="5">
        <v>2.0936329588014981</v>
      </c>
      <c r="R2834" s="5">
        <v>8.0085959885386817</v>
      </c>
      <c r="S2834" s="4">
        <v>0.51700000000000002</v>
      </c>
      <c r="T2834" s="6">
        <v>2.5542400000000001</v>
      </c>
      <c r="U2834" s="5">
        <v>0.44833023542919792</v>
      </c>
      <c r="V2834" s="5">
        <v>0.87547073336298586</v>
      </c>
      <c r="W2834" s="6">
        <v>0.61202185792349728</v>
      </c>
      <c r="X2834" s="1">
        <v>1.4663382594417078</v>
      </c>
      <c r="Y2834" s="6">
        <v>3.2616822429906542</v>
      </c>
      <c r="Z2834" s="6">
        <v>1.2714025500910746</v>
      </c>
      <c r="AA2834" s="6" t="s">
        <v>6381</v>
      </c>
      <c r="AB2834" s="6" t="s">
        <v>6381</v>
      </c>
      <c r="AC2834" s="6">
        <v>0.26142322097378279</v>
      </c>
      <c r="AD2834" s="6">
        <v>0.11221864951768488</v>
      </c>
      <c r="AE2834" s="6">
        <v>6.8197088465845468</v>
      </c>
      <c r="AF2834" s="6">
        <v>4.9512195121951219</v>
      </c>
      <c r="AG2834" s="6">
        <v>0.75539568345323749</v>
      </c>
      <c r="AH2834" s="6">
        <v>0.97909967845659163</v>
      </c>
      <c r="AI2834" s="5">
        <v>0</v>
      </c>
      <c r="AJ2834" s="5">
        <v>0</v>
      </c>
      <c r="AK2834" s="3">
        <v>0.29299999999999998</v>
      </c>
      <c r="AL2834" s="3" t="s">
        <v>6381</v>
      </c>
      <c r="AM2834" s="3">
        <v>-9.7799999999999998E-2</v>
      </c>
      <c r="AN2834" s="3" t="s">
        <v>6381</v>
      </c>
      <c r="AO2834" s="5" t="s">
        <v>6381</v>
      </c>
      <c r="AP2834" s="5" t="s">
        <v>6381</v>
      </c>
      <c r="AQ2834" s="5">
        <v>0.23361702127659575</v>
      </c>
      <c r="AR2834" s="5">
        <v>0.10412779850746269</v>
      </c>
      <c r="AS2834" s="5">
        <v>0.10417457305502846</v>
      </c>
      <c r="AT2834" s="5">
        <v>0.16944971537001896</v>
      </c>
      <c r="AU2834" s="5">
        <v>5.6357388316151204E-2</v>
      </c>
      <c r="AV2834" s="5" t="s">
        <v>6381</v>
      </c>
      <c r="AW2834" s="4">
        <v>2.14</v>
      </c>
      <c r="AX2834" s="4">
        <v>5.49</v>
      </c>
      <c r="AY2834" s="4">
        <v>8.93</v>
      </c>
      <c r="AZ2834" s="4">
        <v>62.2</v>
      </c>
      <c r="BA2834" s="4">
        <v>52.7</v>
      </c>
      <c r="BB2834" s="4">
        <v>12.3</v>
      </c>
      <c r="BC2834" s="4">
        <v>10.5</v>
      </c>
      <c r="BD2834" s="4">
        <v>8.4267285223367701</v>
      </c>
      <c r="BE2834" s="4">
        <v>0</v>
      </c>
      <c r="BF2834" s="4">
        <v>0</v>
      </c>
      <c r="BG2834" s="4">
        <v>-1.68</v>
      </c>
      <c r="BH2834" s="5">
        <v>-0.19936562517076656</v>
      </c>
      <c r="BI2834" s="4">
        <v>10.10672852233677</v>
      </c>
      <c r="BJ2834" s="4">
        <v>7.17</v>
      </c>
      <c r="BK2834" s="4">
        <v>23.5</v>
      </c>
      <c r="BL2834" s="4">
        <v>85.759999999999991</v>
      </c>
      <c r="BM2834" s="4">
        <v>26.7</v>
      </c>
      <c r="BN2834" s="4">
        <v>80.61999999999999</v>
      </c>
      <c r="BO2834" s="4">
        <v>0</v>
      </c>
      <c r="BP2834" s="15">
        <v>0.7080654893179158</v>
      </c>
    </row>
    <row r="2835" spans="1:68" x14ac:dyDescent="0.3">
      <c r="A2835" s="15">
        <f t="shared" si="46"/>
        <v>2834</v>
      </c>
      <c r="B2835" s="2" t="s">
        <v>5316</v>
      </c>
      <c r="C2835" s="2" t="s">
        <v>5317</v>
      </c>
      <c r="D2835" s="3" t="s">
        <v>6443</v>
      </c>
      <c r="E2835" s="3" t="s">
        <v>6379</v>
      </c>
      <c r="F2835" s="3" t="s">
        <v>6380</v>
      </c>
      <c r="G2835" s="3" t="s">
        <v>6379</v>
      </c>
      <c r="H2835" s="4">
        <v>5674.6</v>
      </c>
      <c r="I2835" s="4">
        <v>2240.8000000000002</v>
      </c>
      <c r="J2835" s="4">
        <v>7915.4000000000005</v>
      </c>
      <c r="K2835" s="4">
        <v>471.5</v>
      </c>
      <c r="L2835" s="4">
        <v>7443.9000000000005</v>
      </c>
      <c r="M2835" s="5">
        <v>5.9567425524926089E-2</v>
      </c>
      <c r="N2835" s="6">
        <v>2.4607968577974827E-4</v>
      </c>
      <c r="O2835" s="5">
        <v>0.16834070813080815</v>
      </c>
      <c r="P2835" s="5">
        <v>0.28309371604719913</v>
      </c>
      <c r="Q2835" s="5">
        <v>0.20241547202876167</v>
      </c>
      <c r="R2835" s="5">
        <v>0.39488245867550137</v>
      </c>
      <c r="S2835" s="4">
        <v>1.69</v>
      </c>
      <c r="T2835" s="6">
        <v>2.5752000000000002</v>
      </c>
      <c r="U2835" s="5">
        <v>0.82280009722896852</v>
      </c>
      <c r="V2835" s="5">
        <v>0.47399119338153278</v>
      </c>
      <c r="W2835" s="6">
        <v>0.38983050847457623</v>
      </c>
      <c r="X2835" s="1">
        <v>28.075590551181101</v>
      </c>
      <c r="Y2835" s="6">
        <v>5.0164427157001414</v>
      </c>
      <c r="Z2835" s="6">
        <v>5.2008065255247002</v>
      </c>
      <c r="AA2835" s="6">
        <v>4.8424068767908315</v>
      </c>
      <c r="AB2835" s="6">
        <v>0.32156684075000908</v>
      </c>
      <c r="AC2835" s="6">
        <v>0.51259676792860187</v>
      </c>
      <c r="AD2835" s="6">
        <v>0.83623395570226511</v>
      </c>
      <c r="AE2835" s="6">
        <v>4.1753982499439086</v>
      </c>
      <c r="AF2835" s="6">
        <v>4.0860138324733786</v>
      </c>
      <c r="AG2835" s="6">
        <v>0.57976105174616044</v>
      </c>
      <c r="AH2835" s="6">
        <v>1.0969657672526858</v>
      </c>
      <c r="AI2835" s="5">
        <v>0</v>
      </c>
      <c r="AJ2835" s="5">
        <v>0</v>
      </c>
      <c r="AK2835" s="3">
        <v>5.8899999999999994E-2</v>
      </c>
      <c r="AL2835" s="3">
        <v>0.10300000000000001</v>
      </c>
      <c r="AM2835" s="3">
        <v>0.16</v>
      </c>
      <c r="AN2835" s="3">
        <v>0.14699999999999999</v>
      </c>
      <c r="AO2835" s="5">
        <v>0.156</v>
      </c>
      <c r="AP2835" s="5">
        <v>0.20199999999999999</v>
      </c>
      <c r="AQ2835" s="5">
        <v>0.12735485678268785</v>
      </c>
      <c r="AR2835" s="5">
        <v>0.17882003651026099</v>
      </c>
      <c r="AS2835" s="5">
        <v>0.13960719083871792</v>
      </c>
      <c r="AT2835" s="5">
        <v>0.22811080545070692</v>
      </c>
      <c r="AU2835" s="5">
        <v>0.19876511448417802</v>
      </c>
      <c r="AV2835" s="5">
        <v>0.1547</v>
      </c>
      <c r="AW2835" s="4">
        <v>1131.2</v>
      </c>
      <c r="AX2835" s="4">
        <v>1091.0999999999999</v>
      </c>
      <c r="AY2835" s="4">
        <v>1782.8</v>
      </c>
      <c r="AZ2835" s="4">
        <v>6785.9</v>
      </c>
      <c r="BA2835" s="4">
        <v>7815.5</v>
      </c>
      <c r="BB2835" s="4">
        <v>1821.8</v>
      </c>
      <c r="BC2835" s="4">
        <v>1983.5</v>
      </c>
      <c r="BD2835" s="4">
        <v>1428.4415538976075</v>
      </c>
      <c r="BE2835" s="4">
        <v>-850.09999999999991</v>
      </c>
      <c r="BF2835" s="4">
        <v>689.5</v>
      </c>
      <c r="BG2835" s="4">
        <v>1603.6999999999998</v>
      </c>
      <c r="BH2835" s="5">
        <v>1.605385949283564</v>
      </c>
      <c r="BI2835" s="4">
        <v>-864.75844610239233</v>
      </c>
      <c r="BJ2835" s="4">
        <v>-352</v>
      </c>
      <c r="BK2835" s="4">
        <v>8567.4</v>
      </c>
      <c r="BL2835" s="4">
        <v>9969.7999999999993</v>
      </c>
      <c r="BM2835" s="4">
        <v>11070.3</v>
      </c>
      <c r="BN2835" s="4">
        <v>12839.599999999999</v>
      </c>
      <c r="BO2835" s="4">
        <v>0</v>
      </c>
      <c r="BP2835" s="15">
        <v>0.15956070178716619</v>
      </c>
    </row>
    <row r="2836" spans="1:68" x14ac:dyDescent="0.3">
      <c r="A2836" s="15">
        <f t="shared" si="46"/>
        <v>2835</v>
      </c>
      <c r="B2836" s="2" t="s">
        <v>5318</v>
      </c>
      <c r="C2836" s="2" t="s">
        <v>5319</v>
      </c>
      <c r="D2836" s="3" t="s">
        <v>6411</v>
      </c>
      <c r="E2836" s="3" t="s">
        <v>6379</v>
      </c>
      <c r="F2836" s="3" t="s">
        <v>6380</v>
      </c>
      <c r="G2836" s="3" t="s">
        <v>6379</v>
      </c>
      <c r="H2836" s="4">
        <v>225.5</v>
      </c>
      <c r="I2836" s="4">
        <v>253.6</v>
      </c>
      <c r="J2836" s="4">
        <v>479.1</v>
      </c>
      <c r="K2836" s="4">
        <v>20.8</v>
      </c>
      <c r="L2836" s="4">
        <v>458.3</v>
      </c>
      <c r="M2836" s="5">
        <v>4.341473596326445E-2</v>
      </c>
      <c r="N2836" s="6">
        <v>4.2154566744730678E-5</v>
      </c>
      <c r="O2836" s="5">
        <v>0.43232185475622226</v>
      </c>
      <c r="P2836" s="5">
        <v>0.52932581924441657</v>
      </c>
      <c r="Q2836" s="5">
        <v>0.76156156156156152</v>
      </c>
      <c r="R2836" s="5">
        <v>1.1246119733924611</v>
      </c>
      <c r="S2836" s="4">
        <v>1.06</v>
      </c>
      <c r="T2836" s="6">
        <v>2.5993599999999999</v>
      </c>
      <c r="U2836" s="5">
        <v>0.45825756949558399</v>
      </c>
      <c r="V2836" s="5">
        <v>0.77467351033777287</v>
      </c>
      <c r="W2836" s="6">
        <v>0.37423312883435589</v>
      </c>
      <c r="X2836" s="1" t="s">
        <v>6381</v>
      </c>
      <c r="Y2836" s="6">
        <v>8.5094339622641506</v>
      </c>
      <c r="Z2836" s="6">
        <v>10.738095238095237</v>
      </c>
      <c r="AA2836" s="6">
        <v>7.2108843537414975</v>
      </c>
      <c r="AB2836" s="6">
        <v>0.65457184325108853</v>
      </c>
      <c r="AC2836" s="6">
        <v>0.67717717717717718</v>
      </c>
      <c r="AD2836" s="6">
        <v>1.6778273809523809</v>
      </c>
      <c r="AE2836" s="6">
        <v>14.411949685534591</v>
      </c>
      <c r="AF2836" s="6">
        <v>14.101538461538462</v>
      </c>
      <c r="AG2836" s="6">
        <v>0.81000353481795684</v>
      </c>
      <c r="AH2836" s="6">
        <v>3.4099702380952381</v>
      </c>
      <c r="AI2836" s="5">
        <v>0.20666666666666667</v>
      </c>
      <c r="AJ2836" s="5">
        <v>1.9246119733924611E-2</v>
      </c>
      <c r="AK2836" s="3">
        <v>-0.254</v>
      </c>
      <c r="AL2836" s="3" t="s">
        <v>6381</v>
      </c>
      <c r="AM2836" s="3">
        <v>6.0400000000000002E-2</v>
      </c>
      <c r="AN2836" s="3" t="s">
        <v>6381</v>
      </c>
      <c r="AO2836" s="5">
        <v>0.13</v>
      </c>
      <c r="AP2836" s="5">
        <v>0.27800000000000002</v>
      </c>
      <c r="AQ2836" s="5">
        <v>6.0763888888888888E-2</v>
      </c>
      <c r="AR2836" s="5">
        <v>5.7458803122289674E-2</v>
      </c>
      <c r="AS2836" s="5">
        <v>0.14373716632443531</v>
      </c>
      <c r="AT2836" s="5">
        <v>0.21765913757700206</v>
      </c>
      <c r="AU2836" s="5">
        <v>0.31720779220779216</v>
      </c>
      <c r="AV2836" s="5">
        <v>7.2900000000000006E-2</v>
      </c>
      <c r="AW2836" s="4">
        <v>26.5</v>
      </c>
      <c r="AX2836" s="4">
        <v>21</v>
      </c>
      <c r="AY2836" s="4">
        <v>31.8</v>
      </c>
      <c r="AZ2836" s="4">
        <v>134.4</v>
      </c>
      <c r="BA2836" s="4">
        <v>146.1</v>
      </c>
      <c r="BB2836" s="4">
        <v>32.5</v>
      </c>
      <c r="BC2836" s="4">
        <v>32.6</v>
      </c>
      <c r="BD2836" s="4">
        <v>21.712792207792209</v>
      </c>
      <c r="BE2836" s="4">
        <v>-51.400000000000006</v>
      </c>
      <c r="BF2836" s="4">
        <v>67.33</v>
      </c>
      <c r="BG2836" s="4">
        <v>-28.99</v>
      </c>
      <c r="BH2836" s="5">
        <v>1.7657793448712082</v>
      </c>
      <c r="BI2836" s="4">
        <v>-16.627207792207791</v>
      </c>
      <c r="BJ2836" s="4">
        <v>34.06</v>
      </c>
      <c r="BK2836" s="4">
        <v>345.6</v>
      </c>
      <c r="BL2836" s="4">
        <v>553.44000000000005</v>
      </c>
      <c r="BM2836" s="4">
        <v>333</v>
      </c>
      <c r="BN2836" s="4">
        <v>565.80000000000007</v>
      </c>
      <c r="BO2836" s="4">
        <v>-4.34</v>
      </c>
      <c r="BP2836" s="15">
        <v>0.52055965376239521</v>
      </c>
    </row>
    <row r="2837" spans="1:68" x14ac:dyDescent="0.3">
      <c r="A2837" s="15">
        <f t="shared" si="46"/>
        <v>2836</v>
      </c>
      <c r="B2837" s="2" t="s">
        <v>5320</v>
      </c>
      <c r="C2837" s="2" t="s">
        <v>5321</v>
      </c>
      <c r="D2837" s="3" t="s">
        <v>6443</v>
      </c>
      <c r="E2837" s="3" t="s">
        <v>6379</v>
      </c>
      <c r="F2837" s="3" t="s">
        <v>6380</v>
      </c>
      <c r="G2837" s="3" t="s">
        <v>6379</v>
      </c>
      <c r="H2837" s="4">
        <v>19.5</v>
      </c>
      <c r="I2837" s="4">
        <v>79.7</v>
      </c>
      <c r="J2837" s="4">
        <v>99.2</v>
      </c>
      <c r="K2837" s="4">
        <v>5.69</v>
      </c>
      <c r="L2837" s="4">
        <v>93.51</v>
      </c>
      <c r="M2837" s="5">
        <v>5.7358870967741934E-2</v>
      </c>
      <c r="N2837" s="6">
        <v>6.7088607594936712E-4</v>
      </c>
      <c r="O2837" s="5">
        <v>0.6782978723404256</v>
      </c>
      <c r="P2837" s="5">
        <v>0.80342741935483875</v>
      </c>
      <c r="Q2837" s="5">
        <v>2.1084656084656088</v>
      </c>
      <c r="R2837" s="5">
        <v>4.0871794871794878</v>
      </c>
      <c r="S2837" s="4">
        <v>0.247</v>
      </c>
      <c r="T2837" s="6">
        <v>2.60432</v>
      </c>
      <c r="U2837" s="5">
        <v>0.47328638264796929</v>
      </c>
      <c r="V2837" s="5">
        <v>0.73950997288745191</v>
      </c>
      <c r="W2837" s="6">
        <v>0.58029197080291972</v>
      </c>
      <c r="X2837" s="1">
        <v>1.2871287128712872</v>
      </c>
      <c r="Y2837" s="6" t="s">
        <v>6381</v>
      </c>
      <c r="Z2837" s="6" t="s">
        <v>6381</v>
      </c>
      <c r="AA2837" s="6" t="s">
        <v>6381</v>
      </c>
      <c r="AB2837" s="6" t="s">
        <v>6381</v>
      </c>
      <c r="AC2837" s="6">
        <v>0.51587301587301593</v>
      </c>
      <c r="AD2837" s="6">
        <v>0.1364590622813156</v>
      </c>
      <c r="AE2837" s="6">
        <v>7.1930769230769238</v>
      </c>
      <c r="AF2837" s="6">
        <v>4.7953846153846156</v>
      </c>
      <c r="AG2837" s="6">
        <v>0.8525711159737418</v>
      </c>
      <c r="AH2837" s="6">
        <v>0.65437368789363193</v>
      </c>
      <c r="AI2837" s="5" t="s">
        <v>6381</v>
      </c>
      <c r="AJ2837" s="5">
        <v>0</v>
      </c>
      <c r="AK2837" s="3" t="s">
        <v>6381</v>
      </c>
      <c r="AL2837" s="3" t="s">
        <v>6381</v>
      </c>
      <c r="AM2837" s="3">
        <v>-0.214</v>
      </c>
      <c r="AN2837" s="3">
        <v>-8.9700000000000002E-2</v>
      </c>
      <c r="AO2837" s="5" t="s">
        <v>6381</v>
      </c>
      <c r="AP2837" s="5" t="s">
        <v>6381</v>
      </c>
      <c r="AQ2837" s="5">
        <v>-1.8703125</v>
      </c>
      <c r="AR2837" s="5">
        <v>8.02122539643364E-2</v>
      </c>
      <c r="AS2837" s="5">
        <v>-0.82438016528925628</v>
      </c>
      <c r="AT2837" s="5">
        <v>8.9531680440771352E-2</v>
      </c>
      <c r="AU2837" s="5">
        <v>0</v>
      </c>
      <c r="AV2837" s="5">
        <v>4.3200000000000002E-2</v>
      </c>
      <c r="AW2837" s="4">
        <v>-135.1</v>
      </c>
      <c r="AX2837" s="4">
        <v>-119.7</v>
      </c>
      <c r="AY2837" s="4">
        <v>13</v>
      </c>
      <c r="AZ2837" s="4">
        <v>142.9</v>
      </c>
      <c r="BA2837" s="4">
        <v>145.19999999999999</v>
      </c>
      <c r="BB2837" s="4">
        <v>19.5</v>
      </c>
      <c r="BC2837" s="4">
        <v>18.5</v>
      </c>
      <c r="BD2837" s="4">
        <v>13</v>
      </c>
      <c r="BE2837" s="4">
        <v>0</v>
      </c>
      <c r="BF2837" s="4">
        <v>0</v>
      </c>
      <c r="BG2837" s="4">
        <v>-5.62</v>
      </c>
      <c r="BH2837" s="5">
        <v>-0.43230769230769234</v>
      </c>
      <c r="BI2837" s="4">
        <v>18.62</v>
      </c>
      <c r="BJ2837" s="4">
        <v>-114.08</v>
      </c>
      <c r="BK2837" s="4">
        <v>64</v>
      </c>
      <c r="BL2837" s="4">
        <v>162.07</v>
      </c>
      <c r="BM2837" s="4">
        <v>37.799999999999997</v>
      </c>
      <c r="BN2837" s="4">
        <v>109.68</v>
      </c>
      <c r="BO2837" s="4">
        <v>0</v>
      </c>
      <c r="BP2837" s="15">
        <v>0.29257222077757272</v>
      </c>
    </row>
    <row r="2838" spans="1:68" x14ac:dyDescent="0.3">
      <c r="A2838" s="15">
        <f t="shared" si="46"/>
        <v>2837</v>
      </c>
      <c r="B2838" s="2" t="s">
        <v>5322</v>
      </c>
      <c r="C2838" s="2" t="s">
        <v>5323</v>
      </c>
      <c r="D2838" s="3" t="s">
        <v>6430</v>
      </c>
      <c r="E2838" s="3" t="s">
        <v>6379</v>
      </c>
      <c r="F2838" s="3" t="s">
        <v>6380</v>
      </c>
      <c r="G2838" s="3" t="s">
        <v>6379</v>
      </c>
      <c r="H2838" s="4">
        <v>1.81</v>
      </c>
      <c r="I2838" s="4">
        <v>3.34</v>
      </c>
      <c r="J2838" s="4">
        <v>5.15</v>
      </c>
      <c r="K2838" s="4">
        <v>0.38200000000000001</v>
      </c>
      <c r="L2838" s="4">
        <v>4.7680000000000007</v>
      </c>
      <c r="M2838" s="5">
        <v>7.41747572815534E-2</v>
      </c>
      <c r="N2838" s="6">
        <v>7.5000000000000002E-4</v>
      </c>
      <c r="O2838" s="5">
        <v>0.2966252220248668</v>
      </c>
      <c r="P2838" s="5">
        <v>0.64854368932038831</v>
      </c>
      <c r="Q2838" s="5">
        <v>0.42171717171717171</v>
      </c>
      <c r="R2838" s="5">
        <v>1.8453038674033149</v>
      </c>
      <c r="S2838" s="4">
        <v>0.22600000000000001</v>
      </c>
      <c r="T2838" s="6">
        <v>2.6049599999999997</v>
      </c>
      <c r="U2838" s="5">
        <v>0.45497252664309301</v>
      </c>
      <c r="V2838" s="5">
        <v>0.79125656807494438</v>
      </c>
      <c r="W2838" s="6">
        <v>0.49804941482444731</v>
      </c>
      <c r="X2838" s="1">
        <v>4.3160377358490569</v>
      </c>
      <c r="Y2838" s="6">
        <v>1.7745098039215685</v>
      </c>
      <c r="Z2838" s="6">
        <v>1.8814968814968815</v>
      </c>
      <c r="AA2838" s="6" t="s">
        <v>6381</v>
      </c>
      <c r="AB2838" s="6" t="s">
        <v>6381</v>
      </c>
      <c r="AC2838" s="6">
        <v>0.22853535353535354</v>
      </c>
      <c r="AD2838" s="6">
        <v>6.7537313432835824E-2</v>
      </c>
      <c r="AE2838" s="6">
        <v>2.6054644808743173</v>
      </c>
      <c r="AF2838" s="6">
        <v>2.3721393034825877</v>
      </c>
      <c r="AG2838" s="6">
        <v>0.43831586688729551</v>
      </c>
      <c r="AH2838" s="6">
        <v>0.17791044776119405</v>
      </c>
      <c r="AI2838" s="5">
        <v>0</v>
      </c>
      <c r="AJ2838" s="5">
        <v>0</v>
      </c>
      <c r="AK2838" s="3" t="s">
        <v>6381</v>
      </c>
      <c r="AL2838" s="3">
        <v>0.45399999999999996</v>
      </c>
      <c r="AM2838" s="3" t="s">
        <v>6381</v>
      </c>
      <c r="AN2838" s="3">
        <v>0.11800000000000001</v>
      </c>
      <c r="AO2838" s="5" t="s">
        <v>6381</v>
      </c>
      <c r="AP2838" s="5" t="s">
        <v>6381</v>
      </c>
      <c r="AQ2838" s="5">
        <v>0.17178571428571429</v>
      </c>
      <c r="AR2838" s="5">
        <v>0.25307702945650673</v>
      </c>
      <c r="AS2838" s="5">
        <v>3.848E-2</v>
      </c>
      <c r="AT2838" s="5">
        <v>7.3200000000000001E-2</v>
      </c>
      <c r="AU2838" s="5">
        <v>0.31631205673758866</v>
      </c>
      <c r="AV2838" s="5" t="s">
        <v>6381</v>
      </c>
      <c r="AW2838" s="4">
        <v>1.02</v>
      </c>
      <c r="AX2838" s="4">
        <v>0.96199999999999997</v>
      </c>
      <c r="AY2838" s="4">
        <v>1.83</v>
      </c>
      <c r="AZ2838" s="4">
        <v>26.8</v>
      </c>
      <c r="BA2838" s="4">
        <v>25</v>
      </c>
      <c r="BB2838" s="4">
        <v>2.0099999999999998</v>
      </c>
      <c r="BC2838" s="4">
        <v>2.0299999999999998</v>
      </c>
      <c r="BD2838" s="4">
        <v>1.2511489361702128</v>
      </c>
      <c r="BE2838" s="4">
        <v>0</v>
      </c>
      <c r="BF2838" s="4">
        <v>0</v>
      </c>
      <c r="BG2838" s="4">
        <v>-0.21099999999999999</v>
      </c>
      <c r="BH2838" s="5">
        <v>-0.16864499013672538</v>
      </c>
      <c r="BI2838" s="4">
        <v>1.4621489361702129</v>
      </c>
      <c r="BJ2838" s="4">
        <v>1.173</v>
      </c>
      <c r="BK2838" s="4">
        <v>5.6</v>
      </c>
      <c r="BL2838" s="4">
        <v>7.2309999999999999</v>
      </c>
      <c r="BM2838" s="4">
        <v>7.92</v>
      </c>
      <c r="BN2838" s="4">
        <v>10.878</v>
      </c>
      <c r="BO2838" s="4">
        <v>0</v>
      </c>
      <c r="BP2838" s="15">
        <v>0.47263284101230629</v>
      </c>
    </row>
    <row r="2839" spans="1:68" x14ac:dyDescent="0.3">
      <c r="A2839" s="15">
        <f t="shared" si="46"/>
        <v>2838</v>
      </c>
      <c r="B2839" s="2" t="s">
        <v>5324</v>
      </c>
      <c r="C2839" s="2" t="s">
        <v>5325</v>
      </c>
      <c r="D2839" s="3" t="s">
        <v>6421</v>
      </c>
      <c r="E2839" s="3" t="s">
        <v>6379</v>
      </c>
      <c r="F2839" s="3" t="s">
        <v>6380</v>
      </c>
      <c r="G2839" s="3" t="s">
        <v>6379</v>
      </c>
      <c r="H2839" s="4">
        <v>394.1</v>
      </c>
      <c r="I2839" s="4">
        <v>1104.5</v>
      </c>
      <c r="J2839" s="4">
        <v>1498.6</v>
      </c>
      <c r="K2839" s="4">
        <v>44</v>
      </c>
      <c r="L2839" s="4">
        <v>1454.6</v>
      </c>
      <c r="M2839" s="5">
        <v>2.9360736687575072E-2</v>
      </c>
      <c r="N2839" s="6">
        <v>1.656516443361754E-4</v>
      </c>
      <c r="O2839" s="5">
        <v>0.50997322005725365</v>
      </c>
      <c r="P2839" s="5">
        <v>0.73702121980515156</v>
      </c>
      <c r="Q2839" s="5">
        <v>1.0407047960048996</v>
      </c>
      <c r="R2839" s="5">
        <v>2.8025881755899515</v>
      </c>
      <c r="S2839" s="4">
        <v>0.96</v>
      </c>
      <c r="T2839" s="6">
        <v>2.6196799999999998</v>
      </c>
      <c r="U2839" s="5">
        <v>0.53197744313081541</v>
      </c>
      <c r="V2839" s="5">
        <v>0.79890605417171945</v>
      </c>
      <c r="W2839" s="6">
        <v>0.58044613194114858</v>
      </c>
      <c r="X2839" s="1" t="s">
        <v>6381</v>
      </c>
      <c r="Y2839" s="6">
        <v>48.415233415233416</v>
      </c>
      <c r="Z2839" s="6" t="s">
        <v>6381</v>
      </c>
      <c r="AA2839" s="6">
        <v>8.9719626168224291</v>
      </c>
      <c r="AB2839" s="6">
        <v>0.56493854626876794</v>
      </c>
      <c r="AC2839" s="6">
        <v>0.37133703947988322</v>
      </c>
      <c r="AD2839" s="6">
        <v>1.2619276336855587</v>
      </c>
      <c r="AE2839" s="6" t="s">
        <v>6381</v>
      </c>
      <c r="AF2839" s="6">
        <v>22.006051437216339</v>
      </c>
      <c r="AG2839" s="6">
        <v>1.0568916660611782</v>
      </c>
      <c r="AH2839" s="6">
        <v>4.6577009285943003</v>
      </c>
      <c r="AI2839" s="5" t="s">
        <v>6381</v>
      </c>
      <c r="AJ2839" s="5">
        <v>0</v>
      </c>
      <c r="AK2839" s="3" t="s">
        <v>6381</v>
      </c>
      <c r="AL2839" s="3" t="s">
        <v>6381</v>
      </c>
      <c r="AM2839" s="3" t="s">
        <v>6381</v>
      </c>
      <c r="AN2839" s="3" t="s">
        <v>6381</v>
      </c>
      <c r="AO2839" s="5">
        <v>0.85699999999999998</v>
      </c>
      <c r="AP2839" s="5">
        <v>-0.32</v>
      </c>
      <c r="AQ2839" s="5">
        <v>-9.9272005294506957E-3</v>
      </c>
      <c r="AR2839" s="5">
        <v>-4.9034766090913107E-3</v>
      </c>
      <c r="AS2839" s="5">
        <v>-7.3333333333333334E-2</v>
      </c>
      <c r="AT2839" s="5">
        <v>-4.9333333333333333E-2</v>
      </c>
      <c r="AU2839" s="5">
        <v>0</v>
      </c>
      <c r="AV2839" s="5">
        <v>7.9299999999999995E-3</v>
      </c>
      <c r="AW2839" s="4">
        <v>8.14</v>
      </c>
      <c r="AX2839" s="4">
        <v>-16.5</v>
      </c>
      <c r="AY2839" s="4">
        <v>-11.1</v>
      </c>
      <c r="AZ2839" s="4">
        <v>312.3</v>
      </c>
      <c r="BA2839" s="4">
        <v>225</v>
      </c>
      <c r="BB2839" s="4">
        <v>66.099999999999994</v>
      </c>
      <c r="BC2839" s="4">
        <v>15.9</v>
      </c>
      <c r="BD2839" s="4">
        <v>-11.1</v>
      </c>
      <c r="BE2839" s="4">
        <v>0</v>
      </c>
      <c r="BF2839" s="4">
        <v>0</v>
      </c>
      <c r="BG2839" s="4">
        <v>-23.3</v>
      </c>
      <c r="BH2839" s="5" t="s">
        <v>6381</v>
      </c>
      <c r="BI2839" s="4">
        <v>12.200000000000001</v>
      </c>
      <c r="BJ2839" s="4">
        <v>6.8000000000000007</v>
      </c>
      <c r="BK2839" s="4">
        <v>1662.1</v>
      </c>
      <c r="BL2839" s="4">
        <v>2263.6999999999998</v>
      </c>
      <c r="BM2839" s="4">
        <v>1061.3</v>
      </c>
      <c r="BN2839" s="4">
        <v>1376.3000000000002</v>
      </c>
      <c r="BO2839" s="4">
        <v>0</v>
      </c>
      <c r="BP2839" s="15">
        <v>0.83859227294032479</v>
      </c>
    </row>
    <row r="2840" spans="1:68" x14ac:dyDescent="0.3">
      <c r="A2840" s="15">
        <f t="shared" si="46"/>
        <v>2839</v>
      </c>
      <c r="B2840" s="2" t="s">
        <v>5326</v>
      </c>
      <c r="C2840" s="2" t="s">
        <v>5327</v>
      </c>
      <c r="D2840" s="3" t="s">
        <v>6438</v>
      </c>
      <c r="E2840" s="3" t="s">
        <v>6379</v>
      </c>
      <c r="F2840" s="3" t="s">
        <v>6380</v>
      </c>
      <c r="G2840" s="3" t="s">
        <v>6379</v>
      </c>
      <c r="H2840" s="4">
        <v>5858.1</v>
      </c>
      <c r="I2840" s="4">
        <v>5185.8999999999996</v>
      </c>
      <c r="J2840" s="4">
        <v>11044</v>
      </c>
      <c r="K2840" s="4">
        <v>240.9</v>
      </c>
      <c r="L2840" s="4">
        <v>10803.1</v>
      </c>
      <c r="M2840" s="5">
        <v>2.1812749003984066E-2</v>
      </c>
      <c r="N2840" s="6">
        <v>6.5363325874455305E-4</v>
      </c>
      <c r="O2840" s="5">
        <v>0.47938582706280392</v>
      </c>
      <c r="P2840" s="5">
        <v>0.46956718580224555</v>
      </c>
      <c r="Q2840" s="5">
        <v>0.92080825298744651</v>
      </c>
      <c r="R2840" s="5">
        <v>0.8852528976972055</v>
      </c>
      <c r="S2840" s="4">
        <v>3.45</v>
      </c>
      <c r="T2840" s="6">
        <v>2.6222400000000001</v>
      </c>
      <c r="U2840" s="5">
        <v>0.62769419305900864</v>
      </c>
      <c r="V2840" s="5">
        <v>0.60937316965754007</v>
      </c>
      <c r="W2840" s="6">
        <v>0.2643419572553431</v>
      </c>
      <c r="X2840" s="1">
        <v>2.3487454186636594</v>
      </c>
      <c r="Y2840" s="6">
        <v>15.927406199021208</v>
      </c>
      <c r="Z2840" s="6">
        <v>18.656369426751592</v>
      </c>
      <c r="AA2840" s="6">
        <v>16.747572815533982</v>
      </c>
      <c r="AB2840" s="6">
        <v>0.78848545539708947</v>
      </c>
      <c r="AC2840" s="6">
        <v>1.0401640654130935</v>
      </c>
      <c r="AD2840" s="6">
        <v>2.5740838386501448</v>
      </c>
      <c r="AE2840" s="6">
        <v>12.967350858240307</v>
      </c>
      <c r="AF2840" s="6">
        <v>10.988810904282373</v>
      </c>
      <c r="AG2840" s="6">
        <v>1.0519596864501679</v>
      </c>
      <c r="AH2840" s="6">
        <v>4.7469461288338168</v>
      </c>
      <c r="AI2840" s="5">
        <v>0</v>
      </c>
      <c r="AJ2840" s="5">
        <v>0</v>
      </c>
      <c r="AK2840" s="3">
        <v>-0.42399999999999999</v>
      </c>
      <c r="AL2840" s="3" t="s">
        <v>6381</v>
      </c>
      <c r="AM2840" s="3">
        <v>-0.12300000000000001</v>
      </c>
      <c r="AN2840" s="3" t="s">
        <v>6381</v>
      </c>
      <c r="AO2840" s="5">
        <v>0.20199999999999999</v>
      </c>
      <c r="AP2840" s="5">
        <v>8.0600000000000005E-2</v>
      </c>
      <c r="AQ2840" s="5">
        <v>5.3027104618762137E-2</v>
      </c>
      <c r="AR2840" s="5">
        <v>7.9687410326554825E-2</v>
      </c>
      <c r="AS2840" s="5">
        <v>0.14367421642644704</v>
      </c>
      <c r="AT2840" s="5">
        <v>0.38119423472889502</v>
      </c>
      <c r="AU2840" s="5">
        <v>0.23435612466779415</v>
      </c>
      <c r="AV2840" s="5">
        <v>0.1249</v>
      </c>
      <c r="AW2840" s="4">
        <v>367.8</v>
      </c>
      <c r="AX2840" s="4">
        <v>314</v>
      </c>
      <c r="AY2840" s="4">
        <v>833.1</v>
      </c>
      <c r="AZ2840" s="4">
        <v>2275.8000000000002</v>
      </c>
      <c r="BA2840" s="4">
        <v>2185.5</v>
      </c>
      <c r="BB2840" s="4">
        <v>983.1</v>
      </c>
      <c r="BC2840" s="4">
        <v>992.2</v>
      </c>
      <c r="BD2840" s="4">
        <v>637.85791253926072</v>
      </c>
      <c r="BE2840" s="4">
        <v>0</v>
      </c>
      <c r="BF2840" s="4">
        <v>0</v>
      </c>
      <c r="BG2840" s="4">
        <v>-137</v>
      </c>
      <c r="BH2840" s="5">
        <v>-0.21478137576849066</v>
      </c>
      <c r="BI2840" s="4">
        <v>774.85791253926072</v>
      </c>
      <c r="BJ2840" s="4">
        <v>451</v>
      </c>
      <c r="BK2840" s="4">
        <v>5921.5</v>
      </c>
      <c r="BL2840" s="4">
        <v>10454.599999999999</v>
      </c>
      <c r="BM2840" s="4">
        <v>5631.9</v>
      </c>
      <c r="BN2840" s="4">
        <v>10269.5</v>
      </c>
      <c r="BO2840" s="4">
        <v>0</v>
      </c>
      <c r="BP2840" s="15">
        <v>0.39107066357245079</v>
      </c>
    </row>
    <row r="2841" spans="1:68" x14ac:dyDescent="0.3">
      <c r="A2841" s="15">
        <f t="shared" si="46"/>
        <v>2840</v>
      </c>
      <c r="B2841" s="2" t="s">
        <v>5328</v>
      </c>
      <c r="C2841" s="2" t="s">
        <v>5329</v>
      </c>
      <c r="D2841" s="3" t="s">
        <v>6400</v>
      </c>
      <c r="E2841" s="3" t="s">
        <v>6379</v>
      </c>
      <c r="F2841" s="3" t="s">
        <v>6380</v>
      </c>
      <c r="G2841" s="3" t="s">
        <v>6379</v>
      </c>
      <c r="H2841" s="4">
        <v>2132.1999999999998</v>
      </c>
      <c r="I2841" s="4">
        <v>3753.1</v>
      </c>
      <c r="J2841" s="4">
        <v>5885.2999999999993</v>
      </c>
      <c r="K2841" s="4">
        <v>348.6</v>
      </c>
      <c r="L2841" s="4">
        <v>5536.6999999999989</v>
      </c>
      <c r="M2841" s="5">
        <v>5.923232460537272E-2</v>
      </c>
      <c r="N2841" s="6">
        <v>1.9049753473778575E-3</v>
      </c>
      <c r="O2841" s="5">
        <v>0.52715780602570406</v>
      </c>
      <c r="P2841" s="5">
        <v>0.63770750853822245</v>
      </c>
      <c r="Q2841" s="5">
        <v>1.1148704847908744</v>
      </c>
      <c r="R2841" s="5">
        <v>1.7602007316386832</v>
      </c>
      <c r="S2841" s="4">
        <v>9.56</v>
      </c>
      <c r="T2841" s="6">
        <v>2.6271999999999998</v>
      </c>
      <c r="U2841" s="5">
        <v>0.66105975524153637</v>
      </c>
      <c r="V2841" s="5">
        <v>0.57105276339514877</v>
      </c>
      <c r="W2841" s="6">
        <v>0.44666033554922441</v>
      </c>
      <c r="X2841" s="1">
        <v>3.9346733668341707</v>
      </c>
      <c r="Y2841" s="6">
        <v>5.4185514612452348</v>
      </c>
      <c r="Z2841" s="6">
        <v>11.613289760348584</v>
      </c>
      <c r="AA2841" s="6">
        <v>6.4161073825503356</v>
      </c>
      <c r="AB2841" s="6">
        <v>0.32062434681924468</v>
      </c>
      <c r="AC2841" s="6">
        <v>0.63337690114068435</v>
      </c>
      <c r="AD2841" s="6">
        <v>0.39831125889671398</v>
      </c>
      <c r="AE2841" s="6">
        <v>7.0711366538952731</v>
      </c>
      <c r="AF2841" s="6">
        <v>5.0609689213893958</v>
      </c>
      <c r="AG2841" s="6">
        <v>0.84828938699842182</v>
      </c>
      <c r="AH2841" s="6">
        <v>1.0342978834693912</v>
      </c>
      <c r="AI2841" s="5">
        <v>0</v>
      </c>
      <c r="AJ2841" s="5">
        <v>0</v>
      </c>
      <c r="AK2841" s="3">
        <v>-9.6099999999999991E-2</v>
      </c>
      <c r="AL2841" s="3">
        <v>-3.3099999999999997E-2</v>
      </c>
      <c r="AM2841" s="3">
        <v>0.19800000000000001</v>
      </c>
      <c r="AN2841" s="3">
        <v>0.33100000000000002</v>
      </c>
      <c r="AO2841" s="5">
        <v>0.16899999999999998</v>
      </c>
      <c r="AP2841" s="5">
        <v>0.22800000000000001</v>
      </c>
      <c r="AQ2841" s="5" t="s">
        <v>6381</v>
      </c>
      <c r="AR2841" s="5" t="s">
        <v>6381</v>
      </c>
      <c r="AS2841" s="5">
        <v>3.1350317601256748E-2</v>
      </c>
      <c r="AT2841" s="5">
        <v>0.13369988388771259</v>
      </c>
      <c r="AU2841" s="5">
        <v>0.3280590717299578</v>
      </c>
      <c r="AV2841" s="5">
        <v>0.20780000000000001</v>
      </c>
      <c r="AW2841" s="4">
        <v>393.5</v>
      </c>
      <c r="AX2841" s="4">
        <v>183.6</v>
      </c>
      <c r="AY2841" s="4">
        <v>783</v>
      </c>
      <c r="AZ2841" s="4">
        <v>5353.1</v>
      </c>
      <c r="BA2841" s="4">
        <v>5856.4</v>
      </c>
      <c r="BB2841" s="4">
        <v>1094</v>
      </c>
      <c r="BC2841" s="4">
        <v>1125.5</v>
      </c>
      <c r="BD2841" s="4">
        <v>526.12974683544303</v>
      </c>
      <c r="BE2841" s="4">
        <v>0</v>
      </c>
      <c r="BF2841" s="4">
        <v>0</v>
      </c>
      <c r="BG2841" s="4">
        <v>-349.5</v>
      </c>
      <c r="BH2841" s="5">
        <v>-0.66428481206806334</v>
      </c>
      <c r="BI2841" s="4">
        <v>875.62974683544303</v>
      </c>
      <c r="BJ2841" s="4">
        <v>533.1</v>
      </c>
      <c r="BK2841" s="4">
        <v>0</v>
      </c>
      <c r="BL2841" s="4">
        <v>0</v>
      </c>
      <c r="BM2841" s="4">
        <v>3366.4</v>
      </c>
      <c r="BN2841" s="4">
        <v>6526.9</v>
      </c>
      <c r="BO2841" s="4">
        <v>0</v>
      </c>
      <c r="BP2841" s="15">
        <v>0.75861585089760242</v>
      </c>
    </row>
    <row r="2842" spans="1:68" x14ac:dyDescent="0.3">
      <c r="A2842" s="15">
        <f t="shared" si="46"/>
        <v>2841</v>
      </c>
      <c r="B2842" s="2" t="s">
        <v>5330</v>
      </c>
      <c r="C2842" s="2" t="s">
        <v>5331</v>
      </c>
      <c r="D2842" s="3" t="s">
        <v>6438</v>
      </c>
      <c r="E2842" s="3" t="s">
        <v>6379</v>
      </c>
      <c r="F2842" s="3" t="s">
        <v>6380</v>
      </c>
      <c r="G2842" s="3" t="s">
        <v>6379</v>
      </c>
      <c r="H2842" s="4">
        <v>355</v>
      </c>
      <c r="I2842" s="4">
        <v>629.1</v>
      </c>
      <c r="J2842" s="4">
        <v>984.1</v>
      </c>
      <c r="K2842" s="4">
        <v>83</v>
      </c>
      <c r="L2842" s="4">
        <v>901.1</v>
      </c>
      <c r="M2842" s="5">
        <v>8.4341022253835995E-2</v>
      </c>
      <c r="N2842" s="6">
        <v>2.1916108215438075E-3</v>
      </c>
      <c r="O2842" s="5">
        <v>0.20461863717677672</v>
      </c>
      <c r="P2842" s="5">
        <v>0.6392643024082918</v>
      </c>
      <c r="Q2842" s="5">
        <v>0.25725852621248058</v>
      </c>
      <c r="R2842" s="5">
        <v>1.7721126760563382</v>
      </c>
      <c r="S2842" s="4">
        <v>0.88100000000000001</v>
      </c>
      <c r="T2842" s="6">
        <v>2.6331200000000003</v>
      </c>
      <c r="U2842" s="5">
        <v>0.54129474410897427</v>
      </c>
      <c r="V2842" s="5">
        <v>0.71587615475163002</v>
      </c>
      <c r="W2842" s="6">
        <v>0.58415841584158401</v>
      </c>
      <c r="X2842" s="1">
        <v>2.1847133757961781</v>
      </c>
      <c r="Y2842" s="6">
        <v>9.9162011173184368</v>
      </c>
      <c r="Z2842" s="6">
        <v>8.9873417721518987</v>
      </c>
      <c r="AA2842" s="6">
        <v>6.2482269503546108</v>
      </c>
      <c r="AB2842" s="6">
        <v>0.53601087120640201</v>
      </c>
      <c r="AC2842" s="6">
        <v>0.14517052424961152</v>
      </c>
      <c r="AD2842" s="6">
        <v>1.104542626011201</v>
      </c>
      <c r="AE2842" s="6">
        <v>13.135568513119535</v>
      </c>
      <c r="AF2842" s="6">
        <v>12.480609418282548</v>
      </c>
      <c r="AG2842" s="6">
        <v>0.30122012368377071</v>
      </c>
      <c r="AH2842" s="6">
        <v>2.8036714374611078</v>
      </c>
      <c r="AI2842" s="5">
        <v>0</v>
      </c>
      <c r="AJ2842" s="5">
        <v>0</v>
      </c>
      <c r="AK2842" s="3">
        <v>-0.18899999999999997</v>
      </c>
      <c r="AL2842" s="3" t="s">
        <v>6381</v>
      </c>
      <c r="AM2842" s="3">
        <v>0.873</v>
      </c>
      <c r="AN2842" s="3" t="s">
        <v>6381</v>
      </c>
      <c r="AO2842" s="5">
        <v>0.185</v>
      </c>
      <c r="AP2842" s="5">
        <v>0.15</v>
      </c>
      <c r="AQ2842" s="5">
        <v>1.8594360495221954E-2</v>
      </c>
      <c r="AR2842" s="5">
        <v>2.929495665542127E-2</v>
      </c>
      <c r="AS2842" s="5">
        <v>0.12627877237851662</v>
      </c>
      <c r="AT2842" s="5">
        <v>0.21930946291560099</v>
      </c>
      <c r="AU2842" s="5">
        <v>0.34742404227212681</v>
      </c>
      <c r="AV2842" s="5">
        <v>0.5585</v>
      </c>
      <c r="AW2842" s="4">
        <v>35.799999999999997</v>
      </c>
      <c r="AX2842" s="4">
        <v>39.5</v>
      </c>
      <c r="AY2842" s="4">
        <v>68.599999999999994</v>
      </c>
      <c r="AZ2842" s="4">
        <v>321.39999999999998</v>
      </c>
      <c r="BA2842" s="4">
        <v>312.8</v>
      </c>
      <c r="BB2842" s="4">
        <v>72.2</v>
      </c>
      <c r="BC2842" s="4">
        <v>72.099999999999994</v>
      </c>
      <c r="BD2842" s="4">
        <v>44.766710700132094</v>
      </c>
      <c r="BE2842" s="4">
        <v>0</v>
      </c>
      <c r="BF2842" s="4">
        <v>0</v>
      </c>
      <c r="BG2842" s="4">
        <v>-4.42</v>
      </c>
      <c r="BH2842" s="5">
        <v>-9.873408009820471E-2</v>
      </c>
      <c r="BI2842" s="4">
        <v>49.186710700132096</v>
      </c>
      <c r="BJ2842" s="4">
        <v>43.92</v>
      </c>
      <c r="BK2842" s="4">
        <v>2124.3000000000002</v>
      </c>
      <c r="BL2842" s="4">
        <v>2341.7000000000003</v>
      </c>
      <c r="BM2842" s="4">
        <v>2445.4</v>
      </c>
      <c r="BN2842" s="4">
        <v>2991.5</v>
      </c>
      <c r="BO2842" s="4">
        <v>0</v>
      </c>
      <c r="BP2842" s="15">
        <v>0.40859909699071395</v>
      </c>
    </row>
    <row r="2843" spans="1:68" x14ac:dyDescent="0.3">
      <c r="A2843" s="15">
        <f t="shared" si="46"/>
        <v>2842</v>
      </c>
      <c r="B2843" s="2" t="s">
        <v>5332</v>
      </c>
      <c r="C2843" s="2" t="s">
        <v>5333</v>
      </c>
      <c r="D2843" s="3" t="s">
        <v>6420</v>
      </c>
      <c r="E2843" s="3" t="s">
        <v>6379</v>
      </c>
      <c r="F2843" s="3" t="s">
        <v>6380</v>
      </c>
      <c r="G2843" s="3" t="s">
        <v>6379</v>
      </c>
      <c r="H2843" s="4">
        <v>22.6</v>
      </c>
      <c r="I2843" s="4">
        <v>69.400000000000006</v>
      </c>
      <c r="J2843" s="4">
        <v>92</v>
      </c>
      <c r="K2843" s="4">
        <v>6.42</v>
      </c>
      <c r="L2843" s="4">
        <v>85.58</v>
      </c>
      <c r="M2843" s="5">
        <v>6.9782608695652171E-2</v>
      </c>
      <c r="N2843" s="6">
        <v>5.3982883475971037E-4</v>
      </c>
      <c r="O2843" s="5">
        <v>0.45929847782925209</v>
      </c>
      <c r="P2843" s="5">
        <v>0.75434782608695661</v>
      </c>
      <c r="Q2843" s="5">
        <v>0.84944920440636484</v>
      </c>
      <c r="R2843" s="5">
        <v>3.0707964601769913</v>
      </c>
      <c r="S2843" s="4">
        <v>0.14899999999999999</v>
      </c>
      <c r="T2843" s="6">
        <v>2.6769599999999998</v>
      </c>
      <c r="U2843" s="5">
        <v>0.52345009313209601</v>
      </c>
      <c r="V2843" s="5">
        <v>0.78804074239777233</v>
      </c>
      <c r="W2843" s="6">
        <v>0.5202702702702704</v>
      </c>
      <c r="X2843" s="1">
        <v>2.5734265734265729</v>
      </c>
      <c r="Y2843" s="6">
        <v>1.6496350364963506</v>
      </c>
      <c r="Z2843" s="6">
        <v>2.1121495327102808</v>
      </c>
      <c r="AA2843" s="6">
        <v>2.5254237288135593</v>
      </c>
      <c r="AB2843" s="6" t="s">
        <v>6381</v>
      </c>
      <c r="AC2843" s="6">
        <v>0.27662178702570378</v>
      </c>
      <c r="AD2843" s="6">
        <v>0.14107365792759052</v>
      </c>
      <c r="AE2843" s="6">
        <v>4.6510869565217394</v>
      </c>
      <c r="AF2843" s="6">
        <v>3.8035555555555556</v>
      </c>
      <c r="AG2843" s="6">
        <v>0.59151230301354696</v>
      </c>
      <c r="AH2843" s="6">
        <v>0.534207240948814</v>
      </c>
      <c r="AI2843" s="5">
        <v>0</v>
      </c>
      <c r="AJ2843" s="5">
        <v>0</v>
      </c>
      <c r="AK2843" s="3">
        <v>3.6900000000000001E-3</v>
      </c>
      <c r="AL2843" s="3" t="s">
        <v>6381</v>
      </c>
      <c r="AM2843" s="3">
        <v>0.129</v>
      </c>
      <c r="AN2843" s="3" t="s">
        <v>6381</v>
      </c>
      <c r="AO2843" s="5" t="s">
        <v>6381</v>
      </c>
      <c r="AP2843" s="5" t="s">
        <v>6381</v>
      </c>
      <c r="AQ2843" s="5">
        <v>0.1436241610738255</v>
      </c>
      <c r="AR2843" s="5">
        <v>0.13304410701373823</v>
      </c>
      <c r="AS2843" s="5">
        <v>7.2690217391304351E-2</v>
      </c>
      <c r="AT2843" s="5">
        <v>0.125</v>
      </c>
      <c r="AU2843" s="5">
        <v>0.22396694214876034</v>
      </c>
      <c r="AV2843" s="5" t="s">
        <v>6381</v>
      </c>
      <c r="AW2843" s="4">
        <v>13.7</v>
      </c>
      <c r="AX2843" s="4">
        <v>10.7</v>
      </c>
      <c r="AY2843" s="4">
        <v>18.399999999999999</v>
      </c>
      <c r="AZ2843" s="4">
        <v>160.19999999999999</v>
      </c>
      <c r="BA2843" s="4">
        <v>147.19999999999999</v>
      </c>
      <c r="BB2843" s="4">
        <v>22.5</v>
      </c>
      <c r="BC2843" s="4">
        <v>19.5</v>
      </c>
      <c r="BD2843" s="4">
        <v>14.279008264462808</v>
      </c>
      <c r="BE2843" s="4">
        <v>0</v>
      </c>
      <c r="BF2843" s="4">
        <v>0</v>
      </c>
      <c r="BG2843" s="4">
        <v>-1.1499999999999999</v>
      </c>
      <c r="BH2843" s="5">
        <v>-8.0537806176783813E-2</v>
      </c>
      <c r="BI2843" s="4">
        <v>15.429008264462809</v>
      </c>
      <c r="BJ2843" s="4">
        <v>11.85</v>
      </c>
      <c r="BK2843" s="4">
        <v>74.5</v>
      </c>
      <c r="BL2843" s="4">
        <v>138.30000000000001</v>
      </c>
      <c r="BM2843" s="4">
        <v>81.7</v>
      </c>
      <c r="BN2843" s="4">
        <v>144.68000000000004</v>
      </c>
      <c r="BO2843" s="4">
        <v>0</v>
      </c>
      <c r="BP2843" s="15">
        <v>0.97431955104025392</v>
      </c>
    </row>
    <row r="2844" spans="1:68" x14ac:dyDescent="0.3">
      <c r="A2844" s="15">
        <f t="shared" si="46"/>
        <v>2843</v>
      </c>
      <c r="B2844" s="2" t="s">
        <v>5334</v>
      </c>
      <c r="C2844" s="2" t="s">
        <v>5335</v>
      </c>
      <c r="D2844" s="3" t="s">
        <v>6424</v>
      </c>
      <c r="E2844" s="3" t="s">
        <v>6379</v>
      </c>
      <c r="F2844" s="3" t="s">
        <v>6380</v>
      </c>
      <c r="G2844" s="3" t="s">
        <v>6379</v>
      </c>
      <c r="H2844" s="4">
        <v>54.2</v>
      </c>
      <c r="I2844" s="4">
        <v>0</v>
      </c>
      <c r="J2844" s="4">
        <v>54.2</v>
      </c>
      <c r="K2844" s="4">
        <v>0</v>
      </c>
      <c r="L2844" s="4">
        <v>54.2</v>
      </c>
      <c r="M2844" s="5">
        <v>0</v>
      </c>
      <c r="N2844" s="6">
        <v>3.4267912772585672E-4</v>
      </c>
      <c r="O2844" s="5" t="s">
        <v>6381</v>
      </c>
      <c r="P2844" s="5">
        <v>0</v>
      </c>
      <c r="Q2844" s="5" t="s">
        <v>6381</v>
      </c>
      <c r="R2844" s="5">
        <v>0</v>
      </c>
      <c r="S2844" s="4">
        <v>0.56299999999999994</v>
      </c>
      <c r="T2844" s="6">
        <v>2.7142400000000002</v>
      </c>
      <c r="U2844" s="5">
        <v>0.55407580708780269</v>
      </c>
      <c r="V2844" s="5">
        <v>0.75350700149562755</v>
      </c>
      <c r="W2844" s="6">
        <v>0.44023756495916849</v>
      </c>
      <c r="X2844" s="1">
        <v>2.258064516129032</v>
      </c>
      <c r="Y2844" s="6">
        <v>6.8956743002544529</v>
      </c>
      <c r="Z2844" s="6">
        <v>8.300153139356814</v>
      </c>
      <c r="AA2844" s="6" t="s">
        <v>6381</v>
      </c>
      <c r="AB2844" s="6" t="s">
        <v>6381</v>
      </c>
      <c r="AC2844" s="6" t="s">
        <v>6381</v>
      </c>
      <c r="AD2844" s="6">
        <v>0.77539341917024318</v>
      </c>
      <c r="AE2844" s="6">
        <v>5.1619047619047622</v>
      </c>
      <c r="AF2844" s="6">
        <v>4.3015873015873023</v>
      </c>
      <c r="AG2844" s="6" t="s">
        <v>6381</v>
      </c>
      <c r="AH2844" s="6">
        <v>0.77539341917024318</v>
      </c>
      <c r="AI2844" s="5">
        <v>0</v>
      </c>
      <c r="AJ2844" s="5">
        <v>0</v>
      </c>
      <c r="AK2844" s="3" t="s">
        <v>6381</v>
      </c>
      <c r="AL2844" s="3">
        <v>3.3099999999999997E-2</v>
      </c>
      <c r="AM2844" s="3" t="s">
        <v>6381</v>
      </c>
      <c r="AN2844" s="3">
        <v>0.185</v>
      </c>
      <c r="AO2844" s="5" t="s">
        <v>6381</v>
      </c>
      <c r="AP2844" s="5" t="s">
        <v>6381</v>
      </c>
      <c r="AQ2844" s="5" t="s">
        <v>6381</v>
      </c>
      <c r="AR2844" s="5" t="s">
        <v>6381</v>
      </c>
      <c r="AS2844" s="5">
        <v>0.10993265993265994</v>
      </c>
      <c r="AT2844" s="5">
        <v>0.17676767676767677</v>
      </c>
      <c r="AU2844" s="5">
        <v>0.18375</v>
      </c>
      <c r="AV2844" s="5">
        <v>4.2699999999999995E-2</v>
      </c>
      <c r="AW2844" s="4">
        <v>7.86</v>
      </c>
      <c r="AX2844" s="4">
        <v>6.53</v>
      </c>
      <c r="AY2844" s="4">
        <v>10.5</v>
      </c>
      <c r="AZ2844" s="4">
        <v>69.900000000000006</v>
      </c>
      <c r="BA2844" s="4">
        <v>59.4</v>
      </c>
      <c r="BB2844" s="4">
        <v>12.6</v>
      </c>
      <c r="BC2844" s="4">
        <v>12.1</v>
      </c>
      <c r="BD2844" s="4">
        <v>8.5706249999999997</v>
      </c>
      <c r="BE2844" s="4">
        <v>0</v>
      </c>
      <c r="BF2844" s="4">
        <v>0</v>
      </c>
      <c r="BG2844" s="4">
        <v>-2.73</v>
      </c>
      <c r="BH2844" s="5">
        <v>-0.31852986217457885</v>
      </c>
      <c r="BI2844" s="4">
        <v>11.300625</v>
      </c>
      <c r="BJ2844" s="4">
        <v>9.26</v>
      </c>
      <c r="BK2844" s="4">
        <v>0</v>
      </c>
      <c r="BL2844" s="4">
        <v>0</v>
      </c>
      <c r="BM2844" s="4">
        <v>0</v>
      </c>
      <c r="BN2844" s="4">
        <v>0</v>
      </c>
      <c r="BO2844" s="4">
        <v>0</v>
      </c>
      <c r="BP2844" s="15">
        <v>0.31309398915172681</v>
      </c>
    </row>
    <row r="2845" spans="1:68" x14ac:dyDescent="0.3">
      <c r="A2845" s="15">
        <f t="shared" si="46"/>
        <v>2844</v>
      </c>
      <c r="B2845" s="2" t="s">
        <v>5336</v>
      </c>
      <c r="C2845" s="2" t="s">
        <v>5337</v>
      </c>
      <c r="D2845" s="3" t="s">
        <v>6401</v>
      </c>
      <c r="E2845" s="3" t="s">
        <v>6379</v>
      </c>
      <c r="F2845" s="3" t="s">
        <v>6380</v>
      </c>
      <c r="G2845" s="3" t="s">
        <v>6379</v>
      </c>
      <c r="H2845" s="4">
        <v>4.13</v>
      </c>
      <c r="I2845" s="4">
        <v>5.94</v>
      </c>
      <c r="J2845" s="4">
        <v>10.07</v>
      </c>
      <c r="K2845" s="4">
        <v>5.08</v>
      </c>
      <c r="L2845" s="4">
        <v>4.99</v>
      </c>
      <c r="M2845" s="5">
        <v>0.50446871896722933</v>
      </c>
      <c r="N2845" s="6">
        <v>4.0776699029126213E-3</v>
      </c>
      <c r="O2845" s="5">
        <v>4.9899193548387101E-2</v>
      </c>
      <c r="P2845" s="5">
        <v>0.58987090367428008</v>
      </c>
      <c r="Q2845" s="5">
        <v>5.2519893899204251E-2</v>
      </c>
      <c r="R2845" s="5">
        <v>1.4382566585956418</v>
      </c>
      <c r="S2845" s="4">
        <v>2.7E-2</v>
      </c>
      <c r="T2845" s="6">
        <v>2.7161599999999999</v>
      </c>
      <c r="U2845" s="5">
        <v>0.42426406871192851</v>
      </c>
      <c r="V2845" s="5">
        <v>0.86031325044363283</v>
      </c>
      <c r="W2845" s="6">
        <v>0.93296089385474856</v>
      </c>
      <c r="X2845" s="1">
        <v>4.4186046511627906</v>
      </c>
      <c r="Y2845" s="6">
        <v>0.95381062355658197</v>
      </c>
      <c r="Z2845" s="6">
        <v>2.2324324324324323</v>
      </c>
      <c r="AA2845" s="6" t="s">
        <v>6381</v>
      </c>
      <c r="AB2845" s="6" t="s">
        <v>6381</v>
      </c>
      <c r="AC2845" s="6">
        <v>3.651635720601238E-2</v>
      </c>
      <c r="AD2845" s="6">
        <v>6.5039370078740152E-2</v>
      </c>
      <c r="AE2845" s="6">
        <v>1.3822714681440444</v>
      </c>
      <c r="AF2845" s="6">
        <v>0.69113573407202222</v>
      </c>
      <c r="AG2845" s="6">
        <v>4.3787293787293791E-2</v>
      </c>
      <c r="AH2845" s="6">
        <v>7.8582677165354331E-2</v>
      </c>
      <c r="AI2845" s="5">
        <v>0</v>
      </c>
      <c r="AJ2845" s="5">
        <v>0</v>
      </c>
      <c r="AK2845" s="3" t="s">
        <v>6381</v>
      </c>
      <c r="AL2845" s="3" t="s">
        <v>6381</v>
      </c>
      <c r="AM2845" s="3" t="s">
        <v>6381</v>
      </c>
      <c r="AN2845" s="3" t="s">
        <v>6381</v>
      </c>
      <c r="AO2845" s="5" t="s">
        <v>6381</v>
      </c>
      <c r="AP2845" s="5" t="s">
        <v>6381</v>
      </c>
      <c r="AQ2845" s="5" t="s">
        <v>6381</v>
      </c>
      <c r="AR2845" s="5" t="s">
        <v>6381</v>
      </c>
      <c r="AS2845" s="5">
        <v>3.5576923076923075E-2</v>
      </c>
      <c r="AT2845" s="5">
        <v>6.9423076923076921E-2</v>
      </c>
      <c r="AU2845" s="5">
        <v>0.41823899371069184</v>
      </c>
      <c r="AV2845" s="5" t="s">
        <v>6381</v>
      </c>
      <c r="AW2845" s="4">
        <v>4.33</v>
      </c>
      <c r="AX2845" s="4">
        <v>1.85</v>
      </c>
      <c r="AY2845" s="4">
        <v>3.61</v>
      </c>
      <c r="AZ2845" s="4">
        <v>63.5</v>
      </c>
      <c r="BA2845" s="4">
        <v>52</v>
      </c>
      <c r="BB2845" s="4">
        <v>7.22</v>
      </c>
      <c r="BC2845" s="4">
        <v>3.71</v>
      </c>
      <c r="BD2845" s="4">
        <v>2.1001572327044022</v>
      </c>
      <c r="BE2845" s="4">
        <v>0</v>
      </c>
      <c r="BF2845" s="4">
        <v>0</v>
      </c>
      <c r="BG2845" s="4">
        <v>-0.32300000000000001</v>
      </c>
      <c r="BH2845" s="5">
        <v>-0.15379800853485068</v>
      </c>
      <c r="BI2845" s="4">
        <v>2.4231572327044022</v>
      </c>
      <c r="BJ2845" s="4">
        <v>2.173</v>
      </c>
      <c r="BK2845" s="4">
        <v>0</v>
      </c>
      <c r="BL2845" s="4">
        <v>0</v>
      </c>
      <c r="BM2845" s="4">
        <v>113.1</v>
      </c>
      <c r="BN2845" s="4">
        <v>113.96</v>
      </c>
      <c r="BO2845" s="4">
        <v>0</v>
      </c>
      <c r="BP2845" s="15">
        <v>0.66564322748777238</v>
      </c>
    </row>
    <row r="2846" spans="1:68" x14ac:dyDescent="0.3">
      <c r="A2846" s="15">
        <f t="shared" si="46"/>
        <v>2845</v>
      </c>
      <c r="B2846" s="2" t="s">
        <v>5510</v>
      </c>
      <c r="C2846" s="2" t="s">
        <v>5511</v>
      </c>
      <c r="D2846" s="3" t="s">
        <v>6405</v>
      </c>
      <c r="E2846" s="3" t="s">
        <v>6379</v>
      </c>
      <c r="F2846" s="3" t="s">
        <v>6380</v>
      </c>
      <c r="G2846" s="3" t="s">
        <v>6379</v>
      </c>
      <c r="H2846" s="4">
        <v>59.3</v>
      </c>
      <c r="I2846" s="4">
        <v>417</v>
      </c>
      <c r="J2846" s="4">
        <v>476.3</v>
      </c>
      <c r="K2846" s="4">
        <v>19.5</v>
      </c>
      <c r="L2846" s="4">
        <v>456.8</v>
      </c>
      <c r="M2846" s="5">
        <v>4.0940583665756876E-2</v>
      </c>
      <c r="N2846" s="6">
        <v>6.2906724511930584E-3</v>
      </c>
      <c r="O2846" s="5">
        <v>0.77726001863932903</v>
      </c>
      <c r="P2846" s="5">
        <v>0.87549863531387784</v>
      </c>
      <c r="Q2846" s="5">
        <v>3.489539748953975</v>
      </c>
      <c r="R2846" s="5">
        <v>7.03204047217538</v>
      </c>
      <c r="S2846" s="4">
        <v>1.29</v>
      </c>
      <c r="T2846" s="6">
        <v>2.7203200000000001</v>
      </c>
      <c r="U2846" s="5">
        <v>0.59245252974394491</v>
      </c>
      <c r="V2846" s="5">
        <v>0.72579654640996116</v>
      </c>
      <c r="W2846" s="6">
        <v>0.56140350877192979</v>
      </c>
      <c r="X2846" s="1" t="s">
        <v>6381</v>
      </c>
      <c r="Y2846" s="6" t="s">
        <v>6381</v>
      </c>
      <c r="Z2846" s="6" t="s">
        <v>6381</v>
      </c>
      <c r="AA2846" s="6" t="s">
        <v>6381</v>
      </c>
      <c r="AB2846" s="6" t="s">
        <v>6381</v>
      </c>
      <c r="AC2846" s="6">
        <v>0.49623430962343096</v>
      </c>
      <c r="AD2846" s="6">
        <v>0.33370849746764208</v>
      </c>
      <c r="AE2846" s="6" t="s">
        <v>6381</v>
      </c>
      <c r="AF2846" s="6" t="s">
        <v>6381</v>
      </c>
      <c r="AG2846" s="6">
        <v>0.9154308617234469</v>
      </c>
      <c r="AH2846" s="6">
        <v>2.5706246482836241</v>
      </c>
      <c r="AI2846" s="5" t="s">
        <v>6381</v>
      </c>
      <c r="AJ2846" s="5">
        <v>0</v>
      </c>
      <c r="AK2846" s="3" t="s">
        <v>6381</v>
      </c>
      <c r="AL2846" s="3" t="s">
        <v>6381</v>
      </c>
      <c r="AM2846" s="3">
        <v>3.39E-2</v>
      </c>
      <c r="AN2846" s="3" t="s">
        <v>6381</v>
      </c>
      <c r="AO2846" s="5" t="s">
        <v>6381</v>
      </c>
      <c r="AP2846" s="5" t="s">
        <v>6381</v>
      </c>
      <c r="AQ2846" s="5">
        <v>-0.77170418006430863</v>
      </c>
      <c r="AR2846" s="5">
        <v>-0.1000928505106778</v>
      </c>
      <c r="AS2846" s="5">
        <v>-0.60263653483992463</v>
      </c>
      <c r="AT2846" s="5">
        <v>-0.33835530445699935</v>
      </c>
      <c r="AU2846" s="5">
        <v>0</v>
      </c>
      <c r="AV2846" s="5">
        <v>0.22399999999999998</v>
      </c>
      <c r="AW2846" s="4">
        <v>-73.8</v>
      </c>
      <c r="AX2846" s="4">
        <v>-96</v>
      </c>
      <c r="AY2846" s="4">
        <v>-53.9</v>
      </c>
      <c r="AZ2846" s="4">
        <v>177.7</v>
      </c>
      <c r="BA2846" s="4">
        <v>159.30000000000001</v>
      </c>
      <c r="BB2846" s="4">
        <v>-7.67</v>
      </c>
      <c r="BC2846" s="4">
        <v>-23.2</v>
      </c>
      <c r="BD2846" s="4">
        <v>-53.9</v>
      </c>
      <c r="BE2846" s="4">
        <v>0</v>
      </c>
      <c r="BF2846" s="4">
        <v>0</v>
      </c>
      <c r="BG2846" s="4">
        <v>-27.8</v>
      </c>
      <c r="BH2846" s="5" t="s">
        <v>6381</v>
      </c>
      <c r="BI2846" s="4">
        <v>-26.099999999999998</v>
      </c>
      <c r="BJ2846" s="4">
        <v>-68.2</v>
      </c>
      <c r="BK2846" s="4">
        <v>124.4</v>
      </c>
      <c r="BL2846" s="4">
        <v>538.5</v>
      </c>
      <c r="BM2846" s="4">
        <v>119.5</v>
      </c>
      <c r="BN2846" s="4">
        <v>499</v>
      </c>
      <c r="BO2846" s="4">
        <v>0</v>
      </c>
      <c r="BP2846" s="15">
        <v>0.20779133346279866</v>
      </c>
    </row>
    <row r="2847" spans="1:68" x14ac:dyDescent="0.3">
      <c r="A2847" s="15">
        <f t="shared" si="46"/>
        <v>2846</v>
      </c>
      <c r="B2847" s="2" t="s">
        <v>5512</v>
      </c>
      <c r="C2847" s="2" t="s">
        <v>5513</v>
      </c>
      <c r="D2847" s="3" t="s">
        <v>6384</v>
      </c>
      <c r="E2847" s="3" t="s">
        <v>6379</v>
      </c>
      <c r="F2847" s="3" t="s">
        <v>6380</v>
      </c>
      <c r="G2847" s="3" t="s">
        <v>6379</v>
      </c>
      <c r="H2847" s="4">
        <v>1.29</v>
      </c>
      <c r="I2847" s="4">
        <v>0</v>
      </c>
      <c r="J2847" s="4">
        <v>1.29</v>
      </c>
      <c r="K2847" s="4">
        <v>0</v>
      </c>
      <c r="L2847" s="4">
        <v>1.29</v>
      </c>
      <c r="M2847" s="5">
        <v>0</v>
      </c>
      <c r="N2847" s="6">
        <v>7.000000000000001E-3</v>
      </c>
      <c r="O2847" s="5" t="s">
        <v>6381</v>
      </c>
      <c r="P2847" s="5">
        <v>0</v>
      </c>
      <c r="Q2847" s="5" t="s">
        <v>6381</v>
      </c>
      <c r="R2847" s="5">
        <v>0</v>
      </c>
      <c r="S2847" s="4">
        <v>0.25800000000000001</v>
      </c>
      <c r="T2847" s="6">
        <v>2.7669919999999997</v>
      </c>
      <c r="U2847" s="5">
        <v>0.22583179581272428</v>
      </c>
      <c r="V2847" s="5">
        <v>1.0417045091165371</v>
      </c>
      <c r="W2847" s="6">
        <v>0.7786561264822135</v>
      </c>
      <c r="X2847" s="1" t="s">
        <v>6381</v>
      </c>
      <c r="Y2847" s="6">
        <v>8.269230769230769E-2</v>
      </c>
      <c r="Z2847" s="6">
        <v>8.3225806451612899E-2</v>
      </c>
      <c r="AA2847" s="6" t="s">
        <v>6381</v>
      </c>
      <c r="AB2847" s="6" t="s">
        <v>6381</v>
      </c>
      <c r="AC2847" s="6" t="s">
        <v>6381</v>
      </c>
      <c r="AD2847" s="6">
        <v>7.678571428571429E-2</v>
      </c>
      <c r="AE2847" s="6">
        <v>8.269230769230769E-2</v>
      </c>
      <c r="AF2847" s="6">
        <v>8.2165605095541411E-2</v>
      </c>
      <c r="AG2847" s="6" t="s">
        <v>6381</v>
      </c>
      <c r="AH2847" s="6">
        <v>7.678571428571429E-2</v>
      </c>
      <c r="AI2847" s="5">
        <v>0</v>
      </c>
      <c r="AJ2847" s="5">
        <v>0</v>
      </c>
      <c r="AK2847" s="3" t="s">
        <v>6381</v>
      </c>
      <c r="AL2847" s="3" t="s">
        <v>6381</v>
      </c>
      <c r="AM2847" s="3" t="s">
        <v>6381</v>
      </c>
      <c r="AN2847" s="3" t="s">
        <v>6381</v>
      </c>
      <c r="AO2847" s="5" t="s">
        <v>6381</v>
      </c>
      <c r="AP2847" s="5" t="s">
        <v>6381</v>
      </c>
      <c r="AQ2847" s="5" t="s">
        <v>6381</v>
      </c>
      <c r="AR2847" s="5" t="s">
        <v>6381</v>
      </c>
      <c r="AS2847" s="5">
        <v>0.90643274853801159</v>
      </c>
      <c r="AT2847" s="5">
        <v>0.91228070175438591</v>
      </c>
      <c r="AU2847" s="5">
        <v>5.1282051282051282E-3</v>
      </c>
      <c r="AV2847" s="5" t="s">
        <v>6381</v>
      </c>
      <c r="AW2847" s="4">
        <v>15.6</v>
      </c>
      <c r="AX2847" s="4">
        <v>15.5</v>
      </c>
      <c r="AY2847" s="4">
        <v>15.6</v>
      </c>
      <c r="AZ2847" s="4">
        <v>16.8</v>
      </c>
      <c r="BA2847" s="4">
        <v>17.100000000000001</v>
      </c>
      <c r="BB2847" s="4">
        <v>15.7</v>
      </c>
      <c r="BC2847" s="4">
        <v>15.6</v>
      </c>
      <c r="BD2847" s="4">
        <v>15.52</v>
      </c>
      <c r="BE2847" s="4">
        <v>0</v>
      </c>
      <c r="BF2847" s="4">
        <v>0</v>
      </c>
      <c r="BG2847" s="4">
        <v>-7.0000000000000001E-3</v>
      </c>
      <c r="BH2847" s="5">
        <v>-4.5103092783505157E-4</v>
      </c>
      <c r="BI2847" s="4">
        <v>15.526999999999999</v>
      </c>
      <c r="BJ2847" s="4">
        <v>15.507</v>
      </c>
      <c r="BK2847" s="4">
        <v>0</v>
      </c>
      <c r="BL2847" s="4">
        <v>0</v>
      </c>
      <c r="BM2847" s="4">
        <v>0</v>
      </c>
      <c r="BN2847" s="4">
        <v>0</v>
      </c>
      <c r="BO2847" s="4">
        <v>0</v>
      </c>
      <c r="BP2847" s="15">
        <v>9.8291005964178169E-2</v>
      </c>
    </row>
    <row r="2848" spans="1:68" x14ac:dyDescent="0.3">
      <c r="A2848" s="15">
        <f t="shared" si="46"/>
        <v>2847</v>
      </c>
      <c r="B2848" s="2" t="s">
        <v>5514</v>
      </c>
      <c r="C2848" s="2" t="s">
        <v>5515</v>
      </c>
      <c r="D2848" s="3" t="s">
        <v>6383</v>
      </c>
      <c r="E2848" s="3" t="s">
        <v>6379</v>
      </c>
      <c r="F2848" s="3" t="s">
        <v>6380</v>
      </c>
      <c r="G2848" s="3" t="s">
        <v>6379</v>
      </c>
      <c r="H2848" s="4">
        <v>79.3</v>
      </c>
      <c r="I2848" s="4">
        <v>0</v>
      </c>
      <c r="J2848" s="4">
        <v>79.3</v>
      </c>
      <c r="K2848" s="4">
        <v>3.7999999999999999E-2</v>
      </c>
      <c r="L2848" s="4">
        <v>79.262</v>
      </c>
      <c r="M2848" s="5">
        <v>4.7919293820933165E-4</v>
      </c>
      <c r="N2848" s="6">
        <v>2.2522522522522522E-3</v>
      </c>
      <c r="O2848" s="5">
        <v>0</v>
      </c>
      <c r="P2848" s="5">
        <v>0</v>
      </c>
      <c r="Q2848" s="5">
        <v>0</v>
      </c>
      <c r="R2848" s="5">
        <v>0</v>
      </c>
      <c r="S2848" s="4">
        <v>7.14</v>
      </c>
      <c r="T2848" s="6">
        <v>2.7932800000000002</v>
      </c>
      <c r="U2848" s="5">
        <v>0.5830951894845301</v>
      </c>
      <c r="V2848" s="5">
        <v>0.7117191283414116</v>
      </c>
      <c r="W2848" s="6">
        <v>0.64127238706228284</v>
      </c>
      <c r="X2848" s="1" t="s">
        <v>6381</v>
      </c>
      <c r="Y2848" s="6">
        <v>17.09051724137931</v>
      </c>
      <c r="Z2848" s="6">
        <v>15.923694779116463</v>
      </c>
      <c r="AA2848" s="6" t="s">
        <v>6381</v>
      </c>
      <c r="AB2848" s="6" t="s">
        <v>6381</v>
      </c>
      <c r="AC2848" s="6">
        <v>0.58523985239852394</v>
      </c>
      <c r="AD2848" s="6">
        <v>14.685185185185183</v>
      </c>
      <c r="AE2848" s="6">
        <v>14.597053406998159</v>
      </c>
      <c r="AF2848" s="6">
        <v>15.726587301587301</v>
      </c>
      <c r="AG2848" s="6">
        <v>0.58512350327028984</v>
      </c>
      <c r="AH2848" s="6">
        <v>14.678148148148146</v>
      </c>
      <c r="AI2848" s="5">
        <v>0</v>
      </c>
      <c r="AJ2848" s="5">
        <v>0</v>
      </c>
      <c r="AK2848" s="3">
        <v>-5.91E-2</v>
      </c>
      <c r="AL2848" s="3">
        <v>7.8100000000000003E-2</v>
      </c>
      <c r="AM2848" s="3">
        <v>-4.8899999999999999E-2</v>
      </c>
      <c r="AN2848" s="3">
        <v>9.0800000000000006E-2</v>
      </c>
      <c r="AO2848" s="5" t="s">
        <v>6381</v>
      </c>
      <c r="AP2848" s="5" t="s">
        <v>6381</v>
      </c>
      <c r="AQ2848" s="5">
        <v>3.4752267969295182E-2</v>
      </c>
      <c r="AR2848" s="5">
        <v>3.7892533147243543E-2</v>
      </c>
      <c r="AS2848" s="5">
        <v>0.87521968365553604</v>
      </c>
      <c r="AT2848" s="5">
        <v>0.95430579964850604</v>
      </c>
      <c r="AU2848" s="5">
        <v>6.9158878504672908E-2</v>
      </c>
      <c r="AV2848" s="5">
        <v>5.3099999999999994E-2</v>
      </c>
      <c r="AW2848" s="4">
        <v>4.6399999999999997</v>
      </c>
      <c r="AX2848" s="4">
        <v>4.9800000000000004</v>
      </c>
      <c r="AY2848" s="4">
        <v>5.43</v>
      </c>
      <c r="AZ2848" s="4">
        <v>5.4</v>
      </c>
      <c r="BA2848" s="4">
        <v>5.69</v>
      </c>
      <c r="BB2848" s="4">
        <v>5.04</v>
      </c>
      <c r="BC2848" s="4">
        <v>5.67</v>
      </c>
      <c r="BD2848" s="4">
        <v>5.0544672897196259</v>
      </c>
      <c r="BE2848" s="4">
        <v>0</v>
      </c>
      <c r="BF2848" s="4">
        <v>0</v>
      </c>
      <c r="BG2848" s="4">
        <v>0</v>
      </c>
      <c r="BH2848" s="5">
        <v>0</v>
      </c>
      <c r="BI2848" s="4">
        <v>5.0544672897196259</v>
      </c>
      <c r="BJ2848" s="4">
        <v>4.9800000000000004</v>
      </c>
      <c r="BK2848" s="4">
        <v>143.30000000000001</v>
      </c>
      <c r="BL2848" s="4">
        <v>143.30000000000001</v>
      </c>
      <c r="BM2848" s="4">
        <v>135.5</v>
      </c>
      <c r="BN2848" s="4">
        <v>135.46199999999999</v>
      </c>
      <c r="BO2848" s="4">
        <v>0</v>
      </c>
      <c r="BP2848" s="15">
        <v>0.90427935337325038</v>
      </c>
    </row>
    <row r="2849" spans="1:68" x14ac:dyDescent="0.3">
      <c r="A2849" s="15">
        <f t="shared" si="46"/>
        <v>2848</v>
      </c>
      <c r="B2849" s="2" t="s">
        <v>5516</v>
      </c>
      <c r="C2849" s="2" t="s">
        <v>5517</v>
      </c>
      <c r="D2849" s="3" t="s">
        <v>6388</v>
      </c>
      <c r="E2849" s="3" t="s">
        <v>6379</v>
      </c>
      <c r="F2849" s="3" t="s">
        <v>6380</v>
      </c>
      <c r="G2849" s="3" t="s">
        <v>6379</v>
      </c>
      <c r="H2849" s="4">
        <v>247.8</v>
      </c>
      <c r="I2849" s="4">
        <v>922.6</v>
      </c>
      <c r="J2849" s="4">
        <v>1170.4000000000001</v>
      </c>
      <c r="K2849" s="4">
        <v>196.8</v>
      </c>
      <c r="L2849" s="4">
        <v>973.60000000000014</v>
      </c>
      <c r="M2849" s="5">
        <v>0.16814764183185235</v>
      </c>
      <c r="N2849" s="6">
        <v>2.4975157336866514E-3</v>
      </c>
      <c r="O2849" s="5">
        <v>0.71932013098393899</v>
      </c>
      <c r="P2849" s="5">
        <v>0.78827751196172247</v>
      </c>
      <c r="Q2849" s="5">
        <v>2.5627777777777778</v>
      </c>
      <c r="R2849" s="5">
        <v>3.7231638418079096</v>
      </c>
      <c r="S2849" s="4">
        <v>0.82099999999999995</v>
      </c>
      <c r="T2849" s="6">
        <v>2.8123200000000006</v>
      </c>
      <c r="U2849" s="5">
        <v>0.55045435778091534</v>
      </c>
      <c r="V2849" s="5">
        <v>0.6948805011590764</v>
      </c>
      <c r="W2849" s="6">
        <v>0.36237623762376237</v>
      </c>
      <c r="X2849" s="1" t="s">
        <v>6381</v>
      </c>
      <c r="Y2849" s="6">
        <v>5.2278481012658231</v>
      </c>
      <c r="Z2849" s="6">
        <v>7.4414414414414427</v>
      </c>
      <c r="AA2849" s="6" t="s">
        <v>6381</v>
      </c>
      <c r="AB2849" s="6" t="s">
        <v>6381</v>
      </c>
      <c r="AC2849" s="6">
        <v>0.68833333333333335</v>
      </c>
      <c r="AD2849" s="6">
        <v>0.89200863930885532</v>
      </c>
      <c r="AE2849" s="6" t="s">
        <v>6381</v>
      </c>
      <c r="AF2849" s="6" t="s">
        <v>6381</v>
      </c>
      <c r="AG2849" s="6">
        <v>0.90229187325653615</v>
      </c>
      <c r="AH2849" s="6">
        <v>3.5046796256299499</v>
      </c>
      <c r="AI2849" s="5">
        <v>0</v>
      </c>
      <c r="AJ2849" s="5">
        <v>0</v>
      </c>
      <c r="AK2849" s="3">
        <v>-9.5799999999999996E-2</v>
      </c>
      <c r="AL2849" s="3">
        <v>0.21299999999999999</v>
      </c>
      <c r="AM2849" s="3">
        <v>2.9900000000000003E-2</v>
      </c>
      <c r="AN2849" s="3">
        <v>0.33</v>
      </c>
      <c r="AO2849" s="5" t="s">
        <v>6381</v>
      </c>
      <c r="AP2849" s="5">
        <v>0.13500000000000001</v>
      </c>
      <c r="AQ2849" s="5">
        <v>8.6718749999999997E-2</v>
      </c>
      <c r="AR2849" s="5">
        <v>0</v>
      </c>
      <c r="AS2849" s="5">
        <v>0.13182897862232779</v>
      </c>
      <c r="AT2849" s="5">
        <v>0</v>
      </c>
      <c r="AU2849" s="5">
        <v>0.31653225806451613</v>
      </c>
      <c r="AV2849" s="5">
        <v>0.22940000000000002</v>
      </c>
      <c r="AW2849" s="4">
        <v>47.4</v>
      </c>
      <c r="AX2849" s="4">
        <v>33.299999999999997</v>
      </c>
      <c r="AY2849" s="4">
        <v>0</v>
      </c>
      <c r="AZ2849" s="4">
        <v>277.8</v>
      </c>
      <c r="BA2849" s="4">
        <v>252.6</v>
      </c>
      <c r="BB2849" s="4">
        <v>0</v>
      </c>
      <c r="BC2849" s="4">
        <v>0</v>
      </c>
      <c r="BD2849" s="4">
        <v>0</v>
      </c>
      <c r="BE2849" s="4">
        <v>0</v>
      </c>
      <c r="BF2849" s="4">
        <v>0</v>
      </c>
      <c r="BG2849" s="4">
        <v>-12.5</v>
      </c>
      <c r="BH2849" s="5" t="s">
        <v>6381</v>
      </c>
      <c r="BI2849" s="4">
        <v>12.5</v>
      </c>
      <c r="BJ2849" s="4">
        <v>45.8</v>
      </c>
      <c r="BK2849" s="4">
        <v>384</v>
      </c>
      <c r="BL2849" s="4">
        <v>702.46900000000005</v>
      </c>
      <c r="BM2849" s="4">
        <v>360</v>
      </c>
      <c r="BN2849" s="4">
        <v>1079.03</v>
      </c>
      <c r="BO2849" s="4">
        <v>0</v>
      </c>
      <c r="BP2849" s="15">
        <v>0.32735224575114852</v>
      </c>
    </row>
    <row r="2850" spans="1:68" x14ac:dyDescent="0.3">
      <c r="A2850" s="15">
        <f t="shared" si="46"/>
        <v>2849</v>
      </c>
      <c r="B2850" s="2" t="s">
        <v>5518</v>
      </c>
      <c r="C2850" s="2" t="s">
        <v>5519</v>
      </c>
      <c r="D2850" s="3" t="s">
        <v>6442</v>
      </c>
      <c r="E2850" s="3" t="s">
        <v>6379</v>
      </c>
      <c r="F2850" s="3" t="s">
        <v>6380</v>
      </c>
      <c r="G2850" s="3" t="s">
        <v>6379</v>
      </c>
      <c r="H2850" s="4">
        <v>60.7</v>
      </c>
      <c r="I2850" s="4">
        <v>0</v>
      </c>
      <c r="J2850" s="4">
        <v>60.7</v>
      </c>
      <c r="K2850" s="4">
        <v>15.5</v>
      </c>
      <c r="L2850" s="4">
        <v>45.2</v>
      </c>
      <c r="M2850" s="5">
        <v>0.25535420098846784</v>
      </c>
      <c r="N2850" s="6">
        <v>6.7418032786885256E-3</v>
      </c>
      <c r="O2850" s="5">
        <v>0</v>
      </c>
      <c r="P2850" s="5">
        <v>0</v>
      </c>
      <c r="Q2850" s="5">
        <v>0</v>
      </c>
      <c r="R2850" s="5">
        <v>0</v>
      </c>
      <c r="S2850" s="4">
        <v>1.24</v>
      </c>
      <c r="T2850" s="6">
        <v>2.8216000000000001</v>
      </c>
      <c r="U2850" s="5">
        <v>0.63560994328282816</v>
      </c>
      <c r="V2850" s="5">
        <v>0.7001149127744023</v>
      </c>
      <c r="W2850" s="6">
        <v>0.38805970149253738</v>
      </c>
      <c r="X2850" s="1">
        <v>4.3669250645994833</v>
      </c>
      <c r="Y2850" s="6">
        <v>6.0099009900990108</v>
      </c>
      <c r="Z2850" s="6">
        <v>3.0812182741116754</v>
      </c>
      <c r="AA2850" s="6">
        <v>5.0612244897959187</v>
      </c>
      <c r="AB2850" s="6" t="s">
        <v>6381</v>
      </c>
      <c r="AC2850" s="6">
        <v>0.88872620790629586</v>
      </c>
      <c r="AD2850" s="6">
        <v>1.4182242990654208</v>
      </c>
      <c r="AE2850" s="6">
        <v>26.745562130177518</v>
      </c>
      <c r="AF2850" s="6">
        <v>10.511627906976745</v>
      </c>
      <c r="AG2850" s="6">
        <v>1.1619537275064269</v>
      </c>
      <c r="AH2850" s="6">
        <v>1.0560747663551404</v>
      </c>
      <c r="AI2850" s="5">
        <v>0</v>
      </c>
      <c r="AJ2850" s="5">
        <v>0</v>
      </c>
      <c r="AK2850" s="3" t="s">
        <v>6381</v>
      </c>
      <c r="AL2850" s="3" t="s">
        <v>6381</v>
      </c>
      <c r="AM2850" s="3" t="s">
        <v>6381</v>
      </c>
      <c r="AN2850" s="3" t="s">
        <v>6381</v>
      </c>
      <c r="AO2850" s="5" t="s">
        <v>6381</v>
      </c>
      <c r="AP2850" s="5">
        <v>6.25E-2</v>
      </c>
      <c r="AQ2850" s="5">
        <v>0.36146788990825685</v>
      </c>
      <c r="AR2850" s="5">
        <v>4.5799457994579934E-2</v>
      </c>
      <c r="AS2850" s="5">
        <v>0.52116402116402116</v>
      </c>
      <c r="AT2850" s="5">
        <v>4.4708994708994712E-2</v>
      </c>
      <c r="AU2850" s="5">
        <v>8.666666666666668E-3</v>
      </c>
      <c r="AV2850" s="5">
        <v>3.5299999999999998E-2</v>
      </c>
      <c r="AW2850" s="4">
        <v>10.1</v>
      </c>
      <c r="AX2850" s="4">
        <v>19.7</v>
      </c>
      <c r="AY2850" s="4">
        <v>1.69</v>
      </c>
      <c r="AZ2850" s="4">
        <v>42.8</v>
      </c>
      <c r="BA2850" s="4">
        <v>37.799999999999997</v>
      </c>
      <c r="BB2850" s="4">
        <v>4.3</v>
      </c>
      <c r="BC2850" s="4">
        <v>3.49</v>
      </c>
      <c r="BD2850" s="4">
        <v>1.6753533333333333</v>
      </c>
      <c r="BE2850" s="4">
        <v>0</v>
      </c>
      <c r="BF2850" s="4">
        <v>0</v>
      </c>
      <c r="BG2850" s="4">
        <v>-2.2200000000000002</v>
      </c>
      <c r="BH2850" s="5">
        <v>-1.3250936120937675</v>
      </c>
      <c r="BI2850" s="4">
        <v>3.8953533333333334</v>
      </c>
      <c r="BJ2850" s="4">
        <v>21.919999999999998</v>
      </c>
      <c r="BK2850" s="4">
        <v>54.5</v>
      </c>
      <c r="BL2850" s="4">
        <v>36.900000000000006</v>
      </c>
      <c r="BM2850" s="4">
        <v>68.3</v>
      </c>
      <c r="BN2850" s="4">
        <v>38.9</v>
      </c>
      <c r="BO2850" s="4">
        <v>0</v>
      </c>
      <c r="BP2850" s="15">
        <v>0.58220096406393118</v>
      </c>
    </row>
    <row r="2851" spans="1:68" x14ac:dyDescent="0.3">
      <c r="A2851" s="15">
        <f t="shared" si="46"/>
        <v>2850</v>
      </c>
      <c r="B2851" s="2" t="s">
        <v>5520</v>
      </c>
      <c r="C2851" s="2" t="s">
        <v>5521</v>
      </c>
      <c r="D2851" s="3" t="s">
        <v>6456</v>
      </c>
      <c r="E2851" s="3" t="s">
        <v>6379</v>
      </c>
      <c r="F2851" s="3" t="s">
        <v>6380</v>
      </c>
      <c r="G2851" s="3" t="s">
        <v>6379</v>
      </c>
      <c r="H2851" s="4">
        <v>9.0299999999999994</v>
      </c>
      <c r="I2851" s="4">
        <v>0.61</v>
      </c>
      <c r="J2851" s="4">
        <v>9.6399999999999988</v>
      </c>
      <c r="K2851" s="4">
        <v>2.8000000000000001E-2</v>
      </c>
      <c r="L2851" s="4">
        <v>9.6119999999999983</v>
      </c>
      <c r="M2851" s="5">
        <v>2.9045643153526976E-3</v>
      </c>
      <c r="N2851" s="6">
        <v>7.4626865671641792E-4</v>
      </c>
      <c r="O2851" s="5">
        <v>4.6529366895499621E-2</v>
      </c>
      <c r="P2851" s="5">
        <v>6.3278008298755198E-2</v>
      </c>
      <c r="Q2851" s="5">
        <v>4.8799999999999996E-2</v>
      </c>
      <c r="R2851" s="5">
        <v>6.755260243632337E-2</v>
      </c>
      <c r="S2851" s="4">
        <v>0.67500000000000004</v>
      </c>
      <c r="T2851" s="6">
        <v>2.8803200000000002</v>
      </c>
      <c r="U2851" s="5">
        <v>0.51380930314660522</v>
      </c>
      <c r="V2851" s="5">
        <v>0.72497714175041816</v>
      </c>
      <c r="W2851" s="6">
        <v>0.61999397771755504</v>
      </c>
      <c r="X2851" s="1">
        <v>0.9971509971509972</v>
      </c>
      <c r="Y2851" s="6" t="s">
        <v>6381</v>
      </c>
      <c r="Z2851" s="6" t="s">
        <v>6381</v>
      </c>
      <c r="AA2851" s="6" t="s">
        <v>6381</v>
      </c>
      <c r="AB2851" s="6" t="s">
        <v>6381</v>
      </c>
      <c r="AC2851" s="6">
        <v>0.72239999999999993</v>
      </c>
      <c r="AD2851" s="6">
        <v>17.5</v>
      </c>
      <c r="AE2851" s="6">
        <v>27.462857142857139</v>
      </c>
      <c r="AF2851" s="6" t="s">
        <v>6381</v>
      </c>
      <c r="AG2851" s="6">
        <v>0.73475003822045548</v>
      </c>
      <c r="AH2851" s="6">
        <v>18.627906976744182</v>
      </c>
      <c r="AI2851" s="5" t="s">
        <v>6381</v>
      </c>
      <c r="AJ2851" s="5">
        <v>0</v>
      </c>
      <c r="AK2851" s="3" t="s">
        <v>6381</v>
      </c>
      <c r="AL2851" s="3" t="s">
        <v>6381</v>
      </c>
      <c r="AM2851" s="3">
        <v>2.5899999999999999E-2</v>
      </c>
      <c r="AN2851" s="3" t="s">
        <v>6381</v>
      </c>
      <c r="AO2851" s="5" t="s">
        <v>6381</v>
      </c>
      <c r="AP2851" s="5" t="s">
        <v>6381</v>
      </c>
      <c r="AQ2851" s="5">
        <v>-6.8571428571428568E-3</v>
      </c>
      <c r="AR2851" s="5">
        <v>2.4578651685393256E-2</v>
      </c>
      <c r="AS2851" s="5">
        <v>-0.17183770883054891</v>
      </c>
      <c r="AT2851" s="5">
        <v>0.8353221957040573</v>
      </c>
      <c r="AU2851" s="5">
        <v>0</v>
      </c>
      <c r="AV2851" s="5">
        <v>0.24390000000000001</v>
      </c>
      <c r="AW2851" s="4">
        <v>-0.25900000000000001</v>
      </c>
      <c r="AX2851" s="4">
        <v>-7.1999999999999995E-2</v>
      </c>
      <c r="AY2851" s="4">
        <v>0.35</v>
      </c>
      <c r="AZ2851" s="4">
        <v>0.51600000000000001</v>
      </c>
      <c r="BA2851" s="4">
        <v>0.41899999999999998</v>
      </c>
      <c r="BB2851" s="4">
        <v>0</v>
      </c>
      <c r="BC2851" s="4">
        <v>0</v>
      </c>
      <c r="BD2851" s="4">
        <v>0.35</v>
      </c>
      <c r="BE2851" s="4">
        <v>0</v>
      </c>
      <c r="BF2851" s="4">
        <v>0</v>
      </c>
      <c r="BG2851" s="4">
        <v>0</v>
      </c>
      <c r="BH2851" s="5">
        <v>0</v>
      </c>
      <c r="BI2851" s="4">
        <v>0.35</v>
      </c>
      <c r="BJ2851" s="4">
        <v>-7.1999999999999995E-2</v>
      </c>
      <c r="BK2851" s="4">
        <v>10.5</v>
      </c>
      <c r="BL2851" s="4">
        <v>14.24</v>
      </c>
      <c r="BM2851" s="4">
        <v>12.5</v>
      </c>
      <c r="BN2851" s="4">
        <v>13.081999999999999</v>
      </c>
      <c r="BO2851" s="4">
        <v>0</v>
      </c>
      <c r="BP2851" s="15">
        <v>0.33709999654413381</v>
      </c>
    </row>
    <row r="2852" spans="1:68" x14ac:dyDescent="0.3">
      <c r="A2852" s="15">
        <f t="shared" si="46"/>
        <v>2851</v>
      </c>
      <c r="B2852" s="2" t="s">
        <v>5522</v>
      </c>
      <c r="C2852" s="2" t="s">
        <v>5523</v>
      </c>
      <c r="D2852" s="3" t="s">
        <v>6437</v>
      </c>
      <c r="E2852" s="3" t="s">
        <v>6379</v>
      </c>
      <c r="F2852" s="3" t="s">
        <v>6380</v>
      </c>
      <c r="G2852" s="3" t="s">
        <v>6379</v>
      </c>
      <c r="H2852" s="4">
        <v>74.3</v>
      </c>
      <c r="I2852" s="4">
        <v>683.2</v>
      </c>
      <c r="J2852" s="4">
        <v>757.5</v>
      </c>
      <c r="K2852" s="4">
        <v>37.9</v>
      </c>
      <c r="L2852" s="4">
        <v>719.6</v>
      </c>
      <c r="M2852" s="5">
        <v>5.0033003300330031E-2</v>
      </c>
      <c r="N2852" s="6">
        <v>1.380155165373622E-3</v>
      </c>
      <c r="O2852" s="5">
        <v>0.53550713277943252</v>
      </c>
      <c r="P2852" s="5">
        <v>0.90191419141914198</v>
      </c>
      <c r="Q2852" s="5">
        <v>1.1528855889301384</v>
      </c>
      <c r="R2852" s="5">
        <v>9.1951547779273231</v>
      </c>
      <c r="S2852" s="4">
        <v>0.30299999999999999</v>
      </c>
      <c r="T2852" s="6">
        <v>2.9283200000000003</v>
      </c>
      <c r="U2852" s="5">
        <v>0.67230945255886443</v>
      </c>
      <c r="V2852" s="5">
        <v>0.68792726063821863</v>
      </c>
      <c r="W2852" s="6">
        <v>0.57968970380818052</v>
      </c>
      <c r="X2852" s="1">
        <v>0.97040169133192389</v>
      </c>
      <c r="Y2852" s="6">
        <v>3.5213270142180093</v>
      </c>
      <c r="Z2852" s="6">
        <v>166.59192825112106</v>
      </c>
      <c r="AA2852" s="6">
        <v>4.1506849315068495</v>
      </c>
      <c r="AB2852" s="6" t="s">
        <v>6381</v>
      </c>
      <c r="AC2852" s="6">
        <v>0.12537968275396558</v>
      </c>
      <c r="AD2852" s="6">
        <v>0.11695262080906658</v>
      </c>
      <c r="AE2852" s="6">
        <v>15.677559912854031</v>
      </c>
      <c r="AF2852" s="6">
        <v>4.9457044673539521</v>
      </c>
      <c r="AG2852" s="6">
        <v>0.58130705226593427</v>
      </c>
      <c r="AH2852" s="6">
        <v>1.1326932158035574</v>
      </c>
      <c r="AI2852" s="5">
        <v>0</v>
      </c>
      <c r="AJ2852" s="5">
        <v>0</v>
      </c>
      <c r="AK2852" s="3">
        <v>-0.81499999999999995</v>
      </c>
      <c r="AL2852" s="3">
        <v>-0.58899999999999997</v>
      </c>
      <c r="AM2852" s="3">
        <v>0.158</v>
      </c>
      <c r="AN2852" s="3">
        <v>0.23499999999999999</v>
      </c>
      <c r="AO2852" s="5" t="s">
        <v>6381</v>
      </c>
      <c r="AP2852" s="5">
        <v>0.20399999999999999</v>
      </c>
      <c r="AQ2852" s="5">
        <v>8.6150280084991296E-4</v>
      </c>
      <c r="AR2852" s="5">
        <v>4.0698705444227698E-2</v>
      </c>
      <c r="AS2852" s="5">
        <v>6.967661302921418E-4</v>
      </c>
      <c r="AT2852" s="5">
        <v>7.1707545695985003E-2</v>
      </c>
      <c r="AU2852" s="5">
        <v>0.47416762342135471</v>
      </c>
      <c r="AV2852" s="5">
        <v>0.2631</v>
      </c>
      <c r="AW2852" s="4">
        <v>21.1</v>
      </c>
      <c r="AX2852" s="4">
        <v>0.44600000000000001</v>
      </c>
      <c r="AY2852" s="4">
        <v>45.9</v>
      </c>
      <c r="AZ2852" s="4">
        <v>635.29999999999995</v>
      </c>
      <c r="BA2852" s="4">
        <v>640.1</v>
      </c>
      <c r="BB2852" s="4">
        <v>145.5</v>
      </c>
      <c r="BC2852" s="4">
        <v>104.9</v>
      </c>
      <c r="BD2852" s="4">
        <v>24.135706084959814</v>
      </c>
      <c r="BE2852" s="4">
        <v>0</v>
      </c>
      <c r="BF2852" s="4">
        <v>0</v>
      </c>
      <c r="BG2852" s="4">
        <v>-68</v>
      </c>
      <c r="BH2852" s="5">
        <v>-2.817402555393822</v>
      </c>
      <c r="BI2852" s="4">
        <v>92.135706084959821</v>
      </c>
      <c r="BJ2852" s="4">
        <v>68.445999999999998</v>
      </c>
      <c r="BK2852" s="4">
        <v>517.70000000000005</v>
      </c>
      <c r="BL2852" s="4">
        <v>1127.8</v>
      </c>
      <c r="BM2852" s="4">
        <v>592.6</v>
      </c>
      <c r="BN2852" s="4">
        <v>1237.9000000000001</v>
      </c>
      <c r="BO2852" s="4">
        <v>0</v>
      </c>
      <c r="BP2852" s="15">
        <v>0.68734548289521902</v>
      </c>
    </row>
    <row r="2853" spans="1:68" x14ac:dyDescent="0.3">
      <c r="A2853" s="15">
        <f t="shared" si="46"/>
        <v>2852</v>
      </c>
      <c r="B2853" s="2" t="s">
        <v>5524</v>
      </c>
      <c r="C2853" s="2" t="s">
        <v>5525</v>
      </c>
      <c r="D2853" s="3" t="s">
        <v>6382</v>
      </c>
      <c r="E2853" s="3" t="s">
        <v>6379</v>
      </c>
      <c r="F2853" s="3" t="s">
        <v>6380</v>
      </c>
      <c r="G2853" s="3" t="s">
        <v>6379</v>
      </c>
      <c r="H2853" s="4">
        <v>3.23</v>
      </c>
      <c r="I2853" s="4">
        <v>47.6</v>
      </c>
      <c r="J2853" s="4">
        <v>50.83</v>
      </c>
      <c r="K2853" s="4">
        <v>0.29599999999999999</v>
      </c>
      <c r="L2853" s="4">
        <v>50.533999999999999</v>
      </c>
      <c r="M2853" s="5">
        <v>5.8233326775526265E-3</v>
      </c>
      <c r="N2853" s="6">
        <v>4.3478260869565219E-4</v>
      </c>
      <c r="O2853" s="5">
        <v>0.76650563607085342</v>
      </c>
      <c r="P2853" s="5">
        <v>0.9364548494983278</v>
      </c>
      <c r="Q2853" s="5">
        <v>3.2827586206896551</v>
      </c>
      <c r="R2853" s="5">
        <v>14.736842105263159</v>
      </c>
      <c r="S2853" s="4">
        <v>0.28100000000000003</v>
      </c>
      <c r="T2853" s="6">
        <v>2.9395840000000004</v>
      </c>
      <c r="U2853" s="5">
        <v>0.17888543819998318</v>
      </c>
      <c r="V2853" s="5">
        <v>3.2003722927965739</v>
      </c>
      <c r="W2853" s="6">
        <v>0.6012084592145015</v>
      </c>
      <c r="X2853" s="1">
        <v>1.1578947368421053</v>
      </c>
      <c r="Y2853" s="6">
        <v>2.1533333333333333</v>
      </c>
      <c r="Z2853" s="6">
        <v>4.2222222222222223</v>
      </c>
      <c r="AA2853" s="6" t="s">
        <v>6381</v>
      </c>
      <c r="AB2853" s="6" t="s">
        <v>6381</v>
      </c>
      <c r="AC2853" s="6">
        <v>0.22275862068965518</v>
      </c>
      <c r="AD2853" s="6">
        <v>0.11061643835616439</v>
      </c>
      <c r="AE2853" s="6">
        <v>7.9206896551724135</v>
      </c>
      <c r="AF2853" s="6">
        <v>6.1777506112469442</v>
      </c>
      <c r="AG2853" s="6">
        <v>0.81764934308458992</v>
      </c>
      <c r="AH2853" s="6">
        <v>1.7306164383561644</v>
      </c>
      <c r="AI2853" s="5">
        <v>0</v>
      </c>
      <c r="AJ2853" s="5">
        <v>0</v>
      </c>
      <c r="AK2853" s="3">
        <v>-0.16600000000000001</v>
      </c>
      <c r="AL2853" s="3">
        <v>-0.11699999999999999</v>
      </c>
      <c r="AM2853" s="3">
        <v>8.1500000000000003E-2</v>
      </c>
      <c r="AN2853" s="3">
        <v>0.11900000000000001</v>
      </c>
      <c r="AO2853" s="5" t="s">
        <v>6381</v>
      </c>
      <c r="AP2853" s="5" t="s">
        <v>6381</v>
      </c>
      <c r="AQ2853" s="5">
        <v>5.0328947368421056E-2</v>
      </c>
      <c r="AR2853" s="5">
        <v>0.10748521657091833</v>
      </c>
      <c r="AS2853" s="5">
        <v>2.8438661710037175E-2</v>
      </c>
      <c r="AT2853" s="5">
        <v>0.2371747211895911</v>
      </c>
      <c r="AU2853" s="5">
        <v>0.27452830188679245</v>
      </c>
      <c r="AV2853" s="5" t="s">
        <v>6381</v>
      </c>
      <c r="AW2853" s="4">
        <v>1.5</v>
      </c>
      <c r="AX2853" s="4">
        <v>0.76500000000000001</v>
      </c>
      <c r="AY2853" s="4">
        <v>6.38</v>
      </c>
      <c r="AZ2853" s="4">
        <v>29.2</v>
      </c>
      <c r="BA2853" s="4">
        <v>26.9</v>
      </c>
      <c r="BB2853" s="4">
        <v>8.18</v>
      </c>
      <c r="BC2853" s="4">
        <v>7.45</v>
      </c>
      <c r="BD2853" s="4">
        <v>4.6285094339622646</v>
      </c>
      <c r="BE2853" s="4">
        <v>0</v>
      </c>
      <c r="BF2853" s="4">
        <v>0</v>
      </c>
      <c r="BG2853" s="4">
        <v>-1.07</v>
      </c>
      <c r="BH2853" s="5">
        <v>-0.23117593585285617</v>
      </c>
      <c r="BI2853" s="4">
        <v>5.6985094339622648</v>
      </c>
      <c r="BJ2853" s="4">
        <v>1.835</v>
      </c>
      <c r="BK2853" s="4">
        <v>15.2</v>
      </c>
      <c r="BL2853" s="4">
        <v>59.356999999999999</v>
      </c>
      <c r="BM2853" s="4">
        <v>14.5</v>
      </c>
      <c r="BN2853" s="4">
        <v>61.804000000000002</v>
      </c>
      <c r="BO2853" s="4">
        <v>0</v>
      </c>
      <c r="BP2853" s="15">
        <v>0.47465458366928182</v>
      </c>
    </row>
    <row r="2854" spans="1:68" x14ac:dyDescent="0.3">
      <c r="A2854" s="15">
        <f t="shared" si="46"/>
        <v>2853</v>
      </c>
      <c r="B2854" s="2" t="s">
        <v>5526</v>
      </c>
      <c r="C2854" s="2" t="s">
        <v>5527</v>
      </c>
      <c r="D2854" s="3" t="s">
        <v>6411</v>
      </c>
      <c r="E2854" s="3" t="s">
        <v>6379</v>
      </c>
      <c r="F2854" s="3" t="s">
        <v>6380</v>
      </c>
      <c r="G2854" s="3" t="s">
        <v>6379</v>
      </c>
      <c r="H2854" s="4">
        <v>950.8</v>
      </c>
      <c r="I2854" s="4">
        <v>1111.8</v>
      </c>
      <c r="J2854" s="4">
        <v>2062.6</v>
      </c>
      <c r="K2854" s="4">
        <v>63.6</v>
      </c>
      <c r="L2854" s="4">
        <v>1999</v>
      </c>
      <c r="M2854" s="5">
        <v>3.0834868612430913E-2</v>
      </c>
      <c r="N2854" s="6">
        <v>1.5874837426363708E-3</v>
      </c>
      <c r="O2854" s="5">
        <v>0.31294508402060406</v>
      </c>
      <c r="P2854" s="5">
        <v>0.53902841074372154</v>
      </c>
      <c r="Q2854" s="5">
        <v>0.45548772993567943</v>
      </c>
      <c r="R2854" s="5">
        <v>1.1693310896087505</v>
      </c>
      <c r="S2854" s="4">
        <v>0.36399999999999999</v>
      </c>
      <c r="T2854" s="6">
        <v>2.9678399999999998</v>
      </c>
      <c r="U2854" s="5">
        <v>0.6140032573203501</v>
      </c>
      <c r="V2854" s="5">
        <v>0.68403545908367902</v>
      </c>
      <c r="W2854" s="6">
        <v>0.59105034182722194</v>
      </c>
      <c r="X2854" s="1">
        <v>6.4254545454545449</v>
      </c>
      <c r="Y2854" s="6">
        <v>7.4689709347996853</v>
      </c>
      <c r="Z2854" s="6">
        <v>11.524848484848484</v>
      </c>
      <c r="AA2854" s="6">
        <v>7.583333333333333</v>
      </c>
      <c r="AB2854" s="6">
        <v>0.38499850179379824</v>
      </c>
      <c r="AC2854" s="6">
        <v>0.38952845261993524</v>
      </c>
      <c r="AD2854" s="6">
        <v>1.2873002978608177</v>
      </c>
      <c r="AE2854" s="6">
        <v>11.312959818902094</v>
      </c>
      <c r="AF2854" s="6">
        <v>7.6414373088685013</v>
      </c>
      <c r="AG2854" s="6">
        <v>0.63869895839989776</v>
      </c>
      <c r="AH2854" s="6">
        <v>2.7064717032223125</v>
      </c>
      <c r="AI2854" s="5">
        <v>0</v>
      </c>
      <c r="AJ2854" s="5">
        <v>0</v>
      </c>
      <c r="AK2854" s="3">
        <v>-0.376</v>
      </c>
      <c r="AL2854" s="3" t="s">
        <v>6381</v>
      </c>
      <c r="AM2854" s="3">
        <v>-0.115</v>
      </c>
      <c r="AN2854" s="3" t="s">
        <v>6381</v>
      </c>
      <c r="AO2854" s="5">
        <v>0.19399999999999998</v>
      </c>
      <c r="AP2854" s="5">
        <v>0.121</v>
      </c>
      <c r="AQ2854" s="5">
        <v>3.3728536385936224E-2</v>
      </c>
      <c r="AR2854" s="5">
        <v>5.1859243389193788E-2</v>
      </c>
      <c r="AS2854" s="5">
        <v>0.1331289333548491</v>
      </c>
      <c r="AT2854" s="5">
        <v>0.2851379699854768</v>
      </c>
      <c r="AU2854" s="5">
        <v>0.34180138568129326</v>
      </c>
      <c r="AV2854" s="5">
        <v>0.4325</v>
      </c>
      <c r="AW2854" s="4">
        <v>127.3</v>
      </c>
      <c r="AX2854" s="4">
        <v>82.5</v>
      </c>
      <c r="AY2854" s="4">
        <v>176.7</v>
      </c>
      <c r="AZ2854" s="4">
        <v>738.6</v>
      </c>
      <c r="BA2854" s="4">
        <v>619.70000000000005</v>
      </c>
      <c r="BB2854" s="4">
        <v>261.60000000000002</v>
      </c>
      <c r="BC2854" s="4">
        <v>176.6</v>
      </c>
      <c r="BD2854" s="4">
        <v>116.30369515011547</v>
      </c>
      <c r="BE2854" s="4">
        <v>0</v>
      </c>
      <c r="BF2854" s="4">
        <v>0</v>
      </c>
      <c r="BG2854" s="4">
        <v>-6.33</v>
      </c>
      <c r="BH2854" s="5">
        <v>-5.4426473654424684E-2</v>
      </c>
      <c r="BI2854" s="4">
        <v>122.63369515011547</v>
      </c>
      <c r="BJ2854" s="4">
        <v>88.83</v>
      </c>
      <c r="BK2854" s="4">
        <v>2446</v>
      </c>
      <c r="BL2854" s="4">
        <v>3407.2999999999997</v>
      </c>
      <c r="BM2854" s="4">
        <v>2440.9</v>
      </c>
      <c r="BN2854" s="4">
        <v>3129.7999999999997</v>
      </c>
      <c r="BO2854" s="4">
        <v>0</v>
      </c>
      <c r="BP2854" s="15">
        <v>0.28660170890452608</v>
      </c>
    </row>
    <row r="2855" spans="1:68" x14ac:dyDescent="0.3">
      <c r="A2855" s="15">
        <f t="shared" si="46"/>
        <v>2854</v>
      </c>
      <c r="B2855" s="2" t="s">
        <v>5528</v>
      </c>
      <c r="C2855" s="2" t="s">
        <v>5529</v>
      </c>
      <c r="D2855" s="3" t="s">
        <v>6421</v>
      </c>
      <c r="E2855" s="3" t="s">
        <v>6379</v>
      </c>
      <c r="F2855" s="3" t="s">
        <v>6380</v>
      </c>
      <c r="G2855" s="3" t="s">
        <v>6379</v>
      </c>
      <c r="H2855" s="4">
        <v>82.7</v>
      </c>
      <c r="I2855" s="4">
        <v>0</v>
      </c>
      <c r="J2855" s="4">
        <v>82.7</v>
      </c>
      <c r="K2855" s="4">
        <v>0.20200000000000001</v>
      </c>
      <c r="L2855" s="4">
        <v>82.498000000000005</v>
      </c>
      <c r="M2855" s="5">
        <v>2.4425634824667471E-3</v>
      </c>
      <c r="N2855" s="6">
        <v>1.6092715231788079E-2</v>
      </c>
      <c r="O2855" s="5">
        <v>0</v>
      </c>
      <c r="P2855" s="5">
        <v>0</v>
      </c>
      <c r="Q2855" s="5">
        <v>0</v>
      </c>
      <c r="R2855" s="5">
        <v>0</v>
      </c>
      <c r="S2855" s="4">
        <v>5.48</v>
      </c>
      <c r="T2855" s="6">
        <v>3.0003199999999999</v>
      </c>
      <c r="U2855" s="5">
        <v>0.54954526656136349</v>
      </c>
      <c r="V2855" s="5">
        <v>0.63689020959098408</v>
      </c>
      <c r="W2855" s="6">
        <v>0.45833333333333337</v>
      </c>
      <c r="X2855" s="1" t="s">
        <v>6381</v>
      </c>
      <c r="Y2855" s="6">
        <v>16.474103585657371</v>
      </c>
      <c r="Z2855" s="6">
        <v>19.69047619047619</v>
      </c>
      <c r="AA2855" s="6" t="s">
        <v>6381</v>
      </c>
      <c r="AB2855" s="6" t="s">
        <v>6381</v>
      </c>
      <c r="AC2855" s="6">
        <v>1.9458823529411766</v>
      </c>
      <c r="AD2855" s="6">
        <v>6.5634920634920642</v>
      </c>
      <c r="AE2855" s="6">
        <v>28.546020761245675</v>
      </c>
      <c r="AF2855" s="6">
        <v>22.357181571815719</v>
      </c>
      <c r="AG2855" s="6">
        <v>1.9503995460778287</v>
      </c>
      <c r="AH2855" s="6">
        <v>6.5474603174603176</v>
      </c>
      <c r="AI2855" s="5">
        <v>0</v>
      </c>
      <c r="AJ2855" s="5">
        <v>0</v>
      </c>
      <c r="AK2855" s="3">
        <v>-2.0299999999999999E-2</v>
      </c>
      <c r="AL2855" s="3" t="s">
        <v>6381</v>
      </c>
      <c r="AM2855" s="3">
        <v>-4.4500000000000005E-2</v>
      </c>
      <c r="AN2855" s="3" t="s">
        <v>6381</v>
      </c>
      <c r="AO2855" s="5" t="s">
        <v>6381</v>
      </c>
      <c r="AP2855" s="5" t="s">
        <v>6381</v>
      </c>
      <c r="AQ2855" s="5" t="s">
        <v>6381</v>
      </c>
      <c r="AR2855" s="5" t="s">
        <v>6381</v>
      </c>
      <c r="AS2855" s="5">
        <v>0.33600000000000002</v>
      </c>
      <c r="AT2855" s="5">
        <v>0.23120000000000002</v>
      </c>
      <c r="AU2855" s="5">
        <v>0.15831663326653306</v>
      </c>
      <c r="AV2855" s="5">
        <v>3.7100000000000001E-2</v>
      </c>
      <c r="AW2855" s="4">
        <v>5.0199999999999996</v>
      </c>
      <c r="AX2855" s="4">
        <v>4.2</v>
      </c>
      <c r="AY2855" s="4">
        <v>2.89</v>
      </c>
      <c r="AZ2855" s="4">
        <v>12.6</v>
      </c>
      <c r="BA2855" s="4">
        <v>12.5</v>
      </c>
      <c r="BB2855" s="4">
        <v>3.69</v>
      </c>
      <c r="BC2855" s="4">
        <v>4.16</v>
      </c>
      <c r="BD2855" s="4">
        <v>2.4324649298597194</v>
      </c>
      <c r="BE2855" s="4">
        <v>0</v>
      </c>
      <c r="BF2855" s="4">
        <v>0</v>
      </c>
      <c r="BG2855" s="4">
        <v>-1.27</v>
      </c>
      <c r="BH2855" s="5">
        <v>-0.5221041357719558</v>
      </c>
      <c r="BI2855" s="4">
        <v>3.7024649298597194</v>
      </c>
      <c r="BJ2855" s="4">
        <v>5.4700000000000006</v>
      </c>
      <c r="BK2855" s="4">
        <v>0</v>
      </c>
      <c r="BL2855" s="4">
        <v>0</v>
      </c>
      <c r="BM2855" s="4">
        <v>42.5</v>
      </c>
      <c r="BN2855" s="4">
        <v>42.298000000000002</v>
      </c>
      <c r="BO2855" s="4">
        <v>0</v>
      </c>
      <c r="BP2855" s="15">
        <v>0.75378428486956361</v>
      </c>
    </row>
    <row r="2856" spans="1:68" x14ac:dyDescent="0.3">
      <c r="A2856" s="15">
        <f t="shared" si="46"/>
        <v>2855</v>
      </c>
      <c r="B2856" s="2" t="s">
        <v>5530</v>
      </c>
      <c r="C2856" s="2" t="s">
        <v>5531</v>
      </c>
      <c r="D2856" s="3" t="s">
        <v>6438</v>
      </c>
      <c r="E2856" s="3" t="s">
        <v>6379</v>
      </c>
      <c r="F2856" s="3" t="s">
        <v>6380</v>
      </c>
      <c r="G2856" s="3" t="s">
        <v>6379</v>
      </c>
      <c r="H2856" s="4">
        <v>56.9</v>
      </c>
      <c r="I2856" s="4">
        <v>181.7</v>
      </c>
      <c r="J2856" s="4">
        <v>238.6</v>
      </c>
      <c r="K2856" s="4">
        <v>8.34</v>
      </c>
      <c r="L2856" s="4">
        <v>230.26</v>
      </c>
      <c r="M2856" s="5">
        <v>3.4953897736797988E-2</v>
      </c>
      <c r="N2856" s="6">
        <v>1.7857142857142859E-3</v>
      </c>
      <c r="O2856" s="5">
        <v>0.43036475603979157</v>
      </c>
      <c r="P2856" s="5">
        <v>0.7615255658005029</v>
      </c>
      <c r="Q2856" s="5">
        <v>0.7555093555093555</v>
      </c>
      <c r="R2856" s="5">
        <v>3.1933216168717045</v>
      </c>
      <c r="S2856" s="4">
        <v>0.50800000000000001</v>
      </c>
      <c r="T2856" s="6">
        <v>3.0255999999999998</v>
      </c>
      <c r="U2856" s="5">
        <v>0.50497524691810391</v>
      </c>
      <c r="V2856" s="5">
        <v>0.82182246067063958</v>
      </c>
      <c r="W2856" s="6">
        <v>0.53389411182582891</v>
      </c>
      <c r="X2856" s="1">
        <v>1.7033492822966509</v>
      </c>
      <c r="Y2856" s="6">
        <v>3.2514285714285713</v>
      </c>
      <c r="Z2856" s="6">
        <v>5.0803571428571432</v>
      </c>
      <c r="AA2856" s="6">
        <v>3.2987012987012987</v>
      </c>
      <c r="AB2856" s="6" t="s">
        <v>6381</v>
      </c>
      <c r="AC2856" s="6">
        <v>0.23659043659043658</v>
      </c>
      <c r="AD2856" s="6">
        <v>0.63575418994413402</v>
      </c>
      <c r="AE2856" s="6">
        <v>6.4679775280898868</v>
      </c>
      <c r="AF2856" s="6">
        <v>4.7476288659793813</v>
      </c>
      <c r="AG2856" s="6">
        <v>0.55637171990528189</v>
      </c>
      <c r="AH2856" s="6">
        <v>2.5727374301675976</v>
      </c>
      <c r="AI2856" s="5">
        <v>0</v>
      </c>
      <c r="AJ2856" s="5">
        <v>0</v>
      </c>
      <c r="AK2856" s="3">
        <v>-0.35899999999999999</v>
      </c>
      <c r="AL2856" s="3" t="s">
        <v>6381</v>
      </c>
      <c r="AM2856" s="3">
        <v>-0.191</v>
      </c>
      <c r="AN2856" s="3" t="s">
        <v>6381</v>
      </c>
      <c r="AO2856" s="5" t="s">
        <v>6381</v>
      </c>
      <c r="AP2856" s="5">
        <v>0.22699999999999998</v>
      </c>
      <c r="AQ2856" s="5">
        <v>5.6997455470737909E-2</v>
      </c>
      <c r="AR2856" s="5">
        <v>8.9566508164138178E-2</v>
      </c>
      <c r="AS2856" s="5">
        <v>0.14834437086092714</v>
      </c>
      <c r="AT2856" s="5">
        <v>0.47152317880794703</v>
      </c>
      <c r="AU2856" s="5">
        <v>0.27687499999999998</v>
      </c>
      <c r="AV2856" s="5">
        <v>0.19140000000000001</v>
      </c>
      <c r="AW2856" s="4">
        <v>17.5</v>
      </c>
      <c r="AX2856" s="4">
        <v>11.2</v>
      </c>
      <c r="AY2856" s="4">
        <v>35.6</v>
      </c>
      <c r="AZ2856" s="4">
        <v>89.5</v>
      </c>
      <c r="BA2856" s="4">
        <v>75.5</v>
      </c>
      <c r="BB2856" s="4">
        <v>48.5</v>
      </c>
      <c r="BC2856" s="4">
        <v>36.799999999999997</v>
      </c>
      <c r="BD2856" s="4">
        <v>25.743250000000003</v>
      </c>
      <c r="BE2856" s="4">
        <v>0</v>
      </c>
      <c r="BF2856" s="4">
        <v>0</v>
      </c>
      <c r="BG2856" s="4">
        <v>-1.18</v>
      </c>
      <c r="BH2856" s="5">
        <v>-4.5837258310430881E-2</v>
      </c>
      <c r="BI2856" s="4">
        <v>26.923250000000003</v>
      </c>
      <c r="BJ2856" s="4">
        <v>12.379999999999999</v>
      </c>
      <c r="BK2856" s="4">
        <v>196.5</v>
      </c>
      <c r="BL2856" s="4">
        <v>397.46999999999997</v>
      </c>
      <c r="BM2856" s="4">
        <v>240.5</v>
      </c>
      <c r="BN2856" s="4">
        <v>413.86</v>
      </c>
      <c r="BO2856" s="4">
        <v>0</v>
      </c>
      <c r="BP2856" s="15">
        <v>0.50984042950785347</v>
      </c>
    </row>
    <row r="2857" spans="1:68" x14ac:dyDescent="0.3">
      <c r="A2857" s="15">
        <f t="shared" si="46"/>
        <v>2856</v>
      </c>
      <c r="B2857" s="2" t="s">
        <v>5532</v>
      </c>
      <c r="C2857" s="2" t="s">
        <v>5533</v>
      </c>
      <c r="D2857" s="3" t="s">
        <v>6408</v>
      </c>
      <c r="E2857" s="3" t="s">
        <v>6379</v>
      </c>
      <c r="F2857" s="3" t="s">
        <v>6380</v>
      </c>
      <c r="G2857" s="3" t="s">
        <v>6379</v>
      </c>
      <c r="H2857" s="4">
        <v>65.7</v>
      </c>
      <c r="I2857" s="4">
        <v>0</v>
      </c>
      <c r="J2857" s="4">
        <v>65.7</v>
      </c>
      <c r="K2857" s="4">
        <v>0</v>
      </c>
      <c r="L2857" s="4">
        <v>65.7</v>
      </c>
      <c r="M2857" s="5">
        <v>0</v>
      </c>
      <c r="N2857" s="6">
        <v>1.9247342717609883E-4</v>
      </c>
      <c r="O2857" s="5" t="s">
        <v>6381</v>
      </c>
      <c r="P2857" s="5">
        <v>0</v>
      </c>
      <c r="Q2857" s="5" t="s">
        <v>6381</v>
      </c>
      <c r="R2857" s="5">
        <v>0</v>
      </c>
      <c r="S2857" s="4">
        <v>0.189</v>
      </c>
      <c r="T2857" s="6">
        <v>3.0288000000000004</v>
      </c>
      <c r="U2857" s="5">
        <v>0.38987177379235854</v>
      </c>
      <c r="V2857" s="5">
        <v>0.98109179918142864</v>
      </c>
      <c r="W2857" s="6">
        <v>0.87604690117252926</v>
      </c>
      <c r="X2857" s="1">
        <v>1.9389110225763611</v>
      </c>
      <c r="Y2857" s="6">
        <v>5.4750000000000005</v>
      </c>
      <c r="Z2857" s="6">
        <v>11.211604095563139</v>
      </c>
      <c r="AA2857" s="6">
        <v>7</v>
      </c>
      <c r="AB2857" s="6" t="s">
        <v>6381</v>
      </c>
      <c r="AC2857" s="6" t="s">
        <v>6381</v>
      </c>
      <c r="AD2857" s="6">
        <v>0.16262376237623763</v>
      </c>
      <c r="AE2857" s="6">
        <v>4.5</v>
      </c>
      <c r="AF2857" s="6">
        <v>2.8565217391304349</v>
      </c>
      <c r="AG2857" s="6" t="s">
        <v>6381</v>
      </c>
      <c r="AH2857" s="6">
        <v>0.16262376237623763</v>
      </c>
      <c r="AI2857" s="5">
        <v>0</v>
      </c>
      <c r="AJ2857" s="5">
        <v>0</v>
      </c>
      <c r="AK2857" s="3">
        <v>-0.23199999999999998</v>
      </c>
      <c r="AL2857" s="3">
        <v>0.35700000000000004</v>
      </c>
      <c r="AM2857" s="3">
        <v>0.14000000000000001</v>
      </c>
      <c r="AN2857" s="3">
        <v>0.40399999999999997</v>
      </c>
      <c r="AO2857" s="5" t="s">
        <v>6381</v>
      </c>
      <c r="AP2857" s="5">
        <v>5.4699999999999999E-2</v>
      </c>
      <c r="AQ2857" s="5" t="s">
        <v>6381</v>
      </c>
      <c r="AR2857" s="5" t="s">
        <v>6381</v>
      </c>
      <c r="AS2857" s="5">
        <v>1.651169343477036E-2</v>
      </c>
      <c r="AT2857" s="5">
        <v>4.1138348830656528E-2</v>
      </c>
      <c r="AU2857" s="5">
        <v>0.17158931082981715</v>
      </c>
      <c r="AV2857" s="5">
        <v>8.0000000000000007E-5</v>
      </c>
      <c r="AW2857" s="4">
        <v>12</v>
      </c>
      <c r="AX2857" s="4">
        <v>5.86</v>
      </c>
      <c r="AY2857" s="4">
        <v>14.6</v>
      </c>
      <c r="AZ2857" s="4">
        <v>404</v>
      </c>
      <c r="BA2857" s="4">
        <v>354.9</v>
      </c>
      <c r="BB2857" s="4">
        <v>23</v>
      </c>
      <c r="BC2857" s="4">
        <v>22.1</v>
      </c>
      <c r="BD2857" s="4">
        <v>12.094796061884669</v>
      </c>
      <c r="BE2857" s="4">
        <v>0</v>
      </c>
      <c r="BF2857" s="4">
        <v>0</v>
      </c>
      <c r="BG2857" s="4">
        <v>-1.41</v>
      </c>
      <c r="BH2857" s="5">
        <v>-0.11657906365560389</v>
      </c>
      <c r="BI2857" s="4">
        <v>13.504796061884669</v>
      </c>
      <c r="BJ2857" s="4">
        <v>7.2700000000000005</v>
      </c>
      <c r="BK2857" s="4">
        <v>0</v>
      </c>
      <c r="BL2857" s="4">
        <v>0</v>
      </c>
      <c r="BM2857" s="4">
        <v>0</v>
      </c>
      <c r="BN2857" s="4">
        <v>0</v>
      </c>
      <c r="BO2857" s="4">
        <v>0</v>
      </c>
      <c r="BP2857" s="15">
        <v>0.92255946948017298</v>
      </c>
    </row>
    <row r="2858" spans="1:68" ht="26.4" x14ac:dyDescent="0.3">
      <c r="A2858" s="15">
        <f t="shared" si="46"/>
        <v>2857</v>
      </c>
      <c r="B2858" s="2" t="s">
        <v>5534</v>
      </c>
      <c r="C2858" s="2" t="s">
        <v>5535</v>
      </c>
      <c r="D2858" s="3" t="s">
        <v>6434</v>
      </c>
      <c r="E2858" s="3" t="s">
        <v>6379</v>
      </c>
      <c r="F2858" s="3" t="s">
        <v>6380</v>
      </c>
      <c r="G2858" s="3" t="s">
        <v>6379</v>
      </c>
      <c r="H2858" s="4">
        <v>280.60000000000002</v>
      </c>
      <c r="I2858" s="4">
        <v>2735.6</v>
      </c>
      <c r="J2858" s="4">
        <v>3016.2</v>
      </c>
      <c r="K2858" s="4">
        <v>24.3</v>
      </c>
      <c r="L2858" s="4">
        <v>2991.8999999999996</v>
      </c>
      <c r="M2858" s="5">
        <v>8.0564949273920841E-3</v>
      </c>
      <c r="N2858" s="6">
        <v>4.5057471264367821E-3</v>
      </c>
      <c r="O2858" s="5">
        <v>0.8406883835279656</v>
      </c>
      <c r="P2858" s="5">
        <v>0.90696903388369476</v>
      </c>
      <c r="Q2858" s="5">
        <v>5.2770061728395063</v>
      </c>
      <c r="R2858" s="5">
        <v>9.7491090520313595</v>
      </c>
      <c r="S2858" s="4">
        <v>6.45</v>
      </c>
      <c r="T2858" s="6">
        <v>3.0545599999999999</v>
      </c>
      <c r="U2858" s="5">
        <v>0.63796551630946319</v>
      </c>
      <c r="V2858" s="5">
        <v>0.71320469268011255</v>
      </c>
      <c r="W2858" s="6">
        <v>0.43996333638863433</v>
      </c>
      <c r="X2858" s="1">
        <v>1.7721587819467099</v>
      </c>
      <c r="Y2858" s="6">
        <v>8.6338461538461537</v>
      </c>
      <c r="Z2858" s="6">
        <v>3.6113256113256114</v>
      </c>
      <c r="AA2858" s="6">
        <v>3.3076923076923079</v>
      </c>
      <c r="AB2858" s="6">
        <v>4.3169230769230769</v>
      </c>
      <c r="AC2858" s="6">
        <v>0.54128086419753096</v>
      </c>
      <c r="AD2858" s="6">
        <v>0.37368491143960586</v>
      </c>
      <c r="AE2858" s="6">
        <v>9.180423442773856</v>
      </c>
      <c r="AF2858" s="6">
        <v>5.9175237341772142</v>
      </c>
      <c r="AG2858" s="6">
        <v>0.92637087035947607</v>
      </c>
      <c r="AH2858" s="6">
        <v>3.9844186975629241</v>
      </c>
      <c r="AI2858" s="5">
        <v>0</v>
      </c>
      <c r="AJ2858" s="5">
        <v>0</v>
      </c>
      <c r="AK2858" s="3" t="s">
        <v>6381</v>
      </c>
      <c r="AL2858" s="3" t="s">
        <v>6381</v>
      </c>
      <c r="AM2858" s="3" t="s">
        <v>6381</v>
      </c>
      <c r="AN2858" s="3" t="s">
        <v>6381</v>
      </c>
      <c r="AO2858" s="5">
        <v>0.02</v>
      </c>
      <c r="AP2858" s="5">
        <v>7.79E-3</v>
      </c>
      <c r="AQ2858" s="5">
        <v>0.16556573620285531</v>
      </c>
      <c r="AR2858" s="5">
        <v>9.8557474219009872E-2</v>
      </c>
      <c r="AS2858" s="5">
        <v>0.12026002166847237</v>
      </c>
      <c r="AT2858" s="5">
        <v>0.50441108187587058</v>
      </c>
      <c r="AU2858" s="5">
        <v>0.30659536541889482</v>
      </c>
      <c r="AV2858" s="5">
        <v>0.23920000000000002</v>
      </c>
      <c r="AW2858" s="4">
        <v>32.5</v>
      </c>
      <c r="AX2858" s="4">
        <v>77.7</v>
      </c>
      <c r="AY2858" s="4">
        <v>325.89999999999998</v>
      </c>
      <c r="AZ2858" s="4">
        <v>750.9</v>
      </c>
      <c r="BA2858" s="4">
        <v>646.1</v>
      </c>
      <c r="BB2858" s="4">
        <v>505.6</v>
      </c>
      <c r="BC2858" s="4">
        <v>428.9</v>
      </c>
      <c r="BD2858" s="4">
        <v>225.98057040998214</v>
      </c>
      <c r="BE2858" s="4">
        <v>0</v>
      </c>
      <c r="BF2858" s="4">
        <v>0</v>
      </c>
      <c r="BG2858" s="4">
        <v>-101</v>
      </c>
      <c r="BH2858" s="5">
        <v>-0.44694107912358194</v>
      </c>
      <c r="BI2858" s="4">
        <v>326.98057040998214</v>
      </c>
      <c r="BJ2858" s="4">
        <v>178.7</v>
      </c>
      <c r="BK2858" s="4">
        <v>469.3</v>
      </c>
      <c r="BL2858" s="4">
        <v>3306.7000000000003</v>
      </c>
      <c r="BM2858" s="4">
        <v>518.4</v>
      </c>
      <c r="BN2858" s="4">
        <v>3229.7</v>
      </c>
      <c r="BO2858" s="4">
        <v>0</v>
      </c>
      <c r="BP2858" s="15">
        <v>0.68740032605183243</v>
      </c>
    </row>
    <row r="2859" spans="1:68" x14ac:dyDescent="0.3">
      <c r="A2859" s="15">
        <f t="shared" si="46"/>
        <v>2858</v>
      </c>
      <c r="B2859" s="2" t="s">
        <v>5536</v>
      </c>
      <c r="C2859" s="2" t="s">
        <v>5537</v>
      </c>
      <c r="D2859" s="3" t="s">
        <v>6417</v>
      </c>
      <c r="E2859" s="3" t="s">
        <v>6379</v>
      </c>
      <c r="F2859" s="3" t="s">
        <v>6380</v>
      </c>
      <c r="G2859" s="3" t="s">
        <v>6379</v>
      </c>
      <c r="H2859" s="4">
        <v>25.6</v>
      </c>
      <c r="I2859" s="4">
        <v>10.5</v>
      </c>
      <c r="J2859" s="4">
        <v>36.1</v>
      </c>
      <c r="K2859" s="4">
        <v>0.113</v>
      </c>
      <c r="L2859" s="4">
        <v>35.987000000000002</v>
      </c>
      <c r="M2859" s="5">
        <v>3.1301939058171746E-3</v>
      </c>
      <c r="N2859" s="6">
        <v>3.713670613562971E-4</v>
      </c>
      <c r="O2859" s="5">
        <v>0.2011494252873563</v>
      </c>
      <c r="P2859" s="5">
        <v>0.29085872576177285</v>
      </c>
      <c r="Q2859" s="5">
        <v>0.25179856115107913</v>
      </c>
      <c r="R2859" s="5">
        <v>0.41015625</v>
      </c>
      <c r="S2859" s="4">
        <v>0.13800000000000001</v>
      </c>
      <c r="T2859" s="6">
        <v>3.1459200000000003</v>
      </c>
      <c r="U2859" s="5">
        <v>0.45497252664309301</v>
      </c>
      <c r="V2859" s="5">
        <v>1.0550087574332592</v>
      </c>
      <c r="W2859" s="6">
        <v>0.61829025844930408</v>
      </c>
      <c r="X2859" s="1">
        <v>22.528363047001623</v>
      </c>
      <c r="Y2859" s="6">
        <v>3.0476190476190474</v>
      </c>
      <c r="Z2859" s="6">
        <v>3.0476190476190474</v>
      </c>
      <c r="AA2859" s="6" t="s">
        <v>6381</v>
      </c>
      <c r="AB2859" s="6" t="s">
        <v>6381</v>
      </c>
      <c r="AC2859" s="6">
        <v>0.61390887290167862</v>
      </c>
      <c r="AD2859" s="6">
        <v>0.22654867256637171</v>
      </c>
      <c r="AE2859" s="6">
        <v>2.5889928057553959</v>
      </c>
      <c r="AF2859" s="6">
        <v>2.2214197530864199</v>
      </c>
      <c r="AG2859" s="6">
        <v>0.74265843944115406</v>
      </c>
      <c r="AH2859" s="6">
        <v>0.3184690265486726</v>
      </c>
      <c r="AI2859" s="5">
        <v>0.11488095238095238</v>
      </c>
      <c r="AJ2859" s="5">
        <v>3.7695312499999994E-2</v>
      </c>
      <c r="AK2859" s="3">
        <v>-8.7300000000000003E-2</v>
      </c>
      <c r="AL2859" s="3">
        <v>0.26700000000000002</v>
      </c>
      <c r="AM2859" s="3">
        <v>0.17</v>
      </c>
      <c r="AN2859" s="3">
        <v>0.27500000000000002</v>
      </c>
      <c r="AO2859" s="5" t="s">
        <v>6381</v>
      </c>
      <c r="AP2859" s="5" t="s">
        <v>6381</v>
      </c>
      <c r="AQ2859" s="5" t="s">
        <v>6381</v>
      </c>
      <c r="AR2859" s="5" t="s">
        <v>6381</v>
      </c>
      <c r="AS2859" s="5">
        <v>7.4336283185840707E-2</v>
      </c>
      <c r="AT2859" s="5">
        <v>0.12300884955752213</v>
      </c>
      <c r="AU2859" s="5">
        <v>0.36136363636363633</v>
      </c>
      <c r="AV2859" s="5" t="s">
        <v>6381</v>
      </c>
      <c r="AW2859" s="4">
        <v>8.4</v>
      </c>
      <c r="AX2859" s="4">
        <v>8.4</v>
      </c>
      <c r="AY2859" s="4">
        <v>13.9</v>
      </c>
      <c r="AZ2859" s="4">
        <v>113</v>
      </c>
      <c r="BA2859" s="4">
        <v>113</v>
      </c>
      <c r="BB2859" s="4">
        <v>16.2</v>
      </c>
      <c r="BC2859" s="4">
        <v>16.2</v>
      </c>
      <c r="BD2859" s="4">
        <v>8.8770454545454545</v>
      </c>
      <c r="BE2859" s="4">
        <v>-5.81</v>
      </c>
      <c r="BF2859" s="4">
        <v>12.719999999999999</v>
      </c>
      <c r="BG2859" s="4">
        <v>9.7900000000000009</v>
      </c>
      <c r="BH2859" s="5">
        <v>2.5357536035228754</v>
      </c>
      <c r="BI2859" s="4">
        <v>-13.632954545454545</v>
      </c>
      <c r="BJ2859" s="4">
        <v>-8.3000000000000007</v>
      </c>
      <c r="BK2859" s="4">
        <v>0</v>
      </c>
      <c r="BL2859" s="4">
        <v>0</v>
      </c>
      <c r="BM2859" s="4">
        <v>41.7</v>
      </c>
      <c r="BN2859" s="4">
        <v>48.457000000000001</v>
      </c>
      <c r="BO2859" s="4">
        <v>-0.96499999999999997</v>
      </c>
      <c r="BP2859" s="15">
        <v>0.34354406225772038</v>
      </c>
    </row>
    <row r="2860" spans="1:68" x14ac:dyDescent="0.3">
      <c r="A2860" s="15">
        <f t="shared" si="46"/>
        <v>2859</v>
      </c>
      <c r="B2860" s="2" t="s">
        <v>5538</v>
      </c>
      <c r="C2860" s="2" t="s">
        <v>5539</v>
      </c>
      <c r="D2860" s="3" t="s">
        <v>6409</v>
      </c>
      <c r="E2860" s="3" t="s">
        <v>6379</v>
      </c>
      <c r="F2860" s="3" t="s">
        <v>6380</v>
      </c>
      <c r="G2860" s="3" t="s">
        <v>6379</v>
      </c>
      <c r="H2860" s="4">
        <v>2.0699999999999998</v>
      </c>
      <c r="I2860" s="4">
        <v>0</v>
      </c>
      <c r="J2860" s="4">
        <v>2.0699999999999998</v>
      </c>
      <c r="K2860" s="4">
        <v>0</v>
      </c>
      <c r="L2860" s="4">
        <v>2.0699999999999998</v>
      </c>
      <c r="M2860" s="5">
        <v>0</v>
      </c>
      <c r="N2860" s="6">
        <v>1.9230769230769231E-4</v>
      </c>
      <c r="O2860" s="5" t="s">
        <v>6381</v>
      </c>
      <c r="P2860" s="5">
        <v>0</v>
      </c>
      <c r="Q2860" s="5" t="s">
        <v>6381</v>
      </c>
      <c r="R2860" s="5">
        <v>0</v>
      </c>
      <c r="S2860" s="4">
        <v>0.2</v>
      </c>
      <c r="T2860" s="6" t="s">
        <v>6381</v>
      </c>
      <c r="U2860" s="5">
        <v>0.32863353450309968</v>
      </c>
      <c r="V2860" s="5" t="s">
        <v>6381</v>
      </c>
      <c r="W2860" s="6">
        <v>0.56376638855780692</v>
      </c>
      <c r="X2860" s="1" t="s">
        <v>6381</v>
      </c>
      <c r="Y2860" s="6">
        <v>0.12699386503067484</v>
      </c>
      <c r="Z2860" s="6" t="s">
        <v>6381</v>
      </c>
      <c r="AA2860" s="6" t="s">
        <v>6381</v>
      </c>
      <c r="AB2860" s="6" t="s">
        <v>6381</v>
      </c>
      <c r="AC2860" s="6" t="s">
        <v>6381</v>
      </c>
      <c r="AD2860" s="6">
        <v>2.3051224944320712</v>
      </c>
      <c r="AE2860" s="6" t="s">
        <v>6381</v>
      </c>
      <c r="AF2860" s="6" t="s">
        <v>6381</v>
      </c>
      <c r="AG2860" s="6" t="s">
        <v>6381</v>
      </c>
      <c r="AH2860" s="6">
        <v>2.3051224944320712</v>
      </c>
      <c r="AI2860" s="5" t="s">
        <v>6381</v>
      </c>
      <c r="AJ2860" s="5">
        <v>0</v>
      </c>
      <c r="AK2860" s="3" t="s">
        <v>6381</v>
      </c>
      <c r="AL2860" s="3" t="s">
        <v>6381</v>
      </c>
      <c r="AM2860" s="3" t="s">
        <v>6381</v>
      </c>
      <c r="AN2860" s="3" t="s">
        <v>6381</v>
      </c>
      <c r="AO2860" s="5" t="s">
        <v>6381</v>
      </c>
      <c r="AP2860" s="5" t="s">
        <v>6381</v>
      </c>
      <c r="AQ2860" s="5">
        <v>-0.1490066225165563</v>
      </c>
      <c r="AR2860" s="5">
        <v>-1.3019087605405214E-2</v>
      </c>
      <c r="AS2860" s="5">
        <v>-1.4578833693304536</v>
      </c>
      <c r="AT2860" s="5">
        <v>-0.39848812095032393</v>
      </c>
      <c r="AU2860" s="5">
        <v>0</v>
      </c>
      <c r="AV2860" s="5" t="s">
        <v>6381</v>
      </c>
      <c r="AW2860" s="4">
        <v>16.3</v>
      </c>
      <c r="AX2860" s="4">
        <v>-1.35</v>
      </c>
      <c r="AY2860" s="4">
        <v>-0.36899999999999999</v>
      </c>
      <c r="AZ2860" s="4">
        <v>0.89800000000000002</v>
      </c>
      <c r="BA2860" s="4">
        <v>0.92600000000000005</v>
      </c>
      <c r="BB2860" s="4">
        <v>-0.13900000000000001</v>
      </c>
      <c r="BC2860" s="4">
        <v>-0.34399999999999997</v>
      </c>
      <c r="BD2860" s="4">
        <v>-0.36899999999999999</v>
      </c>
      <c r="BE2860" s="4">
        <v>0</v>
      </c>
      <c r="BF2860" s="4">
        <v>0</v>
      </c>
      <c r="BG2860" s="4">
        <v>-5.6000000000000001E-2</v>
      </c>
      <c r="BH2860" s="5" t="s">
        <v>6381</v>
      </c>
      <c r="BI2860" s="4">
        <v>-0.313</v>
      </c>
      <c r="BJ2860" s="4">
        <v>-1.294</v>
      </c>
      <c r="BK2860" s="4">
        <v>9.06</v>
      </c>
      <c r="BL2860" s="4">
        <v>28.343</v>
      </c>
      <c r="BM2860" s="4">
        <v>0</v>
      </c>
      <c r="BN2860" s="4">
        <v>0</v>
      </c>
      <c r="BO2860" s="4">
        <v>0</v>
      </c>
      <c r="BP2860" s="15">
        <v>0.18835191317349353</v>
      </c>
    </row>
    <row r="2861" spans="1:68" x14ac:dyDescent="0.3">
      <c r="A2861" s="15">
        <f t="shared" si="46"/>
        <v>2860</v>
      </c>
      <c r="B2861" s="2" t="s">
        <v>5540</v>
      </c>
      <c r="C2861" s="2" t="s">
        <v>5541</v>
      </c>
      <c r="D2861" s="3" t="s">
        <v>6388</v>
      </c>
      <c r="E2861" s="3" t="s">
        <v>6379</v>
      </c>
      <c r="F2861" s="3" t="s">
        <v>6380</v>
      </c>
      <c r="G2861" s="3" t="s">
        <v>6379</v>
      </c>
      <c r="H2861" s="4">
        <v>2</v>
      </c>
      <c r="I2861" s="4">
        <v>0</v>
      </c>
      <c r="J2861" s="4">
        <v>2</v>
      </c>
      <c r="K2861" s="4">
        <v>2.7E-2</v>
      </c>
      <c r="L2861" s="4">
        <v>1.9730000000000001</v>
      </c>
      <c r="M2861" s="5">
        <v>1.35E-2</v>
      </c>
      <c r="N2861" s="6">
        <v>9.1533180778032041E-4</v>
      </c>
      <c r="O2861" s="5">
        <v>0</v>
      </c>
      <c r="P2861" s="5">
        <v>0</v>
      </c>
      <c r="Q2861" s="5">
        <v>0</v>
      </c>
      <c r="R2861" s="5">
        <v>0</v>
      </c>
      <c r="S2861" s="4">
        <v>0.45800000000000002</v>
      </c>
      <c r="T2861" s="6">
        <v>0</v>
      </c>
      <c r="U2861" s="5" t="s">
        <v>6381</v>
      </c>
      <c r="V2861" s="5" t="s">
        <v>6381</v>
      </c>
      <c r="W2861" s="6">
        <v>0.30129870129870129</v>
      </c>
      <c r="X2861" s="1" t="s">
        <v>6381</v>
      </c>
      <c r="Y2861" s="6" t="s">
        <v>6381</v>
      </c>
      <c r="Z2861" s="6" t="s">
        <v>6381</v>
      </c>
      <c r="AA2861" s="6" t="s">
        <v>6381</v>
      </c>
      <c r="AB2861" s="6" t="s">
        <v>6381</v>
      </c>
      <c r="AC2861" s="6">
        <v>2.2222222222222223</v>
      </c>
      <c r="AD2861" s="6">
        <v>95.238095238095227</v>
      </c>
      <c r="AE2861" s="6">
        <v>151.76923076923077</v>
      </c>
      <c r="AF2861" s="6" t="s">
        <v>6381</v>
      </c>
      <c r="AG2861" s="6">
        <v>2.2600229095074456</v>
      </c>
      <c r="AH2861" s="6">
        <v>93.952380952380949</v>
      </c>
      <c r="AI2861" s="5" t="s">
        <v>6381</v>
      </c>
      <c r="AJ2861" s="5">
        <v>0</v>
      </c>
      <c r="AK2861" s="3" t="s">
        <v>6381</v>
      </c>
      <c r="AL2861" s="3" t="s">
        <v>6381</v>
      </c>
      <c r="AM2861" s="3" t="s">
        <v>6381</v>
      </c>
      <c r="AN2861" s="3" t="s">
        <v>6381</v>
      </c>
      <c r="AO2861" s="5" t="s">
        <v>6381</v>
      </c>
      <c r="AP2861" s="5" t="s">
        <v>6381</v>
      </c>
      <c r="AQ2861" s="5">
        <v>-0.10091743119266056</v>
      </c>
      <c r="AR2861" s="5">
        <v>1.3771186440677966E-2</v>
      </c>
      <c r="AS2861" s="5" t="s">
        <v>6381</v>
      </c>
      <c r="AT2861" s="5" t="s">
        <v>6381</v>
      </c>
      <c r="AU2861" s="5">
        <v>0</v>
      </c>
      <c r="AV2861" s="5" t="s">
        <v>6381</v>
      </c>
      <c r="AW2861" s="4">
        <v>-0.123</v>
      </c>
      <c r="AX2861" s="4">
        <v>-9.9000000000000005E-2</v>
      </c>
      <c r="AY2861" s="4">
        <v>1.2999999999999999E-2</v>
      </c>
      <c r="AZ2861" s="4">
        <v>2.1000000000000001E-2</v>
      </c>
      <c r="BA2861" s="4">
        <v>-1.2E-2</v>
      </c>
      <c r="BB2861" s="4">
        <v>-1.0999999999999999E-2</v>
      </c>
      <c r="BC2861" s="4">
        <v>1.4E-2</v>
      </c>
      <c r="BD2861" s="4">
        <v>1.2999999999999999E-2</v>
      </c>
      <c r="BE2861" s="4">
        <v>0</v>
      </c>
      <c r="BF2861" s="4">
        <v>0</v>
      </c>
      <c r="BG2861" s="4">
        <v>-1E-3</v>
      </c>
      <c r="BH2861" s="5">
        <v>-7.6923076923076927E-2</v>
      </c>
      <c r="BI2861" s="4">
        <v>1.3999999999999999E-2</v>
      </c>
      <c r="BJ2861" s="4">
        <v>-9.8000000000000004E-2</v>
      </c>
      <c r="BK2861" s="4">
        <v>0.98099999999999998</v>
      </c>
      <c r="BL2861" s="4">
        <v>0.94399999999999995</v>
      </c>
      <c r="BM2861" s="4">
        <v>0.9</v>
      </c>
      <c r="BN2861" s="4">
        <v>0.873</v>
      </c>
      <c r="BO2861" s="4">
        <v>0</v>
      </c>
      <c r="BP2861" s="15">
        <v>0.36893064235068473</v>
      </c>
    </row>
    <row r="2862" spans="1:68" x14ac:dyDescent="0.3">
      <c r="A2862" s="15">
        <f t="shared" si="46"/>
        <v>2861</v>
      </c>
      <c r="B2862" s="2" t="s">
        <v>5542</v>
      </c>
      <c r="C2862" s="2" t="s">
        <v>5543</v>
      </c>
      <c r="D2862" s="3" t="s">
        <v>6400</v>
      </c>
      <c r="E2862" s="3" t="s">
        <v>6379</v>
      </c>
      <c r="F2862" s="3" t="s">
        <v>6380</v>
      </c>
      <c r="G2862" s="3" t="s">
        <v>6379</v>
      </c>
      <c r="H2862" s="4">
        <v>1.99</v>
      </c>
      <c r="I2862" s="4">
        <v>0</v>
      </c>
      <c r="J2862" s="4">
        <v>1.99</v>
      </c>
      <c r="K2862" s="4">
        <v>0</v>
      </c>
      <c r="L2862" s="4">
        <v>1.99</v>
      </c>
      <c r="M2862" s="5">
        <v>0</v>
      </c>
      <c r="N2862" s="6">
        <v>1.5841584158415843E-3</v>
      </c>
      <c r="O2862" s="5" t="s">
        <v>6381</v>
      </c>
      <c r="P2862" s="5">
        <v>0</v>
      </c>
      <c r="Q2862" s="5" t="s">
        <v>6381</v>
      </c>
      <c r="R2862" s="5">
        <v>0</v>
      </c>
      <c r="S2862" s="4">
        <v>0.19800000000000001</v>
      </c>
      <c r="T2862" s="6">
        <v>0</v>
      </c>
      <c r="U2862" s="5" t="s">
        <v>6381</v>
      </c>
      <c r="V2862" s="5" t="s">
        <v>6381</v>
      </c>
      <c r="W2862" s="6">
        <v>0.86807896003851703</v>
      </c>
      <c r="X2862" s="1" t="s">
        <v>6381</v>
      </c>
      <c r="Y2862" s="6">
        <v>99.5</v>
      </c>
      <c r="Z2862" s="6">
        <v>86.521739130434781</v>
      </c>
      <c r="AA2862" s="6" t="s">
        <v>6381</v>
      </c>
      <c r="AB2862" s="6" t="s">
        <v>6381</v>
      </c>
      <c r="AC2862" s="6" t="s">
        <v>6381</v>
      </c>
      <c r="AD2862" s="6">
        <v>0.46171693735498842</v>
      </c>
      <c r="AE2862" s="6">
        <v>62.1875</v>
      </c>
      <c r="AF2862" s="6" t="s">
        <v>6381</v>
      </c>
      <c r="AG2862" s="6" t="s">
        <v>6381</v>
      </c>
      <c r="AH2862" s="6">
        <v>0.46171693735498842</v>
      </c>
      <c r="AI2862" s="5">
        <v>0</v>
      </c>
      <c r="AJ2862" s="5">
        <v>0</v>
      </c>
      <c r="AK2862" s="3">
        <v>3.0580000000000003</v>
      </c>
      <c r="AL2862" s="3" t="s">
        <v>6381</v>
      </c>
      <c r="AM2862" s="3">
        <v>3.4810000000000003</v>
      </c>
      <c r="AN2862" s="3" t="s">
        <v>6381</v>
      </c>
      <c r="AO2862" s="5" t="s">
        <v>6381</v>
      </c>
      <c r="AP2862" s="5" t="s">
        <v>6381</v>
      </c>
      <c r="AQ2862" s="5">
        <v>1.0599078341013824E-2</v>
      </c>
      <c r="AR2862" s="5">
        <v>1.2539184952978056E-2</v>
      </c>
      <c r="AS2862" s="5">
        <v>2.6166097838452788E-3</v>
      </c>
      <c r="AT2862" s="5">
        <v>3.6405005688282142E-3</v>
      </c>
      <c r="AU2862" s="5">
        <v>0.28125</v>
      </c>
      <c r="AV2862" s="5" t="s">
        <v>6381</v>
      </c>
      <c r="AW2862" s="4">
        <v>0.02</v>
      </c>
      <c r="AX2862" s="4">
        <v>2.3E-2</v>
      </c>
      <c r="AY2862" s="4">
        <v>3.2000000000000001E-2</v>
      </c>
      <c r="AZ2862" s="4">
        <v>4.3099999999999996</v>
      </c>
      <c r="BA2862" s="4">
        <v>8.7899999999999991</v>
      </c>
      <c r="BB2862" s="4">
        <v>0</v>
      </c>
      <c r="BC2862" s="4">
        <v>0</v>
      </c>
      <c r="BD2862" s="4">
        <v>2.3E-2</v>
      </c>
      <c r="BE2862" s="4">
        <v>0</v>
      </c>
      <c r="BF2862" s="4">
        <v>0</v>
      </c>
      <c r="BG2862" s="4">
        <v>0</v>
      </c>
      <c r="BH2862" s="5">
        <v>0</v>
      </c>
      <c r="BI2862" s="4">
        <v>2.3E-2</v>
      </c>
      <c r="BJ2862" s="4">
        <v>2.3E-2</v>
      </c>
      <c r="BK2862" s="4">
        <v>2.17</v>
      </c>
      <c r="BL2862" s="4">
        <v>2.552</v>
      </c>
      <c r="BM2862" s="4">
        <v>0</v>
      </c>
      <c r="BN2862" s="4">
        <v>0</v>
      </c>
      <c r="BO2862" s="4">
        <v>0</v>
      </c>
      <c r="BP2862" s="15">
        <v>0.45702919923055796</v>
      </c>
    </row>
    <row r="2863" spans="1:68" x14ac:dyDescent="0.3">
      <c r="A2863" s="15">
        <f t="shared" si="46"/>
        <v>2862</v>
      </c>
      <c r="B2863" s="2" t="s">
        <v>5544</v>
      </c>
      <c r="C2863" s="2" t="s">
        <v>5545</v>
      </c>
      <c r="D2863" s="3" t="s">
        <v>6439</v>
      </c>
      <c r="E2863" s="3" t="s">
        <v>6379</v>
      </c>
      <c r="F2863" s="3" t="s">
        <v>6380</v>
      </c>
      <c r="G2863" s="3" t="s">
        <v>6379</v>
      </c>
      <c r="H2863" s="4">
        <v>1.98</v>
      </c>
      <c r="I2863" s="4">
        <v>0</v>
      </c>
      <c r="J2863" s="4">
        <v>1.98</v>
      </c>
      <c r="K2863" s="4">
        <v>0.997</v>
      </c>
      <c r="L2863" s="4">
        <v>0.98299999999999998</v>
      </c>
      <c r="M2863" s="5">
        <v>0.5035353535353535</v>
      </c>
      <c r="N2863" s="6" t="s">
        <v>6381</v>
      </c>
      <c r="O2863" s="5">
        <v>0</v>
      </c>
      <c r="P2863" s="5">
        <v>0</v>
      </c>
      <c r="Q2863" s="5">
        <v>0</v>
      </c>
      <c r="R2863" s="5">
        <v>0</v>
      </c>
      <c r="S2863" s="4">
        <v>0.77500000000000002</v>
      </c>
      <c r="T2863" s="6">
        <v>0.29251200000000005</v>
      </c>
      <c r="U2863" s="5" t="s">
        <v>6381</v>
      </c>
      <c r="V2863" s="5" t="s">
        <v>6381</v>
      </c>
      <c r="W2863" s="6">
        <v>5.0826699326393117E-2</v>
      </c>
      <c r="X2863" s="1">
        <v>21</v>
      </c>
      <c r="Y2863" s="6">
        <v>79.199999999999989</v>
      </c>
      <c r="Z2863" s="6">
        <v>38.07692307692308</v>
      </c>
      <c r="AA2863" s="6" t="s">
        <v>6381</v>
      </c>
      <c r="AB2863" s="6" t="s">
        <v>6381</v>
      </c>
      <c r="AC2863" s="6">
        <v>1.4347826086956523</v>
      </c>
      <c r="AD2863" s="6">
        <v>16.229508196721312</v>
      </c>
      <c r="AE2863" s="6">
        <v>46.809523809523803</v>
      </c>
      <c r="AF2863" s="6">
        <v>36.407407407407405</v>
      </c>
      <c r="AG2863" s="6">
        <v>2.5665796344647527</v>
      </c>
      <c r="AH2863" s="6">
        <v>8.057377049180328</v>
      </c>
      <c r="AI2863" s="5">
        <v>0</v>
      </c>
      <c r="AJ2863" s="5">
        <v>0</v>
      </c>
      <c r="AK2863" s="3">
        <v>0.38799999999999996</v>
      </c>
      <c r="AL2863" s="3">
        <v>0.26300000000000001</v>
      </c>
      <c r="AM2863" s="3">
        <v>6.3799999999999996E-2</v>
      </c>
      <c r="AN2863" s="3">
        <v>-0.28999999999999998</v>
      </c>
      <c r="AO2863" s="5" t="s">
        <v>6381</v>
      </c>
      <c r="AP2863" s="5" t="s">
        <v>6381</v>
      </c>
      <c r="AQ2863" s="5" t="s">
        <v>6381</v>
      </c>
      <c r="AR2863" s="5" t="s">
        <v>6381</v>
      </c>
      <c r="AS2863" s="5">
        <v>0.49056603773584906</v>
      </c>
      <c r="AT2863" s="5">
        <v>0.19811320754716982</v>
      </c>
      <c r="AU2863" s="5">
        <v>0.13333333333333333</v>
      </c>
      <c r="AV2863" s="5" t="s">
        <v>6381</v>
      </c>
      <c r="AW2863" s="4">
        <v>2.5000000000000001E-2</v>
      </c>
      <c r="AX2863" s="4">
        <v>5.1999999999999998E-2</v>
      </c>
      <c r="AY2863" s="4">
        <v>2.1000000000000001E-2</v>
      </c>
      <c r="AZ2863" s="4">
        <v>0.122</v>
      </c>
      <c r="BA2863" s="4">
        <v>0.106</v>
      </c>
      <c r="BB2863" s="4">
        <v>2.7E-2</v>
      </c>
      <c r="BC2863" s="4">
        <v>2.1000000000000001E-2</v>
      </c>
      <c r="BD2863" s="4">
        <v>1.8200000000000001E-2</v>
      </c>
      <c r="BE2863" s="4">
        <v>0</v>
      </c>
      <c r="BF2863" s="4">
        <v>0</v>
      </c>
      <c r="BG2863" s="4">
        <v>0</v>
      </c>
      <c r="BH2863" s="5">
        <v>0</v>
      </c>
      <c r="BI2863" s="4">
        <v>1.8200000000000001E-2</v>
      </c>
      <c r="BJ2863" s="4">
        <v>5.1999999999999998E-2</v>
      </c>
      <c r="BK2863" s="4">
        <v>0</v>
      </c>
      <c r="BL2863" s="4">
        <v>0</v>
      </c>
      <c r="BM2863" s="4">
        <v>1.38</v>
      </c>
      <c r="BN2863" s="4">
        <v>0.3829999999999999</v>
      </c>
      <c r="BO2863" s="4">
        <v>0</v>
      </c>
      <c r="BP2863" s="15">
        <v>2.5147462657693076E-4</v>
      </c>
    </row>
    <row r="2864" spans="1:68" x14ac:dyDescent="0.3">
      <c r="A2864" s="15">
        <f t="shared" si="46"/>
        <v>2863</v>
      </c>
      <c r="B2864" s="2" t="s">
        <v>5546</v>
      </c>
      <c r="C2864" s="2" t="s">
        <v>5547</v>
      </c>
      <c r="D2864" s="3" t="s">
        <v>6388</v>
      </c>
      <c r="E2864" s="3" t="s">
        <v>6379</v>
      </c>
      <c r="F2864" s="3" t="s">
        <v>6380</v>
      </c>
      <c r="G2864" s="3" t="s">
        <v>6379</v>
      </c>
      <c r="H2864" s="4">
        <v>1.96</v>
      </c>
      <c r="I2864" s="4">
        <v>0.33900000000000002</v>
      </c>
      <c r="J2864" s="4">
        <v>2.2989999999999999</v>
      </c>
      <c r="K2864" s="4">
        <v>1.52</v>
      </c>
      <c r="L2864" s="4">
        <v>0.77899999999999991</v>
      </c>
      <c r="M2864" s="5">
        <v>0.66115702479338845</v>
      </c>
      <c r="N2864" s="6">
        <v>3.2000000000000002E-3</v>
      </c>
      <c r="O2864" s="5">
        <v>0.16305916305916304</v>
      </c>
      <c r="P2864" s="5">
        <v>0.14745541539799914</v>
      </c>
      <c r="Q2864" s="5">
        <v>0.19482758620689655</v>
      </c>
      <c r="R2864" s="5">
        <v>0.17295918367346941</v>
      </c>
      <c r="S2864" s="4">
        <v>0.19600000000000001</v>
      </c>
      <c r="T2864" s="6">
        <v>0</v>
      </c>
      <c r="U2864" s="5" t="s">
        <v>6381</v>
      </c>
      <c r="V2864" s="5" t="s">
        <v>6381</v>
      </c>
      <c r="W2864" s="6">
        <v>0.36842105263157893</v>
      </c>
      <c r="X2864" s="1" t="s">
        <v>6381</v>
      </c>
      <c r="Y2864" s="6">
        <v>8.2352941176470598</v>
      </c>
      <c r="Z2864" s="6">
        <v>8.2352941176470598</v>
      </c>
      <c r="AA2864" s="6" t="s">
        <v>6381</v>
      </c>
      <c r="AB2864" s="6" t="s">
        <v>6381</v>
      </c>
      <c r="AC2864" s="6">
        <v>1.1264367816091954</v>
      </c>
      <c r="AD2864" s="6">
        <v>1.9215686274509802</v>
      </c>
      <c r="AE2864" s="6" t="s">
        <v>6381</v>
      </c>
      <c r="AF2864" s="6" t="s">
        <v>6381</v>
      </c>
      <c r="AG2864" s="6">
        <v>1.3935599284436488</v>
      </c>
      <c r="AH2864" s="6">
        <v>0.76372549019607838</v>
      </c>
      <c r="AI2864" s="5">
        <v>0</v>
      </c>
      <c r="AJ2864" s="5">
        <v>0</v>
      </c>
      <c r="AK2864" s="3">
        <v>0.23499999999999999</v>
      </c>
      <c r="AL2864" s="3">
        <v>0.377</v>
      </c>
      <c r="AM2864" s="3">
        <v>6.9800000000000001E-2</v>
      </c>
      <c r="AN2864" s="3">
        <v>0.11900000000000001</v>
      </c>
      <c r="AO2864" s="5" t="s">
        <v>6381</v>
      </c>
      <c r="AP2864" s="5" t="s">
        <v>6381</v>
      </c>
      <c r="AQ2864" s="5" t="s">
        <v>6381</v>
      </c>
      <c r="AR2864" s="5" t="s">
        <v>6381</v>
      </c>
      <c r="AS2864" s="5">
        <v>0.23333333333333331</v>
      </c>
      <c r="AT2864" s="5">
        <v>0</v>
      </c>
      <c r="AU2864" s="5">
        <v>0.34794520547945207</v>
      </c>
      <c r="AV2864" s="5" t="s">
        <v>6381</v>
      </c>
      <c r="AW2864" s="4">
        <v>0.23799999999999999</v>
      </c>
      <c r="AX2864" s="4">
        <v>0.23799999999999999</v>
      </c>
      <c r="AY2864" s="4">
        <v>0</v>
      </c>
      <c r="AZ2864" s="4">
        <v>1.02</v>
      </c>
      <c r="BA2864" s="4">
        <v>1.02</v>
      </c>
      <c r="BB2864" s="4">
        <v>0</v>
      </c>
      <c r="BC2864" s="4">
        <v>0</v>
      </c>
      <c r="BD2864" s="4">
        <v>0</v>
      </c>
      <c r="BE2864" s="4">
        <v>4.5999999999999999E-2</v>
      </c>
      <c r="BF2864" s="4">
        <v>9.7000000000000003E-2</v>
      </c>
      <c r="BG2864" s="4">
        <v>-0.11899999999999999</v>
      </c>
      <c r="BH2864" s="5" t="s">
        <v>6381</v>
      </c>
      <c r="BI2864" s="4">
        <v>2.1999999999999992E-2</v>
      </c>
      <c r="BJ2864" s="4">
        <v>0.21400000000000002</v>
      </c>
      <c r="BK2864" s="4">
        <v>0</v>
      </c>
      <c r="BL2864" s="4">
        <v>0</v>
      </c>
      <c r="BM2864" s="4">
        <v>1.74</v>
      </c>
      <c r="BN2864" s="4">
        <v>0.55900000000000016</v>
      </c>
      <c r="BO2864" s="4">
        <v>0</v>
      </c>
      <c r="BP2864" s="15">
        <v>0.99648407703110142</v>
      </c>
    </row>
    <row r="2865" spans="1:68" x14ac:dyDescent="0.3">
      <c r="A2865" s="15">
        <f t="shared" si="46"/>
        <v>2864</v>
      </c>
      <c r="B2865" s="2" t="s">
        <v>5548</v>
      </c>
      <c r="C2865" s="2" t="s">
        <v>5549</v>
      </c>
      <c r="D2865" s="3" t="s">
        <v>6460</v>
      </c>
      <c r="E2865" s="3" t="s">
        <v>6379</v>
      </c>
      <c r="F2865" s="3" t="s">
        <v>6380</v>
      </c>
      <c r="G2865" s="3" t="s">
        <v>6379</v>
      </c>
      <c r="H2865" s="4">
        <v>1.93</v>
      </c>
      <c r="I2865" s="4">
        <v>0</v>
      </c>
      <c r="J2865" s="4">
        <v>1.93</v>
      </c>
      <c r="K2865" s="4">
        <v>0</v>
      </c>
      <c r="L2865" s="4">
        <v>1.93</v>
      </c>
      <c r="M2865" s="5">
        <v>0</v>
      </c>
      <c r="N2865" s="6">
        <v>1E-3</v>
      </c>
      <c r="O2865" s="5" t="s">
        <v>6381</v>
      </c>
      <c r="P2865" s="5">
        <v>0</v>
      </c>
      <c r="Q2865" s="5" t="s">
        <v>6381</v>
      </c>
      <c r="R2865" s="5">
        <v>0</v>
      </c>
      <c r="S2865" s="4">
        <v>1.93</v>
      </c>
      <c r="T2865" s="6">
        <v>0</v>
      </c>
      <c r="U2865" s="5" t="s">
        <v>6381</v>
      </c>
      <c r="V2865" s="5" t="s">
        <v>6381</v>
      </c>
      <c r="W2865" s="6">
        <v>0.21022727272727276</v>
      </c>
      <c r="X2865" s="1">
        <v>2.3615384615384611</v>
      </c>
      <c r="Y2865" s="6" t="s">
        <v>6381</v>
      </c>
      <c r="Z2865" s="6">
        <v>1.1286549707602338</v>
      </c>
      <c r="AA2865" s="6" t="s">
        <v>6381</v>
      </c>
      <c r="AB2865" s="6" t="s">
        <v>6381</v>
      </c>
      <c r="AC2865" s="6" t="s">
        <v>6381</v>
      </c>
      <c r="AD2865" s="6" t="s">
        <v>6381</v>
      </c>
      <c r="AE2865" s="6">
        <v>0.62866449511400657</v>
      </c>
      <c r="AF2865" s="6" t="s">
        <v>6381</v>
      </c>
      <c r="AG2865" s="6" t="s">
        <v>6381</v>
      </c>
      <c r="AH2865" s="6" t="s">
        <v>6381</v>
      </c>
      <c r="AI2865" s="5">
        <v>0</v>
      </c>
      <c r="AJ2865" s="5">
        <v>0</v>
      </c>
      <c r="AK2865" s="3" t="s">
        <v>6381</v>
      </c>
      <c r="AL2865" s="3" t="s">
        <v>6381</v>
      </c>
      <c r="AM2865" s="3" t="s">
        <v>6381</v>
      </c>
      <c r="AN2865" s="3" t="s">
        <v>6381</v>
      </c>
      <c r="AO2865" s="5" t="s">
        <v>6381</v>
      </c>
      <c r="AP2865" s="5" t="s">
        <v>6381</v>
      </c>
      <c r="AQ2865" s="5" t="s">
        <v>6381</v>
      </c>
      <c r="AR2865" s="5" t="s">
        <v>6381</v>
      </c>
      <c r="AS2865" s="5">
        <v>6.7857142857142852E-2</v>
      </c>
      <c r="AT2865" s="5">
        <v>0.12182539682539682</v>
      </c>
      <c r="AU2865" s="5">
        <v>0.33735632183908043</v>
      </c>
      <c r="AV2865" s="5" t="s">
        <v>6381</v>
      </c>
      <c r="AW2865" s="4">
        <v>0</v>
      </c>
      <c r="AX2865" s="4">
        <v>1.71</v>
      </c>
      <c r="AY2865" s="4">
        <v>3.07</v>
      </c>
      <c r="AZ2865" s="4">
        <v>0</v>
      </c>
      <c r="BA2865" s="4">
        <v>25.2</v>
      </c>
      <c r="BB2865" s="4">
        <v>0</v>
      </c>
      <c r="BC2865" s="4">
        <v>0</v>
      </c>
      <c r="BD2865" s="4">
        <v>2.0343160919540226</v>
      </c>
      <c r="BE2865" s="4">
        <v>0</v>
      </c>
      <c r="BF2865" s="4">
        <v>0</v>
      </c>
      <c r="BG2865" s="4">
        <v>-0.61799999999999999</v>
      </c>
      <c r="BH2865" s="5">
        <v>-0.3037875984190796</v>
      </c>
      <c r="BI2865" s="4">
        <v>2.6523160919540225</v>
      </c>
      <c r="BJ2865" s="4">
        <v>2.3279999999999998</v>
      </c>
      <c r="BK2865" s="4">
        <v>0</v>
      </c>
      <c r="BL2865" s="4">
        <v>0</v>
      </c>
      <c r="BM2865" s="4">
        <v>0</v>
      </c>
      <c r="BN2865" s="4">
        <v>0</v>
      </c>
      <c r="BO2865" s="4">
        <v>0</v>
      </c>
      <c r="BP2865" s="15">
        <v>0.29235356114672195</v>
      </c>
    </row>
    <row r="2866" spans="1:68" x14ac:dyDescent="0.3">
      <c r="A2866" s="15">
        <f t="shared" si="46"/>
        <v>2865</v>
      </c>
      <c r="B2866" s="2" t="s">
        <v>5550</v>
      </c>
      <c r="C2866" s="2" t="s">
        <v>5551</v>
      </c>
      <c r="D2866" s="3" t="s">
        <v>6384</v>
      </c>
      <c r="E2866" s="3" t="s">
        <v>6379</v>
      </c>
      <c r="F2866" s="3" t="s">
        <v>6380</v>
      </c>
      <c r="G2866" s="3" t="s">
        <v>6379</v>
      </c>
      <c r="H2866" s="4">
        <v>1.91</v>
      </c>
      <c r="I2866" s="4">
        <v>0.40600000000000003</v>
      </c>
      <c r="J2866" s="4">
        <v>2.3159999999999998</v>
      </c>
      <c r="K2866" s="4">
        <v>2.5000000000000001E-2</v>
      </c>
      <c r="L2866" s="4">
        <v>2.2909999999999999</v>
      </c>
      <c r="M2866" s="5">
        <v>1.0794473229706392E-2</v>
      </c>
      <c r="N2866" s="6">
        <v>4.6153846153846153E-4</v>
      </c>
      <c r="O2866" s="5">
        <v>0.2286036036036036</v>
      </c>
      <c r="P2866" s="5">
        <v>0.17530224525043181</v>
      </c>
      <c r="Q2866" s="5">
        <v>0.29635036496350364</v>
      </c>
      <c r="R2866" s="5">
        <v>0.21256544502617802</v>
      </c>
      <c r="S2866" s="4">
        <v>0.29299999999999998</v>
      </c>
      <c r="T2866" s="6">
        <v>0</v>
      </c>
      <c r="U2866" s="5" t="s">
        <v>6381</v>
      </c>
      <c r="V2866" s="5" t="s">
        <v>6381</v>
      </c>
      <c r="W2866" s="6">
        <v>0.38534278959810869</v>
      </c>
      <c r="X2866" s="1" t="s">
        <v>6381</v>
      </c>
      <c r="Y2866" s="6" t="s">
        <v>6381</v>
      </c>
      <c r="Z2866" s="6">
        <v>159.16666666666666</v>
      </c>
      <c r="AA2866" s="6" t="s">
        <v>6381</v>
      </c>
      <c r="AB2866" s="6" t="s">
        <v>6381</v>
      </c>
      <c r="AC2866" s="6">
        <v>1.3941605839416056</v>
      </c>
      <c r="AD2866" s="6">
        <v>8.6036036036036023</v>
      </c>
      <c r="AE2866" s="6" t="s">
        <v>6381</v>
      </c>
      <c r="AF2866" s="6" t="s">
        <v>6381</v>
      </c>
      <c r="AG2866" s="6">
        <v>1.3083952027412904</v>
      </c>
      <c r="AH2866" s="6">
        <v>10.31981981981982</v>
      </c>
      <c r="AI2866" s="5">
        <v>0</v>
      </c>
      <c r="AJ2866" s="5">
        <v>0</v>
      </c>
      <c r="AK2866" s="3" t="s">
        <v>6381</v>
      </c>
      <c r="AL2866" s="3" t="s">
        <v>6381</v>
      </c>
      <c r="AM2866" s="3" t="s">
        <v>6381</v>
      </c>
      <c r="AN2866" s="3" t="s">
        <v>6381</v>
      </c>
      <c r="AO2866" s="5" t="s">
        <v>6381</v>
      </c>
      <c r="AP2866" s="5" t="s">
        <v>6381</v>
      </c>
      <c r="AQ2866" s="5" t="s">
        <v>6381</v>
      </c>
      <c r="AR2866" s="5" t="s">
        <v>6381</v>
      </c>
      <c r="AS2866" s="5">
        <v>7.8431372549019607E-2</v>
      </c>
      <c r="AT2866" s="5">
        <v>0</v>
      </c>
      <c r="AU2866" s="5">
        <v>0</v>
      </c>
      <c r="AV2866" s="5" t="s">
        <v>6381</v>
      </c>
      <c r="AW2866" s="4">
        <v>-2.4E-2</v>
      </c>
      <c r="AX2866" s="4">
        <v>1.2E-2</v>
      </c>
      <c r="AY2866" s="4">
        <v>0</v>
      </c>
      <c r="AZ2866" s="4">
        <v>0.222</v>
      </c>
      <c r="BA2866" s="4">
        <v>0.153</v>
      </c>
      <c r="BB2866" s="4">
        <v>0</v>
      </c>
      <c r="BC2866" s="4">
        <v>0</v>
      </c>
      <c r="BD2866" s="4">
        <v>0</v>
      </c>
      <c r="BE2866" s="4">
        <v>0</v>
      </c>
      <c r="BF2866" s="4">
        <v>0</v>
      </c>
      <c r="BG2866" s="4">
        <v>-2E-3</v>
      </c>
      <c r="BH2866" s="5" t="s">
        <v>6381</v>
      </c>
      <c r="BI2866" s="4">
        <v>2E-3</v>
      </c>
      <c r="BJ2866" s="4">
        <v>1.4E-2</v>
      </c>
      <c r="BK2866" s="4">
        <v>0</v>
      </c>
      <c r="BL2866" s="4">
        <v>0</v>
      </c>
      <c r="BM2866" s="4">
        <v>1.37</v>
      </c>
      <c r="BN2866" s="4">
        <v>1.7510000000000003</v>
      </c>
      <c r="BO2866" s="4">
        <v>0</v>
      </c>
      <c r="BP2866" s="15">
        <v>0.76413553523964095</v>
      </c>
    </row>
    <row r="2867" spans="1:68" x14ac:dyDescent="0.3">
      <c r="A2867" s="15">
        <f t="shared" si="46"/>
        <v>2866</v>
      </c>
      <c r="B2867" s="2" t="s">
        <v>5552</v>
      </c>
      <c r="C2867" s="2" t="s">
        <v>5553</v>
      </c>
      <c r="D2867" s="3" t="e">
        <v>#N/A</v>
      </c>
      <c r="E2867" s="3" t="s">
        <v>6379</v>
      </c>
      <c r="F2867" s="3" t="s">
        <v>6380</v>
      </c>
      <c r="G2867" s="3" t="s">
        <v>6379</v>
      </c>
      <c r="H2867" s="4">
        <v>1.81</v>
      </c>
      <c r="I2867" s="4">
        <v>0</v>
      </c>
      <c r="J2867" s="4">
        <v>1.81</v>
      </c>
      <c r="K2867" s="4">
        <v>0</v>
      </c>
      <c r="L2867" s="4">
        <v>1.81</v>
      </c>
      <c r="M2867" s="5">
        <v>0</v>
      </c>
      <c r="N2867" s="6" t="s">
        <v>6381</v>
      </c>
      <c r="O2867" s="5" t="s">
        <v>6381</v>
      </c>
      <c r="P2867" s="5">
        <v>0</v>
      </c>
      <c r="Q2867" s="5" t="s">
        <v>6381</v>
      </c>
      <c r="R2867" s="5">
        <v>0</v>
      </c>
      <c r="S2867" s="4">
        <v>0.45700000000000002</v>
      </c>
      <c r="T2867" s="6">
        <v>0</v>
      </c>
      <c r="U2867" s="5" t="s">
        <v>6381</v>
      </c>
      <c r="V2867" s="5" t="s">
        <v>6381</v>
      </c>
      <c r="W2867" s="6">
        <v>0.53795918367346951</v>
      </c>
      <c r="X2867" s="1" t="s">
        <v>6381</v>
      </c>
      <c r="Y2867" s="6" t="s">
        <v>6381</v>
      </c>
      <c r="Z2867" s="6" t="s">
        <v>6381</v>
      </c>
      <c r="AA2867" s="6" t="s">
        <v>6381</v>
      </c>
      <c r="AB2867" s="6" t="s">
        <v>6381</v>
      </c>
      <c r="AC2867" s="6" t="s">
        <v>6381</v>
      </c>
      <c r="AD2867" s="6" t="s">
        <v>6381</v>
      </c>
      <c r="AE2867" s="6" t="s">
        <v>6381</v>
      </c>
      <c r="AF2867" s="6" t="s">
        <v>6381</v>
      </c>
      <c r="AG2867" s="6" t="s">
        <v>6381</v>
      </c>
      <c r="AH2867" s="6" t="s">
        <v>6381</v>
      </c>
      <c r="AI2867" s="5" t="s">
        <v>6381</v>
      </c>
      <c r="AJ2867" s="5">
        <v>0</v>
      </c>
      <c r="AK2867" s="3" t="s">
        <v>6381</v>
      </c>
      <c r="AL2867" s="3" t="s">
        <v>6381</v>
      </c>
      <c r="AM2867" s="3" t="s">
        <v>6381</v>
      </c>
      <c r="AN2867" s="3" t="s">
        <v>6381</v>
      </c>
      <c r="AO2867" s="5" t="s">
        <v>6381</v>
      </c>
      <c r="AP2867" s="5" t="s">
        <v>6381</v>
      </c>
      <c r="AQ2867" s="5" t="s">
        <v>6381</v>
      </c>
      <c r="AR2867" s="5" t="s">
        <v>6381</v>
      </c>
      <c r="AS2867" s="5" t="s">
        <v>6381</v>
      </c>
      <c r="AT2867" s="5" t="s">
        <v>6381</v>
      </c>
      <c r="AU2867" s="5">
        <v>0</v>
      </c>
      <c r="AV2867" s="5" t="s">
        <v>6381</v>
      </c>
      <c r="AW2867" s="4">
        <v>0</v>
      </c>
      <c r="AX2867" s="4">
        <v>0</v>
      </c>
      <c r="AY2867" s="4">
        <v>0</v>
      </c>
      <c r="AZ2867" s="4">
        <v>0</v>
      </c>
      <c r="BA2867" s="4">
        <v>0</v>
      </c>
      <c r="BB2867" s="4">
        <v>0</v>
      </c>
      <c r="BC2867" s="4">
        <v>0</v>
      </c>
      <c r="BD2867" s="4">
        <v>0</v>
      </c>
      <c r="BE2867" s="4">
        <v>0</v>
      </c>
      <c r="BF2867" s="4">
        <v>0</v>
      </c>
      <c r="BG2867" s="4">
        <v>0</v>
      </c>
      <c r="BH2867" s="5" t="s">
        <v>6381</v>
      </c>
      <c r="BI2867" s="4">
        <v>0</v>
      </c>
      <c r="BJ2867" s="4">
        <v>0</v>
      </c>
      <c r="BK2867" s="4">
        <v>0</v>
      </c>
      <c r="BL2867" s="4">
        <v>0</v>
      </c>
      <c r="BM2867" s="4">
        <v>0</v>
      </c>
      <c r="BN2867" s="4">
        <v>0</v>
      </c>
      <c r="BO2867" s="4">
        <v>0</v>
      </c>
      <c r="BP2867" s="15">
        <v>0.47141429347551345</v>
      </c>
    </row>
    <row r="2868" spans="1:68" x14ac:dyDescent="0.3">
      <c r="A2868" s="15">
        <f t="shared" si="46"/>
        <v>2867</v>
      </c>
      <c r="B2868" s="2" t="s">
        <v>5554</v>
      </c>
      <c r="C2868" s="2" t="s">
        <v>5555</v>
      </c>
      <c r="D2868" s="3" t="s">
        <v>6383</v>
      </c>
      <c r="E2868" s="3" t="s">
        <v>6379</v>
      </c>
      <c r="F2868" s="3" t="s">
        <v>6380</v>
      </c>
      <c r="G2868" s="3" t="s">
        <v>6379</v>
      </c>
      <c r="H2868" s="4">
        <v>1.8</v>
      </c>
      <c r="I2868" s="4">
        <v>6.3E-2</v>
      </c>
      <c r="J2868" s="4">
        <v>1.863</v>
      </c>
      <c r="K2868" s="4">
        <v>0</v>
      </c>
      <c r="L2868" s="4">
        <v>1.863</v>
      </c>
      <c r="M2868" s="5">
        <v>0</v>
      </c>
      <c r="N2868" s="6">
        <v>1.2121212121212121E-3</v>
      </c>
      <c r="O2868" s="5">
        <v>6.3508064516129031E-2</v>
      </c>
      <c r="P2868" s="5">
        <v>3.3816425120772944E-2</v>
      </c>
      <c r="Q2868" s="5">
        <v>6.7814854682454254E-2</v>
      </c>
      <c r="R2868" s="5">
        <v>3.4999999999999996E-2</v>
      </c>
      <c r="S2868" s="4">
        <v>1.0900000000000001</v>
      </c>
      <c r="T2868" s="6">
        <v>0</v>
      </c>
      <c r="U2868" s="5" t="s">
        <v>6381</v>
      </c>
      <c r="V2868" s="5" t="s">
        <v>6381</v>
      </c>
      <c r="W2868" s="6">
        <v>0.85767790262172283</v>
      </c>
      <c r="X2868" s="1" t="s">
        <v>6381</v>
      </c>
      <c r="Y2868" s="6">
        <v>900</v>
      </c>
      <c r="Z2868" s="6" t="s">
        <v>6381</v>
      </c>
      <c r="AA2868" s="6" t="s">
        <v>6381</v>
      </c>
      <c r="AB2868" s="6" t="s">
        <v>6381</v>
      </c>
      <c r="AC2868" s="6">
        <v>1.9375672766415499</v>
      </c>
      <c r="AD2868" s="6" t="s">
        <v>6381</v>
      </c>
      <c r="AE2868" s="6" t="s">
        <v>6381</v>
      </c>
      <c r="AF2868" s="6" t="s">
        <v>6381</v>
      </c>
      <c r="AG2868" s="6">
        <v>1.878024193548387</v>
      </c>
      <c r="AH2868" s="6" t="s">
        <v>6381</v>
      </c>
      <c r="AI2868" s="5" t="s">
        <v>6381</v>
      </c>
      <c r="AJ2868" s="5">
        <v>0</v>
      </c>
      <c r="AK2868" s="3" t="s">
        <v>6381</v>
      </c>
      <c r="AL2868" s="3" t="s">
        <v>6381</v>
      </c>
      <c r="AM2868" s="3" t="s">
        <v>6381</v>
      </c>
      <c r="AN2868" s="3" t="s">
        <v>6381</v>
      </c>
      <c r="AO2868" s="5" t="s">
        <v>6381</v>
      </c>
      <c r="AP2868" s="5" t="s">
        <v>6381</v>
      </c>
      <c r="AQ2868" s="5" t="s">
        <v>6381</v>
      </c>
      <c r="AR2868" s="5" t="s">
        <v>6381</v>
      </c>
      <c r="AS2868" s="5" t="s">
        <v>6381</v>
      </c>
      <c r="AT2868" s="5" t="s">
        <v>6381</v>
      </c>
      <c r="AU2868" s="5">
        <v>0</v>
      </c>
      <c r="AV2868" s="5" t="s">
        <v>6381</v>
      </c>
      <c r="AW2868" s="4">
        <v>2E-3</v>
      </c>
      <c r="AX2868" s="4">
        <v>-2E-3</v>
      </c>
      <c r="AY2868" s="4">
        <v>-2E-3</v>
      </c>
      <c r="AZ2868" s="4">
        <v>0</v>
      </c>
      <c r="BA2868" s="4">
        <v>0</v>
      </c>
      <c r="BB2868" s="4">
        <v>0</v>
      </c>
      <c r="BC2868" s="4">
        <v>0</v>
      </c>
      <c r="BD2868" s="4">
        <v>-2E-3</v>
      </c>
      <c r="BE2868" s="4">
        <v>0</v>
      </c>
      <c r="BF2868" s="4">
        <v>0</v>
      </c>
      <c r="BG2868" s="4">
        <v>0</v>
      </c>
      <c r="BH2868" s="5" t="s">
        <v>6381</v>
      </c>
      <c r="BI2868" s="4">
        <v>-2E-3</v>
      </c>
      <c r="BJ2868" s="4">
        <v>-2E-3</v>
      </c>
      <c r="BK2868" s="4">
        <v>0</v>
      </c>
      <c r="BL2868" s="4">
        <v>0</v>
      </c>
      <c r="BM2868" s="4">
        <v>0.92900000000000005</v>
      </c>
      <c r="BN2868" s="4">
        <v>0.99199999999999999</v>
      </c>
      <c r="BO2868" s="4">
        <v>0</v>
      </c>
      <c r="BP2868" s="15">
        <v>0.9887691250856202</v>
      </c>
    </row>
    <row r="2869" spans="1:68" x14ac:dyDescent="0.3">
      <c r="A2869" s="15">
        <f t="shared" si="46"/>
        <v>2868</v>
      </c>
      <c r="B2869" s="2" t="s">
        <v>5556</v>
      </c>
      <c r="C2869" s="2" t="s">
        <v>5557</v>
      </c>
      <c r="D2869" s="3" t="e">
        <v>#N/A</v>
      </c>
      <c r="E2869" s="3" t="s">
        <v>6379</v>
      </c>
      <c r="F2869" s="3" t="s">
        <v>6380</v>
      </c>
      <c r="G2869" s="3" t="s">
        <v>6379</v>
      </c>
      <c r="H2869" s="4">
        <v>1.72</v>
      </c>
      <c r="I2869" s="4">
        <v>0</v>
      </c>
      <c r="J2869" s="4">
        <v>1.72</v>
      </c>
      <c r="K2869" s="4">
        <v>0</v>
      </c>
      <c r="L2869" s="4">
        <v>1.72</v>
      </c>
      <c r="M2869" s="5">
        <v>0</v>
      </c>
      <c r="N2869" s="6" t="s">
        <v>6381</v>
      </c>
      <c r="O2869" s="5" t="s">
        <v>6381</v>
      </c>
      <c r="P2869" s="5">
        <v>0</v>
      </c>
      <c r="Q2869" s="5" t="s">
        <v>6381</v>
      </c>
      <c r="R2869" s="5">
        <v>0</v>
      </c>
      <c r="S2869" s="4">
        <v>0.66</v>
      </c>
      <c r="T2869" s="6">
        <v>0</v>
      </c>
      <c r="U2869" s="5" t="s">
        <v>6381</v>
      </c>
      <c r="V2869" s="5" t="s">
        <v>6381</v>
      </c>
      <c r="W2869" s="6">
        <v>0.16710875331564992</v>
      </c>
      <c r="X2869" s="1" t="s">
        <v>6381</v>
      </c>
      <c r="Y2869" s="6" t="s">
        <v>6381</v>
      </c>
      <c r="Z2869" s="6" t="s">
        <v>6381</v>
      </c>
      <c r="AA2869" s="6" t="s">
        <v>6381</v>
      </c>
      <c r="AB2869" s="6" t="s">
        <v>6381</v>
      </c>
      <c r="AC2869" s="6" t="s">
        <v>6381</v>
      </c>
      <c r="AD2869" s="6" t="s">
        <v>6381</v>
      </c>
      <c r="AE2869" s="6" t="s">
        <v>6381</v>
      </c>
      <c r="AF2869" s="6" t="s">
        <v>6381</v>
      </c>
      <c r="AG2869" s="6" t="s">
        <v>6381</v>
      </c>
      <c r="AH2869" s="6" t="s">
        <v>6381</v>
      </c>
      <c r="AI2869" s="5" t="s">
        <v>6381</v>
      </c>
      <c r="AJ2869" s="5">
        <v>0</v>
      </c>
      <c r="AK2869" s="3" t="s">
        <v>6381</v>
      </c>
      <c r="AL2869" s="3" t="s">
        <v>6381</v>
      </c>
      <c r="AM2869" s="3" t="s">
        <v>6381</v>
      </c>
      <c r="AN2869" s="3" t="s">
        <v>6381</v>
      </c>
      <c r="AO2869" s="5" t="s">
        <v>6381</v>
      </c>
      <c r="AP2869" s="5" t="s">
        <v>6381</v>
      </c>
      <c r="AQ2869" s="5" t="s">
        <v>6381</v>
      </c>
      <c r="AR2869" s="5" t="s">
        <v>6381</v>
      </c>
      <c r="AS2869" s="5" t="s">
        <v>6381</v>
      </c>
      <c r="AT2869" s="5" t="s">
        <v>6381</v>
      </c>
      <c r="AU2869" s="5">
        <v>0</v>
      </c>
      <c r="AV2869" s="5" t="s">
        <v>6381</v>
      </c>
      <c r="AW2869" s="4">
        <v>0</v>
      </c>
      <c r="AX2869" s="4">
        <v>0</v>
      </c>
      <c r="AY2869" s="4">
        <v>0</v>
      </c>
      <c r="AZ2869" s="4">
        <v>0</v>
      </c>
      <c r="BA2869" s="4">
        <v>0</v>
      </c>
      <c r="BB2869" s="4">
        <v>0</v>
      </c>
      <c r="BC2869" s="4">
        <v>0</v>
      </c>
      <c r="BD2869" s="4">
        <v>0</v>
      </c>
      <c r="BE2869" s="4">
        <v>0</v>
      </c>
      <c r="BF2869" s="4">
        <v>0</v>
      </c>
      <c r="BG2869" s="4">
        <v>0</v>
      </c>
      <c r="BH2869" s="5" t="s">
        <v>6381</v>
      </c>
      <c r="BI2869" s="4">
        <v>0</v>
      </c>
      <c r="BJ2869" s="4">
        <v>0</v>
      </c>
      <c r="BK2869" s="4">
        <v>0</v>
      </c>
      <c r="BL2869" s="4">
        <v>0</v>
      </c>
      <c r="BM2869" s="4">
        <v>0</v>
      </c>
      <c r="BN2869" s="4">
        <v>0</v>
      </c>
      <c r="BO2869" s="4">
        <v>0</v>
      </c>
      <c r="BP2869" s="15">
        <v>0.2961159055064092</v>
      </c>
    </row>
    <row r="2870" spans="1:68" ht="26.4" x14ac:dyDescent="0.3">
      <c r="A2870" s="15">
        <f t="shared" si="46"/>
        <v>2869</v>
      </c>
      <c r="B2870" s="2" t="s">
        <v>5558</v>
      </c>
      <c r="C2870" s="2" t="s">
        <v>5559</v>
      </c>
      <c r="D2870" s="3" t="e">
        <v>#N/A</v>
      </c>
      <c r="E2870" s="3" t="s">
        <v>6379</v>
      </c>
      <c r="F2870" s="3" t="s">
        <v>6380</v>
      </c>
      <c r="G2870" s="3" t="s">
        <v>6379</v>
      </c>
      <c r="H2870" s="4">
        <v>1.68</v>
      </c>
      <c r="I2870" s="4">
        <v>0</v>
      </c>
      <c r="J2870" s="4">
        <v>1.68</v>
      </c>
      <c r="K2870" s="4">
        <v>0</v>
      </c>
      <c r="L2870" s="4">
        <v>1.68</v>
      </c>
      <c r="M2870" s="5">
        <v>0</v>
      </c>
      <c r="N2870" s="6" t="s">
        <v>6381</v>
      </c>
      <c r="O2870" s="5" t="s">
        <v>6381</v>
      </c>
      <c r="P2870" s="5">
        <v>0</v>
      </c>
      <c r="Q2870" s="5" t="s">
        <v>6381</v>
      </c>
      <c r="R2870" s="5">
        <v>0</v>
      </c>
      <c r="S2870" s="4">
        <v>0.14399999999999999</v>
      </c>
      <c r="T2870" s="6">
        <v>0</v>
      </c>
      <c r="U2870" s="5" t="s">
        <v>6381</v>
      </c>
      <c r="V2870" s="5" t="s">
        <v>6381</v>
      </c>
      <c r="W2870" s="6">
        <v>0.7558247903075489</v>
      </c>
      <c r="X2870" s="1" t="s">
        <v>6381</v>
      </c>
      <c r="Y2870" s="6" t="s">
        <v>6381</v>
      </c>
      <c r="Z2870" s="6" t="s">
        <v>6381</v>
      </c>
      <c r="AA2870" s="6" t="s">
        <v>6381</v>
      </c>
      <c r="AB2870" s="6" t="s">
        <v>6381</v>
      </c>
      <c r="AC2870" s="6" t="s">
        <v>6381</v>
      </c>
      <c r="AD2870" s="6" t="s">
        <v>6381</v>
      </c>
      <c r="AE2870" s="6" t="s">
        <v>6381</v>
      </c>
      <c r="AF2870" s="6" t="s">
        <v>6381</v>
      </c>
      <c r="AG2870" s="6" t="s">
        <v>6381</v>
      </c>
      <c r="AH2870" s="6" t="s">
        <v>6381</v>
      </c>
      <c r="AI2870" s="5" t="s">
        <v>6381</v>
      </c>
      <c r="AJ2870" s="5">
        <v>0</v>
      </c>
      <c r="AK2870" s="3" t="s">
        <v>6381</v>
      </c>
      <c r="AL2870" s="3" t="s">
        <v>6381</v>
      </c>
      <c r="AM2870" s="3" t="s">
        <v>6381</v>
      </c>
      <c r="AN2870" s="3" t="s">
        <v>6381</v>
      </c>
      <c r="AO2870" s="5" t="s">
        <v>6381</v>
      </c>
      <c r="AP2870" s="5" t="s">
        <v>6381</v>
      </c>
      <c r="AQ2870" s="5" t="s">
        <v>6381</v>
      </c>
      <c r="AR2870" s="5" t="s">
        <v>6381</v>
      </c>
      <c r="AS2870" s="5" t="s">
        <v>6381</v>
      </c>
      <c r="AT2870" s="5" t="s">
        <v>6381</v>
      </c>
      <c r="AU2870" s="5">
        <v>0</v>
      </c>
      <c r="AV2870" s="5" t="s">
        <v>6381</v>
      </c>
      <c r="AW2870" s="4">
        <v>0</v>
      </c>
      <c r="AX2870" s="4">
        <v>0</v>
      </c>
      <c r="AY2870" s="4">
        <v>0</v>
      </c>
      <c r="AZ2870" s="4">
        <v>0</v>
      </c>
      <c r="BA2870" s="4">
        <v>0</v>
      </c>
      <c r="BB2870" s="4">
        <v>0</v>
      </c>
      <c r="BC2870" s="4">
        <v>0</v>
      </c>
      <c r="BD2870" s="4">
        <v>0</v>
      </c>
      <c r="BE2870" s="4">
        <v>0</v>
      </c>
      <c r="BF2870" s="4">
        <v>0</v>
      </c>
      <c r="BG2870" s="4">
        <v>0</v>
      </c>
      <c r="BH2870" s="5" t="s">
        <v>6381</v>
      </c>
      <c r="BI2870" s="4">
        <v>0</v>
      </c>
      <c r="BJ2870" s="4">
        <v>0</v>
      </c>
      <c r="BK2870" s="4">
        <v>0</v>
      </c>
      <c r="BL2870" s="4">
        <v>0</v>
      </c>
      <c r="BM2870" s="4">
        <v>0</v>
      </c>
      <c r="BN2870" s="4">
        <v>0</v>
      </c>
      <c r="BO2870" s="4">
        <v>0</v>
      </c>
      <c r="BP2870" s="15">
        <v>0.11925086361346682</v>
      </c>
    </row>
    <row r="2871" spans="1:68" x14ac:dyDescent="0.3">
      <c r="A2871" s="15">
        <f t="shared" si="46"/>
        <v>2870</v>
      </c>
      <c r="B2871" s="2" t="s">
        <v>5560</v>
      </c>
      <c r="C2871" s="2" t="s">
        <v>5561</v>
      </c>
      <c r="D2871" s="3" t="s">
        <v>6424</v>
      </c>
      <c r="E2871" s="3" t="s">
        <v>6379</v>
      </c>
      <c r="F2871" s="3" t="s">
        <v>6380</v>
      </c>
      <c r="G2871" s="3" t="s">
        <v>6379</v>
      </c>
      <c r="H2871" s="4">
        <v>1.68</v>
      </c>
      <c r="I2871" s="4">
        <v>106.9</v>
      </c>
      <c r="J2871" s="4">
        <v>108.58000000000001</v>
      </c>
      <c r="K2871" s="4">
        <v>0</v>
      </c>
      <c r="L2871" s="4">
        <v>108.58000000000001</v>
      </c>
      <c r="M2871" s="5">
        <v>0</v>
      </c>
      <c r="N2871" s="6">
        <v>1.694915254237288E-4</v>
      </c>
      <c r="O2871" s="5">
        <v>0.73673328738800814</v>
      </c>
      <c r="P2871" s="5">
        <v>0.98452753729968678</v>
      </c>
      <c r="Q2871" s="5">
        <v>2.7984293193717278</v>
      </c>
      <c r="R2871" s="5">
        <v>63.630952380952387</v>
      </c>
      <c r="S2871" s="4">
        <v>3.2000000000000001E-2</v>
      </c>
      <c r="T2871" s="6">
        <v>0</v>
      </c>
      <c r="U2871" s="5" t="s">
        <v>6381</v>
      </c>
      <c r="V2871" s="5" t="s">
        <v>6381</v>
      </c>
      <c r="W2871" s="6">
        <v>0.5419847328244275</v>
      </c>
      <c r="X2871" s="1" t="s">
        <v>6381</v>
      </c>
      <c r="Y2871" s="6">
        <v>3.3136094674556213</v>
      </c>
      <c r="Z2871" s="6">
        <v>3.8709677419354835</v>
      </c>
      <c r="AA2871" s="6" t="s">
        <v>6381</v>
      </c>
      <c r="AB2871" s="6" t="s">
        <v>6381</v>
      </c>
      <c r="AC2871" s="6">
        <v>4.397905759162303E-2</v>
      </c>
      <c r="AD2871" s="6">
        <v>0.33734939759036142</v>
      </c>
      <c r="AE2871" s="6" t="s">
        <v>6381</v>
      </c>
      <c r="AF2871" s="6">
        <v>634.9707602339181</v>
      </c>
      <c r="AG2871" s="6">
        <v>0.74831150930392831</v>
      </c>
      <c r="AH2871" s="6">
        <v>21.803212851405622</v>
      </c>
      <c r="AI2871" s="5">
        <v>0</v>
      </c>
      <c r="AJ2871" s="5">
        <v>0</v>
      </c>
      <c r="AK2871" s="3" t="s">
        <v>6381</v>
      </c>
      <c r="AL2871" s="3" t="s">
        <v>6381</v>
      </c>
      <c r="AM2871" s="3" t="s">
        <v>6381</v>
      </c>
      <c r="AN2871" s="3" t="s">
        <v>6381</v>
      </c>
      <c r="AO2871" s="5" t="s">
        <v>6381</v>
      </c>
      <c r="AP2871" s="5" t="s">
        <v>6381</v>
      </c>
      <c r="AQ2871" s="5" t="s">
        <v>6381</v>
      </c>
      <c r="AR2871" s="5" t="s">
        <v>6381</v>
      </c>
      <c r="AS2871" s="5">
        <v>0.1071604938271605</v>
      </c>
      <c r="AT2871" s="5">
        <v>-0.10024691358024693</v>
      </c>
      <c r="AU2871" s="5">
        <v>0</v>
      </c>
      <c r="AV2871" s="5" t="s">
        <v>6381</v>
      </c>
      <c r="AW2871" s="4">
        <v>0.50700000000000001</v>
      </c>
      <c r="AX2871" s="4">
        <v>0.434</v>
      </c>
      <c r="AY2871" s="4">
        <v>-0.40600000000000003</v>
      </c>
      <c r="AZ2871" s="4">
        <v>4.9800000000000004</v>
      </c>
      <c r="BA2871" s="4">
        <v>4.05</v>
      </c>
      <c r="BB2871" s="4">
        <v>0.17100000000000001</v>
      </c>
      <c r="BC2871" s="4">
        <v>-0.12</v>
      </c>
      <c r="BD2871" s="4">
        <v>-0.40600000000000003</v>
      </c>
      <c r="BE2871" s="4">
        <v>0</v>
      </c>
      <c r="BF2871" s="4">
        <v>0</v>
      </c>
      <c r="BG2871" s="4">
        <v>-0.29099999999999998</v>
      </c>
      <c r="BH2871" s="5" t="s">
        <v>6381</v>
      </c>
      <c r="BI2871" s="4">
        <v>-0.11500000000000005</v>
      </c>
      <c r="BJ2871" s="4">
        <v>0.72499999999999998</v>
      </c>
      <c r="BK2871" s="4">
        <v>0</v>
      </c>
      <c r="BL2871" s="4">
        <v>0</v>
      </c>
      <c r="BM2871" s="4">
        <v>38.200000000000003</v>
      </c>
      <c r="BN2871" s="4">
        <v>145.10000000000002</v>
      </c>
      <c r="BO2871" s="4">
        <v>0</v>
      </c>
      <c r="BP2871" s="15">
        <v>0.67925983272056101</v>
      </c>
    </row>
    <row r="2872" spans="1:68" x14ac:dyDescent="0.3">
      <c r="A2872" s="15">
        <f t="shared" si="46"/>
        <v>2871</v>
      </c>
      <c r="B2872" s="2" t="s">
        <v>5562</v>
      </c>
      <c r="C2872" s="2" t="s">
        <v>5563</v>
      </c>
      <c r="D2872" s="3" t="s">
        <v>6408</v>
      </c>
      <c r="E2872" s="3" t="s">
        <v>6379</v>
      </c>
      <c r="F2872" s="3" t="s">
        <v>6380</v>
      </c>
      <c r="G2872" s="3" t="s">
        <v>6379</v>
      </c>
      <c r="H2872" s="4">
        <v>1.65</v>
      </c>
      <c r="I2872" s="4">
        <v>0</v>
      </c>
      <c r="J2872" s="4">
        <v>1.65</v>
      </c>
      <c r="K2872" s="4">
        <v>0</v>
      </c>
      <c r="L2872" s="4">
        <v>1.65</v>
      </c>
      <c r="M2872" s="5">
        <v>0</v>
      </c>
      <c r="N2872" s="6">
        <v>3.076923076923077E-4</v>
      </c>
      <c r="O2872" s="5" t="s">
        <v>6381</v>
      </c>
      <c r="P2872" s="5">
        <v>0</v>
      </c>
      <c r="Q2872" s="5" t="s">
        <v>6381</v>
      </c>
      <c r="R2872" s="5">
        <v>0</v>
      </c>
      <c r="S2872" s="4">
        <v>0.50900000000000001</v>
      </c>
      <c r="T2872" s="6">
        <v>0</v>
      </c>
      <c r="U2872" s="5" t="s">
        <v>6381</v>
      </c>
      <c r="V2872" s="5" t="s">
        <v>6381</v>
      </c>
      <c r="W2872" s="6">
        <v>0.32386867790594498</v>
      </c>
      <c r="X2872" s="1">
        <v>1.0614657210401892</v>
      </c>
      <c r="Y2872" s="6">
        <v>16.176470588235293</v>
      </c>
      <c r="Z2872" s="6">
        <v>10.122699386503067</v>
      </c>
      <c r="AA2872" s="6" t="s">
        <v>6381</v>
      </c>
      <c r="AB2872" s="6" t="s">
        <v>6381</v>
      </c>
      <c r="AC2872" s="6" t="s">
        <v>6381</v>
      </c>
      <c r="AD2872" s="6">
        <v>0.10185185185185185</v>
      </c>
      <c r="AE2872" s="6">
        <v>3.6748329621380842</v>
      </c>
      <c r="AF2872" s="6">
        <v>3.6343612334801758</v>
      </c>
      <c r="AG2872" s="6" t="s">
        <v>6381</v>
      </c>
      <c r="AH2872" s="6">
        <v>0.10185185185185185</v>
      </c>
      <c r="AI2872" s="5">
        <v>0</v>
      </c>
      <c r="AJ2872" s="5">
        <v>0</v>
      </c>
      <c r="AK2872" s="3" t="s">
        <v>6381</v>
      </c>
      <c r="AL2872" s="3" t="s">
        <v>6381</v>
      </c>
      <c r="AM2872" s="3" t="s">
        <v>6381</v>
      </c>
      <c r="AN2872" s="3" t="s">
        <v>6381</v>
      </c>
      <c r="AO2872" s="5" t="s">
        <v>6381</v>
      </c>
      <c r="AP2872" s="5" t="s">
        <v>6381</v>
      </c>
      <c r="AQ2872" s="5" t="s">
        <v>6381</v>
      </c>
      <c r="AR2872" s="5" t="s">
        <v>6381</v>
      </c>
      <c r="AS2872" s="5">
        <v>8.0295566502463049E-3</v>
      </c>
      <c r="AT2872" s="5">
        <v>2.2118226600985221E-2</v>
      </c>
      <c r="AU2872" s="5">
        <v>0.30932203389830509</v>
      </c>
      <c r="AV2872" s="5" t="s">
        <v>6381</v>
      </c>
      <c r="AW2872" s="4">
        <v>0.10199999999999999</v>
      </c>
      <c r="AX2872" s="4">
        <v>0.16300000000000001</v>
      </c>
      <c r="AY2872" s="4">
        <v>0.44900000000000001</v>
      </c>
      <c r="AZ2872" s="4">
        <v>16.2</v>
      </c>
      <c r="BA2872" s="4">
        <v>20.3</v>
      </c>
      <c r="BB2872" s="4">
        <v>0.45400000000000001</v>
      </c>
      <c r="BC2872" s="4">
        <v>0.629</v>
      </c>
      <c r="BD2872" s="4">
        <v>0.31011440677966101</v>
      </c>
      <c r="BE2872" s="4">
        <v>0</v>
      </c>
      <c r="BF2872" s="4">
        <v>0</v>
      </c>
      <c r="BG2872" s="4">
        <v>-0.218</v>
      </c>
      <c r="BH2872" s="5">
        <v>-0.7029663738095564</v>
      </c>
      <c r="BI2872" s="4">
        <v>0.52811440677966104</v>
      </c>
      <c r="BJ2872" s="4">
        <v>0.38100000000000001</v>
      </c>
      <c r="BK2872" s="4">
        <v>0</v>
      </c>
      <c r="BL2872" s="4">
        <v>0</v>
      </c>
      <c r="BM2872" s="4">
        <v>0</v>
      </c>
      <c r="BN2872" s="4">
        <v>0</v>
      </c>
      <c r="BO2872" s="4">
        <v>0</v>
      </c>
      <c r="BP2872" s="15">
        <v>2.4999342738099894E-2</v>
      </c>
    </row>
    <row r="2873" spans="1:68" x14ac:dyDescent="0.3">
      <c r="A2873" s="15">
        <f t="shared" si="46"/>
        <v>2872</v>
      </c>
      <c r="B2873" s="2" t="s">
        <v>5564</v>
      </c>
      <c r="C2873" s="2" t="s">
        <v>5565</v>
      </c>
      <c r="D2873" s="3" t="s">
        <v>6384</v>
      </c>
      <c r="E2873" s="3" t="s">
        <v>6379</v>
      </c>
      <c r="F2873" s="3" t="s">
        <v>6380</v>
      </c>
      <c r="G2873" s="3" t="s">
        <v>6379</v>
      </c>
      <c r="H2873" s="4">
        <v>1.64</v>
      </c>
      <c r="I2873" s="4">
        <v>8.0000000000000002E-3</v>
      </c>
      <c r="J2873" s="4">
        <v>1.6479999999999999</v>
      </c>
      <c r="K2873" s="4">
        <v>0</v>
      </c>
      <c r="L2873" s="4">
        <v>1.6479999999999999</v>
      </c>
      <c r="M2873" s="5">
        <v>0</v>
      </c>
      <c r="N2873" s="6">
        <v>2.0855057351407716E-4</v>
      </c>
      <c r="O2873" s="5">
        <v>3.3927056827820186E-3</v>
      </c>
      <c r="P2873" s="5">
        <v>4.8543689320388354E-3</v>
      </c>
      <c r="Q2873" s="5">
        <v>3.4042553191489361E-3</v>
      </c>
      <c r="R2873" s="5">
        <v>4.8780487804878049E-3</v>
      </c>
      <c r="S2873" s="4">
        <v>0.17100000000000001</v>
      </c>
      <c r="T2873" s="6">
        <v>0</v>
      </c>
      <c r="U2873" s="5" t="s">
        <v>6381</v>
      </c>
      <c r="V2873" s="5" t="s">
        <v>6381</v>
      </c>
      <c r="W2873" s="6">
        <v>0.59939301972685888</v>
      </c>
      <c r="X2873" s="1" t="s">
        <v>6381</v>
      </c>
      <c r="Y2873" s="6" t="s">
        <v>6381</v>
      </c>
      <c r="Z2873" s="6">
        <v>819.99999999999989</v>
      </c>
      <c r="AA2873" s="6" t="s">
        <v>6381</v>
      </c>
      <c r="AB2873" s="6" t="s">
        <v>6381</v>
      </c>
      <c r="AC2873" s="6">
        <v>0.69787234042553181</v>
      </c>
      <c r="AD2873" s="6">
        <v>21.298701298701296</v>
      </c>
      <c r="AE2873" s="6">
        <v>823.99999999999989</v>
      </c>
      <c r="AF2873" s="6">
        <v>823.99999999999989</v>
      </c>
      <c r="AG2873" s="6">
        <v>0.69889737065309576</v>
      </c>
      <c r="AH2873" s="6">
        <v>21.402597402597401</v>
      </c>
      <c r="AI2873" s="5">
        <v>0</v>
      </c>
      <c r="AJ2873" s="5">
        <v>0</v>
      </c>
      <c r="AK2873" s="3" t="s">
        <v>6381</v>
      </c>
      <c r="AL2873" s="3" t="s">
        <v>6381</v>
      </c>
      <c r="AM2873" s="3" t="s">
        <v>6381</v>
      </c>
      <c r="AN2873" s="3" t="s">
        <v>6381</v>
      </c>
      <c r="AO2873" s="5" t="s">
        <v>6381</v>
      </c>
      <c r="AP2873" s="5" t="s">
        <v>6381</v>
      </c>
      <c r="AQ2873" s="5" t="s">
        <v>6381</v>
      </c>
      <c r="AR2873" s="5" t="s">
        <v>6381</v>
      </c>
      <c r="AS2873" s="5" t="s">
        <v>6381</v>
      </c>
      <c r="AT2873" s="5" t="s">
        <v>6381</v>
      </c>
      <c r="AU2873" s="5">
        <v>0</v>
      </c>
      <c r="AV2873" s="5" t="s">
        <v>6381</v>
      </c>
      <c r="AW2873" s="4">
        <v>0</v>
      </c>
      <c r="AX2873" s="4">
        <v>2E-3</v>
      </c>
      <c r="AY2873" s="4">
        <v>2E-3</v>
      </c>
      <c r="AZ2873" s="4">
        <v>7.6999999999999999E-2</v>
      </c>
      <c r="BA2873" s="4">
        <v>0</v>
      </c>
      <c r="BB2873" s="4">
        <v>2E-3</v>
      </c>
      <c r="BC2873" s="4">
        <v>0</v>
      </c>
      <c r="BD2873" s="4">
        <v>2E-3</v>
      </c>
      <c r="BE2873" s="4">
        <v>0</v>
      </c>
      <c r="BF2873" s="4">
        <v>0</v>
      </c>
      <c r="BG2873" s="4">
        <v>-2E-3</v>
      </c>
      <c r="BH2873" s="5">
        <v>-1</v>
      </c>
      <c r="BI2873" s="4">
        <v>4.0000000000000001E-3</v>
      </c>
      <c r="BJ2873" s="4">
        <v>4.0000000000000001E-3</v>
      </c>
      <c r="BK2873" s="4">
        <v>0</v>
      </c>
      <c r="BL2873" s="4">
        <v>0</v>
      </c>
      <c r="BM2873" s="4">
        <v>2.35</v>
      </c>
      <c r="BN2873" s="4">
        <v>2.3580000000000001</v>
      </c>
      <c r="BO2873" s="4">
        <v>0</v>
      </c>
      <c r="BP2873" s="15">
        <v>0.87250499509994817</v>
      </c>
    </row>
    <row r="2874" spans="1:68" x14ac:dyDescent="0.3">
      <c r="A2874" s="15">
        <f t="shared" si="46"/>
        <v>2873</v>
      </c>
      <c r="B2874" s="2" t="s">
        <v>5566</v>
      </c>
      <c r="C2874" s="2" t="s">
        <v>5567</v>
      </c>
      <c r="D2874" s="3" t="s">
        <v>6402</v>
      </c>
      <c r="E2874" s="3" t="s">
        <v>6379</v>
      </c>
      <c r="F2874" s="3" t="s">
        <v>6380</v>
      </c>
      <c r="G2874" s="3" t="s">
        <v>6379</v>
      </c>
      <c r="H2874" s="4">
        <v>1.63</v>
      </c>
      <c r="I2874" s="4">
        <v>0</v>
      </c>
      <c r="J2874" s="4">
        <v>1.63</v>
      </c>
      <c r="K2874" s="4">
        <v>0</v>
      </c>
      <c r="L2874" s="4">
        <v>1.63</v>
      </c>
      <c r="M2874" s="5">
        <v>0</v>
      </c>
      <c r="N2874" s="6">
        <v>1.2195121951219512E-3</v>
      </c>
      <c r="O2874" s="5" t="s">
        <v>6381</v>
      </c>
      <c r="P2874" s="5">
        <v>0</v>
      </c>
      <c r="Q2874" s="5" t="s">
        <v>6381</v>
      </c>
      <c r="R2874" s="5">
        <v>0</v>
      </c>
      <c r="S2874" s="4">
        <v>0.28399999999999997</v>
      </c>
      <c r="T2874" s="6">
        <v>0</v>
      </c>
      <c r="U2874" s="5" t="s">
        <v>6381</v>
      </c>
      <c r="V2874" s="5" t="s">
        <v>6381</v>
      </c>
      <c r="W2874" s="6">
        <v>0.51905165114309904</v>
      </c>
      <c r="X2874" s="1" t="s">
        <v>6381</v>
      </c>
      <c r="Y2874" s="6" t="s">
        <v>6381</v>
      </c>
      <c r="Z2874" s="6" t="s">
        <v>6381</v>
      </c>
      <c r="AA2874" s="6" t="s">
        <v>6381</v>
      </c>
      <c r="AB2874" s="6" t="s">
        <v>6381</v>
      </c>
      <c r="AC2874" s="6" t="s">
        <v>6381</v>
      </c>
      <c r="AD2874" s="6">
        <v>52.58064516129032</v>
      </c>
      <c r="AE2874" s="6" t="s">
        <v>6381</v>
      </c>
      <c r="AF2874" s="6" t="s">
        <v>6381</v>
      </c>
      <c r="AG2874" s="6" t="s">
        <v>6381</v>
      </c>
      <c r="AH2874" s="6">
        <v>52.58064516129032</v>
      </c>
      <c r="AI2874" s="5" t="s">
        <v>6381</v>
      </c>
      <c r="AJ2874" s="5">
        <v>0</v>
      </c>
      <c r="AK2874" s="3" t="s">
        <v>6381</v>
      </c>
      <c r="AL2874" s="3" t="s">
        <v>6381</v>
      </c>
      <c r="AM2874" s="3" t="s">
        <v>6381</v>
      </c>
      <c r="AN2874" s="3" t="s">
        <v>6381</v>
      </c>
      <c r="AO2874" s="5" t="s">
        <v>6381</v>
      </c>
      <c r="AP2874" s="5" t="s">
        <v>6381</v>
      </c>
      <c r="AQ2874" s="5" t="s">
        <v>6381</v>
      </c>
      <c r="AR2874" s="5" t="s">
        <v>6381</v>
      </c>
      <c r="AS2874" s="5">
        <v>-7.3999999999999995</v>
      </c>
      <c r="AT2874" s="5">
        <v>-10</v>
      </c>
      <c r="AU2874" s="5">
        <v>0</v>
      </c>
      <c r="AV2874" s="5" t="s">
        <v>6381</v>
      </c>
      <c r="AW2874" s="4">
        <v>-8.3000000000000004E-2</v>
      </c>
      <c r="AX2874" s="4">
        <v>-3.6999999999999998E-2</v>
      </c>
      <c r="AY2874" s="4">
        <v>-0.05</v>
      </c>
      <c r="AZ2874" s="4">
        <v>3.1E-2</v>
      </c>
      <c r="BA2874" s="4">
        <v>5.0000000000000001E-3</v>
      </c>
      <c r="BB2874" s="4">
        <v>-3.1E-2</v>
      </c>
      <c r="BC2874" s="4">
        <v>0</v>
      </c>
      <c r="BD2874" s="4">
        <v>-0.05</v>
      </c>
      <c r="BE2874" s="4">
        <v>0</v>
      </c>
      <c r="BF2874" s="4">
        <v>0</v>
      </c>
      <c r="BG2874" s="4">
        <v>-2E-3</v>
      </c>
      <c r="BH2874" s="5" t="s">
        <v>6381</v>
      </c>
      <c r="BI2874" s="4">
        <v>-4.8000000000000001E-2</v>
      </c>
      <c r="BJ2874" s="4">
        <v>-3.4999999999999996E-2</v>
      </c>
      <c r="BK2874" s="4">
        <v>0</v>
      </c>
      <c r="BL2874" s="4">
        <v>0</v>
      </c>
      <c r="BM2874" s="4">
        <v>0</v>
      </c>
      <c r="BN2874" s="4">
        <v>0</v>
      </c>
      <c r="BO2874" s="4">
        <v>0</v>
      </c>
      <c r="BP2874" s="15">
        <v>0.56081190247861568</v>
      </c>
    </row>
    <row r="2875" spans="1:68" x14ac:dyDescent="0.3">
      <c r="A2875" s="15">
        <f t="shared" si="46"/>
        <v>2874</v>
      </c>
      <c r="B2875" s="2" t="s">
        <v>5568</v>
      </c>
      <c r="C2875" s="2" t="s">
        <v>5569</v>
      </c>
      <c r="D2875" s="3" t="s">
        <v>6384</v>
      </c>
      <c r="E2875" s="3" t="s">
        <v>6379</v>
      </c>
      <c r="F2875" s="3" t="s">
        <v>6380</v>
      </c>
      <c r="G2875" s="3" t="s">
        <v>6379</v>
      </c>
      <c r="H2875" s="4">
        <v>1.62</v>
      </c>
      <c r="I2875" s="4">
        <v>0</v>
      </c>
      <c r="J2875" s="4">
        <v>1.62</v>
      </c>
      <c r="K2875" s="4">
        <v>0</v>
      </c>
      <c r="L2875" s="4">
        <v>1.62</v>
      </c>
      <c r="M2875" s="5">
        <v>0</v>
      </c>
      <c r="N2875" s="6" t="s">
        <v>6381</v>
      </c>
      <c r="O2875" s="5" t="s">
        <v>6381</v>
      </c>
      <c r="P2875" s="5">
        <v>0</v>
      </c>
      <c r="Q2875" s="5" t="s">
        <v>6381</v>
      </c>
      <c r="R2875" s="5">
        <v>0</v>
      </c>
      <c r="S2875" s="4">
        <v>0.53900000000000003</v>
      </c>
      <c r="T2875" s="6">
        <v>0</v>
      </c>
      <c r="U2875" s="5" t="s">
        <v>6381</v>
      </c>
      <c r="V2875" s="5" t="s">
        <v>6381</v>
      </c>
      <c r="W2875" s="6">
        <v>4.8355899419729245E-2</v>
      </c>
      <c r="X2875" s="1" t="s">
        <v>6381</v>
      </c>
      <c r="Y2875" s="6">
        <v>67.5</v>
      </c>
      <c r="Z2875" s="6" t="s">
        <v>6381</v>
      </c>
      <c r="AA2875" s="6" t="s">
        <v>6381</v>
      </c>
      <c r="AB2875" s="6" t="s">
        <v>6381</v>
      </c>
      <c r="AC2875" s="6" t="s">
        <v>6381</v>
      </c>
      <c r="AD2875" s="6">
        <v>27.000000000000004</v>
      </c>
      <c r="AE2875" s="6" t="s">
        <v>6381</v>
      </c>
      <c r="AF2875" s="6" t="s">
        <v>6381</v>
      </c>
      <c r="AG2875" s="6" t="s">
        <v>6381</v>
      </c>
      <c r="AH2875" s="6">
        <v>27.000000000000004</v>
      </c>
      <c r="AI2875" s="5" t="s">
        <v>6381</v>
      </c>
      <c r="AJ2875" s="5">
        <v>0</v>
      </c>
      <c r="AK2875" s="3" t="s">
        <v>6381</v>
      </c>
      <c r="AL2875" s="3" t="s">
        <v>6381</v>
      </c>
      <c r="AM2875" s="3" t="s">
        <v>6381</v>
      </c>
      <c r="AN2875" s="3" t="s">
        <v>6381</v>
      </c>
      <c r="AO2875" s="5" t="s">
        <v>6381</v>
      </c>
      <c r="AP2875" s="5" t="s">
        <v>6381</v>
      </c>
      <c r="AQ2875" s="5">
        <v>-2.1021021021021019E-2</v>
      </c>
      <c r="AR2875" s="5">
        <v>0</v>
      </c>
      <c r="AS2875" s="5">
        <v>-0.20289855072463767</v>
      </c>
      <c r="AT2875" s="5">
        <v>0</v>
      </c>
      <c r="AU2875" s="5">
        <v>0</v>
      </c>
      <c r="AV2875" s="5" t="s">
        <v>6381</v>
      </c>
      <c r="AW2875" s="4">
        <v>2.4E-2</v>
      </c>
      <c r="AX2875" s="4">
        <v>-1.4E-2</v>
      </c>
      <c r="AY2875" s="4">
        <v>0</v>
      </c>
      <c r="AZ2875" s="4">
        <v>0.06</v>
      </c>
      <c r="BA2875" s="4">
        <v>6.9000000000000006E-2</v>
      </c>
      <c r="BB2875" s="4">
        <v>0</v>
      </c>
      <c r="BC2875" s="4">
        <v>0</v>
      </c>
      <c r="BD2875" s="4">
        <v>0</v>
      </c>
      <c r="BE2875" s="4">
        <v>0</v>
      </c>
      <c r="BF2875" s="4">
        <v>0</v>
      </c>
      <c r="BG2875" s="4">
        <v>0</v>
      </c>
      <c r="BH2875" s="5" t="s">
        <v>6381</v>
      </c>
      <c r="BI2875" s="4">
        <v>0</v>
      </c>
      <c r="BJ2875" s="4">
        <v>-1.4E-2</v>
      </c>
      <c r="BK2875" s="4">
        <v>0.66600000000000004</v>
      </c>
      <c r="BL2875" s="4">
        <v>0.71300000000000008</v>
      </c>
      <c r="BM2875" s="4">
        <v>0</v>
      </c>
      <c r="BN2875" s="4">
        <v>0</v>
      </c>
      <c r="BO2875" s="4">
        <v>0</v>
      </c>
      <c r="BP2875" s="15">
        <v>0.92216628269249801</v>
      </c>
    </row>
    <row r="2876" spans="1:68" x14ac:dyDescent="0.3">
      <c r="A2876" s="15">
        <f t="shared" si="46"/>
        <v>2875</v>
      </c>
      <c r="B2876" s="2" t="s">
        <v>5570</v>
      </c>
      <c r="C2876" s="2" t="s">
        <v>5571</v>
      </c>
      <c r="D2876" s="3" t="s">
        <v>6415</v>
      </c>
      <c r="E2876" s="3" t="s">
        <v>6379</v>
      </c>
      <c r="F2876" s="3" t="s">
        <v>6380</v>
      </c>
      <c r="G2876" s="3" t="s">
        <v>6379</v>
      </c>
      <c r="H2876" s="4">
        <v>1.59</v>
      </c>
      <c r="I2876" s="4">
        <v>0</v>
      </c>
      <c r="J2876" s="4">
        <v>1.59</v>
      </c>
      <c r="K2876" s="4">
        <v>0</v>
      </c>
      <c r="L2876" s="4">
        <v>1.59</v>
      </c>
      <c r="M2876" s="5">
        <v>0</v>
      </c>
      <c r="N2876" s="6" t="s">
        <v>6381</v>
      </c>
      <c r="O2876" s="5" t="s">
        <v>6381</v>
      </c>
      <c r="P2876" s="5">
        <v>0</v>
      </c>
      <c r="Q2876" s="5" t="s">
        <v>6381</v>
      </c>
      <c r="R2876" s="5">
        <v>0</v>
      </c>
      <c r="S2876" s="4">
        <v>0.29699999999999999</v>
      </c>
      <c r="T2876" s="6">
        <v>0</v>
      </c>
      <c r="U2876" s="5" t="s">
        <v>6381</v>
      </c>
      <c r="V2876" s="5" t="s">
        <v>6381</v>
      </c>
      <c r="W2876" s="6">
        <v>0</v>
      </c>
      <c r="X2876" s="1" t="s">
        <v>6381</v>
      </c>
      <c r="Y2876" s="6" t="s">
        <v>6381</v>
      </c>
      <c r="Z2876" s="6" t="s">
        <v>6381</v>
      </c>
      <c r="AA2876" s="6" t="s">
        <v>6381</v>
      </c>
      <c r="AB2876" s="6" t="s">
        <v>6381</v>
      </c>
      <c r="AC2876" s="6" t="s">
        <v>6381</v>
      </c>
      <c r="AD2876" s="6" t="s">
        <v>6381</v>
      </c>
      <c r="AE2876" s="6" t="s">
        <v>6381</v>
      </c>
      <c r="AF2876" s="6" t="s">
        <v>6381</v>
      </c>
      <c r="AG2876" s="6" t="s">
        <v>6381</v>
      </c>
      <c r="AH2876" s="6" t="s">
        <v>6381</v>
      </c>
      <c r="AI2876" s="5" t="s">
        <v>6381</v>
      </c>
      <c r="AJ2876" s="5">
        <v>0</v>
      </c>
      <c r="AK2876" s="3" t="s">
        <v>6381</v>
      </c>
      <c r="AL2876" s="3" t="s">
        <v>6381</v>
      </c>
      <c r="AM2876" s="3" t="s">
        <v>6381</v>
      </c>
      <c r="AN2876" s="3" t="s">
        <v>6381</v>
      </c>
      <c r="AO2876" s="5" t="s">
        <v>6381</v>
      </c>
      <c r="AP2876" s="5" t="s">
        <v>6381</v>
      </c>
      <c r="AQ2876" s="5" t="s">
        <v>6381</v>
      </c>
      <c r="AR2876" s="5" t="s">
        <v>6381</v>
      </c>
      <c r="AS2876" s="5" t="s">
        <v>6381</v>
      </c>
      <c r="AT2876" s="5" t="s">
        <v>6381</v>
      </c>
      <c r="AU2876" s="5">
        <v>0</v>
      </c>
      <c r="AV2876" s="5" t="s">
        <v>6381</v>
      </c>
      <c r="AW2876" s="4">
        <v>0</v>
      </c>
      <c r="AX2876" s="4">
        <v>0</v>
      </c>
      <c r="AY2876" s="4">
        <v>0</v>
      </c>
      <c r="AZ2876" s="4">
        <v>0</v>
      </c>
      <c r="BA2876" s="4">
        <v>0</v>
      </c>
      <c r="BB2876" s="4">
        <v>0</v>
      </c>
      <c r="BC2876" s="4">
        <v>0</v>
      </c>
      <c r="BD2876" s="4">
        <v>0</v>
      </c>
      <c r="BE2876" s="4">
        <v>0</v>
      </c>
      <c r="BF2876" s="4">
        <v>0</v>
      </c>
      <c r="BG2876" s="4">
        <v>0</v>
      </c>
      <c r="BH2876" s="5" t="s">
        <v>6381</v>
      </c>
      <c r="BI2876" s="4">
        <v>0</v>
      </c>
      <c r="BJ2876" s="4">
        <v>0</v>
      </c>
      <c r="BK2876" s="4">
        <v>0</v>
      </c>
      <c r="BL2876" s="4">
        <v>0</v>
      </c>
      <c r="BM2876" s="4">
        <v>0</v>
      </c>
      <c r="BN2876" s="4">
        <v>0</v>
      </c>
      <c r="BO2876" s="4">
        <v>0</v>
      </c>
      <c r="BP2876" s="15">
        <v>0.34859671477940113</v>
      </c>
    </row>
    <row r="2877" spans="1:68" x14ac:dyDescent="0.3">
      <c r="A2877" s="15">
        <f t="shared" si="46"/>
        <v>2876</v>
      </c>
      <c r="B2877" s="2" t="s">
        <v>5572</v>
      </c>
      <c r="C2877" s="2" t="s">
        <v>5573</v>
      </c>
      <c r="D2877" s="3" t="s">
        <v>6432</v>
      </c>
      <c r="E2877" s="3" t="s">
        <v>6379</v>
      </c>
      <c r="F2877" s="3" t="s">
        <v>6380</v>
      </c>
      <c r="G2877" s="3" t="s">
        <v>6379</v>
      </c>
      <c r="H2877" s="4">
        <v>1.54</v>
      </c>
      <c r="I2877" s="4">
        <v>0</v>
      </c>
      <c r="J2877" s="4">
        <v>1.54</v>
      </c>
      <c r="K2877" s="4">
        <v>0</v>
      </c>
      <c r="L2877" s="4">
        <v>1.54</v>
      </c>
      <c r="M2877" s="5">
        <v>0</v>
      </c>
      <c r="N2877" s="6" t="s">
        <v>6381</v>
      </c>
      <c r="O2877" s="5" t="s">
        <v>6381</v>
      </c>
      <c r="P2877" s="5">
        <v>0</v>
      </c>
      <c r="Q2877" s="5" t="s">
        <v>6381</v>
      </c>
      <c r="R2877" s="5">
        <v>0</v>
      </c>
      <c r="S2877" s="4">
        <v>0.22900000000000001</v>
      </c>
      <c r="T2877" s="6">
        <v>0</v>
      </c>
      <c r="U2877" s="5" t="s">
        <v>6381</v>
      </c>
      <c r="V2877" s="5" t="s">
        <v>6381</v>
      </c>
      <c r="W2877" s="6">
        <v>0.39549839228295819</v>
      </c>
      <c r="X2877" s="1">
        <v>1.4457274826789839</v>
      </c>
      <c r="Y2877" s="6">
        <v>10</v>
      </c>
      <c r="Z2877" s="6">
        <v>10</v>
      </c>
      <c r="AA2877" s="6" t="s">
        <v>6381</v>
      </c>
      <c r="AB2877" s="6" t="s">
        <v>6381</v>
      </c>
      <c r="AC2877" s="6" t="s">
        <v>6381</v>
      </c>
      <c r="AD2877" s="6">
        <v>0.3155737704918033</v>
      </c>
      <c r="AE2877" s="6">
        <v>2.4600638977635785</v>
      </c>
      <c r="AF2877" s="6">
        <v>2.558139534883721</v>
      </c>
      <c r="AG2877" s="6" t="s">
        <v>6381</v>
      </c>
      <c r="AH2877" s="6">
        <v>0.3155737704918033</v>
      </c>
      <c r="AI2877" s="5">
        <v>0</v>
      </c>
      <c r="AJ2877" s="5">
        <v>0</v>
      </c>
      <c r="AK2877" s="3" t="s">
        <v>6381</v>
      </c>
      <c r="AL2877" s="3" t="s">
        <v>6381</v>
      </c>
      <c r="AM2877" s="3" t="s">
        <v>6381</v>
      </c>
      <c r="AN2877" s="3" t="s">
        <v>6381</v>
      </c>
      <c r="AO2877" s="5" t="s">
        <v>6381</v>
      </c>
      <c r="AP2877" s="5" t="s">
        <v>6381</v>
      </c>
      <c r="AQ2877" s="5" t="s">
        <v>6381</v>
      </c>
      <c r="AR2877" s="5" t="s">
        <v>6381</v>
      </c>
      <c r="AS2877" s="5">
        <v>2.9729729729729731E-2</v>
      </c>
      <c r="AT2877" s="5">
        <v>0.12084942084942085</v>
      </c>
      <c r="AU2877" s="5">
        <v>0.2142857142857143</v>
      </c>
      <c r="AV2877" s="5" t="s">
        <v>6381</v>
      </c>
      <c r="AW2877" s="4">
        <v>0.154</v>
      </c>
      <c r="AX2877" s="4">
        <v>0.154</v>
      </c>
      <c r="AY2877" s="4">
        <v>0.626</v>
      </c>
      <c r="AZ2877" s="4">
        <v>4.88</v>
      </c>
      <c r="BA2877" s="4">
        <v>5.18</v>
      </c>
      <c r="BB2877" s="4">
        <v>0.60199999999999998</v>
      </c>
      <c r="BC2877" s="4">
        <v>0.67100000000000004</v>
      </c>
      <c r="BD2877" s="4">
        <v>0.49185714285714283</v>
      </c>
      <c r="BE2877" s="4">
        <v>0</v>
      </c>
      <c r="BF2877" s="4">
        <v>0</v>
      </c>
      <c r="BG2877" s="4">
        <v>-4.4999999999999998E-2</v>
      </c>
      <c r="BH2877" s="5">
        <v>-9.1489979668893412E-2</v>
      </c>
      <c r="BI2877" s="4">
        <v>0.53685714285714281</v>
      </c>
      <c r="BJ2877" s="4">
        <v>0.19900000000000001</v>
      </c>
      <c r="BK2877" s="4">
        <v>0</v>
      </c>
      <c r="BL2877" s="4">
        <v>0</v>
      </c>
      <c r="BM2877" s="4">
        <v>0</v>
      </c>
      <c r="BN2877" s="4">
        <v>0</v>
      </c>
      <c r="BO2877" s="4">
        <v>0</v>
      </c>
      <c r="BP2877" s="15">
        <v>0.62666324854027322</v>
      </c>
    </row>
    <row r="2878" spans="1:68" x14ac:dyDescent="0.3">
      <c r="A2878" s="15">
        <f t="shared" si="46"/>
        <v>2877</v>
      </c>
      <c r="B2878" s="2" t="s">
        <v>5574</v>
      </c>
      <c r="C2878" s="2" t="s">
        <v>5575</v>
      </c>
      <c r="D2878" s="3" t="s">
        <v>6393</v>
      </c>
      <c r="E2878" s="3" t="s">
        <v>6379</v>
      </c>
      <c r="F2878" s="3" t="s">
        <v>6380</v>
      </c>
      <c r="G2878" s="3" t="s">
        <v>6379</v>
      </c>
      <c r="H2878" s="4">
        <v>1.54</v>
      </c>
      <c r="I2878" s="4">
        <v>0.19600000000000001</v>
      </c>
      <c r="J2878" s="4">
        <v>1.736</v>
      </c>
      <c r="K2878" s="4">
        <v>1.4999999999999999E-2</v>
      </c>
      <c r="L2878" s="4">
        <v>1.7210000000000001</v>
      </c>
      <c r="M2878" s="5">
        <v>8.6405529953917041E-3</v>
      </c>
      <c r="N2878" s="6">
        <v>2.2950819672131148E-3</v>
      </c>
      <c r="O2878" s="5">
        <v>0.23990208078335376</v>
      </c>
      <c r="P2878" s="5">
        <v>0.11290322580645162</v>
      </c>
      <c r="Q2878" s="5">
        <v>0.31561996779388085</v>
      </c>
      <c r="R2878" s="5">
        <v>0.12727272727272729</v>
      </c>
      <c r="S2878" s="4">
        <v>0.505</v>
      </c>
      <c r="T2878" s="6">
        <v>0</v>
      </c>
      <c r="U2878" s="5" t="s">
        <v>6381</v>
      </c>
      <c r="V2878" s="5" t="s">
        <v>6381</v>
      </c>
      <c r="W2878" s="6">
        <v>0.55889145496535797</v>
      </c>
      <c r="X2878" s="1">
        <v>3.032258064516129</v>
      </c>
      <c r="Y2878" s="6">
        <v>48.125</v>
      </c>
      <c r="Z2878" s="6">
        <v>37.560975609756099</v>
      </c>
      <c r="AA2878" s="6" t="s">
        <v>6381</v>
      </c>
      <c r="AB2878" s="6" t="s">
        <v>6381</v>
      </c>
      <c r="AC2878" s="6">
        <v>2.4798711755233493</v>
      </c>
      <c r="AD2878" s="6">
        <v>1.4807692307692308</v>
      </c>
      <c r="AE2878" s="6">
        <v>18.308510638297872</v>
      </c>
      <c r="AF2878" s="6">
        <v>17.927083333333332</v>
      </c>
      <c r="AG2878" s="6">
        <v>2.1458852867830425</v>
      </c>
      <c r="AH2878" s="6">
        <v>1.6548076923076924</v>
      </c>
      <c r="AI2878" s="5">
        <v>0</v>
      </c>
      <c r="AJ2878" s="5">
        <v>0</v>
      </c>
      <c r="AK2878" s="3" t="s">
        <v>6381</v>
      </c>
      <c r="AL2878" s="3" t="s">
        <v>6381</v>
      </c>
      <c r="AM2878" s="3" t="s">
        <v>6381</v>
      </c>
      <c r="AN2878" s="3" t="s">
        <v>6381</v>
      </c>
      <c r="AO2878" s="5" t="s">
        <v>6381</v>
      </c>
      <c r="AP2878" s="5" t="s">
        <v>6381</v>
      </c>
      <c r="AQ2878" s="5" t="s">
        <v>6381</v>
      </c>
      <c r="AR2878" s="5" t="s">
        <v>6381</v>
      </c>
      <c r="AS2878" s="5">
        <v>8.9324618736383449E-2</v>
      </c>
      <c r="AT2878" s="5">
        <v>0.20479302832244009</v>
      </c>
      <c r="AU2878" s="5">
        <v>8.8888888888888892E-2</v>
      </c>
      <c r="AV2878" s="5" t="s">
        <v>6381</v>
      </c>
      <c r="AW2878" s="4">
        <v>3.2000000000000001E-2</v>
      </c>
      <c r="AX2878" s="4">
        <v>4.1000000000000002E-2</v>
      </c>
      <c r="AY2878" s="4">
        <v>9.4E-2</v>
      </c>
      <c r="AZ2878" s="4">
        <v>1.04</v>
      </c>
      <c r="BA2878" s="4">
        <v>0.45900000000000002</v>
      </c>
      <c r="BB2878" s="4">
        <v>9.6000000000000002E-2</v>
      </c>
      <c r="BC2878" s="4">
        <v>9.8000000000000004E-2</v>
      </c>
      <c r="BD2878" s="4">
        <v>8.564444444444444E-2</v>
      </c>
      <c r="BE2878" s="4">
        <v>0</v>
      </c>
      <c r="BF2878" s="4">
        <v>0</v>
      </c>
      <c r="BG2878" s="4">
        <v>-4.0000000000000001E-3</v>
      </c>
      <c r="BH2878" s="5">
        <v>-4.6704722366372603E-2</v>
      </c>
      <c r="BI2878" s="4">
        <v>8.9644444444444443E-2</v>
      </c>
      <c r="BJ2878" s="4">
        <v>4.4999999999999998E-2</v>
      </c>
      <c r="BK2878" s="4">
        <v>0</v>
      </c>
      <c r="BL2878" s="4">
        <v>0</v>
      </c>
      <c r="BM2878" s="4">
        <v>0.621</v>
      </c>
      <c r="BN2878" s="4">
        <v>0.80199999999999994</v>
      </c>
      <c r="BO2878" s="4">
        <v>0</v>
      </c>
      <c r="BP2878" s="15">
        <v>0.1765396370704656</v>
      </c>
    </row>
    <row r="2879" spans="1:68" x14ac:dyDescent="0.3">
      <c r="A2879" s="15">
        <f t="shared" si="46"/>
        <v>2878</v>
      </c>
      <c r="B2879" s="2" t="s">
        <v>5576</v>
      </c>
      <c r="C2879" s="2" t="s">
        <v>5577</v>
      </c>
      <c r="D2879" s="3" t="s">
        <v>6378</v>
      </c>
      <c r="E2879" s="3" t="s">
        <v>6379</v>
      </c>
      <c r="F2879" s="3" t="s">
        <v>6380</v>
      </c>
      <c r="G2879" s="3" t="s">
        <v>6379</v>
      </c>
      <c r="H2879" s="4">
        <v>1.53</v>
      </c>
      <c r="I2879" s="4">
        <v>0</v>
      </c>
      <c r="J2879" s="4">
        <v>1.53</v>
      </c>
      <c r="K2879" s="4">
        <v>0</v>
      </c>
      <c r="L2879" s="4">
        <v>1.53</v>
      </c>
      <c r="M2879" s="5">
        <v>0</v>
      </c>
      <c r="N2879" s="6">
        <v>1.0476190476190477E-3</v>
      </c>
      <c r="O2879" s="5" t="s">
        <v>6381</v>
      </c>
      <c r="P2879" s="5">
        <v>0</v>
      </c>
      <c r="Q2879" s="5" t="s">
        <v>6381</v>
      </c>
      <c r="R2879" s="5">
        <v>0</v>
      </c>
      <c r="S2879" s="4">
        <v>0.14599999999999999</v>
      </c>
      <c r="T2879" s="6">
        <v>0</v>
      </c>
      <c r="U2879" s="5" t="s">
        <v>6381</v>
      </c>
      <c r="V2879" s="5" t="s">
        <v>6381</v>
      </c>
      <c r="W2879" s="6">
        <v>0.61014686248331107</v>
      </c>
      <c r="X2879" s="1" t="s">
        <v>6381</v>
      </c>
      <c r="Y2879" s="6" t="s">
        <v>6381</v>
      </c>
      <c r="Z2879" s="6" t="s">
        <v>6381</v>
      </c>
      <c r="AA2879" s="6" t="s">
        <v>6381</v>
      </c>
      <c r="AB2879" s="6" t="s">
        <v>6381</v>
      </c>
      <c r="AC2879" s="6" t="s">
        <v>6381</v>
      </c>
      <c r="AD2879" s="6">
        <v>24.677419354838712</v>
      </c>
      <c r="AE2879" s="6" t="s">
        <v>6381</v>
      </c>
      <c r="AF2879" s="6">
        <v>117.69230769230769</v>
      </c>
      <c r="AG2879" s="6" t="s">
        <v>6381</v>
      </c>
      <c r="AH2879" s="6">
        <v>24.677419354838712</v>
      </c>
      <c r="AI2879" s="5" t="s">
        <v>6381</v>
      </c>
      <c r="AJ2879" s="5">
        <v>0</v>
      </c>
      <c r="AK2879" s="3" t="s">
        <v>6381</v>
      </c>
      <c r="AL2879" s="3" t="s">
        <v>6381</v>
      </c>
      <c r="AM2879" s="3" t="s">
        <v>6381</v>
      </c>
      <c r="AN2879" s="3" t="s">
        <v>6381</v>
      </c>
      <c r="AO2879" s="5" t="s">
        <v>6381</v>
      </c>
      <c r="AP2879" s="5" t="s">
        <v>6381</v>
      </c>
      <c r="AQ2879" s="5" t="s">
        <v>6381</v>
      </c>
      <c r="AR2879" s="5" t="s">
        <v>6381</v>
      </c>
      <c r="AS2879" s="5">
        <v>-5.0632911392405063E-2</v>
      </c>
      <c r="AT2879" s="5">
        <v>-5.0632911392405063E-2</v>
      </c>
      <c r="AU2879" s="5">
        <v>0</v>
      </c>
      <c r="AV2879" s="5" t="s">
        <v>6381</v>
      </c>
      <c r="AW2879" s="4">
        <v>-8.9999999999999993E-3</v>
      </c>
      <c r="AX2879" s="4">
        <v>-4.0000000000000001E-3</v>
      </c>
      <c r="AY2879" s="4">
        <v>-4.0000000000000001E-3</v>
      </c>
      <c r="AZ2879" s="4">
        <v>6.2E-2</v>
      </c>
      <c r="BA2879" s="4">
        <v>7.9000000000000001E-2</v>
      </c>
      <c r="BB2879" s="4">
        <v>1.2999999999999999E-2</v>
      </c>
      <c r="BC2879" s="4">
        <v>0</v>
      </c>
      <c r="BD2879" s="4">
        <v>-4.0000000000000001E-3</v>
      </c>
      <c r="BE2879" s="4">
        <v>0</v>
      </c>
      <c r="BF2879" s="4">
        <v>0</v>
      </c>
      <c r="BG2879" s="4">
        <v>-2.1999999999999999E-2</v>
      </c>
      <c r="BH2879" s="5" t="s">
        <v>6381</v>
      </c>
      <c r="BI2879" s="4">
        <v>1.7999999999999999E-2</v>
      </c>
      <c r="BJ2879" s="4">
        <v>1.7999999999999999E-2</v>
      </c>
      <c r="BK2879" s="4">
        <v>0</v>
      </c>
      <c r="BL2879" s="4">
        <v>0</v>
      </c>
      <c r="BM2879" s="4">
        <v>0</v>
      </c>
      <c r="BN2879" s="4">
        <v>0</v>
      </c>
      <c r="BO2879" s="4">
        <v>0</v>
      </c>
      <c r="BP2879" s="15">
        <v>0.5625304251990132</v>
      </c>
    </row>
    <row r="2880" spans="1:68" x14ac:dyDescent="0.3">
      <c r="A2880" s="15">
        <f t="shared" si="46"/>
        <v>2879</v>
      </c>
      <c r="B2880" s="2" t="s">
        <v>5578</v>
      </c>
      <c r="C2880" s="2" t="s">
        <v>5579</v>
      </c>
      <c r="D2880" s="3" t="s">
        <v>6383</v>
      </c>
      <c r="E2880" s="3" t="s">
        <v>6379</v>
      </c>
      <c r="F2880" s="3" t="s">
        <v>6380</v>
      </c>
      <c r="G2880" s="3" t="s">
        <v>6379</v>
      </c>
      <c r="H2880" s="4">
        <v>1.52</v>
      </c>
      <c r="I2880" s="4">
        <v>0.27900000000000003</v>
      </c>
      <c r="J2880" s="4">
        <v>1.7989999999999999</v>
      </c>
      <c r="K2880" s="4">
        <v>0.51400000000000001</v>
      </c>
      <c r="L2880" s="4">
        <v>1.2849999999999999</v>
      </c>
      <c r="M2880" s="5">
        <v>0.28571428571428575</v>
      </c>
      <c r="N2880" s="6">
        <v>5.649717514124294E-4</v>
      </c>
      <c r="O2880" s="5">
        <v>0.18128654970760233</v>
      </c>
      <c r="P2880" s="5">
        <v>0.15508615897720959</v>
      </c>
      <c r="Q2880" s="5">
        <v>0.22142857142857145</v>
      </c>
      <c r="R2880" s="5">
        <v>0.18355263157894738</v>
      </c>
      <c r="S2880" s="4">
        <v>0.28599999999999998</v>
      </c>
      <c r="T2880" s="6">
        <v>0</v>
      </c>
      <c r="U2880" s="5" t="s">
        <v>6381</v>
      </c>
      <c r="V2880" s="5" t="s">
        <v>6381</v>
      </c>
      <c r="W2880" s="6">
        <v>0.66078697421981003</v>
      </c>
      <c r="X2880" s="1">
        <v>6.6000000000000005</v>
      </c>
      <c r="Y2880" s="6">
        <v>60.8</v>
      </c>
      <c r="Z2880" s="6">
        <v>60.8</v>
      </c>
      <c r="AA2880" s="6" t="s">
        <v>6381</v>
      </c>
      <c r="AB2880" s="6" t="s">
        <v>6381</v>
      </c>
      <c r="AC2880" s="6">
        <v>1.2063492063492063</v>
      </c>
      <c r="AD2880" s="6">
        <v>0.47204968944099379</v>
      </c>
      <c r="AE2880" s="6">
        <v>19.469696969696969</v>
      </c>
      <c r="AF2880" s="6">
        <v>19.179104477611936</v>
      </c>
      <c r="AG2880" s="6">
        <v>1.2536585365853656</v>
      </c>
      <c r="AH2880" s="6">
        <v>0.39906832298136641</v>
      </c>
      <c r="AI2880" s="5">
        <v>0</v>
      </c>
      <c r="AJ2880" s="5">
        <v>0</v>
      </c>
      <c r="AK2880" s="3">
        <v>0.36</v>
      </c>
      <c r="AL2880" s="3">
        <v>0.80799999999999994</v>
      </c>
      <c r="AM2880" s="3">
        <v>1.484</v>
      </c>
      <c r="AN2880" s="3">
        <v>0.95700000000000007</v>
      </c>
      <c r="AO2880" s="5" t="s">
        <v>6381</v>
      </c>
      <c r="AP2880" s="5" t="s">
        <v>6381</v>
      </c>
      <c r="AQ2880" s="5">
        <v>0.02</v>
      </c>
      <c r="AR2880" s="5">
        <v>5.3571428571428575E-2</v>
      </c>
      <c r="AS2880" s="5">
        <v>7.763975155279503E-3</v>
      </c>
      <c r="AT2880" s="5">
        <v>2.0496894409937887E-2</v>
      </c>
      <c r="AU2880" s="5">
        <v>0.31578947368421056</v>
      </c>
      <c r="AV2880" s="5" t="s">
        <v>6381</v>
      </c>
      <c r="AW2880" s="4">
        <v>2.5000000000000001E-2</v>
      </c>
      <c r="AX2880" s="4">
        <v>2.5000000000000001E-2</v>
      </c>
      <c r="AY2880" s="4">
        <v>6.6000000000000003E-2</v>
      </c>
      <c r="AZ2880" s="4">
        <v>3.22</v>
      </c>
      <c r="BA2880" s="4">
        <v>3.22</v>
      </c>
      <c r="BB2880" s="4">
        <v>6.7000000000000004E-2</v>
      </c>
      <c r="BC2880" s="4">
        <v>6.7000000000000004E-2</v>
      </c>
      <c r="BD2880" s="4">
        <v>4.5157894736842098E-2</v>
      </c>
      <c r="BE2880" s="4">
        <v>-0.27900000000000003</v>
      </c>
      <c r="BF2880" s="4">
        <v>0</v>
      </c>
      <c r="BG2880" s="4">
        <v>-0.36499999999999999</v>
      </c>
      <c r="BH2880" s="5">
        <v>-8.0827505827505846</v>
      </c>
      <c r="BI2880" s="4">
        <v>0.41015789473684211</v>
      </c>
      <c r="BJ2880" s="4">
        <v>0.66900000000000004</v>
      </c>
      <c r="BK2880" s="4">
        <v>1.25</v>
      </c>
      <c r="BL2880" s="4">
        <v>1.232</v>
      </c>
      <c r="BM2880" s="4">
        <v>1.26</v>
      </c>
      <c r="BN2880" s="4">
        <v>1.0250000000000001</v>
      </c>
      <c r="BO2880" s="4">
        <v>0</v>
      </c>
      <c r="BP2880" s="15">
        <v>0.90210517260948941</v>
      </c>
    </row>
    <row r="2881" spans="1:68" x14ac:dyDescent="0.3">
      <c r="A2881" s="15">
        <f t="shared" si="46"/>
        <v>2880</v>
      </c>
      <c r="B2881" s="2" t="s">
        <v>5580</v>
      </c>
      <c r="C2881" s="2" t="s">
        <v>5581</v>
      </c>
      <c r="D2881" s="3" t="s">
        <v>6452</v>
      </c>
      <c r="E2881" s="3" t="s">
        <v>6379</v>
      </c>
      <c r="F2881" s="3" t="s">
        <v>6380</v>
      </c>
      <c r="G2881" s="3" t="s">
        <v>6379</v>
      </c>
      <c r="H2881" s="4">
        <v>1.5</v>
      </c>
      <c r="I2881" s="4">
        <v>1E-3</v>
      </c>
      <c r="J2881" s="4">
        <v>1.5009999999999999</v>
      </c>
      <c r="K2881" s="4">
        <v>0</v>
      </c>
      <c r="L2881" s="4">
        <v>1.5009999999999999</v>
      </c>
      <c r="M2881" s="5">
        <v>0</v>
      </c>
      <c r="N2881" s="6" t="s">
        <v>6381</v>
      </c>
      <c r="O2881" s="5">
        <v>1.2674271229404308E-3</v>
      </c>
      <c r="P2881" s="5">
        <v>6.6622251832111927E-4</v>
      </c>
      <c r="Q2881" s="5">
        <v>1.2690355329949238E-3</v>
      </c>
      <c r="R2881" s="5">
        <v>6.6666666666666664E-4</v>
      </c>
      <c r="S2881" s="4">
        <v>0.499</v>
      </c>
      <c r="T2881" s="6">
        <v>0.19958400000000001</v>
      </c>
      <c r="U2881" s="5" t="s">
        <v>6381</v>
      </c>
      <c r="V2881" s="5" t="s">
        <v>6381</v>
      </c>
      <c r="W2881" s="6">
        <v>0.55226558995065045</v>
      </c>
      <c r="X2881" s="1" t="s">
        <v>6381</v>
      </c>
      <c r="Y2881" s="6">
        <v>4.9342105263157894</v>
      </c>
      <c r="Z2881" s="6">
        <v>5.3380782918149459</v>
      </c>
      <c r="AA2881" s="6" t="s">
        <v>6381</v>
      </c>
      <c r="AB2881" s="6" t="s">
        <v>6381</v>
      </c>
      <c r="AC2881" s="6">
        <v>1.9035532994923856</v>
      </c>
      <c r="AD2881" s="6">
        <v>3.6407766990291264</v>
      </c>
      <c r="AE2881" s="6" t="s">
        <v>6381</v>
      </c>
      <c r="AF2881" s="6" t="s">
        <v>6381</v>
      </c>
      <c r="AG2881" s="6">
        <v>1.9024081115335867</v>
      </c>
      <c r="AH2881" s="6">
        <v>3.6432038834951457</v>
      </c>
      <c r="AI2881" s="5">
        <v>0</v>
      </c>
      <c r="AJ2881" s="5">
        <v>0</v>
      </c>
      <c r="AK2881" s="3" t="s">
        <v>6381</v>
      </c>
      <c r="AL2881" s="3" t="s">
        <v>6381</v>
      </c>
      <c r="AM2881" s="3" t="s">
        <v>6381</v>
      </c>
      <c r="AN2881" s="3" t="s">
        <v>6381</v>
      </c>
      <c r="AO2881" s="5" t="s">
        <v>6381</v>
      </c>
      <c r="AP2881" s="5" t="s">
        <v>6381</v>
      </c>
      <c r="AQ2881" s="5" t="s">
        <v>6381</v>
      </c>
      <c r="AR2881" s="5" t="s">
        <v>6381</v>
      </c>
      <c r="AS2881" s="5">
        <v>1.7134146341463417</v>
      </c>
      <c r="AT2881" s="5">
        <v>0</v>
      </c>
      <c r="AU2881" s="5">
        <v>7.2847682119205295E-2</v>
      </c>
      <c r="AV2881" s="5" t="s">
        <v>6381</v>
      </c>
      <c r="AW2881" s="4">
        <v>0.30399999999999999</v>
      </c>
      <c r="AX2881" s="4">
        <v>0.28100000000000003</v>
      </c>
      <c r="AY2881" s="4">
        <v>0</v>
      </c>
      <c r="AZ2881" s="4">
        <v>0.41199999999999998</v>
      </c>
      <c r="BA2881" s="4">
        <v>0.16400000000000001</v>
      </c>
      <c r="BB2881" s="4">
        <v>0</v>
      </c>
      <c r="BC2881" s="4">
        <v>0</v>
      </c>
      <c r="BD2881" s="4">
        <v>0</v>
      </c>
      <c r="BE2881" s="4">
        <v>0</v>
      </c>
      <c r="BF2881" s="4">
        <v>0</v>
      </c>
      <c r="BG2881" s="4">
        <v>-4.0000000000000001E-3</v>
      </c>
      <c r="BH2881" s="5" t="s">
        <v>6381</v>
      </c>
      <c r="BI2881" s="4">
        <v>4.0000000000000001E-3</v>
      </c>
      <c r="BJ2881" s="4">
        <v>0.28500000000000003</v>
      </c>
      <c r="BK2881" s="4">
        <v>0</v>
      </c>
      <c r="BL2881" s="4">
        <v>0</v>
      </c>
      <c r="BM2881" s="4">
        <v>0.78800000000000003</v>
      </c>
      <c r="BN2881" s="4">
        <v>0.78900000000000003</v>
      </c>
      <c r="BO2881" s="4">
        <v>0</v>
      </c>
      <c r="BP2881" s="15">
        <v>0.17583079086414977</v>
      </c>
    </row>
    <row r="2882" spans="1:68" x14ac:dyDescent="0.3">
      <c r="A2882" s="15">
        <f t="shared" si="46"/>
        <v>2881</v>
      </c>
      <c r="B2882" s="2" t="s">
        <v>5582</v>
      </c>
      <c r="C2882" s="2" t="s">
        <v>5583</v>
      </c>
      <c r="D2882" s="3" t="s">
        <v>6460</v>
      </c>
      <c r="E2882" s="3" t="s">
        <v>6379</v>
      </c>
      <c r="F2882" s="3" t="s">
        <v>6380</v>
      </c>
      <c r="G2882" s="3" t="s">
        <v>6379</v>
      </c>
      <c r="H2882" s="4">
        <v>1.49</v>
      </c>
      <c r="I2882" s="4">
        <v>0</v>
      </c>
      <c r="J2882" s="4">
        <v>1.49</v>
      </c>
      <c r="K2882" s="4">
        <v>0</v>
      </c>
      <c r="L2882" s="4">
        <v>1.49</v>
      </c>
      <c r="M2882" s="5">
        <v>0</v>
      </c>
      <c r="N2882" s="6">
        <v>9.0024330900243289E-3</v>
      </c>
      <c r="O2882" s="5" t="s">
        <v>6381</v>
      </c>
      <c r="P2882" s="5">
        <v>0</v>
      </c>
      <c r="Q2882" s="5" t="s">
        <v>6381</v>
      </c>
      <c r="R2882" s="5">
        <v>0</v>
      </c>
      <c r="S2882" s="4">
        <v>0.36199999999999999</v>
      </c>
      <c r="T2882" s="6">
        <v>0</v>
      </c>
      <c r="U2882" s="5" t="s">
        <v>6381</v>
      </c>
      <c r="V2882" s="5" t="s">
        <v>6381</v>
      </c>
      <c r="W2882" s="6">
        <v>0.84744576627011903</v>
      </c>
      <c r="X2882" s="1" t="s">
        <v>6381</v>
      </c>
      <c r="Y2882" s="6" t="s">
        <v>6381</v>
      </c>
      <c r="Z2882" s="6" t="s">
        <v>6381</v>
      </c>
      <c r="AA2882" s="6" t="s">
        <v>6381</v>
      </c>
      <c r="AB2882" s="6" t="s">
        <v>6381</v>
      </c>
      <c r="AC2882" s="6" t="s">
        <v>6381</v>
      </c>
      <c r="AD2882" s="6" t="s">
        <v>6381</v>
      </c>
      <c r="AE2882" s="6" t="s">
        <v>6381</v>
      </c>
      <c r="AF2882" s="6" t="s">
        <v>6381</v>
      </c>
      <c r="AG2882" s="6" t="s">
        <v>6381</v>
      </c>
      <c r="AH2882" s="6" t="s">
        <v>6381</v>
      </c>
      <c r="AI2882" s="5" t="s">
        <v>6381</v>
      </c>
      <c r="AJ2882" s="5">
        <v>0</v>
      </c>
      <c r="AK2882" s="3" t="s">
        <v>6381</v>
      </c>
      <c r="AL2882" s="3" t="s">
        <v>6381</v>
      </c>
      <c r="AM2882" s="3" t="s">
        <v>6381</v>
      </c>
      <c r="AN2882" s="3" t="s">
        <v>6381</v>
      </c>
      <c r="AO2882" s="5" t="s">
        <v>6381</v>
      </c>
      <c r="AP2882" s="5" t="s">
        <v>6381</v>
      </c>
      <c r="AQ2882" s="5" t="s">
        <v>6381</v>
      </c>
      <c r="AR2882" s="5" t="s">
        <v>6381</v>
      </c>
      <c r="AS2882" s="5" t="s">
        <v>6381</v>
      </c>
      <c r="AT2882" s="5" t="s">
        <v>6381</v>
      </c>
      <c r="AU2882" s="5">
        <v>0</v>
      </c>
      <c r="AV2882" s="5" t="s">
        <v>6381</v>
      </c>
      <c r="AW2882" s="4">
        <v>0</v>
      </c>
      <c r="AX2882" s="4">
        <v>0</v>
      </c>
      <c r="AY2882" s="4">
        <v>0</v>
      </c>
      <c r="AZ2882" s="4">
        <v>0</v>
      </c>
      <c r="BA2882" s="4">
        <v>0</v>
      </c>
      <c r="BB2882" s="4">
        <v>0</v>
      </c>
      <c r="BC2882" s="4">
        <v>0</v>
      </c>
      <c r="BD2882" s="4">
        <v>0</v>
      </c>
      <c r="BE2882" s="4">
        <v>0</v>
      </c>
      <c r="BF2882" s="4">
        <v>0</v>
      </c>
      <c r="BG2882" s="4">
        <v>0</v>
      </c>
      <c r="BH2882" s="5" t="s">
        <v>6381</v>
      </c>
      <c r="BI2882" s="4">
        <v>0</v>
      </c>
      <c r="BJ2882" s="4">
        <v>0</v>
      </c>
      <c r="BK2882" s="4">
        <v>0</v>
      </c>
      <c r="BL2882" s="4">
        <v>0</v>
      </c>
      <c r="BM2882" s="4">
        <v>0</v>
      </c>
      <c r="BN2882" s="4">
        <v>0</v>
      </c>
      <c r="BO2882" s="4">
        <v>0</v>
      </c>
      <c r="BP2882" s="15">
        <v>0.81815346979540982</v>
      </c>
    </row>
    <row r="2883" spans="1:68" x14ac:dyDescent="0.3">
      <c r="A2883" s="15">
        <f t="shared" ref="A2883:A2946" si="47">A2882+1</f>
        <v>2882</v>
      </c>
      <c r="B2883" s="2" t="s">
        <v>5584</v>
      </c>
      <c r="C2883" s="2" t="s">
        <v>5585</v>
      </c>
      <c r="D2883" s="3" t="e">
        <v>#N/A</v>
      </c>
      <c r="E2883" s="3" t="s">
        <v>6379</v>
      </c>
      <c r="F2883" s="3" t="s">
        <v>6380</v>
      </c>
      <c r="G2883" s="3" t="s">
        <v>6379</v>
      </c>
      <c r="H2883" s="4">
        <v>1.42</v>
      </c>
      <c r="I2883" s="4">
        <v>0</v>
      </c>
      <c r="J2883" s="4">
        <v>1.42</v>
      </c>
      <c r="K2883" s="4">
        <v>0</v>
      </c>
      <c r="L2883" s="4">
        <v>1.42</v>
      </c>
      <c r="M2883" s="5">
        <v>0</v>
      </c>
      <c r="N2883" s="6" t="s">
        <v>6381</v>
      </c>
      <c r="O2883" s="5" t="s">
        <v>6381</v>
      </c>
      <c r="P2883" s="5">
        <v>0</v>
      </c>
      <c r="Q2883" s="5" t="s">
        <v>6381</v>
      </c>
      <c r="R2883" s="5">
        <v>0</v>
      </c>
      <c r="S2883" s="4">
        <v>0.26400000000000001</v>
      </c>
      <c r="T2883" s="6">
        <v>0</v>
      </c>
      <c r="U2883" s="5" t="s">
        <v>6381</v>
      </c>
      <c r="V2883" s="5" t="s">
        <v>6381</v>
      </c>
      <c r="W2883" s="6">
        <v>0.53564154786150719</v>
      </c>
      <c r="X2883" s="1" t="s">
        <v>6381</v>
      </c>
      <c r="Y2883" s="6" t="s">
        <v>6381</v>
      </c>
      <c r="Z2883" s="6" t="s">
        <v>6381</v>
      </c>
      <c r="AA2883" s="6" t="s">
        <v>6381</v>
      </c>
      <c r="AB2883" s="6" t="s">
        <v>6381</v>
      </c>
      <c r="AC2883" s="6" t="s">
        <v>6381</v>
      </c>
      <c r="AD2883" s="6" t="s">
        <v>6381</v>
      </c>
      <c r="AE2883" s="6" t="s">
        <v>6381</v>
      </c>
      <c r="AF2883" s="6" t="s">
        <v>6381</v>
      </c>
      <c r="AG2883" s="6" t="s">
        <v>6381</v>
      </c>
      <c r="AH2883" s="6" t="s">
        <v>6381</v>
      </c>
      <c r="AI2883" s="5" t="s">
        <v>6381</v>
      </c>
      <c r="AJ2883" s="5">
        <v>0</v>
      </c>
      <c r="AK2883" s="3" t="s">
        <v>6381</v>
      </c>
      <c r="AL2883" s="3" t="s">
        <v>6381</v>
      </c>
      <c r="AM2883" s="3" t="s">
        <v>6381</v>
      </c>
      <c r="AN2883" s="3" t="s">
        <v>6381</v>
      </c>
      <c r="AO2883" s="5" t="s">
        <v>6381</v>
      </c>
      <c r="AP2883" s="5" t="s">
        <v>6381</v>
      </c>
      <c r="AQ2883" s="5" t="s">
        <v>6381</v>
      </c>
      <c r="AR2883" s="5" t="s">
        <v>6381</v>
      </c>
      <c r="AS2883" s="5" t="s">
        <v>6381</v>
      </c>
      <c r="AT2883" s="5" t="s">
        <v>6381</v>
      </c>
      <c r="AU2883" s="5">
        <v>0</v>
      </c>
      <c r="AV2883" s="5" t="s">
        <v>6381</v>
      </c>
      <c r="AW2883" s="4">
        <v>0</v>
      </c>
      <c r="AX2883" s="4">
        <v>0</v>
      </c>
      <c r="AY2883" s="4">
        <v>0</v>
      </c>
      <c r="AZ2883" s="4">
        <v>0</v>
      </c>
      <c r="BA2883" s="4">
        <v>0</v>
      </c>
      <c r="BB2883" s="4">
        <v>0</v>
      </c>
      <c r="BC2883" s="4">
        <v>0</v>
      </c>
      <c r="BD2883" s="4">
        <v>0</v>
      </c>
      <c r="BE2883" s="4">
        <v>0</v>
      </c>
      <c r="BF2883" s="4">
        <v>0</v>
      </c>
      <c r="BG2883" s="4">
        <v>0</v>
      </c>
      <c r="BH2883" s="5" t="s">
        <v>6381</v>
      </c>
      <c r="BI2883" s="4">
        <v>0</v>
      </c>
      <c r="BJ2883" s="4">
        <v>0</v>
      </c>
      <c r="BK2883" s="4">
        <v>0</v>
      </c>
      <c r="BL2883" s="4">
        <v>0</v>
      </c>
      <c r="BM2883" s="4">
        <v>0</v>
      </c>
      <c r="BN2883" s="4">
        <v>0</v>
      </c>
      <c r="BO2883" s="4">
        <v>0</v>
      </c>
      <c r="BP2883" s="15">
        <v>0.39475535684446805</v>
      </c>
    </row>
    <row r="2884" spans="1:68" x14ac:dyDescent="0.3">
      <c r="A2884" s="15">
        <f t="shared" si="47"/>
        <v>2883</v>
      </c>
      <c r="B2884" s="2" t="s">
        <v>5586</v>
      </c>
      <c r="C2884" s="2" t="s">
        <v>2001</v>
      </c>
      <c r="D2884" s="3" t="s">
        <v>6418</v>
      </c>
      <c r="E2884" s="3" t="s">
        <v>6379</v>
      </c>
      <c r="F2884" s="3" t="s">
        <v>6380</v>
      </c>
      <c r="G2884" s="3" t="s">
        <v>6379</v>
      </c>
      <c r="H2884" s="4">
        <v>1.34</v>
      </c>
      <c r="I2884" s="4">
        <v>20.6</v>
      </c>
      <c r="J2884" s="4">
        <v>21.94</v>
      </c>
      <c r="K2884" s="4">
        <v>0.36</v>
      </c>
      <c r="L2884" s="4">
        <v>21.580000000000002</v>
      </c>
      <c r="M2884" s="5">
        <v>1.6408386508659979E-2</v>
      </c>
      <c r="N2884" s="6">
        <v>2.6004728132387701E-3</v>
      </c>
      <c r="O2884" s="5">
        <v>0.4629213483146068</v>
      </c>
      <c r="P2884" s="5">
        <v>0.93892433910665452</v>
      </c>
      <c r="Q2884" s="5">
        <v>0.86192468619246876</v>
      </c>
      <c r="R2884" s="5">
        <v>15.373134328358208</v>
      </c>
      <c r="S2884" s="4">
        <v>0.316</v>
      </c>
      <c r="T2884" s="6">
        <v>0</v>
      </c>
      <c r="U2884" s="5" t="s">
        <v>6381</v>
      </c>
      <c r="V2884" s="5" t="s">
        <v>6381</v>
      </c>
      <c r="W2884" s="6">
        <v>0</v>
      </c>
      <c r="X2884" s="1">
        <v>1.3896103896103895</v>
      </c>
      <c r="Y2884" s="6">
        <v>1.0551181102362206</v>
      </c>
      <c r="Z2884" s="6">
        <v>1.098360655737705</v>
      </c>
      <c r="AA2884" s="6" t="s">
        <v>6381</v>
      </c>
      <c r="AB2884" s="6" t="s">
        <v>6381</v>
      </c>
      <c r="AC2884" s="6">
        <v>5.606694560669457E-2</v>
      </c>
      <c r="AD2884" s="6">
        <v>1.4533622559652929E-2</v>
      </c>
      <c r="AE2884" s="6">
        <v>6.7227414330218078</v>
      </c>
      <c r="AF2884" s="6">
        <v>5.576227390180879</v>
      </c>
      <c r="AG2884" s="6">
        <v>0.48889895786135029</v>
      </c>
      <c r="AH2884" s="6">
        <v>0.23405639913232104</v>
      </c>
      <c r="AI2884" s="5">
        <v>0</v>
      </c>
      <c r="AJ2884" s="5">
        <v>0</v>
      </c>
      <c r="AK2884" s="3" t="s">
        <v>6381</v>
      </c>
      <c r="AL2884" s="3" t="s">
        <v>6381</v>
      </c>
      <c r="AM2884" s="3">
        <v>0.14699999999999999</v>
      </c>
      <c r="AN2884" s="3" t="s">
        <v>6381</v>
      </c>
      <c r="AO2884" s="5" t="s">
        <v>6381</v>
      </c>
      <c r="AP2884" s="5" t="s">
        <v>6381</v>
      </c>
      <c r="AQ2884" s="5">
        <v>4.9193548387096775E-2</v>
      </c>
      <c r="AR2884" s="5">
        <v>0.10285165011214353</v>
      </c>
      <c r="AS2884" s="5">
        <v>1.2310797174571141E-2</v>
      </c>
      <c r="AT2884" s="5">
        <v>3.2391523713420786E-2</v>
      </c>
      <c r="AU2884" s="5">
        <v>0.24187500000000001</v>
      </c>
      <c r="AV2884" s="5" t="s">
        <v>6381</v>
      </c>
      <c r="AW2884" s="4">
        <v>1.27</v>
      </c>
      <c r="AX2884" s="4">
        <v>1.22</v>
      </c>
      <c r="AY2884" s="4">
        <v>3.21</v>
      </c>
      <c r="AZ2884" s="4">
        <v>92.2</v>
      </c>
      <c r="BA2884" s="4">
        <v>99.1</v>
      </c>
      <c r="BB2884" s="4">
        <v>3.87</v>
      </c>
      <c r="BC2884" s="4">
        <v>4.3600000000000003</v>
      </c>
      <c r="BD2884" s="4">
        <v>2.4335812499999996</v>
      </c>
      <c r="BE2884" s="4">
        <v>0</v>
      </c>
      <c r="BF2884" s="4">
        <v>0</v>
      </c>
      <c r="BG2884" s="4">
        <v>-1.18</v>
      </c>
      <c r="BH2884" s="5">
        <v>-0.48488210533344639</v>
      </c>
      <c r="BI2884" s="4">
        <v>3.6135812499999993</v>
      </c>
      <c r="BJ2884" s="4">
        <v>2.4</v>
      </c>
      <c r="BK2884" s="4">
        <v>24.8</v>
      </c>
      <c r="BL2884" s="4">
        <v>31.21</v>
      </c>
      <c r="BM2884" s="4">
        <v>23.9</v>
      </c>
      <c r="BN2884" s="4">
        <v>44.14</v>
      </c>
      <c r="BO2884" s="4">
        <v>0</v>
      </c>
      <c r="BP2884" s="15">
        <v>8.0648664891578736E-2</v>
      </c>
    </row>
    <row r="2885" spans="1:68" x14ac:dyDescent="0.3">
      <c r="A2885" s="15">
        <f t="shared" si="47"/>
        <v>2884</v>
      </c>
      <c r="B2885" s="2" t="s">
        <v>5587</v>
      </c>
      <c r="C2885" s="2" t="s">
        <v>5588</v>
      </c>
      <c r="D2885" s="3" t="s">
        <v>6384</v>
      </c>
      <c r="E2885" s="3" t="s">
        <v>6379</v>
      </c>
      <c r="F2885" s="3" t="s">
        <v>6380</v>
      </c>
      <c r="G2885" s="3" t="s">
        <v>6379</v>
      </c>
      <c r="H2885" s="4">
        <v>1.32</v>
      </c>
      <c r="I2885" s="4">
        <v>0</v>
      </c>
      <c r="J2885" s="4">
        <v>1.32</v>
      </c>
      <c r="K2885" s="4">
        <v>7.0000000000000001E-3</v>
      </c>
      <c r="L2885" s="4">
        <v>1.3130000000000002</v>
      </c>
      <c r="M2885" s="5">
        <v>5.3030303030303025E-3</v>
      </c>
      <c r="N2885" s="6">
        <v>2.0000000000000001E-4</v>
      </c>
      <c r="O2885" s="5">
        <v>0</v>
      </c>
      <c r="P2885" s="5">
        <v>0</v>
      </c>
      <c r="Q2885" s="5">
        <v>0</v>
      </c>
      <c r="R2885" s="5">
        <v>0</v>
      </c>
      <c r="S2885" s="4">
        <v>0.26400000000000001</v>
      </c>
      <c r="T2885" s="6">
        <v>0</v>
      </c>
      <c r="U2885" s="5" t="s">
        <v>6381</v>
      </c>
      <c r="V2885" s="5" t="s">
        <v>6381</v>
      </c>
      <c r="W2885" s="6">
        <v>0.36680613668061368</v>
      </c>
      <c r="X2885" s="1" t="s">
        <v>6381</v>
      </c>
      <c r="Y2885" s="6">
        <v>32.195121951219512</v>
      </c>
      <c r="Z2885" s="6">
        <v>38.823529411764703</v>
      </c>
      <c r="AA2885" s="6" t="s">
        <v>6381</v>
      </c>
      <c r="AB2885" s="6" t="s">
        <v>6381</v>
      </c>
      <c r="AC2885" s="6">
        <v>0.95652173913043492</v>
      </c>
      <c r="AD2885" s="6">
        <v>19.701492537313431</v>
      </c>
      <c r="AE2885" s="6" t="s">
        <v>6381</v>
      </c>
      <c r="AF2885" s="6" t="s">
        <v>6381</v>
      </c>
      <c r="AG2885" s="6">
        <v>0.95630007283321206</v>
      </c>
      <c r="AH2885" s="6">
        <v>19.597014925373134</v>
      </c>
      <c r="AI2885" s="5">
        <v>0</v>
      </c>
      <c r="AJ2885" s="5">
        <v>0</v>
      </c>
      <c r="AK2885" s="3" t="s">
        <v>6381</v>
      </c>
      <c r="AL2885" s="3" t="s">
        <v>6381</v>
      </c>
      <c r="AM2885" s="3" t="s">
        <v>6381</v>
      </c>
      <c r="AN2885" s="3" t="s">
        <v>6381</v>
      </c>
      <c r="AO2885" s="5" t="s">
        <v>6381</v>
      </c>
      <c r="AP2885" s="5" t="s">
        <v>6381</v>
      </c>
      <c r="AQ2885" s="5">
        <v>2.3287671232876714E-2</v>
      </c>
      <c r="AR2885" s="5">
        <v>0</v>
      </c>
      <c r="AS2885" s="5">
        <v>0.55737704918032793</v>
      </c>
      <c r="AT2885" s="5">
        <v>0</v>
      </c>
      <c r="AU2885" s="5">
        <v>0.2608695652173913</v>
      </c>
      <c r="AV2885" s="5" t="s">
        <v>6381</v>
      </c>
      <c r="AW2885" s="4">
        <v>4.1000000000000002E-2</v>
      </c>
      <c r="AX2885" s="4">
        <v>3.4000000000000002E-2</v>
      </c>
      <c r="AY2885" s="4">
        <v>0</v>
      </c>
      <c r="AZ2885" s="4">
        <v>6.7000000000000004E-2</v>
      </c>
      <c r="BA2885" s="4">
        <v>6.0999999999999999E-2</v>
      </c>
      <c r="BB2885" s="4">
        <v>0</v>
      </c>
      <c r="BC2885" s="4">
        <v>0</v>
      </c>
      <c r="BD2885" s="4">
        <v>0</v>
      </c>
      <c r="BE2885" s="4">
        <v>0</v>
      </c>
      <c r="BF2885" s="4">
        <v>0</v>
      </c>
      <c r="BG2885" s="4">
        <v>-1E-3</v>
      </c>
      <c r="BH2885" s="5" t="s">
        <v>6381</v>
      </c>
      <c r="BI2885" s="4">
        <v>1E-3</v>
      </c>
      <c r="BJ2885" s="4">
        <v>3.5000000000000003E-2</v>
      </c>
      <c r="BK2885" s="4">
        <v>1.46</v>
      </c>
      <c r="BL2885" s="4">
        <v>1.46</v>
      </c>
      <c r="BM2885" s="4">
        <v>1.38</v>
      </c>
      <c r="BN2885" s="4">
        <v>1.373</v>
      </c>
      <c r="BO2885" s="4">
        <v>0</v>
      </c>
      <c r="BP2885" s="15">
        <v>0.99963995688754048</v>
      </c>
    </row>
    <row r="2886" spans="1:68" x14ac:dyDescent="0.3">
      <c r="A2886" s="15">
        <f t="shared" si="47"/>
        <v>2885</v>
      </c>
      <c r="B2886" s="2" t="s">
        <v>5589</v>
      </c>
      <c r="C2886" s="2" t="s">
        <v>5590</v>
      </c>
      <c r="D2886" s="3" t="s">
        <v>6398</v>
      </c>
      <c r="E2886" s="3" t="s">
        <v>6379</v>
      </c>
      <c r="F2886" s="3" t="s">
        <v>6380</v>
      </c>
      <c r="G2886" s="3" t="s">
        <v>6379</v>
      </c>
      <c r="H2886" s="4">
        <v>1.29</v>
      </c>
      <c r="I2886" s="4">
        <v>4.71</v>
      </c>
      <c r="J2886" s="4">
        <v>6</v>
      </c>
      <c r="K2886" s="4">
        <v>0</v>
      </c>
      <c r="L2886" s="4">
        <v>6</v>
      </c>
      <c r="M2886" s="5">
        <v>0</v>
      </c>
      <c r="N2886" s="6">
        <v>2.4342105263157896E-3</v>
      </c>
      <c r="O2886" s="5">
        <v>0.26152137701277067</v>
      </c>
      <c r="P2886" s="5">
        <v>0.78500000000000003</v>
      </c>
      <c r="Q2886" s="5">
        <v>0.35413533834586464</v>
      </c>
      <c r="R2886" s="5">
        <v>3.6511627906976742</v>
      </c>
      <c r="S2886" s="4">
        <v>8.5000000000000006E-2</v>
      </c>
      <c r="T2886" s="6">
        <v>0</v>
      </c>
      <c r="U2886" s="5" t="s">
        <v>6381</v>
      </c>
      <c r="V2886" s="5" t="s">
        <v>6381</v>
      </c>
      <c r="W2886" s="6">
        <v>0.65158371040723972</v>
      </c>
      <c r="X2886" s="1">
        <v>1.9072164948453607</v>
      </c>
      <c r="Y2886" s="6">
        <v>2.2711267605633805</v>
      </c>
      <c r="Z2886" s="6">
        <v>2.1864406779661021</v>
      </c>
      <c r="AA2886" s="6" t="s">
        <v>6381</v>
      </c>
      <c r="AB2886" s="6" t="s">
        <v>6381</v>
      </c>
      <c r="AC2886" s="6">
        <v>9.6992481203007519E-2</v>
      </c>
      <c r="AD2886" s="6">
        <v>5.9174311926605501E-2</v>
      </c>
      <c r="AE2886" s="6">
        <v>4.0540540540540544</v>
      </c>
      <c r="AF2886" s="6">
        <v>4.0540540540540544</v>
      </c>
      <c r="AG2886" s="6">
        <v>0.33314825097168238</v>
      </c>
      <c r="AH2886" s="6">
        <v>0.27522935779816515</v>
      </c>
      <c r="AI2886" s="5">
        <v>0</v>
      </c>
      <c r="AJ2886" s="5">
        <v>0</v>
      </c>
      <c r="AK2886" s="3" t="s">
        <v>6381</v>
      </c>
      <c r="AL2886" s="3" t="s">
        <v>6381</v>
      </c>
      <c r="AM2886" s="3" t="s">
        <v>6381</v>
      </c>
      <c r="AN2886" s="3" t="s">
        <v>6381</v>
      </c>
      <c r="AO2886" s="5" t="s">
        <v>6381</v>
      </c>
      <c r="AP2886" s="5" t="s">
        <v>6381</v>
      </c>
      <c r="AQ2886" s="5">
        <v>0.36645962732919252</v>
      </c>
      <c r="AR2886" s="5">
        <v>0.25658807212205265</v>
      </c>
      <c r="AS2886" s="5">
        <v>2.4583333333333332E-2</v>
      </c>
      <c r="AT2886" s="5">
        <v>6.1666666666666668E-2</v>
      </c>
      <c r="AU2886" s="5">
        <v>0.2344559585492228</v>
      </c>
      <c r="AV2886" s="5">
        <v>3.0200000000000001E-2</v>
      </c>
      <c r="AW2886" s="4">
        <v>0.56799999999999995</v>
      </c>
      <c r="AX2886" s="4">
        <v>0.59</v>
      </c>
      <c r="AY2886" s="4">
        <v>1.48</v>
      </c>
      <c r="AZ2886" s="4">
        <v>21.8</v>
      </c>
      <c r="BA2886" s="4">
        <v>24</v>
      </c>
      <c r="BB2886" s="4">
        <v>1.48</v>
      </c>
      <c r="BC2886" s="4">
        <v>1.52</v>
      </c>
      <c r="BD2886" s="4">
        <v>1.1330051813471502</v>
      </c>
      <c r="BE2886" s="4">
        <v>0</v>
      </c>
      <c r="BF2886" s="4">
        <v>0</v>
      </c>
      <c r="BG2886" s="4">
        <v>-4.1000000000000002E-2</v>
      </c>
      <c r="BH2886" s="5">
        <v>-3.6186948369689491E-2</v>
      </c>
      <c r="BI2886" s="4">
        <v>1.1740051813471502</v>
      </c>
      <c r="BJ2886" s="4">
        <v>0.63100000000000001</v>
      </c>
      <c r="BK2886" s="4">
        <v>1.61</v>
      </c>
      <c r="BL2886" s="4">
        <v>5.7680000000000007</v>
      </c>
      <c r="BM2886" s="4">
        <v>13.3</v>
      </c>
      <c r="BN2886" s="4">
        <v>18.010000000000002</v>
      </c>
      <c r="BO2886" s="4">
        <v>0</v>
      </c>
      <c r="BP2886" s="15">
        <v>3.5937600455309138E-3</v>
      </c>
    </row>
    <row r="2887" spans="1:68" x14ac:dyDescent="0.3">
      <c r="A2887" s="15">
        <f t="shared" si="47"/>
        <v>2886</v>
      </c>
      <c r="B2887" s="2" t="s">
        <v>5591</v>
      </c>
      <c r="C2887" s="2" t="s">
        <v>5592</v>
      </c>
      <c r="D2887" s="3" t="e">
        <v>#N/A</v>
      </c>
      <c r="E2887" s="3" t="s">
        <v>6379</v>
      </c>
      <c r="F2887" s="3" t="s">
        <v>6380</v>
      </c>
      <c r="G2887" s="3" t="s">
        <v>6379</v>
      </c>
      <c r="H2887" s="4">
        <v>1.28</v>
      </c>
      <c r="I2887" s="4">
        <v>0</v>
      </c>
      <c r="J2887" s="4">
        <v>1.28</v>
      </c>
      <c r="K2887" s="4">
        <v>0</v>
      </c>
      <c r="L2887" s="4">
        <v>1.28</v>
      </c>
      <c r="M2887" s="5">
        <v>0</v>
      </c>
      <c r="N2887" s="6">
        <v>1.5337423312883436E-4</v>
      </c>
      <c r="O2887" s="5" t="s">
        <v>6381</v>
      </c>
      <c r="P2887" s="5">
        <v>0</v>
      </c>
      <c r="Q2887" s="5" t="s">
        <v>6381</v>
      </c>
      <c r="R2887" s="5">
        <v>0</v>
      </c>
      <c r="S2887" s="4">
        <v>0.19700000000000001</v>
      </c>
      <c r="T2887" s="6">
        <v>0</v>
      </c>
      <c r="U2887" s="5" t="s">
        <v>6381</v>
      </c>
      <c r="V2887" s="5" t="s">
        <v>6381</v>
      </c>
      <c r="W2887" s="6">
        <v>0.64246823956442822</v>
      </c>
      <c r="X2887" s="1" t="s">
        <v>6381</v>
      </c>
      <c r="Y2887" s="6" t="s">
        <v>6381</v>
      </c>
      <c r="Z2887" s="6" t="s">
        <v>6381</v>
      </c>
      <c r="AA2887" s="6" t="s">
        <v>6381</v>
      </c>
      <c r="AB2887" s="6" t="s">
        <v>6381</v>
      </c>
      <c r="AC2887" s="6" t="s">
        <v>6381</v>
      </c>
      <c r="AD2887" s="6" t="s">
        <v>6381</v>
      </c>
      <c r="AE2887" s="6" t="s">
        <v>6381</v>
      </c>
      <c r="AF2887" s="6" t="s">
        <v>6381</v>
      </c>
      <c r="AG2887" s="6" t="s">
        <v>6381</v>
      </c>
      <c r="AH2887" s="6" t="s">
        <v>6381</v>
      </c>
      <c r="AI2887" s="5" t="s">
        <v>6381</v>
      </c>
      <c r="AJ2887" s="5">
        <v>0</v>
      </c>
      <c r="AK2887" s="3" t="s">
        <v>6381</v>
      </c>
      <c r="AL2887" s="3" t="s">
        <v>6381</v>
      </c>
      <c r="AM2887" s="3" t="s">
        <v>6381</v>
      </c>
      <c r="AN2887" s="3" t="s">
        <v>6381</v>
      </c>
      <c r="AO2887" s="5" t="s">
        <v>6381</v>
      </c>
      <c r="AP2887" s="5" t="s">
        <v>6381</v>
      </c>
      <c r="AQ2887" s="5" t="s">
        <v>6381</v>
      </c>
      <c r="AR2887" s="5" t="s">
        <v>6381</v>
      </c>
      <c r="AS2887" s="5" t="s">
        <v>6381</v>
      </c>
      <c r="AT2887" s="5" t="s">
        <v>6381</v>
      </c>
      <c r="AU2887" s="5">
        <v>0</v>
      </c>
      <c r="AV2887" s="5" t="s">
        <v>6381</v>
      </c>
      <c r="AW2887" s="4">
        <v>0</v>
      </c>
      <c r="AX2887" s="4">
        <v>0</v>
      </c>
      <c r="AY2887" s="4">
        <v>0</v>
      </c>
      <c r="AZ2887" s="4">
        <v>0</v>
      </c>
      <c r="BA2887" s="4">
        <v>0</v>
      </c>
      <c r="BB2887" s="4">
        <v>0</v>
      </c>
      <c r="BC2887" s="4">
        <v>0</v>
      </c>
      <c r="BD2887" s="4">
        <v>0</v>
      </c>
      <c r="BE2887" s="4">
        <v>0</v>
      </c>
      <c r="BF2887" s="4">
        <v>0</v>
      </c>
      <c r="BG2887" s="4">
        <v>0</v>
      </c>
      <c r="BH2887" s="5" t="s">
        <v>6381</v>
      </c>
      <c r="BI2887" s="4">
        <v>0</v>
      </c>
      <c r="BJ2887" s="4">
        <v>0</v>
      </c>
      <c r="BK2887" s="4">
        <v>0</v>
      </c>
      <c r="BL2887" s="4">
        <v>0</v>
      </c>
      <c r="BM2887" s="4">
        <v>0</v>
      </c>
      <c r="BN2887" s="4">
        <v>0</v>
      </c>
      <c r="BO2887" s="4">
        <v>0</v>
      </c>
      <c r="BP2887" s="15">
        <v>0.31085373082296075</v>
      </c>
    </row>
    <row r="2888" spans="1:68" x14ac:dyDescent="0.3">
      <c r="A2888" s="15">
        <f t="shared" si="47"/>
        <v>2887</v>
      </c>
      <c r="B2888" s="2" t="s">
        <v>5593</v>
      </c>
      <c r="C2888" s="2" t="s">
        <v>5594</v>
      </c>
      <c r="D2888" s="3" t="s">
        <v>6378</v>
      </c>
      <c r="E2888" s="3" t="s">
        <v>6379</v>
      </c>
      <c r="F2888" s="3" t="s">
        <v>6380</v>
      </c>
      <c r="G2888" s="3" t="s">
        <v>6379</v>
      </c>
      <c r="H2888" s="4">
        <v>1.28</v>
      </c>
      <c r="I2888" s="4">
        <v>4.9000000000000002E-2</v>
      </c>
      <c r="J2888" s="4">
        <v>1.329</v>
      </c>
      <c r="K2888" s="4">
        <v>0.13500000000000001</v>
      </c>
      <c r="L2888" s="4">
        <v>1.194</v>
      </c>
      <c r="M2888" s="5">
        <v>0.1015801354401806</v>
      </c>
      <c r="N2888" s="6">
        <v>8.2051282051282058E-4</v>
      </c>
      <c r="O2888" s="5">
        <v>1.8638265500190185E-2</v>
      </c>
      <c r="P2888" s="5">
        <v>3.6869826937547028E-2</v>
      </c>
      <c r="Q2888" s="5">
        <v>1.8992248062015504E-2</v>
      </c>
      <c r="R2888" s="5">
        <v>3.8281250000000003E-2</v>
      </c>
      <c r="S2888" s="4">
        <v>0.13100000000000001</v>
      </c>
      <c r="T2888" s="6">
        <v>0</v>
      </c>
      <c r="U2888" s="5" t="s">
        <v>6381</v>
      </c>
      <c r="V2888" s="5" t="s">
        <v>6381</v>
      </c>
      <c r="W2888" s="6">
        <v>0.37827715355805236</v>
      </c>
      <c r="X2888" s="1" t="s">
        <v>6381</v>
      </c>
      <c r="Y2888" s="6">
        <v>12.307692307692308</v>
      </c>
      <c r="Z2888" s="6">
        <v>14.545454545454547</v>
      </c>
      <c r="AA2888" s="6" t="s">
        <v>6381</v>
      </c>
      <c r="AB2888" s="6" t="s">
        <v>6381</v>
      </c>
      <c r="AC2888" s="6">
        <v>0.49612403100775193</v>
      </c>
      <c r="AD2888" s="6">
        <v>0.23703703703703702</v>
      </c>
      <c r="AE2888" s="6">
        <v>8.9104477611940283</v>
      </c>
      <c r="AF2888" s="6">
        <v>6.4891304347826084</v>
      </c>
      <c r="AG2888" s="6">
        <v>0.47874899759422618</v>
      </c>
      <c r="AH2888" s="6">
        <v>0.22111111111111109</v>
      </c>
      <c r="AI2888" s="5">
        <v>0</v>
      </c>
      <c r="AJ2888" s="5">
        <v>0</v>
      </c>
      <c r="AK2888" s="3" t="s">
        <v>6381</v>
      </c>
      <c r="AL2888" s="3" t="s">
        <v>6381</v>
      </c>
      <c r="AM2888" s="3" t="s">
        <v>6381</v>
      </c>
      <c r="AN2888" s="3" t="s">
        <v>6381</v>
      </c>
      <c r="AO2888" s="5" t="s">
        <v>6381</v>
      </c>
      <c r="AP2888" s="5" t="s">
        <v>6381</v>
      </c>
      <c r="AQ2888" s="5" t="s">
        <v>6381</v>
      </c>
      <c r="AR2888" s="5" t="s">
        <v>6381</v>
      </c>
      <c r="AS2888" s="5">
        <v>1.8181818181818181E-2</v>
      </c>
      <c r="AT2888" s="5">
        <v>2.7685950413223144E-2</v>
      </c>
      <c r="AU2888" s="5">
        <v>0.32307692307692309</v>
      </c>
      <c r="AV2888" s="5" t="s">
        <v>6381</v>
      </c>
      <c r="AW2888" s="4">
        <v>0.104</v>
      </c>
      <c r="AX2888" s="4">
        <v>8.7999999999999995E-2</v>
      </c>
      <c r="AY2888" s="4">
        <v>0.13400000000000001</v>
      </c>
      <c r="AZ2888" s="4">
        <v>5.4</v>
      </c>
      <c r="BA2888" s="4">
        <v>4.84</v>
      </c>
      <c r="BB2888" s="4">
        <v>0.184</v>
      </c>
      <c r="BC2888" s="4">
        <v>0.14899999999999999</v>
      </c>
      <c r="BD2888" s="4">
        <v>9.0707692307692322E-2</v>
      </c>
      <c r="BE2888" s="4">
        <v>0</v>
      </c>
      <c r="BF2888" s="4">
        <v>0</v>
      </c>
      <c r="BG2888" s="4">
        <v>-4.2000000000000003E-2</v>
      </c>
      <c r="BH2888" s="5">
        <v>-0.46302578018995927</v>
      </c>
      <c r="BI2888" s="4">
        <v>0.13270769230769233</v>
      </c>
      <c r="BJ2888" s="4">
        <v>0.13</v>
      </c>
      <c r="BK2888" s="4">
        <v>0</v>
      </c>
      <c r="BL2888" s="4">
        <v>0</v>
      </c>
      <c r="BM2888" s="4">
        <v>2.58</v>
      </c>
      <c r="BN2888" s="4">
        <v>2.4939999999999998</v>
      </c>
      <c r="BO2888" s="4">
        <v>0</v>
      </c>
      <c r="BP2888" s="15">
        <v>0.45892009820777524</v>
      </c>
    </row>
    <row r="2889" spans="1:68" x14ac:dyDescent="0.3">
      <c r="A2889" s="15">
        <f t="shared" si="47"/>
        <v>2888</v>
      </c>
      <c r="B2889" s="2" t="s">
        <v>5595</v>
      </c>
      <c r="C2889" s="2" t="s">
        <v>5596</v>
      </c>
      <c r="D2889" s="3" t="s">
        <v>6397</v>
      </c>
      <c r="E2889" s="3" t="s">
        <v>6379</v>
      </c>
      <c r="F2889" s="3" t="s">
        <v>6380</v>
      </c>
      <c r="G2889" s="3" t="s">
        <v>6379</v>
      </c>
      <c r="H2889" s="4">
        <v>1.27</v>
      </c>
      <c r="I2889" s="4">
        <v>0</v>
      </c>
      <c r="J2889" s="4">
        <v>1.27</v>
      </c>
      <c r="K2889" s="4">
        <v>0</v>
      </c>
      <c r="L2889" s="4">
        <v>1.27</v>
      </c>
      <c r="M2889" s="5">
        <v>0</v>
      </c>
      <c r="N2889" s="6" t="s">
        <v>6381</v>
      </c>
      <c r="O2889" s="5" t="s">
        <v>6381</v>
      </c>
      <c r="P2889" s="5">
        <v>0</v>
      </c>
      <c r="Q2889" s="5" t="s">
        <v>6381</v>
      </c>
      <c r="R2889" s="5">
        <v>0</v>
      </c>
      <c r="S2889" s="4">
        <v>0.11600000000000001</v>
      </c>
      <c r="T2889" s="6">
        <v>0</v>
      </c>
      <c r="U2889" s="5" t="s">
        <v>6381</v>
      </c>
      <c r="V2889" s="5" t="s">
        <v>6381</v>
      </c>
      <c r="W2889" s="6">
        <v>0.52941176470588236</v>
      </c>
      <c r="X2889" s="1" t="s">
        <v>6381</v>
      </c>
      <c r="Y2889" s="6" t="s">
        <v>6381</v>
      </c>
      <c r="Z2889" s="6" t="s">
        <v>6381</v>
      </c>
      <c r="AA2889" s="6" t="s">
        <v>6381</v>
      </c>
      <c r="AB2889" s="6" t="s">
        <v>6381</v>
      </c>
      <c r="AC2889" s="6" t="s">
        <v>6381</v>
      </c>
      <c r="AD2889" s="6" t="s">
        <v>6381</v>
      </c>
      <c r="AE2889" s="6" t="s">
        <v>6381</v>
      </c>
      <c r="AF2889" s="6" t="s">
        <v>6381</v>
      </c>
      <c r="AG2889" s="6" t="s">
        <v>6381</v>
      </c>
      <c r="AH2889" s="6" t="s">
        <v>6381</v>
      </c>
      <c r="AI2889" s="5" t="s">
        <v>6381</v>
      </c>
      <c r="AJ2889" s="5">
        <v>0</v>
      </c>
      <c r="AK2889" s="3" t="s">
        <v>6381</v>
      </c>
      <c r="AL2889" s="3" t="s">
        <v>6381</v>
      </c>
      <c r="AM2889" s="3" t="s">
        <v>6381</v>
      </c>
      <c r="AN2889" s="3" t="s">
        <v>6381</v>
      </c>
      <c r="AO2889" s="5" t="s">
        <v>6381</v>
      </c>
      <c r="AP2889" s="5" t="s">
        <v>6381</v>
      </c>
      <c r="AQ2889" s="5" t="s">
        <v>6381</v>
      </c>
      <c r="AR2889" s="5" t="s">
        <v>6381</v>
      </c>
      <c r="AS2889" s="5" t="s">
        <v>6381</v>
      </c>
      <c r="AT2889" s="5" t="s">
        <v>6381</v>
      </c>
      <c r="AU2889" s="5">
        <v>0</v>
      </c>
      <c r="AV2889" s="5" t="s">
        <v>6381</v>
      </c>
      <c r="AW2889" s="4">
        <v>0</v>
      </c>
      <c r="AX2889" s="4">
        <v>0</v>
      </c>
      <c r="AY2889" s="4">
        <v>0</v>
      </c>
      <c r="AZ2889" s="4">
        <v>0</v>
      </c>
      <c r="BA2889" s="4">
        <v>0</v>
      </c>
      <c r="BB2889" s="4">
        <v>0</v>
      </c>
      <c r="BC2889" s="4">
        <v>0</v>
      </c>
      <c r="BD2889" s="4">
        <v>0</v>
      </c>
      <c r="BE2889" s="4">
        <v>0</v>
      </c>
      <c r="BF2889" s="4">
        <v>0</v>
      </c>
      <c r="BG2889" s="4">
        <v>0</v>
      </c>
      <c r="BH2889" s="5" t="s">
        <v>6381</v>
      </c>
      <c r="BI2889" s="4">
        <v>0</v>
      </c>
      <c r="BJ2889" s="4">
        <v>0</v>
      </c>
      <c r="BK2889" s="4">
        <v>0</v>
      </c>
      <c r="BL2889" s="4">
        <v>0</v>
      </c>
      <c r="BM2889" s="4">
        <v>0</v>
      </c>
      <c r="BN2889" s="4">
        <v>0</v>
      </c>
      <c r="BO2889" s="4">
        <v>0</v>
      </c>
      <c r="BP2889" s="15">
        <v>0.38972274205961099</v>
      </c>
    </row>
    <row r="2890" spans="1:68" x14ac:dyDescent="0.3">
      <c r="A2890" s="15">
        <f t="shared" si="47"/>
        <v>2889</v>
      </c>
      <c r="B2890" s="2" t="s">
        <v>5597</v>
      </c>
      <c r="C2890" s="2" t="s">
        <v>5598</v>
      </c>
      <c r="D2890" s="3" t="s">
        <v>6382</v>
      </c>
      <c r="E2890" s="3" t="s">
        <v>6379</v>
      </c>
      <c r="F2890" s="3" t="s">
        <v>6380</v>
      </c>
      <c r="G2890" s="3" t="s">
        <v>6379</v>
      </c>
      <c r="H2890" s="4">
        <v>1.27</v>
      </c>
      <c r="I2890" s="4">
        <v>2.67</v>
      </c>
      <c r="J2890" s="4">
        <v>3.94</v>
      </c>
      <c r="K2890" s="4">
        <v>0</v>
      </c>
      <c r="L2890" s="4">
        <v>3.94</v>
      </c>
      <c r="M2890" s="5">
        <v>0</v>
      </c>
      <c r="N2890" s="6">
        <v>2.1276595744680851E-4</v>
      </c>
      <c r="O2890" s="5">
        <v>0.53187250996015945</v>
      </c>
      <c r="P2890" s="5">
        <v>0.67766497461928932</v>
      </c>
      <c r="Q2890" s="5">
        <v>1.1361702127659574</v>
      </c>
      <c r="R2890" s="5">
        <v>2.1023622047244093</v>
      </c>
      <c r="S2890" s="4">
        <v>0.26900000000000002</v>
      </c>
      <c r="T2890" s="6">
        <v>0</v>
      </c>
      <c r="U2890" s="5" t="s">
        <v>6381</v>
      </c>
      <c r="V2890" s="5" t="s">
        <v>6381</v>
      </c>
      <c r="W2890" s="6">
        <v>0.35516372795969775</v>
      </c>
      <c r="X2890" s="1" t="s">
        <v>6381</v>
      </c>
      <c r="Y2890" s="6" t="s">
        <v>6381</v>
      </c>
      <c r="Z2890" s="6" t="s">
        <v>6381</v>
      </c>
      <c r="AA2890" s="6" t="s">
        <v>6381</v>
      </c>
      <c r="AB2890" s="6" t="s">
        <v>6381</v>
      </c>
      <c r="AC2890" s="6">
        <v>0.54042553191489362</v>
      </c>
      <c r="AD2890" s="6" t="s">
        <v>6381</v>
      </c>
      <c r="AE2890" s="6" t="s">
        <v>6381</v>
      </c>
      <c r="AF2890" s="6" t="s">
        <v>6381</v>
      </c>
      <c r="AG2890" s="6">
        <v>0.78486055776892438</v>
      </c>
      <c r="AH2890" s="6" t="s">
        <v>6381</v>
      </c>
      <c r="AI2890" s="5" t="s">
        <v>6381</v>
      </c>
      <c r="AJ2890" s="5">
        <v>0</v>
      </c>
      <c r="AK2890" s="3" t="s">
        <v>6381</v>
      </c>
      <c r="AL2890" s="3" t="s">
        <v>6381</v>
      </c>
      <c r="AM2890" s="3" t="s">
        <v>6381</v>
      </c>
      <c r="AN2890" s="3" t="s">
        <v>6381</v>
      </c>
      <c r="AO2890" s="5" t="s">
        <v>6381</v>
      </c>
      <c r="AP2890" s="5" t="s">
        <v>6381</v>
      </c>
      <c r="AQ2890" s="5" t="s">
        <v>6381</v>
      </c>
      <c r="AR2890" s="5" t="s">
        <v>6381</v>
      </c>
      <c r="AS2890" s="5" t="s">
        <v>6381</v>
      </c>
      <c r="AT2890" s="5" t="s">
        <v>6381</v>
      </c>
      <c r="AU2890" s="5">
        <v>0</v>
      </c>
      <c r="AV2890" s="5" t="s">
        <v>6381</v>
      </c>
      <c r="AW2890" s="4">
        <v>-0.107</v>
      </c>
      <c r="AX2890" s="4">
        <v>-0.126</v>
      </c>
      <c r="AY2890" s="4">
        <v>-0.108</v>
      </c>
      <c r="AZ2890" s="4">
        <v>0</v>
      </c>
      <c r="BA2890" s="4">
        <v>0</v>
      </c>
      <c r="BB2890" s="4">
        <v>-6.8000000000000005E-2</v>
      </c>
      <c r="BC2890" s="4">
        <v>-0.108</v>
      </c>
      <c r="BD2890" s="4">
        <v>-0.108</v>
      </c>
      <c r="BE2890" s="4">
        <v>0</v>
      </c>
      <c r="BF2890" s="4">
        <v>0</v>
      </c>
      <c r="BG2890" s="4">
        <v>0</v>
      </c>
      <c r="BH2890" s="5" t="s">
        <v>6381</v>
      </c>
      <c r="BI2890" s="4">
        <v>-0.108</v>
      </c>
      <c r="BJ2890" s="4">
        <v>-0.126</v>
      </c>
      <c r="BK2890" s="4">
        <v>0</v>
      </c>
      <c r="BL2890" s="4">
        <v>0</v>
      </c>
      <c r="BM2890" s="4">
        <v>2.35</v>
      </c>
      <c r="BN2890" s="4">
        <v>5.0199999999999996</v>
      </c>
      <c r="BO2890" s="4">
        <v>0</v>
      </c>
      <c r="BP2890" s="15">
        <v>0.75548632227805013</v>
      </c>
    </row>
    <row r="2891" spans="1:68" x14ac:dyDescent="0.3">
      <c r="A2891" s="15">
        <f t="shared" si="47"/>
        <v>2890</v>
      </c>
      <c r="B2891" s="2" t="s">
        <v>5599</v>
      </c>
      <c r="C2891" s="2" t="s">
        <v>5600</v>
      </c>
      <c r="D2891" s="3" t="s">
        <v>6443</v>
      </c>
      <c r="E2891" s="3" t="s">
        <v>6379</v>
      </c>
      <c r="F2891" s="3" t="s">
        <v>6380</v>
      </c>
      <c r="G2891" s="3" t="s">
        <v>6379</v>
      </c>
      <c r="H2891" s="4">
        <v>1.27</v>
      </c>
      <c r="I2891" s="4">
        <v>180</v>
      </c>
      <c r="J2891" s="4">
        <v>181.27</v>
      </c>
      <c r="K2891" s="4">
        <v>0</v>
      </c>
      <c r="L2891" s="4">
        <v>181.27</v>
      </c>
      <c r="M2891" s="5">
        <v>0</v>
      </c>
      <c r="N2891" s="6" t="s">
        <v>6381</v>
      </c>
      <c r="O2891" s="5">
        <v>0.77720207253886009</v>
      </c>
      <c r="P2891" s="5">
        <v>0.99299387653776128</v>
      </c>
      <c r="Q2891" s="5">
        <v>3.4883720930232558</v>
      </c>
      <c r="R2891" s="5">
        <v>141.73228346456693</v>
      </c>
      <c r="S2891" s="4">
        <v>0.28299999999999997</v>
      </c>
      <c r="T2891" s="6">
        <v>0</v>
      </c>
      <c r="U2891" s="5" t="s">
        <v>6381</v>
      </c>
      <c r="V2891" s="5" t="s">
        <v>6381</v>
      </c>
      <c r="W2891" s="6">
        <v>0.59616919393455703</v>
      </c>
      <c r="X2891" s="1">
        <v>0.13539603960396041</v>
      </c>
      <c r="Y2891" s="6" t="s">
        <v>6381</v>
      </c>
      <c r="Z2891" s="6" t="s">
        <v>6381</v>
      </c>
      <c r="AA2891" s="6" t="s">
        <v>6381</v>
      </c>
      <c r="AB2891" s="6" t="s">
        <v>6381</v>
      </c>
      <c r="AC2891" s="6">
        <v>2.4612403100775195E-2</v>
      </c>
      <c r="AD2891" s="6">
        <v>6.9021739130434787E-2</v>
      </c>
      <c r="AE2891" s="6">
        <v>331.38939670932359</v>
      </c>
      <c r="AF2891" s="6">
        <v>871.49038461538476</v>
      </c>
      <c r="AG2891" s="6">
        <v>0.78268566493955105</v>
      </c>
      <c r="AH2891" s="6">
        <v>9.85163043478261</v>
      </c>
      <c r="AI2891" s="5" t="s">
        <v>6381</v>
      </c>
      <c r="AJ2891" s="5">
        <v>0</v>
      </c>
      <c r="AK2891" s="3" t="s">
        <v>6381</v>
      </c>
      <c r="AL2891" s="3" t="s">
        <v>6381</v>
      </c>
      <c r="AM2891" s="3" t="s">
        <v>6381</v>
      </c>
      <c r="AN2891" s="3" t="s">
        <v>6381</v>
      </c>
      <c r="AO2891" s="5" t="s">
        <v>6381</v>
      </c>
      <c r="AP2891" s="5" t="s">
        <v>6381</v>
      </c>
      <c r="AQ2891" s="5">
        <v>-2.1779141104294477</v>
      </c>
      <c r="AR2891" s="5">
        <v>3.2503416721136138E-3</v>
      </c>
      <c r="AS2891" s="5">
        <v>-9.7796143250688708E-2</v>
      </c>
      <c r="AT2891" s="5">
        <v>1.5068870523415981E-2</v>
      </c>
      <c r="AU2891" s="5">
        <v>0</v>
      </c>
      <c r="AV2891" s="5" t="s">
        <v>6381</v>
      </c>
      <c r="AW2891" s="4">
        <v>-2.92</v>
      </c>
      <c r="AX2891" s="4">
        <v>-3.55</v>
      </c>
      <c r="AY2891" s="4">
        <v>0.54700000000000004</v>
      </c>
      <c r="AZ2891" s="4">
        <v>18.399999999999999</v>
      </c>
      <c r="BA2891" s="4">
        <v>36.299999999999997</v>
      </c>
      <c r="BB2891" s="4">
        <v>0.20799999999999999</v>
      </c>
      <c r="BC2891" s="4">
        <v>1.98</v>
      </c>
      <c r="BD2891" s="4">
        <v>0.54700000000000004</v>
      </c>
      <c r="BE2891" s="4">
        <v>0</v>
      </c>
      <c r="BF2891" s="4">
        <v>0</v>
      </c>
      <c r="BG2891" s="4">
        <v>-2.71</v>
      </c>
      <c r="BH2891" s="5">
        <v>-4.9542961608775133</v>
      </c>
      <c r="BI2891" s="4">
        <v>3.2570000000000001</v>
      </c>
      <c r="BJ2891" s="4">
        <v>-0.83999999999999986</v>
      </c>
      <c r="BK2891" s="4">
        <v>1.63</v>
      </c>
      <c r="BL2891" s="4">
        <v>168.29</v>
      </c>
      <c r="BM2891" s="4">
        <v>51.6</v>
      </c>
      <c r="BN2891" s="4">
        <v>231.6</v>
      </c>
      <c r="BO2891" s="4">
        <v>0</v>
      </c>
      <c r="BP2891" s="15">
        <v>0.43714311962832719</v>
      </c>
    </row>
    <row r="2892" spans="1:68" x14ac:dyDescent="0.3">
      <c r="A2892" s="15">
        <f t="shared" si="47"/>
        <v>2891</v>
      </c>
      <c r="B2892" s="2" t="s">
        <v>5601</v>
      </c>
      <c r="C2892" s="2" t="s">
        <v>5602</v>
      </c>
      <c r="D2892" s="3" t="s">
        <v>6382</v>
      </c>
      <c r="E2892" s="3" t="s">
        <v>6379</v>
      </c>
      <c r="F2892" s="3" t="s">
        <v>6380</v>
      </c>
      <c r="G2892" s="3" t="s">
        <v>6379</v>
      </c>
      <c r="H2892" s="4">
        <v>1.21</v>
      </c>
      <c r="I2892" s="4">
        <v>0</v>
      </c>
      <c r="J2892" s="4">
        <v>1.21</v>
      </c>
      <c r="K2892" s="4">
        <v>0</v>
      </c>
      <c r="L2892" s="4">
        <v>1.21</v>
      </c>
      <c r="M2892" s="5">
        <v>0</v>
      </c>
      <c r="N2892" s="6" t="s">
        <v>6381</v>
      </c>
      <c r="O2892" s="5" t="s">
        <v>6381</v>
      </c>
      <c r="P2892" s="5">
        <v>0</v>
      </c>
      <c r="Q2892" s="5" t="s">
        <v>6381</v>
      </c>
      <c r="R2892" s="5">
        <v>0</v>
      </c>
      <c r="S2892" s="4">
        <v>0.27</v>
      </c>
      <c r="T2892" s="6">
        <v>0</v>
      </c>
      <c r="U2892" s="5" t="s">
        <v>6381</v>
      </c>
      <c r="V2892" s="5" t="s">
        <v>6381</v>
      </c>
      <c r="W2892" s="6">
        <v>0.4375</v>
      </c>
      <c r="X2892" s="1" t="s">
        <v>6381</v>
      </c>
      <c r="Y2892" s="6">
        <v>30.25</v>
      </c>
      <c r="Z2892" s="6" t="s">
        <v>6381</v>
      </c>
      <c r="AA2892" s="6" t="s">
        <v>6381</v>
      </c>
      <c r="AB2892" s="6" t="s">
        <v>6381</v>
      </c>
      <c r="AC2892" s="6" t="s">
        <v>6381</v>
      </c>
      <c r="AD2892" s="6">
        <v>0.23960396039603959</v>
      </c>
      <c r="AE2892" s="6" t="s">
        <v>6381</v>
      </c>
      <c r="AF2892" s="6">
        <v>9.0298507462686555</v>
      </c>
      <c r="AG2892" s="6" t="s">
        <v>6381</v>
      </c>
      <c r="AH2892" s="6">
        <v>0.23960396039603959</v>
      </c>
      <c r="AI2892" s="5" t="s">
        <v>6381</v>
      </c>
      <c r="AJ2892" s="5">
        <v>0</v>
      </c>
      <c r="AK2892" s="3" t="s">
        <v>6381</v>
      </c>
      <c r="AL2892" s="3" t="s">
        <v>6381</v>
      </c>
      <c r="AM2892" s="3" t="s">
        <v>6381</v>
      </c>
      <c r="AN2892" s="3" t="s">
        <v>6381</v>
      </c>
      <c r="AO2892" s="5" t="s">
        <v>6381</v>
      </c>
      <c r="AP2892" s="5" t="s">
        <v>6381</v>
      </c>
      <c r="AQ2892" s="5" t="s">
        <v>6381</v>
      </c>
      <c r="AR2892" s="5" t="s">
        <v>6381</v>
      </c>
      <c r="AS2892" s="5">
        <v>-5.4729729729729726E-2</v>
      </c>
      <c r="AT2892" s="5">
        <v>-4.7297297297297293E-2</v>
      </c>
      <c r="AU2892" s="5">
        <v>0</v>
      </c>
      <c r="AV2892" s="5">
        <v>8.369999999999999E-3</v>
      </c>
      <c r="AW2892" s="4">
        <v>0.04</v>
      </c>
      <c r="AX2892" s="4">
        <v>-0.24299999999999999</v>
      </c>
      <c r="AY2892" s="4">
        <v>-0.21</v>
      </c>
      <c r="AZ2892" s="4">
        <v>5.05</v>
      </c>
      <c r="BA2892" s="4">
        <v>4.4400000000000004</v>
      </c>
      <c r="BB2892" s="4">
        <v>0.13400000000000001</v>
      </c>
      <c r="BC2892" s="4">
        <v>-0.155</v>
      </c>
      <c r="BD2892" s="4">
        <v>-0.21</v>
      </c>
      <c r="BE2892" s="4">
        <v>0</v>
      </c>
      <c r="BF2892" s="4">
        <v>0</v>
      </c>
      <c r="BG2892" s="4">
        <v>-5.8000000000000003E-2</v>
      </c>
      <c r="BH2892" s="5" t="s">
        <v>6381</v>
      </c>
      <c r="BI2892" s="4">
        <v>-0.152</v>
      </c>
      <c r="BJ2892" s="4">
        <v>-0.185</v>
      </c>
      <c r="BK2892" s="4">
        <v>0</v>
      </c>
      <c r="BL2892" s="4">
        <v>0</v>
      </c>
      <c r="BM2892" s="4">
        <v>0</v>
      </c>
      <c r="BN2892" s="4">
        <v>0</v>
      </c>
      <c r="BO2892" s="4">
        <v>0</v>
      </c>
      <c r="BP2892" s="15">
        <v>0.30329428031617756</v>
      </c>
    </row>
    <row r="2893" spans="1:68" x14ac:dyDescent="0.3">
      <c r="A2893" s="15">
        <f t="shared" si="47"/>
        <v>2892</v>
      </c>
      <c r="B2893" s="2" t="s">
        <v>5603</v>
      </c>
      <c r="C2893" s="2" t="s">
        <v>5604</v>
      </c>
      <c r="D2893" s="3" t="s">
        <v>6383</v>
      </c>
      <c r="E2893" s="3" t="s">
        <v>6379</v>
      </c>
      <c r="F2893" s="3" t="s">
        <v>6380</v>
      </c>
      <c r="G2893" s="3" t="s">
        <v>6379</v>
      </c>
      <c r="H2893" s="4">
        <v>1.21</v>
      </c>
      <c r="I2893" s="4">
        <v>0</v>
      </c>
      <c r="J2893" s="4">
        <v>1.21</v>
      </c>
      <c r="K2893" s="4">
        <v>0</v>
      </c>
      <c r="L2893" s="4">
        <v>1.21</v>
      </c>
      <c r="M2893" s="5">
        <v>0</v>
      </c>
      <c r="N2893" s="6">
        <v>1.6326530612244899E-2</v>
      </c>
      <c r="O2893" s="5" t="s">
        <v>6381</v>
      </c>
      <c r="P2893" s="5">
        <v>0</v>
      </c>
      <c r="Q2893" s="5" t="s">
        <v>6381</v>
      </c>
      <c r="R2893" s="5">
        <v>0</v>
      </c>
      <c r="S2893" s="4">
        <v>4.92</v>
      </c>
      <c r="T2893" s="6">
        <v>0</v>
      </c>
      <c r="U2893" s="5" t="s">
        <v>6381</v>
      </c>
      <c r="V2893" s="5" t="s">
        <v>6381</v>
      </c>
      <c r="W2893" s="6">
        <v>0.45454545454545459</v>
      </c>
      <c r="X2893" s="1" t="s">
        <v>6381</v>
      </c>
      <c r="Y2893" s="6">
        <v>43.214285714285715</v>
      </c>
      <c r="Z2893" s="6">
        <v>43.214285714285715</v>
      </c>
      <c r="AA2893" s="6" t="s">
        <v>6381</v>
      </c>
      <c r="AB2893" s="6" t="s">
        <v>6381</v>
      </c>
      <c r="AC2893" s="6" t="s">
        <v>6381</v>
      </c>
      <c r="AD2893" s="6">
        <v>26.888888888888889</v>
      </c>
      <c r="AE2893" s="6">
        <v>28.809523809523807</v>
      </c>
      <c r="AF2893" s="6" t="s">
        <v>6381</v>
      </c>
      <c r="AG2893" s="6" t="s">
        <v>6381</v>
      </c>
      <c r="AH2893" s="6">
        <v>26.888888888888889</v>
      </c>
      <c r="AI2893" s="5">
        <v>0</v>
      </c>
      <c r="AJ2893" s="5">
        <v>0</v>
      </c>
      <c r="AK2893" s="3" t="s">
        <v>6381</v>
      </c>
      <c r="AL2893" s="3" t="s">
        <v>6381</v>
      </c>
      <c r="AM2893" s="3" t="s">
        <v>6381</v>
      </c>
      <c r="AN2893" s="3" t="s">
        <v>6381</v>
      </c>
      <c r="AO2893" s="5" t="s">
        <v>6381</v>
      </c>
      <c r="AP2893" s="5" t="s">
        <v>6381</v>
      </c>
      <c r="AQ2893" s="5" t="s">
        <v>6381</v>
      </c>
      <c r="AR2893" s="5" t="s">
        <v>6381</v>
      </c>
      <c r="AS2893" s="5">
        <v>0.62222222222222223</v>
      </c>
      <c r="AT2893" s="5">
        <v>0.93333333333333346</v>
      </c>
      <c r="AU2893" s="5">
        <v>0.3</v>
      </c>
      <c r="AV2893" s="5" t="s">
        <v>6381</v>
      </c>
      <c r="AW2893" s="4">
        <v>2.8000000000000001E-2</v>
      </c>
      <c r="AX2893" s="4">
        <v>2.8000000000000001E-2</v>
      </c>
      <c r="AY2893" s="4">
        <v>4.2000000000000003E-2</v>
      </c>
      <c r="AZ2893" s="4">
        <v>4.4999999999999998E-2</v>
      </c>
      <c r="BA2893" s="4">
        <v>4.4999999999999998E-2</v>
      </c>
      <c r="BB2893" s="4">
        <v>0</v>
      </c>
      <c r="BC2893" s="4">
        <v>0</v>
      </c>
      <c r="BD2893" s="4">
        <v>2.9399999999999999E-2</v>
      </c>
      <c r="BE2893" s="4">
        <v>0</v>
      </c>
      <c r="BF2893" s="4">
        <v>0</v>
      </c>
      <c r="BG2893" s="4">
        <v>5.0000000000000001E-3</v>
      </c>
      <c r="BH2893" s="5">
        <v>0.17006802721088438</v>
      </c>
      <c r="BI2893" s="4">
        <v>2.4399999999999998E-2</v>
      </c>
      <c r="BJ2893" s="4">
        <v>2.3E-2</v>
      </c>
      <c r="BK2893" s="4">
        <v>0</v>
      </c>
      <c r="BL2893" s="4">
        <v>0</v>
      </c>
      <c r="BM2893" s="4">
        <v>0</v>
      </c>
      <c r="BN2893" s="4">
        <v>0</v>
      </c>
      <c r="BO2893" s="4">
        <v>0</v>
      </c>
      <c r="BP2893" s="15">
        <v>0.65457163192854084</v>
      </c>
    </row>
    <row r="2894" spans="1:68" x14ac:dyDescent="0.3">
      <c r="A2894" s="15">
        <f t="shared" si="47"/>
        <v>2893</v>
      </c>
      <c r="B2894" s="2" t="s">
        <v>5605</v>
      </c>
      <c r="C2894" s="2" t="s">
        <v>5606</v>
      </c>
      <c r="D2894" s="3" t="s">
        <v>6378</v>
      </c>
      <c r="E2894" s="3" t="s">
        <v>6379</v>
      </c>
      <c r="F2894" s="3" t="s">
        <v>6380</v>
      </c>
      <c r="G2894" s="3" t="s">
        <v>6379</v>
      </c>
      <c r="H2894" s="4">
        <v>1.19</v>
      </c>
      <c r="I2894" s="4">
        <v>0.53200000000000003</v>
      </c>
      <c r="J2894" s="4">
        <v>1.722</v>
      </c>
      <c r="K2894" s="4">
        <v>0</v>
      </c>
      <c r="L2894" s="4">
        <v>1.722</v>
      </c>
      <c r="M2894" s="5">
        <v>0</v>
      </c>
      <c r="N2894" s="6">
        <v>1.7785843920145192E-2</v>
      </c>
      <c r="O2894" s="5">
        <v>0.27394438722966019</v>
      </c>
      <c r="P2894" s="5">
        <v>0.30894308943089432</v>
      </c>
      <c r="Q2894" s="5">
        <v>0.37730496453900714</v>
      </c>
      <c r="R2894" s="5">
        <v>0.44705882352941179</v>
      </c>
      <c r="S2894" s="4">
        <v>0.216</v>
      </c>
      <c r="T2894" s="6">
        <v>0</v>
      </c>
      <c r="U2894" s="5" t="s">
        <v>6381</v>
      </c>
      <c r="V2894" s="5" t="s">
        <v>6381</v>
      </c>
      <c r="W2894" s="6">
        <v>0.56673960612691476</v>
      </c>
      <c r="X2894" s="1">
        <v>1.1929824561403508</v>
      </c>
      <c r="Y2894" s="6">
        <v>6.4673913043478262</v>
      </c>
      <c r="Z2894" s="6">
        <v>6.7613636363636367</v>
      </c>
      <c r="AA2894" s="6" t="s">
        <v>6381</v>
      </c>
      <c r="AB2894" s="6" t="s">
        <v>6381</v>
      </c>
      <c r="AC2894" s="6">
        <v>0.84397163120567376</v>
      </c>
      <c r="AD2894" s="6">
        <v>0.20341880341880342</v>
      </c>
      <c r="AE2894" s="6">
        <v>25.323529411764703</v>
      </c>
      <c r="AF2894" s="6">
        <v>13.776</v>
      </c>
      <c r="AG2894" s="6">
        <v>0.88671472708547894</v>
      </c>
      <c r="AH2894" s="6">
        <v>0.29435897435897435</v>
      </c>
      <c r="AI2894" s="5">
        <v>0</v>
      </c>
      <c r="AJ2894" s="5">
        <v>0</v>
      </c>
      <c r="AK2894" s="3" t="s">
        <v>6381</v>
      </c>
      <c r="AL2894" s="3" t="s">
        <v>6381</v>
      </c>
      <c r="AM2894" s="3" t="s">
        <v>6381</v>
      </c>
      <c r="AN2894" s="3" t="s">
        <v>6381</v>
      </c>
      <c r="AO2894" s="5" t="s">
        <v>6381</v>
      </c>
      <c r="AP2894" s="5" t="s">
        <v>6381</v>
      </c>
      <c r="AQ2894" s="5" t="s">
        <v>6381</v>
      </c>
      <c r="AR2894" s="5" t="s">
        <v>6381</v>
      </c>
      <c r="AS2894" s="5">
        <v>2.9284525790349417E-2</v>
      </c>
      <c r="AT2894" s="5">
        <v>1.1314475873544094E-2</v>
      </c>
      <c r="AU2894" s="5">
        <v>0.31517509727626458</v>
      </c>
      <c r="AV2894" s="5" t="s">
        <v>6381</v>
      </c>
      <c r="AW2894" s="4">
        <v>0.184</v>
      </c>
      <c r="AX2894" s="4">
        <v>0.17599999999999999</v>
      </c>
      <c r="AY2894" s="4">
        <v>6.8000000000000005E-2</v>
      </c>
      <c r="AZ2894" s="4">
        <v>5.85</v>
      </c>
      <c r="BA2894" s="4">
        <v>6.01</v>
      </c>
      <c r="BB2894" s="4">
        <v>0.125</v>
      </c>
      <c r="BC2894" s="4">
        <v>0.08</v>
      </c>
      <c r="BD2894" s="4">
        <v>4.6568093385214011E-2</v>
      </c>
      <c r="BE2894" s="4">
        <v>0</v>
      </c>
      <c r="BF2894" s="4">
        <v>0</v>
      </c>
      <c r="BG2894" s="4">
        <v>-1.2999999999999999E-2</v>
      </c>
      <c r="BH2894" s="5">
        <v>-0.27916109625668445</v>
      </c>
      <c r="BI2894" s="4">
        <v>5.9568093385214009E-2</v>
      </c>
      <c r="BJ2894" s="4">
        <v>0.189</v>
      </c>
      <c r="BK2894" s="4">
        <v>0</v>
      </c>
      <c r="BL2894" s="4">
        <v>0</v>
      </c>
      <c r="BM2894" s="4">
        <v>1.41</v>
      </c>
      <c r="BN2894" s="4">
        <v>1.9419999999999999</v>
      </c>
      <c r="BO2894" s="4">
        <v>0</v>
      </c>
      <c r="BP2894" s="15">
        <v>0.3006611572656076</v>
      </c>
    </row>
    <row r="2895" spans="1:68" x14ac:dyDescent="0.3">
      <c r="A2895" s="15">
        <f t="shared" si="47"/>
        <v>2894</v>
      </c>
      <c r="B2895" s="2" t="s">
        <v>5607</v>
      </c>
      <c r="C2895" s="2" t="s">
        <v>5608</v>
      </c>
      <c r="D2895" s="3" t="s">
        <v>6383</v>
      </c>
      <c r="E2895" s="3" t="s">
        <v>6379</v>
      </c>
      <c r="F2895" s="3" t="s">
        <v>6380</v>
      </c>
      <c r="G2895" s="3" t="s">
        <v>6379</v>
      </c>
      <c r="H2895" s="4">
        <v>1.18</v>
      </c>
      <c r="I2895" s="4">
        <v>0</v>
      </c>
      <c r="J2895" s="4">
        <v>1.18</v>
      </c>
      <c r="K2895" s="4">
        <v>0.10100000000000001</v>
      </c>
      <c r="L2895" s="4">
        <v>1.079</v>
      </c>
      <c r="M2895" s="5">
        <v>8.5593220338983061E-2</v>
      </c>
      <c r="N2895" s="6">
        <v>1.9801980198019803E-4</v>
      </c>
      <c r="O2895" s="5">
        <v>0</v>
      </c>
      <c r="P2895" s="5">
        <v>0</v>
      </c>
      <c r="Q2895" s="5">
        <v>0</v>
      </c>
      <c r="R2895" s="5">
        <v>0</v>
      </c>
      <c r="S2895" s="4">
        <v>0.23300000000000001</v>
      </c>
      <c r="T2895" s="6">
        <v>0</v>
      </c>
      <c r="U2895" s="5" t="s">
        <v>6381</v>
      </c>
      <c r="V2895" s="5" t="s">
        <v>6381</v>
      </c>
      <c r="W2895" s="6">
        <v>0.75092936802973964</v>
      </c>
      <c r="X2895" s="1" t="s">
        <v>6381</v>
      </c>
      <c r="Y2895" s="6">
        <v>1180</v>
      </c>
      <c r="Z2895" s="6">
        <v>168.57142857142856</v>
      </c>
      <c r="AA2895" s="6" t="s">
        <v>6381</v>
      </c>
      <c r="AB2895" s="6" t="s">
        <v>6381</v>
      </c>
      <c r="AC2895" s="6">
        <v>1.2368972746331237</v>
      </c>
      <c r="AD2895" s="6">
        <v>2.141560798548094</v>
      </c>
      <c r="AE2895" s="6">
        <v>215.79999999999998</v>
      </c>
      <c r="AF2895" s="6">
        <v>89.916666666666657</v>
      </c>
      <c r="AG2895" s="6">
        <v>1.2649472450175849</v>
      </c>
      <c r="AH2895" s="6">
        <v>1.9582577132486385</v>
      </c>
      <c r="AI2895" s="5">
        <v>0</v>
      </c>
      <c r="AJ2895" s="5">
        <v>0</v>
      </c>
      <c r="AK2895" s="3" t="s">
        <v>6381</v>
      </c>
      <c r="AL2895" s="3" t="s">
        <v>6381</v>
      </c>
      <c r="AM2895" s="3" t="s">
        <v>6381</v>
      </c>
      <c r="AN2895" s="3" t="s">
        <v>6381</v>
      </c>
      <c r="AO2895" s="5" t="s">
        <v>6381</v>
      </c>
      <c r="AP2895" s="5" t="s">
        <v>6381</v>
      </c>
      <c r="AQ2895" s="5" t="s">
        <v>6381</v>
      </c>
      <c r="AR2895" s="5" t="s">
        <v>6381</v>
      </c>
      <c r="AS2895" s="5">
        <v>1.5555555555555555E-2</v>
      </c>
      <c r="AT2895" s="5">
        <v>1.1111111111111112E-2</v>
      </c>
      <c r="AU2895" s="5">
        <v>0.22222222222222224</v>
      </c>
      <c r="AV2895" s="5" t="s">
        <v>6381</v>
      </c>
      <c r="AW2895" s="4">
        <v>1E-3</v>
      </c>
      <c r="AX2895" s="4">
        <v>7.0000000000000001E-3</v>
      </c>
      <c r="AY2895" s="4">
        <v>5.0000000000000001E-3</v>
      </c>
      <c r="AZ2895" s="4">
        <v>0.55100000000000005</v>
      </c>
      <c r="BA2895" s="4">
        <v>0.45</v>
      </c>
      <c r="BB2895" s="4">
        <v>1.2E-2</v>
      </c>
      <c r="BC2895" s="4">
        <v>6.0000000000000001E-3</v>
      </c>
      <c r="BD2895" s="4">
        <v>3.8888888888888892E-3</v>
      </c>
      <c r="BE2895" s="4">
        <v>0</v>
      </c>
      <c r="BF2895" s="4">
        <v>0</v>
      </c>
      <c r="BG2895" s="4">
        <v>-1E-3</v>
      </c>
      <c r="BH2895" s="5">
        <v>-0.25714285714285712</v>
      </c>
      <c r="BI2895" s="4">
        <v>4.8888888888888888E-3</v>
      </c>
      <c r="BJ2895" s="4">
        <v>8.0000000000000002E-3</v>
      </c>
      <c r="BK2895" s="4">
        <v>0</v>
      </c>
      <c r="BL2895" s="4">
        <v>0</v>
      </c>
      <c r="BM2895" s="4">
        <v>0.95399999999999996</v>
      </c>
      <c r="BN2895" s="4">
        <v>0.85299999999999998</v>
      </c>
      <c r="BO2895" s="4">
        <v>0</v>
      </c>
      <c r="BP2895" s="15">
        <v>7.4523839708086625E-2</v>
      </c>
    </row>
    <row r="2896" spans="1:68" x14ac:dyDescent="0.3">
      <c r="A2896" s="15">
        <f t="shared" si="47"/>
        <v>2895</v>
      </c>
      <c r="B2896" s="2" t="s">
        <v>5609</v>
      </c>
      <c r="C2896" s="2" t="s">
        <v>5610</v>
      </c>
      <c r="D2896" s="3" t="s">
        <v>6384</v>
      </c>
      <c r="E2896" s="3" t="s">
        <v>6379</v>
      </c>
      <c r="F2896" s="3" t="s">
        <v>6380</v>
      </c>
      <c r="G2896" s="3" t="s">
        <v>6379</v>
      </c>
      <c r="H2896" s="4">
        <v>1.17</v>
      </c>
      <c r="I2896" s="4">
        <v>1.43</v>
      </c>
      <c r="J2896" s="4">
        <v>2.5999999999999996</v>
      </c>
      <c r="K2896" s="4">
        <v>0</v>
      </c>
      <c r="L2896" s="4">
        <v>2.5999999999999996</v>
      </c>
      <c r="M2896" s="5">
        <v>0</v>
      </c>
      <c r="N2896" s="6">
        <v>6.6445182724252495E-4</v>
      </c>
      <c r="O2896" s="5">
        <v>0.57429718875502</v>
      </c>
      <c r="P2896" s="5">
        <v>0.55000000000000004</v>
      </c>
      <c r="Q2896" s="5">
        <v>1.3490566037735847</v>
      </c>
      <c r="R2896" s="5">
        <v>1.2222222222222223</v>
      </c>
      <c r="S2896" s="4">
        <v>0.38800000000000001</v>
      </c>
      <c r="T2896" s="6">
        <v>0</v>
      </c>
      <c r="U2896" s="5" t="s">
        <v>6381</v>
      </c>
      <c r="V2896" s="5" t="s">
        <v>6381</v>
      </c>
      <c r="W2896" s="6">
        <v>0.25210084033613445</v>
      </c>
      <c r="X2896" s="1" t="s">
        <v>6381</v>
      </c>
      <c r="Y2896" s="6" t="s">
        <v>6381</v>
      </c>
      <c r="Z2896" s="6" t="s">
        <v>6381</v>
      </c>
      <c r="AA2896" s="6" t="s">
        <v>6381</v>
      </c>
      <c r="AB2896" s="6" t="s">
        <v>6381</v>
      </c>
      <c r="AC2896" s="6">
        <v>1.1037735849056602</v>
      </c>
      <c r="AD2896" s="6">
        <v>20.892857142857142</v>
      </c>
      <c r="AE2896" s="6" t="s">
        <v>6381</v>
      </c>
      <c r="AF2896" s="6" t="s">
        <v>6381</v>
      </c>
      <c r="AG2896" s="6">
        <v>1.0441767068273089</v>
      </c>
      <c r="AH2896" s="6">
        <v>46.428571428571423</v>
      </c>
      <c r="AI2896" s="5" t="s">
        <v>6381</v>
      </c>
      <c r="AJ2896" s="5">
        <v>0</v>
      </c>
      <c r="AK2896" s="3" t="s">
        <v>6381</v>
      </c>
      <c r="AL2896" s="3" t="s">
        <v>6381</v>
      </c>
      <c r="AM2896" s="3" t="s">
        <v>6381</v>
      </c>
      <c r="AN2896" s="3" t="s">
        <v>6381</v>
      </c>
      <c r="AO2896" s="5" t="s">
        <v>6381</v>
      </c>
      <c r="AP2896" s="5" t="s">
        <v>6381</v>
      </c>
      <c r="AQ2896" s="5" t="s">
        <v>6381</v>
      </c>
      <c r="AR2896" s="5" t="s">
        <v>6381</v>
      </c>
      <c r="AS2896" s="5">
        <v>-1.2345679012345678E-2</v>
      </c>
      <c r="AT2896" s="5">
        <v>0</v>
      </c>
      <c r="AU2896" s="5">
        <v>0.5</v>
      </c>
      <c r="AV2896" s="5" t="s">
        <v>6381</v>
      </c>
      <c r="AW2896" s="4">
        <v>-1.4E-2</v>
      </c>
      <c r="AX2896" s="4">
        <v>-1E-3</v>
      </c>
      <c r="AY2896" s="4">
        <v>0</v>
      </c>
      <c r="AZ2896" s="4">
        <v>5.6000000000000001E-2</v>
      </c>
      <c r="BA2896" s="4">
        <v>8.1000000000000003E-2</v>
      </c>
      <c r="BB2896" s="4">
        <v>0</v>
      </c>
      <c r="BC2896" s="4">
        <v>0</v>
      </c>
      <c r="BD2896" s="4">
        <v>0</v>
      </c>
      <c r="BE2896" s="4">
        <v>0</v>
      </c>
      <c r="BF2896" s="4">
        <v>0</v>
      </c>
      <c r="BG2896" s="4">
        <v>-8.0000000000000002E-3</v>
      </c>
      <c r="BH2896" s="5" t="s">
        <v>6381</v>
      </c>
      <c r="BI2896" s="4">
        <v>8.0000000000000002E-3</v>
      </c>
      <c r="BJ2896" s="4">
        <v>7.0000000000000001E-3</v>
      </c>
      <c r="BK2896" s="4">
        <v>0</v>
      </c>
      <c r="BL2896" s="4">
        <v>0</v>
      </c>
      <c r="BM2896" s="4">
        <v>1.06</v>
      </c>
      <c r="BN2896" s="4">
        <v>2.4900000000000002</v>
      </c>
      <c r="BO2896" s="4">
        <v>0</v>
      </c>
      <c r="BP2896" s="15">
        <v>0.10785923634162631</v>
      </c>
    </row>
    <row r="2897" spans="1:68" x14ac:dyDescent="0.3">
      <c r="A2897" s="15">
        <f t="shared" si="47"/>
        <v>2896</v>
      </c>
      <c r="B2897" s="2" t="s">
        <v>5611</v>
      </c>
      <c r="C2897" s="2" t="s">
        <v>5612</v>
      </c>
      <c r="D2897" s="3" t="e">
        <v>#N/A</v>
      </c>
      <c r="E2897" s="3" t="s">
        <v>6379</v>
      </c>
      <c r="F2897" s="3" t="s">
        <v>6380</v>
      </c>
      <c r="G2897" s="3" t="s">
        <v>6379</v>
      </c>
      <c r="H2897" s="4">
        <v>1.1399999999999999</v>
      </c>
      <c r="I2897" s="4">
        <v>0</v>
      </c>
      <c r="J2897" s="4">
        <v>1.1399999999999999</v>
      </c>
      <c r="K2897" s="4">
        <v>0</v>
      </c>
      <c r="L2897" s="4">
        <v>1.1399999999999999</v>
      </c>
      <c r="M2897" s="5">
        <v>0</v>
      </c>
      <c r="N2897" s="6">
        <v>1E-4</v>
      </c>
      <c r="O2897" s="5" t="s">
        <v>6381</v>
      </c>
      <c r="P2897" s="5">
        <v>0</v>
      </c>
      <c r="Q2897" s="5" t="s">
        <v>6381</v>
      </c>
      <c r="R2897" s="5">
        <v>0</v>
      </c>
      <c r="S2897" s="4">
        <v>0.114</v>
      </c>
      <c r="T2897" s="6">
        <v>0</v>
      </c>
      <c r="U2897" s="5" t="s">
        <v>6381</v>
      </c>
      <c r="V2897" s="5" t="s">
        <v>6381</v>
      </c>
      <c r="W2897" s="6">
        <v>0.81032412965186085</v>
      </c>
      <c r="X2897" s="1" t="s">
        <v>6381</v>
      </c>
      <c r="Y2897" s="6" t="s">
        <v>6381</v>
      </c>
      <c r="Z2897" s="6" t="s">
        <v>6381</v>
      </c>
      <c r="AA2897" s="6" t="s">
        <v>6381</v>
      </c>
      <c r="AB2897" s="6" t="s">
        <v>6381</v>
      </c>
      <c r="AC2897" s="6" t="s">
        <v>6381</v>
      </c>
      <c r="AD2897" s="6" t="s">
        <v>6381</v>
      </c>
      <c r="AE2897" s="6" t="s">
        <v>6381</v>
      </c>
      <c r="AF2897" s="6" t="s">
        <v>6381</v>
      </c>
      <c r="AG2897" s="6" t="s">
        <v>6381</v>
      </c>
      <c r="AH2897" s="6" t="s">
        <v>6381</v>
      </c>
      <c r="AI2897" s="5" t="s">
        <v>6381</v>
      </c>
      <c r="AJ2897" s="5">
        <v>0</v>
      </c>
      <c r="AK2897" s="3" t="s">
        <v>6381</v>
      </c>
      <c r="AL2897" s="3" t="s">
        <v>6381</v>
      </c>
      <c r="AM2897" s="3" t="s">
        <v>6381</v>
      </c>
      <c r="AN2897" s="3" t="s">
        <v>6381</v>
      </c>
      <c r="AO2897" s="5" t="s">
        <v>6381</v>
      </c>
      <c r="AP2897" s="5" t="s">
        <v>6381</v>
      </c>
      <c r="AQ2897" s="5" t="s">
        <v>6381</v>
      </c>
      <c r="AR2897" s="5" t="s">
        <v>6381</v>
      </c>
      <c r="AS2897" s="5" t="s">
        <v>6381</v>
      </c>
      <c r="AT2897" s="5" t="s">
        <v>6381</v>
      </c>
      <c r="AU2897" s="5">
        <v>0</v>
      </c>
      <c r="AV2897" s="5" t="s">
        <v>6381</v>
      </c>
      <c r="AW2897" s="4">
        <v>0</v>
      </c>
      <c r="AX2897" s="4">
        <v>0</v>
      </c>
      <c r="AY2897" s="4">
        <v>0</v>
      </c>
      <c r="AZ2897" s="4">
        <v>0</v>
      </c>
      <c r="BA2897" s="4">
        <v>0</v>
      </c>
      <c r="BB2897" s="4">
        <v>0</v>
      </c>
      <c r="BC2897" s="4">
        <v>0</v>
      </c>
      <c r="BD2897" s="4">
        <v>0</v>
      </c>
      <c r="BE2897" s="4">
        <v>0</v>
      </c>
      <c r="BF2897" s="4">
        <v>0</v>
      </c>
      <c r="BG2897" s="4">
        <v>0</v>
      </c>
      <c r="BH2897" s="5" t="s">
        <v>6381</v>
      </c>
      <c r="BI2897" s="4">
        <v>0</v>
      </c>
      <c r="BJ2897" s="4">
        <v>0</v>
      </c>
      <c r="BK2897" s="4">
        <v>0</v>
      </c>
      <c r="BL2897" s="4">
        <v>0</v>
      </c>
      <c r="BM2897" s="4">
        <v>0</v>
      </c>
      <c r="BN2897" s="4">
        <v>0</v>
      </c>
      <c r="BO2897" s="4">
        <v>0</v>
      </c>
      <c r="BP2897" s="15">
        <v>0.17828817453421197</v>
      </c>
    </row>
    <row r="2898" spans="1:68" x14ac:dyDescent="0.3">
      <c r="A2898" s="15">
        <f t="shared" si="47"/>
        <v>2897</v>
      </c>
      <c r="B2898" s="2" t="s">
        <v>5613</v>
      </c>
      <c r="C2898" s="2" t="s">
        <v>5614</v>
      </c>
      <c r="D2898" s="3" t="s">
        <v>6429</v>
      </c>
      <c r="E2898" s="3" t="s">
        <v>6379</v>
      </c>
      <c r="F2898" s="3" t="s">
        <v>6380</v>
      </c>
      <c r="G2898" s="3" t="s">
        <v>6379</v>
      </c>
      <c r="H2898" s="4">
        <v>1.07</v>
      </c>
      <c r="I2898" s="4">
        <v>3.2000000000000001E-2</v>
      </c>
      <c r="J2898" s="4">
        <v>1.1020000000000001</v>
      </c>
      <c r="K2898" s="4">
        <v>2E-3</v>
      </c>
      <c r="L2898" s="4">
        <v>1.1000000000000001</v>
      </c>
      <c r="M2898" s="5">
        <v>1.8148820326678765E-3</v>
      </c>
      <c r="N2898" s="6" t="s">
        <v>6381</v>
      </c>
      <c r="O2898" s="5">
        <v>0.3902439024390244</v>
      </c>
      <c r="P2898" s="5">
        <v>2.9038112522686024E-2</v>
      </c>
      <c r="Q2898" s="5">
        <v>0.64</v>
      </c>
      <c r="R2898" s="5">
        <v>2.9906542056074764E-2</v>
      </c>
      <c r="S2898" s="4">
        <v>4.3600000000000003</v>
      </c>
      <c r="T2898" s="6">
        <v>0</v>
      </c>
      <c r="U2898" s="5" t="s">
        <v>6381</v>
      </c>
      <c r="V2898" s="5" t="s">
        <v>6381</v>
      </c>
      <c r="W2898" s="6">
        <v>0.71370675929946448</v>
      </c>
      <c r="X2898" s="1" t="s">
        <v>6381</v>
      </c>
      <c r="Y2898" s="6" t="s">
        <v>6381</v>
      </c>
      <c r="Z2898" s="6" t="s">
        <v>6381</v>
      </c>
      <c r="AA2898" s="6" t="s">
        <v>6381</v>
      </c>
      <c r="AB2898" s="6" t="s">
        <v>6381</v>
      </c>
      <c r="AC2898" s="6">
        <v>21.4</v>
      </c>
      <c r="AD2898" s="6">
        <v>0.57526881720430112</v>
      </c>
      <c r="AE2898" s="6" t="s">
        <v>6381</v>
      </c>
      <c r="AF2898" s="6" t="s">
        <v>6381</v>
      </c>
      <c r="AG2898" s="6">
        <v>13.75</v>
      </c>
      <c r="AH2898" s="6">
        <v>0.59139784946236562</v>
      </c>
      <c r="AI2898" s="5" t="s">
        <v>6381</v>
      </c>
      <c r="AJ2898" s="5">
        <v>0</v>
      </c>
      <c r="AK2898" s="3" t="s">
        <v>6381</v>
      </c>
      <c r="AL2898" s="3" t="s">
        <v>6381</v>
      </c>
      <c r="AM2898" s="3" t="s">
        <v>6381</v>
      </c>
      <c r="AN2898" s="3" t="s">
        <v>6381</v>
      </c>
      <c r="AO2898" s="5" t="s">
        <v>6381</v>
      </c>
      <c r="AP2898" s="5" t="s">
        <v>6381</v>
      </c>
      <c r="AQ2898" s="5" t="s">
        <v>6381</v>
      </c>
      <c r="AR2898" s="5" t="s">
        <v>6381</v>
      </c>
      <c r="AS2898" s="5">
        <v>-4.6511627906976744E-2</v>
      </c>
      <c r="AT2898" s="5">
        <v>-4.6511627906976744E-2</v>
      </c>
      <c r="AU2898" s="5">
        <v>0</v>
      </c>
      <c r="AV2898" s="5" t="s">
        <v>6381</v>
      </c>
      <c r="AW2898" s="4">
        <v>-2.5000000000000001E-2</v>
      </c>
      <c r="AX2898" s="4">
        <v>-3.7999999999999999E-2</v>
      </c>
      <c r="AY2898" s="4">
        <v>-3.7999999999999999E-2</v>
      </c>
      <c r="AZ2898" s="4">
        <v>1.86</v>
      </c>
      <c r="BA2898" s="4">
        <v>0.81699999999999995</v>
      </c>
      <c r="BB2898" s="4">
        <v>-2.4E-2</v>
      </c>
      <c r="BC2898" s="4">
        <v>0</v>
      </c>
      <c r="BD2898" s="4">
        <v>-3.7999999999999999E-2</v>
      </c>
      <c r="BE2898" s="4">
        <v>0</v>
      </c>
      <c r="BF2898" s="4">
        <v>0</v>
      </c>
      <c r="BG2898" s="4">
        <v>0</v>
      </c>
      <c r="BH2898" s="5" t="s">
        <v>6381</v>
      </c>
      <c r="BI2898" s="4">
        <v>-3.7999999999999999E-2</v>
      </c>
      <c r="BJ2898" s="4">
        <v>-3.7999999999999999E-2</v>
      </c>
      <c r="BK2898" s="4">
        <v>0</v>
      </c>
      <c r="BL2898" s="4">
        <v>0</v>
      </c>
      <c r="BM2898" s="4">
        <v>0.05</v>
      </c>
      <c r="BN2898" s="4">
        <v>0.08</v>
      </c>
      <c r="BO2898" s="4">
        <v>0</v>
      </c>
      <c r="BP2898" s="15">
        <v>0.3137884487503988</v>
      </c>
    </row>
    <row r="2899" spans="1:68" x14ac:dyDescent="0.3">
      <c r="A2899" s="15">
        <f t="shared" si="47"/>
        <v>2898</v>
      </c>
      <c r="B2899" s="2" t="s">
        <v>5615</v>
      </c>
      <c r="C2899" s="2" t="s">
        <v>5616</v>
      </c>
      <c r="D2899" s="3" t="s">
        <v>6441</v>
      </c>
      <c r="E2899" s="3" t="s">
        <v>6379</v>
      </c>
      <c r="F2899" s="3" t="s">
        <v>6380</v>
      </c>
      <c r="G2899" s="3" t="s">
        <v>6379</v>
      </c>
      <c r="H2899" s="4">
        <v>1.07</v>
      </c>
      <c r="I2899" s="4">
        <v>0</v>
      </c>
      <c r="J2899" s="4">
        <v>1.07</v>
      </c>
      <c r="K2899" s="4">
        <v>0</v>
      </c>
      <c r="L2899" s="4">
        <v>1.07</v>
      </c>
      <c r="M2899" s="5">
        <v>0</v>
      </c>
      <c r="N2899" s="6">
        <v>1.564945226917058E-4</v>
      </c>
      <c r="O2899" s="5" t="s">
        <v>6381</v>
      </c>
      <c r="P2899" s="5">
        <v>0</v>
      </c>
      <c r="Q2899" s="5" t="s">
        <v>6381</v>
      </c>
      <c r="R2899" s="5">
        <v>0</v>
      </c>
      <c r="S2899" s="4">
        <v>0.16700000000000001</v>
      </c>
      <c r="T2899" s="6">
        <v>0</v>
      </c>
      <c r="U2899" s="5" t="s">
        <v>6381</v>
      </c>
      <c r="V2899" s="5" t="s">
        <v>6381</v>
      </c>
      <c r="W2899" s="6">
        <v>0.24373576309794989</v>
      </c>
      <c r="X2899" s="1">
        <v>9.9444444444444446</v>
      </c>
      <c r="Y2899" s="6">
        <v>15.970149253731343</v>
      </c>
      <c r="Z2899" s="6">
        <v>9.304347826086957</v>
      </c>
      <c r="AA2899" s="6" t="s">
        <v>6381</v>
      </c>
      <c r="AB2899" s="6" t="s">
        <v>6381</v>
      </c>
      <c r="AC2899" s="6" t="s">
        <v>6381</v>
      </c>
      <c r="AD2899" s="6">
        <v>1.3128834355828223</v>
      </c>
      <c r="AE2899" s="6">
        <v>5.9776536312849169</v>
      </c>
      <c r="AF2899" s="6">
        <v>7.7536231884057969</v>
      </c>
      <c r="AG2899" s="6" t="s">
        <v>6381</v>
      </c>
      <c r="AH2899" s="6">
        <v>1.3128834355828223</v>
      </c>
      <c r="AI2899" s="5">
        <v>0</v>
      </c>
      <c r="AJ2899" s="5">
        <v>0</v>
      </c>
      <c r="AK2899" s="3" t="s">
        <v>6381</v>
      </c>
      <c r="AL2899" s="3" t="s">
        <v>6381</v>
      </c>
      <c r="AM2899" s="3" t="s">
        <v>6381</v>
      </c>
      <c r="AN2899" s="3" t="s">
        <v>6381</v>
      </c>
      <c r="AO2899" s="5" t="s">
        <v>6381</v>
      </c>
      <c r="AP2899" s="5" t="s">
        <v>6381</v>
      </c>
      <c r="AQ2899" s="5" t="s">
        <v>6381</v>
      </c>
      <c r="AR2899" s="5" t="s">
        <v>6381</v>
      </c>
      <c r="AS2899" s="5">
        <v>0.11954261954261955</v>
      </c>
      <c r="AT2899" s="5">
        <v>0.18607068607068608</v>
      </c>
      <c r="AU2899" s="5">
        <v>0</v>
      </c>
      <c r="AV2899" s="5" t="s">
        <v>6381</v>
      </c>
      <c r="AW2899" s="4">
        <v>6.7000000000000004E-2</v>
      </c>
      <c r="AX2899" s="4">
        <v>0.115</v>
      </c>
      <c r="AY2899" s="4">
        <v>0.17899999999999999</v>
      </c>
      <c r="AZ2899" s="4">
        <v>0.81499999999999995</v>
      </c>
      <c r="BA2899" s="4">
        <v>0.96199999999999997</v>
      </c>
      <c r="BB2899" s="4">
        <v>0.13800000000000001</v>
      </c>
      <c r="BC2899" s="4">
        <v>0.26800000000000002</v>
      </c>
      <c r="BD2899" s="4">
        <v>0.17899999999999999</v>
      </c>
      <c r="BE2899" s="4">
        <v>0</v>
      </c>
      <c r="BF2899" s="4">
        <v>0</v>
      </c>
      <c r="BG2899" s="4">
        <v>-3.9E-2</v>
      </c>
      <c r="BH2899" s="5">
        <v>-0.21787709497206706</v>
      </c>
      <c r="BI2899" s="4">
        <v>0.218</v>
      </c>
      <c r="BJ2899" s="4">
        <v>0.154</v>
      </c>
      <c r="BK2899" s="4">
        <v>0</v>
      </c>
      <c r="BL2899" s="4">
        <v>0</v>
      </c>
      <c r="BM2899" s="4">
        <v>0</v>
      </c>
      <c r="BN2899" s="4">
        <v>0</v>
      </c>
      <c r="BO2899" s="4">
        <v>0</v>
      </c>
      <c r="BP2899" s="15">
        <v>0.24634270921088652</v>
      </c>
    </row>
    <row r="2900" spans="1:68" x14ac:dyDescent="0.3">
      <c r="A2900" s="15">
        <f t="shared" si="47"/>
        <v>2899</v>
      </c>
      <c r="B2900" s="2" t="s">
        <v>5617</v>
      </c>
      <c r="C2900" s="2" t="s">
        <v>5618</v>
      </c>
      <c r="D2900" s="3" t="s">
        <v>6389</v>
      </c>
      <c r="E2900" s="3" t="s">
        <v>6379</v>
      </c>
      <c r="F2900" s="3" t="s">
        <v>6380</v>
      </c>
      <c r="G2900" s="3" t="s">
        <v>6379</v>
      </c>
      <c r="H2900" s="4">
        <v>1.06</v>
      </c>
      <c r="I2900" s="4">
        <v>1E-3</v>
      </c>
      <c r="J2900" s="4">
        <v>1.0609999999999999</v>
      </c>
      <c r="K2900" s="4">
        <v>5.0000000000000001E-3</v>
      </c>
      <c r="L2900" s="4">
        <v>1.056</v>
      </c>
      <c r="M2900" s="5">
        <v>4.7125353440150806E-3</v>
      </c>
      <c r="N2900" s="6" t="s">
        <v>6381</v>
      </c>
      <c r="O2900" s="5">
        <v>4.29000429000429E-4</v>
      </c>
      <c r="P2900" s="5">
        <v>9.4250706880301611E-4</v>
      </c>
      <c r="Q2900" s="5">
        <v>4.2918454935622315E-4</v>
      </c>
      <c r="R2900" s="5">
        <v>9.4339622641509435E-4</v>
      </c>
      <c r="S2900" s="4">
        <v>9.8000000000000004E-2</v>
      </c>
      <c r="T2900" s="6">
        <v>0</v>
      </c>
      <c r="U2900" s="5" t="s">
        <v>6381</v>
      </c>
      <c r="V2900" s="5" t="s">
        <v>6381</v>
      </c>
      <c r="W2900" s="6">
        <v>0</v>
      </c>
      <c r="X2900" s="1" t="s">
        <v>6381</v>
      </c>
      <c r="Y2900" s="6">
        <v>58.888888888888893</v>
      </c>
      <c r="Z2900" s="6">
        <v>18.928571428571431</v>
      </c>
      <c r="AA2900" s="6" t="s">
        <v>6381</v>
      </c>
      <c r="AB2900" s="6" t="s">
        <v>6381</v>
      </c>
      <c r="AC2900" s="6">
        <v>0.4549356223175966</v>
      </c>
      <c r="AD2900" s="6">
        <v>88.333333333333343</v>
      </c>
      <c r="AE2900" s="6" t="s">
        <v>6381</v>
      </c>
      <c r="AF2900" s="6">
        <v>352</v>
      </c>
      <c r="AG2900" s="6">
        <v>0.45399828030954431</v>
      </c>
      <c r="AH2900" s="6">
        <v>88</v>
      </c>
      <c r="AI2900" s="5">
        <v>0</v>
      </c>
      <c r="AJ2900" s="5">
        <v>0</v>
      </c>
      <c r="AK2900" s="3" t="s">
        <v>6381</v>
      </c>
      <c r="AL2900" s="3" t="s">
        <v>6381</v>
      </c>
      <c r="AM2900" s="3" t="s">
        <v>6381</v>
      </c>
      <c r="AN2900" s="3" t="s">
        <v>6381</v>
      </c>
      <c r="AO2900" s="5" t="s">
        <v>6381</v>
      </c>
      <c r="AP2900" s="5" t="s">
        <v>6381</v>
      </c>
      <c r="AQ2900" s="5" t="s">
        <v>6381</v>
      </c>
      <c r="AR2900" s="5" t="s">
        <v>6381</v>
      </c>
      <c r="AS2900" s="5">
        <v>2.8</v>
      </c>
      <c r="AT2900" s="5">
        <v>-0.54999999999999993</v>
      </c>
      <c r="AU2900" s="5">
        <v>0</v>
      </c>
      <c r="AV2900" s="5" t="s">
        <v>6381</v>
      </c>
      <c r="AW2900" s="4">
        <v>1.7999999999999999E-2</v>
      </c>
      <c r="AX2900" s="4">
        <v>5.6000000000000001E-2</v>
      </c>
      <c r="AY2900" s="4">
        <v>-1.0999999999999999E-2</v>
      </c>
      <c r="AZ2900" s="4">
        <v>1.2E-2</v>
      </c>
      <c r="BA2900" s="4">
        <v>0.02</v>
      </c>
      <c r="BB2900" s="4">
        <v>3.0000000000000001E-3</v>
      </c>
      <c r="BC2900" s="4">
        <v>-0.01</v>
      </c>
      <c r="BD2900" s="4">
        <v>-1.0999999999999999E-2</v>
      </c>
      <c r="BE2900" s="4">
        <v>0</v>
      </c>
      <c r="BF2900" s="4">
        <v>0</v>
      </c>
      <c r="BG2900" s="4">
        <v>-1E-3</v>
      </c>
      <c r="BH2900" s="5" t="s">
        <v>6381</v>
      </c>
      <c r="BI2900" s="4">
        <v>-9.9999999999999985E-3</v>
      </c>
      <c r="BJ2900" s="4">
        <v>5.7000000000000002E-2</v>
      </c>
      <c r="BK2900" s="4">
        <v>0</v>
      </c>
      <c r="BL2900" s="4">
        <v>0</v>
      </c>
      <c r="BM2900" s="4">
        <v>2.33</v>
      </c>
      <c r="BN2900" s="4">
        <v>2.3260000000000001</v>
      </c>
      <c r="BO2900" s="4">
        <v>0</v>
      </c>
      <c r="BP2900" s="15">
        <v>0.30430189291949705</v>
      </c>
    </row>
    <row r="2901" spans="1:68" x14ac:dyDescent="0.3">
      <c r="A2901" s="15">
        <f t="shared" si="47"/>
        <v>2900</v>
      </c>
      <c r="B2901" s="2" t="s">
        <v>5619</v>
      </c>
      <c r="C2901" s="2" t="s">
        <v>5620</v>
      </c>
      <c r="D2901" s="3" t="s">
        <v>6400</v>
      </c>
      <c r="E2901" s="3" t="s">
        <v>6379</v>
      </c>
      <c r="F2901" s="3" t="s">
        <v>6380</v>
      </c>
      <c r="G2901" s="3" t="s">
        <v>6379</v>
      </c>
      <c r="H2901" s="4">
        <v>1.06</v>
      </c>
      <c r="I2901" s="4">
        <v>0</v>
      </c>
      <c r="J2901" s="4">
        <v>1.06</v>
      </c>
      <c r="K2901" s="4">
        <v>0</v>
      </c>
      <c r="L2901" s="4">
        <v>1.06</v>
      </c>
      <c r="M2901" s="5">
        <v>0</v>
      </c>
      <c r="N2901" s="6">
        <v>1.694915254237288E-4</v>
      </c>
      <c r="O2901" s="5" t="s">
        <v>6381</v>
      </c>
      <c r="P2901" s="5">
        <v>0</v>
      </c>
      <c r="Q2901" s="5" t="s">
        <v>6381</v>
      </c>
      <c r="R2901" s="5">
        <v>0</v>
      </c>
      <c r="S2901" s="4">
        <v>0.17899999999999999</v>
      </c>
      <c r="T2901" s="6">
        <v>0</v>
      </c>
      <c r="U2901" s="5" t="s">
        <v>6381</v>
      </c>
      <c r="V2901" s="5" t="s">
        <v>6381</v>
      </c>
      <c r="W2901" s="6">
        <v>0.33208955223880593</v>
      </c>
      <c r="X2901" s="1">
        <v>1.7725321888412016</v>
      </c>
      <c r="Y2901" s="6">
        <v>4.3801652892561984</v>
      </c>
      <c r="Z2901" s="6">
        <v>4.3801652892561984</v>
      </c>
      <c r="AA2901" s="6" t="s">
        <v>6381</v>
      </c>
      <c r="AB2901" s="6" t="s">
        <v>6381</v>
      </c>
      <c r="AC2901" s="6" t="s">
        <v>6381</v>
      </c>
      <c r="AD2901" s="6">
        <v>7.7941176470588236E-2</v>
      </c>
      <c r="AE2901" s="6">
        <v>1.2832929782082325</v>
      </c>
      <c r="AF2901" s="6">
        <v>0.72602739726027399</v>
      </c>
      <c r="AG2901" s="6" t="s">
        <v>6381</v>
      </c>
      <c r="AH2901" s="6">
        <v>7.7941176470588236E-2</v>
      </c>
      <c r="AI2901" s="5">
        <v>0.3223140495867769</v>
      </c>
      <c r="AJ2901" s="5">
        <v>7.3584905660377356E-2</v>
      </c>
      <c r="AK2901" s="3">
        <v>-4.5199999999999997E-3</v>
      </c>
      <c r="AL2901" s="3">
        <v>0.14300000000000002</v>
      </c>
      <c r="AM2901" s="3">
        <v>9.5899999999999999E-2</v>
      </c>
      <c r="AN2901" s="3">
        <v>0.19</v>
      </c>
      <c r="AO2901" s="5" t="s">
        <v>6381</v>
      </c>
      <c r="AP2901" s="5" t="s">
        <v>6381</v>
      </c>
      <c r="AQ2901" s="5" t="s">
        <v>6381</v>
      </c>
      <c r="AR2901" s="5" t="s">
        <v>6381</v>
      </c>
      <c r="AS2901" s="5">
        <v>1.7794117647058825E-2</v>
      </c>
      <c r="AT2901" s="5">
        <v>6.0735294117647054E-2</v>
      </c>
      <c r="AU2901" s="5">
        <v>0.36979166666666663</v>
      </c>
      <c r="AV2901" s="5" t="s">
        <v>6381</v>
      </c>
      <c r="AW2901" s="4">
        <v>0.24199999999999999</v>
      </c>
      <c r="AX2901" s="4">
        <v>0.24199999999999999</v>
      </c>
      <c r="AY2901" s="4">
        <v>0.82599999999999996</v>
      </c>
      <c r="AZ2901" s="4">
        <v>13.6</v>
      </c>
      <c r="BA2901" s="4">
        <v>13.6</v>
      </c>
      <c r="BB2901" s="4">
        <v>1.46</v>
      </c>
      <c r="BC2901" s="4">
        <v>1.46</v>
      </c>
      <c r="BD2901" s="4">
        <v>0.52055208333333336</v>
      </c>
      <c r="BE2901" s="4">
        <v>-1.17</v>
      </c>
      <c r="BF2901" s="4">
        <v>-8.7999999999999967E-2</v>
      </c>
      <c r="BG2901" s="4">
        <v>0.45400000000000007</v>
      </c>
      <c r="BH2901" s="5">
        <v>0.70309967382386507</v>
      </c>
      <c r="BI2901" s="4">
        <v>0.15455208333333326</v>
      </c>
      <c r="BJ2901" s="4">
        <v>1.0459999999999998</v>
      </c>
      <c r="BK2901" s="4">
        <v>0</v>
      </c>
      <c r="BL2901" s="4">
        <v>0</v>
      </c>
      <c r="BM2901" s="4">
        <v>0</v>
      </c>
      <c r="BN2901" s="4">
        <v>0</v>
      </c>
      <c r="BO2901" s="4">
        <v>-7.8E-2</v>
      </c>
      <c r="BP2901" s="15">
        <v>4.2971843279756006E-2</v>
      </c>
    </row>
    <row r="2902" spans="1:68" x14ac:dyDescent="0.3">
      <c r="A2902" s="15">
        <f t="shared" si="47"/>
        <v>2901</v>
      </c>
      <c r="B2902" s="2" t="s">
        <v>5621</v>
      </c>
      <c r="C2902" s="2" t="s">
        <v>5622</v>
      </c>
      <c r="D2902" s="3" t="s">
        <v>6397</v>
      </c>
      <c r="E2902" s="3" t="s">
        <v>6379</v>
      </c>
      <c r="F2902" s="3" t="s">
        <v>6380</v>
      </c>
      <c r="G2902" s="3" t="s">
        <v>6379</v>
      </c>
      <c r="H2902" s="4">
        <v>1.05</v>
      </c>
      <c r="I2902" s="4">
        <v>0</v>
      </c>
      <c r="J2902" s="4">
        <v>1.05</v>
      </c>
      <c r="K2902" s="4">
        <v>0</v>
      </c>
      <c r="L2902" s="4">
        <v>1.05</v>
      </c>
      <c r="M2902" s="5">
        <v>0</v>
      </c>
      <c r="N2902" s="6" t="s">
        <v>6381</v>
      </c>
      <c r="O2902" s="5" t="s">
        <v>6381</v>
      </c>
      <c r="P2902" s="5">
        <v>0</v>
      </c>
      <c r="Q2902" s="5" t="s">
        <v>6381</v>
      </c>
      <c r="R2902" s="5">
        <v>0</v>
      </c>
      <c r="S2902" s="4">
        <v>0.70199999999999996</v>
      </c>
      <c r="T2902" s="6">
        <v>0</v>
      </c>
      <c r="U2902" s="5" t="s">
        <v>6381</v>
      </c>
      <c r="V2902" s="5" t="s">
        <v>6381</v>
      </c>
      <c r="W2902" s="6">
        <v>0.22358175750834267</v>
      </c>
      <c r="X2902" s="1" t="s">
        <v>6381</v>
      </c>
      <c r="Y2902" s="6" t="s">
        <v>6381</v>
      </c>
      <c r="Z2902" s="6" t="s">
        <v>6381</v>
      </c>
      <c r="AA2902" s="6" t="s">
        <v>6381</v>
      </c>
      <c r="AB2902" s="6" t="s">
        <v>6381</v>
      </c>
      <c r="AC2902" s="6" t="s">
        <v>6381</v>
      </c>
      <c r="AD2902" s="6" t="s">
        <v>6381</v>
      </c>
      <c r="AE2902" s="6" t="s">
        <v>6381</v>
      </c>
      <c r="AF2902" s="6" t="s">
        <v>6381</v>
      </c>
      <c r="AG2902" s="6" t="s">
        <v>6381</v>
      </c>
      <c r="AH2902" s="6" t="s">
        <v>6381</v>
      </c>
      <c r="AI2902" s="5" t="s">
        <v>6381</v>
      </c>
      <c r="AJ2902" s="5">
        <v>0</v>
      </c>
      <c r="AK2902" s="3" t="s">
        <v>6381</v>
      </c>
      <c r="AL2902" s="3" t="s">
        <v>6381</v>
      </c>
      <c r="AM2902" s="3" t="s">
        <v>6381</v>
      </c>
      <c r="AN2902" s="3" t="s">
        <v>6381</v>
      </c>
      <c r="AO2902" s="5" t="s">
        <v>6381</v>
      </c>
      <c r="AP2902" s="5" t="s">
        <v>6381</v>
      </c>
      <c r="AQ2902" s="5" t="s">
        <v>6381</v>
      </c>
      <c r="AR2902" s="5" t="s">
        <v>6381</v>
      </c>
      <c r="AS2902" s="5" t="s">
        <v>6381</v>
      </c>
      <c r="AT2902" s="5" t="s">
        <v>6381</v>
      </c>
      <c r="AU2902" s="5">
        <v>0</v>
      </c>
      <c r="AV2902" s="5" t="s">
        <v>6381</v>
      </c>
      <c r="AW2902" s="4">
        <v>0</v>
      </c>
      <c r="AX2902" s="4">
        <v>0</v>
      </c>
      <c r="AY2902" s="4">
        <v>0</v>
      </c>
      <c r="AZ2902" s="4">
        <v>0</v>
      </c>
      <c r="BA2902" s="4">
        <v>0</v>
      </c>
      <c r="BB2902" s="4">
        <v>0</v>
      </c>
      <c r="BC2902" s="4">
        <v>0</v>
      </c>
      <c r="BD2902" s="4">
        <v>0</v>
      </c>
      <c r="BE2902" s="4">
        <v>0</v>
      </c>
      <c r="BF2902" s="4">
        <v>0</v>
      </c>
      <c r="BG2902" s="4">
        <v>0</v>
      </c>
      <c r="BH2902" s="5" t="s">
        <v>6381</v>
      </c>
      <c r="BI2902" s="4">
        <v>0</v>
      </c>
      <c r="BJ2902" s="4">
        <v>0</v>
      </c>
      <c r="BK2902" s="4">
        <v>0</v>
      </c>
      <c r="BL2902" s="4">
        <v>0</v>
      </c>
      <c r="BM2902" s="4">
        <v>0</v>
      </c>
      <c r="BN2902" s="4">
        <v>0</v>
      </c>
      <c r="BO2902" s="4">
        <v>0</v>
      </c>
      <c r="BP2902" s="15">
        <v>0.52614989169068127</v>
      </c>
    </row>
    <row r="2903" spans="1:68" x14ac:dyDescent="0.3">
      <c r="A2903" s="15">
        <f t="shared" si="47"/>
        <v>2902</v>
      </c>
      <c r="B2903" s="2" t="s">
        <v>5623</v>
      </c>
      <c r="C2903" s="2" t="s">
        <v>5624</v>
      </c>
      <c r="D2903" s="3" t="s">
        <v>6398</v>
      </c>
      <c r="E2903" s="3" t="s">
        <v>6379</v>
      </c>
      <c r="F2903" s="3" t="s">
        <v>6380</v>
      </c>
      <c r="G2903" s="3" t="s">
        <v>6379</v>
      </c>
      <c r="H2903" s="4">
        <v>1.04</v>
      </c>
      <c r="I2903" s="4">
        <v>0.125</v>
      </c>
      <c r="J2903" s="4">
        <v>1.165</v>
      </c>
      <c r="K2903" s="4">
        <v>4.3999999999999997E-2</v>
      </c>
      <c r="L2903" s="4">
        <v>1.121</v>
      </c>
      <c r="M2903" s="5">
        <v>3.7768240343347637E-2</v>
      </c>
      <c r="N2903" s="6">
        <v>6.1728395061728397E-5</v>
      </c>
      <c r="O2903" s="5">
        <v>0.11446886446886446</v>
      </c>
      <c r="P2903" s="5">
        <v>0.1072961373390558</v>
      </c>
      <c r="Q2903" s="5">
        <v>0.12926577042399173</v>
      </c>
      <c r="R2903" s="5">
        <v>0.12019230769230768</v>
      </c>
      <c r="S2903" s="4">
        <v>6.4000000000000001E-2</v>
      </c>
      <c r="T2903" s="6">
        <v>-9.6624000000000002E-2</v>
      </c>
      <c r="U2903" s="5" t="s">
        <v>6381</v>
      </c>
      <c r="V2903" s="5" t="s">
        <v>6381</v>
      </c>
      <c r="W2903" s="6">
        <v>0.35616438356164382</v>
      </c>
      <c r="X2903" s="1" t="s">
        <v>6381</v>
      </c>
      <c r="Y2903" s="6">
        <v>3.3548387096774195</v>
      </c>
      <c r="Z2903" s="6">
        <v>6.7973856209150334</v>
      </c>
      <c r="AA2903" s="6" t="s">
        <v>6381</v>
      </c>
      <c r="AB2903" s="6" t="s">
        <v>6381</v>
      </c>
      <c r="AC2903" s="6">
        <v>1.0754912099276113</v>
      </c>
      <c r="AD2903" s="6">
        <v>8.9655172413793116E-2</v>
      </c>
      <c r="AE2903" s="6">
        <v>5.0269058295964122</v>
      </c>
      <c r="AF2903" s="6">
        <v>2.2286282306163021</v>
      </c>
      <c r="AG2903" s="6">
        <v>1.0696564885496183</v>
      </c>
      <c r="AH2903" s="6">
        <v>9.663793103448276E-2</v>
      </c>
      <c r="AI2903" s="5">
        <v>0</v>
      </c>
      <c r="AJ2903" s="5">
        <v>0</v>
      </c>
      <c r="AK2903" s="3" t="s">
        <v>6381</v>
      </c>
      <c r="AL2903" s="3" t="s">
        <v>6381</v>
      </c>
      <c r="AM2903" s="3" t="s">
        <v>6381</v>
      </c>
      <c r="AN2903" s="3" t="s">
        <v>6381</v>
      </c>
      <c r="AO2903" s="5" t="s">
        <v>6381</v>
      </c>
      <c r="AP2903" s="5" t="s">
        <v>6381</v>
      </c>
      <c r="AQ2903" s="5" t="s">
        <v>6381</v>
      </c>
      <c r="AR2903" s="5" t="s">
        <v>6381</v>
      </c>
      <c r="AS2903" s="5">
        <v>1.8235995232419547E-2</v>
      </c>
      <c r="AT2903" s="5">
        <v>2.6579261025029798E-2</v>
      </c>
      <c r="AU2903" s="5">
        <v>0.24630541871921183</v>
      </c>
      <c r="AV2903" s="5" t="s">
        <v>6381</v>
      </c>
      <c r="AW2903" s="4">
        <v>0.31</v>
      </c>
      <c r="AX2903" s="4">
        <v>0.153</v>
      </c>
      <c r="AY2903" s="4">
        <v>0.223</v>
      </c>
      <c r="AZ2903" s="4">
        <v>11.6</v>
      </c>
      <c r="BA2903" s="4">
        <v>8.39</v>
      </c>
      <c r="BB2903" s="4">
        <v>0.503</v>
      </c>
      <c r="BC2903" s="4">
        <v>0.31</v>
      </c>
      <c r="BD2903" s="4">
        <v>0.16807389162561576</v>
      </c>
      <c r="BE2903" s="4">
        <v>0</v>
      </c>
      <c r="BF2903" s="4">
        <v>0</v>
      </c>
      <c r="BG2903" s="4">
        <v>-8.4000000000000005E-2</v>
      </c>
      <c r="BH2903" s="5">
        <v>-0.49978018113074829</v>
      </c>
      <c r="BI2903" s="4">
        <v>0.25207389162561578</v>
      </c>
      <c r="BJ2903" s="4">
        <v>0.23699999999999999</v>
      </c>
      <c r="BK2903" s="4">
        <v>0</v>
      </c>
      <c r="BL2903" s="4">
        <v>0</v>
      </c>
      <c r="BM2903" s="4">
        <v>0.96699999999999997</v>
      </c>
      <c r="BN2903" s="4">
        <v>1.048</v>
      </c>
      <c r="BO2903" s="4">
        <v>0</v>
      </c>
      <c r="BP2903" s="15">
        <v>0.87833975917574203</v>
      </c>
    </row>
    <row r="2904" spans="1:68" x14ac:dyDescent="0.3">
      <c r="A2904" s="15">
        <f t="shared" si="47"/>
        <v>2903</v>
      </c>
      <c r="B2904" s="2" t="s">
        <v>5625</v>
      </c>
      <c r="C2904" s="2" t="s">
        <v>5626</v>
      </c>
      <c r="D2904" s="3" t="s">
        <v>6399</v>
      </c>
      <c r="E2904" s="3" t="s">
        <v>6379</v>
      </c>
      <c r="F2904" s="3" t="s">
        <v>6380</v>
      </c>
      <c r="G2904" s="3" t="s">
        <v>6379</v>
      </c>
      <c r="H2904" s="4">
        <v>1.03</v>
      </c>
      <c r="I2904" s="4">
        <v>2.93</v>
      </c>
      <c r="J2904" s="4">
        <v>3.96</v>
      </c>
      <c r="K2904" s="4">
        <v>0.46400000000000002</v>
      </c>
      <c r="L2904" s="4">
        <v>3.496</v>
      </c>
      <c r="M2904" s="5">
        <v>0.11717171717171718</v>
      </c>
      <c r="N2904" s="6" t="s">
        <v>6381</v>
      </c>
      <c r="O2904" s="5">
        <v>0.42341040462427748</v>
      </c>
      <c r="P2904" s="5">
        <v>0.73989898989898994</v>
      </c>
      <c r="Q2904" s="5">
        <v>0.73433583959899751</v>
      </c>
      <c r="R2904" s="5">
        <v>2.8446601941747574</v>
      </c>
      <c r="S2904" s="4">
        <v>0.21299999999999999</v>
      </c>
      <c r="T2904" s="6">
        <v>0</v>
      </c>
      <c r="U2904" s="5" t="s">
        <v>6381</v>
      </c>
      <c r="V2904" s="5" t="s">
        <v>6381</v>
      </c>
      <c r="W2904" s="6">
        <v>0.41241379310344833</v>
      </c>
      <c r="X2904" s="1">
        <v>1.275766016713092</v>
      </c>
      <c r="Y2904" s="6">
        <v>3.1888544891640866</v>
      </c>
      <c r="Z2904" s="6">
        <v>3.3333333333333335</v>
      </c>
      <c r="AA2904" s="6" t="s">
        <v>6381</v>
      </c>
      <c r="AB2904" s="6" t="s">
        <v>6381</v>
      </c>
      <c r="AC2904" s="6">
        <v>0.25814536340852129</v>
      </c>
      <c r="AD2904" s="6">
        <v>0.10662525879917184</v>
      </c>
      <c r="AE2904" s="6">
        <v>7.6331877729257638</v>
      </c>
      <c r="AF2904" s="6">
        <v>5.8756302521008408</v>
      </c>
      <c r="AG2904" s="6">
        <v>0.54151177199504341</v>
      </c>
      <c r="AH2904" s="6">
        <v>0.3619047619047619</v>
      </c>
      <c r="AI2904" s="5">
        <v>0</v>
      </c>
      <c r="AJ2904" s="5">
        <v>0</v>
      </c>
      <c r="AK2904" s="3" t="s">
        <v>6381</v>
      </c>
      <c r="AL2904" s="3" t="s">
        <v>6381</v>
      </c>
      <c r="AM2904" s="3" t="s">
        <v>6381</v>
      </c>
      <c r="AN2904" s="3" t="s">
        <v>6381</v>
      </c>
      <c r="AO2904" s="5" t="s">
        <v>6381</v>
      </c>
      <c r="AP2904" s="5" t="s">
        <v>6381</v>
      </c>
      <c r="AQ2904" s="5" t="s">
        <v>6381</v>
      </c>
      <c r="AR2904" s="5" t="s">
        <v>6381</v>
      </c>
      <c r="AS2904" s="5">
        <v>3.6611374407582942E-2</v>
      </c>
      <c r="AT2904" s="5">
        <v>5.4265402843601901E-2</v>
      </c>
      <c r="AU2904" s="5">
        <v>1.8987341772151899E-2</v>
      </c>
      <c r="AV2904" s="5" t="s">
        <v>6381</v>
      </c>
      <c r="AW2904" s="4">
        <v>0.32300000000000001</v>
      </c>
      <c r="AX2904" s="4">
        <v>0.309</v>
      </c>
      <c r="AY2904" s="4">
        <v>0.45800000000000002</v>
      </c>
      <c r="AZ2904" s="4">
        <v>9.66</v>
      </c>
      <c r="BA2904" s="4">
        <v>8.44</v>
      </c>
      <c r="BB2904" s="4">
        <v>0.59499999999999997</v>
      </c>
      <c r="BC2904" s="4">
        <v>0.54500000000000004</v>
      </c>
      <c r="BD2904" s="4">
        <v>0.44930379746835447</v>
      </c>
      <c r="BE2904" s="4">
        <v>0</v>
      </c>
      <c r="BF2904" s="4">
        <v>0</v>
      </c>
      <c r="BG2904" s="4">
        <v>-0.125</v>
      </c>
      <c r="BH2904" s="5">
        <v>-0.27820819833779403</v>
      </c>
      <c r="BI2904" s="4">
        <v>0.57430379746835447</v>
      </c>
      <c r="BJ2904" s="4">
        <v>0.434</v>
      </c>
      <c r="BK2904" s="4">
        <v>0</v>
      </c>
      <c r="BL2904" s="4">
        <v>0</v>
      </c>
      <c r="BM2904" s="4">
        <v>3.99</v>
      </c>
      <c r="BN2904" s="4">
        <v>6.4559999999999995</v>
      </c>
      <c r="BO2904" s="4">
        <v>0</v>
      </c>
      <c r="BP2904" s="15">
        <v>0.78261604302030419</v>
      </c>
    </row>
    <row r="2905" spans="1:68" x14ac:dyDescent="0.3">
      <c r="A2905" s="15">
        <f t="shared" si="47"/>
        <v>2904</v>
      </c>
      <c r="B2905" s="2" t="s">
        <v>5627</v>
      </c>
      <c r="C2905" s="2" t="s">
        <v>5628</v>
      </c>
      <c r="D2905" s="3" t="s">
        <v>6382</v>
      </c>
      <c r="E2905" s="3" t="s">
        <v>6379</v>
      </c>
      <c r="F2905" s="3" t="s">
        <v>6380</v>
      </c>
      <c r="G2905" s="3" t="s">
        <v>6379</v>
      </c>
      <c r="H2905" s="4">
        <v>1.02</v>
      </c>
      <c r="I2905" s="4">
        <v>2.5499999999999998</v>
      </c>
      <c r="J2905" s="4">
        <v>3.57</v>
      </c>
      <c r="K2905" s="4">
        <v>0.30499999999999999</v>
      </c>
      <c r="L2905" s="4">
        <v>3.2649999999999997</v>
      </c>
      <c r="M2905" s="5">
        <v>8.5434173669467789E-2</v>
      </c>
      <c r="N2905" s="6" t="s">
        <v>6381</v>
      </c>
      <c r="O2905" s="5">
        <v>0.46448087431693985</v>
      </c>
      <c r="P2905" s="5">
        <v>0.7142857142857143</v>
      </c>
      <c r="Q2905" s="5">
        <v>0.86734693877551017</v>
      </c>
      <c r="R2905" s="5">
        <v>2.5</v>
      </c>
      <c r="S2905" s="4">
        <v>0.122</v>
      </c>
      <c r="T2905" s="6">
        <v>-0.28617600000000004</v>
      </c>
      <c r="U2905" s="5" t="s">
        <v>6381</v>
      </c>
      <c r="V2905" s="5" t="s">
        <v>6381</v>
      </c>
      <c r="W2905" s="6">
        <v>0.24894514767932491</v>
      </c>
      <c r="X2905" s="1">
        <v>1.534375</v>
      </c>
      <c r="Y2905" s="6">
        <v>5.0246305418719208</v>
      </c>
      <c r="Z2905" s="6">
        <v>11.20879120879121</v>
      </c>
      <c r="AA2905" s="6" t="s">
        <v>6381</v>
      </c>
      <c r="AB2905" s="6" t="s">
        <v>6381</v>
      </c>
      <c r="AC2905" s="6">
        <v>0.34693877551020408</v>
      </c>
      <c r="AD2905" s="6">
        <v>7.0344827586206901E-2</v>
      </c>
      <c r="AE2905" s="6">
        <v>6.6496945010183293</v>
      </c>
      <c r="AF2905" s="6">
        <v>4.3245033112582778</v>
      </c>
      <c r="AG2905" s="6">
        <v>0.62970106075216958</v>
      </c>
      <c r="AH2905" s="6">
        <v>0.22517241379310343</v>
      </c>
      <c r="AI2905" s="5">
        <v>0</v>
      </c>
      <c r="AJ2905" s="5">
        <v>0</v>
      </c>
      <c r="AK2905" s="3" t="s">
        <v>6381</v>
      </c>
      <c r="AL2905" s="3" t="s">
        <v>6381</v>
      </c>
      <c r="AM2905" s="3" t="s">
        <v>6381</v>
      </c>
      <c r="AN2905" s="3" t="s">
        <v>6381</v>
      </c>
      <c r="AO2905" s="5" t="s">
        <v>6381</v>
      </c>
      <c r="AP2905" s="5" t="s">
        <v>6381</v>
      </c>
      <c r="AQ2905" s="5" t="s">
        <v>6381</v>
      </c>
      <c r="AR2905" s="5" t="s">
        <v>6381</v>
      </c>
      <c r="AS2905" s="5">
        <v>7.5833333333333334E-3</v>
      </c>
      <c r="AT2905" s="5">
        <v>4.0916666666666664E-2</v>
      </c>
      <c r="AU2905" s="5">
        <v>0.27485380116959063</v>
      </c>
      <c r="AV2905" s="5" t="s">
        <v>6381</v>
      </c>
      <c r="AW2905" s="4">
        <v>0.20300000000000001</v>
      </c>
      <c r="AX2905" s="4">
        <v>9.0999999999999998E-2</v>
      </c>
      <c r="AY2905" s="4">
        <v>0.49099999999999999</v>
      </c>
      <c r="AZ2905" s="4">
        <v>14.5</v>
      </c>
      <c r="BA2905" s="4">
        <v>12</v>
      </c>
      <c r="BB2905" s="4">
        <v>0.755</v>
      </c>
      <c r="BC2905" s="4">
        <v>0.77700000000000002</v>
      </c>
      <c r="BD2905" s="4">
        <v>0.35604678362573094</v>
      </c>
      <c r="BE2905" s="4">
        <v>0</v>
      </c>
      <c r="BF2905" s="4">
        <v>0</v>
      </c>
      <c r="BG2905" s="4">
        <v>-0.28699999999999998</v>
      </c>
      <c r="BH2905" s="5">
        <v>-0.80607384534524673</v>
      </c>
      <c r="BI2905" s="4">
        <v>0.64304678362573098</v>
      </c>
      <c r="BJ2905" s="4">
        <v>0.378</v>
      </c>
      <c r="BK2905" s="4">
        <v>0</v>
      </c>
      <c r="BL2905" s="4">
        <v>0</v>
      </c>
      <c r="BM2905" s="4">
        <v>2.94</v>
      </c>
      <c r="BN2905" s="4">
        <v>5.1850000000000005</v>
      </c>
      <c r="BO2905" s="4">
        <v>0</v>
      </c>
      <c r="BP2905" s="15">
        <v>0.40408413820532085</v>
      </c>
    </row>
    <row r="2906" spans="1:68" x14ac:dyDescent="0.3">
      <c r="A2906" s="15">
        <f t="shared" si="47"/>
        <v>2905</v>
      </c>
      <c r="B2906" s="2" t="s">
        <v>5629</v>
      </c>
      <c r="C2906" s="2" t="s">
        <v>5630</v>
      </c>
      <c r="D2906" s="3" t="s">
        <v>6390</v>
      </c>
      <c r="E2906" s="3" t="s">
        <v>6379</v>
      </c>
      <c r="F2906" s="3" t="s">
        <v>6380</v>
      </c>
      <c r="G2906" s="3" t="s">
        <v>6379</v>
      </c>
      <c r="H2906" s="4">
        <v>1.02</v>
      </c>
      <c r="I2906" s="4">
        <v>1.23</v>
      </c>
      <c r="J2906" s="4">
        <v>2.25</v>
      </c>
      <c r="K2906" s="4">
        <v>1.4E-2</v>
      </c>
      <c r="L2906" s="4">
        <v>2.2360000000000002</v>
      </c>
      <c r="M2906" s="5">
        <v>6.2222222222222227E-3</v>
      </c>
      <c r="N2906" s="6">
        <v>1.6317016317016317E-3</v>
      </c>
      <c r="O2906" s="5">
        <v>0.50204081632653053</v>
      </c>
      <c r="P2906" s="5">
        <v>0.54666666666666663</v>
      </c>
      <c r="Q2906" s="5">
        <v>1.0081967213114753</v>
      </c>
      <c r="R2906" s="5">
        <v>1.2058823529411764</v>
      </c>
      <c r="S2906" s="4">
        <v>0.23699999999999999</v>
      </c>
      <c r="T2906" s="6">
        <v>0</v>
      </c>
      <c r="U2906" s="5" t="s">
        <v>6381</v>
      </c>
      <c r="V2906" s="5" t="s">
        <v>6381</v>
      </c>
      <c r="W2906" s="6">
        <v>0.35072463768115941</v>
      </c>
      <c r="X2906" s="1" t="s">
        <v>6381</v>
      </c>
      <c r="Y2906" s="6">
        <v>0.22417582417582418</v>
      </c>
      <c r="Z2906" s="6">
        <v>0.27792915531335149</v>
      </c>
      <c r="AA2906" s="6" t="s">
        <v>6381</v>
      </c>
      <c r="AB2906" s="6" t="s">
        <v>6381</v>
      </c>
      <c r="AC2906" s="6">
        <v>0.83606557377049184</v>
      </c>
      <c r="AD2906" s="6">
        <v>0.19844357976653698</v>
      </c>
      <c r="AE2906" s="6" t="s">
        <v>6381</v>
      </c>
      <c r="AF2906" s="6">
        <v>0.47073684210526318</v>
      </c>
      <c r="AG2906" s="6">
        <v>0.91789819376026272</v>
      </c>
      <c r="AH2906" s="6">
        <v>0.43501945525291835</v>
      </c>
      <c r="AI2906" s="5">
        <v>0</v>
      </c>
      <c r="AJ2906" s="5">
        <v>0</v>
      </c>
      <c r="AK2906" s="3" t="s">
        <v>6381</v>
      </c>
      <c r="AL2906" s="3" t="s">
        <v>6381</v>
      </c>
      <c r="AM2906" s="3" t="s">
        <v>6381</v>
      </c>
      <c r="AN2906" s="3" t="s">
        <v>6381</v>
      </c>
      <c r="AO2906" s="5" t="s">
        <v>6381</v>
      </c>
      <c r="AP2906" s="5" t="s">
        <v>6381</v>
      </c>
      <c r="AQ2906" s="5">
        <v>2.7593984962406015</v>
      </c>
      <c r="AR2906" s="5">
        <v>-1.6292541636495291E-2</v>
      </c>
      <c r="AS2906" s="5">
        <v>0.66126126126126128</v>
      </c>
      <c r="AT2906" s="5">
        <v>-8.1081081081081086E-3</v>
      </c>
      <c r="AU2906" s="5">
        <v>0</v>
      </c>
      <c r="AV2906" s="5" t="s">
        <v>6381</v>
      </c>
      <c r="AW2906" s="4">
        <v>4.55</v>
      </c>
      <c r="AX2906" s="4">
        <v>3.67</v>
      </c>
      <c r="AY2906" s="4">
        <v>-4.4999999999999998E-2</v>
      </c>
      <c r="AZ2906" s="4">
        <v>5.14</v>
      </c>
      <c r="BA2906" s="4">
        <v>5.55</v>
      </c>
      <c r="BB2906" s="4">
        <v>4.75</v>
      </c>
      <c r="BC2906" s="4">
        <v>0.154</v>
      </c>
      <c r="BD2906" s="4">
        <v>-4.4999999999999998E-2</v>
      </c>
      <c r="BE2906" s="4">
        <v>0</v>
      </c>
      <c r="BF2906" s="4">
        <v>0</v>
      </c>
      <c r="BG2906" s="4">
        <v>-0.2</v>
      </c>
      <c r="BH2906" s="5" t="s">
        <v>6381</v>
      </c>
      <c r="BI2906" s="4">
        <v>0.15500000000000003</v>
      </c>
      <c r="BJ2906" s="4">
        <v>3.87</v>
      </c>
      <c r="BK2906" s="4">
        <v>1.33</v>
      </c>
      <c r="BL2906" s="4">
        <v>2.7620000000000005</v>
      </c>
      <c r="BM2906" s="4">
        <v>1.22</v>
      </c>
      <c r="BN2906" s="4">
        <v>2.4360000000000004</v>
      </c>
      <c r="BO2906" s="4">
        <v>0</v>
      </c>
      <c r="BP2906" s="15">
        <v>0.84679963102848965</v>
      </c>
    </row>
    <row r="2907" spans="1:68" x14ac:dyDescent="0.3">
      <c r="A2907" s="15">
        <f t="shared" si="47"/>
        <v>2906</v>
      </c>
      <c r="B2907" s="2" t="s">
        <v>5631</v>
      </c>
      <c r="C2907" s="2" t="s">
        <v>5632</v>
      </c>
      <c r="D2907" s="3" t="s">
        <v>6399</v>
      </c>
      <c r="E2907" s="3" t="s">
        <v>6379</v>
      </c>
      <c r="F2907" s="3" t="s">
        <v>6380</v>
      </c>
      <c r="G2907" s="3" t="s">
        <v>6379</v>
      </c>
      <c r="H2907" s="4">
        <v>1.01</v>
      </c>
      <c r="I2907" s="4">
        <v>0</v>
      </c>
      <c r="J2907" s="4">
        <v>1.01</v>
      </c>
      <c r="K2907" s="4">
        <v>0</v>
      </c>
      <c r="L2907" s="4">
        <v>1.01</v>
      </c>
      <c r="M2907" s="5">
        <v>0</v>
      </c>
      <c r="N2907" s="6">
        <v>4.4999999999999997E-3</v>
      </c>
      <c r="O2907" s="5">
        <v>0</v>
      </c>
      <c r="P2907" s="5">
        <v>0</v>
      </c>
      <c r="Q2907" s="5">
        <v>0</v>
      </c>
      <c r="R2907" s="5">
        <v>0</v>
      </c>
      <c r="S2907" s="4">
        <v>0.504</v>
      </c>
      <c r="T2907" s="6">
        <v>0</v>
      </c>
      <c r="U2907" s="5" t="s">
        <v>6381</v>
      </c>
      <c r="V2907" s="5" t="s">
        <v>6381</v>
      </c>
      <c r="W2907" s="6">
        <v>0.34978540772532191</v>
      </c>
      <c r="X2907" s="1" t="s">
        <v>6381</v>
      </c>
      <c r="Y2907" s="6">
        <v>505</v>
      </c>
      <c r="Z2907" s="6" t="s">
        <v>6381</v>
      </c>
      <c r="AA2907" s="6" t="s">
        <v>6381</v>
      </c>
      <c r="AB2907" s="6" t="s">
        <v>6381</v>
      </c>
      <c r="AC2907" s="6">
        <v>2.0781893004115228</v>
      </c>
      <c r="AD2907" s="6" t="s">
        <v>6381</v>
      </c>
      <c r="AE2907" s="6" t="s">
        <v>6381</v>
      </c>
      <c r="AF2907" s="6" t="s">
        <v>6381</v>
      </c>
      <c r="AG2907" s="6">
        <v>2.0781893004115228</v>
      </c>
      <c r="AH2907" s="6" t="s">
        <v>6381</v>
      </c>
      <c r="AI2907" s="5" t="s">
        <v>6381</v>
      </c>
      <c r="AJ2907" s="5">
        <v>0</v>
      </c>
      <c r="AK2907" s="3" t="s">
        <v>6381</v>
      </c>
      <c r="AL2907" s="3" t="s">
        <v>6381</v>
      </c>
      <c r="AM2907" s="3">
        <v>-0.23199999999999998</v>
      </c>
      <c r="AN2907" s="3">
        <v>-0.59099999999999997</v>
      </c>
      <c r="AO2907" s="5" t="s">
        <v>6381</v>
      </c>
      <c r="AP2907" s="5" t="s">
        <v>6381</v>
      </c>
      <c r="AQ2907" s="5" t="s">
        <v>6381</v>
      </c>
      <c r="AR2907" s="5" t="s">
        <v>6381</v>
      </c>
      <c r="AS2907" s="5">
        <v>-0.11111111111111112</v>
      </c>
      <c r="AT2907" s="5">
        <v>-1.5555555555555558</v>
      </c>
      <c r="AU2907" s="5">
        <v>0</v>
      </c>
      <c r="AV2907" s="5" t="s">
        <v>6381</v>
      </c>
      <c r="AW2907" s="4">
        <v>2E-3</v>
      </c>
      <c r="AX2907" s="4">
        <v>-2E-3</v>
      </c>
      <c r="AY2907" s="4">
        <v>-2.8000000000000001E-2</v>
      </c>
      <c r="AZ2907" s="4">
        <v>0</v>
      </c>
      <c r="BA2907" s="4">
        <v>1.7999999999999999E-2</v>
      </c>
      <c r="BB2907" s="4">
        <v>-8.0000000000000002E-3</v>
      </c>
      <c r="BC2907" s="4">
        <v>-2.8000000000000001E-2</v>
      </c>
      <c r="BD2907" s="4">
        <v>-2.8000000000000001E-2</v>
      </c>
      <c r="BE2907" s="4">
        <v>0</v>
      </c>
      <c r="BF2907" s="4">
        <v>0</v>
      </c>
      <c r="BG2907" s="4">
        <v>-1E-3</v>
      </c>
      <c r="BH2907" s="5" t="s">
        <v>6381</v>
      </c>
      <c r="BI2907" s="4">
        <v>-2.7E-2</v>
      </c>
      <c r="BJ2907" s="4">
        <v>-1E-3</v>
      </c>
      <c r="BK2907" s="4">
        <v>0</v>
      </c>
      <c r="BL2907" s="4">
        <v>0</v>
      </c>
      <c r="BM2907" s="4">
        <v>0.48599999999999999</v>
      </c>
      <c r="BN2907" s="4">
        <v>0.48599999999999999</v>
      </c>
      <c r="BO2907" s="4">
        <v>0</v>
      </c>
      <c r="BP2907" s="15">
        <v>0.63098440902751485</v>
      </c>
    </row>
    <row r="2908" spans="1:68" x14ac:dyDescent="0.3">
      <c r="A2908" s="15">
        <f t="shared" si="47"/>
        <v>2907</v>
      </c>
      <c r="B2908" s="2" t="s">
        <v>5633</v>
      </c>
      <c r="C2908" s="2" t="s">
        <v>5634</v>
      </c>
      <c r="D2908" s="3" t="e">
        <v>#N/A</v>
      </c>
      <c r="E2908" s="3" t="s">
        <v>6379</v>
      </c>
      <c r="F2908" s="3" t="s">
        <v>6380</v>
      </c>
      <c r="G2908" s="3" t="s">
        <v>6379</v>
      </c>
      <c r="H2908" s="4">
        <v>1</v>
      </c>
      <c r="I2908" s="4">
        <v>0</v>
      </c>
      <c r="J2908" s="4">
        <v>1</v>
      </c>
      <c r="K2908" s="4">
        <v>0</v>
      </c>
      <c r="L2908" s="4">
        <v>1</v>
      </c>
      <c r="M2908" s="5">
        <v>0</v>
      </c>
      <c r="N2908" s="6">
        <v>5.6497175141242944E-5</v>
      </c>
      <c r="O2908" s="5" t="s">
        <v>6381</v>
      </c>
      <c r="P2908" s="5">
        <v>0</v>
      </c>
      <c r="Q2908" s="5" t="s">
        <v>6381</v>
      </c>
      <c r="R2908" s="5">
        <v>0</v>
      </c>
      <c r="S2908" s="4">
        <v>5.7000000000000002E-2</v>
      </c>
      <c r="T2908" s="6">
        <v>0</v>
      </c>
      <c r="U2908" s="5" t="s">
        <v>6381</v>
      </c>
      <c r="V2908" s="5" t="s">
        <v>6381</v>
      </c>
      <c r="W2908" s="6">
        <v>0.89497206703910603</v>
      </c>
      <c r="X2908" s="1" t="s">
        <v>6381</v>
      </c>
      <c r="Y2908" s="6" t="s">
        <v>6381</v>
      </c>
      <c r="Z2908" s="6" t="s">
        <v>6381</v>
      </c>
      <c r="AA2908" s="6" t="s">
        <v>6381</v>
      </c>
      <c r="AB2908" s="6" t="s">
        <v>6381</v>
      </c>
      <c r="AC2908" s="6" t="s">
        <v>6381</v>
      </c>
      <c r="AD2908" s="6" t="s">
        <v>6381</v>
      </c>
      <c r="AE2908" s="6" t="s">
        <v>6381</v>
      </c>
      <c r="AF2908" s="6" t="s">
        <v>6381</v>
      </c>
      <c r="AG2908" s="6" t="s">
        <v>6381</v>
      </c>
      <c r="AH2908" s="6" t="s">
        <v>6381</v>
      </c>
      <c r="AI2908" s="5" t="s">
        <v>6381</v>
      </c>
      <c r="AJ2908" s="5">
        <v>0</v>
      </c>
      <c r="AK2908" s="3" t="s">
        <v>6381</v>
      </c>
      <c r="AL2908" s="3" t="s">
        <v>6381</v>
      </c>
      <c r="AM2908" s="3" t="s">
        <v>6381</v>
      </c>
      <c r="AN2908" s="3" t="s">
        <v>6381</v>
      </c>
      <c r="AO2908" s="5" t="s">
        <v>6381</v>
      </c>
      <c r="AP2908" s="5" t="s">
        <v>6381</v>
      </c>
      <c r="AQ2908" s="5" t="s">
        <v>6381</v>
      </c>
      <c r="AR2908" s="5" t="s">
        <v>6381</v>
      </c>
      <c r="AS2908" s="5" t="s">
        <v>6381</v>
      </c>
      <c r="AT2908" s="5" t="s">
        <v>6381</v>
      </c>
      <c r="AU2908" s="5">
        <v>0</v>
      </c>
      <c r="AV2908" s="5" t="s">
        <v>6381</v>
      </c>
      <c r="AW2908" s="4">
        <v>0</v>
      </c>
      <c r="AX2908" s="4">
        <v>0</v>
      </c>
      <c r="AY2908" s="4">
        <v>0</v>
      </c>
      <c r="AZ2908" s="4">
        <v>0</v>
      </c>
      <c r="BA2908" s="4">
        <v>0</v>
      </c>
      <c r="BB2908" s="4">
        <v>0</v>
      </c>
      <c r="BC2908" s="4">
        <v>0</v>
      </c>
      <c r="BD2908" s="4">
        <v>0</v>
      </c>
      <c r="BE2908" s="4">
        <v>0</v>
      </c>
      <c r="BF2908" s="4">
        <v>0</v>
      </c>
      <c r="BG2908" s="4">
        <v>0</v>
      </c>
      <c r="BH2908" s="5" t="s">
        <v>6381</v>
      </c>
      <c r="BI2908" s="4">
        <v>0</v>
      </c>
      <c r="BJ2908" s="4">
        <v>0</v>
      </c>
      <c r="BK2908" s="4">
        <v>0</v>
      </c>
      <c r="BL2908" s="4">
        <v>0</v>
      </c>
      <c r="BM2908" s="4">
        <v>0</v>
      </c>
      <c r="BN2908" s="4">
        <v>0</v>
      </c>
      <c r="BO2908" s="4">
        <v>0</v>
      </c>
      <c r="BP2908" s="15">
        <v>0.38587030004378897</v>
      </c>
    </row>
    <row r="2909" spans="1:68" x14ac:dyDescent="0.3">
      <c r="A2909" s="15">
        <f t="shared" si="47"/>
        <v>2908</v>
      </c>
      <c r="B2909" s="2" t="s">
        <v>5635</v>
      </c>
      <c r="C2909" s="2" t="s">
        <v>5636</v>
      </c>
      <c r="D2909" s="3" t="s">
        <v>6383</v>
      </c>
      <c r="E2909" s="3" t="s">
        <v>6379</v>
      </c>
      <c r="F2909" s="3" t="s">
        <v>6380</v>
      </c>
      <c r="G2909" s="3" t="s">
        <v>6379</v>
      </c>
      <c r="H2909" s="4">
        <v>0.99299999999999999</v>
      </c>
      <c r="I2909" s="4">
        <v>0</v>
      </c>
      <c r="J2909" s="4">
        <v>0.99299999999999999</v>
      </c>
      <c r="K2909" s="4">
        <v>1.7999999999999999E-2</v>
      </c>
      <c r="L2909" s="4">
        <v>0.97499999999999998</v>
      </c>
      <c r="M2909" s="5">
        <v>1.8126888217522657E-2</v>
      </c>
      <c r="N2909" s="6">
        <v>2.380952380952381E-4</v>
      </c>
      <c r="O2909" s="5">
        <v>0</v>
      </c>
      <c r="P2909" s="5">
        <v>0</v>
      </c>
      <c r="Q2909" s="5">
        <v>0</v>
      </c>
      <c r="R2909" s="5">
        <v>0</v>
      </c>
      <c r="S2909" s="4">
        <v>0.23699999999999999</v>
      </c>
      <c r="T2909" s="6">
        <v>0</v>
      </c>
      <c r="U2909" s="5" t="s">
        <v>6381</v>
      </c>
      <c r="V2909" s="5" t="s">
        <v>6381</v>
      </c>
      <c r="W2909" s="6">
        <v>0.52080706179066838</v>
      </c>
      <c r="X2909" s="1" t="s">
        <v>6381</v>
      </c>
      <c r="Y2909" s="6" t="s">
        <v>6381</v>
      </c>
      <c r="Z2909" s="6" t="s">
        <v>6381</v>
      </c>
      <c r="AA2909" s="6" t="s">
        <v>6381</v>
      </c>
      <c r="AB2909" s="6" t="s">
        <v>6381</v>
      </c>
      <c r="AC2909" s="6">
        <v>18.054545454545455</v>
      </c>
      <c r="AD2909" s="6">
        <v>110.33333333333334</v>
      </c>
      <c r="AE2909" s="6" t="s">
        <v>6381</v>
      </c>
      <c r="AF2909" s="6" t="s">
        <v>6381</v>
      </c>
      <c r="AG2909" s="6">
        <v>26.351351351351347</v>
      </c>
      <c r="AH2909" s="6">
        <v>108.33333333333334</v>
      </c>
      <c r="AI2909" s="5" t="s">
        <v>6381</v>
      </c>
      <c r="AJ2909" s="5">
        <v>0</v>
      </c>
      <c r="AK2909" s="3" t="s">
        <v>6381</v>
      </c>
      <c r="AL2909" s="3" t="s">
        <v>6381</v>
      </c>
      <c r="AM2909" s="3" t="s">
        <v>6381</v>
      </c>
      <c r="AN2909" s="3" t="s">
        <v>6381</v>
      </c>
      <c r="AO2909" s="5" t="s">
        <v>6381</v>
      </c>
      <c r="AP2909" s="5" t="s">
        <v>6381</v>
      </c>
      <c r="AQ2909" s="5" t="s">
        <v>6381</v>
      </c>
      <c r="AR2909" s="5" t="s">
        <v>6381</v>
      </c>
      <c r="AS2909" s="5">
        <v>-0.5</v>
      </c>
      <c r="AT2909" s="5">
        <v>-0.25</v>
      </c>
      <c r="AU2909" s="5">
        <v>0</v>
      </c>
      <c r="AV2909" s="5" t="s">
        <v>6381</v>
      </c>
      <c r="AW2909" s="4">
        <v>-4.0000000000000001E-3</v>
      </c>
      <c r="AX2909" s="4">
        <v>-4.0000000000000001E-3</v>
      </c>
      <c r="AY2909" s="4">
        <v>-2E-3</v>
      </c>
      <c r="AZ2909" s="4">
        <v>8.9999999999999993E-3</v>
      </c>
      <c r="BA2909" s="4">
        <v>8.0000000000000002E-3</v>
      </c>
      <c r="BB2909" s="4">
        <v>0</v>
      </c>
      <c r="BC2909" s="4">
        <v>0</v>
      </c>
      <c r="BD2909" s="4">
        <v>-2E-3</v>
      </c>
      <c r="BE2909" s="4">
        <v>0</v>
      </c>
      <c r="BF2909" s="4">
        <v>0</v>
      </c>
      <c r="BG2909" s="4">
        <v>0</v>
      </c>
      <c r="BH2909" s="5" t="s">
        <v>6381</v>
      </c>
      <c r="BI2909" s="4">
        <v>-2E-3</v>
      </c>
      <c r="BJ2909" s="4">
        <v>-4.0000000000000001E-3</v>
      </c>
      <c r="BK2909" s="4">
        <v>0</v>
      </c>
      <c r="BL2909" s="4">
        <v>0</v>
      </c>
      <c r="BM2909" s="4">
        <v>5.5E-2</v>
      </c>
      <c r="BN2909" s="4">
        <v>3.7000000000000005E-2</v>
      </c>
      <c r="BO2909" s="4">
        <v>0</v>
      </c>
      <c r="BP2909" s="15">
        <v>0.42225601036392613</v>
      </c>
    </row>
    <row r="2910" spans="1:68" x14ac:dyDescent="0.3">
      <c r="A2910" s="15">
        <f t="shared" si="47"/>
        <v>2909</v>
      </c>
      <c r="B2910" s="2" t="s">
        <v>5637</v>
      </c>
      <c r="C2910" s="2" t="s">
        <v>5638</v>
      </c>
      <c r="D2910" s="3" t="e">
        <v>#N/A</v>
      </c>
      <c r="E2910" s="3" t="s">
        <v>6379</v>
      </c>
      <c r="F2910" s="3" t="s">
        <v>6380</v>
      </c>
      <c r="G2910" s="3" t="s">
        <v>6379</v>
      </c>
      <c r="H2910" s="4">
        <v>0.98699999999999999</v>
      </c>
      <c r="I2910" s="4">
        <v>0</v>
      </c>
      <c r="J2910" s="4">
        <v>0.98699999999999999</v>
      </c>
      <c r="K2910" s="4">
        <v>0</v>
      </c>
      <c r="L2910" s="4">
        <v>0.98699999999999999</v>
      </c>
      <c r="M2910" s="5">
        <v>0</v>
      </c>
      <c r="N2910" s="6">
        <v>1.4E-3</v>
      </c>
      <c r="O2910" s="5" t="s">
        <v>6381</v>
      </c>
      <c r="P2910" s="5">
        <v>0</v>
      </c>
      <c r="Q2910" s="5" t="s">
        <v>6381</v>
      </c>
      <c r="R2910" s="5">
        <v>0</v>
      </c>
      <c r="S2910" s="4">
        <v>0.19800000000000001</v>
      </c>
      <c r="T2910" s="6">
        <v>0</v>
      </c>
      <c r="U2910" s="5" t="s">
        <v>6381</v>
      </c>
      <c r="V2910" s="5" t="s">
        <v>6381</v>
      </c>
      <c r="W2910" s="6">
        <v>0.85049019607843124</v>
      </c>
      <c r="X2910" s="1" t="s">
        <v>6381</v>
      </c>
      <c r="Y2910" s="6">
        <v>58.058823529411761</v>
      </c>
      <c r="Z2910" s="6">
        <v>54.833333333333336</v>
      </c>
      <c r="AA2910" s="6" t="s">
        <v>6381</v>
      </c>
      <c r="AB2910" s="6" t="s">
        <v>6381</v>
      </c>
      <c r="AC2910" s="6" t="s">
        <v>6381</v>
      </c>
      <c r="AD2910" s="6">
        <v>0.81570247933884299</v>
      </c>
      <c r="AE2910" s="6">
        <v>54.833333333333336</v>
      </c>
      <c r="AF2910" s="6" t="s">
        <v>6381</v>
      </c>
      <c r="AG2910" s="6" t="s">
        <v>6381</v>
      </c>
      <c r="AH2910" s="6">
        <v>0.81570247933884299</v>
      </c>
      <c r="AI2910" s="5">
        <v>0</v>
      </c>
      <c r="AJ2910" s="5">
        <v>0</v>
      </c>
      <c r="AK2910" s="3" t="s">
        <v>6381</v>
      </c>
      <c r="AL2910" s="3" t="s">
        <v>6381</v>
      </c>
      <c r="AM2910" s="3" t="s">
        <v>6381</v>
      </c>
      <c r="AN2910" s="3" t="s">
        <v>6381</v>
      </c>
      <c r="AO2910" s="5" t="s">
        <v>6381</v>
      </c>
      <c r="AP2910" s="5" t="s">
        <v>6381</v>
      </c>
      <c r="AQ2910" s="5" t="s">
        <v>6381</v>
      </c>
      <c r="AR2910" s="5" t="s">
        <v>6381</v>
      </c>
      <c r="AS2910" s="5">
        <v>1.487603305785124E-2</v>
      </c>
      <c r="AT2910" s="5">
        <v>1.487603305785124E-2</v>
      </c>
      <c r="AU2910" s="5">
        <v>5.5555555555555559E-2</v>
      </c>
      <c r="AV2910" s="5" t="s">
        <v>6381</v>
      </c>
      <c r="AW2910" s="4">
        <v>1.7000000000000001E-2</v>
      </c>
      <c r="AX2910" s="4">
        <v>1.7999999999999999E-2</v>
      </c>
      <c r="AY2910" s="4">
        <v>1.7999999999999999E-2</v>
      </c>
      <c r="AZ2910" s="4">
        <v>1.21</v>
      </c>
      <c r="BA2910" s="4">
        <v>1.21</v>
      </c>
      <c r="BB2910" s="4">
        <v>0</v>
      </c>
      <c r="BC2910" s="4">
        <v>0</v>
      </c>
      <c r="BD2910" s="4">
        <v>1.6999999999999998E-2</v>
      </c>
      <c r="BE2910" s="4">
        <v>0</v>
      </c>
      <c r="BF2910" s="4">
        <v>0</v>
      </c>
      <c r="BG2910" s="4">
        <v>0</v>
      </c>
      <c r="BH2910" s="5">
        <v>0</v>
      </c>
      <c r="BI2910" s="4">
        <v>1.6999999999999998E-2</v>
      </c>
      <c r="BJ2910" s="4">
        <v>1.7999999999999999E-2</v>
      </c>
      <c r="BK2910" s="4">
        <v>0</v>
      </c>
      <c r="BL2910" s="4">
        <v>0</v>
      </c>
      <c r="BM2910" s="4">
        <v>0</v>
      </c>
      <c r="BN2910" s="4">
        <v>0</v>
      </c>
      <c r="BO2910" s="4">
        <v>0</v>
      </c>
      <c r="BP2910" s="15">
        <v>0.89087250171371479</v>
      </c>
    </row>
    <row r="2911" spans="1:68" x14ac:dyDescent="0.3">
      <c r="A2911" s="15">
        <f t="shared" si="47"/>
        <v>2910</v>
      </c>
      <c r="B2911" s="2" t="s">
        <v>5639</v>
      </c>
      <c r="C2911" s="2" t="s">
        <v>5640</v>
      </c>
      <c r="D2911" s="3" t="s">
        <v>6383</v>
      </c>
      <c r="E2911" s="3" t="s">
        <v>6379</v>
      </c>
      <c r="F2911" s="3" t="s">
        <v>6380</v>
      </c>
      <c r="G2911" s="3" t="s">
        <v>6379</v>
      </c>
      <c r="H2911" s="4">
        <v>0.98</v>
      </c>
      <c r="I2911" s="4">
        <v>3.7999999999999999E-2</v>
      </c>
      <c r="J2911" s="4">
        <v>1.018</v>
      </c>
      <c r="K2911" s="4">
        <v>8.9999999999999993E-3</v>
      </c>
      <c r="L2911" s="4">
        <v>1.0090000000000001</v>
      </c>
      <c r="M2911" s="5">
        <v>8.840864440078585E-3</v>
      </c>
      <c r="N2911" s="6">
        <v>1.3201320132013201E-3</v>
      </c>
      <c r="O2911" s="5">
        <v>1.5212169735788632E-2</v>
      </c>
      <c r="P2911" s="5">
        <v>3.7328094302554023E-2</v>
      </c>
      <c r="Q2911" s="5">
        <v>1.5447154471544716E-2</v>
      </c>
      <c r="R2911" s="5">
        <v>3.8775510204081633E-2</v>
      </c>
      <c r="S2911" s="4">
        <v>0.32300000000000001</v>
      </c>
      <c r="T2911" s="6">
        <v>0</v>
      </c>
      <c r="U2911" s="5" t="s">
        <v>6381</v>
      </c>
      <c r="V2911" s="5" t="s">
        <v>6381</v>
      </c>
      <c r="W2911" s="6">
        <v>0.38969616908850729</v>
      </c>
      <c r="X2911" s="1" t="s">
        <v>6381</v>
      </c>
      <c r="Y2911" s="6" t="s">
        <v>6381</v>
      </c>
      <c r="Z2911" s="6" t="s">
        <v>6381</v>
      </c>
      <c r="AA2911" s="6" t="s">
        <v>6381</v>
      </c>
      <c r="AB2911" s="6" t="s">
        <v>6381</v>
      </c>
      <c r="AC2911" s="6">
        <v>0.3983739837398374</v>
      </c>
      <c r="AD2911" s="6" t="s">
        <v>6381</v>
      </c>
      <c r="AE2911" s="6" t="s">
        <v>6381</v>
      </c>
      <c r="AF2911" s="6" t="s">
        <v>6381</v>
      </c>
      <c r="AG2911" s="6">
        <v>0.40538368822820414</v>
      </c>
      <c r="AH2911" s="6" t="s">
        <v>6381</v>
      </c>
      <c r="AI2911" s="5" t="s">
        <v>6381</v>
      </c>
      <c r="AJ2911" s="5">
        <v>0</v>
      </c>
      <c r="AK2911" s="3" t="s">
        <v>6381</v>
      </c>
      <c r="AL2911" s="3" t="s">
        <v>6381</v>
      </c>
      <c r="AM2911" s="3" t="s">
        <v>6381</v>
      </c>
      <c r="AN2911" s="3" t="s">
        <v>6381</v>
      </c>
      <c r="AO2911" s="5" t="s">
        <v>6381</v>
      </c>
      <c r="AP2911" s="5" t="s">
        <v>6381</v>
      </c>
      <c r="AQ2911" s="5" t="s">
        <v>6381</v>
      </c>
      <c r="AR2911" s="5" t="s">
        <v>6381</v>
      </c>
      <c r="AS2911" s="5" t="s">
        <v>6381</v>
      </c>
      <c r="AT2911" s="5" t="s">
        <v>6381</v>
      </c>
      <c r="AU2911" s="5">
        <v>0</v>
      </c>
      <c r="AV2911" s="5" t="s">
        <v>6381</v>
      </c>
      <c r="AW2911" s="4">
        <v>0</v>
      </c>
      <c r="AX2911" s="4">
        <v>0</v>
      </c>
      <c r="AY2911" s="4">
        <v>0</v>
      </c>
      <c r="AZ2911" s="4">
        <v>0</v>
      </c>
      <c r="BA2911" s="4">
        <v>0</v>
      </c>
      <c r="BB2911" s="4">
        <v>0</v>
      </c>
      <c r="BC2911" s="4">
        <v>0</v>
      </c>
      <c r="BD2911" s="4">
        <v>0</v>
      </c>
      <c r="BE2911" s="4">
        <v>0</v>
      </c>
      <c r="BF2911" s="4">
        <v>0</v>
      </c>
      <c r="BG2911" s="4">
        <v>0</v>
      </c>
      <c r="BH2911" s="5" t="s">
        <v>6381</v>
      </c>
      <c r="BI2911" s="4">
        <v>0</v>
      </c>
      <c r="BJ2911" s="4">
        <v>0</v>
      </c>
      <c r="BK2911" s="4">
        <v>0</v>
      </c>
      <c r="BL2911" s="4">
        <v>0</v>
      </c>
      <c r="BM2911" s="4">
        <v>2.46</v>
      </c>
      <c r="BN2911" s="4">
        <v>2.4889999999999999</v>
      </c>
      <c r="BO2911" s="4">
        <v>0</v>
      </c>
      <c r="BP2911" s="15">
        <v>8.7984704123722168E-2</v>
      </c>
    </row>
    <row r="2912" spans="1:68" x14ac:dyDescent="0.3">
      <c r="A2912" s="15">
        <f t="shared" si="47"/>
        <v>2911</v>
      </c>
      <c r="B2912" s="2" t="s">
        <v>5641</v>
      </c>
      <c r="C2912" s="2" t="s">
        <v>5642</v>
      </c>
      <c r="D2912" s="3" t="s">
        <v>6382</v>
      </c>
      <c r="E2912" s="3" t="s">
        <v>6379</v>
      </c>
      <c r="F2912" s="3" t="s">
        <v>6380</v>
      </c>
      <c r="G2912" s="3" t="s">
        <v>6379</v>
      </c>
      <c r="H2912" s="4">
        <v>0.93300000000000005</v>
      </c>
      <c r="I2912" s="4">
        <v>0</v>
      </c>
      <c r="J2912" s="4">
        <v>0.93300000000000005</v>
      </c>
      <c r="K2912" s="4">
        <v>0</v>
      </c>
      <c r="L2912" s="4">
        <v>0.93300000000000005</v>
      </c>
      <c r="M2912" s="5">
        <v>0</v>
      </c>
      <c r="N2912" s="6" t="s">
        <v>6381</v>
      </c>
      <c r="O2912" s="5" t="s">
        <v>6381</v>
      </c>
      <c r="P2912" s="5">
        <v>0</v>
      </c>
      <c r="Q2912" s="5" t="s">
        <v>6381</v>
      </c>
      <c r="R2912" s="5">
        <v>0</v>
      </c>
      <c r="S2912" s="4">
        <v>0.22</v>
      </c>
      <c r="T2912" s="6">
        <v>0</v>
      </c>
      <c r="U2912" s="5" t="s">
        <v>6381</v>
      </c>
      <c r="V2912" s="5" t="s">
        <v>6381</v>
      </c>
      <c r="W2912" s="6">
        <v>0.51002227171492209</v>
      </c>
      <c r="X2912" s="1">
        <v>10.399999999999999</v>
      </c>
      <c r="Y2912" s="6">
        <v>19.851063829787236</v>
      </c>
      <c r="Z2912" s="6">
        <v>19.851063829787236</v>
      </c>
      <c r="AA2912" s="6" t="s">
        <v>6381</v>
      </c>
      <c r="AB2912" s="6" t="s">
        <v>6381</v>
      </c>
      <c r="AC2912" s="6" t="s">
        <v>6381</v>
      </c>
      <c r="AD2912" s="6">
        <v>0.76475409836065578</v>
      </c>
      <c r="AE2912" s="6">
        <v>17.942307692307693</v>
      </c>
      <c r="AF2912" s="6">
        <v>13.720588235294118</v>
      </c>
      <c r="AG2912" s="6" t="s">
        <v>6381</v>
      </c>
      <c r="AH2912" s="6">
        <v>0.76475409836065578</v>
      </c>
      <c r="AI2912" s="5">
        <v>0</v>
      </c>
      <c r="AJ2912" s="5">
        <v>0</v>
      </c>
      <c r="AK2912" s="3" t="s">
        <v>6381</v>
      </c>
      <c r="AL2912" s="3" t="s">
        <v>6381</v>
      </c>
      <c r="AM2912" s="3" t="s">
        <v>6381</v>
      </c>
      <c r="AN2912" s="3" t="s">
        <v>6381</v>
      </c>
      <c r="AO2912" s="5" t="s">
        <v>6381</v>
      </c>
      <c r="AP2912" s="5" t="s">
        <v>6381</v>
      </c>
      <c r="AQ2912" s="5" t="s">
        <v>6381</v>
      </c>
      <c r="AR2912" s="5" t="s">
        <v>6381</v>
      </c>
      <c r="AS2912" s="5">
        <v>3.7007874015748031E-2</v>
      </c>
      <c r="AT2912" s="5">
        <v>4.0944881889763779E-2</v>
      </c>
      <c r="AU2912" s="5">
        <v>0</v>
      </c>
      <c r="AV2912" s="5" t="s">
        <v>6381</v>
      </c>
      <c r="AW2912" s="4">
        <v>4.7E-2</v>
      </c>
      <c r="AX2912" s="4">
        <v>4.7E-2</v>
      </c>
      <c r="AY2912" s="4">
        <v>5.1999999999999998E-2</v>
      </c>
      <c r="AZ2912" s="4">
        <v>1.22</v>
      </c>
      <c r="BA2912" s="4">
        <v>1.27</v>
      </c>
      <c r="BB2912" s="4">
        <v>6.8000000000000005E-2</v>
      </c>
      <c r="BC2912" s="4">
        <v>0</v>
      </c>
      <c r="BD2912" s="4">
        <v>5.1999999999999998E-2</v>
      </c>
      <c r="BE2912" s="4">
        <v>0</v>
      </c>
      <c r="BF2912" s="4">
        <v>0</v>
      </c>
      <c r="BG2912" s="4">
        <v>0</v>
      </c>
      <c r="BH2912" s="5">
        <v>0</v>
      </c>
      <c r="BI2912" s="4">
        <v>5.1999999999999998E-2</v>
      </c>
      <c r="BJ2912" s="4">
        <v>4.7E-2</v>
      </c>
      <c r="BK2912" s="4">
        <v>0</v>
      </c>
      <c r="BL2912" s="4">
        <v>0</v>
      </c>
      <c r="BM2912" s="4">
        <v>0</v>
      </c>
      <c r="BN2912" s="4">
        <v>0</v>
      </c>
      <c r="BO2912" s="4">
        <v>0</v>
      </c>
      <c r="BP2912" s="15">
        <v>0.95061819345044296</v>
      </c>
    </row>
    <row r="2913" spans="1:68" x14ac:dyDescent="0.3">
      <c r="A2913" s="15">
        <f t="shared" si="47"/>
        <v>2912</v>
      </c>
      <c r="B2913" s="2" t="s">
        <v>5643</v>
      </c>
      <c r="C2913" s="2" t="s">
        <v>5644</v>
      </c>
      <c r="D2913" s="3" t="e">
        <v>#N/A</v>
      </c>
      <c r="E2913" s="3" t="s">
        <v>6379</v>
      </c>
      <c r="F2913" s="3" t="s">
        <v>6380</v>
      </c>
      <c r="G2913" s="3" t="s">
        <v>6379</v>
      </c>
      <c r="H2913" s="4">
        <v>0.92800000000000005</v>
      </c>
      <c r="I2913" s="4">
        <v>1E-3</v>
      </c>
      <c r="J2913" s="4">
        <v>0.92900000000000005</v>
      </c>
      <c r="K2913" s="4">
        <v>0</v>
      </c>
      <c r="L2913" s="4">
        <v>0.92900000000000005</v>
      </c>
      <c r="M2913" s="5">
        <v>0</v>
      </c>
      <c r="N2913" s="6" t="s">
        <v>6381</v>
      </c>
      <c r="O2913" s="5">
        <v>8.5397096498719053E-4</v>
      </c>
      <c r="P2913" s="5">
        <v>1.076426264800861E-3</v>
      </c>
      <c r="Q2913" s="5">
        <v>8.5470085470085481E-4</v>
      </c>
      <c r="R2913" s="5">
        <v>1.0775862068965517E-3</v>
      </c>
      <c r="S2913" s="4">
        <v>0.371</v>
      </c>
      <c r="T2913" s="6">
        <v>0</v>
      </c>
      <c r="U2913" s="5" t="s">
        <v>6381</v>
      </c>
      <c r="V2913" s="5" t="s">
        <v>6381</v>
      </c>
      <c r="W2913" s="6">
        <v>4.654442877291956E-2</v>
      </c>
      <c r="X2913" s="1" t="s">
        <v>6381</v>
      </c>
      <c r="Y2913" s="6" t="s">
        <v>6381</v>
      </c>
      <c r="Z2913" s="6" t="s">
        <v>6381</v>
      </c>
      <c r="AA2913" s="6" t="s">
        <v>6381</v>
      </c>
      <c r="AB2913" s="6" t="s">
        <v>6381</v>
      </c>
      <c r="AC2913" s="6">
        <v>0.79316239316239323</v>
      </c>
      <c r="AD2913" s="6" t="s">
        <v>6381</v>
      </c>
      <c r="AE2913" s="6" t="s">
        <v>6381</v>
      </c>
      <c r="AF2913" s="6" t="s">
        <v>6381</v>
      </c>
      <c r="AG2913" s="6">
        <v>0.79333902647310006</v>
      </c>
      <c r="AH2913" s="6" t="s">
        <v>6381</v>
      </c>
      <c r="AI2913" s="5" t="s">
        <v>6381</v>
      </c>
      <c r="AJ2913" s="5">
        <v>0</v>
      </c>
      <c r="AK2913" s="3" t="s">
        <v>6381</v>
      </c>
      <c r="AL2913" s="3" t="s">
        <v>6381</v>
      </c>
      <c r="AM2913" s="3" t="s">
        <v>6381</v>
      </c>
      <c r="AN2913" s="3" t="s">
        <v>6381</v>
      </c>
      <c r="AO2913" s="5" t="s">
        <v>6381</v>
      </c>
      <c r="AP2913" s="5" t="s">
        <v>6381</v>
      </c>
      <c r="AQ2913" s="5" t="s">
        <v>6381</v>
      </c>
      <c r="AR2913" s="5" t="s">
        <v>6381</v>
      </c>
      <c r="AS2913" s="5" t="s">
        <v>6381</v>
      </c>
      <c r="AT2913" s="5" t="s">
        <v>6381</v>
      </c>
      <c r="AU2913" s="5">
        <v>0</v>
      </c>
      <c r="AV2913" s="5" t="s">
        <v>6381</v>
      </c>
      <c r="AW2913" s="4">
        <v>-2E-3</v>
      </c>
      <c r="AX2913" s="4">
        <v>-4.0000000000000001E-3</v>
      </c>
      <c r="AY2913" s="4">
        <v>-4.0000000000000001E-3</v>
      </c>
      <c r="AZ2913" s="4">
        <v>0</v>
      </c>
      <c r="BA2913" s="4">
        <v>0</v>
      </c>
      <c r="BB2913" s="4">
        <v>0</v>
      </c>
      <c r="BC2913" s="4">
        <v>0</v>
      </c>
      <c r="BD2913" s="4">
        <v>-4.0000000000000001E-3</v>
      </c>
      <c r="BE2913" s="4">
        <v>0</v>
      </c>
      <c r="BF2913" s="4">
        <v>0</v>
      </c>
      <c r="BG2913" s="4">
        <v>0</v>
      </c>
      <c r="BH2913" s="5" t="s">
        <v>6381</v>
      </c>
      <c r="BI2913" s="4">
        <v>-4.0000000000000001E-3</v>
      </c>
      <c r="BJ2913" s="4">
        <v>-4.0000000000000001E-3</v>
      </c>
      <c r="BK2913" s="4">
        <v>0</v>
      </c>
      <c r="BL2913" s="4">
        <v>0</v>
      </c>
      <c r="BM2913" s="4">
        <v>1.17</v>
      </c>
      <c r="BN2913" s="4">
        <v>1.1709999999999998</v>
      </c>
      <c r="BO2913" s="4">
        <v>0</v>
      </c>
      <c r="BP2913" s="15">
        <v>0.55196165206644454</v>
      </c>
    </row>
    <row r="2914" spans="1:68" x14ac:dyDescent="0.3">
      <c r="A2914" s="15">
        <f t="shared" si="47"/>
        <v>2913</v>
      </c>
      <c r="B2914" s="2" t="s">
        <v>5645</v>
      </c>
      <c r="C2914" s="2" t="s">
        <v>5646</v>
      </c>
      <c r="D2914" s="3" t="s">
        <v>6384</v>
      </c>
      <c r="E2914" s="3" t="s">
        <v>6379</v>
      </c>
      <c r="F2914" s="3" t="s">
        <v>6380</v>
      </c>
      <c r="G2914" s="3" t="s">
        <v>6379</v>
      </c>
      <c r="H2914" s="4">
        <v>0.92400000000000004</v>
      </c>
      <c r="I2914" s="4">
        <v>0</v>
      </c>
      <c r="J2914" s="4">
        <v>0.92400000000000004</v>
      </c>
      <c r="K2914" s="4">
        <v>0</v>
      </c>
      <c r="L2914" s="4">
        <v>0.92400000000000004</v>
      </c>
      <c r="M2914" s="5">
        <v>0</v>
      </c>
      <c r="N2914" s="6">
        <v>1.3986013986013986E-3</v>
      </c>
      <c r="O2914" s="5" t="s">
        <v>6381</v>
      </c>
      <c r="P2914" s="5">
        <v>0</v>
      </c>
      <c r="Q2914" s="5" t="s">
        <v>6381</v>
      </c>
      <c r="R2914" s="5">
        <v>0</v>
      </c>
      <c r="S2914" s="4">
        <v>1.29</v>
      </c>
      <c r="T2914" s="6">
        <v>0</v>
      </c>
      <c r="U2914" s="5" t="s">
        <v>6381</v>
      </c>
      <c r="V2914" s="5" t="s">
        <v>6381</v>
      </c>
      <c r="W2914" s="6">
        <v>0.20701754385964918</v>
      </c>
      <c r="X2914" s="1" t="s">
        <v>6381</v>
      </c>
      <c r="Y2914" s="6">
        <v>154</v>
      </c>
      <c r="Z2914" s="6">
        <v>308</v>
      </c>
      <c r="AA2914" s="6" t="s">
        <v>6381</v>
      </c>
      <c r="AB2914" s="6" t="s">
        <v>6381</v>
      </c>
      <c r="AC2914" s="6" t="s">
        <v>6381</v>
      </c>
      <c r="AD2914" s="6">
        <v>51.333333333333343</v>
      </c>
      <c r="AE2914" s="6" t="s">
        <v>6381</v>
      </c>
      <c r="AF2914" s="6" t="s">
        <v>6381</v>
      </c>
      <c r="AG2914" s="6" t="s">
        <v>6381</v>
      </c>
      <c r="AH2914" s="6">
        <v>51.333333333333343</v>
      </c>
      <c r="AI2914" s="5">
        <v>0</v>
      </c>
      <c r="AJ2914" s="5">
        <v>0</v>
      </c>
      <c r="AK2914" s="3" t="s">
        <v>6381</v>
      </c>
      <c r="AL2914" s="3" t="s">
        <v>6381</v>
      </c>
      <c r="AM2914" s="3" t="s">
        <v>6381</v>
      </c>
      <c r="AN2914" s="3" t="s">
        <v>6381</v>
      </c>
      <c r="AO2914" s="5" t="s">
        <v>6381</v>
      </c>
      <c r="AP2914" s="5" t="s">
        <v>6381</v>
      </c>
      <c r="AQ2914" s="5" t="s">
        <v>6381</v>
      </c>
      <c r="AR2914" s="5" t="s">
        <v>6381</v>
      </c>
      <c r="AS2914" s="5">
        <v>0.27272727272727276</v>
      </c>
      <c r="AT2914" s="5">
        <v>0</v>
      </c>
      <c r="AU2914" s="5">
        <v>0.33333333333333331</v>
      </c>
      <c r="AV2914" s="5" t="s">
        <v>6381</v>
      </c>
      <c r="AW2914" s="4">
        <v>6.0000000000000001E-3</v>
      </c>
      <c r="AX2914" s="4">
        <v>3.0000000000000001E-3</v>
      </c>
      <c r="AY2914" s="4">
        <v>0</v>
      </c>
      <c r="AZ2914" s="4">
        <v>1.7999999999999999E-2</v>
      </c>
      <c r="BA2914" s="4">
        <v>1.0999999999999999E-2</v>
      </c>
      <c r="BB2914" s="4">
        <v>0</v>
      </c>
      <c r="BC2914" s="4">
        <v>0</v>
      </c>
      <c r="BD2914" s="4">
        <v>0</v>
      </c>
      <c r="BE2914" s="4">
        <v>0</v>
      </c>
      <c r="BF2914" s="4">
        <v>0</v>
      </c>
      <c r="BG2914" s="4">
        <v>0</v>
      </c>
      <c r="BH2914" s="5" t="s">
        <v>6381</v>
      </c>
      <c r="BI2914" s="4">
        <v>0</v>
      </c>
      <c r="BJ2914" s="4">
        <v>3.0000000000000001E-3</v>
      </c>
      <c r="BK2914" s="4">
        <v>0</v>
      </c>
      <c r="BL2914" s="4">
        <v>0</v>
      </c>
      <c r="BM2914" s="4">
        <v>0</v>
      </c>
      <c r="BN2914" s="4">
        <v>0</v>
      </c>
      <c r="BO2914" s="4">
        <v>0</v>
      </c>
      <c r="BP2914" s="15">
        <v>0.72183064739007685</v>
      </c>
    </row>
    <row r="2915" spans="1:68" x14ac:dyDescent="0.3">
      <c r="A2915" s="15">
        <f t="shared" si="47"/>
        <v>2914</v>
      </c>
      <c r="B2915" s="2" t="s">
        <v>5647</v>
      </c>
      <c r="C2915" s="2" t="s">
        <v>5648</v>
      </c>
      <c r="D2915" s="3" t="s">
        <v>6417</v>
      </c>
      <c r="E2915" s="3" t="s">
        <v>6379</v>
      </c>
      <c r="F2915" s="3" t="s">
        <v>6380</v>
      </c>
      <c r="G2915" s="3" t="s">
        <v>6379</v>
      </c>
      <c r="H2915" s="4">
        <v>0.91500000000000004</v>
      </c>
      <c r="I2915" s="4">
        <v>0</v>
      </c>
      <c r="J2915" s="4">
        <v>0.91500000000000004</v>
      </c>
      <c r="K2915" s="4">
        <v>0</v>
      </c>
      <c r="L2915" s="4">
        <v>0.91500000000000004</v>
      </c>
      <c r="M2915" s="5">
        <v>0</v>
      </c>
      <c r="N2915" s="6" t="s">
        <v>6381</v>
      </c>
      <c r="O2915" s="5">
        <v>0</v>
      </c>
      <c r="P2915" s="5">
        <v>0</v>
      </c>
      <c r="Q2915" s="5">
        <v>0</v>
      </c>
      <c r="R2915" s="5">
        <v>0</v>
      </c>
      <c r="S2915" s="4">
        <v>0.76300000000000001</v>
      </c>
      <c r="T2915" s="6">
        <v>0</v>
      </c>
      <c r="U2915" s="5" t="s">
        <v>6381</v>
      </c>
      <c r="V2915" s="5" t="s">
        <v>6381</v>
      </c>
      <c r="W2915" s="6">
        <v>0.82568807339449535</v>
      </c>
      <c r="X2915" s="1" t="s">
        <v>6381</v>
      </c>
      <c r="Y2915" s="6" t="s">
        <v>6381</v>
      </c>
      <c r="Z2915" s="6" t="s">
        <v>6381</v>
      </c>
      <c r="AA2915" s="6" t="s">
        <v>6381</v>
      </c>
      <c r="AB2915" s="6" t="s">
        <v>6381</v>
      </c>
      <c r="AC2915" s="6">
        <v>2.7313432835820897</v>
      </c>
      <c r="AD2915" s="6" t="s">
        <v>6381</v>
      </c>
      <c r="AE2915" s="6" t="s">
        <v>6381</v>
      </c>
      <c r="AF2915" s="6" t="s">
        <v>6381</v>
      </c>
      <c r="AG2915" s="6">
        <v>2.7313432835820897</v>
      </c>
      <c r="AH2915" s="6" t="s">
        <v>6381</v>
      </c>
      <c r="AI2915" s="5" t="s">
        <v>6381</v>
      </c>
      <c r="AJ2915" s="5">
        <v>0</v>
      </c>
      <c r="AK2915" s="3" t="s">
        <v>6381</v>
      </c>
      <c r="AL2915" s="3" t="s">
        <v>6381</v>
      </c>
      <c r="AM2915" s="3" t="s">
        <v>6381</v>
      </c>
      <c r="AN2915" s="3" t="s">
        <v>6381</v>
      </c>
      <c r="AO2915" s="5" t="s">
        <v>6381</v>
      </c>
      <c r="AP2915" s="5" t="s">
        <v>6381</v>
      </c>
      <c r="AQ2915" s="5">
        <v>-2.0527859237536656E-2</v>
      </c>
      <c r="AR2915" s="5">
        <v>-5.5718475073313775E-2</v>
      </c>
      <c r="AS2915" s="5" t="s">
        <v>6381</v>
      </c>
      <c r="AT2915" s="5" t="s">
        <v>6381</v>
      </c>
      <c r="AU2915" s="5">
        <v>0</v>
      </c>
      <c r="AV2915" s="5" t="s">
        <v>6381</v>
      </c>
      <c r="AW2915" s="4">
        <v>-2E-3</v>
      </c>
      <c r="AX2915" s="4">
        <v>-7.0000000000000001E-3</v>
      </c>
      <c r="AY2915" s="4">
        <v>-1.9E-2</v>
      </c>
      <c r="AZ2915" s="4">
        <v>0</v>
      </c>
      <c r="BA2915" s="4">
        <v>0</v>
      </c>
      <c r="BB2915" s="4">
        <v>-8.0000000000000002E-3</v>
      </c>
      <c r="BC2915" s="4">
        <v>-1.9E-2</v>
      </c>
      <c r="BD2915" s="4">
        <v>-1.9E-2</v>
      </c>
      <c r="BE2915" s="4">
        <v>0</v>
      </c>
      <c r="BF2915" s="4">
        <v>0</v>
      </c>
      <c r="BG2915" s="4">
        <v>-1E-3</v>
      </c>
      <c r="BH2915" s="5" t="s">
        <v>6381</v>
      </c>
      <c r="BI2915" s="4">
        <v>-1.7999999999999999E-2</v>
      </c>
      <c r="BJ2915" s="4">
        <v>-6.0000000000000001E-3</v>
      </c>
      <c r="BK2915" s="4">
        <v>0.34100000000000003</v>
      </c>
      <c r="BL2915" s="4">
        <v>0.34100000000000003</v>
      </c>
      <c r="BM2915" s="4">
        <v>0.33500000000000002</v>
      </c>
      <c r="BN2915" s="4">
        <v>0.33500000000000002</v>
      </c>
      <c r="BO2915" s="4">
        <v>0</v>
      </c>
      <c r="BP2915" s="15">
        <v>0.19813703919976555</v>
      </c>
    </row>
    <row r="2916" spans="1:68" x14ac:dyDescent="0.3">
      <c r="A2916" s="15">
        <f t="shared" si="47"/>
        <v>2915</v>
      </c>
      <c r="B2916" s="2" t="s">
        <v>5649</v>
      </c>
      <c r="C2916" s="2" t="s">
        <v>5650</v>
      </c>
      <c r="D2916" s="3" t="s">
        <v>6411</v>
      </c>
      <c r="E2916" s="3" t="s">
        <v>6379</v>
      </c>
      <c r="F2916" s="3" t="s">
        <v>6380</v>
      </c>
      <c r="G2916" s="3" t="s">
        <v>6379</v>
      </c>
      <c r="H2916" s="4">
        <v>0.90500000000000003</v>
      </c>
      <c r="I2916" s="4">
        <v>0</v>
      </c>
      <c r="J2916" s="4">
        <v>0.90500000000000003</v>
      </c>
      <c r="K2916" s="4">
        <v>0</v>
      </c>
      <c r="L2916" s="4">
        <v>0.90500000000000003</v>
      </c>
      <c r="M2916" s="5">
        <v>0</v>
      </c>
      <c r="N2916" s="6">
        <v>8.3333333333333331E-5</v>
      </c>
      <c r="O2916" s="5">
        <v>0</v>
      </c>
      <c r="P2916" s="5">
        <v>0</v>
      </c>
      <c r="Q2916" s="5">
        <v>0</v>
      </c>
      <c r="R2916" s="5">
        <v>0</v>
      </c>
      <c r="S2916" s="4">
        <v>7.4999999999999997E-2</v>
      </c>
      <c r="T2916" s="6">
        <v>0</v>
      </c>
      <c r="U2916" s="5" t="s">
        <v>6381</v>
      </c>
      <c r="V2916" s="5" t="s">
        <v>6381</v>
      </c>
      <c r="W2916" s="6">
        <v>0.7142857142857143</v>
      </c>
      <c r="X2916" s="1" t="s">
        <v>6381</v>
      </c>
      <c r="Y2916" s="6" t="s">
        <v>6381</v>
      </c>
      <c r="Z2916" s="6" t="s">
        <v>6381</v>
      </c>
      <c r="AA2916" s="6" t="s">
        <v>6381</v>
      </c>
      <c r="AB2916" s="6" t="s">
        <v>6381</v>
      </c>
      <c r="AC2916" s="6">
        <v>0.33895131086142322</v>
      </c>
      <c r="AD2916" s="6" t="s">
        <v>6381</v>
      </c>
      <c r="AE2916" s="6" t="s">
        <v>6381</v>
      </c>
      <c r="AF2916" s="6" t="s">
        <v>6381</v>
      </c>
      <c r="AG2916" s="6">
        <v>0.33895131086142322</v>
      </c>
      <c r="AH2916" s="6" t="s">
        <v>6381</v>
      </c>
      <c r="AI2916" s="5" t="s">
        <v>6381</v>
      </c>
      <c r="AJ2916" s="5">
        <v>0</v>
      </c>
      <c r="AK2916" s="3" t="s">
        <v>6381</v>
      </c>
      <c r="AL2916" s="3" t="s">
        <v>6381</v>
      </c>
      <c r="AM2916" s="3" t="s">
        <v>6381</v>
      </c>
      <c r="AN2916" s="3" t="s">
        <v>6381</v>
      </c>
      <c r="AO2916" s="5" t="s">
        <v>6381</v>
      </c>
      <c r="AP2916" s="5" t="s">
        <v>6381</v>
      </c>
      <c r="AQ2916" s="5" t="s">
        <v>6381</v>
      </c>
      <c r="AR2916" s="5" t="s">
        <v>6381</v>
      </c>
      <c r="AS2916" s="5" t="s">
        <v>6381</v>
      </c>
      <c r="AT2916" s="5" t="s">
        <v>6381</v>
      </c>
      <c r="AU2916" s="5">
        <v>0</v>
      </c>
      <c r="AV2916" s="5" t="s">
        <v>6381</v>
      </c>
      <c r="AW2916" s="4">
        <v>-4.1000000000000002E-2</v>
      </c>
      <c r="AX2916" s="4">
        <v>-3.6999999999999998E-2</v>
      </c>
      <c r="AY2916" s="4">
        <v>-3.6999999999999998E-2</v>
      </c>
      <c r="AZ2916" s="4">
        <v>0</v>
      </c>
      <c r="BA2916" s="4">
        <v>0</v>
      </c>
      <c r="BB2916" s="4">
        <v>-6.3E-2</v>
      </c>
      <c r="BC2916" s="4">
        <v>-3.6999999999999998E-2</v>
      </c>
      <c r="BD2916" s="4">
        <v>-3.6999999999999998E-2</v>
      </c>
      <c r="BE2916" s="4">
        <v>0</v>
      </c>
      <c r="BF2916" s="4">
        <v>0</v>
      </c>
      <c r="BG2916" s="4">
        <v>0</v>
      </c>
      <c r="BH2916" s="5" t="s">
        <v>6381</v>
      </c>
      <c r="BI2916" s="4">
        <v>-3.6999999999999998E-2</v>
      </c>
      <c r="BJ2916" s="4">
        <v>-3.6999999999999998E-2</v>
      </c>
      <c r="BK2916" s="4">
        <v>0</v>
      </c>
      <c r="BL2916" s="4">
        <v>0</v>
      </c>
      <c r="BM2916" s="4">
        <v>2.67</v>
      </c>
      <c r="BN2916" s="4">
        <v>2.67</v>
      </c>
      <c r="BO2916" s="4">
        <v>0</v>
      </c>
      <c r="BP2916" s="15">
        <v>0.71321267922920717</v>
      </c>
    </row>
    <row r="2917" spans="1:68" x14ac:dyDescent="0.3">
      <c r="A2917" s="15">
        <f t="shared" si="47"/>
        <v>2916</v>
      </c>
      <c r="B2917" s="2" t="s">
        <v>5651</v>
      </c>
      <c r="C2917" s="2" t="s">
        <v>5652</v>
      </c>
      <c r="D2917" s="3" t="s">
        <v>6382</v>
      </c>
      <c r="E2917" s="3" t="s">
        <v>6379</v>
      </c>
      <c r="F2917" s="3" t="s">
        <v>6380</v>
      </c>
      <c r="G2917" s="3" t="s">
        <v>6379</v>
      </c>
      <c r="H2917" s="4">
        <v>0.88400000000000001</v>
      </c>
      <c r="I2917" s="4">
        <v>0</v>
      </c>
      <c r="J2917" s="4">
        <v>0.88400000000000001</v>
      </c>
      <c r="K2917" s="4">
        <v>4.2000000000000003E-2</v>
      </c>
      <c r="L2917" s="4">
        <v>0.84199999999999997</v>
      </c>
      <c r="M2917" s="5">
        <v>4.7511312217194575E-2</v>
      </c>
      <c r="N2917" s="6">
        <v>1.8E-3</v>
      </c>
      <c r="O2917" s="5">
        <v>0</v>
      </c>
      <c r="P2917" s="5">
        <v>0</v>
      </c>
      <c r="Q2917" s="5">
        <v>0</v>
      </c>
      <c r="R2917" s="5">
        <v>0</v>
      </c>
      <c r="S2917" s="4">
        <v>0.17699999999999999</v>
      </c>
      <c r="T2917" s="6">
        <v>0</v>
      </c>
      <c r="U2917" s="5" t="s">
        <v>6381</v>
      </c>
      <c r="V2917" s="5" t="s">
        <v>6381</v>
      </c>
      <c r="W2917" s="6">
        <v>0.53068592057761721</v>
      </c>
      <c r="X2917" s="1" t="s">
        <v>6381</v>
      </c>
      <c r="Y2917" s="6" t="s">
        <v>6381</v>
      </c>
      <c r="Z2917" s="6">
        <v>884</v>
      </c>
      <c r="AA2917" s="6" t="s">
        <v>6381</v>
      </c>
      <c r="AB2917" s="6" t="s">
        <v>6381</v>
      </c>
      <c r="AC2917" s="6">
        <v>0.70158730158730154</v>
      </c>
      <c r="AD2917" s="6">
        <v>5.666666666666667</v>
      </c>
      <c r="AE2917" s="6">
        <v>842</v>
      </c>
      <c r="AF2917" s="6">
        <v>210.5</v>
      </c>
      <c r="AG2917" s="6">
        <v>0.69129720853858789</v>
      </c>
      <c r="AH2917" s="6">
        <v>5.3974358974358969</v>
      </c>
      <c r="AI2917" s="5">
        <v>0</v>
      </c>
      <c r="AJ2917" s="5">
        <v>0</v>
      </c>
      <c r="AK2917" s="3" t="s">
        <v>6381</v>
      </c>
      <c r="AL2917" s="3" t="s">
        <v>6381</v>
      </c>
      <c r="AM2917" s="3" t="s">
        <v>6381</v>
      </c>
      <c r="AN2917" s="3" t="s">
        <v>6381</v>
      </c>
      <c r="AO2917" s="5" t="s">
        <v>6381</v>
      </c>
      <c r="AP2917" s="5" t="s">
        <v>6381</v>
      </c>
      <c r="AQ2917" s="5" t="s">
        <v>6381</v>
      </c>
      <c r="AR2917" s="5" t="s">
        <v>6381</v>
      </c>
      <c r="AS2917" s="5">
        <v>3.787878787878788E-3</v>
      </c>
      <c r="AT2917" s="5">
        <v>3.787878787878788E-3</v>
      </c>
      <c r="AU2917" s="5">
        <v>0</v>
      </c>
      <c r="AV2917" s="5" t="s">
        <v>6381</v>
      </c>
      <c r="AW2917" s="4">
        <v>0</v>
      </c>
      <c r="AX2917" s="4">
        <v>1E-3</v>
      </c>
      <c r="AY2917" s="4">
        <v>1E-3</v>
      </c>
      <c r="AZ2917" s="4">
        <v>0.156</v>
      </c>
      <c r="BA2917" s="4">
        <v>0.26400000000000001</v>
      </c>
      <c r="BB2917" s="4">
        <v>4.0000000000000001E-3</v>
      </c>
      <c r="BC2917" s="4">
        <v>1E-3</v>
      </c>
      <c r="BD2917" s="4">
        <v>1E-3</v>
      </c>
      <c r="BE2917" s="4">
        <v>0</v>
      </c>
      <c r="BF2917" s="4">
        <v>0</v>
      </c>
      <c r="BG2917" s="4">
        <v>0</v>
      </c>
      <c r="BH2917" s="5">
        <v>0</v>
      </c>
      <c r="BI2917" s="4">
        <v>1E-3</v>
      </c>
      <c r="BJ2917" s="4">
        <v>1E-3</v>
      </c>
      <c r="BK2917" s="4">
        <v>0</v>
      </c>
      <c r="BL2917" s="4">
        <v>0</v>
      </c>
      <c r="BM2917" s="4">
        <v>1.26</v>
      </c>
      <c r="BN2917" s="4">
        <v>1.218</v>
      </c>
      <c r="BO2917" s="4">
        <v>0</v>
      </c>
      <c r="BP2917" s="15">
        <v>0.6866324295564743</v>
      </c>
    </row>
    <row r="2918" spans="1:68" x14ac:dyDescent="0.3">
      <c r="A2918" s="15">
        <f t="shared" si="47"/>
        <v>2917</v>
      </c>
      <c r="B2918" s="2" t="s">
        <v>5653</v>
      </c>
      <c r="C2918" s="2" t="s">
        <v>5654</v>
      </c>
      <c r="D2918" s="3" t="s">
        <v>6388</v>
      </c>
      <c r="E2918" s="3" t="s">
        <v>6379</v>
      </c>
      <c r="F2918" s="3" t="s">
        <v>6380</v>
      </c>
      <c r="G2918" s="3" t="s">
        <v>6379</v>
      </c>
      <c r="H2918" s="4">
        <v>0.879</v>
      </c>
      <c r="I2918" s="4">
        <v>0</v>
      </c>
      <c r="J2918" s="4">
        <v>0.879</v>
      </c>
      <c r="K2918" s="4">
        <v>0</v>
      </c>
      <c r="L2918" s="4">
        <v>0.879</v>
      </c>
      <c r="M2918" s="5">
        <v>0</v>
      </c>
      <c r="N2918" s="6">
        <v>6.6666666666666664E-4</v>
      </c>
      <c r="O2918" s="5" t="s">
        <v>6381</v>
      </c>
      <c r="P2918" s="5">
        <v>0</v>
      </c>
      <c r="Q2918" s="5" t="s">
        <v>6381</v>
      </c>
      <c r="R2918" s="5">
        <v>0</v>
      </c>
      <c r="S2918" s="4">
        <v>0.29299999999999998</v>
      </c>
      <c r="T2918" s="6">
        <v>0</v>
      </c>
      <c r="U2918" s="5" t="s">
        <v>6381</v>
      </c>
      <c r="V2918" s="5" t="s">
        <v>6381</v>
      </c>
      <c r="W2918" s="6">
        <v>0.42362204724409452</v>
      </c>
      <c r="X2918" s="1" t="s">
        <v>6381</v>
      </c>
      <c r="Y2918" s="6" t="s">
        <v>6381</v>
      </c>
      <c r="Z2918" s="6" t="s">
        <v>6381</v>
      </c>
      <c r="AA2918" s="6" t="s">
        <v>6381</v>
      </c>
      <c r="AB2918" s="6" t="s">
        <v>6381</v>
      </c>
      <c r="AC2918" s="6" t="s">
        <v>6381</v>
      </c>
      <c r="AD2918" s="6" t="s">
        <v>6381</v>
      </c>
      <c r="AE2918" s="6" t="s">
        <v>6381</v>
      </c>
      <c r="AF2918" s="6" t="s">
        <v>6381</v>
      </c>
      <c r="AG2918" s="6" t="s">
        <v>6381</v>
      </c>
      <c r="AH2918" s="6" t="s">
        <v>6381</v>
      </c>
      <c r="AI2918" s="5" t="s">
        <v>6381</v>
      </c>
      <c r="AJ2918" s="5">
        <v>0</v>
      </c>
      <c r="AK2918" s="3" t="s">
        <v>6381</v>
      </c>
      <c r="AL2918" s="3" t="s">
        <v>6381</v>
      </c>
      <c r="AM2918" s="3" t="s">
        <v>6381</v>
      </c>
      <c r="AN2918" s="3" t="s">
        <v>6381</v>
      </c>
      <c r="AO2918" s="5" t="s">
        <v>6381</v>
      </c>
      <c r="AP2918" s="5" t="s">
        <v>6381</v>
      </c>
      <c r="AQ2918" s="5" t="s">
        <v>6381</v>
      </c>
      <c r="AR2918" s="5" t="s">
        <v>6381</v>
      </c>
      <c r="AS2918" s="5" t="s">
        <v>6381</v>
      </c>
      <c r="AT2918" s="5" t="s">
        <v>6381</v>
      </c>
      <c r="AU2918" s="5">
        <v>0</v>
      </c>
      <c r="AV2918" s="5" t="s">
        <v>6381</v>
      </c>
      <c r="AW2918" s="4">
        <v>0</v>
      </c>
      <c r="AX2918" s="4">
        <v>0</v>
      </c>
      <c r="AY2918" s="4">
        <v>0</v>
      </c>
      <c r="AZ2918" s="4">
        <v>0</v>
      </c>
      <c r="BA2918" s="4">
        <v>0</v>
      </c>
      <c r="BB2918" s="4">
        <v>0</v>
      </c>
      <c r="BC2918" s="4">
        <v>0</v>
      </c>
      <c r="BD2918" s="4">
        <v>0</v>
      </c>
      <c r="BE2918" s="4">
        <v>0</v>
      </c>
      <c r="BF2918" s="4">
        <v>0</v>
      </c>
      <c r="BG2918" s="4">
        <v>0</v>
      </c>
      <c r="BH2918" s="5" t="s">
        <v>6381</v>
      </c>
      <c r="BI2918" s="4">
        <v>0</v>
      </c>
      <c r="BJ2918" s="4">
        <v>0</v>
      </c>
      <c r="BK2918" s="4">
        <v>0</v>
      </c>
      <c r="BL2918" s="4">
        <v>0</v>
      </c>
      <c r="BM2918" s="4">
        <v>0</v>
      </c>
      <c r="BN2918" s="4">
        <v>0</v>
      </c>
      <c r="BO2918" s="4">
        <v>0</v>
      </c>
      <c r="BP2918" s="15">
        <v>0.55805159333561027</v>
      </c>
    </row>
    <row r="2919" spans="1:68" x14ac:dyDescent="0.3">
      <c r="A2919" s="15">
        <f t="shared" si="47"/>
        <v>2918</v>
      </c>
      <c r="B2919" s="2" t="s">
        <v>5655</v>
      </c>
      <c r="C2919" s="2" t="s">
        <v>5656</v>
      </c>
      <c r="D2919" s="3" t="s">
        <v>6400</v>
      </c>
      <c r="E2919" s="3" t="s">
        <v>6379</v>
      </c>
      <c r="F2919" s="3" t="s">
        <v>6380</v>
      </c>
      <c r="G2919" s="3" t="s">
        <v>6379</v>
      </c>
      <c r="H2919" s="4">
        <v>0.86899999999999999</v>
      </c>
      <c r="I2919" s="4">
        <v>5.22</v>
      </c>
      <c r="J2919" s="4">
        <v>6.0889999999999995</v>
      </c>
      <c r="K2919" s="4">
        <v>0.245</v>
      </c>
      <c r="L2919" s="4">
        <v>5.8439999999999994</v>
      </c>
      <c r="M2919" s="5">
        <v>4.0236492034816884E-2</v>
      </c>
      <c r="N2919" s="6">
        <v>2.2222222222222223E-4</v>
      </c>
      <c r="O2919" s="5">
        <v>0.72701949860724235</v>
      </c>
      <c r="P2919" s="5">
        <v>0.85728362621120058</v>
      </c>
      <c r="Q2919" s="5">
        <v>2.6632653061224487</v>
      </c>
      <c r="R2919" s="5">
        <v>6.0069044879171463</v>
      </c>
      <c r="S2919" s="4">
        <v>0.193</v>
      </c>
      <c r="T2919" s="6">
        <v>0</v>
      </c>
      <c r="U2919" s="5" t="s">
        <v>6381</v>
      </c>
      <c r="V2919" s="5" t="s">
        <v>6381</v>
      </c>
      <c r="W2919" s="6">
        <v>0.2613065326633166</v>
      </c>
      <c r="X2919" s="1">
        <v>2.4494382022471912</v>
      </c>
      <c r="Y2919" s="6">
        <v>1.6808510638297871</v>
      </c>
      <c r="Z2919" s="6">
        <v>1.493127147766323</v>
      </c>
      <c r="AA2919" s="6" t="s">
        <v>6381</v>
      </c>
      <c r="AB2919" s="6" t="s">
        <v>6381</v>
      </c>
      <c r="AC2919" s="6">
        <v>0.4433673469387755</v>
      </c>
      <c r="AD2919" s="6">
        <v>0.14854700854700856</v>
      </c>
      <c r="AE2919" s="6">
        <v>5.3614678899082557</v>
      </c>
      <c r="AF2919" s="6">
        <v>6.5005561735261397</v>
      </c>
      <c r="AG2919" s="6">
        <v>0.84268204758471521</v>
      </c>
      <c r="AH2919" s="6">
        <v>0.99897435897435893</v>
      </c>
      <c r="AI2919" s="5">
        <v>0</v>
      </c>
      <c r="AJ2919" s="5">
        <v>0</v>
      </c>
      <c r="AK2919" s="3" t="s">
        <v>6381</v>
      </c>
      <c r="AL2919" s="3" t="s">
        <v>6381</v>
      </c>
      <c r="AM2919" s="3" t="s">
        <v>6381</v>
      </c>
      <c r="AN2919" s="3" t="s">
        <v>6381</v>
      </c>
      <c r="AO2919" s="5" t="s">
        <v>6381</v>
      </c>
      <c r="AP2919" s="5" t="s">
        <v>6381</v>
      </c>
      <c r="AQ2919" s="5" t="s">
        <v>6381</v>
      </c>
      <c r="AR2919" s="5" t="s">
        <v>6381</v>
      </c>
      <c r="AS2919" s="5">
        <v>7.4234693877551022E-2</v>
      </c>
      <c r="AT2919" s="5">
        <v>0.13903061224489796</v>
      </c>
      <c r="AU2919" s="5">
        <v>8.6206896551724144E-2</v>
      </c>
      <c r="AV2919" s="5" t="s">
        <v>6381</v>
      </c>
      <c r="AW2919" s="4">
        <v>0.51700000000000002</v>
      </c>
      <c r="AX2919" s="4">
        <v>0.58199999999999996</v>
      </c>
      <c r="AY2919" s="4">
        <v>1.0900000000000001</v>
      </c>
      <c r="AZ2919" s="4">
        <v>5.85</v>
      </c>
      <c r="BA2919" s="4">
        <v>7.84</v>
      </c>
      <c r="BB2919" s="4">
        <v>0.89900000000000002</v>
      </c>
      <c r="BC2919" s="4">
        <v>1.2</v>
      </c>
      <c r="BD2919" s="4">
        <v>0.99603448275862072</v>
      </c>
      <c r="BE2919" s="4">
        <v>0</v>
      </c>
      <c r="BF2919" s="4">
        <v>0</v>
      </c>
      <c r="BG2919" s="4">
        <v>-0.114</v>
      </c>
      <c r="BH2919" s="5">
        <v>-0.11445386879002943</v>
      </c>
      <c r="BI2919" s="4">
        <v>1.1100344827586208</v>
      </c>
      <c r="BJ2919" s="4">
        <v>0.69599999999999995</v>
      </c>
      <c r="BK2919" s="4">
        <v>0</v>
      </c>
      <c r="BL2919" s="4">
        <v>0</v>
      </c>
      <c r="BM2919" s="4">
        <v>1.96</v>
      </c>
      <c r="BN2919" s="4">
        <v>6.9349999999999996</v>
      </c>
      <c r="BO2919" s="4">
        <v>0</v>
      </c>
      <c r="BP2919" s="15">
        <v>0.26071953931642688</v>
      </c>
    </row>
    <row r="2920" spans="1:68" x14ac:dyDescent="0.3">
      <c r="A2920" s="15">
        <f t="shared" si="47"/>
        <v>2919</v>
      </c>
      <c r="B2920" s="2" t="s">
        <v>5657</v>
      </c>
      <c r="C2920" s="2" t="s">
        <v>5658</v>
      </c>
      <c r="D2920" s="3" t="s">
        <v>6393</v>
      </c>
      <c r="E2920" s="3" t="s">
        <v>6379</v>
      </c>
      <c r="F2920" s="3" t="s">
        <v>6380</v>
      </c>
      <c r="G2920" s="3" t="s">
        <v>6379</v>
      </c>
      <c r="H2920" s="4">
        <v>0.85899999999999999</v>
      </c>
      <c r="I2920" s="4">
        <v>12.6</v>
      </c>
      <c r="J2920" s="4">
        <v>13.459</v>
      </c>
      <c r="K2920" s="4">
        <v>0</v>
      </c>
      <c r="L2920" s="4">
        <v>13.459</v>
      </c>
      <c r="M2920" s="5">
        <v>0</v>
      </c>
      <c r="N2920" s="6" t="s">
        <v>6381</v>
      </c>
      <c r="O2920" s="5">
        <v>0.83168316831683176</v>
      </c>
      <c r="P2920" s="5">
        <v>0.93617653614681628</v>
      </c>
      <c r="Q2920" s="5">
        <v>4.9411764705882355</v>
      </c>
      <c r="R2920" s="5">
        <v>14.668218859138532</v>
      </c>
      <c r="S2920" s="4">
        <v>0.52</v>
      </c>
      <c r="T2920" s="6">
        <v>-0.43296000000000001</v>
      </c>
      <c r="U2920" s="5" t="s">
        <v>6381</v>
      </c>
      <c r="V2920" s="5" t="s">
        <v>6381</v>
      </c>
      <c r="W2920" s="6">
        <v>0.51515151515151514</v>
      </c>
      <c r="X2920" s="1">
        <v>1.8612716763005781</v>
      </c>
      <c r="Y2920" s="6">
        <v>1.0189798339264531</v>
      </c>
      <c r="Z2920" s="6">
        <v>0.74695652173913052</v>
      </c>
      <c r="AA2920" s="6" t="s">
        <v>6381</v>
      </c>
      <c r="AB2920" s="6" t="s">
        <v>6381</v>
      </c>
      <c r="AC2920" s="6">
        <v>0.33686274509803921</v>
      </c>
      <c r="AD2920" s="6">
        <v>1.6026119402985074E-2</v>
      </c>
      <c r="AE2920" s="6">
        <v>4.1798136645962733</v>
      </c>
      <c r="AF2920" s="6">
        <v>4.4863333333333335</v>
      </c>
      <c r="AG2920" s="6">
        <v>0.88838283828382847</v>
      </c>
      <c r="AH2920" s="6">
        <v>0.25110074626865669</v>
      </c>
      <c r="AI2920" s="5">
        <v>0</v>
      </c>
      <c r="AJ2920" s="5">
        <v>0</v>
      </c>
      <c r="AK2920" s="3" t="s">
        <v>6381</v>
      </c>
      <c r="AL2920" s="3" t="s">
        <v>6381</v>
      </c>
      <c r="AM2920" s="3" t="s">
        <v>6381</v>
      </c>
      <c r="AN2920" s="3" t="s">
        <v>6381</v>
      </c>
      <c r="AO2920" s="5" t="s">
        <v>6381</v>
      </c>
      <c r="AP2920" s="5" t="s">
        <v>6381</v>
      </c>
      <c r="AQ2920" s="5" t="s">
        <v>6381</v>
      </c>
      <c r="AR2920" s="5" t="s">
        <v>6381</v>
      </c>
      <c r="AS2920" s="5">
        <v>1.8488745980707395E-2</v>
      </c>
      <c r="AT2920" s="5">
        <v>5.1768488745980709E-2</v>
      </c>
      <c r="AU2920" s="5">
        <v>0.22550335570469801</v>
      </c>
      <c r="AV2920" s="5" t="s">
        <v>6381</v>
      </c>
      <c r="AW2920" s="4">
        <v>0.84299999999999997</v>
      </c>
      <c r="AX2920" s="4">
        <v>1.1499999999999999</v>
      </c>
      <c r="AY2920" s="4">
        <v>3.22</v>
      </c>
      <c r="AZ2920" s="4">
        <v>53.6</v>
      </c>
      <c r="BA2920" s="4">
        <v>62.2</v>
      </c>
      <c r="BB2920" s="4">
        <v>3</v>
      </c>
      <c r="BC2920" s="4">
        <v>3.45</v>
      </c>
      <c r="BD2920" s="4">
        <v>2.4938791946308725</v>
      </c>
      <c r="BE2920" s="4">
        <v>0</v>
      </c>
      <c r="BF2920" s="4">
        <v>0</v>
      </c>
      <c r="BG2920" s="4">
        <v>-0.51400000000000001</v>
      </c>
      <c r="BH2920" s="5">
        <v>-0.20610461048257747</v>
      </c>
      <c r="BI2920" s="4">
        <v>3.0078791946308723</v>
      </c>
      <c r="BJ2920" s="4">
        <v>1.6639999999999999</v>
      </c>
      <c r="BK2920" s="4">
        <v>0</v>
      </c>
      <c r="BL2920" s="4">
        <v>0</v>
      </c>
      <c r="BM2920" s="4">
        <v>2.5499999999999998</v>
      </c>
      <c r="BN2920" s="4">
        <v>15.149999999999999</v>
      </c>
      <c r="BO2920" s="4">
        <v>0</v>
      </c>
      <c r="BP2920" s="15">
        <v>0.72204233595795286</v>
      </c>
    </row>
    <row r="2921" spans="1:68" x14ac:dyDescent="0.3">
      <c r="A2921" s="15">
        <f t="shared" si="47"/>
        <v>2920</v>
      </c>
      <c r="B2921" s="2" t="s">
        <v>5659</v>
      </c>
      <c r="C2921" s="2" t="s">
        <v>5660</v>
      </c>
      <c r="D2921" s="3" t="e">
        <v>#N/A</v>
      </c>
      <c r="E2921" s="3" t="s">
        <v>6379</v>
      </c>
      <c r="F2921" s="3" t="s">
        <v>6380</v>
      </c>
      <c r="G2921" s="3" t="s">
        <v>6379</v>
      </c>
      <c r="H2921" s="4">
        <v>0.85299999999999998</v>
      </c>
      <c r="I2921" s="4">
        <v>0</v>
      </c>
      <c r="J2921" s="4">
        <v>0.85299999999999998</v>
      </c>
      <c r="K2921" s="4">
        <v>0</v>
      </c>
      <c r="L2921" s="4">
        <v>0.85299999999999998</v>
      </c>
      <c r="M2921" s="5">
        <v>0</v>
      </c>
      <c r="N2921" s="6" t="s">
        <v>6381</v>
      </c>
      <c r="O2921" s="5" t="s">
        <v>6381</v>
      </c>
      <c r="P2921" s="5">
        <v>0</v>
      </c>
      <c r="Q2921" s="5" t="s">
        <v>6381</v>
      </c>
      <c r="R2921" s="5">
        <v>0</v>
      </c>
      <c r="S2921" s="4">
        <v>0.28299999999999997</v>
      </c>
      <c r="T2921" s="6">
        <v>0</v>
      </c>
      <c r="U2921" s="5" t="s">
        <v>6381</v>
      </c>
      <c r="V2921" s="5" t="s">
        <v>6381</v>
      </c>
      <c r="W2921" s="6">
        <v>0</v>
      </c>
      <c r="X2921" s="1" t="s">
        <v>6381</v>
      </c>
      <c r="Y2921" s="6" t="s">
        <v>6381</v>
      </c>
      <c r="Z2921" s="6" t="s">
        <v>6381</v>
      </c>
      <c r="AA2921" s="6" t="s">
        <v>6381</v>
      </c>
      <c r="AB2921" s="6" t="s">
        <v>6381</v>
      </c>
      <c r="AC2921" s="6" t="s">
        <v>6381</v>
      </c>
      <c r="AD2921" s="6" t="s">
        <v>6381</v>
      </c>
      <c r="AE2921" s="6" t="s">
        <v>6381</v>
      </c>
      <c r="AF2921" s="6" t="s">
        <v>6381</v>
      </c>
      <c r="AG2921" s="6" t="s">
        <v>6381</v>
      </c>
      <c r="AH2921" s="6" t="s">
        <v>6381</v>
      </c>
      <c r="AI2921" s="5" t="s">
        <v>6381</v>
      </c>
      <c r="AJ2921" s="5">
        <v>0</v>
      </c>
      <c r="AK2921" s="3" t="s">
        <v>6381</v>
      </c>
      <c r="AL2921" s="3" t="s">
        <v>6381</v>
      </c>
      <c r="AM2921" s="3" t="s">
        <v>6381</v>
      </c>
      <c r="AN2921" s="3" t="s">
        <v>6381</v>
      </c>
      <c r="AO2921" s="5" t="s">
        <v>6381</v>
      </c>
      <c r="AP2921" s="5" t="s">
        <v>6381</v>
      </c>
      <c r="AQ2921" s="5" t="s">
        <v>6381</v>
      </c>
      <c r="AR2921" s="5" t="s">
        <v>6381</v>
      </c>
      <c r="AS2921" s="5" t="s">
        <v>6381</v>
      </c>
      <c r="AT2921" s="5" t="s">
        <v>6381</v>
      </c>
      <c r="AU2921" s="5">
        <v>0</v>
      </c>
      <c r="AV2921" s="5" t="s">
        <v>6381</v>
      </c>
      <c r="AW2921" s="4">
        <v>0</v>
      </c>
      <c r="AX2921" s="4">
        <v>0</v>
      </c>
      <c r="AY2921" s="4">
        <v>0</v>
      </c>
      <c r="AZ2921" s="4">
        <v>0</v>
      </c>
      <c r="BA2921" s="4">
        <v>0</v>
      </c>
      <c r="BB2921" s="4">
        <v>0</v>
      </c>
      <c r="BC2921" s="4">
        <v>0</v>
      </c>
      <c r="BD2921" s="4">
        <v>0</v>
      </c>
      <c r="BE2921" s="4">
        <v>0</v>
      </c>
      <c r="BF2921" s="4">
        <v>0</v>
      </c>
      <c r="BG2921" s="4">
        <v>0</v>
      </c>
      <c r="BH2921" s="5" t="s">
        <v>6381</v>
      </c>
      <c r="BI2921" s="4">
        <v>0</v>
      </c>
      <c r="BJ2921" s="4">
        <v>0</v>
      </c>
      <c r="BK2921" s="4">
        <v>0</v>
      </c>
      <c r="BL2921" s="4">
        <v>0</v>
      </c>
      <c r="BM2921" s="4">
        <v>0</v>
      </c>
      <c r="BN2921" s="4">
        <v>0</v>
      </c>
      <c r="BO2921" s="4">
        <v>0</v>
      </c>
      <c r="BP2921" s="15">
        <v>0.3310580761962808</v>
      </c>
    </row>
    <row r="2922" spans="1:68" x14ac:dyDescent="0.3">
      <c r="A2922" s="15">
        <f t="shared" si="47"/>
        <v>2921</v>
      </c>
      <c r="B2922" s="2" t="s">
        <v>5661</v>
      </c>
      <c r="C2922" s="2" t="s">
        <v>5662</v>
      </c>
      <c r="D2922" s="3" t="s">
        <v>6382</v>
      </c>
      <c r="E2922" s="3" t="s">
        <v>6379</v>
      </c>
      <c r="F2922" s="3" t="s">
        <v>6380</v>
      </c>
      <c r="G2922" s="3" t="s">
        <v>6379</v>
      </c>
      <c r="H2922" s="4">
        <v>0.85199999999999998</v>
      </c>
      <c r="I2922" s="4">
        <v>4.6900000000000004</v>
      </c>
      <c r="J2922" s="4">
        <v>5.5420000000000007</v>
      </c>
      <c r="K2922" s="4">
        <v>0.01</v>
      </c>
      <c r="L2922" s="4">
        <v>5.5320000000000009</v>
      </c>
      <c r="M2922" s="5">
        <v>1.8044027426921687E-3</v>
      </c>
      <c r="N2922" s="6">
        <v>9.5693779904306234E-4</v>
      </c>
      <c r="O2922" s="5">
        <v>0.60051216389244555</v>
      </c>
      <c r="P2922" s="5">
        <v>0.8462648863226272</v>
      </c>
      <c r="Q2922" s="5">
        <v>1.5032051282051282</v>
      </c>
      <c r="R2922" s="5">
        <v>5.5046948356807519</v>
      </c>
      <c r="S2922" s="4">
        <v>0.20399999999999999</v>
      </c>
      <c r="T2922" s="6">
        <v>0</v>
      </c>
      <c r="U2922" s="5" t="s">
        <v>6381</v>
      </c>
      <c r="V2922" s="5" t="s">
        <v>6381</v>
      </c>
      <c r="W2922" s="6">
        <v>0.44169611307420492</v>
      </c>
      <c r="X2922" s="1">
        <v>2.4074074074074074</v>
      </c>
      <c r="Y2922" s="6">
        <v>2.2841823056300266</v>
      </c>
      <c r="Z2922" s="6">
        <v>2.1569620253164556</v>
      </c>
      <c r="AA2922" s="6" t="s">
        <v>6381</v>
      </c>
      <c r="AB2922" s="6" t="s">
        <v>6381</v>
      </c>
      <c r="AC2922" s="6">
        <v>0.27307692307692305</v>
      </c>
      <c r="AD2922" s="6">
        <v>7.2203389830508474E-2</v>
      </c>
      <c r="AE2922" s="6">
        <v>5.3192307692307699</v>
      </c>
      <c r="AF2922" s="6">
        <v>3.6880000000000006</v>
      </c>
      <c r="AG2922" s="6">
        <v>0.70923076923076933</v>
      </c>
      <c r="AH2922" s="6">
        <v>0.46881355932203395</v>
      </c>
      <c r="AI2922" s="5">
        <v>0</v>
      </c>
      <c r="AJ2922" s="5">
        <v>0</v>
      </c>
      <c r="AK2922" s="3" t="s">
        <v>6381</v>
      </c>
      <c r="AL2922" s="3" t="s">
        <v>6381</v>
      </c>
      <c r="AM2922" s="3" t="s">
        <v>6381</v>
      </c>
      <c r="AN2922" s="3" t="s">
        <v>6381</v>
      </c>
      <c r="AO2922" s="5" t="s">
        <v>6381</v>
      </c>
      <c r="AP2922" s="5" t="s">
        <v>6381</v>
      </c>
      <c r="AQ2922" s="5" t="s">
        <v>6381</v>
      </c>
      <c r="AR2922" s="5" t="s">
        <v>6381</v>
      </c>
      <c r="AS2922" s="5">
        <v>3.291666666666667E-2</v>
      </c>
      <c r="AT2922" s="5">
        <v>8.666666666666667E-2</v>
      </c>
      <c r="AU2922" s="5">
        <v>0.13943355119825707</v>
      </c>
      <c r="AV2922" s="5" t="s">
        <v>6381</v>
      </c>
      <c r="AW2922" s="4">
        <v>0.373</v>
      </c>
      <c r="AX2922" s="4">
        <v>0.39500000000000002</v>
      </c>
      <c r="AY2922" s="4">
        <v>1.04</v>
      </c>
      <c r="AZ2922" s="4">
        <v>11.8</v>
      </c>
      <c r="BA2922" s="4">
        <v>12</v>
      </c>
      <c r="BB2922" s="4">
        <v>1.5</v>
      </c>
      <c r="BC2922" s="4">
        <v>1.47</v>
      </c>
      <c r="BD2922" s="4">
        <v>0.89498910675381271</v>
      </c>
      <c r="BE2922" s="4">
        <v>0</v>
      </c>
      <c r="BF2922" s="4">
        <v>0</v>
      </c>
      <c r="BG2922" s="4">
        <v>-0.42899999999999999</v>
      </c>
      <c r="BH2922" s="5">
        <v>-0.47933544303797465</v>
      </c>
      <c r="BI2922" s="4">
        <v>1.3239891067538128</v>
      </c>
      <c r="BJ2922" s="4">
        <v>0.82400000000000007</v>
      </c>
      <c r="BK2922" s="4">
        <v>0</v>
      </c>
      <c r="BL2922" s="4">
        <v>0</v>
      </c>
      <c r="BM2922" s="4">
        <v>3.12</v>
      </c>
      <c r="BN2922" s="4">
        <v>7.8000000000000007</v>
      </c>
      <c r="BO2922" s="4">
        <v>0</v>
      </c>
      <c r="BP2922" s="15">
        <v>0.25063594373319542</v>
      </c>
    </row>
    <row r="2923" spans="1:68" x14ac:dyDescent="0.3">
      <c r="A2923" s="15">
        <f t="shared" si="47"/>
        <v>2922</v>
      </c>
      <c r="B2923" s="2" t="s">
        <v>5663</v>
      </c>
      <c r="C2923" s="2" t="s">
        <v>5664</v>
      </c>
      <c r="D2923" s="3" t="s">
        <v>6396</v>
      </c>
      <c r="E2923" s="3" t="s">
        <v>6379</v>
      </c>
      <c r="F2923" s="3" t="s">
        <v>6380</v>
      </c>
      <c r="G2923" s="3" t="s">
        <v>6379</v>
      </c>
      <c r="H2923" s="4">
        <v>0.85</v>
      </c>
      <c r="I2923" s="4">
        <v>6.0000000000000001E-3</v>
      </c>
      <c r="J2923" s="4">
        <v>0.85599999999999998</v>
      </c>
      <c r="K2923" s="4">
        <v>0</v>
      </c>
      <c r="L2923" s="4">
        <v>0.85599999999999998</v>
      </c>
      <c r="M2923" s="5">
        <v>0</v>
      </c>
      <c r="N2923" s="6">
        <v>1.937984496124031E-4</v>
      </c>
      <c r="O2923" s="5">
        <v>5.1903114186851217E-3</v>
      </c>
      <c r="P2923" s="5">
        <v>7.0093457943925233E-3</v>
      </c>
      <c r="Q2923" s="5">
        <v>5.2173913043478265E-3</v>
      </c>
      <c r="R2923" s="5">
        <v>7.058823529411765E-3</v>
      </c>
      <c r="S2923" s="4">
        <v>0.16500000000000001</v>
      </c>
      <c r="T2923" s="6">
        <v>0.24815999999999999</v>
      </c>
      <c r="U2923" s="5" t="s">
        <v>6381</v>
      </c>
      <c r="V2923" s="5" t="s">
        <v>6381</v>
      </c>
      <c r="W2923" s="6">
        <v>0.27111111111111108</v>
      </c>
      <c r="X2923" s="1" t="s">
        <v>6381</v>
      </c>
      <c r="Y2923" s="6">
        <v>85</v>
      </c>
      <c r="Z2923" s="6" t="s">
        <v>6381</v>
      </c>
      <c r="AA2923" s="6" t="s">
        <v>6381</v>
      </c>
      <c r="AB2923" s="6" t="s">
        <v>6381</v>
      </c>
      <c r="AC2923" s="6">
        <v>0.73913043478260876</v>
      </c>
      <c r="AD2923" s="6">
        <v>0.66929133858267709</v>
      </c>
      <c r="AE2923" s="6" t="s">
        <v>6381</v>
      </c>
      <c r="AF2923" s="6">
        <v>53.5</v>
      </c>
      <c r="AG2923" s="6">
        <v>0.74048442906574397</v>
      </c>
      <c r="AH2923" s="6">
        <v>0.674015748031496</v>
      </c>
      <c r="AI2923" s="5" t="s">
        <v>6381</v>
      </c>
      <c r="AJ2923" s="5">
        <v>0</v>
      </c>
      <c r="AK2923" s="3" t="s">
        <v>6381</v>
      </c>
      <c r="AL2923" s="3" t="s">
        <v>6381</v>
      </c>
      <c r="AM2923" s="3" t="s">
        <v>6381</v>
      </c>
      <c r="AN2923" s="3" t="s">
        <v>6381</v>
      </c>
      <c r="AO2923" s="5" t="s">
        <v>6381</v>
      </c>
      <c r="AP2923" s="5" t="s">
        <v>6381</v>
      </c>
      <c r="AQ2923" s="5" t="s">
        <v>6381</v>
      </c>
      <c r="AR2923" s="5" t="s">
        <v>6381</v>
      </c>
      <c r="AS2923" s="5">
        <v>-1.9867549668874173E-2</v>
      </c>
      <c r="AT2923" s="5">
        <v>-1.9867549668874173E-2</v>
      </c>
      <c r="AU2923" s="5">
        <v>0</v>
      </c>
      <c r="AV2923" s="5" t="s">
        <v>6381</v>
      </c>
      <c r="AW2923" s="4">
        <v>0.01</v>
      </c>
      <c r="AX2923" s="4">
        <v>-1.4999999999999999E-2</v>
      </c>
      <c r="AY2923" s="4">
        <v>-1.4999999999999999E-2</v>
      </c>
      <c r="AZ2923" s="4">
        <v>1.27</v>
      </c>
      <c r="BA2923" s="4">
        <v>0.755</v>
      </c>
      <c r="BB2923" s="4">
        <v>1.6E-2</v>
      </c>
      <c r="BC2923" s="4">
        <v>-1.2999999999999999E-2</v>
      </c>
      <c r="BD2923" s="4">
        <v>-1.4999999999999999E-2</v>
      </c>
      <c r="BE2923" s="4">
        <v>0</v>
      </c>
      <c r="BF2923" s="4">
        <v>0</v>
      </c>
      <c r="BG2923" s="4">
        <v>-3.0000000000000001E-3</v>
      </c>
      <c r="BH2923" s="5" t="s">
        <v>6381</v>
      </c>
      <c r="BI2923" s="4">
        <v>-1.2E-2</v>
      </c>
      <c r="BJ2923" s="4">
        <v>-1.2E-2</v>
      </c>
      <c r="BK2923" s="4">
        <v>0</v>
      </c>
      <c r="BL2923" s="4">
        <v>0</v>
      </c>
      <c r="BM2923" s="4">
        <v>1.1499999999999999</v>
      </c>
      <c r="BN2923" s="4">
        <v>1.1559999999999999</v>
      </c>
      <c r="BO2923" s="4">
        <v>0</v>
      </c>
      <c r="BP2923" s="15">
        <v>0.71407915903556951</v>
      </c>
    </row>
    <row r="2924" spans="1:68" x14ac:dyDescent="0.3">
      <c r="A2924" s="15">
        <f t="shared" si="47"/>
        <v>2923</v>
      </c>
      <c r="B2924" s="2" t="s">
        <v>5665</v>
      </c>
      <c r="C2924" s="2" t="s">
        <v>5666</v>
      </c>
      <c r="D2924" s="3" t="s">
        <v>6401</v>
      </c>
      <c r="E2924" s="3" t="s">
        <v>6379</v>
      </c>
      <c r="F2924" s="3" t="s">
        <v>6380</v>
      </c>
      <c r="G2924" s="3" t="s">
        <v>6379</v>
      </c>
      <c r="H2924" s="4">
        <v>0.84599999999999997</v>
      </c>
      <c r="I2924" s="4">
        <v>4.08</v>
      </c>
      <c r="J2924" s="4">
        <v>4.9260000000000002</v>
      </c>
      <c r="K2924" s="4">
        <v>0</v>
      </c>
      <c r="L2924" s="4">
        <v>4.9260000000000002</v>
      </c>
      <c r="M2924" s="5">
        <v>0</v>
      </c>
      <c r="N2924" s="6">
        <v>3.1152647975077883E-4</v>
      </c>
      <c r="O2924" s="5">
        <v>0.66885245901639345</v>
      </c>
      <c r="P2924" s="5">
        <v>0.82825822168087693</v>
      </c>
      <c r="Q2924" s="5">
        <v>2.0198019801980198</v>
      </c>
      <c r="R2924" s="5">
        <v>4.8226950354609928</v>
      </c>
      <c r="S2924" s="4">
        <v>0.26400000000000001</v>
      </c>
      <c r="T2924" s="6">
        <v>0</v>
      </c>
      <c r="U2924" s="5" t="s">
        <v>6381</v>
      </c>
      <c r="V2924" s="5" t="s">
        <v>6381</v>
      </c>
      <c r="W2924" s="6">
        <v>0.30376344086021501</v>
      </c>
      <c r="X2924" s="1">
        <v>2.4615384615384617</v>
      </c>
      <c r="Y2924" s="6">
        <v>1.8716814159292035</v>
      </c>
      <c r="Z2924" s="6">
        <v>1.7300613496932515</v>
      </c>
      <c r="AA2924" s="6" t="s">
        <v>6381</v>
      </c>
      <c r="AB2924" s="6" t="s">
        <v>6381</v>
      </c>
      <c r="AC2924" s="6">
        <v>0.4188118811881188</v>
      </c>
      <c r="AD2924" s="6">
        <v>5.7945205479452054E-2</v>
      </c>
      <c r="AE2924" s="6">
        <v>4.3982142857142854</v>
      </c>
      <c r="AF2924" s="6">
        <v>3.9725806451612904</v>
      </c>
      <c r="AG2924" s="6">
        <v>0.80754098360655746</v>
      </c>
      <c r="AH2924" s="6">
        <v>0.3373972602739726</v>
      </c>
      <c r="AI2924" s="5">
        <v>0</v>
      </c>
      <c r="AJ2924" s="5">
        <v>0</v>
      </c>
      <c r="AK2924" s="3" t="s">
        <v>6381</v>
      </c>
      <c r="AL2924" s="3" t="s">
        <v>6381</v>
      </c>
      <c r="AM2924" s="3" t="s">
        <v>6381</v>
      </c>
      <c r="AN2924" s="3" t="s">
        <v>6381</v>
      </c>
      <c r="AO2924" s="5" t="s">
        <v>6381</v>
      </c>
      <c r="AP2924" s="5" t="s">
        <v>6381</v>
      </c>
      <c r="AQ2924" s="5" t="s">
        <v>6381</v>
      </c>
      <c r="AR2924" s="5" t="s">
        <v>6381</v>
      </c>
      <c r="AS2924" s="5">
        <v>2.8934911242603552E-2</v>
      </c>
      <c r="AT2924" s="5">
        <v>6.6272189349112443E-2</v>
      </c>
      <c r="AU2924" s="5">
        <v>0.13435374149659865</v>
      </c>
      <c r="AV2924" s="5">
        <v>0.88430000000000009</v>
      </c>
      <c r="AW2924" s="4">
        <v>0.45200000000000001</v>
      </c>
      <c r="AX2924" s="4">
        <v>0.48899999999999999</v>
      </c>
      <c r="AY2924" s="4">
        <v>1.1200000000000001</v>
      </c>
      <c r="AZ2924" s="4">
        <v>14.6</v>
      </c>
      <c r="BA2924" s="4">
        <v>16.899999999999999</v>
      </c>
      <c r="BB2924" s="4">
        <v>1.24</v>
      </c>
      <c r="BC2924" s="4">
        <v>1.37</v>
      </c>
      <c r="BD2924" s="4">
        <v>0.96952380952380968</v>
      </c>
      <c r="BE2924" s="4">
        <v>0</v>
      </c>
      <c r="BF2924" s="4">
        <v>0</v>
      </c>
      <c r="BG2924" s="4">
        <v>-0.245</v>
      </c>
      <c r="BH2924" s="5">
        <v>-0.25270137524557951</v>
      </c>
      <c r="BI2924" s="4">
        <v>1.2145238095238096</v>
      </c>
      <c r="BJ2924" s="4">
        <v>0.73399999999999999</v>
      </c>
      <c r="BK2924" s="4">
        <v>0</v>
      </c>
      <c r="BL2924" s="4">
        <v>0</v>
      </c>
      <c r="BM2924" s="4">
        <v>2.02</v>
      </c>
      <c r="BN2924" s="4">
        <v>6.1</v>
      </c>
      <c r="BO2924" s="4">
        <v>0</v>
      </c>
      <c r="BP2924" s="15">
        <v>7.4077926035677089E-2</v>
      </c>
    </row>
    <row r="2925" spans="1:68" x14ac:dyDescent="0.3">
      <c r="A2925" s="15">
        <f t="shared" si="47"/>
        <v>2924</v>
      </c>
      <c r="B2925" s="2" t="s">
        <v>5667</v>
      </c>
      <c r="C2925" s="2" t="s">
        <v>5668</v>
      </c>
      <c r="D2925" s="3" t="e">
        <v>#N/A</v>
      </c>
      <c r="E2925" s="3" t="s">
        <v>6379</v>
      </c>
      <c r="F2925" s="3" t="s">
        <v>6380</v>
      </c>
      <c r="G2925" s="3" t="s">
        <v>6379</v>
      </c>
      <c r="H2925" s="4">
        <v>0.84299999999999997</v>
      </c>
      <c r="I2925" s="4">
        <v>0</v>
      </c>
      <c r="J2925" s="4">
        <v>0.84299999999999997</v>
      </c>
      <c r="K2925" s="4">
        <v>0</v>
      </c>
      <c r="L2925" s="4">
        <v>0.84299999999999997</v>
      </c>
      <c r="M2925" s="5">
        <v>0</v>
      </c>
      <c r="N2925" s="6">
        <v>6.9444444444444444E-5</v>
      </c>
      <c r="O2925" s="5" t="s">
        <v>6381</v>
      </c>
      <c r="P2925" s="5">
        <v>0</v>
      </c>
      <c r="Q2925" s="5" t="s">
        <v>6381</v>
      </c>
      <c r="R2925" s="5">
        <v>0</v>
      </c>
      <c r="S2925" s="4">
        <v>5.8999999999999997E-2</v>
      </c>
      <c r="T2925" s="6">
        <v>0</v>
      </c>
      <c r="U2925" s="5" t="s">
        <v>6381</v>
      </c>
      <c r="V2925" s="5" t="s">
        <v>6381</v>
      </c>
      <c r="W2925" s="6">
        <v>0.74083129584352081</v>
      </c>
      <c r="X2925" s="1" t="s">
        <v>6381</v>
      </c>
      <c r="Y2925" s="6" t="s">
        <v>6381</v>
      </c>
      <c r="Z2925" s="6" t="s">
        <v>6381</v>
      </c>
      <c r="AA2925" s="6" t="s">
        <v>6381</v>
      </c>
      <c r="AB2925" s="6" t="s">
        <v>6381</v>
      </c>
      <c r="AC2925" s="6" t="s">
        <v>6381</v>
      </c>
      <c r="AD2925" s="6" t="s">
        <v>6381</v>
      </c>
      <c r="AE2925" s="6" t="s">
        <v>6381</v>
      </c>
      <c r="AF2925" s="6" t="s">
        <v>6381</v>
      </c>
      <c r="AG2925" s="6" t="s">
        <v>6381</v>
      </c>
      <c r="AH2925" s="6" t="s">
        <v>6381</v>
      </c>
      <c r="AI2925" s="5" t="s">
        <v>6381</v>
      </c>
      <c r="AJ2925" s="5">
        <v>0</v>
      </c>
      <c r="AK2925" s="3" t="s">
        <v>6381</v>
      </c>
      <c r="AL2925" s="3" t="s">
        <v>6381</v>
      </c>
      <c r="AM2925" s="3" t="s">
        <v>6381</v>
      </c>
      <c r="AN2925" s="3" t="s">
        <v>6381</v>
      </c>
      <c r="AO2925" s="5" t="s">
        <v>6381</v>
      </c>
      <c r="AP2925" s="5" t="s">
        <v>6381</v>
      </c>
      <c r="AQ2925" s="5" t="s">
        <v>6381</v>
      </c>
      <c r="AR2925" s="5" t="s">
        <v>6381</v>
      </c>
      <c r="AS2925" s="5" t="s">
        <v>6381</v>
      </c>
      <c r="AT2925" s="5" t="s">
        <v>6381</v>
      </c>
      <c r="AU2925" s="5">
        <v>0</v>
      </c>
      <c r="AV2925" s="5" t="s">
        <v>6381</v>
      </c>
      <c r="AW2925" s="4">
        <v>0</v>
      </c>
      <c r="AX2925" s="4">
        <v>0</v>
      </c>
      <c r="AY2925" s="4">
        <v>0</v>
      </c>
      <c r="AZ2925" s="4">
        <v>0</v>
      </c>
      <c r="BA2925" s="4">
        <v>0</v>
      </c>
      <c r="BB2925" s="4">
        <v>0</v>
      </c>
      <c r="BC2925" s="4">
        <v>0</v>
      </c>
      <c r="BD2925" s="4">
        <v>0</v>
      </c>
      <c r="BE2925" s="4">
        <v>0</v>
      </c>
      <c r="BF2925" s="4">
        <v>0</v>
      </c>
      <c r="BG2925" s="4">
        <v>0</v>
      </c>
      <c r="BH2925" s="5" t="s">
        <v>6381</v>
      </c>
      <c r="BI2925" s="4">
        <v>0</v>
      </c>
      <c r="BJ2925" s="4">
        <v>0</v>
      </c>
      <c r="BK2925" s="4">
        <v>0</v>
      </c>
      <c r="BL2925" s="4">
        <v>0</v>
      </c>
      <c r="BM2925" s="4">
        <v>0</v>
      </c>
      <c r="BN2925" s="4">
        <v>0</v>
      </c>
      <c r="BO2925" s="4">
        <v>0</v>
      </c>
      <c r="BP2925" s="15">
        <v>0.80697472547925742</v>
      </c>
    </row>
    <row r="2926" spans="1:68" x14ac:dyDescent="0.3">
      <c r="A2926" s="15">
        <f t="shared" si="47"/>
        <v>2925</v>
      </c>
      <c r="B2926" s="2" t="s">
        <v>5669</v>
      </c>
      <c r="C2926" s="2" t="s">
        <v>5670</v>
      </c>
      <c r="D2926" s="3" t="s">
        <v>6382</v>
      </c>
      <c r="E2926" s="3" t="s">
        <v>6379</v>
      </c>
      <c r="F2926" s="3" t="s">
        <v>6380</v>
      </c>
      <c r="G2926" s="3" t="s">
        <v>6379</v>
      </c>
      <c r="H2926" s="4">
        <v>0.83</v>
      </c>
      <c r="I2926" s="4">
        <v>0</v>
      </c>
      <c r="J2926" s="4">
        <v>0.83</v>
      </c>
      <c r="K2926" s="4">
        <v>0</v>
      </c>
      <c r="L2926" s="4">
        <v>0.83</v>
      </c>
      <c r="M2926" s="5">
        <v>0</v>
      </c>
      <c r="N2926" s="6">
        <v>2.4813895781637717E-4</v>
      </c>
      <c r="O2926" s="5" t="s">
        <v>6381</v>
      </c>
      <c r="P2926" s="5">
        <v>0</v>
      </c>
      <c r="Q2926" s="5" t="s">
        <v>6381</v>
      </c>
      <c r="R2926" s="5">
        <v>0</v>
      </c>
      <c r="S2926" s="4">
        <v>0.20599999999999999</v>
      </c>
      <c r="T2926" s="6">
        <v>0</v>
      </c>
      <c r="U2926" s="5" t="s">
        <v>6381</v>
      </c>
      <c r="V2926" s="5" t="s">
        <v>6381</v>
      </c>
      <c r="W2926" s="6">
        <v>0.28596187175043331</v>
      </c>
      <c r="X2926" s="1" t="s">
        <v>6381</v>
      </c>
      <c r="Y2926" s="6">
        <v>75.454545454545453</v>
      </c>
      <c r="Z2926" s="6" t="s">
        <v>6381</v>
      </c>
      <c r="AA2926" s="6" t="s">
        <v>6381</v>
      </c>
      <c r="AB2926" s="6" t="s">
        <v>6381</v>
      </c>
      <c r="AC2926" s="6" t="s">
        <v>6381</v>
      </c>
      <c r="AD2926" s="6">
        <v>4.0291262135922323E-2</v>
      </c>
      <c r="AE2926" s="6" t="s">
        <v>6381</v>
      </c>
      <c r="AF2926" s="6">
        <v>18.444444444444443</v>
      </c>
      <c r="AG2926" s="6" t="s">
        <v>6381</v>
      </c>
      <c r="AH2926" s="6">
        <v>4.0291262135922323E-2</v>
      </c>
      <c r="AI2926" s="5" t="s">
        <v>6381</v>
      </c>
      <c r="AJ2926" s="5">
        <v>0</v>
      </c>
      <c r="AK2926" s="3" t="s">
        <v>6381</v>
      </c>
      <c r="AL2926" s="3" t="s">
        <v>6381</v>
      </c>
      <c r="AM2926" s="3" t="s">
        <v>6381</v>
      </c>
      <c r="AN2926" s="3" t="s">
        <v>6381</v>
      </c>
      <c r="AO2926" s="5" t="s">
        <v>6381</v>
      </c>
      <c r="AP2926" s="5" t="s">
        <v>6381</v>
      </c>
      <c r="AQ2926" s="5" t="s">
        <v>6381</v>
      </c>
      <c r="AR2926" s="5" t="s">
        <v>6381</v>
      </c>
      <c r="AS2926" s="5">
        <v>-8.1690140845070425E-3</v>
      </c>
      <c r="AT2926" s="5">
        <v>-5.9859154929577472E-3</v>
      </c>
      <c r="AU2926" s="5">
        <v>0</v>
      </c>
      <c r="AV2926" s="5" t="s">
        <v>6381</v>
      </c>
      <c r="AW2926" s="4">
        <v>1.0999999999999999E-2</v>
      </c>
      <c r="AX2926" s="4">
        <v>-0.11600000000000001</v>
      </c>
      <c r="AY2926" s="4">
        <v>-8.5000000000000006E-2</v>
      </c>
      <c r="AZ2926" s="4">
        <v>20.6</v>
      </c>
      <c r="BA2926" s="4">
        <v>14.2</v>
      </c>
      <c r="BB2926" s="4">
        <v>4.4999999999999998E-2</v>
      </c>
      <c r="BC2926" s="4">
        <v>-8.4000000000000005E-2</v>
      </c>
      <c r="BD2926" s="4">
        <v>-8.5000000000000006E-2</v>
      </c>
      <c r="BE2926" s="4">
        <v>0</v>
      </c>
      <c r="BF2926" s="4">
        <v>0</v>
      </c>
      <c r="BG2926" s="4">
        <v>-3.0000000000000001E-3</v>
      </c>
      <c r="BH2926" s="5" t="s">
        <v>6381</v>
      </c>
      <c r="BI2926" s="4">
        <v>-8.2000000000000003E-2</v>
      </c>
      <c r="BJ2926" s="4">
        <v>-0.113</v>
      </c>
      <c r="BK2926" s="4">
        <v>0</v>
      </c>
      <c r="BL2926" s="4">
        <v>0</v>
      </c>
      <c r="BM2926" s="4">
        <v>0</v>
      </c>
      <c r="BN2926" s="4">
        <v>0</v>
      </c>
      <c r="BO2926" s="4">
        <v>0</v>
      </c>
      <c r="BP2926" s="15">
        <v>0.89624889935725605</v>
      </c>
    </row>
    <row r="2927" spans="1:68" x14ac:dyDescent="0.3">
      <c r="A2927" s="15">
        <f t="shared" si="47"/>
        <v>2926</v>
      </c>
      <c r="B2927" s="2" t="s">
        <v>5671</v>
      </c>
      <c r="C2927" s="2" t="s">
        <v>5672</v>
      </c>
      <c r="D2927" s="3" t="s">
        <v>6462</v>
      </c>
      <c r="E2927" s="3" t="s">
        <v>6379</v>
      </c>
      <c r="F2927" s="3" t="s">
        <v>6380</v>
      </c>
      <c r="G2927" s="3" t="s">
        <v>6379</v>
      </c>
      <c r="H2927" s="4">
        <v>0.82499999999999996</v>
      </c>
      <c r="I2927" s="4">
        <v>4.88</v>
      </c>
      <c r="J2927" s="4">
        <v>5.7050000000000001</v>
      </c>
      <c r="K2927" s="4">
        <v>0</v>
      </c>
      <c r="L2927" s="4">
        <v>5.7050000000000001</v>
      </c>
      <c r="M2927" s="5">
        <v>0</v>
      </c>
      <c r="N2927" s="6">
        <v>1.950286806883365E-2</v>
      </c>
      <c r="O2927" s="5">
        <v>0.54042081949058685</v>
      </c>
      <c r="P2927" s="5">
        <v>0.85539000876424187</v>
      </c>
      <c r="Q2927" s="5">
        <v>1.1759036144578312</v>
      </c>
      <c r="R2927" s="5">
        <v>5.915151515151515</v>
      </c>
      <c r="S2927" s="4">
        <v>0.158</v>
      </c>
      <c r="T2927" s="6">
        <v>0</v>
      </c>
      <c r="U2927" s="5" t="s">
        <v>6381</v>
      </c>
      <c r="V2927" s="5" t="s">
        <v>6381</v>
      </c>
      <c r="W2927" s="6">
        <v>0.67427701674277019</v>
      </c>
      <c r="X2927" s="1">
        <v>1.8589743589743588</v>
      </c>
      <c r="Y2927" s="6">
        <v>1.5804597701149423</v>
      </c>
      <c r="Z2927" s="6">
        <v>1.6768292682926829</v>
      </c>
      <c r="AA2927" s="6" t="s">
        <v>6381</v>
      </c>
      <c r="AB2927" s="6" t="s">
        <v>6381</v>
      </c>
      <c r="AC2927" s="6">
        <v>0.19879518072289154</v>
      </c>
      <c r="AD2927" s="6">
        <v>2.6025236593059935E-2</v>
      </c>
      <c r="AE2927" s="6">
        <v>3.9344827586206899</v>
      </c>
      <c r="AF2927" s="6">
        <v>3.0672043010752685</v>
      </c>
      <c r="AG2927" s="6">
        <v>0.63178294573643401</v>
      </c>
      <c r="AH2927" s="6">
        <v>0.17996845425867508</v>
      </c>
      <c r="AI2927" s="5">
        <v>0</v>
      </c>
      <c r="AJ2927" s="5">
        <v>0</v>
      </c>
      <c r="AK2927" s="3" t="s">
        <v>6381</v>
      </c>
      <c r="AL2927" s="3" t="s">
        <v>6381</v>
      </c>
      <c r="AM2927" s="3" t="s">
        <v>6381</v>
      </c>
      <c r="AN2927" s="3" t="s">
        <v>6381</v>
      </c>
      <c r="AO2927" s="5" t="s">
        <v>6381</v>
      </c>
      <c r="AP2927" s="5" t="s">
        <v>6381</v>
      </c>
      <c r="AQ2927" s="5" t="s">
        <v>6381</v>
      </c>
      <c r="AR2927" s="5" t="s">
        <v>6381</v>
      </c>
      <c r="AS2927" s="5">
        <v>1.6026058631921823E-2</v>
      </c>
      <c r="AT2927" s="5">
        <v>4.7231270358306189E-2</v>
      </c>
      <c r="AU2927" s="5">
        <v>0.26347305389221554</v>
      </c>
      <c r="AV2927" s="5" t="s">
        <v>6381</v>
      </c>
      <c r="AW2927" s="4">
        <v>0.52200000000000002</v>
      </c>
      <c r="AX2927" s="4">
        <v>0.49199999999999999</v>
      </c>
      <c r="AY2927" s="4">
        <v>1.45</v>
      </c>
      <c r="AZ2927" s="4">
        <v>31.7</v>
      </c>
      <c r="BA2927" s="4">
        <v>30.7</v>
      </c>
      <c r="BB2927" s="4">
        <v>1.86</v>
      </c>
      <c r="BC2927" s="4">
        <v>1.8</v>
      </c>
      <c r="BD2927" s="4">
        <v>1.0679640718562875</v>
      </c>
      <c r="BE2927" s="4">
        <v>0</v>
      </c>
      <c r="BF2927" s="4">
        <v>0</v>
      </c>
      <c r="BG2927" s="4">
        <v>-0.35099999999999998</v>
      </c>
      <c r="BH2927" s="5">
        <v>-0.32866274179983174</v>
      </c>
      <c r="BI2927" s="4">
        <v>1.4189640718562875</v>
      </c>
      <c r="BJ2927" s="4">
        <v>0.84299999999999997</v>
      </c>
      <c r="BK2927" s="4">
        <v>0</v>
      </c>
      <c r="BL2927" s="4">
        <v>0</v>
      </c>
      <c r="BM2927" s="4">
        <v>4.1500000000000004</v>
      </c>
      <c r="BN2927" s="4">
        <v>9.0300000000000011</v>
      </c>
      <c r="BO2927" s="4">
        <v>0</v>
      </c>
      <c r="BP2927" s="15">
        <v>0.75668927610519821</v>
      </c>
    </row>
    <row r="2928" spans="1:68" x14ac:dyDescent="0.3">
      <c r="A2928" s="15">
        <f t="shared" si="47"/>
        <v>2927</v>
      </c>
      <c r="B2928" s="2" t="s">
        <v>5673</v>
      </c>
      <c r="C2928" s="2" t="s">
        <v>5674</v>
      </c>
      <c r="D2928" s="3" t="s">
        <v>6383</v>
      </c>
      <c r="E2928" s="3" t="s">
        <v>6379</v>
      </c>
      <c r="F2928" s="3" t="s">
        <v>6380</v>
      </c>
      <c r="G2928" s="3" t="s">
        <v>6379</v>
      </c>
      <c r="H2928" s="4">
        <v>0.79800000000000004</v>
      </c>
      <c r="I2928" s="4">
        <v>0</v>
      </c>
      <c r="J2928" s="4">
        <v>0.79800000000000004</v>
      </c>
      <c r="K2928" s="4">
        <v>0</v>
      </c>
      <c r="L2928" s="4">
        <v>0.79800000000000004</v>
      </c>
      <c r="M2928" s="5">
        <v>0</v>
      </c>
      <c r="N2928" s="6" t="s">
        <v>6381</v>
      </c>
      <c r="O2928" s="5" t="s">
        <v>6381</v>
      </c>
      <c r="P2928" s="5">
        <v>0</v>
      </c>
      <c r="Q2928" s="5" t="s">
        <v>6381</v>
      </c>
      <c r="R2928" s="5">
        <v>0</v>
      </c>
      <c r="S2928" s="4">
        <v>0.26200000000000001</v>
      </c>
      <c r="T2928" s="6">
        <v>0</v>
      </c>
      <c r="U2928" s="5" t="s">
        <v>6381</v>
      </c>
      <c r="V2928" s="5" t="s">
        <v>6381</v>
      </c>
      <c r="W2928" s="6">
        <v>0.10782241014799158</v>
      </c>
      <c r="X2928" s="1" t="s">
        <v>6381</v>
      </c>
      <c r="Y2928" s="6">
        <v>399</v>
      </c>
      <c r="Z2928" s="6">
        <v>399</v>
      </c>
      <c r="AA2928" s="6" t="s">
        <v>6381</v>
      </c>
      <c r="AB2928" s="6" t="s">
        <v>6381</v>
      </c>
      <c r="AC2928" s="6" t="s">
        <v>6381</v>
      </c>
      <c r="AD2928" s="6">
        <v>133</v>
      </c>
      <c r="AE2928" s="6">
        <v>266</v>
      </c>
      <c r="AF2928" s="6">
        <v>266</v>
      </c>
      <c r="AG2928" s="6" t="s">
        <v>6381</v>
      </c>
      <c r="AH2928" s="6">
        <v>133</v>
      </c>
      <c r="AI2928" s="5">
        <v>0</v>
      </c>
      <c r="AJ2928" s="5">
        <v>0</v>
      </c>
      <c r="AK2928" s="3">
        <v>-0.45799999999999996</v>
      </c>
      <c r="AL2928" s="3">
        <v>-0.28600000000000003</v>
      </c>
      <c r="AM2928" s="3">
        <v>-0.217</v>
      </c>
      <c r="AN2928" s="3">
        <v>-0.14000000000000001</v>
      </c>
      <c r="AO2928" s="5" t="s">
        <v>6381</v>
      </c>
      <c r="AP2928" s="5" t="s">
        <v>6381</v>
      </c>
      <c r="AQ2928" s="5" t="s">
        <v>6381</v>
      </c>
      <c r="AR2928" s="5" t="s">
        <v>6381</v>
      </c>
      <c r="AS2928" s="5">
        <v>0.33333333333333331</v>
      </c>
      <c r="AT2928" s="5">
        <v>0.5</v>
      </c>
      <c r="AU2928" s="5">
        <v>0</v>
      </c>
      <c r="AV2928" s="5" t="s">
        <v>6381</v>
      </c>
      <c r="AW2928" s="4">
        <v>2E-3</v>
      </c>
      <c r="AX2928" s="4">
        <v>2E-3</v>
      </c>
      <c r="AY2928" s="4">
        <v>3.0000000000000001E-3</v>
      </c>
      <c r="AZ2928" s="4">
        <v>6.0000000000000001E-3</v>
      </c>
      <c r="BA2928" s="4">
        <v>6.0000000000000001E-3</v>
      </c>
      <c r="BB2928" s="4">
        <v>3.0000000000000001E-3</v>
      </c>
      <c r="BC2928" s="4">
        <v>3.0000000000000001E-3</v>
      </c>
      <c r="BD2928" s="4">
        <v>3.0000000000000001E-3</v>
      </c>
      <c r="BE2928" s="4">
        <v>0</v>
      </c>
      <c r="BF2928" s="4">
        <v>0</v>
      </c>
      <c r="BG2928" s="4">
        <v>-0.14299999999999999</v>
      </c>
      <c r="BH2928" s="5">
        <v>-47.666666666666664</v>
      </c>
      <c r="BI2928" s="4">
        <v>0.14599999999999999</v>
      </c>
      <c r="BJ2928" s="4">
        <v>0.14499999999999999</v>
      </c>
      <c r="BK2928" s="4">
        <v>0</v>
      </c>
      <c r="BL2928" s="4">
        <v>0</v>
      </c>
      <c r="BM2928" s="4">
        <v>0</v>
      </c>
      <c r="BN2928" s="4">
        <v>0</v>
      </c>
      <c r="BO2928" s="4">
        <v>0</v>
      </c>
      <c r="BP2928" s="15">
        <v>0.98555300046300687</v>
      </c>
    </row>
    <row r="2929" spans="1:68" x14ac:dyDescent="0.3">
      <c r="A2929" s="15">
        <f t="shared" si="47"/>
        <v>2928</v>
      </c>
      <c r="B2929" s="2" t="s">
        <v>5675</v>
      </c>
      <c r="C2929" s="2" t="s">
        <v>5676</v>
      </c>
      <c r="D2929" s="3" t="s">
        <v>6419</v>
      </c>
      <c r="E2929" s="3" t="s">
        <v>6379</v>
      </c>
      <c r="F2929" s="3" t="s">
        <v>6380</v>
      </c>
      <c r="G2929" s="3" t="s">
        <v>6379</v>
      </c>
      <c r="H2929" s="4">
        <v>0.79400000000000004</v>
      </c>
      <c r="I2929" s="4">
        <v>0</v>
      </c>
      <c r="J2929" s="4">
        <v>0.79400000000000004</v>
      </c>
      <c r="K2929" s="4">
        <v>0</v>
      </c>
      <c r="L2929" s="4">
        <v>0.79400000000000004</v>
      </c>
      <c r="M2929" s="5">
        <v>0</v>
      </c>
      <c r="N2929" s="6">
        <v>2.2675736961451246E-4</v>
      </c>
      <c r="O2929" s="5" t="s">
        <v>6381</v>
      </c>
      <c r="P2929" s="5">
        <v>0</v>
      </c>
      <c r="Q2929" s="5" t="s">
        <v>6381</v>
      </c>
      <c r="R2929" s="5">
        <v>0</v>
      </c>
      <c r="S2929" s="4">
        <v>0.18</v>
      </c>
      <c r="T2929" s="6">
        <v>0</v>
      </c>
      <c r="U2929" s="5" t="s">
        <v>6381</v>
      </c>
      <c r="V2929" s="5" t="s">
        <v>6381</v>
      </c>
      <c r="W2929" s="6">
        <v>0.36867469879518067</v>
      </c>
      <c r="X2929" s="1" t="s">
        <v>6381</v>
      </c>
      <c r="Y2929" s="6" t="s">
        <v>6381</v>
      </c>
      <c r="Z2929" s="6" t="s">
        <v>6381</v>
      </c>
      <c r="AA2929" s="6" t="s">
        <v>6381</v>
      </c>
      <c r="AB2929" s="6" t="s">
        <v>6381</v>
      </c>
      <c r="AC2929" s="6" t="s">
        <v>6381</v>
      </c>
      <c r="AD2929" s="6" t="s">
        <v>6381</v>
      </c>
      <c r="AE2929" s="6" t="s">
        <v>6381</v>
      </c>
      <c r="AF2929" s="6" t="s">
        <v>6381</v>
      </c>
      <c r="AG2929" s="6" t="s">
        <v>6381</v>
      </c>
      <c r="AH2929" s="6" t="s">
        <v>6381</v>
      </c>
      <c r="AI2929" s="5" t="s">
        <v>6381</v>
      </c>
      <c r="AJ2929" s="5">
        <v>0</v>
      </c>
      <c r="AK2929" s="3" t="s">
        <v>6381</v>
      </c>
      <c r="AL2929" s="3" t="s">
        <v>6381</v>
      </c>
      <c r="AM2929" s="3" t="s">
        <v>6381</v>
      </c>
      <c r="AN2929" s="3" t="s">
        <v>6381</v>
      </c>
      <c r="AO2929" s="5" t="s">
        <v>6381</v>
      </c>
      <c r="AP2929" s="5" t="s">
        <v>6381</v>
      </c>
      <c r="AQ2929" s="5" t="s">
        <v>6381</v>
      </c>
      <c r="AR2929" s="5" t="s">
        <v>6381</v>
      </c>
      <c r="AS2929" s="5" t="s">
        <v>6381</v>
      </c>
      <c r="AT2929" s="5" t="s">
        <v>6381</v>
      </c>
      <c r="AU2929" s="5">
        <v>0</v>
      </c>
      <c r="AV2929" s="5" t="s">
        <v>6381</v>
      </c>
      <c r="AW2929" s="4">
        <v>0</v>
      </c>
      <c r="AX2929" s="4">
        <v>0</v>
      </c>
      <c r="AY2929" s="4">
        <v>0</v>
      </c>
      <c r="AZ2929" s="4">
        <v>0</v>
      </c>
      <c r="BA2929" s="4">
        <v>0</v>
      </c>
      <c r="BB2929" s="4">
        <v>0</v>
      </c>
      <c r="BC2929" s="4">
        <v>0</v>
      </c>
      <c r="BD2929" s="4">
        <v>0</v>
      </c>
      <c r="BE2929" s="4">
        <v>0</v>
      </c>
      <c r="BF2929" s="4">
        <v>0</v>
      </c>
      <c r="BG2929" s="4">
        <v>0</v>
      </c>
      <c r="BH2929" s="5" t="s">
        <v>6381</v>
      </c>
      <c r="BI2929" s="4">
        <v>0</v>
      </c>
      <c r="BJ2929" s="4">
        <v>0</v>
      </c>
      <c r="BK2929" s="4">
        <v>0</v>
      </c>
      <c r="BL2929" s="4">
        <v>0</v>
      </c>
      <c r="BM2929" s="4">
        <v>0</v>
      </c>
      <c r="BN2929" s="4">
        <v>0</v>
      </c>
      <c r="BO2929" s="4">
        <v>0</v>
      </c>
      <c r="BP2929" s="15">
        <v>0.75166388907449455</v>
      </c>
    </row>
    <row r="2930" spans="1:68" x14ac:dyDescent="0.3">
      <c r="A2930" s="15">
        <f t="shared" si="47"/>
        <v>2929</v>
      </c>
      <c r="B2930" s="2" t="s">
        <v>5677</v>
      </c>
      <c r="C2930" s="2" t="s">
        <v>5678</v>
      </c>
      <c r="D2930" s="3" t="s">
        <v>6383</v>
      </c>
      <c r="E2930" s="3" t="s">
        <v>6379</v>
      </c>
      <c r="F2930" s="3" t="s">
        <v>6380</v>
      </c>
      <c r="G2930" s="3" t="s">
        <v>6379</v>
      </c>
      <c r="H2930" s="4">
        <v>0.79200000000000004</v>
      </c>
      <c r="I2930" s="4">
        <v>0</v>
      </c>
      <c r="J2930" s="4">
        <v>0.79200000000000004</v>
      </c>
      <c r="K2930" s="4">
        <v>0</v>
      </c>
      <c r="L2930" s="4">
        <v>0.79200000000000004</v>
      </c>
      <c r="M2930" s="5">
        <v>0</v>
      </c>
      <c r="N2930" s="6" t="s">
        <v>6381</v>
      </c>
      <c r="O2930" s="5" t="s">
        <v>6381</v>
      </c>
      <c r="P2930" s="5">
        <v>0</v>
      </c>
      <c r="Q2930" s="5" t="s">
        <v>6381</v>
      </c>
      <c r="R2930" s="5">
        <v>0</v>
      </c>
      <c r="S2930" s="4">
        <v>0.16300000000000001</v>
      </c>
      <c r="T2930" s="6">
        <v>0</v>
      </c>
      <c r="U2930" s="5" t="s">
        <v>6381</v>
      </c>
      <c r="V2930" s="5" t="s">
        <v>6381</v>
      </c>
      <c r="W2930" s="6">
        <v>0.51124437781109433</v>
      </c>
      <c r="X2930" s="1" t="s">
        <v>6381</v>
      </c>
      <c r="Y2930" s="6">
        <v>5.8666666666666663</v>
      </c>
      <c r="Z2930" s="6">
        <v>49.5</v>
      </c>
      <c r="AA2930" s="6" t="s">
        <v>6381</v>
      </c>
      <c r="AB2930" s="6" t="s">
        <v>6381</v>
      </c>
      <c r="AC2930" s="6" t="s">
        <v>6381</v>
      </c>
      <c r="AD2930" s="6">
        <v>0.11698670605613</v>
      </c>
      <c r="AE2930" s="6">
        <v>23.294117647058822</v>
      </c>
      <c r="AF2930" s="6">
        <v>4.8292682926829267</v>
      </c>
      <c r="AG2930" s="6" t="s">
        <v>6381</v>
      </c>
      <c r="AH2930" s="6">
        <v>0.11698670605613</v>
      </c>
      <c r="AI2930" s="5">
        <v>0</v>
      </c>
      <c r="AJ2930" s="5">
        <v>0</v>
      </c>
      <c r="AK2930" s="3" t="s">
        <v>6381</v>
      </c>
      <c r="AL2930" s="3">
        <v>-0.56700000000000006</v>
      </c>
      <c r="AM2930" s="3" t="s">
        <v>6381</v>
      </c>
      <c r="AN2930" s="3">
        <v>-5.9500000000000004E-2</v>
      </c>
      <c r="AO2930" s="5" t="s">
        <v>6381</v>
      </c>
      <c r="AP2930" s="5" t="s">
        <v>6381</v>
      </c>
      <c r="AQ2930" s="5" t="s">
        <v>6381</v>
      </c>
      <c r="AR2930" s="5" t="s">
        <v>6381</v>
      </c>
      <c r="AS2930" s="5">
        <v>3.3684210526315791E-3</v>
      </c>
      <c r="AT2930" s="5">
        <v>7.1578947368421061E-3</v>
      </c>
      <c r="AU2930" s="5">
        <v>0.5</v>
      </c>
      <c r="AV2930" s="5" t="s">
        <v>6381</v>
      </c>
      <c r="AW2930" s="4">
        <v>0.13500000000000001</v>
      </c>
      <c r="AX2930" s="4">
        <v>1.6E-2</v>
      </c>
      <c r="AY2930" s="4">
        <v>3.4000000000000002E-2</v>
      </c>
      <c r="AZ2930" s="4">
        <v>6.77</v>
      </c>
      <c r="BA2930" s="4">
        <v>4.75</v>
      </c>
      <c r="BB2930" s="4">
        <v>0.16400000000000001</v>
      </c>
      <c r="BC2930" s="4">
        <v>3.5999999999999997E-2</v>
      </c>
      <c r="BD2930" s="4">
        <v>1.7000000000000001E-2</v>
      </c>
      <c r="BE2930" s="4">
        <v>0</v>
      </c>
      <c r="BF2930" s="4">
        <v>0</v>
      </c>
      <c r="BG2930" s="4">
        <v>-2E-3</v>
      </c>
      <c r="BH2930" s="5">
        <v>-0.11764705882352941</v>
      </c>
      <c r="BI2930" s="4">
        <v>1.9000000000000003E-2</v>
      </c>
      <c r="BJ2930" s="4">
        <v>1.8000000000000002E-2</v>
      </c>
      <c r="BK2930" s="4">
        <v>0</v>
      </c>
      <c r="BL2930" s="4">
        <v>0</v>
      </c>
      <c r="BM2930" s="4">
        <v>0</v>
      </c>
      <c r="BN2930" s="4">
        <v>0</v>
      </c>
      <c r="BO2930" s="4">
        <v>0</v>
      </c>
      <c r="BP2930" s="15">
        <v>0.31590512434320928</v>
      </c>
    </row>
    <row r="2931" spans="1:68" x14ac:dyDescent="0.3">
      <c r="A2931" s="15">
        <f t="shared" si="47"/>
        <v>2930</v>
      </c>
      <c r="B2931" s="2" t="s">
        <v>5679</v>
      </c>
      <c r="C2931" s="2" t="s">
        <v>5680</v>
      </c>
      <c r="D2931" s="3" t="s">
        <v>6394</v>
      </c>
      <c r="E2931" s="3" t="s">
        <v>6379</v>
      </c>
      <c r="F2931" s="3" t="s">
        <v>6380</v>
      </c>
      <c r="G2931" s="3" t="s">
        <v>6379</v>
      </c>
      <c r="H2931" s="4">
        <v>0.78700000000000003</v>
      </c>
      <c r="I2931" s="4">
        <v>0</v>
      </c>
      <c r="J2931" s="4">
        <v>0.78700000000000003</v>
      </c>
      <c r="K2931" s="4">
        <v>0</v>
      </c>
      <c r="L2931" s="4">
        <v>0.78700000000000003</v>
      </c>
      <c r="M2931" s="5">
        <v>0</v>
      </c>
      <c r="N2931" s="6">
        <v>7.9295154185022026E-4</v>
      </c>
      <c r="O2931" s="5" t="s">
        <v>6381</v>
      </c>
      <c r="P2931" s="5">
        <v>0</v>
      </c>
      <c r="Q2931" s="5" t="s">
        <v>6381</v>
      </c>
      <c r="R2931" s="5">
        <v>0</v>
      </c>
      <c r="S2931" s="4">
        <v>8.9999999999999993E-3</v>
      </c>
      <c r="T2931" s="6">
        <v>0</v>
      </c>
      <c r="U2931" s="5" t="s">
        <v>6381</v>
      </c>
      <c r="V2931" s="5" t="s">
        <v>6381</v>
      </c>
      <c r="W2931" s="6">
        <v>0.94392523364485981</v>
      </c>
      <c r="X2931" s="1" t="s">
        <v>6381</v>
      </c>
      <c r="Y2931" s="6" t="s">
        <v>6381</v>
      </c>
      <c r="Z2931" s="6" t="s">
        <v>6381</v>
      </c>
      <c r="AA2931" s="6" t="s">
        <v>6381</v>
      </c>
      <c r="AB2931" s="6" t="s">
        <v>6381</v>
      </c>
      <c r="AC2931" s="6" t="s">
        <v>6381</v>
      </c>
      <c r="AD2931" s="6">
        <v>7.715686274509804E-3</v>
      </c>
      <c r="AE2931" s="6" t="s">
        <v>6381</v>
      </c>
      <c r="AF2931" s="6" t="s">
        <v>6381</v>
      </c>
      <c r="AG2931" s="6" t="s">
        <v>6381</v>
      </c>
      <c r="AH2931" s="6">
        <v>7.715686274509804E-3</v>
      </c>
      <c r="AI2931" s="5" t="s">
        <v>6381</v>
      </c>
      <c r="AJ2931" s="5">
        <v>0</v>
      </c>
      <c r="AK2931" s="3" t="s">
        <v>6381</v>
      </c>
      <c r="AL2931" s="3" t="s">
        <v>6381</v>
      </c>
      <c r="AM2931" s="3" t="s">
        <v>6381</v>
      </c>
      <c r="AN2931" s="3" t="s">
        <v>6381</v>
      </c>
      <c r="AO2931" s="5" t="s">
        <v>6381</v>
      </c>
      <c r="AP2931" s="5" t="s">
        <v>6381</v>
      </c>
      <c r="AQ2931" s="5" t="s">
        <v>6381</v>
      </c>
      <c r="AR2931" s="5" t="s">
        <v>6381</v>
      </c>
      <c r="AS2931" s="5">
        <v>0</v>
      </c>
      <c r="AT2931" s="5">
        <v>0</v>
      </c>
      <c r="AU2931" s="5">
        <v>0</v>
      </c>
      <c r="AV2931" s="5">
        <v>6.1700000000000001E-3</v>
      </c>
      <c r="AW2931" s="4">
        <v>0</v>
      </c>
      <c r="AX2931" s="4">
        <v>0</v>
      </c>
      <c r="AY2931" s="4">
        <v>0</v>
      </c>
      <c r="AZ2931" s="4">
        <v>102</v>
      </c>
      <c r="BA2931" s="4">
        <v>102</v>
      </c>
      <c r="BB2931" s="4">
        <v>0</v>
      </c>
      <c r="BC2931" s="4">
        <v>0</v>
      </c>
      <c r="BD2931" s="4">
        <v>0</v>
      </c>
      <c r="BE2931" s="4">
        <v>0</v>
      </c>
      <c r="BF2931" s="4">
        <v>0</v>
      </c>
      <c r="BG2931" s="4">
        <v>0</v>
      </c>
      <c r="BH2931" s="5" t="s">
        <v>6381</v>
      </c>
      <c r="BI2931" s="4">
        <v>0</v>
      </c>
      <c r="BJ2931" s="4">
        <v>0</v>
      </c>
      <c r="BK2931" s="4">
        <v>0</v>
      </c>
      <c r="BL2931" s="4">
        <v>0</v>
      </c>
      <c r="BM2931" s="4">
        <v>0</v>
      </c>
      <c r="BN2931" s="4">
        <v>0</v>
      </c>
      <c r="BO2931" s="4">
        <v>0</v>
      </c>
      <c r="BP2931" s="15">
        <v>0.80646596491132549</v>
      </c>
    </row>
    <row r="2932" spans="1:68" x14ac:dyDescent="0.3">
      <c r="A2932" s="15">
        <f t="shared" si="47"/>
        <v>2931</v>
      </c>
      <c r="B2932" s="2" t="s">
        <v>5681</v>
      </c>
      <c r="C2932" s="2" t="s">
        <v>5682</v>
      </c>
      <c r="D2932" s="3" t="e">
        <v>#N/A</v>
      </c>
      <c r="E2932" s="3" t="s">
        <v>6379</v>
      </c>
      <c r="F2932" s="3" t="s">
        <v>6380</v>
      </c>
      <c r="G2932" s="3" t="s">
        <v>6379</v>
      </c>
      <c r="H2932" s="4">
        <v>0.77700000000000002</v>
      </c>
      <c r="I2932" s="4">
        <v>0</v>
      </c>
      <c r="J2932" s="4">
        <v>0.77700000000000002</v>
      </c>
      <c r="K2932" s="4">
        <v>0</v>
      </c>
      <c r="L2932" s="4">
        <v>0.77700000000000002</v>
      </c>
      <c r="M2932" s="5">
        <v>0</v>
      </c>
      <c r="N2932" s="6">
        <v>2.5833333333333333E-2</v>
      </c>
      <c r="O2932" s="5" t="s">
        <v>6381</v>
      </c>
      <c r="P2932" s="5">
        <v>0</v>
      </c>
      <c r="Q2932" s="5" t="s">
        <v>6381</v>
      </c>
      <c r="R2932" s="5">
        <v>0</v>
      </c>
      <c r="S2932" s="4">
        <v>0.64700000000000002</v>
      </c>
      <c r="T2932" s="6">
        <v>0</v>
      </c>
      <c r="U2932" s="5" t="s">
        <v>6381</v>
      </c>
      <c r="V2932" s="5" t="s">
        <v>6381</v>
      </c>
      <c r="W2932" s="6">
        <v>0.92336589030803906</v>
      </c>
      <c r="X2932" s="1" t="s">
        <v>6381</v>
      </c>
      <c r="Y2932" s="6" t="s">
        <v>6381</v>
      </c>
      <c r="Z2932" s="6" t="s">
        <v>6381</v>
      </c>
      <c r="AA2932" s="6" t="s">
        <v>6381</v>
      </c>
      <c r="AB2932" s="6" t="s">
        <v>6381</v>
      </c>
      <c r="AC2932" s="6" t="s">
        <v>6381</v>
      </c>
      <c r="AD2932" s="6">
        <v>70.63636363636364</v>
      </c>
      <c r="AE2932" s="6" t="s">
        <v>6381</v>
      </c>
      <c r="AF2932" s="6" t="s">
        <v>6381</v>
      </c>
      <c r="AG2932" s="6" t="s">
        <v>6381</v>
      </c>
      <c r="AH2932" s="6">
        <v>70.63636363636364</v>
      </c>
      <c r="AI2932" s="5" t="s">
        <v>6381</v>
      </c>
      <c r="AJ2932" s="5">
        <v>0</v>
      </c>
      <c r="AK2932" s="3" t="s">
        <v>6381</v>
      </c>
      <c r="AL2932" s="3" t="s">
        <v>6381</v>
      </c>
      <c r="AM2932" s="3" t="s">
        <v>6381</v>
      </c>
      <c r="AN2932" s="3" t="s">
        <v>6381</v>
      </c>
      <c r="AO2932" s="5" t="s">
        <v>6381</v>
      </c>
      <c r="AP2932" s="5" t="s">
        <v>6381</v>
      </c>
      <c r="AQ2932" s="5" t="s">
        <v>6381</v>
      </c>
      <c r="AR2932" s="5" t="s">
        <v>6381</v>
      </c>
      <c r="AS2932" s="5">
        <v>-0.33333333333333337</v>
      </c>
      <c r="AT2932" s="5">
        <v>-0.22222222222222224</v>
      </c>
      <c r="AU2932" s="5">
        <v>0</v>
      </c>
      <c r="AV2932" s="5" t="s">
        <v>6381</v>
      </c>
      <c r="AW2932" s="4">
        <v>-1E-3</v>
      </c>
      <c r="AX2932" s="4">
        <v>-3.0000000000000001E-3</v>
      </c>
      <c r="AY2932" s="4">
        <v>-2E-3</v>
      </c>
      <c r="AZ2932" s="4">
        <v>1.0999999999999999E-2</v>
      </c>
      <c r="BA2932" s="4">
        <v>8.9999999999999993E-3</v>
      </c>
      <c r="BB2932" s="4">
        <v>0</v>
      </c>
      <c r="BC2932" s="4">
        <v>0</v>
      </c>
      <c r="BD2932" s="4">
        <v>-2E-3</v>
      </c>
      <c r="BE2932" s="4">
        <v>0</v>
      </c>
      <c r="BF2932" s="4">
        <v>0</v>
      </c>
      <c r="BG2932" s="4">
        <v>0</v>
      </c>
      <c r="BH2932" s="5" t="s">
        <v>6381</v>
      </c>
      <c r="BI2932" s="4">
        <v>-2E-3</v>
      </c>
      <c r="BJ2932" s="4">
        <v>-3.0000000000000001E-3</v>
      </c>
      <c r="BK2932" s="4">
        <v>0</v>
      </c>
      <c r="BL2932" s="4">
        <v>0</v>
      </c>
      <c r="BM2932" s="4">
        <v>0</v>
      </c>
      <c r="BN2932" s="4">
        <v>0</v>
      </c>
      <c r="BO2932" s="4">
        <v>0</v>
      </c>
      <c r="BP2932" s="15">
        <v>9.7216798288463524E-2</v>
      </c>
    </row>
    <row r="2933" spans="1:68" x14ac:dyDescent="0.3">
      <c r="A2933" s="15">
        <f t="shared" si="47"/>
        <v>2932</v>
      </c>
      <c r="B2933" s="2" t="s">
        <v>5683</v>
      </c>
      <c r="C2933" s="2" t="s">
        <v>5684</v>
      </c>
      <c r="D2933" s="3" t="s">
        <v>6413</v>
      </c>
      <c r="E2933" s="3" t="s">
        <v>6379</v>
      </c>
      <c r="F2933" s="3" t="s">
        <v>6380</v>
      </c>
      <c r="G2933" s="3" t="s">
        <v>6379</v>
      </c>
      <c r="H2933" s="4">
        <v>0.73399999999999999</v>
      </c>
      <c r="I2933" s="4">
        <v>0.85099999999999998</v>
      </c>
      <c r="J2933" s="4">
        <v>1.585</v>
      </c>
      <c r="K2933" s="4">
        <v>0</v>
      </c>
      <c r="L2933" s="4">
        <v>1.585</v>
      </c>
      <c r="M2933" s="5">
        <v>0</v>
      </c>
      <c r="N2933" s="6" t="s">
        <v>6381</v>
      </c>
      <c r="O2933" s="5">
        <v>0.39198526024873326</v>
      </c>
      <c r="P2933" s="5">
        <v>0.53690851735015777</v>
      </c>
      <c r="Q2933" s="5">
        <v>0.64469696969696966</v>
      </c>
      <c r="R2933" s="5">
        <v>1.159400544959128</v>
      </c>
      <c r="S2933" s="4">
        <v>0.13200000000000001</v>
      </c>
      <c r="T2933" s="6">
        <v>-9.8736000000000004E-2</v>
      </c>
      <c r="U2933" s="5" t="s">
        <v>6381</v>
      </c>
      <c r="V2933" s="5" t="s">
        <v>6381</v>
      </c>
      <c r="W2933" s="6">
        <v>0.42716049382716048</v>
      </c>
      <c r="X2933" s="1">
        <v>2.2521739130434781</v>
      </c>
      <c r="Y2933" s="6">
        <v>6.5535714285714279</v>
      </c>
      <c r="Z2933" s="6">
        <v>5.5606060606060606</v>
      </c>
      <c r="AA2933" s="6" t="s">
        <v>6381</v>
      </c>
      <c r="AB2933" s="6" t="s">
        <v>6381</v>
      </c>
      <c r="AC2933" s="6">
        <v>0.55606060606060603</v>
      </c>
      <c r="AD2933" s="6">
        <v>0.57343749999999993</v>
      </c>
      <c r="AE2933" s="6">
        <v>6.1196911196911197</v>
      </c>
      <c r="AF2933" s="6">
        <v>4.5809248554913298</v>
      </c>
      <c r="AG2933" s="6">
        <v>0.73007830492860426</v>
      </c>
      <c r="AH2933" s="6">
        <v>1.23828125</v>
      </c>
      <c r="AI2933" s="5">
        <v>0</v>
      </c>
      <c r="AJ2933" s="5">
        <v>0</v>
      </c>
      <c r="AK2933" s="3" t="s">
        <v>6381</v>
      </c>
      <c r="AL2933" s="3" t="s">
        <v>6381</v>
      </c>
      <c r="AM2933" s="3" t="s">
        <v>6381</v>
      </c>
      <c r="AN2933" s="3" t="s">
        <v>6381</v>
      </c>
      <c r="AO2933" s="5" t="s">
        <v>6381</v>
      </c>
      <c r="AP2933" s="5" t="s">
        <v>6381</v>
      </c>
      <c r="AQ2933" s="5" t="s">
        <v>6381</v>
      </c>
      <c r="AR2933" s="5" t="s">
        <v>6381</v>
      </c>
      <c r="AS2933" s="5">
        <v>9.8507462686567168E-2</v>
      </c>
      <c r="AT2933" s="5">
        <v>0.19328358208955224</v>
      </c>
      <c r="AU2933" s="5">
        <v>0.13157894736842105</v>
      </c>
      <c r="AV2933" s="5" t="s">
        <v>6381</v>
      </c>
      <c r="AW2933" s="4">
        <v>0.112</v>
      </c>
      <c r="AX2933" s="4">
        <v>0.13200000000000001</v>
      </c>
      <c r="AY2933" s="4">
        <v>0.25900000000000001</v>
      </c>
      <c r="AZ2933" s="4">
        <v>1.28</v>
      </c>
      <c r="BA2933" s="4">
        <v>1.34</v>
      </c>
      <c r="BB2933" s="4">
        <v>0.34599999999999997</v>
      </c>
      <c r="BC2933" s="4">
        <v>0.37</v>
      </c>
      <c r="BD2933" s="4">
        <v>0.22492105263157897</v>
      </c>
      <c r="BE2933" s="4">
        <v>0</v>
      </c>
      <c r="BF2933" s="4">
        <v>0</v>
      </c>
      <c r="BG2933" s="4">
        <v>-0.112</v>
      </c>
      <c r="BH2933" s="5">
        <v>-0.49795249795249791</v>
      </c>
      <c r="BI2933" s="4">
        <v>0.33692105263157895</v>
      </c>
      <c r="BJ2933" s="4">
        <v>0.24399999999999999</v>
      </c>
      <c r="BK2933" s="4">
        <v>0</v>
      </c>
      <c r="BL2933" s="4">
        <v>0</v>
      </c>
      <c r="BM2933" s="4">
        <v>1.32</v>
      </c>
      <c r="BN2933" s="4">
        <v>2.1710000000000003</v>
      </c>
      <c r="BO2933" s="4">
        <v>0</v>
      </c>
      <c r="BP2933" s="15">
        <v>0.6851537213927904</v>
      </c>
    </row>
    <row r="2934" spans="1:68" x14ac:dyDescent="0.3">
      <c r="A2934" s="15">
        <f t="shared" si="47"/>
        <v>2933</v>
      </c>
      <c r="B2934" s="2" t="s">
        <v>5685</v>
      </c>
      <c r="C2934" s="2" t="s">
        <v>5686</v>
      </c>
      <c r="D2934" s="3" t="s">
        <v>6402</v>
      </c>
      <c r="E2934" s="3" t="s">
        <v>6379</v>
      </c>
      <c r="F2934" s="3" t="s">
        <v>6380</v>
      </c>
      <c r="G2934" s="3" t="s">
        <v>6379</v>
      </c>
      <c r="H2934" s="4">
        <v>0.71699999999999997</v>
      </c>
      <c r="I2934" s="4">
        <v>0</v>
      </c>
      <c r="J2934" s="4">
        <v>0.71699999999999997</v>
      </c>
      <c r="K2934" s="4">
        <v>0</v>
      </c>
      <c r="L2934" s="4">
        <v>0.71699999999999997</v>
      </c>
      <c r="M2934" s="5">
        <v>0</v>
      </c>
      <c r="N2934" s="6">
        <v>3.3823529411764709E-3</v>
      </c>
      <c r="O2934" s="5" t="s">
        <v>6381</v>
      </c>
      <c r="P2934" s="5">
        <v>0</v>
      </c>
      <c r="Q2934" s="5" t="s">
        <v>6381</v>
      </c>
      <c r="R2934" s="5">
        <v>0</v>
      </c>
      <c r="S2934" s="4">
        <v>2.1000000000000001E-2</v>
      </c>
      <c r="T2934" s="6">
        <v>0</v>
      </c>
      <c r="U2934" s="5" t="s">
        <v>6381</v>
      </c>
      <c r="V2934" s="5" t="s">
        <v>6381</v>
      </c>
      <c r="W2934" s="6">
        <v>0.95414012738853504</v>
      </c>
      <c r="X2934" s="1" t="s">
        <v>6381</v>
      </c>
      <c r="Y2934" s="6">
        <v>42.17647058823529</v>
      </c>
      <c r="Z2934" s="6">
        <v>47.8</v>
      </c>
      <c r="AA2934" s="6" t="s">
        <v>6381</v>
      </c>
      <c r="AB2934" s="6" t="s">
        <v>6381</v>
      </c>
      <c r="AC2934" s="6" t="s">
        <v>6381</v>
      </c>
      <c r="AD2934" s="6">
        <v>11.203125</v>
      </c>
      <c r="AE2934" s="6">
        <v>47.8</v>
      </c>
      <c r="AF2934" s="6" t="s">
        <v>6381</v>
      </c>
      <c r="AG2934" s="6" t="s">
        <v>6381</v>
      </c>
      <c r="AH2934" s="6">
        <v>11.203125</v>
      </c>
      <c r="AI2934" s="5">
        <v>0</v>
      </c>
      <c r="AJ2934" s="5">
        <v>0</v>
      </c>
      <c r="AK2934" s="3" t="s">
        <v>6381</v>
      </c>
      <c r="AL2934" s="3">
        <v>-0.221</v>
      </c>
      <c r="AM2934" s="3">
        <v>0.32299999999999995</v>
      </c>
      <c r="AN2934" s="3">
        <v>-2.9700000000000001E-2</v>
      </c>
      <c r="AO2934" s="5" t="s">
        <v>6381</v>
      </c>
      <c r="AP2934" s="5" t="s">
        <v>6381</v>
      </c>
      <c r="AQ2934" s="5">
        <v>9.9337748344370865E-3</v>
      </c>
      <c r="AR2934" s="5">
        <v>9.9933377748167868E-3</v>
      </c>
      <c r="AS2934" s="5">
        <v>0.234375</v>
      </c>
      <c r="AT2934" s="5">
        <v>0.234375</v>
      </c>
      <c r="AU2934" s="5">
        <v>0</v>
      </c>
      <c r="AV2934" s="5" t="s">
        <v>6381</v>
      </c>
      <c r="AW2934" s="4">
        <v>1.7000000000000001E-2</v>
      </c>
      <c r="AX2934" s="4">
        <v>1.4999999999999999E-2</v>
      </c>
      <c r="AY2934" s="4">
        <v>1.4999999999999999E-2</v>
      </c>
      <c r="AZ2934" s="4">
        <v>6.4000000000000001E-2</v>
      </c>
      <c r="BA2934" s="4">
        <v>6.4000000000000001E-2</v>
      </c>
      <c r="BB2934" s="4">
        <v>0</v>
      </c>
      <c r="BC2934" s="4">
        <v>0</v>
      </c>
      <c r="BD2934" s="4">
        <v>1.4999999999999999E-2</v>
      </c>
      <c r="BE2934" s="4">
        <v>0</v>
      </c>
      <c r="BF2934" s="4">
        <v>0</v>
      </c>
      <c r="BG2934" s="4">
        <v>0</v>
      </c>
      <c r="BH2934" s="5">
        <v>0</v>
      </c>
      <c r="BI2934" s="4">
        <v>1.4999999999999999E-2</v>
      </c>
      <c r="BJ2934" s="4">
        <v>1.4999999999999999E-2</v>
      </c>
      <c r="BK2934" s="4">
        <v>1.51</v>
      </c>
      <c r="BL2934" s="4">
        <v>1.5010000000000001</v>
      </c>
      <c r="BM2934" s="4">
        <v>0</v>
      </c>
      <c r="BN2934" s="4">
        <v>0</v>
      </c>
      <c r="BO2934" s="4">
        <v>0</v>
      </c>
      <c r="BP2934" s="15">
        <v>0.87725950505435812</v>
      </c>
    </row>
    <row r="2935" spans="1:68" x14ac:dyDescent="0.3">
      <c r="A2935" s="15">
        <f t="shared" si="47"/>
        <v>2934</v>
      </c>
      <c r="B2935" s="2" t="s">
        <v>5687</v>
      </c>
      <c r="C2935" s="2" t="s">
        <v>5688</v>
      </c>
      <c r="D2935" s="3" t="s">
        <v>6388</v>
      </c>
      <c r="E2935" s="3" t="s">
        <v>6379</v>
      </c>
      <c r="F2935" s="3" t="s">
        <v>6380</v>
      </c>
      <c r="G2935" s="3" t="s">
        <v>6379</v>
      </c>
      <c r="H2935" s="4">
        <v>0.71499999999999997</v>
      </c>
      <c r="I2935" s="4">
        <v>0</v>
      </c>
      <c r="J2935" s="4">
        <v>0.71499999999999997</v>
      </c>
      <c r="K2935" s="4">
        <v>0.16500000000000001</v>
      </c>
      <c r="L2935" s="4">
        <v>0.54999999999999993</v>
      </c>
      <c r="M2935" s="5">
        <v>0.23076923076923078</v>
      </c>
      <c r="N2935" s="6">
        <v>2.0000000000000001E-4</v>
      </c>
      <c r="O2935" s="5">
        <v>0</v>
      </c>
      <c r="P2935" s="5">
        <v>0</v>
      </c>
      <c r="Q2935" s="5">
        <v>0</v>
      </c>
      <c r="R2935" s="5">
        <v>0</v>
      </c>
      <c r="S2935" s="4">
        <v>0.14299999999999999</v>
      </c>
      <c r="T2935" s="6">
        <v>0</v>
      </c>
      <c r="U2935" s="5" t="s">
        <v>6381</v>
      </c>
      <c r="V2935" s="5" t="s">
        <v>6381</v>
      </c>
      <c r="W2935" s="6">
        <v>0.59493670886075956</v>
      </c>
      <c r="X2935" s="1" t="s">
        <v>6381</v>
      </c>
      <c r="Y2935" s="6">
        <v>4.897260273972603</v>
      </c>
      <c r="Z2935" s="6">
        <v>4.897260273972603</v>
      </c>
      <c r="AA2935" s="6" t="s">
        <v>6381</v>
      </c>
      <c r="AB2935" s="6" t="s">
        <v>6381</v>
      </c>
      <c r="AC2935" s="6">
        <v>0.32062780269058294</v>
      </c>
      <c r="AD2935" s="6">
        <v>2.1999999999999997</v>
      </c>
      <c r="AE2935" s="6" t="s">
        <v>6381</v>
      </c>
      <c r="AF2935" s="6" t="s">
        <v>6381</v>
      </c>
      <c r="AG2935" s="6">
        <v>0.26634382566585951</v>
      </c>
      <c r="AH2935" s="6">
        <v>1.6923076923076921</v>
      </c>
      <c r="AI2935" s="5">
        <v>0</v>
      </c>
      <c r="AJ2935" s="5">
        <v>0</v>
      </c>
      <c r="AK2935" s="3">
        <v>-3.6699999999999997E-2</v>
      </c>
      <c r="AL2935" s="3">
        <v>4.5899999999999996E-2</v>
      </c>
      <c r="AM2935" s="3">
        <v>4.9299999999999997E-2</v>
      </c>
      <c r="AN2935" s="3">
        <v>6.1100000000000002E-2</v>
      </c>
      <c r="AO2935" s="5" t="s">
        <v>6381</v>
      </c>
      <c r="AP2935" s="5" t="s">
        <v>6381</v>
      </c>
      <c r="AQ2935" s="5" t="s">
        <v>6381</v>
      </c>
      <c r="AR2935" s="5" t="s">
        <v>6381</v>
      </c>
      <c r="AS2935" s="5">
        <v>0.44923076923076921</v>
      </c>
      <c r="AT2935" s="5">
        <v>0</v>
      </c>
      <c r="AU2935" s="5">
        <v>0.17415730337078653</v>
      </c>
      <c r="AV2935" s="5" t="s">
        <v>6381</v>
      </c>
      <c r="AW2935" s="4">
        <v>0.14599999999999999</v>
      </c>
      <c r="AX2935" s="4">
        <v>0.14599999999999999</v>
      </c>
      <c r="AY2935" s="4">
        <v>0</v>
      </c>
      <c r="AZ2935" s="4">
        <v>0.32500000000000001</v>
      </c>
      <c r="BA2935" s="4">
        <v>0.32500000000000001</v>
      </c>
      <c r="BB2935" s="4">
        <v>0</v>
      </c>
      <c r="BC2935" s="4">
        <v>0</v>
      </c>
      <c r="BD2935" s="4">
        <v>0</v>
      </c>
      <c r="BE2935" s="4">
        <v>0</v>
      </c>
      <c r="BF2935" s="4">
        <v>0</v>
      </c>
      <c r="BG2935" s="4">
        <v>-0.503</v>
      </c>
      <c r="BH2935" s="5" t="s">
        <v>6381</v>
      </c>
      <c r="BI2935" s="4">
        <v>0.503</v>
      </c>
      <c r="BJ2935" s="4">
        <v>0.64900000000000002</v>
      </c>
      <c r="BK2935" s="4">
        <v>0</v>
      </c>
      <c r="BL2935" s="4">
        <v>0</v>
      </c>
      <c r="BM2935" s="4">
        <v>2.23</v>
      </c>
      <c r="BN2935" s="4">
        <v>2.0649999999999999</v>
      </c>
      <c r="BO2935" s="4">
        <v>0</v>
      </c>
      <c r="BP2935" s="15">
        <v>0.32906405361464353</v>
      </c>
    </row>
    <row r="2936" spans="1:68" x14ac:dyDescent="0.3">
      <c r="A2936" s="15">
        <f t="shared" si="47"/>
        <v>2935</v>
      </c>
      <c r="B2936" s="2" t="s">
        <v>5689</v>
      </c>
      <c r="C2936" s="2" t="s">
        <v>5690</v>
      </c>
      <c r="D2936" s="3" t="s">
        <v>6400</v>
      </c>
      <c r="E2936" s="3" t="s">
        <v>6379</v>
      </c>
      <c r="F2936" s="3" t="s">
        <v>6380</v>
      </c>
      <c r="G2936" s="3" t="s">
        <v>6379</v>
      </c>
      <c r="H2936" s="4">
        <v>0.70899999999999996</v>
      </c>
      <c r="I2936" s="4">
        <v>0.39300000000000002</v>
      </c>
      <c r="J2936" s="4">
        <v>1.1019999999999999</v>
      </c>
      <c r="K2936" s="4">
        <v>0</v>
      </c>
      <c r="L2936" s="4">
        <v>1.1019999999999999</v>
      </c>
      <c r="M2936" s="5">
        <v>0</v>
      </c>
      <c r="N2936" s="6">
        <v>1.5151515151515152E-3</v>
      </c>
      <c r="O2936" s="5">
        <v>0.28833455612619224</v>
      </c>
      <c r="P2936" s="5">
        <v>0.35662431941923783</v>
      </c>
      <c r="Q2936" s="5">
        <v>0.40515463917525774</v>
      </c>
      <c r="R2936" s="5">
        <v>0.55430183356840623</v>
      </c>
      <c r="S2936" s="4">
        <v>0.17899999999999999</v>
      </c>
      <c r="T2936" s="6">
        <v>0.70224000000000009</v>
      </c>
      <c r="U2936" s="5" t="s">
        <v>6381</v>
      </c>
      <c r="V2936" s="5" t="s">
        <v>6381</v>
      </c>
      <c r="W2936" s="6">
        <v>0.56557377049180335</v>
      </c>
      <c r="X2936" s="1" t="s">
        <v>6381</v>
      </c>
      <c r="Y2936" s="6" t="s">
        <v>6381</v>
      </c>
      <c r="Z2936" s="6" t="s">
        <v>6381</v>
      </c>
      <c r="AA2936" s="6" t="s">
        <v>6381</v>
      </c>
      <c r="AB2936" s="6" t="s">
        <v>6381</v>
      </c>
      <c r="AC2936" s="6">
        <v>0.73092783505154635</v>
      </c>
      <c r="AD2936" s="6">
        <v>6.1652173913043472E-2</v>
      </c>
      <c r="AE2936" s="6" t="s">
        <v>6381</v>
      </c>
      <c r="AF2936" s="6" t="s">
        <v>6381</v>
      </c>
      <c r="AG2936" s="6">
        <v>0.80851063829787229</v>
      </c>
      <c r="AH2936" s="6">
        <v>9.5826086956521728E-2</v>
      </c>
      <c r="AI2936" s="5" t="s">
        <v>6381</v>
      </c>
      <c r="AJ2936" s="5">
        <v>0</v>
      </c>
      <c r="AK2936" s="3" t="s">
        <v>6381</v>
      </c>
      <c r="AL2936" s="3" t="s">
        <v>6381</v>
      </c>
      <c r="AM2936" s="3" t="s">
        <v>6381</v>
      </c>
      <c r="AN2936" s="3" t="s">
        <v>6381</v>
      </c>
      <c r="AO2936" s="5" t="s">
        <v>6381</v>
      </c>
      <c r="AP2936" s="5" t="s">
        <v>6381</v>
      </c>
      <c r="AQ2936" s="5">
        <v>-0.26552462526766596</v>
      </c>
      <c r="AR2936" s="5">
        <v>-0.18792971734148203</v>
      </c>
      <c r="AS2936" s="5">
        <v>-2.1379310344827585E-2</v>
      </c>
      <c r="AT2936" s="5">
        <v>-2.1206896551724138E-2</v>
      </c>
      <c r="AU2936" s="5">
        <v>0</v>
      </c>
      <c r="AV2936" s="5" t="s">
        <v>6381</v>
      </c>
      <c r="AW2936" s="4">
        <v>-8.9999999999999993E-3</v>
      </c>
      <c r="AX2936" s="4">
        <v>-0.248</v>
      </c>
      <c r="AY2936" s="4">
        <v>-0.246</v>
      </c>
      <c r="AZ2936" s="4">
        <v>11.5</v>
      </c>
      <c r="BA2936" s="4">
        <v>11.6</v>
      </c>
      <c r="BB2936" s="4">
        <v>-0.01</v>
      </c>
      <c r="BC2936" s="4">
        <v>-0.24</v>
      </c>
      <c r="BD2936" s="4">
        <v>-0.246</v>
      </c>
      <c r="BE2936" s="4">
        <v>0</v>
      </c>
      <c r="BF2936" s="4">
        <v>0</v>
      </c>
      <c r="BG2936" s="4">
        <v>-4.0000000000000001E-3</v>
      </c>
      <c r="BH2936" s="5" t="s">
        <v>6381</v>
      </c>
      <c r="BI2936" s="4">
        <v>-0.24199999999999999</v>
      </c>
      <c r="BJ2936" s="4">
        <v>-0.24399999999999999</v>
      </c>
      <c r="BK2936" s="4">
        <v>0.93400000000000005</v>
      </c>
      <c r="BL2936" s="4">
        <v>1.3090000000000002</v>
      </c>
      <c r="BM2936" s="4">
        <v>0.97</v>
      </c>
      <c r="BN2936" s="4">
        <v>1.363</v>
      </c>
      <c r="BO2936" s="4">
        <v>0</v>
      </c>
      <c r="BP2936" s="15">
        <v>0.34386730594392956</v>
      </c>
    </row>
    <row r="2937" spans="1:68" x14ac:dyDescent="0.3">
      <c r="A2937" s="15">
        <f t="shared" si="47"/>
        <v>2936</v>
      </c>
      <c r="B2937" s="2" t="s">
        <v>5691</v>
      </c>
      <c r="C2937" s="2" t="s">
        <v>5692</v>
      </c>
      <c r="D2937" s="3" t="e">
        <v>#N/A</v>
      </c>
      <c r="E2937" s="3" t="s">
        <v>6379</v>
      </c>
      <c r="F2937" s="3" t="s">
        <v>6380</v>
      </c>
      <c r="G2937" s="3" t="s">
        <v>6379</v>
      </c>
      <c r="H2937" s="4">
        <v>0.66100000000000003</v>
      </c>
      <c r="I2937" s="4">
        <v>0</v>
      </c>
      <c r="J2937" s="4">
        <v>0.66100000000000003</v>
      </c>
      <c r="K2937" s="4">
        <v>0</v>
      </c>
      <c r="L2937" s="4">
        <v>0.66100000000000003</v>
      </c>
      <c r="M2937" s="5">
        <v>0</v>
      </c>
      <c r="N2937" s="6">
        <v>4.9423393739703462E-4</v>
      </c>
      <c r="O2937" s="5" t="s">
        <v>6381</v>
      </c>
      <c r="P2937" s="5">
        <v>0</v>
      </c>
      <c r="Q2937" s="5" t="s">
        <v>6381</v>
      </c>
      <c r="R2937" s="5">
        <v>0</v>
      </c>
      <c r="S2937" s="4">
        <v>0.109</v>
      </c>
      <c r="T2937" s="6">
        <v>0</v>
      </c>
      <c r="U2937" s="5" t="s">
        <v>6381</v>
      </c>
      <c r="V2937" s="5" t="s">
        <v>6381</v>
      </c>
      <c r="W2937" s="6">
        <v>0.67761194029850758</v>
      </c>
      <c r="X2937" s="1" t="s">
        <v>6381</v>
      </c>
      <c r="Y2937" s="6" t="s">
        <v>6381</v>
      </c>
      <c r="Z2937" s="6" t="s">
        <v>6381</v>
      </c>
      <c r="AA2937" s="6" t="s">
        <v>6381</v>
      </c>
      <c r="AB2937" s="6" t="s">
        <v>6381</v>
      </c>
      <c r="AC2937" s="6" t="s">
        <v>6381</v>
      </c>
      <c r="AD2937" s="6" t="s">
        <v>6381</v>
      </c>
      <c r="AE2937" s="6" t="s">
        <v>6381</v>
      </c>
      <c r="AF2937" s="6" t="s">
        <v>6381</v>
      </c>
      <c r="AG2937" s="6" t="s">
        <v>6381</v>
      </c>
      <c r="AH2937" s="6" t="s">
        <v>6381</v>
      </c>
      <c r="AI2937" s="5" t="s">
        <v>6381</v>
      </c>
      <c r="AJ2937" s="5">
        <v>0</v>
      </c>
      <c r="AK2937" s="3" t="s">
        <v>6381</v>
      </c>
      <c r="AL2937" s="3" t="s">
        <v>6381</v>
      </c>
      <c r="AM2937" s="3" t="s">
        <v>6381</v>
      </c>
      <c r="AN2937" s="3" t="s">
        <v>6381</v>
      </c>
      <c r="AO2937" s="5" t="s">
        <v>6381</v>
      </c>
      <c r="AP2937" s="5" t="s">
        <v>6381</v>
      </c>
      <c r="AQ2937" s="5" t="s">
        <v>6381</v>
      </c>
      <c r="AR2937" s="5" t="s">
        <v>6381</v>
      </c>
      <c r="AS2937" s="5" t="s">
        <v>6381</v>
      </c>
      <c r="AT2937" s="5" t="s">
        <v>6381</v>
      </c>
      <c r="AU2937" s="5">
        <v>0</v>
      </c>
      <c r="AV2937" s="5" t="s">
        <v>6381</v>
      </c>
      <c r="AW2937" s="4">
        <v>0</v>
      </c>
      <c r="AX2937" s="4">
        <v>0</v>
      </c>
      <c r="AY2937" s="4">
        <v>0</v>
      </c>
      <c r="AZ2937" s="4">
        <v>0</v>
      </c>
      <c r="BA2937" s="4">
        <v>0</v>
      </c>
      <c r="BB2937" s="4">
        <v>0</v>
      </c>
      <c r="BC2937" s="4">
        <v>0</v>
      </c>
      <c r="BD2937" s="4">
        <v>0</v>
      </c>
      <c r="BE2937" s="4">
        <v>0</v>
      </c>
      <c r="BF2937" s="4">
        <v>0</v>
      </c>
      <c r="BG2937" s="4">
        <v>0</v>
      </c>
      <c r="BH2937" s="5" t="s">
        <v>6381</v>
      </c>
      <c r="BI2937" s="4">
        <v>0</v>
      </c>
      <c r="BJ2937" s="4">
        <v>0</v>
      </c>
      <c r="BK2937" s="4">
        <v>0</v>
      </c>
      <c r="BL2937" s="4">
        <v>0</v>
      </c>
      <c r="BM2937" s="4">
        <v>0</v>
      </c>
      <c r="BN2937" s="4">
        <v>0</v>
      </c>
      <c r="BO2937" s="4">
        <v>0</v>
      </c>
      <c r="BP2937" s="15">
        <v>0.26751155694743145</v>
      </c>
    </row>
    <row r="2938" spans="1:68" x14ac:dyDescent="0.3">
      <c r="A2938" s="15">
        <f t="shared" si="47"/>
        <v>2937</v>
      </c>
      <c r="B2938" s="2" t="s">
        <v>5693</v>
      </c>
      <c r="C2938" s="2" t="s">
        <v>5694</v>
      </c>
      <c r="D2938" s="3" t="s">
        <v>6407</v>
      </c>
      <c r="E2938" s="3" t="s">
        <v>6379</v>
      </c>
      <c r="F2938" s="3" t="s">
        <v>6380</v>
      </c>
      <c r="G2938" s="3" t="s">
        <v>6379</v>
      </c>
      <c r="H2938" s="4">
        <v>0.65200000000000002</v>
      </c>
      <c r="I2938" s="4">
        <v>0</v>
      </c>
      <c r="J2938" s="4">
        <v>0.65200000000000002</v>
      </c>
      <c r="K2938" s="4">
        <v>0.08</v>
      </c>
      <c r="L2938" s="4">
        <v>0.57200000000000006</v>
      </c>
      <c r="M2938" s="5">
        <v>0.12269938650306748</v>
      </c>
      <c r="N2938" s="6">
        <v>2.0000000000000001E-4</v>
      </c>
      <c r="O2938" s="5">
        <v>0</v>
      </c>
      <c r="P2938" s="5">
        <v>0</v>
      </c>
      <c r="Q2938" s="5">
        <v>0</v>
      </c>
      <c r="R2938" s="5">
        <v>0</v>
      </c>
      <c r="S2938" s="4">
        <v>0.13</v>
      </c>
      <c r="T2938" s="6">
        <v>0</v>
      </c>
      <c r="U2938" s="5" t="s">
        <v>6381</v>
      </c>
      <c r="V2938" s="5" t="s">
        <v>6381</v>
      </c>
      <c r="W2938" s="6">
        <v>0.60952380952380947</v>
      </c>
      <c r="X2938" s="1" t="s">
        <v>6381</v>
      </c>
      <c r="Y2938" s="6">
        <v>326</v>
      </c>
      <c r="Z2938" s="6" t="s">
        <v>6381</v>
      </c>
      <c r="AA2938" s="6" t="s">
        <v>6381</v>
      </c>
      <c r="AB2938" s="6" t="s">
        <v>6381</v>
      </c>
      <c r="AC2938" s="6">
        <v>0.62692307692307692</v>
      </c>
      <c r="AD2938" s="6">
        <v>18.628571428571426</v>
      </c>
      <c r="AE2938" s="6" t="s">
        <v>6381</v>
      </c>
      <c r="AF2938" s="6">
        <v>114.4</v>
      </c>
      <c r="AG2938" s="6">
        <v>0.59583333333333333</v>
      </c>
      <c r="AH2938" s="6">
        <v>16.342857142857142</v>
      </c>
      <c r="AI2938" s="5" t="s">
        <v>6381</v>
      </c>
      <c r="AJ2938" s="5">
        <v>0</v>
      </c>
      <c r="AK2938" s="3" t="s">
        <v>6381</v>
      </c>
      <c r="AL2938" s="3" t="s">
        <v>6381</v>
      </c>
      <c r="AM2938" s="3" t="s">
        <v>6381</v>
      </c>
      <c r="AN2938" s="3" t="s">
        <v>6381</v>
      </c>
      <c r="AO2938" s="5" t="s">
        <v>6381</v>
      </c>
      <c r="AP2938" s="5" t="s">
        <v>6381</v>
      </c>
      <c r="AQ2938" s="5" t="s">
        <v>6381</v>
      </c>
      <c r="AR2938" s="5" t="s">
        <v>6381</v>
      </c>
      <c r="AS2938" s="5">
        <v>-6.1224489795918366E-2</v>
      </c>
      <c r="AT2938" s="5">
        <v>-6.1224489795918366E-2</v>
      </c>
      <c r="AU2938" s="5">
        <v>0</v>
      </c>
      <c r="AV2938" s="5" t="s">
        <v>6381</v>
      </c>
      <c r="AW2938" s="4">
        <v>2E-3</v>
      </c>
      <c r="AX2938" s="4">
        <v>-3.0000000000000001E-3</v>
      </c>
      <c r="AY2938" s="4">
        <v>-3.0000000000000001E-3</v>
      </c>
      <c r="AZ2938" s="4">
        <v>3.5000000000000003E-2</v>
      </c>
      <c r="BA2938" s="4">
        <v>4.9000000000000002E-2</v>
      </c>
      <c r="BB2938" s="4">
        <v>5.0000000000000001E-3</v>
      </c>
      <c r="BC2938" s="4">
        <v>-1E-3</v>
      </c>
      <c r="BD2938" s="4">
        <v>-3.0000000000000001E-3</v>
      </c>
      <c r="BE2938" s="4">
        <v>0</v>
      </c>
      <c r="BF2938" s="4">
        <v>0</v>
      </c>
      <c r="BG2938" s="4">
        <v>-1E-3</v>
      </c>
      <c r="BH2938" s="5" t="s">
        <v>6381</v>
      </c>
      <c r="BI2938" s="4">
        <v>-2E-3</v>
      </c>
      <c r="BJ2938" s="4">
        <v>-2E-3</v>
      </c>
      <c r="BK2938" s="4">
        <v>0</v>
      </c>
      <c r="BL2938" s="4">
        <v>0</v>
      </c>
      <c r="BM2938" s="4">
        <v>1.04</v>
      </c>
      <c r="BN2938" s="4">
        <v>0.96000000000000008</v>
      </c>
      <c r="BO2938" s="4">
        <v>0</v>
      </c>
      <c r="BP2938" s="15">
        <v>0.11159443314058071</v>
      </c>
    </row>
    <row r="2939" spans="1:68" x14ac:dyDescent="0.3">
      <c r="A2939" s="15">
        <f t="shared" si="47"/>
        <v>2938</v>
      </c>
      <c r="B2939" s="2" t="s">
        <v>5695</v>
      </c>
      <c r="C2939" s="2" t="s">
        <v>5696</v>
      </c>
      <c r="D2939" s="3" t="e">
        <v>#N/A</v>
      </c>
      <c r="E2939" s="3" t="s">
        <v>6379</v>
      </c>
      <c r="F2939" s="3" t="s">
        <v>6380</v>
      </c>
      <c r="G2939" s="3" t="s">
        <v>6379</v>
      </c>
      <c r="H2939" s="4">
        <v>0.65200000000000002</v>
      </c>
      <c r="I2939" s="4">
        <v>0</v>
      </c>
      <c r="J2939" s="4">
        <v>0.65200000000000002</v>
      </c>
      <c r="K2939" s="4">
        <v>0</v>
      </c>
      <c r="L2939" s="4">
        <v>0.65200000000000002</v>
      </c>
      <c r="M2939" s="5">
        <v>0</v>
      </c>
      <c r="N2939" s="6">
        <v>1.2618296529968456E-2</v>
      </c>
      <c r="O2939" s="5" t="s">
        <v>6381</v>
      </c>
      <c r="P2939" s="5">
        <v>0</v>
      </c>
      <c r="Q2939" s="5" t="s">
        <v>6381</v>
      </c>
      <c r="R2939" s="5">
        <v>0</v>
      </c>
      <c r="S2939" s="4">
        <v>0.10299999999999999</v>
      </c>
      <c r="T2939" s="6">
        <v>0</v>
      </c>
      <c r="U2939" s="5" t="s">
        <v>6381</v>
      </c>
      <c r="V2939" s="5" t="s">
        <v>6381</v>
      </c>
      <c r="W2939" s="6">
        <v>0.75490196078431382</v>
      </c>
      <c r="X2939" s="1" t="s">
        <v>6381</v>
      </c>
      <c r="Y2939" s="6" t="s">
        <v>6381</v>
      </c>
      <c r="Z2939" s="6" t="s">
        <v>6381</v>
      </c>
      <c r="AA2939" s="6" t="s">
        <v>6381</v>
      </c>
      <c r="AB2939" s="6" t="s">
        <v>6381</v>
      </c>
      <c r="AC2939" s="6" t="s">
        <v>6381</v>
      </c>
      <c r="AD2939" s="6" t="s">
        <v>6381</v>
      </c>
      <c r="AE2939" s="6" t="s">
        <v>6381</v>
      </c>
      <c r="AF2939" s="6" t="s">
        <v>6381</v>
      </c>
      <c r="AG2939" s="6" t="s">
        <v>6381</v>
      </c>
      <c r="AH2939" s="6" t="s">
        <v>6381</v>
      </c>
      <c r="AI2939" s="5" t="s">
        <v>6381</v>
      </c>
      <c r="AJ2939" s="5">
        <v>0</v>
      </c>
      <c r="AK2939" s="3" t="s">
        <v>6381</v>
      </c>
      <c r="AL2939" s="3" t="s">
        <v>6381</v>
      </c>
      <c r="AM2939" s="3" t="s">
        <v>6381</v>
      </c>
      <c r="AN2939" s="3" t="s">
        <v>6381</v>
      </c>
      <c r="AO2939" s="5" t="s">
        <v>6381</v>
      </c>
      <c r="AP2939" s="5" t="s">
        <v>6381</v>
      </c>
      <c r="AQ2939" s="5" t="s">
        <v>6381</v>
      </c>
      <c r="AR2939" s="5" t="s">
        <v>6381</v>
      </c>
      <c r="AS2939" s="5" t="s">
        <v>6381</v>
      </c>
      <c r="AT2939" s="5" t="s">
        <v>6381</v>
      </c>
      <c r="AU2939" s="5">
        <v>0</v>
      </c>
      <c r="AV2939" s="5" t="s">
        <v>6381</v>
      </c>
      <c r="AW2939" s="4">
        <v>0</v>
      </c>
      <c r="AX2939" s="4">
        <v>0</v>
      </c>
      <c r="AY2939" s="4">
        <v>0</v>
      </c>
      <c r="AZ2939" s="4">
        <v>0</v>
      </c>
      <c r="BA2939" s="4">
        <v>0</v>
      </c>
      <c r="BB2939" s="4">
        <v>0</v>
      </c>
      <c r="BC2939" s="4">
        <v>0</v>
      </c>
      <c r="BD2939" s="4">
        <v>0</v>
      </c>
      <c r="BE2939" s="4">
        <v>0</v>
      </c>
      <c r="BF2939" s="4">
        <v>0</v>
      </c>
      <c r="BG2939" s="4">
        <v>0</v>
      </c>
      <c r="BH2939" s="5" t="s">
        <v>6381</v>
      </c>
      <c r="BI2939" s="4">
        <v>0</v>
      </c>
      <c r="BJ2939" s="4">
        <v>0</v>
      </c>
      <c r="BK2939" s="4">
        <v>0</v>
      </c>
      <c r="BL2939" s="4">
        <v>0</v>
      </c>
      <c r="BM2939" s="4">
        <v>0</v>
      </c>
      <c r="BN2939" s="4">
        <v>0</v>
      </c>
      <c r="BO2939" s="4">
        <v>0</v>
      </c>
      <c r="BP2939" s="15">
        <v>0.28472055358380099</v>
      </c>
    </row>
    <row r="2940" spans="1:68" x14ac:dyDescent="0.3">
      <c r="A2940" s="15">
        <f t="shared" si="47"/>
        <v>2939</v>
      </c>
      <c r="B2940" s="2" t="s">
        <v>5697</v>
      </c>
      <c r="C2940" s="2" t="s">
        <v>5698</v>
      </c>
      <c r="D2940" s="3" t="s">
        <v>6419</v>
      </c>
      <c r="E2940" s="3" t="s">
        <v>6379</v>
      </c>
      <c r="F2940" s="3" t="s">
        <v>6380</v>
      </c>
      <c r="G2940" s="3" t="s">
        <v>6379</v>
      </c>
      <c r="H2940" s="4">
        <v>0.64900000000000002</v>
      </c>
      <c r="I2940" s="4">
        <v>0</v>
      </c>
      <c r="J2940" s="4">
        <v>0.64900000000000002</v>
      </c>
      <c r="K2940" s="4">
        <v>0</v>
      </c>
      <c r="L2940" s="4">
        <v>0.64900000000000002</v>
      </c>
      <c r="M2940" s="5">
        <v>0</v>
      </c>
      <c r="N2940" s="6">
        <v>7.5471698113207554E-4</v>
      </c>
      <c r="O2940" s="5" t="s">
        <v>6381</v>
      </c>
      <c r="P2940" s="5">
        <v>0</v>
      </c>
      <c r="Q2940" s="5" t="s">
        <v>6381</v>
      </c>
      <c r="R2940" s="5">
        <v>0</v>
      </c>
      <c r="S2940" s="4">
        <v>0.245</v>
      </c>
      <c r="T2940" s="6">
        <v>0</v>
      </c>
      <c r="U2940" s="5" t="s">
        <v>6381</v>
      </c>
      <c r="V2940" s="5" t="s">
        <v>6381</v>
      </c>
      <c r="W2940" s="6">
        <v>0.27306273062730618</v>
      </c>
      <c r="X2940" s="1" t="s">
        <v>6381</v>
      </c>
      <c r="Y2940" s="6" t="s">
        <v>6381</v>
      </c>
      <c r="Z2940" s="6" t="s">
        <v>6381</v>
      </c>
      <c r="AA2940" s="6" t="s">
        <v>6381</v>
      </c>
      <c r="AB2940" s="6" t="s">
        <v>6381</v>
      </c>
      <c r="AC2940" s="6" t="s">
        <v>6381</v>
      </c>
      <c r="AD2940" s="6">
        <v>12.018518518518519</v>
      </c>
      <c r="AE2940" s="6" t="s">
        <v>6381</v>
      </c>
      <c r="AF2940" s="6" t="s">
        <v>6381</v>
      </c>
      <c r="AG2940" s="6" t="s">
        <v>6381</v>
      </c>
      <c r="AH2940" s="6">
        <v>12.018518518518519</v>
      </c>
      <c r="AI2940" s="5" t="s">
        <v>6381</v>
      </c>
      <c r="AJ2940" s="5">
        <v>0</v>
      </c>
      <c r="AK2940" s="3" t="s">
        <v>6381</v>
      </c>
      <c r="AL2940" s="3" t="s">
        <v>6381</v>
      </c>
      <c r="AM2940" s="3">
        <v>-0.311</v>
      </c>
      <c r="AN2940" s="3">
        <v>0.58499999999999996</v>
      </c>
      <c r="AO2940" s="5" t="s">
        <v>6381</v>
      </c>
      <c r="AP2940" s="5" t="s">
        <v>6381</v>
      </c>
      <c r="AQ2940" s="5" t="s">
        <v>6381</v>
      </c>
      <c r="AR2940" s="5" t="s">
        <v>6381</v>
      </c>
      <c r="AS2940" s="5">
        <v>-9.2592592592592601E-2</v>
      </c>
      <c r="AT2940" s="5">
        <v>-9.2592592592592601E-2</v>
      </c>
      <c r="AU2940" s="5">
        <v>0</v>
      </c>
      <c r="AV2940" s="5" t="s">
        <v>6381</v>
      </c>
      <c r="AW2940" s="4">
        <v>-5.0000000000000001E-3</v>
      </c>
      <c r="AX2940" s="4">
        <v>-5.0000000000000001E-3</v>
      </c>
      <c r="AY2940" s="4">
        <v>-5.0000000000000001E-3</v>
      </c>
      <c r="AZ2940" s="4">
        <v>5.3999999999999999E-2</v>
      </c>
      <c r="BA2940" s="4">
        <v>5.3999999999999999E-2</v>
      </c>
      <c r="BB2940" s="4">
        <v>0</v>
      </c>
      <c r="BC2940" s="4">
        <v>0</v>
      </c>
      <c r="BD2940" s="4">
        <v>-5.0000000000000001E-3</v>
      </c>
      <c r="BE2940" s="4">
        <v>0</v>
      </c>
      <c r="BF2940" s="4">
        <v>0</v>
      </c>
      <c r="BG2940" s="4">
        <v>-5.0000000000000001E-3</v>
      </c>
      <c r="BH2940" s="5" t="s">
        <v>6381</v>
      </c>
      <c r="BI2940" s="4">
        <v>0</v>
      </c>
      <c r="BJ2940" s="4">
        <v>0</v>
      </c>
      <c r="BK2940" s="4">
        <v>0</v>
      </c>
      <c r="BL2940" s="4">
        <v>0</v>
      </c>
      <c r="BM2940" s="4">
        <v>0</v>
      </c>
      <c r="BN2940" s="4">
        <v>0</v>
      </c>
      <c r="BO2940" s="4">
        <v>0</v>
      </c>
      <c r="BP2940" s="15">
        <v>0.85912591014341178</v>
      </c>
    </row>
    <row r="2941" spans="1:68" x14ac:dyDescent="0.3">
      <c r="A2941" s="15">
        <f t="shared" si="47"/>
        <v>2940</v>
      </c>
      <c r="B2941" s="2" t="s">
        <v>5699</v>
      </c>
      <c r="C2941" s="2" t="s">
        <v>5700</v>
      </c>
      <c r="D2941" s="3" t="s">
        <v>6405</v>
      </c>
      <c r="E2941" s="3" t="s">
        <v>6379</v>
      </c>
      <c r="F2941" s="3" t="s">
        <v>6380</v>
      </c>
      <c r="G2941" s="3" t="s">
        <v>6379</v>
      </c>
      <c r="H2941" s="4">
        <v>0.64900000000000002</v>
      </c>
      <c r="I2941" s="4">
        <v>0</v>
      </c>
      <c r="J2941" s="4">
        <v>0.64900000000000002</v>
      </c>
      <c r="K2941" s="4">
        <v>0</v>
      </c>
      <c r="L2941" s="4">
        <v>0.64900000000000002</v>
      </c>
      <c r="M2941" s="5">
        <v>0</v>
      </c>
      <c r="N2941" s="6">
        <v>1.9480519480519481E-3</v>
      </c>
      <c r="O2941" s="5" t="s">
        <v>6381</v>
      </c>
      <c r="P2941" s="5">
        <v>0</v>
      </c>
      <c r="Q2941" s="5" t="s">
        <v>6381</v>
      </c>
      <c r="R2941" s="5">
        <v>0</v>
      </c>
      <c r="S2941" s="4">
        <v>0.105</v>
      </c>
      <c r="T2941" s="6">
        <v>0</v>
      </c>
      <c r="U2941" s="5" t="s">
        <v>6381</v>
      </c>
      <c r="V2941" s="5" t="s">
        <v>6381</v>
      </c>
      <c r="W2941" s="6">
        <v>0.7467248908296944</v>
      </c>
      <c r="X2941" s="1" t="s">
        <v>6381</v>
      </c>
      <c r="Y2941" s="6" t="s">
        <v>6381</v>
      </c>
      <c r="Z2941" s="6" t="s">
        <v>6381</v>
      </c>
      <c r="AA2941" s="6" t="s">
        <v>6381</v>
      </c>
      <c r="AB2941" s="6" t="s">
        <v>6381</v>
      </c>
      <c r="AC2941" s="6" t="s">
        <v>6381</v>
      </c>
      <c r="AD2941" s="6">
        <v>9.4057971014492754</v>
      </c>
      <c r="AE2941" s="6" t="s">
        <v>6381</v>
      </c>
      <c r="AF2941" s="6" t="s">
        <v>6381</v>
      </c>
      <c r="AG2941" s="6" t="s">
        <v>6381</v>
      </c>
      <c r="AH2941" s="6">
        <v>9.4057971014492754</v>
      </c>
      <c r="AI2941" s="5" t="s">
        <v>6381</v>
      </c>
      <c r="AJ2941" s="5">
        <v>0</v>
      </c>
      <c r="AK2941" s="3" t="s">
        <v>6381</v>
      </c>
      <c r="AL2941" s="3" t="s">
        <v>6381</v>
      </c>
      <c r="AM2941" s="3" t="s">
        <v>6381</v>
      </c>
      <c r="AN2941" s="3" t="s">
        <v>6381</v>
      </c>
      <c r="AO2941" s="5" t="s">
        <v>6381</v>
      </c>
      <c r="AP2941" s="5" t="s">
        <v>6381</v>
      </c>
      <c r="AQ2941" s="5" t="s">
        <v>6381</v>
      </c>
      <c r="AR2941" s="5" t="s">
        <v>6381</v>
      </c>
      <c r="AS2941" s="5">
        <v>-2.9583333333333335</v>
      </c>
      <c r="AT2941" s="5">
        <v>-3.5000000000000004</v>
      </c>
      <c r="AU2941" s="5">
        <v>0</v>
      </c>
      <c r="AV2941" s="5" t="s">
        <v>6381</v>
      </c>
      <c r="AW2941" s="4">
        <v>-0.128</v>
      </c>
      <c r="AX2941" s="4">
        <v>-0.21299999999999999</v>
      </c>
      <c r="AY2941" s="4">
        <v>-0.252</v>
      </c>
      <c r="AZ2941" s="4">
        <v>6.9000000000000006E-2</v>
      </c>
      <c r="BA2941" s="4">
        <v>7.1999999999999995E-2</v>
      </c>
      <c r="BB2941" s="4">
        <v>-9.8000000000000004E-2</v>
      </c>
      <c r="BC2941" s="4">
        <v>-0.215</v>
      </c>
      <c r="BD2941" s="4">
        <v>-0.252</v>
      </c>
      <c r="BE2941" s="4">
        <v>0</v>
      </c>
      <c r="BF2941" s="4">
        <v>0</v>
      </c>
      <c r="BG2941" s="4">
        <v>-3.6999999999999998E-2</v>
      </c>
      <c r="BH2941" s="5" t="s">
        <v>6381</v>
      </c>
      <c r="BI2941" s="4">
        <v>-0.215</v>
      </c>
      <c r="BJ2941" s="4">
        <v>-0.17599999999999999</v>
      </c>
      <c r="BK2941" s="4">
        <v>0</v>
      </c>
      <c r="BL2941" s="4">
        <v>0</v>
      </c>
      <c r="BM2941" s="4">
        <v>0</v>
      </c>
      <c r="BN2941" s="4">
        <v>0</v>
      </c>
      <c r="BO2941" s="4">
        <v>0</v>
      </c>
      <c r="BP2941" s="15">
        <v>0.947177731490775</v>
      </c>
    </row>
    <row r="2942" spans="1:68" x14ac:dyDescent="0.3">
      <c r="A2942" s="15">
        <f t="shared" si="47"/>
        <v>2941</v>
      </c>
      <c r="B2942" s="2" t="s">
        <v>5701</v>
      </c>
      <c r="C2942" s="2" t="s">
        <v>5702</v>
      </c>
      <c r="D2942" s="3" t="s">
        <v>6456</v>
      </c>
      <c r="E2942" s="3" t="s">
        <v>6379</v>
      </c>
      <c r="F2942" s="3" t="s">
        <v>6380</v>
      </c>
      <c r="G2942" s="3" t="s">
        <v>6379</v>
      </c>
      <c r="H2942" s="4">
        <v>0.64300000000000002</v>
      </c>
      <c r="I2942" s="4">
        <v>0.129</v>
      </c>
      <c r="J2942" s="4">
        <v>0.77200000000000002</v>
      </c>
      <c r="K2942" s="4">
        <v>0</v>
      </c>
      <c r="L2942" s="4">
        <v>0.77200000000000002</v>
      </c>
      <c r="M2942" s="5">
        <v>0</v>
      </c>
      <c r="N2942" s="6">
        <v>4.0816326530612241E-4</v>
      </c>
      <c r="O2942" s="5">
        <v>0.15140845070422537</v>
      </c>
      <c r="P2942" s="5">
        <v>0.16709844559585493</v>
      </c>
      <c r="Q2942" s="5">
        <v>0.17842323651452283</v>
      </c>
      <c r="R2942" s="5">
        <v>0.20062208398133749</v>
      </c>
      <c r="S2942" s="4">
        <v>0.26300000000000001</v>
      </c>
      <c r="T2942" s="6">
        <v>0</v>
      </c>
      <c r="U2942" s="5" t="s">
        <v>6381</v>
      </c>
      <c r="V2942" s="5" t="s">
        <v>6381</v>
      </c>
      <c r="W2942" s="6">
        <v>7.6923076923076941E-2</v>
      </c>
      <c r="X2942" s="1">
        <v>8.0769230769230766</v>
      </c>
      <c r="Y2942" s="6">
        <v>9.5970149253731343</v>
      </c>
      <c r="Z2942" s="6">
        <v>7.0659340659340666</v>
      </c>
      <c r="AA2942" s="6" t="s">
        <v>6381</v>
      </c>
      <c r="AB2942" s="6" t="s">
        <v>6381</v>
      </c>
      <c r="AC2942" s="6">
        <v>0.88934993084370684</v>
      </c>
      <c r="AD2942" s="6">
        <v>0.42582781456953644</v>
      </c>
      <c r="AE2942" s="6">
        <v>7.3523809523809529</v>
      </c>
      <c r="AF2942" s="6">
        <v>6.8928571428571432</v>
      </c>
      <c r="AG2942" s="6">
        <v>0.90610328638497661</v>
      </c>
      <c r="AH2942" s="6">
        <v>0.51125827814569536</v>
      </c>
      <c r="AI2942" s="5">
        <v>0</v>
      </c>
      <c r="AJ2942" s="5">
        <v>0</v>
      </c>
      <c r="AK2942" s="3" t="s">
        <v>6381</v>
      </c>
      <c r="AL2942" s="3" t="s">
        <v>6381</v>
      </c>
      <c r="AM2942" s="3" t="s">
        <v>6381</v>
      </c>
      <c r="AN2942" s="3" t="s">
        <v>6381</v>
      </c>
      <c r="AO2942" s="5" t="s">
        <v>6381</v>
      </c>
      <c r="AP2942" s="5" t="s">
        <v>6381</v>
      </c>
      <c r="AQ2942" s="5" t="s">
        <v>6381</v>
      </c>
      <c r="AR2942" s="5" t="s">
        <v>6381</v>
      </c>
      <c r="AS2942" s="5">
        <v>5.1123595505617972E-2</v>
      </c>
      <c r="AT2942" s="5">
        <v>5.8988764044943819E-2</v>
      </c>
      <c r="AU2942" s="5">
        <v>0</v>
      </c>
      <c r="AV2942" s="5" t="s">
        <v>6381</v>
      </c>
      <c r="AW2942" s="4">
        <v>6.7000000000000004E-2</v>
      </c>
      <c r="AX2942" s="4">
        <v>9.0999999999999998E-2</v>
      </c>
      <c r="AY2942" s="4">
        <v>0.105</v>
      </c>
      <c r="AZ2942" s="4">
        <v>1.51</v>
      </c>
      <c r="BA2942" s="4">
        <v>1.78</v>
      </c>
      <c r="BB2942" s="4">
        <v>0.112</v>
      </c>
      <c r="BC2942" s="4">
        <v>0.125</v>
      </c>
      <c r="BD2942" s="4">
        <v>0.105</v>
      </c>
      <c r="BE2942" s="4">
        <v>0</v>
      </c>
      <c r="BF2942" s="4">
        <v>0</v>
      </c>
      <c r="BG2942" s="4">
        <v>-0.02</v>
      </c>
      <c r="BH2942" s="5">
        <v>-0.19047619047619049</v>
      </c>
      <c r="BI2942" s="4">
        <v>0.125</v>
      </c>
      <c r="BJ2942" s="4">
        <v>0.111</v>
      </c>
      <c r="BK2942" s="4">
        <v>0</v>
      </c>
      <c r="BL2942" s="4">
        <v>0</v>
      </c>
      <c r="BM2942" s="4">
        <v>0.72299999999999998</v>
      </c>
      <c r="BN2942" s="4">
        <v>0.85199999999999998</v>
      </c>
      <c r="BO2942" s="4">
        <v>0</v>
      </c>
      <c r="BP2942" s="15">
        <v>0.16615139416025781</v>
      </c>
    </row>
    <row r="2943" spans="1:68" x14ac:dyDescent="0.3">
      <c r="A2943" s="15">
        <f t="shared" si="47"/>
        <v>2942</v>
      </c>
      <c r="B2943" s="2" t="s">
        <v>5703</v>
      </c>
      <c r="C2943" s="2" t="s">
        <v>5704</v>
      </c>
      <c r="D2943" s="3" t="e">
        <v>#N/A</v>
      </c>
      <c r="E2943" s="3" t="s">
        <v>6379</v>
      </c>
      <c r="F2943" s="3" t="s">
        <v>6380</v>
      </c>
      <c r="G2943" s="3" t="s">
        <v>6379</v>
      </c>
      <c r="H2943" s="4">
        <v>0.63300000000000001</v>
      </c>
      <c r="I2943" s="4">
        <v>0</v>
      </c>
      <c r="J2943" s="4">
        <v>0.63300000000000001</v>
      </c>
      <c r="K2943" s="4">
        <v>0</v>
      </c>
      <c r="L2943" s="4">
        <v>0.63300000000000001</v>
      </c>
      <c r="M2943" s="5">
        <v>0</v>
      </c>
      <c r="N2943" s="6" t="s">
        <v>6381</v>
      </c>
      <c r="O2943" s="5" t="s">
        <v>6381</v>
      </c>
      <c r="P2943" s="5">
        <v>0</v>
      </c>
      <c r="Q2943" s="5" t="s">
        <v>6381</v>
      </c>
      <c r="R2943" s="5">
        <v>0</v>
      </c>
      <c r="S2943" s="4">
        <v>0.125</v>
      </c>
      <c r="T2943" s="6">
        <v>0</v>
      </c>
      <c r="U2943" s="5" t="s">
        <v>6381</v>
      </c>
      <c r="V2943" s="5" t="s">
        <v>6381</v>
      </c>
      <c r="W2943" s="6">
        <v>0.72556390977443608</v>
      </c>
      <c r="X2943" s="1" t="s">
        <v>6381</v>
      </c>
      <c r="Y2943" s="6" t="s">
        <v>6381</v>
      </c>
      <c r="Z2943" s="6" t="s">
        <v>6381</v>
      </c>
      <c r="AA2943" s="6" t="s">
        <v>6381</v>
      </c>
      <c r="AB2943" s="6" t="s">
        <v>6381</v>
      </c>
      <c r="AC2943" s="6" t="s">
        <v>6381</v>
      </c>
      <c r="AD2943" s="6" t="s">
        <v>6381</v>
      </c>
      <c r="AE2943" s="6" t="s">
        <v>6381</v>
      </c>
      <c r="AF2943" s="6" t="s">
        <v>6381</v>
      </c>
      <c r="AG2943" s="6" t="s">
        <v>6381</v>
      </c>
      <c r="AH2943" s="6" t="s">
        <v>6381</v>
      </c>
      <c r="AI2943" s="5" t="s">
        <v>6381</v>
      </c>
      <c r="AJ2943" s="5">
        <v>0</v>
      </c>
      <c r="AK2943" s="3" t="s">
        <v>6381</v>
      </c>
      <c r="AL2943" s="3" t="s">
        <v>6381</v>
      </c>
      <c r="AM2943" s="3" t="s">
        <v>6381</v>
      </c>
      <c r="AN2943" s="3" t="s">
        <v>6381</v>
      </c>
      <c r="AO2943" s="5" t="s">
        <v>6381</v>
      </c>
      <c r="AP2943" s="5" t="s">
        <v>6381</v>
      </c>
      <c r="AQ2943" s="5" t="s">
        <v>6381</v>
      </c>
      <c r="AR2943" s="5" t="s">
        <v>6381</v>
      </c>
      <c r="AS2943" s="5" t="s">
        <v>6381</v>
      </c>
      <c r="AT2943" s="5" t="s">
        <v>6381</v>
      </c>
      <c r="AU2943" s="5">
        <v>0</v>
      </c>
      <c r="AV2943" s="5" t="s">
        <v>6381</v>
      </c>
      <c r="AW2943" s="4">
        <v>0</v>
      </c>
      <c r="AX2943" s="4">
        <v>0</v>
      </c>
      <c r="AY2943" s="4">
        <v>0</v>
      </c>
      <c r="AZ2943" s="4">
        <v>0</v>
      </c>
      <c r="BA2943" s="4">
        <v>0</v>
      </c>
      <c r="BB2943" s="4">
        <v>0</v>
      </c>
      <c r="BC2943" s="4">
        <v>0</v>
      </c>
      <c r="BD2943" s="4">
        <v>0</v>
      </c>
      <c r="BE2943" s="4">
        <v>0</v>
      </c>
      <c r="BF2943" s="4">
        <v>0</v>
      </c>
      <c r="BG2943" s="4">
        <v>0</v>
      </c>
      <c r="BH2943" s="5" t="s">
        <v>6381</v>
      </c>
      <c r="BI2943" s="4">
        <v>0</v>
      </c>
      <c r="BJ2943" s="4">
        <v>0</v>
      </c>
      <c r="BK2943" s="4">
        <v>0</v>
      </c>
      <c r="BL2943" s="4">
        <v>0</v>
      </c>
      <c r="BM2943" s="4">
        <v>0</v>
      </c>
      <c r="BN2943" s="4">
        <v>0</v>
      </c>
      <c r="BO2943" s="4">
        <v>0</v>
      </c>
      <c r="BP2943" s="15">
        <v>0.82082832747319268</v>
      </c>
    </row>
    <row r="2944" spans="1:68" x14ac:dyDescent="0.3">
      <c r="A2944" s="15">
        <f t="shared" si="47"/>
        <v>2943</v>
      </c>
      <c r="B2944" s="2" t="s">
        <v>5705</v>
      </c>
      <c r="C2944" s="2" t="s">
        <v>5706</v>
      </c>
      <c r="D2944" s="3" t="s">
        <v>6408</v>
      </c>
      <c r="E2944" s="3" t="s">
        <v>6379</v>
      </c>
      <c r="F2944" s="3" t="s">
        <v>6380</v>
      </c>
      <c r="G2944" s="3" t="s">
        <v>6379</v>
      </c>
      <c r="H2944" s="4">
        <v>0.60799999999999998</v>
      </c>
      <c r="I2944" s="4">
        <v>0</v>
      </c>
      <c r="J2944" s="4">
        <v>0.60799999999999998</v>
      </c>
      <c r="K2944" s="4">
        <v>0</v>
      </c>
      <c r="L2944" s="4">
        <v>0.60799999999999998</v>
      </c>
      <c r="M2944" s="5">
        <v>0</v>
      </c>
      <c r="N2944" s="6">
        <v>6.2240663900414933E-4</v>
      </c>
      <c r="O2944" s="5" t="s">
        <v>6381</v>
      </c>
      <c r="P2944" s="5">
        <v>0</v>
      </c>
      <c r="Q2944" s="5" t="s">
        <v>6381</v>
      </c>
      <c r="R2944" s="5">
        <v>0</v>
      </c>
      <c r="S2944" s="4">
        <v>0.126</v>
      </c>
      <c r="T2944" s="6">
        <v>0</v>
      </c>
      <c r="U2944" s="5" t="s">
        <v>6381</v>
      </c>
      <c r="V2944" s="5" t="s">
        <v>6381</v>
      </c>
      <c r="W2944" s="6">
        <v>0.67655786350148372</v>
      </c>
      <c r="X2944" s="1">
        <v>0.95161290322580638</v>
      </c>
      <c r="Y2944" s="6" t="s">
        <v>6381</v>
      </c>
      <c r="Z2944" s="6" t="s">
        <v>6381</v>
      </c>
      <c r="AA2944" s="6" t="s">
        <v>6381</v>
      </c>
      <c r="AB2944" s="6" t="s">
        <v>6381</v>
      </c>
      <c r="AC2944" s="6" t="s">
        <v>6381</v>
      </c>
      <c r="AD2944" s="6" t="s">
        <v>6381</v>
      </c>
      <c r="AE2944" s="6">
        <v>5.1525423728813564</v>
      </c>
      <c r="AF2944" s="6" t="s">
        <v>6381</v>
      </c>
      <c r="AG2944" s="6" t="s">
        <v>6381</v>
      </c>
      <c r="AH2944" s="6" t="s">
        <v>6381</v>
      </c>
      <c r="AI2944" s="5" t="s">
        <v>6381</v>
      </c>
      <c r="AJ2944" s="5">
        <v>0</v>
      </c>
      <c r="AK2944" s="3" t="s">
        <v>6381</v>
      </c>
      <c r="AL2944" s="3" t="s">
        <v>6381</v>
      </c>
      <c r="AM2944" s="3">
        <v>0.192</v>
      </c>
      <c r="AN2944" s="3">
        <v>-1.6300000000000002E-3</v>
      </c>
      <c r="AO2944" s="5" t="s">
        <v>6381</v>
      </c>
      <c r="AP2944" s="5" t="s">
        <v>6381</v>
      </c>
      <c r="AQ2944" s="5" t="s">
        <v>6381</v>
      </c>
      <c r="AR2944" s="5" t="s">
        <v>6381</v>
      </c>
      <c r="AS2944" s="5">
        <v>-7.1428571428571426E-3</v>
      </c>
      <c r="AT2944" s="5">
        <v>6.4835164835164827E-2</v>
      </c>
      <c r="AU2944" s="5">
        <v>0</v>
      </c>
      <c r="AV2944" s="5" t="s">
        <v>6381</v>
      </c>
      <c r="AW2944" s="4">
        <v>0</v>
      </c>
      <c r="AX2944" s="4">
        <v>-1.2999999999999999E-2</v>
      </c>
      <c r="AY2944" s="4">
        <v>0.11799999999999999</v>
      </c>
      <c r="AZ2944" s="4">
        <v>0</v>
      </c>
      <c r="BA2944" s="4">
        <v>1.82</v>
      </c>
      <c r="BB2944" s="4">
        <v>0</v>
      </c>
      <c r="BC2944" s="4">
        <v>0.29299999999999998</v>
      </c>
      <c r="BD2944" s="4">
        <v>0.11799999999999999</v>
      </c>
      <c r="BE2944" s="4">
        <v>0</v>
      </c>
      <c r="BF2944" s="4">
        <v>0</v>
      </c>
      <c r="BG2944" s="4">
        <v>-0.189</v>
      </c>
      <c r="BH2944" s="5">
        <v>-1.6016949152542375</v>
      </c>
      <c r="BI2944" s="4">
        <v>0.307</v>
      </c>
      <c r="BJ2944" s="4">
        <v>0.17599999999999999</v>
      </c>
      <c r="BK2944" s="4">
        <v>0</v>
      </c>
      <c r="BL2944" s="4">
        <v>0</v>
      </c>
      <c r="BM2944" s="4">
        <v>0</v>
      </c>
      <c r="BN2944" s="4">
        <v>0</v>
      </c>
      <c r="BO2944" s="4">
        <v>0</v>
      </c>
      <c r="BP2944" s="15">
        <v>0.38892593528475428</v>
      </c>
    </row>
    <row r="2945" spans="1:68" x14ac:dyDescent="0.3">
      <c r="A2945" s="15">
        <f t="shared" si="47"/>
        <v>2944</v>
      </c>
      <c r="B2945" s="2" t="s">
        <v>5707</v>
      </c>
      <c r="C2945" s="2" t="s">
        <v>5708</v>
      </c>
      <c r="D2945" s="3" t="s">
        <v>6408</v>
      </c>
      <c r="E2945" s="3" t="s">
        <v>6379</v>
      </c>
      <c r="F2945" s="3" t="s">
        <v>6380</v>
      </c>
      <c r="G2945" s="3" t="s">
        <v>6379</v>
      </c>
      <c r="H2945" s="4">
        <v>0.58499999999999996</v>
      </c>
      <c r="I2945" s="4">
        <v>0</v>
      </c>
      <c r="J2945" s="4">
        <v>0.58499999999999996</v>
      </c>
      <c r="K2945" s="4">
        <v>0</v>
      </c>
      <c r="L2945" s="4">
        <v>0.58499999999999996</v>
      </c>
      <c r="M2945" s="5">
        <v>0</v>
      </c>
      <c r="N2945" s="6">
        <v>1.6750418760469013E-4</v>
      </c>
      <c r="O2945" s="5" t="s">
        <v>6381</v>
      </c>
      <c r="P2945" s="5">
        <v>0</v>
      </c>
      <c r="Q2945" s="5" t="s">
        <v>6381</v>
      </c>
      <c r="R2945" s="5">
        <v>0</v>
      </c>
      <c r="S2945" s="4">
        <v>9.8000000000000004E-2</v>
      </c>
      <c r="T2945" s="6">
        <v>0</v>
      </c>
      <c r="U2945" s="5" t="s">
        <v>6381</v>
      </c>
      <c r="V2945" s="5" t="s">
        <v>6381</v>
      </c>
      <c r="W2945" s="6">
        <v>0.39552238805970147</v>
      </c>
      <c r="X2945" s="1" t="s">
        <v>6381</v>
      </c>
      <c r="Y2945" s="6">
        <v>5.4166666666666661</v>
      </c>
      <c r="Z2945" s="6">
        <v>11.25</v>
      </c>
      <c r="AA2945" s="6" t="s">
        <v>6381</v>
      </c>
      <c r="AB2945" s="6" t="s">
        <v>6381</v>
      </c>
      <c r="AC2945" s="6" t="s">
        <v>6381</v>
      </c>
      <c r="AD2945" s="6">
        <v>4.3333333333333328E-2</v>
      </c>
      <c r="AE2945" s="6" t="s">
        <v>6381</v>
      </c>
      <c r="AF2945" s="6">
        <v>3.3815028901734103</v>
      </c>
      <c r="AG2945" s="6" t="s">
        <v>6381</v>
      </c>
      <c r="AH2945" s="6">
        <v>4.3333333333333328E-2</v>
      </c>
      <c r="AI2945" s="5">
        <v>0</v>
      </c>
      <c r="AJ2945" s="5">
        <v>0</v>
      </c>
      <c r="AK2945" s="3" t="s">
        <v>6381</v>
      </c>
      <c r="AL2945" s="3" t="s">
        <v>6381</v>
      </c>
      <c r="AM2945" s="3" t="s">
        <v>6381</v>
      </c>
      <c r="AN2945" s="3" t="s">
        <v>6381</v>
      </c>
      <c r="AO2945" s="5" t="s">
        <v>6381</v>
      </c>
      <c r="AP2945" s="5" t="s">
        <v>6381</v>
      </c>
      <c r="AQ2945" s="5" t="s">
        <v>6381</v>
      </c>
      <c r="AR2945" s="5" t="s">
        <v>6381</v>
      </c>
      <c r="AS2945" s="5">
        <v>2.3853211009174308E-3</v>
      </c>
      <c r="AT2945" s="5">
        <v>-1.1192660550458715E-2</v>
      </c>
      <c r="AU2945" s="5">
        <v>0.30263157894736842</v>
      </c>
      <c r="AV2945" s="5" t="s">
        <v>6381</v>
      </c>
      <c r="AW2945" s="4">
        <v>0.108</v>
      </c>
      <c r="AX2945" s="4">
        <v>5.1999999999999998E-2</v>
      </c>
      <c r="AY2945" s="4">
        <v>-0.24399999999999999</v>
      </c>
      <c r="AZ2945" s="4">
        <v>13.5</v>
      </c>
      <c r="BA2945" s="4">
        <v>21.8</v>
      </c>
      <c r="BB2945" s="4">
        <v>0.17299999999999999</v>
      </c>
      <c r="BC2945" s="4">
        <v>-0.22700000000000001</v>
      </c>
      <c r="BD2945" s="4">
        <v>-0.17015789473684212</v>
      </c>
      <c r="BE2945" s="4">
        <v>0</v>
      </c>
      <c r="BF2945" s="4">
        <v>0</v>
      </c>
      <c r="BG2945" s="4">
        <v>-2.3E-2</v>
      </c>
      <c r="BH2945" s="5" t="s">
        <v>6381</v>
      </c>
      <c r="BI2945" s="4">
        <v>-0.14715789473684213</v>
      </c>
      <c r="BJ2945" s="4">
        <v>7.4999999999999997E-2</v>
      </c>
      <c r="BK2945" s="4">
        <v>0</v>
      </c>
      <c r="BL2945" s="4">
        <v>0</v>
      </c>
      <c r="BM2945" s="4">
        <v>0</v>
      </c>
      <c r="BN2945" s="4">
        <v>0</v>
      </c>
      <c r="BO2945" s="4">
        <v>0</v>
      </c>
      <c r="BP2945" s="15">
        <v>0.41460627383949666</v>
      </c>
    </row>
    <row r="2946" spans="1:68" x14ac:dyDescent="0.3">
      <c r="A2946" s="15">
        <f t="shared" si="47"/>
        <v>2945</v>
      </c>
      <c r="B2946" s="2" t="s">
        <v>5709</v>
      </c>
      <c r="C2946" s="2" t="s">
        <v>5710</v>
      </c>
      <c r="D2946" s="3" t="s">
        <v>6384</v>
      </c>
      <c r="E2946" s="3" t="s">
        <v>6379</v>
      </c>
      <c r="F2946" s="3" t="s">
        <v>6380</v>
      </c>
      <c r="G2946" s="3" t="s">
        <v>6379</v>
      </c>
      <c r="H2946" s="4">
        <v>0.58499999999999996</v>
      </c>
      <c r="I2946" s="4">
        <v>7.44</v>
      </c>
      <c r="J2946" s="4">
        <v>8.0250000000000004</v>
      </c>
      <c r="K2946" s="4">
        <v>2.5999999999999999E-2</v>
      </c>
      <c r="L2946" s="4">
        <v>7.9990000000000006</v>
      </c>
      <c r="M2946" s="5">
        <v>3.2398753894080992E-3</v>
      </c>
      <c r="N2946" s="6" t="s">
        <v>6381</v>
      </c>
      <c r="O2946" s="5">
        <v>0.50067294751009428</v>
      </c>
      <c r="P2946" s="5">
        <v>0.92710280373831777</v>
      </c>
      <c r="Q2946" s="5">
        <v>1.0026954177897576</v>
      </c>
      <c r="R2946" s="5">
        <v>12.717948717948719</v>
      </c>
      <c r="S2946" s="4">
        <v>7.0000000000000007E-2</v>
      </c>
      <c r="T2946" s="6">
        <v>0</v>
      </c>
      <c r="U2946" s="5" t="s">
        <v>6381</v>
      </c>
      <c r="V2946" s="5" t="s">
        <v>6381</v>
      </c>
      <c r="W2946" s="6">
        <v>0.42156862745098039</v>
      </c>
      <c r="X2946" s="1" t="s">
        <v>6381</v>
      </c>
      <c r="Y2946" s="6" t="s">
        <v>6381</v>
      </c>
      <c r="Z2946" s="6">
        <v>2.623318385650224</v>
      </c>
      <c r="AA2946" s="6" t="s">
        <v>6381</v>
      </c>
      <c r="AB2946" s="6" t="s">
        <v>6381</v>
      </c>
      <c r="AC2946" s="6">
        <v>7.8840970350404313E-2</v>
      </c>
      <c r="AD2946" s="6">
        <v>13.604651162790699</v>
      </c>
      <c r="AE2946" s="6">
        <v>363.59090909090912</v>
      </c>
      <c r="AF2946" s="6" t="s">
        <v>6381</v>
      </c>
      <c r="AG2946" s="6">
        <v>0.53923419172172038</v>
      </c>
      <c r="AH2946" s="6">
        <v>186.02325581395351</v>
      </c>
      <c r="AI2946" s="5">
        <v>0</v>
      </c>
      <c r="AJ2946" s="5">
        <v>0</v>
      </c>
      <c r="AK2946" s="3" t="s">
        <v>6381</v>
      </c>
      <c r="AL2946" s="3" t="s">
        <v>6381</v>
      </c>
      <c r="AM2946" s="3" t="s">
        <v>6381</v>
      </c>
      <c r="AN2946" s="3" t="s">
        <v>6381</v>
      </c>
      <c r="AO2946" s="5" t="s">
        <v>6381</v>
      </c>
      <c r="AP2946" s="5" t="s">
        <v>6381</v>
      </c>
      <c r="AQ2946" s="5">
        <v>2.915032679738562E-2</v>
      </c>
      <c r="AR2946" s="5">
        <v>1.3109283756405671E-3</v>
      </c>
      <c r="AS2946" s="5">
        <v>5.7179487179487181</v>
      </c>
      <c r="AT2946" s="5">
        <v>0.5641025641025641</v>
      </c>
      <c r="AU2946" s="5">
        <v>0.11320754716981132</v>
      </c>
      <c r="AV2946" s="5" t="s">
        <v>6381</v>
      </c>
      <c r="AW2946" s="4">
        <v>-8.7999999999999995E-2</v>
      </c>
      <c r="AX2946" s="4">
        <v>0.223</v>
      </c>
      <c r="AY2946" s="4">
        <v>2.1999999999999999E-2</v>
      </c>
      <c r="AZ2946" s="4">
        <v>4.2999999999999997E-2</v>
      </c>
      <c r="BA2946" s="4">
        <v>3.9E-2</v>
      </c>
      <c r="BB2946" s="4">
        <v>-0.115</v>
      </c>
      <c r="BC2946" s="4">
        <v>0.161</v>
      </c>
      <c r="BD2946" s="4">
        <v>1.950943396226415E-2</v>
      </c>
      <c r="BE2946" s="4">
        <v>0</v>
      </c>
      <c r="BF2946" s="4">
        <v>0</v>
      </c>
      <c r="BG2946" s="4">
        <v>-0.14000000000000001</v>
      </c>
      <c r="BH2946" s="5">
        <v>-7.1760154738878157</v>
      </c>
      <c r="BI2946" s="4">
        <v>0.15950943396226416</v>
      </c>
      <c r="BJ2946" s="4">
        <v>0.36299999999999999</v>
      </c>
      <c r="BK2946" s="4">
        <v>7.65</v>
      </c>
      <c r="BL2946" s="4">
        <v>16.782</v>
      </c>
      <c r="BM2946" s="4">
        <v>7.42</v>
      </c>
      <c r="BN2946" s="4">
        <v>14.834</v>
      </c>
      <c r="BO2946" s="4">
        <v>0</v>
      </c>
      <c r="BP2946" s="15">
        <v>9.6748326101326332E-2</v>
      </c>
    </row>
    <row r="2947" spans="1:68" x14ac:dyDescent="0.3">
      <c r="A2947" s="15">
        <f t="shared" ref="A2947:A3010" si="48">A2946+1</f>
        <v>2946</v>
      </c>
      <c r="B2947" s="2" t="s">
        <v>5711</v>
      </c>
      <c r="C2947" s="2" t="s">
        <v>5712</v>
      </c>
      <c r="D2947" s="3" t="s">
        <v>6382</v>
      </c>
      <c r="E2947" s="3" t="s">
        <v>6379</v>
      </c>
      <c r="F2947" s="3" t="s">
        <v>6380</v>
      </c>
      <c r="G2947" s="3" t="s">
        <v>6379</v>
      </c>
      <c r="H2947" s="4">
        <v>0.56599999999999995</v>
      </c>
      <c r="I2947" s="4">
        <v>9.11</v>
      </c>
      <c r="J2947" s="4">
        <v>9.6760000000000002</v>
      </c>
      <c r="K2947" s="4">
        <v>0</v>
      </c>
      <c r="L2947" s="4">
        <v>9.6760000000000002</v>
      </c>
      <c r="M2947" s="5">
        <v>0</v>
      </c>
      <c r="N2947" s="6" t="s">
        <v>6381</v>
      </c>
      <c r="O2947" s="5">
        <v>0.52780996523754353</v>
      </c>
      <c r="P2947" s="5">
        <v>0.94150475403059108</v>
      </c>
      <c r="Q2947" s="5">
        <v>1.1177914110429448</v>
      </c>
      <c r="R2947" s="5">
        <v>16.095406360424029</v>
      </c>
      <c r="S2947" s="4">
        <v>0.28299999999999997</v>
      </c>
      <c r="T2947" s="6">
        <v>0</v>
      </c>
      <c r="U2947" s="5" t="s">
        <v>6381</v>
      </c>
      <c r="V2947" s="5" t="s">
        <v>6381</v>
      </c>
      <c r="W2947" s="6">
        <v>0.30847457627118652</v>
      </c>
      <c r="X2947" s="1">
        <v>1.6363636363636362</v>
      </c>
      <c r="Y2947" s="6">
        <v>1.4221105527638189</v>
      </c>
      <c r="Z2947" s="6">
        <v>1.5338753387533874</v>
      </c>
      <c r="AA2947" s="6" t="s">
        <v>6381</v>
      </c>
      <c r="AB2947" s="6" t="s">
        <v>6381</v>
      </c>
      <c r="AC2947" s="6">
        <v>6.9447852760736187E-2</v>
      </c>
      <c r="AD2947" s="6">
        <v>2.5155555555555553E-2</v>
      </c>
      <c r="AE2947" s="6">
        <v>5.3755555555555556</v>
      </c>
      <c r="AF2947" s="6">
        <v>4.6296650717703356</v>
      </c>
      <c r="AG2947" s="6">
        <v>0.56060254924681352</v>
      </c>
      <c r="AH2947" s="6">
        <v>0.43004444444444445</v>
      </c>
      <c r="AI2947" s="5">
        <v>0</v>
      </c>
      <c r="AJ2947" s="5">
        <v>0</v>
      </c>
      <c r="AK2947" s="3">
        <v>4.8300000000000003E-2</v>
      </c>
      <c r="AL2947" s="3" t="s">
        <v>6381</v>
      </c>
      <c r="AM2947" s="3">
        <v>0.29199999999999998</v>
      </c>
      <c r="AN2947" s="3">
        <v>9.9789999999999992</v>
      </c>
      <c r="AO2947" s="5" t="s">
        <v>6381</v>
      </c>
      <c r="AP2947" s="5" t="s">
        <v>6381</v>
      </c>
      <c r="AQ2947" s="5" t="s">
        <v>6381</v>
      </c>
      <c r="AR2947" s="5" t="s">
        <v>6381</v>
      </c>
      <c r="AS2947" s="5">
        <v>1.724299065420561E-2</v>
      </c>
      <c r="AT2947" s="5">
        <v>8.411214953271029E-2</v>
      </c>
      <c r="AU2947" s="5">
        <v>0.31792975970425136</v>
      </c>
      <c r="AV2947" s="5" t="s">
        <v>6381</v>
      </c>
      <c r="AW2947" s="4">
        <v>0.39800000000000002</v>
      </c>
      <c r="AX2947" s="4">
        <v>0.36899999999999999</v>
      </c>
      <c r="AY2947" s="4">
        <v>1.8</v>
      </c>
      <c r="AZ2947" s="4">
        <v>22.5</v>
      </c>
      <c r="BA2947" s="4">
        <v>21.4</v>
      </c>
      <c r="BB2947" s="4">
        <v>2.09</v>
      </c>
      <c r="BC2947" s="4">
        <v>2.33</v>
      </c>
      <c r="BD2947" s="4">
        <v>1.2277264325323476</v>
      </c>
      <c r="BE2947" s="4">
        <v>0</v>
      </c>
      <c r="BF2947" s="4">
        <v>0</v>
      </c>
      <c r="BG2947" s="4">
        <v>-0.54100000000000004</v>
      </c>
      <c r="BH2947" s="5">
        <v>-0.4406519120746763</v>
      </c>
      <c r="BI2947" s="4">
        <v>1.7687264325323477</v>
      </c>
      <c r="BJ2947" s="4">
        <v>0.91</v>
      </c>
      <c r="BK2947" s="4">
        <v>0</v>
      </c>
      <c r="BL2947" s="4">
        <v>0</v>
      </c>
      <c r="BM2947" s="4">
        <v>8.15</v>
      </c>
      <c r="BN2947" s="4">
        <v>17.259999999999998</v>
      </c>
      <c r="BO2947" s="4">
        <v>0</v>
      </c>
      <c r="BP2947" s="15">
        <v>0.84353746878156688</v>
      </c>
    </row>
    <row r="2948" spans="1:68" x14ac:dyDescent="0.3">
      <c r="A2948" s="15">
        <f t="shared" si="48"/>
        <v>2947</v>
      </c>
      <c r="B2948" s="2" t="s">
        <v>5713</v>
      </c>
      <c r="C2948" s="2" t="s">
        <v>5714</v>
      </c>
      <c r="D2948" s="3" t="s">
        <v>6384</v>
      </c>
      <c r="E2948" s="3" t="s">
        <v>6379</v>
      </c>
      <c r="F2948" s="3" t="s">
        <v>6380</v>
      </c>
      <c r="G2948" s="3" t="s">
        <v>6379</v>
      </c>
      <c r="H2948" s="4">
        <v>0.56499999999999995</v>
      </c>
      <c r="I2948" s="4">
        <v>0</v>
      </c>
      <c r="J2948" s="4">
        <v>0.56499999999999995</v>
      </c>
      <c r="K2948" s="4">
        <v>4.9000000000000002E-2</v>
      </c>
      <c r="L2948" s="4">
        <v>0.5159999999999999</v>
      </c>
      <c r="M2948" s="5">
        <v>8.6725663716814172E-2</v>
      </c>
      <c r="N2948" s="6" t="s">
        <v>6381</v>
      </c>
      <c r="O2948" s="5">
        <v>0</v>
      </c>
      <c r="P2948" s="5">
        <v>0</v>
      </c>
      <c r="Q2948" s="5">
        <v>0</v>
      </c>
      <c r="R2948" s="5">
        <v>0</v>
      </c>
      <c r="S2948" s="4">
        <v>9.4E-2</v>
      </c>
      <c r="T2948" s="6">
        <v>0</v>
      </c>
      <c r="U2948" s="5" t="s">
        <v>6381</v>
      </c>
      <c r="V2948" s="5" t="s">
        <v>6381</v>
      </c>
      <c r="W2948" s="6">
        <v>0.23144104803493448</v>
      </c>
      <c r="X2948" s="1" t="s">
        <v>6381</v>
      </c>
      <c r="Y2948" s="6">
        <v>2.233201581027668</v>
      </c>
      <c r="Z2948" s="6">
        <v>2.2509960159362548</v>
      </c>
      <c r="AA2948" s="6" t="s">
        <v>6381</v>
      </c>
      <c r="AB2948" s="6" t="s">
        <v>6381</v>
      </c>
      <c r="AC2948" s="6">
        <v>0.1712121212121212</v>
      </c>
      <c r="AD2948" s="6">
        <v>1.4487179487179485</v>
      </c>
      <c r="AE2948" s="6" t="s">
        <v>6381</v>
      </c>
      <c r="AF2948" s="6" t="s">
        <v>6381</v>
      </c>
      <c r="AG2948" s="6">
        <v>0.15872039372500765</v>
      </c>
      <c r="AH2948" s="6">
        <v>1.3230769230769228</v>
      </c>
      <c r="AI2948" s="5">
        <v>0</v>
      </c>
      <c r="AJ2948" s="5">
        <v>0</v>
      </c>
      <c r="AK2948" s="3" t="s">
        <v>6381</v>
      </c>
      <c r="AL2948" s="3" t="s">
        <v>6381</v>
      </c>
      <c r="AM2948" s="3" t="s">
        <v>6381</v>
      </c>
      <c r="AN2948" s="3" t="s">
        <v>6381</v>
      </c>
      <c r="AO2948" s="5" t="s">
        <v>6381</v>
      </c>
      <c r="AP2948" s="5" t="s">
        <v>6381</v>
      </c>
      <c r="AQ2948" s="5" t="s">
        <v>6381</v>
      </c>
      <c r="AR2948" s="5" t="s">
        <v>6381</v>
      </c>
      <c r="AS2948" s="5">
        <v>0.65879265091863515</v>
      </c>
      <c r="AT2948" s="5">
        <v>0</v>
      </c>
      <c r="AU2948" s="5">
        <v>4.9056603773584902E-2</v>
      </c>
      <c r="AV2948" s="5">
        <v>-9.7999999999999997E-4</v>
      </c>
      <c r="AW2948" s="4">
        <v>0.253</v>
      </c>
      <c r="AX2948" s="4">
        <v>0.251</v>
      </c>
      <c r="AY2948" s="4">
        <v>0</v>
      </c>
      <c r="AZ2948" s="4">
        <v>0.39</v>
      </c>
      <c r="BA2948" s="4">
        <v>0.38100000000000001</v>
      </c>
      <c r="BB2948" s="4">
        <v>0</v>
      </c>
      <c r="BC2948" s="4">
        <v>0</v>
      </c>
      <c r="BD2948" s="4">
        <v>0</v>
      </c>
      <c r="BE2948" s="4">
        <v>0</v>
      </c>
      <c r="BF2948" s="4">
        <v>0</v>
      </c>
      <c r="BG2948" s="4">
        <v>-4.0000000000000001E-3</v>
      </c>
      <c r="BH2948" s="5" t="s">
        <v>6381</v>
      </c>
      <c r="BI2948" s="4">
        <v>4.0000000000000001E-3</v>
      </c>
      <c r="BJ2948" s="4">
        <v>0.255</v>
      </c>
      <c r="BK2948" s="4">
        <v>0</v>
      </c>
      <c r="BL2948" s="4">
        <v>0</v>
      </c>
      <c r="BM2948" s="4">
        <v>3.3</v>
      </c>
      <c r="BN2948" s="4">
        <v>3.2509999999999999</v>
      </c>
      <c r="BO2948" s="4">
        <v>0</v>
      </c>
      <c r="BP2948" s="15">
        <v>0.74315028611545597</v>
      </c>
    </row>
    <row r="2949" spans="1:68" x14ac:dyDescent="0.3">
      <c r="A2949" s="15">
        <f t="shared" si="48"/>
        <v>2948</v>
      </c>
      <c r="B2949" s="2" t="s">
        <v>5715</v>
      </c>
      <c r="C2949" s="2" t="s">
        <v>5716</v>
      </c>
      <c r="D2949" s="3" t="s">
        <v>6408</v>
      </c>
      <c r="E2949" s="3" t="s">
        <v>6379</v>
      </c>
      <c r="F2949" s="3" t="s">
        <v>6380</v>
      </c>
      <c r="G2949" s="3" t="s">
        <v>6379</v>
      </c>
      <c r="H2949" s="4">
        <v>0.56200000000000006</v>
      </c>
      <c r="I2949" s="4">
        <v>0.33200000000000002</v>
      </c>
      <c r="J2949" s="4">
        <v>0.89400000000000013</v>
      </c>
      <c r="K2949" s="4">
        <v>1E-3</v>
      </c>
      <c r="L2949" s="4">
        <v>0.89300000000000013</v>
      </c>
      <c r="M2949" s="5">
        <v>1.1185682326621922E-3</v>
      </c>
      <c r="N2949" s="6">
        <v>9.7087378640776695E-4</v>
      </c>
      <c r="O2949" s="5">
        <v>0.13707679603633363</v>
      </c>
      <c r="P2949" s="5">
        <v>0.37136465324384782</v>
      </c>
      <c r="Q2949" s="5">
        <v>0.15885167464114835</v>
      </c>
      <c r="R2949" s="5">
        <v>0.59074733096085408</v>
      </c>
      <c r="S2949" s="4">
        <v>5.5E-2</v>
      </c>
      <c r="T2949" s="6">
        <v>0</v>
      </c>
      <c r="U2949" s="5" t="s">
        <v>6381</v>
      </c>
      <c r="V2949" s="5" t="s">
        <v>6381</v>
      </c>
      <c r="W2949" s="6">
        <v>0.57201646090534986</v>
      </c>
      <c r="X2949" s="1">
        <v>0.5</v>
      </c>
      <c r="Y2949" s="6" t="s">
        <v>6381</v>
      </c>
      <c r="Z2949" s="6">
        <v>187.33333333333334</v>
      </c>
      <c r="AA2949" s="6" t="s">
        <v>6381</v>
      </c>
      <c r="AB2949" s="6" t="s">
        <v>6381</v>
      </c>
      <c r="AC2949" s="6">
        <v>0.26889952153110053</v>
      </c>
      <c r="AD2949" s="6">
        <v>2.3514644351464438</v>
      </c>
      <c r="AE2949" s="6">
        <v>99.222222222222243</v>
      </c>
      <c r="AF2949" s="6" t="s">
        <v>6381</v>
      </c>
      <c r="AG2949" s="6">
        <v>0.368855844692276</v>
      </c>
      <c r="AH2949" s="6">
        <v>3.736401673640168</v>
      </c>
      <c r="AI2949" s="5">
        <v>0</v>
      </c>
      <c r="AJ2949" s="5">
        <v>0</v>
      </c>
      <c r="AK2949" s="3" t="s">
        <v>6381</v>
      </c>
      <c r="AL2949" s="3" t="s">
        <v>6381</v>
      </c>
      <c r="AM2949" s="3" t="s">
        <v>6381</v>
      </c>
      <c r="AN2949" s="3" t="s">
        <v>6381</v>
      </c>
      <c r="AO2949" s="5" t="s">
        <v>6381</v>
      </c>
      <c r="AP2949" s="5" t="s">
        <v>6381</v>
      </c>
      <c r="AQ2949" s="5" t="s">
        <v>6381</v>
      </c>
      <c r="AR2949" s="5" t="s">
        <v>6381</v>
      </c>
      <c r="AS2949" s="5">
        <v>4.4776119402985072E-2</v>
      </c>
      <c r="AT2949" s="5">
        <v>0.1343283582089552</v>
      </c>
      <c r="AU2949" s="5">
        <v>0</v>
      </c>
      <c r="AV2949" s="5" t="s">
        <v>6381</v>
      </c>
      <c r="AW2949" s="4">
        <v>-6.0000000000000001E-3</v>
      </c>
      <c r="AX2949" s="4">
        <v>3.0000000000000001E-3</v>
      </c>
      <c r="AY2949" s="4">
        <v>8.9999999999999993E-3</v>
      </c>
      <c r="AZ2949" s="4">
        <v>0.23899999999999999</v>
      </c>
      <c r="BA2949" s="4">
        <v>6.7000000000000004E-2</v>
      </c>
      <c r="BB2949" s="4">
        <v>-7.0000000000000001E-3</v>
      </c>
      <c r="BC2949" s="4">
        <v>8.9999999999999993E-3</v>
      </c>
      <c r="BD2949" s="4">
        <v>8.9999999999999993E-3</v>
      </c>
      <c r="BE2949" s="4">
        <v>0</v>
      </c>
      <c r="BF2949" s="4">
        <v>0</v>
      </c>
      <c r="BG2949" s="4">
        <v>0</v>
      </c>
      <c r="BH2949" s="5">
        <v>0</v>
      </c>
      <c r="BI2949" s="4">
        <v>8.9999999999999993E-3</v>
      </c>
      <c r="BJ2949" s="4">
        <v>3.0000000000000001E-3</v>
      </c>
      <c r="BK2949" s="4">
        <v>0</v>
      </c>
      <c r="BL2949" s="4">
        <v>0</v>
      </c>
      <c r="BM2949" s="4">
        <v>2.09</v>
      </c>
      <c r="BN2949" s="4">
        <v>2.4209999999999998</v>
      </c>
      <c r="BO2949" s="4">
        <v>0</v>
      </c>
      <c r="BP2949" s="15">
        <v>0.93588551485853688</v>
      </c>
    </row>
    <row r="2950" spans="1:68" x14ac:dyDescent="0.3">
      <c r="A2950" s="15">
        <f t="shared" si="48"/>
        <v>2949</v>
      </c>
      <c r="B2950" s="2" t="s">
        <v>5717</v>
      </c>
      <c r="C2950" s="2" t="s">
        <v>5718</v>
      </c>
      <c r="D2950" s="3" t="s">
        <v>6395</v>
      </c>
      <c r="E2950" s="3" t="s">
        <v>6379</v>
      </c>
      <c r="F2950" s="3" t="s">
        <v>6380</v>
      </c>
      <c r="G2950" s="3" t="s">
        <v>6379</v>
      </c>
      <c r="H2950" s="4">
        <v>0.54</v>
      </c>
      <c r="I2950" s="4">
        <v>0.14499999999999999</v>
      </c>
      <c r="J2950" s="4">
        <v>0.68500000000000005</v>
      </c>
      <c r="K2950" s="4">
        <v>8.0000000000000002E-3</v>
      </c>
      <c r="L2950" s="4">
        <v>0.67700000000000005</v>
      </c>
      <c r="M2950" s="5">
        <v>1.167883211678832E-2</v>
      </c>
      <c r="N2950" s="6">
        <v>4.0485829959514168E-4</v>
      </c>
      <c r="O2950" s="5">
        <v>0.12446351931330471</v>
      </c>
      <c r="P2950" s="5">
        <v>0.21167883211678828</v>
      </c>
      <c r="Q2950" s="5">
        <v>0.14215686274509803</v>
      </c>
      <c r="R2950" s="5">
        <v>0.26851851851851849</v>
      </c>
      <c r="S2950" s="4">
        <v>0.219</v>
      </c>
      <c r="T2950" s="6">
        <v>0</v>
      </c>
      <c r="U2950" s="5" t="s">
        <v>6381</v>
      </c>
      <c r="V2950" s="5" t="s">
        <v>6381</v>
      </c>
      <c r="W2950" s="6">
        <v>0.54276315789473684</v>
      </c>
      <c r="X2950" s="1">
        <v>13.5625</v>
      </c>
      <c r="Y2950" s="6">
        <v>3.9416058394160585</v>
      </c>
      <c r="Z2950" s="6">
        <v>4.5000000000000009</v>
      </c>
      <c r="AA2950" s="6" t="s">
        <v>6381</v>
      </c>
      <c r="AB2950" s="6" t="s">
        <v>6381</v>
      </c>
      <c r="AC2950" s="6">
        <v>0.52941176470588236</v>
      </c>
      <c r="AD2950" s="6">
        <v>0.20454545454545456</v>
      </c>
      <c r="AE2950" s="6">
        <v>3.1198156682027651</v>
      </c>
      <c r="AF2950" s="6">
        <v>2.7745901639344264</v>
      </c>
      <c r="AG2950" s="6">
        <v>0.58513396715643906</v>
      </c>
      <c r="AH2950" s="6">
        <v>0.25643939393939397</v>
      </c>
      <c r="AI2950" s="5">
        <v>0</v>
      </c>
      <c r="AJ2950" s="5">
        <v>0</v>
      </c>
      <c r="AK2950" s="3" t="s">
        <v>6381</v>
      </c>
      <c r="AL2950" s="3" t="s">
        <v>6381</v>
      </c>
      <c r="AM2950" s="3" t="s">
        <v>6381</v>
      </c>
      <c r="AN2950" s="3" t="s">
        <v>6381</v>
      </c>
      <c r="AO2950" s="5" t="s">
        <v>6381</v>
      </c>
      <c r="AP2950" s="5" t="s">
        <v>6381</v>
      </c>
      <c r="AQ2950" s="5" t="s">
        <v>6381</v>
      </c>
      <c r="AR2950" s="5" t="s">
        <v>6381</v>
      </c>
      <c r="AS2950" s="5">
        <v>4.0816326530612242E-2</v>
      </c>
      <c r="AT2950" s="5">
        <v>7.3809523809523811E-2</v>
      </c>
      <c r="AU2950" s="5">
        <v>0.40298507462686567</v>
      </c>
      <c r="AV2950" s="5" t="s">
        <v>6381</v>
      </c>
      <c r="AW2950" s="4">
        <v>0.13700000000000001</v>
      </c>
      <c r="AX2950" s="4">
        <v>0.12</v>
      </c>
      <c r="AY2950" s="4">
        <v>0.217</v>
      </c>
      <c r="AZ2950" s="4">
        <v>2.64</v>
      </c>
      <c r="BA2950" s="4">
        <v>2.94</v>
      </c>
      <c r="BB2950" s="4">
        <v>0.24399999999999999</v>
      </c>
      <c r="BC2950" s="4">
        <v>0.23100000000000001</v>
      </c>
      <c r="BD2950" s="4">
        <v>0.12955223880597014</v>
      </c>
      <c r="BE2950" s="4">
        <v>0</v>
      </c>
      <c r="BF2950" s="4">
        <v>0</v>
      </c>
      <c r="BG2950" s="4">
        <v>-1.4E-2</v>
      </c>
      <c r="BH2950" s="5">
        <v>-0.10806451612903227</v>
      </c>
      <c r="BI2950" s="4">
        <v>0.14355223880597015</v>
      </c>
      <c r="BJ2950" s="4">
        <v>0.13400000000000001</v>
      </c>
      <c r="BK2950" s="4">
        <v>0</v>
      </c>
      <c r="BL2950" s="4">
        <v>0</v>
      </c>
      <c r="BM2950" s="4">
        <v>1.02</v>
      </c>
      <c r="BN2950" s="4">
        <v>1.157</v>
      </c>
      <c r="BO2950" s="4">
        <v>0</v>
      </c>
      <c r="BP2950" s="15">
        <v>0.70108890384317346</v>
      </c>
    </row>
    <row r="2951" spans="1:68" x14ac:dyDescent="0.3">
      <c r="A2951" s="15">
        <f t="shared" si="48"/>
        <v>2950</v>
      </c>
      <c r="B2951" s="2" t="s">
        <v>5719</v>
      </c>
      <c r="C2951" s="2" t="s">
        <v>5720</v>
      </c>
      <c r="D2951" s="3" t="s">
        <v>6399</v>
      </c>
      <c r="E2951" s="3" t="s">
        <v>6379</v>
      </c>
      <c r="F2951" s="3" t="s">
        <v>6380</v>
      </c>
      <c r="G2951" s="3" t="s">
        <v>6379</v>
      </c>
      <c r="H2951" s="4">
        <v>0.53500000000000003</v>
      </c>
      <c r="I2951" s="4">
        <v>0</v>
      </c>
      <c r="J2951" s="4">
        <v>0.53500000000000003</v>
      </c>
      <c r="K2951" s="4">
        <v>0</v>
      </c>
      <c r="L2951" s="4">
        <v>0.53500000000000003</v>
      </c>
      <c r="M2951" s="5">
        <v>0</v>
      </c>
      <c r="N2951" s="6">
        <v>1.3769363166953529E-3</v>
      </c>
      <c r="O2951" s="5" t="s">
        <v>6381</v>
      </c>
      <c r="P2951" s="5">
        <v>0</v>
      </c>
      <c r="Q2951" s="5" t="s">
        <v>6381</v>
      </c>
      <c r="R2951" s="5">
        <v>0</v>
      </c>
      <c r="S2951" s="4">
        <v>9.1999999999999998E-2</v>
      </c>
      <c r="T2951" s="6">
        <v>0</v>
      </c>
      <c r="U2951" s="5" t="s">
        <v>6381</v>
      </c>
      <c r="V2951" s="5" t="s">
        <v>6381</v>
      </c>
      <c r="W2951" s="6">
        <v>0.76086956521739135</v>
      </c>
      <c r="X2951" s="1" t="s">
        <v>6381</v>
      </c>
      <c r="Y2951" s="6">
        <v>89.166666666666671</v>
      </c>
      <c r="Z2951" s="6">
        <v>107</v>
      </c>
      <c r="AA2951" s="6" t="s">
        <v>6381</v>
      </c>
      <c r="AB2951" s="6" t="s">
        <v>6381</v>
      </c>
      <c r="AC2951" s="6" t="s">
        <v>6381</v>
      </c>
      <c r="AD2951" s="6">
        <v>1.8771929824561406</v>
      </c>
      <c r="AE2951" s="6">
        <v>178.33333333333334</v>
      </c>
      <c r="AF2951" s="6">
        <v>29.722222222222225</v>
      </c>
      <c r="AG2951" s="6" t="s">
        <v>6381</v>
      </c>
      <c r="AH2951" s="6">
        <v>1.8771929824561406</v>
      </c>
      <c r="AI2951" s="5">
        <v>0</v>
      </c>
      <c r="AJ2951" s="5">
        <v>0</v>
      </c>
      <c r="AK2951" s="3" t="s">
        <v>6381</v>
      </c>
      <c r="AL2951" s="3" t="s">
        <v>6381</v>
      </c>
      <c r="AM2951" s="3" t="s">
        <v>6381</v>
      </c>
      <c r="AN2951" s="3" t="s">
        <v>6381</v>
      </c>
      <c r="AO2951" s="5" t="s">
        <v>6381</v>
      </c>
      <c r="AP2951" s="5" t="s">
        <v>6381</v>
      </c>
      <c r="AQ2951" s="5" t="s">
        <v>6381</v>
      </c>
      <c r="AR2951" s="5" t="s">
        <v>6381</v>
      </c>
      <c r="AS2951" s="5">
        <v>2.0491803278688527E-2</v>
      </c>
      <c r="AT2951" s="5">
        <v>1.2295081967213115E-2</v>
      </c>
      <c r="AU2951" s="5">
        <v>0</v>
      </c>
      <c r="AV2951" s="5" t="s">
        <v>6381</v>
      </c>
      <c r="AW2951" s="4">
        <v>6.0000000000000001E-3</v>
      </c>
      <c r="AX2951" s="4">
        <v>5.0000000000000001E-3</v>
      </c>
      <c r="AY2951" s="4">
        <v>3.0000000000000001E-3</v>
      </c>
      <c r="AZ2951" s="4">
        <v>0.28499999999999998</v>
      </c>
      <c r="BA2951" s="4">
        <v>0.24399999999999999</v>
      </c>
      <c r="BB2951" s="4">
        <v>1.7999999999999999E-2</v>
      </c>
      <c r="BC2951" s="4">
        <v>1.0999999999999999E-2</v>
      </c>
      <c r="BD2951" s="4">
        <v>3.0000000000000001E-3</v>
      </c>
      <c r="BE2951" s="4">
        <v>0</v>
      </c>
      <c r="BF2951" s="4">
        <v>0</v>
      </c>
      <c r="BG2951" s="4">
        <v>-0.01</v>
      </c>
      <c r="BH2951" s="5">
        <v>-3.3333333333333335</v>
      </c>
      <c r="BI2951" s="4">
        <v>1.3000000000000001E-2</v>
      </c>
      <c r="BJ2951" s="4">
        <v>1.4999999999999999E-2</v>
      </c>
      <c r="BK2951" s="4">
        <v>0</v>
      </c>
      <c r="BL2951" s="4">
        <v>0</v>
      </c>
      <c r="BM2951" s="4">
        <v>0</v>
      </c>
      <c r="BN2951" s="4">
        <v>0</v>
      </c>
      <c r="BO2951" s="4">
        <v>0</v>
      </c>
      <c r="BP2951" s="15">
        <v>3.3281911157077126E-2</v>
      </c>
    </row>
    <row r="2952" spans="1:68" x14ac:dyDescent="0.3">
      <c r="A2952" s="15">
        <f t="shared" si="48"/>
        <v>2951</v>
      </c>
      <c r="B2952" s="2" t="s">
        <v>5721</v>
      </c>
      <c r="C2952" s="2" t="s">
        <v>5722</v>
      </c>
      <c r="D2952" s="3" t="s">
        <v>6396</v>
      </c>
      <c r="E2952" s="3" t="s">
        <v>6379</v>
      </c>
      <c r="F2952" s="3" t="s">
        <v>6380</v>
      </c>
      <c r="G2952" s="3" t="s">
        <v>6379</v>
      </c>
      <c r="H2952" s="4">
        <v>0.53100000000000003</v>
      </c>
      <c r="I2952" s="4">
        <v>0</v>
      </c>
      <c r="J2952" s="4">
        <v>0.53100000000000003</v>
      </c>
      <c r="K2952" s="4">
        <v>0</v>
      </c>
      <c r="L2952" s="4">
        <v>0.53100000000000003</v>
      </c>
      <c r="M2952" s="5">
        <v>0</v>
      </c>
      <c r="N2952" s="6">
        <v>2.6809651474530834E-4</v>
      </c>
      <c r="O2952" s="5" t="s">
        <v>6381</v>
      </c>
      <c r="P2952" s="5">
        <v>0</v>
      </c>
      <c r="Q2952" s="5" t="s">
        <v>6381</v>
      </c>
      <c r="R2952" s="5">
        <v>0</v>
      </c>
      <c r="S2952" s="4">
        <v>0.14199999999999999</v>
      </c>
      <c r="T2952" s="6">
        <v>0</v>
      </c>
      <c r="U2952" s="5" t="s">
        <v>6381</v>
      </c>
      <c r="V2952" s="5" t="s">
        <v>6381</v>
      </c>
      <c r="W2952" s="6">
        <v>0.50800000000000001</v>
      </c>
      <c r="X2952" s="1" t="s">
        <v>6381</v>
      </c>
      <c r="Y2952" s="6" t="s">
        <v>6381</v>
      </c>
      <c r="Z2952" s="6" t="s">
        <v>6381</v>
      </c>
      <c r="AA2952" s="6" t="s">
        <v>6381</v>
      </c>
      <c r="AB2952" s="6" t="s">
        <v>6381</v>
      </c>
      <c r="AC2952" s="6" t="s">
        <v>6381</v>
      </c>
      <c r="AD2952" s="6" t="s">
        <v>6381</v>
      </c>
      <c r="AE2952" s="6" t="s">
        <v>6381</v>
      </c>
      <c r="AF2952" s="6" t="s">
        <v>6381</v>
      </c>
      <c r="AG2952" s="6" t="s">
        <v>6381</v>
      </c>
      <c r="AH2952" s="6" t="s">
        <v>6381</v>
      </c>
      <c r="AI2952" s="5" t="s">
        <v>6381</v>
      </c>
      <c r="AJ2952" s="5">
        <v>0</v>
      </c>
      <c r="AK2952" s="3" t="s">
        <v>6381</v>
      </c>
      <c r="AL2952" s="3" t="s">
        <v>6381</v>
      </c>
      <c r="AM2952" s="3" t="s">
        <v>6381</v>
      </c>
      <c r="AN2952" s="3" t="s">
        <v>6381</v>
      </c>
      <c r="AO2952" s="5" t="s">
        <v>6381</v>
      </c>
      <c r="AP2952" s="5" t="s">
        <v>6381</v>
      </c>
      <c r="AQ2952" s="5" t="s">
        <v>6381</v>
      </c>
      <c r="AR2952" s="5" t="s">
        <v>6381</v>
      </c>
      <c r="AS2952" s="5" t="s">
        <v>6381</v>
      </c>
      <c r="AT2952" s="5" t="s">
        <v>6381</v>
      </c>
      <c r="AU2952" s="5">
        <v>0</v>
      </c>
      <c r="AV2952" s="5" t="s">
        <v>6381</v>
      </c>
      <c r="AW2952" s="4">
        <v>0</v>
      </c>
      <c r="AX2952" s="4">
        <v>0</v>
      </c>
      <c r="AY2952" s="4">
        <v>0</v>
      </c>
      <c r="AZ2952" s="4">
        <v>0</v>
      </c>
      <c r="BA2952" s="4">
        <v>0</v>
      </c>
      <c r="BB2952" s="4">
        <v>0</v>
      </c>
      <c r="BC2952" s="4">
        <v>0</v>
      </c>
      <c r="BD2952" s="4">
        <v>0</v>
      </c>
      <c r="BE2952" s="4">
        <v>0</v>
      </c>
      <c r="BF2952" s="4">
        <v>0</v>
      </c>
      <c r="BG2952" s="4">
        <v>0</v>
      </c>
      <c r="BH2952" s="5" t="s">
        <v>6381</v>
      </c>
      <c r="BI2952" s="4">
        <v>0</v>
      </c>
      <c r="BJ2952" s="4">
        <v>0</v>
      </c>
      <c r="BK2952" s="4">
        <v>0</v>
      </c>
      <c r="BL2952" s="4">
        <v>0</v>
      </c>
      <c r="BM2952" s="4">
        <v>0</v>
      </c>
      <c r="BN2952" s="4">
        <v>0</v>
      </c>
      <c r="BO2952" s="4">
        <v>0</v>
      </c>
      <c r="BP2952" s="15">
        <v>0.82350761755511936</v>
      </c>
    </row>
    <row r="2953" spans="1:68" x14ac:dyDescent="0.3">
      <c r="A2953" s="15">
        <f t="shared" si="48"/>
        <v>2952</v>
      </c>
      <c r="B2953" s="2" t="s">
        <v>5723</v>
      </c>
      <c r="C2953" s="2" t="s">
        <v>5724</v>
      </c>
      <c r="D2953" s="3" t="s">
        <v>6384</v>
      </c>
      <c r="E2953" s="3" t="s">
        <v>6379</v>
      </c>
      <c r="F2953" s="3" t="s">
        <v>6380</v>
      </c>
      <c r="G2953" s="3" t="s">
        <v>6379</v>
      </c>
      <c r="H2953" s="4">
        <v>0.53</v>
      </c>
      <c r="I2953" s="4">
        <v>0</v>
      </c>
      <c r="J2953" s="4">
        <v>0.53</v>
      </c>
      <c r="K2953" s="4">
        <v>7.9000000000000001E-2</v>
      </c>
      <c r="L2953" s="4">
        <v>0.45100000000000001</v>
      </c>
      <c r="M2953" s="5">
        <v>0.1490566037735849</v>
      </c>
      <c r="N2953" s="6">
        <v>3.9447731755424062E-4</v>
      </c>
      <c r="O2953" s="5">
        <v>0</v>
      </c>
      <c r="P2953" s="5">
        <v>0</v>
      </c>
      <c r="Q2953" s="5">
        <v>0</v>
      </c>
      <c r="R2953" s="5">
        <v>0</v>
      </c>
      <c r="S2953" s="4">
        <v>0.105</v>
      </c>
      <c r="T2953" s="6">
        <v>0</v>
      </c>
      <c r="U2953" s="5" t="s">
        <v>6381</v>
      </c>
      <c r="V2953" s="5" t="s">
        <v>6381</v>
      </c>
      <c r="W2953" s="6">
        <v>0.59514170040485836</v>
      </c>
      <c r="X2953" s="1" t="s">
        <v>6381</v>
      </c>
      <c r="Y2953" s="6">
        <v>5.0961538461538467</v>
      </c>
      <c r="Z2953" s="6">
        <v>5.0961538461538467</v>
      </c>
      <c r="AA2953" s="6" t="s">
        <v>6381</v>
      </c>
      <c r="AB2953" s="6" t="s">
        <v>6381</v>
      </c>
      <c r="AC2953" s="6">
        <v>0.45299145299145305</v>
      </c>
      <c r="AD2953" s="6">
        <v>7.2602739726027403</v>
      </c>
      <c r="AE2953" s="6" t="s">
        <v>6381</v>
      </c>
      <c r="AF2953" s="6" t="s">
        <v>6381</v>
      </c>
      <c r="AG2953" s="6">
        <v>0.41338221814848763</v>
      </c>
      <c r="AH2953" s="6">
        <v>6.1780821917808222</v>
      </c>
      <c r="AI2953" s="5">
        <v>0</v>
      </c>
      <c r="AJ2953" s="5">
        <v>0</v>
      </c>
      <c r="AK2953" s="3" t="s">
        <v>6381</v>
      </c>
      <c r="AL2953" s="3" t="s">
        <v>6381</v>
      </c>
      <c r="AM2953" s="3" t="s">
        <v>6381</v>
      </c>
      <c r="AN2953" s="3" t="s">
        <v>6381</v>
      </c>
      <c r="AO2953" s="5" t="s">
        <v>6381</v>
      </c>
      <c r="AP2953" s="5" t="s">
        <v>6381</v>
      </c>
      <c r="AQ2953" s="5" t="s">
        <v>6381</v>
      </c>
      <c r="AR2953" s="5" t="s">
        <v>6381</v>
      </c>
      <c r="AS2953" s="5">
        <v>1.4246575342465753</v>
      </c>
      <c r="AT2953" s="5">
        <v>0</v>
      </c>
      <c r="AU2953" s="5">
        <v>0.11864406779661017</v>
      </c>
      <c r="AV2953" s="5" t="s">
        <v>6381</v>
      </c>
      <c r="AW2953" s="4">
        <v>0.104</v>
      </c>
      <c r="AX2953" s="4">
        <v>0.104</v>
      </c>
      <c r="AY2953" s="4">
        <v>0</v>
      </c>
      <c r="AZ2953" s="4">
        <v>7.2999999999999995E-2</v>
      </c>
      <c r="BA2953" s="4">
        <v>7.2999999999999995E-2</v>
      </c>
      <c r="BB2953" s="4">
        <v>0</v>
      </c>
      <c r="BC2953" s="4">
        <v>0</v>
      </c>
      <c r="BD2953" s="4">
        <v>0</v>
      </c>
      <c r="BE2953" s="4">
        <v>0</v>
      </c>
      <c r="BF2953" s="4">
        <v>0.02</v>
      </c>
      <c r="BG2953" s="4">
        <v>7.6999999999999985E-2</v>
      </c>
      <c r="BH2953" s="5" t="s">
        <v>6381</v>
      </c>
      <c r="BI2953" s="4">
        <v>-9.6999999999999989E-2</v>
      </c>
      <c r="BJ2953" s="4">
        <v>7.0000000000000097E-3</v>
      </c>
      <c r="BK2953" s="4">
        <v>0</v>
      </c>
      <c r="BL2953" s="4">
        <v>0</v>
      </c>
      <c r="BM2953" s="4">
        <v>1.17</v>
      </c>
      <c r="BN2953" s="4">
        <v>1.091</v>
      </c>
      <c r="BO2953" s="4">
        <v>0</v>
      </c>
      <c r="BP2953" s="15">
        <v>0.22856146416510015</v>
      </c>
    </row>
    <row r="2954" spans="1:68" x14ac:dyDescent="0.3">
      <c r="A2954" s="15">
        <f t="shared" si="48"/>
        <v>2953</v>
      </c>
      <c r="B2954" s="2" t="s">
        <v>5725</v>
      </c>
      <c r="C2954" s="2" t="s">
        <v>5726</v>
      </c>
      <c r="D2954" s="3" t="s">
        <v>6382</v>
      </c>
      <c r="E2954" s="3" t="s">
        <v>6379</v>
      </c>
      <c r="F2954" s="3" t="s">
        <v>6380</v>
      </c>
      <c r="G2954" s="3" t="s">
        <v>6379</v>
      </c>
      <c r="H2954" s="4">
        <v>0.52700000000000002</v>
      </c>
      <c r="I2954" s="4">
        <v>0.39200000000000002</v>
      </c>
      <c r="J2954" s="4">
        <v>0.91900000000000004</v>
      </c>
      <c r="K2954" s="4">
        <v>2E-3</v>
      </c>
      <c r="L2954" s="4">
        <v>0.91700000000000004</v>
      </c>
      <c r="M2954" s="5">
        <v>2.176278563656148E-3</v>
      </c>
      <c r="N2954" s="6">
        <v>3.4364261168384877E-4</v>
      </c>
      <c r="O2954" s="5">
        <v>0.15123456790123457</v>
      </c>
      <c r="P2954" s="5">
        <v>0.42655059847660498</v>
      </c>
      <c r="Q2954" s="5">
        <v>0.17818181818181816</v>
      </c>
      <c r="R2954" s="5">
        <v>0.74383301707779881</v>
      </c>
      <c r="S2954" s="4">
        <v>0.09</v>
      </c>
      <c r="T2954" s="6">
        <v>0</v>
      </c>
      <c r="U2954" s="5" t="s">
        <v>6381</v>
      </c>
      <c r="V2954" s="5" t="s">
        <v>6381</v>
      </c>
      <c r="W2954" s="6">
        <v>0.61456102783725919</v>
      </c>
      <c r="X2954" s="1" t="s">
        <v>6381</v>
      </c>
      <c r="Y2954" s="6">
        <v>1.9163636363636363</v>
      </c>
      <c r="Z2954" s="6" t="s">
        <v>6381</v>
      </c>
      <c r="AA2954" s="6" t="s">
        <v>6381</v>
      </c>
      <c r="AB2954" s="6" t="s">
        <v>6381</v>
      </c>
      <c r="AC2954" s="6">
        <v>0.23954545454545453</v>
      </c>
      <c r="AD2954" s="6">
        <v>9.3939393939393934E-2</v>
      </c>
      <c r="AE2954" s="6" t="s">
        <v>6381</v>
      </c>
      <c r="AF2954" s="6">
        <v>1.5542372881355935</v>
      </c>
      <c r="AG2954" s="6">
        <v>0.35405405405405405</v>
      </c>
      <c r="AH2954" s="6">
        <v>0.16345811051693404</v>
      </c>
      <c r="AI2954" s="5" t="s">
        <v>6381</v>
      </c>
      <c r="AJ2954" s="5">
        <v>0</v>
      </c>
      <c r="AK2954" s="3" t="s">
        <v>6381</v>
      </c>
      <c r="AL2954" s="3" t="s">
        <v>6381</v>
      </c>
      <c r="AM2954" s="3" t="s">
        <v>6381</v>
      </c>
      <c r="AN2954" s="3" t="s">
        <v>6381</v>
      </c>
      <c r="AO2954" s="5" t="s">
        <v>6381</v>
      </c>
      <c r="AP2954" s="5" t="s">
        <v>6381</v>
      </c>
      <c r="AQ2954" s="5" t="s">
        <v>6381</v>
      </c>
      <c r="AR2954" s="5" t="s">
        <v>6381</v>
      </c>
      <c r="AS2954" s="5">
        <v>-0.12307692307692308</v>
      </c>
      <c r="AT2954" s="5">
        <v>-0.11060291060291062</v>
      </c>
      <c r="AU2954" s="5">
        <v>0</v>
      </c>
      <c r="AV2954" s="5" t="s">
        <v>6381</v>
      </c>
      <c r="AW2954" s="4">
        <v>0.27500000000000002</v>
      </c>
      <c r="AX2954" s="4">
        <v>-0.59199999999999997</v>
      </c>
      <c r="AY2954" s="4">
        <v>-0.53200000000000003</v>
      </c>
      <c r="AZ2954" s="4">
        <v>5.61</v>
      </c>
      <c r="BA2954" s="4">
        <v>4.8099999999999996</v>
      </c>
      <c r="BB2954" s="4">
        <v>0.59</v>
      </c>
      <c r="BC2954" s="4">
        <v>-0.371</v>
      </c>
      <c r="BD2954" s="4">
        <v>-0.53200000000000003</v>
      </c>
      <c r="BE2954" s="4">
        <v>0</v>
      </c>
      <c r="BF2954" s="4">
        <v>0</v>
      </c>
      <c r="BG2954" s="4">
        <v>-0.158</v>
      </c>
      <c r="BH2954" s="5" t="s">
        <v>6381</v>
      </c>
      <c r="BI2954" s="4">
        <v>-0.374</v>
      </c>
      <c r="BJ2954" s="4">
        <v>-0.43399999999999994</v>
      </c>
      <c r="BK2954" s="4">
        <v>0</v>
      </c>
      <c r="BL2954" s="4">
        <v>0</v>
      </c>
      <c r="BM2954" s="4">
        <v>2.2000000000000002</v>
      </c>
      <c r="BN2954" s="4">
        <v>2.5900000000000003</v>
      </c>
      <c r="BO2954" s="4">
        <v>0</v>
      </c>
      <c r="BP2954" s="15">
        <v>0.15525004953971611</v>
      </c>
    </row>
    <row r="2955" spans="1:68" x14ac:dyDescent="0.3">
      <c r="A2955" s="15">
        <f t="shared" si="48"/>
        <v>2954</v>
      </c>
      <c r="B2955" s="2" t="s">
        <v>5727</v>
      </c>
      <c r="C2955" s="2" t="s">
        <v>5728</v>
      </c>
      <c r="D2955" s="3" t="s">
        <v>6443</v>
      </c>
      <c r="E2955" s="3" t="s">
        <v>6379</v>
      </c>
      <c r="F2955" s="3" t="s">
        <v>6380</v>
      </c>
      <c r="G2955" s="3" t="s">
        <v>6379</v>
      </c>
      <c r="H2955" s="4">
        <v>0.52600000000000002</v>
      </c>
      <c r="I2955" s="4">
        <v>0</v>
      </c>
      <c r="J2955" s="4">
        <v>0.52600000000000002</v>
      </c>
      <c r="K2955" s="4">
        <v>0</v>
      </c>
      <c r="L2955" s="4">
        <v>0.52600000000000002</v>
      </c>
      <c r="M2955" s="5">
        <v>0</v>
      </c>
      <c r="N2955" s="6">
        <v>2.105263157894737E-4</v>
      </c>
      <c r="O2955" s="5" t="s">
        <v>6381</v>
      </c>
      <c r="P2955" s="5">
        <v>0</v>
      </c>
      <c r="Q2955" s="5" t="s">
        <v>6381</v>
      </c>
      <c r="R2955" s="5">
        <v>0</v>
      </c>
      <c r="S2955" s="4">
        <v>0.111</v>
      </c>
      <c r="T2955" s="6">
        <v>0</v>
      </c>
      <c r="U2955" s="5" t="s">
        <v>6381</v>
      </c>
      <c r="V2955" s="5" t="s">
        <v>6381</v>
      </c>
      <c r="W2955" s="6">
        <v>0.40800000000000008</v>
      </c>
      <c r="X2955" s="1" t="s">
        <v>6381</v>
      </c>
      <c r="Y2955" s="6" t="s">
        <v>6381</v>
      </c>
      <c r="Z2955" s="6" t="s">
        <v>6381</v>
      </c>
      <c r="AA2955" s="6" t="s">
        <v>6381</v>
      </c>
      <c r="AB2955" s="6" t="s">
        <v>6381</v>
      </c>
      <c r="AC2955" s="6" t="s">
        <v>6381</v>
      </c>
      <c r="AD2955" s="6" t="s">
        <v>6381</v>
      </c>
      <c r="AE2955" s="6" t="s">
        <v>6381</v>
      </c>
      <c r="AF2955" s="6" t="s">
        <v>6381</v>
      </c>
      <c r="AG2955" s="6" t="s">
        <v>6381</v>
      </c>
      <c r="AH2955" s="6" t="s">
        <v>6381</v>
      </c>
      <c r="AI2955" s="5" t="s">
        <v>6381</v>
      </c>
      <c r="AJ2955" s="5">
        <v>0</v>
      </c>
      <c r="AK2955" s="3" t="s">
        <v>6381</v>
      </c>
      <c r="AL2955" s="3" t="s">
        <v>6381</v>
      </c>
      <c r="AM2955" s="3" t="s">
        <v>6381</v>
      </c>
      <c r="AN2955" s="3" t="s">
        <v>6381</v>
      </c>
      <c r="AO2955" s="5" t="s">
        <v>6381</v>
      </c>
      <c r="AP2955" s="5" t="s">
        <v>6381</v>
      </c>
      <c r="AQ2955" s="5" t="s">
        <v>6381</v>
      </c>
      <c r="AR2955" s="5" t="s">
        <v>6381</v>
      </c>
      <c r="AS2955" s="5" t="s">
        <v>6381</v>
      </c>
      <c r="AT2955" s="5" t="s">
        <v>6381</v>
      </c>
      <c r="AU2955" s="5">
        <v>0</v>
      </c>
      <c r="AV2955" s="5" t="s">
        <v>6381</v>
      </c>
      <c r="AW2955" s="4">
        <v>0</v>
      </c>
      <c r="AX2955" s="4">
        <v>0</v>
      </c>
      <c r="AY2955" s="4">
        <v>0</v>
      </c>
      <c r="AZ2955" s="4">
        <v>0</v>
      </c>
      <c r="BA2955" s="4">
        <v>0</v>
      </c>
      <c r="BB2955" s="4">
        <v>0</v>
      </c>
      <c r="BC2955" s="4">
        <v>0</v>
      </c>
      <c r="BD2955" s="4">
        <v>0</v>
      </c>
      <c r="BE2955" s="4">
        <v>0</v>
      </c>
      <c r="BF2955" s="4">
        <v>0</v>
      </c>
      <c r="BG2955" s="4">
        <v>0</v>
      </c>
      <c r="BH2955" s="5" t="s">
        <v>6381</v>
      </c>
      <c r="BI2955" s="4">
        <v>0</v>
      </c>
      <c r="BJ2955" s="4">
        <v>0</v>
      </c>
      <c r="BK2955" s="4">
        <v>0</v>
      </c>
      <c r="BL2955" s="4">
        <v>0</v>
      </c>
      <c r="BM2955" s="4">
        <v>0</v>
      </c>
      <c r="BN2955" s="4">
        <v>0</v>
      </c>
      <c r="BO2955" s="4">
        <v>0</v>
      </c>
      <c r="BP2955" s="15">
        <v>0.87424782012334135</v>
      </c>
    </row>
    <row r="2956" spans="1:68" x14ac:dyDescent="0.3">
      <c r="A2956" s="15">
        <f t="shared" si="48"/>
        <v>2955</v>
      </c>
      <c r="B2956" s="2" t="s">
        <v>5729</v>
      </c>
      <c r="C2956" s="2" t="s">
        <v>5730</v>
      </c>
      <c r="D2956" s="3" t="s">
        <v>6397</v>
      </c>
      <c r="E2956" s="3" t="s">
        <v>6379</v>
      </c>
      <c r="F2956" s="3" t="s">
        <v>6380</v>
      </c>
      <c r="G2956" s="3" t="s">
        <v>6379</v>
      </c>
      <c r="H2956" s="4">
        <v>0.48899999999999999</v>
      </c>
      <c r="I2956" s="4">
        <v>0</v>
      </c>
      <c r="J2956" s="4">
        <v>0.48899999999999999</v>
      </c>
      <c r="K2956" s="4">
        <v>0</v>
      </c>
      <c r="L2956" s="4">
        <v>0.48899999999999999</v>
      </c>
      <c r="M2956" s="5">
        <v>0</v>
      </c>
      <c r="N2956" s="6">
        <v>1.1441647597254005E-3</v>
      </c>
      <c r="O2956" s="5" t="s">
        <v>6381</v>
      </c>
      <c r="P2956" s="5">
        <v>0</v>
      </c>
      <c r="Q2956" s="5" t="s">
        <v>6381</v>
      </c>
      <c r="R2956" s="5">
        <v>0</v>
      </c>
      <c r="S2956" s="4">
        <v>0.112</v>
      </c>
      <c r="T2956" s="6">
        <v>-8.6064000000000002E-2</v>
      </c>
      <c r="U2956" s="5" t="s">
        <v>6381</v>
      </c>
      <c r="V2956" s="5" t="s">
        <v>6381</v>
      </c>
      <c r="W2956" s="6">
        <v>0.57414448669201512</v>
      </c>
      <c r="X2956" s="1" t="s">
        <v>6381</v>
      </c>
      <c r="Y2956" s="6" t="s">
        <v>6381</v>
      </c>
      <c r="Z2956" s="6" t="s">
        <v>6381</v>
      </c>
      <c r="AA2956" s="6" t="s">
        <v>6381</v>
      </c>
      <c r="AB2956" s="6" t="s">
        <v>6381</v>
      </c>
      <c r="AC2956" s="6" t="s">
        <v>6381</v>
      </c>
      <c r="AD2956" s="6">
        <v>1.1840193704600486</v>
      </c>
      <c r="AE2956" s="6" t="s">
        <v>6381</v>
      </c>
      <c r="AF2956" s="6">
        <v>37.615384615384613</v>
      </c>
      <c r="AG2956" s="6" t="s">
        <v>6381</v>
      </c>
      <c r="AH2956" s="6">
        <v>1.1840193704600486</v>
      </c>
      <c r="AI2956" s="5" t="s">
        <v>6381</v>
      </c>
      <c r="AJ2956" s="5">
        <v>0</v>
      </c>
      <c r="AK2956" s="3" t="s">
        <v>6381</v>
      </c>
      <c r="AL2956" s="3" t="s">
        <v>6381</v>
      </c>
      <c r="AM2956" s="3">
        <v>-0.12300000000000001</v>
      </c>
      <c r="AN2956" s="3">
        <v>-0.18600000000000003</v>
      </c>
      <c r="AO2956" s="5" t="s">
        <v>6381</v>
      </c>
      <c r="AP2956" s="5" t="s">
        <v>6381</v>
      </c>
      <c r="AQ2956" s="5" t="s">
        <v>6381</v>
      </c>
      <c r="AR2956" s="5" t="s">
        <v>6381</v>
      </c>
      <c r="AS2956" s="5">
        <v>-0.28253968253968254</v>
      </c>
      <c r="AT2956" s="5">
        <v>-0.19365079365079366</v>
      </c>
      <c r="AU2956" s="5">
        <v>0</v>
      </c>
      <c r="AV2956" s="5" t="s">
        <v>6381</v>
      </c>
      <c r="AW2956" s="4">
        <v>-7.8E-2</v>
      </c>
      <c r="AX2956" s="4">
        <v>-8.8999999999999996E-2</v>
      </c>
      <c r="AY2956" s="4">
        <v>-6.0999999999999999E-2</v>
      </c>
      <c r="AZ2956" s="4">
        <v>0.41299999999999998</v>
      </c>
      <c r="BA2956" s="4">
        <v>0.315</v>
      </c>
      <c r="BB2956" s="4">
        <v>1.2999999999999999E-2</v>
      </c>
      <c r="BC2956" s="4">
        <v>-0.02</v>
      </c>
      <c r="BD2956" s="4">
        <v>-6.0999999999999999E-2</v>
      </c>
      <c r="BE2956" s="4">
        <v>0</v>
      </c>
      <c r="BF2956" s="4">
        <v>0</v>
      </c>
      <c r="BG2956" s="4">
        <v>-4.1000000000000002E-2</v>
      </c>
      <c r="BH2956" s="5" t="s">
        <v>6381</v>
      </c>
      <c r="BI2956" s="4">
        <v>-1.9999999999999997E-2</v>
      </c>
      <c r="BJ2956" s="4">
        <v>-4.7999999999999994E-2</v>
      </c>
      <c r="BK2956" s="4">
        <v>0</v>
      </c>
      <c r="BL2956" s="4">
        <v>0</v>
      </c>
      <c r="BM2956" s="4">
        <v>0</v>
      </c>
      <c r="BN2956" s="4">
        <v>0</v>
      </c>
      <c r="BO2956" s="4">
        <v>0</v>
      </c>
      <c r="BP2956" s="15">
        <v>0.40216444150633046</v>
      </c>
    </row>
    <row r="2957" spans="1:68" x14ac:dyDescent="0.3">
      <c r="A2957" s="15">
        <f t="shared" si="48"/>
        <v>2956</v>
      </c>
      <c r="B2957" s="2" t="s">
        <v>5731</v>
      </c>
      <c r="C2957" s="2" t="s">
        <v>5732</v>
      </c>
      <c r="D2957" s="3" t="s">
        <v>6444</v>
      </c>
      <c r="E2957" s="3" t="s">
        <v>6379</v>
      </c>
      <c r="F2957" s="3" t="s">
        <v>6380</v>
      </c>
      <c r="G2957" s="3" t="s">
        <v>6379</v>
      </c>
      <c r="H2957" s="4">
        <v>0.46600000000000003</v>
      </c>
      <c r="I2957" s="4">
        <v>0</v>
      </c>
      <c r="J2957" s="4">
        <v>0.46600000000000003</v>
      </c>
      <c r="K2957" s="4">
        <v>0</v>
      </c>
      <c r="L2957" s="4">
        <v>0.46600000000000003</v>
      </c>
      <c r="M2957" s="5">
        <v>0</v>
      </c>
      <c r="N2957" s="6">
        <v>2.4390243902439027E-4</v>
      </c>
      <c r="O2957" s="5" t="s">
        <v>6381</v>
      </c>
      <c r="P2957" s="5">
        <v>0</v>
      </c>
      <c r="Q2957" s="5" t="s">
        <v>6381</v>
      </c>
      <c r="R2957" s="5">
        <v>0</v>
      </c>
      <c r="S2957" s="4">
        <v>0.114</v>
      </c>
      <c r="T2957" s="6">
        <v>-6.3888E-2</v>
      </c>
      <c r="U2957" s="5" t="s">
        <v>6381</v>
      </c>
      <c r="V2957" s="5" t="s">
        <v>6381</v>
      </c>
      <c r="W2957" s="6">
        <v>0.39893617021276601</v>
      </c>
      <c r="X2957" s="1">
        <v>43.499999999999993</v>
      </c>
      <c r="Y2957" s="6">
        <v>8.6296296296296298</v>
      </c>
      <c r="Z2957" s="6">
        <v>7.28125</v>
      </c>
      <c r="AA2957" s="6" t="s">
        <v>6381</v>
      </c>
      <c r="AB2957" s="6" t="s">
        <v>6381</v>
      </c>
      <c r="AC2957" s="6" t="s">
        <v>6381</v>
      </c>
      <c r="AD2957" s="6">
        <v>0.51152579582875957</v>
      </c>
      <c r="AE2957" s="6">
        <v>5.3563218390804606</v>
      </c>
      <c r="AF2957" s="6">
        <v>2.3775510204081631</v>
      </c>
      <c r="AG2957" s="6" t="s">
        <v>6381</v>
      </c>
      <c r="AH2957" s="6">
        <v>0.51152579582875957</v>
      </c>
      <c r="AI2957" s="5">
        <v>0</v>
      </c>
      <c r="AJ2957" s="5">
        <v>0</v>
      </c>
      <c r="AK2957" s="3" t="s">
        <v>6381</v>
      </c>
      <c r="AL2957" s="3">
        <v>1.083</v>
      </c>
      <c r="AM2957" s="3" t="s">
        <v>6381</v>
      </c>
      <c r="AN2957" s="3">
        <v>9.5299999999999996E-2</v>
      </c>
      <c r="AO2957" s="5" t="s">
        <v>6381</v>
      </c>
      <c r="AP2957" s="5" t="s">
        <v>6381</v>
      </c>
      <c r="AQ2957" s="5">
        <v>6.1538461538461535E-2</v>
      </c>
      <c r="AR2957" s="5">
        <v>8.2386363636363633E-2</v>
      </c>
      <c r="AS2957" s="5">
        <v>7.4159907300115874E-2</v>
      </c>
      <c r="AT2957" s="5">
        <v>0.10081112398609501</v>
      </c>
      <c r="AU2957" s="5">
        <v>0.4336283185840708</v>
      </c>
      <c r="AV2957" s="5" t="s">
        <v>6381</v>
      </c>
      <c r="AW2957" s="4">
        <v>5.3999999999999999E-2</v>
      </c>
      <c r="AX2957" s="4">
        <v>6.4000000000000001E-2</v>
      </c>
      <c r="AY2957" s="4">
        <v>8.6999999999999994E-2</v>
      </c>
      <c r="AZ2957" s="4">
        <v>0.91100000000000003</v>
      </c>
      <c r="BA2957" s="4">
        <v>0.86299999999999999</v>
      </c>
      <c r="BB2957" s="4">
        <v>0.19600000000000001</v>
      </c>
      <c r="BC2957" s="4">
        <v>0.19</v>
      </c>
      <c r="BD2957" s="4">
        <v>4.9274336283185838E-2</v>
      </c>
      <c r="BE2957" s="4">
        <v>0</v>
      </c>
      <c r="BF2957" s="4">
        <v>0</v>
      </c>
      <c r="BG2957" s="4">
        <v>-0.105</v>
      </c>
      <c r="BH2957" s="5">
        <v>-2.130926724137931</v>
      </c>
      <c r="BI2957" s="4">
        <v>0.15427433628318582</v>
      </c>
      <c r="BJ2957" s="4">
        <v>0.16899999999999998</v>
      </c>
      <c r="BK2957" s="4">
        <v>1.04</v>
      </c>
      <c r="BL2957" s="4">
        <v>1.056</v>
      </c>
      <c r="BM2957" s="4">
        <v>0</v>
      </c>
      <c r="BN2957" s="4">
        <v>0</v>
      </c>
      <c r="BO2957" s="4">
        <v>0</v>
      </c>
      <c r="BP2957" s="15">
        <v>0.9728844369721571</v>
      </c>
    </row>
    <row r="2958" spans="1:68" x14ac:dyDescent="0.3">
      <c r="A2958" s="15">
        <f t="shared" si="48"/>
        <v>2957</v>
      </c>
      <c r="B2958" s="2" t="s">
        <v>5733</v>
      </c>
      <c r="C2958" s="2" t="s">
        <v>5734</v>
      </c>
      <c r="D2958" s="3" t="s">
        <v>6409</v>
      </c>
      <c r="E2958" s="3" t="s">
        <v>6379</v>
      </c>
      <c r="F2958" s="3" t="s">
        <v>6380</v>
      </c>
      <c r="G2958" s="3" t="s">
        <v>6379</v>
      </c>
      <c r="H2958" s="4">
        <v>0.46100000000000002</v>
      </c>
      <c r="I2958" s="4">
        <v>0</v>
      </c>
      <c r="J2958" s="4">
        <v>0.46100000000000002</v>
      </c>
      <c r="K2958" s="4">
        <v>0</v>
      </c>
      <c r="L2958" s="4">
        <v>0.46100000000000002</v>
      </c>
      <c r="M2958" s="5">
        <v>0</v>
      </c>
      <c r="N2958" s="6">
        <v>2.0040080160320641E-4</v>
      </c>
      <c r="O2958" s="5" t="s">
        <v>6381</v>
      </c>
      <c r="P2958" s="5">
        <v>0</v>
      </c>
      <c r="Q2958" s="5" t="s">
        <v>6381</v>
      </c>
      <c r="R2958" s="5">
        <v>0</v>
      </c>
      <c r="S2958" s="4">
        <v>9.1999999999999998E-2</v>
      </c>
      <c r="T2958" s="6">
        <v>0</v>
      </c>
      <c r="U2958" s="5" t="s">
        <v>6381</v>
      </c>
      <c r="V2958" s="5" t="s">
        <v>6381</v>
      </c>
      <c r="W2958" s="6">
        <v>0.45922746781115881</v>
      </c>
      <c r="X2958" s="1">
        <v>3.602150537634409</v>
      </c>
      <c r="Y2958" s="6" t="s">
        <v>6381</v>
      </c>
      <c r="Z2958" s="6">
        <v>2.4263157894736844</v>
      </c>
      <c r="AA2958" s="6" t="s">
        <v>6381</v>
      </c>
      <c r="AB2958" s="6" t="s">
        <v>6381</v>
      </c>
      <c r="AC2958" s="6" t="s">
        <v>6381</v>
      </c>
      <c r="AD2958" s="6" t="s">
        <v>6381</v>
      </c>
      <c r="AE2958" s="6">
        <v>1.3761194029850745</v>
      </c>
      <c r="AF2958" s="6" t="s">
        <v>6381</v>
      </c>
      <c r="AG2958" s="6" t="s">
        <v>6381</v>
      </c>
      <c r="AH2958" s="6" t="s">
        <v>6381</v>
      </c>
      <c r="AI2958" s="5">
        <v>0</v>
      </c>
      <c r="AJ2958" s="5">
        <v>0</v>
      </c>
      <c r="AK2958" s="3" t="s">
        <v>6381</v>
      </c>
      <c r="AL2958" s="3" t="s">
        <v>6381</v>
      </c>
      <c r="AM2958" s="3" t="s">
        <v>6381</v>
      </c>
      <c r="AN2958" s="3" t="s">
        <v>6381</v>
      </c>
      <c r="AO2958" s="5" t="s">
        <v>6381</v>
      </c>
      <c r="AP2958" s="5" t="s">
        <v>6381</v>
      </c>
      <c r="AQ2958" s="5" t="s">
        <v>6381</v>
      </c>
      <c r="AR2958" s="5" t="s">
        <v>6381</v>
      </c>
      <c r="AS2958" s="5">
        <v>2.6836158192090395E-2</v>
      </c>
      <c r="AT2958" s="5">
        <v>4.7316384180790962E-2</v>
      </c>
      <c r="AU2958" s="5">
        <v>0.21487603305785125</v>
      </c>
      <c r="AV2958" s="5" t="s">
        <v>6381</v>
      </c>
      <c r="AW2958" s="4">
        <v>0</v>
      </c>
      <c r="AX2958" s="4">
        <v>0.19</v>
      </c>
      <c r="AY2958" s="4">
        <v>0.33500000000000002</v>
      </c>
      <c r="AZ2958" s="4">
        <v>0</v>
      </c>
      <c r="BA2958" s="4">
        <v>7.08</v>
      </c>
      <c r="BB2958" s="4">
        <v>0</v>
      </c>
      <c r="BC2958" s="4">
        <v>0.497</v>
      </c>
      <c r="BD2958" s="4">
        <v>0.26301652892561989</v>
      </c>
      <c r="BE2958" s="4">
        <v>0</v>
      </c>
      <c r="BF2958" s="4">
        <v>0</v>
      </c>
      <c r="BG2958" s="4">
        <v>-0.16200000000000001</v>
      </c>
      <c r="BH2958" s="5">
        <v>-0.61593087195600937</v>
      </c>
      <c r="BI2958" s="4">
        <v>0.42501652892561992</v>
      </c>
      <c r="BJ2958" s="4">
        <v>0.35199999999999998</v>
      </c>
      <c r="BK2958" s="4">
        <v>0</v>
      </c>
      <c r="BL2958" s="4">
        <v>0</v>
      </c>
      <c r="BM2958" s="4">
        <v>0</v>
      </c>
      <c r="BN2958" s="4">
        <v>0</v>
      </c>
      <c r="BO2958" s="4">
        <v>0</v>
      </c>
      <c r="BP2958" s="15">
        <v>0.75052030976566986</v>
      </c>
    </row>
    <row r="2959" spans="1:68" x14ac:dyDescent="0.3">
      <c r="A2959" s="15">
        <f t="shared" si="48"/>
        <v>2958</v>
      </c>
      <c r="B2959" s="2" t="s">
        <v>5735</v>
      </c>
      <c r="C2959" s="2" t="s">
        <v>5736</v>
      </c>
      <c r="D2959" s="3" t="s">
        <v>6407</v>
      </c>
      <c r="E2959" s="3" t="s">
        <v>6379</v>
      </c>
      <c r="F2959" s="3" t="s">
        <v>6380</v>
      </c>
      <c r="G2959" s="3" t="s">
        <v>6379</v>
      </c>
      <c r="H2959" s="4">
        <v>0.45200000000000001</v>
      </c>
      <c r="I2959" s="4">
        <v>0</v>
      </c>
      <c r="J2959" s="4">
        <v>0.45200000000000001</v>
      </c>
      <c r="K2959" s="4">
        <v>0</v>
      </c>
      <c r="L2959" s="4">
        <v>0.45200000000000001</v>
      </c>
      <c r="M2959" s="5">
        <v>0</v>
      </c>
      <c r="N2959" s="6">
        <v>3.3333333333333332E-4</v>
      </c>
      <c r="O2959" s="5">
        <v>0</v>
      </c>
      <c r="P2959" s="5">
        <v>0</v>
      </c>
      <c r="Q2959" s="5">
        <v>0</v>
      </c>
      <c r="R2959" s="5">
        <v>0</v>
      </c>
      <c r="S2959" s="4">
        <v>0.151</v>
      </c>
      <c r="T2959" s="6">
        <v>0</v>
      </c>
      <c r="U2959" s="5" t="s">
        <v>6381</v>
      </c>
      <c r="V2959" s="5" t="s">
        <v>6381</v>
      </c>
      <c r="W2959" s="6">
        <v>0.37275064267352187</v>
      </c>
      <c r="X2959" s="1" t="s">
        <v>6381</v>
      </c>
      <c r="Y2959" s="6">
        <v>37.666666666666664</v>
      </c>
      <c r="Z2959" s="6">
        <v>150.66666666666666</v>
      </c>
      <c r="AA2959" s="6" t="s">
        <v>6381</v>
      </c>
      <c r="AB2959" s="6" t="s">
        <v>6381</v>
      </c>
      <c r="AC2959" s="6">
        <v>0.62865090403337975</v>
      </c>
      <c r="AD2959" s="6">
        <v>17.384615384615387</v>
      </c>
      <c r="AE2959" s="6" t="s">
        <v>6381</v>
      </c>
      <c r="AF2959" s="6">
        <v>150.66666666666666</v>
      </c>
      <c r="AG2959" s="6">
        <v>0.62865090403337975</v>
      </c>
      <c r="AH2959" s="6">
        <v>17.384615384615387</v>
      </c>
      <c r="AI2959" s="5">
        <v>0</v>
      </c>
      <c r="AJ2959" s="5">
        <v>0</v>
      </c>
      <c r="AK2959" s="3" t="s">
        <v>6381</v>
      </c>
      <c r="AL2959" s="3" t="s">
        <v>6381</v>
      </c>
      <c r="AM2959" s="3" t="s">
        <v>6381</v>
      </c>
      <c r="AN2959" s="3" t="s">
        <v>6381</v>
      </c>
      <c r="AO2959" s="5" t="s">
        <v>6381</v>
      </c>
      <c r="AP2959" s="5" t="s">
        <v>6381</v>
      </c>
      <c r="AQ2959" s="5" t="s">
        <v>6381</v>
      </c>
      <c r="AR2959" s="5" t="s">
        <v>6381</v>
      </c>
      <c r="AS2959" s="5">
        <v>1.5</v>
      </c>
      <c r="AT2959" s="5">
        <v>-8.5</v>
      </c>
      <c r="AU2959" s="5">
        <v>0.4</v>
      </c>
      <c r="AV2959" s="5" t="s">
        <v>6381</v>
      </c>
      <c r="AW2959" s="4">
        <v>1.2E-2</v>
      </c>
      <c r="AX2959" s="4">
        <v>3.0000000000000001E-3</v>
      </c>
      <c r="AY2959" s="4">
        <v>-1.7000000000000001E-2</v>
      </c>
      <c r="AZ2959" s="4">
        <v>2.5999999999999999E-2</v>
      </c>
      <c r="BA2959" s="4">
        <v>2E-3</v>
      </c>
      <c r="BB2959" s="4">
        <v>3.0000000000000001E-3</v>
      </c>
      <c r="BC2959" s="4">
        <v>-1.4E-2</v>
      </c>
      <c r="BD2959" s="4">
        <v>-1.0200000000000001E-2</v>
      </c>
      <c r="BE2959" s="4">
        <v>0</v>
      </c>
      <c r="BF2959" s="4">
        <v>0</v>
      </c>
      <c r="BG2959" s="4">
        <v>-3.0000000000000001E-3</v>
      </c>
      <c r="BH2959" s="5" t="s">
        <v>6381</v>
      </c>
      <c r="BI2959" s="4">
        <v>-7.2000000000000007E-3</v>
      </c>
      <c r="BJ2959" s="4">
        <v>6.0000000000000001E-3</v>
      </c>
      <c r="BK2959" s="4">
        <v>0</v>
      </c>
      <c r="BL2959" s="4">
        <v>0</v>
      </c>
      <c r="BM2959" s="4">
        <v>0.71899999999999997</v>
      </c>
      <c r="BN2959" s="4">
        <v>0.71899999999999997</v>
      </c>
      <c r="BO2959" s="4">
        <v>0</v>
      </c>
      <c r="BP2959" s="15">
        <v>0.96691567405623646</v>
      </c>
    </row>
    <row r="2960" spans="1:68" x14ac:dyDescent="0.3">
      <c r="A2960" s="15">
        <f t="shared" si="48"/>
        <v>2959</v>
      </c>
      <c r="B2960" s="2" t="s">
        <v>5737</v>
      </c>
      <c r="C2960" s="2" t="s">
        <v>5738</v>
      </c>
      <c r="D2960" s="3" t="s">
        <v>6393</v>
      </c>
      <c r="E2960" s="3" t="s">
        <v>6379</v>
      </c>
      <c r="F2960" s="3" t="s">
        <v>6380</v>
      </c>
      <c r="G2960" s="3" t="s">
        <v>6379</v>
      </c>
      <c r="H2960" s="4">
        <v>0.44500000000000001</v>
      </c>
      <c r="I2960" s="4">
        <v>0</v>
      </c>
      <c r="J2960" s="4">
        <v>0.44500000000000001</v>
      </c>
      <c r="K2960" s="4">
        <v>0</v>
      </c>
      <c r="L2960" s="4">
        <v>0.44500000000000001</v>
      </c>
      <c r="M2960" s="5">
        <v>0</v>
      </c>
      <c r="N2960" s="6">
        <v>1.869158878504673E-3</v>
      </c>
      <c r="O2960" s="5" t="s">
        <v>6381</v>
      </c>
      <c r="P2960" s="5">
        <v>0</v>
      </c>
      <c r="Q2960" s="5" t="s">
        <v>6381</v>
      </c>
      <c r="R2960" s="5">
        <v>0</v>
      </c>
      <c r="S2960" s="4">
        <v>5.8999999999999997E-2</v>
      </c>
      <c r="T2960" s="6">
        <v>0</v>
      </c>
      <c r="U2960" s="5" t="s">
        <v>6381</v>
      </c>
      <c r="V2960" s="5" t="s">
        <v>6381</v>
      </c>
      <c r="W2960" s="6">
        <v>0.55970149253731338</v>
      </c>
      <c r="X2960" s="1" t="s">
        <v>6381</v>
      </c>
      <c r="Y2960" s="6" t="s">
        <v>6381</v>
      </c>
      <c r="Z2960" s="6" t="s">
        <v>6381</v>
      </c>
      <c r="AA2960" s="6" t="s">
        <v>6381</v>
      </c>
      <c r="AB2960" s="6" t="s">
        <v>6381</v>
      </c>
      <c r="AC2960" s="6" t="s">
        <v>6381</v>
      </c>
      <c r="AD2960" s="6">
        <v>0.32720588235294118</v>
      </c>
      <c r="AE2960" s="6" t="s">
        <v>6381</v>
      </c>
      <c r="AF2960" s="6" t="s">
        <v>6381</v>
      </c>
      <c r="AG2960" s="6" t="s">
        <v>6381</v>
      </c>
      <c r="AH2960" s="6">
        <v>0.32720588235294118</v>
      </c>
      <c r="AI2960" s="5" t="s">
        <v>6381</v>
      </c>
      <c r="AJ2960" s="5">
        <v>0</v>
      </c>
      <c r="AK2960" s="3" t="s">
        <v>6381</v>
      </c>
      <c r="AL2960" s="3" t="s">
        <v>6381</v>
      </c>
      <c r="AM2960" s="3" t="s">
        <v>6381</v>
      </c>
      <c r="AN2960" s="3" t="s">
        <v>6381</v>
      </c>
      <c r="AO2960" s="5" t="s">
        <v>6381</v>
      </c>
      <c r="AP2960" s="5" t="s">
        <v>6381</v>
      </c>
      <c r="AQ2960" s="5" t="s">
        <v>6381</v>
      </c>
      <c r="AR2960" s="5" t="s">
        <v>6381</v>
      </c>
      <c r="AS2960" s="5">
        <v>-0.30650406504065042</v>
      </c>
      <c r="AT2960" s="5">
        <v>-0.26666666666666666</v>
      </c>
      <c r="AU2960" s="5">
        <v>0</v>
      </c>
      <c r="AV2960" s="5" t="s">
        <v>6381</v>
      </c>
      <c r="AW2960" s="4">
        <v>-0.45800000000000002</v>
      </c>
      <c r="AX2960" s="4">
        <v>-0.377</v>
      </c>
      <c r="AY2960" s="4">
        <v>-0.32800000000000001</v>
      </c>
      <c r="AZ2960" s="4">
        <v>1.36</v>
      </c>
      <c r="BA2960" s="4">
        <v>1.23</v>
      </c>
      <c r="BB2960" s="4">
        <v>0</v>
      </c>
      <c r="BC2960" s="4">
        <v>0</v>
      </c>
      <c r="BD2960" s="4">
        <v>-0.32800000000000001</v>
      </c>
      <c r="BE2960" s="4">
        <v>0</v>
      </c>
      <c r="BF2960" s="4">
        <v>0</v>
      </c>
      <c r="BG2960" s="4">
        <v>0</v>
      </c>
      <c r="BH2960" s="5" t="s">
        <v>6381</v>
      </c>
      <c r="BI2960" s="4">
        <v>-0.32800000000000001</v>
      </c>
      <c r="BJ2960" s="4">
        <v>-0.377</v>
      </c>
      <c r="BK2960" s="4">
        <v>0</v>
      </c>
      <c r="BL2960" s="4">
        <v>0</v>
      </c>
      <c r="BM2960" s="4">
        <v>0</v>
      </c>
      <c r="BN2960" s="4">
        <v>0</v>
      </c>
      <c r="BO2960" s="4">
        <v>0</v>
      </c>
      <c r="BP2960" s="15">
        <v>0.94853232576268687</v>
      </c>
    </row>
    <row r="2961" spans="1:68" x14ac:dyDescent="0.3">
      <c r="A2961" s="15">
        <f t="shared" si="48"/>
        <v>2960</v>
      </c>
      <c r="B2961" s="2" t="s">
        <v>5739</v>
      </c>
      <c r="C2961" s="2" t="s">
        <v>5740</v>
      </c>
      <c r="D2961" s="3" t="s">
        <v>6383</v>
      </c>
      <c r="E2961" s="3" t="s">
        <v>6379</v>
      </c>
      <c r="F2961" s="3" t="s">
        <v>6380</v>
      </c>
      <c r="G2961" s="3" t="s">
        <v>6379</v>
      </c>
      <c r="H2961" s="4">
        <v>0.44400000000000001</v>
      </c>
      <c r="I2961" s="4">
        <v>1E-3</v>
      </c>
      <c r="J2961" s="4">
        <v>0.44500000000000001</v>
      </c>
      <c r="K2961" s="4">
        <v>0.01</v>
      </c>
      <c r="L2961" s="4">
        <v>0.435</v>
      </c>
      <c r="M2961" s="5">
        <v>2.247191011235955E-2</v>
      </c>
      <c r="N2961" s="6" t="s">
        <v>6381</v>
      </c>
      <c r="O2961" s="5">
        <v>1.0416666666666667E-3</v>
      </c>
      <c r="P2961" s="5">
        <v>2.2471910112359553E-3</v>
      </c>
      <c r="Q2961" s="5">
        <v>1.0427528675703858E-3</v>
      </c>
      <c r="R2961" s="5">
        <v>2.2522522522522522E-3</v>
      </c>
      <c r="S2961" s="4">
        <v>0.11799999999999999</v>
      </c>
      <c r="T2961" s="6">
        <v>0</v>
      </c>
      <c r="U2961" s="5" t="s">
        <v>6381</v>
      </c>
      <c r="V2961" s="5" t="s">
        <v>6381</v>
      </c>
      <c r="W2961" s="6">
        <v>0.35114503816793885</v>
      </c>
      <c r="X2961" s="1" t="s">
        <v>6381</v>
      </c>
      <c r="Y2961" s="6">
        <v>444</v>
      </c>
      <c r="Z2961" s="6" t="s">
        <v>6381</v>
      </c>
      <c r="AA2961" s="6" t="s">
        <v>6381</v>
      </c>
      <c r="AB2961" s="6" t="s">
        <v>6381</v>
      </c>
      <c r="AC2961" s="6">
        <v>0.46298227320125135</v>
      </c>
      <c r="AD2961" s="6">
        <v>27.75</v>
      </c>
      <c r="AE2961" s="6" t="s">
        <v>6381</v>
      </c>
      <c r="AF2961" s="6">
        <v>108.75</v>
      </c>
      <c r="AG2961" s="6">
        <v>0.4578947368421053</v>
      </c>
      <c r="AH2961" s="6">
        <v>27.1875</v>
      </c>
      <c r="AI2961" s="5" t="s">
        <v>6381</v>
      </c>
      <c r="AJ2961" s="5">
        <v>0</v>
      </c>
      <c r="AK2961" s="3" t="s">
        <v>6381</v>
      </c>
      <c r="AL2961" s="3" t="s">
        <v>6381</v>
      </c>
      <c r="AM2961" s="3" t="s">
        <v>6381</v>
      </c>
      <c r="AN2961" s="3" t="s">
        <v>6381</v>
      </c>
      <c r="AO2961" s="5" t="s">
        <v>6381</v>
      </c>
      <c r="AP2961" s="5" t="s">
        <v>6381</v>
      </c>
      <c r="AQ2961" s="5">
        <v>-9.5238095238095238E-4</v>
      </c>
      <c r="AR2961" s="5">
        <v>-9.5602294455066918E-4</v>
      </c>
      <c r="AS2961" s="5">
        <v>-6.6666666666666666E-2</v>
      </c>
      <c r="AT2961" s="5">
        <v>-6.6666666666666666E-2</v>
      </c>
      <c r="AU2961" s="5">
        <v>0</v>
      </c>
      <c r="AV2961" s="5" t="s">
        <v>6381</v>
      </c>
      <c r="AW2961" s="4">
        <v>1E-3</v>
      </c>
      <c r="AX2961" s="4">
        <v>-1E-3</v>
      </c>
      <c r="AY2961" s="4">
        <v>-1E-3</v>
      </c>
      <c r="AZ2961" s="4">
        <v>1.6E-2</v>
      </c>
      <c r="BA2961" s="4">
        <v>1.4999999999999999E-2</v>
      </c>
      <c r="BB2961" s="4">
        <v>4.0000000000000001E-3</v>
      </c>
      <c r="BC2961" s="4">
        <v>2E-3</v>
      </c>
      <c r="BD2961" s="4">
        <v>-1E-3</v>
      </c>
      <c r="BE2961" s="4">
        <v>0</v>
      </c>
      <c r="BF2961" s="4">
        <v>0</v>
      </c>
      <c r="BG2961" s="4">
        <v>-3.0000000000000001E-3</v>
      </c>
      <c r="BH2961" s="5" t="s">
        <v>6381</v>
      </c>
      <c r="BI2961" s="4">
        <v>2E-3</v>
      </c>
      <c r="BJ2961" s="4">
        <v>2E-3</v>
      </c>
      <c r="BK2961" s="4">
        <v>1.05</v>
      </c>
      <c r="BL2961" s="4">
        <v>1.046</v>
      </c>
      <c r="BM2961" s="4">
        <v>0.95899999999999996</v>
      </c>
      <c r="BN2961" s="4">
        <v>0.95</v>
      </c>
      <c r="BO2961" s="4">
        <v>0</v>
      </c>
      <c r="BP2961" s="15">
        <v>0.28577460858580084</v>
      </c>
    </row>
    <row r="2962" spans="1:68" x14ac:dyDescent="0.3">
      <c r="A2962" s="15">
        <f t="shared" si="48"/>
        <v>2961</v>
      </c>
      <c r="B2962" s="2" t="s">
        <v>5741</v>
      </c>
      <c r="C2962" s="2" t="s">
        <v>5742</v>
      </c>
      <c r="D2962" s="3" t="s">
        <v>6382</v>
      </c>
      <c r="E2962" s="3" t="s">
        <v>6379</v>
      </c>
      <c r="F2962" s="3" t="s">
        <v>6380</v>
      </c>
      <c r="G2962" s="3" t="s">
        <v>6379</v>
      </c>
      <c r="H2962" s="4">
        <v>0.432</v>
      </c>
      <c r="I2962" s="4">
        <v>7.0000000000000001E-3</v>
      </c>
      <c r="J2962" s="4">
        <v>0.439</v>
      </c>
      <c r="K2962" s="4">
        <v>1.4E-2</v>
      </c>
      <c r="L2962" s="4">
        <v>0.42499999999999999</v>
      </c>
      <c r="M2962" s="5">
        <v>3.1890660592255128E-2</v>
      </c>
      <c r="N2962" s="6">
        <v>1.8315018315018315E-4</v>
      </c>
      <c r="O2962" s="5">
        <v>6.3233965672990066E-3</v>
      </c>
      <c r="P2962" s="5">
        <v>1.5945330296127564E-2</v>
      </c>
      <c r="Q2962" s="5">
        <v>6.363636363636363E-3</v>
      </c>
      <c r="R2962" s="5">
        <v>1.6203703703703703E-2</v>
      </c>
      <c r="S2962" s="4">
        <v>7.9000000000000001E-2</v>
      </c>
      <c r="T2962" s="6">
        <v>0</v>
      </c>
      <c r="U2962" s="5" t="s">
        <v>6381</v>
      </c>
      <c r="V2962" s="5" t="s">
        <v>6381</v>
      </c>
      <c r="W2962" s="6">
        <v>0.53921568627450978</v>
      </c>
      <c r="X2962" s="1" t="s">
        <v>6381</v>
      </c>
      <c r="Y2962" s="6">
        <v>12</v>
      </c>
      <c r="Z2962" s="6">
        <v>8</v>
      </c>
      <c r="AA2962" s="6" t="s">
        <v>6381</v>
      </c>
      <c r="AB2962" s="6" t="s">
        <v>6381</v>
      </c>
      <c r="AC2962" s="6">
        <v>0.3927272727272727</v>
      </c>
      <c r="AD2962" s="6">
        <v>0.67185069984447898</v>
      </c>
      <c r="AE2962" s="6">
        <v>7.8703703703703702</v>
      </c>
      <c r="AF2962" s="6">
        <v>11.805555555555555</v>
      </c>
      <c r="AG2962" s="6">
        <v>0.3888380603842635</v>
      </c>
      <c r="AH2962" s="6">
        <v>0.66096423017107309</v>
      </c>
      <c r="AI2962" s="5">
        <v>0</v>
      </c>
      <c r="AJ2962" s="5">
        <v>0</v>
      </c>
      <c r="AK2962" s="3">
        <v>-0.14099999999999999</v>
      </c>
      <c r="AL2962" s="3" t="s">
        <v>6381</v>
      </c>
      <c r="AM2962" s="3">
        <v>-0.14099999999999999</v>
      </c>
      <c r="AN2962" s="3" t="s">
        <v>6381</v>
      </c>
      <c r="AO2962" s="5" t="s">
        <v>6381</v>
      </c>
      <c r="AP2962" s="5" t="s">
        <v>6381</v>
      </c>
      <c r="AQ2962" s="5">
        <v>4.4999999999999998E-2</v>
      </c>
      <c r="AR2962" s="5">
        <v>4.5037531276063386E-2</v>
      </c>
      <c r="AS2962" s="5">
        <v>6.3157894736842107E-2</v>
      </c>
      <c r="AT2962" s="5">
        <v>6.3157894736842107E-2</v>
      </c>
      <c r="AU2962" s="5">
        <v>0</v>
      </c>
      <c r="AV2962" s="5" t="s">
        <v>6381</v>
      </c>
      <c r="AW2962" s="4">
        <v>3.5999999999999997E-2</v>
      </c>
      <c r="AX2962" s="4">
        <v>5.3999999999999999E-2</v>
      </c>
      <c r="AY2962" s="4">
        <v>5.3999999999999999E-2</v>
      </c>
      <c r="AZ2962" s="4">
        <v>0.64300000000000002</v>
      </c>
      <c r="BA2962" s="4">
        <v>0.85499999999999998</v>
      </c>
      <c r="BB2962" s="4">
        <v>3.5999999999999997E-2</v>
      </c>
      <c r="BC2962" s="4">
        <v>0</v>
      </c>
      <c r="BD2962" s="4">
        <v>5.3999999999999999E-2</v>
      </c>
      <c r="BE2962" s="4">
        <v>0</v>
      </c>
      <c r="BF2962" s="4">
        <v>0</v>
      </c>
      <c r="BG2962" s="4">
        <v>0</v>
      </c>
      <c r="BH2962" s="5">
        <v>0</v>
      </c>
      <c r="BI2962" s="4">
        <v>5.3999999999999999E-2</v>
      </c>
      <c r="BJ2962" s="4">
        <v>5.3999999999999999E-2</v>
      </c>
      <c r="BK2962" s="4">
        <v>1.2</v>
      </c>
      <c r="BL2962" s="4">
        <v>1.1990000000000001</v>
      </c>
      <c r="BM2962" s="4">
        <v>1.1000000000000001</v>
      </c>
      <c r="BN2962" s="4">
        <v>1.093</v>
      </c>
      <c r="BO2962" s="4">
        <v>0</v>
      </c>
      <c r="BP2962" s="15">
        <v>9.0977904910422458E-2</v>
      </c>
    </row>
    <row r="2963" spans="1:68" x14ac:dyDescent="0.3">
      <c r="A2963" s="15">
        <f t="shared" si="48"/>
        <v>2962</v>
      </c>
      <c r="B2963" s="2" t="s">
        <v>5743</v>
      </c>
      <c r="C2963" s="2" t="s">
        <v>5744</v>
      </c>
      <c r="D2963" s="3" t="s">
        <v>6404</v>
      </c>
      <c r="E2963" s="3" t="s">
        <v>6379</v>
      </c>
      <c r="F2963" s="3" t="s">
        <v>6380</v>
      </c>
      <c r="G2963" s="3" t="s">
        <v>6379</v>
      </c>
      <c r="H2963" s="4">
        <v>0.43099999999999999</v>
      </c>
      <c r="I2963" s="4">
        <v>0</v>
      </c>
      <c r="J2963" s="4">
        <v>0.43099999999999999</v>
      </c>
      <c r="K2963" s="4">
        <v>0</v>
      </c>
      <c r="L2963" s="4">
        <v>0.43099999999999999</v>
      </c>
      <c r="M2963" s="5">
        <v>0</v>
      </c>
      <c r="N2963" s="6" t="s">
        <v>6381</v>
      </c>
      <c r="O2963" s="5" t="s">
        <v>6381</v>
      </c>
      <c r="P2963" s="5">
        <v>0</v>
      </c>
      <c r="Q2963" s="5" t="s">
        <v>6381</v>
      </c>
      <c r="R2963" s="5">
        <v>0</v>
      </c>
      <c r="S2963" s="4">
        <v>5.8999999999999997E-2</v>
      </c>
      <c r="T2963" s="6">
        <v>0</v>
      </c>
      <c r="U2963" s="5" t="s">
        <v>6381</v>
      </c>
      <c r="V2963" s="5" t="s">
        <v>6381</v>
      </c>
      <c r="W2963" s="6">
        <v>0.28048780487804881</v>
      </c>
      <c r="X2963" s="1" t="s">
        <v>6381</v>
      </c>
      <c r="Y2963" s="6">
        <v>1.2789317507418396</v>
      </c>
      <c r="Z2963" s="6">
        <v>1.2789317507418396</v>
      </c>
      <c r="AA2963" s="6" t="s">
        <v>6381</v>
      </c>
      <c r="AB2963" s="6" t="s">
        <v>6381</v>
      </c>
      <c r="AC2963" s="6" t="s">
        <v>6381</v>
      </c>
      <c r="AD2963" s="6">
        <v>0.25654761904761908</v>
      </c>
      <c r="AE2963" s="6" t="s">
        <v>6381</v>
      </c>
      <c r="AF2963" s="6">
        <v>86.2</v>
      </c>
      <c r="AG2963" s="6" t="s">
        <v>6381</v>
      </c>
      <c r="AH2963" s="6">
        <v>0.25654761904761908</v>
      </c>
      <c r="AI2963" s="5">
        <v>0</v>
      </c>
      <c r="AJ2963" s="5">
        <v>0</v>
      </c>
      <c r="AK2963" s="3">
        <v>-5.8799999999999998E-2</v>
      </c>
      <c r="AL2963" s="3">
        <v>-0.191</v>
      </c>
      <c r="AM2963" s="3">
        <v>-0.215</v>
      </c>
      <c r="AN2963" s="3">
        <v>-0.16399999999999998</v>
      </c>
      <c r="AO2963" s="5" t="s">
        <v>6381</v>
      </c>
      <c r="AP2963" s="5" t="s">
        <v>6381</v>
      </c>
      <c r="AQ2963" s="5" t="s">
        <v>6381</v>
      </c>
      <c r="AR2963" s="5" t="s">
        <v>6381</v>
      </c>
      <c r="AS2963" s="5">
        <v>0.2005952380952381</v>
      </c>
      <c r="AT2963" s="5">
        <v>-4.2261904761904757E-2</v>
      </c>
      <c r="AU2963" s="5">
        <v>2.9585798816568047E-3</v>
      </c>
      <c r="AV2963" s="5" t="s">
        <v>6381</v>
      </c>
      <c r="AW2963" s="4">
        <v>0.33700000000000002</v>
      </c>
      <c r="AX2963" s="4">
        <v>0.33700000000000002</v>
      </c>
      <c r="AY2963" s="4">
        <v>-7.0999999999999994E-2</v>
      </c>
      <c r="AZ2963" s="4">
        <v>1.68</v>
      </c>
      <c r="BA2963" s="4">
        <v>1.68</v>
      </c>
      <c r="BB2963" s="4">
        <v>5.0000000000000001E-3</v>
      </c>
      <c r="BC2963" s="4">
        <v>5.0000000000000001E-3</v>
      </c>
      <c r="BD2963" s="4">
        <v>-7.0789940828402356E-2</v>
      </c>
      <c r="BE2963" s="4">
        <v>1.04</v>
      </c>
      <c r="BF2963" s="4">
        <v>0.84599999999999997</v>
      </c>
      <c r="BG2963" s="4">
        <v>-0.41699999999999998</v>
      </c>
      <c r="BH2963" s="5" t="s">
        <v>6381</v>
      </c>
      <c r="BI2963" s="4">
        <v>-0.49978994082840233</v>
      </c>
      <c r="BJ2963" s="4">
        <v>-1.1320000000000001</v>
      </c>
      <c r="BK2963" s="4">
        <v>0</v>
      </c>
      <c r="BL2963" s="4">
        <v>0</v>
      </c>
      <c r="BM2963" s="4">
        <v>0</v>
      </c>
      <c r="BN2963" s="4">
        <v>0</v>
      </c>
      <c r="BO2963" s="4">
        <v>0</v>
      </c>
      <c r="BP2963" s="15">
        <v>0.34661443934225222</v>
      </c>
    </row>
    <row r="2964" spans="1:68" x14ac:dyDescent="0.3">
      <c r="A2964" s="15">
        <f t="shared" si="48"/>
        <v>2963</v>
      </c>
      <c r="B2964" s="2" t="s">
        <v>5745</v>
      </c>
      <c r="C2964" s="2" t="s">
        <v>5746</v>
      </c>
      <c r="D2964" s="3" t="s">
        <v>6424</v>
      </c>
      <c r="E2964" s="3" t="s">
        <v>6379</v>
      </c>
      <c r="F2964" s="3" t="s">
        <v>6380</v>
      </c>
      <c r="G2964" s="3" t="s">
        <v>6379</v>
      </c>
      <c r="H2964" s="4">
        <v>0.41899999999999998</v>
      </c>
      <c r="I2964" s="4">
        <v>0.95199999999999996</v>
      </c>
      <c r="J2964" s="4">
        <v>1.371</v>
      </c>
      <c r="K2964" s="4">
        <v>0</v>
      </c>
      <c r="L2964" s="4">
        <v>1.371</v>
      </c>
      <c r="M2964" s="5">
        <v>0</v>
      </c>
      <c r="N2964" s="6" t="s">
        <v>6381</v>
      </c>
      <c r="O2964" s="5">
        <v>0.39799331103678931</v>
      </c>
      <c r="P2964" s="5">
        <v>0.69438366156090447</v>
      </c>
      <c r="Q2964" s="5">
        <v>0.66111111111111109</v>
      </c>
      <c r="R2964" s="5">
        <v>2.2720763723150359</v>
      </c>
      <c r="S2964" s="4">
        <v>0.10199999999999999</v>
      </c>
      <c r="T2964" s="6">
        <v>-0.167904</v>
      </c>
      <c r="U2964" s="5" t="s">
        <v>6381</v>
      </c>
      <c r="V2964" s="5" t="s">
        <v>6381</v>
      </c>
      <c r="W2964" s="6">
        <v>0.39805825242718446</v>
      </c>
      <c r="X2964" s="1" t="s">
        <v>6381</v>
      </c>
      <c r="Y2964" s="6" t="s">
        <v>6381</v>
      </c>
      <c r="Z2964" s="6" t="s">
        <v>6381</v>
      </c>
      <c r="AA2964" s="6" t="s">
        <v>6381</v>
      </c>
      <c r="AB2964" s="6" t="s">
        <v>6381</v>
      </c>
      <c r="AC2964" s="6">
        <v>0.29097222222222224</v>
      </c>
      <c r="AD2964" s="6">
        <v>0.21377551020408161</v>
      </c>
      <c r="AE2964" s="6" t="s">
        <v>6381</v>
      </c>
      <c r="AF2964" s="6" t="s">
        <v>6381</v>
      </c>
      <c r="AG2964" s="6">
        <v>0.57316053511705689</v>
      </c>
      <c r="AH2964" s="6">
        <v>0.69948979591836735</v>
      </c>
      <c r="AI2964" s="5" t="s">
        <v>6381</v>
      </c>
      <c r="AJ2964" s="5">
        <v>0</v>
      </c>
      <c r="AK2964" s="3" t="s">
        <v>6381</v>
      </c>
      <c r="AL2964" s="3" t="s">
        <v>6381</v>
      </c>
      <c r="AM2964" s="3" t="s">
        <v>6381</v>
      </c>
      <c r="AN2964" s="3" t="s">
        <v>6381</v>
      </c>
      <c r="AO2964" s="5" t="s">
        <v>6381</v>
      </c>
      <c r="AP2964" s="5" t="s">
        <v>6381</v>
      </c>
      <c r="AQ2964" s="5" t="s">
        <v>6381</v>
      </c>
      <c r="AR2964" s="5" t="s">
        <v>6381</v>
      </c>
      <c r="AS2964" s="5">
        <v>-0.14182509505703422</v>
      </c>
      <c r="AT2964" s="5">
        <v>-0.13916349809885931</v>
      </c>
      <c r="AU2964" s="5">
        <v>0</v>
      </c>
      <c r="AV2964" s="5" t="s">
        <v>6381</v>
      </c>
      <c r="AW2964" s="4">
        <v>-0.38400000000000001</v>
      </c>
      <c r="AX2964" s="4">
        <v>-0.373</v>
      </c>
      <c r="AY2964" s="4">
        <v>-0.36599999999999999</v>
      </c>
      <c r="AZ2964" s="4">
        <v>1.96</v>
      </c>
      <c r="BA2964" s="4">
        <v>2.63</v>
      </c>
      <c r="BB2964" s="4">
        <v>-0.33800000000000002</v>
      </c>
      <c r="BC2964" s="4">
        <v>-0.32700000000000001</v>
      </c>
      <c r="BD2964" s="4">
        <v>-0.36599999999999999</v>
      </c>
      <c r="BE2964" s="4">
        <v>0</v>
      </c>
      <c r="BF2964" s="4">
        <v>0</v>
      </c>
      <c r="BG2964" s="4">
        <v>-0.04</v>
      </c>
      <c r="BH2964" s="5" t="s">
        <v>6381</v>
      </c>
      <c r="BI2964" s="4">
        <v>-0.32600000000000001</v>
      </c>
      <c r="BJ2964" s="4">
        <v>-0.33300000000000002</v>
      </c>
      <c r="BK2964" s="4">
        <v>0</v>
      </c>
      <c r="BL2964" s="4">
        <v>0</v>
      </c>
      <c r="BM2964" s="4">
        <v>1.44</v>
      </c>
      <c r="BN2964" s="4">
        <v>2.3919999999999999</v>
      </c>
      <c r="BO2964" s="4">
        <v>0</v>
      </c>
      <c r="BP2964" s="15">
        <v>0.97874174635764843</v>
      </c>
    </row>
    <row r="2965" spans="1:68" x14ac:dyDescent="0.3">
      <c r="A2965" s="15">
        <f t="shared" si="48"/>
        <v>2964</v>
      </c>
      <c r="B2965" s="2" t="s">
        <v>5747</v>
      </c>
      <c r="C2965" s="2" t="s">
        <v>5748</v>
      </c>
      <c r="D2965" s="3" t="s">
        <v>6384</v>
      </c>
      <c r="E2965" s="3" t="s">
        <v>6379</v>
      </c>
      <c r="F2965" s="3" t="s">
        <v>6380</v>
      </c>
      <c r="G2965" s="3" t="s">
        <v>6379</v>
      </c>
      <c r="H2965" s="4">
        <v>0.41</v>
      </c>
      <c r="I2965" s="4">
        <v>0</v>
      </c>
      <c r="J2965" s="4">
        <v>0.41</v>
      </c>
      <c r="K2965" s="4">
        <v>0</v>
      </c>
      <c r="L2965" s="4">
        <v>0.41</v>
      </c>
      <c r="M2965" s="5">
        <v>0</v>
      </c>
      <c r="N2965" s="6">
        <v>2.5000000000000001E-4</v>
      </c>
      <c r="O2965" s="5">
        <v>0</v>
      </c>
      <c r="P2965" s="5">
        <v>0</v>
      </c>
      <c r="Q2965" s="5">
        <v>0</v>
      </c>
      <c r="R2965" s="5">
        <v>0</v>
      </c>
      <c r="S2965" s="4">
        <v>0.10299999999999999</v>
      </c>
      <c r="T2965" s="6">
        <v>-0.40075200000000005</v>
      </c>
      <c r="U2965" s="5" t="s">
        <v>6381</v>
      </c>
      <c r="V2965" s="5" t="s">
        <v>6381</v>
      </c>
      <c r="W2965" s="6">
        <v>8.1081081081081099E-2</v>
      </c>
      <c r="X2965" s="1" t="s">
        <v>6381</v>
      </c>
      <c r="Y2965" s="6">
        <v>5.4666666666666668</v>
      </c>
      <c r="Z2965" s="6">
        <v>8.5416666666666661</v>
      </c>
      <c r="AA2965" s="6" t="s">
        <v>6381</v>
      </c>
      <c r="AB2965" s="6" t="s">
        <v>6381</v>
      </c>
      <c r="AC2965" s="6">
        <v>0.24848484848484848</v>
      </c>
      <c r="AD2965" s="6">
        <v>409.99999999999994</v>
      </c>
      <c r="AE2965" s="6" t="s">
        <v>6381</v>
      </c>
      <c r="AF2965" s="6" t="s">
        <v>6381</v>
      </c>
      <c r="AG2965" s="6">
        <v>0.24848484848484848</v>
      </c>
      <c r="AH2965" s="6">
        <v>409.99999999999994</v>
      </c>
      <c r="AI2965" s="5">
        <v>0</v>
      </c>
      <c r="AJ2965" s="5">
        <v>0</v>
      </c>
      <c r="AK2965" s="3" t="s">
        <v>6381</v>
      </c>
      <c r="AL2965" s="3">
        <v>0.68099999999999994</v>
      </c>
      <c r="AM2965" s="3">
        <v>-0.7609999999999999</v>
      </c>
      <c r="AN2965" s="3">
        <v>-0.46899999999999997</v>
      </c>
      <c r="AO2965" s="5" t="s">
        <v>6381</v>
      </c>
      <c r="AP2965" s="5" t="s">
        <v>6381</v>
      </c>
      <c r="AQ2965" s="5">
        <v>3.0188679245283019E-2</v>
      </c>
      <c r="AR2965" s="5">
        <v>0</v>
      </c>
      <c r="AS2965" s="5">
        <v>48</v>
      </c>
      <c r="AT2965" s="5">
        <v>0</v>
      </c>
      <c r="AU2965" s="5">
        <v>0</v>
      </c>
      <c r="AV2965" s="5" t="s">
        <v>6381</v>
      </c>
      <c r="AW2965" s="4">
        <v>7.4999999999999997E-2</v>
      </c>
      <c r="AX2965" s="4">
        <v>4.8000000000000001E-2</v>
      </c>
      <c r="AY2965" s="4">
        <v>0</v>
      </c>
      <c r="AZ2965" s="4">
        <v>1E-3</v>
      </c>
      <c r="BA2965" s="4">
        <v>1E-3</v>
      </c>
      <c r="BB2965" s="4">
        <v>0</v>
      </c>
      <c r="BC2965" s="4">
        <v>0</v>
      </c>
      <c r="BD2965" s="4">
        <v>0</v>
      </c>
      <c r="BE2965" s="4">
        <v>0</v>
      </c>
      <c r="BF2965" s="4">
        <v>0</v>
      </c>
      <c r="BG2965" s="4">
        <v>0</v>
      </c>
      <c r="BH2965" s="5" t="s">
        <v>6381</v>
      </c>
      <c r="BI2965" s="4">
        <v>0</v>
      </c>
      <c r="BJ2965" s="4">
        <v>4.8000000000000001E-2</v>
      </c>
      <c r="BK2965" s="4">
        <v>1.59</v>
      </c>
      <c r="BL2965" s="4">
        <v>1.599</v>
      </c>
      <c r="BM2965" s="4">
        <v>1.65</v>
      </c>
      <c r="BN2965" s="4">
        <v>1.65</v>
      </c>
      <c r="BO2965" s="4">
        <v>0</v>
      </c>
      <c r="BP2965" s="15">
        <v>0.63127025552791305</v>
      </c>
    </row>
    <row r="2966" spans="1:68" x14ac:dyDescent="0.3">
      <c r="A2966" s="15">
        <f t="shared" si="48"/>
        <v>2965</v>
      </c>
      <c r="B2966" s="2" t="s">
        <v>5749</v>
      </c>
      <c r="C2966" s="2" t="s">
        <v>5750</v>
      </c>
      <c r="D2966" s="3" t="e">
        <v>#N/A</v>
      </c>
      <c r="E2966" s="3" t="s">
        <v>6379</v>
      </c>
      <c r="F2966" s="3" t="s">
        <v>6380</v>
      </c>
      <c r="G2966" s="3" t="s">
        <v>6379</v>
      </c>
      <c r="H2966" s="4">
        <v>0.41</v>
      </c>
      <c r="I2966" s="4">
        <v>0</v>
      </c>
      <c r="J2966" s="4">
        <v>0.41</v>
      </c>
      <c r="K2966" s="4">
        <v>0</v>
      </c>
      <c r="L2966" s="4">
        <v>0.41</v>
      </c>
      <c r="M2966" s="5">
        <v>0</v>
      </c>
      <c r="N2966" s="6">
        <v>2.4813895781637717E-4</v>
      </c>
      <c r="O2966" s="5" t="s">
        <v>6381</v>
      </c>
      <c r="P2966" s="5">
        <v>0</v>
      </c>
      <c r="Q2966" s="5" t="s">
        <v>6381</v>
      </c>
      <c r="R2966" s="5">
        <v>0</v>
      </c>
      <c r="S2966" s="4">
        <v>0.10199999999999999</v>
      </c>
      <c r="T2966" s="6">
        <v>0</v>
      </c>
      <c r="U2966" s="5" t="s">
        <v>6381</v>
      </c>
      <c r="V2966" s="5" t="s">
        <v>6381</v>
      </c>
      <c r="W2966" s="6">
        <v>0.64335664335664344</v>
      </c>
      <c r="X2966" s="1" t="s">
        <v>6381</v>
      </c>
      <c r="Y2966" s="6" t="s">
        <v>6381</v>
      </c>
      <c r="Z2966" s="6" t="s">
        <v>6381</v>
      </c>
      <c r="AA2966" s="6" t="s">
        <v>6381</v>
      </c>
      <c r="AB2966" s="6" t="s">
        <v>6381</v>
      </c>
      <c r="AC2966" s="6" t="s">
        <v>6381</v>
      </c>
      <c r="AD2966" s="6" t="s">
        <v>6381</v>
      </c>
      <c r="AE2966" s="6" t="s">
        <v>6381</v>
      </c>
      <c r="AF2966" s="6" t="s">
        <v>6381</v>
      </c>
      <c r="AG2966" s="6" t="s">
        <v>6381</v>
      </c>
      <c r="AH2966" s="6" t="s">
        <v>6381</v>
      </c>
      <c r="AI2966" s="5" t="s">
        <v>6381</v>
      </c>
      <c r="AJ2966" s="5">
        <v>0</v>
      </c>
      <c r="AK2966" s="3" t="s">
        <v>6381</v>
      </c>
      <c r="AL2966" s="3" t="s">
        <v>6381</v>
      </c>
      <c r="AM2966" s="3" t="s">
        <v>6381</v>
      </c>
      <c r="AN2966" s="3" t="s">
        <v>6381</v>
      </c>
      <c r="AO2966" s="5" t="s">
        <v>6381</v>
      </c>
      <c r="AP2966" s="5" t="s">
        <v>6381</v>
      </c>
      <c r="AQ2966" s="5" t="s">
        <v>6381</v>
      </c>
      <c r="AR2966" s="5" t="s">
        <v>6381</v>
      </c>
      <c r="AS2966" s="5" t="s">
        <v>6381</v>
      </c>
      <c r="AT2966" s="5" t="s">
        <v>6381</v>
      </c>
      <c r="AU2966" s="5">
        <v>0</v>
      </c>
      <c r="AV2966" s="5" t="s">
        <v>6381</v>
      </c>
      <c r="AW2966" s="4">
        <v>0</v>
      </c>
      <c r="AX2966" s="4">
        <v>0</v>
      </c>
      <c r="AY2966" s="4">
        <v>0</v>
      </c>
      <c r="AZ2966" s="4">
        <v>0</v>
      </c>
      <c r="BA2966" s="4">
        <v>0</v>
      </c>
      <c r="BB2966" s="4">
        <v>0</v>
      </c>
      <c r="BC2966" s="4">
        <v>0</v>
      </c>
      <c r="BD2966" s="4">
        <v>0</v>
      </c>
      <c r="BE2966" s="4">
        <v>0</v>
      </c>
      <c r="BF2966" s="4">
        <v>0</v>
      </c>
      <c r="BG2966" s="4">
        <v>0</v>
      </c>
      <c r="BH2966" s="5" t="s">
        <v>6381</v>
      </c>
      <c r="BI2966" s="4">
        <v>0</v>
      </c>
      <c r="BJ2966" s="4">
        <v>0</v>
      </c>
      <c r="BK2966" s="4">
        <v>0</v>
      </c>
      <c r="BL2966" s="4">
        <v>0</v>
      </c>
      <c r="BM2966" s="4">
        <v>0</v>
      </c>
      <c r="BN2966" s="4">
        <v>0</v>
      </c>
      <c r="BO2966" s="4">
        <v>0</v>
      </c>
      <c r="BP2966" s="15">
        <v>0.15971762862326588</v>
      </c>
    </row>
    <row r="2967" spans="1:68" x14ac:dyDescent="0.3">
      <c r="A2967" s="15">
        <f t="shared" si="48"/>
        <v>2966</v>
      </c>
      <c r="B2967" s="2" t="s">
        <v>5751</v>
      </c>
      <c r="C2967" s="2" t="s">
        <v>5752</v>
      </c>
      <c r="D2967" s="3" t="s">
        <v>6388</v>
      </c>
      <c r="E2967" s="3" t="s">
        <v>6379</v>
      </c>
      <c r="F2967" s="3" t="s">
        <v>6380</v>
      </c>
      <c r="G2967" s="3" t="s">
        <v>6379</v>
      </c>
      <c r="H2967" s="4">
        <v>0.41</v>
      </c>
      <c r="I2967" s="4">
        <v>0</v>
      </c>
      <c r="J2967" s="4">
        <v>0.41</v>
      </c>
      <c r="K2967" s="4">
        <v>0</v>
      </c>
      <c r="L2967" s="4">
        <v>0.41</v>
      </c>
      <c r="M2967" s="5">
        <v>0</v>
      </c>
      <c r="N2967" s="6">
        <v>4.8309178743961357E-4</v>
      </c>
      <c r="O2967" s="5" t="s">
        <v>6381</v>
      </c>
      <c r="P2967" s="5">
        <v>0</v>
      </c>
      <c r="Q2967" s="5" t="s">
        <v>6381</v>
      </c>
      <c r="R2967" s="5">
        <v>0</v>
      </c>
      <c r="S2967" s="4">
        <v>0.19800000000000001</v>
      </c>
      <c r="T2967" s="6">
        <v>0</v>
      </c>
      <c r="U2967" s="5" t="s">
        <v>6381</v>
      </c>
      <c r="V2967" s="5" t="s">
        <v>6381</v>
      </c>
      <c r="W2967" s="6">
        <v>0.82286302780638521</v>
      </c>
      <c r="X2967" s="1" t="s">
        <v>6381</v>
      </c>
      <c r="Y2967" s="6" t="s">
        <v>6381</v>
      </c>
      <c r="Z2967" s="6" t="s">
        <v>6381</v>
      </c>
      <c r="AA2967" s="6" t="s">
        <v>6381</v>
      </c>
      <c r="AB2967" s="6" t="s">
        <v>6381</v>
      </c>
      <c r="AC2967" s="6" t="s">
        <v>6381</v>
      </c>
      <c r="AD2967" s="6" t="s">
        <v>6381</v>
      </c>
      <c r="AE2967" s="6" t="s">
        <v>6381</v>
      </c>
      <c r="AF2967" s="6" t="s">
        <v>6381</v>
      </c>
      <c r="AG2967" s="6" t="s">
        <v>6381</v>
      </c>
      <c r="AH2967" s="6" t="s">
        <v>6381</v>
      </c>
      <c r="AI2967" s="5" t="s">
        <v>6381</v>
      </c>
      <c r="AJ2967" s="5">
        <v>0</v>
      </c>
      <c r="AK2967" s="3" t="s">
        <v>6381</v>
      </c>
      <c r="AL2967" s="3" t="s">
        <v>6381</v>
      </c>
      <c r="AM2967" s="3" t="s">
        <v>6381</v>
      </c>
      <c r="AN2967" s="3" t="s">
        <v>6381</v>
      </c>
      <c r="AO2967" s="5" t="s">
        <v>6381</v>
      </c>
      <c r="AP2967" s="5" t="s">
        <v>6381</v>
      </c>
      <c r="AQ2967" s="5">
        <v>0</v>
      </c>
      <c r="AR2967" s="5">
        <v>0</v>
      </c>
      <c r="AS2967" s="5" t="s">
        <v>6381</v>
      </c>
      <c r="AT2967" s="5" t="s">
        <v>6381</v>
      </c>
      <c r="AU2967" s="5">
        <v>0</v>
      </c>
      <c r="AV2967" s="5" t="s">
        <v>6381</v>
      </c>
      <c r="AW2967" s="4">
        <v>0</v>
      </c>
      <c r="AX2967" s="4">
        <v>0</v>
      </c>
      <c r="AY2967" s="4">
        <v>0</v>
      </c>
      <c r="AZ2967" s="4">
        <v>0</v>
      </c>
      <c r="BA2967" s="4">
        <v>0</v>
      </c>
      <c r="BB2967" s="4">
        <v>0</v>
      </c>
      <c r="BC2967" s="4">
        <v>0</v>
      </c>
      <c r="BD2967" s="4">
        <v>0</v>
      </c>
      <c r="BE2967" s="4">
        <v>0</v>
      </c>
      <c r="BF2967" s="4">
        <v>0</v>
      </c>
      <c r="BG2967" s="4">
        <v>0</v>
      </c>
      <c r="BH2967" s="5" t="s">
        <v>6381</v>
      </c>
      <c r="BI2967" s="4">
        <v>0</v>
      </c>
      <c r="BJ2967" s="4">
        <v>0</v>
      </c>
      <c r="BK2967" s="4">
        <v>0.35499999999999998</v>
      </c>
      <c r="BL2967" s="4">
        <v>0.36699999999999999</v>
      </c>
      <c r="BM2967" s="4">
        <v>0</v>
      </c>
      <c r="BN2967" s="4">
        <v>0</v>
      </c>
      <c r="BO2967" s="4">
        <v>0</v>
      </c>
      <c r="BP2967" s="15">
        <v>0.45344479577160024</v>
      </c>
    </row>
    <row r="2968" spans="1:68" x14ac:dyDescent="0.3">
      <c r="A2968" s="15">
        <f t="shared" si="48"/>
        <v>2967</v>
      </c>
      <c r="B2968" s="2" t="s">
        <v>5753</v>
      </c>
      <c r="C2968" s="2" t="s">
        <v>5754</v>
      </c>
      <c r="D2968" s="3" t="s">
        <v>6417</v>
      </c>
      <c r="E2968" s="3" t="s">
        <v>6379</v>
      </c>
      <c r="F2968" s="3" t="s">
        <v>6380</v>
      </c>
      <c r="G2968" s="3" t="s">
        <v>6379</v>
      </c>
      <c r="H2968" s="4">
        <v>0.40200000000000002</v>
      </c>
      <c r="I2968" s="4">
        <v>0</v>
      </c>
      <c r="J2968" s="4">
        <v>0.40200000000000002</v>
      </c>
      <c r="K2968" s="4">
        <v>0</v>
      </c>
      <c r="L2968" s="4">
        <v>0.40200000000000002</v>
      </c>
      <c r="M2968" s="5">
        <v>0</v>
      </c>
      <c r="N2968" s="6">
        <v>2.1739130434782605E-3</v>
      </c>
      <c r="O2968" s="5" t="s">
        <v>6381</v>
      </c>
      <c r="P2968" s="5">
        <v>0</v>
      </c>
      <c r="Q2968" s="5" t="s">
        <v>6381</v>
      </c>
      <c r="R2968" s="5">
        <v>0</v>
      </c>
      <c r="S2968" s="4">
        <v>5.8000000000000003E-2</v>
      </c>
      <c r="T2968" s="6">
        <v>0</v>
      </c>
      <c r="U2968" s="5" t="s">
        <v>6381</v>
      </c>
      <c r="V2968" s="5" t="s">
        <v>6381</v>
      </c>
      <c r="W2968" s="6">
        <v>0.56321839080459768</v>
      </c>
      <c r="X2968" s="1" t="s">
        <v>6381</v>
      </c>
      <c r="Y2968" s="6" t="s">
        <v>6381</v>
      </c>
      <c r="Z2968" s="6" t="s">
        <v>6381</v>
      </c>
      <c r="AA2968" s="6" t="s">
        <v>6381</v>
      </c>
      <c r="AB2968" s="6" t="s">
        <v>6381</v>
      </c>
      <c r="AC2968" s="6" t="s">
        <v>6381</v>
      </c>
      <c r="AD2968" s="6" t="s">
        <v>6381</v>
      </c>
      <c r="AE2968" s="6" t="s">
        <v>6381</v>
      </c>
      <c r="AF2968" s="6" t="s">
        <v>6381</v>
      </c>
      <c r="AG2968" s="6" t="s">
        <v>6381</v>
      </c>
      <c r="AH2968" s="6" t="s">
        <v>6381</v>
      </c>
      <c r="AI2968" s="5" t="s">
        <v>6381</v>
      </c>
      <c r="AJ2968" s="5">
        <v>0</v>
      </c>
      <c r="AK2968" s="3" t="s">
        <v>6381</v>
      </c>
      <c r="AL2968" s="3" t="s">
        <v>6381</v>
      </c>
      <c r="AM2968" s="3" t="s">
        <v>6381</v>
      </c>
      <c r="AN2968" s="3" t="s">
        <v>6381</v>
      </c>
      <c r="AO2968" s="5" t="s">
        <v>6381</v>
      </c>
      <c r="AP2968" s="5" t="s">
        <v>6381</v>
      </c>
      <c r="AQ2968" s="5" t="s">
        <v>6381</v>
      </c>
      <c r="AR2968" s="5" t="s">
        <v>6381</v>
      </c>
      <c r="AS2968" s="5" t="s">
        <v>6381</v>
      </c>
      <c r="AT2968" s="5" t="s">
        <v>6381</v>
      </c>
      <c r="AU2968" s="5">
        <v>0</v>
      </c>
      <c r="AV2968" s="5" t="s">
        <v>6381</v>
      </c>
      <c r="AW2968" s="4">
        <v>0</v>
      </c>
      <c r="AX2968" s="4">
        <v>0</v>
      </c>
      <c r="AY2968" s="4">
        <v>0</v>
      </c>
      <c r="AZ2968" s="4">
        <v>0</v>
      </c>
      <c r="BA2968" s="4">
        <v>0</v>
      </c>
      <c r="BB2968" s="4">
        <v>0</v>
      </c>
      <c r="BC2968" s="4">
        <v>0</v>
      </c>
      <c r="BD2968" s="4">
        <v>0</v>
      </c>
      <c r="BE2968" s="4">
        <v>0</v>
      </c>
      <c r="BF2968" s="4">
        <v>0</v>
      </c>
      <c r="BG2968" s="4">
        <v>0</v>
      </c>
      <c r="BH2968" s="5" t="s">
        <v>6381</v>
      </c>
      <c r="BI2968" s="4">
        <v>0</v>
      </c>
      <c r="BJ2968" s="4">
        <v>0</v>
      </c>
      <c r="BK2968" s="4">
        <v>0</v>
      </c>
      <c r="BL2968" s="4">
        <v>0</v>
      </c>
      <c r="BM2968" s="4">
        <v>0</v>
      </c>
      <c r="BN2968" s="4">
        <v>0</v>
      </c>
      <c r="BO2968" s="4">
        <v>0</v>
      </c>
      <c r="BP2968" s="15">
        <v>0.21350678627830411</v>
      </c>
    </row>
    <row r="2969" spans="1:68" x14ac:dyDescent="0.3">
      <c r="A2969" s="15">
        <f t="shared" si="48"/>
        <v>2968</v>
      </c>
      <c r="B2969" s="2" t="s">
        <v>5755</v>
      </c>
      <c r="C2969" s="2" t="s">
        <v>5756</v>
      </c>
      <c r="D2969" s="3" t="s">
        <v>6382</v>
      </c>
      <c r="E2969" s="3" t="s">
        <v>6379</v>
      </c>
      <c r="F2969" s="3" t="s">
        <v>6380</v>
      </c>
      <c r="G2969" s="3" t="s">
        <v>6379</v>
      </c>
      <c r="H2969" s="4">
        <v>0.35599999999999998</v>
      </c>
      <c r="I2969" s="4">
        <v>5.0000000000000001E-3</v>
      </c>
      <c r="J2969" s="4">
        <v>0.36099999999999999</v>
      </c>
      <c r="K2969" s="4">
        <v>0</v>
      </c>
      <c r="L2969" s="4">
        <v>0.36099999999999999</v>
      </c>
      <c r="M2969" s="5">
        <v>0</v>
      </c>
      <c r="N2969" s="6">
        <v>2.6666666666666668E-4</v>
      </c>
      <c r="O2969" s="5">
        <v>5.9241706161137445E-3</v>
      </c>
      <c r="P2969" s="5">
        <v>1.3850415512465375E-2</v>
      </c>
      <c r="Q2969" s="5">
        <v>5.9594755661501794E-3</v>
      </c>
      <c r="R2969" s="5">
        <v>1.404494382022472E-2</v>
      </c>
      <c r="S2969" s="4">
        <v>9.5000000000000001E-2</v>
      </c>
      <c r="T2969" s="6">
        <v>0</v>
      </c>
      <c r="U2969" s="5" t="s">
        <v>6381</v>
      </c>
      <c r="V2969" s="5" t="s">
        <v>6381</v>
      </c>
      <c r="W2969" s="6">
        <v>0.38388625592417058</v>
      </c>
      <c r="X2969" s="1">
        <v>42.999999999999993</v>
      </c>
      <c r="Y2969" s="6">
        <v>14.833333333333332</v>
      </c>
      <c r="Z2969" s="6">
        <v>10.171428571428571</v>
      </c>
      <c r="AA2969" s="6" t="s">
        <v>6381</v>
      </c>
      <c r="AB2969" s="6" t="s">
        <v>6381</v>
      </c>
      <c r="AC2969" s="6">
        <v>0.42431466030989273</v>
      </c>
      <c r="AD2969" s="6">
        <v>0.2106508875739645</v>
      </c>
      <c r="AE2969" s="6">
        <v>8.395348837209303</v>
      </c>
      <c r="AF2969" s="6">
        <v>8.5952380952380949</v>
      </c>
      <c r="AG2969" s="6">
        <v>0.42772511848341233</v>
      </c>
      <c r="AH2969" s="6">
        <v>0.21360946745562129</v>
      </c>
      <c r="AI2969" s="5">
        <v>0</v>
      </c>
      <c r="AJ2969" s="5">
        <v>0</v>
      </c>
      <c r="AK2969" s="3" t="s">
        <v>6381</v>
      </c>
      <c r="AL2969" s="3" t="s">
        <v>6381</v>
      </c>
      <c r="AM2969" s="3" t="s">
        <v>6381</v>
      </c>
      <c r="AN2969" s="3" t="s">
        <v>6381</v>
      </c>
      <c r="AO2969" s="5" t="s">
        <v>6381</v>
      </c>
      <c r="AP2969" s="5" t="s">
        <v>6381</v>
      </c>
      <c r="AQ2969" s="5">
        <v>4.3316831683168321E-2</v>
      </c>
      <c r="AR2969" s="5">
        <v>5.2375152253349565E-2</v>
      </c>
      <c r="AS2969" s="5">
        <v>1.8817204301075269E-2</v>
      </c>
      <c r="AT2969" s="5">
        <v>2.3118279569892469E-2</v>
      </c>
      <c r="AU2969" s="5">
        <v>0.16666666666666666</v>
      </c>
      <c r="AV2969" s="5" t="s">
        <v>6381</v>
      </c>
      <c r="AW2969" s="4">
        <v>2.4E-2</v>
      </c>
      <c r="AX2969" s="4">
        <v>3.5000000000000003E-2</v>
      </c>
      <c r="AY2969" s="4">
        <v>4.2999999999999997E-2</v>
      </c>
      <c r="AZ2969" s="4">
        <v>1.69</v>
      </c>
      <c r="BA2969" s="4">
        <v>1.86</v>
      </c>
      <c r="BB2969" s="4">
        <v>4.2000000000000003E-2</v>
      </c>
      <c r="BC2969" s="4">
        <v>5.1999999999999998E-2</v>
      </c>
      <c r="BD2969" s="4">
        <v>3.5833333333333335E-2</v>
      </c>
      <c r="BE2969" s="4">
        <v>0</v>
      </c>
      <c r="BF2969" s="4">
        <v>0</v>
      </c>
      <c r="BG2969" s="4">
        <v>-8.9999999999999993E-3</v>
      </c>
      <c r="BH2969" s="5">
        <v>-0.25116279069767439</v>
      </c>
      <c r="BI2969" s="4">
        <v>4.4833333333333336E-2</v>
      </c>
      <c r="BJ2969" s="4">
        <v>4.4000000000000004E-2</v>
      </c>
      <c r="BK2969" s="4">
        <v>0.80800000000000005</v>
      </c>
      <c r="BL2969" s="4">
        <v>0.82100000000000006</v>
      </c>
      <c r="BM2969" s="4">
        <v>0.83899999999999997</v>
      </c>
      <c r="BN2969" s="4">
        <v>0.84399999999999997</v>
      </c>
      <c r="BO2969" s="4">
        <v>0</v>
      </c>
      <c r="BP2969" s="15">
        <v>3.9957015118955219E-2</v>
      </c>
    </row>
    <row r="2970" spans="1:68" x14ac:dyDescent="0.3">
      <c r="A2970" s="15">
        <f t="shared" si="48"/>
        <v>2969</v>
      </c>
      <c r="B2970" s="2" t="s">
        <v>5757</v>
      </c>
      <c r="C2970" s="2" t="s">
        <v>5758</v>
      </c>
      <c r="D2970" s="3" t="e">
        <v>#N/A</v>
      </c>
      <c r="E2970" s="3" t="s">
        <v>6379</v>
      </c>
      <c r="F2970" s="3" t="s">
        <v>6380</v>
      </c>
      <c r="G2970" s="3" t="s">
        <v>6379</v>
      </c>
      <c r="H2970" s="4">
        <v>0.33</v>
      </c>
      <c r="I2970" s="4">
        <v>0</v>
      </c>
      <c r="J2970" s="4">
        <v>0.33</v>
      </c>
      <c r="K2970" s="4">
        <v>0</v>
      </c>
      <c r="L2970" s="4">
        <v>0.33</v>
      </c>
      <c r="M2970" s="5">
        <v>0</v>
      </c>
      <c r="N2970" s="6">
        <v>1.51285930408472E-4</v>
      </c>
      <c r="O2970" s="5" t="s">
        <v>6381</v>
      </c>
      <c r="P2970" s="5">
        <v>0</v>
      </c>
      <c r="Q2970" s="5" t="s">
        <v>6381</v>
      </c>
      <c r="R2970" s="5">
        <v>0</v>
      </c>
      <c r="S2970" s="4">
        <v>0.05</v>
      </c>
      <c r="T2970" s="6">
        <v>0</v>
      </c>
      <c r="U2970" s="5" t="s">
        <v>6381</v>
      </c>
      <c r="V2970" s="5" t="s">
        <v>6381</v>
      </c>
      <c r="W2970" s="6">
        <v>0.65277777777777779</v>
      </c>
      <c r="X2970" s="1" t="s">
        <v>6381</v>
      </c>
      <c r="Y2970" s="6" t="s">
        <v>6381</v>
      </c>
      <c r="Z2970" s="6" t="s">
        <v>6381</v>
      </c>
      <c r="AA2970" s="6" t="s">
        <v>6381</v>
      </c>
      <c r="AB2970" s="6" t="s">
        <v>6381</v>
      </c>
      <c r="AC2970" s="6" t="s">
        <v>6381</v>
      </c>
      <c r="AD2970" s="6" t="s">
        <v>6381</v>
      </c>
      <c r="AE2970" s="6" t="s">
        <v>6381</v>
      </c>
      <c r="AF2970" s="6" t="s">
        <v>6381</v>
      </c>
      <c r="AG2970" s="6" t="s">
        <v>6381</v>
      </c>
      <c r="AH2970" s="6" t="s">
        <v>6381</v>
      </c>
      <c r="AI2970" s="5" t="s">
        <v>6381</v>
      </c>
      <c r="AJ2970" s="5">
        <v>0</v>
      </c>
      <c r="AK2970" s="3" t="s">
        <v>6381</v>
      </c>
      <c r="AL2970" s="3" t="s">
        <v>6381</v>
      </c>
      <c r="AM2970" s="3" t="s">
        <v>6381</v>
      </c>
      <c r="AN2970" s="3" t="s">
        <v>6381</v>
      </c>
      <c r="AO2970" s="5" t="s">
        <v>6381</v>
      </c>
      <c r="AP2970" s="5" t="s">
        <v>6381</v>
      </c>
      <c r="AQ2970" s="5" t="s">
        <v>6381</v>
      </c>
      <c r="AR2970" s="5" t="s">
        <v>6381</v>
      </c>
      <c r="AS2970" s="5" t="s">
        <v>6381</v>
      </c>
      <c r="AT2970" s="5" t="s">
        <v>6381</v>
      </c>
      <c r="AU2970" s="5">
        <v>0</v>
      </c>
      <c r="AV2970" s="5" t="s">
        <v>6381</v>
      </c>
      <c r="AW2970" s="4">
        <v>0</v>
      </c>
      <c r="AX2970" s="4">
        <v>0</v>
      </c>
      <c r="AY2970" s="4">
        <v>0</v>
      </c>
      <c r="AZ2970" s="4">
        <v>0</v>
      </c>
      <c r="BA2970" s="4">
        <v>0</v>
      </c>
      <c r="BB2970" s="4">
        <v>0</v>
      </c>
      <c r="BC2970" s="4">
        <v>0</v>
      </c>
      <c r="BD2970" s="4">
        <v>0</v>
      </c>
      <c r="BE2970" s="4">
        <v>0</v>
      </c>
      <c r="BF2970" s="4">
        <v>0</v>
      </c>
      <c r="BG2970" s="4">
        <v>0</v>
      </c>
      <c r="BH2970" s="5" t="s">
        <v>6381</v>
      </c>
      <c r="BI2970" s="4">
        <v>0</v>
      </c>
      <c r="BJ2970" s="4">
        <v>0</v>
      </c>
      <c r="BK2970" s="4">
        <v>0</v>
      </c>
      <c r="BL2970" s="4">
        <v>0</v>
      </c>
      <c r="BM2970" s="4">
        <v>0</v>
      </c>
      <c r="BN2970" s="4">
        <v>0</v>
      </c>
      <c r="BO2970" s="4">
        <v>0</v>
      </c>
      <c r="BP2970" s="15">
        <v>0.18268766468067521</v>
      </c>
    </row>
    <row r="2971" spans="1:68" x14ac:dyDescent="0.3">
      <c r="A2971" s="15">
        <f t="shared" si="48"/>
        <v>2970</v>
      </c>
      <c r="B2971" s="2" t="s">
        <v>5759</v>
      </c>
      <c r="C2971" s="2" t="s">
        <v>5760</v>
      </c>
      <c r="D2971" s="3" t="e">
        <v>#N/A</v>
      </c>
      <c r="E2971" s="3" t="s">
        <v>6379</v>
      </c>
      <c r="F2971" s="3" t="s">
        <v>6380</v>
      </c>
      <c r="G2971" s="3" t="s">
        <v>6379</v>
      </c>
      <c r="H2971" s="4">
        <v>0.32300000000000001</v>
      </c>
      <c r="I2971" s="4">
        <v>0</v>
      </c>
      <c r="J2971" s="4">
        <v>0.32300000000000001</v>
      </c>
      <c r="K2971" s="4">
        <v>0</v>
      </c>
      <c r="L2971" s="4">
        <v>0.32300000000000001</v>
      </c>
      <c r="M2971" s="5">
        <v>0</v>
      </c>
      <c r="N2971" s="6">
        <v>3.3333333333333332E-4</v>
      </c>
      <c r="O2971" s="5" t="s">
        <v>6381</v>
      </c>
      <c r="P2971" s="5">
        <v>0</v>
      </c>
      <c r="Q2971" s="5" t="s">
        <v>6381</v>
      </c>
      <c r="R2971" s="5">
        <v>0</v>
      </c>
      <c r="S2971" s="4">
        <v>0.108</v>
      </c>
      <c r="T2971" s="6">
        <v>0</v>
      </c>
      <c r="U2971" s="5" t="s">
        <v>6381</v>
      </c>
      <c r="V2971" s="5" t="s">
        <v>6381</v>
      </c>
      <c r="W2971" s="6">
        <v>0.35015772870662459</v>
      </c>
      <c r="X2971" s="1" t="s">
        <v>6381</v>
      </c>
      <c r="Y2971" s="6" t="s">
        <v>6381</v>
      </c>
      <c r="Z2971" s="6" t="s">
        <v>6381</v>
      </c>
      <c r="AA2971" s="6" t="s">
        <v>6381</v>
      </c>
      <c r="AB2971" s="6" t="s">
        <v>6381</v>
      </c>
      <c r="AC2971" s="6" t="s">
        <v>6381</v>
      </c>
      <c r="AD2971" s="6" t="s">
        <v>6381</v>
      </c>
      <c r="AE2971" s="6" t="s">
        <v>6381</v>
      </c>
      <c r="AF2971" s="6" t="s">
        <v>6381</v>
      </c>
      <c r="AG2971" s="6" t="s">
        <v>6381</v>
      </c>
      <c r="AH2971" s="6" t="s">
        <v>6381</v>
      </c>
      <c r="AI2971" s="5" t="s">
        <v>6381</v>
      </c>
      <c r="AJ2971" s="5">
        <v>0</v>
      </c>
      <c r="AK2971" s="3" t="s">
        <v>6381</v>
      </c>
      <c r="AL2971" s="3" t="s">
        <v>6381</v>
      </c>
      <c r="AM2971" s="3" t="s">
        <v>6381</v>
      </c>
      <c r="AN2971" s="3" t="s">
        <v>6381</v>
      </c>
      <c r="AO2971" s="5" t="s">
        <v>6381</v>
      </c>
      <c r="AP2971" s="5" t="s">
        <v>6381</v>
      </c>
      <c r="AQ2971" s="5" t="s">
        <v>6381</v>
      </c>
      <c r="AR2971" s="5" t="s">
        <v>6381</v>
      </c>
      <c r="AS2971" s="5" t="s">
        <v>6381</v>
      </c>
      <c r="AT2971" s="5" t="s">
        <v>6381</v>
      </c>
      <c r="AU2971" s="5">
        <v>0</v>
      </c>
      <c r="AV2971" s="5" t="s">
        <v>6381</v>
      </c>
      <c r="AW2971" s="4">
        <v>0</v>
      </c>
      <c r="AX2971" s="4">
        <v>0</v>
      </c>
      <c r="AY2971" s="4">
        <v>0</v>
      </c>
      <c r="AZ2971" s="4">
        <v>0</v>
      </c>
      <c r="BA2971" s="4">
        <v>0</v>
      </c>
      <c r="BB2971" s="4">
        <v>0</v>
      </c>
      <c r="BC2971" s="4">
        <v>0</v>
      </c>
      <c r="BD2971" s="4">
        <v>0</v>
      </c>
      <c r="BE2971" s="4">
        <v>0</v>
      </c>
      <c r="BF2971" s="4">
        <v>0</v>
      </c>
      <c r="BG2971" s="4">
        <v>0</v>
      </c>
      <c r="BH2971" s="5" t="s">
        <v>6381</v>
      </c>
      <c r="BI2971" s="4">
        <v>0</v>
      </c>
      <c r="BJ2971" s="4">
        <v>0</v>
      </c>
      <c r="BK2971" s="4">
        <v>0</v>
      </c>
      <c r="BL2971" s="4">
        <v>0</v>
      </c>
      <c r="BM2971" s="4">
        <v>0</v>
      </c>
      <c r="BN2971" s="4">
        <v>0</v>
      </c>
      <c r="BO2971" s="4">
        <v>0</v>
      </c>
      <c r="BP2971" s="15">
        <v>0.52289340096451065</v>
      </c>
    </row>
    <row r="2972" spans="1:68" x14ac:dyDescent="0.3">
      <c r="A2972" s="15">
        <f t="shared" si="48"/>
        <v>2971</v>
      </c>
      <c r="B2972" s="2" t="s">
        <v>5761</v>
      </c>
      <c r="C2972" s="2" t="s">
        <v>5762</v>
      </c>
      <c r="D2972" s="3" t="e">
        <v>#N/A</v>
      </c>
      <c r="E2972" s="3" t="s">
        <v>6379</v>
      </c>
      <c r="F2972" s="3" t="s">
        <v>6380</v>
      </c>
      <c r="G2972" s="3" t="s">
        <v>6379</v>
      </c>
      <c r="H2972" s="4">
        <v>0.311</v>
      </c>
      <c r="I2972" s="4">
        <v>0</v>
      </c>
      <c r="J2972" s="4">
        <v>0.311</v>
      </c>
      <c r="K2972" s="4">
        <v>0</v>
      </c>
      <c r="L2972" s="4">
        <v>0.311</v>
      </c>
      <c r="M2972" s="5">
        <v>0</v>
      </c>
      <c r="N2972" s="6" t="s">
        <v>6381</v>
      </c>
      <c r="O2972" s="5" t="s">
        <v>6381</v>
      </c>
      <c r="P2972" s="5">
        <v>0</v>
      </c>
      <c r="Q2972" s="5" t="s">
        <v>6381</v>
      </c>
      <c r="R2972" s="5">
        <v>0</v>
      </c>
      <c r="S2972" s="4">
        <v>6.2E-2</v>
      </c>
      <c r="T2972" s="6">
        <v>0</v>
      </c>
      <c r="U2972" s="5" t="s">
        <v>6381</v>
      </c>
      <c r="V2972" s="5" t="s">
        <v>6381</v>
      </c>
      <c r="W2972" s="6">
        <v>0.38636363636363641</v>
      </c>
      <c r="X2972" s="1" t="s">
        <v>6381</v>
      </c>
      <c r="Y2972" s="6">
        <v>2.752212389380531</v>
      </c>
      <c r="Z2972" s="6">
        <v>2.752212389380531</v>
      </c>
      <c r="AA2972" s="6" t="s">
        <v>6381</v>
      </c>
      <c r="AB2972" s="6" t="s">
        <v>6381</v>
      </c>
      <c r="AC2972" s="6" t="s">
        <v>6381</v>
      </c>
      <c r="AD2972" s="6">
        <v>16.368421052631579</v>
      </c>
      <c r="AE2972" s="6" t="s">
        <v>6381</v>
      </c>
      <c r="AF2972" s="6" t="s">
        <v>6381</v>
      </c>
      <c r="AG2972" s="6" t="s">
        <v>6381</v>
      </c>
      <c r="AH2972" s="6">
        <v>16.368421052631579</v>
      </c>
      <c r="AI2972" s="5">
        <v>0</v>
      </c>
      <c r="AJ2972" s="5">
        <v>0</v>
      </c>
      <c r="AK2972" s="3" t="s">
        <v>6381</v>
      </c>
      <c r="AL2972" s="3" t="s">
        <v>6381</v>
      </c>
      <c r="AM2972" s="3" t="s">
        <v>6381</v>
      </c>
      <c r="AN2972" s="3" t="s">
        <v>6381</v>
      </c>
      <c r="AO2972" s="5" t="s">
        <v>6381</v>
      </c>
      <c r="AP2972" s="5" t="s">
        <v>6381</v>
      </c>
      <c r="AQ2972" s="5" t="s">
        <v>6381</v>
      </c>
      <c r="AR2972" s="5" t="s">
        <v>6381</v>
      </c>
      <c r="AS2972" s="5">
        <v>5.9473684210526319</v>
      </c>
      <c r="AT2972" s="5">
        <v>-2.3684210526315788</v>
      </c>
      <c r="AU2972" s="5">
        <v>0</v>
      </c>
      <c r="AV2972" s="5" t="s">
        <v>6381</v>
      </c>
      <c r="AW2972" s="4">
        <v>0.113</v>
      </c>
      <c r="AX2972" s="4">
        <v>0.113</v>
      </c>
      <c r="AY2972" s="4">
        <v>-4.4999999999999998E-2</v>
      </c>
      <c r="AZ2972" s="4">
        <v>1.9E-2</v>
      </c>
      <c r="BA2972" s="4">
        <v>1.9E-2</v>
      </c>
      <c r="BB2972" s="4">
        <v>-4.2000000000000003E-2</v>
      </c>
      <c r="BC2972" s="4">
        <v>-4.2000000000000003E-2</v>
      </c>
      <c r="BD2972" s="4">
        <v>-4.4999999999999998E-2</v>
      </c>
      <c r="BE2972" s="4">
        <v>0</v>
      </c>
      <c r="BF2972" s="4">
        <v>0</v>
      </c>
      <c r="BG2972" s="4">
        <v>-3.0000000000000001E-3</v>
      </c>
      <c r="BH2972" s="5" t="s">
        <v>6381</v>
      </c>
      <c r="BI2972" s="4">
        <v>-4.1999999999999996E-2</v>
      </c>
      <c r="BJ2972" s="4">
        <v>0.11600000000000001</v>
      </c>
      <c r="BK2972" s="4">
        <v>0</v>
      </c>
      <c r="BL2972" s="4">
        <v>0</v>
      </c>
      <c r="BM2972" s="4">
        <v>0</v>
      </c>
      <c r="BN2972" s="4">
        <v>0</v>
      </c>
      <c r="BO2972" s="4">
        <v>0</v>
      </c>
      <c r="BP2972" s="15">
        <v>0.89740108214370284</v>
      </c>
    </row>
    <row r="2973" spans="1:68" x14ac:dyDescent="0.3">
      <c r="A2973" s="15">
        <f t="shared" si="48"/>
        <v>2972</v>
      </c>
      <c r="B2973" s="2" t="s">
        <v>5763</v>
      </c>
      <c r="C2973" s="2" t="s">
        <v>5764</v>
      </c>
      <c r="D2973" s="3" t="s">
        <v>6393</v>
      </c>
      <c r="E2973" s="3" t="s">
        <v>6379</v>
      </c>
      <c r="F2973" s="3" t="s">
        <v>6380</v>
      </c>
      <c r="G2973" s="3" t="s">
        <v>6379</v>
      </c>
      <c r="H2973" s="4">
        <v>0.307</v>
      </c>
      <c r="I2973" s="4">
        <v>0</v>
      </c>
      <c r="J2973" s="4">
        <v>0.307</v>
      </c>
      <c r="K2973" s="4">
        <v>0</v>
      </c>
      <c r="L2973" s="4">
        <v>0.307</v>
      </c>
      <c r="M2973" s="5">
        <v>0</v>
      </c>
      <c r="N2973" s="6" t="s">
        <v>6381</v>
      </c>
      <c r="O2973" s="5">
        <v>0</v>
      </c>
      <c r="P2973" s="5">
        <v>0</v>
      </c>
      <c r="Q2973" s="5">
        <v>0</v>
      </c>
      <c r="R2973" s="5">
        <v>0</v>
      </c>
      <c r="S2973" s="4">
        <v>5.8999999999999997E-2</v>
      </c>
      <c r="T2973" s="6">
        <v>0</v>
      </c>
      <c r="U2973" s="5" t="s">
        <v>6381</v>
      </c>
      <c r="V2973" s="5" t="s">
        <v>6381</v>
      </c>
      <c r="W2973" s="6">
        <v>1.7241379310344786E-2</v>
      </c>
      <c r="X2973" s="1" t="s">
        <v>6381</v>
      </c>
      <c r="Y2973" s="6">
        <v>2.9519230769230771</v>
      </c>
      <c r="Z2973" s="6">
        <v>2.790909090909091</v>
      </c>
      <c r="AA2973" s="6" t="s">
        <v>6381</v>
      </c>
      <c r="AB2973" s="6" t="s">
        <v>6381</v>
      </c>
      <c r="AC2973" s="6">
        <v>0.10622837370242214</v>
      </c>
      <c r="AD2973" s="6">
        <v>5.2931034482758621</v>
      </c>
      <c r="AE2973" s="6" t="s">
        <v>6381</v>
      </c>
      <c r="AF2973" s="6" t="s">
        <v>6381</v>
      </c>
      <c r="AG2973" s="6">
        <v>0.10622837370242214</v>
      </c>
      <c r="AH2973" s="6">
        <v>5.2931034482758621</v>
      </c>
      <c r="AI2973" s="5">
        <v>0</v>
      </c>
      <c r="AJ2973" s="5">
        <v>0</v>
      </c>
      <c r="AK2973" s="3" t="s">
        <v>6381</v>
      </c>
      <c r="AL2973" s="3" t="s">
        <v>6381</v>
      </c>
      <c r="AM2973" s="3" t="s">
        <v>6381</v>
      </c>
      <c r="AN2973" s="3">
        <v>-0.14699999999999999</v>
      </c>
      <c r="AO2973" s="5" t="s">
        <v>6381</v>
      </c>
      <c r="AP2973" s="5" t="s">
        <v>6381</v>
      </c>
      <c r="AQ2973" s="5" t="s">
        <v>6381</v>
      </c>
      <c r="AR2973" s="5" t="s">
        <v>6381</v>
      </c>
      <c r="AS2973" s="5">
        <v>2.1999999999999997</v>
      </c>
      <c r="AT2973" s="5">
        <v>-0.94</v>
      </c>
      <c r="AU2973" s="5">
        <v>0</v>
      </c>
      <c r="AV2973" s="5" t="s">
        <v>6381</v>
      </c>
      <c r="AW2973" s="4">
        <v>0.104</v>
      </c>
      <c r="AX2973" s="4">
        <v>0.11</v>
      </c>
      <c r="AY2973" s="4">
        <v>-4.7E-2</v>
      </c>
      <c r="AZ2973" s="4">
        <v>5.8000000000000003E-2</v>
      </c>
      <c r="BA2973" s="4">
        <v>0.05</v>
      </c>
      <c r="BB2973" s="4">
        <v>-4.2999999999999997E-2</v>
      </c>
      <c r="BC2973" s="4">
        <v>-4.7E-2</v>
      </c>
      <c r="BD2973" s="4">
        <v>-4.7E-2</v>
      </c>
      <c r="BE2973" s="4">
        <v>0</v>
      </c>
      <c r="BF2973" s="4">
        <v>0</v>
      </c>
      <c r="BG2973" s="4">
        <v>-1E-3</v>
      </c>
      <c r="BH2973" s="5" t="s">
        <v>6381</v>
      </c>
      <c r="BI2973" s="4">
        <v>-4.5999999999999999E-2</v>
      </c>
      <c r="BJ2973" s="4">
        <v>0.111</v>
      </c>
      <c r="BK2973" s="4">
        <v>0</v>
      </c>
      <c r="BL2973" s="4">
        <v>0</v>
      </c>
      <c r="BM2973" s="4">
        <v>2.89</v>
      </c>
      <c r="BN2973" s="4">
        <v>2.89</v>
      </c>
      <c r="BO2973" s="4">
        <v>0</v>
      </c>
      <c r="BP2973" s="15">
        <v>0.63926480472144698</v>
      </c>
    </row>
    <row r="2974" spans="1:68" x14ac:dyDescent="0.3">
      <c r="A2974" s="15">
        <f t="shared" si="48"/>
        <v>2973</v>
      </c>
      <c r="B2974" s="2" t="s">
        <v>5765</v>
      </c>
      <c r="C2974" s="2" t="s">
        <v>5766</v>
      </c>
      <c r="D2974" s="3" t="s">
        <v>6382</v>
      </c>
      <c r="E2974" s="3" t="s">
        <v>6379</v>
      </c>
      <c r="F2974" s="3" t="s">
        <v>6380</v>
      </c>
      <c r="G2974" s="3" t="s">
        <v>6379</v>
      </c>
      <c r="H2974" s="4">
        <v>0.30499999999999999</v>
      </c>
      <c r="I2974" s="4">
        <v>0</v>
      </c>
      <c r="J2974" s="4">
        <v>0.30499999999999999</v>
      </c>
      <c r="K2974" s="4">
        <v>0</v>
      </c>
      <c r="L2974" s="4">
        <v>0.30499999999999999</v>
      </c>
      <c r="M2974" s="5">
        <v>0</v>
      </c>
      <c r="N2974" s="6" t="s">
        <v>6381</v>
      </c>
      <c r="O2974" s="5">
        <v>0</v>
      </c>
      <c r="P2974" s="5">
        <v>0</v>
      </c>
      <c r="Q2974" s="5">
        <v>0</v>
      </c>
      <c r="R2974" s="5">
        <v>0</v>
      </c>
      <c r="S2974" s="4">
        <v>0.30499999999999999</v>
      </c>
      <c r="T2974" s="6">
        <v>0</v>
      </c>
      <c r="U2974" s="5" t="s">
        <v>6381</v>
      </c>
      <c r="V2974" s="5" t="s">
        <v>6381</v>
      </c>
      <c r="W2974" s="6">
        <v>0.26033057851239672</v>
      </c>
      <c r="X2974" s="1" t="s">
        <v>6381</v>
      </c>
      <c r="Y2974" s="6">
        <v>4.3571428571428568</v>
      </c>
      <c r="Z2974" s="6">
        <v>3.4659090909090908</v>
      </c>
      <c r="AA2974" s="6" t="s">
        <v>6381</v>
      </c>
      <c r="AB2974" s="6" t="s">
        <v>6381</v>
      </c>
      <c r="AC2974" s="6">
        <v>0.23282442748091603</v>
      </c>
      <c r="AD2974" s="6" t="s">
        <v>6381</v>
      </c>
      <c r="AE2974" s="6">
        <v>3.4659090909090908</v>
      </c>
      <c r="AF2974" s="6" t="s">
        <v>6381</v>
      </c>
      <c r="AG2974" s="6">
        <v>0.23282442748091603</v>
      </c>
      <c r="AH2974" s="6" t="s">
        <v>6381</v>
      </c>
      <c r="AI2974" s="5">
        <v>0</v>
      </c>
      <c r="AJ2974" s="5">
        <v>0</v>
      </c>
      <c r="AK2974" s="3" t="s">
        <v>6381</v>
      </c>
      <c r="AL2974" s="3" t="s">
        <v>6381</v>
      </c>
      <c r="AM2974" s="3" t="s">
        <v>6381</v>
      </c>
      <c r="AN2974" s="3" t="s">
        <v>6381</v>
      </c>
      <c r="AO2974" s="5" t="s">
        <v>6381</v>
      </c>
      <c r="AP2974" s="5" t="s">
        <v>6381</v>
      </c>
      <c r="AQ2974" s="5" t="s">
        <v>6381</v>
      </c>
      <c r="AR2974" s="5" t="s">
        <v>6381</v>
      </c>
      <c r="AS2974" s="5" t="s">
        <v>6381</v>
      </c>
      <c r="AT2974" s="5" t="s">
        <v>6381</v>
      </c>
      <c r="AU2974" s="5">
        <v>0</v>
      </c>
      <c r="AV2974" s="5" t="s">
        <v>6381</v>
      </c>
      <c r="AW2974" s="4">
        <v>7.0000000000000007E-2</v>
      </c>
      <c r="AX2974" s="4">
        <v>8.7999999999999995E-2</v>
      </c>
      <c r="AY2974" s="4">
        <v>8.7999999999999995E-2</v>
      </c>
      <c r="AZ2974" s="4">
        <v>0</v>
      </c>
      <c r="BA2974" s="4">
        <v>0</v>
      </c>
      <c r="BB2974" s="4">
        <v>0</v>
      </c>
      <c r="BC2974" s="4">
        <v>0</v>
      </c>
      <c r="BD2974" s="4">
        <v>8.7999999999999995E-2</v>
      </c>
      <c r="BE2974" s="4">
        <v>0</v>
      </c>
      <c r="BF2974" s="4">
        <v>0</v>
      </c>
      <c r="BG2974" s="4">
        <v>0</v>
      </c>
      <c r="BH2974" s="5">
        <v>0</v>
      </c>
      <c r="BI2974" s="4">
        <v>8.7999999999999995E-2</v>
      </c>
      <c r="BJ2974" s="4">
        <v>8.7999999999999995E-2</v>
      </c>
      <c r="BK2974" s="4">
        <v>0</v>
      </c>
      <c r="BL2974" s="4">
        <v>0</v>
      </c>
      <c r="BM2974" s="4">
        <v>1.31</v>
      </c>
      <c r="BN2974" s="4">
        <v>1.31</v>
      </c>
      <c r="BO2974" s="4">
        <v>0</v>
      </c>
      <c r="BP2974" s="15">
        <v>6.6043414924621846E-2</v>
      </c>
    </row>
    <row r="2975" spans="1:68" x14ac:dyDescent="0.3">
      <c r="A2975" s="15">
        <f t="shared" si="48"/>
        <v>2974</v>
      </c>
      <c r="B2975" s="2" t="s">
        <v>5767</v>
      </c>
      <c r="C2975" s="2" t="s">
        <v>5768</v>
      </c>
      <c r="D2975" s="3" t="s">
        <v>6460</v>
      </c>
      <c r="E2975" s="3" t="s">
        <v>6379</v>
      </c>
      <c r="F2975" s="3" t="s">
        <v>6380</v>
      </c>
      <c r="G2975" s="3" t="s">
        <v>6379</v>
      </c>
      <c r="H2975" s="4">
        <v>0.30499999999999999</v>
      </c>
      <c r="I2975" s="4">
        <v>0</v>
      </c>
      <c r="J2975" s="4">
        <v>0.30499999999999999</v>
      </c>
      <c r="K2975" s="4">
        <v>0</v>
      </c>
      <c r="L2975" s="4">
        <v>0.30499999999999999</v>
      </c>
      <c r="M2975" s="5">
        <v>0</v>
      </c>
      <c r="N2975" s="6" t="s">
        <v>6381</v>
      </c>
      <c r="O2975" s="5" t="s">
        <v>6381</v>
      </c>
      <c r="P2975" s="5">
        <v>0</v>
      </c>
      <c r="Q2975" s="5" t="s">
        <v>6381</v>
      </c>
      <c r="R2975" s="5">
        <v>0</v>
      </c>
      <c r="S2975" s="4">
        <v>8.4000000000000005E-2</v>
      </c>
      <c r="T2975" s="6">
        <v>0</v>
      </c>
      <c r="U2975" s="5" t="s">
        <v>6381</v>
      </c>
      <c r="V2975" s="5" t="s">
        <v>6381</v>
      </c>
      <c r="W2975" s="6">
        <v>0.34400000000000003</v>
      </c>
      <c r="X2975" s="1">
        <v>3.5</v>
      </c>
      <c r="Y2975" s="6">
        <v>0.65450643776824025</v>
      </c>
      <c r="Z2975" s="6">
        <v>0.76826196473551633</v>
      </c>
      <c r="AA2975" s="6" t="s">
        <v>6381</v>
      </c>
      <c r="AB2975" s="6" t="s">
        <v>6381</v>
      </c>
      <c r="AC2975" s="6" t="s">
        <v>6381</v>
      </c>
      <c r="AD2975" s="6">
        <v>2.6991150442477872E-2</v>
      </c>
      <c r="AE2975" s="6">
        <v>0.33260632497273718</v>
      </c>
      <c r="AF2975" s="6">
        <v>0.25847457627118647</v>
      </c>
      <c r="AG2975" s="6" t="s">
        <v>6381</v>
      </c>
      <c r="AH2975" s="6">
        <v>2.6991150442477872E-2</v>
      </c>
      <c r="AI2975" s="5">
        <v>0</v>
      </c>
      <c r="AJ2975" s="5">
        <v>0</v>
      </c>
      <c r="AK2975" s="3" t="s">
        <v>6381</v>
      </c>
      <c r="AL2975" s="3" t="s">
        <v>6381</v>
      </c>
      <c r="AM2975" s="3" t="s">
        <v>6381</v>
      </c>
      <c r="AN2975" s="3" t="s">
        <v>6381</v>
      </c>
      <c r="AO2975" s="5" t="s">
        <v>6381</v>
      </c>
      <c r="AP2975" s="5" t="s">
        <v>6381</v>
      </c>
      <c r="AQ2975" s="5" t="s">
        <v>6381</v>
      </c>
      <c r="AR2975" s="5" t="s">
        <v>6381</v>
      </c>
      <c r="AS2975" s="5">
        <v>3.8173076923076921E-2</v>
      </c>
      <c r="AT2975" s="5">
        <v>8.8173076923076923E-2</v>
      </c>
      <c r="AU2975" s="5">
        <v>0.35551948051948051</v>
      </c>
      <c r="AV2975" s="5" t="s">
        <v>6381</v>
      </c>
      <c r="AW2975" s="4">
        <v>0.46600000000000003</v>
      </c>
      <c r="AX2975" s="4">
        <v>0.39700000000000002</v>
      </c>
      <c r="AY2975" s="4">
        <v>0.91700000000000004</v>
      </c>
      <c r="AZ2975" s="4">
        <v>11.3</v>
      </c>
      <c r="BA2975" s="4">
        <v>10.4</v>
      </c>
      <c r="BB2975" s="4">
        <v>1.18</v>
      </c>
      <c r="BC2975" s="4">
        <v>1.04</v>
      </c>
      <c r="BD2975" s="4">
        <v>0.5909886363636363</v>
      </c>
      <c r="BE2975" s="4">
        <v>0</v>
      </c>
      <c r="BF2975" s="4">
        <v>0</v>
      </c>
      <c r="BG2975" s="4">
        <v>-0.121</v>
      </c>
      <c r="BH2975" s="5">
        <v>-0.20474166939065896</v>
      </c>
      <c r="BI2975" s="4">
        <v>0.7119886363636363</v>
      </c>
      <c r="BJ2975" s="4">
        <v>0.51800000000000002</v>
      </c>
      <c r="BK2975" s="4">
        <v>0</v>
      </c>
      <c r="BL2975" s="4">
        <v>0</v>
      </c>
      <c r="BM2975" s="4">
        <v>0</v>
      </c>
      <c r="BN2975" s="4">
        <v>0</v>
      </c>
      <c r="BO2975" s="4">
        <v>0</v>
      </c>
      <c r="BP2975" s="15">
        <v>0.5971151021020511</v>
      </c>
    </row>
    <row r="2976" spans="1:68" ht="26.4" x14ac:dyDescent="0.3">
      <c r="A2976" s="15">
        <f t="shared" si="48"/>
        <v>2975</v>
      </c>
      <c r="B2976" s="2" t="s">
        <v>5769</v>
      </c>
      <c r="C2976" s="2" t="s">
        <v>5770</v>
      </c>
      <c r="D2976" s="3" t="s">
        <v>6397</v>
      </c>
      <c r="E2976" s="3" t="s">
        <v>6379</v>
      </c>
      <c r="F2976" s="3" t="s">
        <v>6380</v>
      </c>
      <c r="G2976" s="3" t="s">
        <v>6379</v>
      </c>
      <c r="H2976" s="4">
        <v>0.30399999999999999</v>
      </c>
      <c r="I2976" s="4">
        <v>0.45400000000000001</v>
      </c>
      <c r="J2976" s="4">
        <v>0.75800000000000001</v>
      </c>
      <c r="K2976" s="4">
        <v>0</v>
      </c>
      <c r="L2976" s="4">
        <v>0.75800000000000001</v>
      </c>
      <c r="M2976" s="5">
        <v>0</v>
      </c>
      <c r="N2976" s="6">
        <v>5.0000000000000001E-4</v>
      </c>
      <c r="O2976" s="5">
        <v>0.25166297117516628</v>
      </c>
      <c r="P2976" s="5">
        <v>0.59894459102902375</v>
      </c>
      <c r="Q2976" s="5">
        <v>0.33629629629629626</v>
      </c>
      <c r="R2976" s="5">
        <v>1.493421052631579</v>
      </c>
      <c r="S2976" s="4">
        <v>5.0999999999999997E-2</v>
      </c>
      <c r="T2976" s="6">
        <v>0</v>
      </c>
      <c r="U2976" s="5" t="s">
        <v>6381</v>
      </c>
      <c r="V2976" s="5" t="s">
        <v>6381</v>
      </c>
      <c r="W2976" s="6">
        <v>0.69696969696969702</v>
      </c>
      <c r="X2976" s="1" t="s">
        <v>6381</v>
      </c>
      <c r="Y2976" s="6" t="s">
        <v>6381</v>
      </c>
      <c r="Z2976" s="6" t="s">
        <v>6381</v>
      </c>
      <c r="AA2976" s="6" t="s">
        <v>6381</v>
      </c>
      <c r="AB2976" s="6" t="s">
        <v>6381</v>
      </c>
      <c r="AC2976" s="6">
        <v>0.22518518518518515</v>
      </c>
      <c r="AD2976" s="6">
        <v>7.6</v>
      </c>
      <c r="AE2976" s="6" t="s">
        <v>6381</v>
      </c>
      <c r="AF2976" s="6">
        <v>28.074074074074076</v>
      </c>
      <c r="AG2976" s="6">
        <v>0.42017738359201773</v>
      </c>
      <c r="AH2976" s="6">
        <v>18.95</v>
      </c>
      <c r="AI2976" s="5" t="s">
        <v>6381</v>
      </c>
      <c r="AJ2976" s="5">
        <v>0</v>
      </c>
      <c r="AK2976" s="3" t="s">
        <v>6381</v>
      </c>
      <c r="AL2976" s="3" t="s">
        <v>6381</v>
      </c>
      <c r="AM2976" s="3" t="s">
        <v>6381</v>
      </c>
      <c r="AN2976" s="3" t="s">
        <v>6381</v>
      </c>
      <c r="AO2976" s="5" t="s">
        <v>6381</v>
      </c>
      <c r="AP2976" s="5" t="s">
        <v>6381</v>
      </c>
      <c r="AQ2976" s="5" t="s">
        <v>6381</v>
      </c>
      <c r="AR2976" s="5" t="s">
        <v>6381</v>
      </c>
      <c r="AS2976" s="5">
        <v>-1.6</v>
      </c>
      <c r="AT2976" s="5">
        <v>-1.625</v>
      </c>
      <c r="AU2976" s="5">
        <v>0</v>
      </c>
      <c r="AV2976" s="5" t="s">
        <v>6381</v>
      </c>
      <c r="AW2976" s="4">
        <v>-5.7000000000000002E-2</v>
      </c>
      <c r="AX2976" s="4">
        <v>-6.4000000000000001E-2</v>
      </c>
      <c r="AY2976" s="4">
        <v>-6.5000000000000002E-2</v>
      </c>
      <c r="AZ2976" s="4">
        <v>0.04</v>
      </c>
      <c r="BA2976" s="4">
        <v>0.04</v>
      </c>
      <c r="BB2976" s="4">
        <v>2.7E-2</v>
      </c>
      <c r="BC2976" s="4">
        <v>1.7999999999999999E-2</v>
      </c>
      <c r="BD2976" s="4">
        <v>-6.5000000000000002E-2</v>
      </c>
      <c r="BE2976" s="4">
        <v>0</v>
      </c>
      <c r="BF2976" s="4">
        <v>0</v>
      </c>
      <c r="BG2976" s="4">
        <v>-8.3000000000000004E-2</v>
      </c>
      <c r="BH2976" s="5" t="s">
        <v>6381</v>
      </c>
      <c r="BI2976" s="4">
        <v>1.8000000000000002E-2</v>
      </c>
      <c r="BJ2976" s="4">
        <v>1.9000000000000003E-2</v>
      </c>
      <c r="BK2976" s="4">
        <v>0</v>
      </c>
      <c r="BL2976" s="4">
        <v>0</v>
      </c>
      <c r="BM2976" s="4">
        <v>1.35</v>
      </c>
      <c r="BN2976" s="4">
        <v>1.804</v>
      </c>
      <c r="BO2976" s="4">
        <v>0</v>
      </c>
      <c r="BP2976" s="15">
        <v>0.36444636222281002</v>
      </c>
    </row>
    <row r="2977" spans="1:68" x14ac:dyDescent="0.3">
      <c r="A2977" s="15">
        <f t="shared" si="48"/>
        <v>2976</v>
      </c>
      <c r="B2977" s="2" t="s">
        <v>5771</v>
      </c>
      <c r="C2977" s="2" t="s">
        <v>5772</v>
      </c>
      <c r="D2977" s="3" t="s">
        <v>6417</v>
      </c>
      <c r="E2977" s="3" t="s">
        <v>6379</v>
      </c>
      <c r="F2977" s="3" t="s">
        <v>6380</v>
      </c>
      <c r="G2977" s="3" t="s">
        <v>6379</v>
      </c>
      <c r="H2977" s="4">
        <v>0.28499999999999998</v>
      </c>
      <c r="I2977" s="4">
        <v>0.33800000000000002</v>
      </c>
      <c r="J2977" s="4">
        <v>0.623</v>
      </c>
      <c r="K2977" s="4">
        <v>0</v>
      </c>
      <c r="L2977" s="4">
        <v>0.623</v>
      </c>
      <c r="M2977" s="5">
        <v>0</v>
      </c>
      <c r="N2977" s="6">
        <v>1.9047619047619048E-4</v>
      </c>
      <c r="O2977" s="5">
        <v>0.26447574334898277</v>
      </c>
      <c r="P2977" s="5">
        <v>0.54253611556982351</v>
      </c>
      <c r="Q2977" s="5">
        <v>0.3595744680851064</v>
      </c>
      <c r="R2977" s="5">
        <v>1.1859649122807019</v>
      </c>
      <c r="S2977" s="4">
        <v>2.7E-2</v>
      </c>
      <c r="T2977" s="6">
        <v>0</v>
      </c>
      <c r="U2977" s="5" t="s">
        <v>6381</v>
      </c>
      <c r="V2977" s="5" t="s">
        <v>6381</v>
      </c>
      <c r="W2977" s="6">
        <v>0.49532710280373837</v>
      </c>
      <c r="X2977" s="1" t="s">
        <v>6381</v>
      </c>
      <c r="Y2977" s="6">
        <v>35.624999999999993</v>
      </c>
      <c r="Z2977" s="6">
        <v>31.666666666666668</v>
      </c>
      <c r="AA2977" s="6" t="s">
        <v>6381</v>
      </c>
      <c r="AB2977" s="6" t="s">
        <v>6381</v>
      </c>
      <c r="AC2977" s="6">
        <v>0.30319148936170209</v>
      </c>
      <c r="AD2977" s="6">
        <v>21.923076923076923</v>
      </c>
      <c r="AE2977" s="6">
        <v>207.66666666666666</v>
      </c>
      <c r="AF2977" s="6">
        <v>155.75</v>
      </c>
      <c r="AG2977" s="6">
        <v>0.48748043818466352</v>
      </c>
      <c r="AH2977" s="6">
        <v>47.923076923076927</v>
      </c>
      <c r="AI2977" s="5">
        <v>0</v>
      </c>
      <c r="AJ2977" s="5">
        <v>0</v>
      </c>
      <c r="AK2977" s="3" t="s">
        <v>6381</v>
      </c>
      <c r="AL2977" s="3" t="s">
        <v>6381</v>
      </c>
      <c r="AM2977" s="3" t="s">
        <v>6381</v>
      </c>
      <c r="AN2977" s="3" t="s">
        <v>6381</v>
      </c>
      <c r="AO2977" s="5" t="s">
        <v>6381</v>
      </c>
      <c r="AP2977" s="5" t="s">
        <v>6381</v>
      </c>
      <c r="AQ2977" s="5" t="s">
        <v>6381</v>
      </c>
      <c r="AR2977" s="5" t="s">
        <v>6381</v>
      </c>
      <c r="AS2977" s="5">
        <v>0.64285714285714279</v>
      </c>
      <c r="AT2977" s="5">
        <v>0.21428571428571427</v>
      </c>
      <c r="AU2977" s="5">
        <v>0</v>
      </c>
      <c r="AV2977" s="5" t="s">
        <v>6381</v>
      </c>
      <c r="AW2977" s="4">
        <v>8.0000000000000002E-3</v>
      </c>
      <c r="AX2977" s="4">
        <v>8.9999999999999993E-3</v>
      </c>
      <c r="AY2977" s="4">
        <v>3.0000000000000001E-3</v>
      </c>
      <c r="AZ2977" s="4">
        <v>1.2999999999999999E-2</v>
      </c>
      <c r="BA2977" s="4">
        <v>1.4E-2</v>
      </c>
      <c r="BB2977" s="4">
        <v>4.0000000000000001E-3</v>
      </c>
      <c r="BC2977" s="4">
        <v>4.0000000000000001E-3</v>
      </c>
      <c r="BD2977" s="4">
        <v>3.0000000000000001E-3</v>
      </c>
      <c r="BE2977" s="4">
        <v>0</v>
      </c>
      <c r="BF2977" s="4">
        <v>0</v>
      </c>
      <c r="BG2977" s="4">
        <v>0</v>
      </c>
      <c r="BH2977" s="5">
        <v>0</v>
      </c>
      <c r="BI2977" s="4">
        <v>3.0000000000000001E-3</v>
      </c>
      <c r="BJ2977" s="4">
        <v>8.9999999999999993E-3</v>
      </c>
      <c r="BK2977" s="4">
        <v>0</v>
      </c>
      <c r="BL2977" s="4">
        <v>0</v>
      </c>
      <c r="BM2977" s="4">
        <v>0.94</v>
      </c>
      <c r="BN2977" s="4">
        <v>1.278</v>
      </c>
      <c r="BO2977" s="4">
        <v>0</v>
      </c>
      <c r="BP2977" s="15">
        <v>0.522505680516127</v>
      </c>
    </row>
    <row r="2978" spans="1:68" x14ac:dyDescent="0.3">
      <c r="A2978" s="15">
        <f t="shared" si="48"/>
        <v>2977</v>
      </c>
      <c r="B2978" s="2" t="s">
        <v>5773</v>
      </c>
      <c r="C2978" s="2" t="s">
        <v>5774</v>
      </c>
      <c r="D2978" s="3" t="s">
        <v>6442</v>
      </c>
      <c r="E2978" s="3" t="s">
        <v>6379</v>
      </c>
      <c r="F2978" s="3" t="s">
        <v>6380</v>
      </c>
      <c r="G2978" s="3" t="s">
        <v>6379</v>
      </c>
      <c r="H2978" s="4">
        <v>0.28100000000000003</v>
      </c>
      <c r="I2978" s="4">
        <v>0</v>
      </c>
      <c r="J2978" s="4">
        <v>0.28100000000000003</v>
      </c>
      <c r="K2978" s="4">
        <v>0</v>
      </c>
      <c r="L2978" s="4">
        <v>0.28100000000000003</v>
      </c>
      <c r="M2978" s="5">
        <v>0</v>
      </c>
      <c r="N2978" s="6">
        <v>3.3333333333333332E-4</v>
      </c>
      <c r="O2978" s="5">
        <v>0</v>
      </c>
      <c r="P2978" s="5">
        <v>0</v>
      </c>
      <c r="Q2978" s="5">
        <v>0</v>
      </c>
      <c r="R2978" s="5">
        <v>0</v>
      </c>
      <c r="S2978" s="4">
        <v>9.4E-2</v>
      </c>
      <c r="T2978" s="6">
        <v>0</v>
      </c>
      <c r="U2978" s="5" t="s">
        <v>6381</v>
      </c>
      <c r="V2978" s="5" t="s">
        <v>6381</v>
      </c>
      <c r="W2978" s="6">
        <v>0.50624999999999987</v>
      </c>
      <c r="X2978" s="1" t="s">
        <v>6381</v>
      </c>
      <c r="Y2978" s="6">
        <v>8.0285714285714285</v>
      </c>
      <c r="Z2978" s="6">
        <v>93.666666666666671</v>
      </c>
      <c r="AA2978" s="6" t="s">
        <v>6381</v>
      </c>
      <c r="AB2978" s="6" t="s">
        <v>6381</v>
      </c>
      <c r="AC2978" s="6">
        <v>0.4599018003273323</v>
      </c>
      <c r="AD2978" s="6">
        <v>1.1906779661016951</v>
      </c>
      <c r="AE2978" s="6" t="s">
        <v>6381</v>
      </c>
      <c r="AF2978" s="6">
        <v>8.264705882352942</v>
      </c>
      <c r="AG2978" s="6">
        <v>0.4599018003273323</v>
      </c>
      <c r="AH2978" s="6">
        <v>1.1906779661016951</v>
      </c>
      <c r="AI2978" s="5">
        <v>0</v>
      </c>
      <c r="AJ2978" s="5">
        <v>0</v>
      </c>
      <c r="AK2978" s="3" t="s">
        <v>6381</v>
      </c>
      <c r="AL2978" s="3" t="s">
        <v>6381</v>
      </c>
      <c r="AM2978" s="3" t="s">
        <v>6381</v>
      </c>
      <c r="AN2978" s="3" t="s">
        <v>6381</v>
      </c>
      <c r="AO2978" s="5" t="s">
        <v>6381</v>
      </c>
      <c r="AP2978" s="5" t="s">
        <v>6381</v>
      </c>
      <c r="AQ2978" s="5" t="s">
        <v>6381</v>
      </c>
      <c r="AR2978" s="5" t="s">
        <v>6381</v>
      </c>
      <c r="AS2978" s="5">
        <v>8.3333333333333343E-2</v>
      </c>
      <c r="AT2978" s="5">
        <v>0</v>
      </c>
      <c r="AU2978" s="5">
        <v>0</v>
      </c>
      <c r="AV2978" s="5" t="s">
        <v>6381</v>
      </c>
      <c r="AW2978" s="4">
        <v>3.5000000000000003E-2</v>
      </c>
      <c r="AX2978" s="4">
        <v>3.0000000000000001E-3</v>
      </c>
      <c r="AY2978" s="4">
        <v>0</v>
      </c>
      <c r="AZ2978" s="4">
        <v>0.23599999999999999</v>
      </c>
      <c r="BA2978" s="4">
        <v>3.5999999999999997E-2</v>
      </c>
      <c r="BB2978" s="4">
        <v>3.4000000000000002E-2</v>
      </c>
      <c r="BC2978" s="4">
        <v>1E-3</v>
      </c>
      <c r="BD2978" s="4">
        <v>0</v>
      </c>
      <c r="BE2978" s="4">
        <v>0</v>
      </c>
      <c r="BF2978" s="4">
        <v>0</v>
      </c>
      <c r="BG2978" s="4">
        <v>-1E-3</v>
      </c>
      <c r="BH2978" s="5" t="s">
        <v>6381</v>
      </c>
      <c r="BI2978" s="4">
        <v>1E-3</v>
      </c>
      <c r="BJ2978" s="4">
        <v>4.0000000000000001E-3</v>
      </c>
      <c r="BK2978" s="4">
        <v>0</v>
      </c>
      <c r="BL2978" s="4">
        <v>0</v>
      </c>
      <c r="BM2978" s="4">
        <v>0.61099999999999999</v>
      </c>
      <c r="BN2978" s="4">
        <v>0.61099999999999999</v>
      </c>
      <c r="BO2978" s="4">
        <v>0</v>
      </c>
      <c r="BP2978" s="15">
        <v>0.35362865862990189</v>
      </c>
    </row>
    <row r="2979" spans="1:68" x14ac:dyDescent="0.3">
      <c r="A2979" s="15">
        <f t="shared" si="48"/>
        <v>2978</v>
      </c>
      <c r="B2979" s="2" t="s">
        <v>5775</v>
      </c>
      <c r="C2979" s="2" t="s">
        <v>5776</v>
      </c>
      <c r="D2979" s="3" t="e">
        <v>#N/A</v>
      </c>
      <c r="E2979" s="3" t="s">
        <v>6379</v>
      </c>
      <c r="F2979" s="3" t="s">
        <v>6380</v>
      </c>
      <c r="G2979" s="3" t="s">
        <v>6379</v>
      </c>
      <c r="H2979" s="4">
        <v>0.28100000000000003</v>
      </c>
      <c r="I2979" s="4">
        <v>0</v>
      </c>
      <c r="J2979" s="4">
        <v>0.28100000000000003</v>
      </c>
      <c r="K2979" s="4">
        <v>0</v>
      </c>
      <c r="L2979" s="4">
        <v>0.28100000000000003</v>
      </c>
      <c r="M2979" s="5">
        <v>0</v>
      </c>
      <c r="N2979" s="6">
        <v>5.8479532163742693E-5</v>
      </c>
      <c r="O2979" s="5" t="s">
        <v>6381</v>
      </c>
      <c r="P2979" s="5">
        <v>0</v>
      </c>
      <c r="Q2979" s="5" t="s">
        <v>6381</v>
      </c>
      <c r="R2979" s="5">
        <v>0</v>
      </c>
      <c r="S2979" s="4">
        <v>5.0000000000000001E-3</v>
      </c>
      <c r="T2979" s="6">
        <v>0</v>
      </c>
      <c r="U2979" s="5" t="s">
        <v>6381</v>
      </c>
      <c r="V2979" s="5" t="s">
        <v>6381</v>
      </c>
      <c r="W2979" s="6">
        <v>0.94818652849740925</v>
      </c>
      <c r="X2979" s="1" t="s">
        <v>6381</v>
      </c>
      <c r="Y2979" s="6" t="s">
        <v>6381</v>
      </c>
      <c r="Z2979" s="6" t="s">
        <v>6381</v>
      </c>
      <c r="AA2979" s="6" t="s">
        <v>6381</v>
      </c>
      <c r="AB2979" s="6" t="s">
        <v>6381</v>
      </c>
      <c r="AC2979" s="6" t="s">
        <v>6381</v>
      </c>
      <c r="AD2979" s="6" t="s">
        <v>6381</v>
      </c>
      <c r="AE2979" s="6" t="s">
        <v>6381</v>
      </c>
      <c r="AF2979" s="6" t="s">
        <v>6381</v>
      </c>
      <c r="AG2979" s="6" t="s">
        <v>6381</v>
      </c>
      <c r="AH2979" s="6" t="s">
        <v>6381</v>
      </c>
      <c r="AI2979" s="5" t="s">
        <v>6381</v>
      </c>
      <c r="AJ2979" s="5">
        <v>0</v>
      </c>
      <c r="AK2979" s="3" t="s">
        <v>6381</v>
      </c>
      <c r="AL2979" s="3" t="s">
        <v>6381</v>
      </c>
      <c r="AM2979" s="3" t="s">
        <v>6381</v>
      </c>
      <c r="AN2979" s="3" t="s">
        <v>6381</v>
      </c>
      <c r="AO2979" s="5" t="s">
        <v>6381</v>
      </c>
      <c r="AP2979" s="5" t="s">
        <v>6381</v>
      </c>
      <c r="AQ2979" s="5" t="s">
        <v>6381</v>
      </c>
      <c r="AR2979" s="5" t="s">
        <v>6381</v>
      </c>
      <c r="AS2979" s="5" t="s">
        <v>6381</v>
      </c>
      <c r="AT2979" s="5" t="s">
        <v>6381</v>
      </c>
      <c r="AU2979" s="5">
        <v>0</v>
      </c>
      <c r="AV2979" s="5" t="s">
        <v>6381</v>
      </c>
      <c r="AW2979" s="4">
        <v>0</v>
      </c>
      <c r="AX2979" s="4">
        <v>0</v>
      </c>
      <c r="AY2979" s="4">
        <v>0</v>
      </c>
      <c r="AZ2979" s="4">
        <v>0</v>
      </c>
      <c r="BA2979" s="4">
        <v>0</v>
      </c>
      <c r="BB2979" s="4">
        <v>0</v>
      </c>
      <c r="BC2979" s="4">
        <v>0</v>
      </c>
      <c r="BD2979" s="4">
        <v>0</v>
      </c>
      <c r="BE2979" s="4">
        <v>0</v>
      </c>
      <c r="BF2979" s="4">
        <v>0</v>
      </c>
      <c r="BG2979" s="4">
        <v>0</v>
      </c>
      <c r="BH2979" s="5" t="s">
        <v>6381</v>
      </c>
      <c r="BI2979" s="4">
        <v>0</v>
      </c>
      <c r="BJ2979" s="4">
        <v>0</v>
      </c>
      <c r="BK2979" s="4">
        <v>0</v>
      </c>
      <c r="BL2979" s="4">
        <v>0</v>
      </c>
      <c r="BM2979" s="4">
        <v>0</v>
      </c>
      <c r="BN2979" s="4">
        <v>0</v>
      </c>
      <c r="BO2979" s="4">
        <v>0</v>
      </c>
      <c r="BP2979" s="15">
        <v>0.14694490387960879</v>
      </c>
    </row>
    <row r="2980" spans="1:68" x14ac:dyDescent="0.3">
      <c r="A2980" s="15">
        <f t="shared" si="48"/>
        <v>2979</v>
      </c>
      <c r="B2980" s="2" t="s">
        <v>5777</v>
      </c>
      <c r="C2980" s="2" t="s">
        <v>5778</v>
      </c>
      <c r="D2980" s="3" t="s">
        <v>6411</v>
      </c>
      <c r="E2980" s="3" t="s">
        <v>6379</v>
      </c>
      <c r="F2980" s="3" t="s">
        <v>6380</v>
      </c>
      <c r="G2980" s="3" t="s">
        <v>6379</v>
      </c>
      <c r="H2980" s="4">
        <v>0.27100000000000002</v>
      </c>
      <c r="I2980" s="4">
        <v>0.23200000000000001</v>
      </c>
      <c r="J2980" s="4">
        <v>0.503</v>
      </c>
      <c r="K2980" s="4">
        <v>4.0000000000000001E-3</v>
      </c>
      <c r="L2980" s="4">
        <v>0.499</v>
      </c>
      <c r="M2980" s="5">
        <v>7.9522862823061639E-3</v>
      </c>
      <c r="N2980" s="6">
        <v>5.1666666666666666E-3</v>
      </c>
      <c r="O2980" s="5">
        <v>0.15549597855227884</v>
      </c>
      <c r="P2980" s="5">
        <v>0.46123260437375746</v>
      </c>
      <c r="Q2980" s="5">
        <v>0.18412698412698414</v>
      </c>
      <c r="R2980" s="5">
        <v>0.85608856088560881</v>
      </c>
      <c r="S2980" s="4">
        <v>4.4999999999999998E-2</v>
      </c>
      <c r="T2980" s="6">
        <v>0</v>
      </c>
      <c r="U2980" s="5" t="s">
        <v>6381</v>
      </c>
      <c r="V2980" s="5" t="s">
        <v>6381</v>
      </c>
      <c r="W2980" s="6">
        <v>0.68595041322314043</v>
      </c>
      <c r="X2980" s="1" t="s">
        <v>6381</v>
      </c>
      <c r="Y2980" s="6" t="s">
        <v>6381</v>
      </c>
      <c r="Z2980" s="6" t="s">
        <v>6381</v>
      </c>
      <c r="AA2980" s="6" t="s">
        <v>6381</v>
      </c>
      <c r="AB2980" s="6" t="s">
        <v>6381</v>
      </c>
      <c r="AC2980" s="6">
        <v>0.21507936507936509</v>
      </c>
      <c r="AD2980" s="6">
        <v>67.75</v>
      </c>
      <c r="AE2980" s="6" t="s">
        <v>6381</v>
      </c>
      <c r="AF2980" s="6" t="s">
        <v>6381</v>
      </c>
      <c r="AG2980" s="6">
        <v>0.33534946236559138</v>
      </c>
      <c r="AH2980" s="6">
        <v>124.75</v>
      </c>
      <c r="AI2980" s="5" t="s">
        <v>6381</v>
      </c>
      <c r="AJ2980" s="5">
        <v>0</v>
      </c>
      <c r="AK2980" s="3" t="s">
        <v>6381</v>
      </c>
      <c r="AL2980" s="3" t="s">
        <v>6381</v>
      </c>
      <c r="AM2980" s="3" t="s">
        <v>6381</v>
      </c>
      <c r="AN2980" s="3" t="s">
        <v>6381</v>
      </c>
      <c r="AO2980" s="5" t="s">
        <v>6381</v>
      </c>
      <c r="AP2980" s="5" t="s">
        <v>6381</v>
      </c>
      <c r="AQ2980" s="5">
        <v>-5.918367346938775E-2</v>
      </c>
      <c r="AR2980" s="5">
        <v>-4.3822276323797926E-2</v>
      </c>
      <c r="AS2980" s="5" t="s">
        <v>6381</v>
      </c>
      <c r="AT2980" s="5" t="s">
        <v>6381</v>
      </c>
      <c r="AU2980" s="5">
        <v>0</v>
      </c>
      <c r="AV2980" s="5" t="s">
        <v>6381</v>
      </c>
      <c r="AW2980" s="4">
        <v>-7.0999999999999994E-2</v>
      </c>
      <c r="AX2980" s="4">
        <v>-8.6999999999999994E-2</v>
      </c>
      <c r="AY2980" s="4">
        <v>-7.1999999999999995E-2</v>
      </c>
      <c r="AZ2980" s="4">
        <v>4.0000000000000001E-3</v>
      </c>
      <c r="BA2980" s="4">
        <v>-1.9E-2</v>
      </c>
      <c r="BB2980" s="4">
        <v>-0.05</v>
      </c>
      <c r="BC2980" s="4">
        <v>-6.8000000000000005E-2</v>
      </c>
      <c r="BD2980" s="4">
        <v>-7.1999999999999995E-2</v>
      </c>
      <c r="BE2980" s="4">
        <v>0</v>
      </c>
      <c r="BF2980" s="4">
        <v>0</v>
      </c>
      <c r="BG2980" s="4">
        <v>-4.0000000000000001E-3</v>
      </c>
      <c r="BH2980" s="5" t="s">
        <v>6381</v>
      </c>
      <c r="BI2980" s="4">
        <v>-6.7999999999999991E-2</v>
      </c>
      <c r="BJ2980" s="4">
        <v>-8.299999999999999E-2</v>
      </c>
      <c r="BK2980" s="4">
        <v>1.47</v>
      </c>
      <c r="BL2980" s="4">
        <v>1.643</v>
      </c>
      <c r="BM2980" s="4">
        <v>1.26</v>
      </c>
      <c r="BN2980" s="4">
        <v>1.488</v>
      </c>
      <c r="BO2980" s="4">
        <v>0</v>
      </c>
      <c r="BP2980" s="15">
        <v>0.2523806495617571</v>
      </c>
    </row>
    <row r="2981" spans="1:68" x14ac:dyDescent="0.3">
      <c r="A2981" s="15">
        <f t="shared" si="48"/>
        <v>2980</v>
      </c>
      <c r="B2981" s="2" t="s">
        <v>5779</v>
      </c>
      <c r="C2981" s="2" t="s">
        <v>5780</v>
      </c>
      <c r="D2981" s="3" t="s">
        <v>6384</v>
      </c>
      <c r="E2981" s="3" t="s">
        <v>6379</v>
      </c>
      <c r="F2981" s="3" t="s">
        <v>6380</v>
      </c>
      <c r="G2981" s="3" t="s">
        <v>6379</v>
      </c>
      <c r="H2981" s="4">
        <v>0.27</v>
      </c>
      <c r="I2981" s="4">
        <v>0</v>
      </c>
      <c r="J2981" s="4">
        <v>0.27</v>
      </c>
      <c r="K2981" s="4">
        <v>0</v>
      </c>
      <c r="L2981" s="4">
        <v>0.27</v>
      </c>
      <c r="M2981" s="5">
        <v>0</v>
      </c>
      <c r="N2981" s="6" t="s">
        <v>6381</v>
      </c>
      <c r="O2981" s="5" t="s">
        <v>6381</v>
      </c>
      <c r="P2981" s="5">
        <v>0</v>
      </c>
      <c r="Q2981" s="5" t="s">
        <v>6381</v>
      </c>
      <c r="R2981" s="5">
        <v>0</v>
      </c>
      <c r="S2981" s="4">
        <v>0.09</v>
      </c>
      <c r="T2981" s="6">
        <v>0</v>
      </c>
      <c r="U2981" s="5" t="s">
        <v>6381</v>
      </c>
      <c r="V2981" s="5" t="s">
        <v>6381</v>
      </c>
      <c r="W2981" s="6">
        <v>0.52830188679245271</v>
      </c>
      <c r="X2981" s="1" t="s">
        <v>6381</v>
      </c>
      <c r="Y2981" s="6">
        <v>27</v>
      </c>
      <c r="Z2981" s="6">
        <v>27</v>
      </c>
      <c r="AA2981" s="6" t="s">
        <v>6381</v>
      </c>
      <c r="AB2981" s="6" t="s">
        <v>6381</v>
      </c>
      <c r="AC2981" s="6" t="s">
        <v>6381</v>
      </c>
      <c r="AD2981" s="6">
        <v>8.1818181818181817</v>
      </c>
      <c r="AE2981" s="6" t="s">
        <v>6381</v>
      </c>
      <c r="AF2981" s="6" t="s">
        <v>6381</v>
      </c>
      <c r="AG2981" s="6" t="s">
        <v>6381</v>
      </c>
      <c r="AH2981" s="6">
        <v>8.1818181818181817</v>
      </c>
      <c r="AI2981" s="5">
        <v>0</v>
      </c>
      <c r="AJ2981" s="5">
        <v>0</v>
      </c>
      <c r="AK2981" s="3" t="s">
        <v>6381</v>
      </c>
      <c r="AL2981" s="3" t="s">
        <v>6381</v>
      </c>
      <c r="AM2981" s="3" t="s">
        <v>6381</v>
      </c>
      <c r="AN2981" s="3" t="s">
        <v>6381</v>
      </c>
      <c r="AO2981" s="5" t="s">
        <v>6381</v>
      </c>
      <c r="AP2981" s="5" t="s">
        <v>6381</v>
      </c>
      <c r="AQ2981" s="5" t="s">
        <v>6381</v>
      </c>
      <c r="AR2981" s="5" t="s">
        <v>6381</v>
      </c>
      <c r="AS2981" s="5">
        <v>0.29411764705882354</v>
      </c>
      <c r="AT2981" s="5">
        <v>0</v>
      </c>
      <c r="AU2981" s="5">
        <v>9.0909090909090912E-2</v>
      </c>
      <c r="AV2981" s="5" t="s">
        <v>6381</v>
      </c>
      <c r="AW2981" s="4">
        <v>0.01</v>
      </c>
      <c r="AX2981" s="4">
        <v>0.01</v>
      </c>
      <c r="AY2981" s="4">
        <v>0</v>
      </c>
      <c r="AZ2981" s="4">
        <v>3.3000000000000002E-2</v>
      </c>
      <c r="BA2981" s="4">
        <v>3.4000000000000002E-2</v>
      </c>
      <c r="BB2981" s="4">
        <v>0</v>
      </c>
      <c r="BC2981" s="4">
        <v>0</v>
      </c>
      <c r="BD2981" s="4">
        <v>0</v>
      </c>
      <c r="BE2981" s="4">
        <v>0</v>
      </c>
      <c r="BF2981" s="4">
        <v>0</v>
      </c>
      <c r="BG2981" s="4">
        <v>-1E-3</v>
      </c>
      <c r="BH2981" s="5" t="s">
        <v>6381</v>
      </c>
      <c r="BI2981" s="4">
        <v>1E-3</v>
      </c>
      <c r="BJ2981" s="4">
        <v>1.0999999999999999E-2</v>
      </c>
      <c r="BK2981" s="4">
        <v>0</v>
      </c>
      <c r="BL2981" s="4">
        <v>0</v>
      </c>
      <c r="BM2981" s="4">
        <v>0</v>
      </c>
      <c r="BN2981" s="4">
        <v>0</v>
      </c>
      <c r="BO2981" s="4">
        <v>0</v>
      </c>
      <c r="BP2981" s="15">
        <v>0.34920029029954247</v>
      </c>
    </row>
    <row r="2982" spans="1:68" x14ac:dyDescent="0.3">
      <c r="A2982" s="15">
        <f t="shared" si="48"/>
        <v>2981</v>
      </c>
      <c r="B2982" s="2" t="s">
        <v>5781</v>
      </c>
      <c r="C2982" s="2" t="s">
        <v>5782</v>
      </c>
      <c r="D2982" s="3" t="s">
        <v>6391</v>
      </c>
      <c r="E2982" s="3" t="s">
        <v>6379</v>
      </c>
      <c r="F2982" s="3" t="s">
        <v>6380</v>
      </c>
      <c r="G2982" s="3" t="s">
        <v>6379</v>
      </c>
      <c r="H2982" s="4">
        <v>0.26300000000000001</v>
      </c>
      <c r="I2982" s="4">
        <v>0</v>
      </c>
      <c r="J2982" s="4">
        <v>0.26300000000000001</v>
      </c>
      <c r="K2982" s="4">
        <v>0</v>
      </c>
      <c r="L2982" s="4">
        <v>0.26300000000000001</v>
      </c>
      <c r="M2982" s="5">
        <v>0</v>
      </c>
      <c r="N2982" s="6">
        <v>3.3333333333333332E-4</v>
      </c>
      <c r="O2982" s="5" t="s">
        <v>6381</v>
      </c>
      <c r="P2982" s="5">
        <v>0</v>
      </c>
      <c r="Q2982" s="5" t="s">
        <v>6381</v>
      </c>
      <c r="R2982" s="5">
        <v>0</v>
      </c>
      <c r="S2982" s="4">
        <v>8.7999999999999995E-2</v>
      </c>
      <c r="T2982" s="6">
        <v>0</v>
      </c>
      <c r="U2982" s="5" t="s">
        <v>6381</v>
      </c>
      <c r="V2982" s="5" t="s">
        <v>6381</v>
      </c>
      <c r="W2982" s="6">
        <v>0.57264957264957272</v>
      </c>
      <c r="X2982" s="1" t="s">
        <v>6381</v>
      </c>
      <c r="Y2982" s="6" t="s">
        <v>6381</v>
      </c>
      <c r="Z2982" s="6" t="s">
        <v>6381</v>
      </c>
      <c r="AA2982" s="6" t="s">
        <v>6381</v>
      </c>
      <c r="AB2982" s="6" t="s">
        <v>6381</v>
      </c>
      <c r="AC2982" s="6" t="s">
        <v>6381</v>
      </c>
      <c r="AD2982" s="6" t="s">
        <v>6381</v>
      </c>
      <c r="AE2982" s="6" t="s">
        <v>6381</v>
      </c>
      <c r="AF2982" s="6" t="s">
        <v>6381</v>
      </c>
      <c r="AG2982" s="6" t="s">
        <v>6381</v>
      </c>
      <c r="AH2982" s="6" t="s">
        <v>6381</v>
      </c>
      <c r="AI2982" s="5" t="s">
        <v>6381</v>
      </c>
      <c r="AJ2982" s="5">
        <v>0</v>
      </c>
      <c r="AK2982" s="3" t="s">
        <v>6381</v>
      </c>
      <c r="AL2982" s="3" t="s">
        <v>6381</v>
      </c>
      <c r="AM2982" s="3" t="s">
        <v>6381</v>
      </c>
      <c r="AN2982" s="3" t="s">
        <v>6381</v>
      </c>
      <c r="AO2982" s="5" t="s">
        <v>6381</v>
      </c>
      <c r="AP2982" s="5" t="s">
        <v>6381</v>
      </c>
      <c r="AQ2982" s="5" t="s">
        <v>6381</v>
      </c>
      <c r="AR2982" s="5" t="s">
        <v>6381</v>
      </c>
      <c r="AS2982" s="5" t="s">
        <v>6381</v>
      </c>
      <c r="AT2982" s="5" t="s">
        <v>6381</v>
      </c>
      <c r="AU2982" s="5">
        <v>0</v>
      </c>
      <c r="AV2982" s="5" t="s">
        <v>6381</v>
      </c>
      <c r="AW2982" s="4">
        <v>0</v>
      </c>
      <c r="AX2982" s="4">
        <v>0</v>
      </c>
      <c r="AY2982" s="4">
        <v>0</v>
      </c>
      <c r="AZ2982" s="4">
        <v>0</v>
      </c>
      <c r="BA2982" s="4">
        <v>0</v>
      </c>
      <c r="BB2982" s="4">
        <v>0</v>
      </c>
      <c r="BC2982" s="4">
        <v>0</v>
      </c>
      <c r="BD2982" s="4">
        <v>0</v>
      </c>
      <c r="BE2982" s="4">
        <v>0</v>
      </c>
      <c r="BF2982" s="4">
        <v>0</v>
      </c>
      <c r="BG2982" s="4">
        <v>0</v>
      </c>
      <c r="BH2982" s="5" t="s">
        <v>6381</v>
      </c>
      <c r="BI2982" s="4">
        <v>0</v>
      </c>
      <c r="BJ2982" s="4">
        <v>0</v>
      </c>
      <c r="BK2982" s="4">
        <v>0</v>
      </c>
      <c r="BL2982" s="4">
        <v>0</v>
      </c>
      <c r="BM2982" s="4">
        <v>0</v>
      </c>
      <c r="BN2982" s="4">
        <v>0</v>
      </c>
      <c r="BO2982" s="4">
        <v>0</v>
      </c>
      <c r="BP2982" s="15">
        <v>0.62661462954731695</v>
      </c>
    </row>
    <row r="2983" spans="1:68" x14ac:dyDescent="0.3">
      <c r="A2983" s="15">
        <f t="shared" si="48"/>
        <v>2982</v>
      </c>
      <c r="B2983" s="2" t="s">
        <v>5783</v>
      </c>
      <c r="C2983" s="2" t="s">
        <v>5784</v>
      </c>
      <c r="D2983" s="3" t="s">
        <v>6383</v>
      </c>
      <c r="E2983" s="3" t="s">
        <v>6379</v>
      </c>
      <c r="F2983" s="3" t="s">
        <v>6380</v>
      </c>
      <c r="G2983" s="3" t="s">
        <v>6379</v>
      </c>
      <c r="H2983" s="4">
        <v>0.26300000000000001</v>
      </c>
      <c r="I2983" s="4">
        <v>0</v>
      </c>
      <c r="J2983" s="4">
        <v>0.26300000000000001</v>
      </c>
      <c r="K2983" s="4">
        <v>0</v>
      </c>
      <c r="L2983" s="4">
        <v>0.26300000000000001</v>
      </c>
      <c r="M2983" s="5">
        <v>0</v>
      </c>
      <c r="N2983" s="6" t="s">
        <v>6381</v>
      </c>
      <c r="O2983" s="5" t="s">
        <v>6381</v>
      </c>
      <c r="P2983" s="5">
        <v>0</v>
      </c>
      <c r="Q2983" s="5" t="s">
        <v>6381</v>
      </c>
      <c r="R2983" s="5">
        <v>0</v>
      </c>
      <c r="S2983" s="4">
        <v>2.19</v>
      </c>
      <c r="T2983" s="6">
        <v>0</v>
      </c>
      <c r="U2983" s="5" t="s">
        <v>6381</v>
      </c>
      <c r="V2983" s="5" t="s">
        <v>6381</v>
      </c>
      <c r="W2983" s="6">
        <v>0.3984674329501916</v>
      </c>
      <c r="X2983" s="1" t="s">
        <v>6381</v>
      </c>
      <c r="Y2983" s="6" t="s">
        <v>6381</v>
      </c>
      <c r="Z2983" s="6" t="s">
        <v>6381</v>
      </c>
      <c r="AA2983" s="6" t="s">
        <v>6381</v>
      </c>
      <c r="AB2983" s="6" t="s">
        <v>6381</v>
      </c>
      <c r="AC2983" s="6" t="s">
        <v>6381</v>
      </c>
      <c r="AD2983" s="6" t="s">
        <v>6381</v>
      </c>
      <c r="AE2983" s="6" t="s">
        <v>6381</v>
      </c>
      <c r="AF2983" s="6" t="s">
        <v>6381</v>
      </c>
      <c r="AG2983" s="6" t="s">
        <v>6381</v>
      </c>
      <c r="AH2983" s="6" t="s">
        <v>6381</v>
      </c>
      <c r="AI2983" s="5" t="s">
        <v>6381</v>
      </c>
      <c r="AJ2983" s="5">
        <v>0</v>
      </c>
      <c r="AK2983" s="3" t="s">
        <v>6381</v>
      </c>
      <c r="AL2983" s="3" t="s">
        <v>6381</v>
      </c>
      <c r="AM2983" s="3" t="s">
        <v>6381</v>
      </c>
      <c r="AN2983" s="3" t="s">
        <v>6381</v>
      </c>
      <c r="AO2983" s="5" t="s">
        <v>6381</v>
      </c>
      <c r="AP2983" s="5" t="s">
        <v>6381</v>
      </c>
      <c r="AQ2983" s="5" t="s">
        <v>6381</v>
      </c>
      <c r="AR2983" s="5" t="s">
        <v>6381</v>
      </c>
      <c r="AS2983" s="5" t="s">
        <v>6381</v>
      </c>
      <c r="AT2983" s="5" t="s">
        <v>6381</v>
      </c>
      <c r="AU2983" s="5">
        <v>0</v>
      </c>
      <c r="AV2983" s="5" t="s">
        <v>6381</v>
      </c>
      <c r="AW2983" s="4">
        <v>0</v>
      </c>
      <c r="AX2983" s="4">
        <v>0</v>
      </c>
      <c r="AY2983" s="4">
        <v>0</v>
      </c>
      <c r="AZ2983" s="4">
        <v>0</v>
      </c>
      <c r="BA2983" s="4">
        <v>0</v>
      </c>
      <c r="BB2983" s="4">
        <v>0</v>
      </c>
      <c r="BC2983" s="4">
        <v>0</v>
      </c>
      <c r="BD2983" s="4">
        <v>0</v>
      </c>
      <c r="BE2983" s="4">
        <v>0</v>
      </c>
      <c r="BF2983" s="4">
        <v>0</v>
      </c>
      <c r="BG2983" s="4">
        <v>0</v>
      </c>
      <c r="BH2983" s="5" t="s">
        <v>6381</v>
      </c>
      <c r="BI2983" s="4">
        <v>0</v>
      </c>
      <c r="BJ2983" s="4">
        <v>0</v>
      </c>
      <c r="BK2983" s="4">
        <v>0</v>
      </c>
      <c r="BL2983" s="4">
        <v>0</v>
      </c>
      <c r="BM2983" s="4">
        <v>0</v>
      </c>
      <c r="BN2983" s="4">
        <v>0</v>
      </c>
      <c r="BO2983" s="4">
        <v>0</v>
      </c>
      <c r="BP2983" s="15">
        <v>0.27073865123515151</v>
      </c>
    </row>
    <row r="2984" spans="1:68" x14ac:dyDescent="0.3">
      <c r="A2984" s="15">
        <f t="shared" si="48"/>
        <v>2983</v>
      </c>
      <c r="B2984" s="2" t="s">
        <v>5785</v>
      </c>
      <c r="C2984" s="2" t="s">
        <v>5786</v>
      </c>
      <c r="D2984" s="3" t="s">
        <v>6391</v>
      </c>
      <c r="E2984" s="3" t="s">
        <v>6379</v>
      </c>
      <c r="F2984" s="3" t="s">
        <v>6380</v>
      </c>
      <c r="G2984" s="3" t="s">
        <v>6379</v>
      </c>
      <c r="H2984" s="4">
        <v>0.26200000000000001</v>
      </c>
      <c r="I2984" s="4">
        <v>8.9999999999999993E-3</v>
      </c>
      <c r="J2984" s="4">
        <v>0.27100000000000002</v>
      </c>
      <c r="K2984" s="4">
        <v>0.02</v>
      </c>
      <c r="L2984" s="4">
        <v>0.251</v>
      </c>
      <c r="M2984" s="5">
        <v>7.3800738007380073E-2</v>
      </c>
      <c r="N2984" s="6" t="s">
        <v>6381</v>
      </c>
      <c r="O2984" s="5">
        <v>2.0642201834862383E-2</v>
      </c>
      <c r="P2984" s="5">
        <v>3.3210332103321027E-2</v>
      </c>
      <c r="Q2984" s="5">
        <v>2.1077283372365339E-2</v>
      </c>
      <c r="R2984" s="5">
        <v>3.4351145038167934E-2</v>
      </c>
      <c r="S2984" s="4">
        <v>0.13200000000000001</v>
      </c>
      <c r="T2984" s="6">
        <v>0.36168000000000006</v>
      </c>
      <c r="U2984" s="5" t="s">
        <v>6381</v>
      </c>
      <c r="V2984" s="5" t="s">
        <v>6381</v>
      </c>
      <c r="W2984" s="6">
        <v>6.88259109311741E-2</v>
      </c>
      <c r="X2984" s="1" t="s">
        <v>6381</v>
      </c>
      <c r="Y2984" s="6">
        <v>6.8947368421052637</v>
      </c>
      <c r="Z2984" s="6">
        <v>6.2380952380952381</v>
      </c>
      <c r="AA2984" s="6" t="s">
        <v>6381</v>
      </c>
      <c r="AB2984" s="6" t="s">
        <v>6381</v>
      </c>
      <c r="AC2984" s="6">
        <v>0.61358313817330212</v>
      </c>
      <c r="AD2984" s="6">
        <v>4.8971962616822434E-2</v>
      </c>
      <c r="AE2984" s="6">
        <v>62.75</v>
      </c>
      <c r="AF2984" s="6" t="s">
        <v>6381</v>
      </c>
      <c r="AG2984" s="6">
        <v>0.60336538461538469</v>
      </c>
      <c r="AH2984" s="6">
        <v>4.691588785046729E-2</v>
      </c>
      <c r="AI2984" s="5">
        <v>0</v>
      </c>
      <c r="AJ2984" s="5">
        <v>0</v>
      </c>
      <c r="AK2984" s="3" t="s">
        <v>6381</v>
      </c>
      <c r="AL2984" s="3" t="s">
        <v>6381</v>
      </c>
      <c r="AM2984" s="3" t="s">
        <v>6381</v>
      </c>
      <c r="AN2984" s="3" t="s">
        <v>6381</v>
      </c>
      <c r="AO2984" s="5" t="s">
        <v>6381</v>
      </c>
      <c r="AP2984" s="5" t="s">
        <v>6381</v>
      </c>
      <c r="AQ2984" s="5" t="s">
        <v>6381</v>
      </c>
      <c r="AR2984" s="5" t="s">
        <v>6381</v>
      </c>
      <c r="AS2984" s="5">
        <v>4.1176470588235297E-3</v>
      </c>
      <c r="AT2984" s="5">
        <v>3.9215686274509808E-4</v>
      </c>
      <c r="AU2984" s="5">
        <v>0.22222222222222224</v>
      </c>
      <c r="AV2984" s="5" t="s">
        <v>6381</v>
      </c>
      <c r="AW2984" s="4">
        <v>3.7999999999999999E-2</v>
      </c>
      <c r="AX2984" s="4">
        <v>4.2000000000000003E-2</v>
      </c>
      <c r="AY2984" s="4">
        <v>4.0000000000000001E-3</v>
      </c>
      <c r="AZ2984" s="4">
        <v>5.35</v>
      </c>
      <c r="BA2984" s="4">
        <v>10.199999999999999</v>
      </c>
      <c r="BB2984" s="4">
        <v>-8.9999999999999993E-3</v>
      </c>
      <c r="BC2984" s="4">
        <v>7.0000000000000001E-3</v>
      </c>
      <c r="BD2984" s="4">
        <v>3.1111111111111114E-3</v>
      </c>
      <c r="BE2984" s="4">
        <v>0</v>
      </c>
      <c r="BF2984" s="4">
        <v>0</v>
      </c>
      <c r="BG2984" s="4">
        <v>-3.0000000000000001E-3</v>
      </c>
      <c r="BH2984" s="5">
        <v>-0.96428571428571419</v>
      </c>
      <c r="BI2984" s="4">
        <v>6.1111111111111114E-3</v>
      </c>
      <c r="BJ2984" s="4">
        <v>4.5000000000000005E-2</v>
      </c>
      <c r="BK2984" s="4">
        <v>0</v>
      </c>
      <c r="BL2984" s="4">
        <v>0</v>
      </c>
      <c r="BM2984" s="4">
        <v>0.42699999999999999</v>
      </c>
      <c r="BN2984" s="4">
        <v>0.41599999999999998</v>
      </c>
      <c r="BO2984" s="4">
        <v>0</v>
      </c>
      <c r="BP2984" s="15">
        <v>0.5420624587920424</v>
      </c>
    </row>
    <row r="2985" spans="1:68" x14ac:dyDescent="0.3">
      <c r="A2985" s="15">
        <f t="shared" si="48"/>
        <v>2984</v>
      </c>
      <c r="B2985" s="2" t="s">
        <v>5787</v>
      </c>
      <c r="C2985" s="2" t="s">
        <v>5788</v>
      </c>
      <c r="D2985" s="3" t="s">
        <v>6378</v>
      </c>
      <c r="E2985" s="3" t="s">
        <v>6379</v>
      </c>
      <c r="F2985" s="3" t="s">
        <v>6380</v>
      </c>
      <c r="G2985" s="3" t="s">
        <v>6379</v>
      </c>
      <c r="H2985" s="4">
        <v>0.24199999999999999</v>
      </c>
      <c r="I2985" s="4">
        <v>1.7000000000000001E-2</v>
      </c>
      <c r="J2985" s="4">
        <v>0.25900000000000001</v>
      </c>
      <c r="K2985" s="4">
        <v>2E-3</v>
      </c>
      <c r="L2985" s="4">
        <v>0.25700000000000001</v>
      </c>
      <c r="M2985" s="5">
        <v>7.7220077220077222E-3</v>
      </c>
      <c r="N2985" s="6">
        <v>9.5238095238095238E-4</v>
      </c>
      <c r="O2985" s="5">
        <v>1.2527634487840826E-2</v>
      </c>
      <c r="P2985" s="5">
        <v>6.5637065637065645E-2</v>
      </c>
      <c r="Q2985" s="5">
        <v>1.2686567164179105E-2</v>
      </c>
      <c r="R2985" s="5">
        <v>7.0247933884297523E-2</v>
      </c>
      <c r="S2985" s="4">
        <v>7.6999999999999999E-2</v>
      </c>
      <c r="T2985" s="6">
        <v>0</v>
      </c>
      <c r="U2985" s="5" t="s">
        <v>6381</v>
      </c>
      <c r="V2985" s="5" t="s">
        <v>6381</v>
      </c>
      <c r="W2985" s="6">
        <v>0.83739837398373973</v>
      </c>
      <c r="X2985" s="1" t="s">
        <v>6381</v>
      </c>
      <c r="Y2985" s="6">
        <v>80.666666666666657</v>
      </c>
      <c r="Z2985" s="6">
        <v>24.2</v>
      </c>
      <c r="AA2985" s="6" t="s">
        <v>6381</v>
      </c>
      <c r="AB2985" s="6" t="s">
        <v>6381</v>
      </c>
      <c r="AC2985" s="6">
        <v>0.18059701492537311</v>
      </c>
      <c r="AD2985" s="6">
        <v>15.125</v>
      </c>
      <c r="AE2985" s="6">
        <v>12.238095238095237</v>
      </c>
      <c r="AF2985" s="6" t="s">
        <v>6381</v>
      </c>
      <c r="AG2985" s="6">
        <v>0.1896678966789668</v>
      </c>
      <c r="AH2985" s="6">
        <v>16.0625</v>
      </c>
      <c r="AI2985" s="5">
        <v>0</v>
      </c>
      <c r="AJ2985" s="5">
        <v>0</v>
      </c>
      <c r="AK2985" s="3" t="s">
        <v>6381</v>
      </c>
      <c r="AL2985" s="3" t="s">
        <v>6381</v>
      </c>
      <c r="AM2985" s="3" t="s">
        <v>6381</v>
      </c>
      <c r="AN2985" s="3" t="s">
        <v>6381</v>
      </c>
      <c r="AO2985" s="5" t="s">
        <v>6381</v>
      </c>
      <c r="AP2985" s="5" t="s">
        <v>6381</v>
      </c>
      <c r="AQ2985" s="5">
        <v>6.8493150684931512E-3</v>
      </c>
      <c r="AR2985" s="5">
        <v>1.4266304347826088E-2</v>
      </c>
      <c r="AS2985" s="5">
        <v>0.7142857142857143</v>
      </c>
      <c r="AT2985" s="5">
        <v>1.5</v>
      </c>
      <c r="AU2985" s="5">
        <v>0</v>
      </c>
      <c r="AV2985" s="5" t="s">
        <v>6381</v>
      </c>
      <c r="AW2985" s="4">
        <v>3.0000000000000001E-3</v>
      </c>
      <c r="AX2985" s="4">
        <v>0.01</v>
      </c>
      <c r="AY2985" s="4">
        <v>2.1000000000000001E-2</v>
      </c>
      <c r="AZ2985" s="4">
        <v>1.6E-2</v>
      </c>
      <c r="BA2985" s="4">
        <v>1.4E-2</v>
      </c>
      <c r="BB2985" s="4">
        <v>0</v>
      </c>
      <c r="BC2985" s="4">
        <v>0</v>
      </c>
      <c r="BD2985" s="4">
        <v>2.1000000000000001E-2</v>
      </c>
      <c r="BE2985" s="4">
        <v>0</v>
      </c>
      <c r="BF2985" s="4">
        <v>0</v>
      </c>
      <c r="BG2985" s="4">
        <v>0</v>
      </c>
      <c r="BH2985" s="5">
        <v>0</v>
      </c>
      <c r="BI2985" s="4">
        <v>2.1000000000000001E-2</v>
      </c>
      <c r="BJ2985" s="4">
        <v>0.01</v>
      </c>
      <c r="BK2985" s="4">
        <v>1.46</v>
      </c>
      <c r="BL2985" s="4">
        <v>1.472</v>
      </c>
      <c r="BM2985" s="4">
        <v>1.34</v>
      </c>
      <c r="BN2985" s="4">
        <v>1.355</v>
      </c>
      <c r="BO2985" s="4">
        <v>0</v>
      </c>
      <c r="BP2985" s="15">
        <v>8.5162290241260763E-3</v>
      </c>
    </row>
    <row r="2986" spans="1:68" x14ac:dyDescent="0.3">
      <c r="A2986" s="15">
        <f t="shared" si="48"/>
        <v>2985</v>
      </c>
      <c r="B2986" s="2" t="s">
        <v>5789</v>
      </c>
      <c r="C2986" s="2" t="s">
        <v>5790</v>
      </c>
      <c r="D2986" s="3" t="s">
        <v>6384</v>
      </c>
      <c r="E2986" s="3" t="s">
        <v>6379</v>
      </c>
      <c r="F2986" s="3" t="s">
        <v>6380</v>
      </c>
      <c r="G2986" s="3" t="s">
        <v>6379</v>
      </c>
      <c r="H2986" s="4">
        <v>0.23</v>
      </c>
      <c r="I2986" s="4">
        <v>4.0000000000000001E-3</v>
      </c>
      <c r="J2986" s="4">
        <v>0.23400000000000001</v>
      </c>
      <c r="K2986" s="4">
        <v>0.23599999999999999</v>
      </c>
      <c r="L2986" s="4">
        <v>-1.999999999999974E-3</v>
      </c>
      <c r="M2986" s="5">
        <v>1.0085470085470085</v>
      </c>
      <c r="N2986" s="6" t="s">
        <v>6381</v>
      </c>
      <c r="O2986" s="5">
        <v>5.4127198917456026E-3</v>
      </c>
      <c r="P2986" s="5">
        <v>1.7094017094017092E-2</v>
      </c>
      <c r="Q2986" s="5">
        <v>5.4421768707482998E-3</v>
      </c>
      <c r="R2986" s="5">
        <v>1.7391304347826087E-2</v>
      </c>
      <c r="S2986" s="4">
        <v>7.4999999999999997E-2</v>
      </c>
      <c r="T2986" s="6">
        <v>0</v>
      </c>
      <c r="U2986" s="5" t="s">
        <v>6381</v>
      </c>
      <c r="V2986" s="5" t="s">
        <v>6381</v>
      </c>
      <c r="W2986" s="6">
        <v>0.79340028694404607</v>
      </c>
      <c r="X2986" s="1" t="s">
        <v>6381</v>
      </c>
      <c r="Y2986" s="6">
        <v>76.666666666666671</v>
      </c>
      <c r="Z2986" s="6">
        <v>76.666666666666671</v>
      </c>
      <c r="AA2986" s="6" t="s">
        <v>6381</v>
      </c>
      <c r="AB2986" s="6" t="s">
        <v>6381</v>
      </c>
      <c r="AC2986" s="6">
        <v>0.31292517006802723</v>
      </c>
      <c r="AD2986" s="6">
        <v>2.4210526315789473</v>
      </c>
      <c r="AE2986" s="6" t="s">
        <v>6381</v>
      </c>
      <c r="AF2986" s="6" t="s">
        <v>6381</v>
      </c>
      <c r="AG2986" s="6">
        <v>-3.9761431411530299E-3</v>
      </c>
      <c r="AH2986" s="6">
        <v>-2.1052631578947094E-2</v>
      </c>
      <c r="AI2986" s="5">
        <v>0</v>
      </c>
      <c r="AJ2986" s="5">
        <v>0</v>
      </c>
      <c r="AK2986" s="3" t="s">
        <v>6381</v>
      </c>
      <c r="AL2986" s="3" t="s">
        <v>6381</v>
      </c>
      <c r="AM2986" s="3" t="s">
        <v>6381</v>
      </c>
      <c r="AN2986" s="3" t="s">
        <v>6381</v>
      </c>
      <c r="AO2986" s="5" t="s">
        <v>6381</v>
      </c>
      <c r="AP2986" s="5" t="s">
        <v>6381</v>
      </c>
      <c r="AQ2986" s="5" t="s">
        <v>6381</v>
      </c>
      <c r="AR2986" s="5" t="s">
        <v>6381</v>
      </c>
      <c r="AS2986" s="5">
        <v>3.5714285714285712E-2</v>
      </c>
      <c r="AT2986" s="5">
        <v>0</v>
      </c>
      <c r="AU2986" s="5">
        <v>0.5</v>
      </c>
      <c r="AV2986" s="5" t="s">
        <v>6381</v>
      </c>
      <c r="AW2986" s="4">
        <v>3.0000000000000001E-3</v>
      </c>
      <c r="AX2986" s="4">
        <v>3.0000000000000001E-3</v>
      </c>
      <c r="AY2986" s="4">
        <v>0</v>
      </c>
      <c r="AZ2986" s="4">
        <v>9.5000000000000001E-2</v>
      </c>
      <c r="BA2986" s="4">
        <v>8.4000000000000005E-2</v>
      </c>
      <c r="BB2986" s="4">
        <v>0</v>
      </c>
      <c r="BC2986" s="4">
        <v>0</v>
      </c>
      <c r="BD2986" s="4">
        <v>0</v>
      </c>
      <c r="BE2986" s="4">
        <v>0</v>
      </c>
      <c r="BF2986" s="4">
        <v>0</v>
      </c>
      <c r="BG2986" s="4">
        <v>-3.0000000000000001E-3</v>
      </c>
      <c r="BH2986" s="5" t="s">
        <v>6381</v>
      </c>
      <c r="BI2986" s="4">
        <v>3.0000000000000001E-3</v>
      </c>
      <c r="BJ2986" s="4">
        <v>6.0000000000000001E-3</v>
      </c>
      <c r="BK2986" s="4">
        <v>0</v>
      </c>
      <c r="BL2986" s="4">
        <v>0</v>
      </c>
      <c r="BM2986" s="4">
        <v>0.73499999999999999</v>
      </c>
      <c r="BN2986" s="4">
        <v>0.503</v>
      </c>
      <c r="BO2986" s="4">
        <v>0</v>
      </c>
      <c r="BP2986" s="15">
        <v>0.13323272562216293</v>
      </c>
    </row>
    <row r="2987" spans="1:68" x14ac:dyDescent="0.3">
      <c r="A2987" s="15">
        <f t="shared" si="48"/>
        <v>2986</v>
      </c>
      <c r="B2987" s="2" t="s">
        <v>5791</v>
      </c>
      <c r="C2987" s="2" t="s">
        <v>5792</v>
      </c>
      <c r="D2987" s="3" t="s">
        <v>6388</v>
      </c>
      <c r="E2987" s="3" t="s">
        <v>6379</v>
      </c>
      <c r="F2987" s="3" t="s">
        <v>6380</v>
      </c>
      <c r="G2987" s="3" t="s">
        <v>6379</v>
      </c>
      <c r="H2987" s="4">
        <v>0.221</v>
      </c>
      <c r="I2987" s="4">
        <v>0</v>
      </c>
      <c r="J2987" s="4">
        <v>0.221</v>
      </c>
      <c r="K2987" s="4">
        <v>0</v>
      </c>
      <c r="L2987" s="4">
        <v>0.221</v>
      </c>
      <c r="M2987" s="5">
        <v>0</v>
      </c>
      <c r="N2987" s="6">
        <v>3.2786885245901639E-4</v>
      </c>
      <c r="O2987" s="5" t="s">
        <v>6381</v>
      </c>
      <c r="P2987" s="5">
        <v>0</v>
      </c>
      <c r="Q2987" s="5" t="s">
        <v>6381</v>
      </c>
      <c r="R2987" s="5">
        <v>0</v>
      </c>
      <c r="S2987" s="4">
        <v>7.2999999999999995E-2</v>
      </c>
      <c r="T2987" s="6">
        <v>0</v>
      </c>
      <c r="U2987" s="5" t="s">
        <v>6381</v>
      </c>
      <c r="V2987" s="5" t="s">
        <v>6381</v>
      </c>
      <c r="W2987" s="6">
        <v>0.37837837837837834</v>
      </c>
      <c r="X2987" s="1" t="s">
        <v>6381</v>
      </c>
      <c r="Y2987" s="6">
        <v>31.571428571428569</v>
      </c>
      <c r="Z2987" s="6">
        <v>9.608695652173914</v>
      </c>
      <c r="AA2987" s="6" t="s">
        <v>6381</v>
      </c>
      <c r="AB2987" s="6" t="s">
        <v>6381</v>
      </c>
      <c r="AC2987" s="6" t="s">
        <v>6381</v>
      </c>
      <c r="AD2987" s="6">
        <v>3.9464285714285712</v>
      </c>
      <c r="AE2987" s="6">
        <v>6.5</v>
      </c>
      <c r="AF2987" s="6">
        <v>9.608695652173914</v>
      </c>
      <c r="AG2987" s="6" t="s">
        <v>6381</v>
      </c>
      <c r="AH2987" s="6">
        <v>3.9464285714285712</v>
      </c>
      <c r="AI2987" s="5">
        <v>0</v>
      </c>
      <c r="AJ2987" s="5">
        <v>0</v>
      </c>
      <c r="AK2987" s="3" t="s">
        <v>6381</v>
      </c>
      <c r="AL2987" s="3" t="s">
        <v>6381</v>
      </c>
      <c r="AM2987" s="3" t="s">
        <v>6381</v>
      </c>
      <c r="AN2987" s="3" t="s">
        <v>6381</v>
      </c>
      <c r="AO2987" s="5" t="s">
        <v>6381</v>
      </c>
      <c r="AP2987" s="5" t="s">
        <v>6381</v>
      </c>
      <c r="AQ2987" s="5" t="s">
        <v>6381</v>
      </c>
      <c r="AR2987" s="5" t="s">
        <v>6381</v>
      </c>
      <c r="AS2987" s="5">
        <v>0.52272727272727271</v>
      </c>
      <c r="AT2987" s="5">
        <v>0.77272727272727282</v>
      </c>
      <c r="AU2987" s="5">
        <v>0.29411764705882354</v>
      </c>
      <c r="AV2987" s="5" t="s">
        <v>6381</v>
      </c>
      <c r="AW2987" s="4">
        <v>7.0000000000000001E-3</v>
      </c>
      <c r="AX2987" s="4">
        <v>2.3E-2</v>
      </c>
      <c r="AY2987" s="4">
        <v>3.4000000000000002E-2</v>
      </c>
      <c r="AZ2987" s="4">
        <v>5.6000000000000001E-2</v>
      </c>
      <c r="BA2987" s="4">
        <v>4.3999999999999997E-2</v>
      </c>
      <c r="BB2987" s="4">
        <v>2.3E-2</v>
      </c>
      <c r="BC2987" s="4">
        <v>3.4000000000000002E-2</v>
      </c>
      <c r="BD2987" s="4">
        <v>2.4E-2</v>
      </c>
      <c r="BE2987" s="4">
        <v>0</v>
      </c>
      <c r="BF2987" s="4">
        <v>0</v>
      </c>
      <c r="BG2987" s="4">
        <v>0</v>
      </c>
      <c r="BH2987" s="5">
        <v>0</v>
      </c>
      <c r="BI2987" s="4">
        <v>2.4E-2</v>
      </c>
      <c r="BJ2987" s="4">
        <v>2.3E-2</v>
      </c>
      <c r="BK2987" s="4">
        <v>0</v>
      </c>
      <c r="BL2987" s="4">
        <v>0</v>
      </c>
      <c r="BM2987" s="4">
        <v>0</v>
      </c>
      <c r="BN2987" s="4">
        <v>0</v>
      </c>
      <c r="BO2987" s="4">
        <v>0</v>
      </c>
      <c r="BP2987" s="15">
        <v>0.27628697351891895</v>
      </c>
    </row>
    <row r="2988" spans="1:68" x14ac:dyDescent="0.3">
      <c r="A2988" s="15">
        <f t="shared" si="48"/>
        <v>2987</v>
      </c>
      <c r="B2988" s="2" t="s">
        <v>5793</v>
      </c>
      <c r="C2988" s="2" t="s">
        <v>5794</v>
      </c>
      <c r="D2988" s="3" t="s">
        <v>6384</v>
      </c>
      <c r="E2988" s="3" t="s">
        <v>6379</v>
      </c>
      <c r="F2988" s="3" t="s">
        <v>6380</v>
      </c>
      <c r="G2988" s="3" t="s">
        <v>6379</v>
      </c>
      <c r="H2988" s="4">
        <v>0.215</v>
      </c>
      <c r="I2988" s="4">
        <v>0</v>
      </c>
      <c r="J2988" s="4">
        <v>0.215</v>
      </c>
      <c r="K2988" s="4">
        <v>0</v>
      </c>
      <c r="L2988" s="4">
        <v>0.215</v>
      </c>
      <c r="M2988" s="5">
        <v>0</v>
      </c>
      <c r="N2988" s="6" t="s">
        <v>6381</v>
      </c>
      <c r="O2988" s="5" t="s">
        <v>6381</v>
      </c>
      <c r="P2988" s="5">
        <v>0</v>
      </c>
      <c r="Q2988" s="5" t="s">
        <v>6381</v>
      </c>
      <c r="R2988" s="5">
        <v>0</v>
      </c>
      <c r="S2988" s="4">
        <v>7.1999999999999995E-2</v>
      </c>
      <c r="T2988" s="6">
        <v>0</v>
      </c>
      <c r="U2988" s="5" t="s">
        <v>6381</v>
      </c>
      <c r="V2988" s="5" t="s">
        <v>6381</v>
      </c>
      <c r="W2988" s="6">
        <v>0.80309423347398012</v>
      </c>
      <c r="X2988" s="1" t="s">
        <v>6381</v>
      </c>
      <c r="Y2988" s="6" t="s">
        <v>6381</v>
      </c>
      <c r="Z2988" s="6" t="s">
        <v>6381</v>
      </c>
      <c r="AA2988" s="6" t="s">
        <v>6381</v>
      </c>
      <c r="AB2988" s="6" t="s">
        <v>6381</v>
      </c>
      <c r="AC2988" s="6" t="s">
        <v>6381</v>
      </c>
      <c r="AD2988" s="6" t="s">
        <v>6381</v>
      </c>
      <c r="AE2988" s="6" t="s">
        <v>6381</v>
      </c>
      <c r="AF2988" s="6" t="s">
        <v>6381</v>
      </c>
      <c r="AG2988" s="6" t="s">
        <v>6381</v>
      </c>
      <c r="AH2988" s="6" t="s">
        <v>6381</v>
      </c>
      <c r="AI2988" s="5" t="s">
        <v>6381</v>
      </c>
      <c r="AJ2988" s="5">
        <v>0</v>
      </c>
      <c r="AK2988" s="3" t="s">
        <v>6381</v>
      </c>
      <c r="AL2988" s="3" t="s">
        <v>6381</v>
      </c>
      <c r="AM2988" s="3" t="s">
        <v>6381</v>
      </c>
      <c r="AN2988" s="3" t="s">
        <v>6381</v>
      </c>
      <c r="AO2988" s="5" t="s">
        <v>6381</v>
      </c>
      <c r="AP2988" s="5" t="s">
        <v>6381</v>
      </c>
      <c r="AQ2988" s="5" t="s">
        <v>6381</v>
      </c>
      <c r="AR2988" s="5" t="s">
        <v>6381</v>
      </c>
      <c r="AS2988" s="5" t="s">
        <v>6381</v>
      </c>
      <c r="AT2988" s="5" t="s">
        <v>6381</v>
      </c>
      <c r="AU2988" s="5">
        <v>0</v>
      </c>
      <c r="AV2988" s="5" t="s">
        <v>6381</v>
      </c>
      <c r="AW2988" s="4">
        <v>0</v>
      </c>
      <c r="AX2988" s="4">
        <v>0</v>
      </c>
      <c r="AY2988" s="4">
        <v>0</v>
      </c>
      <c r="AZ2988" s="4">
        <v>0</v>
      </c>
      <c r="BA2988" s="4">
        <v>0</v>
      </c>
      <c r="BB2988" s="4">
        <v>0</v>
      </c>
      <c r="BC2988" s="4">
        <v>0</v>
      </c>
      <c r="BD2988" s="4">
        <v>0</v>
      </c>
      <c r="BE2988" s="4">
        <v>0</v>
      </c>
      <c r="BF2988" s="4">
        <v>0</v>
      </c>
      <c r="BG2988" s="4">
        <v>0</v>
      </c>
      <c r="BH2988" s="5" t="s">
        <v>6381</v>
      </c>
      <c r="BI2988" s="4">
        <v>0</v>
      </c>
      <c r="BJ2988" s="4">
        <v>0</v>
      </c>
      <c r="BK2988" s="4">
        <v>0</v>
      </c>
      <c r="BL2988" s="4">
        <v>0</v>
      </c>
      <c r="BM2988" s="4">
        <v>0</v>
      </c>
      <c r="BN2988" s="4">
        <v>0</v>
      </c>
      <c r="BO2988" s="4">
        <v>0</v>
      </c>
      <c r="BP2988" s="15">
        <v>0.76212123479110949</v>
      </c>
    </row>
    <row r="2989" spans="1:68" x14ac:dyDescent="0.3">
      <c r="A2989" s="15">
        <f t="shared" si="48"/>
        <v>2988</v>
      </c>
      <c r="B2989" s="2" t="s">
        <v>5795</v>
      </c>
      <c r="C2989" s="2" t="s">
        <v>5796</v>
      </c>
      <c r="D2989" s="3" t="s">
        <v>6443</v>
      </c>
      <c r="E2989" s="3" t="s">
        <v>6379</v>
      </c>
      <c r="F2989" s="3" t="s">
        <v>6380</v>
      </c>
      <c r="G2989" s="3" t="s">
        <v>6379</v>
      </c>
      <c r="H2989" s="4">
        <v>0.214</v>
      </c>
      <c r="I2989" s="4">
        <v>0</v>
      </c>
      <c r="J2989" s="4">
        <v>0.214</v>
      </c>
      <c r="K2989" s="4">
        <v>0</v>
      </c>
      <c r="L2989" s="4">
        <v>0.214</v>
      </c>
      <c r="M2989" s="5">
        <v>0</v>
      </c>
      <c r="N2989" s="6">
        <v>1.1494252873563218E-3</v>
      </c>
      <c r="O2989" s="5" t="s">
        <v>6381</v>
      </c>
      <c r="P2989" s="5">
        <v>0</v>
      </c>
      <c r="Q2989" s="5" t="s">
        <v>6381</v>
      </c>
      <c r="R2989" s="5">
        <v>0</v>
      </c>
      <c r="S2989" s="4">
        <v>0.246</v>
      </c>
      <c r="T2989" s="6">
        <v>0</v>
      </c>
      <c r="U2989" s="5" t="s">
        <v>6381</v>
      </c>
      <c r="V2989" s="5" t="s">
        <v>6381</v>
      </c>
      <c r="W2989" s="6">
        <v>0.55795148247978432</v>
      </c>
      <c r="X2989" s="1">
        <v>1.5806451612903227</v>
      </c>
      <c r="Y2989" s="6">
        <v>3.8214285714285712</v>
      </c>
      <c r="Z2989" s="6">
        <v>3.3968253968253967</v>
      </c>
      <c r="AA2989" s="6" t="s">
        <v>6381</v>
      </c>
      <c r="AB2989" s="6" t="s">
        <v>6381</v>
      </c>
      <c r="AC2989" s="6" t="s">
        <v>6381</v>
      </c>
      <c r="AD2989" s="6">
        <v>0.10439024390243903</v>
      </c>
      <c r="AE2989" s="6">
        <v>2.1836734693877551</v>
      </c>
      <c r="AF2989" s="6">
        <v>1.9107142857142856</v>
      </c>
      <c r="AG2989" s="6" t="s">
        <v>6381</v>
      </c>
      <c r="AH2989" s="6">
        <v>0.10439024390243903</v>
      </c>
      <c r="AI2989" s="5">
        <v>0</v>
      </c>
      <c r="AJ2989" s="5">
        <v>0</v>
      </c>
      <c r="AK2989" s="3" t="s">
        <v>6381</v>
      </c>
      <c r="AL2989" s="3" t="s">
        <v>6381</v>
      </c>
      <c r="AM2989" s="3" t="s">
        <v>6381</v>
      </c>
      <c r="AN2989" s="3" t="s">
        <v>6381</v>
      </c>
      <c r="AO2989" s="5" t="s">
        <v>6381</v>
      </c>
      <c r="AP2989" s="5" t="s">
        <v>6381</v>
      </c>
      <c r="AQ2989" s="5" t="s">
        <v>6381</v>
      </c>
      <c r="AR2989" s="5" t="s">
        <v>6381</v>
      </c>
      <c r="AS2989" s="5">
        <v>2.5714285714285714E-2</v>
      </c>
      <c r="AT2989" s="5">
        <v>0.04</v>
      </c>
      <c r="AU2989" s="5">
        <v>0.15789473684210528</v>
      </c>
      <c r="AV2989" s="5" t="s">
        <v>6381</v>
      </c>
      <c r="AW2989" s="4">
        <v>5.6000000000000001E-2</v>
      </c>
      <c r="AX2989" s="4">
        <v>6.3E-2</v>
      </c>
      <c r="AY2989" s="4">
        <v>9.8000000000000004E-2</v>
      </c>
      <c r="AZ2989" s="4">
        <v>2.0499999999999998</v>
      </c>
      <c r="BA2989" s="4">
        <v>2.4500000000000002</v>
      </c>
      <c r="BB2989" s="4">
        <v>0.112</v>
      </c>
      <c r="BC2989" s="4">
        <v>0.128</v>
      </c>
      <c r="BD2989" s="4">
        <v>8.2526315789473684E-2</v>
      </c>
      <c r="BE2989" s="4">
        <v>0</v>
      </c>
      <c r="BF2989" s="4">
        <v>0</v>
      </c>
      <c r="BG2989" s="4">
        <v>-0.03</v>
      </c>
      <c r="BH2989" s="5">
        <v>-0.36352040816326531</v>
      </c>
      <c r="BI2989" s="4">
        <v>0.11252631578947368</v>
      </c>
      <c r="BJ2989" s="4">
        <v>9.2999999999999999E-2</v>
      </c>
      <c r="BK2989" s="4">
        <v>0</v>
      </c>
      <c r="BL2989" s="4">
        <v>0</v>
      </c>
      <c r="BM2989" s="4">
        <v>0</v>
      </c>
      <c r="BN2989" s="4">
        <v>0</v>
      </c>
      <c r="BO2989" s="4">
        <v>0</v>
      </c>
      <c r="BP2989" s="15">
        <v>4.4529914650915936E-2</v>
      </c>
    </row>
    <row r="2990" spans="1:68" x14ac:dyDescent="0.3">
      <c r="A2990" s="15">
        <f t="shared" si="48"/>
        <v>2989</v>
      </c>
      <c r="B2990" s="2" t="s">
        <v>5797</v>
      </c>
      <c r="C2990" s="2" t="s">
        <v>5798</v>
      </c>
      <c r="D2990" s="3" t="e">
        <v>#N/A</v>
      </c>
      <c r="E2990" s="3" t="s">
        <v>6379</v>
      </c>
      <c r="F2990" s="3" t="s">
        <v>6380</v>
      </c>
      <c r="G2990" s="3" t="s">
        <v>6379</v>
      </c>
      <c r="H2990" s="4">
        <v>0.17899999999999999</v>
      </c>
      <c r="I2990" s="4">
        <v>0</v>
      </c>
      <c r="J2990" s="4">
        <v>0.17899999999999999</v>
      </c>
      <c r="K2990" s="4">
        <v>0</v>
      </c>
      <c r="L2990" s="4">
        <v>0.17899999999999999</v>
      </c>
      <c r="M2990" s="5">
        <v>0</v>
      </c>
      <c r="N2990" s="6" t="s">
        <v>6381</v>
      </c>
      <c r="O2990" s="5" t="s">
        <v>6381</v>
      </c>
      <c r="P2990" s="5">
        <v>0</v>
      </c>
      <c r="Q2990" s="5" t="s">
        <v>6381</v>
      </c>
      <c r="R2990" s="5">
        <v>0</v>
      </c>
      <c r="S2990" s="4">
        <v>4.2999999999999997E-2</v>
      </c>
      <c r="T2990" s="6">
        <v>0</v>
      </c>
      <c r="U2990" s="5" t="s">
        <v>6381</v>
      </c>
      <c r="V2990" s="5" t="s">
        <v>6381</v>
      </c>
      <c r="W2990" s="6">
        <v>0</v>
      </c>
      <c r="X2990" s="1" t="s">
        <v>6381</v>
      </c>
      <c r="Y2990" s="6" t="s">
        <v>6381</v>
      </c>
      <c r="Z2990" s="6" t="s">
        <v>6381</v>
      </c>
      <c r="AA2990" s="6" t="s">
        <v>6381</v>
      </c>
      <c r="AB2990" s="6" t="s">
        <v>6381</v>
      </c>
      <c r="AC2990" s="6" t="s">
        <v>6381</v>
      </c>
      <c r="AD2990" s="6" t="s">
        <v>6381</v>
      </c>
      <c r="AE2990" s="6" t="s">
        <v>6381</v>
      </c>
      <c r="AF2990" s="6" t="s">
        <v>6381</v>
      </c>
      <c r="AG2990" s="6" t="s">
        <v>6381</v>
      </c>
      <c r="AH2990" s="6" t="s">
        <v>6381</v>
      </c>
      <c r="AI2990" s="5" t="s">
        <v>6381</v>
      </c>
      <c r="AJ2990" s="5">
        <v>0</v>
      </c>
      <c r="AK2990" s="3" t="s">
        <v>6381</v>
      </c>
      <c r="AL2990" s="3" t="s">
        <v>6381</v>
      </c>
      <c r="AM2990" s="3" t="s">
        <v>6381</v>
      </c>
      <c r="AN2990" s="3" t="s">
        <v>6381</v>
      </c>
      <c r="AO2990" s="5" t="s">
        <v>6381</v>
      </c>
      <c r="AP2990" s="5" t="s">
        <v>6381</v>
      </c>
      <c r="AQ2990" s="5" t="s">
        <v>6381</v>
      </c>
      <c r="AR2990" s="5" t="s">
        <v>6381</v>
      </c>
      <c r="AS2990" s="5" t="s">
        <v>6381</v>
      </c>
      <c r="AT2990" s="5" t="s">
        <v>6381</v>
      </c>
      <c r="AU2990" s="5">
        <v>0</v>
      </c>
      <c r="AV2990" s="5" t="s">
        <v>6381</v>
      </c>
      <c r="AW2990" s="4">
        <v>0</v>
      </c>
      <c r="AX2990" s="4">
        <v>0</v>
      </c>
      <c r="AY2990" s="4">
        <v>0</v>
      </c>
      <c r="AZ2990" s="4">
        <v>0</v>
      </c>
      <c r="BA2990" s="4">
        <v>0</v>
      </c>
      <c r="BB2990" s="4">
        <v>0</v>
      </c>
      <c r="BC2990" s="4">
        <v>0</v>
      </c>
      <c r="BD2990" s="4">
        <v>0</v>
      </c>
      <c r="BE2990" s="4">
        <v>0</v>
      </c>
      <c r="BF2990" s="4">
        <v>0</v>
      </c>
      <c r="BG2990" s="4">
        <v>0</v>
      </c>
      <c r="BH2990" s="5" t="s">
        <v>6381</v>
      </c>
      <c r="BI2990" s="4">
        <v>0</v>
      </c>
      <c r="BJ2990" s="4">
        <v>0</v>
      </c>
      <c r="BK2990" s="4">
        <v>0</v>
      </c>
      <c r="BL2990" s="4">
        <v>0</v>
      </c>
      <c r="BM2990" s="4">
        <v>0</v>
      </c>
      <c r="BN2990" s="4">
        <v>0</v>
      </c>
      <c r="BO2990" s="4">
        <v>0</v>
      </c>
      <c r="BP2990" s="15">
        <v>6.3608920372972833E-3</v>
      </c>
    </row>
    <row r="2991" spans="1:68" x14ac:dyDescent="0.3">
      <c r="A2991" s="15">
        <f t="shared" si="48"/>
        <v>2990</v>
      </c>
      <c r="B2991" s="2" t="s">
        <v>5799</v>
      </c>
      <c r="C2991" s="2" t="s">
        <v>5800</v>
      </c>
      <c r="D2991" s="3" t="s">
        <v>6382</v>
      </c>
      <c r="E2991" s="3" t="s">
        <v>6379</v>
      </c>
      <c r="F2991" s="3" t="s">
        <v>6380</v>
      </c>
      <c r="G2991" s="3" t="s">
        <v>6379</v>
      </c>
      <c r="H2991" s="4">
        <v>0.16</v>
      </c>
      <c r="I2991" s="4">
        <v>0</v>
      </c>
      <c r="J2991" s="4">
        <v>0.16</v>
      </c>
      <c r="K2991" s="4">
        <v>0</v>
      </c>
      <c r="L2991" s="4">
        <v>0.16</v>
      </c>
      <c r="M2991" s="5">
        <v>0</v>
      </c>
      <c r="N2991" s="6">
        <v>1.4326647564469913E-4</v>
      </c>
      <c r="O2991" s="5" t="s">
        <v>6381</v>
      </c>
      <c r="P2991" s="5">
        <v>0</v>
      </c>
      <c r="Q2991" s="5" t="s">
        <v>6381</v>
      </c>
      <c r="R2991" s="5">
        <v>0</v>
      </c>
      <c r="S2991" s="4">
        <v>2.3E-2</v>
      </c>
      <c r="T2991" s="6">
        <v>0</v>
      </c>
      <c r="U2991" s="5" t="s">
        <v>6381</v>
      </c>
      <c r="V2991" s="5" t="s">
        <v>6381</v>
      </c>
      <c r="W2991" s="6">
        <v>0.64799999999999991</v>
      </c>
      <c r="X2991" s="1" t="s">
        <v>6381</v>
      </c>
      <c r="Y2991" s="6" t="s">
        <v>6381</v>
      </c>
      <c r="Z2991" s="6" t="s">
        <v>6381</v>
      </c>
      <c r="AA2991" s="6" t="s">
        <v>6381</v>
      </c>
      <c r="AB2991" s="6" t="s">
        <v>6381</v>
      </c>
      <c r="AC2991" s="6" t="s">
        <v>6381</v>
      </c>
      <c r="AD2991" s="6">
        <v>9.3567251461988306E-3</v>
      </c>
      <c r="AE2991" s="6" t="s">
        <v>6381</v>
      </c>
      <c r="AF2991" s="6" t="s">
        <v>6381</v>
      </c>
      <c r="AG2991" s="6" t="s">
        <v>6381</v>
      </c>
      <c r="AH2991" s="6">
        <v>9.3567251461988306E-3</v>
      </c>
      <c r="AI2991" s="5" t="s">
        <v>6381</v>
      </c>
      <c r="AJ2991" s="5">
        <v>0</v>
      </c>
      <c r="AK2991" s="3" t="s">
        <v>6381</v>
      </c>
      <c r="AL2991" s="3" t="s">
        <v>6381</v>
      </c>
      <c r="AM2991" s="3" t="s">
        <v>6381</v>
      </c>
      <c r="AN2991" s="3" t="s">
        <v>6381</v>
      </c>
      <c r="AO2991" s="5" t="s">
        <v>6381</v>
      </c>
      <c r="AP2991" s="5" t="s">
        <v>6381</v>
      </c>
      <c r="AQ2991" s="5" t="s">
        <v>6381</v>
      </c>
      <c r="AR2991" s="5" t="s">
        <v>6381</v>
      </c>
      <c r="AS2991" s="5">
        <v>0</v>
      </c>
      <c r="AT2991" s="5">
        <v>0</v>
      </c>
      <c r="AU2991" s="5">
        <v>0</v>
      </c>
      <c r="AV2991" s="5" t="s">
        <v>6381</v>
      </c>
      <c r="AW2991" s="4">
        <v>0</v>
      </c>
      <c r="AX2991" s="4">
        <v>0</v>
      </c>
      <c r="AY2991" s="4">
        <v>0</v>
      </c>
      <c r="AZ2991" s="4">
        <v>17.100000000000001</v>
      </c>
      <c r="BA2991" s="4">
        <v>17.100000000000001</v>
      </c>
      <c r="BB2991" s="4">
        <v>0</v>
      </c>
      <c r="BC2991" s="4">
        <v>0</v>
      </c>
      <c r="BD2991" s="4">
        <v>0</v>
      </c>
      <c r="BE2991" s="4">
        <v>0</v>
      </c>
      <c r="BF2991" s="4">
        <v>0</v>
      </c>
      <c r="BG2991" s="4">
        <v>0</v>
      </c>
      <c r="BH2991" s="5" t="s">
        <v>6381</v>
      </c>
      <c r="BI2991" s="4">
        <v>0</v>
      </c>
      <c r="BJ2991" s="4">
        <v>0</v>
      </c>
      <c r="BK2991" s="4">
        <v>0</v>
      </c>
      <c r="BL2991" s="4">
        <v>0</v>
      </c>
      <c r="BM2991" s="4">
        <v>0</v>
      </c>
      <c r="BN2991" s="4">
        <v>0</v>
      </c>
      <c r="BO2991" s="4">
        <v>0</v>
      </c>
      <c r="BP2991" s="15">
        <v>0.3479460010074602</v>
      </c>
    </row>
    <row r="2992" spans="1:68" x14ac:dyDescent="0.3">
      <c r="A2992" s="15">
        <f t="shared" si="48"/>
        <v>2991</v>
      </c>
      <c r="B2992" s="2" t="s">
        <v>5801</v>
      </c>
      <c r="C2992" s="2" t="s">
        <v>5802</v>
      </c>
      <c r="D2992" s="3" t="s">
        <v>6397</v>
      </c>
      <c r="E2992" s="3" t="s">
        <v>6379</v>
      </c>
      <c r="F2992" s="3" t="s">
        <v>6380</v>
      </c>
      <c r="G2992" s="3" t="s">
        <v>6379</v>
      </c>
      <c r="H2992" s="4">
        <v>0.14399999999999999</v>
      </c>
      <c r="I2992" s="4">
        <v>0</v>
      </c>
      <c r="J2992" s="4">
        <v>0.14399999999999999</v>
      </c>
      <c r="K2992" s="4">
        <v>0</v>
      </c>
      <c r="L2992" s="4">
        <v>0.14399999999999999</v>
      </c>
      <c r="M2992" s="5">
        <v>0</v>
      </c>
      <c r="N2992" s="6">
        <v>7.3126142595978066E-4</v>
      </c>
      <c r="O2992" s="5" t="s">
        <v>6381</v>
      </c>
      <c r="P2992" s="5">
        <v>0</v>
      </c>
      <c r="Q2992" s="5" t="s">
        <v>6381</v>
      </c>
      <c r="R2992" s="5">
        <v>0</v>
      </c>
      <c r="S2992" s="4">
        <v>2.5999999999999999E-2</v>
      </c>
      <c r="T2992" s="6">
        <v>0</v>
      </c>
      <c r="U2992" s="5" t="s">
        <v>6381</v>
      </c>
      <c r="V2992" s="5" t="s">
        <v>6381</v>
      </c>
      <c r="W2992" s="6">
        <v>0.44680851063829796</v>
      </c>
      <c r="X2992" s="1" t="s">
        <v>6381</v>
      </c>
      <c r="Y2992" s="6" t="s">
        <v>6381</v>
      </c>
      <c r="Z2992" s="6" t="s">
        <v>6381</v>
      </c>
      <c r="AA2992" s="6" t="s">
        <v>6381</v>
      </c>
      <c r="AB2992" s="6" t="s">
        <v>6381</v>
      </c>
      <c r="AC2992" s="6" t="s">
        <v>6381</v>
      </c>
      <c r="AD2992" s="6" t="s">
        <v>6381</v>
      </c>
      <c r="AE2992" s="6" t="s">
        <v>6381</v>
      </c>
      <c r="AF2992" s="6" t="s">
        <v>6381</v>
      </c>
      <c r="AG2992" s="6" t="s">
        <v>6381</v>
      </c>
      <c r="AH2992" s="6" t="s">
        <v>6381</v>
      </c>
      <c r="AI2992" s="5" t="s">
        <v>6381</v>
      </c>
      <c r="AJ2992" s="5">
        <v>0</v>
      </c>
      <c r="AK2992" s="3" t="s">
        <v>6381</v>
      </c>
      <c r="AL2992" s="3" t="s">
        <v>6381</v>
      </c>
      <c r="AM2992" s="3" t="s">
        <v>6381</v>
      </c>
      <c r="AN2992" s="3" t="s">
        <v>6381</v>
      </c>
      <c r="AO2992" s="5" t="s">
        <v>6381</v>
      </c>
      <c r="AP2992" s="5" t="s">
        <v>6381</v>
      </c>
      <c r="AQ2992" s="5" t="s">
        <v>6381</v>
      </c>
      <c r="AR2992" s="5" t="s">
        <v>6381</v>
      </c>
      <c r="AS2992" s="5" t="s">
        <v>6381</v>
      </c>
      <c r="AT2992" s="5" t="s">
        <v>6381</v>
      </c>
      <c r="AU2992" s="5">
        <v>0</v>
      </c>
      <c r="AV2992" s="5">
        <v>2.2328000000000001</v>
      </c>
      <c r="AW2992" s="4">
        <v>-3.9E-2</v>
      </c>
      <c r="AX2992" s="4">
        <v>-3.9E-2</v>
      </c>
      <c r="AY2992" s="4">
        <v>-3.9E-2</v>
      </c>
      <c r="AZ2992" s="4">
        <v>0</v>
      </c>
      <c r="BA2992" s="4">
        <v>0</v>
      </c>
      <c r="BB2992" s="4">
        <v>-2.7E-2</v>
      </c>
      <c r="BC2992" s="4">
        <v>-2.7E-2</v>
      </c>
      <c r="BD2992" s="4">
        <v>-3.9E-2</v>
      </c>
      <c r="BE2992" s="4">
        <v>0</v>
      </c>
      <c r="BF2992" s="4">
        <v>0</v>
      </c>
      <c r="BG2992" s="4">
        <v>0</v>
      </c>
      <c r="BH2992" s="5" t="s">
        <v>6381</v>
      </c>
      <c r="BI2992" s="4">
        <v>-3.9E-2</v>
      </c>
      <c r="BJ2992" s="4">
        <v>-3.9E-2</v>
      </c>
      <c r="BK2992" s="4">
        <v>0</v>
      </c>
      <c r="BL2992" s="4">
        <v>0</v>
      </c>
      <c r="BM2992" s="4">
        <v>0</v>
      </c>
      <c r="BN2992" s="4">
        <v>0</v>
      </c>
      <c r="BO2992" s="4">
        <v>0</v>
      </c>
      <c r="BP2992" s="15">
        <v>0.48076808415577188</v>
      </c>
    </row>
    <row r="2993" spans="1:68" x14ac:dyDescent="0.3">
      <c r="A2993" s="15">
        <f t="shared" si="48"/>
        <v>2992</v>
      </c>
      <c r="B2993" s="2" t="s">
        <v>5803</v>
      </c>
      <c r="C2993" s="2" t="s">
        <v>5804</v>
      </c>
      <c r="D2993" s="3" t="s">
        <v>6378</v>
      </c>
      <c r="E2993" s="3" t="s">
        <v>6379</v>
      </c>
      <c r="F2993" s="3" t="s">
        <v>6380</v>
      </c>
      <c r="G2993" s="3" t="s">
        <v>6379</v>
      </c>
      <c r="H2993" s="4">
        <v>0.10299999999999999</v>
      </c>
      <c r="I2993" s="4">
        <v>0</v>
      </c>
      <c r="J2993" s="4">
        <v>0.10299999999999999</v>
      </c>
      <c r="K2993" s="4">
        <v>0</v>
      </c>
      <c r="L2993" s="4">
        <v>0.10299999999999999</v>
      </c>
      <c r="M2993" s="5">
        <v>0</v>
      </c>
      <c r="N2993" s="6">
        <v>2.5089605734767025E-3</v>
      </c>
      <c r="O2993" s="5" t="s">
        <v>6381</v>
      </c>
      <c r="P2993" s="5">
        <v>0</v>
      </c>
      <c r="Q2993" s="5" t="s">
        <v>6381</v>
      </c>
      <c r="R2993" s="5">
        <v>0</v>
      </c>
      <c r="S2993" s="4">
        <v>3.6999999999999998E-2</v>
      </c>
      <c r="T2993" s="6">
        <v>0</v>
      </c>
      <c r="U2993" s="5" t="s">
        <v>6381</v>
      </c>
      <c r="V2993" s="5" t="s">
        <v>6381</v>
      </c>
      <c r="W2993" s="6">
        <v>0.66371681415929196</v>
      </c>
      <c r="X2993" s="1" t="s">
        <v>6381</v>
      </c>
      <c r="Y2993" s="6">
        <v>9.3636363636363633</v>
      </c>
      <c r="Z2993" s="6">
        <v>102.99999999999999</v>
      </c>
      <c r="AA2993" s="6" t="s">
        <v>6381</v>
      </c>
      <c r="AB2993" s="6" t="s">
        <v>6381</v>
      </c>
      <c r="AC2993" s="6" t="s">
        <v>6381</v>
      </c>
      <c r="AD2993" s="6">
        <v>0.6560509554140127</v>
      </c>
      <c r="AE2993" s="6">
        <v>1.6349206349206349</v>
      </c>
      <c r="AF2993" s="6">
        <v>2.0599999999999996</v>
      </c>
      <c r="AG2993" s="6" t="s">
        <v>6381</v>
      </c>
      <c r="AH2993" s="6">
        <v>0.6560509554140127</v>
      </c>
      <c r="AI2993" s="5">
        <v>0</v>
      </c>
      <c r="AJ2993" s="5">
        <v>0</v>
      </c>
      <c r="AK2993" s="3" t="s">
        <v>6381</v>
      </c>
      <c r="AL2993" s="3" t="s">
        <v>6381</v>
      </c>
      <c r="AM2993" s="3" t="s">
        <v>6381</v>
      </c>
      <c r="AN2993" s="3" t="s">
        <v>6381</v>
      </c>
      <c r="AO2993" s="5" t="s">
        <v>6381</v>
      </c>
      <c r="AP2993" s="5" t="s">
        <v>6381</v>
      </c>
      <c r="AQ2993" s="5" t="s">
        <v>6381</v>
      </c>
      <c r="AR2993" s="5" t="s">
        <v>6381</v>
      </c>
      <c r="AS2993" s="5">
        <v>5.7142857142857151E-3</v>
      </c>
      <c r="AT2993" s="5">
        <v>0.36000000000000004</v>
      </c>
      <c r="AU2993" s="5">
        <v>0</v>
      </c>
      <c r="AV2993" s="5" t="s">
        <v>6381</v>
      </c>
      <c r="AW2993" s="4">
        <v>1.0999999999999999E-2</v>
      </c>
      <c r="AX2993" s="4">
        <v>1E-3</v>
      </c>
      <c r="AY2993" s="4">
        <v>6.3E-2</v>
      </c>
      <c r="AZ2993" s="4">
        <v>0.157</v>
      </c>
      <c r="BA2993" s="4">
        <v>0.17499999999999999</v>
      </c>
      <c r="BB2993" s="4">
        <v>0.05</v>
      </c>
      <c r="BC2993" s="4">
        <v>7.1999999999999995E-2</v>
      </c>
      <c r="BD2993" s="4">
        <v>6.3E-2</v>
      </c>
      <c r="BE2993" s="4">
        <v>0</v>
      </c>
      <c r="BF2993" s="4">
        <v>0</v>
      </c>
      <c r="BG2993" s="4">
        <v>-8.0000000000000002E-3</v>
      </c>
      <c r="BH2993" s="5">
        <v>-0.12698412698412698</v>
      </c>
      <c r="BI2993" s="4">
        <v>7.1000000000000008E-2</v>
      </c>
      <c r="BJ2993" s="4">
        <v>9.0000000000000011E-3</v>
      </c>
      <c r="BK2993" s="4">
        <v>0</v>
      </c>
      <c r="BL2993" s="4">
        <v>0</v>
      </c>
      <c r="BM2993" s="4">
        <v>0</v>
      </c>
      <c r="BN2993" s="4">
        <v>0</v>
      </c>
      <c r="BO2993" s="4">
        <v>0</v>
      </c>
      <c r="BP2993" s="15">
        <v>0.32826894547869334</v>
      </c>
    </row>
    <row r="2994" spans="1:68" x14ac:dyDescent="0.3">
      <c r="A2994" s="15">
        <f t="shared" si="48"/>
        <v>2993</v>
      </c>
      <c r="B2994" s="2" t="s">
        <v>5805</v>
      </c>
      <c r="C2994" s="2" t="s">
        <v>5806</v>
      </c>
      <c r="D2994" s="3" t="s">
        <v>6395</v>
      </c>
      <c r="E2994" s="3" t="s">
        <v>6379</v>
      </c>
      <c r="F2994" s="3" t="s">
        <v>6380</v>
      </c>
      <c r="G2994" s="3" t="s">
        <v>6379</v>
      </c>
      <c r="H2994" s="4">
        <v>7.0999999999999994E-2</v>
      </c>
      <c r="I2994" s="4">
        <v>0</v>
      </c>
      <c r="J2994" s="4">
        <v>7.0999999999999994E-2</v>
      </c>
      <c r="K2994" s="4">
        <v>0</v>
      </c>
      <c r="L2994" s="4">
        <v>7.0999999999999994E-2</v>
      </c>
      <c r="M2994" s="5">
        <v>0</v>
      </c>
      <c r="N2994" s="6" t="s">
        <v>6381</v>
      </c>
      <c r="O2994" s="5" t="s">
        <v>6381</v>
      </c>
      <c r="P2994" s="5">
        <v>0</v>
      </c>
      <c r="Q2994" s="5" t="s">
        <v>6381</v>
      </c>
      <c r="R2994" s="5">
        <v>0</v>
      </c>
      <c r="S2994" s="4">
        <v>7.8E-2</v>
      </c>
      <c r="T2994" s="6">
        <v>0</v>
      </c>
      <c r="U2994" s="5" t="s">
        <v>6381</v>
      </c>
      <c r="V2994" s="5" t="s">
        <v>6381</v>
      </c>
      <c r="W2994" s="6">
        <v>0</v>
      </c>
      <c r="X2994" s="1" t="s">
        <v>6381</v>
      </c>
      <c r="Y2994" s="6" t="s">
        <v>6381</v>
      </c>
      <c r="Z2994" s="6" t="s">
        <v>6381</v>
      </c>
      <c r="AA2994" s="6" t="s">
        <v>6381</v>
      </c>
      <c r="AB2994" s="6" t="s">
        <v>6381</v>
      </c>
      <c r="AC2994" s="6" t="s">
        <v>6381</v>
      </c>
      <c r="AD2994" s="6" t="s">
        <v>6381</v>
      </c>
      <c r="AE2994" s="6" t="s">
        <v>6381</v>
      </c>
      <c r="AF2994" s="6" t="s">
        <v>6381</v>
      </c>
      <c r="AG2994" s="6" t="s">
        <v>6381</v>
      </c>
      <c r="AH2994" s="6" t="s">
        <v>6381</v>
      </c>
      <c r="AI2994" s="5" t="s">
        <v>6381</v>
      </c>
      <c r="AJ2994" s="5">
        <v>0</v>
      </c>
      <c r="AK2994" s="3" t="s">
        <v>6381</v>
      </c>
      <c r="AL2994" s="3" t="s">
        <v>6381</v>
      </c>
      <c r="AM2994" s="3" t="s">
        <v>6381</v>
      </c>
      <c r="AN2994" s="3" t="s">
        <v>6381</v>
      </c>
      <c r="AO2994" s="5" t="s">
        <v>6381</v>
      </c>
      <c r="AP2994" s="5" t="s">
        <v>6381</v>
      </c>
      <c r="AQ2994" s="5" t="s">
        <v>6381</v>
      </c>
      <c r="AR2994" s="5" t="s">
        <v>6381</v>
      </c>
      <c r="AS2994" s="5" t="s">
        <v>6381</v>
      </c>
      <c r="AT2994" s="5" t="s">
        <v>6381</v>
      </c>
      <c r="AU2994" s="5">
        <v>0</v>
      </c>
      <c r="AV2994" s="5" t="s">
        <v>6381</v>
      </c>
      <c r="AW2994" s="4">
        <v>0</v>
      </c>
      <c r="AX2994" s="4">
        <v>0</v>
      </c>
      <c r="AY2994" s="4">
        <v>0</v>
      </c>
      <c r="AZ2994" s="4">
        <v>0</v>
      </c>
      <c r="BA2994" s="4">
        <v>0</v>
      </c>
      <c r="BB2994" s="4">
        <v>0</v>
      </c>
      <c r="BC2994" s="4">
        <v>0</v>
      </c>
      <c r="BD2994" s="4">
        <v>0</v>
      </c>
      <c r="BE2994" s="4">
        <v>0</v>
      </c>
      <c r="BF2994" s="4">
        <v>0</v>
      </c>
      <c r="BG2994" s="4">
        <v>0</v>
      </c>
      <c r="BH2994" s="5" t="s">
        <v>6381</v>
      </c>
      <c r="BI2994" s="4">
        <v>0</v>
      </c>
      <c r="BJ2994" s="4">
        <v>0</v>
      </c>
      <c r="BK2994" s="4">
        <v>0</v>
      </c>
      <c r="BL2994" s="4">
        <v>0</v>
      </c>
      <c r="BM2994" s="4">
        <v>0</v>
      </c>
      <c r="BN2994" s="4">
        <v>0</v>
      </c>
      <c r="BO2994" s="4">
        <v>0</v>
      </c>
      <c r="BP2994" s="15">
        <v>0.23426755820590217</v>
      </c>
    </row>
    <row r="2995" spans="1:68" x14ac:dyDescent="0.3">
      <c r="A2995" s="15">
        <f t="shared" si="48"/>
        <v>2994</v>
      </c>
      <c r="B2995" s="2" t="s">
        <v>5807</v>
      </c>
      <c r="C2995" s="2" t="s">
        <v>5808</v>
      </c>
      <c r="D2995" s="3" t="e">
        <v>#N/A</v>
      </c>
      <c r="E2995" s="3" t="s">
        <v>6379</v>
      </c>
      <c r="F2995" s="3" t="s">
        <v>6380</v>
      </c>
      <c r="G2995" s="3" t="s">
        <v>6379</v>
      </c>
      <c r="H2995" s="4">
        <v>5.8999999999999997E-2</v>
      </c>
      <c r="I2995" s="4">
        <v>1.81</v>
      </c>
      <c r="J2995" s="4">
        <v>1.869</v>
      </c>
      <c r="K2995" s="4">
        <v>2.5999999999999999E-2</v>
      </c>
      <c r="L2995" s="4">
        <v>1.843</v>
      </c>
      <c r="M2995" s="5">
        <v>1.3911182450508293E-2</v>
      </c>
      <c r="N2995" s="6" t="s">
        <v>6381</v>
      </c>
      <c r="O2995" s="5">
        <v>0.68456883509833588</v>
      </c>
      <c r="P2995" s="5">
        <v>0.96843231674692354</v>
      </c>
      <c r="Q2995" s="5">
        <v>2.1702637889688252</v>
      </c>
      <c r="R2995" s="5">
        <v>30.677966101694917</v>
      </c>
      <c r="S2995" s="4">
        <v>0.02</v>
      </c>
      <c r="T2995" s="6">
        <v>0</v>
      </c>
      <c r="U2995" s="5" t="s">
        <v>6381</v>
      </c>
      <c r="V2995" s="5" t="s">
        <v>6381</v>
      </c>
      <c r="W2995" s="6">
        <v>2.5641025641025664E-2</v>
      </c>
      <c r="X2995" s="1">
        <v>1.8760330578512399</v>
      </c>
      <c r="Y2995" s="6">
        <v>0.27064220183486237</v>
      </c>
      <c r="Z2995" s="6">
        <v>0.27064220183486237</v>
      </c>
      <c r="AA2995" s="6" t="s">
        <v>6381</v>
      </c>
      <c r="AB2995" s="6" t="s">
        <v>6381</v>
      </c>
      <c r="AC2995" s="6">
        <v>7.0743405275779381E-2</v>
      </c>
      <c r="AD2995" s="6">
        <v>9.8333333333333328E-3</v>
      </c>
      <c r="AE2995" s="6">
        <v>4.0594713656387666</v>
      </c>
      <c r="AF2995" s="6">
        <v>3.2220279720279721</v>
      </c>
      <c r="AG2995" s="6">
        <v>0.70397249809014506</v>
      </c>
      <c r="AH2995" s="6">
        <v>0.30716666666666664</v>
      </c>
      <c r="AI2995" s="5">
        <v>0</v>
      </c>
      <c r="AJ2995" s="5">
        <v>0</v>
      </c>
      <c r="AK2995" s="3">
        <v>0.66900000000000004</v>
      </c>
      <c r="AL2995" s="3">
        <v>0.57100000000000006</v>
      </c>
      <c r="AM2995" s="3">
        <v>0.33299999999999996</v>
      </c>
      <c r="AN2995" s="3">
        <v>0.31</v>
      </c>
      <c r="AO2995" s="5" t="s">
        <v>6381</v>
      </c>
      <c r="AP2995" s="5" t="s">
        <v>6381</v>
      </c>
      <c r="AQ2995" s="5" t="s">
        <v>6381</v>
      </c>
      <c r="AR2995" s="5" t="s">
        <v>6381</v>
      </c>
      <c r="AS2995" s="5">
        <v>3.6333333333333336E-2</v>
      </c>
      <c r="AT2995" s="5">
        <v>7.5666666666666674E-2</v>
      </c>
      <c r="AU2995" s="5">
        <v>1.7937219730941704E-2</v>
      </c>
      <c r="AV2995" s="5" t="s">
        <v>6381</v>
      </c>
      <c r="AW2995" s="4">
        <v>0.218</v>
      </c>
      <c r="AX2995" s="4">
        <v>0.218</v>
      </c>
      <c r="AY2995" s="4">
        <v>0.45400000000000001</v>
      </c>
      <c r="AZ2995" s="4">
        <v>6</v>
      </c>
      <c r="BA2995" s="4">
        <v>6</v>
      </c>
      <c r="BB2995" s="4">
        <v>0.57199999999999995</v>
      </c>
      <c r="BC2995" s="4">
        <v>0.57199999999999995</v>
      </c>
      <c r="BD2995" s="4">
        <v>0.44585650224215245</v>
      </c>
      <c r="BE2995" s="4">
        <v>0</v>
      </c>
      <c r="BF2995" s="4">
        <v>0</v>
      </c>
      <c r="BG2995" s="4">
        <v>-0.11799999999999999</v>
      </c>
      <c r="BH2995" s="5">
        <v>-0.26465914348359582</v>
      </c>
      <c r="BI2995" s="4">
        <v>0.56385650224215245</v>
      </c>
      <c r="BJ2995" s="4">
        <v>0.33599999999999997</v>
      </c>
      <c r="BK2995" s="4">
        <v>0</v>
      </c>
      <c r="BL2995" s="4">
        <v>0</v>
      </c>
      <c r="BM2995" s="4">
        <v>0.83399999999999996</v>
      </c>
      <c r="BN2995" s="4">
        <v>2.6180000000000003</v>
      </c>
      <c r="BO2995" s="4">
        <v>0</v>
      </c>
      <c r="BP2995" s="15">
        <v>0.58132263037575116</v>
      </c>
    </row>
    <row r="2996" spans="1:68" x14ac:dyDescent="0.3">
      <c r="A2996" s="15">
        <f t="shared" si="48"/>
        <v>2995</v>
      </c>
      <c r="B2996" s="2" t="s">
        <v>5809</v>
      </c>
      <c r="C2996" s="2" t="s">
        <v>5810</v>
      </c>
      <c r="D2996" s="3" t="s">
        <v>6400</v>
      </c>
      <c r="E2996" s="3" t="s">
        <v>6379</v>
      </c>
      <c r="F2996" s="3" t="s">
        <v>6380</v>
      </c>
      <c r="G2996" s="3" t="s">
        <v>6379</v>
      </c>
      <c r="H2996" s="4">
        <v>4.99</v>
      </c>
      <c r="I2996" s="4">
        <v>0</v>
      </c>
      <c r="J2996" s="4">
        <v>4.99</v>
      </c>
      <c r="K2996" s="4">
        <v>0</v>
      </c>
      <c r="L2996" s="4">
        <v>4.99</v>
      </c>
      <c r="M2996" s="5">
        <v>0</v>
      </c>
      <c r="N2996" s="6">
        <v>3.1961538461538458E-2</v>
      </c>
      <c r="O2996" s="5" t="s">
        <v>6381</v>
      </c>
      <c r="P2996" s="5">
        <v>0</v>
      </c>
      <c r="Q2996" s="5" t="s">
        <v>6381</v>
      </c>
      <c r="R2996" s="5">
        <v>0</v>
      </c>
      <c r="S2996" s="4">
        <v>0.192</v>
      </c>
      <c r="T2996" s="6">
        <v>0</v>
      </c>
      <c r="U2996" s="5" t="s">
        <v>6381</v>
      </c>
      <c r="V2996" s="5" t="s">
        <v>6381</v>
      </c>
      <c r="W2996" s="6">
        <v>0.63480392156862742</v>
      </c>
      <c r="X2996" s="1">
        <v>1.2413793103448276</v>
      </c>
      <c r="Y2996" s="6">
        <v>4.4954954954954953</v>
      </c>
      <c r="Z2996" s="6">
        <v>17.508771929824565</v>
      </c>
      <c r="AA2996" s="6" t="s">
        <v>6381</v>
      </c>
      <c r="AB2996" s="6" t="s">
        <v>6381</v>
      </c>
      <c r="AC2996" s="6" t="s">
        <v>6381</v>
      </c>
      <c r="AD2996" s="6">
        <v>0.16915254237288135</v>
      </c>
      <c r="AE2996" s="6">
        <v>1.7326388888888891</v>
      </c>
      <c r="AF2996" s="6">
        <v>1.108888888888889</v>
      </c>
      <c r="AG2996" s="6" t="s">
        <v>6381</v>
      </c>
      <c r="AH2996" s="6">
        <v>0.16915254237288135</v>
      </c>
      <c r="AI2996" s="5">
        <v>0</v>
      </c>
      <c r="AJ2996" s="5">
        <v>0</v>
      </c>
      <c r="AK2996" s="3" t="s">
        <v>6381</v>
      </c>
      <c r="AL2996" s="3" t="s">
        <v>6381</v>
      </c>
      <c r="AM2996" s="3" t="s">
        <v>6381</v>
      </c>
      <c r="AN2996" s="3" t="s">
        <v>6381</v>
      </c>
      <c r="AO2996" s="5" t="s">
        <v>6381</v>
      </c>
      <c r="AP2996" s="5" t="s">
        <v>6381</v>
      </c>
      <c r="AQ2996" s="5" t="s">
        <v>6381</v>
      </c>
      <c r="AR2996" s="5" t="s">
        <v>6381</v>
      </c>
      <c r="AS2996" s="5">
        <v>9.0476190476190474E-3</v>
      </c>
      <c r="AT2996" s="5">
        <v>9.1428571428571428E-2</v>
      </c>
      <c r="AU2996" s="5">
        <v>0.5</v>
      </c>
      <c r="AV2996" s="5" t="s">
        <v>6381</v>
      </c>
      <c r="AW2996" s="4">
        <v>1.1100000000000001</v>
      </c>
      <c r="AX2996" s="4">
        <v>0.28499999999999998</v>
      </c>
      <c r="AY2996" s="4">
        <v>2.88</v>
      </c>
      <c r="AZ2996" s="4">
        <v>29.5</v>
      </c>
      <c r="BA2996" s="4">
        <v>31.5</v>
      </c>
      <c r="BB2996" s="4">
        <v>4.5</v>
      </c>
      <c r="BC2996" s="4">
        <v>3.98</v>
      </c>
      <c r="BD2996" s="4">
        <v>1.44</v>
      </c>
      <c r="BE2996" s="4">
        <v>0</v>
      </c>
      <c r="BF2996" s="4">
        <v>0</v>
      </c>
      <c r="BG2996" s="4">
        <v>-1.06</v>
      </c>
      <c r="BH2996" s="5">
        <v>-0.73611111111111116</v>
      </c>
      <c r="BI2996" s="4">
        <v>2.5</v>
      </c>
      <c r="BJ2996" s="4">
        <v>1.345</v>
      </c>
      <c r="BK2996" s="4">
        <v>0</v>
      </c>
      <c r="BL2996" s="4">
        <v>0</v>
      </c>
      <c r="BM2996" s="4">
        <v>0</v>
      </c>
      <c r="BN2996" s="4">
        <v>0</v>
      </c>
      <c r="BO2996" s="4">
        <v>0</v>
      </c>
      <c r="BP2996" s="15">
        <v>0.57630679819773345</v>
      </c>
    </row>
    <row r="2997" spans="1:68" ht="26.4" x14ac:dyDescent="0.3">
      <c r="A2997" s="15">
        <f t="shared" si="48"/>
        <v>2996</v>
      </c>
      <c r="B2997" s="2" t="s">
        <v>5811</v>
      </c>
      <c r="C2997" s="2" t="s">
        <v>5812</v>
      </c>
      <c r="D2997" s="3" t="s">
        <v>6378</v>
      </c>
      <c r="E2997" s="3" t="s">
        <v>6379</v>
      </c>
      <c r="F2997" s="3" t="s">
        <v>6380</v>
      </c>
      <c r="G2997" s="3" t="s">
        <v>6379</v>
      </c>
      <c r="H2997" s="4">
        <v>4.9800000000000004</v>
      </c>
      <c r="I2997" s="4">
        <v>7.0000000000000001E-3</v>
      </c>
      <c r="J2997" s="4">
        <v>4.9870000000000001</v>
      </c>
      <c r="K2997" s="4">
        <v>7.6999999999999999E-2</v>
      </c>
      <c r="L2997" s="4">
        <v>4.91</v>
      </c>
      <c r="M2997" s="5">
        <v>1.5440144375375976E-2</v>
      </c>
      <c r="N2997" s="6" t="s">
        <v>6381</v>
      </c>
      <c r="O2997" s="5">
        <v>6.4995357474466114E-3</v>
      </c>
      <c r="P2997" s="5">
        <v>1.4036494886705434E-3</v>
      </c>
      <c r="Q2997" s="5">
        <v>6.5420560747663547E-3</v>
      </c>
      <c r="R2997" s="5">
        <v>1.4056224899598392E-3</v>
      </c>
      <c r="S2997" s="4">
        <v>1.25</v>
      </c>
      <c r="T2997" s="6">
        <v>0</v>
      </c>
      <c r="U2997" s="5" t="s">
        <v>6381</v>
      </c>
      <c r="V2997" s="5" t="s">
        <v>6381</v>
      </c>
      <c r="W2997" s="6">
        <v>0.23578843302026692</v>
      </c>
      <c r="X2997" s="1" t="s">
        <v>6381</v>
      </c>
      <c r="Y2997" s="6">
        <v>1245</v>
      </c>
      <c r="Z2997" s="6">
        <v>1245</v>
      </c>
      <c r="AA2997" s="6" t="s">
        <v>6381</v>
      </c>
      <c r="AB2997" s="6" t="s">
        <v>6381</v>
      </c>
      <c r="AC2997" s="6">
        <v>4.6542056074766354</v>
      </c>
      <c r="AD2997" s="6">
        <v>14.604105571847507</v>
      </c>
      <c r="AE2997" s="6">
        <v>272.77777777777783</v>
      </c>
      <c r="AF2997" s="6">
        <v>144.41176470588235</v>
      </c>
      <c r="AG2997" s="6">
        <v>4.91</v>
      </c>
      <c r="AH2997" s="6">
        <v>14.39882697947214</v>
      </c>
      <c r="AI2997" s="5">
        <v>0</v>
      </c>
      <c r="AJ2997" s="5">
        <v>0</v>
      </c>
      <c r="AK2997" s="3" t="s">
        <v>6381</v>
      </c>
      <c r="AL2997" s="3" t="s">
        <v>6381</v>
      </c>
      <c r="AM2997" s="3" t="s">
        <v>6381</v>
      </c>
      <c r="AN2997" s="3" t="s">
        <v>6381</v>
      </c>
      <c r="AO2997" s="5" t="s">
        <v>6381</v>
      </c>
      <c r="AP2997" s="5" t="s">
        <v>6381</v>
      </c>
      <c r="AQ2997" s="5" t="s">
        <v>6381</v>
      </c>
      <c r="AR2997" s="5" t="s">
        <v>6381</v>
      </c>
      <c r="AS2997" s="5">
        <v>1.0443864229765013E-2</v>
      </c>
      <c r="AT2997" s="5">
        <v>4.6997389033942558E-2</v>
      </c>
      <c r="AU2997" s="5">
        <v>0.5</v>
      </c>
      <c r="AV2997" s="5" t="s">
        <v>6381</v>
      </c>
      <c r="AW2997" s="4">
        <v>4.0000000000000001E-3</v>
      </c>
      <c r="AX2997" s="4">
        <v>4.0000000000000001E-3</v>
      </c>
      <c r="AY2997" s="4">
        <v>1.7999999999999999E-2</v>
      </c>
      <c r="AZ2997" s="4">
        <v>0.34100000000000003</v>
      </c>
      <c r="BA2997" s="4">
        <v>0.38300000000000001</v>
      </c>
      <c r="BB2997" s="4">
        <v>3.4000000000000002E-2</v>
      </c>
      <c r="BC2997" s="4">
        <v>2.9000000000000001E-2</v>
      </c>
      <c r="BD2997" s="4">
        <v>8.9999999999999993E-3</v>
      </c>
      <c r="BE2997" s="4">
        <v>0</v>
      </c>
      <c r="BF2997" s="4">
        <v>0</v>
      </c>
      <c r="BG2997" s="4">
        <v>-1.0999999999999999E-2</v>
      </c>
      <c r="BH2997" s="5">
        <v>-1.2222222222222223</v>
      </c>
      <c r="BI2997" s="4">
        <v>1.9999999999999997E-2</v>
      </c>
      <c r="BJ2997" s="4">
        <v>1.4999999999999999E-2</v>
      </c>
      <c r="BK2997" s="4">
        <v>0</v>
      </c>
      <c r="BL2997" s="4">
        <v>0</v>
      </c>
      <c r="BM2997" s="4">
        <v>1.07</v>
      </c>
      <c r="BN2997" s="4">
        <v>1</v>
      </c>
      <c r="BO2997" s="4">
        <v>0</v>
      </c>
      <c r="BP2997" s="15">
        <v>0.76018365507576036</v>
      </c>
    </row>
    <row r="2998" spans="1:68" x14ac:dyDescent="0.3">
      <c r="A2998" s="15">
        <f t="shared" si="48"/>
        <v>2997</v>
      </c>
      <c r="B2998" s="2" t="s">
        <v>5813</v>
      </c>
      <c r="C2998" s="2" t="s">
        <v>5814</v>
      </c>
      <c r="D2998" s="3" t="s">
        <v>6404</v>
      </c>
      <c r="E2998" s="3" t="s">
        <v>6379</v>
      </c>
      <c r="F2998" s="3" t="s">
        <v>6380</v>
      </c>
      <c r="G2998" s="3" t="s">
        <v>6379</v>
      </c>
      <c r="H2998" s="4">
        <v>4.8099999999999996</v>
      </c>
      <c r="I2998" s="4">
        <v>21.7</v>
      </c>
      <c r="J2998" s="4">
        <v>26.509999999999998</v>
      </c>
      <c r="K2998" s="4">
        <v>0</v>
      </c>
      <c r="L2998" s="4">
        <v>26.509999999999998</v>
      </c>
      <c r="M2998" s="5">
        <v>0</v>
      </c>
      <c r="N2998" s="6" t="s">
        <v>6381</v>
      </c>
      <c r="O2998" s="5">
        <v>0.63265306122448983</v>
      </c>
      <c r="P2998" s="5">
        <v>0.81855903432666921</v>
      </c>
      <c r="Q2998" s="5">
        <v>1.7222222222222223</v>
      </c>
      <c r="R2998" s="5">
        <v>4.511434511434512</v>
      </c>
      <c r="S2998" s="4">
        <v>0.61699999999999999</v>
      </c>
      <c r="T2998" s="6">
        <v>0</v>
      </c>
      <c r="U2998" s="5" t="s">
        <v>6381</v>
      </c>
      <c r="V2998" s="5" t="s">
        <v>6381</v>
      </c>
      <c r="W2998" s="6">
        <v>0.37216828478964398</v>
      </c>
      <c r="X2998" s="1">
        <v>3.3931034482758622</v>
      </c>
      <c r="Y2998" s="6">
        <v>10.277777777777777</v>
      </c>
      <c r="Z2998" s="6">
        <v>1.8014981273408239</v>
      </c>
      <c r="AA2998" s="6" t="s">
        <v>6381</v>
      </c>
      <c r="AB2998" s="6" t="s">
        <v>6381</v>
      </c>
      <c r="AC2998" s="6">
        <v>0.38174603174603172</v>
      </c>
      <c r="AD2998" s="6">
        <v>0.25721925133689838</v>
      </c>
      <c r="AE2998" s="6">
        <v>5.3882113821138207</v>
      </c>
      <c r="AF2998" s="6">
        <v>8.8073089700996672</v>
      </c>
      <c r="AG2998" s="6">
        <v>0.77288629737609327</v>
      </c>
      <c r="AH2998" s="6">
        <v>1.4176470588235293</v>
      </c>
      <c r="AI2998" s="5">
        <v>0</v>
      </c>
      <c r="AJ2998" s="5">
        <v>0</v>
      </c>
      <c r="AK2998" s="3" t="s">
        <v>6381</v>
      </c>
      <c r="AL2998" s="3">
        <v>0.247</v>
      </c>
      <c r="AM2998" s="3" t="s">
        <v>6381</v>
      </c>
      <c r="AN2998" s="3">
        <v>0.183</v>
      </c>
      <c r="AO2998" s="5" t="s">
        <v>6381</v>
      </c>
      <c r="AP2998" s="5" t="s">
        <v>6381</v>
      </c>
      <c r="AQ2998" s="5" t="s">
        <v>6381</v>
      </c>
      <c r="AR2998" s="5" t="s">
        <v>6381</v>
      </c>
      <c r="AS2998" s="5">
        <v>0.10511811023622047</v>
      </c>
      <c r="AT2998" s="5">
        <v>0.19370078740157481</v>
      </c>
      <c r="AU2998" s="5">
        <v>0.22947976878612719</v>
      </c>
      <c r="AV2998" s="5" t="s">
        <v>6381</v>
      </c>
      <c r="AW2998" s="4">
        <v>0.46800000000000003</v>
      </c>
      <c r="AX2998" s="4">
        <v>2.67</v>
      </c>
      <c r="AY2998" s="4">
        <v>4.92</v>
      </c>
      <c r="AZ2998" s="4">
        <v>18.7</v>
      </c>
      <c r="BA2998" s="4">
        <v>25.4</v>
      </c>
      <c r="BB2998" s="4">
        <v>3.01</v>
      </c>
      <c r="BC2998" s="4">
        <v>0</v>
      </c>
      <c r="BD2998" s="4">
        <v>3.7909595375722542</v>
      </c>
      <c r="BE2998" s="4">
        <v>0</v>
      </c>
      <c r="BF2998" s="4">
        <v>0</v>
      </c>
      <c r="BG2998" s="4">
        <v>-1.31</v>
      </c>
      <c r="BH2998" s="5">
        <v>-0.34555895071328813</v>
      </c>
      <c r="BI2998" s="4">
        <v>5.1009595375722547</v>
      </c>
      <c r="BJ2998" s="4">
        <v>3.98</v>
      </c>
      <c r="BK2998" s="4">
        <v>0</v>
      </c>
      <c r="BL2998" s="4">
        <v>0</v>
      </c>
      <c r="BM2998" s="4">
        <v>12.6</v>
      </c>
      <c r="BN2998" s="4">
        <v>34.299999999999997</v>
      </c>
      <c r="BO2998" s="4">
        <v>0</v>
      </c>
      <c r="BP2998" s="15">
        <v>0.80623009231280829</v>
      </c>
    </row>
    <row r="2999" spans="1:68" x14ac:dyDescent="0.3">
      <c r="A2999" s="15">
        <f t="shared" si="48"/>
        <v>2998</v>
      </c>
      <c r="B2999" s="2" t="s">
        <v>5815</v>
      </c>
      <c r="C2999" s="2" t="s">
        <v>5816</v>
      </c>
      <c r="D2999" s="3" t="s">
        <v>6409</v>
      </c>
      <c r="E2999" s="3" t="s">
        <v>6379</v>
      </c>
      <c r="F2999" s="3" t="s">
        <v>6380</v>
      </c>
      <c r="G2999" s="3" t="s">
        <v>6379</v>
      </c>
      <c r="H2999" s="4">
        <v>4.68</v>
      </c>
      <c r="I2999" s="4">
        <v>0</v>
      </c>
      <c r="J2999" s="4">
        <v>4.68</v>
      </c>
      <c r="K2999" s="4">
        <v>0</v>
      </c>
      <c r="L2999" s="4">
        <v>4.68</v>
      </c>
      <c r="M2999" s="5">
        <v>0</v>
      </c>
      <c r="N2999" s="6">
        <v>1.0958904109589042E-3</v>
      </c>
      <c r="O2999" s="5" t="s">
        <v>6381</v>
      </c>
      <c r="P2999" s="5">
        <v>0</v>
      </c>
      <c r="Q2999" s="5" t="s">
        <v>6381</v>
      </c>
      <c r="R2999" s="5">
        <v>0</v>
      </c>
      <c r="S2999" s="4">
        <v>0.214</v>
      </c>
      <c r="T2999" s="6">
        <v>0</v>
      </c>
      <c r="U2999" s="5" t="s">
        <v>6381</v>
      </c>
      <c r="V2999" s="5" t="s">
        <v>6381</v>
      </c>
      <c r="W2999" s="6">
        <v>0.60433604336043356</v>
      </c>
      <c r="X2999" s="1">
        <v>5.7943925233644862</v>
      </c>
      <c r="Y2999" s="6">
        <v>0.80550774526678137</v>
      </c>
      <c r="Z2999" s="6">
        <v>0.79322033898305078</v>
      </c>
      <c r="AA2999" s="6" t="s">
        <v>6381</v>
      </c>
      <c r="AB2999" s="6" t="s">
        <v>6381</v>
      </c>
      <c r="AC2999" s="6" t="s">
        <v>6381</v>
      </c>
      <c r="AD2999" s="6">
        <v>0.44999999999999996</v>
      </c>
      <c r="AE2999" s="6">
        <v>3.7741935483870965</v>
      </c>
      <c r="AF2999" s="6">
        <v>2.736842105263158</v>
      </c>
      <c r="AG2999" s="6" t="s">
        <v>6381</v>
      </c>
      <c r="AH2999" s="6">
        <v>0.44999999999999996</v>
      </c>
      <c r="AI2999" s="5">
        <v>0</v>
      </c>
      <c r="AJ2999" s="5">
        <v>0</v>
      </c>
      <c r="AK2999" s="3" t="s">
        <v>6381</v>
      </c>
      <c r="AL2999" s="3" t="s">
        <v>6381</v>
      </c>
      <c r="AM2999" s="3" t="s">
        <v>6381</v>
      </c>
      <c r="AN2999" s="3" t="s">
        <v>6381</v>
      </c>
      <c r="AO2999" s="5" t="s">
        <v>6381</v>
      </c>
      <c r="AP2999" s="5" t="s">
        <v>6381</v>
      </c>
      <c r="AQ2999" s="5" t="s">
        <v>6381</v>
      </c>
      <c r="AR2999" s="5" t="s">
        <v>6381</v>
      </c>
      <c r="AS2999" s="5">
        <v>0.54128440366972475</v>
      </c>
      <c r="AT2999" s="5">
        <v>0.11376146788990825</v>
      </c>
      <c r="AU2999" s="5">
        <v>5.1768488745980709E-2</v>
      </c>
      <c r="AV2999" s="5" t="s">
        <v>6381</v>
      </c>
      <c r="AW2999" s="4">
        <v>5.81</v>
      </c>
      <c r="AX2999" s="4">
        <v>5.9</v>
      </c>
      <c r="AY2999" s="4">
        <v>1.24</v>
      </c>
      <c r="AZ2999" s="4">
        <v>10.4</v>
      </c>
      <c r="BA2999" s="4">
        <v>10.9</v>
      </c>
      <c r="BB2999" s="4">
        <v>1.71</v>
      </c>
      <c r="BC2999" s="4">
        <v>1.79</v>
      </c>
      <c r="BD2999" s="4">
        <v>1.175807073954984</v>
      </c>
      <c r="BE2999" s="4">
        <v>0</v>
      </c>
      <c r="BF2999" s="4">
        <v>0</v>
      </c>
      <c r="BG2999" s="4">
        <v>-0.57899999999999996</v>
      </c>
      <c r="BH2999" s="5">
        <v>-0.49242772290224129</v>
      </c>
      <c r="BI2999" s="4">
        <v>1.7548070739549839</v>
      </c>
      <c r="BJ2999" s="4">
        <v>6.4790000000000001</v>
      </c>
      <c r="BK2999" s="4">
        <v>0</v>
      </c>
      <c r="BL2999" s="4">
        <v>0</v>
      </c>
      <c r="BM2999" s="4">
        <v>0</v>
      </c>
      <c r="BN2999" s="4">
        <v>0</v>
      </c>
      <c r="BO2999" s="4">
        <v>0</v>
      </c>
      <c r="BP2999" s="15">
        <v>0.63523886573422605</v>
      </c>
    </row>
    <row r="3000" spans="1:68" x14ac:dyDescent="0.3">
      <c r="A3000" s="15">
        <f t="shared" si="48"/>
        <v>2999</v>
      </c>
      <c r="B3000" s="2" t="s">
        <v>5817</v>
      </c>
      <c r="C3000" s="2" t="s">
        <v>5818</v>
      </c>
      <c r="D3000" s="3" t="s">
        <v>6382</v>
      </c>
      <c r="E3000" s="3" t="s">
        <v>6379</v>
      </c>
      <c r="F3000" s="3" t="s">
        <v>6380</v>
      </c>
      <c r="G3000" s="3" t="s">
        <v>6379</v>
      </c>
      <c r="H3000" s="4">
        <v>4.54</v>
      </c>
      <c r="I3000" s="4">
        <v>12.4</v>
      </c>
      <c r="J3000" s="4">
        <v>16.940000000000001</v>
      </c>
      <c r="K3000" s="4">
        <v>0</v>
      </c>
      <c r="L3000" s="4">
        <v>16.940000000000001</v>
      </c>
      <c r="M3000" s="5">
        <v>0</v>
      </c>
      <c r="N3000" s="6">
        <v>1.5337423312883436E-3</v>
      </c>
      <c r="O3000" s="5">
        <v>0.28770301624129929</v>
      </c>
      <c r="P3000" s="5">
        <v>0.73199527744982285</v>
      </c>
      <c r="Q3000" s="5">
        <v>0.40390879478827363</v>
      </c>
      <c r="R3000" s="5">
        <v>2.7312775330396475</v>
      </c>
      <c r="S3000" s="4">
        <v>0.27800000000000002</v>
      </c>
      <c r="T3000" s="6">
        <v>0</v>
      </c>
      <c r="U3000" s="5" t="s">
        <v>6381</v>
      </c>
      <c r="V3000" s="5" t="s">
        <v>6381</v>
      </c>
      <c r="W3000" s="6">
        <v>0.69194865810968498</v>
      </c>
      <c r="X3000" s="1">
        <v>2.6440677966101691</v>
      </c>
      <c r="Y3000" s="6">
        <v>1.6330935251798562</v>
      </c>
      <c r="Z3000" s="6">
        <v>1.8760330578512396</v>
      </c>
      <c r="AA3000" s="6" t="s">
        <v>6381</v>
      </c>
      <c r="AB3000" s="6" t="s">
        <v>6381</v>
      </c>
      <c r="AC3000" s="6">
        <v>0.14788273615635181</v>
      </c>
      <c r="AD3000" s="6">
        <v>0.10758293838862558</v>
      </c>
      <c r="AE3000" s="6">
        <v>3.6196581196581201</v>
      </c>
      <c r="AF3000" s="6">
        <v>2.7104000000000004</v>
      </c>
      <c r="AG3000" s="6">
        <v>0.39303944315545247</v>
      </c>
      <c r="AH3000" s="6">
        <v>0.40142180094786728</v>
      </c>
      <c r="AI3000" s="5">
        <v>0</v>
      </c>
      <c r="AJ3000" s="5">
        <v>0</v>
      </c>
      <c r="AK3000" s="3" t="s">
        <v>6381</v>
      </c>
      <c r="AL3000" s="3" t="s">
        <v>6381</v>
      </c>
      <c r="AM3000" s="3" t="s">
        <v>6381</v>
      </c>
      <c r="AN3000" s="3" t="s">
        <v>6381</v>
      </c>
      <c r="AO3000" s="5" t="s">
        <v>6381</v>
      </c>
      <c r="AP3000" s="5" t="s">
        <v>6381</v>
      </c>
      <c r="AQ3000" s="5" t="s">
        <v>6381</v>
      </c>
      <c r="AR3000" s="5" t="s">
        <v>6381</v>
      </c>
      <c r="AS3000" s="5">
        <v>5.7756563245823386E-2</v>
      </c>
      <c r="AT3000" s="5">
        <v>0.1116945107398568</v>
      </c>
      <c r="AU3000" s="5">
        <v>0.27610921501706487</v>
      </c>
      <c r="AV3000" s="5" t="s">
        <v>6381</v>
      </c>
      <c r="AW3000" s="4">
        <v>2.78</v>
      </c>
      <c r="AX3000" s="4">
        <v>2.42</v>
      </c>
      <c r="AY3000" s="4">
        <v>4.68</v>
      </c>
      <c r="AZ3000" s="4">
        <v>42.2</v>
      </c>
      <c r="BA3000" s="4">
        <v>41.9</v>
      </c>
      <c r="BB3000" s="4">
        <v>6.25</v>
      </c>
      <c r="BC3000" s="4">
        <v>5.25</v>
      </c>
      <c r="BD3000" s="4">
        <v>3.3878088737201364</v>
      </c>
      <c r="BE3000" s="4">
        <v>0</v>
      </c>
      <c r="BF3000" s="4">
        <v>0</v>
      </c>
      <c r="BG3000" s="4">
        <v>-0.53100000000000003</v>
      </c>
      <c r="BH3000" s="5">
        <v>-0.15673847604540675</v>
      </c>
      <c r="BI3000" s="4">
        <v>3.9188088737201365</v>
      </c>
      <c r="BJ3000" s="4">
        <v>2.9510000000000001</v>
      </c>
      <c r="BK3000" s="4">
        <v>0</v>
      </c>
      <c r="BL3000" s="4">
        <v>0</v>
      </c>
      <c r="BM3000" s="4">
        <v>30.7</v>
      </c>
      <c r="BN3000" s="4">
        <v>43.1</v>
      </c>
      <c r="BO3000" s="4">
        <v>0</v>
      </c>
      <c r="BP3000" s="15">
        <v>0.53490372246403817</v>
      </c>
    </row>
    <row r="3001" spans="1:68" x14ac:dyDescent="0.3">
      <c r="A3001" s="15">
        <f t="shared" si="48"/>
        <v>3000</v>
      </c>
      <c r="B3001" s="2" t="s">
        <v>5819</v>
      </c>
      <c r="C3001" s="2" t="s">
        <v>5820</v>
      </c>
      <c r="D3001" s="3" t="s">
        <v>6404</v>
      </c>
      <c r="E3001" s="3" t="s">
        <v>6379</v>
      </c>
      <c r="F3001" s="3" t="s">
        <v>6380</v>
      </c>
      <c r="G3001" s="3" t="s">
        <v>6379</v>
      </c>
      <c r="H3001" s="4">
        <v>4.3600000000000003</v>
      </c>
      <c r="I3001" s="4">
        <v>0</v>
      </c>
      <c r="J3001" s="4">
        <v>4.3600000000000003</v>
      </c>
      <c r="K3001" s="4">
        <v>0</v>
      </c>
      <c r="L3001" s="4">
        <v>4.3600000000000003</v>
      </c>
      <c r="M3001" s="5">
        <v>0</v>
      </c>
      <c r="N3001" s="6">
        <v>3.6448598130841125E-3</v>
      </c>
      <c r="O3001" s="5" t="s">
        <v>6381</v>
      </c>
      <c r="P3001" s="5">
        <v>0</v>
      </c>
      <c r="Q3001" s="5" t="s">
        <v>6381</v>
      </c>
      <c r="R3001" s="5">
        <v>0</v>
      </c>
      <c r="S3001" s="4">
        <v>0.40799999999999997</v>
      </c>
      <c r="T3001" s="6">
        <v>0</v>
      </c>
      <c r="U3001" s="5" t="s">
        <v>6381</v>
      </c>
      <c r="V3001" s="5" t="s">
        <v>6381</v>
      </c>
      <c r="W3001" s="6">
        <v>0.36000000000000004</v>
      </c>
      <c r="X3001" s="1" t="s">
        <v>6381</v>
      </c>
      <c r="Y3001" s="6" t="s">
        <v>6381</v>
      </c>
      <c r="Z3001" s="6" t="s">
        <v>6381</v>
      </c>
      <c r="AA3001" s="6" t="s">
        <v>6381</v>
      </c>
      <c r="AB3001" s="6" t="s">
        <v>6381</v>
      </c>
      <c r="AC3001" s="6" t="s">
        <v>6381</v>
      </c>
      <c r="AD3001" s="6">
        <v>42.745098039215691</v>
      </c>
      <c r="AE3001" s="6" t="s">
        <v>6381</v>
      </c>
      <c r="AF3001" s="6">
        <v>114.73684210526316</v>
      </c>
      <c r="AG3001" s="6" t="s">
        <v>6381</v>
      </c>
      <c r="AH3001" s="6">
        <v>42.745098039215691</v>
      </c>
      <c r="AI3001" s="5" t="s">
        <v>6381</v>
      </c>
      <c r="AJ3001" s="5">
        <v>0</v>
      </c>
      <c r="AK3001" s="3" t="s">
        <v>6381</v>
      </c>
      <c r="AL3001" s="3" t="s">
        <v>6381</v>
      </c>
      <c r="AM3001" s="3" t="s">
        <v>6381</v>
      </c>
      <c r="AN3001" s="3" t="s">
        <v>6381</v>
      </c>
      <c r="AO3001" s="5" t="s">
        <v>6381</v>
      </c>
      <c r="AP3001" s="5" t="s">
        <v>6381</v>
      </c>
      <c r="AQ3001" s="5" t="s">
        <v>6381</v>
      </c>
      <c r="AR3001" s="5" t="s">
        <v>6381</v>
      </c>
      <c r="AS3001" s="5">
        <v>-1.0999999999999999</v>
      </c>
      <c r="AT3001" s="5">
        <v>-0.7</v>
      </c>
      <c r="AU3001" s="5">
        <v>0</v>
      </c>
      <c r="AV3001" s="5" t="s">
        <v>6381</v>
      </c>
      <c r="AW3001" s="4">
        <v>-0.13800000000000001</v>
      </c>
      <c r="AX3001" s="4">
        <v>-0.121</v>
      </c>
      <c r="AY3001" s="4">
        <v>-7.6999999999999999E-2</v>
      </c>
      <c r="AZ3001" s="4">
        <v>0.10199999999999999</v>
      </c>
      <c r="BA3001" s="4">
        <v>0.11</v>
      </c>
      <c r="BB3001" s="4">
        <v>3.7999999999999999E-2</v>
      </c>
      <c r="BC3001" s="4">
        <v>4.3999999999999997E-2</v>
      </c>
      <c r="BD3001" s="4">
        <v>-7.6999999999999999E-2</v>
      </c>
      <c r="BE3001" s="4">
        <v>0</v>
      </c>
      <c r="BF3001" s="4">
        <v>0</v>
      </c>
      <c r="BG3001" s="4">
        <v>-0.121</v>
      </c>
      <c r="BH3001" s="5" t="s">
        <v>6381</v>
      </c>
      <c r="BI3001" s="4">
        <v>4.3999999999999997E-2</v>
      </c>
      <c r="BJ3001" s="4">
        <v>0</v>
      </c>
      <c r="BK3001" s="4">
        <v>0</v>
      </c>
      <c r="BL3001" s="4">
        <v>0</v>
      </c>
      <c r="BM3001" s="4">
        <v>0</v>
      </c>
      <c r="BN3001" s="4">
        <v>0</v>
      </c>
      <c r="BO3001" s="4">
        <v>0</v>
      </c>
      <c r="BP3001" s="15">
        <v>0.16262319425112504</v>
      </c>
    </row>
    <row r="3002" spans="1:68" x14ac:dyDescent="0.3">
      <c r="A3002" s="15">
        <f t="shared" si="48"/>
        <v>3001</v>
      </c>
      <c r="B3002" s="2" t="s">
        <v>5821</v>
      </c>
      <c r="C3002" s="2" t="s">
        <v>5822</v>
      </c>
      <c r="D3002" s="3" t="s">
        <v>6421</v>
      </c>
      <c r="E3002" s="3" t="s">
        <v>6379</v>
      </c>
      <c r="F3002" s="3" t="s">
        <v>6380</v>
      </c>
      <c r="G3002" s="3" t="s">
        <v>6379</v>
      </c>
      <c r="H3002" s="4">
        <v>4.32</v>
      </c>
      <c r="I3002" s="4">
        <v>0</v>
      </c>
      <c r="J3002" s="4">
        <v>4.32</v>
      </c>
      <c r="K3002" s="4">
        <v>0</v>
      </c>
      <c r="L3002" s="4">
        <v>4.32</v>
      </c>
      <c r="M3002" s="5">
        <v>0</v>
      </c>
      <c r="N3002" s="6">
        <v>3.1172069825436407E-5</v>
      </c>
      <c r="O3002" s="5" t="s">
        <v>6381</v>
      </c>
      <c r="P3002" s="5">
        <v>0</v>
      </c>
      <c r="Q3002" s="5" t="s">
        <v>6381</v>
      </c>
      <c r="R3002" s="5">
        <v>0</v>
      </c>
      <c r="S3002" s="4">
        <v>2.7E-2</v>
      </c>
      <c r="T3002" s="6">
        <v>0</v>
      </c>
      <c r="U3002" s="5" t="s">
        <v>6381</v>
      </c>
      <c r="V3002" s="5" t="s">
        <v>6381</v>
      </c>
      <c r="W3002" s="6">
        <v>0.41573033707865176</v>
      </c>
      <c r="X3002" s="1" t="s">
        <v>6381</v>
      </c>
      <c r="Y3002" s="6" t="s">
        <v>6381</v>
      </c>
      <c r="Z3002" s="6" t="s">
        <v>6381</v>
      </c>
      <c r="AA3002" s="6" t="s">
        <v>6381</v>
      </c>
      <c r="AB3002" s="6" t="s">
        <v>6381</v>
      </c>
      <c r="AC3002" s="6" t="s">
        <v>6381</v>
      </c>
      <c r="AD3002" s="6">
        <v>25.562130177514792</v>
      </c>
      <c r="AE3002" s="6" t="s">
        <v>6381</v>
      </c>
      <c r="AF3002" s="6" t="s">
        <v>6381</v>
      </c>
      <c r="AG3002" s="6" t="s">
        <v>6381</v>
      </c>
      <c r="AH3002" s="6">
        <v>25.562130177514792</v>
      </c>
      <c r="AI3002" s="5" t="s">
        <v>6381</v>
      </c>
      <c r="AJ3002" s="5">
        <v>0</v>
      </c>
      <c r="AK3002" s="3" t="s">
        <v>6381</v>
      </c>
      <c r="AL3002" s="3" t="s">
        <v>6381</v>
      </c>
      <c r="AM3002" s="3">
        <v>-0.41799999999999998</v>
      </c>
      <c r="AN3002" s="3">
        <v>-0.217</v>
      </c>
      <c r="AO3002" s="5" t="s">
        <v>6381</v>
      </c>
      <c r="AP3002" s="5" t="s">
        <v>6381</v>
      </c>
      <c r="AQ3002" s="5" t="s">
        <v>6381</v>
      </c>
      <c r="AR3002" s="5" t="s">
        <v>6381</v>
      </c>
      <c r="AS3002" s="5">
        <v>-0.17751479289940827</v>
      </c>
      <c r="AT3002" s="5">
        <v>-5.0828402366863905</v>
      </c>
      <c r="AU3002" s="5">
        <v>0</v>
      </c>
      <c r="AV3002" s="5" t="s">
        <v>6381</v>
      </c>
      <c r="AW3002" s="4">
        <v>-0.03</v>
      </c>
      <c r="AX3002" s="4">
        <v>-0.03</v>
      </c>
      <c r="AY3002" s="4">
        <v>-0.85899999999999999</v>
      </c>
      <c r="AZ3002" s="4">
        <v>0.16900000000000001</v>
      </c>
      <c r="BA3002" s="4">
        <v>0.16900000000000001</v>
      </c>
      <c r="BB3002" s="4">
        <v>-0.17100000000000001</v>
      </c>
      <c r="BC3002" s="4">
        <v>-0.17100000000000001</v>
      </c>
      <c r="BD3002" s="4">
        <v>-0.85899999999999999</v>
      </c>
      <c r="BE3002" s="4">
        <v>1.28</v>
      </c>
      <c r="BF3002" s="4">
        <v>-0.21299999999999999</v>
      </c>
      <c r="BG3002" s="4">
        <v>-0.68699999999999994</v>
      </c>
      <c r="BH3002" s="5" t="s">
        <v>6381</v>
      </c>
      <c r="BI3002" s="4">
        <v>4.0999999999999953E-2</v>
      </c>
      <c r="BJ3002" s="4">
        <v>-0.41000000000000014</v>
      </c>
      <c r="BK3002" s="4">
        <v>0</v>
      </c>
      <c r="BL3002" s="4">
        <v>0</v>
      </c>
      <c r="BM3002" s="4">
        <v>0</v>
      </c>
      <c r="BN3002" s="4">
        <v>0</v>
      </c>
      <c r="BO3002" s="4">
        <v>0</v>
      </c>
      <c r="BP3002" s="15">
        <v>0.47577679284205565</v>
      </c>
    </row>
    <row r="3003" spans="1:68" x14ac:dyDescent="0.3">
      <c r="A3003" s="15">
        <f t="shared" si="48"/>
        <v>3002</v>
      </c>
      <c r="B3003" s="2" t="s">
        <v>5823</v>
      </c>
      <c r="C3003" s="2" t="s">
        <v>5824</v>
      </c>
      <c r="D3003" s="3" t="s">
        <v>6378</v>
      </c>
      <c r="E3003" s="3" t="s">
        <v>6379</v>
      </c>
      <c r="F3003" s="3" t="s">
        <v>6380</v>
      </c>
      <c r="G3003" s="3" t="s">
        <v>6379</v>
      </c>
      <c r="H3003" s="4">
        <v>4.3</v>
      </c>
      <c r="I3003" s="4">
        <v>0</v>
      </c>
      <c r="J3003" s="4">
        <v>4.3</v>
      </c>
      <c r="K3003" s="4">
        <v>0</v>
      </c>
      <c r="L3003" s="4">
        <v>4.3</v>
      </c>
      <c r="M3003" s="5">
        <v>0</v>
      </c>
      <c r="N3003" s="6">
        <v>7.3800738007380072E-4</v>
      </c>
      <c r="O3003" s="5" t="s">
        <v>6381</v>
      </c>
      <c r="P3003" s="5">
        <v>0</v>
      </c>
      <c r="Q3003" s="5" t="s">
        <v>6381</v>
      </c>
      <c r="R3003" s="5">
        <v>0</v>
      </c>
      <c r="S3003" s="4">
        <v>0.53</v>
      </c>
      <c r="T3003" s="6">
        <v>0</v>
      </c>
      <c r="U3003" s="5" t="s">
        <v>6381</v>
      </c>
      <c r="V3003" s="5" t="s">
        <v>6381</v>
      </c>
      <c r="W3003" s="6">
        <v>0.54968094804010936</v>
      </c>
      <c r="X3003" s="1" t="s">
        <v>6381</v>
      </c>
      <c r="Y3003" s="6" t="s">
        <v>6381</v>
      </c>
      <c r="Z3003" s="6" t="s">
        <v>6381</v>
      </c>
      <c r="AA3003" s="6" t="s">
        <v>6381</v>
      </c>
      <c r="AB3003" s="6" t="s">
        <v>6381</v>
      </c>
      <c r="AC3003" s="6" t="s">
        <v>6381</v>
      </c>
      <c r="AD3003" s="6">
        <v>0.19111111111111109</v>
      </c>
      <c r="AE3003" s="6" t="s">
        <v>6381</v>
      </c>
      <c r="AF3003" s="6" t="s">
        <v>6381</v>
      </c>
      <c r="AG3003" s="6" t="s">
        <v>6381</v>
      </c>
      <c r="AH3003" s="6">
        <v>0.19111111111111109</v>
      </c>
      <c r="AI3003" s="5" t="s">
        <v>6381</v>
      </c>
      <c r="AJ3003" s="5">
        <v>0</v>
      </c>
      <c r="AK3003" s="3" t="s">
        <v>6381</v>
      </c>
      <c r="AL3003" s="3" t="s">
        <v>6381</v>
      </c>
      <c r="AM3003" s="3" t="s">
        <v>6381</v>
      </c>
      <c r="AN3003" s="3" t="s">
        <v>6381</v>
      </c>
      <c r="AO3003" s="5" t="s">
        <v>6381</v>
      </c>
      <c r="AP3003" s="5" t="s">
        <v>6381</v>
      </c>
      <c r="AQ3003" s="5" t="s">
        <v>6381</v>
      </c>
      <c r="AR3003" s="5" t="s">
        <v>6381</v>
      </c>
      <c r="AS3003" s="5">
        <v>0</v>
      </c>
      <c r="AT3003" s="5">
        <v>0</v>
      </c>
      <c r="AU3003" s="5">
        <v>0</v>
      </c>
      <c r="AV3003" s="5" t="s">
        <v>6381</v>
      </c>
      <c r="AW3003" s="4">
        <v>0</v>
      </c>
      <c r="AX3003" s="4">
        <v>0</v>
      </c>
      <c r="AY3003" s="4">
        <v>0</v>
      </c>
      <c r="AZ3003" s="4">
        <v>22.5</v>
      </c>
      <c r="BA3003" s="4">
        <v>22.5</v>
      </c>
      <c r="BB3003" s="4">
        <v>0</v>
      </c>
      <c r="BC3003" s="4">
        <v>0</v>
      </c>
      <c r="BD3003" s="4">
        <v>0</v>
      </c>
      <c r="BE3003" s="4">
        <v>0</v>
      </c>
      <c r="BF3003" s="4">
        <v>0</v>
      </c>
      <c r="BG3003" s="4">
        <v>0</v>
      </c>
      <c r="BH3003" s="5" t="s">
        <v>6381</v>
      </c>
      <c r="BI3003" s="4">
        <v>0</v>
      </c>
      <c r="BJ3003" s="4">
        <v>0</v>
      </c>
      <c r="BK3003" s="4">
        <v>0</v>
      </c>
      <c r="BL3003" s="4">
        <v>0</v>
      </c>
      <c r="BM3003" s="4">
        <v>0</v>
      </c>
      <c r="BN3003" s="4">
        <v>0</v>
      </c>
      <c r="BO3003" s="4">
        <v>0</v>
      </c>
      <c r="BP3003" s="15">
        <v>0.78028960750303589</v>
      </c>
    </row>
    <row r="3004" spans="1:68" x14ac:dyDescent="0.3">
      <c r="A3004" s="15">
        <f t="shared" si="48"/>
        <v>3003</v>
      </c>
      <c r="B3004" s="2" t="s">
        <v>5825</v>
      </c>
      <c r="C3004" s="2" t="s">
        <v>5826</v>
      </c>
      <c r="D3004" s="3" t="s">
        <v>6378</v>
      </c>
      <c r="E3004" s="3" t="s">
        <v>6379</v>
      </c>
      <c r="F3004" s="3" t="s">
        <v>6380</v>
      </c>
      <c r="G3004" s="3" t="s">
        <v>6379</v>
      </c>
      <c r="H3004" s="4">
        <v>4.29</v>
      </c>
      <c r="I3004" s="4">
        <v>0</v>
      </c>
      <c r="J3004" s="4">
        <v>4.29</v>
      </c>
      <c r="K3004" s="4">
        <v>0</v>
      </c>
      <c r="L3004" s="4">
        <v>4.29</v>
      </c>
      <c r="M3004" s="5">
        <v>0</v>
      </c>
      <c r="N3004" s="6">
        <v>1.0810810810810811E-3</v>
      </c>
      <c r="O3004" s="5" t="s">
        <v>6381</v>
      </c>
      <c r="P3004" s="5">
        <v>0</v>
      </c>
      <c r="Q3004" s="5" t="s">
        <v>6381</v>
      </c>
      <c r="R3004" s="5">
        <v>0</v>
      </c>
      <c r="S3004" s="4">
        <v>0.77300000000000002</v>
      </c>
      <c r="T3004" s="6">
        <v>0</v>
      </c>
      <c r="U3004" s="5" t="s">
        <v>6381</v>
      </c>
      <c r="V3004" s="5" t="s">
        <v>6381</v>
      </c>
      <c r="W3004" s="6">
        <v>0.24368048533872599</v>
      </c>
      <c r="X3004" s="1" t="s">
        <v>6381</v>
      </c>
      <c r="Y3004" s="6">
        <v>9.1471215351812365</v>
      </c>
      <c r="Z3004" s="6">
        <v>9.1471215351812365</v>
      </c>
      <c r="AA3004" s="6" t="s">
        <v>6381</v>
      </c>
      <c r="AB3004" s="6" t="s">
        <v>6381</v>
      </c>
      <c r="AC3004" s="6" t="s">
        <v>6381</v>
      </c>
      <c r="AD3004" s="6">
        <v>1.1721311475409835</v>
      </c>
      <c r="AE3004" s="6">
        <v>7.5000000000000009</v>
      </c>
      <c r="AF3004" s="6">
        <v>7.0327868852459021</v>
      </c>
      <c r="AG3004" s="6" t="s">
        <v>6381</v>
      </c>
      <c r="AH3004" s="6">
        <v>1.1721311475409835</v>
      </c>
      <c r="AI3004" s="5">
        <v>0</v>
      </c>
      <c r="AJ3004" s="5">
        <v>0</v>
      </c>
      <c r="AK3004" s="3" t="s">
        <v>6381</v>
      </c>
      <c r="AL3004" s="3" t="s">
        <v>6381</v>
      </c>
      <c r="AM3004" s="3" t="s">
        <v>6381</v>
      </c>
      <c r="AN3004" s="3" t="s">
        <v>6381</v>
      </c>
      <c r="AO3004" s="5" t="s">
        <v>6381</v>
      </c>
      <c r="AP3004" s="5" t="s">
        <v>6381</v>
      </c>
      <c r="AQ3004" s="5" t="s">
        <v>6381</v>
      </c>
      <c r="AR3004" s="5" t="s">
        <v>6381</v>
      </c>
      <c r="AS3004" s="5">
        <v>0.12814207650273224</v>
      </c>
      <c r="AT3004" s="5">
        <v>0.15628415300546447</v>
      </c>
      <c r="AU3004" s="5">
        <v>0.17719298245614037</v>
      </c>
      <c r="AV3004" s="5" t="s">
        <v>6381</v>
      </c>
      <c r="AW3004" s="4">
        <v>0.46899999999999997</v>
      </c>
      <c r="AX3004" s="4">
        <v>0.46899999999999997</v>
      </c>
      <c r="AY3004" s="4">
        <v>0.57199999999999995</v>
      </c>
      <c r="AZ3004" s="4">
        <v>3.66</v>
      </c>
      <c r="BA3004" s="4">
        <v>3.66</v>
      </c>
      <c r="BB3004" s="4">
        <v>0.61</v>
      </c>
      <c r="BC3004" s="4">
        <v>0.61</v>
      </c>
      <c r="BD3004" s="4">
        <v>0.4706456140350877</v>
      </c>
      <c r="BE3004" s="4">
        <v>-0.17</v>
      </c>
      <c r="BF3004" s="4">
        <v>2.41</v>
      </c>
      <c r="BG3004" s="4">
        <v>4.056</v>
      </c>
      <c r="BH3004" s="5">
        <v>13.738574857977843</v>
      </c>
      <c r="BI3004" s="4">
        <v>-5.9953543859649123</v>
      </c>
      <c r="BJ3004" s="4">
        <v>-5.827</v>
      </c>
      <c r="BK3004" s="4">
        <v>0</v>
      </c>
      <c r="BL3004" s="4">
        <v>0</v>
      </c>
      <c r="BM3004" s="4">
        <v>0</v>
      </c>
      <c r="BN3004" s="4">
        <v>0</v>
      </c>
      <c r="BO3004" s="4">
        <v>0</v>
      </c>
      <c r="BP3004" s="15">
        <v>0.11879046543989558</v>
      </c>
    </row>
    <row r="3005" spans="1:68" x14ac:dyDescent="0.3">
      <c r="A3005" s="15">
        <f t="shared" si="48"/>
        <v>3004</v>
      </c>
      <c r="B3005" s="2" t="s">
        <v>5827</v>
      </c>
      <c r="C3005" s="2" t="s">
        <v>5828</v>
      </c>
      <c r="D3005" s="3" t="s">
        <v>6394</v>
      </c>
      <c r="E3005" s="3" t="s">
        <v>6379</v>
      </c>
      <c r="F3005" s="3" t="s">
        <v>6380</v>
      </c>
      <c r="G3005" s="3" t="s">
        <v>6379</v>
      </c>
      <c r="H3005" s="4">
        <v>4.1900000000000004</v>
      </c>
      <c r="I3005" s="4">
        <v>0</v>
      </c>
      <c r="J3005" s="4">
        <v>4.1900000000000004</v>
      </c>
      <c r="K3005" s="4">
        <v>0</v>
      </c>
      <c r="L3005" s="4">
        <v>4.1900000000000004</v>
      </c>
      <c r="M3005" s="5">
        <v>0</v>
      </c>
      <c r="N3005" s="6">
        <v>2.4193548387096774E-4</v>
      </c>
      <c r="O3005" s="5" t="s">
        <v>6381</v>
      </c>
      <c r="P3005" s="5">
        <v>0</v>
      </c>
      <c r="Q3005" s="5" t="s">
        <v>6381</v>
      </c>
      <c r="R3005" s="5">
        <v>0</v>
      </c>
      <c r="S3005" s="4">
        <v>0.33600000000000002</v>
      </c>
      <c r="T3005" s="6">
        <v>0</v>
      </c>
      <c r="U3005" s="5" t="s">
        <v>6381</v>
      </c>
      <c r="V3005" s="5" t="s">
        <v>6381</v>
      </c>
      <c r="W3005" s="6">
        <v>0.72599784250269683</v>
      </c>
      <c r="X3005" s="1">
        <v>3.28</v>
      </c>
      <c r="Y3005" s="6">
        <v>12.180232558139537</v>
      </c>
      <c r="Z3005" s="6">
        <v>23.277777777777782</v>
      </c>
      <c r="AA3005" s="6" t="s">
        <v>6381</v>
      </c>
      <c r="AB3005" s="6" t="s">
        <v>6381</v>
      </c>
      <c r="AC3005" s="6" t="s">
        <v>6381</v>
      </c>
      <c r="AD3005" s="6">
        <v>0.59857142857142864</v>
      </c>
      <c r="AE3005" s="6">
        <v>7.2996515679442524</v>
      </c>
      <c r="AF3005" s="6">
        <v>3.7079646017699122</v>
      </c>
      <c r="AG3005" s="6" t="s">
        <v>6381</v>
      </c>
      <c r="AH3005" s="6">
        <v>0.59857142857142864</v>
      </c>
      <c r="AI3005" s="5">
        <v>0</v>
      </c>
      <c r="AJ3005" s="5">
        <v>0</v>
      </c>
      <c r="AK3005" s="3" t="s">
        <v>6381</v>
      </c>
      <c r="AL3005" s="3" t="s">
        <v>6381</v>
      </c>
      <c r="AM3005" s="3" t="s">
        <v>6381</v>
      </c>
      <c r="AN3005" s="3" t="s">
        <v>6381</v>
      </c>
      <c r="AO3005" s="5" t="s">
        <v>6381</v>
      </c>
      <c r="AP3005" s="5" t="s">
        <v>6381</v>
      </c>
      <c r="AQ3005" s="5" t="s">
        <v>6381</v>
      </c>
      <c r="AR3005" s="5" t="s">
        <v>6381</v>
      </c>
      <c r="AS3005" s="5">
        <v>3.1141868512110725E-2</v>
      </c>
      <c r="AT3005" s="5">
        <v>9.9307958477508632E-2</v>
      </c>
      <c r="AU3005" s="5">
        <v>0.375</v>
      </c>
      <c r="AV3005" s="5" t="s">
        <v>6381</v>
      </c>
      <c r="AW3005" s="4">
        <v>0.34399999999999997</v>
      </c>
      <c r="AX3005" s="4">
        <v>0.18</v>
      </c>
      <c r="AY3005" s="4">
        <v>0.57399999999999995</v>
      </c>
      <c r="AZ3005" s="4">
        <v>7</v>
      </c>
      <c r="BA3005" s="4">
        <v>5.78</v>
      </c>
      <c r="BB3005" s="4">
        <v>1.1299999999999999</v>
      </c>
      <c r="BC3005" s="4">
        <v>0.97099999999999997</v>
      </c>
      <c r="BD3005" s="4">
        <v>0.35874999999999996</v>
      </c>
      <c r="BE3005" s="4">
        <v>0</v>
      </c>
      <c r="BF3005" s="4">
        <v>0</v>
      </c>
      <c r="BG3005" s="4">
        <v>-0.39700000000000002</v>
      </c>
      <c r="BH3005" s="5">
        <v>-1.1066202090592336</v>
      </c>
      <c r="BI3005" s="4">
        <v>0.75574999999999992</v>
      </c>
      <c r="BJ3005" s="4">
        <v>0.57699999999999996</v>
      </c>
      <c r="BK3005" s="4">
        <v>0</v>
      </c>
      <c r="BL3005" s="4">
        <v>0</v>
      </c>
      <c r="BM3005" s="4">
        <v>0</v>
      </c>
      <c r="BN3005" s="4">
        <v>0</v>
      </c>
      <c r="BO3005" s="4">
        <v>0</v>
      </c>
      <c r="BP3005" s="15">
        <v>0.85950376247991578</v>
      </c>
    </row>
    <row r="3006" spans="1:68" x14ac:dyDescent="0.3">
      <c r="A3006" s="15">
        <f t="shared" si="48"/>
        <v>3005</v>
      </c>
      <c r="B3006" s="2" t="s">
        <v>5829</v>
      </c>
      <c r="C3006" s="2" t="s">
        <v>5830</v>
      </c>
      <c r="D3006" s="3" t="s">
        <v>6432</v>
      </c>
      <c r="E3006" s="3" t="s">
        <v>6379</v>
      </c>
      <c r="F3006" s="3" t="s">
        <v>6380</v>
      </c>
      <c r="G3006" s="3" t="s">
        <v>6379</v>
      </c>
      <c r="H3006" s="4">
        <v>4.1399999999999997</v>
      </c>
      <c r="I3006" s="4">
        <v>0</v>
      </c>
      <c r="J3006" s="4">
        <v>4.1399999999999997</v>
      </c>
      <c r="K3006" s="4">
        <v>0</v>
      </c>
      <c r="L3006" s="4">
        <v>4.1399999999999997</v>
      </c>
      <c r="M3006" s="5">
        <v>0</v>
      </c>
      <c r="N3006" s="6">
        <v>5.0423728813559318E-2</v>
      </c>
      <c r="O3006" s="5" t="s">
        <v>6381</v>
      </c>
      <c r="P3006" s="5">
        <v>0</v>
      </c>
      <c r="Q3006" s="5" t="s">
        <v>6381</v>
      </c>
      <c r="R3006" s="5">
        <v>0</v>
      </c>
      <c r="S3006" s="4">
        <v>0.17499999999999999</v>
      </c>
      <c r="T3006" s="6">
        <v>0</v>
      </c>
      <c r="U3006" s="5" t="s">
        <v>6381</v>
      </c>
      <c r="V3006" s="5" t="s">
        <v>6381</v>
      </c>
      <c r="W3006" s="6">
        <v>0.7618719889883</v>
      </c>
      <c r="X3006" s="1">
        <v>5.0450450450450441</v>
      </c>
      <c r="Y3006" s="6">
        <v>2.6538461538461537</v>
      </c>
      <c r="Z3006" s="6">
        <v>2.6538461538461537</v>
      </c>
      <c r="AA3006" s="6" t="s">
        <v>6381</v>
      </c>
      <c r="AB3006" s="6" t="s">
        <v>6381</v>
      </c>
      <c r="AC3006" s="6" t="s">
        <v>6381</v>
      </c>
      <c r="AD3006" s="6">
        <v>0.15505617977528088</v>
      </c>
      <c r="AE3006" s="6">
        <v>1.4785714285714286</v>
      </c>
      <c r="AF3006" s="6">
        <v>1.3846153846153844</v>
      </c>
      <c r="AG3006" s="6" t="s">
        <v>6381</v>
      </c>
      <c r="AH3006" s="6">
        <v>0.15505617977528088</v>
      </c>
      <c r="AI3006" s="5">
        <v>0.29423076923076924</v>
      </c>
      <c r="AJ3006" s="5">
        <v>0.11086956521739132</v>
      </c>
      <c r="AK3006" s="3">
        <v>0.69299999999999995</v>
      </c>
      <c r="AL3006" s="3" t="s">
        <v>6381</v>
      </c>
      <c r="AM3006" s="3">
        <v>0.35499999999999998</v>
      </c>
      <c r="AN3006" s="3" t="s">
        <v>6381</v>
      </c>
      <c r="AO3006" s="5" t="s">
        <v>6381</v>
      </c>
      <c r="AP3006" s="5" t="s">
        <v>6381</v>
      </c>
      <c r="AQ3006" s="5" t="s">
        <v>6381</v>
      </c>
      <c r="AR3006" s="5" t="s">
        <v>6381</v>
      </c>
      <c r="AS3006" s="5">
        <v>5.8426966292134834E-2</v>
      </c>
      <c r="AT3006" s="5">
        <v>0.1048689138576779</v>
      </c>
      <c r="AU3006" s="5">
        <v>0.3337606837606838</v>
      </c>
      <c r="AV3006" s="5" t="s">
        <v>6381</v>
      </c>
      <c r="AW3006" s="4">
        <v>1.56</v>
      </c>
      <c r="AX3006" s="4">
        <v>1.56</v>
      </c>
      <c r="AY3006" s="4">
        <v>2.8</v>
      </c>
      <c r="AZ3006" s="4">
        <v>26.7</v>
      </c>
      <c r="BA3006" s="4">
        <v>26.7</v>
      </c>
      <c r="BB3006" s="4">
        <v>2.99</v>
      </c>
      <c r="BC3006" s="4">
        <v>2.99</v>
      </c>
      <c r="BD3006" s="4">
        <v>1.8654700854700852</v>
      </c>
      <c r="BE3006" s="4">
        <v>-4.21</v>
      </c>
      <c r="BF3006" s="4">
        <v>1.5629999999999999</v>
      </c>
      <c r="BG3006" s="4">
        <v>4.9759999999999991</v>
      </c>
      <c r="BH3006" s="5">
        <v>3.5052826903692842</v>
      </c>
      <c r="BI3006" s="4">
        <v>-4.6735299145299134</v>
      </c>
      <c r="BJ3006" s="4">
        <v>-0.76899999999999924</v>
      </c>
      <c r="BK3006" s="4">
        <v>0</v>
      </c>
      <c r="BL3006" s="4">
        <v>0</v>
      </c>
      <c r="BM3006" s="4">
        <v>0</v>
      </c>
      <c r="BN3006" s="4">
        <v>0</v>
      </c>
      <c r="BO3006" s="4">
        <v>-0.45900000000000002</v>
      </c>
      <c r="BP3006" s="15">
        <v>0.91925812520192096</v>
      </c>
    </row>
    <row r="3007" spans="1:68" x14ac:dyDescent="0.3">
      <c r="A3007" s="15">
        <f t="shared" si="48"/>
        <v>3006</v>
      </c>
      <c r="B3007" s="2" t="s">
        <v>5831</v>
      </c>
      <c r="C3007" s="2" t="s">
        <v>5832</v>
      </c>
      <c r="D3007" s="3" t="s">
        <v>6394</v>
      </c>
      <c r="E3007" s="3" t="s">
        <v>6379</v>
      </c>
      <c r="F3007" s="3" t="s">
        <v>6380</v>
      </c>
      <c r="G3007" s="3" t="s">
        <v>6379</v>
      </c>
      <c r="H3007" s="4">
        <v>4.08</v>
      </c>
      <c r="I3007" s="4">
        <v>0</v>
      </c>
      <c r="J3007" s="4">
        <v>4.08</v>
      </c>
      <c r="K3007" s="4">
        <v>0</v>
      </c>
      <c r="L3007" s="4">
        <v>4.08</v>
      </c>
      <c r="M3007" s="5">
        <v>0</v>
      </c>
      <c r="N3007" s="6">
        <v>5.1107325383304943E-4</v>
      </c>
      <c r="O3007" s="5" t="s">
        <v>6381</v>
      </c>
      <c r="P3007" s="5">
        <v>0</v>
      </c>
      <c r="Q3007" s="5" t="s">
        <v>6381</v>
      </c>
      <c r="R3007" s="5">
        <v>0</v>
      </c>
      <c r="S3007" s="4">
        <v>0.69599999999999995</v>
      </c>
      <c r="T3007" s="6">
        <v>0</v>
      </c>
      <c r="U3007" s="5" t="s">
        <v>6381</v>
      </c>
      <c r="V3007" s="5" t="s">
        <v>6381</v>
      </c>
      <c r="W3007" s="6">
        <v>0.42243436754176616</v>
      </c>
      <c r="X3007" s="1">
        <v>18.153846153846153</v>
      </c>
      <c r="Y3007" s="6">
        <v>14.315789473684212</v>
      </c>
      <c r="Z3007" s="6">
        <v>8.0792079207920793</v>
      </c>
      <c r="AA3007" s="6" t="s">
        <v>6381</v>
      </c>
      <c r="AB3007" s="6" t="s">
        <v>6381</v>
      </c>
      <c r="AC3007" s="6" t="s">
        <v>6381</v>
      </c>
      <c r="AD3007" s="6">
        <v>1.3333333333333333</v>
      </c>
      <c r="AE3007" s="6">
        <v>5.7627118644067803</v>
      </c>
      <c r="AF3007" s="6">
        <v>9.9512195121951219</v>
      </c>
      <c r="AG3007" s="6" t="s">
        <v>6381</v>
      </c>
      <c r="AH3007" s="6">
        <v>1.3333333333333333</v>
      </c>
      <c r="AI3007" s="5">
        <v>0</v>
      </c>
      <c r="AJ3007" s="5">
        <v>0</v>
      </c>
      <c r="AK3007" s="3">
        <v>1.3300000000000001E-2</v>
      </c>
      <c r="AL3007" s="3" t="s">
        <v>6381</v>
      </c>
      <c r="AM3007" s="3">
        <v>0.13500000000000001</v>
      </c>
      <c r="AN3007" s="3" t="s">
        <v>6381</v>
      </c>
      <c r="AO3007" s="5" t="s">
        <v>6381</v>
      </c>
      <c r="AP3007" s="5" t="s">
        <v>6381</v>
      </c>
      <c r="AQ3007" s="5" t="s">
        <v>6381</v>
      </c>
      <c r="AR3007" s="5" t="s">
        <v>6381</v>
      </c>
      <c r="AS3007" s="5">
        <v>0.11995249406175772</v>
      </c>
      <c r="AT3007" s="5">
        <v>0.1681710213776722</v>
      </c>
      <c r="AU3007" s="5">
        <v>0.24514200298953662</v>
      </c>
      <c r="AV3007" s="5" t="s">
        <v>6381</v>
      </c>
      <c r="AW3007" s="4">
        <v>0.28499999999999998</v>
      </c>
      <c r="AX3007" s="4">
        <v>0.505</v>
      </c>
      <c r="AY3007" s="4">
        <v>0.70799999999999996</v>
      </c>
      <c r="AZ3007" s="4">
        <v>3.06</v>
      </c>
      <c r="BA3007" s="4">
        <v>4.21</v>
      </c>
      <c r="BB3007" s="4">
        <v>0.41</v>
      </c>
      <c r="BC3007" s="4">
        <v>0.66200000000000003</v>
      </c>
      <c r="BD3007" s="4">
        <v>0.53443946188340807</v>
      </c>
      <c r="BE3007" s="4">
        <v>0</v>
      </c>
      <c r="BF3007" s="4">
        <v>0</v>
      </c>
      <c r="BG3007" s="4">
        <v>-0.28899999999999998</v>
      </c>
      <c r="BH3007" s="5">
        <v>-0.54075348212787377</v>
      </c>
      <c r="BI3007" s="4">
        <v>0.823439461883408</v>
      </c>
      <c r="BJ3007" s="4">
        <v>0.79400000000000004</v>
      </c>
      <c r="BK3007" s="4">
        <v>0</v>
      </c>
      <c r="BL3007" s="4">
        <v>0</v>
      </c>
      <c r="BM3007" s="4">
        <v>0</v>
      </c>
      <c r="BN3007" s="4">
        <v>0</v>
      </c>
      <c r="BO3007" s="4">
        <v>0</v>
      </c>
      <c r="BP3007" s="15">
        <v>0.9990238226737681</v>
      </c>
    </row>
    <row r="3008" spans="1:68" x14ac:dyDescent="0.3">
      <c r="A3008" s="15">
        <f t="shared" si="48"/>
        <v>3007</v>
      </c>
      <c r="B3008" s="2" t="s">
        <v>5833</v>
      </c>
      <c r="C3008" s="2" t="s">
        <v>5834</v>
      </c>
      <c r="D3008" s="3" t="e">
        <v>#N/A</v>
      </c>
      <c r="E3008" s="3" t="s">
        <v>6379</v>
      </c>
      <c r="F3008" s="3" t="s">
        <v>6380</v>
      </c>
      <c r="G3008" s="3" t="s">
        <v>6379</v>
      </c>
      <c r="H3008" s="4">
        <v>4.08</v>
      </c>
      <c r="I3008" s="4">
        <v>0</v>
      </c>
      <c r="J3008" s="4">
        <v>4.08</v>
      </c>
      <c r="K3008" s="4">
        <v>0</v>
      </c>
      <c r="L3008" s="4">
        <v>4.08</v>
      </c>
      <c r="M3008" s="5">
        <v>0</v>
      </c>
      <c r="N3008" s="6">
        <v>2.9411764705882353E-3</v>
      </c>
      <c r="O3008" s="5" t="s">
        <v>6381</v>
      </c>
      <c r="P3008" s="5">
        <v>0</v>
      </c>
      <c r="Q3008" s="5" t="s">
        <v>6381</v>
      </c>
      <c r="R3008" s="5">
        <v>0</v>
      </c>
      <c r="S3008" s="4">
        <v>0.8</v>
      </c>
      <c r="T3008" s="6">
        <v>0</v>
      </c>
      <c r="U3008" s="5" t="s">
        <v>6381</v>
      </c>
      <c r="V3008" s="5" t="s">
        <v>6381</v>
      </c>
      <c r="W3008" s="6">
        <v>0.53846153846153844</v>
      </c>
      <c r="X3008" s="1" t="s">
        <v>6381</v>
      </c>
      <c r="Y3008" s="6" t="s">
        <v>6381</v>
      </c>
      <c r="Z3008" s="6" t="s">
        <v>6381</v>
      </c>
      <c r="AA3008" s="6" t="s">
        <v>6381</v>
      </c>
      <c r="AB3008" s="6" t="s">
        <v>6381</v>
      </c>
      <c r="AC3008" s="6" t="s">
        <v>6381</v>
      </c>
      <c r="AD3008" s="6" t="s">
        <v>6381</v>
      </c>
      <c r="AE3008" s="6" t="s">
        <v>6381</v>
      </c>
      <c r="AF3008" s="6" t="s">
        <v>6381</v>
      </c>
      <c r="AG3008" s="6" t="s">
        <v>6381</v>
      </c>
      <c r="AH3008" s="6" t="s">
        <v>6381</v>
      </c>
      <c r="AI3008" s="5" t="s">
        <v>6381</v>
      </c>
      <c r="AJ3008" s="5">
        <v>0</v>
      </c>
      <c r="AK3008" s="3" t="s">
        <v>6381</v>
      </c>
      <c r="AL3008" s="3" t="s">
        <v>6381</v>
      </c>
      <c r="AM3008" s="3" t="s">
        <v>6381</v>
      </c>
      <c r="AN3008" s="3" t="s">
        <v>6381</v>
      </c>
      <c r="AO3008" s="5" t="s">
        <v>6381</v>
      </c>
      <c r="AP3008" s="5" t="s">
        <v>6381</v>
      </c>
      <c r="AQ3008" s="5" t="s">
        <v>6381</v>
      </c>
      <c r="AR3008" s="5" t="s">
        <v>6381</v>
      </c>
      <c r="AS3008" s="5" t="s">
        <v>6381</v>
      </c>
      <c r="AT3008" s="5" t="s">
        <v>6381</v>
      </c>
      <c r="AU3008" s="5">
        <v>0</v>
      </c>
      <c r="AV3008" s="5" t="s">
        <v>6381</v>
      </c>
      <c r="AW3008" s="4">
        <v>0</v>
      </c>
      <c r="AX3008" s="4">
        <v>0</v>
      </c>
      <c r="AY3008" s="4">
        <v>0</v>
      </c>
      <c r="AZ3008" s="4">
        <v>0</v>
      </c>
      <c r="BA3008" s="4">
        <v>0</v>
      </c>
      <c r="BB3008" s="4">
        <v>0</v>
      </c>
      <c r="BC3008" s="4">
        <v>0</v>
      </c>
      <c r="BD3008" s="4">
        <v>0</v>
      </c>
      <c r="BE3008" s="4">
        <v>0</v>
      </c>
      <c r="BF3008" s="4">
        <v>0</v>
      </c>
      <c r="BG3008" s="4">
        <v>0</v>
      </c>
      <c r="BH3008" s="5" t="s">
        <v>6381</v>
      </c>
      <c r="BI3008" s="4">
        <v>0</v>
      </c>
      <c r="BJ3008" s="4">
        <v>0</v>
      </c>
      <c r="BK3008" s="4">
        <v>0</v>
      </c>
      <c r="BL3008" s="4">
        <v>0</v>
      </c>
      <c r="BM3008" s="4">
        <v>0</v>
      </c>
      <c r="BN3008" s="4">
        <v>0</v>
      </c>
      <c r="BO3008" s="4">
        <v>0</v>
      </c>
      <c r="BP3008" s="15">
        <v>0.14377093856834178</v>
      </c>
    </row>
    <row r="3009" spans="1:68" x14ac:dyDescent="0.3">
      <c r="A3009" s="15">
        <f t="shared" si="48"/>
        <v>3008</v>
      </c>
      <c r="B3009" s="2" t="s">
        <v>5835</v>
      </c>
      <c r="C3009" s="2" t="s">
        <v>5836</v>
      </c>
      <c r="D3009" s="3" t="s">
        <v>6419</v>
      </c>
      <c r="E3009" s="3" t="s">
        <v>6379</v>
      </c>
      <c r="F3009" s="3" t="s">
        <v>6380</v>
      </c>
      <c r="G3009" s="3" t="s">
        <v>6379</v>
      </c>
      <c r="H3009" s="4">
        <v>4.03</v>
      </c>
      <c r="I3009" s="4">
        <v>1.23</v>
      </c>
      <c r="J3009" s="4">
        <v>5.26</v>
      </c>
      <c r="K3009" s="4">
        <v>0.17100000000000001</v>
      </c>
      <c r="L3009" s="4">
        <v>5.0889999999999995</v>
      </c>
      <c r="M3009" s="5">
        <v>3.2509505703422058E-2</v>
      </c>
      <c r="N3009" s="6" t="s">
        <v>6381</v>
      </c>
      <c r="O3009" s="5">
        <v>0.25571725571725568</v>
      </c>
      <c r="P3009" s="5">
        <v>0.23384030418250951</v>
      </c>
      <c r="Q3009" s="5">
        <v>0.34357541899441341</v>
      </c>
      <c r="R3009" s="5">
        <v>0.30521091811414391</v>
      </c>
      <c r="S3009" s="4">
        <v>3.34</v>
      </c>
      <c r="T3009" s="6">
        <v>0</v>
      </c>
      <c r="U3009" s="5" t="s">
        <v>6381</v>
      </c>
      <c r="V3009" s="5" t="s">
        <v>6381</v>
      </c>
      <c r="W3009" s="6">
        <v>0.60644228783811693</v>
      </c>
      <c r="X3009" s="1">
        <v>3.3455497382198951</v>
      </c>
      <c r="Y3009" s="6">
        <v>9.0765765765765778</v>
      </c>
      <c r="Z3009" s="6">
        <v>8.9555555555555557</v>
      </c>
      <c r="AA3009" s="6" t="s">
        <v>6381</v>
      </c>
      <c r="AB3009" s="6" t="s">
        <v>6381</v>
      </c>
      <c r="AC3009" s="6">
        <v>1.1256983240223464</v>
      </c>
      <c r="AD3009" s="6">
        <v>0.38380952380952382</v>
      </c>
      <c r="AE3009" s="6">
        <v>7.9640062597809065</v>
      </c>
      <c r="AF3009" s="6">
        <v>6.8956639566395657</v>
      </c>
      <c r="AG3009" s="6">
        <v>1.097003664582884</v>
      </c>
      <c r="AH3009" s="6">
        <v>0.48466666666666663</v>
      </c>
      <c r="AI3009" s="5">
        <v>0</v>
      </c>
      <c r="AJ3009" s="5">
        <v>0</v>
      </c>
      <c r="AK3009" s="3" t="s">
        <v>6381</v>
      </c>
      <c r="AL3009" s="3" t="s">
        <v>6381</v>
      </c>
      <c r="AM3009" s="3" t="s">
        <v>6381</v>
      </c>
      <c r="AN3009" s="3" t="s">
        <v>6381</v>
      </c>
      <c r="AO3009" s="5" t="s">
        <v>6381</v>
      </c>
      <c r="AP3009" s="5" t="s">
        <v>6381</v>
      </c>
      <c r="AQ3009" s="5" t="s">
        <v>6381</v>
      </c>
      <c r="AR3009" s="5" t="s">
        <v>6381</v>
      </c>
      <c r="AS3009" s="5">
        <v>4.4554455445544559E-2</v>
      </c>
      <c r="AT3009" s="5">
        <v>6.3267326732673268E-2</v>
      </c>
      <c r="AU3009" s="5">
        <v>4.4585987261146501E-2</v>
      </c>
      <c r="AV3009" s="5" t="s">
        <v>6381</v>
      </c>
      <c r="AW3009" s="4">
        <v>0.44400000000000001</v>
      </c>
      <c r="AX3009" s="4">
        <v>0.45</v>
      </c>
      <c r="AY3009" s="4">
        <v>0.63900000000000001</v>
      </c>
      <c r="AZ3009" s="4">
        <v>10.5</v>
      </c>
      <c r="BA3009" s="4">
        <v>10.1</v>
      </c>
      <c r="BB3009" s="4">
        <v>0.73799999999999999</v>
      </c>
      <c r="BC3009" s="4">
        <v>0.746</v>
      </c>
      <c r="BD3009" s="4">
        <v>0.61050955414012742</v>
      </c>
      <c r="BE3009" s="4">
        <v>0</v>
      </c>
      <c r="BF3009" s="4">
        <v>0</v>
      </c>
      <c r="BG3009" s="4">
        <v>-0.11</v>
      </c>
      <c r="BH3009" s="5">
        <v>-0.18017736045905058</v>
      </c>
      <c r="BI3009" s="4">
        <v>0.72050955414012741</v>
      </c>
      <c r="BJ3009" s="4">
        <v>0.56000000000000005</v>
      </c>
      <c r="BK3009" s="4">
        <v>0</v>
      </c>
      <c r="BL3009" s="4">
        <v>0</v>
      </c>
      <c r="BM3009" s="4">
        <v>3.58</v>
      </c>
      <c r="BN3009" s="4">
        <v>4.6390000000000002</v>
      </c>
      <c r="BO3009" s="4">
        <v>0</v>
      </c>
      <c r="BP3009" s="15">
        <v>0.53248989765869159</v>
      </c>
    </row>
    <row r="3010" spans="1:68" x14ac:dyDescent="0.3">
      <c r="A3010" s="15">
        <f t="shared" si="48"/>
        <v>3009</v>
      </c>
      <c r="B3010" s="2" t="s">
        <v>5837</v>
      </c>
      <c r="C3010" s="2" t="s">
        <v>5838</v>
      </c>
      <c r="D3010" s="3" t="s">
        <v>6405</v>
      </c>
      <c r="E3010" s="3" t="s">
        <v>6379</v>
      </c>
      <c r="F3010" s="3" t="s">
        <v>6380</v>
      </c>
      <c r="G3010" s="3" t="s">
        <v>6379</v>
      </c>
      <c r="H3010" s="4">
        <v>3.97</v>
      </c>
      <c r="I3010" s="4">
        <v>0</v>
      </c>
      <c r="J3010" s="4">
        <v>3.97</v>
      </c>
      <c r="K3010" s="4">
        <v>0</v>
      </c>
      <c r="L3010" s="4">
        <v>3.97</v>
      </c>
      <c r="M3010" s="5">
        <v>0</v>
      </c>
      <c r="N3010" s="6">
        <v>1.1627906976744186E-3</v>
      </c>
      <c r="O3010" s="5" t="s">
        <v>6381</v>
      </c>
      <c r="P3010" s="5">
        <v>0</v>
      </c>
      <c r="Q3010" s="5" t="s">
        <v>6381</v>
      </c>
      <c r="R3010" s="5">
        <v>0</v>
      </c>
      <c r="S3010" s="4">
        <v>0.46200000000000002</v>
      </c>
      <c r="T3010" s="6">
        <v>0</v>
      </c>
      <c r="U3010" s="5" t="s">
        <v>6381</v>
      </c>
      <c r="V3010" s="5" t="s">
        <v>6381</v>
      </c>
      <c r="W3010" s="6">
        <v>0.63668744434550317</v>
      </c>
      <c r="X3010" s="1" t="s">
        <v>6381</v>
      </c>
      <c r="Y3010" s="6" t="s">
        <v>6381</v>
      </c>
      <c r="Z3010" s="6" t="s">
        <v>6381</v>
      </c>
      <c r="AA3010" s="6" t="s">
        <v>6381</v>
      </c>
      <c r="AB3010" s="6" t="s">
        <v>6381</v>
      </c>
      <c r="AC3010" s="6" t="s">
        <v>6381</v>
      </c>
      <c r="AD3010" s="6">
        <v>120.3030303030303</v>
      </c>
      <c r="AE3010" s="6" t="s">
        <v>6381</v>
      </c>
      <c r="AF3010" s="6" t="s">
        <v>6381</v>
      </c>
      <c r="AG3010" s="6" t="s">
        <v>6381</v>
      </c>
      <c r="AH3010" s="6">
        <v>120.3030303030303</v>
      </c>
      <c r="AI3010" s="5" t="s">
        <v>6381</v>
      </c>
      <c r="AJ3010" s="5">
        <v>0</v>
      </c>
      <c r="AK3010" s="3" t="s">
        <v>6381</v>
      </c>
      <c r="AL3010" s="3" t="s">
        <v>6381</v>
      </c>
      <c r="AM3010" s="3" t="s">
        <v>6381</v>
      </c>
      <c r="AN3010" s="3" t="s">
        <v>6381</v>
      </c>
      <c r="AO3010" s="5" t="s">
        <v>6381</v>
      </c>
      <c r="AP3010" s="5" t="s">
        <v>6381</v>
      </c>
      <c r="AQ3010" s="5" t="s">
        <v>6381</v>
      </c>
      <c r="AR3010" s="5" t="s">
        <v>6381</v>
      </c>
      <c r="AS3010" s="5">
        <v>-6.1310782241014807E-2</v>
      </c>
      <c r="AT3010" s="5">
        <v>-6.5539112050739964E-2</v>
      </c>
      <c r="AU3010" s="5">
        <v>0</v>
      </c>
      <c r="AV3010" s="5" t="s">
        <v>6381</v>
      </c>
      <c r="AW3010" s="4">
        <v>-0.04</v>
      </c>
      <c r="AX3010" s="4">
        <v>-2.9000000000000001E-2</v>
      </c>
      <c r="AY3010" s="4">
        <v>-3.1E-2</v>
      </c>
      <c r="AZ3010" s="4">
        <v>3.3000000000000002E-2</v>
      </c>
      <c r="BA3010" s="4">
        <v>0.47299999999999998</v>
      </c>
      <c r="BB3010" s="4">
        <v>-4.1000000000000002E-2</v>
      </c>
      <c r="BC3010" s="4">
        <v>0</v>
      </c>
      <c r="BD3010" s="4">
        <v>-3.1E-2</v>
      </c>
      <c r="BE3010" s="4">
        <v>0</v>
      </c>
      <c r="BF3010" s="4">
        <v>0</v>
      </c>
      <c r="BG3010" s="4">
        <v>-8.0000000000000002E-3</v>
      </c>
      <c r="BH3010" s="5" t="s">
        <v>6381</v>
      </c>
      <c r="BI3010" s="4">
        <v>-2.3E-2</v>
      </c>
      <c r="BJ3010" s="4">
        <v>-2.1000000000000001E-2</v>
      </c>
      <c r="BK3010" s="4">
        <v>0</v>
      </c>
      <c r="BL3010" s="4">
        <v>0</v>
      </c>
      <c r="BM3010" s="4">
        <v>0</v>
      </c>
      <c r="BN3010" s="4">
        <v>0</v>
      </c>
      <c r="BO3010" s="4">
        <v>0</v>
      </c>
      <c r="BP3010" s="15">
        <v>0.27900291124483967</v>
      </c>
    </row>
    <row r="3011" spans="1:68" x14ac:dyDescent="0.3">
      <c r="A3011" s="15">
        <f t="shared" ref="A3011:A3074" si="49">A3010+1</f>
        <v>3010</v>
      </c>
      <c r="B3011" s="2" t="s">
        <v>5839</v>
      </c>
      <c r="C3011" s="2" t="s">
        <v>5840</v>
      </c>
      <c r="D3011" s="3" t="s">
        <v>6428</v>
      </c>
      <c r="E3011" s="3" t="s">
        <v>6379</v>
      </c>
      <c r="F3011" s="3" t="s">
        <v>6380</v>
      </c>
      <c r="G3011" s="3" t="s">
        <v>6379</v>
      </c>
      <c r="H3011" s="4">
        <v>3.96</v>
      </c>
      <c r="I3011" s="4">
        <v>0</v>
      </c>
      <c r="J3011" s="4">
        <v>3.96</v>
      </c>
      <c r="K3011" s="4">
        <v>0</v>
      </c>
      <c r="L3011" s="4">
        <v>3.96</v>
      </c>
      <c r="M3011" s="5">
        <v>0</v>
      </c>
      <c r="N3011" s="6">
        <v>6.6003976143141161E-3</v>
      </c>
      <c r="O3011" s="5" t="s">
        <v>6381</v>
      </c>
      <c r="P3011" s="5">
        <v>0</v>
      </c>
      <c r="Q3011" s="5" t="s">
        <v>6381</v>
      </c>
      <c r="R3011" s="5">
        <v>0</v>
      </c>
      <c r="S3011" s="4">
        <v>7.9000000000000001E-2</v>
      </c>
      <c r="T3011" s="6">
        <v>0</v>
      </c>
      <c r="U3011" s="5" t="s">
        <v>6381</v>
      </c>
      <c r="V3011" s="5" t="s">
        <v>6381</v>
      </c>
      <c r="W3011" s="6">
        <v>0.86265060240963842</v>
      </c>
      <c r="X3011" s="1" t="s">
        <v>6381</v>
      </c>
      <c r="Y3011" s="6" t="s">
        <v>6381</v>
      </c>
      <c r="Z3011" s="6" t="s">
        <v>6381</v>
      </c>
      <c r="AA3011" s="6" t="s">
        <v>6381</v>
      </c>
      <c r="AB3011" s="6" t="s">
        <v>6381</v>
      </c>
      <c r="AC3011" s="6" t="s">
        <v>6381</v>
      </c>
      <c r="AD3011" s="6" t="s">
        <v>6381</v>
      </c>
      <c r="AE3011" s="6" t="s">
        <v>6381</v>
      </c>
      <c r="AF3011" s="6" t="s">
        <v>6381</v>
      </c>
      <c r="AG3011" s="6" t="s">
        <v>6381</v>
      </c>
      <c r="AH3011" s="6" t="s">
        <v>6381</v>
      </c>
      <c r="AI3011" s="5" t="s">
        <v>6381</v>
      </c>
      <c r="AJ3011" s="5">
        <v>0</v>
      </c>
      <c r="AK3011" s="3" t="s">
        <v>6381</v>
      </c>
      <c r="AL3011" s="3" t="s">
        <v>6381</v>
      </c>
      <c r="AM3011" s="3" t="s">
        <v>6381</v>
      </c>
      <c r="AN3011" s="3" t="s">
        <v>6381</v>
      </c>
      <c r="AO3011" s="5" t="s">
        <v>6381</v>
      </c>
      <c r="AP3011" s="5" t="s">
        <v>6381</v>
      </c>
      <c r="AQ3011" s="5" t="s">
        <v>6381</v>
      </c>
      <c r="AR3011" s="5" t="s">
        <v>6381</v>
      </c>
      <c r="AS3011" s="5" t="s">
        <v>6381</v>
      </c>
      <c r="AT3011" s="5" t="s">
        <v>6381</v>
      </c>
      <c r="AU3011" s="5">
        <v>0</v>
      </c>
      <c r="AV3011" s="5">
        <v>0.1384</v>
      </c>
      <c r="AW3011" s="4">
        <v>0</v>
      </c>
      <c r="AX3011" s="4">
        <v>0</v>
      </c>
      <c r="AY3011" s="4">
        <v>0</v>
      </c>
      <c r="AZ3011" s="4">
        <v>0</v>
      </c>
      <c r="BA3011" s="4">
        <v>0</v>
      </c>
      <c r="BB3011" s="4">
        <v>0</v>
      </c>
      <c r="BC3011" s="4">
        <v>0</v>
      </c>
      <c r="BD3011" s="4">
        <v>0</v>
      </c>
      <c r="BE3011" s="4">
        <v>0</v>
      </c>
      <c r="BF3011" s="4">
        <v>0</v>
      </c>
      <c r="BG3011" s="4">
        <v>0</v>
      </c>
      <c r="BH3011" s="5" t="s">
        <v>6381</v>
      </c>
      <c r="BI3011" s="4">
        <v>0</v>
      </c>
      <c r="BJ3011" s="4">
        <v>0</v>
      </c>
      <c r="BK3011" s="4">
        <v>0</v>
      </c>
      <c r="BL3011" s="4">
        <v>0</v>
      </c>
      <c r="BM3011" s="4">
        <v>0</v>
      </c>
      <c r="BN3011" s="4">
        <v>0</v>
      </c>
      <c r="BO3011" s="4">
        <v>0</v>
      </c>
      <c r="BP3011" s="15">
        <v>0.62060074178103797</v>
      </c>
    </row>
    <row r="3012" spans="1:68" x14ac:dyDescent="0.3">
      <c r="A3012" s="15">
        <f t="shared" si="49"/>
        <v>3011</v>
      </c>
      <c r="B3012" s="2" t="s">
        <v>5841</v>
      </c>
      <c r="C3012" s="2" t="s">
        <v>5842</v>
      </c>
      <c r="D3012" s="3" t="s">
        <v>6408</v>
      </c>
      <c r="E3012" s="3" t="s">
        <v>6379</v>
      </c>
      <c r="F3012" s="3" t="s">
        <v>6380</v>
      </c>
      <c r="G3012" s="3" t="s">
        <v>6379</v>
      </c>
      <c r="H3012" s="4">
        <v>3.96</v>
      </c>
      <c r="I3012" s="4">
        <v>8.74</v>
      </c>
      <c r="J3012" s="4">
        <v>12.7</v>
      </c>
      <c r="K3012" s="4">
        <v>0.441</v>
      </c>
      <c r="L3012" s="4">
        <v>12.258999999999999</v>
      </c>
      <c r="M3012" s="5">
        <v>3.4724409448818896E-2</v>
      </c>
      <c r="N3012" s="6">
        <v>1.3972055888223552E-4</v>
      </c>
      <c r="O3012" s="5">
        <v>0.7406779661016949</v>
      </c>
      <c r="P3012" s="5">
        <v>0.68818897637795284</v>
      </c>
      <c r="Q3012" s="5">
        <v>2.8562091503267975</v>
      </c>
      <c r="R3012" s="5">
        <v>2.2070707070707072</v>
      </c>
      <c r="S3012" s="4">
        <v>7.9000000000000001E-2</v>
      </c>
      <c r="T3012" s="6">
        <v>0</v>
      </c>
      <c r="U3012" s="5" t="s">
        <v>6381</v>
      </c>
      <c r="V3012" s="5" t="s">
        <v>6381</v>
      </c>
      <c r="W3012" s="6">
        <v>0.4297872340425532</v>
      </c>
      <c r="X3012" s="1">
        <v>2.4157303370786516</v>
      </c>
      <c r="Y3012" s="6">
        <v>2.2890173410404624</v>
      </c>
      <c r="Z3012" s="6">
        <v>2.7692307692307692</v>
      </c>
      <c r="AA3012" s="6" t="s">
        <v>6381</v>
      </c>
      <c r="AB3012" s="6" t="s">
        <v>6381</v>
      </c>
      <c r="AC3012" s="6">
        <v>1.2941176470588236</v>
      </c>
      <c r="AD3012" s="6">
        <v>4.4494382022471912E-2</v>
      </c>
      <c r="AE3012" s="6">
        <v>2.8509302325581394</v>
      </c>
      <c r="AF3012" s="6">
        <v>2.4275247524752475</v>
      </c>
      <c r="AG3012" s="6">
        <v>1.07923232678933</v>
      </c>
      <c r="AH3012" s="6">
        <v>0.13774157303370785</v>
      </c>
      <c r="AI3012" s="5">
        <v>0</v>
      </c>
      <c r="AJ3012" s="5">
        <v>0</v>
      </c>
      <c r="AK3012" s="3" t="s">
        <v>6381</v>
      </c>
      <c r="AL3012" s="3" t="s">
        <v>6381</v>
      </c>
      <c r="AM3012" s="3" t="s">
        <v>6381</v>
      </c>
      <c r="AN3012" s="3" t="s">
        <v>6381</v>
      </c>
      <c r="AO3012" s="5" t="s">
        <v>6381</v>
      </c>
      <c r="AP3012" s="5" t="s">
        <v>6381</v>
      </c>
      <c r="AQ3012" s="5">
        <v>0.71144278606965183</v>
      </c>
      <c r="AR3012" s="5">
        <v>0.51682692307692313</v>
      </c>
      <c r="AS3012" s="5">
        <v>1.5261472785485591E-2</v>
      </c>
      <c r="AT3012" s="5">
        <v>4.5891141942369262E-2</v>
      </c>
      <c r="AU3012" s="5">
        <v>0.34909090909090906</v>
      </c>
      <c r="AV3012" s="5" t="s">
        <v>6381</v>
      </c>
      <c r="AW3012" s="4">
        <v>1.73</v>
      </c>
      <c r="AX3012" s="4">
        <v>1.43</v>
      </c>
      <c r="AY3012" s="4">
        <v>4.3</v>
      </c>
      <c r="AZ3012" s="4">
        <v>89</v>
      </c>
      <c r="BA3012" s="4">
        <v>93.7</v>
      </c>
      <c r="BB3012" s="4">
        <v>5.05</v>
      </c>
      <c r="BC3012" s="4">
        <v>4.79</v>
      </c>
      <c r="BD3012" s="4">
        <v>2.7989090909090906</v>
      </c>
      <c r="BE3012" s="4">
        <v>0</v>
      </c>
      <c r="BF3012" s="4">
        <v>0</v>
      </c>
      <c r="BG3012" s="4">
        <v>-0.48499999999999999</v>
      </c>
      <c r="BH3012" s="5">
        <v>-0.17328179810315708</v>
      </c>
      <c r="BI3012" s="4">
        <v>3.2839090909090904</v>
      </c>
      <c r="BJ3012" s="4">
        <v>1.915</v>
      </c>
      <c r="BK3012" s="4">
        <v>2.0099999999999998</v>
      </c>
      <c r="BL3012" s="4">
        <v>8.3199999999999985</v>
      </c>
      <c r="BM3012" s="4">
        <v>3.06</v>
      </c>
      <c r="BN3012" s="4">
        <v>11.359</v>
      </c>
      <c r="BO3012" s="4">
        <v>0</v>
      </c>
      <c r="BP3012" s="15">
        <v>0.77663306297076995</v>
      </c>
    </row>
    <row r="3013" spans="1:68" ht="26.4" x14ac:dyDescent="0.3">
      <c r="A3013" s="15">
        <f t="shared" si="49"/>
        <v>3012</v>
      </c>
      <c r="B3013" s="2" t="s">
        <v>5843</v>
      </c>
      <c r="C3013" s="2" t="s">
        <v>5844</v>
      </c>
      <c r="D3013" s="3" t="s">
        <v>6461</v>
      </c>
      <c r="E3013" s="3" t="s">
        <v>6379</v>
      </c>
      <c r="F3013" s="3" t="s">
        <v>6380</v>
      </c>
      <c r="G3013" s="3" t="s">
        <v>6379</v>
      </c>
      <c r="H3013" s="4">
        <v>3.9</v>
      </c>
      <c r="I3013" s="4">
        <v>1.17</v>
      </c>
      <c r="J3013" s="4">
        <v>5.07</v>
      </c>
      <c r="K3013" s="4">
        <v>4.21</v>
      </c>
      <c r="L3013" s="4">
        <v>0.86000000000000032</v>
      </c>
      <c r="M3013" s="5">
        <v>0.83037475345167644</v>
      </c>
      <c r="N3013" s="6">
        <v>3.8518518518518521E-2</v>
      </c>
      <c r="O3013" s="5">
        <v>6.2333510921683523E-2</v>
      </c>
      <c r="P3013" s="5">
        <v>0.23076923076923075</v>
      </c>
      <c r="Q3013" s="5">
        <v>6.6477272727272718E-2</v>
      </c>
      <c r="R3013" s="5">
        <v>0.3</v>
      </c>
      <c r="S3013" s="4">
        <v>0.24099999999999999</v>
      </c>
      <c r="T3013" s="6">
        <v>0</v>
      </c>
      <c r="U3013" s="5" t="s">
        <v>6381</v>
      </c>
      <c r="V3013" s="5" t="s">
        <v>6381</v>
      </c>
      <c r="W3013" s="6">
        <v>0.82557280118255716</v>
      </c>
      <c r="X3013" s="1">
        <v>6.013289036544851</v>
      </c>
      <c r="Y3013" s="6">
        <v>2.5161290322580645</v>
      </c>
      <c r="Z3013" s="6">
        <v>2.5</v>
      </c>
      <c r="AA3013" s="6" t="s">
        <v>6381</v>
      </c>
      <c r="AB3013" s="6" t="s">
        <v>6381</v>
      </c>
      <c r="AC3013" s="6">
        <v>0.22159090909090906</v>
      </c>
      <c r="AD3013" s="6">
        <v>0.33050847457627114</v>
      </c>
      <c r="AE3013" s="6">
        <v>0.4751381215469615</v>
      </c>
      <c r="AF3013" s="6">
        <v>0.41747572815533995</v>
      </c>
      <c r="AG3013" s="6">
        <v>5.9065934065934078E-2</v>
      </c>
      <c r="AH3013" s="6">
        <v>7.2881355932203407E-2</v>
      </c>
      <c r="AI3013" s="5">
        <v>0</v>
      </c>
      <c r="AJ3013" s="5">
        <v>0</v>
      </c>
      <c r="AK3013" s="3" t="s">
        <v>6381</v>
      </c>
      <c r="AL3013" s="3" t="s">
        <v>6381</v>
      </c>
      <c r="AM3013" s="3" t="s">
        <v>6381</v>
      </c>
      <c r="AN3013" s="3" t="s">
        <v>6381</v>
      </c>
      <c r="AO3013" s="5" t="s">
        <v>6381</v>
      </c>
      <c r="AP3013" s="5" t="s">
        <v>6381</v>
      </c>
      <c r="AQ3013" s="5">
        <v>0.4321329639889197</v>
      </c>
      <c r="AR3013" s="5">
        <v>0.31456378171706645</v>
      </c>
      <c r="AS3013" s="5">
        <v>0.14311926605504588</v>
      </c>
      <c r="AT3013" s="5">
        <v>0.16605504587155964</v>
      </c>
      <c r="AU3013" s="5">
        <v>1.1392405063291138E-2</v>
      </c>
      <c r="AV3013" s="5" t="s">
        <v>6381</v>
      </c>
      <c r="AW3013" s="4">
        <v>1.55</v>
      </c>
      <c r="AX3013" s="4">
        <v>1.56</v>
      </c>
      <c r="AY3013" s="4">
        <v>1.81</v>
      </c>
      <c r="AZ3013" s="4">
        <v>11.8</v>
      </c>
      <c r="BA3013" s="4">
        <v>10.9</v>
      </c>
      <c r="BB3013" s="4">
        <v>2.06</v>
      </c>
      <c r="BC3013" s="4">
        <v>1.93</v>
      </c>
      <c r="BD3013" s="4">
        <v>1.7893797468354431</v>
      </c>
      <c r="BE3013" s="4">
        <v>0</v>
      </c>
      <c r="BF3013" s="4">
        <v>0</v>
      </c>
      <c r="BG3013" s="4">
        <v>-0.128</v>
      </c>
      <c r="BH3013" s="5">
        <v>-7.1533166856488001E-2</v>
      </c>
      <c r="BI3013" s="4">
        <v>1.9173797468354432</v>
      </c>
      <c r="BJ3013" s="4">
        <v>1.6880000000000002</v>
      </c>
      <c r="BK3013" s="4">
        <v>3.61</v>
      </c>
      <c r="BL3013" s="4">
        <v>5.7539999999999996</v>
      </c>
      <c r="BM3013" s="4">
        <v>17.600000000000001</v>
      </c>
      <c r="BN3013" s="4">
        <v>14.560000000000002</v>
      </c>
      <c r="BO3013" s="4">
        <v>0</v>
      </c>
      <c r="BP3013" s="15">
        <v>0.39535657561522997</v>
      </c>
    </row>
    <row r="3014" spans="1:68" x14ac:dyDescent="0.3">
      <c r="A3014" s="15">
        <f t="shared" si="49"/>
        <v>3013</v>
      </c>
      <c r="B3014" s="2" t="s">
        <v>5845</v>
      </c>
      <c r="C3014" s="2" t="s">
        <v>5846</v>
      </c>
      <c r="D3014" s="3" t="s">
        <v>6409</v>
      </c>
      <c r="E3014" s="3" t="s">
        <v>6379</v>
      </c>
      <c r="F3014" s="3" t="s">
        <v>6380</v>
      </c>
      <c r="G3014" s="3" t="s">
        <v>6379</v>
      </c>
      <c r="H3014" s="4">
        <v>3.82</v>
      </c>
      <c r="I3014" s="4">
        <v>7.81</v>
      </c>
      <c r="J3014" s="4">
        <v>11.629999999999999</v>
      </c>
      <c r="K3014" s="4">
        <v>0.16700000000000001</v>
      </c>
      <c r="L3014" s="4">
        <v>11.462999999999999</v>
      </c>
      <c r="M3014" s="5">
        <v>1.4359415305245059E-2</v>
      </c>
      <c r="N3014" s="6">
        <v>7.2727272727272734E-4</v>
      </c>
      <c r="O3014" s="5">
        <v>0.43606923506420991</v>
      </c>
      <c r="P3014" s="5">
        <v>0.67153912295786766</v>
      </c>
      <c r="Q3014" s="5">
        <v>0.77326732673267329</v>
      </c>
      <c r="R3014" s="5">
        <v>2.0445026178010473</v>
      </c>
      <c r="S3014" s="4">
        <v>0.23200000000000001</v>
      </c>
      <c r="T3014" s="6">
        <v>0</v>
      </c>
      <c r="U3014" s="5" t="s">
        <v>6381</v>
      </c>
      <c r="V3014" s="5" t="s">
        <v>6381</v>
      </c>
      <c r="W3014" s="6">
        <v>0.37412587412587411</v>
      </c>
      <c r="X3014" s="1">
        <v>3.2183908045977008</v>
      </c>
      <c r="Y3014" s="6">
        <v>6.6319444444444446</v>
      </c>
      <c r="Z3014" s="6">
        <v>6.3349917081260365</v>
      </c>
      <c r="AA3014" s="6" t="s">
        <v>6381</v>
      </c>
      <c r="AB3014" s="6" t="s">
        <v>6381</v>
      </c>
      <c r="AC3014" s="6">
        <v>0.37821782178217822</v>
      </c>
      <c r="AD3014" s="6">
        <v>0.22603550295857988</v>
      </c>
      <c r="AE3014" s="6">
        <v>8.1878571428571423</v>
      </c>
      <c r="AF3014" s="6">
        <v>7.2094339622641499</v>
      </c>
      <c r="AG3014" s="6">
        <v>0.64605760018035285</v>
      </c>
      <c r="AH3014" s="6">
        <v>0.67828402366863905</v>
      </c>
      <c r="AI3014" s="5">
        <v>0</v>
      </c>
      <c r="AJ3014" s="5">
        <v>0</v>
      </c>
      <c r="AK3014" s="3" t="s">
        <v>6381</v>
      </c>
      <c r="AL3014" s="3" t="s">
        <v>6381</v>
      </c>
      <c r="AM3014" s="3" t="s">
        <v>6381</v>
      </c>
      <c r="AN3014" s="3" t="s">
        <v>6381</v>
      </c>
      <c r="AO3014" s="5" t="s">
        <v>6381</v>
      </c>
      <c r="AP3014" s="5" t="s">
        <v>6381</v>
      </c>
      <c r="AQ3014" s="5">
        <v>5.8543689320388344E-2</v>
      </c>
      <c r="AR3014" s="5">
        <v>9.141961603761263E-2</v>
      </c>
      <c r="AS3014" s="5">
        <v>3.387640449438202E-2</v>
      </c>
      <c r="AT3014" s="5">
        <v>7.8651685393258425E-2</v>
      </c>
      <c r="AU3014" s="5">
        <v>0.4069306930693069</v>
      </c>
      <c r="AV3014" s="5" t="s">
        <v>6381</v>
      </c>
      <c r="AW3014" s="4">
        <v>0.57599999999999996</v>
      </c>
      <c r="AX3014" s="4">
        <v>0.60299999999999998</v>
      </c>
      <c r="AY3014" s="4">
        <v>1.4</v>
      </c>
      <c r="AZ3014" s="4">
        <v>16.899999999999999</v>
      </c>
      <c r="BA3014" s="4">
        <v>17.8</v>
      </c>
      <c r="BB3014" s="4">
        <v>1.59</v>
      </c>
      <c r="BC3014" s="4">
        <v>1.63</v>
      </c>
      <c r="BD3014" s="4">
        <v>0.83029702970297037</v>
      </c>
      <c r="BE3014" s="4">
        <v>0</v>
      </c>
      <c r="BF3014" s="4">
        <v>0</v>
      </c>
      <c r="BG3014" s="4">
        <v>-0.25600000000000001</v>
      </c>
      <c r="BH3014" s="5">
        <v>-0.30832339613641779</v>
      </c>
      <c r="BI3014" s="4">
        <v>1.0862970297029704</v>
      </c>
      <c r="BJ3014" s="4">
        <v>0.85899999999999999</v>
      </c>
      <c r="BK3014" s="4">
        <v>10.3</v>
      </c>
      <c r="BL3014" s="4">
        <v>15.314</v>
      </c>
      <c r="BM3014" s="4">
        <v>10.1</v>
      </c>
      <c r="BN3014" s="4">
        <v>17.742999999999999</v>
      </c>
      <c r="BO3014" s="4">
        <v>0</v>
      </c>
      <c r="BP3014" s="15">
        <v>0.68793780870992316</v>
      </c>
    </row>
    <row r="3015" spans="1:68" x14ac:dyDescent="0.3">
      <c r="A3015" s="15">
        <f t="shared" si="49"/>
        <v>3014</v>
      </c>
      <c r="B3015" s="2" t="s">
        <v>5847</v>
      </c>
      <c r="C3015" s="2" t="s">
        <v>5848</v>
      </c>
      <c r="D3015" s="3" t="s">
        <v>6400</v>
      </c>
      <c r="E3015" s="3" t="s">
        <v>6379</v>
      </c>
      <c r="F3015" s="3" t="s">
        <v>6380</v>
      </c>
      <c r="G3015" s="3" t="s">
        <v>6379</v>
      </c>
      <c r="H3015" s="4">
        <v>3.82</v>
      </c>
      <c r="I3015" s="4">
        <v>13.4</v>
      </c>
      <c r="J3015" s="4">
        <v>17.22</v>
      </c>
      <c r="K3015" s="4">
        <v>1.82</v>
      </c>
      <c r="L3015" s="4">
        <v>15.399999999999999</v>
      </c>
      <c r="M3015" s="5">
        <v>0.10569105691056911</v>
      </c>
      <c r="N3015" s="6">
        <v>3.1645569620253164E-3</v>
      </c>
      <c r="O3015" s="5">
        <v>0.4227129337539432</v>
      </c>
      <c r="P3015" s="5">
        <v>0.77816492450638797</v>
      </c>
      <c r="Q3015" s="5">
        <v>0.73224043715846998</v>
      </c>
      <c r="R3015" s="5">
        <v>3.5078534031413615</v>
      </c>
      <c r="S3015" s="4">
        <v>0.24099999999999999</v>
      </c>
      <c r="T3015" s="6">
        <v>0</v>
      </c>
      <c r="U3015" s="5" t="s">
        <v>6381</v>
      </c>
      <c r="V3015" s="5" t="s">
        <v>6381</v>
      </c>
      <c r="W3015" s="6">
        <v>0.58823529411764697</v>
      </c>
      <c r="X3015" s="1">
        <v>1.586206896551724</v>
      </c>
      <c r="Y3015" s="6">
        <v>3.9791666666666665</v>
      </c>
      <c r="Z3015" s="6">
        <v>4.5803357314148681</v>
      </c>
      <c r="AA3015" s="6" t="s">
        <v>6381</v>
      </c>
      <c r="AB3015" s="6" t="s">
        <v>6381</v>
      </c>
      <c r="AC3015" s="6">
        <v>0.20874316939890708</v>
      </c>
      <c r="AD3015" s="6">
        <v>8.8221709006928412E-2</v>
      </c>
      <c r="AE3015" s="6">
        <v>6.695652173913043</v>
      </c>
      <c r="AF3015" s="6">
        <v>4.8734177215189867</v>
      </c>
      <c r="AG3015" s="6">
        <v>0.51539491298527429</v>
      </c>
      <c r="AH3015" s="6">
        <v>0.35565819861431869</v>
      </c>
      <c r="AI3015" s="5">
        <v>0</v>
      </c>
      <c r="AJ3015" s="5">
        <v>0</v>
      </c>
      <c r="AK3015" s="3" t="s">
        <v>6381</v>
      </c>
      <c r="AL3015" s="3" t="s">
        <v>6381</v>
      </c>
      <c r="AM3015" s="3" t="s">
        <v>6381</v>
      </c>
      <c r="AN3015" s="3" t="s">
        <v>6381</v>
      </c>
      <c r="AO3015" s="5" t="s">
        <v>6381</v>
      </c>
      <c r="AP3015" s="5" t="s">
        <v>6381</v>
      </c>
      <c r="AQ3015" s="5">
        <v>0.10845253576072821</v>
      </c>
      <c r="AR3015" s="5">
        <v>0.15315975228074849</v>
      </c>
      <c r="AS3015" s="5">
        <v>1.971631205673759E-2</v>
      </c>
      <c r="AT3015" s="5">
        <v>5.4373522458628844E-2</v>
      </c>
      <c r="AU3015" s="5">
        <v>0.18737864077669902</v>
      </c>
      <c r="AV3015" s="5" t="s">
        <v>6381</v>
      </c>
      <c r="AW3015" s="4">
        <v>0.96</v>
      </c>
      <c r="AX3015" s="4">
        <v>0.83399999999999996</v>
      </c>
      <c r="AY3015" s="4">
        <v>2.2999999999999998</v>
      </c>
      <c r="AZ3015" s="4">
        <v>43.3</v>
      </c>
      <c r="BA3015" s="4">
        <v>42.3</v>
      </c>
      <c r="BB3015" s="4">
        <v>3.16</v>
      </c>
      <c r="BC3015" s="4">
        <v>2.9</v>
      </c>
      <c r="BD3015" s="4">
        <v>1.8690291262135921</v>
      </c>
      <c r="BE3015" s="4">
        <v>0</v>
      </c>
      <c r="BF3015" s="4">
        <v>0</v>
      </c>
      <c r="BG3015" s="4">
        <v>-0.69499999999999995</v>
      </c>
      <c r="BH3015" s="5">
        <v>-0.37185081294478212</v>
      </c>
      <c r="BI3015" s="4">
        <v>2.5640291262135921</v>
      </c>
      <c r="BJ3015" s="4">
        <v>1.5289999999999999</v>
      </c>
      <c r="BK3015" s="4">
        <v>7.69</v>
      </c>
      <c r="BL3015" s="4">
        <v>15.016999999999999</v>
      </c>
      <c r="BM3015" s="4">
        <v>18.3</v>
      </c>
      <c r="BN3015" s="4">
        <v>29.880000000000003</v>
      </c>
      <c r="BO3015" s="4">
        <v>0</v>
      </c>
      <c r="BP3015" s="15">
        <v>0.26032554338513458</v>
      </c>
    </row>
    <row r="3016" spans="1:68" x14ac:dyDescent="0.3">
      <c r="A3016" s="15">
        <f t="shared" si="49"/>
        <v>3015</v>
      </c>
      <c r="B3016" s="2" t="s">
        <v>5849</v>
      </c>
      <c r="C3016" s="2" t="s">
        <v>5850</v>
      </c>
      <c r="D3016" s="3" t="s">
        <v>6398</v>
      </c>
      <c r="E3016" s="3" t="s">
        <v>6379</v>
      </c>
      <c r="F3016" s="3" t="s">
        <v>6380</v>
      </c>
      <c r="G3016" s="3" t="s">
        <v>6379</v>
      </c>
      <c r="H3016" s="4">
        <v>3.72</v>
      </c>
      <c r="I3016" s="4">
        <v>0</v>
      </c>
      <c r="J3016" s="4">
        <v>3.72</v>
      </c>
      <c r="K3016" s="4">
        <v>0</v>
      </c>
      <c r="L3016" s="4">
        <v>3.72</v>
      </c>
      <c r="M3016" s="5">
        <v>0</v>
      </c>
      <c r="N3016" s="6">
        <v>1.2352941176470589E-2</v>
      </c>
      <c r="O3016" s="5" t="s">
        <v>6381</v>
      </c>
      <c r="P3016" s="5">
        <v>0</v>
      </c>
      <c r="Q3016" s="5" t="s">
        <v>6381</v>
      </c>
      <c r="R3016" s="5">
        <v>0</v>
      </c>
      <c r="S3016" s="4">
        <v>0.54700000000000004</v>
      </c>
      <c r="T3016" s="6">
        <v>0</v>
      </c>
      <c r="U3016" s="5" t="s">
        <v>6381</v>
      </c>
      <c r="V3016" s="5" t="s">
        <v>6381</v>
      </c>
      <c r="W3016" s="6">
        <v>0.71637248934875219</v>
      </c>
      <c r="X3016" s="1" t="s">
        <v>6381</v>
      </c>
      <c r="Y3016" s="6">
        <v>620</v>
      </c>
      <c r="Z3016" s="6">
        <v>465</v>
      </c>
      <c r="AA3016" s="6" t="s">
        <v>6381</v>
      </c>
      <c r="AB3016" s="6" t="s">
        <v>6381</v>
      </c>
      <c r="AC3016" s="6" t="s">
        <v>6381</v>
      </c>
      <c r="AD3016" s="6">
        <v>64.137931034482762</v>
      </c>
      <c r="AE3016" s="6">
        <v>465</v>
      </c>
      <c r="AF3016" s="6">
        <v>413.33333333333337</v>
      </c>
      <c r="AG3016" s="6" t="s">
        <v>6381</v>
      </c>
      <c r="AH3016" s="6">
        <v>64.137931034482762</v>
      </c>
      <c r="AI3016" s="5">
        <v>0</v>
      </c>
      <c r="AJ3016" s="5">
        <v>0</v>
      </c>
      <c r="AK3016" s="3" t="s">
        <v>6381</v>
      </c>
      <c r="AL3016" s="3" t="s">
        <v>6381</v>
      </c>
      <c r="AM3016" s="3" t="s">
        <v>6381</v>
      </c>
      <c r="AN3016" s="3" t="s">
        <v>6381</v>
      </c>
      <c r="AO3016" s="5" t="s">
        <v>6381</v>
      </c>
      <c r="AP3016" s="5" t="s">
        <v>6381</v>
      </c>
      <c r="AQ3016" s="5" t="s">
        <v>6381</v>
      </c>
      <c r="AR3016" s="5" t="s">
        <v>6381</v>
      </c>
      <c r="AS3016" s="5">
        <v>5.3333333333333337E-2</v>
      </c>
      <c r="AT3016" s="5">
        <v>5.3333333333333337E-2</v>
      </c>
      <c r="AU3016" s="5">
        <v>0</v>
      </c>
      <c r="AV3016" s="5" t="s">
        <v>6381</v>
      </c>
      <c r="AW3016" s="4">
        <v>6.0000000000000001E-3</v>
      </c>
      <c r="AX3016" s="4">
        <v>8.0000000000000002E-3</v>
      </c>
      <c r="AY3016" s="4">
        <v>8.0000000000000002E-3</v>
      </c>
      <c r="AZ3016" s="4">
        <v>5.8000000000000003E-2</v>
      </c>
      <c r="BA3016" s="4">
        <v>0.15</v>
      </c>
      <c r="BB3016" s="4">
        <v>8.9999999999999993E-3</v>
      </c>
      <c r="BC3016" s="4">
        <v>1.2E-2</v>
      </c>
      <c r="BD3016" s="4">
        <v>8.0000000000000002E-3</v>
      </c>
      <c r="BE3016" s="4">
        <v>0</v>
      </c>
      <c r="BF3016" s="4">
        <v>0</v>
      </c>
      <c r="BG3016" s="4">
        <v>-4.0000000000000001E-3</v>
      </c>
      <c r="BH3016" s="5">
        <v>-0.5</v>
      </c>
      <c r="BI3016" s="4">
        <v>1.2E-2</v>
      </c>
      <c r="BJ3016" s="4">
        <v>1.2E-2</v>
      </c>
      <c r="BK3016" s="4">
        <v>0</v>
      </c>
      <c r="BL3016" s="4">
        <v>0</v>
      </c>
      <c r="BM3016" s="4">
        <v>0</v>
      </c>
      <c r="BN3016" s="4">
        <v>0</v>
      </c>
      <c r="BO3016" s="4">
        <v>0</v>
      </c>
      <c r="BP3016" s="15">
        <v>0.97771842943636189</v>
      </c>
    </row>
    <row r="3017" spans="1:68" x14ac:dyDescent="0.3">
      <c r="A3017" s="15">
        <f t="shared" si="49"/>
        <v>3016</v>
      </c>
      <c r="B3017" s="2" t="s">
        <v>5851</v>
      </c>
      <c r="C3017" s="2" t="s">
        <v>5852</v>
      </c>
      <c r="D3017" s="3" t="s">
        <v>6390</v>
      </c>
      <c r="E3017" s="3" t="s">
        <v>6379</v>
      </c>
      <c r="F3017" s="3" t="s">
        <v>6380</v>
      </c>
      <c r="G3017" s="3" t="s">
        <v>6379</v>
      </c>
      <c r="H3017" s="4">
        <v>3.7</v>
      </c>
      <c r="I3017" s="4">
        <v>54.1</v>
      </c>
      <c r="J3017" s="4">
        <v>57.800000000000004</v>
      </c>
      <c r="K3017" s="4">
        <v>0</v>
      </c>
      <c r="L3017" s="4">
        <v>57.800000000000004</v>
      </c>
      <c r="M3017" s="5">
        <v>0</v>
      </c>
      <c r="N3017" s="6">
        <v>2.0649651972157772E-2</v>
      </c>
      <c r="O3017" s="5">
        <v>0.69626769626769625</v>
      </c>
      <c r="P3017" s="5">
        <v>0.93598615916955008</v>
      </c>
      <c r="Q3017" s="5">
        <v>2.2923728813559321</v>
      </c>
      <c r="R3017" s="5">
        <v>14.621621621621621</v>
      </c>
      <c r="S3017" s="4">
        <v>8.5999999999999993E-2</v>
      </c>
      <c r="T3017" s="6">
        <v>0</v>
      </c>
      <c r="U3017" s="5" t="s">
        <v>6381</v>
      </c>
      <c r="V3017" s="5" t="s">
        <v>6381</v>
      </c>
      <c r="W3017" s="6">
        <v>0.84909456740442668</v>
      </c>
      <c r="X3017" s="1" t="s">
        <v>6381</v>
      </c>
      <c r="Y3017" s="6" t="s">
        <v>6381</v>
      </c>
      <c r="Z3017" s="6" t="s">
        <v>6381</v>
      </c>
      <c r="AA3017" s="6" t="s">
        <v>6381</v>
      </c>
      <c r="AB3017" s="6" t="s">
        <v>6381</v>
      </c>
      <c r="AC3017" s="6">
        <v>0.15677966101694915</v>
      </c>
      <c r="AD3017" s="6">
        <v>0.15416666666666667</v>
      </c>
      <c r="AE3017" s="6" t="s">
        <v>6381</v>
      </c>
      <c r="AF3017" s="6" t="s">
        <v>6381</v>
      </c>
      <c r="AG3017" s="6">
        <v>0.74388674388674392</v>
      </c>
      <c r="AH3017" s="6">
        <v>2.4083333333333337</v>
      </c>
      <c r="AI3017" s="5" t="s">
        <v>6381</v>
      </c>
      <c r="AJ3017" s="5">
        <v>0</v>
      </c>
      <c r="AK3017" s="3" t="s">
        <v>6381</v>
      </c>
      <c r="AL3017" s="3" t="s">
        <v>6381</v>
      </c>
      <c r="AM3017" s="3" t="s">
        <v>6381</v>
      </c>
      <c r="AN3017" s="3" t="s">
        <v>6381</v>
      </c>
      <c r="AO3017" s="5" t="s">
        <v>6381</v>
      </c>
      <c r="AP3017" s="5" t="s">
        <v>6381</v>
      </c>
      <c r="AQ3017" s="5" t="s">
        <v>6381</v>
      </c>
      <c r="AR3017" s="5" t="s">
        <v>6381</v>
      </c>
      <c r="AS3017" s="5">
        <v>-0.39999999999999997</v>
      </c>
      <c r="AT3017" s="5">
        <v>-0.12583333333333332</v>
      </c>
      <c r="AU3017" s="5">
        <v>0</v>
      </c>
      <c r="AV3017" s="5" t="s">
        <v>6381</v>
      </c>
      <c r="AW3017" s="4">
        <v>-9.6</v>
      </c>
      <c r="AX3017" s="4">
        <v>-9.6</v>
      </c>
      <c r="AY3017" s="4">
        <v>-3.02</v>
      </c>
      <c r="AZ3017" s="4">
        <v>24</v>
      </c>
      <c r="BA3017" s="4">
        <v>24</v>
      </c>
      <c r="BB3017" s="4">
        <v>-0.48399999999999999</v>
      </c>
      <c r="BC3017" s="4">
        <v>-0.48399999999999999</v>
      </c>
      <c r="BD3017" s="4">
        <v>-3.02</v>
      </c>
      <c r="BE3017" s="4">
        <v>-6.25</v>
      </c>
      <c r="BF3017" s="4">
        <v>8.36</v>
      </c>
      <c r="BG3017" s="4">
        <v>5.7999999999999829E-2</v>
      </c>
      <c r="BH3017" s="5" t="s">
        <v>6381</v>
      </c>
      <c r="BI3017" s="4">
        <v>-11.437999999999999</v>
      </c>
      <c r="BJ3017" s="4">
        <v>-11.768000000000001</v>
      </c>
      <c r="BK3017" s="4">
        <v>0</v>
      </c>
      <c r="BL3017" s="4">
        <v>0</v>
      </c>
      <c r="BM3017" s="4">
        <v>23.6</v>
      </c>
      <c r="BN3017" s="4">
        <v>77.7</v>
      </c>
      <c r="BO3017" s="4">
        <v>0</v>
      </c>
      <c r="BP3017" s="15">
        <v>4.0799511576464331E-2</v>
      </c>
    </row>
    <row r="3018" spans="1:68" x14ac:dyDescent="0.3">
      <c r="A3018" s="15">
        <f t="shared" si="49"/>
        <v>3017</v>
      </c>
      <c r="B3018" s="2" t="s">
        <v>5853</v>
      </c>
      <c r="C3018" s="2" t="s">
        <v>5854</v>
      </c>
      <c r="D3018" s="3" t="s">
        <v>6459</v>
      </c>
      <c r="E3018" s="3" t="s">
        <v>6379</v>
      </c>
      <c r="F3018" s="3" t="s">
        <v>6380</v>
      </c>
      <c r="G3018" s="3" t="s">
        <v>6379</v>
      </c>
      <c r="H3018" s="4">
        <v>3.69</v>
      </c>
      <c r="I3018" s="4">
        <v>0</v>
      </c>
      <c r="J3018" s="4">
        <v>3.69</v>
      </c>
      <c r="K3018" s="4">
        <v>0</v>
      </c>
      <c r="L3018" s="4">
        <v>3.69</v>
      </c>
      <c r="M3018" s="5">
        <v>0</v>
      </c>
      <c r="N3018" s="6">
        <v>4.7430830039525695E-3</v>
      </c>
      <c r="O3018" s="5" t="s">
        <v>6381</v>
      </c>
      <c r="P3018" s="5">
        <v>0</v>
      </c>
      <c r="Q3018" s="5" t="s">
        <v>6381</v>
      </c>
      <c r="R3018" s="5">
        <v>0</v>
      </c>
      <c r="S3018" s="4">
        <v>0.73</v>
      </c>
      <c r="T3018" s="6">
        <v>0</v>
      </c>
      <c r="U3018" s="5" t="s">
        <v>6381</v>
      </c>
      <c r="V3018" s="5" t="s">
        <v>6381</v>
      </c>
      <c r="W3018" s="6">
        <v>0.71043293115684891</v>
      </c>
      <c r="X3018" s="1">
        <v>78.75</v>
      </c>
      <c r="Y3018" s="6">
        <v>16.696832579185521</v>
      </c>
      <c r="Z3018" s="6">
        <v>17.488151658767773</v>
      </c>
      <c r="AA3018" s="6" t="s">
        <v>6381</v>
      </c>
      <c r="AB3018" s="6" t="s">
        <v>6381</v>
      </c>
      <c r="AC3018" s="6" t="s">
        <v>6381</v>
      </c>
      <c r="AD3018" s="6">
        <v>0.22777777777777777</v>
      </c>
      <c r="AE3018" s="6">
        <v>11.714285714285714</v>
      </c>
      <c r="AF3018" s="6">
        <v>9.4615384615384617</v>
      </c>
      <c r="AG3018" s="6" t="s">
        <v>6381</v>
      </c>
      <c r="AH3018" s="6">
        <v>0.22777777777777777</v>
      </c>
      <c r="AI3018" s="5">
        <v>0</v>
      </c>
      <c r="AJ3018" s="5">
        <v>0</v>
      </c>
      <c r="AK3018" s="3" t="s">
        <v>6381</v>
      </c>
      <c r="AL3018" s="3" t="s">
        <v>6381</v>
      </c>
      <c r="AM3018" s="3" t="s">
        <v>6381</v>
      </c>
      <c r="AN3018" s="3" t="s">
        <v>6381</v>
      </c>
      <c r="AO3018" s="5" t="s">
        <v>6381</v>
      </c>
      <c r="AP3018" s="5" t="s">
        <v>6381</v>
      </c>
      <c r="AQ3018" s="5" t="s">
        <v>6381</v>
      </c>
      <c r="AR3018" s="5" t="s">
        <v>6381</v>
      </c>
      <c r="AS3018" s="5">
        <v>1.4452054794520547E-2</v>
      </c>
      <c r="AT3018" s="5">
        <v>2.1575342465753426E-2</v>
      </c>
      <c r="AU3018" s="5">
        <v>0.37941176470588234</v>
      </c>
      <c r="AV3018" s="5" t="s">
        <v>6381</v>
      </c>
      <c r="AW3018" s="4">
        <v>0.221</v>
      </c>
      <c r="AX3018" s="4">
        <v>0.21099999999999999</v>
      </c>
      <c r="AY3018" s="4">
        <v>0.315</v>
      </c>
      <c r="AZ3018" s="4">
        <v>16.2</v>
      </c>
      <c r="BA3018" s="4">
        <v>14.6</v>
      </c>
      <c r="BB3018" s="4">
        <v>0.39</v>
      </c>
      <c r="BC3018" s="4">
        <v>0.32600000000000001</v>
      </c>
      <c r="BD3018" s="4">
        <v>0.19548529411764706</v>
      </c>
      <c r="BE3018" s="4">
        <v>0</v>
      </c>
      <c r="BF3018" s="4">
        <v>0</v>
      </c>
      <c r="BG3018" s="4">
        <v>-2.5999999999999999E-2</v>
      </c>
      <c r="BH3018" s="5">
        <v>-0.13300233205446474</v>
      </c>
      <c r="BI3018" s="4">
        <v>0.22148529411764706</v>
      </c>
      <c r="BJ3018" s="4">
        <v>0.23699999999999999</v>
      </c>
      <c r="BK3018" s="4">
        <v>0</v>
      </c>
      <c r="BL3018" s="4">
        <v>0</v>
      </c>
      <c r="BM3018" s="4">
        <v>0</v>
      </c>
      <c r="BN3018" s="4">
        <v>0</v>
      </c>
      <c r="BO3018" s="4">
        <v>0</v>
      </c>
      <c r="BP3018" s="15">
        <v>0.73151535706363069</v>
      </c>
    </row>
    <row r="3019" spans="1:68" x14ac:dyDescent="0.3">
      <c r="A3019" s="15">
        <f t="shared" si="49"/>
        <v>3018</v>
      </c>
      <c r="B3019" s="2" t="s">
        <v>5855</v>
      </c>
      <c r="C3019" s="2" t="s">
        <v>5856</v>
      </c>
      <c r="D3019" s="3" t="s">
        <v>6383</v>
      </c>
      <c r="E3019" s="3" t="s">
        <v>6379</v>
      </c>
      <c r="F3019" s="3" t="s">
        <v>6380</v>
      </c>
      <c r="G3019" s="3" t="s">
        <v>6379</v>
      </c>
      <c r="H3019" s="4">
        <v>3.67</v>
      </c>
      <c r="I3019" s="4">
        <v>3.55</v>
      </c>
      <c r="J3019" s="4">
        <v>7.22</v>
      </c>
      <c r="K3019" s="4">
        <v>0.88500000000000001</v>
      </c>
      <c r="L3019" s="4">
        <v>6.335</v>
      </c>
      <c r="M3019" s="5">
        <v>0.12257617728531857</v>
      </c>
      <c r="N3019" s="6">
        <v>7.0564516129032265E-4</v>
      </c>
      <c r="O3019" s="5">
        <v>0.37806176783812562</v>
      </c>
      <c r="P3019" s="5">
        <v>0.49168975069252074</v>
      </c>
      <c r="Q3019" s="5">
        <v>0.60787671232876705</v>
      </c>
      <c r="R3019" s="5">
        <v>0.96730245231607626</v>
      </c>
      <c r="S3019" s="4">
        <v>0.37</v>
      </c>
      <c r="T3019" s="6">
        <v>0</v>
      </c>
      <c r="U3019" s="5" t="s">
        <v>6381</v>
      </c>
      <c r="V3019" s="5" t="s">
        <v>6381</v>
      </c>
      <c r="W3019" s="6">
        <v>0.34206695778748181</v>
      </c>
      <c r="X3019" s="1">
        <v>5.1554404145077717</v>
      </c>
      <c r="Y3019" s="6">
        <v>5.5022488755622181</v>
      </c>
      <c r="Z3019" s="6">
        <v>3.0583333333333336</v>
      </c>
      <c r="AA3019" s="6" t="s">
        <v>6381</v>
      </c>
      <c r="AB3019" s="6" t="s">
        <v>6381</v>
      </c>
      <c r="AC3019" s="6">
        <v>0.62842465753424659</v>
      </c>
      <c r="AD3019" s="6">
        <v>0.44865525672371637</v>
      </c>
      <c r="AE3019" s="6">
        <v>3.1834170854271355</v>
      </c>
      <c r="AF3019" s="6">
        <v>3.2823834196891193</v>
      </c>
      <c r="AG3019" s="6">
        <v>0.74485596707818924</v>
      </c>
      <c r="AH3019" s="6">
        <v>0.77444987775061125</v>
      </c>
      <c r="AI3019" s="5">
        <v>0</v>
      </c>
      <c r="AJ3019" s="5">
        <v>0</v>
      </c>
      <c r="AK3019" s="3" t="s">
        <v>6381</v>
      </c>
      <c r="AL3019" s="3" t="s">
        <v>6381</v>
      </c>
      <c r="AM3019" s="3" t="s">
        <v>6381</v>
      </c>
      <c r="AN3019" s="3" t="s">
        <v>6381</v>
      </c>
      <c r="AO3019" s="5" t="s">
        <v>6381</v>
      </c>
      <c r="AP3019" s="5" t="s">
        <v>6381</v>
      </c>
      <c r="AQ3019" s="5">
        <v>0.23668639053254437</v>
      </c>
      <c r="AR3019" s="5">
        <v>0.25460593654042984</v>
      </c>
      <c r="AS3019" s="5">
        <v>0.12474012474012475</v>
      </c>
      <c r="AT3019" s="5">
        <v>0.20686070686070687</v>
      </c>
      <c r="AU3019" s="5">
        <v>0.24177215189873416</v>
      </c>
      <c r="AV3019" s="5" t="s">
        <v>6381</v>
      </c>
      <c r="AW3019" s="4">
        <v>0.66700000000000004</v>
      </c>
      <c r="AX3019" s="4">
        <v>1.2</v>
      </c>
      <c r="AY3019" s="4">
        <v>1.99</v>
      </c>
      <c r="AZ3019" s="4">
        <v>8.18</v>
      </c>
      <c r="BA3019" s="4">
        <v>9.6199999999999992</v>
      </c>
      <c r="BB3019" s="4">
        <v>1.93</v>
      </c>
      <c r="BC3019" s="4">
        <v>2.62</v>
      </c>
      <c r="BD3019" s="4">
        <v>1.5088734177215191</v>
      </c>
      <c r="BE3019" s="4">
        <v>0</v>
      </c>
      <c r="BF3019" s="4">
        <v>0</v>
      </c>
      <c r="BG3019" s="4">
        <v>-0.621</v>
      </c>
      <c r="BH3019" s="5">
        <v>-0.41156533921695287</v>
      </c>
      <c r="BI3019" s="4">
        <v>2.1298734177215191</v>
      </c>
      <c r="BJ3019" s="4">
        <v>1.821</v>
      </c>
      <c r="BK3019" s="4">
        <v>5.07</v>
      </c>
      <c r="BL3019" s="4">
        <v>7.8160000000000007</v>
      </c>
      <c r="BM3019" s="4">
        <v>5.84</v>
      </c>
      <c r="BN3019" s="4">
        <v>8.5050000000000008</v>
      </c>
      <c r="BO3019" s="4">
        <v>0</v>
      </c>
      <c r="BP3019" s="15">
        <v>0.13793445041085817</v>
      </c>
    </row>
    <row r="3020" spans="1:68" x14ac:dyDescent="0.3">
      <c r="A3020" s="15">
        <f t="shared" si="49"/>
        <v>3019</v>
      </c>
      <c r="B3020" s="2" t="s">
        <v>5857</v>
      </c>
      <c r="C3020" s="2" t="s">
        <v>5858</v>
      </c>
      <c r="D3020" s="3" t="e">
        <v>#N/A</v>
      </c>
      <c r="E3020" s="3" t="s">
        <v>6379</v>
      </c>
      <c r="F3020" s="3" t="s">
        <v>6380</v>
      </c>
      <c r="G3020" s="3" t="s">
        <v>6379</v>
      </c>
      <c r="H3020" s="4">
        <v>3.67</v>
      </c>
      <c r="I3020" s="4">
        <v>0</v>
      </c>
      <c r="J3020" s="4">
        <v>3.67</v>
      </c>
      <c r="K3020" s="4">
        <v>0</v>
      </c>
      <c r="L3020" s="4">
        <v>3.67</v>
      </c>
      <c r="M3020" s="5">
        <v>0</v>
      </c>
      <c r="N3020" s="6">
        <v>3.4782608695652176E-4</v>
      </c>
      <c r="O3020" s="5" t="s">
        <v>6381</v>
      </c>
      <c r="P3020" s="5">
        <v>0</v>
      </c>
      <c r="Q3020" s="5" t="s">
        <v>6381</v>
      </c>
      <c r="R3020" s="5">
        <v>0</v>
      </c>
      <c r="S3020" s="4">
        <v>0.318</v>
      </c>
      <c r="T3020" s="6">
        <v>0</v>
      </c>
      <c r="U3020" s="5" t="s">
        <v>6381</v>
      </c>
      <c r="V3020" s="5" t="s">
        <v>6381</v>
      </c>
      <c r="W3020" s="6">
        <v>0.57706093189964169</v>
      </c>
      <c r="X3020" s="1" t="s">
        <v>6381</v>
      </c>
      <c r="Y3020" s="6" t="s">
        <v>6381</v>
      </c>
      <c r="Z3020" s="6" t="s">
        <v>6381</v>
      </c>
      <c r="AA3020" s="6" t="s">
        <v>6381</v>
      </c>
      <c r="AB3020" s="6" t="s">
        <v>6381</v>
      </c>
      <c r="AC3020" s="6" t="s">
        <v>6381</v>
      </c>
      <c r="AD3020" s="6" t="s">
        <v>6381</v>
      </c>
      <c r="AE3020" s="6" t="s">
        <v>6381</v>
      </c>
      <c r="AF3020" s="6" t="s">
        <v>6381</v>
      </c>
      <c r="AG3020" s="6" t="s">
        <v>6381</v>
      </c>
      <c r="AH3020" s="6" t="s">
        <v>6381</v>
      </c>
      <c r="AI3020" s="5" t="s">
        <v>6381</v>
      </c>
      <c r="AJ3020" s="5">
        <v>0</v>
      </c>
      <c r="AK3020" s="3" t="s">
        <v>6381</v>
      </c>
      <c r="AL3020" s="3" t="s">
        <v>6381</v>
      </c>
      <c r="AM3020" s="3" t="s">
        <v>6381</v>
      </c>
      <c r="AN3020" s="3" t="s">
        <v>6381</v>
      </c>
      <c r="AO3020" s="5" t="s">
        <v>6381</v>
      </c>
      <c r="AP3020" s="5" t="s">
        <v>6381</v>
      </c>
      <c r="AQ3020" s="5" t="s">
        <v>6381</v>
      </c>
      <c r="AR3020" s="5" t="s">
        <v>6381</v>
      </c>
      <c r="AS3020" s="5" t="s">
        <v>6381</v>
      </c>
      <c r="AT3020" s="5" t="s">
        <v>6381</v>
      </c>
      <c r="AU3020" s="5">
        <v>0</v>
      </c>
      <c r="AV3020" s="5" t="s">
        <v>6381</v>
      </c>
      <c r="AW3020" s="4">
        <v>0</v>
      </c>
      <c r="AX3020" s="4">
        <v>0</v>
      </c>
      <c r="AY3020" s="4">
        <v>0</v>
      </c>
      <c r="AZ3020" s="4">
        <v>0</v>
      </c>
      <c r="BA3020" s="4">
        <v>0</v>
      </c>
      <c r="BB3020" s="4">
        <v>0</v>
      </c>
      <c r="BC3020" s="4">
        <v>0</v>
      </c>
      <c r="BD3020" s="4">
        <v>0</v>
      </c>
      <c r="BE3020" s="4">
        <v>0</v>
      </c>
      <c r="BF3020" s="4">
        <v>0</v>
      </c>
      <c r="BG3020" s="4">
        <v>0</v>
      </c>
      <c r="BH3020" s="5" t="s">
        <v>6381</v>
      </c>
      <c r="BI3020" s="4">
        <v>0</v>
      </c>
      <c r="BJ3020" s="4">
        <v>0</v>
      </c>
      <c r="BK3020" s="4">
        <v>0</v>
      </c>
      <c r="BL3020" s="4">
        <v>0</v>
      </c>
      <c r="BM3020" s="4">
        <v>0</v>
      </c>
      <c r="BN3020" s="4">
        <v>0</v>
      </c>
      <c r="BO3020" s="4">
        <v>0</v>
      </c>
      <c r="BP3020" s="15">
        <v>0.88144521795191388</v>
      </c>
    </row>
    <row r="3021" spans="1:68" x14ac:dyDescent="0.3">
      <c r="A3021" s="15">
        <f t="shared" si="49"/>
        <v>3020</v>
      </c>
      <c r="B3021" s="2" t="s">
        <v>5859</v>
      </c>
      <c r="C3021" s="2" t="s">
        <v>5860</v>
      </c>
      <c r="D3021" s="3" t="s">
        <v>6383</v>
      </c>
      <c r="E3021" s="3" t="s">
        <v>6379</v>
      </c>
      <c r="F3021" s="3" t="s">
        <v>6380</v>
      </c>
      <c r="G3021" s="3" t="s">
        <v>6379</v>
      </c>
      <c r="H3021" s="4">
        <v>3.58</v>
      </c>
      <c r="I3021" s="4">
        <v>1E-3</v>
      </c>
      <c r="J3021" s="4">
        <v>3.581</v>
      </c>
      <c r="K3021" s="4">
        <v>0</v>
      </c>
      <c r="L3021" s="4">
        <v>3.581</v>
      </c>
      <c r="M3021" s="5">
        <v>0</v>
      </c>
      <c r="N3021" s="6">
        <v>4.8648648648648646E-4</v>
      </c>
      <c r="O3021" s="5">
        <v>4.0159029757841054E-5</v>
      </c>
      <c r="P3021" s="5">
        <v>2.7925160569673279E-4</v>
      </c>
      <c r="Q3021" s="5">
        <v>4.0160642570281125E-5</v>
      </c>
      <c r="R3021" s="5">
        <v>2.7932960893854746E-4</v>
      </c>
      <c r="S3021" s="4">
        <v>0.19400000000000001</v>
      </c>
      <c r="T3021" s="6">
        <v>0</v>
      </c>
      <c r="U3021" s="5" t="s">
        <v>6381</v>
      </c>
      <c r="V3021" s="5" t="s">
        <v>6381</v>
      </c>
      <c r="W3021" s="6">
        <v>0.64304461942257218</v>
      </c>
      <c r="X3021" s="1" t="s">
        <v>6381</v>
      </c>
      <c r="Y3021" s="6">
        <v>9.2506459948320412</v>
      </c>
      <c r="Z3021" s="6">
        <v>9.9721448467966578</v>
      </c>
      <c r="AA3021" s="6" t="s">
        <v>6381</v>
      </c>
      <c r="AB3021" s="6" t="s">
        <v>6381</v>
      </c>
      <c r="AC3021" s="6">
        <v>0.14377510040160643</v>
      </c>
      <c r="AD3021" s="6">
        <v>7.1172962226640157</v>
      </c>
      <c r="AE3021" s="6">
        <v>9.7574931880108995</v>
      </c>
      <c r="AF3021" s="6">
        <v>8.8638613861386126</v>
      </c>
      <c r="AG3021" s="6">
        <v>0.1438094855628288</v>
      </c>
      <c r="AH3021" s="6">
        <v>7.1192842942345926</v>
      </c>
      <c r="AI3021" s="5">
        <v>0</v>
      </c>
      <c r="AJ3021" s="5">
        <v>0</v>
      </c>
      <c r="AK3021" s="3" t="s">
        <v>6381</v>
      </c>
      <c r="AL3021" s="3" t="s">
        <v>6381</v>
      </c>
      <c r="AM3021" s="3" t="s">
        <v>6381</v>
      </c>
      <c r="AN3021" s="3" t="s">
        <v>6381</v>
      </c>
      <c r="AO3021" s="5" t="s">
        <v>6381</v>
      </c>
      <c r="AP3021" s="5" t="s">
        <v>6381</v>
      </c>
      <c r="AQ3021" s="5" t="s">
        <v>6381</v>
      </c>
      <c r="AR3021" s="5" t="s">
        <v>6381</v>
      </c>
      <c r="AS3021" s="5">
        <v>0.71513944223107562</v>
      </c>
      <c r="AT3021" s="5">
        <v>0.7310756972111554</v>
      </c>
      <c r="AU3021" s="5">
        <v>0</v>
      </c>
      <c r="AV3021" s="5" t="s">
        <v>6381</v>
      </c>
      <c r="AW3021" s="4">
        <v>0.38700000000000001</v>
      </c>
      <c r="AX3021" s="4">
        <v>0.35899999999999999</v>
      </c>
      <c r="AY3021" s="4">
        <v>0.36699999999999999</v>
      </c>
      <c r="AZ3021" s="4">
        <v>0.503</v>
      </c>
      <c r="BA3021" s="4">
        <v>0.502</v>
      </c>
      <c r="BB3021" s="4">
        <v>0.40400000000000003</v>
      </c>
      <c r="BC3021" s="4">
        <v>0.378</v>
      </c>
      <c r="BD3021" s="4">
        <v>0.36699999999999999</v>
      </c>
      <c r="BE3021" s="4">
        <v>0</v>
      </c>
      <c r="BF3021" s="4">
        <v>0</v>
      </c>
      <c r="BG3021" s="4">
        <v>-1.0999999999999999E-2</v>
      </c>
      <c r="BH3021" s="5">
        <v>-2.9972752043596729E-2</v>
      </c>
      <c r="BI3021" s="4">
        <v>0.378</v>
      </c>
      <c r="BJ3021" s="4">
        <v>0.37</v>
      </c>
      <c r="BK3021" s="4">
        <v>0</v>
      </c>
      <c r="BL3021" s="4">
        <v>0</v>
      </c>
      <c r="BM3021" s="4">
        <v>24.9</v>
      </c>
      <c r="BN3021" s="4">
        <v>24.901</v>
      </c>
      <c r="BO3021" s="4">
        <v>0</v>
      </c>
      <c r="BP3021" s="15">
        <v>0.89009547837024872</v>
      </c>
    </row>
    <row r="3022" spans="1:68" x14ac:dyDescent="0.3">
      <c r="A3022" s="15">
        <f t="shared" si="49"/>
        <v>3021</v>
      </c>
      <c r="B3022" s="2" t="s">
        <v>5861</v>
      </c>
      <c r="C3022" s="2" t="s">
        <v>5862</v>
      </c>
      <c r="D3022" s="3" t="s">
        <v>6385</v>
      </c>
      <c r="E3022" s="3" t="s">
        <v>6379</v>
      </c>
      <c r="F3022" s="3" t="s">
        <v>6380</v>
      </c>
      <c r="G3022" s="3" t="s">
        <v>6379</v>
      </c>
      <c r="H3022" s="4">
        <v>3.51</v>
      </c>
      <c r="I3022" s="4">
        <v>5.31</v>
      </c>
      <c r="J3022" s="4">
        <v>8.82</v>
      </c>
      <c r="K3022" s="4">
        <v>9.98</v>
      </c>
      <c r="L3022" s="4">
        <v>-1.1600000000000001</v>
      </c>
      <c r="M3022" s="5">
        <v>1.1315192743764173</v>
      </c>
      <c r="N3022" s="6">
        <v>2.0833333333333333E-3</v>
      </c>
      <c r="O3022" s="5">
        <v>0.29000546149645001</v>
      </c>
      <c r="P3022" s="5">
        <v>0.6020408163265305</v>
      </c>
      <c r="Q3022" s="5">
        <v>0.40846153846153843</v>
      </c>
      <c r="R3022" s="5">
        <v>1.5128205128205128</v>
      </c>
      <c r="S3022" s="4">
        <v>0.29199999999999998</v>
      </c>
      <c r="T3022" s="6">
        <v>0</v>
      </c>
      <c r="U3022" s="5" t="s">
        <v>6381</v>
      </c>
      <c r="V3022" s="5" t="s">
        <v>6381</v>
      </c>
      <c r="W3022" s="6">
        <v>0.76626123744050756</v>
      </c>
      <c r="X3022" s="1">
        <v>1.9012875536480687</v>
      </c>
      <c r="Y3022" s="6">
        <v>9.3103448275862064</v>
      </c>
      <c r="Z3022" s="6">
        <v>9.3103448275862064</v>
      </c>
      <c r="AA3022" s="6" t="s">
        <v>6381</v>
      </c>
      <c r="AB3022" s="6" t="s">
        <v>6381</v>
      </c>
      <c r="AC3022" s="6">
        <v>0.26999999999999996</v>
      </c>
      <c r="AD3022" s="6">
        <v>1.5669642857142854</v>
      </c>
      <c r="AE3022" s="6">
        <v>-2.6185101580135441</v>
      </c>
      <c r="AF3022" s="6">
        <v>-1.9430485762144056</v>
      </c>
      <c r="AG3022" s="6">
        <v>-0.13925570228091241</v>
      </c>
      <c r="AH3022" s="6">
        <v>-0.5178571428571429</v>
      </c>
      <c r="AI3022" s="5">
        <v>0</v>
      </c>
      <c r="AJ3022" s="5">
        <v>0</v>
      </c>
      <c r="AK3022" s="3">
        <v>0.41</v>
      </c>
      <c r="AL3022" s="3">
        <v>1.4069999999999998</v>
      </c>
      <c r="AM3022" s="3">
        <v>0.19800000000000001</v>
      </c>
      <c r="AN3022" s="3">
        <v>0.42799999999999999</v>
      </c>
      <c r="AO3022" s="5" t="s">
        <v>6381</v>
      </c>
      <c r="AP3022" s="5" t="s">
        <v>6381</v>
      </c>
      <c r="AQ3022" s="5" t="s">
        <v>6381</v>
      </c>
      <c r="AR3022" s="5" t="s">
        <v>6381</v>
      </c>
      <c r="AS3022" s="5">
        <v>0.16830357142857141</v>
      </c>
      <c r="AT3022" s="5">
        <v>0.19776785714285713</v>
      </c>
      <c r="AU3022" s="5">
        <v>0.35273972602739728</v>
      </c>
      <c r="AV3022" s="5" t="s">
        <v>6381</v>
      </c>
      <c r="AW3022" s="4">
        <v>0.377</v>
      </c>
      <c r="AX3022" s="4">
        <v>0.377</v>
      </c>
      <c r="AY3022" s="4">
        <v>0.443</v>
      </c>
      <c r="AZ3022" s="4">
        <v>2.2400000000000002</v>
      </c>
      <c r="BA3022" s="4">
        <v>2.2400000000000002</v>
      </c>
      <c r="BB3022" s="4">
        <v>0.59699999999999998</v>
      </c>
      <c r="BC3022" s="4">
        <v>0.59699999999999998</v>
      </c>
      <c r="BD3022" s="4">
        <v>0.28673630136986306</v>
      </c>
      <c r="BE3022" s="4">
        <v>-3.577</v>
      </c>
      <c r="BF3022" s="4">
        <v>0.41699999999999998</v>
      </c>
      <c r="BG3022" s="4">
        <v>2.1000000000000046E-2</v>
      </c>
      <c r="BH3022" s="5">
        <v>1.5275359203124439</v>
      </c>
      <c r="BI3022" s="4">
        <v>-0.15126369863013694</v>
      </c>
      <c r="BJ3022" s="4">
        <v>3.516</v>
      </c>
      <c r="BK3022" s="4">
        <v>0</v>
      </c>
      <c r="BL3022" s="4">
        <v>0</v>
      </c>
      <c r="BM3022" s="4">
        <v>13</v>
      </c>
      <c r="BN3022" s="4">
        <v>8.3299999999999983</v>
      </c>
      <c r="BO3022" s="4">
        <v>0</v>
      </c>
      <c r="BP3022" s="15">
        <v>0.78781311510734997</v>
      </c>
    </row>
    <row r="3023" spans="1:68" x14ac:dyDescent="0.3">
      <c r="A3023" s="15">
        <f t="shared" si="49"/>
        <v>3022</v>
      </c>
      <c r="B3023" s="2" t="s">
        <v>5863</v>
      </c>
      <c r="C3023" s="2" t="s">
        <v>5864</v>
      </c>
      <c r="D3023" s="3" t="s">
        <v>6384</v>
      </c>
      <c r="E3023" s="3" t="s">
        <v>6379</v>
      </c>
      <c r="F3023" s="3" t="s">
        <v>6380</v>
      </c>
      <c r="G3023" s="3" t="s">
        <v>6379</v>
      </c>
      <c r="H3023" s="4">
        <v>3.46</v>
      </c>
      <c r="I3023" s="4">
        <v>0.44700000000000001</v>
      </c>
      <c r="J3023" s="4">
        <v>3.907</v>
      </c>
      <c r="K3023" s="4">
        <v>0</v>
      </c>
      <c r="L3023" s="4">
        <v>3.907</v>
      </c>
      <c r="M3023" s="5">
        <v>0</v>
      </c>
      <c r="N3023" s="6" t="s">
        <v>6381</v>
      </c>
      <c r="O3023" s="5">
        <v>2.1649634329442537E-2</v>
      </c>
      <c r="P3023" s="5">
        <v>0.11441003327361146</v>
      </c>
      <c r="Q3023" s="5">
        <v>2.2128712871287131E-2</v>
      </c>
      <c r="R3023" s="5">
        <v>0.12919075144508671</v>
      </c>
      <c r="S3023" s="4">
        <v>0.50800000000000001</v>
      </c>
      <c r="T3023" s="6">
        <v>0</v>
      </c>
      <c r="U3023" s="5" t="s">
        <v>6381</v>
      </c>
      <c r="V3023" s="5" t="s">
        <v>6381</v>
      </c>
      <c r="W3023" s="6">
        <v>0.21241050119331739</v>
      </c>
      <c r="X3023" s="1">
        <v>1.6016949152542372</v>
      </c>
      <c r="Y3023" s="6">
        <v>38.444444444444443</v>
      </c>
      <c r="Z3023" s="6">
        <v>6.4432029795158279</v>
      </c>
      <c r="AA3023" s="6" t="s">
        <v>6381</v>
      </c>
      <c r="AB3023" s="6" t="s">
        <v>6381</v>
      </c>
      <c r="AC3023" s="6">
        <v>0.1712871287128713</v>
      </c>
      <c r="AD3023" s="6">
        <v>2.2763157894736841</v>
      </c>
      <c r="AE3023" s="6">
        <v>2.0671957671957673</v>
      </c>
      <c r="AF3023" s="6">
        <v>2.9156716417910444</v>
      </c>
      <c r="AG3023" s="6">
        <v>0.18922845934034002</v>
      </c>
      <c r="AH3023" s="6">
        <v>2.5703947368421054</v>
      </c>
      <c r="AI3023" s="5">
        <v>0</v>
      </c>
      <c r="AJ3023" s="5">
        <v>0</v>
      </c>
      <c r="AK3023" s="3" t="s">
        <v>6381</v>
      </c>
      <c r="AL3023" s="3" t="s">
        <v>6381</v>
      </c>
      <c r="AM3023" s="3" t="s">
        <v>6381</v>
      </c>
      <c r="AN3023" s="3" t="s">
        <v>6381</v>
      </c>
      <c r="AO3023" s="5" t="s">
        <v>6381</v>
      </c>
      <c r="AP3023" s="5" t="s">
        <v>6381</v>
      </c>
      <c r="AQ3023" s="5" t="s">
        <v>6381</v>
      </c>
      <c r="AR3023" s="5" t="s">
        <v>6381</v>
      </c>
      <c r="AS3023" s="5">
        <v>0.26323529411764707</v>
      </c>
      <c r="AT3023" s="5">
        <v>0.92647058823529405</v>
      </c>
      <c r="AU3023" s="5">
        <v>0.21292217327459614</v>
      </c>
      <c r="AV3023" s="5" t="s">
        <v>6381</v>
      </c>
      <c r="AW3023" s="4">
        <v>0.09</v>
      </c>
      <c r="AX3023" s="4">
        <v>0.53700000000000003</v>
      </c>
      <c r="AY3023" s="4">
        <v>1.89</v>
      </c>
      <c r="AZ3023" s="4">
        <v>1.52</v>
      </c>
      <c r="BA3023" s="4">
        <v>2.04</v>
      </c>
      <c r="BB3023" s="4">
        <v>1.34</v>
      </c>
      <c r="BC3023" s="4">
        <v>0</v>
      </c>
      <c r="BD3023" s="4">
        <v>1.4875770925110132</v>
      </c>
      <c r="BE3023" s="4">
        <v>0</v>
      </c>
      <c r="BF3023" s="4">
        <v>0</v>
      </c>
      <c r="BG3023" s="4">
        <v>-1.4999999999999999E-2</v>
      </c>
      <c r="BH3023" s="5">
        <v>-1.0083511016346837E-2</v>
      </c>
      <c r="BI3023" s="4">
        <v>1.5025770925110131</v>
      </c>
      <c r="BJ3023" s="4">
        <v>0.55200000000000005</v>
      </c>
      <c r="BK3023" s="4">
        <v>0</v>
      </c>
      <c r="BL3023" s="4">
        <v>0</v>
      </c>
      <c r="BM3023" s="4">
        <v>20.2</v>
      </c>
      <c r="BN3023" s="4">
        <v>20.646999999999998</v>
      </c>
      <c r="BO3023" s="4">
        <v>0</v>
      </c>
      <c r="BP3023" s="15">
        <v>0.83730553838366406</v>
      </c>
    </row>
    <row r="3024" spans="1:68" x14ac:dyDescent="0.3">
      <c r="A3024" s="15">
        <f t="shared" si="49"/>
        <v>3023</v>
      </c>
      <c r="B3024" s="2" t="s">
        <v>5865</v>
      </c>
      <c r="C3024" s="2" t="s">
        <v>5866</v>
      </c>
      <c r="D3024" s="3" t="s">
        <v>6402</v>
      </c>
      <c r="E3024" s="3" t="s">
        <v>6379</v>
      </c>
      <c r="F3024" s="3" t="s">
        <v>6380</v>
      </c>
      <c r="G3024" s="3" t="s">
        <v>6379</v>
      </c>
      <c r="H3024" s="4">
        <v>3.39</v>
      </c>
      <c r="I3024" s="4">
        <v>0</v>
      </c>
      <c r="J3024" s="4">
        <v>3.39</v>
      </c>
      <c r="K3024" s="4">
        <v>0</v>
      </c>
      <c r="L3024" s="4">
        <v>3.39</v>
      </c>
      <c r="M3024" s="5">
        <v>0</v>
      </c>
      <c r="N3024" s="6">
        <v>6.9164265129682996E-3</v>
      </c>
      <c r="O3024" s="5" t="s">
        <v>6381</v>
      </c>
      <c r="P3024" s="5">
        <v>0</v>
      </c>
      <c r="Q3024" s="5" t="s">
        <v>6381</v>
      </c>
      <c r="R3024" s="5">
        <v>0</v>
      </c>
      <c r="S3024" s="4">
        <v>0.97699999999999998</v>
      </c>
      <c r="T3024" s="6">
        <v>0</v>
      </c>
      <c r="U3024" s="5" t="s">
        <v>6381</v>
      </c>
      <c r="V3024" s="5" t="s">
        <v>6381</v>
      </c>
      <c r="W3024" s="6">
        <v>0.60114367405289493</v>
      </c>
      <c r="X3024" s="1">
        <v>2.1333333333333333</v>
      </c>
      <c r="Y3024" s="6">
        <v>423.75</v>
      </c>
      <c r="Z3024" s="6">
        <v>121.07142857142857</v>
      </c>
      <c r="AA3024" s="6" t="s">
        <v>6381</v>
      </c>
      <c r="AB3024" s="6" t="s">
        <v>6381</v>
      </c>
      <c r="AC3024" s="6" t="s">
        <v>6381</v>
      </c>
      <c r="AD3024" s="6">
        <v>24.926470588235293</v>
      </c>
      <c r="AE3024" s="6">
        <v>105.9375</v>
      </c>
      <c r="AF3024" s="6">
        <v>77.045454545454547</v>
      </c>
      <c r="AG3024" s="6" t="s">
        <v>6381</v>
      </c>
      <c r="AH3024" s="6">
        <v>24.926470588235293</v>
      </c>
      <c r="AI3024" s="5">
        <v>0</v>
      </c>
      <c r="AJ3024" s="5">
        <v>0</v>
      </c>
      <c r="AK3024" s="3" t="s">
        <v>6381</v>
      </c>
      <c r="AL3024" s="3" t="s">
        <v>6381</v>
      </c>
      <c r="AM3024" s="3" t="s">
        <v>6381</v>
      </c>
      <c r="AN3024" s="3" t="s">
        <v>6381</v>
      </c>
      <c r="AO3024" s="5" t="s">
        <v>6381</v>
      </c>
      <c r="AP3024" s="5" t="s">
        <v>6381</v>
      </c>
      <c r="AQ3024" s="5" t="s">
        <v>6381</v>
      </c>
      <c r="AR3024" s="5" t="s">
        <v>6381</v>
      </c>
      <c r="AS3024" s="5">
        <v>0.16</v>
      </c>
      <c r="AT3024" s="5">
        <v>0.18285714285714288</v>
      </c>
      <c r="AU3024" s="5">
        <v>0</v>
      </c>
      <c r="AV3024" s="5" t="s">
        <v>6381</v>
      </c>
      <c r="AW3024" s="4">
        <v>8.0000000000000002E-3</v>
      </c>
      <c r="AX3024" s="4">
        <v>2.8000000000000001E-2</v>
      </c>
      <c r="AY3024" s="4">
        <v>3.2000000000000001E-2</v>
      </c>
      <c r="AZ3024" s="4">
        <v>0.13600000000000001</v>
      </c>
      <c r="BA3024" s="4">
        <v>0.17499999999999999</v>
      </c>
      <c r="BB3024" s="4">
        <v>4.3999999999999997E-2</v>
      </c>
      <c r="BC3024" s="4">
        <v>5.1999999999999998E-2</v>
      </c>
      <c r="BD3024" s="4">
        <v>3.2000000000000001E-2</v>
      </c>
      <c r="BE3024" s="4">
        <v>0</v>
      </c>
      <c r="BF3024" s="4">
        <v>0</v>
      </c>
      <c r="BG3024" s="4">
        <v>-0.02</v>
      </c>
      <c r="BH3024" s="5">
        <v>-0.625</v>
      </c>
      <c r="BI3024" s="4">
        <v>5.2000000000000005E-2</v>
      </c>
      <c r="BJ3024" s="4">
        <v>4.8000000000000001E-2</v>
      </c>
      <c r="BK3024" s="4">
        <v>0</v>
      </c>
      <c r="BL3024" s="4">
        <v>0</v>
      </c>
      <c r="BM3024" s="4">
        <v>0</v>
      </c>
      <c r="BN3024" s="4">
        <v>0</v>
      </c>
      <c r="BO3024" s="4">
        <v>0</v>
      </c>
      <c r="BP3024" s="15">
        <v>0.81192015187685906</v>
      </c>
    </row>
    <row r="3025" spans="1:68" x14ac:dyDescent="0.3">
      <c r="A3025" s="15">
        <f t="shared" si="49"/>
        <v>3024</v>
      </c>
      <c r="B3025" s="2" t="s">
        <v>5867</v>
      </c>
      <c r="C3025" s="2" t="s">
        <v>5868</v>
      </c>
      <c r="D3025" s="3" t="s">
        <v>6408</v>
      </c>
      <c r="E3025" s="3" t="s">
        <v>6379</v>
      </c>
      <c r="F3025" s="3" t="s">
        <v>6380</v>
      </c>
      <c r="G3025" s="3" t="s">
        <v>6379</v>
      </c>
      <c r="H3025" s="4">
        <v>3.23</v>
      </c>
      <c r="I3025" s="4">
        <v>0</v>
      </c>
      <c r="J3025" s="4">
        <v>3.23</v>
      </c>
      <c r="K3025" s="4">
        <v>0</v>
      </c>
      <c r="L3025" s="4">
        <v>3.23</v>
      </c>
      <c r="M3025" s="5">
        <v>0</v>
      </c>
      <c r="N3025" s="6">
        <v>1.754385964912281E-3</v>
      </c>
      <c r="O3025" s="5" t="s">
        <v>6381</v>
      </c>
      <c r="P3025" s="5">
        <v>0</v>
      </c>
      <c r="Q3025" s="5" t="s">
        <v>6381</v>
      </c>
      <c r="R3025" s="5">
        <v>0</v>
      </c>
      <c r="S3025" s="4">
        <v>1.42</v>
      </c>
      <c r="T3025" s="6">
        <v>0</v>
      </c>
      <c r="U3025" s="5" t="s">
        <v>6381</v>
      </c>
      <c r="V3025" s="5" t="s">
        <v>6381</v>
      </c>
      <c r="W3025" s="6">
        <v>0.22330097087378639</v>
      </c>
      <c r="X3025" s="1" t="s">
        <v>6381</v>
      </c>
      <c r="Y3025" s="6">
        <v>18.352272727272727</v>
      </c>
      <c r="Z3025" s="6" t="s">
        <v>6381</v>
      </c>
      <c r="AA3025" s="6" t="s">
        <v>6381</v>
      </c>
      <c r="AB3025" s="6" t="s">
        <v>6381</v>
      </c>
      <c r="AC3025" s="6" t="s">
        <v>6381</v>
      </c>
      <c r="AD3025" s="6">
        <v>6.4989939637826959</v>
      </c>
      <c r="AE3025" s="6" t="s">
        <v>6381</v>
      </c>
      <c r="AF3025" s="6" t="s">
        <v>6381</v>
      </c>
      <c r="AG3025" s="6" t="s">
        <v>6381</v>
      </c>
      <c r="AH3025" s="6">
        <v>6.4989939637826959</v>
      </c>
      <c r="AI3025" s="5" t="s">
        <v>6381</v>
      </c>
      <c r="AJ3025" s="5">
        <v>0</v>
      </c>
      <c r="AK3025" s="3" t="s">
        <v>6381</v>
      </c>
      <c r="AL3025" s="3" t="s">
        <v>6381</v>
      </c>
      <c r="AM3025" s="3" t="s">
        <v>6381</v>
      </c>
      <c r="AN3025" s="3" t="s">
        <v>6381</v>
      </c>
      <c r="AO3025" s="5" t="s">
        <v>6381</v>
      </c>
      <c r="AP3025" s="5" t="s">
        <v>6381</v>
      </c>
      <c r="AQ3025" s="5" t="s">
        <v>6381</v>
      </c>
      <c r="AR3025" s="5" t="s">
        <v>6381</v>
      </c>
      <c r="AS3025" s="5">
        <v>-2.734375E-2</v>
      </c>
      <c r="AT3025" s="5">
        <v>-5.078125E-2</v>
      </c>
      <c r="AU3025" s="5">
        <v>0</v>
      </c>
      <c r="AV3025" s="5" t="s">
        <v>6381</v>
      </c>
      <c r="AW3025" s="4">
        <v>0.17599999999999999</v>
      </c>
      <c r="AX3025" s="4">
        <v>-7.0000000000000001E-3</v>
      </c>
      <c r="AY3025" s="4">
        <v>-1.2999999999999999E-2</v>
      </c>
      <c r="AZ3025" s="4">
        <v>0.497</v>
      </c>
      <c r="BA3025" s="4">
        <v>0.25600000000000001</v>
      </c>
      <c r="BB3025" s="4">
        <v>0</v>
      </c>
      <c r="BC3025" s="4">
        <v>0</v>
      </c>
      <c r="BD3025" s="4">
        <v>-1.2999999999999999E-2</v>
      </c>
      <c r="BE3025" s="4">
        <v>0</v>
      </c>
      <c r="BF3025" s="4">
        <v>0</v>
      </c>
      <c r="BG3025" s="4">
        <v>0</v>
      </c>
      <c r="BH3025" s="5" t="s">
        <v>6381</v>
      </c>
      <c r="BI3025" s="4">
        <v>-1.2999999999999999E-2</v>
      </c>
      <c r="BJ3025" s="4">
        <v>-7.0000000000000001E-3</v>
      </c>
      <c r="BK3025" s="4">
        <v>0</v>
      </c>
      <c r="BL3025" s="4">
        <v>0</v>
      </c>
      <c r="BM3025" s="4">
        <v>0</v>
      </c>
      <c r="BN3025" s="4">
        <v>0</v>
      </c>
      <c r="BO3025" s="4">
        <v>0</v>
      </c>
      <c r="BP3025" s="15">
        <v>0.69119655559897752</v>
      </c>
    </row>
    <row r="3026" spans="1:68" x14ac:dyDescent="0.3">
      <c r="A3026" s="15">
        <f t="shared" si="49"/>
        <v>3025</v>
      </c>
      <c r="B3026" s="2" t="s">
        <v>5869</v>
      </c>
      <c r="C3026" s="2" t="s">
        <v>5870</v>
      </c>
      <c r="D3026" s="3" t="s">
        <v>6383</v>
      </c>
      <c r="E3026" s="3" t="s">
        <v>6379</v>
      </c>
      <c r="F3026" s="3" t="s">
        <v>6380</v>
      </c>
      <c r="G3026" s="3" t="s">
        <v>6379</v>
      </c>
      <c r="H3026" s="4">
        <v>3.2</v>
      </c>
      <c r="I3026" s="4">
        <v>0</v>
      </c>
      <c r="J3026" s="4">
        <v>3.2</v>
      </c>
      <c r="K3026" s="4">
        <v>0</v>
      </c>
      <c r="L3026" s="4">
        <v>3.2</v>
      </c>
      <c r="M3026" s="5">
        <v>0</v>
      </c>
      <c r="N3026" s="6">
        <v>5.8964143426294812E-3</v>
      </c>
      <c r="O3026" s="5" t="s">
        <v>6381</v>
      </c>
      <c r="P3026" s="5">
        <v>0</v>
      </c>
      <c r="Q3026" s="5" t="s">
        <v>6381</v>
      </c>
      <c r="R3026" s="5">
        <v>0</v>
      </c>
      <c r="S3026" s="4">
        <v>3.2000000000000001E-2</v>
      </c>
      <c r="T3026" s="6">
        <v>0</v>
      </c>
      <c r="U3026" s="5" t="s">
        <v>6381</v>
      </c>
      <c r="V3026" s="5" t="s">
        <v>6381</v>
      </c>
      <c r="W3026" s="6">
        <v>0.81873111782477359</v>
      </c>
      <c r="X3026" s="1" t="s">
        <v>6381</v>
      </c>
      <c r="Y3026" s="6">
        <v>66.666666666666671</v>
      </c>
      <c r="Z3026" s="6">
        <v>94.117647058823522</v>
      </c>
      <c r="AA3026" s="6" t="s">
        <v>6381</v>
      </c>
      <c r="AB3026" s="6" t="s">
        <v>6381</v>
      </c>
      <c r="AC3026" s="6" t="s">
        <v>6381</v>
      </c>
      <c r="AD3026" s="6">
        <v>27.826086956521738</v>
      </c>
      <c r="AE3026" s="6">
        <v>47.058823529411761</v>
      </c>
      <c r="AF3026" s="6">
        <v>42.666666666666671</v>
      </c>
      <c r="AG3026" s="6" t="s">
        <v>6381</v>
      </c>
      <c r="AH3026" s="6">
        <v>27.826086956521738</v>
      </c>
      <c r="AI3026" s="5">
        <v>0</v>
      </c>
      <c r="AJ3026" s="5">
        <v>0</v>
      </c>
      <c r="AK3026" s="3" t="s">
        <v>6381</v>
      </c>
      <c r="AL3026" s="3">
        <v>-0.16500000000000001</v>
      </c>
      <c r="AM3026" s="3">
        <v>1.276</v>
      </c>
      <c r="AN3026" s="3">
        <v>-0.318</v>
      </c>
      <c r="AO3026" s="5" t="s">
        <v>6381</v>
      </c>
      <c r="AP3026" s="5" t="s">
        <v>6381</v>
      </c>
      <c r="AQ3026" s="5" t="s">
        <v>6381</v>
      </c>
      <c r="AR3026" s="5" t="s">
        <v>6381</v>
      </c>
      <c r="AS3026" s="5">
        <v>0.23448275862068968</v>
      </c>
      <c r="AT3026" s="5">
        <v>0.46896551724137936</v>
      </c>
      <c r="AU3026" s="5">
        <v>0.47692307692307689</v>
      </c>
      <c r="AV3026" s="5" t="s">
        <v>6381</v>
      </c>
      <c r="AW3026" s="4">
        <v>4.8000000000000001E-2</v>
      </c>
      <c r="AX3026" s="4">
        <v>3.4000000000000002E-2</v>
      </c>
      <c r="AY3026" s="4">
        <v>6.8000000000000005E-2</v>
      </c>
      <c r="AZ3026" s="4">
        <v>0.115</v>
      </c>
      <c r="BA3026" s="4">
        <v>0.14499999999999999</v>
      </c>
      <c r="BB3026" s="4">
        <v>7.4999999999999997E-2</v>
      </c>
      <c r="BC3026" s="4">
        <v>7.0000000000000007E-2</v>
      </c>
      <c r="BD3026" s="4">
        <v>3.5569230769230777E-2</v>
      </c>
      <c r="BE3026" s="4">
        <v>0</v>
      </c>
      <c r="BF3026" s="4">
        <v>0</v>
      </c>
      <c r="BG3026" s="4">
        <v>-4.0000000000000001E-3</v>
      </c>
      <c r="BH3026" s="5">
        <v>-0.11245674740484427</v>
      </c>
      <c r="BI3026" s="4">
        <v>3.9569230769230773E-2</v>
      </c>
      <c r="BJ3026" s="4">
        <v>3.8000000000000006E-2</v>
      </c>
      <c r="BK3026" s="4">
        <v>0</v>
      </c>
      <c r="BL3026" s="4">
        <v>0</v>
      </c>
      <c r="BM3026" s="4">
        <v>0</v>
      </c>
      <c r="BN3026" s="4">
        <v>0</v>
      </c>
      <c r="BO3026" s="4">
        <v>0</v>
      </c>
      <c r="BP3026" s="15">
        <v>0.69934121672103444</v>
      </c>
    </row>
    <row r="3027" spans="1:68" x14ac:dyDescent="0.3">
      <c r="A3027" s="15">
        <f t="shared" si="49"/>
        <v>3026</v>
      </c>
      <c r="B3027" s="2" t="s">
        <v>5871</v>
      </c>
      <c r="C3027" s="2" t="s">
        <v>5872</v>
      </c>
      <c r="D3027" s="3" t="s">
        <v>6392</v>
      </c>
      <c r="E3027" s="3" t="s">
        <v>6379</v>
      </c>
      <c r="F3027" s="3" t="s">
        <v>6380</v>
      </c>
      <c r="G3027" s="3" t="s">
        <v>6379</v>
      </c>
      <c r="H3027" s="4">
        <v>3.18</v>
      </c>
      <c r="I3027" s="4">
        <v>0</v>
      </c>
      <c r="J3027" s="4">
        <v>3.18</v>
      </c>
      <c r="K3027" s="4">
        <v>0</v>
      </c>
      <c r="L3027" s="4">
        <v>3.18</v>
      </c>
      <c r="M3027" s="5">
        <v>0</v>
      </c>
      <c r="N3027" s="6">
        <v>5.3097345132743356E-4</v>
      </c>
      <c r="O3027" s="5" t="s">
        <v>6381</v>
      </c>
      <c r="P3027" s="5">
        <v>0</v>
      </c>
      <c r="Q3027" s="5" t="s">
        <v>6381</v>
      </c>
      <c r="R3027" s="5">
        <v>0</v>
      </c>
      <c r="S3027" s="4">
        <v>0.28299999999999997</v>
      </c>
      <c r="T3027" s="6">
        <v>0</v>
      </c>
      <c r="U3027" s="5" t="s">
        <v>6381</v>
      </c>
      <c r="V3027" s="5" t="s">
        <v>6381</v>
      </c>
      <c r="W3027" s="6">
        <v>0.35927367055771725</v>
      </c>
      <c r="X3027" s="1" t="s">
        <v>6381</v>
      </c>
      <c r="Y3027" s="6" t="s">
        <v>6381</v>
      </c>
      <c r="Z3027" s="6" t="s">
        <v>6381</v>
      </c>
      <c r="AA3027" s="6" t="s">
        <v>6381</v>
      </c>
      <c r="AB3027" s="6" t="s">
        <v>6381</v>
      </c>
      <c r="AC3027" s="6" t="s">
        <v>6381</v>
      </c>
      <c r="AD3027" s="6" t="s">
        <v>6381</v>
      </c>
      <c r="AE3027" s="6" t="s">
        <v>6381</v>
      </c>
      <c r="AF3027" s="6" t="s">
        <v>6381</v>
      </c>
      <c r="AG3027" s="6" t="s">
        <v>6381</v>
      </c>
      <c r="AH3027" s="6" t="s">
        <v>6381</v>
      </c>
      <c r="AI3027" s="5" t="s">
        <v>6381</v>
      </c>
      <c r="AJ3027" s="5">
        <v>0</v>
      </c>
      <c r="AK3027" s="3" t="s">
        <v>6381</v>
      </c>
      <c r="AL3027" s="3" t="s">
        <v>6381</v>
      </c>
      <c r="AM3027" s="3" t="s">
        <v>6381</v>
      </c>
      <c r="AN3027" s="3" t="s">
        <v>6381</v>
      </c>
      <c r="AO3027" s="5" t="s">
        <v>6381</v>
      </c>
      <c r="AP3027" s="5" t="s">
        <v>6381</v>
      </c>
      <c r="AQ3027" s="5" t="s">
        <v>6381</v>
      </c>
      <c r="AR3027" s="5" t="s">
        <v>6381</v>
      </c>
      <c r="AS3027" s="5" t="s">
        <v>6381</v>
      </c>
      <c r="AT3027" s="5" t="s">
        <v>6381</v>
      </c>
      <c r="AU3027" s="5">
        <v>0</v>
      </c>
      <c r="AV3027" s="5" t="s">
        <v>6381</v>
      </c>
      <c r="AW3027" s="4">
        <v>0</v>
      </c>
      <c r="AX3027" s="4">
        <v>0</v>
      </c>
      <c r="AY3027" s="4">
        <v>0</v>
      </c>
      <c r="AZ3027" s="4">
        <v>0</v>
      </c>
      <c r="BA3027" s="4">
        <v>0</v>
      </c>
      <c r="BB3027" s="4">
        <v>0</v>
      </c>
      <c r="BC3027" s="4">
        <v>0</v>
      </c>
      <c r="BD3027" s="4">
        <v>0</v>
      </c>
      <c r="BE3027" s="4">
        <v>0</v>
      </c>
      <c r="BF3027" s="4">
        <v>0</v>
      </c>
      <c r="BG3027" s="4">
        <v>0</v>
      </c>
      <c r="BH3027" s="5" t="s">
        <v>6381</v>
      </c>
      <c r="BI3027" s="4">
        <v>0</v>
      </c>
      <c r="BJ3027" s="4">
        <v>0</v>
      </c>
      <c r="BK3027" s="4">
        <v>0</v>
      </c>
      <c r="BL3027" s="4">
        <v>0</v>
      </c>
      <c r="BM3027" s="4">
        <v>0</v>
      </c>
      <c r="BN3027" s="4">
        <v>0</v>
      </c>
      <c r="BO3027" s="4">
        <v>0</v>
      </c>
      <c r="BP3027" s="15">
        <v>0.79212750238850171</v>
      </c>
    </row>
    <row r="3028" spans="1:68" x14ac:dyDescent="0.3">
      <c r="A3028" s="15">
        <f t="shared" si="49"/>
        <v>3027</v>
      </c>
      <c r="B3028" s="2" t="s">
        <v>5873</v>
      </c>
      <c r="C3028" s="2" t="s">
        <v>5874</v>
      </c>
      <c r="D3028" s="3" t="s">
        <v>6384</v>
      </c>
      <c r="E3028" s="3" t="s">
        <v>6379</v>
      </c>
      <c r="F3028" s="3" t="s">
        <v>6380</v>
      </c>
      <c r="G3028" s="3" t="s">
        <v>6379</v>
      </c>
      <c r="H3028" s="4">
        <v>3.16</v>
      </c>
      <c r="I3028" s="4">
        <v>0</v>
      </c>
      <c r="J3028" s="4">
        <v>3.16</v>
      </c>
      <c r="K3028" s="4">
        <v>0</v>
      </c>
      <c r="L3028" s="4">
        <v>3.16</v>
      </c>
      <c r="M3028" s="5">
        <v>0</v>
      </c>
      <c r="N3028" s="6">
        <v>1.8404907975460125E-3</v>
      </c>
      <c r="O3028" s="5" t="s">
        <v>6381</v>
      </c>
      <c r="P3028" s="5">
        <v>0</v>
      </c>
      <c r="Q3028" s="5" t="s">
        <v>6381</v>
      </c>
      <c r="R3028" s="5">
        <v>0</v>
      </c>
      <c r="S3028" s="4">
        <v>0.96899999999999997</v>
      </c>
      <c r="T3028" s="6">
        <v>0.31944</v>
      </c>
      <c r="U3028" s="5" t="s">
        <v>6381</v>
      </c>
      <c r="V3028" s="5" t="s">
        <v>6381</v>
      </c>
      <c r="W3028" s="6">
        <v>0.77618069815195079</v>
      </c>
      <c r="X3028" s="1" t="s">
        <v>6381</v>
      </c>
      <c r="Y3028" s="6">
        <v>197.5</v>
      </c>
      <c r="Z3028" s="6">
        <v>197.5</v>
      </c>
      <c r="AA3028" s="6" t="s">
        <v>6381</v>
      </c>
      <c r="AB3028" s="6" t="s">
        <v>6381</v>
      </c>
      <c r="AC3028" s="6" t="s">
        <v>6381</v>
      </c>
      <c r="AD3028" s="6">
        <v>63.2</v>
      </c>
      <c r="AE3028" s="6" t="s">
        <v>6381</v>
      </c>
      <c r="AF3028" s="6" t="s">
        <v>6381</v>
      </c>
      <c r="AG3028" s="6" t="s">
        <v>6381</v>
      </c>
      <c r="AH3028" s="6">
        <v>63.2</v>
      </c>
      <c r="AI3028" s="5">
        <v>0</v>
      </c>
      <c r="AJ3028" s="5">
        <v>0</v>
      </c>
      <c r="AK3028" s="3" t="s">
        <v>6381</v>
      </c>
      <c r="AL3028" s="3" t="s">
        <v>6381</v>
      </c>
      <c r="AM3028" s="3" t="s">
        <v>6381</v>
      </c>
      <c r="AN3028" s="3" t="s">
        <v>6381</v>
      </c>
      <c r="AO3028" s="5" t="s">
        <v>6381</v>
      </c>
      <c r="AP3028" s="5" t="s">
        <v>6381</v>
      </c>
      <c r="AQ3028" s="5">
        <v>1.834862385321101E-2</v>
      </c>
      <c r="AR3028" s="5">
        <v>0</v>
      </c>
      <c r="AS3028" s="5">
        <v>0.34782608695652173</v>
      </c>
      <c r="AT3028" s="5">
        <v>0</v>
      </c>
      <c r="AU3028" s="5">
        <v>0.16666666666666669</v>
      </c>
      <c r="AV3028" s="5" t="s">
        <v>6381</v>
      </c>
      <c r="AW3028" s="4">
        <v>1.6E-2</v>
      </c>
      <c r="AX3028" s="4">
        <v>1.6E-2</v>
      </c>
      <c r="AY3028" s="4">
        <v>0</v>
      </c>
      <c r="AZ3028" s="4">
        <v>0.05</v>
      </c>
      <c r="BA3028" s="4">
        <v>4.5999999999999999E-2</v>
      </c>
      <c r="BB3028" s="4">
        <v>0</v>
      </c>
      <c r="BC3028" s="4">
        <v>0</v>
      </c>
      <c r="BD3028" s="4">
        <v>0</v>
      </c>
      <c r="BE3028" s="4">
        <v>0</v>
      </c>
      <c r="BF3028" s="4">
        <v>0</v>
      </c>
      <c r="BG3028" s="4">
        <v>-2E-3</v>
      </c>
      <c r="BH3028" s="5" t="s">
        <v>6381</v>
      </c>
      <c r="BI3028" s="4">
        <v>2E-3</v>
      </c>
      <c r="BJ3028" s="4">
        <v>1.8000000000000002E-2</v>
      </c>
      <c r="BK3028" s="4">
        <v>0.872</v>
      </c>
      <c r="BL3028" s="4">
        <v>0.88500000000000001</v>
      </c>
      <c r="BM3028" s="4">
        <v>0</v>
      </c>
      <c r="BN3028" s="4">
        <v>0</v>
      </c>
      <c r="BO3028" s="4">
        <v>0</v>
      </c>
      <c r="BP3028" s="15">
        <v>0.68692400632282336</v>
      </c>
    </row>
    <row r="3029" spans="1:68" x14ac:dyDescent="0.3">
      <c r="A3029" s="15">
        <f t="shared" si="49"/>
        <v>3028</v>
      </c>
      <c r="B3029" s="2" t="s">
        <v>5875</v>
      </c>
      <c r="C3029" s="2" t="s">
        <v>5876</v>
      </c>
      <c r="D3029" s="3" t="s">
        <v>6418</v>
      </c>
      <c r="E3029" s="3" t="s">
        <v>6379</v>
      </c>
      <c r="F3029" s="3" t="s">
        <v>6380</v>
      </c>
      <c r="G3029" s="3" t="s">
        <v>6379</v>
      </c>
      <c r="H3029" s="4">
        <v>3.11</v>
      </c>
      <c r="I3029" s="4">
        <v>0</v>
      </c>
      <c r="J3029" s="4">
        <v>3.11</v>
      </c>
      <c r="K3029" s="4">
        <v>0</v>
      </c>
      <c r="L3029" s="4">
        <v>3.11</v>
      </c>
      <c r="M3029" s="5">
        <v>0</v>
      </c>
      <c r="N3029" s="6">
        <v>5.1724137931034484E-4</v>
      </c>
      <c r="O3029" s="5" t="s">
        <v>6381</v>
      </c>
      <c r="P3029" s="5">
        <v>0</v>
      </c>
      <c r="Q3029" s="5" t="s">
        <v>6381</v>
      </c>
      <c r="R3029" s="5">
        <v>0</v>
      </c>
      <c r="S3029" s="4">
        <v>0.26900000000000002</v>
      </c>
      <c r="T3029" s="6">
        <v>0</v>
      </c>
      <c r="U3029" s="5" t="s">
        <v>6381</v>
      </c>
      <c r="V3029" s="5" t="s">
        <v>6381</v>
      </c>
      <c r="W3029" s="6">
        <v>0.65523465703971107</v>
      </c>
      <c r="X3029" s="1" t="s">
        <v>6381</v>
      </c>
      <c r="Y3029" s="6" t="s">
        <v>6381</v>
      </c>
      <c r="Z3029" s="6" t="s">
        <v>6381</v>
      </c>
      <c r="AA3029" s="6" t="s">
        <v>6381</v>
      </c>
      <c r="AB3029" s="6" t="s">
        <v>6381</v>
      </c>
      <c r="AC3029" s="6" t="s">
        <v>6381</v>
      </c>
      <c r="AD3029" s="6" t="s">
        <v>6381</v>
      </c>
      <c r="AE3029" s="6" t="s">
        <v>6381</v>
      </c>
      <c r="AF3029" s="6" t="s">
        <v>6381</v>
      </c>
      <c r="AG3029" s="6" t="s">
        <v>6381</v>
      </c>
      <c r="AH3029" s="6" t="s">
        <v>6381</v>
      </c>
      <c r="AI3029" s="5" t="s">
        <v>6381</v>
      </c>
      <c r="AJ3029" s="5">
        <v>0</v>
      </c>
      <c r="AK3029" s="3" t="s">
        <v>6381</v>
      </c>
      <c r="AL3029" s="3" t="s">
        <v>6381</v>
      </c>
      <c r="AM3029" s="3" t="s">
        <v>6381</v>
      </c>
      <c r="AN3029" s="3" t="s">
        <v>6381</v>
      </c>
      <c r="AO3029" s="5" t="s">
        <v>6381</v>
      </c>
      <c r="AP3029" s="5" t="s">
        <v>6381</v>
      </c>
      <c r="AQ3029" s="5" t="s">
        <v>6381</v>
      </c>
      <c r="AR3029" s="5" t="s">
        <v>6381</v>
      </c>
      <c r="AS3029" s="5" t="s">
        <v>6381</v>
      </c>
      <c r="AT3029" s="5" t="s">
        <v>6381</v>
      </c>
      <c r="AU3029" s="5">
        <v>0</v>
      </c>
      <c r="AV3029" s="5" t="s">
        <v>6381</v>
      </c>
      <c r="AW3029" s="4">
        <v>0</v>
      </c>
      <c r="AX3029" s="4">
        <v>0</v>
      </c>
      <c r="AY3029" s="4">
        <v>0</v>
      </c>
      <c r="AZ3029" s="4">
        <v>0</v>
      </c>
      <c r="BA3029" s="4">
        <v>0</v>
      </c>
      <c r="BB3029" s="4">
        <v>0</v>
      </c>
      <c r="BC3029" s="4">
        <v>0</v>
      </c>
      <c r="BD3029" s="4">
        <v>0</v>
      </c>
      <c r="BE3029" s="4">
        <v>0</v>
      </c>
      <c r="BF3029" s="4">
        <v>0</v>
      </c>
      <c r="BG3029" s="4">
        <v>0</v>
      </c>
      <c r="BH3029" s="5" t="s">
        <v>6381</v>
      </c>
      <c r="BI3029" s="4">
        <v>0</v>
      </c>
      <c r="BJ3029" s="4">
        <v>0</v>
      </c>
      <c r="BK3029" s="4">
        <v>0</v>
      </c>
      <c r="BL3029" s="4">
        <v>0</v>
      </c>
      <c r="BM3029" s="4">
        <v>0</v>
      </c>
      <c r="BN3029" s="4">
        <v>0</v>
      </c>
      <c r="BO3029" s="4">
        <v>0</v>
      </c>
      <c r="BP3029" s="15">
        <v>0.2508734465584509</v>
      </c>
    </row>
    <row r="3030" spans="1:68" x14ac:dyDescent="0.3">
      <c r="A3030" s="15">
        <f t="shared" si="49"/>
        <v>3029</v>
      </c>
      <c r="B3030" s="2" t="s">
        <v>5877</v>
      </c>
      <c r="C3030" s="2" t="s">
        <v>5878</v>
      </c>
      <c r="D3030" s="3" t="s">
        <v>6387</v>
      </c>
      <c r="E3030" s="3" t="s">
        <v>6379</v>
      </c>
      <c r="F3030" s="3" t="s">
        <v>6380</v>
      </c>
      <c r="G3030" s="3" t="s">
        <v>6379</v>
      </c>
      <c r="H3030" s="4">
        <v>3.06</v>
      </c>
      <c r="I3030" s="4">
        <v>0</v>
      </c>
      <c r="J3030" s="4">
        <v>3.06</v>
      </c>
      <c r="K3030" s="4">
        <v>0</v>
      </c>
      <c r="L3030" s="4">
        <v>3.06</v>
      </c>
      <c r="M3030" s="5">
        <v>0</v>
      </c>
      <c r="N3030" s="6">
        <v>8.6956521739130427E-4</v>
      </c>
      <c r="O3030" s="5" t="s">
        <v>6381</v>
      </c>
      <c r="P3030" s="5">
        <v>0</v>
      </c>
      <c r="Q3030" s="5" t="s">
        <v>6381</v>
      </c>
      <c r="R3030" s="5">
        <v>0</v>
      </c>
      <c r="S3030" s="4">
        <v>0.14799999999999999</v>
      </c>
      <c r="T3030" s="6">
        <v>0</v>
      </c>
      <c r="U3030" s="5" t="s">
        <v>6381</v>
      </c>
      <c r="V3030" s="5" t="s">
        <v>6381</v>
      </c>
      <c r="W3030" s="6">
        <v>0.47483588621444206</v>
      </c>
      <c r="X3030" s="1" t="s">
        <v>6381</v>
      </c>
      <c r="Y3030" s="6" t="s">
        <v>6381</v>
      </c>
      <c r="Z3030" s="6" t="s">
        <v>6381</v>
      </c>
      <c r="AA3030" s="6" t="s">
        <v>6381</v>
      </c>
      <c r="AB3030" s="6" t="s">
        <v>6381</v>
      </c>
      <c r="AC3030" s="6" t="s">
        <v>6381</v>
      </c>
      <c r="AD3030" s="6" t="s">
        <v>6381</v>
      </c>
      <c r="AE3030" s="6" t="s">
        <v>6381</v>
      </c>
      <c r="AF3030" s="6" t="s">
        <v>6381</v>
      </c>
      <c r="AG3030" s="6" t="s">
        <v>6381</v>
      </c>
      <c r="AH3030" s="6" t="s">
        <v>6381</v>
      </c>
      <c r="AI3030" s="5" t="s">
        <v>6381</v>
      </c>
      <c r="AJ3030" s="5">
        <v>0</v>
      </c>
      <c r="AK3030" s="3" t="s">
        <v>6381</v>
      </c>
      <c r="AL3030" s="3" t="s">
        <v>6381</v>
      </c>
      <c r="AM3030" s="3" t="s">
        <v>6381</v>
      </c>
      <c r="AN3030" s="3" t="s">
        <v>6381</v>
      </c>
      <c r="AO3030" s="5" t="s">
        <v>6381</v>
      </c>
      <c r="AP3030" s="5" t="s">
        <v>6381</v>
      </c>
      <c r="AQ3030" s="5" t="s">
        <v>6381</v>
      </c>
      <c r="AR3030" s="5" t="s">
        <v>6381</v>
      </c>
      <c r="AS3030" s="5" t="s">
        <v>6381</v>
      </c>
      <c r="AT3030" s="5" t="s">
        <v>6381</v>
      </c>
      <c r="AU3030" s="5">
        <v>0</v>
      </c>
      <c r="AV3030" s="5" t="s">
        <v>6381</v>
      </c>
      <c r="AW3030" s="4">
        <v>0</v>
      </c>
      <c r="AX3030" s="4">
        <v>0</v>
      </c>
      <c r="AY3030" s="4">
        <v>0</v>
      </c>
      <c r="AZ3030" s="4">
        <v>0</v>
      </c>
      <c r="BA3030" s="4">
        <v>0</v>
      </c>
      <c r="BB3030" s="4">
        <v>0</v>
      </c>
      <c r="BC3030" s="4">
        <v>0</v>
      </c>
      <c r="BD3030" s="4">
        <v>0</v>
      </c>
      <c r="BE3030" s="4">
        <v>0</v>
      </c>
      <c r="BF3030" s="4">
        <v>0</v>
      </c>
      <c r="BG3030" s="4">
        <v>0</v>
      </c>
      <c r="BH3030" s="5" t="s">
        <v>6381</v>
      </c>
      <c r="BI3030" s="4">
        <v>0</v>
      </c>
      <c r="BJ3030" s="4">
        <v>0</v>
      </c>
      <c r="BK3030" s="4">
        <v>0</v>
      </c>
      <c r="BL3030" s="4">
        <v>0</v>
      </c>
      <c r="BM3030" s="4">
        <v>0</v>
      </c>
      <c r="BN3030" s="4">
        <v>0</v>
      </c>
      <c r="BO3030" s="4">
        <v>0</v>
      </c>
      <c r="BP3030" s="15">
        <v>0.24527886961072609</v>
      </c>
    </row>
    <row r="3031" spans="1:68" x14ac:dyDescent="0.3">
      <c r="A3031" s="15">
        <f t="shared" si="49"/>
        <v>3030</v>
      </c>
      <c r="B3031" s="2" t="s">
        <v>5879</v>
      </c>
      <c r="C3031" s="2" t="s">
        <v>5880</v>
      </c>
      <c r="D3031" s="3" t="e">
        <v>#N/A</v>
      </c>
      <c r="E3031" s="3" t="s">
        <v>6379</v>
      </c>
      <c r="F3031" s="3" t="s">
        <v>6380</v>
      </c>
      <c r="G3031" s="3" t="s">
        <v>6379</v>
      </c>
      <c r="H3031" s="4">
        <v>3</v>
      </c>
      <c r="I3031" s="4">
        <v>0</v>
      </c>
      <c r="J3031" s="4">
        <v>3</v>
      </c>
      <c r="K3031" s="4">
        <v>0</v>
      </c>
      <c r="L3031" s="4">
        <v>3</v>
      </c>
      <c r="M3031" s="5">
        <v>0</v>
      </c>
      <c r="N3031" s="6">
        <v>1.5384615384615385E-3</v>
      </c>
      <c r="O3031" s="5" t="s">
        <v>6381</v>
      </c>
      <c r="P3031" s="5">
        <v>0</v>
      </c>
      <c r="Q3031" s="5" t="s">
        <v>6381</v>
      </c>
      <c r="R3031" s="5">
        <v>0</v>
      </c>
      <c r="S3031" s="4">
        <v>0.57699999999999996</v>
      </c>
      <c r="T3031" s="6">
        <v>0</v>
      </c>
      <c r="U3031" s="5" t="s">
        <v>6381</v>
      </c>
      <c r="V3031" s="5" t="s">
        <v>6381</v>
      </c>
      <c r="W3031" s="6">
        <v>0.45130641330166271</v>
      </c>
      <c r="X3031" s="1" t="s">
        <v>6381</v>
      </c>
      <c r="Y3031" s="6" t="s">
        <v>6381</v>
      </c>
      <c r="Z3031" s="6" t="s">
        <v>6381</v>
      </c>
      <c r="AA3031" s="6" t="s">
        <v>6381</v>
      </c>
      <c r="AB3031" s="6" t="s">
        <v>6381</v>
      </c>
      <c r="AC3031" s="6" t="s">
        <v>6381</v>
      </c>
      <c r="AD3031" s="6" t="s">
        <v>6381</v>
      </c>
      <c r="AE3031" s="6" t="s">
        <v>6381</v>
      </c>
      <c r="AF3031" s="6" t="s">
        <v>6381</v>
      </c>
      <c r="AG3031" s="6" t="s">
        <v>6381</v>
      </c>
      <c r="AH3031" s="6" t="s">
        <v>6381</v>
      </c>
      <c r="AI3031" s="5" t="s">
        <v>6381</v>
      </c>
      <c r="AJ3031" s="5">
        <v>0</v>
      </c>
      <c r="AK3031" s="3" t="s">
        <v>6381</v>
      </c>
      <c r="AL3031" s="3" t="s">
        <v>6381</v>
      </c>
      <c r="AM3031" s="3" t="s">
        <v>6381</v>
      </c>
      <c r="AN3031" s="3" t="s">
        <v>6381</v>
      </c>
      <c r="AO3031" s="5" t="s">
        <v>6381</v>
      </c>
      <c r="AP3031" s="5" t="s">
        <v>6381</v>
      </c>
      <c r="AQ3031" s="5" t="s">
        <v>6381</v>
      </c>
      <c r="AR3031" s="5" t="s">
        <v>6381</v>
      </c>
      <c r="AS3031" s="5" t="s">
        <v>6381</v>
      </c>
      <c r="AT3031" s="5" t="s">
        <v>6381</v>
      </c>
      <c r="AU3031" s="5">
        <v>0</v>
      </c>
      <c r="AV3031" s="5" t="s">
        <v>6381</v>
      </c>
      <c r="AW3031" s="4">
        <v>0</v>
      </c>
      <c r="AX3031" s="4">
        <v>0</v>
      </c>
      <c r="AY3031" s="4">
        <v>0</v>
      </c>
      <c r="AZ3031" s="4">
        <v>0</v>
      </c>
      <c r="BA3031" s="4">
        <v>0</v>
      </c>
      <c r="BB3031" s="4">
        <v>0</v>
      </c>
      <c r="BC3031" s="4">
        <v>0</v>
      </c>
      <c r="BD3031" s="4">
        <v>0</v>
      </c>
      <c r="BE3031" s="4">
        <v>0</v>
      </c>
      <c r="BF3031" s="4">
        <v>0</v>
      </c>
      <c r="BG3031" s="4">
        <v>0</v>
      </c>
      <c r="BH3031" s="5" t="s">
        <v>6381</v>
      </c>
      <c r="BI3031" s="4">
        <v>0</v>
      </c>
      <c r="BJ3031" s="4">
        <v>0</v>
      </c>
      <c r="BK3031" s="4">
        <v>0</v>
      </c>
      <c r="BL3031" s="4">
        <v>0</v>
      </c>
      <c r="BM3031" s="4">
        <v>0</v>
      </c>
      <c r="BN3031" s="4">
        <v>0</v>
      </c>
      <c r="BO3031" s="4">
        <v>0</v>
      </c>
      <c r="BP3031" s="15">
        <v>0.67799952553113341</v>
      </c>
    </row>
    <row r="3032" spans="1:68" x14ac:dyDescent="0.3">
      <c r="A3032" s="15">
        <f t="shared" si="49"/>
        <v>3031</v>
      </c>
      <c r="B3032" s="2" t="s">
        <v>5881</v>
      </c>
      <c r="C3032" s="2" t="s">
        <v>5882</v>
      </c>
      <c r="D3032" s="3" t="s">
        <v>6443</v>
      </c>
      <c r="E3032" s="3" t="s">
        <v>6379</v>
      </c>
      <c r="F3032" s="3" t="s">
        <v>6380</v>
      </c>
      <c r="G3032" s="3" t="s">
        <v>6379</v>
      </c>
      <c r="H3032" s="4">
        <v>2.97</v>
      </c>
      <c r="I3032" s="4">
        <v>0</v>
      </c>
      <c r="J3032" s="4">
        <v>2.97</v>
      </c>
      <c r="K3032" s="4">
        <v>0</v>
      </c>
      <c r="L3032" s="4">
        <v>2.97</v>
      </c>
      <c r="M3032" s="5">
        <v>0</v>
      </c>
      <c r="N3032" s="6">
        <v>2.9629629629629629E-4</v>
      </c>
      <c r="O3032" s="5" t="s">
        <v>6381</v>
      </c>
      <c r="P3032" s="5">
        <v>0</v>
      </c>
      <c r="Q3032" s="5" t="s">
        <v>6381</v>
      </c>
      <c r="R3032" s="5">
        <v>0</v>
      </c>
      <c r="S3032" s="4">
        <v>0.44</v>
      </c>
      <c r="T3032" s="6">
        <v>0</v>
      </c>
      <c r="U3032" s="5" t="s">
        <v>6381</v>
      </c>
      <c r="V3032" s="5" t="s">
        <v>6381</v>
      </c>
      <c r="W3032" s="6">
        <v>0.56577266922094505</v>
      </c>
      <c r="X3032" s="1">
        <v>1.3672922252010724</v>
      </c>
      <c r="Y3032" s="6">
        <v>8.6337209302325597</v>
      </c>
      <c r="Z3032" s="6">
        <v>6.6891891891891895</v>
      </c>
      <c r="AA3032" s="6" t="s">
        <v>6381</v>
      </c>
      <c r="AB3032" s="6" t="s">
        <v>6381</v>
      </c>
      <c r="AC3032" s="6" t="s">
        <v>6381</v>
      </c>
      <c r="AD3032" s="6">
        <v>0.14702970297029705</v>
      </c>
      <c r="AE3032" s="6">
        <v>2.9117647058823533</v>
      </c>
      <c r="AF3032" s="6">
        <v>3.0399181166837259</v>
      </c>
      <c r="AG3032" s="6" t="s">
        <v>6381</v>
      </c>
      <c r="AH3032" s="6">
        <v>0.14702970297029705</v>
      </c>
      <c r="AI3032" s="5">
        <v>0</v>
      </c>
      <c r="AJ3032" s="5">
        <v>0</v>
      </c>
      <c r="AK3032" s="3" t="s">
        <v>6381</v>
      </c>
      <c r="AL3032" s="3" t="s">
        <v>6381</v>
      </c>
      <c r="AM3032" s="3" t="s">
        <v>6381</v>
      </c>
      <c r="AN3032" s="3" t="s">
        <v>6381</v>
      </c>
      <c r="AO3032" s="5" t="s">
        <v>6381</v>
      </c>
      <c r="AP3032" s="5" t="s">
        <v>6381</v>
      </c>
      <c r="AQ3032" s="5" t="s">
        <v>6381</v>
      </c>
      <c r="AR3032" s="5" t="s">
        <v>6381</v>
      </c>
      <c r="AS3032" s="5">
        <v>1.7411764705882352E-2</v>
      </c>
      <c r="AT3032" s="5">
        <v>0.04</v>
      </c>
      <c r="AU3032" s="5">
        <v>0</v>
      </c>
      <c r="AV3032" s="5" t="s">
        <v>6381</v>
      </c>
      <c r="AW3032" s="4">
        <v>0.34399999999999997</v>
      </c>
      <c r="AX3032" s="4">
        <v>0.44400000000000001</v>
      </c>
      <c r="AY3032" s="4">
        <v>1.02</v>
      </c>
      <c r="AZ3032" s="4">
        <v>20.2</v>
      </c>
      <c r="BA3032" s="4">
        <v>25.5</v>
      </c>
      <c r="BB3032" s="4">
        <v>0.97699999999999998</v>
      </c>
      <c r="BC3032" s="4">
        <v>1.07</v>
      </c>
      <c r="BD3032" s="4">
        <v>1.02</v>
      </c>
      <c r="BE3032" s="4">
        <v>0</v>
      </c>
      <c r="BF3032" s="4">
        <v>0</v>
      </c>
      <c r="BG3032" s="4">
        <v>-5.0999999999999997E-2</v>
      </c>
      <c r="BH3032" s="5">
        <v>-4.9999999999999996E-2</v>
      </c>
      <c r="BI3032" s="4">
        <v>1.071</v>
      </c>
      <c r="BJ3032" s="4">
        <v>0.495</v>
      </c>
      <c r="BK3032" s="4">
        <v>0</v>
      </c>
      <c r="BL3032" s="4">
        <v>0</v>
      </c>
      <c r="BM3032" s="4">
        <v>0</v>
      </c>
      <c r="BN3032" s="4">
        <v>0</v>
      </c>
      <c r="BO3032" s="4">
        <v>0</v>
      </c>
      <c r="BP3032" s="15">
        <v>0.14284491843692382</v>
      </c>
    </row>
    <row r="3033" spans="1:68" x14ac:dyDescent="0.3">
      <c r="A3033" s="15">
        <f t="shared" si="49"/>
        <v>3032</v>
      </c>
      <c r="B3033" s="2" t="s">
        <v>5883</v>
      </c>
      <c r="C3033" s="2" t="s">
        <v>5884</v>
      </c>
      <c r="D3033" s="3" t="e">
        <v>#N/A</v>
      </c>
      <c r="E3033" s="3" t="s">
        <v>6379</v>
      </c>
      <c r="F3033" s="3" t="s">
        <v>6380</v>
      </c>
      <c r="G3033" s="3" t="s">
        <v>6379</v>
      </c>
      <c r="H3033" s="4">
        <v>2.97</v>
      </c>
      <c r="I3033" s="4">
        <v>1.66</v>
      </c>
      <c r="J3033" s="4">
        <v>4.63</v>
      </c>
      <c r="K3033" s="4">
        <v>0</v>
      </c>
      <c r="L3033" s="4">
        <v>4.63</v>
      </c>
      <c r="M3033" s="5">
        <v>0</v>
      </c>
      <c r="N3033" s="6">
        <v>8.2500000000000004E-3</v>
      </c>
      <c r="O3033" s="5">
        <v>0.60144927536231885</v>
      </c>
      <c r="P3033" s="5">
        <v>0.35853131749460043</v>
      </c>
      <c r="Q3033" s="5">
        <v>1.5090909090909088</v>
      </c>
      <c r="R3033" s="5">
        <v>0.55892255892255882</v>
      </c>
      <c r="S3033" s="4">
        <v>0.74199999999999999</v>
      </c>
      <c r="T3033" s="6">
        <v>0</v>
      </c>
      <c r="U3033" s="5" t="s">
        <v>6381</v>
      </c>
      <c r="V3033" s="5" t="s">
        <v>6381</v>
      </c>
      <c r="W3033" s="6">
        <v>0.85747663551401854</v>
      </c>
      <c r="X3033" s="1">
        <v>15.333333333333336</v>
      </c>
      <c r="Y3033" s="6">
        <v>27.757009345794394</v>
      </c>
      <c r="Z3033" s="6">
        <v>27.500000000000004</v>
      </c>
      <c r="AA3033" s="6" t="s">
        <v>6381</v>
      </c>
      <c r="AB3033" s="6" t="s">
        <v>6381</v>
      </c>
      <c r="AC3033" s="6">
        <v>2.7</v>
      </c>
      <c r="AD3033" s="6">
        <v>1.6779661016949154</v>
      </c>
      <c r="AE3033" s="6">
        <v>33.550724637681157</v>
      </c>
      <c r="AF3033" s="6">
        <v>20.855855855855854</v>
      </c>
      <c r="AG3033" s="6">
        <v>1.6775362318840581</v>
      </c>
      <c r="AH3033" s="6">
        <v>2.615819209039548</v>
      </c>
      <c r="AI3033" s="5">
        <v>0</v>
      </c>
      <c r="AJ3033" s="5">
        <v>0</v>
      </c>
      <c r="AK3033" s="3" t="s">
        <v>6381</v>
      </c>
      <c r="AL3033" s="3" t="s">
        <v>6381</v>
      </c>
      <c r="AM3033" s="3" t="s">
        <v>6381</v>
      </c>
      <c r="AN3033" s="3" t="s">
        <v>6381</v>
      </c>
      <c r="AO3033" s="5" t="s">
        <v>6381</v>
      </c>
      <c r="AP3033" s="5" t="s">
        <v>6381</v>
      </c>
      <c r="AQ3033" s="5" t="s">
        <v>6381</v>
      </c>
      <c r="AR3033" s="5" t="s">
        <v>6381</v>
      </c>
      <c r="AS3033" s="5">
        <v>5.7446808510638298E-2</v>
      </c>
      <c r="AT3033" s="5">
        <v>7.3404255319148945E-2</v>
      </c>
      <c r="AU3033" s="5">
        <v>0.16279069767441862</v>
      </c>
      <c r="AV3033" s="5" t="s">
        <v>6381</v>
      </c>
      <c r="AW3033" s="4">
        <v>0.107</v>
      </c>
      <c r="AX3033" s="4">
        <v>0.108</v>
      </c>
      <c r="AY3033" s="4">
        <v>0.13800000000000001</v>
      </c>
      <c r="AZ3033" s="4">
        <v>1.77</v>
      </c>
      <c r="BA3033" s="4">
        <v>1.88</v>
      </c>
      <c r="BB3033" s="4">
        <v>0.222</v>
      </c>
      <c r="BC3033" s="4">
        <v>0.24299999999999999</v>
      </c>
      <c r="BD3033" s="4">
        <v>0.11553488372093024</v>
      </c>
      <c r="BE3033" s="4">
        <v>0</v>
      </c>
      <c r="BF3033" s="4">
        <v>0</v>
      </c>
      <c r="BG3033" s="4">
        <v>-0.105</v>
      </c>
      <c r="BH3033" s="5">
        <v>-0.90881642512077287</v>
      </c>
      <c r="BI3033" s="4">
        <v>0.22053488372093022</v>
      </c>
      <c r="BJ3033" s="4">
        <v>0.21299999999999999</v>
      </c>
      <c r="BK3033" s="4">
        <v>0</v>
      </c>
      <c r="BL3033" s="4">
        <v>0</v>
      </c>
      <c r="BM3033" s="4">
        <v>1.1000000000000001</v>
      </c>
      <c r="BN3033" s="4">
        <v>2.76</v>
      </c>
      <c r="BO3033" s="4">
        <v>0</v>
      </c>
      <c r="BP3033" s="15">
        <v>5.4199894133012738E-2</v>
      </c>
    </row>
    <row r="3034" spans="1:68" x14ac:dyDescent="0.3">
      <c r="A3034" s="15">
        <f t="shared" si="49"/>
        <v>3033</v>
      </c>
      <c r="B3034" s="2" t="s">
        <v>5885</v>
      </c>
      <c r="C3034" s="2" t="s">
        <v>5886</v>
      </c>
      <c r="D3034" s="3" t="s">
        <v>6388</v>
      </c>
      <c r="E3034" s="3" t="s">
        <v>6379</v>
      </c>
      <c r="F3034" s="3" t="s">
        <v>6380</v>
      </c>
      <c r="G3034" s="3" t="s">
        <v>6379</v>
      </c>
      <c r="H3034" s="4">
        <v>2.95</v>
      </c>
      <c r="I3034" s="4">
        <v>0</v>
      </c>
      <c r="J3034" s="4">
        <v>2.95</v>
      </c>
      <c r="K3034" s="4">
        <v>0</v>
      </c>
      <c r="L3034" s="4">
        <v>2.95</v>
      </c>
      <c r="M3034" s="5">
        <v>0</v>
      </c>
      <c r="N3034" s="6">
        <v>6.666666666666667E-5</v>
      </c>
      <c r="O3034" s="5" t="s">
        <v>6381</v>
      </c>
      <c r="P3034" s="5">
        <v>0</v>
      </c>
      <c r="Q3034" s="5" t="s">
        <v>6381</v>
      </c>
      <c r="R3034" s="5">
        <v>0</v>
      </c>
      <c r="S3034" s="4">
        <v>0.19700000000000001</v>
      </c>
      <c r="T3034" s="6">
        <v>0</v>
      </c>
      <c r="U3034" s="5" t="s">
        <v>6381</v>
      </c>
      <c r="V3034" s="5" t="s">
        <v>6381</v>
      </c>
      <c r="W3034" s="6">
        <v>0.65906362545018005</v>
      </c>
      <c r="X3034" s="1" t="s">
        <v>6381</v>
      </c>
      <c r="Y3034" s="6">
        <v>2950</v>
      </c>
      <c r="Z3034" s="6" t="s">
        <v>6381</v>
      </c>
      <c r="AA3034" s="6" t="s">
        <v>6381</v>
      </c>
      <c r="AB3034" s="6" t="s">
        <v>6381</v>
      </c>
      <c r="AC3034" s="6" t="s">
        <v>6381</v>
      </c>
      <c r="AD3034" s="6">
        <v>2.5652173913043481</v>
      </c>
      <c r="AE3034" s="6" t="s">
        <v>6381</v>
      </c>
      <c r="AF3034" s="6">
        <v>1475</v>
      </c>
      <c r="AG3034" s="6" t="s">
        <v>6381</v>
      </c>
      <c r="AH3034" s="6">
        <v>2.5652173913043481</v>
      </c>
      <c r="AI3034" s="5" t="s">
        <v>6381</v>
      </c>
      <c r="AJ3034" s="5">
        <v>0</v>
      </c>
      <c r="AK3034" s="3" t="s">
        <v>6381</v>
      </c>
      <c r="AL3034" s="3" t="s">
        <v>6381</v>
      </c>
      <c r="AM3034" s="3" t="s">
        <v>6381</v>
      </c>
      <c r="AN3034" s="3" t="s">
        <v>6381</v>
      </c>
      <c r="AO3034" s="5" t="s">
        <v>6381</v>
      </c>
      <c r="AP3034" s="5" t="s">
        <v>6381</v>
      </c>
      <c r="AQ3034" s="5" t="s">
        <v>6381</v>
      </c>
      <c r="AR3034" s="5" t="s">
        <v>6381</v>
      </c>
      <c r="AS3034" s="5">
        <v>-1.4450867052023123E-2</v>
      </c>
      <c r="AT3034" s="5">
        <v>-1.4450867052023123E-2</v>
      </c>
      <c r="AU3034" s="5">
        <v>0</v>
      </c>
      <c r="AV3034" s="5" t="s">
        <v>6381</v>
      </c>
      <c r="AW3034" s="4">
        <v>1E-3</v>
      </c>
      <c r="AX3034" s="4">
        <v>-0.01</v>
      </c>
      <c r="AY3034" s="4">
        <v>-0.01</v>
      </c>
      <c r="AZ3034" s="4">
        <v>1.1499999999999999</v>
      </c>
      <c r="BA3034" s="4">
        <v>0.69199999999999995</v>
      </c>
      <c r="BB3034" s="4">
        <v>2E-3</v>
      </c>
      <c r="BC3034" s="4">
        <v>-1.0999999999999999E-2</v>
      </c>
      <c r="BD3034" s="4">
        <v>-0.01</v>
      </c>
      <c r="BE3034" s="4">
        <v>0</v>
      </c>
      <c r="BF3034" s="4">
        <v>0</v>
      </c>
      <c r="BG3034" s="4">
        <v>-3.0000000000000001E-3</v>
      </c>
      <c r="BH3034" s="5" t="s">
        <v>6381</v>
      </c>
      <c r="BI3034" s="4">
        <v>-7.0000000000000001E-3</v>
      </c>
      <c r="BJ3034" s="4">
        <v>-7.0000000000000001E-3</v>
      </c>
      <c r="BK3034" s="4">
        <v>0</v>
      </c>
      <c r="BL3034" s="4">
        <v>0</v>
      </c>
      <c r="BM3034" s="4">
        <v>0</v>
      </c>
      <c r="BN3034" s="4">
        <v>0</v>
      </c>
      <c r="BO3034" s="4">
        <v>0</v>
      </c>
      <c r="BP3034" s="15">
        <v>0.19656120214734241</v>
      </c>
    </row>
    <row r="3035" spans="1:68" x14ac:dyDescent="0.3">
      <c r="A3035" s="15">
        <f t="shared" si="49"/>
        <v>3034</v>
      </c>
      <c r="B3035" s="2" t="s">
        <v>5887</v>
      </c>
      <c r="C3035" s="2" t="s">
        <v>5888</v>
      </c>
      <c r="D3035" s="3" t="s">
        <v>6424</v>
      </c>
      <c r="E3035" s="3" t="s">
        <v>6379</v>
      </c>
      <c r="F3035" s="3" t="s">
        <v>6380</v>
      </c>
      <c r="G3035" s="3" t="s">
        <v>6379</v>
      </c>
      <c r="H3035" s="4">
        <v>2.93</v>
      </c>
      <c r="I3035" s="4">
        <v>0</v>
      </c>
      <c r="J3035" s="4">
        <v>2.93</v>
      </c>
      <c r="K3035" s="4">
        <v>0</v>
      </c>
      <c r="L3035" s="4">
        <v>2.93</v>
      </c>
      <c r="M3035" s="5">
        <v>0</v>
      </c>
      <c r="N3035" s="6">
        <v>3.4071550255536625E-4</v>
      </c>
      <c r="O3035" s="5" t="s">
        <v>6381</v>
      </c>
      <c r="P3035" s="5">
        <v>0</v>
      </c>
      <c r="Q3035" s="5" t="s">
        <v>6381</v>
      </c>
      <c r="R3035" s="5">
        <v>0</v>
      </c>
      <c r="S3035" s="4">
        <v>0.498</v>
      </c>
      <c r="T3035" s="6">
        <v>0</v>
      </c>
      <c r="U3035" s="5" t="s">
        <v>6381</v>
      </c>
      <c r="V3035" s="5" t="s">
        <v>6381</v>
      </c>
      <c r="W3035" s="6">
        <v>0.64749536178107603</v>
      </c>
      <c r="X3035" s="1">
        <v>6.9111111111111114</v>
      </c>
      <c r="Y3035" s="6">
        <v>14.154589371980677</v>
      </c>
      <c r="Z3035" s="6">
        <v>16.553672316384183</v>
      </c>
      <c r="AA3035" s="6" t="s">
        <v>6381</v>
      </c>
      <c r="AB3035" s="6" t="s">
        <v>6381</v>
      </c>
      <c r="AC3035" s="6" t="s">
        <v>6381</v>
      </c>
      <c r="AD3035" s="6">
        <v>0.7532133676092545</v>
      </c>
      <c r="AE3035" s="6">
        <v>9.4212218649517698</v>
      </c>
      <c r="AF3035" s="6">
        <v>6.8298368298368306</v>
      </c>
      <c r="AG3035" s="6" t="s">
        <v>6381</v>
      </c>
      <c r="AH3035" s="6">
        <v>0.7532133676092545</v>
      </c>
      <c r="AI3035" s="5">
        <v>0</v>
      </c>
      <c r="AJ3035" s="5">
        <v>0</v>
      </c>
      <c r="AK3035" s="3" t="s">
        <v>6381</v>
      </c>
      <c r="AL3035" s="3" t="s">
        <v>6381</v>
      </c>
      <c r="AM3035" s="3" t="s">
        <v>6381</v>
      </c>
      <c r="AN3035" s="3" t="s">
        <v>6381</v>
      </c>
      <c r="AO3035" s="5" t="s">
        <v>6381</v>
      </c>
      <c r="AP3035" s="5" t="s">
        <v>6381</v>
      </c>
      <c r="AQ3035" s="5" t="s">
        <v>6381</v>
      </c>
      <c r="AR3035" s="5" t="s">
        <v>6381</v>
      </c>
      <c r="AS3035" s="5">
        <v>4.7453083109919567E-2</v>
      </c>
      <c r="AT3035" s="5">
        <v>8.3378016085790888E-2</v>
      </c>
      <c r="AU3035" s="5">
        <v>0.30588235294117644</v>
      </c>
      <c r="AV3035" s="5" t="s">
        <v>6381</v>
      </c>
      <c r="AW3035" s="4">
        <v>0.20699999999999999</v>
      </c>
      <c r="AX3035" s="4">
        <v>0.17699999999999999</v>
      </c>
      <c r="AY3035" s="4">
        <v>0.311</v>
      </c>
      <c r="AZ3035" s="4">
        <v>3.89</v>
      </c>
      <c r="BA3035" s="4">
        <v>3.73</v>
      </c>
      <c r="BB3035" s="4">
        <v>0.42899999999999999</v>
      </c>
      <c r="BC3035" s="4">
        <v>0.36799999999999999</v>
      </c>
      <c r="BD3035" s="4">
        <v>0.21587058823529412</v>
      </c>
      <c r="BE3035" s="4">
        <v>0</v>
      </c>
      <c r="BF3035" s="4">
        <v>0</v>
      </c>
      <c r="BG3035" s="4">
        <v>-4.9000000000000002E-2</v>
      </c>
      <c r="BH3035" s="5">
        <v>-0.22698784674914166</v>
      </c>
      <c r="BI3035" s="4">
        <v>0.26487058823529414</v>
      </c>
      <c r="BJ3035" s="4">
        <v>0.22599999999999998</v>
      </c>
      <c r="BK3035" s="4">
        <v>0</v>
      </c>
      <c r="BL3035" s="4">
        <v>0</v>
      </c>
      <c r="BM3035" s="4">
        <v>0</v>
      </c>
      <c r="BN3035" s="4">
        <v>0</v>
      </c>
      <c r="BO3035" s="4">
        <v>0</v>
      </c>
      <c r="BP3035" s="15">
        <v>0.93764389101927192</v>
      </c>
    </row>
    <row r="3036" spans="1:68" x14ac:dyDescent="0.3">
      <c r="A3036" s="15">
        <f t="shared" si="49"/>
        <v>3035</v>
      </c>
      <c r="B3036" s="2" t="s">
        <v>5889</v>
      </c>
      <c r="C3036" s="2" t="s">
        <v>5890</v>
      </c>
      <c r="D3036" s="3" t="s">
        <v>6460</v>
      </c>
      <c r="E3036" s="3" t="s">
        <v>6379</v>
      </c>
      <c r="F3036" s="3" t="s">
        <v>6380</v>
      </c>
      <c r="G3036" s="3" t="s">
        <v>6379</v>
      </c>
      <c r="H3036" s="4">
        <v>2.84</v>
      </c>
      <c r="I3036" s="4">
        <v>2.2200000000000002</v>
      </c>
      <c r="J3036" s="4">
        <v>5.0600000000000005</v>
      </c>
      <c r="K3036" s="4">
        <v>0.20899999999999999</v>
      </c>
      <c r="L3036" s="4">
        <v>4.8510000000000009</v>
      </c>
      <c r="M3036" s="5">
        <v>4.1304347826086954E-2</v>
      </c>
      <c r="N3036" s="6">
        <v>2.4096385542168674E-4</v>
      </c>
      <c r="O3036" s="5">
        <v>0.38743455497382201</v>
      </c>
      <c r="P3036" s="5">
        <v>0.43873517786561267</v>
      </c>
      <c r="Q3036" s="5">
        <v>0.63247863247863256</v>
      </c>
      <c r="R3036" s="5">
        <v>0.78169014084507049</v>
      </c>
      <c r="S3036" s="4">
        <v>0.68400000000000005</v>
      </c>
      <c r="T3036" s="6">
        <v>0</v>
      </c>
      <c r="U3036" s="5" t="s">
        <v>6381</v>
      </c>
      <c r="V3036" s="5" t="s">
        <v>6381</v>
      </c>
      <c r="W3036" s="6">
        <v>0.41781681304893348</v>
      </c>
      <c r="X3036" s="1">
        <v>1.6079027355623101</v>
      </c>
      <c r="Y3036" s="6">
        <v>63.111111111111107</v>
      </c>
      <c r="Z3036" s="6">
        <v>23.666666666666668</v>
      </c>
      <c r="AA3036" s="6" t="s">
        <v>6381</v>
      </c>
      <c r="AB3036" s="6" t="s">
        <v>6381</v>
      </c>
      <c r="AC3036" s="6">
        <v>0.80911680911680917</v>
      </c>
      <c r="AD3036" s="6">
        <v>0.46787479406919269</v>
      </c>
      <c r="AE3036" s="6">
        <v>9.170132325141779</v>
      </c>
      <c r="AF3036" s="6">
        <v>8.7721518987341778</v>
      </c>
      <c r="AG3036" s="6">
        <v>0.87864517297591016</v>
      </c>
      <c r="AH3036" s="6">
        <v>0.799176276771005</v>
      </c>
      <c r="AI3036" s="5">
        <v>0</v>
      </c>
      <c r="AJ3036" s="5">
        <v>0</v>
      </c>
      <c r="AK3036" s="3" t="s">
        <v>6381</v>
      </c>
      <c r="AL3036" s="3" t="s">
        <v>6381</v>
      </c>
      <c r="AM3036" s="3" t="s">
        <v>6381</v>
      </c>
      <c r="AN3036" s="3" t="s">
        <v>6381</v>
      </c>
      <c r="AO3036" s="5" t="s">
        <v>6381</v>
      </c>
      <c r="AP3036" s="5" t="s">
        <v>6381</v>
      </c>
      <c r="AQ3036" s="5">
        <v>3.1413612565445025E-2</v>
      </c>
      <c r="AR3036" s="5">
        <v>9.3595187544232128E-2</v>
      </c>
      <c r="AS3036" s="5">
        <v>2.569593147751606E-2</v>
      </c>
      <c r="AT3036" s="5">
        <v>0.11327623126338331</v>
      </c>
      <c r="AU3036" s="5">
        <v>0.30857142857142861</v>
      </c>
      <c r="AV3036" s="5" t="s">
        <v>6381</v>
      </c>
      <c r="AW3036" s="4">
        <v>4.4999999999999998E-2</v>
      </c>
      <c r="AX3036" s="4">
        <v>0.12</v>
      </c>
      <c r="AY3036" s="4">
        <v>0.52900000000000003</v>
      </c>
      <c r="AZ3036" s="4">
        <v>6.07</v>
      </c>
      <c r="BA3036" s="4">
        <v>4.67</v>
      </c>
      <c r="BB3036" s="4">
        <v>0.55300000000000005</v>
      </c>
      <c r="BC3036" s="4">
        <v>0.72499999999999998</v>
      </c>
      <c r="BD3036" s="4">
        <v>0.36576571428571431</v>
      </c>
      <c r="BE3036" s="4">
        <v>0</v>
      </c>
      <c r="BF3036" s="4">
        <v>0</v>
      </c>
      <c r="BG3036" s="4">
        <v>-0.19700000000000001</v>
      </c>
      <c r="BH3036" s="5">
        <v>-0.53859613491852709</v>
      </c>
      <c r="BI3036" s="4">
        <v>0.56276571428571431</v>
      </c>
      <c r="BJ3036" s="4">
        <v>0.317</v>
      </c>
      <c r="BK3036" s="4">
        <v>3.82</v>
      </c>
      <c r="BL3036" s="4">
        <v>5.6520000000000001</v>
      </c>
      <c r="BM3036" s="4">
        <v>3.51</v>
      </c>
      <c r="BN3036" s="4">
        <v>5.5210000000000008</v>
      </c>
      <c r="BO3036" s="4">
        <v>0</v>
      </c>
      <c r="BP3036" s="15">
        <v>2.2413508876349519E-2</v>
      </c>
    </row>
    <row r="3037" spans="1:68" x14ac:dyDescent="0.3">
      <c r="A3037" s="15">
        <f t="shared" si="49"/>
        <v>3036</v>
      </c>
      <c r="B3037" s="2" t="s">
        <v>5891</v>
      </c>
      <c r="C3037" s="2" t="s">
        <v>5892</v>
      </c>
      <c r="D3037" s="3" t="s">
        <v>6409</v>
      </c>
      <c r="E3037" s="3" t="s">
        <v>6379</v>
      </c>
      <c r="F3037" s="3" t="s">
        <v>6380</v>
      </c>
      <c r="G3037" s="3" t="s">
        <v>6379</v>
      </c>
      <c r="H3037" s="4">
        <v>2.8</v>
      </c>
      <c r="I3037" s="4">
        <v>0</v>
      </c>
      <c r="J3037" s="4">
        <v>2.8</v>
      </c>
      <c r="K3037" s="4">
        <v>0</v>
      </c>
      <c r="L3037" s="4">
        <v>2.8</v>
      </c>
      <c r="M3037" s="5">
        <v>0</v>
      </c>
      <c r="N3037" s="6">
        <v>9.2655367231638426E-3</v>
      </c>
      <c r="O3037" s="5" t="s">
        <v>6381</v>
      </c>
      <c r="P3037" s="5">
        <v>0</v>
      </c>
      <c r="Q3037" s="5" t="s">
        <v>6381</v>
      </c>
      <c r="R3037" s="5">
        <v>0</v>
      </c>
      <c r="S3037" s="4">
        <v>0.158</v>
      </c>
      <c r="T3037" s="6">
        <v>0</v>
      </c>
      <c r="U3037" s="5" t="s">
        <v>6381</v>
      </c>
      <c r="V3037" s="5" t="s">
        <v>6381</v>
      </c>
      <c r="W3037" s="6">
        <v>0.50393700787401574</v>
      </c>
      <c r="X3037" s="1">
        <v>3.2153846153846151</v>
      </c>
      <c r="Y3037" s="6">
        <v>6.913580246913579</v>
      </c>
      <c r="Z3037" s="6">
        <v>6.913580246913579</v>
      </c>
      <c r="AA3037" s="6" t="s">
        <v>6381</v>
      </c>
      <c r="AB3037" s="6" t="s">
        <v>6381</v>
      </c>
      <c r="AC3037" s="6" t="s">
        <v>6381</v>
      </c>
      <c r="AD3037" s="6">
        <v>0.29319371727748689</v>
      </c>
      <c r="AE3037" s="6">
        <v>3.3492822966507174</v>
      </c>
      <c r="AF3037" s="6">
        <v>2.3931623931623931</v>
      </c>
      <c r="AG3037" s="6" t="s">
        <v>6381</v>
      </c>
      <c r="AH3037" s="6">
        <v>0.29319371727748689</v>
      </c>
      <c r="AI3037" s="5">
        <v>0</v>
      </c>
      <c r="AJ3037" s="5">
        <v>0</v>
      </c>
      <c r="AK3037" s="3">
        <v>0.23699999999999999</v>
      </c>
      <c r="AL3037" s="3">
        <v>-5.3900000000000007E-3</v>
      </c>
      <c r="AM3037" s="3">
        <v>0.19</v>
      </c>
      <c r="AN3037" s="3">
        <v>0.16399999999999998</v>
      </c>
      <c r="AO3037" s="5" t="s">
        <v>6381</v>
      </c>
      <c r="AP3037" s="5" t="s">
        <v>6381</v>
      </c>
      <c r="AQ3037" s="5" t="s">
        <v>6381</v>
      </c>
      <c r="AR3037" s="5" t="s">
        <v>6381</v>
      </c>
      <c r="AS3037" s="5">
        <v>4.2408376963350786E-2</v>
      </c>
      <c r="AT3037" s="5">
        <v>8.7539267015706801E-2</v>
      </c>
      <c r="AU3037" s="5">
        <v>0.29687500000000006</v>
      </c>
      <c r="AV3037" s="5" t="s">
        <v>6381</v>
      </c>
      <c r="AW3037" s="4">
        <v>0.40500000000000003</v>
      </c>
      <c r="AX3037" s="4">
        <v>0.40500000000000003</v>
      </c>
      <c r="AY3037" s="4">
        <v>0.83599999999999997</v>
      </c>
      <c r="AZ3037" s="4">
        <v>9.5500000000000007</v>
      </c>
      <c r="BA3037" s="4">
        <v>9.5500000000000007</v>
      </c>
      <c r="BB3037" s="4">
        <v>1.17</v>
      </c>
      <c r="BC3037" s="4">
        <v>1.17</v>
      </c>
      <c r="BD3037" s="4">
        <v>0.58781249999999996</v>
      </c>
      <c r="BE3037" s="4">
        <v>-0.43099999999999999</v>
      </c>
      <c r="BF3037" s="4">
        <v>0.92600000000000005</v>
      </c>
      <c r="BG3037" s="4">
        <v>-0.17400000000000004</v>
      </c>
      <c r="BH3037" s="5">
        <v>1.2793195108984583</v>
      </c>
      <c r="BI3037" s="4">
        <v>-0.16418750000000004</v>
      </c>
      <c r="BJ3037" s="4">
        <v>8.4000000000000019E-2</v>
      </c>
      <c r="BK3037" s="4">
        <v>0</v>
      </c>
      <c r="BL3037" s="4">
        <v>0</v>
      </c>
      <c r="BM3037" s="4">
        <v>0</v>
      </c>
      <c r="BN3037" s="4">
        <v>0</v>
      </c>
      <c r="BO3037" s="4">
        <v>0</v>
      </c>
      <c r="BP3037" s="15">
        <v>0.83883858409114309</v>
      </c>
    </row>
    <row r="3038" spans="1:68" x14ac:dyDescent="0.3">
      <c r="A3038" s="15">
        <f t="shared" si="49"/>
        <v>3037</v>
      </c>
      <c r="B3038" s="2" t="s">
        <v>5893</v>
      </c>
      <c r="C3038" s="2" t="s">
        <v>5894</v>
      </c>
      <c r="D3038" s="3" t="s">
        <v>6443</v>
      </c>
      <c r="E3038" s="3" t="s">
        <v>6379</v>
      </c>
      <c r="F3038" s="3" t="s">
        <v>6380</v>
      </c>
      <c r="G3038" s="3" t="s">
        <v>6379</v>
      </c>
      <c r="H3038" s="4">
        <v>2.79</v>
      </c>
      <c r="I3038" s="4">
        <v>0</v>
      </c>
      <c r="J3038" s="4">
        <v>2.79</v>
      </c>
      <c r="K3038" s="4">
        <v>0</v>
      </c>
      <c r="L3038" s="4">
        <v>2.79</v>
      </c>
      <c r="M3038" s="5">
        <v>0</v>
      </c>
      <c r="N3038" s="6" t="s">
        <v>6381</v>
      </c>
      <c r="O3038" s="5" t="s">
        <v>6381</v>
      </c>
      <c r="P3038" s="5">
        <v>0</v>
      </c>
      <c r="Q3038" s="5" t="s">
        <v>6381</v>
      </c>
      <c r="R3038" s="5">
        <v>0</v>
      </c>
      <c r="S3038" s="4">
        <v>0.443</v>
      </c>
      <c r="T3038" s="6">
        <v>0</v>
      </c>
      <c r="U3038" s="5" t="s">
        <v>6381</v>
      </c>
      <c r="V3038" s="5" t="s">
        <v>6381</v>
      </c>
      <c r="W3038" s="6">
        <v>0.32436472346786244</v>
      </c>
      <c r="X3038" s="1" t="s">
        <v>6381</v>
      </c>
      <c r="Y3038" s="6" t="s">
        <v>6381</v>
      </c>
      <c r="Z3038" s="6" t="s">
        <v>6381</v>
      </c>
      <c r="AA3038" s="6" t="s">
        <v>6381</v>
      </c>
      <c r="AB3038" s="6" t="s">
        <v>6381</v>
      </c>
      <c r="AC3038" s="6" t="s">
        <v>6381</v>
      </c>
      <c r="AD3038" s="6" t="s">
        <v>6381</v>
      </c>
      <c r="AE3038" s="6" t="s">
        <v>6381</v>
      </c>
      <c r="AF3038" s="6" t="s">
        <v>6381</v>
      </c>
      <c r="AG3038" s="6" t="s">
        <v>6381</v>
      </c>
      <c r="AH3038" s="6" t="s">
        <v>6381</v>
      </c>
      <c r="AI3038" s="5" t="s">
        <v>6381</v>
      </c>
      <c r="AJ3038" s="5">
        <v>0</v>
      </c>
      <c r="AK3038" s="3" t="s">
        <v>6381</v>
      </c>
      <c r="AL3038" s="3" t="s">
        <v>6381</v>
      </c>
      <c r="AM3038" s="3" t="s">
        <v>6381</v>
      </c>
      <c r="AN3038" s="3" t="s">
        <v>6381</v>
      </c>
      <c r="AO3038" s="5" t="s">
        <v>6381</v>
      </c>
      <c r="AP3038" s="5" t="s">
        <v>6381</v>
      </c>
      <c r="AQ3038" s="5" t="s">
        <v>6381</v>
      </c>
      <c r="AR3038" s="5" t="s">
        <v>6381</v>
      </c>
      <c r="AS3038" s="5" t="s">
        <v>6381</v>
      </c>
      <c r="AT3038" s="5" t="s">
        <v>6381</v>
      </c>
      <c r="AU3038" s="5">
        <v>0</v>
      </c>
      <c r="AV3038" s="5" t="s">
        <v>6381</v>
      </c>
      <c r="AW3038" s="4">
        <v>0</v>
      </c>
      <c r="AX3038" s="4">
        <v>0</v>
      </c>
      <c r="AY3038" s="4">
        <v>0</v>
      </c>
      <c r="AZ3038" s="4">
        <v>0</v>
      </c>
      <c r="BA3038" s="4">
        <v>0</v>
      </c>
      <c r="BB3038" s="4">
        <v>0</v>
      </c>
      <c r="BC3038" s="4">
        <v>0</v>
      </c>
      <c r="BD3038" s="4">
        <v>0</v>
      </c>
      <c r="BE3038" s="4">
        <v>0</v>
      </c>
      <c r="BF3038" s="4">
        <v>0</v>
      </c>
      <c r="BG3038" s="4">
        <v>0</v>
      </c>
      <c r="BH3038" s="5" t="s">
        <v>6381</v>
      </c>
      <c r="BI3038" s="4">
        <v>0</v>
      </c>
      <c r="BJ3038" s="4">
        <v>0</v>
      </c>
      <c r="BK3038" s="4">
        <v>0</v>
      </c>
      <c r="BL3038" s="4">
        <v>0</v>
      </c>
      <c r="BM3038" s="4">
        <v>0</v>
      </c>
      <c r="BN3038" s="4">
        <v>0</v>
      </c>
      <c r="BO3038" s="4">
        <v>0</v>
      </c>
      <c r="BP3038" s="15">
        <v>0.81898693804897449</v>
      </c>
    </row>
    <row r="3039" spans="1:68" x14ac:dyDescent="0.3">
      <c r="A3039" s="15">
        <f t="shared" si="49"/>
        <v>3038</v>
      </c>
      <c r="B3039" s="2" t="s">
        <v>5895</v>
      </c>
      <c r="C3039" s="2" t="s">
        <v>5896</v>
      </c>
      <c r="D3039" s="3" t="s">
        <v>6391</v>
      </c>
      <c r="E3039" s="3" t="s">
        <v>6379</v>
      </c>
      <c r="F3039" s="3" t="s">
        <v>6380</v>
      </c>
      <c r="G3039" s="3" t="s">
        <v>6379</v>
      </c>
      <c r="H3039" s="4">
        <v>2.75</v>
      </c>
      <c r="I3039" s="4">
        <v>0</v>
      </c>
      <c r="J3039" s="4">
        <v>2.75</v>
      </c>
      <c r="K3039" s="4">
        <v>0</v>
      </c>
      <c r="L3039" s="4">
        <v>2.75</v>
      </c>
      <c r="M3039" s="5">
        <v>0</v>
      </c>
      <c r="N3039" s="6" t="s">
        <v>6381</v>
      </c>
      <c r="O3039" s="5" t="s">
        <v>6381</v>
      </c>
      <c r="P3039" s="5">
        <v>0</v>
      </c>
      <c r="Q3039" s="5" t="s">
        <v>6381</v>
      </c>
      <c r="R3039" s="5">
        <v>0</v>
      </c>
      <c r="S3039" s="4">
        <v>0.495</v>
      </c>
      <c r="T3039" s="6">
        <v>0</v>
      </c>
      <c r="U3039" s="5" t="s">
        <v>6381</v>
      </c>
      <c r="V3039" s="5" t="s">
        <v>6381</v>
      </c>
      <c r="W3039" s="6">
        <v>0.44254658385093171</v>
      </c>
      <c r="X3039" s="1">
        <v>3.8249999999999997</v>
      </c>
      <c r="Y3039" s="6">
        <v>18.333333333333336</v>
      </c>
      <c r="Z3039" s="6">
        <v>18.333333333333336</v>
      </c>
      <c r="AA3039" s="6" t="s">
        <v>6381</v>
      </c>
      <c r="AB3039" s="6" t="s">
        <v>6381</v>
      </c>
      <c r="AC3039" s="6" t="s">
        <v>6381</v>
      </c>
      <c r="AD3039" s="6">
        <v>0.18211920529801326</v>
      </c>
      <c r="AE3039" s="6">
        <v>8.9869281045751634</v>
      </c>
      <c r="AF3039" s="6">
        <v>6.962025316455696</v>
      </c>
      <c r="AG3039" s="6" t="s">
        <v>6381</v>
      </c>
      <c r="AH3039" s="6">
        <v>0.18211920529801326</v>
      </c>
      <c r="AI3039" s="5">
        <v>0</v>
      </c>
      <c r="AJ3039" s="5">
        <v>0</v>
      </c>
      <c r="AK3039" s="3" t="s">
        <v>6381</v>
      </c>
      <c r="AL3039" s="3" t="s">
        <v>6381</v>
      </c>
      <c r="AM3039" s="3" t="s">
        <v>6381</v>
      </c>
      <c r="AN3039" s="3" t="s">
        <v>6381</v>
      </c>
      <c r="AO3039" s="5" t="s">
        <v>6381</v>
      </c>
      <c r="AP3039" s="5" t="s">
        <v>6381</v>
      </c>
      <c r="AQ3039" s="5" t="s">
        <v>6381</v>
      </c>
      <c r="AR3039" s="5" t="s">
        <v>6381</v>
      </c>
      <c r="AS3039" s="5">
        <v>9.9337748344370865E-3</v>
      </c>
      <c r="AT3039" s="5">
        <v>2.0264900662251655E-2</v>
      </c>
      <c r="AU3039" s="5">
        <v>0.33628318584070793</v>
      </c>
      <c r="AV3039" s="5">
        <v>5.3200000000000001E-3</v>
      </c>
      <c r="AW3039" s="4">
        <v>0.15</v>
      </c>
      <c r="AX3039" s="4">
        <v>0.15</v>
      </c>
      <c r="AY3039" s="4">
        <v>0.30599999999999999</v>
      </c>
      <c r="AZ3039" s="4">
        <v>15.1</v>
      </c>
      <c r="BA3039" s="4">
        <v>15.1</v>
      </c>
      <c r="BB3039" s="4">
        <v>0.39500000000000002</v>
      </c>
      <c r="BC3039" s="4">
        <v>0.39500000000000002</v>
      </c>
      <c r="BD3039" s="4">
        <v>0.20309734513274336</v>
      </c>
      <c r="BE3039" s="4">
        <v>0</v>
      </c>
      <c r="BF3039" s="4">
        <v>0</v>
      </c>
      <c r="BG3039" s="4">
        <v>-8.8999999999999996E-2</v>
      </c>
      <c r="BH3039" s="5">
        <v>-0.43821350762527234</v>
      </c>
      <c r="BI3039" s="4">
        <v>0.29209734513274332</v>
      </c>
      <c r="BJ3039" s="4">
        <v>0.23899999999999999</v>
      </c>
      <c r="BK3039" s="4">
        <v>0</v>
      </c>
      <c r="BL3039" s="4">
        <v>0</v>
      </c>
      <c r="BM3039" s="4">
        <v>0</v>
      </c>
      <c r="BN3039" s="4">
        <v>0</v>
      </c>
      <c r="BO3039" s="4">
        <v>0</v>
      </c>
      <c r="BP3039" s="15">
        <v>0.70004347708642056</v>
      </c>
    </row>
    <row r="3040" spans="1:68" x14ac:dyDescent="0.3">
      <c r="A3040" s="15">
        <f t="shared" si="49"/>
        <v>3039</v>
      </c>
      <c r="B3040" s="2" t="s">
        <v>5897</v>
      </c>
      <c r="C3040" s="2" t="s">
        <v>5898</v>
      </c>
      <c r="D3040" s="3" t="s">
        <v>6382</v>
      </c>
      <c r="E3040" s="3" t="s">
        <v>6379</v>
      </c>
      <c r="F3040" s="3" t="s">
        <v>6380</v>
      </c>
      <c r="G3040" s="3" t="s">
        <v>6379</v>
      </c>
      <c r="H3040" s="4">
        <v>2.73</v>
      </c>
      <c r="I3040" s="4">
        <v>0</v>
      </c>
      <c r="J3040" s="4">
        <v>2.73</v>
      </c>
      <c r="K3040" s="4">
        <v>0</v>
      </c>
      <c r="L3040" s="4">
        <v>2.73</v>
      </c>
      <c r="M3040" s="5">
        <v>0</v>
      </c>
      <c r="N3040" s="6">
        <v>3.0400000000000002E-3</v>
      </c>
      <c r="O3040" s="5" t="s">
        <v>6381</v>
      </c>
      <c r="P3040" s="5">
        <v>0</v>
      </c>
      <c r="Q3040" s="5" t="s">
        <v>6381</v>
      </c>
      <c r="R3040" s="5">
        <v>0</v>
      </c>
      <c r="S3040" s="4">
        <v>3.5999999999999997E-2</v>
      </c>
      <c r="T3040" s="6">
        <v>0</v>
      </c>
      <c r="U3040" s="5" t="s">
        <v>6381</v>
      </c>
      <c r="V3040" s="5" t="s">
        <v>6381</v>
      </c>
      <c r="W3040" s="6">
        <v>0.7450199203187251</v>
      </c>
      <c r="X3040" s="1">
        <v>4.403225806451613</v>
      </c>
      <c r="Y3040" s="6">
        <v>19.22535211267606</v>
      </c>
      <c r="Z3040" s="6">
        <v>12.877358490566039</v>
      </c>
      <c r="AA3040" s="6" t="s">
        <v>6381</v>
      </c>
      <c r="AB3040" s="6" t="s">
        <v>6381</v>
      </c>
      <c r="AC3040" s="6" t="s">
        <v>6381</v>
      </c>
      <c r="AD3040" s="6">
        <v>0.65155131264916466</v>
      </c>
      <c r="AE3040" s="6">
        <v>10</v>
      </c>
      <c r="AF3040" s="6">
        <v>6.1073825503355703</v>
      </c>
      <c r="AG3040" s="6" t="s">
        <v>6381</v>
      </c>
      <c r="AH3040" s="6">
        <v>0.65155131264916466</v>
      </c>
      <c r="AI3040" s="5">
        <v>0</v>
      </c>
      <c r="AJ3040" s="5">
        <v>0</v>
      </c>
      <c r="AK3040" s="3" t="s">
        <v>6381</v>
      </c>
      <c r="AL3040" s="3" t="s">
        <v>6381</v>
      </c>
      <c r="AM3040" s="3" t="s">
        <v>6381</v>
      </c>
      <c r="AN3040" s="3" t="s">
        <v>6381</v>
      </c>
      <c r="AO3040" s="5" t="s">
        <v>6381</v>
      </c>
      <c r="AP3040" s="5" t="s">
        <v>6381</v>
      </c>
      <c r="AQ3040" s="5" t="s">
        <v>6381</v>
      </c>
      <c r="AR3040" s="5" t="s">
        <v>6381</v>
      </c>
      <c r="AS3040" s="5">
        <v>5.3944020356234093E-2</v>
      </c>
      <c r="AT3040" s="5">
        <v>6.9465648854961828E-2</v>
      </c>
      <c r="AU3040" s="5">
        <v>0</v>
      </c>
      <c r="AV3040" s="5">
        <v>0.01</v>
      </c>
      <c r="AW3040" s="4">
        <v>0.14199999999999999</v>
      </c>
      <c r="AX3040" s="4">
        <v>0.21199999999999999</v>
      </c>
      <c r="AY3040" s="4">
        <v>0.27300000000000002</v>
      </c>
      <c r="AZ3040" s="4">
        <v>4.1900000000000004</v>
      </c>
      <c r="BA3040" s="4">
        <v>3.93</v>
      </c>
      <c r="BB3040" s="4">
        <v>0.44700000000000001</v>
      </c>
      <c r="BC3040" s="4">
        <v>0.51700000000000002</v>
      </c>
      <c r="BD3040" s="4">
        <v>0.27300000000000002</v>
      </c>
      <c r="BE3040" s="4">
        <v>0</v>
      </c>
      <c r="BF3040" s="4">
        <v>0</v>
      </c>
      <c r="BG3040" s="4">
        <v>-0.24299999999999999</v>
      </c>
      <c r="BH3040" s="5">
        <v>-0.89010989010989006</v>
      </c>
      <c r="BI3040" s="4">
        <v>0.51600000000000001</v>
      </c>
      <c r="BJ3040" s="4">
        <v>0.45499999999999996</v>
      </c>
      <c r="BK3040" s="4">
        <v>0</v>
      </c>
      <c r="BL3040" s="4">
        <v>0</v>
      </c>
      <c r="BM3040" s="4">
        <v>0</v>
      </c>
      <c r="BN3040" s="4">
        <v>0</v>
      </c>
      <c r="BO3040" s="4">
        <v>0</v>
      </c>
      <c r="BP3040" s="15">
        <v>0.11796448721921593</v>
      </c>
    </row>
    <row r="3041" spans="1:68" x14ac:dyDescent="0.3">
      <c r="A3041" s="15">
        <f t="shared" si="49"/>
        <v>3040</v>
      </c>
      <c r="B3041" s="2" t="s">
        <v>5899</v>
      </c>
      <c r="C3041" s="2" t="s">
        <v>5900</v>
      </c>
      <c r="D3041" s="3" t="s">
        <v>6409</v>
      </c>
      <c r="E3041" s="3" t="s">
        <v>6379</v>
      </c>
      <c r="F3041" s="3" t="s">
        <v>6380</v>
      </c>
      <c r="G3041" s="3" t="s">
        <v>6379</v>
      </c>
      <c r="H3041" s="4">
        <v>2.66</v>
      </c>
      <c r="I3041" s="4">
        <v>8.0399999999999991</v>
      </c>
      <c r="J3041" s="4">
        <v>10.7</v>
      </c>
      <c r="K3041" s="4">
        <v>0.46400000000000002</v>
      </c>
      <c r="L3041" s="4">
        <v>10.235999999999999</v>
      </c>
      <c r="M3041" s="5">
        <v>4.3364485981308418E-2</v>
      </c>
      <c r="N3041" s="6">
        <v>3.5280898876404496E-2</v>
      </c>
      <c r="O3041" s="5">
        <v>0.37675726335520149</v>
      </c>
      <c r="P3041" s="5">
        <v>0.75140186915887852</v>
      </c>
      <c r="Q3041" s="5">
        <v>0.60451127819548867</v>
      </c>
      <c r="R3041" s="5">
        <v>3.0225563909774431</v>
      </c>
      <c r="S3041" s="4">
        <v>0.1</v>
      </c>
      <c r="T3041" s="6">
        <v>0</v>
      </c>
      <c r="U3041" s="5" t="s">
        <v>6381</v>
      </c>
      <c r="V3041" s="5" t="s">
        <v>6381</v>
      </c>
      <c r="W3041" s="6">
        <v>0.7794299876084263</v>
      </c>
      <c r="X3041" s="1">
        <v>2.0288461538461537</v>
      </c>
      <c r="Y3041" s="6">
        <v>5.362903225806452</v>
      </c>
      <c r="Z3041" s="6">
        <v>5.362903225806452</v>
      </c>
      <c r="AA3041" s="6" t="s">
        <v>6381</v>
      </c>
      <c r="AB3041" s="6" t="s">
        <v>6381</v>
      </c>
      <c r="AC3041" s="6">
        <v>0.2</v>
      </c>
      <c r="AD3041" s="6">
        <v>0.19</v>
      </c>
      <c r="AE3041" s="6">
        <v>4.8511848341232229</v>
      </c>
      <c r="AF3041" s="6">
        <v>3.6297872340425532</v>
      </c>
      <c r="AG3041" s="6">
        <v>0.49032381682314613</v>
      </c>
      <c r="AH3041" s="6">
        <v>0.73114285714285709</v>
      </c>
      <c r="AI3041" s="5">
        <v>0</v>
      </c>
      <c r="AJ3041" s="5">
        <v>0</v>
      </c>
      <c r="AK3041" s="3">
        <v>0.68599999999999994</v>
      </c>
      <c r="AL3041" s="3">
        <v>0.66500000000000004</v>
      </c>
      <c r="AM3041" s="3">
        <v>0.314</v>
      </c>
      <c r="AN3041" s="3">
        <v>0.22899999999999998</v>
      </c>
      <c r="AO3041" s="5" t="s">
        <v>6381</v>
      </c>
      <c r="AP3041" s="5" t="s">
        <v>6381</v>
      </c>
      <c r="AQ3041" s="5" t="s">
        <v>6381</v>
      </c>
      <c r="AR3041" s="5" t="s">
        <v>6381</v>
      </c>
      <c r="AS3041" s="5">
        <v>3.5428571428571427E-2</v>
      </c>
      <c r="AT3041" s="5">
        <v>0.15071428571428572</v>
      </c>
      <c r="AU3041" s="5">
        <v>0.40647482014388492</v>
      </c>
      <c r="AV3041" s="5" t="s">
        <v>6381</v>
      </c>
      <c r="AW3041" s="4">
        <v>0.496</v>
      </c>
      <c r="AX3041" s="4">
        <v>0.496</v>
      </c>
      <c r="AY3041" s="4">
        <v>2.11</v>
      </c>
      <c r="AZ3041" s="4">
        <v>14</v>
      </c>
      <c r="BA3041" s="4">
        <v>14</v>
      </c>
      <c r="BB3041" s="4">
        <v>2.82</v>
      </c>
      <c r="BC3041" s="4">
        <v>2.82</v>
      </c>
      <c r="BD3041" s="4">
        <v>1.2523381294964027</v>
      </c>
      <c r="BE3041" s="4">
        <v>-2.04</v>
      </c>
      <c r="BF3041" s="4">
        <v>5.6</v>
      </c>
      <c r="BG3041" s="4">
        <v>0.83500000000000008</v>
      </c>
      <c r="BH3041" s="5">
        <v>5.1383886255924178</v>
      </c>
      <c r="BI3041" s="4">
        <v>-5.1826618705035967</v>
      </c>
      <c r="BJ3041" s="4">
        <v>-3.899</v>
      </c>
      <c r="BK3041" s="4">
        <v>0</v>
      </c>
      <c r="BL3041" s="4">
        <v>0</v>
      </c>
      <c r="BM3041" s="4">
        <v>13.3</v>
      </c>
      <c r="BN3041" s="4">
        <v>20.876000000000001</v>
      </c>
      <c r="BO3041" s="4">
        <v>0</v>
      </c>
      <c r="BP3041" s="15">
        <v>0.73718524006530961</v>
      </c>
    </row>
    <row r="3042" spans="1:68" x14ac:dyDescent="0.3">
      <c r="A3042" s="15">
        <f t="shared" si="49"/>
        <v>3041</v>
      </c>
      <c r="B3042" s="2" t="s">
        <v>5901</v>
      </c>
      <c r="C3042" s="2" t="s">
        <v>5902</v>
      </c>
      <c r="D3042" s="3" t="s">
        <v>6405</v>
      </c>
      <c r="E3042" s="3" t="s">
        <v>6379</v>
      </c>
      <c r="F3042" s="3" t="s">
        <v>6380</v>
      </c>
      <c r="G3042" s="3" t="s">
        <v>6379</v>
      </c>
      <c r="H3042" s="4">
        <v>2.63</v>
      </c>
      <c r="I3042" s="4">
        <v>8.9999999999999993E-3</v>
      </c>
      <c r="J3042" s="4">
        <v>2.6389999999999998</v>
      </c>
      <c r="K3042" s="4">
        <v>0</v>
      </c>
      <c r="L3042" s="4">
        <v>2.6389999999999998</v>
      </c>
      <c r="M3042" s="5">
        <v>0</v>
      </c>
      <c r="N3042" s="6">
        <v>1.3002364066193851E-3</v>
      </c>
      <c r="O3042" s="5">
        <v>3.3594624860022394E-3</v>
      </c>
      <c r="P3042" s="5">
        <v>3.4103827207275484E-3</v>
      </c>
      <c r="Q3042" s="5">
        <v>3.3707865168539322E-3</v>
      </c>
      <c r="R3042" s="5">
        <v>3.4220532319391632E-3</v>
      </c>
      <c r="S3042" s="4">
        <v>0.311</v>
      </c>
      <c r="T3042" s="6">
        <v>0</v>
      </c>
      <c r="U3042" s="5" t="s">
        <v>6381</v>
      </c>
      <c r="V3042" s="5" t="s">
        <v>6381</v>
      </c>
      <c r="W3042" s="6">
        <v>0.51533742331288346</v>
      </c>
      <c r="X3042" s="1" t="s">
        <v>6381</v>
      </c>
      <c r="Y3042" s="6">
        <v>17.077922077922079</v>
      </c>
      <c r="Z3042" s="6">
        <v>20.873015873015873</v>
      </c>
      <c r="AA3042" s="6" t="s">
        <v>6381</v>
      </c>
      <c r="AB3042" s="6" t="s">
        <v>6381</v>
      </c>
      <c r="AC3042" s="6">
        <v>0.98501872659176026</v>
      </c>
      <c r="AD3042" s="6">
        <v>0.25533980582524268</v>
      </c>
      <c r="AE3042" s="6">
        <v>14.342391304347824</v>
      </c>
      <c r="AF3042" s="6">
        <v>11.728888888888887</v>
      </c>
      <c r="AG3042" s="6">
        <v>0.98506905561776781</v>
      </c>
      <c r="AH3042" s="6">
        <v>0.25621359223300966</v>
      </c>
      <c r="AI3042" s="5">
        <v>0</v>
      </c>
      <c r="AJ3042" s="5">
        <v>0</v>
      </c>
      <c r="AK3042" s="3" t="s">
        <v>6381</v>
      </c>
      <c r="AL3042" s="3" t="s">
        <v>6381</v>
      </c>
      <c r="AM3042" s="3" t="s">
        <v>6381</v>
      </c>
      <c r="AN3042" s="3" t="s">
        <v>6381</v>
      </c>
      <c r="AO3042" s="5" t="s">
        <v>6381</v>
      </c>
      <c r="AP3042" s="5" t="s">
        <v>6381</v>
      </c>
      <c r="AQ3042" s="5" t="s">
        <v>6381</v>
      </c>
      <c r="AR3042" s="5" t="s">
        <v>6381</v>
      </c>
      <c r="AS3042" s="5">
        <v>9.4736842105263147E-3</v>
      </c>
      <c r="AT3042" s="5">
        <v>1.3834586466165413E-2</v>
      </c>
      <c r="AU3042" s="5">
        <v>0.31521739130434784</v>
      </c>
      <c r="AV3042" s="5" t="s">
        <v>6381</v>
      </c>
      <c r="AW3042" s="4">
        <v>0.154</v>
      </c>
      <c r="AX3042" s="4">
        <v>0.126</v>
      </c>
      <c r="AY3042" s="4">
        <v>0.184</v>
      </c>
      <c r="AZ3042" s="4">
        <v>10.3</v>
      </c>
      <c r="BA3042" s="4">
        <v>13.3</v>
      </c>
      <c r="BB3042" s="4">
        <v>0.22500000000000001</v>
      </c>
      <c r="BC3042" s="4">
        <v>0.185</v>
      </c>
      <c r="BD3042" s="4">
        <v>0.12599999999999997</v>
      </c>
      <c r="BE3042" s="4">
        <v>0</v>
      </c>
      <c r="BF3042" s="4">
        <v>0</v>
      </c>
      <c r="BG3042" s="4">
        <v>-1E-3</v>
      </c>
      <c r="BH3042" s="5">
        <v>-7.9365079365079378E-3</v>
      </c>
      <c r="BI3042" s="4">
        <v>0.12699999999999997</v>
      </c>
      <c r="BJ3042" s="4">
        <v>0.127</v>
      </c>
      <c r="BK3042" s="4">
        <v>0</v>
      </c>
      <c r="BL3042" s="4">
        <v>0</v>
      </c>
      <c r="BM3042" s="4">
        <v>2.67</v>
      </c>
      <c r="BN3042" s="4">
        <v>2.6789999999999998</v>
      </c>
      <c r="BO3042" s="4">
        <v>0</v>
      </c>
      <c r="BP3042" s="15">
        <v>0.88198075265108511</v>
      </c>
    </row>
    <row r="3043" spans="1:68" x14ac:dyDescent="0.3">
      <c r="A3043" s="15">
        <f t="shared" si="49"/>
        <v>3042</v>
      </c>
      <c r="B3043" s="2" t="s">
        <v>5903</v>
      </c>
      <c r="C3043" s="2" t="s">
        <v>5904</v>
      </c>
      <c r="D3043" s="3" t="s">
        <v>6378</v>
      </c>
      <c r="E3043" s="3" t="s">
        <v>6379</v>
      </c>
      <c r="F3043" s="3" t="s">
        <v>6380</v>
      </c>
      <c r="G3043" s="3" t="s">
        <v>6379</v>
      </c>
      <c r="H3043" s="4">
        <v>2.6</v>
      </c>
      <c r="I3043" s="4">
        <v>0</v>
      </c>
      <c r="J3043" s="4">
        <v>2.6</v>
      </c>
      <c r="K3043" s="4">
        <v>0</v>
      </c>
      <c r="L3043" s="4">
        <v>2.6</v>
      </c>
      <c r="M3043" s="5">
        <v>0</v>
      </c>
      <c r="N3043" s="6">
        <v>9.2378752886836026E-4</v>
      </c>
      <c r="O3043" s="5" t="s">
        <v>6381</v>
      </c>
      <c r="P3043" s="5">
        <v>0</v>
      </c>
      <c r="Q3043" s="5" t="s">
        <v>6381</v>
      </c>
      <c r="R3043" s="5">
        <v>0</v>
      </c>
      <c r="S3043" s="4">
        <v>0.60099999999999998</v>
      </c>
      <c r="T3043" s="6">
        <v>0</v>
      </c>
      <c r="U3043" s="5" t="s">
        <v>6381</v>
      </c>
      <c r="V3043" s="5" t="s">
        <v>6381</v>
      </c>
      <c r="W3043" s="6">
        <v>0.60631834750911295</v>
      </c>
      <c r="X3043" s="1" t="s">
        <v>6381</v>
      </c>
      <c r="Y3043" s="6" t="s">
        <v>6381</v>
      </c>
      <c r="Z3043" s="6" t="s">
        <v>6381</v>
      </c>
      <c r="AA3043" s="6" t="s">
        <v>6381</v>
      </c>
      <c r="AB3043" s="6" t="s">
        <v>6381</v>
      </c>
      <c r="AC3043" s="6" t="s">
        <v>6381</v>
      </c>
      <c r="AD3043" s="6">
        <v>200.00000000000003</v>
      </c>
      <c r="AE3043" s="6" t="s">
        <v>6381</v>
      </c>
      <c r="AF3043" s="6" t="s">
        <v>6381</v>
      </c>
      <c r="AG3043" s="6" t="s">
        <v>6381</v>
      </c>
      <c r="AH3043" s="6">
        <v>200.00000000000003</v>
      </c>
      <c r="AI3043" s="5" t="s">
        <v>6381</v>
      </c>
      <c r="AJ3043" s="5">
        <v>0</v>
      </c>
      <c r="AK3043" s="3" t="s">
        <v>6381</v>
      </c>
      <c r="AL3043" s="3" t="s">
        <v>6381</v>
      </c>
      <c r="AM3043" s="3" t="s">
        <v>6381</v>
      </c>
      <c r="AN3043" s="3" t="s">
        <v>6381</v>
      </c>
      <c r="AO3043" s="5" t="s">
        <v>6381</v>
      </c>
      <c r="AP3043" s="5" t="s">
        <v>6381</v>
      </c>
      <c r="AQ3043" s="5" t="s">
        <v>6381</v>
      </c>
      <c r="AR3043" s="5" t="s">
        <v>6381</v>
      </c>
      <c r="AS3043" s="5">
        <v>-48.571428571428577</v>
      </c>
      <c r="AT3043" s="5">
        <v>-1.1428571428571428</v>
      </c>
      <c r="AU3043" s="5">
        <v>0</v>
      </c>
      <c r="AV3043" s="5" t="s">
        <v>6381</v>
      </c>
      <c r="AW3043" s="4">
        <v>-0.36099999999999999</v>
      </c>
      <c r="AX3043" s="4">
        <v>-0.34</v>
      </c>
      <c r="AY3043" s="4">
        <v>-8.0000000000000002E-3</v>
      </c>
      <c r="AZ3043" s="4">
        <v>1.2999999999999999E-2</v>
      </c>
      <c r="BA3043" s="4">
        <v>7.0000000000000001E-3</v>
      </c>
      <c r="BB3043" s="4">
        <v>-5.0000000000000001E-3</v>
      </c>
      <c r="BC3043" s="4">
        <v>-8.0000000000000002E-3</v>
      </c>
      <c r="BD3043" s="4">
        <v>-8.0000000000000002E-3</v>
      </c>
      <c r="BE3043" s="4">
        <v>0</v>
      </c>
      <c r="BF3043" s="4">
        <v>0</v>
      </c>
      <c r="BG3043" s="4">
        <v>-1E-3</v>
      </c>
      <c r="BH3043" s="5" t="s">
        <v>6381</v>
      </c>
      <c r="BI3043" s="4">
        <v>-7.0000000000000001E-3</v>
      </c>
      <c r="BJ3043" s="4">
        <v>-0.33900000000000002</v>
      </c>
      <c r="BK3043" s="4">
        <v>0</v>
      </c>
      <c r="BL3043" s="4">
        <v>0</v>
      </c>
      <c r="BM3043" s="4">
        <v>0</v>
      </c>
      <c r="BN3043" s="4">
        <v>0</v>
      </c>
      <c r="BO3043" s="4">
        <v>0</v>
      </c>
      <c r="BP3043" s="15">
        <v>0.80052398460707386</v>
      </c>
    </row>
    <row r="3044" spans="1:68" x14ac:dyDescent="0.3">
      <c r="A3044" s="15">
        <f t="shared" si="49"/>
        <v>3043</v>
      </c>
      <c r="B3044" s="2" t="s">
        <v>5905</v>
      </c>
      <c r="C3044" s="2" t="s">
        <v>5906</v>
      </c>
      <c r="D3044" s="3" t="e">
        <v>#N/A</v>
      </c>
      <c r="E3044" s="3" t="s">
        <v>6379</v>
      </c>
      <c r="F3044" s="3" t="s">
        <v>6380</v>
      </c>
      <c r="G3044" s="3" t="s">
        <v>6379</v>
      </c>
      <c r="H3044" s="4">
        <v>2.5299999999999998</v>
      </c>
      <c r="I3044" s="4">
        <v>0</v>
      </c>
      <c r="J3044" s="4">
        <v>2.5299999999999998</v>
      </c>
      <c r="K3044" s="4">
        <v>0</v>
      </c>
      <c r="L3044" s="4">
        <v>2.5299999999999998</v>
      </c>
      <c r="M3044" s="5">
        <v>0</v>
      </c>
      <c r="N3044" s="6">
        <v>4.2857142857142859E-3</v>
      </c>
      <c r="O3044" s="5" t="s">
        <v>6381</v>
      </c>
      <c r="P3044" s="5">
        <v>0</v>
      </c>
      <c r="Q3044" s="5" t="s">
        <v>6381</v>
      </c>
      <c r="R3044" s="5">
        <v>0</v>
      </c>
      <c r="S3044" s="4">
        <v>0.72399999999999998</v>
      </c>
      <c r="T3044" s="6">
        <v>0</v>
      </c>
      <c r="U3044" s="5" t="s">
        <v>6381</v>
      </c>
      <c r="V3044" s="5" t="s">
        <v>6381</v>
      </c>
      <c r="W3044" s="6">
        <v>0.42519685039370075</v>
      </c>
      <c r="X3044" s="1" t="s">
        <v>6381</v>
      </c>
      <c r="Y3044" s="6" t="s">
        <v>6381</v>
      </c>
      <c r="Z3044" s="6" t="s">
        <v>6381</v>
      </c>
      <c r="AA3044" s="6" t="s">
        <v>6381</v>
      </c>
      <c r="AB3044" s="6" t="s">
        <v>6381</v>
      </c>
      <c r="AC3044" s="6" t="s">
        <v>6381</v>
      </c>
      <c r="AD3044" s="6" t="s">
        <v>6381</v>
      </c>
      <c r="AE3044" s="6" t="s">
        <v>6381</v>
      </c>
      <c r="AF3044" s="6" t="s">
        <v>6381</v>
      </c>
      <c r="AG3044" s="6" t="s">
        <v>6381</v>
      </c>
      <c r="AH3044" s="6" t="s">
        <v>6381</v>
      </c>
      <c r="AI3044" s="5" t="s">
        <v>6381</v>
      </c>
      <c r="AJ3044" s="5">
        <v>0</v>
      </c>
      <c r="AK3044" s="3" t="s">
        <v>6381</v>
      </c>
      <c r="AL3044" s="3" t="s">
        <v>6381</v>
      </c>
      <c r="AM3044" s="3" t="s">
        <v>6381</v>
      </c>
      <c r="AN3044" s="3" t="s">
        <v>6381</v>
      </c>
      <c r="AO3044" s="5" t="s">
        <v>6381</v>
      </c>
      <c r="AP3044" s="5" t="s">
        <v>6381</v>
      </c>
      <c r="AQ3044" s="5" t="s">
        <v>6381</v>
      </c>
      <c r="AR3044" s="5" t="s">
        <v>6381</v>
      </c>
      <c r="AS3044" s="5" t="s">
        <v>6381</v>
      </c>
      <c r="AT3044" s="5" t="s">
        <v>6381</v>
      </c>
      <c r="AU3044" s="5">
        <v>0</v>
      </c>
      <c r="AV3044" s="5" t="s">
        <v>6381</v>
      </c>
      <c r="AW3044" s="4">
        <v>0</v>
      </c>
      <c r="AX3044" s="4">
        <v>0</v>
      </c>
      <c r="AY3044" s="4">
        <v>0</v>
      </c>
      <c r="AZ3044" s="4">
        <v>0</v>
      </c>
      <c r="BA3044" s="4">
        <v>0</v>
      </c>
      <c r="BB3044" s="4">
        <v>0</v>
      </c>
      <c r="BC3044" s="4">
        <v>0</v>
      </c>
      <c r="BD3044" s="4">
        <v>0</v>
      </c>
      <c r="BE3044" s="4">
        <v>0</v>
      </c>
      <c r="BF3044" s="4">
        <v>0</v>
      </c>
      <c r="BG3044" s="4">
        <v>0</v>
      </c>
      <c r="BH3044" s="5" t="s">
        <v>6381</v>
      </c>
      <c r="BI3044" s="4">
        <v>0</v>
      </c>
      <c r="BJ3044" s="4">
        <v>0</v>
      </c>
      <c r="BK3044" s="4">
        <v>0</v>
      </c>
      <c r="BL3044" s="4">
        <v>0</v>
      </c>
      <c r="BM3044" s="4">
        <v>0</v>
      </c>
      <c r="BN3044" s="4">
        <v>0</v>
      </c>
      <c r="BO3044" s="4">
        <v>0</v>
      </c>
      <c r="BP3044" s="15">
        <v>0.49758130482479923</v>
      </c>
    </row>
    <row r="3045" spans="1:68" ht="26.4" x14ac:dyDescent="0.3">
      <c r="A3045" s="15">
        <f t="shared" si="49"/>
        <v>3044</v>
      </c>
      <c r="B3045" s="2" t="s">
        <v>5907</v>
      </c>
      <c r="C3045" s="2" t="s">
        <v>5908</v>
      </c>
      <c r="D3045" s="3" t="s">
        <v>6400</v>
      </c>
      <c r="E3045" s="3" t="s">
        <v>6379</v>
      </c>
      <c r="F3045" s="3" t="s">
        <v>6380</v>
      </c>
      <c r="G3045" s="3" t="s">
        <v>6379</v>
      </c>
      <c r="H3045" s="4">
        <v>2.4700000000000002</v>
      </c>
      <c r="I3045" s="4">
        <v>2.33</v>
      </c>
      <c r="J3045" s="4">
        <v>4.8000000000000007</v>
      </c>
      <c r="K3045" s="4">
        <v>2.5000000000000001E-2</v>
      </c>
      <c r="L3045" s="4">
        <v>4.7750000000000004</v>
      </c>
      <c r="M3045" s="5">
        <v>5.208333333333333E-3</v>
      </c>
      <c r="N3045" s="6">
        <v>2.7397260273972606E-4</v>
      </c>
      <c r="O3045" s="5">
        <v>0.29910141206675228</v>
      </c>
      <c r="P3045" s="5">
        <v>0.48541666666666661</v>
      </c>
      <c r="Q3045" s="5">
        <v>0.42673992673992678</v>
      </c>
      <c r="R3045" s="5">
        <v>0.94331983805668007</v>
      </c>
      <c r="S3045" s="4">
        <v>0.67700000000000005</v>
      </c>
      <c r="T3045" s="6">
        <v>0</v>
      </c>
      <c r="U3045" s="5" t="s">
        <v>6381</v>
      </c>
      <c r="V3045" s="5" t="s">
        <v>6381</v>
      </c>
      <c r="W3045" s="6">
        <v>0.6317599249765552</v>
      </c>
      <c r="X3045" s="1" t="s">
        <v>6381</v>
      </c>
      <c r="Y3045" s="6">
        <v>9.9596774193548399</v>
      </c>
      <c r="Z3045" s="6">
        <v>11.076233183856504</v>
      </c>
      <c r="AA3045" s="6" t="s">
        <v>6381</v>
      </c>
      <c r="AB3045" s="6" t="s">
        <v>6381</v>
      </c>
      <c r="AC3045" s="6">
        <v>0.45238095238095244</v>
      </c>
      <c r="AD3045" s="6">
        <v>3.8117283950617287</v>
      </c>
      <c r="AE3045" s="6">
        <v>22.209302325581397</v>
      </c>
      <c r="AF3045" s="6" t="s">
        <v>6381</v>
      </c>
      <c r="AG3045" s="6">
        <v>0.61493882807469424</v>
      </c>
      <c r="AH3045" s="6">
        <v>7.3688271604938276</v>
      </c>
      <c r="AI3045" s="5">
        <v>0</v>
      </c>
      <c r="AJ3045" s="5">
        <v>0</v>
      </c>
      <c r="AK3045" s="3" t="s">
        <v>6381</v>
      </c>
      <c r="AL3045" s="3" t="s">
        <v>6381</v>
      </c>
      <c r="AM3045" s="3" t="s">
        <v>6381</v>
      </c>
      <c r="AN3045" s="3" t="s">
        <v>6381</v>
      </c>
      <c r="AO3045" s="5" t="s">
        <v>6381</v>
      </c>
      <c r="AP3045" s="5" t="s">
        <v>6381</v>
      </c>
      <c r="AQ3045" s="5">
        <v>3.905429071803853E-2</v>
      </c>
      <c r="AR3045" s="5">
        <v>3.7759044608359674E-2</v>
      </c>
      <c r="AS3045" s="5">
        <v>0.7458193979933111</v>
      </c>
      <c r="AT3045" s="5">
        <v>0.71906354515050164</v>
      </c>
      <c r="AU3045" s="5">
        <v>0</v>
      </c>
      <c r="AV3045" s="5">
        <v>2.87E-2</v>
      </c>
      <c r="AW3045" s="4">
        <v>0.248</v>
      </c>
      <c r="AX3045" s="4">
        <v>0.223</v>
      </c>
      <c r="AY3045" s="4">
        <v>0.215</v>
      </c>
      <c r="AZ3045" s="4">
        <v>0.64800000000000002</v>
      </c>
      <c r="BA3045" s="4">
        <v>0.29899999999999999</v>
      </c>
      <c r="BB3045" s="4">
        <v>0</v>
      </c>
      <c r="BC3045" s="4">
        <v>0</v>
      </c>
      <c r="BD3045" s="4">
        <v>0.215</v>
      </c>
      <c r="BE3045" s="4">
        <v>0</v>
      </c>
      <c r="BF3045" s="4">
        <v>0</v>
      </c>
      <c r="BG3045" s="4">
        <v>0</v>
      </c>
      <c r="BH3045" s="5">
        <v>0</v>
      </c>
      <c r="BI3045" s="4">
        <v>0.215</v>
      </c>
      <c r="BJ3045" s="4">
        <v>0.223</v>
      </c>
      <c r="BK3045" s="4">
        <v>5.71</v>
      </c>
      <c r="BL3045" s="4">
        <v>5.694</v>
      </c>
      <c r="BM3045" s="4">
        <v>5.46</v>
      </c>
      <c r="BN3045" s="4">
        <v>7.7649999999999997</v>
      </c>
      <c r="BO3045" s="4">
        <v>0</v>
      </c>
      <c r="BP3045" s="15">
        <v>0.38606261874916137</v>
      </c>
    </row>
    <row r="3046" spans="1:68" x14ac:dyDescent="0.3">
      <c r="A3046" s="15">
        <f t="shared" si="49"/>
        <v>3045</v>
      </c>
      <c r="B3046" s="2" t="s">
        <v>5909</v>
      </c>
      <c r="C3046" s="2" t="s">
        <v>5910</v>
      </c>
      <c r="D3046" s="3" t="s">
        <v>6388</v>
      </c>
      <c r="E3046" s="3" t="s">
        <v>6379</v>
      </c>
      <c r="F3046" s="3" t="s">
        <v>6380</v>
      </c>
      <c r="G3046" s="3" t="s">
        <v>6379</v>
      </c>
      <c r="H3046" s="4">
        <v>2.46</v>
      </c>
      <c r="I3046" s="4">
        <v>0</v>
      </c>
      <c r="J3046" s="4">
        <v>2.46</v>
      </c>
      <c r="K3046" s="4">
        <v>0</v>
      </c>
      <c r="L3046" s="4">
        <v>2.46</v>
      </c>
      <c r="M3046" s="5">
        <v>0</v>
      </c>
      <c r="N3046" s="6">
        <v>1.2833333333333334E-2</v>
      </c>
      <c r="O3046" s="5" t="s">
        <v>6381</v>
      </c>
      <c r="P3046" s="5">
        <v>0</v>
      </c>
      <c r="Q3046" s="5" t="s">
        <v>6381</v>
      </c>
      <c r="R3046" s="5">
        <v>0</v>
      </c>
      <c r="S3046" s="4">
        <v>0.41099999999999998</v>
      </c>
      <c r="T3046" s="6">
        <v>0</v>
      </c>
      <c r="U3046" s="5" t="s">
        <v>6381</v>
      </c>
      <c r="V3046" s="5" t="s">
        <v>6381</v>
      </c>
      <c r="W3046" s="6">
        <v>0.91875540190146943</v>
      </c>
      <c r="X3046" s="1" t="s">
        <v>6381</v>
      </c>
      <c r="Y3046" s="6">
        <v>246</v>
      </c>
      <c r="Z3046" s="6">
        <v>615</v>
      </c>
      <c r="AA3046" s="6" t="s">
        <v>6381</v>
      </c>
      <c r="AB3046" s="6" t="s">
        <v>6381</v>
      </c>
      <c r="AC3046" s="6" t="s">
        <v>6381</v>
      </c>
      <c r="AD3046" s="6">
        <v>0.65951742627345844</v>
      </c>
      <c r="AE3046" s="6" t="s">
        <v>6381</v>
      </c>
      <c r="AF3046" s="6" t="s">
        <v>6381</v>
      </c>
      <c r="AG3046" s="6" t="s">
        <v>6381</v>
      </c>
      <c r="AH3046" s="6">
        <v>0.65951742627345844</v>
      </c>
      <c r="AI3046" s="5">
        <v>0</v>
      </c>
      <c r="AJ3046" s="5">
        <v>0</v>
      </c>
      <c r="AK3046" s="3" t="s">
        <v>6381</v>
      </c>
      <c r="AL3046" s="3" t="s">
        <v>6381</v>
      </c>
      <c r="AM3046" s="3" t="s">
        <v>6381</v>
      </c>
      <c r="AN3046" s="3" t="s">
        <v>6381</v>
      </c>
      <c r="AO3046" s="5" t="s">
        <v>6381</v>
      </c>
      <c r="AP3046" s="5" t="s">
        <v>6381</v>
      </c>
      <c r="AQ3046" s="5" t="s">
        <v>6381</v>
      </c>
      <c r="AR3046" s="5" t="s">
        <v>6381</v>
      </c>
      <c r="AS3046" s="5">
        <v>3.8834951456310683E-2</v>
      </c>
      <c r="AT3046" s="5">
        <v>0</v>
      </c>
      <c r="AU3046" s="5">
        <v>0.33333333333333331</v>
      </c>
      <c r="AV3046" s="5" t="s">
        <v>6381</v>
      </c>
      <c r="AW3046" s="4">
        <v>0.01</v>
      </c>
      <c r="AX3046" s="4">
        <v>4.0000000000000001E-3</v>
      </c>
      <c r="AY3046" s="4">
        <v>0</v>
      </c>
      <c r="AZ3046" s="4">
        <v>3.73</v>
      </c>
      <c r="BA3046" s="4">
        <v>0.10299999999999999</v>
      </c>
      <c r="BB3046" s="4">
        <v>0</v>
      </c>
      <c r="BC3046" s="4">
        <v>0</v>
      </c>
      <c r="BD3046" s="4">
        <v>0</v>
      </c>
      <c r="BE3046" s="4">
        <v>0</v>
      </c>
      <c r="BF3046" s="4">
        <v>0</v>
      </c>
      <c r="BG3046" s="4">
        <v>-2E-3</v>
      </c>
      <c r="BH3046" s="5" t="s">
        <v>6381</v>
      </c>
      <c r="BI3046" s="4">
        <v>2E-3</v>
      </c>
      <c r="BJ3046" s="4">
        <v>6.0000000000000001E-3</v>
      </c>
      <c r="BK3046" s="4">
        <v>0</v>
      </c>
      <c r="BL3046" s="4">
        <v>0</v>
      </c>
      <c r="BM3046" s="4">
        <v>0</v>
      </c>
      <c r="BN3046" s="4">
        <v>0</v>
      </c>
      <c r="BO3046" s="4">
        <v>0</v>
      </c>
      <c r="BP3046" s="15">
        <v>0.19301925441569978</v>
      </c>
    </row>
    <row r="3047" spans="1:68" x14ac:dyDescent="0.3">
      <c r="A3047" s="15">
        <f t="shared" si="49"/>
        <v>3046</v>
      </c>
      <c r="B3047" s="2" t="s">
        <v>5911</v>
      </c>
      <c r="C3047" s="2" t="s">
        <v>5912</v>
      </c>
      <c r="D3047" s="3" t="s">
        <v>6378</v>
      </c>
      <c r="E3047" s="3" t="s">
        <v>6379</v>
      </c>
      <c r="F3047" s="3" t="s">
        <v>6380</v>
      </c>
      <c r="G3047" s="3" t="s">
        <v>6379</v>
      </c>
      <c r="H3047" s="4">
        <v>2.4300000000000002</v>
      </c>
      <c r="I3047" s="4">
        <v>0</v>
      </c>
      <c r="J3047" s="4">
        <v>2.4300000000000002</v>
      </c>
      <c r="K3047" s="4">
        <v>0</v>
      </c>
      <c r="L3047" s="4">
        <v>2.4300000000000002</v>
      </c>
      <c r="M3047" s="5">
        <v>0</v>
      </c>
      <c r="N3047" s="6">
        <v>3.3607594936708861E-2</v>
      </c>
      <c r="O3047" s="5" t="s">
        <v>6381</v>
      </c>
      <c r="P3047" s="5">
        <v>0</v>
      </c>
      <c r="Q3047" s="5" t="s">
        <v>6381</v>
      </c>
      <c r="R3047" s="5">
        <v>0</v>
      </c>
      <c r="S3047" s="4">
        <v>0.153</v>
      </c>
      <c r="T3047" s="6">
        <v>0</v>
      </c>
      <c r="U3047" s="5" t="s">
        <v>6381</v>
      </c>
      <c r="V3047" s="5" t="s">
        <v>6381</v>
      </c>
      <c r="W3047" s="6">
        <v>0.83294663573085859</v>
      </c>
      <c r="X3047" s="1">
        <v>18.522727272727273</v>
      </c>
      <c r="Y3047" s="6">
        <v>2.3823529411764706</v>
      </c>
      <c r="Z3047" s="6">
        <v>2.4059405940594059</v>
      </c>
      <c r="AA3047" s="6" t="s">
        <v>6381</v>
      </c>
      <c r="AB3047" s="6" t="s">
        <v>6381</v>
      </c>
      <c r="AC3047" s="6" t="s">
        <v>6381</v>
      </c>
      <c r="AD3047" s="6">
        <v>0.15283018867924528</v>
      </c>
      <c r="AE3047" s="6">
        <v>1.4907975460122702</v>
      </c>
      <c r="AF3047" s="6">
        <v>0.91698113207547183</v>
      </c>
      <c r="AG3047" s="6" t="s">
        <v>6381</v>
      </c>
      <c r="AH3047" s="6">
        <v>0.15283018867924528</v>
      </c>
      <c r="AI3047" s="5">
        <v>0</v>
      </c>
      <c r="AJ3047" s="5">
        <v>0</v>
      </c>
      <c r="AK3047" s="3" t="s">
        <v>6381</v>
      </c>
      <c r="AL3047" s="3" t="s">
        <v>6381</v>
      </c>
      <c r="AM3047" s="3" t="s">
        <v>6381</v>
      </c>
      <c r="AN3047" s="3" t="s">
        <v>6381</v>
      </c>
      <c r="AO3047" s="5" t="s">
        <v>6381</v>
      </c>
      <c r="AP3047" s="5" t="s">
        <v>6381</v>
      </c>
      <c r="AQ3047" s="5" t="s">
        <v>6381</v>
      </c>
      <c r="AR3047" s="5" t="s">
        <v>6381</v>
      </c>
      <c r="AS3047" s="5">
        <v>6.7333333333333328E-2</v>
      </c>
      <c r="AT3047" s="5">
        <v>0.10866666666666666</v>
      </c>
      <c r="AU3047" s="5">
        <v>0.27482014388489212</v>
      </c>
      <c r="AV3047" s="5" t="s">
        <v>6381</v>
      </c>
      <c r="AW3047" s="4">
        <v>1.02</v>
      </c>
      <c r="AX3047" s="4">
        <v>1.01</v>
      </c>
      <c r="AY3047" s="4">
        <v>1.63</v>
      </c>
      <c r="AZ3047" s="4">
        <v>15.9</v>
      </c>
      <c r="BA3047" s="4">
        <v>15</v>
      </c>
      <c r="BB3047" s="4">
        <v>2.65</v>
      </c>
      <c r="BC3047" s="4">
        <v>2.37</v>
      </c>
      <c r="BD3047" s="4">
        <v>1.1820431654676258</v>
      </c>
      <c r="BE3047" s="4">
        <v>0</v>
      </c>
      <c r="BF3047" s="4">
        <v>0</v>
      </c>
      <c r="BG3047" s="4">
        <v>-0.79700000000000004</v>
      </c>
      <c r="BH3047" s="5">
        <v>-0.67425625669490707</v>
      </c>
      <c r="BI3047" s="4">
        <v>1.9790431654676257</v>
      </c>
      <c r="BJ3047" s="4">
        <v>1.8069999999999999</v>
      </c>
      <c r="BK3047" s="4">
        <v>0</v>
      </c>
      <c r="BL3047" s="4">
        <v>0</v>
      </c>
      <c r="BM3047" s="4">
        <v>0</v>
      </c>
      <c r="BN3047" s="4">
        <v>0</v>
      </c>
      <c r="BO3047" s="4">
        <v>0</v>
      </c>
      <c r="BP3047" s="15">
        <v>0.44776815772920131</v>
      </c>
    </row>
    <row r="3048" spans="1:68" x14ac:dyDescent="0.3">
      <c r="A3048" s="15">
        <f t="shared" si="49"/>
        <v>3047</v>
      </c>
      <c r="B3048" s="2" t="s">
        <v>5913</v>
      </c>
      <c r="C3048" s="2" t="s">
        <v>5914</v>
      </c>
      <c r="D3048" s="3" t="e">
        <v>#N/A</v>
      </c>
      <c r="E3048" s="3" t="s">
        <v>6379</v>
      </c>
      <c r="F3048" s="3" t="s">
        <v>6380</v>
      </c>
      <c r="G3048" s="3" t="s">
        <v>6379</v>
      </c>
      <c r="H3048" s="4">
        <v>2.4</v>
      </c>
      <c r="I3048" s="4">
        <v>0</v>
      </c>
      <c r="J3048" s="4">
        <v>2.4</v>
      </c>
      <c r="K3048" s="4">
        <v>0</v>
      </c>
      <c r="L3048" s="4">
        <v>2.4</v>
      </c>
      <c r="M3048" s="5">
        <v>0</v>
      </c>
      <c r="N3048" s="6">
        <v>8.0000000000000004E-4</v>
      </c>
      <c r="O3048" s="5" t="s">
        <v>6381</v>
      </c>
      <c r="P3048" s="5">
        <v>0</v>
      </c>
      <c r="Q3048" s="5" t="s">
        <v>6381</v>
      </c>
      <c r="R3048" s="5">
        <v>0</v>
      </c>
      <c r="S3048" s="4">
        <v>0.48099999999999998</v>
      </c>
      <c r="T3048" s="6">
        <v>0</v>
      </c>
      <c r="U3048" s="5" t="s">
        <v>6381</v>
      </c>
      <c r="V3048" s="5" t="s">
        <v>6381</v>
      </c>
      <c r="W3048" s="6">
        <v>0.56650246305418717</v>
      </c>
      <c r="X3048" s="1">
        <v>2.745535714285714</v>
      </c>
      <c r="Y3048" s="6">
        <v>4.7058823529411766</v>
      </c>
      <c r="Z3048" s="6">
        <v>4.6065259117082533</v>
      </c>
      <c r="AA3048" s="6" t="s">
        <v>6381</v>
      </c>
      <c r="AB3048" s="6" t="s">
        <v>6381</v>
      </c>
      <c r="AC3048" s="6" t="s">
        <v>6381</v>
      </c>
      <c r="AD3048" s="6">
        <v>3.7209302325581395E-2</v>
      </c>
      <c r="AE3048" s="6">
        <v>1.9512195121951219</v>
      </c>
      <c r="AF3048" s="6">
        <v>2.1428571428571428</v>
      </c>
      <c r="AG3048" s="6" t="s">
        <v>6381</v>
      </c>
      <c r="AH3048" s="6">
        <v>3.7209302325581395E-2</v>
      </c>
      <c r="AI3048" s="5">
        <v>0</v>
      </c>
      <c r="AJ3048" s="5">
        <v>0</v>
      </c>
      <c r="AK3048" s="3" t="s">
        <v>6381</v>
      </c>
      <c r="AL3048" s="3" t="s">
        <v>6381</v>
      </c>
      <c r="AM3048" s="3" t="s">
        <v>6381</v>
      </c>
      <c r="AN3048" s="3" t="s">
        <v>6381</v>
      </c>
      <c r="AO3048" s="5" t="s">
        <v>6381</v>
      </c>
      <c r="AP3048" s="5" t="s">
        <v>6381</v>
      </c>
      <c r="AQ3048" s="5" t="s">
        <v>6381</v>
      </c>
      <c r="AR3048" s="5" t="s">
        <v>6381</v>
      </c>
      <c r="AS3048" s="5">
        <v>7.0884353741496597E-3</v>
      </c>
      <c r="AT3048" s="5">
        <v>1.673469387755102E-2</v>
      </c>
      <c r="AU3048" s="5">
        <v>0.2223880597014925</v>
      </c>
      <c r="AV3048" s="5" t="s">
        <v>6381</v>
      </c>
      <c r="AW3048" s="4">
        <v>0.51</v>
      </c>
      <c r="AX3048" s="4">
        <v>0.52100000000000002</v>
      </c>
      <c r="AY3048" s="4">
        <v>1.23</v>
      </c>
      <c r="AZ3048" s="4">
        <v>64.5</v>
      </c>
      <c r="BA3048" s="4">
        <v>73.5</v>
      </c>
      <c r="BB3048" s="4">
        <v>1.1200000000000001</v>
      </c>
      <c r="BC3048" s="4">
        <v>1.24</v>
      </c>
      <c r="BD3048" s="4">
        <v>0.95646268656716427</v>
      </c>
      <c r="BE3048" s="4">
        <v>0</v>
      </c>
      <c r="BF3048" s="4">
        <v>0</v>
      </c>
      <c r="BG3048" s="4">
        <v>-2.1000000000000001E-2</v>
      </c>
      <c r="BH3048" s="5">
        <v>-2.1955900940967183E-2</v>
      </c>
      <c r="BI3048" s="4">
        <v>0.97746268656716429</v>
      </c>
      <c r="BJ3048" s="4">
        <v>0.54200000000000004</v>
      </c>
      <c r="BK3048" s="4">
        <v>0</v>
      </c>
      <c r="BL3048" s="4">
        <v>0</v>
      </c>
      <c r="BM3048" s="4">
        <v>0</v>
      </c>
      <c r="BN3048" s="4">
        <v>0</v>
      </c>
      <c r="BO3048" s="4">
        <v>0</v>
      </c>
      <c r="BP3048" s="15">
        <v>9.6278283141968291E-2</v>
      </c>
    </row>
    <row r="3049" spans="1:68" ht="26.4" x14ac:dyDescent="0.3">
      <c r="A3049" s="15">
        <f t="shared" si="49"/>
        <v>3048</v>
      </c>
      <c r="B3049" s="2" t="s">
        <v>5915</v>
      </c>
      <c r="C3049" s="2" t="s">
        <v>5916</v>
      </c>
      <c r="D3049" s="3" t="s">
        <v>6390</v>
      </c>
      <c r="E3049" s="3" t="s">
        <v>6379</v>
      </c>
      <c r="F3049" s="3" t="s">
        <v>6380</v>
      </c>
      <c r="G3049" s="3" t="s">
        <v>6379</v>
      </c>
      <c r="H3049" s="4">
        <v>2.38</v>
      </c>
      <c r="I3049" s="4">
        <v>15.8</v>
      </c>
      <c r="J3049" s="4">
        <v>18.18</v>
      </c>
      <c r="K3049" s="4">
        <v>0</v>
      </c>
      <c r="L3049" s="4">
        <v>18.18</v>
      </c>
      <c r="M3049" s="5">
        <v>0</v>
      </c>
      <c r="N3049" s="6" t="s">
        <v>6381</v>
      </c>
      <c r="O3049" s="5">
        <v>0.78763708873379856</v>
      </c>
      <c r="P3049" s="5">
        <v>0.86908690869086913</v>
      </c>
      <c r="Q3049" s="5">
        <v>3.7089201877934275</v>
      </c>
      <c r="R3049" s="5">
        <v>6.6386554621848743</v>
      </c>
      <c r="S3049" s="4">
        <v>0.252</v>
      </c>
      <c r="T3049" s="6">
        <v>0</v>
      </c>
      <c r="U3049" s="5" t="s">
        <v>6381</v>
      </c>
      <c r="V3049" s="5" t="s">
        <v>6381</v>
      </c>
      <c r="W3049" s="6">
        <v>0.14285714285714288</v>
      </c>
      <c r="X3049" s="1">
        <v>0.13558282208588959</v>
      </c>
      <c r="Y3049" s="6" t="s">
        <v>6381</v>
      </c>
      <c r="Z3049" s="6" t="s">
        <v>6381</v>
      </c>
      <c r="AA3049" s="6" t="s">
        <v>6381</v>
      </c>
      <c r="AB3049" s="6" t="s">
        <v>6381</v>
      </c>
      <c r="AC3049" s="6">
        <v>0.55868544600938963</v>
      </c>
      <c r="AD3049" s="6">
        <v>9.9166666666666667E-2</v>
      </c>
      <c r="AE3049" s="6">
        <v>82.262443438914019</v>
      </c>
      <c r="AF3049" s="6">
        <v>25.641748942172075</v>
      </c>
      <c r="AG3049" s="6">
        <v>0.90628115653040864</v>
      </c>
      <c r="AH3049" s="6">
        <v>0.75749999999999995</v>
      </c>
      <c r="AI3049" s="5" t="s">
        <v>6381</v>
      </c>
      <c r="AJ3049" s="5">
        <v>0</v>
      </c>
      <c r="AK3049" s="3" t="s">
        <v>6381</v>
      </c>
      <c r="AL3049" s="3" t="s">
        <v>6381</v>
      </c>
      <c r="AM3049" s="3">
        <v>9.5199999999999993E-2</v>
      </c>
      <c r="AN3049" s="3">
        <v>0.14899999999999999</v>
      </c>
      <c r="AO3049" s="5" t="s">
        <v>6381</v>
      </c>
      <c r="AP3049" s="5" t="s">
        <v>6381</v>
      </c>
      <c r="AQ3049" s="5">
        <v>-0.33653846153846156</v>
      </c>
      <c r="AR3049" s="5">
        <v>1.3572437511515077E-2</v>
      </c>
      <c r="AS3049" s="5">
        <v>-3.7769784172661872E-2</v>
      </c>
      <c r="AT3049" s="5">
        <v>7.9496402877697846E-3</v>
      </c>
      <c r="AU3049" s="5">
        <v>0</v>
      </c>
      <c r="AV3049" s="5" t="s">
        <v>6381</v>
      </c>
      <c r="AW3049" s="4">
        <v>-1.6</v>
      </c>
      <c r="AX3049" s="4">
        <v>-1.05</v>
      </c>
      <c r="AY3049" s="4">
        <v>0.221</v>
      </c>
      <c r="AZ3049" s="4">
        <v>24</v>
      </c>
      <c r="BA3049" s="4">
        <v>27.8</v>
      </c>
      <c r="BB3049" s="4">
        <v>0.70899999999999996</v>
      </c>
      <c r="BC3049" s="4">
        <v>1.39</v>
      </c>
      <c r="BD3049" s="4">
        <v>0.221</v>
      </c>
      <c r="BE3049" s="4">
        <v>0</v>
      </c>
      <c r="BF3049" s="4">
        <v>0</v>
      </c>
      <c r="BG3049" s="4">
        <v>-1.1399999999999999</v>
      </c>
      <c r="BH3049" s="5">
        <v>-5.1583710407239813</v>
      </c>
      <c r="BI3049" s="4">
        <v>1.361</v>
      </c>
      <c r="BJ3049" s="4">
        <v>8.9999999999999858E-2</v>
      </c>
      <c r="BK3049" s="4">
        <v>3.12</v>
      </c>
      <c r="BL3049" s="4">
        <v>16.283000000000001</v>
      </c>
      <c r="BM3049" s="4">
        <v>4.26</v>
      </c>
      <c r="BN3049" s="4">
        <v>20.060000000000002</v>
      </c>
      <c r="BO3049" s="4">
        <v>0</v>
      </c>
      <c r="BP3049" s="15">
        <v>0.50782189154263158</v>
      </c>
    </row>
    <row r="3050" spans="1:68" x14ac:dyDescent="0.3">
      <c r="A3050" s="15">
        <f t="shared" si="49"/>
        <v>3049</v>
      </c>
      <c r="B3050" s="2" t="s">
        <v>5917</v>
      </c>
      <c r="C3050" s="2" t="s">
        <v>5918</v>
      </c>
      <c r="D3050" s="3" t="s">
        <v>6387</v>
      </c>
      <c r="E3050" s="3" t="s">
        <v>6379</v>
      </c>
      <c r="F3050" s="3" t="s">
        <v>6380</v>
      </c>
      <c r="G3050" s="3" t="s">
        <v>6379</v>
      </c>
      <c r="H3050" s="4">
        <v>2.35</v>
      </c>
      <c r="I3050" s="4">
        <v>0</v>
      </c>
      <c r="J3050" s="4">
        <v>2.35</v>
      </c>
      <c r="K3050" s="4">
        <v>0</v>
      </c>
      <c r="L3050" s="4">
        <v>2.35</v>
      </c>
      <c r="M3050" s="5">
        <v>0</v>
      </c>
      <c r="N3050" s="6">
        <v>1E-3</v>
      </c>
      <c r="O3050" s="5" t="s">
        <v>6381</v>
      </c>
      <c r="P3050" s="5">
        <v>0</v>
      </c>
      <c r="Q3050" s="5" t="s">
        <v>6381</v>
      </c>
      <c r="R3050" s="5">
        <v>0</v>
      </c>
      <c r="S3050" s="4">
        <v>0.47</v>
      </c>
      <c r="T3050" s="6">
        <v>0</v>
      </c>
      <c r="U3050" s="5" t="s">
        <v>6381</v>
      </c>
      <c r="V3050" s="5" t="s">
        <v>6381</v>
      </c>
      <c r="W3050" s="6">
        <v>0.54992076069730578</v>
      </c>
      <c r="X3050" s="1" t="s">
        <v>6381</v>
      </c>
      <c r="Y3050" s="6" t="s">
        <v>6381</v>
      </c>
      <c r="Z3050" s="6" t="s">
        <v>6381</v>
      </c>
      <c r="AA3050" s="6" t="s">
        <v>6381</v>
      </c>
      <c r="AB3050" s="6" t="s">
        <v>6381</v>
      </c>
      <c r="AC3050" s="6" t="s">
        <v>6381</v>
      </c>
      <c r="AD3050" s="6" t="s">
        <v>6381</v>
      </c>
      <c r="AE3050" s="6" t="s">
        <v>6381</v>
      </c>
      <c r="AF3050" s="6">
        <v>2350</v>
      </c>
      <c r="AG3050" s="6" t="s">
        <v>6381</v>
      </c>
      <c r="AH3050" s="6" t="s">
        <v>6381</v>
      </c>
      <c r="AI3050" s="5" t="s">
        <v>6381</v>
      </c>
      <c r="AJ3050" s="5">
        <v>0</v>
      </c>
      <c r="AK3050" s="3" t="s">
        <v>6381</v>
      </c>
      <c r="AL3050" s="3" t="s">
        <v>6381</v>
      </c>
      <c r="AM3050" s="3" t="s">
        <v>6381</v>
      </c>
      <c r="AN3050" s="3" t="s">
        <v>6381</v>
      </c>
      <c r="AO3050" s="5" t="s">
        <v>6381</v>
      </c>
      <c r="AP3050" s="5" t="s">
        <v>6381</v>
      </c>
      <c r="AQ3050" s="5" t="s">
        <v>6381</v>
      </c>
      <c r="AR3050" s="5" t="s">
        <v>6381</v>
      </c>
      <c r="AS3050" s="5" t="s">
        <v>6381</v>
      </c>
      <c r="AT3050" s="5" t="s">
        <v>6381</v>
      </c>
      <c r="AU3050" s="5">
        <v>0</v>
      </c>
      <c r="AV3050" s="5" t="s">
        <v>6381</v>
      </c>
      <c r="AW3050" s="4">
        <v>-1E-3</v>
      </c>
      <c r="AX3050" s="4">
        <v>-1E-3</v>
      </c>
      <c r="AY3050" s="4">
        <v>-1E-3</v>
      </c>
      <c r="AZ3050" s="4">
        <v>0</v>
      </c>
      <c r="BA3050" s="4">
        <v>0</v>
      </c>
      <c r="BB3050" s="4">
        <v>1E-3</v>
      </c>
      <c r="BC3050" s="4">
        <v>1E-3</v>
      </c>
      <c r="BD3050" s="4">
        <v>-1E-3</v>
      </c>
      <c r="BE3050" s="4">
        <v>0</v>
      </c>
      <c r="BF3050" s="4">
        <v>0</v>
      </c>
      <c r="BG3050" s="4">
        <v>0</v>
      </c>
      <c r="BH3050" s="5" t="s">
        <v>6381</v>
      </c>
      <c r="BI3050" s="4">
        <v>-1E-3</v>
      </c>
      <c r="BJ3050" s="4">
        <v>-1E-3</v>
      </c>
      <c r="BK3050" s="4">
        <v>0</v>
      </c>
      <c r="BL3050" s="4">
        <v>0</v>
      </c>
      <c r="BM3050" s="4">
        <v>0</v>
      </c>
      <c r="BN3050" s="4">
        <v>0</v>
      </c>
      <c r="BO3050" s="4">
        <v>0</v>
      </c>
      <c r="BP3050" s="15">
        <v>0.25668243694263249</v>
      </c>
    </row>
    <row r="3051" spans="1:68" x14ac:dyDescent="0.3">
      <c r="A3051" s="15">
        <f t="shared" si="49"/>
        <v>3050</v>
      </c>
      <c r="B3051" s="2" t="s">
        <v>5919</v>
      </c>
      <c r="C3051" s="2" t="s">
        <v>5920</v>
      </c>
      <c r="D3051" s="3" t="s">
        <v>6384</v>
      </c>
      <c r="E3051" s="3" t="s">
        <v>6379</v>
      </c>
      <c r="F3051" s="3" t="s">
        <v>6380</v>
      </c>
      <c r="G3051" s="3" t="s">
        <v>6379</v>
      </c>
      <c r="H3051" s="4">
        <v>2.34</v>
      </c>
      <c r="I3051" s="4">
        <v>0</v>
      </c>
      <c r="J3051" s="4">
        <v>2.34</v>
      </c>
      <c r="K3051" s="4">
        <v>0</v>
      </c>
      <c r="L3051" s="4">
        <v>2.34</v>
      </c>
      <c r="M3051" s="5">
        <v>0</v>
      </c>
      <c r="N3051" s="6">
        <v>1.6666666666666668E-3</v>
      </c>
      <c r="O3051" s="5">
        <v>0</v>
      </c>
      <c r="P3051" s="5">
        <v>0</v>
      </c>
      <c r="Q3051" s="5">
        <v>0</v>
      </c>
      <c r="R3051" s="5">
        <v>0</v>
      </c>
      <c r="S3051" s="4">
        <v>0.78100000000000003</v>
      </c>
      <c r="T3051" s="6">
        <v>-0.40814400000000006</v>
      </c>
      <c r="U3051" s="5" t="s">
        <v>6381</v>
      </c>
      <c r="V3051" s="5" t="s">
        <v>6381</v>
      </c>
      <c r="W3051" s="6">
        <v>0.65360824742268031</v>
      </c>
      <c r="X3051" s="1" t="s">
        <v>6381</v>
      </c>
      <c r="Y3051" s="6" t="s">
        <v>6381</v>
      </c>
      <c r="Z3051" s="6" t="s">
        <v>6381</v>
      </c>
      <c r="AA3051" s="6" t="s">
        <v>6381</v>
      </c>
      <c r="AB3051" s="6" t="s">
        <v>6381</v>
      </c>
      <c r="AC3051" s="6">
        <v>3.4873323397913558</v>
      </c>
      <c r="AD3051" s="6" t="s">
        <v>6381</v>
      </c>
      <c r="AE3051" s="6" t="s">
        <v>6381</v>
      </c>
      <c r="AF3051" s="6" t="s">
        <v>6381</v>
      </c>
      <c r="AG3051" s="6">
        <v>3.4873323397913558</v>
      </c>
      <c r="AH3051" s="6" t="s">
        <v>6381</v>
      </c>
      <c r="AI3051" s="5" t="s">
        <v>6381</v>
      </c>
      <c r="AJ3051" s="5">
        <v>0</v>
      </c>
      <c r="AK3051" s="3" t="s">
        <v>6381</v>
      </c>
      <c r="AL3051" s="3" t="s">
        <v>6381</v>
      </c>
      <c r="AM3051" s="3" t="s">
        <v>6381</v>
      </c>
      <c r="AN3051" s="3" t="s">
        <v>6381</v>
      </c>
      <c r="AO3051" s="5" t="s">
        <v>6381</v>
      </c>
      <c r="AP3051" s="5" t="s">
        <v>6381</v>
      </c>
      <c r="AQ3051" s="5" t="s">
        <v>6381</v>
      </c>
      <c r="AR3051" s="5" t="s">
        <v>6381</v>
      </c>
      <c r="AS3051" s="5" t="s">
        <v>6381</v>
      </c>
      <c r="AT3051" s="5" t="s">
        <v>6381</v>
      </c>
      <c r="AU3051" s="5">
        <v>0</v>
      </c>
      <c r="AV3051" s="5" t="s">
        <v>6381</v>
      </c>
      <c r="AW3051" s="4">
        <v>-3.6999999999999998E-2</v>
      </c>
      <c r="AX3051" s="4">
        <v>-3.6999999999999998E-2</v>
      </c>
      <c r="AY3051" s="4">
        <v>-0.01</v>
      </c>
      <c r="AZ3051" s="4">
        <v>0</v>
      </c>
      <c r="BA3051" s="4">
        <v>0</v>
      </c>
      <c r="BB3051" s="4">
        <v>0</v>
      </c>
      <c r="BC3051" s="4">
        <v>0</v>
      </c>
      <c r="BD3051" s="4">
        <v>-0.01</v>
      </c>
      <c r="BE3051" s="4">
        <v>0</v>
      </c>
      <c r="BF3051" s="4">
        <v>0</v>
      </c>
      <c r="BG3051" s="4">
        <v>0</v>
      </c>
      <c r="BH3051" s="5" t="s">
        <v>6381</v>
      </c>
      <c r="BI3051" s="4">
        <v>-0.01</v>
      </c>
      <c r="BJ3051" s="4">
        <v>-3.6999999999999998E-2</v>
      </c>
      <c r="BK3051" s="4">
        <v>0</v>
      </c>
      <c r="BL3051" s="4">
        <v>0</v>
      </c>
      <c r="BM3051" s="4">
        <v>0.67100000000000004</v>
      </c>
      <c r="BN3051" s="4">
        <v>0.67100000000000004</v>
      </c>
      <c r="BO3051" s="4">
        <v>0</v>
      </c>
      <c r="BP3051" s="15">
        <v>0.87347667758171743</v>
      </c>
    </row>
    <row r="3052" spans="1:68" x14ac:dyDescent="0.3">
      <c r="A3052" s="15">
        <f t="shared" si="49"/>
        <v>3051</v>
      </c>
      <c r="B3052" s="2" t="s">
        <v>5921</v>
      </c>
      <c r="C3052" s="2" t="s">
        <v>5922</v>
      </c>
      <c r="D3052" s="3" t="s">
        <v>6395</v>
      </c>
      <c r="E3052" s="3" t="s">
        <v>6379</v>
      </c>
      <c r="F3052" s="3" t="s">
        <v>6380</v>
      </c>
      <c r="G3052" s="3" t="s">
        <v>6379</v>
      </c>
      <c r="H3052" s="4">
        <v>2.34</v>
      </c>
      <c r="I3052" s="4">
        <v>0</v>
      </c>
      <c r="J3052" s="4">
        <v>2.34</v>
      </c>
      <c r="K3052" s="4">
        <v>0</v>
      </c>
      <c r="L3052" s="4">
        <v>2.34</v>
      </c>
      <c r="M3052" s="5">
        <v>0</v>
      </c>
      <c r="N3052" s="6">
        <v>1.5328019619865115E-4</v>
      </c>
      <c r="O3052" s="5" t="s">
        <v>6381</v>
      </c>
      <c r="P3052" s="5">
        <v>0</v>
      </c>
      <c r="Q3052" s="5" t="s">
        <v>6381</v>
      </c>
      <c r="R3052" s="5">
        <v>0</v>
      </c>
      <c r="S3052" s="4">
        <v>1.4E-2</v>
      </c>
      <c r="T3052" s="6">
        <v>0</v>
      </c>
      <c r="U3052" s="5" t="s">
        <v>6381</v>
      </c>
      <c r="V3052" s="5" t="s">
        <v>6381</v>
      </c>
      <c r="W3052" s="6">
        <v>0.50000000000000011</v>
      </c>
      <c r="X3052" s="1" t="s">
        <v>6381</v>
      </c>
      <c r="Y3052" s="6" t="s">
        <v>6381</v>
      </c>
      <c r="Z3052" s="6" t="s">
        <v>6381</v>
      </c>
      <c r="AA3052" s="6" t="s">
        <v>6381</v>
      </c>
      <c r="AB3052" s="6" t="s">
        <v>6381</v>
      </c>
      <c r="AC3052" s="6" t="s">
        <v>6381</v>
      </c>
      <c r="AD3052" s="6" t="s">
        <v>6381</v>
      </c>
      <c r="AE3052" s="6" t="s">
        <v>6381</v>
      </c>
      <c r="AF3052" s="6" t="s">
        <v>6381</v>
      </c>
      <c r="AG3052" s="6" t="s">
        <v>6381</v>
      </c>
      <c r="AH3052" s="6" t="s">
        <v>6381</v>
      </c>
      <c r="AI3052" s="5" t="s">
        <v>6381</v>
      </c>
      <c r="AJ3052" s="5">
        <v>0</v>
      </c>
      <c r="AK3052" s="3" t="s">
        <v>6381</v>
      </c>
      <c r="AL3052" s="3" t="s">
        <v>6381</v>
      </c>
      <c r="AM3052" s="3" t="s">
        <v>6381</v>
      </c>
      <c r="AN3052" s="3" t="s">
        <v>6381</v>
      </c>
      <c r="AO3052" s="5" t="s">
        <v>6381</v>
      </c>
      <c r="AP3052" s="5" t="s">
        <v>6381</v>
      </c>
      <c r="AQ3052" s="5" t="s">
        <v>6381</v>
      </c>
      <c r="AR3052" s="5" t="s">
        <v>6381</v>
      </c>
      <c r="AS3052" s="5" t="s">
        <v>6381</v>
      </c>
      <c r="AT3052" s="5" t="s">
        <v>6381</v>
      </c>
      <c r="AU3052" s="5">
        <v>0</v>
      </c>
      <c r="AV3052" s="5" t="s">
        <v>6381</v>
      </c>
      <c r="AW3052" s="4">
        <v>0</v>
      </c>
      <c r="AX3052" s="4">
        <v>0</v>
      </c>
      <c r="AY3052" s="4">
        <v>0</v>
      </c>
      <c r="AZ3052" s="4">
        <v>0</v>
      </c>
      <c r="BA3052" s="4">
        <v>0</v>
      </c>
      <c r="BB3052" s="4">
        <v>0</v>
      </c>
      <c r="BC3052" s="4">
        <v>0</v>
      </c>
      <c r="BD3052" s="4">
        <v>0</v>
      </c>
      <c r="BE3052" s="4">
        <v>0</v>
      </c>
      <c r="BF3052" s="4">
        <v>0</v>
      </c>
      <c r="BG3052" s="4">
        <v>0</v>
      </c>
      <c r="BH3052" s="5" t="s">
        <v>6381</v>
      </c>
      <c r="BI3052" s="4">
        <v>0</v>
      </c>
      <c r="BJ3052" s="4">
        <v>0</v>
      </c>
      <c r="BK3052" s="4">
        <v>0</v>
      </c>
      <c r="BL3052" s="4">
        <v>0</v>
      </c>
      <c r="BM3052" s="4">
        <v>0</v>
      </c>
      <c r="BN3052" s="4">
        <v>0</v>
      </c>
      <c r="BO3052" s="4">
        <v>0</v>
      </c>
      <c r="BP3052" s="15">
        <v>0.55659124622948275</v>
      </c>
    </row>
    <row r="3053" spans="1:68" x14ac:dyDescent="0.3">
      <c r="A3053" s="15">
        <f t="shared" si="49"/>
        <v>3052</v>
      </c>
      <c r="B3053" s="2" t="s">
        <v>5923</v>
      </c>
      <c r="C3053" s="2" t="s">
        <v>5924</v>
      </c>
      <c r="D3053" s="3" t="s">
        <v>6397</v>
      </c>
      <c r="E3053" s="3" t="s">
        <v>6379</v>
      </c>
      <c r="F3053" s="3" t="s">
        <v>6380</v>
      </c>
      <c r="G3053" s="3" t="s">
        <v>6379</v>
      </c>
      <c r="H3053" s="4">
        <v>2.2999999999999998</v>
      </c>
      <c r="I3053" s="4">
        <v>0.45600000000000002</v>
      </c>
      <c r="J3053" s="4">
        <v>2.7559999999999998</v>
      </c>
      <c r="K3053" s="4">
        <v>4.0000000000000001E-3</v>
      </c>
      <c r="L3053" s="4">
        <v>2.7519999999999998</v>
      </c>
      <c r="M3053" s="5">
        <v>1.4513788098693761E-3</v>
      </c>
      <c r="N3053" s="6">
        <v>1.8735362997658082E-3</v>
      </c>
      <c r="O3053" s="5">
        <v>0.34415094339622643</v>
      </c>
      <c r="P3053" s="5">
        <v>0.16545718432510886</v>
      </c>
      <c r="Q3053" s="5">
        <v>0.52474108170310707</v>
      </c>
      <c r="R3053" s="5">
        <v>0.19826086956521741</v>
      </c>
      <c r="S3053" s="4">
        <v>0.53900000000000003</v>
      </c>
      <c r="T3053" s="6">
        <v>0</v>
      </c>
      <c r="U3053" s="5" t="s">
        <v>6381</v>
      </c>
      <c r="V3053" s="5" t="s">
        <v>6381</v>
      </c>
      <c r="W3053" s="6">
        <v>0.74015748031496065</v>
      </c>
      <c r="X3053" s="1" t="s">
        <v>6381</v>
      </c>
      <c r="Y3053" s="6">
        <v>766.66666666666663</v>
      </c>
      <c r="Z3053" s="6" t="s">
        <v>6381</v>
      </c>
      <c r="AA3053" s="6" t="s">
        <v>6381</v>
      </c>
      <c r="AB3053" s="6" t="s">
        <v>6381</v>
      </c>
      <c r="AC3053" s="6">
        <v>2.6467203682393552</v>
      </c>
      <c r="AD3053" s="6">
        <v>53.488372093023258</v>
      </c>
      <c r="AE3053" s="6" t="s">
        <v>6381</v>
      </c>
      <c r="AF3053" s="6">
        <v>305.77777777777777</v>
      </c>
      <c r="AG3053" s="6">
        <v>2.0832702498107492</v>
      </c>
      <c r="AH3053" s="6">
        <v>64</v>
      </c>
      <c r="AI3053" s="5" t="s">
        <v>6381</v>
      </c>
      <c r="AJ3053" s="5">
        <v>0</v>
      </c>
      <c r="AK3053" s="3" t="s">
        <v>6381</v>
      </c>
      <c r="AL3053" s="3" t="s">
        <v>6381</v>
      </c>
      <c r="AM3053" s="3" t="s">
        <v>6381</v>
      </c>
      <c r="AN3053" s="3" t="s">
        <v>6381</v>
      </c>
      <c r="AO3053" s="5" t="s">
        <v>6381</v>
      </c>
      <c r="AP3053" s="5" t="s">
        <v>6381</v>
      </c>
      <c r="AQ3053" s="5" t="s">
        <v>6381</v>
      </c>
      <c r="AR3053" s="5" t="s">
        <v>6381</v>
      </c>
      <c r="AS3053" s="5">
        <v>-0.43999999999999995</v>
      </c>
      <c r="AT3053" s="5">
        <v>-0.04</v>
      </c>
      <c r="AU3053" s="5">
        <v>0</v>
      </c>
      <c r="AV3053" s="5" t="s">
        <v>6381</v>
      </c>
      <c r="AW3053" s="4">
        <v>3.0000000000000001E-3</v>
      </c>
      <c r="AX3053" s="4">
        <v>-1.0999999999999999E-2</v>
      </c>
      <c r="AY3053" s="4">
        <v>-1E-3</v>
      </c>
      <c r="AZ3053" s="4">
        <v>4.2999999999999997E-2</v>
      </c>
      <c r="BA3053" s="4">
        <v>2.5000000000000001E-2</v>
      </c>
      <c r="BB3053" s="4">
        <v>8.9999999999999993E-3</v>
      </c>
      <c r="BC3053" s="4">
        <v>2E-3</v>
      </c>
      <c r="BD3053" s="4">
        <v>-1E-3</v>
      </c>
      <c r="BE3053" s="4">
        <v>0</v>
      </c>
      <c r="BF3053" s="4">
        <v>0</v>
      </c>
      <c r="BG3053" s="4">
        <v>-3.0000000000000001E-3</v>
      </c>
      <c r="BH3053" s="5" t="s">
        <v>6381</v>
      </c>
      <c r="BI3053" s="4">
        <v>2E-3</v>
      </c>
      <c r="BJ3053" s="4">
        <v>-8.0000000000000002E-3</v>
      </c>
      <c r="BK3053" s="4">
        <v>0</v>
      </c>
      <c r="BL3053" s="4">
        <v>0</v>
      </c>
      <c r="BM3053" s="4">
        <v>0.86899999999999999</v>
      </c>
      <c r="BN3053" s="4">
        <v>1.321</v>
      </c>
      <c r="BO3053" s="4">
        <v>0</v>
      </c>
      <c r="BP3053" s="15">
        <v>5.2767466709001232E-2</v>
      </c>
    </row>
    <row r="3054" spans="1:68" x14ac:dyDescent="0.3">
      <c r="A3054" s="15">
        <f t="shared" si="49"/>
        <v>3053</v>
      </c>
      <c r="B3054" s="2" t="s">
        <v>5925</v>
      </c>
      <c r="C3054" s="2" t="s">
        <v>5926</v>
      </c>
      <c r="D3054" s="3" t="s">
        <v>6418</v>
      </c>
      <c r="E3054" s="3" t="s">
        <v>6379</v>
      </c>
      <c r="F3054" s="3" t="s">
        <v>6380</v>
      </c>
      <c r="G3054" s="3" t="s">
        <v>6379</v>
      </c>
      <c r="H3054" s="4">
        <v>2.2999999999999998</v>
      </c>
      <c r="I3054" s="4">
        <v>0</v>
      </c>
      <c r="J3054" s="4">
        <v>2.2999999999999998</v>
      </c>
      <c r="K3054" s="4">
        <v>6.5000000000000002E-2</v>
      </c>
      <c r="L3054" s="4">
        <v>2.2349999999999999</v>
      </c>
      <c r="M3054" s="5">
        <v>2.8260869565217395E-2</v>
      </c>
      <c r="N3054" s="6" t="s">
        <v>6381</v>
      </c>
      <c r="O3054" s="5">
        <v>0</v>
      </c>
      <c r="P3054" s="5">
        <v>0</v>
      </c>
      <c r="Q3054" s="5">
        <v>0</v>
      </c>
      <c r="R3054" s="5">
        <v>0</v>
      </c>
      <c r="S3054" s="4">
        <v>0.503</v>
      </c>
      <c r="T3054" s="6">
        <v>0</v>
      </c>
      <c r="U3054" s="5" t="s">
        <v>6381</v>
      </c>
      <c r="V3054" s="5" t="s">
        <v>6381</v>
      </c>
      <c r="W3054" s="6">
        <v>0.2120481927710843</v>
      </c>
      <c r="X3054" s="1" t="s">
        <v>6381</v>
      </c>
      <c r="Y3054" s="6">
        <v>1150</v>
      </c>
      <c r="Z3054" s="6">
        <v>164.28571428571428</v>
      </c>
      <c r="AA3054" s="6" t="s">
        <v>6381</v>
      </c>
      <c r="AB3054" s="6" t="s">
        <v>6381</v>
      </c>
      <c r="AC3054" s="6">
        <v>0.84249084249084238</v>
      </c>
      <c r="AD3054" s="6">
        <v>104.54545454545455</v>
      </c>
      <c r="AE3054" s="6" t="s">
        <v>6381</v>
      </c>
      <c r="AF3054" s="6" t="s">
        <v>6381</v>
      </c>
      <c r="AG3054" s="6">
        <v>0.83864915572232634</v>
      </c>
      <c r="AH3054" s="6">
        <v>101.59090909090909</v>
      </c>
      <c r="AI3054" s="5">
        <v>0</v>
      </c>
      <c r="AJ3054" s="5">
        <v>0</v>
      </c>
      <c r="AK3054" s="3" t="s">
        <v>6381</v>
      </c>
      <c r="AL3054" s="3" t="s">
        <v>6381</v>
      </c>
      <c r="AM3054" s="3" t="s">
        <v>6381</v>
      </c>
      <c r="AN3054" s="3" t="s">
        <v>6381</v>
      </c>
      <c r="AO3054" s="5" t="s">
        <v>6381</v>
      </c>
      <c r="AP3054" s="5" t="s">
        <v>6381</v>
      </c>
      <c r="AQ3054" s="5">
        <v>5.1660516605166046E-2</v>
      </c>
      <c r="AR3054" s="5">
        <v>-0.69318181818181801</v>
      </c>
      <c r="AS3054" s="5">
        <v>0.7</v>
      </c>
      <c r="AT3054" s="5">
        <v>-3.05</v>
      </c>
      <c r="AU3054" s="5">
        <v>0.48148148148148145</v>
      </c>
      <c r="AV3054" s="5" t="s">
        <v>6381</v>
      </c>
      <c r="AW3054" s="4">
        <v>2E-3</v>
      </c>
      <c r="AX3054" s="4">
        <v>1.4E-2</v>
      </c>
      <c r="AY3054" s="4">
        <v>-6.0999999999999999E-2</v>
      </c>
      <c r="AZ3054" s="4">
        <v>2.1999999999999999E-2</v>
      </c>
      <c r="BA3054" s="4">
        <v>0.02</v>
      </c>
      <c r="BB3054" s="4">
        <v>-2.4E-2</v>
      </c>
      <c r="BC3054" s="4">
        <v>0</v>
      </c>
      <c r="BD3054" s="4">
        <v>-3.1629629629629633E-2</v>
      </c>
      <c r="BE3054" s="4">
        <v>0</v>
      </c>
      <c r="BF3054" s="4">
        <v>0</v>
      </c>
      <c r="BG3054" s="4">
        <v>0</v>
      </c>
      <c r="BH3054" s="5" t="s">
        <v>6381</v>
      </c>
      <c r="BI3054" s="4">
        <v>-3.1629629629629633E-2</v>
      </c>
      <c r="BJ3054" s="4">
        <v>1.4E-2</v>
      </c>
      <c r="BK3054" s="4">
        <v>0.27100000000000002</v>
      </c>
      <c r="BL3054" s="4">
        <v>8.8000000000000023E-2</v>
      </c>
      <c r="BM3054" s="4">
        <v>2.73</v>
      </c>
      <c r="BN3054" s="4">
        <v>2.665</v>
      </c>
      <c r="BO3054" s="4">
        <v>0</v>
      </c>
      <c r="BP3054" s="15">
        <v>0.76823706267722369</v>
      </c>
    </row>
    <row r="3055" spans="1:68" x14ac:dyDescent="0.3">
      <c r="A3055" s="15">
        <f t="shared" si="49"/>
        <v>3054</v>
      </c>
      <c r="B3055" s="2" t="s">
        <v>5927</v>
      </c>
      <c r="C3055" s="2" t="s">
        <v>5928</v>
      </c>
      <c r="D3055" s="3" t="s">
        <v>6395</v>
      </c>
      <c r="E3055" s="3" t="s">
        <v>6379</v>
      </c>
      <c r="F3055" s="3" t="s">
        <v>6380</v>
      </c>
      <c r="G3055" s="3" t="s">
        <v>6379</v>
      </c>
      <c r="H3055" s="4">
        <v>2.2799999999999998</v>
      </c>
      <c r="I3055" s="4">
        <v>0</v>
      </c>
      <c r="J3055" s="4">
        <v>2.2799999999999998</v>
      </c>
      <c r="K3055" s="4">
        <v>0</v>
      </c>
      <c r="L3055" s="4">
        <v>2.2799999999999998</v>
      </c>
      <c r="M3055" s="5">
        <v>0</v>
      </c>
      <c r="N3055" s="6">
        <v>7.3825503355704695E-4</v>
      </c>
      <c r="O3055" s="5" t="s">
        <v>6381</v>
      </c>
      <c r="P3055" s="5">
        <v>0</v>
      </c>
      <c r="Q3055" s="5" t="s">
        <v>6381</v>
      </c>
      <c r="R3055" s="5">
        <v>0</v>
      </c>
      <c r="S3055" s="4">
        <v>0.153</v>
      </c>
      <c r="T3055" s="6">
        <v>0</v>
      </c>
      <c r="U3055" s="5" t="s">
        <v>6381</v>
      </c>
      <c r="V3055" s="5" t="s">
        <v>6381</v>
      </c>
      <c r="W3055" s="6">
        <v>0.73002159827213819</v>
      </c>
      <c r="X3055" s="1">
        <v>7.6573426573426575</v>
      </c>
      <c r="Y3055" s="6">
        <v>3.4650455927051667</v>
      </c>
      <c r="Z3055" s="6">
        <v>4.5238095238095237</v>
      </c>
      <c r="AA3055" s="6" t="s">
        <v>6381</v>
      </c>
      <c r="AB3055" s="6" t="s">
        <v>6381</v>
      </c>
      <c r="AC3055" s="6" t="s">
        <v>6381</v>
      </c>
      <c r="AD3055" s="6">
        <v>0.1096153846153846</v>
      </c>
      <c r="AE3055" s="6">
        <v>1.0410958904109588</v>
      </c>
      <c r="AF3055" s="6">
        <v>0.57430730478589409</v>
      </c>
      <c r="AG3055" s="6" t="s">
        <v>6381</v>
      </c>
      <c r="AH3055" s="6">
        <v>0.1096153846153846</v>
      </c>
      <c r="AI3055" s="5">
        <v>0</v>
      </c>
      <c r="AJ3055" s="5">
        <v>0</v>
      </c>
      <c r="AK3055" s="3" t="s">
        <v>6381</v>
      </c>
      <c r="AL3055" s="3" t="s">
        <v>6381</v>
      </c>
      <c r="AM3055" s="3" t="s">
        <v>6381</v>
      </c>
      <c r="AN3055" s="3" t="s">
        <v>6381</v>
      </c>
      <c r="AO3055" s="5" t="s">
        <v>6381</v>
      </c>
      <c r="AP3055" s="5" t="s">
        <v>6381</v>
      </c>
      <c r="AQ3055" s="5">
        <v>2.815642458100559E-2</v>
      </c>
      <c r="AR3055" s="5">
        <v>0.10096818810511757</v>
      </c>
      <c r="AS3055" s="5">
        <v>3.3377483443708611E-2</v>
      </c>
      <c r="AT3055" s="5">
        <v>0.14503311258278145</v>
      </c>
      <c r="AU3055" s="5">
        <v>9.1891891891891883E-2</v>
      </c>
      <c r="AV3055" s="5" t="s">
        <v>6381</v>
      </c>
      <c r="AW3055" s="4">
        <v>0.65800000000000003</v>
      </c>
      <c r="AX3055" s="4">
        <v>0.504</v>
      </c>
      <c r="AY3055" s="4">
        <v>2.19</v>
      </c>
      <c r="AZ3055" s="4">
        <v>20.8</v>
      </c>
      <c r="BA3055" s="4">
        <v>15.1</v>
      </c>
      <c r="BB3055" s="4">
        <v>3.97</v>
      </c>
      <c r="BC3055" s="4">
        <v>2.0099999999999998</v>
      </c>
      <c r="BD3055" s="4">
        <v>1.9887567567567568</v>
      </c>
      <c r="BE3055" s="4">
        <v>0</v>
      </c>
      <c r="BF3055" s="4">
        <v>0</v>
      </c>
      <c r="BG3055" s="4">
        <v>-0.378</v>
      </c>
      <c r="BH3055" s="5">
        <v>-0.19006849315068494</v>
      </c>
      <c r="BI3055" s="4">
        <v>2.3667567567567569</v>
      </c>
      <c r="BJ3055" s="4">
        <v>0.88200000000000001</v>
      </c>
      <c r="BK3055" s="4">
        <v>17.899999999999999</v>
      </c>
      <c r="BL3055" s="4">
        <v>21.689999999999998</v>
      </c>
      <c r="BM3055" s="4">
        <v>0</v>
      </c>
      <c r="BN3055" s="4">
        <v>0</v>
      </c>
      <c r="BO3055" s="4">
        <v>0</v>
      </c>
      <c r="BP3055" s="15">
        <v>0.48606561883385091</v>
      </c>
    </row>
    <row r="3056" spans="1:68" x14ac:dyDescent="0.3">
      <c r="A3056" s="15">
        <f t="shared" si="49"/>
        <v>3055</v>
      </c>
      <c r="B3056" s="2" t="s">
        <v>5929</v>
      </c>
      <c r="C3056" s="2" t="s">
        <v>5930</v>
      </c>
      <c r="D3056" s="3" t="s">
        <v>6404</v>
      </c>
      <c r="E3056" s="3" t="s">
        <v>6379</v>
      </c>
      <c r="F3056" s="3" t="s">
        <v>6380</v>
      </c>
      <c r="G3056" s="3" t="s">
        <v>6379</v>
      </c>
      <c r="H3056" s="4">
        <v>2.25</v>
      </c>
      <c r="I3056" s="4">
        <v>0.158</v>
      </c>
      <c r="J3056" s="4">
        <v>2.4079999999999999</v>
      </c>
      <c r="K3056" s="4">
        <v>3.5999999999999997E-2</v>
      </c>
      <c r="L3056" s="4">
        <v>2.3719999999999999</v>
      </c>
      <c r="M3056" s="5">
        <v>1.495016611295681E-2</v>
      </c>
      <c r="N3056" s="6">
        <v>1.5704697986577181E-2</v>
      </c>
      <c r="O3056" s="5">
        <v>6.5343258891645994E-2</v>
      </c>
      <c r="P3056" s="5">
        <v>6.5614617940199335E-2</v>
      </c>
      <c r="Q3056" s="5">
        <v>6.9911504424778767E-2</v>
      </c>
      <c r="R3056" s="5">
        <v>7.0222222222222228E-2</v>
      </c>
      <c r="S3056" s="4">
        <v>0.30199999999999999</v>
      </c>
      <c r="T3056" s="6">
        <v>0</v>
      </c>
      <c r="U3056" s="5" t="s">
        <v>6381</v>
      </c>
      <c r="V3056" s="5" t="s">
        <v>6381</v>
      </c>
      <c r="W3056" s="6">
        <v>0.7950754567116759</v>
      </c>
      <c r="X3056" s="1">
        <v>45.333333333333336</v>
      </c>
      <c r="Y3056" s="6">
        <v>44.117647058823529</v>
      </c>
      <c r="Z3056" s="6">
        <v>22.058823529411764</v>
      </c>
      <c r="AA3056" s="6" t="s">
        <v>6381</v>
      </c>
      <c r="AB3056" s="6" t="s">
        <v>6381</v>
      </c>
      <c r="AC3056" s="6">
        <v>0.99557522123893816</v>
      </c>
      <c r="AD3056" s="6">
        <v>0.65982404692082108</v>
      </c>
      <c r="AE3056" s="6">
        <v>17.441176470588232</v>
      </c>
      <c r="AF3056" s="6" t="s">
        <v>6381</v>
      </c>
      <c r="AG3056" s="6">
        <v>0.99580184718723774</v>
      </c>
      <c r="AH3056" s="6">
        <v>0.69560117302052782</v>
      </c>
      <c r="AI3056" s="5">
        <v>0</v>
      </c>
      <c r="AJ3056" s="5">
        <v>0</v>
      </c>
      <c r="AK3056" s="3" t="s">
        <v>6381</v>
      </c>
      <c r="AL3056" s="3" t="s">
        <v>6381</v>
      </c>
      <c r="AM3056" s="3" t="s">
        <v>6381</v>
      </c>
      <c r="AN3056" s="3" t="s">
        <v>6381</v>
      </c>
      <c r="AO3056" s="5" t="s">
        <v>6381</v>
      </c>
      <c r="AP3056" s="5" t="s">
        <v>6381</v>
      </c>
      <c r="AQ3056" s="5">
        <v>4.7004608294930875E-2</v>
      </c>
      <c r="AR3056" s="5">
        <v>6.2817551963048501E-2</v>
      </c>
      <c r="AS3056" s="5">
        <v>1.2289156626506021E-2</v>
      </c>
      <c r="AT3056" s="5">
        <v>1.6385542168674699E-2</v>
      </c>
      <c r="AU3056" s="5">
        <v>0.22556390977443608</v>
      </c>
      <c r="AV3056" s="5" t="s">
        <v>6381</v>
      </c>
      <c r="AW3056" s="4">
        <v>5.0999999999999997E-2</v>
      </c>
      <c r="AX3056" s="4">
        <v>0.10199999999999999</v>
      </c>
      <c r="AY3056" s="4">
        <v>0.13600000000000001</v>
      </c>
      <c r="AZ3056" s="4">
        <v>3.41</v>
      </c>
      <c r="BA3056" s="4">
        <v>8.3000000000000007</v>
      </c>
      <c r="BB3056" s="4">
        <v>0</v>
      </c>
      <c r="BC3056" s="4">
        <v>0</v>
      </c>
      <c r="BD3056" s="4">
        <v>0.10532330827067671</v>
      </c>
      <c r="BE3056" s="4">
        <v>0</v>
      </c>
      <c r="BF3056" s="4">
        <v>0</v>
      </c>
      <c r="BG3056" s="4">
        <v>-1.4999999999999999E-2</v>
      </c>
      <c r="BH3056" s="5">
        <v>-0.1424186179326099</v>
      </c>
      <c r="BI3056" s="4">
        <v>0.12032330827067671</v>
      </c>
      <c r="BJ3056" s="4">
        <v>0.11699999999999999</v>
      </c>
      <c r="BK3056" s="4">
        <v>2.17</v>
      </c>
      <c r="BL3056" s="4">
        <v>2.165</v>
      </c>
      <c r="BM3056" s="4">
        <v>2.2599999999999998</v>
      </c>
      <c r="BN3056" s="4">
        <v>2.3819999999999997</v>
      </c>
      <c r="BO3056" s="4">
        <v>0</v>
      </c>
      <c r="BP3056" s="15">
        <v>0.88427477515369268</v>
      </c>
    </row>
    <row r="3057" spans="1:68" x14ac:dyDescent="0.3">
      <c r="A3057" s="15">
        <f t="shared" si="49"/>
        <v>3056</v>
      </c>
      <c r="B3057" s="2" t="s">
        <v>5931</v>
      </c>
      <c r="C3057" s="2" t="s">
        <v>5932</v>
      </c>
      <c r="D3057" s="3" t="s">
        <v>6393</v>
      </c>
      <c r="E3057" s="3" t="s">
        <v>6379</v>
      </c>
      <c r="F3057" s="3" t="s">
        <v>6380</v>
      </c>
      <c r="G3057" s="3" t="s">
        <v>6379</v>
      </c>
      <c r="H3057" s="4">
        <v>2.23</v>
      </c>
      <c r="I3057" s="4">
        <v>0</v>
      </c>
      <c r="J3057" s="4">
        <v>2.23</v>
      </c>
      <c r="K3057" s="4">
        <v>0</v>
      </c>
      <c r="L3057" s="4">
        <v>2.23</v>
      </c>
      <c r="M3057" s="5">
        <v>0</v>
      </c>
      <c r="N3057" s="6">
        <v>4.7794117647058819E-3</v>
      </c>
      <c r="O3057" s="5" t="s">
        <v>6381</v>
      </c>
      <c r="P3057" s="5">
        <v>0</v>
      </c>
      <c r="Q3057" s="5" t="s">
        <v>6381</v>
      </c>
      <c r="R3057" s="5">
        <v>0</v>
      </c>
      <c r="S3057" s="4">
        <v>0.41099999999999998</v>
      </c>
      <c r="T3057" s="6">
        <v>0</v>
      </c>
      <c r="U3057" s="5" t="s">
        <v>6381</v>
      </c>
      <c r="V3057" s="5" t="s">
        <v>6381</v>
      </c>
      <c r="W3057" s="6">
        <v>0.66666666666666663</v>
      </c>
      <c r="X3057" s="1" t="s">
        <v>6381</v>
      </c>
      <c r="Y3057" s="6">
        <v>185.83333333333331</v>
      </c>
      <c r="Z3057" s="6">
        <v>2.7063106796116507</v>
      </c>
      <c r="AA3057" s="6" t="s">
        <v>6381</v>
      </c>
      <c r="AB3057" s="6" t="s">
        <v>6381</v>
      </c>
      <c r="AC3057" s="6" t="s">
        <v>6381</v>
      </c>
      <c r="AD3057" s="6">
        <v>14.294871794871796</v>
      </c>
      <c r="AE3057" s="6">
        <v>2.3875802997858671</v>
      </c>
      <c r="AF3057" s="6" t="s">
        <v>6381</v>
      </c>
      <c r="AG3057" s="6" t="s">
        <v>6381</v>
      </c>
      <c r="AH3057" s="6">
        <v>14.294871794871796</v>
      </c>
      <c r="AI3057" s="5">
        <v>0</v>
      </c>
      <c r="AJ3057" s="5">
        <v>0</v>
      </c>
      <c r="AK3057" s="3" t="s">
        <v>6381</v>
      </c>
      <c r="AL3057" s="3" t="s">
        <v>6381</v>
      </c>
      <c r="AM3057" s="3" t="s">
        <v>6381</v>
      </c>
      <c r="AN3057" s="3" t="s">
        <v>6381</v>
      </c>
      <c r="AO3057" s="5" t="s">
        <v>6381</v>
      </c>
      <c r="AP3057" s="5" t="s">
        <v>6381</v>
      </c>
      <c r="AQ3057" s="5" t="s">
        <v>6381</v>
      </c>
      <c r="AR3057" s="5" t="s">
        <v>6381</v>
      </c>
      <c r="AS3057" s="5">
        <v>4.4540540540540539</v>
      </c>
      <c r="AT3057" s="5">
        <v>5.0486486486486486</v>
      </c>
      <c r="AU3057" s="5">
        <v>0</v>
      </c>
      <c r="AV3057" s="5" t="s">
        <v>6381</v>
      </c>
      <c r="AW3057" s="4">
        <v>1.2E-2</v>
      </c>
      <c r="AX3057" s="4">
        <v>0.82399999999999995</v>
      </c>
      <c r="AY3057" s="4">
        <v>0.93400000000000005</v>
      </c>
      <c r="AZ3057" s="4">
        <v>0.156</v>
      </c>
      <c r="BA3057" s="4">
        <v>0.185</v>
      </c>
      <c r="BB3057" s="4">
        <v>0</v>
      </c>
      <c r="BC3057" s="4">
        <v>0</v>
      </c>
      <c r="BD3057" s="4">
        <v>0.93400000000000005</v>
      </c>
      <c r="BE3057" s="4">
        <v>0</v>
      </c>
      <c r="BF3057" s="4">
        <v>0</v>
      </c>
      <c r="BG3057" s="4">
        <v>0</v>
      </c>
      <c r="BH3057" s="5">
        <v>0</v>
      </c>
      <c r="BI3057" s="4">
        <v>0.93400000000000005</v>
      </c>
      <c r="BJ3057" s="4">
        <v>0.82399999999999995</v>
      </c>
      <c r="BK3057" s="4">
        <v>0</v>
      </c>
      <c r="BL3057" s="4">
        <v>0</v>
      </c>
      <c r="BM3057" s="4">
        <v>0</v>
      </c>
      <c r="BN3057" s="4">
        <v>0</v>
      </c>
      <c r="BO3057" s="4">
        <v>0</v>
      </c>
      <c r="BP3057" s="15">
        <v>5.2679377587322329E-2</v>
      </c>
    </row>
    <row r="3058" spans="1:68" x14ac:dyDescent="0.3">
      <c r="A3058" s="15">
        <f t="shared" si="49"/>
        <v>3057</v>
      </c>
      <c r="B3058" s="2" t="s">
        <v>5933</v>
      </c>
      <c r="C3058" s="2" t="s">
        <v>5934</v>
      </c>
      <c r="D3058" s="3" t="s">
        <v>6383</v>
      </c>
      <c r="E3058" s="3" t="s">
        <v>6379</v>
      </c>
      <c r="F3058" s="3" t="s">
        <v>6380</v>
      </c>
      <c r="G3058" s="3" t="s">
        <v>6379</v>
      </c>
      <c r="H3058" s="4">
        <v>2.23</v>
      </c>
      <c r="I3058" s="4">
        <v>4.4999999999999998E-2</v>
      </c>
      <c r="J3058" s="4">
        <v>2.2749999999999999</v>
      </c>
      <c r="K3058" s="4">
        <v>0</v>
      </c>
      <c r="L3058" s="4">
        <v>2.2749999999999999</v>
      </c>
      <c r="M3058" s="5">
        <v>0</v>
      </c>
      <c r="N3058" s="6">
        <v>5.4000000000000003E-3</v>
      </c>
      <c r="O3058" s="5">
        <v>3.4749034749034749E-2</v>
      </c>
      <c r="P3058" s="5">
        <v>1.9780219780219779E-2</v>
      </c>
      <c r="Q3058" s="5">
        <v>3.5999999999999997E-2</v>
      </c>
      <c r="R3058" s="5">
        <v>2.0179372197309416E-2</v>
      </c>
      <c r="S3058" s="4">
        <v>0.44600000000000001</v>
      </c>
      <c r="T3058" s="6">
        <v>0</v>
      </c>
      <c r="U3058" s="5" t="s">
        <v>6381</v>
      </c>
      <c r="V3058" s="5" t="s">
        <v>6381</v>
      </c>
      <c r="W3058" s="6">
        <v>0.3544303797468355</v>
      </c>
      <c r="X3058" s="1" t="s">
        <v>6381</v>
      </c>
      <c r="Y3058" s="6" t="s">
        <v>6381</v>
      </c>
      <c r="Z3058" s="6" t="s">
        <v>6381</v>
      </c>
      <c r="AA3058" s="6" t="s">
        <v>6381</v>
      </c>
      <c r="AB3058" s="6" t="s">
        <v>6381</v>
      </c>
      <c r="AC3058" s="6">
        <v>1.784</v>
      </c>
      <c r="AD3058" s="6">
        <v>4.4689378757515028</v>
      </c>
      <c r="AE3058" s="6" t="s">
        <v>6381</v>
      </c>
      <c r="AF3058" s="6" t="s">
        <v>6381</v>
      </c>
      <c r="AG3058" s="6">
        <v>1.7567567567567568</v>
      </c>
      <c r="AH3058" s="6">
        <v>4.5591182364729459</v>
      </c>
      <c r="AI3058" s="5" t="s">
        <v>6381</v>
      </c>
      <c r="AJ3058" s="5">
        <v>0</v>
      </c>
      <c r="AK3058" s="3" t="s">
        <v>6381</v>
      </c>
      <c r="AL3058" s="3" t="s">
        <v>6381</v>
      </c>
      <c r="AM3058" s="3" t="s">
        <v>6381</v>
      </c>
      <c r="AN3058" s="3" t="s">
        <v>6381</v>
      </c>
      <c r="AO3058" s="5" t="s">
        <v>6381</v>
      </c>
      <c r="AP3058" s="5" t="s">
        <v>6381</v>
      </c>
      <c r="AQ3058" s="5" t="s">
        <v>6381</v>
      </c>
      <c r="AR3058" s="5" t="s">
        <v>6381</v>
      </c>
      <c r="AS3058" s="5">
        <v>-0.11823647294589178</v>
      </c>
      <c r="AT3058" s="5">
        <v>-0.10821643286573146</v>
      </c>
      <c r="AU3058" s="5">
        <v>0</v>
      </c>
      <c r="AV3058" s="5" t="s">
        <v>6381</v>
      </c>
      <c r="AW3058" s="4">
        <v>-5.8999999999999997E-2</v>
      </c>
      <c r="AX3058" s="4">
        <v>-5.8999999999999997E-2</v>
      </c>
      <c r="AY3058" s="4">
        <v>-5.3999999999999999E-2</v>
      </c>
      <c r="AZ3058" s="4">
        <v>0.499</v>
      </c>
      <c r="BA3058" s="4">
        <v>0.499</v>
      </c>
      <c r="BB3058" s="4">
        <v>-5.3999999999999999E-2</v>
      </c>
      <c r="BC3058" s="4">
        <v>-5.3999999999999999E-2</v>
      </c>
      <c r="BD3058" s="4">
        <v>-5.3999999999999999E-2</v>
      </c>
      <c r="BE3058" s="4">
        <v>0</v>
      </c>
      <c r="BF3058" s="4">
        <v>0</v>
      </c>
      <c r="BG3058" s="4">
        <v>0</v>
      </c>
      <c r="BH3058" s="5" t="s">
        <v>6381</v>
      </c>
      <c r="BI3058" s="4">
        <v>-5.3999999999999999E-2</v>
      </c>
      <c r="BJ3058" s="4">
        <v>-5.8999999999999997E-2</v>
      </c>
      <c r="BK3058" s="4">
        <v>0</v>
      </c>
      <c r="BL3058" s="4">
        <v>0</v>
      </c>
      <c r="BM3058" s="4">
        <v>1.25</v>
      </c>
      <c r="BN3058" s="4">
        <v>1.2949999999999999</v>
      </c>
      <c r="BO3058" s="4">
        <v>0</v>
      </c>
      <c r="BP3058" s="15">
        <v>0.92767079318770718</v>
      </c>
    </row>
    <row r="3059" spans="1:68" x14ac:dyDescent="0.3">
      <c r="A3059" s="15">
        <f t="shared" si="49"/>
        <v>3058</v>
      </c>
      <c r="B3059" s="2" t="s">
        <v>5935</v>
      </c>
      <c r="C3059" s="2" t="s">
        <v>5936</v>
      </c>
      <c r="D3059" s="3" t="s">
        <v>6391</v>
      </c>
      <c r="E3059" s="3" t="s">
        <v>6379</v>
      </c>
      <c r="F3059" s="3" t="s">
        <v>6380</v>
      </c>
      <c r="G3059" s="3" t="s">
        <v>6379</v>
      </c>
      <c r="H3059" s="4">
        <v>2.16</v>
      </c>
      <c r="I3059" s="4">
        <v>0</v>
      </c>
      <c r="J3059" s="4">
        <v>2.16</v>
      </c>
      <c r="K3059" s="4">
        <v>0</v>
      </c>
      <c r="L3059" s="4">
        <v>2.16</v>
      </c>
      <c r="M3059" s="5">
        <v>0</v>
      </c>
      <c r="N3059" s="6" t="s">
        <v>6381</v>
      </c>
      <c r="O3059" s="5" t="s">
        <v>6381</v>
      </c>
      <c r="P3059" s="5">
        <v>0</v>
      </c>
      <c r="Q3059" s="5" t="s">
        <v>6381</v>
      </c>
      <c r="R3059" s="5">
        <v>0</v>
      </c>
      <c r="S3059" s="4">
        <v>3.05</v>
      </c>
      <c r="T3059" s="6">
        <v>0.35640000000000005</v>
      </c>
      <c r="U3059" s="5" t="s">
        <v>6381</v>
      </c>
      <c r="V3059" s="5" t="s">
        <v>6381</v>
      </c>
      <c r="W3059" s="6">
        <v>0.37292161520190026</v>
      </c>
      <c r="X3059" s="1">
        <v>50.428571428571423</v>
      </c>
      <c r="Y3059" s="6">
        <v>2.1621621621621623</v>
      </c>
      <c r="Z3059" s="6">
        <v>2.5899280575539572</v>
      </c>
      <c r="AA3059" s="6" t="s">
        <v>6381</v>
      </c>
      <c r="AB3059" s="6" t="s">
        <v>6381</v>
      </c>
      <c r="AC3059" s="6" t="s">
        <v>6381</v>
      </c>
      <c r="AD3059" s="6">
        <v>2.3788546255506611</v>
      </c>
      <c r="AE3059" s="6">
        <v>6.1189801699716719</v>
      </c>
      <c r="AF3059" s="6">
        <v>4.4444444444444446</v>
      </c>
      <c r="AG3059" s="6" t="s">
        <v>6381</v>
      </c>
      <c r="AH3059" s="6">
        <v>2.3788546255506611</v>
      </c>
      <c r="AI3059" s="5">
        <v>0</v>
      </c>
      <c r="AJ3059" s="5">
        <v>0</v>
      </c>
      <c r="AK3059" s="3" t="s">
        <v>6381</v>
      </c>
      <c r="AL3059" s="3" t="s">
        <v>6381</v>
      </c>
      <c r="AM3059" s="3" t="s">
        <v>6381</v>
      </c>
      <c r="AN3059" s="3" t="s">
        <v>6381</v>
      </c>
      <c r="AO3059" s="5" t="s">
        <v>6381</v>
      </c>
      <c r="AP3059" s="5" t="s">
        <v>6381</v>
      </c>
      <c r="AQ3059" s="5" t="s">
        <v>6381</v>
      </c>
      <c r="AR3059" s="5" t="s">
        <v>6381</v>
      </c>
      <c r="AS3059" s="5">
        <v>1.4232081911262799</v>
      </c>
      <c r="AT3059" s="5">
        <v>0.60238907849829348</v>
      </c>
      <c r="AU3059" s="5">
        <v>0.22429906542056072</v>
      </c>
      <c r="AV3059" s="5" t="s">
        <v>6381</v>
      </c>
      <c r="AW3059" s="4">
        <v>0.999</v>
      </c>
      <c r="AX3059" s="4">
        <v>0.83399999999999996</v>
      </c>
      <c r="AY3059" s="4">
        <v>0.35299999999999998</v>
      </c>
      <c r="AZ3059" s="4">
        <v>0.90800000000000003</v>
      </c>
      <c r="BA3059" s="4">
        <v>0.58599999999999997</v>
      </c>
      <c r="BB3059" s="4">
        <v>0.48599999999999999</v>
      </c>
      <c r="BC3059" s="4">
        <v>0.374</v>
      </c>
      <c r="BD3059" s="4">
        <v>0.27382242990654204</v>
      </c>
      <c r="BE3059" s="4">
        <v>0</v>
      </c>
      <c r="BF3059" s="4">
        <v>0</v>
      </c>
      <c r="BG3059" s="4">
        <v>-1.0999999999999999E-2</v>
      </c>
      <c r="BH3059" s="5">
        <v>-4.0172019522850606E-2</v>
      </c>
      <c r="BI3059" s="4">
        <v>0.28482242990654205</v>
      </c>
      <c r="BJ3059" s="4">
        <v>0.84499999999999997</v>
      </c>
      <c r="BK3059" s="4">
        <v>0</v>
      </c>
      <c r="BL3059" s="4">
        <v>0</v>
      </c>
      <c r="BM3059" s="4">
        <v>0</v>
      </c>
      <c r="BN3059" s="4">
        <v>0</v>
      </c>
      <c r="BO3059" s="4">
        <v>0</v>
      </c>
      <c r="BP3059" s="15">
        <v>0.9961325002004594</v>
      </c>
    </row>
    <row r="3060" spans="1:68" x14ac:dyDescent="0.3">
      <c r="A3060" s="15">
        <f t="shared" si="49"/>
        <v>3059</v>
      </c>
      <c r="B3060" s="2" t="s">
        <v>5937</v>
      </c>
      <c r="C3060" s="2" t="s">
        <v>5938</v>
      </c>
      <c r="D3060" s="3" t="s">
        <v>6384</v>
      </c>
      <c r="E3060" s="3" t="s">
        <v>6379</v>
      </c>
      <c r="F3060" s="3" t="s">
        <v>6380</v>
      </c>
      <c r="G3060" s="3" t="s">
        <v>6379</v>
      </c>
      <c r="H3060" s="4">
        <v>2.16</v>
      </c>
      <c r="I3060" s="4">
        <v>0</v>
      </c>
      <c r="J3060" s="4">
        <v>2.16</v>
      </c>
      <c r="K3060" s="4">
        <v>0</v>
      </c>
      <c r="L3060" s="4">
        <v>2.16</v>
      </c>
      <c r="M3060" s="5">
        <v>0</v>
      </c>
      <c r="N3060" s="6" t="s">
        <v>6381</v>
      </c>
      <c r="O3060" s="5" t="s">
        <v>6381</v>
      </c>
      <c r="P3060" s="5">
        <v>0</v>
      </c>
      <c r="Q3060" s="5" t="s">
        <v>6381</v>
      </c>
      <c r="R3060" s="5">
        <v>0</v>
      </c>
      <c r="S3060" s="4">
        <v>1.37</v>
      </c>
      <c r="T3060" s="6">
        <v>0</v>
      </c>
      <c r="U3060" s="5" t="s">
        <v>6381</v>
      </c>
      <c r="V3060" s="5" t="s">
        <v>6381</v>
      </c>
      <c r="W3060" s="6">
        <v>0.82610925878430364</v>
      </c>
      <c r="X3060" s="1" t="s">
        <v>6381</v>
      </c>
      <c r="Y3060" s="6" t="s">
        <v>6381</v>
      </c>
      <c r="Z3060" s="6" t="s">
        <v>6381</v>
      </c>
      <c r="AA3060" s="6" t="s">
        <v>6381</v>
      </c>
      <c r="AB3060" s="6" t="s">
        <v>6381</v>
      </c>
      <c r="AC3060" s="6" t="s">
        <v>6381</v>
      </c>
      <c r="AD3060" s="6">
        <v>308.57142857142861</v>
      </c>
      <c r="AE3060" s="6" t="s">
        <v>6381</v>
      </c>
      <c r="AF3060" s="6" t="s">
        <v>6381</v>
      </c>
      <c r="AG3060" s="6" t="s">
        <v>6381</v>
      </c>
      <c r="AH3060" s="6">
        <v>308.57142857142861</v>
      </c>
      <c r="AI3060" s="5" t="s">
        <v>6381</v>
      </c>
      <c r="AJ3060" s="5">
        <v>0</v>
      </c>
      <c r="AK3060" s="3" t="s">
        <v>6381</v>
      </c>
      <c r="AL3060" s="3" t="s">
        <v>6381</v>
      </c>
      <c r="AM3060" s="3" t="s">
        <v>6381</v>
      </c>
      <c r="AN3060" s="3" t="s">
        <v>6381</v>
      </c>
      <c r="AO3060" s="5" t="s">
        <v>6381</v>
      </c>
      <c r="AP3060" s="5" t="s">
        <v>6381</v>
      </c>
      <c r="AQ3060" s="5" t="s">
        <v>6381</v>
      </c>
      <c r="AR3060" s="5" t="s">
        <v>6381</v>
      </c>
      <c r="AS3060" s="5" t="s">
        <v>6381</v>
      </c>
      <c r="AT3060" s="5" t="s">
        <v>6381</v>
      </c>
      <c r="AU3060" s="5">
        <v>0</v>
      </c>
      <c r="AV3060" s="5" t="s">
        <v>6381</v>
      </c>
      <c r="AW3060" s="4">
        <v>-1E-3</v>
      </c>
      <c r="AX3060" s="4">
        <v>-1.2E-2</v>
      </c>
      <c r="AY3060" s="4">
        <v>0</v>
      </c>
      <c r="AZ3060" s="4">
        <v>7.0000000000000001E-3</v>
      </c>
      <c r="BA3060" s="4">
        <v>0</v>
      </c>
      <c r="BB3060" s="4">
        <v>0</v>
      </c>
      <c r="BC3060" s="4">
        <v>0</v>
      </c>
      <c r="BD3060" s="4">
        <v>0</v>
      </c>
      <c r="BE3060" s="4">
        <v>0</v>
      </c>
      <c r="BF3060" s="4">
        <v>0</v>
      </c>
      <c r="BG3060" s="4">
        <v>0</v>
      </c>
      <c r="BH3060" s="5" t="s">
        <v>6381</v>
      </c>
      <c r="BI3060" s="4">
        <v>0</v>
      </c>
      <c r="BJ3060" s="4">
        <v>-1.2E-2</v>
      </c>
      <c r="BK3060" s="4">
        <v>0</v>
      </c>
      <c r="BL3060" s="4">
        <v>0</v>
      </c>
      <c r="BM3060" s="4">
        <v>0</v>
      </c>
      <c r="BN3060" s="4">
        <v>0</v>
      </c>
      <c r="BO3060" s="4">
        <v>0</v>
      </c>
      <c r="BP3060" s="15">
        <v>0.62515916936268001</v>
      </c>
    </row>
    <row r="3061" spans="1:68" x14ac:dyDescent="0.3">
      <c r="A3061" s="15">
        <f t="shared" si="49"/>
        <v>3060</v>
      </c>
      <c r="B3061" s="2" t="s">
        <v>5939</v>
      </c>
      <c r="C3061" s="2" t="s">
        <v>5940</v>
      </c>
      <c r="D3061" s="3" t="e">
        <v>#N/A</v>
      </c>
      <c r="E3061" s="3" t="s">
        <v>6379</v>
      </c>
      <c r="F3061" s="3" t="s">
        <v>6380</v>
      </c>
      <c r="G3061" s="3" t="s">
        <v>6379</v>
      </c>
      <c r="H3061" s="4">
        <v>2.13</v>
      </c>
      <c r="I3061" s="4">
        <v>0</v>
      </c>
      <c r="J3061" s="4">
        <v>2.13</v>
      </c>
      <c r="K3061" s="4">
        <v>0</v>
      </c>
      <c r="L3061" s="4">
        <v>2.13</v>
      </c>
      <c r="M3061" s="5">
        <v>0</v>
      </c>
      <c r="N3061" s="6">
        <v>4.5267489711934151E-4</v>
      </c>
      <c r="O3061" s="5" t="s">
        <v>6381</v>
      </c>
      <c r="P3061" s="5">
        <v>0</v>
      </c>
      <c r="Q3061" s="5" t="s">
        <v>6381</v>
      </c>
      <c r="R3061" s="5">
        <v>0</v>
      </c>
      <c r="S3061" s="4">
        <v>8.7999999999999995E-2</v>
      </c>
      <c r="T3061" s="6">
        <v>0</v>
      </c>
      <c r="U3061" s="5" t="s">
        <v>6381</v>
      </c>
      <c r="V3061" s="5" t="s">
        <v>6381</v>
      </c>
      <c r="W3061" s="6">
        <v>0.63913043478260867</v>
      </c>
      <c r="X3061" s="1" t="s">
        <v>6381</v>
      </c>
      <c r="Y3061" s="6" t="s">
        <v>6381</v>
      </c>
      <c r="Z3061" s="6" t="s">
        <v>6381</v>
      </c>
      <c r="AA3061" s="6" t="s">
        <v>6381</v>
      </c>
      <c r="AB3061" s="6" t="s">
        <v>6381</v>
      </c>
      <c r="AC3061" s="6" t="s">
        <v>6381</v>
      </c>
      <c r="AD3061" s="6" t="s">
        <v>6381</v>
      </c>
      <c r="AE3061" s="6" t="s">
        <v>6381</v>
      </c>
      <c r="AF3061" s="6" t="s">
        <v>6381</v>
      </c>
      <c r="AG3061" s="6" t="s">
        <v>6381</v>
      </c>
      <c r="AH3061" s="6" t="s">
        <v>6381</v>
      </c>
      <c r="AI3061" s="5" t="s">
        <v>6381</v>
      </c>
      <c r="AJ3061" s="5">
        <v>0</v>
      </c>
      <c r="AK3061" s="3" t="s">
        <v>6381</v>
      </c>
      <c r="AL3061" s="3" t="s">
        <v>6381</v>
      </c>
      <c r="AM3061" s="3" t="s">
        <v>6381</v>
      </c>
      <c r="AN3061" s="3" t="s">
        <v>6381</v>
      </c>
      <c r="AO3061" s="5" t="s">
        <v>6381</v>
      </c>
      <c r="AP3061" s="5" t="s">
        <v>6381</v>
      </c>
      <c r="AQ3061" s="5" t="s">
        <v>6381</v>
      </c>
      <c r="AR3061" s="5" t="s">
        <v>6381</v>
      </c>
      <c r="AS3061" s="5" t="s">
        <v>6381</v>
      </c>
      <c r="AT3061" s="5" t="s">
        <v>6381</v>
      </c>
      <c r="AU3061" s="5">
        <v>0</v>
      </c>
      <c r="AV3061" s="5" t="s">
        <v>6381</v>
      </c>
      <c r="AW3061" s="4">
        <v>0</v>
      </c>
      <c r="AX3061" s="4">
        <v>0</v>
      </c>
      <c r="AY3061" s="4">
        <v>0</v>
      </c>
      <c r="AZ3061" s="4">
        <v>0</v>
      </c>
      <c r="BA3061" s="4">
        <v>0</v>
      </c>
      <c r="BB3061" s="4">
        <v>0</v>
      </c>
      <c r="BC3061" s="4">
        <v>0</v>
      </c>
      <c r="BD3061" s="4">
        <v>0</v>
      </c>
      <c r="BE3061" s="4">
        <v>0</v>
      </c>
      <c r="BF3061" s="4">
        <v>0</v>
      </c>
      <c r="BG3061" s="4">
        <v>0</v>
      </c>
      <c r="BH3061" s="5" t="s">
        <v>6381</v>
      </c>
      <c r="BI3061" s="4">
        <v>0</v>
      </c>
      <c r="BJ3061" s="4">
        <v>0</v>
      </c>
      <c r="BK3061" s="4">
        <v>0</v>
      </c>
      <c r="BL3061" s="4">
        <v>0</v>
      </c>
      <c r="BM3061" s="4">
        <v>0</v>
      </c>
      <c r="BN3061" s="4">
        <v>0</v>
      </c>
      <c r="BO3061" s="4">
        <v>0</v>
      </c>
      <c r="BP3061" s="15">
        <v>4.7363778530658984E-2</v>
      </c>
    </row>
    <row r="3062" spans="1:68" x14ac:dyDescent="0.3">
      <c r="A3062" s="15">
        <f t="shared" si="49"/>
        <v>3061</v>
      </c>
      <c r="B3062" s="2" t="s">
        <v>5941</v>
      </c>
      <c r="C3062" s="2" t="s">
        <v>5942</v>
      </c>
      <c r="D3062" s="3" t="s">
        <v>6384</v>
      </c>
      <c r="E3062" s="3" t="s">
        <v>6379</v>
      </c>
      <c r="F3062" s="3" t="s">
        <v>6380</v>
      </c>
      <c r="G3062" s="3" t="s">
        <v>6379</v>
      </c>
      <c r="H3062" s="4">
        <v>2.0699999999999998</v>
      </c>
      <c r="I3062" s="4">
        <v>0</v>
      </c>
      <c r="J3062" s="4">
        <v>2.0699999999999998</v>
      </c>
      <c r="K3062" s="4">
        <v>0</v>
      </c>
      <c r="L3062" s="4">
        <v>2.0699999999999998</v>
      </c>
      <c r="M3062" s="5">
        <v>0</v>
      </c>
      <c r="N3062" s="6">
        <v>7.0212765957446809E-3</v>
      </c>
      <c r="O3062" s="5" t="s">
        <v>6381</v>
      </c>
      <c r="P3062" s="5">
        <v>0</v>
      </c>
      <c r="Q3062" s="5" t="s">
        <v>6381</v>
      </c>
      <c r="R3062" s="5">
        <v>0</v>
      </c>
      <c r="S3062" s="4">
        <v>0.441</v>
      </c>
      <c r="T3062" s="6">
        <v>0</v>
      </c>
      <c r="U3062" s="5" t="s">
        <v>6381</v>
      </c>
      <c r="V3062" s="5" t="s">
        <v>6381</v>
      </c>
      <c r="W3062" s="6">
        <v>0.46372239747634075</v>
      </c>
      <c r="X3062" s="1" t="s">
        <v>6381</v>
      </c>
      <c r="Y3062" s="6">
        <v>344.99999999999994</v>
      </c>
      <c r="Z3062" s="6">
        <v>98.571428571428555</v>
      </c>
      <c r="AA3062" s="6" t="s">
        <v>6381</v>
      </c>
      <c r="AB3062" s="6" t="s">
        <v>6381</v>
      </c>
      <c r="AC3062" s="6" t="s">
        <v>6381</v>
      </c>
      <c r="AD3062" s="6">
        <v>0.6330275229357798</v>
      </c>
      <c r="AE3062" s="6">
        <v>33.387096774193544</v>
      </c>
      <c r="AF3062" s="6">
        <v>39.807692307692307</v>
      </c>
      <c r="AG3062" s="6" t="s">
        <v>6381</v>
      </c>
      <c r="AH3062" s="6">
        <v>0.6330275229357798</v>
      </c>
      <c r="AI3062" s="5">
        <v>0</v>
      </c>
      <c r="AJ3062" s="5">
        <v>0</v>
      </c>
      <c r="AK3062" s="3" t="s">
        <v>6381</v>
      </c>
      <c r="AL3062" s="3" t="s">
        <v>6381</v>
      </c>
      <c r="AM3062" s="3" t="s">
        <v>6381</v>
      </c>
      <c r="AN3062" s="3" t="s">
        <v>6381</v>
      </c>
      <c r="AO3062" s="5" t="s">
        <v>6381</v>
      </c>
      <c r="AP3062" s="5" t="s">
        <v>6381</v>
      </c>
      <c r="AQ3062" s="5" t="s">
        <v>6381</v>
      </c>
      <c r="AR3062" s="5" t="s">
        <v>6381</v>
      </c>
      <c r="AS3062" s="5">
        <v>1.0659898477157361E-2</v>
      </c>
      <c r="AT3062" s="5">
        <v>3.1472081218274113E-2</v>
      </c>
      <c r="AU3062" s="5">
        <v>0.125</v>
      </c>
      <c r="AV3062" s="5" t="s">
        <v>6381</v>
      </c>
      <c r="AW3062" s="4">
        <v>6.0000000000000001E-3</v>
      </c>
      <c r="AX3062" s="4">
        <v>2.1000000000000001E-2</v>
      </c>
      <c r="AY3062" s="4">
        <v>6.2E-2</v>
      </c>
      <c r="AZ3062" s="4">
        <v>3.27</v>
      </c>
      <c r="BA3062" s="4">
        <v>1.97</v>
      </c>
      <c r="BB3062" s="4">
        <v>5.1999999999999998E-2</v>
      </c>
      <c r="BC3062" s="4">
        <v>6.3E-2</v>
      </c>
      <c r="BD3062" s="4">
        <v>5.425E-2</v>
      </c>
      <c r="BE3062" s="4">
        <v>0</v>
      </c>
      <c r="BF3062" s="4">
        <v>0</v>
      </c>
      <c r="BG3062" s="4">
        <v>-1E-3</v>
      </c>
      <c r="BH3062" s="5">
        <v>-1.8433179723502304E-2</v>
      </c>
      <c r="BI3062" s="4">
        <v>5.525E-2</v>
      </c>
      <c r="BJ3062" s="4">
        <v>2.2000000000000002E-2</v>
      </c>
      <c r="BK3062" s="4">
        <v>0</v>
      </c>
      <c r="BL3062" s="4">
        <v>0</v>
      </c>
      <c r="BM3062" s="4">
        <v>0</v>
      </c>
      <c r="BN3062" s="4">
        <v>0</v>
      </c>
      <c r="BO3062" s="4">
        <v>0</v>
      </c>
      <c r="BP3062" s="15">
        <v>0.11531042219274223</v>
      </c>
    </row>
    <row r="3063" spans="1:68" x14ac:dyDescent="0.3">
      <c r="A3063" s="15">
        <f t="shared" si="49"/>
        <v>3062</v>
      </c>
      <c r="B3063" s="2" t="s">
        <v>5943</v>
      </c>
      <c r="C3063" s="2" t="s">
        <v>5944</v>
      </c>
      <c r="D3063" s="3" t="s">
        <v>6384</v>
      </c>
      <c r="E3063" s="3" t="s">
        <v>6379</v>
      </c>
      <c r="F3063" s="3" t="s">
        <v>6380</v>
      </c>
      <c r="G3063" s="3" t="s">
        <v>6379</v>
      </c>
      <c r="H3063" s="4">
        <v>2.0699999999999998</v>
      </c>
      <c r="I3063" s="4">
        <v>0</v>
      </c>
      <c r="J3063" s="4">
        <v>2.0699999999999998</v>
      </c>
      <c r="K3063" s="4">
        <v>0</v>
      </c>
      <c r="L3063" s="4">
        <v>2.0699999999999998</v>
      </c>
      <c r="M3063" s="5">
        <v>0</v>
      </c>
      <c r="N3063" s="6">
        <v>2.1126760563380283E-4</v>
      </c>
      <c r="O3063" s="5" t="s">
        <v>6381</v>
      </c>
      <c r="P3063" s="5">
        <v>0</v>
      </c>
      <c r="Q3063" s="5" t="s">
        <v>6381</v>
      </c>
      <c r="R3063" s="5">
        <v>0</v>
      </c>
      <c r="S3063" s="4">
        <v>0.14599999999999999</v>
      </c>
      <c r="T3063" s="6">
        <v>0</v>
      </c>
      <c r="U3063" s="5" t="s">
        <v>6381</v>
      </c>
      <c r="V3063" s="5" t="s">
        <v>6381</v>
      </c>
      <c r="W3063" s="6">
        <v>0.44064386317907439</v>
      </c>
      <c r="X3063" s="1" t="s">
        <v>6381</v>
      </c>
      <c r="Y3063" s="6" t="s">
        <v>6381</v>
      </c>
      <c r="Z3063" s="6" t="s">
        <v>6381</v>
      </c>
      <c r="AA3063" s="6" t="s">
        <v>6381</v>
      </c>
      <c r="AB3063" s="6" t="s">
        <v>6381</v>
      </c>
      <c r="AC3063" s="6" t="s">
        <v>6381</v>
      </c>
      <c r="AD3063" s="6">
        <v>8.8461538461538449</v>
      </c>
      <c r="AE3063" s="6" t="s">
        <v>6381</v>
      </c>
      <c r="AF3063" s="6" t="s">
        <v>6381</v>
      </c>
      <c r="AG3063" s="6" t="s">
        <v>6381</v>
      </c>
      <c r="AH3063" s="6">
        <v>8.8461538461538449</v>
      </c>
      <c r="AI3063" s="5" t="s">
        <v>6381</v>
      </c>
      <c r="AJ3063" s="5">
        <v>0</v>
      </c>
      <c r="AK3063" s="3" t="s">
        <v>6381</v>
      </c>
      <c r="AL3063" s="3" t="s">
        <v>6381</v>
      </c>
      <c r="AM3063" s="3">
        <v>-0.17600000000000002</v>
      </c>
      <c r="AN3063" s="3">
        <v>-0.28800000000000003</v>
      </c>
      <c r="AO3063" s="5" t="s">
        <v>6381</v>
      </c>
      <c r="AP3063" s="5" t="s">
        <v>6381</v>
      </c>
      <c r="AQ3063" s="5" t="s">
        <v>6381</v>
      </c>
      <c r="AR3063" s="5" t="s">
        <v>6381</v>
      </c>
      <c r="AS3063" s="5">
        <v>-1.6923076923076923</v>
      </c>
      <c r="AT3063" s="5">
        <v>-7.3931623931623927</v>
      </c>
      <c r="AU3063" s="5">
        <v>0</v>
      </c>
      <c r="AV3063" s="5" t="s">
        <v>6381</v>
      </c>
      <c r="AW3063" s="4">
        <v>-0.39600000000000002</v>
      </c>
      <c r="AX3063" s="4">
        <v>-0.39600000000000002</v>
      </c>
      <c r="AY3063" s="4">
        <v>-1.73</v>
      </c>
      <c r="AZ3063" s="4">
        <v>0.23400000000000001</v>
      </c>
      <c r="BA3063" s="4">
        <v>0.23400000000000001</v>
      </c>
      <c r="BB3063" s="4">
        <v>-1.63</v>
      </c>
      <c r="BC3063" s="4">
        <v>-1.63</v>
      </c>
      <c r="BD3063" s="4">
        <v>-1.73</v>
      </c>
      <c r="BE3063" s="4">
        <v>-6.0000000000000001E-3</v>
      </c>
      <c r="BF3063" s="4">
        <v>-1.86</v>
      </c>
      <c r="BG3063" s="4">
        <v>-0.46099999999999997</v>
      </c>
      <c r="BH3063" s="5" t="s">
        <v>6381</v>
      </c>
      <c r="BI3063" s="4">
        <v>0.59099999999999997</v>
      </c>
      <c r="BJ3063" s="4">
        <v>1.931</v>
      </c>
      <c r="BK3063" s="4">
        <v>0</v>
      </c>
      <c r="BL3063" s="4">
        <v>0</v>
      </c>
      <c r="BM3063" s="4">
        <v>0</v>
      </c>
      <c r="BN3063" s="4">
        <v>0</v>
      </c>
      <c r="BO3063" s="4">
        <v>0</v>
      </c>
      <c r="BP3063" s="15">
        <v>9.3166702292417858E-2</v>
      </c>
    </row>
    <row r="3064" spans="1:68" x14ac:dyDescent="0.3">
      <c r="A3064" s="15">
        <f t="shared" si="49"/>
        <v>3063</v>
      </c>
      <c r="B3064" s="2" t="s">
        <v>5945</v>
      </c>
      <c r="C3064" s="2" t="s">
        <v>5946</v>
      </c>
      <c r="D3064" s="3" t="s">
        <v>6397</v>
      </c>
      <c r="E3064" s="3" t="s">
        <v>6379</v>
      </c>
      <c r="F3064" s="3" t="s">
        <v>6380</v>
      </c>
      <c r="G3064" s="3" t="s">
        <v>6379</v>
      </c>
      <c r="H3064" s="4">
        <v>2.02</v>
      </c>
      <c r="I3064" s="4">
        <v>1.95</v>
      </c>
      <c r="J3064" s="4">
        <v>3.9699999999999998</v>
      </c>
      <c r="K3064" s="4">
        <v>0</v>
      </c>
      <c r="L3064" s="4">
        <v>3.9699999999999998</v>
      </c>
      <c r="M3064" s="5">
        <v>0</v>
      </c>
      <c r="N3064" s="6" t="s">
        <v>6381</v>
      </c>
      <c r="O3064" s="5">
        <v>0.72951739618406286</v>
      </c>
      <c r="P3064" s="5">
        <v>0.49118387909319899</v>
      </c>
      <c r="Q3064" s="5">
        <v>2.6970954356846475</v>
      </c>
      <c r="R3064" s="5">
        <v>0.96534653465346532</v>
      </c>
      <c r="S3064" s="4">
        <v>0.624</v>
      </c>
      <c r="T3064" s="6">
        <v>8.2368000000000011E-2</v>
      </c>
      <c r="U3064" s="5" t="s">
        <v>6381</v>
      </c>
      <c r="V3064" s="5" t="s">
        <v>6381</v>
      </c>
      <c r="W3064" s="6">
        <v>4.7858942065491232E-2</v>
      </c>
      <c r="X3064" s="1">
        <v>0.69424460431654667</v>
      </c>
      <c r="Y3064" s="6" t="s">
        <v>6381</v>
      </c>
      <c r="Z3064" s="6">
        <v>126.25</v>
      </c>
      <c r="AA3064" s="6" t="s">
        <v>6381</v>
      </c>
      <c r="AB3064" s="6" t="s">
        <v>6381</v>
      </c>
      <c r="AC3064" s="6">
        <v>2.7939142461964042</v>
      </c>
      <c r="AD3064" s="6">
        <v>1.0466321243523315</v>
      </c>
      <c r="AE3064" s="6">
        <v>10.284974093264248</v>
      </c>
      <c r="AF3064" s="6">
        <v>8.020202020202019</v>
      </c>
      <c r="AG3064" s="6">
        <v>1.4852225963337073</v>
      </c>
      <c r="AH3064" s="6">
        <v>2.0569948186528495</v>
      </c>
      <c r="AI3064" s="5">
        <v>0</v>
      </c>
      <c r="AJ3064" s="5">
        <v>0</v>
      </c>
      <c r="AK3064" s="3" t="s">
        <v>6381</v>
      </c>
      <c r="AL3064" s="3">
        <v>-0.46100000000000002</v>
      </c>
      <c r="AM3064" s="3" t="s">
        <v>6381</v>
      </c>
      <c r="AN3064" s="3">
        <v>3.04E-2</v>
      </c>
      <c r="AO3064" s="5" t="s">
        <v>6381</v>
      </c>
      <c r="AP3064" s="5" t="s">
        <v>6381</v>
      </c>
      <c r="AQ3064" s="5">
        <v>2.298850574712644E-2</v>
      </c>
      <c r="AR3064" s="5">
        <v>9.4933595671421553E-2</v>
      </c>
      <c r="AS3064" s="5">
        <v>8.0000000000000002E-3</v>
      </c>
      <c r="AT3064" s="5">
        <v>0.193</v>
      </c>
      <c r="AU3064" s="5">
        <v>0.33333333333333331</v>
      </c>
      <c r="AV3064" s="5" t="s">
        <v>6381</v>
      </c>
      <c r="AW3064" s="4">
        <v>-8.0000000000000002E-3</v>
      </c>
      <c r="AX3064" s="4">
        <v>1.6E-2</v>
      </c>
      <c r="AY3064" s="4">
        <v>0.38600000000000001</v>
      </c>
      <c r="AZ3064" s="4">
        <v>1.93</v>
      </c>
      <c r="BA3064" s="4">
        <v>2</v>
      </c>
      <c r="BB3064" s="4">
        <v>0.495</v>
      </c>
      <c r="BC3064" s="4">
        <v>0.51100000000000001</v>
      </c>
      <c r="BD3064" s="4">
        <v>0.25733333333333336</v>
      </c>
      <c r="BE3064" s="4">
        <v>0</v>
      </c>
      <c r="BF3064" s="4">
        <v>0</v>
      </c>
      <c r="BG3064" s="4">
        <v>-0.12</v>
      </c>
      <c r="BH3064" s="5">
        <v>-0.466321243523316</v>
      </c>
      <c r="BI3064" s="4">
        <v>0.37733333333333335</v>
      </c>
      <c r="BJ3064" s="4">
        <v>0.13600000000000001</v>
      </c>
      <c r="BK3064" s="4">
        <v>0.69599999999999995</v>
      </c>
      <c r="BL3064" s="4">
        <v>4.0659999999999998</v>
      </c>
      <c r="BM3064" s="4">
        <v>0.72299999999999998</v>
      </c>
      <c r="BN3064" s="4">
        <v>2.673</v>
      </c>
      <c r="BO3064" s="4">
        <v>0</v>
      </c>
      <c r="BP3064" s="15">
        <v>0.62255523218926445</v>
      </c>
    </row>
    <row r="3065" spans="1:68" x14ac:dyDescent="0.3">
      <c r="A3065" s="15">
        <f t="shared" si="49"/>
        <v>3064</v>
      </c>
      <c r="B3065" s="2" t="s">
        <v>5947</v>
      </c>
      <c r="C3065" s="2" t="s">
        <v>5948</v>
      </c>
      <c r="D3065" s="3" t="e">
        <v>#N/A</v>
      </c>
      <c r="E3065" s="3" t="s">
        <v>6379</v>
      </c>
      <c r="F3065" s="3" t="s">
        <v>6380</v>
      </c>
      <c r="G3065" s="3" t="s">
        <v>6379</v>
      </c>
      <c r="H3065" s="4">
        <v>2.02</v>
      </c>
      <c r="I3065" s="4">
        <v>0</v>
      </c>
      <c r="J3065" s="4">
        <v>2.02</v>
      </c>
      <c r="K3065" s="4">
        <v>0</v>
      </c>
      <c r="L3065" s="4">
        <v>2.02</v>
      </c>
      <c r="M3065" s="5">
        <v>0</v>
      </c>
      <c r="N3065" s="6">
        <v>2.2123893805309737E-4</v>
      </c>
      <c r="O3065" s="5" t="s">
        <v>6381</v>
      </c>
      <c r="P3065" s="5">
        <v>0</v>
      </c>
      <c r="Q3065" s="5" t="s">
        <v>6381</v>
      </c>
      <c r="R3065" s="5">
        <v>0</v>
      </c>
      <c r="S3065" s="4">
        <v>0.44700000000000001</v>
      </c>
      <c r="T3065" s="6">
        <v>0</v>
      </c>
      <c r="U3065" s="5" t="s">
        <v>6381</v>
      </c>
      <c r="V3065" s="5" t="s">
        <v>6381</v>
      </c>
      <c r="W3065" s="6">
        <v>0.41547708489857249</v>
      </c>
      <c r="X3065" s="1" t="s">
        <v>6381</v>
      </c>
      <c r="Y3065" s="6" t="s">
        <v>6381</v>
      </c>
      <c r="Z3065" s="6" t="s">
        <v>6381</v>
      </c>
      <c r="AA3065" s="6" t="s">
        <v>6381</v>
      </c>
      <c r="AB3065" s="6" t="s">
        <v>6381</v>
      </c>
      <c r="AC3065" s="6" t="s">
        <v>6381</v>
      </c>
      <c r="AD3065" s="6">
        <v>2.700534759358289E-2</v>
      </c>
      <c r="AE3065" s="6" t="s">
        <v>6381</v>
      </c>
      <c r="AF3065" s="6" t="s">
        <v>6381</v>
      </c>
      <c r="AG3065" s="6" t="s">
        <v>6381</v>
      </c>
      <c r="AH3065" s="6">
        <v>2.700534759358289E-2</v>
      </c>
      <c r="AI3065" s="5" t="s">
        <v>6381</v>
      </c>
      <c r="AJ3065" s="5">
        <v>0</v>
      </c>
      <c r="AK3065" s="3" t="s">
        <v>6381</v>
      </c>
      <c r="AL3065" s="3" t="s">
        <v>6381</v>
      </c>
      <c r="AM3065" s="3" t="s">
        <v>6381</v>
      </c>
      <c r="AN3065" s="3" t="s">
        <v>6381</v>
      </c>
      <c r="AO3065" s="5" t="s">
        <v>6381</v>
      </c>
      <c r="AP3065" s="5" t="s">
        <v>6381</v>
      </c>
      <c r="AQ3065" s="5" t="s">
        <v>6381</v>
      </c>
      <c r="AR3065" s="5" t="s">
        <v>6381</v>
      </c>
      <c r="AS3065" s="5">
        <v>0</v>
      </c>
      <c r="AT3065" s="5">
        <v>0</v>
      </c>
      <c r="AU3065" s="5">
        <v>0</v>
      </c>
      <c r="AV3065" s="5" t="s">
        <v>6381</v>
      </c>
      <c r="AW3065" s="4">
        <v>0</v>
      </c>
      <c r="AX3065" s="4">
        <v>0</v>
      </c>
      <c r="AY3065" s="4">
        <v>0</v>
      </c>
      <c r="AZ3065" s="4">
        <v>74.8</v>
      </c>
      <c r="BA3065" s="4">
        <v>74.8</v>
      </c>
      <c r="BB3065" s="4">
        <v>0</v>
      </c>
      <c r="BC3065" s="4">
        <v>0</v>
      </c>
      <c r="BD3065" s="4">
        <v>0</v>
      </c>
      <c r="BE3065" s="4">
        <v>0</v>
      </c>
      <c r="BF3065" s="4">
        <v>0</v>
      </c>
      <c r="BG3065" s="4">
        <v>0</v>
      </c>
      <c r="BH3065" s="5" t="s">
        <v>6381</v>
      </c>
      <c r="BI3065" s="4">
        <v>0</v>
      </c>
      <c r="BJ3065" s="4">
        <v>0</v>
      </c>
      <c r="BK3065" s="4">
        <v>0</v>
      </c>
      <c r="BL3065" s="4">
        <v>0</v>
      </c>
      <c r="BM3065" s="4">
        <v>0</v>
      </c>
      <c r="BN3065" s="4">
        <v>0</v>
      </c>
      <c r="BO3065" s="4">
        <v>0</v>
      </c>
      <c r="BP3065" s="15">
        <v>0.42111714891712027</v>
      </c>
    </row>
    <row r="3066" spans="1:68" x14ac:dyDescent="0.3">
      <c r="A3066" s="15">
        <f t="shared" si="49"/>
        <v>3065</v>
      </c>
      <c r="B3066" s="2" t="s">
        <v>5949</v>
      </c>
      <c r="C3066" s="2" t="s">
        <v>5950</v>
      </c>
      <c r="D3066" s="3" t="s">
        <v>6418</v>
      </c>
      <c r="E3066" s="3" t="s">
        <v>6379</v>
      </c>
      <c r="F3066" s="3" t="s">
        <v>6380</v>
      </c>
      <c r="G3066" s="3" t="s">
        <v>6379</v>
      </c>
      <c r="H3066" s="4">
        <v>1481.1</v>
      </c>
      <c r="I3066" s="4">
        <v>360.2</v>
      </c>
      <c r="J3066" s="4">
        <v>1841.3</v>
      </c>
      <c r="K3066" s="4">
        <v>412.8</v>
      </c>
      <c r="L3066" s="4">
        <v>1428.5</v>
      </c>
      <c r="M3066" s="5">
        <v>0.22418943138000327</v>
      </c>
      <c r="N3066" s="6">
        <v>6.6237973214717402E-5</v>
      </c>
      <c r="O3066" s="5">
        <v>0.18162565550625251</v>
      </c>
      <c r="P3066" s="5">
        <v>0.1956226579047412</v>
      </c>
      <c r="Q3066" s="5">
        <v>0.22193468884781267</v>
      </c>
      <c r="R3066" s="5">
        <v>0.24319762338802242</v>
      </c>
      <c r="S3066" s="4">
        <v>0.35799999999999998</v>
      </c>
      <c r="T3066" s="6">
        <v>0</v>
      </c>
      <c r="U3066" s="5" t="s">
        <v>6381</v>
      </c>
      <c r="V3066" s="5" t="s">
        <v>6381</v>
      </c>
      <c r="W3066" s="6">
        <v>0.15217391304347827</v>
      </c>
      <c r="X3066" s="1">
        <v>11.320512820512819</v>
      </c>
      <c r="Y3066" s="6">
        <v>7.239002932551319</v>
      </c>
      <c r="Z3066" s="6">
        <v>6.8506012950971318</v>
      </c>
      <c r="AA3066" s="6">
        <v>8.1363636363636367</v>
      </c>
      <c r="AB3066" s="6" t="s">
        <v>6381</v>
      </c>
      <c r="AC3066" s="6">
        <v>0.91256931608133085</v>
      </c>
      <c r="AD3066" s="6">
        <v>3.6274797942689196</v>
      </c>
      <c r="AE3066" s="6">
        <v>5.3926009815024543</v>
      </c>
      <c r="AF3066" s="6">
        <v>3.9212187757342849</v>
      </c>
      <c r="AG3066" s="6">
        <v>0.90964085583290877</v>
      </c>
      <c r="AH3066" s="6">
        <v>3.4986529512613274</v>
      </c>
      <c r="AI3066" s="5">
        <v>0</v>
      </c>
      <c r="AJ3066" s="5">
        <v>0</v>
      </c>
      <c r="AK3066" s="3" t="s">
        <v>6381</v>
      </c>
      <c r="AL3066" s="3" t="s">
        <v>6381</v>
      </c>
      <c r="AM3066" s="3" t="s">
        <v>6381</v>
      </c>
      <c r="AN3066" s="3" t="s">
        <v>6381</v>
      </c>
      <c r="AO3066" s="5" t="s">
        <v>6381</v>
      </c>
      <c r="AP3066" s="5">
        <v>7.5100000000000002E-3</v>
      </c>
      <c r="AQ3066" s="5">
        <v>0.13353097399790007</v>
      </c>
      <c r="AR3066" s="5">
        <v>0.16636312252716196</v>
      </c>
      <c r="AS3066" s="5">
        <v>0.54540867810292637</v>
      </c>
      <c r="AT3066" s="5">
        <v>0.6682643794147326</v>
      </c>
      <c r="AU3066" s="5">
        <v>0.20914076782449728</v>
      </c>
      <c r="AV3066" s="5">
        <v>1.3600000000000001E-2</v>
      </c>
      <c r="AW3066" s="4">
        <v>204.6</v>
      </c>
      <c r="AX3066" s="4">
        <v>216.2</v>
      </c>
      <c r="AY3066" s="4">
        <v>264.89999999999998</v>
      </c>
      <c r="AZ3066" s="4">
        <v>408.3</v>
      </c>
      <c r="BA3066" s="4">
        <v>396.4</v>
      </c>
      <c r="BB3066" s="4">
        <v>364.3</v>
      </c>
      <c r="BC3066" s="4">
        <v>356.5</v>
      </c>
      <c r="BD3066" s="4">
        <v>209.49861060329064</v>
      </c>
      <c r="BE3066" s="4">
        <v>0</v>
      </c>
      <c r="BF3066" s="4">
        <v>0</v>
      </c>
      <c r="BG3066" s="4">
        <v>-91.3</v>
      </c>
      <c r="BH3066" s="5">
        <v>-0.43580241289946736</v>
      </c>
      <c r="BI3066" s="4">
        <v>300.79861060329063</v>
      </c>
      <c r="BJ3066" s="4">
        <v>307.5</v>
      </c>
      <c r="BK3066" s="4">
        <v>1619.1</v>
      </c>
      <c r="BL3066" s="4">
        <v>1592.3</v>
      </c>
      <c r="BM3066" s="4">
        <v>1623</v>
      </c>
      <c r="BN3066" s="4">
        <v>1570.4</v>
      </c>
      <c r="BO3066" s="4">
        <v>0</v>
      </c>
      <c r="BP3066" s="15">
        <v>0.28611429040485437</v>
      </c>
    </row>
    <row r="3067" spans="1:68" x14ac:dyDescent="0.3">
      <c r="A3067" s="15">
        <f t="shared" si="49"/>
        <v>3066</v>
      </c>
      <c r="B3067" s="2" t="s">
        <v>5951</v>
      </c>
      <c r="C3067" s="2" t="s">
        <v>5952</v>
      </c>
      <c r="D3067" s="3" t="s">
        <v>6418</v>
      </c>
      <c r="E3067" s="3" t="s">
        <v>6379</v>
      </c>
      <c r="F3067" s="3" t="s">
        <v>6380</v>
      </c>
      <c r="G3067" s="3" t="s">
        <v>6379</v>
      </c>
      <c r="H3067" s="4">
        <v>1163.5999999999999</v>
      </c>
      <c r="I3067" s="4">
        <v>1998.8</v>
      </c>
      <c r="J3067" s="4">
        <v>3162.3999999999996</v>
      </c>
      <c r="K3067" s="4">
        <v>47.3</v>
      </c>
      <c r="L3067" s="4">
        <v>3115.0999999999995</v>
      </c>
      <c r="M3067" s="5">
        <v>1.4956994687579054E-2</v>
      </c>
      <c r="N3067" s="6">
        <v>2.5303335162490091E-4</v>
      </c>
      <c r="O3067" s="5">
        <v>0.63091442820618038</v>
      </c>
      <c r="P3067" s="5">
        <v>0.63205160637490521</v>
      </c>
      <c r="Q3067" s="5">
        <v>1.7093987855982211</v>
      </c>
      <c r="R3067" s="5">
        <v>1.7177724303884498</v>
      </c>
      <c r="S3067" s="4">
        <v>0.71</v>
      </c>
      <c r="T3067" s="6">
        <v>0</v>
      </c>
      <c r="U3067" s="5" t="s">
        <v>6381</v>
      </c>
      <c r="V3067" s="5" t="s">
        <v>6381</v>
      </c>
      <c r="W3067" s="6">
        <v>0.53259361997226073</v>
      </c>
      <c r="X3067" s="1">
        <v>1.7708333333333335</v>
      </c>
      <c r="Y3067" s="6">
        <v>6.1598729486500785</v>
      </c>
      <c r="Z3067" s="6">
        <v>14.785260482846249</v>
      </c>
      <c r="AA3067" s="6">
        <v>10.757575757575756</v>
      </c>
      <c r="AB3067" s="6">
        <v>0.43687042189007652</v>
      </c>
      <c r="AC3067" s="6">
        <v>0.99512528863422556</v>
      </c>
      <c r="AD3067" s="6">
        <v>1.20692874183176</v>
      </c>
      <c r="AE3067" s="6">
        <v>16.658288770053474</v>
      </c>
      <c r="AF3067" s="6">
        <v>8.8472024992899723</v>
      </c>
      <c r="AG3067" s="6">
        <v>0.99928464423079988</v>
      </c>
      <c r="AH3067" s="6">
        <v>3.2310963592988271</v>
      </c>
      <c r="AI3067" s="5">
        <v>0</v>
      </c>
      <c r="AJ3067" s="5">
        <v>0</v>
      </c>
      <c r="AK3067" s="3">
        <v>9.0899999999999995E-2</v>
      </c>
      <c r="AL3067" s="3" t="s">
        <v>6381</v>
      </c>
      <c r="AM3067" s="3">
        <v>0.52700000000000002</v>
      </c>
      <c r="AN3067" s="3" t="s">
        <v>6381</v>
      </c>
      <c r="AO3067" s="5">
        <v>0.14099999999999999</v>
      </c>
      <c r="AP3067" s="5">
        <v>0.31</v>
      </c>
      <c r="AQ3067" s="5">
        <v>6.7299469813579607E-2</v>
      </c>
      <c r="AR3067" s="5">
        <v>6.530629350115072E-2</v>
      </c>
      <c r="AS3067" s="5">
        <v>8.0660038946397464E-2</v>
      </c>
      <c r="AT3067" s="5">
        <v>0.19165727170236752</v>
      </c>
      <c r="AU3067" s="5">
        <v>0.1102974828375286</v>
      </c>
      <c r="AV3067" s="5">
        <v>0.25190000000000001</v>
      </c>
      <c r="AW3067" s="4">
        <v>188.9</v>
      </c>
      <c r="AX3067" s="4">
        <v>78.7</v>
      </c>
      <c r="AY3067" s="4">
        <v>187</v>
      </c>
      <c r="AZ3067" s="4">
        <v>964.1</v>
      </c>
      <c r="BA3067" s="4">
        <v>975.7</v>
      </c>
      <c r="BB3067" s="4">
        <v>352.1</v>
      </c>
      <c r="BC3067" s="4">
        <v>254.2</v>
      </c>
      <c r="BD3067" s="4">
        <v>166.37437070938216</v>
      </c>
      <c r="BE3067" s="4">
        <v>0</v>
      </c>
      <c r="BF3067" s="4">
        <v>0</v>
      </c>
      <c r="BG3067" s="4">
        <v>-77.3</v>
      </c>
      <c r="BH3067" s="5">
        <v>-0.46461483021940531</v>
      </c>
      <c r="BI3067" s="4">
        <v>243.67437070938217</v>
      </c>
      <c r="BJ3067" s="4">
        <v>156</v>
      </c>
      <c r="BK3067" s="4">
        <v>1169.4000000000001</v>
      </c>
      <c r="BL3067" s="4">
        <v>2863.43</v>
      </c>
      <c r="BM3067" s="4">
        <v>1169.3</v>
      </c>
      <c r="BN3067" s="4">
        <v>3117.33</v>
      </c>
      <c r="BO3067" s="4">
        <v>0</v>
      </c>
      <c r="BP3067" s="15">
        <v>0.69891502050086551</v>
      </c>
    </row>
    <row r="3068" spans="1:68" x14ac:dyDescent="0.3">
      <c r="A3068" s="15">
        <f t="shared" si="49"/>
        <v>3067</v>
      </c>
      <c r="B3068" s="2" t="s">
        <v>5953</v>
      </c>
      <c r="C3068" s="2" t="s">
        <v>5954</v>
      </c>
      <c r="D3068" s="3" t="s">
        <v>6418</v>
      </c>
      <c r="E3068" s="3" t="s">
        <v>6379</v>
      </c>
      <c r="F3068" s="3" t="s">
        <v>6380</v>
      </c>
      <c r="G3068" s="3" t="s">
        <v>6379</v>
      </c>
      <c r="H3068" s="4">
        <v>235.4</v>
      </c>
      <c r="I3068" s="4">
        <v>0</v>
      </c>
      <c r="J3068" s="4">
        <v>235.4</v>
      </c>
      <c r="K3068" s="4">
        <v>0</v>
      </c>
      <c r="L3068" s="4">
        <v>235.4</v>
      </c>
      <c r="M3068" s="5">
        <v>0</v>
      </c>
      <c r="N3068" s="6">
        <v>2.9951100244498781E-4</v>
      </c>
      <c r="O3068" s="5" t="s">
        <v>6381</v>
      </c>
      <c r="P3068" s="5">
        <v>0</v>
      </c>
      <c r="Q3068" s="5" t="s">
        <v>6381</v>
      </c>
      <c r="R3068" s="5">
        <v>0</v>
      </c>
      <c r="S3068" s="4">
        <v>1.44</v>
      </c>
      <c r="T3068" s="6">
        <v>0</v>
      </c>
      <c r="U3068" s="5" t="s">
        <v>6381</v>
      </c>
      <c r="V3068" s="5" t="s">
        <v>6381</v>
      </c>
      <c r="W3068" s="6">
        <v>0.19504643962848295</v>
      </c>
      <c r="X3068" s="1" t="s">
        <v>6381</v>
      </c>
      <c r="Y3068" s="6" t="s">
        <v>6381</v>
      </c>
      <c r="Z3068" s="6" t="s">
        <v>6381</v>
      </c>
      <c r="AA3068" s="6">
        <v>180</v>
      </c>
      <c r="AB3068" s="6" t="s">
        <v>6381</v>
      </c>
      <c r="AC3068" s="6" t="s">
        <v>6381</v>
      </c>
      <c r="AD3068" s="6" t="s">
        <v>6381</v>
      </c>
      <c r="AE3068" s="6" t="s">
        <v>6381</v>
      </c>
      <c r="AF3068" s="6" t="s">
        <v>6381</v>
      </c>
      <c r="AG3068" s="6" t="s">
        <v>6381</v>
      </c>
      <c r="AH3068" s="6" t="s">
        <v>6381</v>
      </c>
      <c r="AI3068" s="5" t="s">
        <v>6381</v>
      </c>
      <c r="AJ3068" s="5">
        <v>0</v>
      </c>
      <c r="AK3068" s="3" t="s">
        <v>6381</v>
      </c>
      <c r="AL3068" s="3" t="s">
        <v>6381</v>
      </c>
      <c r="AM3068" s="3" t="s">
        <v>6381</v>
      </c>
      <c r="AN3068" s="3" t="s">
        <v>6381</v>
      </c>
      <c r="AO3068" s="5" t="s">
        <v>6381</v>
      </c>
      <c r="AP3068" s="5" t="s">
        <v>6381</v>
      </c>
      <c r="AQ3068" s="5" t="s">
        <v>6381</v>
      </c>
      <c r="AR3068" s="5" t="s">
        <v>6381</v>
      </c>
      <c r="AS3068" s="5" t="s">
        <v>6381</v>
      </c>
      <c r="AT3068" s="5" t="s">
        <v>6381</v>
      </c>
      <c r="AU3068" s="5">
        <v>0</v>
      </c>
      <c r="AV3068" s="5">
        <v>0.1241</v>
      </c>
      <c r="AW3068" s="4">
        <v>0</v>
      </c>
      <c r="AX3068" s="4">
        <v>0</v>
      </c>
      <c r="AY3068" s="4">
        <v>0</v>
      </c>
      <c r="AZ3068" s="4">
        <v>0</v>
      </c>
      <c r="BA3068" s="4">
        <v>0</v>
      </c>
      <c r="BB3068" s="4">
        <v>0</v>
      </c>
      <c r="BC3068" s="4">
        <v>0</v>
      </c>
      <c r="BD3068" s="4">
        <v>0</v>
      </c>
      <c r="BE3068" s="4">
        <v>0</v>
      </c>
      <c r="BF3068" s="4">
        <v>0</v>
      </c>
      <c r="BG3068" s="4">
        <v>0</v>
      </c>
      <c r="BH3068" s="5" t="s">
        <v>6381</v>
      </c>
      <c r="BI3068" s="4">
        <v>0</v>
      </c>
      <c r="BJ3068" s="4">
        <v>0</v>
      </c>
      <c r="BK3068" s="4">
        <v>0</v>
      </c>
      <c r="BL3068" s="4">
        <v>0</v>
      </c>
      <c r="BM3068" s="4">
        <v>0</v>
      </c>
      <c r="BN3068" s="4">
        <v>0</v>
      </c>
      <c r="BO3068" s="4">
        <v>0</v>
      </c>
      <c r="BP3068" s="15">
        <v>0.81299454433538854</v>
      </c>
    </row>
    <row r="3069" spans="1:68" x14ac:dyDescent="0.3">
      <c r="A3069" s="15">
        <f t="shared" si="49"/>
        <v>3068</v>
      </c>
      <c r="B3069" s="2" t="s">
        <v>5955</v>
      </c>
      <c r="C3069" s="2" t="s">
        <v>5956</v>
      </c>
      <c r="D3069" s="3" t="s">
        <v>6466</v>
      </c>
      <c r="E3069" s="3" t="s">
        <v>6379</v>
      </c>
      <c r="F3069" s="3" t="s">
        <v>6380</v>
      </c>
      <c r="G3069" s="3" t="s">
        <v>6379</v>
      </c>
      <c r="H3069" s="4">
        <v>167</v>
      </c>
      <c r="I3069" s="4">
        <v>18.899999999999999</v>
      </c>
      <c r="J3069" s="4">
        <v>185.9</v>
      </c>
      <c r="K3069" s="4">
        <v>50.4</v>
      </c>
      <c r="L3069" s="4">
        <v>135.5</v>
      </c>
      <c r="M3069" s="5">
        <v>0.27111350188273264</v>
      </c>
      <c r="N3069" s="6">
        <v>6.4393939393939407E-4</v>
      </c>
      <c r="O3069" s="5">
        <v>0.13715529753265601</v>
      </c>
      <c r="P3069" s="5">
        <v>0.10166756320602473</v>
      </c>
      <c r="Q3069" s="5">
        <v>0.1589571068124474</v>
      </c>
      <c r="R3069" s="5">
        <v>0.11317365269461077</v>
      </c>
      <c r="S3069" s="4">
        <v>6.32</v>
      </c>
      <c r="T3069" s="6">
        <v>0</v>
      </c>
      <c r="U3069" s="5" t="s">
        <v>6381</v>
      </c>
      <c r="V3069" s="5" t="s">
        <v>6381</v>
      </c>
      <c r="W3069" s="6">
        <v>0.38452722063037248</v>
      </c>
      <c r="X3069" s="1">
        <v>73.4375</v>
      </c>
      <c r="Y3069" s="6">
        <v>14.152542372881355</v>
      </c>
      <c r="Z3069" s="6">
        <v>13.046875</v>
      </c>
      <c r="AA3069" s="6">
        <v>10.784982935153584</v>
      </c>
      <c r="AB3069" s="6">
        <v>0.32912889239258963</v>
      </c>
      <c r="AC3069" s="6">
        <v>1.4045416316232127</v>
      </c>
      <c r="AD3069" s="6">
        <v>0.60375994215473605</v>
      </c>
      <c r="AE3069" s="6">
        <v>5.7659574468085104</v>
      </c>
      <c r="AF3069" s="6">
        <v>5.4858299595141702</v>
      </c>
      <c r="AG3069" s="6">
        <v>1.5503432494279175</v>
      </c>
      <c r="AH3069" s="6">
        <v>0.48987707881417203</v>
      </c>
      <c r="AI3069" s="5">
        <v>0</v>
      </c>
      <c r="AJ3069" s="5">
        <v>0</v>
      </c>
      <c r="AK3069" s="3" t="s">
        <v>6381</v>
      </c>
      <c r="AL3069" s="3" t="s">
        <v>6381</v>
      </c>
      <c r="AM3069" s="3" t="s">
        <v>6381</v>
      </c>
      <c r="AN3069" s="3" t="s">
        <v>6381</v>
      </c>
      <c r="AO3069" s="5">
        <v>0.43</v>
      </c>
      <c r="AP3069" s="5">
        <v>0.23800000000000002</v>
      </c>
      <c r="AQ3069" s="5">
        <v>0.14463276836158193</v>
      </c>
      <c r="AR3069" s="5">
        <v>0.44668314008743587</v>
      </c>
      <c r="AS3069" s="5">
        <v>4.8411497730711052E-2</v>
      </c>
      <c r="AT3069" s="5">
        <v>8.8880484114977315E-2</v>
      </c>
      <c r="AU3069" s="5">
        <v>0.35628140703517591</v>
      </c>
      <c r="AV3069" s="5">
        <v>0.34139999999999998</v>
      </c>
      <c r="AW3069" s="4">
        <v>11.8</v>
      </c>
      <c r="AX3069" s="4">
        <v>12.8</v>
      </c>
      <c r="AY3069" s="4">
        <v>23.5</v>
      </c>
      <c r="AZ3069" s="4">
        <v>276.60000000000002</v>
      </c>
      <c r="BA3069" s="4">
        <v>264.39999999999998</v>
      </c>
      <c r="BB3069" s="4">
        <v>24.7</v>
      </c>
      <c r="BC3069" s="4">
        <v>24.2</v>
      </c>
      <c r="BD3069" s="4">
        <v>15.127386934673368</v>
      </c>
      <c r="BE3069" s="4">
        <v>0</v>
      </c>
      <c r="BF3069" s="4">
        <v>0</v>
      </c>
      <c r="BG3069" s="4">
        <v>-1.84</v>
      </c>
      <c r="BH3069" s="5">
        <v>-0.1216336970784128</v>
      </c>
      <c r="BI3069" s="4">
        <v>16.967386934673367</v>
      </c>
      <c r="BJ3069" s="4">
        <v>14.64</v>
      </c>
      <c r="BK3069" s="4">
        <v>88.5</v>
      </c>
      <c r="BL3069" s="4">
        <v>52.61</v>
      </c>
      <c r="BM3069" s="4">
        <v>118.9</v>
      </c>
      <c r="BN3069" s="4">
        <v>87.4</v>
      </c>
      <c r="BO3069" s="4">
        <v>0</v>
      </c>
      <c r="BP3069" s="15">
        <v>0.77504369098803105</v>
      </c>
    </row>
    <row r="3070" spans="1:68" ht="26.4" x14ac:dyDescent="0.3">
      <c r="A3070" s="15">
        <f t="shared" si="49"/>
        <v>3069</v>
      </c>
      <c r="B3070" s="2" t="s">
        <v>5957</v>
      </c>
      <c r="C3070" s="2" t="s">
        <v>5958</v>
      </c>
      <c r="D3070" s="3" t="s">
        <v>6418</v>
      </c>
      <c r="E3070" s="3" t="s">
        <v>6379</v>
      </c>
      <c r="F3070" s="3" t="s">
        <v>6380</v>
      </c>
      <c r="G3070" s="3" t="s">
        <v>6379</v>
      </c>
      <c r="H3070" s="4">
        <v>74.5</v>
      </c>
      <c r="I3070" s="4">
        <v>174.8</v>
      </c>
      <c r="J3070" s="4">
        <v>249.3</v>
      </c>
      <c r="K3070" s="4">
        <v>40.5</v>
      </c>
      <c r="L3070" s="4">
        <v>208.8</v>
      </c>
      <c r="M3070" s="5">
        <v>0.16245487364620939</v>
      </c>
      <c r="N3070" s="6">
        <v>1.0403759880367443E-3</v>
      </c>
      <c r="O3070" s="5">
        <v>0.3947606142728094</v>
      </c>
      <c r="P3070" s="5">
        <v>0.70116325711993588</v>
      </c>
      <c r="Q3070" s="5">
        <v>0.65223880597014927</v>
      </c>
      <c r="R3070" s="5">
        <v>2.3463087248322148</v>
      </c>
      <c r="S3070" s="4">
        <v>0.159</v>
      </c>
      <c r="T3070" s="6">
        <v>0</v>
      </c>
      <c r="U3070" s="5" t="s">
        <v>6381</v>
      </c>
      <c r="V3070" s="5" t="s">
        <v>6381</v>
      </c>
      <c r="W3070" s="6">
        <v>0.61075544174135721</v>
      </c>
      <c r="X3070" s="1">
        <v>0.69615384615384623</v>
      </c>
      <c r="Y3070" s="6">
        <v>30.785123966942148</v>
      </c>
      <c r="Z3070" s="6">
        <v>30.161943319838056</v>
      </c>
      <c r="AA3070" s="6" t="s">
        <v>6381</v>
      </c>
      <c r="AB3070" s="6" t="s">
        <v>6381</v>
      </c>
      <c r="AC3070" s="6">
        <v>0.27798507462686567</v>
      </c>
      <c r="AD3070" s="6">
        <v>1.6817155756207676</v>
      </c>
      <c r="AE3070" s="6">
        <v>23.071823204419889</v>
      </c>
      <c r="AF3070" s="6">
        <v>11.730337078651685</v>
      </c>
      <c r="AG3070" s="6">
        <v>0.53206941365339044</v>
      </c>
      <c r="AH3070" s="6">
        <v>4.7133182844243802</v>
      </c>
      <c r="AI3070" s="5">
        <v>0</v>
      </c>
      <c r="AJ3070" s="5">
        <v>0</v>
      </c>
      <c r="AK3070" s="3" t="s">
        <v>6381</v>
      </c>
      <c r="AL3070" s="3" t="s">
        <v>6381</v>
      </c>
      <c r="AM3070" s="3" t="s">
        <v>6381</v>
      </c>
      <c r="AN3070" s="3" t="s">
        <v>6381</v>
      </c>
      <c r="AO3070" s="5" t="s">
        <v>6381</v>
      </c>
      <c r="AP3070" s="5">
        <v>0.93799999999999994</v>
      </c>
      <c r="AQ3070" s="5">
        <v>1.2764857881136953E-2</v>
      </c>
      <c r="AR3070" s="5">
        <v>4.4167886774036123E-2</v>
      </c>
      <c r="AS3070" s="5">
        <v>5.6912442396313372E-2</v>
      </c>
      <c r="AT3070" s="5">
        <v>0.20852534562211983</v>
      </c>
      <c r="AU3070" s="5">
        <v>0.49539594843462248</v>
      </c>
      <c r="AV3070" s="5">
        <v>2.7200000000000002E-2</v>
      </c>
      <c r="AW3070" s="4">
        <v>2.42</v>
      </c>
      <c r="AX3070" s="4">
        <v>2.4700000000000002</v>
      </c>
      <c r="AY3070" s="4">
        <v>9.0500000000000007</v>
      </c>
      <c r="AZ3070" s="4">
        <v>44.3</v>
      </c>
      <c r="BA3070" s="4">
        <v>43.4</v>
      </c>
      <c r="BB3070" s="4">
        <v>17.8</v>
      </c>
      <c r="BC3070" s="4">
        <v>21</v>
      </c>
      <c r="BD3070" s="4">
        <v>4.5666666666666673</v>
      </c>
      <c r="BE3070" s="4">
        <v>0</v>
      </c>
      <c r="BF3070" s="4">
        <v>0</v>
      </c>
      <c r="BG3070" s="4">
        <v>-9.6199999999999992</v>
      </c>
      <c r="BH3070" s="5">
        <v>-2.1065693430656931</v>
      </c>
      <c r="BI3070" s="4">
        <v>14.186666666666667</v>
      </c>
      <c r="BJ3070" s="4">
        <v>12.09</v>
      </c>
      <c r="BK3070" s="4">
        <v>193.5</v>
      </c>
      <c r="BL3070" s="4">
        <v>204.89999999999998</v>
      </c>
      <c r="BM3070" s="4">
        <v>268</v>
      </c>
      <c r="BN3070" s="4">
        <v>392.43</v>
      </c>
      <c r="BO3070" s="4">
        <v>0</v>
      </c>
      <c r="BP3070" s="15">
        <v>0.66003504302300375</v>
      </c>
    </row>
    <row r="3071" spans="1:68" x14ac:dyDescent="0.3">
      <c r="A3071" s="15">
        <f t="shared" si="49"/>
        <v>3070</v>
      </c>
      <c r="B3071" s="2" t="s">
        <v>5959</v>
      </c>
      <c r="C3071" s="2" t="s">
        <v>5960</v>
      </c>
      <c r="D3071" s="3" t="s">
        <v>6467</v>
      </c>
      <c r="E3071" s="3" t="s">
        <v>6379</v>
      </c>
      <c r="F3071" s="3" t="s">
        <v>6380</v>
      </c>
      <c r="G3071" s="3" t="s">
        <v>6379</v>
      </c>
      <c r="H3071" s="4">
        <v>918.7</v>
      </c>
      <c r="I3071" s="4">
        <v>2.2200000000000002</v>
      </c>
      <c r="J3071" s="4">
        <v>920.92000000000007</v>
      </c>
      <c r="K3071" s="4">
        <v>2.0099999999999998</v>
      </c>
      <c r="L3071" s="4">
        <v>918.91000000000008</v>
      </c>
      <c r="M3071" s="5">
        <v>2.1826000086869646E-3</v>
      </c>
      <c r="N3071" s="6">
        <v>5.672333848531684E-3</v>
      </c>
      <c r="O3071" s="5">
        <v>4.9202127659574477E-2</v>
      </c>
      <c r="P3071" s="5">
        <v>2.410632845415454E-3</v>
      </c>
      <c r="Q3071" s="5">
        <v>5.1748251748251754E-2</v>
      </c>
      <c r="R3071" s="5">
        <v>2.4164580385327094E-3</v>
      </c>
      <c r="S3071" s="4">
        <v>14.21</v>
      </c>
      <c r="T3071" s="6">
        <v>0</v>
      </c>
      <c r="U3071" s="5" t="s">
        <v>6381</v>
      </c>
      <c r="V3071" s="5" t="s">
        <v>6381</v>
      </c>
      <c r="W3071" s="6">
        <v>0.37817531305903401</v>
      </c>
      <c r="X3071" s="1">
        <v>266.23376623376623</v>
      </c>
      <c r="Y3071" s="6">
        <v>57.062111801242231</v>
      </c>
      <c r="Z3071" s="6">
        <v>57.062111801242231</v>
      </c>
      <c r="AA3071" s="6">
        <v>34.91400491400492</v>
      </c>
      <c r="AB3071" s="6">
        <v>1.3301191562061128</v>
      </c>
      <c r="AC3071" s="6">
        <v>21.414918414918418</v>
      </c>
      <c r="AD3071" s="6">
        <v>6.0361366622864656</v>
      </c>
      <c r="AE3071" s="6">
        <v>44.824878048780491</v>
      </c>
      <c r="AF3071" s="6">
        <v>34.416104868913862</v>
      </c>
      <c r="AG3071" s="6">
        <v>21.315472048248669</v>
      </c>
      <c r="AH3071" s="6">
        <v>6.0375164257555856</v>
      </c>
      <c r="AI3071" s="5">
        <v>0</v>
      </c>
      <c r="AJ3071" s="5">
        <v>0</v>
      </c>
      <c r="AK3071" s="3">
        <v>1.099</v>
      </c>
      <c r="AL3071" s="3">
        <v>1.042</v>
      </c>
      <c r="AM3071" s="3">
        <v>0.47499999999999998</v>
      </c>
      <c r="AN3071" s="3">
        <v>0.47499999999999998</v>
      </c>
      <c r="AO3071" s="5">
        <v>0.42899999999999999</v>
      </c>
      <c r="AP3071" s="5">
        <v>0.43200000000000005</v>
      </c>
      <c r="AQ3071" s="5">
        <v>0.45868945868945871</v>
      </c>
      <c r="AR3071" s="5">
        <v>0.57023643949930458</v>
      </c>
      <c r="AS3071" s="5">
        <v>0.10578186596583444</v>
      </c>
      <c r="AT3071" s="5">
        <v>0.13469119579500657</v>
      </c>
      <c r="AU3071" s="5">
        <v>0.221256038647343</v>
      </c>
      <c r="AV3071" s="5">
        <v>0.37579999999999997</v>
      </c>
      <c r="AW3071" s="4">
        <v>16.100000000000001</v>
      </c>
      <c r="AX3071" s="4">
        <v>16.100000000000001</v>
      </c>
      <c r="AY3071" s="4">
        <v>20.5</v>
      </c>
      <c r="AZ3071" s="4">
        <v>152.19999999999999</v>
      </c>
      <c r="BA3071" s="4">
        <v>152.19999999999999</v>
      </c>
      <c r="BB3071" s="4">
        <v>26.7</v>
      </c>
      <c r="BC3071" s="4">
        <v>26.7</v>
      </c>
      <c r="BD3071" s="4">
        <v>15.964251207729468</v>
      </c>
      <c r="BE3071" s="4">
        <v>1.93</v>
      </c>
      <c r="BF3071" s="4">
        <v>1.9490000000000001</v>
      </c>
      <c r="BG3071" s="4">
        <v>20.32</v>
      </c>
      <c r="BH3071" s="5">
        <v>1.3949291896144769</v>
      </c>
      <c r="BI3071" s="4">
        <v>-6.3047487922705319</v>
      </c>
      <c r="BJ3071" s="4">
        <v>-8.0989999999999984</v>
      </c>
      <c r="BK3071" s="4">
        <v>35.1</v>
      </c>
      <c r="BL3071" s="4">
        <v>35.950000000000003</v>
      </c>
      <c r="BM3071" s="4">
        <v>42.9</v>
      </c>
      <c r="BN3071" s="4">
        <v>43.11</v>
      </c>
      <c r="BO3071" s="4">
        <v>0</v>
      </c>
      <c r="BP3071" s="15">
        <v>0.79896605962593836</v>
      </c>
    </row>
    <row r="3072" spans="1:68" x14ac:dyDescent="0.3">
      <c r="A3072" s="15">
        <f t="shared" si="49"/>
        <v>3071</v>
      </c>
      <c r="B3072" s="2" t="s">
        <v>5961</v>
      </c>
      <c r="C3072" s="2" t="s">
        <v>5962</v>
      </c>
      <c r="D3072" s="3" t="s">
        <v>6468</v>
      </c>
      <c r="E3072" s="3" t="s">
        <v>6379</v>
      </c>
      <c r="F3072" s="3" t="s">
        <v>6380</v>
      </c>
      <c r="G3072" s="3" t="s">
        <v>6379</v>
      </c>
      <c r="H3072" s="4">
        <v>886</v>
      </c>
      <c r="I3072" s="4">
        <v>9.82</v>
      </c>
      <c r="J3072" s="4">
        <v>895.82</v>
      </c>
      <c r="K3072" s="4">
        <v>39.6</v>
      </c>
      <c r="L3072" s="4">
        <v>856.22</v>
      </c>
      <c r="M3072" s="5">
        <v>4.4205309102275013E-2</v>
      </c>
      <c r="N3072" s="6">
        <v>4.1192411924119241E-3</v>
      </c>
      <c r="O3072" s="5">
        <v>8.2437877770315651E-2</v>
      </c>
      <c r="P3072" s="5">
        <v>1.0962023620816682E-2</v>
      </c>
      <c r="Q3072" s="5">
        <v>8.9844464775846303E-2</v>
      </c>
      <c r="R3072" s="5">
        <v>1.108352144469526E-2</v>
      </c>
      <c r="S3072" s="4">
        <v>24.04</v>
      </c>
      <c r="T3072" s="6">
        <v>0</v>
      </c>
      <c r="U3072" s="5" t="s">
        <v>6381</v>
      </c>
      <c r="V3072" s="5" t="s">
        <v>6381</v>
      </c>
      <c r="W3072" s="6">
        <v>0.36009538950715414</v>
      </c>
      <c r="X3072" s="1">
        <v>7.4402250351617445</v>
      </c>
      <c r="Y3072" s="6">
        <v>183.43685300207039</v>
      </c>
      <c r="Z3072" s="6">
        <v>143.1340872374798</v>
      </c>
      <c r="AA3072" s="6">
        <v>69.479768786127167</v>
      </c>
      <c r="AB3072" s="6">
        <v>2.2021230852589482</v>
      </c>
      <c r="AC3072" s="6">
        <v>8.1061299176578228</v>
      </c>
      <c r="AD3072" s="6">
        <v>7.1050521251002401</v>
      </c>
      <c r="AE3072" s="6">
        <v>161.85633270321361</v>
      </c>
      <c r="AF3072" s="6">
        <v>162.77946768060838</v>
      </c>
      <c r="AG3072" s="6">
        <v>10.76735412474849</v>
      </c>
      <c r="AH3072" s="6">
        <v>6.8662389735364879</v>
      </c>
      <c r="AI3072" s="5">
        <v>0</v>
      </c>
      <c r="AJ3072" s="5">
        <v>0</v>
      </c>
      <c r="AK3072" s="3" t="s">
        <v>6381</v>
      </c>
      <c r="AL3072" s="3" t="s">
        <v>6381</v>
      </c>
      <c r="AM3072" s="3" t="s">
        <v>6381</v>
      </c>
      <c r="AN3072" s="3" t="s">
        <v>6381</v>
      </c>
      <c r="AO3072" s="5">
        <v>0.83299999999999996</v>
      </c>
      <c r="AP3072" s="5">
        <v>0.42499999999999999</v>
      </c>
      <c r="AQ3072" s="5">
        <v>8.6816269284712491E-2</v>
      </c>
      <c r="AR3072" s="5">
        <v>0.36332417582417614</v>
      </c>
      <c r="AS3072" s="5">
        <v>3.7975460122699388E-2</v>
      </c>
      <c r="AT3072" s="5">
        <v>3.2453987730061348E-2</v>
      </c>
      <c r="AU3072" s="5">
        <v>0</v>
      </c>
      <c r="AV3072" s="5">
        <v>0.29809999999999998</v>
      </c>
      <c r="AW3072" s="4">
        <v>4.83</v>
      </c>
      <c r="AX3072" s="4">
        <v>6.19</v>
      </c>
      <c r="AY3072" s="4">
        <v>5.29</v>
      </c>
      <c r="AZ3072" s="4">
        <v>124.7</v>
      </c>
      <c r="BA3072" s="4">
        <v>163</v>
      </c>
      <c r="BB3072" s="4">
        <v>5.26</v>
      </c>
      <c r="BC3072" s="4">
        <v>6.73</v>
      </c>
      <c r="BD3072" s="4">
        <v>5.29</v>
      </c>
      <c r="BE3072" s="4">
        <v>-4.0000000000000036E-3</v>
      </c>
      <c r="BF3072" s="4">
        <v>6.31</v>
      </c>
      <c r="BG3072" s="4">
        <v>31.93</v>
      </c>
      <c r="BH3072" s="5">
        <v>7.2287334593572785</v>
      </c>
      <c r="BI3072" s="4">
        <v>-32.950000000000003</v>
      </c>
      <c r="BJ3072" s="4">
        <v>-32.045999999999999</v>
      </c>
      <c r="BK3072" s="4">
        <v>71.3</v>
      </c>
      <c r="BL3072" s="4">
        <v>14.559999999999988</v>
      </c>
      <c r="BM3072" s="4">
        <v>109.3</v>
      </c>
      <c r="BN3072" s="4">
        <v>79.52000000000001</v>
      </c>
      <c r="BO3072" s="4">
        <v>0</v>
      </c>
      <c r="BP3072" s="15">
        <v>0.57710550721602472</v>
      </c>
    </row>
    <row r="3073" spans="1:68" x14ac:dyDescent="0.3">
      <c r="A3073" s="15">
        <f t="shared" si="49"/>
        <v>3072</v>
      </c>
      <c r="B3073" s="2" t="s">
        <v>5963</v>
      </c>
      <c r="C3073" s="2" t="s">
        <v>5964</v>
      </c>
      <c r="D3073" s="3" t="s">
        <v>6392</v>
      </c>
      <c r="E3073" s="3" t="s">
        <v>6379</v>
      </c>
      <c r="F3073" s="3" t="s">
        <v>6380</v>
      </c>
      <c r="G3073" s="3" t="s">
        <v>6379</v>
      </c>
      <c r="H3073" s="4">
        <v>649.9</v>
      </c>
      <c r="I3073" s="4">
        <v>47</v>
      </c>
      <c r="J3073" s="4">
        <v>696.9</v>
      </c>
      <c r="K3073" s="4">
        <v>18.399999999999999</v>
      </c>
      <c r="L3073" s="4">
        <v>678.5</v>
      </c>
      <c r="M3073" s="5">
        <v>2.6402640264026403E-2</v>
      </c>
      <c r="N3073" s="6">
        <v>6.5466448445171852E-5</v>
      </c>
      <c r="O3073" s="5">
        <v>0.19847972972972971</v>
      </c>
      <c r="P3073" s="5">
        <v>6.7441526761371787E-2</v>
      </c>
      <c r="Q3073" s="5">
        <v>0.24762908324552158</v>
      </c>
      <c r="R3073" s="5">
        <v>7.2318818279735353E-2</v>
      </c>
      <c r="S3073" s="4">
        <v>3.55</v>
      </c>
      <c r="T3073" s="6">
        <v>0</v>
      </c>
      <c r="U3073" s="5" t="s">
        <v>6381</v>
      </c>
      <c r="V3073" s="5" t="s">
        <v>6381</v>
      </c>
      <c r="W3073" s="6">
        <v>0.23271889400921655</v>
      </c>
      <c r="X3073" s="1">
        <v>22.586206896551726</v>
      </c>
      <c r="Y3073" s="6">
        <v>11.205172413793104</v>
      </c>
      <c r="Z3073" s="6">
        <v>14.221006564551422</v>
      </c>
      <c r="AA3073" s="6">
        <v>13.653846153846153</v>
      </c>
      <c r="AB3073" s="6">
        <v>0.78909664885866937</v>
      </c>
      <c r="AC3073" s="6">
        <v>3.4241306638566908</v>
      </c>
      <c r="AD3073" s="6">
        <v>2.2989034311991512</v>
      </c>
      <c r="AE3073" s="6">
        <v>10.358778625954198</v>
      </c>
      <c r="AF3073" s="6">
        <v>7.589485458612975</v>
      </c>
      <c r="AG3073" s="6">
        <v>3.1066849816849818</v>
      </c>
      <c r="AH3073" s="6">
        <v>2.4000707463742486</v>
      </c>
      <c r="AI3073" s="5">
        <v>0</v>
      </c>
      <c r="AJ3073" s="5">
        <v>0</v>
      </c>
      <c r="AK3073" s="3">
        <v>0.83900000000000008</v>
      </c>
      <c r="AL3073" s="3" t="s">
        <v>6381</v>
      </c>
      <c r="AM3073" s="3">
        <v>0.13600000000000001</v>
      </c>
      <c r="AN3073" s="3" t="s">
        <v>6381</v>
      </c>
      <c r="AO3073" s="5">
        <v>0.14199999999999999</v>
      </c>
      <c r="AP3073" s="5">
        <v>0.14800000000000002</v>
      </c>
      <c r="AQ3073" s="5">
        <v>0.2655432887855898</v>
      </c>
      <c r="AR3073" s="5">
        <v>0.32733633183408295</v>
      </c>
      <c r="AS3073" s="5">
        <v>0.16498194945848377</v>
      </c>
      <c r="AT3073" s="5">
        <v>0.23646209386281589</v>
      </c>
      <c r="AU3073" s="5">
        <v>0.3022900763358779</v>
      </c>
      <c r="AV3073" s="5">
        <v>0.11550000000000001</v>
      </c>
      <c r="AW3073" s="4">
        <v>58</v>
      </c>
      <c r="AX3073" s="4">
        <v>45.7</v>
      </c>
      <c r="AY3073" s="4">
        <v>65.5</v>
      </c>
      <c r="AZ3073" s="4">
        <v>282.7</v>
      </c>
      <c r="BA3073" s="4">
        <v>277</v>
      </c>
      <c r="BB3073" s="4">
        <v>89.4</v>
      </c>
      <c r="BC3073" s="4">
        <v>74.7</v>
      </c>
      <c r="BD3073" s="4">
        <v>45.699999999999996</v>
      </c>
      <c r="BE3073" s="4">
        <v>0</v>
      </c>
      <c r="BF3073" s="4">
        <v>0</v>
      </c>
      <c r="BG3073" s="4">
        <v>-9.43</v>
      </c>
      <c r="BH3073" s="5">
        <v>-0.2063457330415755</v>
      </c>
      <c r="BI3073" s="4">
        <v>55.129999999999995</v>
      </c>
      <c r="BJ3073" s="4">
        <v>55.13</v>
      </c>
      <c r="BK3073" s="4">
        <v>172.1</v>
      </c>
      <c r="BL3073" s="4">
        <v>200.1</v>
      </c>
      <c r="BM3073" s="4">
        <v>189.8</v>
      </c>
      <c r="BN3073" s="4">
        <v>218.4</v>
      </c>
      <c r="BO3073" s="4">
        <v>0</v>
      </c>
      <c r="BP3073" s="15">
        <v>0.97364138554103152</v>
      </c>
    </row>
    <row r="3074" spans="1:68" x14ac:dyDescent="0.3">
      <c r="A3074" s="15">
        <f t="shared" si="49"/>
        <v>3073</v>
      </c>
      <c r="B3074" s="2" t="s">
        <v>5965</v>
      </c>
      <c r="C3074" s="2" t="s">
        <v>5966</v>
      </c>
      <c r="D3074" s="3" t="s">
        <v>6405</v>
      </c>
      <c r="E3074" s="3" t="s">
        <v>6379</v>
      </c>
      <c r="F3074" s="3" t="s">
        <v>6380</v>
      </c>
      <c r="G3074" s="3" t="s">
        <v>6379</v>
      </c>
      <c r="H3074" s="4">
        <v>350.7</v>
      </c>
      <c r="I3074" s="4">
        <v>45.2</v>
      </c>
      <c r="J3074" s="4">
        <v>395.9</v>
      </c>
      <c r="K3074" s="4">
        <v>25.7</v>
      </c>
      <c r="L3074" s="4">
        <v>370.2</v>
      </c>
      <c r="M3074" s="5">
        <v>6.4915382672392025E-2</v>
      </c>
      <c r="N3074" s="6">
        <v>2.4262295081967215E-3</v>
      </c>
      <c r="O3074" s="5">
        <v>0.2700119474313023</v>
      </c>
      <c r="P3074" s="5">
        <v>0.11417024501136652</v>
      </c>
      <c r="Q3074" s="5">
        <v>0.36988543371522098</v>
      </c>
      <c r="R3074" s="5">
        <v>0.12888508696891932</v>
      </c>
      <c r="S3074" s="4">
        <v>3.83</v>
      </c>
      <c r="T3074" s="6">
        <v>0</v>
      </c>
      <c r="U3074" s="5" t="s">
        <v>6381</v>
      </c>
      <c r="V3074" s="5" t="s">
        <v>6381</v>
      </c>
      <c r="W3074" s="6">
        <v>0.38095238095238093</v>
      </c>
      <c r="X3074" s="1">
        <v>11.555555555555555</v>
      </c>
      <c r="Y3074" s="6">
        <v>13.334600760456272</v>
      </c>
      <c r="Z3074" s="6">
        <v>16.311627906976742</v>
      </c>
      <c r="AA3074" s="6">
        <v>10.240641711229946</v>
      </c>
      <c r="AB3074" s="6">
        <v>0.60611821638437602</v>
      </c>
      <c r="AC3074" s="6">
        <v>2.8698854337152206</v>
      </c>
      <c r="AD3074" s="6">
        <v>2.198746081504702</v>
      </c>
      <c r="AE3074" s="6">
        <v>11.865384615384615</v>
      </c>
      <c r="AF3074" s="6">
        <v>10.226519337016574</v>
      </c>
      <c r="AG3074" s="6">
        <v>2.6125617501764289</v>
      </c>
      <c r="AH3074" s="6">
        <v>2.3210031347962383</v>
      </c>
      <c r="AI3074" s="5">
        <v>0</v>
      </c>
      <c r="AJ3074" s="5">
        <v>0</v>
      </c>
      <c r="AK3074" s="3" t="s">
        <v>6381</v>
      </c>
      <c r="AL3074" s="3" t="s">
        <v>6381</v>
      </c>
      <c r="AM3074" s="3" t="s">
        <v>6381</v>
      </c>
      <c r="AN3074" s="3" t="s">
        <v>6381</v>
      </c>
      <c r="AO3074" s="5">
        <v>0.22</v>
      </c>
      <c r="AP3074" s="5">
        <v>0.24600000000000002</v>
      </c>
      <c r="AQ3074" s="5">
        <v>0.31114327062228658</v>
      </c>
      <c r="AR3074" s="5">
        <v>0.32980972515856238</v>
      </c>
      <c r="AS3074" s="5">
        <v>0.14517218095881163</v>
      </c>
      <c r="AT3074" s="5">
        <v>0.21066846725185687</v>
      </c>
      <c r="AU3074" s="5">
        <v>0.26600000000000001</v>
      </c>
      <c r="AV3074" s="5">
        <v>9.98E-2</v>
      </c>
      <c r="AW3074" s="4">
        <v>26.3</v>
      </c>
      <c r="AX3074" s="4">
        <v>21.5</v>
      </c>
      <c r="AY3074" s="4">
        <v>31.2</v>
      </c>
      <c r="AZ3074" s="4">
        <v>159.5</v>
      </c>
      <c r="BA3074" s="4">
        <v>148.1</v>
      </c>
      <c r="BB3074" s="4">
        <v>36.200000000000003</v>
      </c>
      <c r="BC3074" s="4">
        <v>32.1</v>
      </c>
      <c r="BD3074" s="4">
        <v>22.9008</v>
      </c>
      <c r="BE3074" s="4">
        <v>0</v>
      </c>
      <c r="BF3074" s="4">
        <v>0</v>
      </c>
      <c r="BG3074" s="4">
        <v>-51.8</v>
      </c>
      <c r="BH3074" s="5">
        <v>-2.2619297142457904</v>
      </c>
      <c r="BI3074" s="4">
        <v>74.700800000000001</v>
      </c>
      <c r="BJ3074" s="4">
        <v>73.3</v>
      </c>
      <c r="BK3074" s="4">
        <v>69.099999999999994</v>
      </c>
      <c r="BL3074" s="4">
        <v>94.6</v>
      </c>
      <c r="BM3074" s="4">
        <v>122.2</v>
      </c>
      <c r="BN3074" s="4">
        <v>141.70000000000002</v>
      </c>
      <c r="BO3074" s="4">
        <v>0</v>
      </c>
      <c r="BP3074" s="15">
        <v>0.81031130820214348</v>
      </c>
    </row>
    <row r="3075" spans="1:68" x14ac:dyDescent="0.3">
      <c r="A3075" s="15">
        <f t="shared" ref="A3075:A3138" si="50">A3074+1</f>
        <v>3074</v>
      </c>
      <c r="B3075" s="2" t="s">
        <v>5967</v>
      </c>
      <c r="C3075" s="2" t="s">
        <v>5968</v>
      </c>
      <c r="D3075" s="3" t="s">
        <v>6445</v>
      </c>
      <c r="E3075" s="3" t="s">
        <v>6379</v>
      </c>
      <c r="F3075" s="3" t="s">
        <v>6380</v>
      </c>
      <c r="G3075" s="3" t="s">
        <v>6379</v>
      </c>
      <c r="H3075" s="4">
        <v>295.89999999999998</v>
      </c>
      <c r="I3075" s="4">
        <v>0</v>
      </c>
      <c r="J3075" s="4">
        <v>295.89999999999998</v>
      </c>
      <c r="K3075" s="4">
        <v>0</v>
      </c>
      <c r="L3075" s="4">
        <v>295.89999999999998</v>
      </c>
      <c r="M3075" s="5">
        <v>0</v>
      </c>
      <c r="N3075" s="6">
        <v>7.2078376487053877E-4</v>
      </c>
      <c r="O3075" s="5" t="s">
        <v>6381</v>
      </c>
      <c r="P3075" s="5">
        <v>0</v>
      </c>
      <c r="Q3075" s="5" t="s">
        <v>6381</v>
      </c>
      <c r="R3075" s="5">
        <v>0</v>
      </c>
      <c r="S3075" s="4">
        <v>2.0699999999999998</v>
      </c>
      <c r="T3075" s="6">
        <v>0</v>
      </c>
      <c r="U3075" s="5" t="s">
        <v>6381</v>
      </c>
      <c r="V3075" s="5" t="s">
        <v>6381</v>
      </c>
      <c r="W3075" s="6">
        <v>0.40481400437636755</v>
      </c>
      <c r="X3075" s="1">
        <v>0.82443653618030843</v>
      </c>
      <c r="Y3075" s="6" t="s">
        <v>6381</v>
      </c>
      <c r="Z3075" s="6" t="s">
        <v>6381</v>
      </c>
      <c r="AA3075" s="6">
        <v>39.807692307692307</v>
      </c>
      <c r="AB3075" s="6" t="s">
        <v>6381</v>
      </c>
      <c r="AC3075" s="6" t="s">
        <v>6381</v>
      </c>
      <c r="AD3075" s="6">
        <v>1.4944444444444442</v>
      </c>
      <c r="AE3075" s="6">
        <v>42.57553956834532</v>
      </c>
      <c r="AF3075" s="6">
        <v>8.8065476190476186</v>
      </c>
      <c r="AG3075" s="6" t="s">
        <v>6381</v>
      </c>
      <c r="AH3075" s="6">
        <v>1.4944444444444442</v>
      </c>
      <c r="AI3075" s="5" t="s">
        <v>6381</v>
      </c>
      <c r="AJ3075" s="5">
        <v>0</v>
      </c>
      <c r="AK3075" s="3" t="s">
        <v>6381</v>
      </c>
      <c r="AL3075" s="3" t="s">
        <v>6381</v>
      </c>
      <c r="AM3075" s="3">
        <v>0.28600000000000003</v>
      </c>
      <c r="AN3075" s="3">
        <v>0.28699999999999998</v>
      </c>
      <c r="AO3075" s="5">
        <v>0.5</v>
      </c>
      <c r="AP3075" s="5">
        <v>0.14400000000000002</v>
      </c>
      <c r="AQ3075" s="5" t="s">
        <v>6381</v>
      </c>
      <c r="AR3075" s="5" t="s">
        <v>6381</v>
      </c>
      <c r="AS3075" s="5">
        <v>-3.5404040404040403E-2</v>
      </c>
      <c r="AT3075" s="5">
        <v>3.5101010101010105E-2</v>
      </c>
      <c r="AU3075" s="5">
        <v>0</v>
      </c>
      <c r="AV3075" s="5">
        <v>0.1457</v>
      </c>
      <c r="AW3075" s="4">
        <v>-7.01</v>
      </c>
      <c r="AX3075" s="4">
        <v>-7.01</v>
      </c>
      <c r="AY3075" s="4">
        <v>6.95</v>
      </c>
      <c r="AZ3075" s="4">
        <v>198</v>
      </c>
      <c r="BA3075" s="4">
        <v>198</v>
      </c>
      <c r="BB3075" s="4">
        <v>33.6</v>
      </c>
      <c r="BC3075" s="4">
        <v>33.6</v>
      </c>
      <c r="BD3075" s="4">
        <v>6.95</v>
      </c>
      <c r="BE3075" s="4">
        <v>26.8</v>
      </c>
      <c r="BF3075" s="4">
        <v>21.985000000000003</v>
      </c>
      <c r="BG3075" s="4">
        <v>-26.9</v>
      </c>
      <c r="BH3075" s="5">
        <v>-0.7071942446043159</v>
      </c>
      <c r="BI3075" s="4">
        <v>11.864999999999998</v>
      </c>
      <c r="BJ3075" s="4">
        <v>-28.895000000000003</v>
      </c>
      <c r="BK3075" s="4">
        <v>0</v>
      </c>
      <c r="BL3075" s="4">
        <v>0</v>
      </c>
      <c r="BM3075" s="4">
        <v>0</v>
      </c>
      <c r="BN3075" s="4">
        <v>0</v>
      </c>
      <c r="BO3075" s="4">
        <v>0</v>
      </c>
      <c r="BP3075" s="15">
        <v>0.19662584675419825</v>
      </c>
    </row>
    <row r="3076" spans="1:68" x14ac:dyDescent="0.3">
      <c r="A3076" s="15">
        <f t="shared" si="50"/>
        <v>3075</v>
      </c>
      <c r="B3076" s="2" t="s">
        <v>5969</v>
      </c>
      <c r="C3076" s="2" t="s">
        <v>5970</v>
      </c>
      <c r="D3076" s="3" t="s">
        <v>6382</v>
      </c>
      <c r="E3076" s="3" t="s">
        <v>6379</v>
      </c>
      <c r="F3076" s="3" t="s">
        <v>6380</v>
      </c>
      <c r="G3076" s="3" t="s">
        <v>6379</v>
      </c>
      <c r="H3076" s="4">
        <v>214</v>
      </c>
      <c r="I3076" s="4">
        <v>0</v>
      </c>
      <c r="J3076" s="4">
        <v>214</v>
      </c>
      <c r="K3076" s="4">
        <v>0</v>
      </c>
      <c r="L3076" s="4">
        <v>214</v>
      </c>
      <c r="M3076" s="5">
        <v>0</v>
      </c>
      <c r="N3076" s="6">
        <v>1.6352201257861635E-4</v>
      </c>
      <c r="O3076" s="5" t="s">
        <v>6381</v>
      </c>
      <c r="P3076" s="5">
        <v>0</v>
      </c>
      <c r="Q3076" s="5" t="s">
        <v>6381</v>
      </c>
      <c r="R3076" s="5">
        <v>0</v>
      </c>
      <c r="S3076" s="4">
        <v>2.69</v>
      </c>
      <c r="T3076" s="6">
        <v>0</v>
      </c>
      <c r="U3076" s="5" t="s">
        <v>6381</v>
      </c>
      <c r="V3076" s="5" t="s">
        <v>6381</v>
      </c>
      <c r="W3076" s="6">
        <v>0.3882063882063882</v>
      </c>
      <c r="X3076" s="1">
        <v>4.4857142857142858</v>
      </c>
      <c r="Y3076" s="6">
        <v>28.306878306878307</v>
      </c>
      <c r="Z3076" s="6">
        <v>26.716604244694132</v>
      </c>
      <c r="AA3076" s="6" t="s">
        <v>6381</v>
      </c>
      <c r="AB3076" s="6" t="s">
        <v>6381</v>
      </c>
      <c r="AC3076" s="6" t="s">
        <v>6381</v>
      </c>
      <c r="AD3076" s="6">
        <v>1.4677640603566529</v>
      </c>
      <c r="AE3076" s="6">
        <v>13.630573248407645</v>
      </c>
      <c r="AF3076" s="6">
        <v>13.806451612903226</v>
      </c>
      <c r="AG3076" s="6" t="s">
        <v>6381</v>
      </c>
      <c r="AH3076" s="6">
        <v>1.4677640603566529</v>
      </c>
      <c r="AI3076" s="5">
        <v>0</v>
      </c>
      <c r="AJ3076" s="5">
        <v>0</v>
      </c>
      <c r="AK3076" s="3" t="s">
        <v>6381</v>
      </c>
      <c r="AL3076" s="3" t="s">
        <v>6381</v>
      </c>
      <c r="AM3076" s="3" t="s">
        <v>6381</v>
      </c>
      <c r="AN3076" s="3" t="s">
        <v>6381</v>
      </c>
      <c r="AO3076" s="5" t="s">
        <v>6381</v>
      </c>
      <c r="AP3076" s="5" t="s">
        <v>6381</v>
      </c>
      <c r="AQ3076" s="5" t="s">
        <v>6381</v>
      </c>
      <c r="AR3076" s="5" t="s">
        <v>6381</v>
      </c>
      <c r="AS3076" s="5">
        <v>5.6448202959830864E-2</v>
      </c>
      <c r="AT3076" s="5">
        <v>0.11064129668780831</v>
      </c>
      <c r="AU3076" s="5">
        <v>0.32941176470588235</v>
      </c>
      <c r="AV3076" s="5" t="s">
        <v>6381</v>
      </c>
      <c r="AW3076" s="4">
        <v>7.56</v>
      </c>
      <c r="AX3076" s="4">
        <v>8.01</v>
      </c>
      <c r="AY3076" s="4">
        <v>15.7</v>
      </c>
      <c r="AZ3076" s="4">
        <v>145.80000000000001</v>
      </c>
      <c r="BA3076" s="4">
        <v>141.9</v>
      </c>
      <c r="BB3076" s="4">
        <v>15.5</v>
      </c>
      <c r="BC3076" s="4">
        <v>16.600000000000001</v>
      </c>
      <c r="BD3076" s="4">
        <v>10.528235294117648</v>
      </c>
      <c r="BE3076" s="4">
        <v>0</v>
      </c>
      <c r="BF3076" s="4">
        <v>0</v>
      </c>
      <c r="BG3076" s="4">
        <v>-1.19</v>
      </c>
      <c r="BH3076" s="5">
        <v>-0.11302938875852049</v>
      </c>
      <c r="BI3076" s="4">
        <v>11.718235294117648</v>
      </c>
      <c r="BJ3076" s="4">
        <v>9.1999999999999993</v>
      </c>
      <c r="BK3076" s="4">
        <v>0</v>
      </c>
      <c r="BL3076" s="4">
        <v>0</v>
      </c>
      <c r="BM3076" s="4">
        <v>0</v>
      </c>
      <c r="BN3076" s="4">
        <v>0</v>
      </c>
      <c r="BO3076" s="4">
        <v>0</v>
      </c>
      <c r="BP3076" s="15">
        <v>0.53329438496430492</v>
      </c>
    </row>
    <row r="3077" spans="1:68" x14ac:dyDescent="0.3">
      <c r="A3077" s="15">
        <f t="shared" si="50"/>
        <v>3076</v>
      </c>
      <c r="B3077" s="2" t="s">
        <v>5971</v>
      </c>
      <c r="C3077" s="2" t="s">
        <v>5972</v>
      </c>
      <c r="D3077" s="3" t="s">
        <v>6392</v>
      </c>
      <c r="E3077" s="3" t="s">
        <v>6379</v>
      </c>
      <c r="F3077" s="3" t="s">
        <v>6380</v>
      </c>
      <c r="G3077" s="3" t="s">
        <v>6379</v>
      </c>
      <c r="H3077" s="4">
        <v>165.7</v>
      </c>
      <c r="I3077" s="4">
        <v>7.32</v>
      </c>
      <c r="J3077" s="4">
        <v>173.01999999999998</v>
      </c>
      <c r="K3077" s="4">
        <v>6.1</v>
      </c>
      <c r="L3077" s="4">
        <v>166.92</v>
      </c>
      <c r="M3077" s="5">
        <v>3.5256039764189111E-2</v>
      </c>
      <c r="N3077" s="6">
        <v>2.1798365122615803E-4</v>
      </c>
      <c r="O3077" s="5">
        <v>7.8862314156431815E-2</v>
      </c>
      <c r="P3077" s="5">
        <v>4.2307247717026937E-2</v>
      </c>
      <c r="Q3077" s="5">
        <v>8.5614035087719295E-2</v>
      </c>
      <c r="R3077" s="5">
        <v>4.4176222088111047E-2</v>
      </c>
      <c r="S3077" s="4">
        <v>2.2599999999999998</v>
      </c>
      <c r="T3077" s="6">
        <v>0</v>
      </c>
      <c r="U3077" s="5" t="s">
        <v>6381</v>
      </c>
      <c r="V3077" s="5" t="s">
        <v>6381</v>
      </c>
      <c r="W3077" s="6">
        <v>0.30948121645796067</v>
      </c>
      <c r="X3077" s="1">
        <v>48.92307692307692</v>
      </c>
      <c r="Y3077" s="6">
        <v>13.808333333333332</v>
      </c>
      <c r="Z3077" s="6">
        <v>12.458646616541351</v>
      </c>
      <c r="AA3077" s="6">
        <v>10.970873786407767</v>
      </c>
      <c r="AB3077" s="6">
        <v>0.47451317296678114</v>
      </c>
      <c r="AC3077" s="6">
        <v>1.9380116959064326</v>
      </c>
      <c r="AD3077" s="6">
        <v>1.4210977701543739</v>
      </c>
      <c r="AE3077" s="6">
        <v>10.498113207547169</v>
      </c>
      <c r="AF3077" s="6">
        <v>8.3879396984924615</v>
      </c>
      <c r="AG3077" s="6">
        <v>1.9248154981549814</v>
      </c>
      <c r="AH3077" s="6">
        <v>1.4315608919382503</v>
      </c>
      <c r="AI3077" s="5">
        <v>0</v>
      </c>
      <c r="AJ3077" s="5">
        <v>0</v>
      </c>
      <c r="AK3077" s="3" t="s">
        <v>6381</v>
      </c>
      <c r="AL3077" s="3" t="s">
        <v>6381</v>
      </c>
      <c r="AM3077" s="3" t="s">
        <v>6381</v>
      </c>
      <c r="AN3077" s="3" t="s">
        <v>6381</v>
      </c>
      <c r="AO3077" s="5">
        <v>0.29100000000000004</v>
      </c>
      <c r="AP3077" s="5">
        <v>0.14699999999999999</v>
      </c>
      <c r="AQ3077" s="5">
        <v>0.1654228855721393</v>
      </c>
      <c r="AR3077" s="5">
        <v>0.2073822877266206</v>
      </c>
      <c r="AS3077" s="5">
        <v>0.11605584642233858</v>
      </c>
      <c r="AT3077" s="5">
        <v>0.13874345549738221</v>
      </c>
      <c r="AU3077" s="5">
        <v>0.27717391304347827</v>
      </c>
      <c r="AV3077" s="5">
        <v>0.10730000000000001</v>
      </c>
      <c r="AW3077" s="4">
        <v>12</v>
      </c>
      <c r="AX3077" s="4">
        <v>13.3</v>
      </c>
      <c r="AY3077" s="4">
        <v>15.9</v>
      </c>
      <c r="AZ3077" s="4">
        <v>116.6</v>
      </c>
      <c r="BA3077" s="4">
        <v>114.6</v>
      </c>
      <c r="BB3077" s="4">
        <v>19.899999999999999</v>
      </c>
      <c r="BC3077" s="4">
        <v>20.7</v>
      </c>
      <c r="BD3077" s="4">
        <v>11.492934782608696</v>
      </c>
      <c r="BE3077" s="4">
        <v>0</v>
      </c>
      <c r="BF3077" s="4">
        <v>0</v>
      </c>
      <c r="BG3077" s="4">
        <v>-3.69</v>
      </c>
      <c r="BH3077" s="5">
        <v>-0.32106681798836711</v>
      </c>
      <c r="BI3077" s="4">
        <v>15.182934782608696</v>
      </c>
      <c r="BJ3077" s="4">
        <v>16.990000000000002</v>
      </c>
      <c r="BK3077" s="4">
        <v>80.400000000000006</v>
      </c>
      <c r="BL3077" s="4">
        <v>76.67</v>
      </c>
      <c r="BM3077" s="4">
        <v>85.5</v>
      </c>
      <c r="BN3077" s="4">
        <v>86.72</v>
      </c>
      <c r="BO3077" s="4">
        <v>0</v>
      </c>
      <c r="BP3077" s="15">
        <v>0.41223656361336647</v>
      </c>
    </row>
    <row r="3078" spans="1:68" x14ac:dyDescent="0.3">
      <c r="A3078" s="15">
        <f t="shared" si="50"/>
        <v>3077</v>
      </c>
      <c r="B3078" s="2" t="s">
        <v>5973</v>
      </c>
      <c r="C3078" s="2" t="s">
        <v>5974</v>
      </c>
      <c r="D3078" s="3" t="s">
        <v>6382</v>
      </c>
      <c r="E3078" s="3" t="s">
        <v>6379</v>
      </c>
      <c r="F3078" s="3" t="s">
        <v>6380</v>
      </c>
      <c r="G3078" s="3" t="s">
        <v>6379</v>
      </c>
      <c r="H3078" s="4">
        <v>150.9</v>
      </c>
      <c r="I3078" s="4">
        <v>0</v>
      </c>
      <c r="J3078" s="4">
        <v>150.9</v>
      </c>
      <c r="K3078" s="4">
        <v>0</v>
      </c>
      <c r="L3078" s="4">
        <v>150.9</v>
      </c>
      <c r="M3078" s="5">
        <v>0</v>
      </c>
      <c r="N3078" s="6">
        <v>1.1016666666666668E-2</v>
      </c>
      <c r="O3078" s="5" t="s">
        <v>6381</v>
      </c>
      <c r="P3078" s="5">
        <v>0</v>
      </c>
      <c r="Q3078" s="5" t="s">
        <v>6381</v>
      </c>
      <c r="R3078" s="5">
        <v>0</v>
      </c>
      <c r="S3078" s="4">
        <v>2.52</v>
      </c>
      <c r="T3078" s="6">
        <v>0</v>
      </c>
      <c r="U3078" s="5" t="s">
        <v>6381</v>
      </c>
      <c r="V3078" s="5" t="s">
        <v>6381</v>
      </c>
      <c r="W3078" s="6">
        <v>0.52969121140142528</v>
      </c>
      <c r="X3078" s="1">
        <v>3.2307692307692308</v>
      </c>
      <c r="Y3078" s="6">
        <v>4.2747875354107654</v>
      </c>
      <c r="Z3078" s="6">
        <v>4.2747875354107654</v>
      </c>
      <c r="AA3078" s="6" t="s">
        <v>6381</v>
      </c>
      <c r="AB3078" s="6" t="s">
        <v>6381</v>
      </c>
      <c r="AC3078" s="6" t="s">
        <v>6381</v>
      </c>
      <c r="AD3078" s="6">
        <v>0.1998146186440678</v>
      </c>
      <c r="AE3078" s="6">
        <v>2.9940476190476191</v>
      </c>
      <c r="AF3078" s="6">
        <v>2.8633776091081593</v>
      </c>
      <c r="AG3078" s="6" t="s">
        <v>6381</v>
      </c>
      <c r="AH3078" s="6">
        <v>0.1998146186440678</v>
      </c>
      <c r="AI3078" s="5">
        <v>0</v>
      </c>
      <c r="AJ3078" s="5">
        <v>0</v>
      </c>
      <c r="AK3078" s="3">
        <v>0.66299999999999992</v>
      </c>
      <c r="AL3078" s="3">
        <v>0.63300000000000001</v>
      </c>
      <c r="AM3078" s="3">
        <v>0.248</v>
      </c>
      <c r="AN3078" s="3">
        <v>0.26300000000000001</v>
      </c>
      <c r="AO3078" s="5" t="s">
        <v>6381</v>
      </c>
      <c r="AP3078" s="5" t="s">
        <v>6381</v>
      </c>
      <c r="AQ3078" s="5">
        <v>0.68410852713178283</v>
      </c>
      <c r="AR3078" s="5">
        <v>0.17249640632486823</v>
      </c>
      <c r="AS3078" s="5">
        <v>4.6742584745762705E-2</v>
      </c>
      <c r="AT3078" s="5">
        <v>6.6737288135593209E-2</v>
      </c>
      <c r="AU3078" s="5">
        <v>0</v>
      </c>
      <c r="AV3078" s="5">
        <v>0.12789999999999999</v>
      </c>
      <c r="AW3078" s="4">
        <v>35.299999999999997</v>
      </c>
      <c r="AX3078" s="4">
        <v>35.299999999999997</v>
      </c>
      <c r="AY3078" s="4">
        <v>50.4</v>
      </c>
      <c r="AZ3078" s="4">
        <v>755.2</v>
      </c>
      <c r="BA3078" s="4">
        <v>755.2</v>
      </c>
      <c r="BB3078" s="4">
        <v>52.7</v>
      </c>
      <c r="BC3078" s="4">
        <v>52.7</v>
      </c>
      <c r="BD3078" s="4">
        <v>50.4</v>
      </c>
      <c r="BE3078" s="4">
        <v>-9.68</v>
      </c>
      <c r="BF3078" s="4">
        <v>69.400000000000006</v>
      </c>
      <c r="BG3078" s="4">
        <v>3.2000000000000006</v>
      </c>
      <c r="BH3078" s="5">
        <v>1.4404761904761907</v>
      </c>
      <c r="BI3078" s="4">
        <v>-22.20000000000001</v>
      </c>
      <c r="BJ3078" s="4">
        <v>-27.620000000000012</v>
      </c>
      <c r="BK3078" s="4">
        <v>51.6</v>
      </c>
      <c r="BL3078" s="4">
        <v>292.18</v>
      </c>
      <c r="BM3078" s="4">
        <v>0</v>
      </c>
      <c r="BN3078" s="4">
        <v>0</v>
      </c>
      <c r="BO3078" s="4">
        <v>0</v>
      </c>
      <c r="BP3078" s="15">
        <v>0.43130173883409773</v>
      </c>
    </row>
    <row r="3079" spans="1:68" x14ac:dyDescent="0.3">
      <c r="A3079" s="15">
        <f t="shared" si="50"/>
        <v>3078</v>
      </c>
      <c r="B3079" s="2" t="s">
        <v>5975</v>
      </c>
      <c r="C3079" s="2" t="s">
        <v>5976</v>
      </c>
      <c r="D3079" s="3" t="s">
        <v>6382</v>
      </c>
      <c r="E3079" s="3" t="s">
        <v>6379</v>
      </c>
      <c r="F3079" s="3" t="s">
        <v>6380</v>
      </c>
      <c r="G3079" s="3" t="s">
        <v>6379</v>
      </c>
      <c r="H3079" s="4">
        <v>135.80000000000001</v>
      </c>
      <c r="I3079" s="4">
        <v>124.3</v>
      </c>
      <c r="J3079" s="4">
        <v>260.10000000000002</v>
      </c>
      <c r="K3079" s="4">
        <v>0.81</v>
      </c>
      <c r="L3079" s="4">
        <v>259.29000000000002</v>
      </c>
      <c r="M3079" s="5">
        <v>3.1141868512110727E-3</v>
      </c>
      <c r="N3079" s="6">
        <v>4.3202416918428996E-3</v>
      </c>
      <c r="O3079" s="5">
        <v>0.61291913214990135</v>
      </c>
      <c r="P3079" s="5">
        <v>0.47789311803152629</v>
      </c>
      <c r="Q3079" s="5">
        <v>1.5834394904458597</v>
      </c>
      <c r="R3079" s="5">
        <v>0.91531664212076569</v>
      </c>
      <c r="S3079" s="4">
        <v>4.0999999999999996</v>
      </c>
      <c r="T3079" s="6">
        <v>0</v>
      </c>
      <c r="U3079" s="5" t="s">
        <v>6381</v>
      </c>
      <c r="V3079" s="5" t="s">
        <v>6381</v>
      </c>
      <c r="W3079" s="6">
        <v>0.31659388646288211</v>
      </c>
      <c r="X3079" s="1">
        <v>3.5217903415783272</v>
      </c>
      <c r="Y3079" s="6">
        <v>9.0533333333333346</v>
      </c>
      <c r="Z3079" s="6">
        <v>9.4305555555555554</v>
      </c>
      <c r="AA3079" s="6" t="s">
        <v>6381</v>
      </c>
      <c r="AB3079" s="6" t="s">
        <v>6381</v>
      </c>
      <c r="AC3079" s="6">
        <v>1.7299363057324841</v>
      </c>
      <c r="AD3079" s="6">
        <v>0.72195640616693257</v>
      </c>
      <c r="AE3079" s="6">
        <v>8.6719063545150519</v>
      </c>
      <c r="AF3079" s="6">
        <v>7.6940652818991095</v>
      </c>
      <c r="AG3079" s="6">
        <v>1.283677409772761</v>
      </c>
      <c r="AH3079" s="6">
        <v>1.3784688995215313</v>
      </c>
      <c r="AI3079" s="5">
        <v>0</v>
      </c>
      <c r="AJ3079" s="5">
        <v>0</v>
      </c>
      <c r="AK3079" s="3" t="s">
        <v>6381</v>
      </c>
      <c r="AL3079" s="3" t="s">
        <v>6381</v>
      </c>
      <c r="AM3079" s="3" t="s">
        <v>6381</v>
      </c>
      <c r="AN3079" s="3" t="s">
        <v>6381</v>
      </c>
      <c r="AO3079" s="5" t="s">
        <v>6381</v>
      </c>
      <c r="AP3079" s="5" t="s">
        <v>6381</v>
      </c>
      <c r="AQ3079" s="5">
        <v>0.1994459833795014</v>
      </c>
      <c r="AR3079" s="5">
        <v>0.17598587404355501</v>
      </c>
      <c r="AS3079" s="5">
        <v>7.5669994745139246E-2</v>
      </c>
      <c r="AT3079" s="5">
        <v>0.15712033631108774</v>
      </c>
      <c r="AU3079" s="5">
        <v>0.30821256038647343</v>
      </c>
      <c r="AV3079" s="5">
        <v>0.14069999999999999</v>
      </c>
      <c r="AW3079" s="4">
        <v>15</v>
      </c>
      <c r="AX3079" s="4">
        <v>14.4</v>
      </c>
      <c r="AY3079" s="4">
        <v>29.9</v>
      </c>
      <c r="AZ3079" s="4">
        <v>188.1</v>
      </c>
      <c r="BA3079" s="4">
        <v>190.3</v>
      </c>
      <c r="BB3079" s="4">
        <v>33.700000000000003</v>
      </c>
      <c r="BC3079" s="4">
        <v>34.1</v>
      </c>
      <c r="BD3079" s="4">
        <v>20.684444444444445</v>
      </c>
      <c r="BE3079" s="4">
        <v>0</v>
      </c>
      <c r="BF3079" s="4">
        <v>0</v>
      </c>
      <c r="BG3079" s="4">
        <v>-4.57</v>
      </c>
      <c r="BH3079" s="5">
        <v>-0.22093897722389344</v>
      </c>
      <c r="BI3079" s="4">
        <v>25.254444444444445</v>
      </c>
      <c r="BJ3079" s="4">
        <v>18.97</v>
      </c>
      <c r="BK3079" s="4">
        <v>72.2</v>
      </c>
      <c r="BL3079" s="4">
        <v>169.9</v>
      </c>
      <c r="BM3079" s="4">
        <v>78.5</v>
      </c>
      <c r="BN3079" s="4">
        <v>201.99</v>
      </c>
      <c r="BO3079" s="4">
        <v>0</v>
      </c>
      <c r="BP3079" s="15">
        <v>0.97751365621314279</v>
      </c>
    </row>
    <row r="3080" spans="1:68" ht="26.4" x14ac:dyDescent="0.3">
      <c r="A3080" s="15">
        <f t="shared" si="50"/>
        <v>3079</v>
      </c>
      <c r="B3080" s="2" t="s">
        <v>5977</v>
      </c>
      <c r="C3080" s="2" t="s">
        <v>5978</v>
      </c>
      <c r="D3080" s="3" t="s">
        <v>6442</v>
      </c>
      <c r="E3080" s="3" t="s">
        <v>6379</v>
      </c>
      <c r="F3080" s="3" t="s">
        <v>6380</v>
      </c>
      <c r="G3080" s="3" t="s">
        <v>6379</v>
      </c>
      <c r="H3080" s="4">
        <v>103.9</v>
      </c>
      <c r="I3080" s="4">
        <v>13.5</v>
      </c>
      <c r="J3080" s="4">
        <v>117.4</v>
      </c>
      <c r="K3080" s="4">
        <v>6.35</v>
      </c>
      <c r="L3080" s="4">
        <v>111.05000000000001</v>
      </c>
      <c r="M3080" s="5">
        <v>5.4088586030664389E-2</v>
      </c>
      <c r="N3080" s="6">
        <v>1.9347181008902075E-2</v>
      </c>
      <c r="O3080" s="5">
        <v>0.20801232665639444</v>
      </c>
      <c r="P3080" s="5">
        <v>0.11499148211243611</v>
      </c>
      <c r="Q3080" s="5">
        <v>0.26264591439688717</v>
      </c>
      <c r="R3080" s="5">
        <v>0.12993262752646775</v>
      </c>
      <c r="S3080" s="4">
        <v>3.08</v>
      </c>
      <c r="T3080" s="6">
        <v>0</v>
      </c>
      <c r="U3080" s="5" t="s">
        <v>6381</v>
      </c>
      <c r="V3080" s="5" t="s">
        <v>6381</v>
      </c>
      <c r="W3080" s="6">
        <v>0.3411764705882353</v>
      </c>
      <c r="X3080" s="1">
        <v>10.469314079422382</v>
      </c>
      <c r="Y3080" s="6">
        <v>50.4368932038835</v>
      </c>
      <c r="Z3080" s="6">
        <v>50.4368932038835</v>
      </c>
      <c r="AA3080" s="6" t="s">
        <v>6381</v>
      </c>
      <c r="AB3080" s="6" t="s">
        <v>6381</v>
      </c>
      <c r="AC3080" s="6">
        <v>2.0214007782101171</v>
      </c>
      <c r="AD3080" s="6">
        <v>11.806818181818182</v>
      </c>
      <c r="AE3080" s="6">
        <v>38.293103448275865</v>
      </c>
      <c r="AF3080" s="6">
        <v>29.300791556728235</v>
      </c>
      <c r="AG3080" s="6">
        <v>1.8966695132365501</v>
      </c>
      <c r="AH3080" s="6">
        <v>12.619318181818182</v>
      </c>
      <c r="AI3080" s="5">
        <v>0</v>
      </c>
      <c r="AJ3080" s="5">
        <v>0</v>
      </c>
      <c r="AK3080" s="3" t="s">
        <v>6381</v>
      </c>
      <c r="AL3080" s="3" t="s">
        <v>6381</v>
      </c>
      <c r="AM3080" s="3">
        <v>0.93500000000000005</v>
      </c>
      <c r="AN3080" s="3" t="s">
        <v>6381</v>
      </c>
      <c r="AO3080" s="5" t="s">
        <v>6381</v>
      </c>
      <c r="AP3080" s="5" t="s">
        <v>6381</v>
      </c>
      <c r="AQ3080" s="5" t="s">
        <v>6381</v>
      </c>
      <c r="AR3080" s="5" t="s">
        <v>6381</v>
      </c>
      <c r="AS3080" s="5">
        <v>0.23409090909090907</v>
      </c>
      <c r="AT3080" s="5">
        <v>0.32954545454545453</v>
      </c>
      <c r="AU3080" s="5">
        <v>0.32483660130718955</v>
      </c>
      <c r="AV3080" s="5">
        <v>2.1600000000000001E-2</v>
      </c>
      <c r="AW3080" s="4">
        <v>2.06</v>
      </c>
      <c r="AX3080" s="4">
        <v>2.06</v>
      </c>
      <c r="AY3080" s="4">
        <v>2.9</v>
      </c>
      <c r="AZ3080" s="4">
        <v>8.8000000000000007</v>
      </c>
      <c r="BA3080" s="4">
        <v>8.8000000000000007</v>
      </c>
      <c r="BB3080" s="4">
        <v>3.79</v>
      </c>
      <c r="BC3080" s="4">
        <v>3.79</v>
      </c>
      <c r="BD3080" s="4">
        <v>1.9579738562091504</v>
      </c>
      <c r="BE3080" s="4">
        <v>-7.7700000000000005</v>
      </c>
      <c r="BF3080" s="4">
        <v>-0.89799999999999991</v>
      </c>
      <c r="BG3080" s="4">
        <v>14.851000000000001</v>
      </c>
      <c r="BH3080" s="5">
        <v>7.1262442834729782</v>
      </c>
      <c r="BI3080" s="4">
        <v>-11.995026143790851</v>
      </c>
      <c r="BJ3080" s="4">
        <v>-4.1230000000000002</v>
      </c>
      <c r="BK3080" s="4">
        <v>0</v>
      </c>
      <c r="BL3080" s="4">
        <v>0</v>
      </c>
      <c r="BM3080" s="4">
        <v>51.4</v>
      </c>
      <c r="BN3080" s="4">
        <v>58.550000000000004</v>
      </c>
      <c r="BO3080" s="4">
        <v>0</v>
      </c>
      <c r="BP3080" s="15">
        <v>0.40386053458481674</v>
      </c>
    </row>
    <row r="3081" spans="1:68" x14ac:dyDescent="0.3">
      <c r="A3081" s="15">
        <f t="shared" si="50"/>
        <v>3080</v>
      </c>
      <c r="B3081" s="2" t="s">
        <v>5979</v>
      </c>
      <c r="C3081" s="2" t="s">
        <v>5980</v>
      </c>
      <c r="D3081" s="3" t="s">
        <v>6382</v>
      </c>
      <c r="E3081" s="3" t="s">
        <v>6379</v>
      </c>
      <c r="F3081" s="3" t="s">
        <v>6380</v>
      </c>
      <c r="G3081" s="3" t="s">
        <v>6379</v>
      </c>
      <c r="H3081" s="4">
        <v>102.5</v>
      </c>
      <c r="I3081" s="4">
        <v>172.9</v>
      </c>
      <c r="J3081" s="4">
        <v>275.39999999999998</v>
      </c>
      <c r="K3081" s="4">
        <v>206.6</v>
      </c>
      <c r="L3081" s="4">
        <v>68.799999999999983</v>
      </c>
      <c r="M3081" s="5">
        <v>0.75018155410312282</v>
      </c>
      <c r="N3081" s="6">
        <v>1.9934102141680394E-3</v>
      </c>
      <c r="O3081" s="5">
        <v>0.38345531159902418</v>
      </c>
      <c r="P3081" s="5">
        <v>0.62781408859840238</v>
      </c>
      <c r="Q3081" s="5">
        <v>0.62194244604316551</v>
      </c>
      <c r="R3081" s="5">
        <v>1.6868292682926831</v>
      </c>
      <c r="S3081" s="4">
        <v>1.69</v>
      </c>
      <c r="T3081" s="6">
        <v>0</v>
      </c>
      <c r="U3081" s="5" t="s">
        <v>6381</v>
      </c>
      <c r="V3081" s="5" t="s">
        <v>6381</v>
      </c>
      <c r="W3081" s="6">
        <v>0.53999999999999992</v>
      </c>
      <c r="X3081" s="1">
        <v>2.9309090909090907</v>
      </c>
      <c r="Y3081" s="6">
        <v>1.553030303030303</v>
      </c>
      <c r="Z3081" s="6">
        <v>1.624405705229794</v>
      </c>
      <c r="AA3081" s="6" t="s">
        <v>6381</v>
      </c>
      <c r="AB3081" s="6" t="s">
        <v>6381</v>
      </c>
      <c r="AC3081" s="6">
        <v>0.36870503597122301</v>
      </c>
      <c r="AD3081" s="6">
        <v>7.823830241966262E-2</v>
      </c>
      <c r="AE3081" s="6">
        <v>0.85359801488833731</v>
      </c>
      <c r="AF3081" s="6">
        <v>0.85359801488833731</v>
      </c>
      <c r="AG3081" s="6">
        <v>0.28162095783872282</v>
      </c>
      <c r="AH3081" s="6">
        <v>5.2515075185100367E-2</v>
      </c>
      <c r="AI3081" s="5">
        <v>0</v>
      </c>
      <c r="AJ3081" s="5">
        <v>0</v>
      </c>
      <c r="AK3081" s="3" t="s">
        <v>6381</v>
      </c>
      <c r="AL3081" s="3" t="s">
        <v>6381</v>
      </c>
      <c r="AM3081" s="3" t="s">
        <v>6381</v>
      </c>
      <c r="AN3081" s="3" t="s">
        <v>6381</v>
      </c>
      <c r="AO3081" s="5" t="s">
        <v>6381</v>
      </c>
      <c r="AP3081" s="5" t="s">
        <v>6381</v>
      </c>
      <c r="AQ3081" s="5">
        <v>0.27797356828193831</v>
      </c>
      <c r="AR3081" s="5">
        <v>0.5593337959750172</v>
      </c>
      <c r="AS3081" s="5">
        <v>4.0389169813736157E-2</v>
      </c>
      <c r="AT3081" s="5">
        <v>5.1590603597260448E-2</v>
      </c>
      <c r="AU3081" s="5">
        <v>1.5756630265210611E-2</v>
      </c>
      <c r="AV3081" s="5">
        <v>5.5000000000000003E-4</v>
      </c>
      <c r="AW3081" s="4">
        <v>66</v>
      </c>
      <c r="AX3081" s="4">
        <v>63.1</v>
      </c>
      <c r="AY3081" s="4">
        <v>80.599999999999994</v>
      </c>
      <c r="AZ3081" s="4">
        <v>1310.0999999999999</v>
      </c>
      <c r="BA3081" s="4">
        <v>1562.3</v>
      </c>
      <c r="BB3081" s="4">
        <v>80.599999999999994</v>
      </c>
      <c r="BC3081" s="4">
        <v>82.3</v>
      </c>
      <c r="BD3081" s="4">
        <v>79.330015600624023</v>
      </c>
      <c r="BE3081" s="4">
        <v>0</v>
      </c>
      <c r="BF3081" s="4">
        <v>0</v>
      </c>
      <c r="BG3081" s="4">
        <v>-3.14</v>
      </c>
      <c r="BH3081" s="5">
        <v>-3.9581487236910365E-2</v>
      </c>
      <c r="BI3081" s="4">
        <v>82.470015600624023</v>
      </c>
      <c r="BJ3081" s="4">
        <v>66.239999999999995</v>
      </c>
      <c r="BK3081" s="4">
        <v>227</v>
      </c>
      <c r="BL3081" s="4">
        <v>144.10000000000002</v>
      </c>
      <c r="BM3081" s="4">
        <v>278</v>
      </c>
      <c r="BN3081" s="4">
        <v>244.29999999999998</v>
      </c>
      <c r="BO3081" s="4">
        <v>0</v>
      </c>
      <c r="BP3081" s="15">
        <v>0.33038636060741444</v>
      </c>
    </row>
    <row r="3082" spans="1:68" x14ac:dyDescent="0.3">
      <c r="A3082" s="15">
        <f t="shared" si="50"/>
        <v>3081</v>
      </c>
      <c r="B3082" s="2" t="s">
        <v>5981</v>
      </c>
      <c r="C3082" s="2" t="s">
        <v>5982</v>
      </c>
      <c r="D3082" s="3" t="s">
        <v>6382</v>
      </c>
      <c r="E3082" s="3" t="s">
        <v>6379</v>
      </c>
      <c r="F3082" s="3" t="s">
        <v>6380</v>
      </c>
      <c r="G3082" s="3" t="s">
        <v>6379</v>
      </c>
      <c r="H3082" s="4">
        <v>98.4</v>
      </c>
      <c r="I3082" s="4">
        <v>9.0999999999999998E-2</v>
      </c>
      <c r="J3082" s="4">
        <v>98.491</v>
      </c>
      <c r="K3082" s="4">
        <v>0.97499999999999998</v>
      </c>
      <c r="L3082" s="4">
        <v>97.516000000000005</v>
      </c>
      <c r="M3082" s="5">
        <v>9.8993816693911125E-3</v>
      </c>
      <c r="N3082" s="6">
        <v>5.1190476190476189E-2</v>
      </c>
      <c r="O3082" s="5">
        <v>2.9175082555865472E-3</v>
      </c>
      <c r="P3082" s="5">
        <v>9.2394228914317042E-4</v>
      </c>
      <c r="Q3082" s="5">
        <v>2.9260450160771704E-3</v>
      </c>
      <c r="R3082" s="5">
        <v>9.2479674796747959E-4</v>
      </c>
      <c r="S3082" s="4">
        <v>5.86</v>
      </c>
      <c r="T3082" s="6">
        <v>0</v>
      </c>
      <c r="U3082" s="5" t="s">
        <v>6381</v>
      </c>
      <c r="V3082" s="5" t="s">
        <v>6381</v>
      </c>
      <c r="W3082" s="6">
        <v>0.45863746958637464</v>
      </c>
      <c r="X3082" s="1">
        <v>42.81818181818182</v>
      </c>
      <c r="Y3082" s="6">
        <v>31.139240506329113</v>
      </c>
      <c r="Z3082" s="6">
        <v>25.625000000000004</v>
      </c>
      <c r="AA3082" s="6" t="s">
        <v>6381</v>
      </c>
      <c r="AB3082" s="6" t="s">
        <v>6381</v>
      </c>
      <c r="AC3082" s="6">
        <v>3.1639871382636655</v>
      </c>
      <c r="AD3082" s="6">
        <v>4.2231759656652361</v>
      </c>
      <c r="AE3082" s="6">
        <v>20.704033970276011</v>
      </c>
      <c r="AF3082" s="6">
        <v>22.06244343891403</v>
      </c>
      <c r="AG3082" s="6">
        <v>3.2272967963992589</v>
      </c>
      <c r="AH3082" s="6">
        <v>4.1852360515021463</v>
      </c>
      <c r="AI3082" s="5">
        <v>0</v>
      </c>
      <c r="AJ3082" s="5">
        <v>0</v>
      </c>
      <c r="AK3082" s="3" t="s">
        <v>6381</v>
      </c>
      <c r="AL3082" s="3" t="s">
        <v>6381</v>
      </c>
      <c r="AM3082" s="3" t="s">
        <v>6381</v>
      </c>
      <c r="AN3082" s="3" t="s">
        <v>6381</v>
      </c>
      <c r="AO3082" s="5" t="s">
        <v>6381</v>
      </c>
      <c r="AP3082" s="5" t="s">
        <v>6381</v>
      </c>
      <c r="AQ3082" s="5" t="s">
        <v>6381</v>
      </c>
      <c r="AR3082" s="5" t="s">
        <v>6381</v>
      </c>
      <c r="AS3082" s="5">
        <v>0.14436090225563908</v>
      </c>
      <c r="AT3082" s="5">
        <v>0.17706766917293232</v>
      </c>
      <c r="AU3082" s="5">
        <v>0.21951219512195125</v>
      </c>
      <c r="AV3082" s="5">
        <v>7.1300000000000002E-2</v>
      </c>
      <c r="AW3082" s="4">
        <v>3.16</v>
      </c>
      <c r="AX3082" s="4">
        <v>3.84</v>
      </c>
      <c r="AY3082" s="4">
        <v>4.71</v>
      </c>
      <c r="AZ3082" s="4">
        <v>23.3</v>
      </c>
      <c r="BA3082" s="4">
        <v>26.6</v>
      </c>
      <c r="BB3082" s="4">
        <v>4.42</v>
      </c>
      <c r="BC3082" s="4">
        <v>5.0199999999999996</v>
      </c>
      <c r="BD3082" s="4">
        <v>3.6760975609756099</v>
      </c>
      <c r="BE3082" s="4">
        <v>0</v>
      </c>
      <c r="BF3082" s="4">
        <v>0</v>
      </c>
      <c r="BG3082" s="4">
        <v>-0.314</v>
      </c>
      <c r="BH3082" s="5">
        <v>-8.5416666666666669E-2</v>
      </c>
      <c r="BI3082" s="4">
        <v>3.99009756097561</v>
      </c>
      <c r="BJ3082" s="4">
        <v>4.1539999999999999</v>
      </c>
      <c r="BK3082" s="4">
        <v>0</v>
      </c>
      <c r="BL3082" s="4">
        <v>0</v>
      </c>
      <c r="BM3082" s="4">
        <v>31.1</v>
      </c>
      <c r="BN3082" s="4">
        <v>30.216000000000001</v>
      </c>
      <c r="BO3082" s="4">
        <v>0</v>
      </c>
      <c r="BP3082" s="15">
        <v>0.28801629665518624</v>
      </c>
    </row>
    <row r="3083" spans="1:68" x14ac:dyDescent="0.3">
      <c r="A3083" s="15">
        <f t="shared" si="50"/>
        <v>3082</v>
      </c>
      <c r="B3083" s="2" t="s">
        <v>5983</v>
      </c>
      <c r="C3083" s="2" t="s">
        <v>5984</v>
      </c>
      <c r="D3083" s="3" t="s">
        <v>6382</v>
      </c>
      <c r="E3083" s="3" t="s">
        <v>6379</v>
      </c>
      <c r="F3083" s="3" t="s">
        <v>6380</v>
      </c>
      <c r="G3083" s="3" t="s">
        <v>6379</v>
      </c>
      <c r="H3083" s="4">
        <v>93.8</v>
      </c>
      <c r="I3083" s="4">
        <v>0</v>
      </c>
      <c r="J3083" s="4">
        <v>93.8</v>
      </c>
      <c r="K3083" s="4">
        <v>0</v>
      </c>
      <c r="L3083" s="4">
        <v>93.8</v>
      </c>
      <c r="M3083" s="5">
        <v>0</v>
      </c>
      <c r="N3083" s="6">
        <v>6.6977745872218233E-3</v>
      </c>
      <c r="O3083" s="5" t="s">
        <v>6381</v>
      </c>
      <c r="P3083" s="5">
        <v>0</v>
      </c>
      <c r="Q3083" s="5" t="s">
        <v>6381</v>
      </c>
      <c r="R3083" s="5">
        <v>0</v>
      </c>
      <c r="S3083" s="4">
        <v>0.67400000000000004</v>
      </c>
      <c r="T3083" s="6">
        <v>0</v>
      </c>
      <c r="U3083" s="5" t="s">
        <v>6381</v>
      </c>
      <c r="V3083" s="5" t="s">
        <v>6381</v>
      </c>
      <c r="W3083" s="6">
        <v>0.38839018551765409</v>
      </c>
      <c r="X3083" s="1">
        <v>3.2727272727272729</v>
      </c>
      <c r="Y3083" s="6">
        <v>11.140142517814727</v>
      </c>
      <c r="Z3083" s="6">
        <v>11.140142517814727</v>
      </c>
      <c r="AA3083" s="6" t="s">
        <v>6381</v>
      </c>
      <c r="AB3083" s="6" t="s">
        <v>6381</v>
      </c>
      <c r="AC3083" s="6" t="s">
        <v>6381</v>
      </c>
      <c r="AD3083" s="6">
        <v>0.20484822013540074</v>
      </c>
      <c r="AE3083" s="6">
        <v>5.2111111111111112</v>
      </c>
      <c r="AF3083" s="6">
        <v>4.5314009661835746</v>
      </c>
      <c r="AG3083" s="6" t="s">
        <v>6381</v>
      </c>
      <c r="AH3083" s="6">
        <v>0.20484822013540074</v>
      </c>
      <c r="AI3083" s="5">
        <v>0</v>
      </c>
      <c r="AJ3083" s="5">
        <v>0</v>
      </c>
      <c r="AK3083" s="3">
        <v>0.52600000000000002</v>
      </c>
      <c r="AL3083" s="3">
        <v>0.33799999999999997</v>
      </c>
      <c r="AM3083" s="3">
        <v>1.2830000000000001</v>
      </c>
      <c r="AN3083" s="3">
        <v>1.4380000000000002</v>
      </c>
      <c r="AO3083" s="5" t="s">
        <v>6381</v>
      </c>
      <c r="AP3083" s="5" t="s">
        <v>6381</v>
      </c>
      <c r="AQ3083" s="5" t="s">
        <v>6381</v>
      </c>
      <c r="AR3083" s="5" t="s">
        <v>6381</v>
      </c>
      <c r="AS3083" s="5">
        <v>1.8388294387420834E-2</v>
      </c>
      <c r="AT3083" s="5">
        <v>3.9309892989735751E-2</v>
      </c>
      <c r="AU3083" s="5">
        <v>0.34062500000000001</v>
      </c>
      <c r="AV3083" s="5" t="s">
        <v>6381</v>
      </c>
      <c r="AW3083" s="4">
        <v>8.42</v>
      </c>
      <c r="AX3083" s="4">
        <v>8.42</v>
      </c>
      <c r="AY3083" s="4">
        <v>18</v>
      </c>
      <c r="AZ3083" s="4">
        <v>457.9</v>
      </c>
      <c r="BA3083" s="4">
        <v>457.9</v>
      </c>
      <c r="BB3083" s="4">
        <v>20.7</v>
      </c>
      <c r="BC3083" s="4">
        <v>20.7</v>
      </c>
      <c r="BD3083" s="4">
        <v>11.86875</v>
      </c>
      <c r="BE3083" s="4">
        <v>-25.03</v>
      </c>
      <c r="BF3083" s="4">
        <v>38.380000000000003</v>
      </c>
      <c r="BG3083" s="4">
        <v>5.1929999999999996</v>
      </c>
      <c r="BH3083" s="5">
        <v>3.6712374934175882</v>
      </c>
      <c r="BI3083" s="4">
        <v>-31.704250000000002</v>
      </c>
      <c r="BJ3083" s="4">
        <v>-10.123000000000005</v>
      </c>
      <c r="BK3083" s="4">
        <v>0</v>
      </c>
      <c r="BL3083" s="4">
        <v>0</v>
      </c>
      <c r="BM3083" s="4">
        <v>0</v>
      </c>
      <c r="BN3083" s="4">
        <v>0</v>
      </c>
      <c r="BO3083" s="4">
        <v>0</v>
      </c>
      <c r="BP3083" s="15">
        <v>0.5705719087518546</v>
      </c>
    </row>
    <row r="3084" spans="1:68" x14ac:dyDescent="0.3">
      <c r="A3084" s="15">
        <f t="shared" si="50"/>
        <v>3083</v>
      </c>
      <c r="B3084" s="2" t="s">
        <v>5985</v>
      </c>
      <c r="C3084" s="2" t="s">
        <v>5986</v>
      </c>
      <c r="D3084" s="3" t="s">
        <v>6382</v>
      </c>
      <c r="E3084" s="3" t="s">
        <v>6379</v>
      </c>
      <c r="F3084" s="3" t="s">
        <v>6380</v>
      </c>
      <c r="G3084" s="3" t="s">
        <v>6379</v>
      </c>
      <c r="H3084" s="4">
        <v>91.4</v>
      </c>
      <c r="I3084" s="4">
        <v>1.1100000000000001</v>
      </c>
      <c r="J3084" s="4">
        <v>92.51</v>
      </c>
      <c r="K3084" s="4">
        <v>0</v>
      </c>
      <c r="L3084" s="4">
        <v>92.51</v>
      </c>
      <c r="M3084" s="5">
        <v>0</v>
      </c>
      <c r="N3084" s="6">
        <v>2.859292701279157E-3</v>
      </c>
      <c r="O3084" s="5">
        <v>0.25635103926096997</v>
      </c>
      <c r="P3084" s="5">
        <v>1.19987028429359E-2</v>
      </c>
      <c r="Q3084" s="5">
        <v>0.34472049689440992</v>
      </c>
      <c r="R3084" s="5">
        <v>1.2144420131291028E-2</v>
      </c>
      <c r="S3084" s="4">
        <v>0.68799999999999994</v>
      </c>
      <c r="T3084" s="6">
        <v>0</v>
      </c>
      <c r="U3084" s="5" t="s">
        <v>6381</v>
      </c>
      <c r="V3084" s="5" t="s">
        <v>6381</v>
      </c>
      <c r="W3084" s="6">
        <v>0.53473344103392562</v>
      </c>
      <c r="X3084" s="1">
        <v>1.4360902255639096</v>
      </c>
      <c r="Y3084" s="6">
        <v>1757.6923076923078</v>
      </c>
      <c r="Z3084" s="6">
        <v>1305.7142857142858</v>
      </c>
      <c r="AA3084" s="6" t="s">
        <v>6381</v>
      </c>
      <c r="AB3084" s="6" t="s">
        <v>6381</v>
      </c>
      <c r="AC3084" s="6">
        <v>28.385093167701864</v>
      </c>
      <c r="AD3084" s="6">
        <v>22.238442822384428</v>
      </c>
      <c r="AE3084" s="6">
        <v>484.34554973821992</v>
      </c>
      <c r="AF3084" s="6">
        <v>361.3671875</v>
      </c>
      <c r="AG3084" s="6">
        <v>21.364896073903004</v>
      </c>
      <c r="AH3084" s="6">
        <v>22.508515815085158</v>
      </c>
      <c r="AI3084" s="5">
        <v>0</v>
      </c>
      <c r="AJ3084" s="5">
        <v>0</v>
      </c>
      <c r="AK3084" s="3">
        <v>-6.0199999999999997E-2</v>
      </c>
      <c r="AL3084" s="3">
        <v>-0.53100000000000003</v>
      </c>
      <c r="AM3084" s="3">
        <v>0.39700000000000002</v>
      </c>
      <c r="AN3084" s="3">
        <v>0.51700000000000002</v>
      </c>
      <c r="AO3084" s="5" t="s">
        <v>6381</v>
      </c>
      <c r="AP3084" s="5" t="s">
        <v>6381</v>
      </c>
      <c r="AQ3084" s="5">
        <v>2.1875000000000002E-2</v>
      </c>
      <c r="AR3084" s="5">
        <v>4.7833708990733789E-2</v>
      </c>
      <c r="AS3084" s="5">
        <v>1.5118790496760261E-2</v>
      </c>
      <c r="AT3084" s="5">
        <v>4.1252699784017278E-2</v>
      </c>
      <c r="AU3084" s="5">
        <v>0.186046511627907</v>
      </c>
      <c r="AV3084" s="5" t="s">
        <v>6381</v>
      </c>
      <c r="AW3084" s="4">
        <v>5.1999999999999998E-2</v>
      </c>
      <c r="AX3084" s="4">
        <v>7.0000000000000007E-2</v>
      </c>
      <c r="AY3084" s="4">
        <v>0.191</v>
      </c>
      <c r="AZ3084" s="4">
        <v>4.1100000000000003</v>
      </c>
      <c r="BA3084" s="4">
        <v>4.63</v>
      </c>
      <c r="BB3084" s="4">
        <v>0.25600000000000001</v>
      </c>
      <c r="BC3084" s="4">
        <v>0.24199999999999999</v>
      </c>
      <c r="BD3084" s="4">
        <v>0.15546511627906978</v>
      </c>
      <c r="BE3084" s="4">
        <v>0</v>
      </c>
      <c r="BF3084" s="4">
        <v>0</v>
      </c>
      <c r="BG3084" s="4">
        <v>-7.8E-2</v>
      </c>
      <c r="BH3084" s="5">
        <v>-0.50172026925953628</v>
      </c>
      <c r="BI3084" s="4">
        <v>0.2334651162790698</v>
      </c>
      <c r="BJ3084" s="4">
        <v>0.14800000000000002</v>
      </c>
      <c r="BK3084" s="4">
        <v>3.2</v>
      </c>
      <c r="BL3084" s="4">
        <v>3.9929999999999999</v>
      </c>
      <c r="BM3084" s="4">
        <v>3.22</v>
      </c>
      <c r="BN3084" s="4">
        <v>4.33</v>
      </c>
      <c r="BO3084" s="4">
        <v>0</v>
      </c>
      <c r="BP3084" s="15">
        <v>0.55117159603593158</v>
      </c>
    </row>
    <row r="3085" spans="1:68" x14ac:dyDescent="0.3">
      <c r="A3085" s="15">
        <f t="shared" si="50"/>
        <v>3084</v>
      </c>
      <c r="B3085" s="2" t="s">
        <v>5987</v>
      </c>
      <c r="C3085" s="2" t="s">
        <v>5988</v>
      </c>
      <c r="D3085" s="3" t="s">
        <v>6382</v>
      </c>
      <c r="E3085" s="3" t="s">
        <v>6379</v>
      </c>
      <c r="F3085" s="3" t="s">
        <v>6380</v>
      </c>
      <c r="G3085" s="3" t="s">
        <v>6379</v>
      </c>
      <c r="H3085" s="4">
        <v>71.099999999999994</v>
      </c>
      <c r="I3085" s="4">
        <v>0</v>
      </c>
      <c r="J3085" s="4">
        <v>71.099999999999994</v>
      </c>
      <c r="K3085" s="4">
        <v>0</v>
      </c>
      <c r="L3085" s="4">
        <v>71.099999999999994</v>
      </c>
      <c r="M3085" s="5">
        <v>0</v>
      </c>
      <c r="N3085" s="6">
        <v>1.1138613861386138E-3</v>
      </c>
      <c r="O3085" s="5" t="s">
        <v>6381</v>
      </c>
      <c r="P3085" s="5">
        <v>0</v>
      </c>
      <c r="Q3085" s="5" t="s">
        <v>6381</v>
      </c>
      <c r="R3085" s="5">
        <v>0</v>
      </c>
      <c r="S3085" s="4">
        <v>1.76</v>
      </c>
      <c r="T3085" s="6">
        <v>0</v>
      </c>
      <c r="U3085" s="5" t="s">
        <v>6381</v>
      </c>
      <c r="V3085" s="5" t="s">
        <v>6381</v>
      </c>
      <c r="W3085" s="6">
        <v>0.41199867417964864</v>
      </c>
      <c r="X3085" s="1">
        <v>2.0793650793650795</v>
      </c>
      <c r="Y3085" s="6">
        <v>4.771812080536912</v>
      </c>
      <c r="Z3085" s="6">
        <v>8.1350114416475972</v>
      </c>
      <c r="AA3085" s="6" t="s">
        <v>6381</v>
      </c>
      <c r="AB3085" s="6" t="s">
        <v>6381</v>
      </c>
      <c r="AC3085" s="6" t="s">
        <v>6381</v>
      </c>
      <c r="AD3085" s="6">
        <v>0.14611590628853266</v>
      </c>
      <c r="AE3085" s="6">
        <v>1.8091603053435115</v>
      </c>
      <c r="AF3085" s="6">
        <v>1.456967213114754</v>
      </c>
      <c r="AG3085" s="6" t="s">
        <v>6381</v>
      </c>
      <c r="AH3085" s="6">
        <v>0.14611590628853266</v>
      </c>
      <c r="AI3085" s="5">
        <v>0</v>
      </c>
      <c r="AJ3085" s="5">
        <v>0</v>
      </c>
      <c r="AK3085" s="3" t="s">
        <v>6381</v>
      </c>
      <c r="AL3085" s="3" t="s">
        <v>6381</v>
      </c>
      <c r="AM3085" s="3" t="s">
        <v>6381</v>
      </c>
      <c r="AN3085" s="3" t="s">
        <v>6381</v>
      </c>
      <c r="AO3085" s="5" t="s">
        <v>6381</v>
      </c>
      <c r="AP3085" s="5" t="s">
        <v>6381</v>
      </c>
      <c r="AQ3085" s="5">
        <v>0.115</v>
      </c>
      <c r="AR3085" s="5">
        <v>0.18169209431345351</v>
      </c>
      <c r="AS3085" s="5">
        <v>1.963162623539982E-2</v>
      </c>
      <c r="AT3085" s="5">
        <v>8.8274932614555254E-2</v>
      </c>
      <c r="AU3085" s="5">
        <v>0.36029411764705888</v>
      </c>
      <c r="AV3085" s="5" t="s">
        <v>6381</v>
      </c>
      <c r="AW3085" s="4">
        <v>14.9</v>
      </c>
      <c r="AX3085" s="4">
        <v>8.74</v>
      </c>
      <c r="AY3085" s="4">
        <v>39.299999999999997</v>
      </c>
      <c r="AZ3085" s="4">
        <v>486.6</v>
      </c>
      <c r="BA3085" s="4">
        <v>445.2</v>
      </c>
      <c r="BB3085" s="4">
        <v>48.8</v>
      </c>
      <c r="BC3085" s="4">
        <v>40.6</v>
      </c>
      <c r="BD3085" s="4">
        <v>25.140441176470585</v>
      </c>
      <c r="BE3085" s="4">
        <v>0</v>
      </c>
      <c r="BF3085" s="4">
        <v>0</v>
      </c>
      <c r="BG3085" s="4">
        <v>-1.19</v>
      </c>
      <c r="BH3085" s="5">
        <v>-4.7334093767365686E-2</v>
      </c>
      <c r="BI3085" s="4">
        <v>26.330441176470586</v>
      </c>
      <c r="BJ3085" s="4">
        <v>9.93</v>
      </c>
      <c r="BK3085" s="4">
        <v>76</v>
      </c>
      <c r="BL3085" s="4">
        <v>216.3</v>
      </c>
      <c r="BM3085" s="4">
        <v>0</v>
      </c>
      <c r="BN3085" s="4">
        <v>0</v>
      </c>
      <c r="BO3085" s="4">
        <v>0</v>
      </c>
      <c r="BP3085" s="15">
        <v>0.9784904454881862</v>
      </c>
    </row>
    <row r="3086" spans="1:68" x14ac:dyDescent="0.3">
      <c r="A3086" s="15">
        <f t="shared" si="50"/>
        <v>3085</v>
      </c>
      <c r="B3086" s="2" t="s">
        <v>5989</v>
      </c>
      <c r="C3086" s="2" t="s">
        <v>5990</v>
      </c>
      <c r="D3086" s="3" t="s">
        <v>6413</v>
      </c>
      <c r="E3086" s="3" t="s">
        <v>6379</v>
      </c>
      <c r="F3086" s="3" t="s">
        <v>6380</v>
      </c>
      <c r="G3086" s="3" t="s">
        <v>6379</v>
      </c>
      <c r="H3086" s="4">
        <v>69.7</v>
      </c>
      <c r="I3086" s="4">
        <v>0</v>
      </c>
      <c r="J3086" s="4">
        <v>69.7</v>
      </c>
      <c r="K3086" s="4">
        <v>0</v>
      </c>
      <c r="L3086" s="4">
        <v>69.7</v>
      </c>
      <c r="M3086" s="5">
        <v>0</v>
      </c>
      <c r="N3086" s="6">
        <v>2.631578947368421E-4</v>
      </c>
      <c r="O3086" s="5" t="s">
        <v>6381</v>
      </c>
      <c r="P3086" s="5">
        <v>0</v>
      </c>
      <c r="Q3086" s="5" t="s">
        <v>6381</v>
      </c>
      <c r="R3086" s="5">
        <v>0</v>
      </c>
      <c r="S3086" s="4">
        <v>6.09</v>
      </c>
      <c r="T3086" s="6">
        <v>0</v>
      </c>
      <c r="U3086" s="5" t="s">
        <v>6381</v>
      </c>
      <c r="V3086" s="5" t="s">
        <v>6381</v>
      </c>
      <c r="W3086" s="6">
        <v>0.31760741364785172</v>
      </c>
      <c r="X3086" s="1" t="s">
        <v>6381</v>
      </c>
      <c r="Y3086" s="6">
        <v>9.9856733524355299</v>
      </c>
      <c r="Z3086" s="6">
        <v>9.9856733524355299</v>
      </c>
      <c r="AA3086" s="6" t="s">
        <v>6381</v>
      </c>
      <c r="AB3086" s="6" t="s">
        <v>6381</v>
      </c>
      <c r="AC3086" s="6" t="s">
        <v>6381</v>
      </c>
      <c r="AD3086" s="6">
        <v>3.7675675675675677</v>
      </c>
      <c r="AE3086" s="6">
        <v>16.634844868735083</v>
      </c>
      <c r="AF3086" s="6">
        <v>12.206654991243433</v>
      </c>
      <c r="AG3086" s="6" t="s">
        <v>6381</v>
      </c>
      <c r="AH3086" s="6">
        <v>3.7675675675675677</v>
      </c>
      <c r="AI3086" s="5">
        <v>0</v>
      </c>
      <c r="AJ3086" s="5">
        <v>0</v>
      </c>
      <c r="AK3086" s="3" t="s">
        <v>6381</v>
      </c>
      <c r="AL3086" s="3" t="s">
        <v>6381</v>
      </c>
      <c r="AM3086" s="3" t="s">
        <v>6381</v>
      </c>
      <c r="AN3086" s="3" t="s">
        <v>6381</v>
      </c>
      <c r="AO3086" s="5" t="s">
        <v>6381</v>
      </c>
      <c r="AP3086" s="5" t="s">
        <v>6381</v>
      </c>
      <c r="AQ3086" s="5" t="s">
        <v>6381</v>
      </c>
      <c r="AR3086" s="5" t="s">
        <v>6381</v>
      </c>
      <c r="AS3086" s="5">
        <v>0.37729729729729733</v>
      </c>
      <c r="AT3086" s="5">
        <v>0.2264864864864865</v>
      </c>
      <c r="AU3086" s="5">
        <v>0.16306954436450841</v>
      </c>
      <c r="AV3086" s="5">
        <v>7.2900000000000006E-2</v>
      </c>
      <c r="AW3086" s="4">
        <v>6.98</v>
      </c>
      <c r="AX3086" s="4">
        <v>6.98</v>
      </c>
      <c r="AY3086" s="4">
        <v>4.1900000000000004</v>
      </c>
      <c r="AZ3086" s="4">
        <v>18.5</v>
      </c>
      <c r="BA3086" s="4">
        <v>18.5</v>
      </c>
      <c r="BB3086" s="4">
        <v>5.71</v>
      </c>
      <c r="BC3086" s="4">
        <v>5.71</v>
      </c>
      <c r="BD3086" s="4">
        <v>3.5067386091127104</v>
      </c>
      <c r="BE3086" s="4">
        <v>0</v>
      </c>
      <c r="BF3086" s="4">
        <v>-0.123</v>
      </c>
      <c r="BG3086" s="4">
        <v>10.361000000000001</v>
      </c>
      <c r="BH3086" s="5">
        <v>2.9195218524115951</v>
      </c>
      <c r="BI3086" s="4">
        <v>-6.7312613908872896</v>
      </c>
      <c r="BJ3086" s="4">
        <v>-3.258</v>
      </c>
      <c r="BK3086" s="4">
        <v>0</v>
      </c>
      <c r="BL3086" s="4">
        <v>0</v>
      </c>
      <c r="BM3086" s="4">
        <v>0</v>
      </c>
      <c r="BN3086" s="4">
        <v>0</v>
      </c>
      <c r="BO3086" s="4">
        <v>0</v>
      </c>
      <c r="BP3086" s="15">
        <v>0.59957007561258124</v>
      </c>
    </row>
    <row r="3087" spans="1:68" x14ac:dyDescent="0.3">
      <c r="A3087" s="15">
        <f t="shared" si="50"/>
        <v>3086</v>
      </c>
      <c r="B3087" s="2" t="s">
        <v>5991</v>
      </c>
      <c r="C3087" s="2" t="s">
        <v>5992</v>
      </c>
      <c r="D3087" s="3" t="s">
        <v>6442</v>
      </c>
      <c r="E3087" s="3" t="s">
        <v>6379</v>
      </c>
      <c r="F3087" s="3" t="s">
        <v>6380</v>
      </c>
      <c r="G3087" s="3" t="s">
        <v>6379</v>
      </c>
      <c r="H3087" s="4">
        <v>69.5</v>
      </c>
      <c r="I3087" s="4">
        <v>0</v>
      </c>
      <c r="J3087" s="4">
        <v>69.5</v>
      </c>
      <c r="K3087" s="4">
        <v>0</v>
      </c>
      <c r="L3087" s="4">
        <v>69.5</v>
      </c>
      <c r="M3087" s="5">
        <v>0</v>
      </c>
      <c r="N3087" s="6">
        <v>1.2154696132596684E-3</v>
      </c>
      <c r="O3087" s="5" t="s">
        <v>6381</v>
      </c>
      <c r="P3087" s="5">
        <v>0</v>
      </c>
      <c r="Q3087" s="5" t="s">
        <v>6381</v>
      </c>
      <c r="R3087" s="5">
        <v>0</v>
      </c>
      <c r="S3087" s="4">
        <v>3.83</v>
      </c>
      <c r="T3087" s="6">
        <v>0</v>
      </c>
      <c r="U3087" s="5" t="s">
        <v>6381</v>
      </c>
      <c r="V3087" s="5" t="s">
        <v>6381</v>
      </c>
      <c r="W3087" s="6">
        <v>0.36293766011955592</v>
      </c>
      <c r="X3087" s="1">
        <v>462.14285714285711</v>
      </c>
      <c r="Y3087" s="6">
        <v>13.288718929254301</v>
      </c>
      <c r="Z3087" s="6">
        <v>13.288718929254301</v>
      </c>
      <c r="AA3087" s="6">
        <v>11.536144578313253</v>
      </c>
      <c r="AB3087" s="6">
        <v>0.32411509583547077</v>
      </c>
      <c r="AC3087" s="6" t="s">
        <v>6381</v>
      </c>
      <c r="AD3087" s="6">
        <v>3.9488636363636362</v>
      </c>
      <c r="AE3087" s="6">
        <v>10.741885625965997</v>
      </c>
      <c r="AF3087" s="6">
        <v>10.265878877400295</v>
      </c>
      <c r="AG3087" s="6" t="s">
        <v>6381</v>
      </c>
      <c r="AH3087" s="6">
        <v>3.9488636363636362</v>
      </c>
      <c r="AI3087" s="5">
        <v>0</v>
      </c>
      <c r="AJ3087" s="5">
        <v>0</v>
      </c>
      <c r="AK3087" s="3">
        <v>0.151</v>
      </c>
      <c r="AL3087" s="3" t="s">
        <v>6381</v>
      </c>
      <c r="AM3087" s="3">
        <v>0.27399999999999997</v>
      </c>
      <c r="AN3087" s="3" t="s">
        <v>6381</v>
      </c>
      <c r="AO3087" s="5">
        <v>0.41</v>
      </c>
      <c r="AP3087" s="5">
        <v>0.29899999999999999</v>
      </c>
      <c r="AQ3087" s="5">
        <v>0.46283185840707963</v>
      </c>
      <c r="AR3087" s="5">
        <v>0.66632337796086505</v>
      </c>
      <c r="AS3087" s="5">
        <v>0.29715909090909093</v>
      </c>
      <c r="AT3087" s="5">
        <v>0.36761363636363631</v>
      </c>
      <c r="AU3087" s="5">
        <v>0.33672172808132145</v>
      </c>
      <c r="AV3087" s="5">
        <v>0.1573</v>
      </c>
      <c r="AW3087" s="4">
        <v>5.23</v>
      </c>
      <c r="AX3087" s="4">
        <v>5.23</v>
      </c>
      <c r="AY3087" s="4">
        <v>6.47</v>
      </c>
      <c r="AZ3087" s="4">
        <v>17.600000000000001</v>
      </c>
      <c r="BA3087" s="4">
        <v>17.600000000000001</v>
      </c>
      <c r="BB3087" s="4">
        <v>6.77</v>
      </c>
      <c r="BC3087" s="4">
        <v>6.77</v>
      </c>
      <c r="BD3087" s="4">
        <v>4.2914104193138494</v>
      </c>
      <c r="BE3087" s="4">
        <v>1.2E-2</v>
      </c>
      <c r="BF3087" s="4">
        <v>0.13600000000000001</v>
      </c>
      <c r="BG3087" s="4">
        <v>27.016999999999999</v>
      </c>
      <c r="BH3087" s="5">
        <v>6.3272904119810276</v>
      </c>
      <c r="BI3087" s="4">
        <v>-22.86158958068615</v>
      </c>
      <c r="BJ3087" s="4">
        <v>-21.934999999999999</v>
      </c>
      <c r="BK3087" s="4">
        <v>11.3</v>
      </c>
      <c r="BL3087" s="4">
        <v>9.7100000000000009</v>
      </c>
      <c r="BM3087" s="4">
        <v>0</v>
      </c>
      <c r="BN3087" s="4">
        <v>0</v>
      </c>
      <c r="BO3087" s="4">
        <v>0</v>
      </c>
      <c r="BP3087" s="15">
        <v>0.71517163518706373</v>
      </c>
    </row>
    <row r="3088" spans="1:68" x14ac:dyDescent="0.3">
      <c r="A3088" s="15">
        <f t="shared" si="50"/>
        <v>3087</v>
      </c>
      <c r="B3088" s="2" t="s">
        <v>5993</v>
      </c>
      <c r="C3088" s="2" t="s">
        <v>5994</v>
      </c>
      <c r="D3088" s="3" t="s">
        <v>6442</v>
      </c>
      <c r="E3088" s="3" t="s">
        <v>6379</v>
      </c>
      <c r="F3088" s="3" t="s">
        <v>6380</v>
      </c>
      <c r="G3088" s="3" t="s">
        <v>6379</v>
      </c>
      <c r="H3088" s="4">
        <v>59.2</v>
      </c>
      <c r="I3088" s="4">
        <v>14.5</v>
      </c>
      <c r="J3088" s="4">
        <v>73.7</v>
      </c>
      <c r="K3088" s="4">
        <v>1.24</v>
      </c>
      <c r="L3088" s="4">
        <v>72.460000000000008</v>
      </c>
      <c r="M3088" s="5">
        <v>1.682496607869742E-2</v>
      </c>
      <c r="N3088" s="6">
        <v>1.7358203273696233E-3</v>
      </c>
      <c r="O3088" s="5">
        <v>0.30590717299578057</v>
      </c>
      <c r="P3088" s="5">
        <v>0.19674355495251017</v>
      </c>
      <c r="Q3088" s="5">
        <v>0.44072948328267481</v>
      </c>
      <c r="R3088" s="5">
        <v>0.24493243243243243</v>
      </c>
      <c r="S3088" s="4">
        <v>0.22500000000000001</v>
      </c>
      <c r="T3088" s="6">
        <v>0</v>
      </c>
      <c r="U3088" s="5" t="s">
        <v>6381</v>
      </c>
      <c r="V3088" s="5" t="s">
        <v>6381</v>
      </c>
      <c r="W3088" s="6">
        <v>0.72456575682382141</v>
      </c>
      <c r="X3088" s="1" t="s">
        <v>6381</v>
      </c>
      <c r="Y3088" s="6">
        <v>178.31325301204819</v>
      </c>
      <c r="Z3088" s="6" t="s">
        <v>6381</v>
      </c>
      <c r="AA3088" s="6" t="s">
        <v>6381</v>
      </c>
      <c r="AB3088" s="6" t="s">
        <v>6381</v>
      </c>
      <c r="AC3088" s="6">
        <v>1.7993920972644379</v>
      </c>
      <c r="AD3088" s="6">
        <v>7.5126903553299496</v>
      </c>
      <c r="AE3088" s="6" t="s">
        <v>6381</v>
      </c>
      <c r="AF3088" s="6">
        <v>178.03439803439807</v>
      </c>
      <c r="AG3088" s="6">
        <v>1.5697573656845756</v>
      </c>
      <c r="AH3088" s="6">
        <v>9.1954314720812196</v>
      </c>
      <c r="AI3088" s="5" t="s">
        <v>6381</v>
      </c>
      <c r="AJ3088" s="5">
        <v>0</v>
      </c>
      <c r="AK3088" s="3" t="s">
        <v>6381</v>
      </c>
      <c r="AL3088" s="3" t="s">
        <v>6381</v>
      </c>
      <c r="AM3088" s="3" t="s">
        <v>6381</v>
      </c>
      <c r="AN3088" s="3" t="s">
        <v>6381</v>
      </c>
      <c r="AO3088" s="5" t="s">
        <v>6381</v>
      </c>
      <c r="AP3088" s="5" t="s">
        <v>6381</v>
      </c>
      <c r="AQ3088" s="5" t="s">
        <v>6381</v>
      </c>
      <c r="AR3088" s="5" t="s">
        <v>6381</v>
      </c>
      <c r="AS3088" s="5">
        <v>-0.17084282460136677</v>
      </c>
      <c r="AT3088" s="5">
        <v>-0.17312072892938499</v>
      </c>
      <c r="AU3088" s="5">
        <v>0</v>
      </c>
      <c r="AV3088" s="5">
        <v>0.13919999999999999</v>
      </c>
      <c r="AW3088" s="4">
        <v>0.33200000000000002</v>
      </c>
      <c r="AX3088" s="4">
        <v>-1.5</v>
      </c>
      <c r="AY3088" s="4">
        <v>-1.52</v>
      </c>
      <c r="AZ3088" s="4">
        <v>7.88</v>
      </c>
      <c r="BA3088" s="4">
        <v>8.7799999999999994</v>
      </c>
      <c r="BB3088" s="4">
        <v>0.40699999999999997</v>
      </c>
      <c r="BC3088" s="4">
        <v>-1.41</v>
      </c>
      <c r="BD3088" s="4">
        <v>-1.52</v>
      </c>
      <c r="BE3088" s="4">
        <v>0</v>
      </c>
      <c r="BF3088" s="4">
        <v>0</v>
      </c>
      <c r="BG3088" s="4">
        <v>-0.30399999999999999</v>
      </c>
      <c r="BH3088" s="5" t="s">
        <v>6381</v>
      </c>
      <c r="BI3088" s="4">
        <v>-1.216</v>
      </c>
      <c r="BJ3088" s="4">
        <v>-1.196</v>
      </c>
      <c r="BK3088" s="4">
        <v>0</v>
      </c>
      <c r="BL3088" s="4">
        <v>0</v>
      </c>
      <c r="BM3088" s="4">
        <v>32.9</v>
      </c>
      <c r="BN3088" s="4">
        <v>46.16</v>
      </c>
      <c r="BO3088" s="4">
        <v>0</v>
      </c>
      <c r="BP3088" s="15">
        <v>0.90840483225265711</v>
      </c>
    </row>
    <row r="3089" spans="1:68" x14ac:dyDescent="0.3">
      <c r="A3089" s="15">
        <f t="shared" si="50"/>
        <v>3088</v>
      </c>
      <c r="B3089" s="2" t="s">
        <v>5995</v>
      </c>
      <c r="C3089" s="2" t="s">
        <v>5996</v>
      </c>
      <c r="D3089" s="3" t="s">
        <v>6441</v>
      </c>
      <c r="E3089" s="3" t="s">
        <v>6379</v>
      </c>
      <c r="F3089" s="3" t="s">
        <v>6380</v>
      </c>
      <c r="G3089" s="3" t="s">
        <v>6379</v>
      </c>
      <c r="H3089" s="4">
        <v>54.1</v>
      </c>
      <c r="I3089" s="4">
        <v>26.3</v>
      </c>
      <c r="J3089" s="4">
        <v>80.400000000000006</v>
      </c>
      <c r="K3089" s="4">
        <v>3.53</v>
      </c>
      <c r="L3089" s="4">
        <v>76.87</v>
      </c>
      <c r="M3089" s="5">
        <v>4.3905472636815913E-2</v>
      </c>
      <c r="N3089" s="6">
        <v>3.1120331950207467E-3</v>
      </c>
      <c r="O3089" s="5">
        <v>0.48168498168498169</v>
      </c>
      <c r="P3089" s="5">
        <v>0.3271144278606965</v>
      </c>
      <c r="Q3089" s="5">
        <v>0.92932862190812726</v>
      </c>
      <c r="R3089" s="5">
        <v>0.48613678373382624</v>
      </c>
      <c r="S3089" s="4">
        <v>2.2400000000000002</v>
      </c>
      <c r="T3089" s="6">
        <v>0</v>
      </c>
      <c r="U3089" s="5" t="s">
        <v>6381</v>
      </c>
      <c r="V3089" s="5" t="s">
        <v>6381</v>
      </c>
      <c r="W3089" s="6">
        <v>0.44489795918367342</v>
      </c>
      <c r="X3089" s="1">
        <v>4.234285714285714</v>
      </c>
      <c r="Y3089" s="6">
        <v>15.027777777777779</v>
      </c>
      <c r="Z3089" s="6">
        <v>14.088541666666668</v>
      </c>
      <c r="AA3089" s="6">
        <v>11.370558375634518</v>
      </c>
      <c r="AB3089" s="6" t="s">
        <v>6381</v>
      </c>
      <c r="AC3089" s="6">
        <v>1.911660777385159</v>
      </c>
      <c r="AD3089" s="6">
        <v>2.3521739130434782</v>
      </c>
      <c r="AE3089" s="6">
        <v>10.373819163292849</v>
      </c>
      <c r="AF3089" s="6">
        <v>8.4658590308370041</v>
      </c>
      <c r="AG3089" s="6">
        <v>1.5051889563344429</v>
      </c>
      <c r="AH3089" s="6">
        <v>3.3421739130434784</v>
      </c>
      <c r="AI3089" s="5">
        <v>0</v>
      </c>
      <c r="AJ3089" s="5">
        <v>0</v>
      </c>
      <c r="AK3089" s="3" t="s">
        <v>6381</v>
      </c>
      <c r="AL3089" s="3" t="s">
        <v>6381</v>
      </c>
      <c r="AM3089" s="3" t="s">
        <v>6381</v>
      </c>
      <c r="AN3089" s="3" t="s">
        <v>6381</v>
      </c>
      <c r="AO3089" s="5" t="s">
        <v>6381</v>
      </c>
      <c r="AP3089" s="5">
        <v>0.46899999999999997</v>
      </c>
      <c r="AQ3089" s="5">
        <v>0.14222222222222222</v>
      </c>
      <c r="AR3089" s="5">
        <v>0.16393805309734513</v>
      </c>
      <c r="AS3089" s="5">
        <v>0.15737704918032788</v>
      </c>
      <c r="AT3089" s="5">
        <v>0.30368852459016393</v>
      </c>
      <c r="AU3089" s="5">
        <v>0.27192982456140352</v>
      </c>
      <c r="AV3089" s="5">
        <v>0.15010000000000001</v>
      </c>
      <c r="AW3089" s="4">
        <v>3.6</v>
      </c>
      <c r="AX3089" s="4">
        <v>3.84</v>
      </c>
      <c r="AY3089" s="4">
        <v>7.41</v>
      </c>
      <c r="AZ3089" s="4">
        <v>23</v>
      </c>
      <c r="BA3089" s="4">
        <v>24.4</v>
      </c>
      <c r="BB3089" s="4">
        <v>9.08</v>
      </c>
      <c r="BC3089" s="4">
        <v>9.4499999999999993</v>
      </c>
      <c r="BD3089" s="4">
        <v>5.3950000000000005</v>
      </c>
      <c r="BE3089" s="4">
        <v>0</v>
      </c>
      <c r="BF3089" s="4">
        <v>0</v>
      </c>
      <c r="BG3089" s="4">
        <v>-0.37</v>
      </c>
      <c r="BH3089" s="5">
        <v>-6.8582020389249293E-2</v>
      </c>
      <c r="BI3089" s="4">
        <v>5.7650000000000006</v>
      </c>
      <c r="BJ3089" s="4">
        <v>4.21</v>
      </c>
      <c r="BK3089" s="4">
        <v>27</v>
      </c>
      <c r="BL3089" s="4">
        <v>45.2</v>
      </c>
      <c r="BM3089" s="4">
        <v>28.3</v>
      </c>
      <c r="BN3089" s="4">
        <v>51.07</v>
      </c>
      <c r="BO3089" s="4">
        <v>0</v>
      </c>
      <c r="BP3089" s="15">
        <v>0.77604909302532077</v>
      </c>
    </row>
    <row r="3090" spans="1:68" x14ac:dyDescent="0.3">
      <c r="A3090" s="15">
        <f t="shared" si="50"/>
        <v>3089</v>
      </c>
      <c r="B3090" s="2" t="s">
        <v>5997</v>
      </c>
      <c r="C3090" s="2" t="s">
        <v>5998</v>
      </c>
      <c r="D3090" s="3" t="s">
        <v>6405</v>
      </c>
      <c r="E3090" s="3" t="s">
        <v>6379</v>
      </c>
      <c r="F3090" s="3" t="s">
        <v>6380</v>
      </c>
      <c r="G3090" s="3" t="s">
        <v>6379</v>
      </c>
      <c r="H3090" s="4">
        <v>47.2</v>
      </c>
      <c r="I3090" s="4">
        <v>0</v>
      </c>
      <c r="J3090" s="4">
        <v>47.2</v>
      </c>
      <c r="K3090" s="4">
        <v>0</v>
      </c>
      <c r="L3090" s="4">
        <v>47.2</v>
      </c>
      <c r="M3090" s="5">
        <v>0</v>
      </c>
      <c r="N3090" s="6">
        <v>1.5643274853801171E-2</v>
      </c>
      <c r="O3090" s="5" t="s">
        <v>6381</v>
      </c>
      <c r="P3090" s="5">
        <v>0</v>
      </c>
      <c r="Q3090" s="5" t="s">
        <v>6381</v>
      </c>
      <c r="R3090" s="5">
        <v>0</v>
      </c>
      <c r="S3090" s="4">
        <v>1.38</v>
      </c>
      <c r="T3090" s="6">
        <v>0</v>
      </c>
      <c r="U3090" s="5" t="s">
        <v>6381</v>
      </c>
      <c r="V3090" s="5" t="s">
        <v>6381</v>
      </c>
      <c r="W3090" s="6">
        <v>0.50795721367075397</v>
      </c>
      <c r="X3090" s="1">
        <v>315</v>
      </c>
      <c r="Y3090" s="6">
        <v>164.45993031358887</v>
      </c>
      <c r="Z3090" s="6">
        <v>164.45993031358887</v>
      </c>
      <c r="AA3090" s="6" t="s">
        <v>6381</v>
      </c>
      <c r="AB3090" s="6" t="s">
        <v>6381</v>
      </c>
      <c r="AC3090" s="6" t="s">
        <v>6381</v>
      </c>
      <c r="AD3090" s="6">
        <v>11.079812206572772</v>
      </c>
      <c r="AE3090" s="6">
        <v>149.84126984126985</v>
      </c>
      <c r="AF3090" s="6">
        <v>31.677852348993291</v>
      </c>
      <c r="AG3090" s="6" t="s">
        <v>6381</v>
      </c>
      <c r="AH3090" s="6">
        <v>11.079812206572772</v>
      </c>
      <c r="AI3090" s="5">
        <v>0</v>
      </c>
      <c r="AJ3090" s="5">
        <v>0</v>
      </c>
      <c r="AK3090" s="3">
        <v>-0.47700000000000004</v>
      </c>
      <c r="AL3090" s="3">
        <v>-0.13699999999999998</v>
      </c>
      <c r="AM3090" s="3">
        <v>-0.36499999999999999</v>
      </c>
      <c r="AN3090" s="3">
        <v>8.8599999999999998E-2</v>
      </c>
      <c r="AO3090" s="5" t="s">
        <v>6381</v>
      </c>
      <c r="AP3090" s="5" t="s">
        <v>6381</v>
      </c>
      <c r="AQ3090" s="5" t="s">
        <v>6381</v>
      </c>
      <c r="AR3090" s="5" t="s">
        <v>6381</v>
      </c>
      <c r="AS3090" s="5">
        <v>6.7370892018779341E-2</v>
      </c>
      <c r="AT3090" s="5">
        <v>7.3943661971830985E-2</v>
      </c>
      <c r="AU3090" s="5">
        <v>0.11692307692307692</v>
      </c>
      <c r="AV3090" s="5" t="s">
        <v>6381</v>
      </c>
      <c r="AW3090" s="4">
        <v>0.28699999999999998</v>
      </c>
      <c r="AX3090" s="4">
        <v>0.28699999999999998</v>
      </c>
      <c r="AY3090" s="4">
        <v>0.315</v>
      </c>
      <c r="AZ3090" s="4">
        <v>4.26</v>
      </c>
      <c r="BA3090" s="4">
        <v>4.26</v>
      </c>
      <c r="BB3090" s="4">
        <v>1.49</v>
      </c>
      <c r="BC3090" s="4">
        <v>1.49</v>
      </c>
      <c r="BD3090" s="4">
        <v>0.27816923076923078</v>
      </c>
      <c r="BE3090" s="4">
        <v>0</v>
      </c>
      <c r="BF3090" s="4">
        <v>0</v>
      </c>
      <c r="BG3090" s="4">
        <v>-0.49</v>
      </c>
      <c r="BH3090" s="5">
        <v>-1.7615176151761516</v>
      </c>
      <c r="BI3090" s="4">
        <v>0.76816923076923072</v>
      </c>
      <c r="BJ3090" s="4">
        <v>0.77699999999999991</v>
      </c>
      <c r="BK3090" s="4">
        <v>0</v>
      </c>
      <c r="BL3090" s="4">
        <v>0</v>
      </c>
      <c r="BM3090" s="4">
        <v>0</v>
      </c>
      <c r="BN3090" s="4">
        <v>0</v>
      </c>
      <c r="BO3090" s="4">
        <v>0</v>
      </c>
      <c r="BP3090" s="15">
        <v>7.1281550241361069E-3</v>
      </c>
    </row>
    <row r="3091" spans="1:68" x14ac:dyDescent="0.3">
      <c r="A3091" s="15">
        <f t="shared" si="50"/>
        <v>3090</v>
      </c>
      <c r="B3091" s="2" t="s">
        <v>5999</v>
      </c>
      <c r="C3091" s="2" t="s">
        <v>6000</v>
      </c>
      <c r="D3091" s="3" t="s">
        <v>6462</v>
      </c>
      <c r="E3091" s="3" t="s">
        <v>6379</v>
      </c>
      <c r="F3091" s="3" t="s">
        <v>6380</v>
      </c>
      <c r="G3091" s="3" t="s">
        <v>6379</v>
      </c>
      <c r="H3091" s="4">
        <v>37.5</v>
      </c>
      <c r="I3091" s="4">
        <v>51.4</v>
      </c>
      <c r="J3091" s="4">
        <v>88.9</v>
      </c>
      <c r="K3091" s="4">
        <v>2.23</v>
      </c>
      <c r="L3091" s="4">
        <v>86.67</v>
      </c>
      <c r="M3091" s="5">
        <v>2.5084364454443193E-2</v>
      </c>
      <c r="N3091" s="6">
        <v>1.9708029197080291E-3</v>
      </c>
      <c r="O3091" s="5">
        <v>0.65813060179257366</v>
      </c>
      <c r="P3091" s="5">
        <v>0.57817772778402698</v>
      </c>
      <c r="Q3091" s="5">
        <v>1.9250936329588015</v>
      </c>
      <c r="R3091" s="5">
        <v>1.3706666666666667</v>
      </c>
      <c r="S3091" s="4">
        <v>2.73</v>
      </c>
      <c r="T3091" s="6">
        <v>0</v>
      </c>
      <c r="U3091" s="5" t="s">
        <v>6381</v>
      </c>
      <c r="V3091" s="5" t="s">
        <v>6381</v>
      </c>
      <c r="W3091" s="6">
        <v>0.18769230769230766</v>
      </c>
      <c r="X3091" s="1">
        <v>5.903225806451613</v>
      </c>
      <c r="Y3091" s="6">
        <v>5.3342816500711239</v>
      </c>
      <c r="Z3091" s="6">
        <v>3.75</v>
      </c>
      <c r="AA3091" s="6">
        <v>3.4821428571428572</v>
      </c>
      <c r="AB3091" s="6" t="s">
        <v>6381</v>
      </c>
      <c r="AC3091" s="6">
        <v>1.404494382022472</v>
      </c>
      <c r="AD3091" s="6">
        <v>0.25406504065040653</v>
      </c>
      <c r="AE3091" s="6">
        <v>4.7360655737704915</v>
      </c>
      <c r="AF3091" s="6">
        <v>6.616030534351145</v>
      </c>
      <c r="AG3091" s="6">
        <v>1.1423487544483988</v>
      </c>
      <c r="AH3091" s="6">
        <v>0.58719512195121959</v>
      </c>
      <c r="AI3091" s="5">
        <v>0</v>
      </c>
      <c r="AJ3091" s="5">
        <v>0</v>
      </c>
      <c r="AK3091" s="3" t="s">
        <v>6381</v>
      </c>
      <c r="AL3091" s="3" t="s">
        <v>6381</v>
      </c>
      <c r="AM3091" s="3" t="s">
        <v>6381</v>
      </c>
      <c r="AN3091" s="3" t="s">
        <v>6381</v>
      </c>
      <c r="AO3091" s="5" t="s">
        <v>6381</v>
      </c>
      <c r="AP3091" s="5">
        <v>0.46200000000000002</v>
      </c>
      <c r="AQ3091" s="5">
        <v>0.5</v>
      </c>
      <c r="AR3091" s="5">
        <v>0.45465838509316769</v>
      </c>
      <c r="AS3091" s="5">
        <v>5.6085249579360626E-2</v>
      </c>
      <c r="AT3091" s="5">
        <v>0.10263600673022995</v>
      </c>
      <c r="AU3091" s="5">
        <v>0.33466666666666661</v>
      </c>
      <c r="AV3091" s="5">
        <v>2.8999999999999998E-2</v>
      </c>
      <c r="AW3091" s="4">
        <v>7.03</v>
      </c>
      <c r="AX3091" s="4">
        <v>10</v>
      </c>
      <c r="AY3091" s="4">
        <v>18.3</v>
      </c>
      <c r="AZ3091" s="4">
        <v>147.6</v>
      </c>
      <c r="BA3091" s="4">
        <v>178.3</v>
      </c>
      <c r="BB3091" s="4">
        <v>13.1</v>
      </c>
      <c r="BC3091" s="4">
        <v>18.7</v>
      </c>
      <c r="BD3091" s="4">
        <v>12.175600000000001</v>
      </c>
      <c r="BE3091" s="4">
        <v>0</v>
      </c>
      <c r="BF3091" s="4">
        <v>0</v>
      </c>
      <c r="BG3091" s="4">
        <v>-0.33900000000000002</v>
      </c>
      <c r="BH3091" s="5">
        <v>-2.7842570386674988E-2</v>
      </c>
      <c r="BI3091" s="4">
        <v>12.514600000000002</v>
      </c>
      <c r="BJ3091" s="4">
        <v>10.339</v>
      </c>
      <c r="BK3091" s="4">
        <v>20</v>
      </c>
      <c r="BL3091" s="4">
        <v>40.25</v>
      </c>
      <c r="BM3091" s="4">
        <v>26.7</v>
      </c>
      <c r="BN3091" s="4">
        <v>75.86999999999999</v>
      </c>
      <c r="BO3091" s="4">
        <v>0</v>
      </c>
      <c r="BP3091" s="15">
        <v>0.18836052142369408</v>
      </c>
    </row>
    <row r="3092" spans="1:68" x14ac:dyDescent="0.3">
      <c r="A3092" s="15">
        <f t="shared" si="50"/>
        <v>3091</v>
      </c>
      <c r="B3092" s="2" t="s">
        <v>6001</v>
      </c>
      <c r="C3092" s="2" t="s">
        <v>6002</v>
      </c>
      <c r="D3092" s="3" t="s">
        <v>6405</v>
      </c>
      <c r="E3092" s="3" t="s">
        <v>6379</v>
      </c>
      <c r="F3092" s="3" t="s">
        <v>6380</v>
      </c>
      <c r="G3092" s="3" t="s">
        <v>6379</v>
      </c>
      <c r="H3092" s="4">
        <v>32.299999999999997</v>
      </c>
      <c r="I3092" s="4">
        <v>33.299999999999997</v>
      </c>
      <c r="J3092" s="4">
        <v>65.599999999999994</v>
      </c>
      <c r="K3092" s="4">
        <v>14.6</v>
      </c>
      <c r="L3092" s="4">
        <v>50.999999999999993</v>
      </c>
      <c r="M3092" s="5">
        <v>0.2225609756097561</v>
      </c>
      <c r="N3092" s="6">
        <v>4.0353089533417402E-4</v>
      </c>
      <c r="O3092" s="5">
        <v>0.30861909175162189</v>
      </c>
      <c r="P3092" s="5">
        <v>0.50762195121951215</v>
      </c>
      <c r="Q3092" s="5">
        <v>0.44638069705093836</v>
      </c>
      <c r="R3092" s="5">
        <v>1.0309597523219813</v>
      </c>
      <c r="S3092" s="4">
        <v>0.40799999999999997</v>
      </c>
      <c r="T3092" s="6">
        <v>0</v>
      </c>
      <c r="U3092" s="5" t="s">
        <v>6381</v>
      </c>
      <c r="V3092" s="5" t="s">
        <v>6381</v>
      </c>
      <c r="W3092" s="6">
        <v>0.69358358795285902</v>
      </c>
      <c r="X3092" s="1">
        <v>3.3265306122448979</v>
      </c>
      <c r="Y3092" s="6">
        <v>5.1679999999999993</v>
      </c>
      <c r="Z3092" s="6">
        <v>5.7678571428571423</v>
      </c>
      <c r="AA3092" s="6" t="s">
        <v>6381</v>
      </c>
      <c r="AB3092" s="6" t="s">
        <v>6381</v>
      </c>
      <c r="AC3092" s="6">
        <v>0.43297587131367293</v>
      </c>
      <c r="AD3092" s="6">
        <v>0.69313304721030033</v>
      </c>
      <c r="AE3092" s="6">
        <v>7.8220858895705518</v>
      </c>
      <c r="AF3092" s="6">
        <v>3.8636363636363633</v>
      </c>
      <c r="AG3092" s="6">
        <v>0.54662379421221863</v>
      </c>
      <c r="AH3092" s="6">
        <v>1.094420600858369</v>
      </c>
      <c r="AI3092" s="5">
        <v>0</v>
      </c>
      <c r="AJ3092" s="5">
        <v>0</v>
      </c>
      <c r="AK3092" s="3" t="s">
        <v>6381</v>
      </c>
      <c r="AL3092" s="3" t="s">
        <v>6381</v>
      </c>
      <c r="AM3092" s="3" t="s">
        <v>6381</v>
      </c>
      <c r="AN3092" s="3" t="s">
        <v>6381</v>
      </c>
      <c r="AO3092" s="5" t="s">
        <v>6381</v>
      </c>
      <c r="AP3092" s="5" t="s">
        <v>6381</v>
      </c>
      <c r="AQ3092" s="5">
        <v>7.5573549257759789E-2</v>
      </c>
      <c r="AR3092" s="5">
        <v>8.4785435630689202E-2</v>
      </c>
      <c r="AS3092" s="5">
        <v>0.12962962962962962</v>
      </c>
      <c r="AT3092" s="5">
        <v>0.15092592592592591</v>
      </c>
      <c r="AU3092" s="5">
        <v>3.962264150943396E-2</v>
      </c>
      <c r="AV3092" s="5">
        <v>0.13019999999999998</v>
      </c>
      <c r="AW3092" s="4">
        <v>6.25</v>
      </c>
      <c r="AX3092" s="4">
        <v>5.6</v>
      </c>
      <c r="AY3092" s="4">
        <v>6.52</v>
      </c>
      <c r="AZ3092" s="4">
        <v>46.6</v>
      </c>
      <c r="BA3092" s="4">
        <v>43.2</v>
      </c>
      <c r="BB3092" s="4">
        <v>13.2</v>
      </c>
      <c r="BC3092" s="4">
        <v>10.7</v>
      </c>
      <c r="BD3092" s="4">
        <v>6.2616603773584902</v>
      </c>
      <c r="BE3092" s="4">
        <v>0</v>
      </c>
      <c r="BF3092" s="4">
        <v>0</v>
      </c>
      <c r="BG3092" s="4">
        <v>-7.58</v>
      </c>
      <c r="BH3092" s="5">
        <v>-1.2105415406125328</v>
      </c>
      <c r="BI3092" s="4">
        <v>13.84166037735849</v>
      </c>
      <c r="BJ3092" s="4">
        <v>13.18</v>
      </c>
      <c r="BK3092" s="4">
        <v>74.099999999999994</v>
      </c>
      <c r="BL3092" s="4">
        <v>76.900000000000006</v>
      </c>
      <c r="BM3092" s="4">
        <v>74.599999999999994</v>
      </c>
      <c r="BN3092" s="4">
        <v>93.3</v>
      </c>
      <c r="BO3092" s="4">
        <v>0</v>
      </c>
      <c r="BP3092" s="15">
        <v>0.40593094165231491</v>
      </c>
    </row>
    <row r="3093" spans="1:68" x14ac:dyDescent="0.3">
      <c r="A3093" s="15">
        <f t="shared" si="50"/>
        <v>3092</v>
      </c>
      <c r="B3093" s="2" t="s">
        <v>6003</v>
      </c>
      <c r="C3093" s="2" t="s">
        <v>6004</v>
      </c>
      <c r="D3093" s="3" t="s">
        <v>6382</v>
      </c>
      <c r="E3093" s="3" t="s">
        <v>6379</v>
      </c>
      <c r="F3093" s="3" t="s">
        <v>6380</v>
      </c>
      <c r="G3093" s="3" t="s">
        <v>6379</v>
      </c>
      <c r="H3093" s="4">
        <v>28.1</v>
      </c>
      <c r="I3093" s="4">
        <v>0</v>
      </c>
      <c r="J3093" s="4">
        <v>28.1</v>
      </c>
      <c r="K3093" s="4">
        <v>0</v>
      </c>
      <c r="L3093" s="4">
        <v>28.1</v>
      </c>
      <c r="M3093" s="5">
        <v>0</v>
      </c>
      <c r="N3093" s="6">
        <v>1.869158878504673E-3</v>
      </c>
      <c r="O3093" s="5" t="s">
        <v>6381</v>
      </c>
      <c r="P3093" s="5">
        <v>0</v>
      </c>
      <c r="Q3093" s="5" t="s">
        <v>6381</v>
      </c>
      <c r="R3093" s="5">
        <v>0</v>
      </c>
      <c r="S3093" s="4">
        <v>2.63</v>
      </c>
      <c r="T3093" s="6">
        <v>0</v>
      </c>
      <c r="U3093" s="5" t="s">
        <v>6381</v>
      </c>
      <c r="V3093" s="5" t="s">
        <v>6381</v>
      </c>
      <c r="W3093" s="6">
        <v>0.47297675721086535</v>
      </c>
      <c r="X3093" s="1" t="s">
        <v>6381</v>
      </c>
      <c r="Y3093" s="6" t="s">
        <v>6381</v>
      </c>
      <c r="Z3093" s="6" t="s">
        <v>6381</v>
      </c>
      <c r="AA3093" s="6" t="s">
        <v>6381</v>
      </c>
      <c r="AB3093" s="6" t="s">
        <v>6381</v>
      </c>
      <c r="AC3093" s="6" t="s">
        <v>6381</v>
      </c>
      <c r="AD3093" s="6" t="s">
        <v>6381</v>
      </c>
      <c r="AE3093" s="6" t="s">
        <v>6381</v>
      </c>
      <c r="AF3093" s="6" t="s">
        <v>6381</v>
      </c>
      <c r="AG3093" s="6" t="s">
        <v>6381</v>
      </c>
      <c r="AH3093" s="6" t="s">
        <v>6381</v>
      </c>
      <c r="AI3093" s="5" t="s">
        <v>6381</v>
      </c>
      <c r="AJ3093" s="5">
        <v>0</v>
      </c>
      <c r="AK3093" s="3" t="s">
        <v>6381</v>
      </c>
      <c r="AL3093" s="3" t="s">
        <v>6381</v>
      </c>
      <c r="AM3093" s="3" t="s">
        <v>6381</v>
      </c>
      <c r="AN3093" s="3" t="s">
        <v>6381</v>
      </c>
      <c r="AO3093" s="5" t="s">
        <v>6381</v>
      </c>
      <c r="AP3093" s="5" t="s">
        <v>6381</v>
      </c>
      <c r="AQ3093" s="5" t="s">
        <v>6381</v>
      </c>
      <c r="AR3093" s="5" t="s">
        <v>6381</v>
      </c>
      <c r="AS3093" s="5" t="s">
        <v>6381</v>
      </c>
      <c r="AT3093" s="5" t="s">
        <v>6381</v>
      </c>
      <c r="AU3093" s="5">
        <v>0</v>
      </c>
      <c r="AV3093" s="5" t="s">
        <v>6381</v>
      </c>
      <c r="AW3093" s="4">
        <v>0</v>
      </c>
      <c r="AX3093" s="4">
        <v>0</v>
      </c>
      <c r="AY3093" s="4">
        <v>0</v>
      </c>
      <c r="AZ3093" s="4">
        <v>0</v>
      </c>
      <c r="BA3093" s="4">
        <v>0</v>
      </c>
      <c r="BB3093" s="4">
        <v>0</v>
      </c>
      <c r="BC3093" s="4">
        <v>0</v>
      </c>
      <c r="BD3093" s="4">
        <v>0</v>
      </c>
      <c r="BE3093" s="4">
        <v>0</v>
      </c>
      <c r="BF3093" s="4">
        <v>0</v>
      </c>
      <c r="BG3093" s="4">
        <v>0</v>
      </c>
      <c r="BH3093" s="5" t="s">
        <v>6381</v>
      </c>
      <c r="BI3093" s="4">
        <v>0</v>
      </c>
      <c r="BJ3093" s="4">
        <v>0</v>
      </c>
      <c r="BK3093" s="4">
        <v>0</v>
      </c>
      <c r="BL3093" s="4">
        <v>0</v>
      </c>
      <c r="BM3093" s="4">
        <v>0</v>
      </c>
      <c r="BN3093" s="4">
        <v>0</v>
      </c>
      <c r="BO3093" s="4">
        <v>0</v>
      </c>
      <c r="BP3093" s="15">
        <v>0.45379359308550704</v>
      </c>
    </row>
    <row r="3094" spans="1:68" x14ac:dyDescent="0.3">
      <c r="A3094" s="15">
        <f t="shared" si="50"/>
        <v>3093</v>
      </c>
      <c r="B3094" s="2" t="s">
        <v>6005</v>
      </c>
      <c r="C3094" s="2" t="s">
        <v>6006</v>
      </c>
      <c r="D3094" s="3" t="s">
        <v>6413</v>
      </c>
      <c r="E3094" s="3" t="s">
        <v>6379</v>
      </c>
      <c r="F3094" s="3" t="s">
        <v>6380</v>
      </c>
      <c r="G3094" s="3" t="s">
        <v>6379</v>
      </c>
      <c r="H3094" s="4">
        <v>24.5</v>
      </c>
      <c r="I3094" s="4">
        <v>0</v>
      </c>
      <c r="J3094" s="4">
        <v>24.5</v>
      </c>
      <c r="K3094" s="4">
        <v>0</v>
      </c>
      <c r="L3094" s="4">
        <v>24.5</v>
      </c>
      <c r="M3094" s="5">
        <v>0</v>
      </c>
      <c r="N3094" s="6">
        <v>3.4782608695652176E-4</v>
      </c>
      <c r="O3094" s="5" t="s">
        <v>6381</v>
      </c>
      <c r="P3094" s="5">
        <v>0</v>
      </c>
      <c r="Q3094" s="5" t="s">
        <v>6381</v>
      </c>
      <c r="R3094" s="5">
        <v>0</v>
      </c>
      <c r="S3094" s="4">
        <v>2.14</v>
      </c>
      <c r="T3094" s="6">
        <v>0</v>
      </c>
      <c r="U3094" s="5" t="s">
        <v>6381</v>
      </c>
      <c r="V3094" s="5" t="s">
        <v>6381</v>
      </c>
      <c r="W3094" s="6">
        <v>0.3574660633484163</v>
      </c>
      <c r="X3094" s="1">
        <v>2.0359116022099446</v>
      </c>
      <c r="Y3094" s="6">
        <v>6.4986737400530501</v>
      </c>
      <c r="Z3094" s="6">
        <v>9.3869731800766285</v>
      </c>
      <c r="AA3094" s="6" t="s">
        <v>6381</v>
      </c>
      <c r="AB3094" s="6" t="s">
        <v>6381</v>
      </c>
      <c r="AC3094" s="6" t="s">
        <v>6381</v>
      </c>
      <c r="AD3094" s="6">
        <v>0.79545454545454541</v>
      </c>
      <c r="AE3094" s="6">
        <v>3.3242876526458613</v>
      </c>
      <c r="AF3094" s="6">
        <v>2.2897196261682247</v>
      </c>
      <c r="AG3094" s="6" t="s">
        <v>6381</v>
      </c>
      <c r="AH3094" s="6">
        <v>0.79545454545454541</v>
      </c>
      <c r="AI3094" s="5">
        <v>0</v>
      </c>
      <c r="AJ3094" s="5">
        <v>0</v>
      </c>
      <c r="AK3094" s="3" t="s">
        <v>6381</v>
      </c>
      <c r="AL3094" s="3" t="s">
        <v>6381</v>
      </c>
      <c r="AM3094" s="3" t="s">
        <v>6381</v>
      </c>
      <c r="AN3094" s="3" t="s">
        <v>6381</v>
      </c>
      <c r="AO3094" s="5" t="s">
        <v>6381</v>
      </c>
      <c r="AP3094" s="5" t="s">
        <v>6381</v>
      </c>
      <c r="AQ3094" s="5" t="s">
        <v>6381</v>
      </c>
      <c r="AR3094" s="5" t="s">
        <v>6381</v>
      </c>
      <c r="AS3094" s="5">
        <v>9.525547445255475E-2</v>
      </c>
      <c r="AT3094" s="5">
        <v>0.26897810218978102</v>
      </c>
      <c r="AU3094" s="5">
        <v>0.28296703296703296</v>
      </c>
      <c r="AV3094" s="5">
        <v>1.0500000000000001E-2</v>
      </c>
      <c r="AW3094" s="4">
        <v>3.77</v>
      </c>
      <c r="AX3094" s="4">
        <v>2.61</v>
      </c>
      <c r="AY3094" s="4">
        <v>7.37</v>
      </c>
      <c r="AZ3094" s="4">
        <v>30.8</v>
      </c>
      <c r="BA3094" s="4">
        <v>27.4</v>
      </c>
      <c r="BB3094" s="4">
        <v>10.7</v>
      </c>
      <c r="BC3094" s="4">
        <v>10.7</v>
      </c>
      <c r="BD3094" s="4">
        <v>5.284532967032967</v>
      </c>
      <c r="BE3094" s="4">
        <v>0</v>
      </c>
      <c r="BF3094" s="4">
        <v>0</v>
      </c>
      <c r="BG3094" s="4">
        <v>-2.09</v>
      </c>
      <c r="BH3094" s="5">
        <v>-0.39549379539086177</v>
      </c>
      <c r="BI3094" s="4">
        <v>7.3745329670329669</v>
      </c>
      <c r="BJ3094" s="4">
        <v>4.6999999999999993</v>
      </c>
      <c r="BK3094" s="4">
        <v>0</v>
      </c>
      <c r="BL3094" s="4">
        <v>0</v>
      </c>
      <c r="BM3094" s="4">
        <v>0</v>
      </c>
      <c r="BN3094" s="4">
        <v>0</v>
      </c>
      <c r="BO3094" s="4">
        <v>0</v>
      </c>
      <c r="BP3094" s="15">
        <v>0.24633946132582674</v>
      </c>
    </row>
    <row r="3095" spans="1:68" x14ac:dyDescent="0.3">
      <c r="A3095" s="15">
        <f t="shared" si="50"/>
        <v>3094</v>
      </c>
      <c r="B3095" s="2" t="s">
        <v>6007</v>
      </c>
      <c r="C3095" s="2" t="s">
        <v>6008</v>
      </c>
      <c r="D3095" s="3" t="s">
        <v>6431</v>
      </c>
      <c r="E3095" s="3" t="s">
        <v>6379</v>
      </c>
      <c r="F3095" s="3" t="s">
        <v>6380</v>
      </c>
      <c r="G3095" s="3" t="s">
        <v>6379</v>
      </c>
      <c r="H3095" s="4">
        <v>20.2</v>
      </c>
      <c r="I3095" s="4">
        <v>0</v>
      </c>
      <c r="J3095" s="4">
        <v>20.2</v>
      </c>
      <c r="K3095" s="4">
        <v>0</v>
      </c>
      <c r="L3095" s="4">
        <v>20.2</v>
      </c>
      <c r="M3095" s="5">
        <v>0</v>
      </c>
      <c r="N3095" s="6">
        <v>1.0752688172043011E-4</v>
      </c>
      <c r="O3095" s="5" t="s">
        <v>6381</v>
      </c>
      <c r="P3095" s="5">
        <v>0</v>
      </c>
      <c r="Q3095" s="5" t="s">
        <v>6381</v>
      </c>
      <c r="R3095" s="5">
        <v>0</v>
      </c>
      <c r="S3095" s="4">
        <v>1.0900000000000001</v>
      </c>
      <c r="T3095" s="6">
        <v>0</v>
      </c>
      <c r="U3095" s="5" t="s">
        <v>6381</v>
      </c>
      <c r="V3095" s="5" t="s">
        <v>6381</v>
      </c>
      <c r="W3095" s="6">
        <v>0.82121971595655807</v>
      </c>
      <c r="X3095" s="1" t="s">
        <v>6381</v>
      </c>
      <c r="Y3095" s="6" t="s">
        <v>6381</v>
      </c>
      <c r="Z3095" s="6" t="s">
        <v>6381</v>
      </c>
      <c r="AA3095" s="6" t="s">
        <v>6381</v>
      </c>
      <c r="AB3095" s="6" t="s">
        <v>6381</v>
      </c>
      <c r="AC3095" s="6" t="s">
        <v>6381</v>
      </c>
      <c r="AD3095" s="6" t="s">
        <v>6381</v>
      </c>
      <c r="AE3095" s="6" t="s">
        <v>6381</v>
      </c>
      <c r="AF3095" s="6" t="s">
        <v>6381</v>
      </c>
      <c r="AG3095" s="6" t="s">
        <v>6381</v>
      </c>
      <c r="AH3095" s="6" t="s">
        <v>6381</v>
      </c>
      <c r="AI3095" s="5" t="s">
        <v>6381</v>
      </c>
      <c r="AJ3095" s="5">
        <v>0</v>
      </c>
      <c r="AK3095" s="3" t="s">
        <v>6381</v>
      </c>
      <c r="AL3095" s="3" t="s">
        <v>6381</v>
      </c>
      <c r="AM3095" s="3" t="s">
        <v>6381</v>
      </c>
      <c r="AN3095" s="3" t="s">
        <v>6381</v>
      </c>
      <c r="AO3095" s="5" t="s">
        <v>6381</v>
      </c>
      <c r="AP3095" s="5" t="s">
        <v>6381</v>
      </c>
      <c r="AQ3095" s="5" t="s">
        <v>6381</v>
      </c>
      <c r="AR3095" s="5" t="s">
        <v>6381</v>
      </c>
      <c r="AS3095" s="5" t="s">
        <v>6381</v>
      </c>
      <c r="AT3095" s="5" t="s">
        <v>6381</v>
      </c>
      <c r="AU3095" s="5">
        <v>0</v>
      </c>
      <c r="AV3095" s="5" t="s">
        <v>6381</v>
      </c>
      <c r="AW3095" s="4">
        <v>0</v>
      </c>
      <c r="AX3095" s="4">
        <v>0</v>
      </c>
      <c r="AY3095" s="4">
        <v>0</v>
      </c>
      <c r="AZ3095" s="4">
        <v>0</v>
      </c>
      <c r="BA3095" s="4">
        <v>0</v>
      </c>
      <c r="BB3095" s="4">
        <v>0</v>
      </c>
      <c r="BC3095" s="4">
        <v>0</v>
      </c>
      <c r="BD3095" s="4">
        <v>0</v>
      </c>
      <c r="BE3095" s="4">
        <v>0</v>
      </c>
      <c r="BF3095" s="4">
        <v>0</v>
      </c>
      <c r="BG3095" s="4">
        <v>0</v>
      </c>
      <c r="BH3095" s="5" t="s">
        <v>6381</v>
      </c>
      <c r="BI3095" s="4">
        <v>0</v>
      </c>
      <c r="BJ3095" s="4">
        <v>0</v>
      </c>
      <c r="BK3095" s="4">
        <v>0</v>
      </c>
      <c r="BL3095" s="4">
        <v>0</v>
      </c>
      <c r="BM3095" s="4">
        <v>0</v>
      </c>
      <c r="BN3095" s="4">
        <v>0</v>
      </c>
      <c r="BO3095" s="4">
        <v>0</v>
      </c>
      <c r="BP3095" s="15">
        <v>0.78163354901010751</v>
      </c>
    </row>
    <row r="3096" spans="1:68" x14ac:dyDescent="0.3">
      <c r="A3096" s="15">
        <f t="shared" si="50"/>
        <v>3095</v>
      </c>
      <c r="B3096" s="2" t="s">
        <v>6009</v>
      </c>
      <c r="C3096" s="2" t="s">
        <v>6010</v>
      </c>
      <c r="D3096" s="3" t="s">
        <v>6393</v>
      </c>
      <c r="E3096" s="3" t="s">
        <v>6379</v>
      </c>
      <c r="F3096" s="3" t="s">
        <v>6380</v>
      </c>
      <c r="G3096" s="3" t="s">
        <v>6379</v>
      </c>
      <c r="H3096" s="4">
        <v>18.8</v>
      </c>
      <c r="I3096" s="4">
        <v>0.39400000000000002</v>
      </c>
      <c r="J3096" s="4">
        <v>19.193999999999999</v>
      </c>
      <c r="K3096" s="4">
        <v>1.4999999999999999E-2</v>
      </c>
      <c r="L3096" s="4">
        <v>19.178999999999998</v>
      </c>
      <c r="M3096" s="5">
        <v>7.8149421694279466E-4</v>
      </c>
      <c r="N3096" s="6">
        <v>4.6666666666666671E-3</v>
      </c>
      <c r="O3096" s="5">
        <v>0.1430646332607117</v>
      </c>
      <c r="P3096" s="5">
        <v>2.0527248098364075E-2</v>
      </c>
      <c r="Q3096" s="5">
        <v>0.16694915254237289</v>
      </c>
      <c r="R3096" s="5">
        <v>2.0957446808510638E-2</v>
      </c>
      <c r="S3096" s="4">
        <v>6.27</v>
      </c>
      <c r="T3096" s="6">
        <v>0</v>
      </c>
      <c r="U3096" s="5" t="s">
        <v>6381</v>
      </c>
      <c r="V3096" s="5" t="s">
        <v>6381</v>
      </c>
      <c r="W3096" s="6">
        <v>0.50104821802935018</v>
      </c>
      <c r="X3096" s="1" t="s">
        <v>6381</v>
      </c>
      <c r="Y3096" s="6" t="s">
        <v>6381</v>
      </c>
      <c r="Z3096" s="6" t="s">
        <v>6381</v>
      </c>
      <c r="AA3096" s="6" t="s">
        <v>6381</v>
      </c>
      <c r="AB3096" s="6" t="s">
        <v>6381</v>
      </c>
      <c r="AC3096" s="6">
        <v>7.9661016949152552</v>
      </c>
      <c r="AD3096" s="6">
        <v>7.6422764227642279</v>
      </c>
      <c r="AE3096" s="6" t="s">
        <v>6381</v>
      </c>
      <c r="AF3096" s="6" t="s">
        <v>6381</v>
      </c>
      <c r="AG3096" s="6">
        <v>7.0021905805038331</v>
      </c>
      <c r="AH3096" s="6">
        <v>7.7963414634146337</v>
      </c>
      <c r="AI3096" s="5" t="s">
        <v>6381</v>
      </c>
      <c r="AJ3096" s="5">
        <v>0</v>
      </c>
      <c r="AK3096" s="3" t="s">
        <v>6381</v>
      </c>
      <c r="AL3096" s="3" t="s">
        <v>6381</v>
      </c>
      <c r="AM3096" s="3" t="s">
        <v>6381</v>
      </c>
      <c r="AN3096" s="3" t="s">
        <v>6381</v>
      </c>
      <c r="AO3096" s="5" t="s">
        <v>6381</v>
      </c>
      <c r="AP3096" s="5" t="s">
        <v>6381</v>
      </c>
      <c r="AQ3096" s="5" t="s">
        <v>6381</v>
      </c>
      <c r="AR3096" s="5" t="s">
        <v>6381</v>
      </c>
      <c r="AS3096" s="5">
        <v>-0.38819875776397511</v>
      </c>
      <c r="AT3096" s="5">
        <v>-0.34782608695652173</v>
      </c>
      <c r="AU3096" s="5">
        <v>0</v>
      </c>
      <c r="AV3096" s="5" t="s">
        <v>6381</v>
      </c>
      <c r="AW3096" s="4">
        <v>-1.38</v>
      </c>
      <c r="AX3096" s="4">
        <v>-1.25</v>
      </c>
      <c r="AY3096" s="4">
        <v>-1.1200000000000001</v>
      </c>
      <c r="AZ3096" s="4">
        <v>2.46</v>
      </c>
      <c r="BA3096" s="4">
        <v>3.22</v>
      </c>
      <c r="BB3096" s="4">
        <v>-1.22</v>
      </c>
      <c r="BC3096" s="4">
        <v>0</v>
      </c>
      <c r="BD3096" s="4">
        <v>-1.1200000000000001</v>
      </c>
      <c r="BE3096" s="4">
        <v>0</v>
      </c>
      <c r="BF3096" s="4">
        <v>0</v>
      </c>
      <c r="BG3096" s="4">
        <v>0</v>
      </c>
      <c r="BH3096" s="5" t="s">
        <v>6381</v>
      </c>
      <c r="BI3096" s="4">
        <v>-1.1200000000000001</v>
      </c>
      <c r="BJ3096" s="4">
        <v>-1.25</v>
      </c>
      <c r="BK3096" s="4">
        <v>0</v>
      </c>
      <c r="BL3096" s="4">
        <v>0</v>
      </c>
      <c r="BM3096" s="4">
        <v>2.36</v>
      </c>
      <c r="BN3096" s="4">
        <v>2.7389999999999999</v>
      </c>
      <c r="BO3096" s="4">
        <v>0</v>
      </c>
      <c r="BP3096" s="15">
        <v>0.64778567319455027</v>
      </c>
    </row>
    <row r="3097" spans="1:68" x14ac:dyDescent="0.3">
      <c r="A3097" s="15">
        <f t="shared" si="50"/>
        <v>3096</v>
      </c>
      <c r="B3097" s="2" t="s">
        <v>6011</v>
      </c>
      <c r="C3097" s="2" t="s">
        <v>6012</v>
      </c>
      <c r="D3097" s="3" t="s">
        <v>6382</v>
      </c>
      <c r="E3097" s="3" t="s">
        <v>6379</v>
      </c>
      <c r="F3097" s="3" t="s">
        <v>6380</v>
      </c>
      <c r="G3097" s="3" t="s">
        <v>6379</v>
      </c>
      <c r="H3097" s="4">
        <v>18.2</v>
      </c>
      <c r="I3097" s="4">
        <v>21</v>
      </c>
      <c r="J3097" s="4">
        <v>39.200000000000003</v>
      </c>
      <c r="K3097" s="4">
        <v>2.66</v>
      </c>
      <c r="L3097" s="4">
        <v>36.540000000000006</v>
      </c>
      <c r="M3097" s="5">
        <v>6.7857142857142852E-2</v>
      </c>
      <c r="N3097" s="6">
        <v>9.1482649842271303E-4</v>
      </c>
      <c r="O3097" s="5">
        <v>0.26751592356687898</v>
      </c>
      <c r="P3097" s="5">
        <v>0.5357142857142857</v>
      </c>
      <c r="Q3097" s="5">
        <v>0.36521739130434783</v>
      </c>
      <c r="R3097" s="5">
        <v>1.153846153846154</v>
      </c>
      <c r="S3097" s="4">
        <v>0.57499999999999996</v>
      </c>
      <c r="T3097" s="6">
        <v>0</v>
      </c>
      <c r="U3097" s="5" t="s">
        <v>6381</v>
      </c>
      <c r="V3097" s="5" t="s">
        <v>6381</v>
      </c>
      <c r="W3097" s="6">
        <v>0.53441473038141152</v>
      </c>
      <c r="X3097" s="1">
        <v>4.6758241758241752</v>
      </c>
      <c r="Y3097" s="6">
        <v>1.8762886597938144</v>
      </c>
      <c r="Z3097" s="6">
        <v>1.9057591623036647</v>
      </c>
      <c r="AA3097" s="6" t="s">
        <v>6381</v>
      </c>
      <c r="AB3097" s="6" t="s">
        <v>6381</v>
      </c>
      <c r="AC3097" s="6">
        <v>0.31652173913043474</v>
      </c>
      <c r="AD3097" s="6">
        <v>0.14455917394757742</v>
      </c>
      <c r="AE3097" s="6">
        <v>4.2937720329024689</v>
      </c>
      <c r="AF3097" s="6">
        <v>2.9707317073170736</v>
      </c>
      <c r="AG3097" s="6">
        <v>0.482000817844847</v>
      </c>
      <c r="AH3097" s="6">
        <v>0.29023034154090549</v>
      </c>
      <c r="AI3097" s="5">
        <v>0</v>
      </c>
      <c r="AJ3097" s="5">
        <v>0</v>
      </c>
      <c r="AK3097" s="3" t="s">
        <v>6381</v>
      </c>
      <c r="AL3097" s="3" t="s">
        <v>6381</v>
      </c>
      <c r="AM3097" s="3" t="s">
        <v>6381</v>
      </c>
      <c r="AN3097" s="3" t="s">
        <v>6381</v>
      </c>
      <c r="AO3097" s="5" t="s">
        <v>6381</v>
      </c>
      <c r="AP3097" s="5" t="s">
        <v>6381</v>
      </c>
      <c r="AQ3097" s="5" t="s">
        <v>6381</v>
      </c>
      <c r="AR3097" s="5" t="s">
        <v>6381</v>
      </c>
      <c r="AS3097" s="5">
        <v>8.3260680034873594E-2</v>
      </c>
      <c r="AT3097" s="5">
        <v>7.4193548387096769E-2</v>
      </c>
      <c r="AU3097" s="5">
        <v>6.3921568627450992E-2</v>
      </c>
      <c r="AV3097" s="5" t="s">
        <v>6381</v>
      </c>
      <c r="AW3097" s="4">
        <v>9.6999999999999993</v>
      </c>
      <c r="AX3097" s="4">
        <v>9.5500000000000007</v>
      </c>
      <c r="AY3097" s="4">
        <v>8.51</v>
      </c>
      <c r="AZ3097" s="4">
        <v>125.9</v>
      </c>
      <c r="BA3097" s="4">
        <v>114.7</v>
      </c>
      <c r="BB3097" s="4">
        <v>12.3</v>
      </c>
      <c r="BC3097" s="4">
        <v>8.8000000000000007</v>
      </c>
      <c r="BD3097" s="4">
        <v>7.9660274509803912</v>
      </c>
      <c r="BE3097" s="4">
        <v>0</v>
      </c>
      <c r="BF3097" s="4">
        <v>0</v>
      </c>
      <c r="BG3097" s="4">
        <v>-0.28299999999999997</v>
      </c>
      <c r="BH3097" s="5">
        <v>-3.5525863015344085E-2</v>
      </c>
      <c r="BI3097" s="4">
        <v>8.2490274509803907</v>
      </c>
      <c r="BJ3097" s="4">
        <v>9.8330000000000002</v>
      </c>
      <c r="BK3097" s="4">
        <v>0</v>
      </c>
      <c r="BL3097" s="4">
        <v>0</v>
      </c>
      <c r="BM3097" s="4">
        <v>57.5</v>
      </c>
      <c r="BN3097" s="4">
        <v>75.808999999999997</v>
      </c>
      <c r="BO3097" s="4">
        <v>0</v>
      </c>
      <c r="BP3097" s="15">
        <v>3.6918931670996802E-2</v>
      </c>
    </row>
    <row r="3098" spans="1:68" x14ac:dyDescent="0.3">
      <c r="A3098" s="15">
        <f t="shared" si="50"/>
        <v>3097</v>
      </c>
      <c r="B3098" s="2" t="s">
        <v>6013</v>
      </c>
      <c r="C3098" s="2" t="s">
        <v>6014</v>
      </c>
      <c r="D3098" s="3" t="s">
        <v>6382</v>
      </c>
      <c r="E3098" s="3" t="s">
        <v>6379</v>
      </c>
      <c r="F3098" s="3" t="s">
        <v>6380</v>
      </c>
      <c r="G3098" s="3" t="s">
        <v>6379</v>
      </c>
      <c r="H3098" s="4">
        <v>16.8</v>
      </c>
      <c r="I3098" s="4">
        <v>11.6</v>
      </c>
      <c r="J3098" s="4">
        <v>28.4</v>
      </c>
      <c r="K3098" s="4">
        <v>1.45</v>
      </c>
      <c r="L3098" s="4">
        <v>26.95</v>
      </c>
      <c r="M3098" s="5">
        <v>5.1056338028169015E-2</v>
      </c>
      <c r="N3098" s="6">
        <v>4.3189189189189195E-2</v>
      </c>
      <c r="O3098" s="5">
        <v>0.36477987421383651</v>
      </c>
      <c r="P3098" s="5">
        <v>0.40845070422535212</v>
      </c>
      <c r="Q3098" s="5">
        <v>0.57425742574257421</v>
      </c>
      <c r="R3098" s="5">
        <v>0.69047619047619047</v>
      </c>
      <c r="S3098" s="4">
        <v>0.90600000000000003</v>
      </c>
      <c r="T3098" s="6">
        <v>0</v>
      </c>
      <c r="U3098" s="5" t="s">
        <v>6381</v>
      </c>
      <c r="V3098" s="5" t="s">
        <v>6381</v>
      </c>
      <c r="W3098" s="6">
        <v>0.52586962876351939</v>
      </c>
      <c r="X3098" s="1">
        <v>2.6065573770491803</v>
      </c>
      <c r="Y3098" s="6">
        <v>10</v>
      </c>
      <c r="Z3098" s="6">
        <v>13.548387096774194</v>
      </c>
      <c r="AA3098" s="6" t="s">
        <v>6381</v>
      </c>
      <c r="AB3098" s="6" t="s">
        <v>6381</v>
      </c>
      <c r="AC3098" s="6">
        <v>0.83168316831683176</v>
      </c>
      <c r="AD3098" s="6">
        <v>0.64864864864864868</v>
      </c>
      <c r="AE3098" s="6">
        <v>8.4748427672955966</v>
      </c>
      <c r="AF3098" s="6">
        <v>6.2820512820512819</v>
      </c>
      <c r="AG3098" s="6">
        <v>0.88797364085667219</v>
      </c>
      <c r="AH3098" s="6">
        <v>1.0405405405405406</v>
      </c>
      <c r="AI3098" s="5">
        <v>0</v>
      </c>
      <c r="AJ3098" s="5">
        <v>0</v>
      </c>
      <c r="AK3098" s="3" t="s">
        <v>6381</v>
      </c>
      <c r="AL3098" s="3" t="s">
        <v>6381</v>
      </c>
      <c r="AM3098" s="3" t="s">
        <v>6381</v>
      </c>
      <c r="AN3098" s="3" t="s">
        <v>6381</v>
      </c>
      <c r="AO3098" s="5" t="s">
        <v>6381</v>
      </c>
      <c r="AP3098" s="5" t="s">
        <v>6381</v>
      </c>
      <c r="AQ3098" s="5">
        <v>0.23846153846153845</v>
      </c>
      <c r="AR3098" s="5">
        <v>0.2420643982644439</v>
      </c>
      <c r="AS3098" s="5">
        <v>4.5588235294117645E-2</v>
      </c>
      <c r="AT3098" s="5">
        <v>0.11691176470588237</v>
      </c>
      <c r="AU3098" s="5">
        <v>0.36275510204081629</v>
      </c>
      <c r="AV3098" s="5">
        <v>8.6199999999999999E-2</v>
      </c>
      <c r="AW3098" s="4">
        <v>1.68</v>
      </c>
      <c r="AX3098" s="4">
        <v>1.24</v>
      </c>
      <c r="AY3098" s="4">
        <v>3.18</v>
      </c>
      <c r="AZ3098" s="4">
        <v>25.9</v>
      </c>
      <c r="BA3098" s="4">
        <v>27.2</v>
      </c>
      <c r="BB3098" s="4">
        <v>4.29</v>
      </c>
      <c r="BC3098" s="4">
        <v>3.83</v>
      </c>
      <c r="BD3098" s="4">
        <v>2.0264387755102042</v>
      </c>
      <c r="BE3098" s="4">
        <v>0</v>
      </c>
      <c r="BF3098" s="4">
        <v>0</v>
      </c>
      <c r="BG3098" s="4">
        <v>-0.63300000000000001</v>
      </c>
      <c r="BH3098" s="5">
        <v>-0.31237065123797148</v>
      </c>
      <c r="BI3098" s="4">
        <v>2.6594387755102042</v>
      </c>
      <c r="BJ3098" s="4">
        <v>1.873</v>
      </c>
      <c r="BK3098" s="4">
        <v>5.2</v>
      </c>
      <c r="BL3098" s="4">
        <v>13.137000000000002</v>
      </c>
      <c r="BM3098" s="4">
        <v>20.2</v>
      </c>
      <c r="BN3098" s="4">
        <v>30.349999999999998</v>
      </c>
      <c r="BO3098" s="4">
        <v>0</v>
      </c>
      <c r="BP3098" s="15">
        <v>0.53336325747503099</v>
      </c>
    </row>
    <row r="3099" spans="1:68" x14ac:dyDescent="0.3">
      <c r="A3099" s="15">
        <f t="shared" si="50"/>
        <v>3098</v>
      </c>
      <c r="B3099" s="2" t="s">
        <v>6015</v>
      </c>
      <c r="C3099" s="2" t="s">
        <v>6016</v>
      </c>
      <c r="D3099" s="3" t="s">
        <v>6413</v>
      </c>
      <c r="E3099" s="3" t="s">
        <v>6379</v>
      </c>
      <c r="F3099" s="3" t="s">
        <v>6380</v>
      </c>
      <c r="G3099" s="3" t="s">
        <v>6379</v>
      </c>
      <c r="H3099" s="4">
        <v>16.2</v>
      </c>
      <c r="I3099" s="4">
        <v>0.83899999999999997</v>
      </c>
      <c r="J3099" s="4">
        <v>17.038999999999998</v>
      </c>
      <c r="K3099" s="4">
        <v>0</v>
      </c>
      <c r="L3099" s="4">
        <v>17.038999999999998</v>
      </c>
      <c r="M3099" s="5">
        <v>0</v>
      </c>
      <c r="N3099" s="6">
        <v>2.6726726726726728E-3</v>
      </c>
      <c r="O3099" s="5">
        <v>0.27698910531528559</v>
      </c>
      <c r="P3099" s="5">
        <v>4.9239978871999532E-2</v>
      </c>
      <c r="Q3099" s="5">
        <v>0.38310502283105025</v>
      </c>
      <c r="R3099" s="5">
        <v>5.1790123456790127E-2</v>
      </c>
      <c r="S3099" s="4">
        <v>0.24299999999999999</v>
      </c>
      <c r="T3099" s="6">
        <v>0</v>
      </c>
      <c r="U3099" s="5" t="s">
        <v>6381</v>
      </c>
      <c r="V3099" s="5" t="s">
        <v>6381</v>
      </c>
      <c r="W3099" s="6">
        <v>0.4884910485933503</v>
      </c>
      <c r="X3099" s="1" t="s">
        <v>6381</v>
      </c>
      <c r="Y3099" s="6">
        <v>55.102040816326529</v>
      </c>
      <c r="Z3099" s="6">
        <v>48.358208955223873</v>
      </c>
      <c r="AA3099" s="6" t="s">
        <v>6381</v>
      </c>
      <c r="AB3099" s="6" t="s">
        <v>6381</v>
      </c>
      <c r="AC3099" s="6">
        <v>7.397260273972603</v>
      </c>
      <c r="AD3099" s="6">
        <v>8.6170212765957448</v>
      </c>
      <c r="AE3099" s="6">
        <v>85.194999999999979</v>
      </c>
      <c r="AF3099" s="6">
        <v>101.42261904761902</v>
      </c>
      <c r="AG3099" s="6">
        <v>5.6252888742159124</v>
      </c>
      <c r="AH3099" s="6">
        <v>9.0632978723404243</v>
      </c>
      <c r="AI3099" s="5">
        <v>0</v>
      </c>
      <c r="AJ3099" s="5">
        <v>0</v>
      </c>
      <c r="AK3099" s="3">
        <v>1.712</v>
      </c>
      <c r="AL3099" s="3">
        <v>0.74</v>
      </c>
      <c r="AM3099" s="3">
        <v>0.28999999999999998</v>
      </c>
      <c r="AN3099" s="3">
        <v>0.505</v>
      </c>
      <c r="AO3099" s="5" t="s">
        <v>6381</v>
      </c>
      <c r="AP3099" s="5" t="s">
        <v>6381</v>
      </c>
      <c r="AQ3099" s="5" t="s">
        <v>6381</v>
      </c>
      <c r="AR3099" s="5" t="s">
        <v>6381</v>
      </c>
      <c r="AS3099" s="5">
        <v>0.18508287292817679</v>
      </c>
      <c r="AT3099" s="5">
        <v>0.11049723756906078</v>
      </c>
      <c r="AU3099" s="5">
        <v>0.19082125603864736</v>
      </c>
      <c r="AV3099" s="5" t="s">
        <v>6381</v>
      </c>
      <c r="AW3099" s="4">
        <v>0.29399999999999998</v>
      </c>
      <c r="AX3099" s="4">
        <v>0.33500000000000002</v>
      </c>
      <c r="AY3099" s="4">
        <v>0.2</v>
      </c>
      <c r="AZ3099" s="4">
        <v>1.88</v>
      </c>
      <c r="BA3099" s="4">
        <v>1.81</v>
      </c>
      <c r="BB3099" s="4">
        <v>0.16800000000000001</v>
      </c>
      <c r="BC3099" s="4">
        <v>0.20200000000000001</v>
      </c>
      <c r="BD3099" s="4">
        <v>0.16183574879227056</v>
      </c>
      <c r="BE3099" s="4">
        <v>0</v>
      </c>
      <c r="BF3099" s="4">
        <v>0</v>
      </c>
      <c r="BG3099" s="4">
        <v>-3.0000000000000001E-3</v>
      </c>
      <c r="BH3099" s="5">
        <v>-1.8537313432835819E-2</v>
      </c>
      <c r="BI3099" s="4">
        <v>0.16483574879227056</v>
      </c>
      <c r="BJ3099" s="4">
        <v>0.33800000000000002</v>
      </c>
      <c r="BK3099" s="4">
        <v>0</v>
      </c>
      <c r="BL3099" s="4">
        <v>0</v>
      </c>
      <c r="BM3099" s="4">
        <v>2.19</v>
      </c>
      <c r="BN3099" s="4">
        <v>3.0289999999999999</v>
      </c>
      <c r="BO3099" s="4">
        <v>0</v>
      </c>
      <c r="BP3099" s="15">
        <v>0.82247203318510553</v>
      </c>
    </row>
    <row r="3100" spans="1:68" x14ac:dyDescent="0.3">
      <c r="A3100" s="15">
        <f t="shared" si="50"/>
        <v>3099</v>
      </c>
      <c r="B3100" s="2" t="s">
        <v>6017</v>
      </c>
      <c r="C3100" s="2" t="s">
        <v>6018</v>
      </c>
      <c r="D3100" s="3" t="s">
        <v>6403</v>
      </c>
      <c r="E3100" s="3" t="s">
        <v>6379</v>
      </c>
      <c r="F3100" s="3" t="s">
        <v>6380</v>
      </c>
      <c r="G3100" s="3" t="s">
        <v>6379</v>
      </c>
      <c r="H3100" s="4">
        <v>13.5</v>
      </c>
      <c r="I3100" s="4">
        <v>0</v>
      </c>
      <c r="J3100" s="4">
        <v>13.5</v>
      </c>
      <c r="K3100" s="4">
        <v>0</v>
      </c>
      <c r="L3100" s="4">
        <v>13.5</v>
      </c>
      <c r="M3100" s="5">
        <v>0</v>
      </c>
      <c r="N3100" s="6">
        <v>1.0972222222222223E-3</v>
      </c>
      <c r="O3100" s="5" t="s">
        <v>6381</v>
      </c>
      <c r="P3100" s="5">
        <v>0</v>
      </c>
      <c r="Q3100" s="5" t="s">
        <v>6381</v>
      </c>
      <c r="R3100" s="5">
        <v>0</v>
      </c>
      <c r="S3100" s="4">
        <v>0.188</v>
      </c>
      <c r="T3100" s="6">
        <v>0</v>
      </c>
      <c r="U3100" s="5" t="s">
        <v>6381</v>
      </c>
      <c r="V3100" s="5" t="s">
        <v>6381</v>
      </c>
      <c r="W3100" s="6">
        <v>0.80252583237657871</v>
      </c>
      <c r="X3100" s="1">
        <v>1.1007751937984496</v>
      </c>
      <c r="Y3100" s="6">
        <v>29.801324503311257</v>
      </c>
      <c r="Z3100" s="6">
        <v>29.801324503311257</v>
      </c>
      <c r="AA3100" s="6" t="s">
        <v>6381</v>
      </c>
      <c r="AB3100" s="6" t="s">
        <v>6381</v>
      </c>
      <c r="AC3100" s="6" t="s">
        <v>6381</v>
      </c>
      <c r="AD3100" s="6">
        <v>0.34974093264248701</v>
      </c>
      <c r="AE3100" s="6">
        <v>9.5070422535211279</v>
      </c>
      <c r="AF3100" s="6">
        <v>7.7586206896551726</v>
      </c>
      <c r="AG3100" s="6" t="s">
        <v>6381</v>
      </c>
      <c r="AH3100" s="6">
        <v>0.34974093264248701</v>
      </c>
      <c r="AI3100" s="5">
        <v>0</v>
      </c>
      <c r="AJ3100" s="5">
        <v>0</v>
      </c>
      <c r="AK3100" s="3">
        <v>-0.252</v>
      </c>
      <c r="AL3100" s="3">
        <v>-0.51100000000000001</v>
      </c>
      <c r="AM3100" s="3">
        <v>0.122</v>
      </c>
      <c r="AN3100" s="3" t="s">
        <v>6381</v>
      </c>
      <c r="AO3100" s="5" t="s">
        <v>6381</v>
      </c>
      <c r="AP3100" s="5" t="s">
        <v>6381</v>
      </c>
      <c r="AQ3100" s="5" t="s">
        <v>6381</v>
      </c>
      <c r="AR3100" s="5" t="s">
        <v>6381</v>
      </c>
      <c r="AS3100" s="5">
        <v>1.1735751295336787E-2</v>
      </c>
      <c r="AT3100" s="5">
        <v>3.6787564766839378E-2</v>
      </c>
      <c r="AU3100" s="5">
        <v>0</v>
      </c>
      <c r="AV3100" s="5" t="s">
        <v>6381</v>
      </c>
      <c r="AW3100" s="4">
        <v>0.45300000000000001</v>
      </c>
      <c r="AX3100" s="4">
        <v>0.45300000000000001</v>
      </c>
      <c r="AY3100" s="4">
        <v>1.42</v>
      </c>
      <c r="AZ3100" s="4">
        <v>38.6</v>
      </c>
      <c r="BA3100" s="4">
        <v>38.6</v>
      </c>
      <c r="BB3100" s="4">
        <v>1.74</v>
      </c>
      <c r="BC3100" s="4">
        <v>1.74</v>
      </c>
      <c r="BD3100" s="4">
        <v>1.42</v>
      </c>
      <c r="BE3100" s="4">
        <v>-16.7</v>
      </c>
      <c r="BF3100" s="4">
        <v>-6.5500000000000007</v>
      </c>
      <c r="BG3100" s="4">
        <v>20.570999999999998</v>
      </c>
      <c r="BH3100" s="5">
        <v>9.873943661971829</v>
      </c>
      <c r="BI3100" s="4">
        <v>-12.600999999999996</v>
      </c>
      <c r="BJ3100" s="4">
        <v>3.1320000000000014</v>
      </c>
      <c r="BK3100" s="4">
        <v>0</v>
      </c>
      <c r="BL3100" s="4">
        <v>0</v>
      </c>
      <c r="BM3100" s="4">
        <v>0</v>
      </c>
      <c r="BN3100" s="4">
        <v>0</v>
      </c>
      <c r="BO3100" s="4">
        <v>0</v>
      </c>
      <c r="BP3100" s="15">
        <v>0.9078369932238296</v>
      </c>
    </row>
    <row r="3101" spans="1:68" x14ac:dyDescent="0.3">
      <c r="A3101" s="15">
        <f t="shared" si="50"/>
        <v>3100</v>
      </c>
      <c r="B3101" s="2" t="s">
        <v>6019</v>
      </c>
      <c r="C3101" s="2" t="s">
        <v>6020</v>
      </c>
      <c r="D3101" s="3" t="s">
        <v>6403</v>
      </c>
      <c r="E3101" s="3" t="s">
        <v>6379</v>
      </c>
      <c r="F3101" s="3" t="s">
        <v>6380</v>
      </c>
      <c r="G3101" s="3" t="s">
        <v>6379</v>
      </c>
      <c r="H3101" s="4">
        <v>11.3</v>
      </c>
      <c r="I3101" s="4">
        <v>0</v>
      </c>
      <c r="J3101" s="4">
        <v>11.3</v>
      </c>
      <c r="K3101" s="4">
        <v>0</v>
      </c>
      <c r="L3101" s="4">
        <v>11.3</v>
      </c>
      <c r="M3101" s="5">
        <v>0</v>
      </c>
      <c r="N3101" s="6">
        <v>7.9681274900398409E-5</v>
      </c>
      <c r="O3101" s="5" t="s">
        <v>6381</v>
      </c>
      <c r="P3101" s="5">
        <v>0</v>
      </c>
      <c r="Q3101" s="5" t="s">
        <v>6381</v>
      </c>
      <c r="R3101" s="5">
        <v>0</v>
      </c>
      <c r="S3101" s="4">
        <v>0.45200000000000001</v>
      </c>
      <c r="T3101" s="6">
        <v>0</v>
      </c>
      <c r="U3101" s="5" t="s">
        <v>6381</v>
      </c>
      <c r="V3101" s="5" t="s">
        <v>6381</v>
      </c>
      <c r="W3101" s="6">
        <v>0.59520516366989396</v>
      </c>
      <c r="X3101" s="1" t="s">
        <v>6381</v>
      </c>
      <c r="Y3101" s="6" t="s">
        <v>6381</v>
      </c>
      <c r="Z3101" s="6" t="s">
        <v>6381</v>
      </c>
      <c r="AA3101" s="6" t="s">
        <v>6381</v>
      </c>
      <c r="AB3101" s="6" t="s">
        <v>6381</v>
      </c>
      <c r="AC3101" s="6" t="s">
        <v>6381</v>
      </c>
      <c r="AD3101" s="6" t="s">
        <v>6381</v>
      </c>
      <c r="AE3101" s="6" t="s">
        <v>6381</v>
      </c>
      <c r="AF3101" s="6" t="s">
        <v>6381</v>
      </c>
      <c r="AG3101" s="6" t="s">
        <v>6381</v>
      </c>
      <c r="AH3101" s="6" t="s">
        <v>6381</v>
      </c>
      <c r="AI3101" s="5" t="s">
        <v>6381</v>
      </c>
      <c r="AJ3101" s="5">
        <v>0</v>
      </c>
      <c r="AK3101" s="3" t="s">
        <v>6381</v>
      </c>
      <c r="AL3101" s="3" t="s">
        <v>6381</v>
      </c>
      <c r="AM3101" s="3" t="s">
        <v>6381</v>
      </c>
      <c r="AN3101" s="3" t="s">
        <v>6381</v>
      </c>
      <c r="AO3101" s="5" t="s">
        <v>6381</v>
      </c>
      <c r="AP3101" s="5" t="s">
        <v>6381</v>
      </c>
      <c r="AQ3101" s="5" t="s">
        <v>6381</v>
      </c>
      <c r="AR3101" s="5" t="s">
        <v>6381</v>
      </c>
      <c r="AS3101" s="5" t="s">
        <v>6381</v>
      </c>
      <c r="AT3101" s="5" t="s">
        <v>6381</v>
      </c>
      <c r="AU3101" s="5">
        <v>0</v>
      </c>
      <c r="AV3101" s="5" t="s">
        <v>6381</v>
      </c>
      <c r="AW3101" s="4">
        <v>0</v>
      </c>
      <c r="AX3101" s="4">
        <v>0</v>
      </c>
      <c r="AY3101" s="4">
        <v>0</v>
      </c>
      <c r="AZ3101" s="4">
        <v>0</v>
      </c>
      <c r="BA3101" s="4">
        <v>0</v>
      </c>
      <c r="BB3101" s="4">
        <v>0</v>
      </c>
      <c r="BC3101" s="4">
        <v>0</v>
      </c>
      <c r="BD3101" s="4">
        <v>0</v>
      </c>
      <c r="BE3101" s="4">
        <v>0</v>
      </c>
      <c r="BF3101" s="4">
        <v>0</v>
      </c>
      <c r="BG3101" s="4">
        <v>0</v>
      </c>
      <c r="BH3101" s="5" t="s">
        <v>6381</v>
      </c>
      <c r="BI3101" s="4">
        <v>0</v>
      </c>
      <c r="BJ3101" s="4">
        <v>0</v>
      </c>
      <c r="BK3101" s="4">
        <v>0</v>
      </c>
      <c r="BL3101" s="4">
        <v>0</v>
      </c>
      <c r="BM3101" s="4">
        <v>0</v>
      </c>
      <c r="BN3101" s="4">
        <v>0</v>
      </c>
      <c r="BO3101" s="4">
        <v>0</v>
      </c>
      <c r="BP3101" s="15">
        <v>0.2420722652879197</v>
      </c>
    </row>
    <row r="3102" spans="1:68" x14ac:dyDescent="0.3">
      <c r="A3102" s="15">
        <f t="shared" si="50"/>
        <v>3101</v>
      </c>
      <c r="B3102" s="2" t="s">
        <v>6021</v>
      </c>
      <c r="C3102" s="2" t="s">
        <v>6022</v>
      </c>
      <c r="D3102" s="3" t="s">
        <v>6430</v>
      </c>
      <c r="E3102" s="3" t="s">
        <v>6379</v>
      </c>
      <c r="F3102" s="3" t="s">
        <v>6380</v>
      </c>
      <c r="G3102" s="3" t="s">
        <v>6379</v>
      </c>
      <c r="H3102" s="4">
        <v>10.1</v>
      </c>
      <c r="I3102" s="4">
        <v>0</v>
      </c>
      <c r="J3102" s="4">
        <v>10.1</v>
      </c>
      <c r="K3102" s="4">
        <v>0</v>
      </c>
      <c r="L3102" s="4">
        <v>10.1</v>
      </c>
      <c r="M3102" s="5">
        <v>0</v>
      </c>
      <c r="N3102" s="6">
        <v>1.1818181818181817E-3</v>
      </c>
      <c r="O3102" s="5" t="s">
        <v>6381</v>
      </c>
      <c r="P3102" s="5">
        <v>0</v>
      </c>
      <c r="Q3102" s="5" t="s">
        <v>6381</v>
      </c>
      <c r="R3102" s="5">
        <v>0</v>
      </c>
      <c r="S3102" s="4">
        <v>0.92200000000000004</v>
      </c>
      <c r="T3102" s="6">
        <v>0</v>
      </c>
      <c r="U3102" s="5" t="s">
        <v>6381</v>
      </c>
      <c r="V3102" s="5" t="s">
        <v>6381</v>
      </c>
      <c r="W3102" s="6">
        <v>0.35010482180293501</v>
      </c>
      <c r="X3102" s="1" t="s">
        <v>6381</v>
      </c>
      <c r="Y3102" s="6" t="s">
        <v>6381</v>
      </c>
      <c r="Z3102" s="6" t="s">
        <v>6381</v>
      </c>
      <c r="AA3102" s="6" t="s">
        <v>6381</v>
      </c>
      <c r="AB3102" s="6" t="s">
        <v>6381</v>
      </c>
      <c r="AC3102" s="6" t="s">
        <v>6381</v>
      </c>
      <c r="AD3102" s="6" t="s">
        <v>6381</v>
      </c>
      <c r="AE3102" s="6" t="s">
        <v>6381</v>
      </c>
      <c r="AF3102" s="6" t="s">
        <v>6381</v>
      </c>
      <c r="AG3102" s="6" t="s">
        <v>6381</v>
      </c>
      <c r="AH3102" s="6" t="s">
        <v>6381</v>
      </c>
      <c r="AI3102" s="5" t="s">
        <v>6381</v>
      </c>
      <c r="AJ3102" s="5">
        <v>0</v>
      </c>
      <c r="AK3102" s="3" t="s">
        <v>6381</v>
      </c>
      <c r="AL3102" s="3" t="s">
        <v>6381</v>
      </c>
      <c r="AM3102" s="3" t="s">
        <v>6381</v>
      </c>
      <c r="AN3102" s="3" t="s">
        <v>6381</v>
      </c>
      <c r="AO3102" s="5" t="s">
        <v>6381</v>
      </c>
      <c r="AP3102" s="5" t="s">
        <v>6381</v>
      </c>
      <c r="AQ3102" s="5" t="s">
        <v>6381</v>
      </c>
      <c r="AR3102" s="5" t="s">
        <v>6381</v>
      </c>
      <c r="AS3102" s="5" t="s">
        <v>6381</v>
      </c>
      <c r="AT3102" s="5" t="s">
        <v>6381</v>
      </c>
      <c r="AU3102" s="5">
        <v>0</v>
      </c>
      <c r="AV3102" s="5">
        <v>1.0200000000000001E-2</v>
      </c>
      <c r="AW3102" s="4">
        <v>0</v>
      </c>
      <c r="AX3102" s="4">
        <v>0</v>
      </c>
      <c r="AY3102" s="4">
        <v>0</v>
      </c>
      <c r="AZ3102" s="4">
        <v>0</v>
      </c>
      <c r="BA3102" s="4">
        <v>0</v>
      </c>
      <c r="BB3102" s="4">
        <v>0</v>
      </c>
      <c r="BC3102" s="4">
        <v>0</v>
      </c>
      <c r="BD3102" s="4">
        <v>0</v>
      </c>
      <c r="BE3102" s="4">
        <v>0</v>
      </c>
      <c r="BF3102" s="4">
        <v>0</v>
      </c>
      <c r="BG3102" s="4">
        <v>0</v>
      </c>
      <c r="BH3102" s="5" t="s">
        <v>6381</v>
      </c>
      <c r="BI3102" s="4">
        <v>0</v>
      </c>
      <c r="BJ3102" s="4">
        <v>0</v>
      </c>
      <c r="BK3102" s="4">
        <v>0</v>
      </c>
      <c r="BL3102" s="4">
        <v>0</v>
      </c>
      <c r="BM3102" s="4">
        <v>0</v>
      </c>
      <c r="BN3102" s="4">
        <v>0</v>
      </c>
      <c r="BO3102" s="4">
        <v>0</v>
      </c>
      <c r="BP3102" s="15">
        <v>0.86045060675441887</v>
      </c>
    </row>
    <row r="3103" spans="1:68" x14ac:dyDescent="0.3">
      <c r="A3103" s="15">
        <f t="shared" si="50"/>
        <v>3102</v>
      </c>
      <c r="B3103" s="2" t="s">
        <v>6023</v>
      </c>
      <c r="C3103" s="2" t="s">
        <v>6024</v>
      </c>
      <c r="D3103" s="3" t="s">
        <v>6382</v>
      </c>
      <c r="E3103" s="3" t="s">
        <v>6379</v>
      </c>
      <c r="F3103" s="3" t="s">
        <v>6380</v>
      </c>
      <c r="G3103" s="3" t="s">
        <v>6379</v>
      </c>
      <c r="H3103" s="4">
        <v>9.94</v>
      </c>
      <c r="I3103" s="4">
        <v>0</v>
      </c>
      <c r="J3103" s="4">
        <v>9.94</v>
      </c>
      <c r="K3103" s="4">
        <v>0</v>
      </c>
      <c r="L3103" s="4">
        <v>9.94</v>
      </c>
      <c r="M3103" s="5">
        <v>0</v>
      </c>
      <c r="N3103" s="6" t="s">
        <v>6381</v>
      </c>
      <c r="O3103" s="5">
        <v>0</v>
      </c>
      <c r="P3103" s="5">
        <v>0</v>
      </c>
      <c r="Q3103" s="5">
        <v>0</v>
      </c>
      <c r="R3103" s="5">
        <v>0</v>
      </c>
      <c r="S3103" s="4">
        <v>5.97</v>
      </c>
      <c r="T3103" s="6">
        <v>0</v>
      </c>
      <c r="U3103" s="5" t="s">
        <v>6381</v>
      </c>
      <c r="V3103" s="5" t="s">
        <v>6381</v>
      </c>
      <c r="W3103" s="6">
        <v>0.7682709447415329</v>
      </c>
      <c r="X3103" s="1" t="s">
        <v>6381</v>
      </c>
      <c r="Y3103" s="6">
        <v>5.177083333333333</v>
      </c>
      <c r="Z3103" s="6">
        <v>6.9027777777777777</v>
      </c>
      <c r="AA3103" s="6" t="s">
        <v>6381</v>
      </c>
      <c r="AB3103" s="6" t="s">
        <v>6381</v>
      </c>
      <c r="AC3103" s="6">
        <v>0.47109004739336485</v>
      </c>
      <c r="AD3103" s="6">
        <v>0.45806451612903226</v>
      </c>
      <c r="AE3103" s="6" t="s">
        <v>6381</v>
      </c>
      <c r="AF3103" s="6">
        <v>14.532163742690056</v>
      </c>
      <c r="AG3103" s="6">
        <v>0.47109004739336485</v>
      </c>
      <c r="AH3103" s="6">
        <v>0.45806451612903226</v>
      </c>
      <c r="AI3103" s="5">
        <v>0</v>
      </c>
      <c r="AJ3103" s="5">
        <v>0</v>
      </c>
      <c r="AK3103" s="3" t="s">
        <v>6381</v>
      </c>
      <c r="AL3103" s="3" t="s">
        <v>6381</v>
      </c>
      <c r="AM3103" s="3" t="s">
        <v>6381</v>
      </c>
      <c r="AN3103" s="3" t="s">
        <v>6381</v>
      </c>
      <c r="AO3103" s="5" t="s">
        <v>6381</v>
      </c>
      <c r="AP3103" s="5" t="s">
        <v>6381</v>
      </c>
      <c r="AQ3103" s="5" t="s">
        <v>6381</v>
      </c>
      <c r="AR3103" s="5" t="s">
        <v>6381</v>
      </c>
      <c r="AS3103" s="5">
        <v>0.23491027732463296</v>
      </c>
      <c r="AT3103" s="5">
        <v>-3.4910277324632956E-2</v>
      </c>
      <c r="AU3103" s="5">
        <v>0.15672514619883043</v>
      </c>
      <c r="AV3103" s="5" t="s">
        <v>6381</v>
      </c>
      <c r="AW3103" s="4">
        <v>1.92</v>
      </c>
      <c r="AX3103" s="4">
        <v>1.44</v>
      </c>
      <c r="AY3103" s="4">
        <v>-0.214</v>
      </c>
      <c r="AZ3103" s="4">
        <v>21.7</v>
      </c>
      <c r="BA3103" s="4">
        <v>6.13</v>
      </c>
      <c r="BB3103" s="4">
        <v>0.68400000000000005</v>
      </c>
      <c r="BC3103" s="4">
        <v>0.30499999999999999</v>
      </c>
      <c r="BD3103" s="4">
        <v>-0.18046081871345029</v>
      </c>
      <c r="BE3103" s="4">
        <v>0</v>
      </c>
      <c r="BF3103" s="4">
        <v>0</v>
      </c>
      <c r="BG3103" s="4">
        <v>-0.249</v>
      </c>
      <c r="BH3103" s="5" t="s">
        <v>6381</v>
      </c>
      <c r="BI3103" s="4">
        <v>6.8539181286549705E-2</v>
      </c>
      <c r="BJ3103" s="4">
        <v>1.6890000000000001</v>
      </c>
      <c r="BK3103" s="4">
        <v>0</v>
      </c>
      <c r="BL3103" s="4">
        <v>0</v>
      </c>
      <c r="BM3103" s="4">
        <v>21.1</v>
      </c>
      <c r="BN3103" s="4">
        <v>21.1</v>
      </c>
      <c r="BO3103" s="4">
        <v>0</v>
      </c>
      <c r="BP3103" s="15">
        <v>0.54377112159762109</v>
      </c>
    </row>
    <row r="3104" spans="1:68" x14ac:dyDescent="0.3">
      <c r="A3104" s="15">
        <f t="shared" si="50"/>
        <v>3103</v>
      </c>
      <c r="B3104" s="2" t="s">
        <v>6025</v>
      </c>
      <c r="C3104" s="2" t="s">
        <v>6026</v>
      </c>
      <c r="D3104" s="3" t="s">
        <v>6382</v>
      </c>
      <c r="E3104" s="3" t="s">
        <v>6379</v>
      </c>
      <c r="F3104" s="3" t="s">
        <v>6380</v>
      </c>
      <c r="G3104" s="3" t="s">
        <v>6379</v>
      </c>
      <c r="H3104" s="4">
        <v>9.56</v>
      </c>
      <c r="I3104" s="4">
        <v>15.2</v>
      </c>
      <c r="J3104" s="4">
        <v>24.759999999999998</v>
      </c>
      <c r="K3104" s="4">
        <v>6.5000000000000002E-2</v>
      </c>
      <c r="L3104" s="4">
        <v>24.694999999999997</v>
      </c>
      <c r="M3104" s="5">
        <v>2.6252019386106625E-3</v>
      </c>
      <c r="N3104" s="6">
        <v>4.8181818181818178E-3</v>
      </c>
      <c r="O3104" s="5">
        <v>0.55072463768115931</v>
      </c>
      <c r="P3104" s="5">
        <v>0.61389337641357034</v>
      </c>
      <c r="Q3104" s="5">
        <v>1.225806451612903</v>
      </c>
      <c r="R3104" s="5">
        <v>1.5899581589958158</v>
      </c>
      <c r="S3104" s="4">
        <v>0.434</v>
      </c>
      <c r="T3104" s="6">
        <v>0</v>
      </c>
      <c r="U3104" s="5" t="s">
        <v>6381</v>
      </c>
      <c r="V3104" s="5" t="s">
        <v>6381</v>
      </c>
      <c r="W3104" s="6">
        <v>0.41176470588235298</v>
      </c>
      <c r="X3104" s="1">
        <v>1.7746478873239437</v>
      </c>
      <c r="Y3104" s="6">
        <v>11.890547263681592</v>
      </c>
      <c r="Z3104" s="6">
        <v>11.181286549707604</v>
      </c>
      <c r="AA3104" s="6" t="s">
        <v>6381</v>
      </c>
      <c r="AB3104" s="6" t="s">
        <v>6381</v>
      </c>
      <c r="AC3104" s="6">
        <v>0.7709677419354839</v>
      </c>
      <c r="AD3104" s="6">
        <v>0.28708708708708713</v>
      </c>
      <c r="AE3104" s="6">
        <v>9.799603174603174</v>
      </c>
      <c r="AF3104" s="6">
        <v>7.621913580246912</v>
      </c>
      <c r="AG3104" s="6">
        <v>0.89685854367169049</v>
      </c>
      <c r="AH3104" s="6">
        <v>0.7415915915915916</v>
      </c>
      <c r="AI3104" s="5">
        <v>0</v>
      </c>
      <c r="AJ3104" s="5">
        <v>0</v>
      </c>
      <c r="AK3104" s="3" t="s">
        <v>6381</v>
      </c>
      <c r="AL3104" s="3" t="s">
        <v>6381</v>
      </c>
      <c r="AM3104" s="3" t="s">
        <v>6381</v>
      </c>
      <c r="AN3104" s="3" t="s">
        <v>6381</v>
      </c>
      <c r="AO3104" s="5" t="s">
        <v>6381</v>
      </c>
      <c r="AP3104" s="5" t="s">
        <v>6381</v>
      </c>
      <c r="AQ3104" s="5">
        <v>0.17413441955193482</v>
      </c>
      <c r="AR3104" s="5">
        <v>0.14266304347826086</v>
      </c>
      <c r="AS3104" s="5">
        <v>2.2922252010723863E-2</v>
      </c>
      <c r="AT3104" s="5">
        <v>6.7560321715817703E-2</v>
      </c>
      <c r="AU3104" s="5">
        <v>0.33984375</v>
      </c>
      <c r="AV3104" s="5" t="s">
        <v>6381</v>
      </c>
      <c r="AW3104" s="4">
        <v>0.80400000000000005</v>
      </c>
      <c r="AX3104" s="4">
        <v>0.85499999999999998</v>
      </c>
      <c r="AY3104" s="4">
        <v>2.52</v>
      </c>
      <c r="AZ3104" s="4">
        <v>33.299999999999997</v>
      </c>
      <c r="BA3104" s="4">
        <v>37.299999999999997</v>
      </c>
      <c r="BB3104" s="4">
        <v>3.24</v>
      </c>
      <c r="BC3104" s="4">
        <v>3.27</v>
      </c>
      <c r="BD3104" s="4">
        <v>1.66359375</v>
      </c>
      <c r="BE3104" s="4">
        <v>0</v>
      </c>
      <c r="BF3104" s="4">
        <v>0</v>
      </c>
      <c r="BG3104" s="4">
        <v>-0.95199999999999996</v>
      </c>
      <c r="BH3104" s="5">
        <v>-0.57225509533201835</v>
      </c>
      <c r="BI3104" s="4">
        <v>2.6155937499999999</v>
      </c>
      <c r="BJ3104" s="4">
        <v>1.8069999999999999</v>
      </c>
      <c r="BK3104" s="4">
        <v>4.91</v>
      </c>
      <c r="BL3104" s="4">
        <v>17.664000000000001</v>
      </c>
      <c r="BM3104" s="4">
        <v>12.4</v>
      </c>
      <c r="BN3104" s="4">
        <v>27.535</v>
      </c>
      <c r="BO3104" s="4">
        <v>0</v>
      </c>
      <c r="BP3104" s="15">
        <v>0.11558364421064593</v>
      </c>
    </row>
    <row r="3105" spans="1:68" x14ac:dyDescent="0.3">
      <c r="A3105" s="15">
        <f t="shared" si="50"/>
        <v>3104</v>
      </c>
      <c r="B3105" s="2" t="s">
        <v>6027</v>
      </c>
      <c r="C3105" s="2" t="s">
        <v>6028</v>
      </c>
      <c r="D3105" s="3" t="s">
        <v>6382</v>
      </c>
      <c r="E3105" s="3" t="s">
        <v>6379</v>
      </c>
      <c r="F3105" s="3" t="s">
        <v>6380</v>
      </c>
      <c r="G3105" s="3" t="s">
        <v>6379</v>
      </c>
      <c r="H3105" s="4">
        <v>8.2200000000000006</v>
      </c>
      <c r="I3105" s="4">
        <v>12.4</v>
      </c>
      <c r="J3105" s="4">
        <v>20.62</v>
      </c>
      <c r="K3105" s="4">
        <v>0.80600000000000005</v>
      </c>
      <c r="L3105" s="4">
        <v>19.814</v>
      </c>
      <c r="M3105" s="5">
        <v>3.9088263821532493E-2</v>
      </c>
      <c r="N3105" s="6">
        <v>5.3763440860215054E-4</v>
      </c>
      <c r="O3105" s="5">
        <v>0.72812683499706399</v>
      </c>
      <c r="P3105" s="5">
        <v>0.60135790494665375</v>
      </c>
      <c r="Q3105" s="5">
        <v>2.678185745140389</v>
      </c>
      <c r="R3105" s="5">
        <v>1.5085158150851581</v>
      </c>
      <c r="S3105" s="4">
        <v>1.47</v>
      </c>
      <c r="T3105" s="6">
        <v>0</v>
      </c>
      <c r="U3105" s="5" t="s">
        <v>6381</v>
      </c>
      <c r="V3105" s="5" t="s">
        <v>6381</v>
      </c>
      <c r="W3105" s="6">
        <v>0.59505907626208376</v>
      </c>
      <c r="X3105" s="1">
        <v>1.8939393939393938</v>
      </c>
      <c r="Y3105" s="6">
        <v>5.7887323943661979</v>
      </c>
      <c r="Z3105" s="6">
        <v>8.2282282282282289</v>
      </c>
      <c r="AA3105" s="6" t="s">
        <v>6381</v>
      </c>
      <c r="AB3105" s="6" t="s">
        <v>6381</v>
      </c>
      <c r="AC3105" s="6">
        <v>1.7753779697624192</v>
      </c>
      <c r="AD3105" s="6">
        <v>0.30109890109890114</v>
      </c>
      <c r="AE3105" s="6">
        <v>7.9256000000000002</v>
      </c>
      <c r="AF3105" s="6">
        <v>6.7624573378839585</v>
      </c>
      <c r="AG3105" s="6">
        <v>1.2212771203155819</v>
      </c>
      <c r="AH3105" s="6">
        <v>0.72578754578754578</v>
      </c>
      <c r="AI3105" s="5">
        <v>0</v>
      </c>
      <c r="AJ3105" s="5">
        <v>0</v>
      </c>
      <c r="AK3105" s="3" t="s">
        <v>6381</v>
      </c>
      <c r="AL3105" s="3" t="s">
        <v>6381</v>
      </c>
      <c r="AM3105" s="3" t="s">
        <v>6381</v>
      </c>
      <c r="AN3105" s="3" t="s">
        <v>6381</v>
      </c>
      <c r="AO3105" s="5" t="s">
        <v>6381</v>
      </c>
      <c r="AP3105" s="5" t="s">
        <v>6381</v>
      </c>
      <c r="AQ3105" s="5" t="s">
        <v>6381</v>
      </c>
      <c r="AR3105" s="5" t="s">
        <v>6381</v>
      </c>
      <c r="AS3105" s="5">
        <v>3.5425531914893615E-2</v>
      </c>
      <c r="AT3105" s="5">
        <v>8.8652482269503549E-2</v>
      </c>
      <c r="AU3105" s="5">
        <v>3.5576923076923075E-2</v>
      </c>
      <c r="AV3105" s="5" t="s">
        <v>6381</v>
      </c>
      <c r="AW3105" s="4">
        <v>1.42</v>
      </c>
      <c r="AX3105" s="4">
        <v>0.999</v>
      </c>
      <c r="AY3105" s="4">
        <v>2.5</v>
      </c>
      <c r="AZ3105" s="4">
        <v>27.3</v>
      </c>
      <c r="BA3105" s="4">
        <v>28.2</v>
      </c>
      <c r="BB3105" s="4">
        <v>2.93</v>
      </c>
      <c r="BC3105" s="4">
        <v>2.74</v>
      </c>
      <c r="BD3105" s="4">
        <v>2.4110576923076925</v>
      </c>
      <c r="BE3105" s="4">
        <v>0</v>
      </c>
      <c r="BF3105" s="4">
        <v>0</v>
      </c>
      <c r="BG3105" s="4">
        <v>-0.19900000000000001</v>
      </c>
      <c r="BH3105" s="5">
        <v>-8.2536390827517445E-2</v>
      </c>
      <c r="BI3105" s="4">
        <v>2.6100576923076924</v>
      </c>
      <c r="BJ3105" s="4">
        <v>1.198</v>
      </c>
      <c r="BK3105" s="4">
        <v>0</v>
      </c>
      <c r="BL3105" s="4">
        <v>0</v>
      </c>
      <c r="BM3105" s="4">
        <v>4.63</v>
      </c>
      <c r="BN3105" s="4">
        <v>16.224</v>
      </c>
      <c r="BO3105" s="4">
        <v>0</v>
      </c>
      <c r="BP3105" s="15">
        <v>0.19242469080711411</v>
      </c>
    </row>
    <row r="3106" spans="1:68" x14ac:dyDescent="0.3">
      <c r="A3106" s="15">
        <f t="shared" si="50"/>
        <v>3105</v>
      </c>
      <c r="B3106" s="2" t="s">
        <v>6029</v>
      </c>
      <c r="C3106" s="2" t="s">
        <v>6030</v>
      </c>
      <c r="D3106" s="3" t="s">
        <v>6413</v>
      </c>
      <c r="E3106" s="3" t="s">
        <v>6379</v>
      </c>
      <c r="F3106" s="3" t="s">
        <v>6380</v>
      </c>
      <c r="G3106" s="3" t="s">
        <v>6379</v>
      </c>
      <c r="H3106" s="4">
        <v>8.14</v>
      </c>
      <c r="I3106" s="4">
        <v>23</v>
      </c>
      <c r="J3106" s="4">
        <v>31.14</v>
      </c>
      <c r="K3106" s="4">
        <v>0</v>
      </c>
      <c r="L3106" s="4">
        <v>31.14</v>
      </c>
      <c r="M3106" s="5">
        <v>0</v>
      </c>
      <c r="N3106" s="6">
        <v>1.25E-4</v>
      </c>
      <c r="O3106" s="5">
        <v>0.74869791666666674</v>
      </c>
      <c r="P3106" s="5">
        <v>0.73859987154784845</v>
      </c>
      <c r="Q3106" s="5">
        <v>2.9792746113989637</v>
      </c>
      <c r="R3106" s="5">
        <v>2.8255528255528253</v>
      </c>
      <c r="S3106" s="4">
        <v>1.02</v>
      </c>
      <c r="T3106" s="6">
        <v>0</v>
      </c>
      <c r="U3106" s="5" t="s">
        <v>6381</v>
      </c>
      <c r="V3106" s="5" t="s">
        <v>6381</v>
      </c>
      <c r="W3106" s="6">
        <v>0.31590806669671023</v>
      </c>
      <c r="X3106" s="1" t="s">
        <v>6381</v>
      </c>
      <c r="Y3106" s="6" t="s">
        <v>6381</v>
      </c>
      <c r="Z3106" s="6" t="s">
        <v>6381</v>
      </c>
      <c r="AA3106" s="6" t="s">
        <v>6381</v>
      </c>
      <c r="AB3106" s="6" t="s">
        <v>6381</v>
      </c>
      <c r="AC3106" s="6">
        <v>1.0544041450777204</v>
      </c>
      <c r="AD3106" s="6" t="s">
        <v>6381</v>
      </c>
      <c r="AE3106" s="6" t="s">
        <v>6381</v>
      </c>
      <c r="AF3106" s="6" t="s">
        <v>6381</v>
      </c>
      <c r="AG3106" s="6">
        <v>1.013671875</v>
      </c>
      <c r="AH3106" s="6" t="s">
        <v>6381</v>
      </c>
      <c r="AI3106" s="5" t="s">
        <v>6381</v>
      </c>
      <c r="AJ3106" s="5">
        <v>0</v>
      </c>
      <c r="AK3106" s="3" t="e">
        <v>#VALUE!</v>
      </c>
      <c r="AL3106" s="3" t="e">
        <v>#VALUE!</v>
      </c>
      <c r="AM3106" s="3" t="s">
        <v>6381</v>
      </c>
      <c r="AN3106" s="3" t="s">
        <v>6381</v>
      </c>
      <c r="AO3106" s="5" t="s">
        <v>6381</v>
      </c>
      <c r="AP3106" s="5" t="s">
        <v>6381</v>
      </c>
      <c r="AQ3106" s="5" t="s">
        <v>6381</v>
      </c>
      <c r="AR3106" s="5" t="s">
        <v>6381</v>
      </c>
      <c r="AS3106" s="5" t="s">
        <v>6381</v>
      </c>
      <c r="AT3106" s="5" t="s">
        <v>6381</v>
      </c>
      <c r="AU3106" s="5">
        <v>0</v>
      </c>
      <c r="AV3106" s="5" t="s">
        <v>6381</v>
      </c>
      <c r="AW3106" s="4">
        <v>-3.3000000000000002E-2</v>
      </c>
      <c r="AX3106" s="4">
        <v>-3.3000000000000002E-2</v>
      </c>
      <c r="AY3106" s="4">
        <v>-3.3000000000000002E-2</v>
      </c>
      <c r="AZ3106" s="4">
        <v>0</v>
      </c>
      <c r="BA3106" s="4">
        <v>0</v>
      </c>
      <c r="BB3106" s="4">
        <v>-8.9999999999999993E-3</v>
      </c>
      <c r="BC3106" s="4">
        <v>-1.4E-2</v>
      </c>
      <c r="BD3106" s="4">
        <v>-3.3000000000000002E-2</v>
      </c>
      <c r="BE3106" s="4">
        <v>0</v>
      </c>
      <c r="BF3106" s="4">
        <v>0</v>
      </c>
      <c r="BG3106" s="4">
        <v>-2.4E-2</v>
      </c>
      <c r="BH3106" s="5" t="s">
        <v>6381</v>
      </c>
      <c r="BI3106" s="4">
        <v>-9.0000000000000011E-3</v>
      </c>
      <c r="BJ3106" s="4">
        <v>-9.0000000000000011E-3</v>
      </c>
      <c r="BK3106" s="4">
        <v>0</v>
      </c>
      <c r="BL3106" s="4">
        <v>0</v>
      </c>
      <c r="BM3106" s="4">
        <v>7.72</v>
      </c>
      <c r="BN3106" s="4">
        <v>30.72</v>
      </c>
      <c r="BO3106" s="4">
        <v>0</v>
      </c>
      <c r="BP3106" s="15">
        <v>0.7502255879759514</v>
      </c>
    </row>
    <row r="3107" spans="1:68" x14ac:dyDescent="0.3">
      <c r="A3107" s="15">
        <f t="shared" si="50"/>
        <v>3106</v>
      </c>
      <c r="B3107" s="2" t="s">
        <v>6031</v>
      </c>
      <c r="C3107" s="2" t="s">
        <v>6032</v>
      </c>
      <c r="D3107" s="3" t="s">
        <v>6393</v>
      </c>
      <c r="E3107" s="3" t="s">
        <v>6379</v>
      </c>
      <c r="F3107" s="3" t="s">
        <v>6380</v>
      </c>
      <c r="G3107" s="3" t="s">
        <v>6379</v>
      </c>
      <c r="H3107" s="4">
        <v>7.53</v>
      </c>
      <c r="I3107" s="4">
        <v>0</v>
      </c>
      <c r="J3107" s="4">
        <v>7.53</v>
      </c>
      <c r="K3107" s="4">
        <v>0</v>
      </c>
      <c r="L3107" s="4">
        <v>7.53</v>
      </c>
      <c r="M3107" s="5">
        <v>0</v>
      </c>
      <c r="N3107" s="6">
        <v>9.5238095238095241E-5</v>
      </c>
      <c r="O3107" s="5" t="s">
        <v>6381</v>
      </c>
      <c r="P3107" s="5">
        <v>0</v>
      </c>
      <c r="Q3107" s="5" t="s">
        <v>6381</v>
      </c>
      <c r="R3107" s="5">
        <v>0</v>
      </c>
      <c r="S3107" s="4">
        <v>0.71899999999999997</v>
      </c>
      <c r="T3107" s="6">
        <v>0</v>
      </c>
      <c r="U3107" s="5" t="s">
        <v>6381</v>
      </c>
      <c r="V3107" s="5" t="s">
        <v>6381</v>
      </c>
      <c r="W3107" s="6">
        <v>0.55799588194921068</v>
      </c>
      <c r="X3107" s="1">
        <v>0.49157733537519138</v>
      </c>
      <c r="Y3107" s="6" t="s">
        <v>6381</v>
      </c>
      <c r="Z3107" s="6" t="s">
        <v>6381</v>
      </c>
      <c r="AA3107" s="6" t="s">
        <v>6381</v>
      </c>
      <c r="AB3107" s="6" t="s">
        <v>6381</v>
      </c>
      <c r="AC3107" s="6" t="s">
        <v>6381</v>
      </c>
      <c r="AD3107" s="6">
        <v>1.3336875664187035E-2</v>
      </c>
      <c r="AE3107" s="6">
        <v>2.3457943925233646</v>
      </c>
      <c r="AF3107" s="6">
        <v>1.0913043478260869</v>
      </c>
      <c r="AG3107" s="6" t="s">
        <v>6381</v>
      </c>
      <c r="AH3107" s="6">
        <v>1.3336875664187035E-2</v>
      </c>
      <c r="AI3107" s="5" t="s">
        <v>6381</v>
      </c>
      <c r="AJ3107" s="5">
        <v>0</v>
      </c>
      <c r="AK3107" s="3" t="s">
        <v>6381</v>
      </c>
      <c r="AL3107" s="3" t="s">
        <v>6381</v>
      </c>
      <c r="AM3107" s="3" t="s">
        <v>6381</v>
      </c>
      <c r="AN3107" s="3" t="s">
        <v>6381</v>
      </c>
      <c r="AO3107" s="5" t="s">
        <v>6381</v>
      </c>
      <c r="AP3107" s="5" t="s">
        <v>6381</v>
      </c>
      <c r="AQ3107" s="5" t="s">
        <v>6381</v>
      </c>
      <c r="AR3107" s="5" t="s">
        <v>6381</v>
      </c>
      <c r="AS3107" s="5">
        <v>-5.6500177116542679E-3</v>
      </c>
      <c r="AT3107" s="5">
        <v>5.6854410201912856E-3</v>
      </c>
      <c r="AU3107" s="5">
        <v>0</v>
      </c>
      <c r="AV3107" s="5">
        <v>2.0299999999999999E-2</v>
      </c>
      <c r="AW3107" s="4">
        <v>-3.19</v>
      </c>
      <c r="AX3107" s="4">
        <v>-3.19</v>
      </c>
      <c r="AY3107" s="4">
        <v>3.21</v>
      </c>
      <c r="AZ3107" s="4">
        <v>564.6</v>
      </c>
      <c r="BA3107" s="4">
        <v>564.6</v>
      </c>
      <c r="BB3107" s="4">
        <v>6.9</v>
      </c>
      <c r="BC3107" s="4">
        <v>6.9</v>
      </c>
      <c r="BD3107" s="4">
        <v>3.21</v>
      </c>
      <c r="BE3107" s="4">
        <v>-21.6</v>
      </c>
      <c r="BF3107" s="4">
        <v>6.6020000000000003</v>
      </c>
      <c r="BG3107" s="4">
        <v>0.76600000000000001</v>
      </c>
      <c r="BH3107" s="5">
        <v>2.2953271028037383</v>
      </c>
      <c r="BI3107" s="4">
        <v>-4.1580000000000004</v>
      </c>
      <c r="BJ3107" s="4">
        <v>11.042000000000002</v>
      </c>
      <c r="BK3107" s="4">
        <v>0</v>
      </c>
      <c r="BL3107" s="4">
        <v>0</v>
      </c>
      <c r="BM3107" s="4">
        <v>0</v>
      </c>
      <c r="BN3107" s="4">
        <v>0</v>
      </c>
      <c r="BO3107" s="4">
        <v>0</v>
      </c>
      <c r="BP3107" s="15">
        <v>0.46574435297627947</v>
      </c>
    </row>
    <row r="3108" spans="1:68" x14ac:dyDescent="0.3">
      <c r="A3108" s="15">
        <f t="shared" si="50"/>
        <v>3107</v>
      </c>
      <c r="B3108" s="2" t="s">
        <v>6033</v>
      </c>
      <c r="C3108" s="2" t="s">
        <v>6034</v>
      </c>
      <c r="D3108" s="3" t="s">
        <v>6415</v>
      </c>
      <c r="E3108" s="3" t="s">
        <v>6379</v>
      </c>
      <c r="F3108" s="3" t="s">
        <v>6380</v>
      </c>
      <c r="G3108" s="3" t="s">
        <v>6379</v>
      </c>
      <c r="H3108" s="4">
        <v>6.74</v>
      </c>
      <c r="I3108" s="4">
        <v>0</v>
      </c>
      <c r="J3108" s="4">
        <v>6.74</v>
      </c>
      <c r="K3108" s="4">
        <v>0</v>
      </c>
      <c r="L3108" s="4">
        <v>6.74</v>
      </c>
      <c r="M3108" s="5">
        <v>0</v>
      </c>
      <c r="N3108" s="6">
        <v>3.6418918918918922E-2</v>
      </c>
      <c r="O3108" s="5" t="s">
        <v>6381</v>
      </c>
      <c r="P3108" s="5">
        <v>0</v>
      </c>
      <c r="Q3108" s="5" t="s">
        <v>6381</v>
      </c>
      <c r="R3108" s="5">
        <v>0</v>
      </c>
      <c r="S3108" s="4">
        <v>0.45700000000000002</v>
      </c>
      <c r="T3108" s="6">
        <v>0</v>
      </c>
      <c r="U3108" s="5" t="s">
        <v>6381</v>
      </c>
      <c r="V3108" s="5" t="s">
        <v>6381</v>
      </c>
      <c r="W3108" s="6">
        <v>0.68585526315789458</v>
      </c>
      <c r="X3108" s="1">
        <v>2.8382352941176467</v>
      </c>
      <c r="Y3108" s="6">
        <v>10.941558441558442</v>
      </c>
      <c r="Z3108" s="6">
        <v>8.6632390745501286</v>
      </c>
      <c r="AA3108" s="6" t="s">
        <v>6381</v>
      </c>
      <c r="AB3108" s="6" t="s">
        <v>6381</v>
      </c>
      <c r="AC3108" s="6" t="s">
        <v>6381</v>
      </c>
      <c r="AD3108" s="6">
        <v>0.37865168539325844</v>
      </c>
      <c r="AE3108" s="6">
        <v>3.4922279792746118</v>
      </c>
      <c r="AF3108" s="6">
        <v>3.5473684210526319</v>
      </c>
      <c r="AG3108" s="6" t="s">
        <v>6381</v>
      </c>
      <c r="AH3108" s="6">
        <v>0.37865168539325844</v>
      </c>
      <c r="AI3108" s="5">
        <v>0</v>
      </c>
      <c r="AJ3108" s="5">
        <v>0</v>
      </c>
      <c r="AK3108" s="3" t="s">
        <v>6381</v>
      </c>
      <c r="AL3108" s="3" t="s">
        <v>6381</v>
      </c>
      <c r="AM3108" s="3" t="s">
        <v>6381</v>
      </c>
      <c r="AN3108" s="3" t="s">
        <v>6381</v>
      </c>
      <c r="AO3108" s="5" t="s">
        <v>6381</v>
      </c>
      <c r="AP3108" s="5" t="s">
        <v>6381</v>
      </c>
      <c r="AQ3108" s="5" t="s">
        <v>6381</v>
      </c>
      <c r="AR3108" s="5" t="s">
        <v>6381</v>
      </c>
      <c r="AS3108" s="5">
        <v>4.3954802259887009E-2</v>
      </c>
      <c r="AT3108" s="5">
        <v>0.10903954802259887</v>
      </c>
      <c r="AU3108" s="5">
        <v>0.33247863247863252</v>
      </c>
      <c r="AV3108" s="5" t="s">
        <v>6381</v>
      </c>
      <c r="AW3108" s="4">
        <v>0.61599999999999999</v>
      </c>
      <c r="AX3108" s="4">
        <v>0.77800000000000002</v>
      </c>
      <c r="AY3108" s="4">
        <v>1.93</v>
      </c>
      <c r="AZ3108" s="4">
        <v>17.8</v>
      </c>
      <c r="BA3108" s="4">
        <v>17.7</v>
      </c>
      <c r="BB3108" s="4">
        <v>1.9</v>
      </c>
      <c r="BC3108" s="4">
        <v>2.1</v>
      </c>
      <c r="BD3108" s="4">
        <v>1.2883162393162393</v>
      </c>
      <c r="BE3108" s="4">
        <v>0</v>
      </c>
      <c r="BF3108" s="4">
        <v>0</v>
      </c>
      <c r="BG3108" s="4">
        <v>-0.14299999999999999</v>
      </c>
      <c r="BH3108" s="5">
        <v>-0.11099759176822593</v>
      </c>
      <c r="BI3108" s="4">
        <v>1.4313162393162393</v>
      </c>
      <c r="BJ3108" s="4">
        <v>0.92100000000000004</v>
      </c>
      <c r="BK3108" s="4">
        <v>0</v>
      </c>
      <c r="BL3108" s="4">
        <v>0</v>
      </c>
      <c r="BM3108" s="4">
        <v>0</v>
      </c>
      <c r="BN3108" s="4">
        <v>0</v>
      </c>
      <c r="BO3108" s="4">
        <v>0</v>
      </c>
      <c r="BP3108" s="15">
        <v>8.957768788546483E-2</v>
      </c>
    </row>
    <row r="3109" spans="1:68" x14ac:dyDescent="0.3">
      <c r="A3109" s="15">
        <f t="shared" si="50"/>
        <v>3108</v>
      </c>
      <c r="B3109" s="2" t="s">
        <v>6035</v>
      </c>
      <c r="C3109" s="2" t="s">
        <v>6036</v>
      </c>
      <c r="D3109" s="3" t="s">
        <v>6396</v>
      </c>
      <c r="E3109" s="3" t="s">
        <v>6379</v>
      </c>
      <c r="F3109" s="3" t="s">
        <v>6380</v>
      </c>
      <c r="G3109" s="3" t="s">
        <v>6379</v>
      </c>
      <c r="H3109" s="4">
        <v>6.53</v>
      </c>
      <c r="I3109" s="4">
        <v>0</v>
      </c>
      <c r="J3109" s="4">
        <v>6.53</v>
      </c>
      <c r="K3109" s="4">
        <v>0</v>
      </c>
      <c r="L3109" s="4">
        <v>6.53</v>
      </c>
      <c r="M3109" s="5">
        <v>0</v>
      </c>
      <c r="N3109" s="6">
        <v>3.6891891891891893E-3</v>
      </c>
      <c r="O3109" s="5" t="s">
        <v>6381</v>
      </c>
      <c r="P3109" s="5">
        <v>0</v>
      </c>
      <c r="Q3109" s="5" t="s">
        <v>6381</v>
      </c>
      <c r="R3109" s="5">
        <v>0</v>
      </c>
      <c r="S3109" s="4">
        <v>4.3999999999999997E-2</v>
      </c>
      <c r="T3109" s="6">
        <v>0</v>
      </c>
      <c r="U3109" s="5" t="s">
        <v>6381</v>
      </c>
      <c r="V3109" s="5" t="s">
        <v>6381</v>
      </c>
      <c r="W3109" s="6">
        <v>0.62962962962962954</v>
      </c>
      <c r="X3109" s="1" t="s">
        <v>6381</v>
      </c>
      <c r="Y3109" s="6" t="s">
        <v>6381</v>
      </c>
      <c r="Z3109" s="6" t="s">
        <v>6381</v>
      </c>
      <c r="AA3109" s="6" t="s">
        <v>6381</v>
      </c>
      <c r="AB3109" s="6" t="s">
        <v>6381</v>
      </c>
      <c r="AC3109" s="6" t="s">
        <v>6381</v>
      </c>
      <c r="AD3109" s="6" t="s">
        <v>6381</v>
      </c>
      <c r="AE3109" s="6" t="s">
        <v>6381</v>
      </c>
      <c r="AF3109" s="6" t="s">
        <v>6381</v>
      </c>
      <c r="AG3109" s="6" t="s">
        <v>6381</v>
      </c>
      <c r="AH3109" s="6" t="s">
        <v>6381</v>
      </c>
      <c r="AI3109" s="5" t="s">
        <v>6381</v>
      </c>
      <c r="AJ3109" s="5">
        <v>0</v>
      </c>
      <c r="AK3109" s="3" t="s">
        <v>6381</v>
      </c>
      <c r="AL3109" s="3" t="s">
        <v>6381</v>
      </c>
      <c r="AM3109" s="3" t="s">
        <v>6381</v>
      </c>
      <c r="AN3109" s="3" t="s">
        <v>6381</v>
      </c>
      <c r="AO3109" s="5" t="s">
        <v>6381</v>
      </c>
      <c r="AP3109" s="5" t="s">
        <v>6381</v>
      </c>
      <c r="AQ3109" s="5" t="s">
        <v>6381</v>
      </c>
      <c r="AR3109" s="5" t="s">
        <v>6381</v>
      </c>
      <c r="AS3109" s="5" t="s">
        <v>6381</v>
      </c>
      <c r="AT3109" s="5" t="s">
        <v>6381</v>
      </c>
      <c r="AU3109" s="5">
        <v>0</v>
      </c>
      <c r="AV3109" s="5" t="s">
        <v>6381</v>
      </c>
      <c r="AW3109" s="4">
        <v>0</v>
      </c>
      <c r="AX3109" s="4">
        <v>0</v>
      </c>
      <c r="AY3109" s="4">
        <v>0</v>
      </c>
      <c r="AZ3109" s="4">
        <v>0</v>
      </c>
      <c r="BA3109" s="4">
        <v>0</v>
      </c>
      <c r="BB3109" s="4">
        <v>0</v>
      </c>
      <c r="BC3109" s="4">
        <v>0</v>
      </c>
      <c r="BD3109" s="4">
        <v>0</v>
      </c>
      <c r="BE3109" s="4">
        <v>0</v>
      </c>
      <c r="BF3109" s="4">
        <v>0</v>
      </c>
      <c r="BG3109" s="4">
        <v>0</v>
      </c>
      <c r="BH3109" s="5" t="s">
        <v>6381</v>
      </c>
      <c r="BI3109" s="4">
        <v>0</v>
      </c>
      <c r="BJ3109" s="4">
        <v>0</v>
      </c>
      <c r="BK3109" s="4">
        <v>0</v>
      </c>
      <c r="BL3109" s="4">
        <v>0</v>
      </c>
      <c r="BM3109" s="4">
        <v>0</v>
      </c>
      <c r="BN3109" s="4">
        <v>0</v>
      </c>
      <c r="BO3109" s="4">
        <v>0</v>
      </c>
      <c r="BP3109" s="15">
        <v>0.17058576331770592</v>
      </c>
    </row>
    <row r="3110" spans="1:68" x14ac:dyDescent="0.3">
      <c r="A3110" s="15">
        <f t="shared" si="50"/>
        <v>3109</v>
      </c>
      <c r="B3110" s="2" t="s">
        <v>6037</v>
      </c>
      <c r="C3110" s="2" t="s">
        <v>6038</v>
      </c>
      <c r="D3110" s="3" t="s">
        <v>6405</v>
      </c>
      <c r="E3110" s="3" t="s">
        <v>6379</v>
      </c>
      <c r="F3110" s="3" t="s">
        <v>6380</v>
      </c>
      <c r="G3110" s="3" t="s">
        <v>6379</v>
      </c>
      <c r="H3110" s="4">
        <v>5.74</v>
      </c>
      <c r="I3110" s="4">
        <v>0.52300000000000002</v>
      </c>
      <c r="J3110" s="4">
        <v>6.2629999999999999</v>
      </c>
      <c r="K3110" s="4">
        <v>0</v>
      </c>
      <c r="L3110" s="4">
        <v>6.2629999999999999</v>
      </c>
      <c r="M3110" s="5">
        <v>0</v>
      </c>
      <c r="N3110" s="6">
        <v>2.4587155963302753E-3</v>
      </c>
      <c r="O3110" s="5">
        <v>0.1497280274835385</v>
      </c>
      <c r="P3110" s="5">
        <v>8.3506306881686101E-2</v>
      </c>
      <c r="Q3110" s="5">
        <v>0.17609427609427608</v>
      </c>
      <c r="R3110" s="5">
        <v>9.1114982578397216E-2</v>
      </c>
      <c r="S3110" s="4">
        <v>0.105</v>
      </c>
      <c r="T3110" s="6">
        <v>0</v>
      </c>
      <c r="U3110" s="5" t="s">
        <v>6381</v>
      </c>
      <c r="V3110" s="5" t="s">
        <v>6381</v>
      </c>
      <c r="W3110" s="6">
        <v>0.81553398058252435</v>
      </c>
      <c r="X3110" s="1">
        <v>15.833333333333334</v>
      </c>
      <c r="Y3110" s="6">
        <v>98.965517241379303</v>
      </c>
      <c r="Z3110" s="6">
        <v>63.777777777777786</v>
      </c>
      <c r="AA3110" s="6" t="s">
        <v>6381</v>
      </c>
      <c r="AB3110" s="6" t="s">
        <v>6381</v>
      </c>
      <c r="AC3110" s="6">
        <v>1.9326599326599325</v>
      </c>
      <c r="AD3110" s="6">
        <v>9.9652777777777786</v>
      </c>
      <c r="AE3110" s="6">
        <v>65.926315789473676</v>
      </c>
      <c r="AF3110" s="6">
        <v>61.401960784313729</v>
      </c>
      <c r="AG3110" s="6">
        <v>1.7930146006298309</v>
      </c>
      <c r="AH3110" s="6">
        <v>10.873263888888889</v>
      </c>
      <c r="AI3110" s="5">
        <v>0</v>
      </c>
      <c r="AJ3110" s="5">
        <v>0</v>
      </c>
      <c r="AK3110" s="3" t="s">
        <v>6381</v>
      </c>
      <c r="AL3110" s="3" t="s">
        <v>6381</v>
      </c>
      <c r="AM3110" s="3" t="s">
        <v>6381</v>
      </c>
      <c r="AN3110" s="3" t="s">
        <v>6381</v>
      </c>
      <c r="AO3110" s="5" t="s">
        <v>6381</v>
      </c>
      <c r="AP3110" s="5" t="s">
        <v>6381</v>
      </c>
      <c r="AQ3110" s="5" t="s">
        <v>6381</v>
      </c>
      <c r="AR3110" s="5" t="s">
        <v>6381</v>
      </c>
      <c r="AS3110" s="5">
        <v>0.1549053356282272</v>
      </c>
      <c r="AT3110" s="5">
        <v>0.16351118760757316</v>
      </c>
      <c r="AU3110" s="5">
        <v>0</v>
      </c>
      <c r="AV3110" s="5" t="s">
        <v>6381</v>
      </c>
      <c r="AW3110" s="4">
        <v>5.8000000000000003E-2</v>
      </c>
      <c r="AX3110" s="4">
        <v>0.09</v>
      </c>
      <c r="AY3110" s="4">
        <v>9.5000000000000001E-2</v>
      </c>
      <c r="AZ3110" s="4">
        <v>0.57599999999999996</v>
      </c>
      <c r="BA3110" s="4">
        <v>0.58099999999999996</v>
      </c>
      <c r="BB3110" s="4">
        <v>0.10199999999999999</v>
      </c>
      <c r="BC3110" s="4">
        <v>0.14599999999999999</v>
      </c>
      <c r="BD3110" s="4">
        <v>9.5000000000000001E-2</v>
      </c>
      <c r="BE3110" s="4">
        <v>0</v>
      </c>
      <c r="BF3110" s="4">
        <v>0</v>
      </c>
      <c r="BG3110" s="4">
        <v>-5.8000000000000003E-2</v>
      </c>
      <c r="BH3110" s="5">
        <v>-0.61052631578947369</v>
      </c>
      <c r="BI3110" s="4">
        <v>0.153</v>
      </c>
      <c r="BJ3110" s="4">
        <v>0.14799999999999999</v>
      </c>
      <c r="BK3110" s="4">
        <v>0</v>
      </c>
      <c r="BL3110" s="4">
        <v>0</v>
      </c>
      <c r="BM3110" s="4">
        <v>2.97</v>
      </c>
      <c r="BN3110" s="4">
        <v>3.4930000000000003</v>
      </c>
      <c r="BO3110" s="4">
        <v>0</v>
      </c>
      <c r="BP3110" s="15">
        <v>0.1070676720400322</v>
      </c>
    </row>
    <row r="3111" spans="1:68" x14ac:dyDescent="0.3">
      <c r="A3111" s="15">
        <f t="shared" si="50"/>
        <v>3110</v>
      </c>
      <c r="B3111" s="2" t="s">
        <v>6039</v>
      </c>
      <c r="C3111" s="2" t="s">
        <v>6040</v>
      </c>
      <c r="D3111" s="3" t="s">
        <v>6382</v>
      </c>
      <c r="E3111" s="3" t="s">
        <v>6379</v>
      </c>
      <c r="F3111" s="3" t="s">
        <v>6380</v>
      </c>
      <c r="G3111" s="3" t="s">
        <v>6379</v>
      </c>
      <c r="H3111" s="4">
        <v>5.33</v>
      </c>
      <c r="I3111" s="4">
        <v>0.50800000000000001</v>
      </c>
      <c r="J3111" s="4">
        <v>5.8380000000000001</v>
      </c>
      <c r="K3111" s="4">
        <v>1.6</v>
      </c>
      <c r="L3111" s="4">
        <v>4.2379999999999995</v>
      </c>
      <c r="M3111" s="5">
        <v>0.27406646111682081</v>
      </c>
      <c r="N3111" s="6">
        <v>1.0256410256410257E-4</v>
      </c>
      <c r="O3111" s="5">
        <v>6.5312419645152997E-2</v>
      </c>
      <c r="P3111" s="5">
        <v>8.7016101404590609E-2</v>
      </c>
      <c r="Q3111" s="5">
        <v>6.9876203576341139E-2</v>
      </c>
      <c r="R3111" s="5">
        <v>9.5309568480300186E-2</v>
      </c>
      <c r="S3111" s="4">
        <v>0.54700000000000004</v>
      </c>
      <c r="T3111" s="6">
        <v>0</v>
      </c>
      <c r="U3111" s="5" t="s">
        <v>6381</v>
      </c>
      <c r="V3111" s="5" t="s">
        <v>6381</v>
      </c>
      <c r="W3111" s="6">
        <v>0.2760540970564837</v>
      </c>
      <c r="X3111" s="1">
        <v>13.053571428571429</v>
      </c>
      <c r="Y3111" s="6">
        <v>7.6801152737752165</v>
      </c>
      <c r="Z3111" s="6">
        <v>8.8538205980066458</v>
      </c>
      <c r="AA3111" s="6" t="s">
        <v>6381</v>
      </c>
      <c r="AB3111" s="6" t="s">
        <v>6381</v>
      </c>
      <c r="AC3111" s="6">
        <v>0.73314993122420913</v>
      </c>
      <c r="AD3111" s="6">
        <v>0.6300236406619385</v>
      </c>
      <c r="AE3111" s="6">
        <v>5.7975376196990416</v>
      </c>
      <c r="AF3111" s="6">
        <v>3.5915254237288132</v>
      </c>
      <c r="AG3111" s="6">
        <v>0.68598251861443837</v>
      </c>
      <c r="AH3111" s="6">
        <v>0.50094562647754126</v>
      </c>
      <c r="AI3111" s="5">
        <v>0</v>
      </c>
      <c r="AJ3111" s="5">
        <v>0</v>
      </c>
      <c r="AK3111" s="3" t="s">
        <v>6381</v>
      </c>
      <c r="AL3111" s="3">
        <v>-1.43E-2</v>
      </c>
      <c r="AM3111" s="3">
        <v>0.14699999999999999</v>
      </c>
      <c r="AN3111" s="3">
        <v>-1.29E-2</v>
      </c>
      <c r="AO3111" s="5" t="s">
        <v>6381</v>
      </c>
      <c r="AP3111" s="5" t="s">
        <v>6381</v>
      </c>
      <c r="AQ3111" s="5">
        <v>7.8283485045513648E-2</v>
      </c>
      <c r="AR3111" s="5">
        <v>0.10505892497844208</v>
      </c>
      <c r="AS3111" s="5">
        <v>9.2473118279569888E-2</v>
      </c>
      <c r="AT3111" s="5">
        <v>0.11228878648233487</v>
      </c>
      <c r="AU3111" s="5">
        <v>0.45765765765765765</v>
      </c>
      <c r="AV3111" s="5" t="s">
        <v>6381</v>
      </c>
      <c r="AW3111" s="4">
        <v>0.69399999999999995</v>
      </c>
      <c r="AX3111" s="4">
        <v>0.60199999999999998</v>
      </c>
      <c r="AY3111" s="4">
        <v>0.73099999999999998</v>
      </c>
      <c r="AZ3111" s="4">
        <v>8.4600000000000009</v>
      </c>
      <c r="BA3111" s="4">
        <v>6.51</v>
      </c>
      <c r="BB3111" s="4">
        <v>1.18</v>
      </c>
      <c r="BC3111" s="4">
        <v>0.91100000000000003</v>
      </c>
      <c r="BD3111" s="4">
        <v>0.39645225225225222</v>
      </c>
      <c r="BE3111" s="4">
        <v>0</v>
      </c>
      <c r="BF3111" s="4">
        <v>0</v>
      </c>
      <c r="BG3111" s="4">
        <v>-0.17100000000000001</v>
      </c>
      <c r="BH3111" s="5">
        <v>-0.43132558594016301</v>
      </c>
      <c r="BI3111" s="4">
        <v>0.56745225225225226</v>
      </c>
      <c r="BJ3111" s="4">
        <v>0.77300000000000002</v>
      </c>
      <c r="BK3111" s="4">
        <v>7.69</v>
      </c>
      <c r="BL3111" s="4">
        <v>6.9580000000000002</v>
      </c>
      <c r="BM3111" s="4">
        <v>7.27</v>
      </c>
      <c r="BN3111" s="4">
        <v>6.177999999999999</v>
      </c>
      <c r="BO3111" s="4">
        <v>0</v>
      </c>
      <c r="BP3111" s="15">
        <v>0.77801048946517826</v>
      </c>
    </row>
    <row r="3112" spans="1:68" x14ac:dyDescent="0.3">
      <c r="A3112" s="15">
        <f t="shared" si="50"/>
        <v>3111</v>
      </c>
      <c r="B3112" s="2" t="s">
        <v>6041</v>
      </c>
      <c r="C3112" s="2" t="s">
        <v>6042</v>
      </c>
      <c r="D3112" s="3" t="s">
        <v>6399</v>
      </c>
      <c r="E3112" s="3" t="s">
        <v>6379</v>
      </c>
      <c r="F3112" s="3" t="s">
        <v>6380</v>
      </c>
      <c r="G3112" s="3" t="s">
        <v>6379</v>
      </c>
      <c r="H3112" s="4">
        <v>273.39999999999998</v>
      </c>
      <c r="I3112" s="4">
        <v>0</v>
      </c>
      <c r="J3112" s="4">
        <v>273.39999999999998</v>
      </c>
      <c r="K3112" s="4">
        <v>5.49</v>
      </c>
      <c r="L3112" s="4">
        <v>267.90999999999997</v>
      </c>
      <c r="M3112" s="5">
        <v>2.0080468178493054E-2</v>
      </c>
      <c r="N3112" s="6">
        <v>2.3050847457627119E-4</v>
      </c>
      <c r="O3112" s="5">
        <v>0</v>
      </c>
      <c r="P3112" s="5">
        <v>0</v>
      </c>
      <c r="Q3112" s="5">
        <v>0</v>
      </c>
      <c r="R3112" s="5">
        <v>0</v>
      </c>
      <c r="S3112" s="4">
        <v>1.85</v>
      </c>
      <c r="T3112" s="6">
        <v>0</v>
      </c>
      <c r="U3112" s="5" t="s">
        <v>6381</v>
      </c>
      <c r="V3112" s="5" t="s">
        <v>6381</v>
      </c>
      <c r="W3112" s="6">
        <v>0.28682170542635665</v>
      </c>
      <c r="X3112" s="1">
        <v>1009.0909090909091</v>
      </c>
      <c r="Y3112" s="6">
        <v>14.465608465608465</v>
      </c>
      <c r="Z3112" s="6">
        <v>12.95734597156398</v>
      </c>
      <c r="AA3112" s="6">
        <v>11.783439490445861</v>
      </c>
      <c r="AB3112" s="6" t="s">
        <v>6381</v>
      </c>
      <c r="AC3112" s="6">
        <v>3.0962627406568517</v>
      </c>
      <c r="AD3112" s="6">
        <v>3.3962732919254655</v>
      </c>
      <c r="AE3112" s="6">
        <v>12.068018018018018</v>
      </c>
      <c r="AF3112" s="6">
        <v>10.979918032786884</v>
      </c>
      <c r="AG3112" s="6">
        <v>3.2352372901823445</v>
      </c>
      <c r="AH3112" s="6">
        <v>3.3280745341614901</v>
      </c>
      <c r="AI3112" s="5">
        <v>0</v>
      </c>
      <c r="AJ3112" s="5">
        <v>0</v>
      </c>
      <c r="AK3112" s="3" t="s">
        <v>6381</v>
      </c>
      <c r="AL3112" s="3" t="s">
        <v>6381</v>
      </c>
      <c r="AM3112" s="3" t="s">
        <v>6381</v>
      </c>
      <c r="AN3112" s="3" t="s">
        <v>6381</v>
      </c>
      <c r="AO3112" s="5" t="s">
        <v>6381</v>
      </c>
      <c r="AP3112" s="5">
        <v>0.214</v>
      </c>
      <c r="AQ3112" s="5">
        <v>0.26178660049627794</v>
      </c>
      <c r="AR3112" s="5">
        <v>0.49664429530201343</v>
      </c>
      <c r="AS3112" s="5">
        <v>0.25299760191846521</v>
      </c>
      <c r="AT3112" s="5">
        <v>0.26618705035971219</v>
      </c>
      <c r="AU3112" s="5">
        <v>0.2060377358490566</v>
      </c>
      <c r="AV3112" s="5">
        <v>4.6699999999999998E-2</v>
      </c>
      <c r="AW3112" s="4">
        <v>18.899999999999999</v>
      </c>
      <c r="AX3112" s="4">
        <v>21.1</v>
      </c>
      <c r="AY3112" s="4">
        <v>22.2</v>
      </c>
      <c r="AZ3112" s="4">
        <v>80.5</v>
      </c>
      <c r="BA3112" s="4">
        <v>83.4</v>
      </c>
      <c r="BB3112" s="4">
        <v>24.4</v>
      </c>
      <c r="BC3112" s="4">
        <v>22.7</v>
      </c>
      <c r="BD3112" s="4">
        <v>17.625962264150942</v>
      </c>
      <c r="BE3112" s="4">
        <v>0</v>
      </c>
      <c r="BF3112" s="4">
        <v>0</v>
      </c>
      <c r="BG3112" s="4">
        <v>-0.39700000000000002</v>
      </c>
      <c r="BH3112" s="5">
        <v>-2.2523592984619603E-2</v>
      </c>
      <c r="BI3112" s="4">
        <v>18.022962264150941</v>
      </c>
      <c r="BJ3112" s="4">
        <v>21.497</v>
      </c>
      <c r="BK3112" s="4">
        <v>80.599999999999994</v>
      </c>
      <c r="BL3112" s="4">
        <v>44.699999999999996</v>
      </c>
      <c r="BM3112" s="4">
        <v>88.3</v>
      </c>
      <c r="BN3112" s="4">
        <v>82.81</v>
      </c>
      <c r="BO3112" s="4">
        <v>0</v>
      </c>
      <c r="BP3112" s="15">
        <v>0.74351454028242703</v>
      </c>
    </row>
    <row r="3113" spans="1:68" x14ac:dyDescent="0.3">
      <c r="A3113" s="15">
        <f t="shared" si="50"/>
        <v>3112</v>
      </c>
      <c r="B3113" s="2" t="s">
        <v>6043</v>
      </c>
      <c r="C3113" s="2" t="s">
        <v>6044</v>
      </c>
      <c r="D3113" s="3" t="s">
        <v>6408</v>
      </c>
      <c r="E3113" s="3" t="s">
        <v>6379</v>
      </c>
      <c r="F3113" s="3" t="s">
        <v>6380</v>
      </c>
      <c r="G3113" s="3" t="s">
        <v>6379</v>
      </c>
      <c r="H3113" s="4">
        <v>212.1</v>
      </c>
      <c r="I3113" s="4">
        <v>0</v>
      </c>
      <c r="J3113" s="4">
        <v>212.1</v>
      </c>
      <c r="K3113" s="4">
        <v>0</v>
      </c>
      <c r="L3113" s="4">
        <v>212.1</v>
      </c>
      <c r="M3113" s="5">
        <v>0</v>
      </c>
      <c r="N3113" s="6">
        <v>1.121951219512195E-3</v>
      </c>
      <c r="O3113" s="5" t="s">
        <v>6381</v>
      </c>
      <c r="P3113" s="5">
        <v>0</v>
      </c>
      <c r="Q3113" s="5" t="s">
        <v>6381</v>
      </c>
      <c r="R3113" s="5">
        <v>0</v>
      </c>
      <c r="S3113" s="4">
        <v>10.36</v>
      </c>
      <c r="T3113" s="6">
        <v>0</v>
      </c>
      <c r="U3113" s="5" t="s">
        <v>6381</v>
      </c>
      <c r="V3113" s="5" t="s">
        <v>6381</v>
      </c>
      <c r="W3113" s="6">
        <v>0.48035837353549282</v>
      </c>
      <c r="X3113" s="1" t="s">
        <v>6381</v>
      </c>
      <c r="Y3113" s="6" t="s">
        <v>6381</v>
      </c>
      <c r="Z3113" s="6" t="s">
        <v>6381</v>
      </c>
      <c r="AA3113" s="6" t="s">
        <v>6381</v>
      </c>
      <c r="AB3113" s="6" t="s">
        <v>6381</v>
      </c>
      <c r="AC3113" s="6" t="s">
        <v>6381</v>
      </c>
      <c r="AD3113" s="6" t="s">
        <v>6381</v>
      </c>
      <c r="AE3113" s="6" t="s">
        <v>6381</v>
      </c>
      <c r="AF3113" s="6" t="s">
        <v>6381</v>
      </c>
      <c r="AG3113" s="6" t="s">
        <v>6381</v>
      </c>
      <c r="AH3113" s="6" t="s">
        <v>6381</v>
      </c>
      <c r="AI3113" s="5" t="s">
        <v>6381</v>
      </c>
      <c r="AJ3113" s="5">
        <v>0</v>
      </c>
      <c r="AK3113" s="3" t="s">
        <v>6381</v>
      </c>
      <c r="AL3113" s="3" t="s">
        <v>6381</v>
      </c>
      <c r="AM3113" s="3" t="s">
        <v>6381</v>
      </c>
      <c r="AN3113" s="3" t="s">
        <v>6381</v>
      </c>
      <c r="AO3113" s="5" t="s">
        <v>6381</v>
      </c>
      <c r="AP3113" s="5" t="s">
        <v>6381</v>
      </c>
      <c r="AQ3113" s="5" t="s">
        <v>6381</v>
      </c>
      <c r="AR3113" s="5" t="s">
        <v>6381</v>
      </c>
      <c r="AS3113" s="5" t="s">
        <v>6381</v>
      </c>
      <c r="AT3113" s="5" t="s">
        <v>6381</v>
      </c>
      <c r="AU3113" s="5">
        <v>0</v>
      </c>
      <c r="AV3113" s="5" t="s">
        <v>6381</v>
      </c>
      <c r="AW3113" s="4">
        <v>0</v>
      </c>
      <c r="AX3113" s="4">
        <v>0</v>
      </c>
      <c r="AY3113" s="4">
        <v>0</v>
      </c>
      <c r="AZ3113" s="4">
        <v>0</v>
      </c>
      <c r="BA3113" s="4">
        <v>0</v>
      </c>
      <c r="BB3113" s="4">
        <v>0</v>
      </c>
      <c r="BC3113" s="4">
        <v>0</v>
      </c>
      <c r="BD3113" s="4">
        <v>0</v>
      </c>
      <c r="BE3113" s="4">
        <v>0</v>
      </c>
      <c r="BF3113" s="4">
        <v>0</v>
      </c>
      <c r="BG3113" s="4">
        <v>0</v>
      </c>
      <c r="BH3113" s="5" t="s">
        <v>6381</v>
      </c>
      <c r="BI3113" s="4">
        <v>0</v>
      </c>
      <c r="BJ3113" s="4">
        <v>0</v>
      </c>
      <c r="BK3113" s="4">
        <v>0</v>
      </c>
      <c r="BL3113" s="4">
        <v>0</v>
      </c>
      <c r="BM3113" s="4">
        <v>0</v>
      </c>
      <c r="BN3113" s="4">
        <v>0</v>
      </c>
      <c r="BO3113" s="4">
        <v>0</v>
      </c>
      <c r="BP3113" s="15">
        <v>6.1034708283587924E-2</v>
      </c>
    </row>
    <row r="3114" spans="1:68" x14ac:dyDescent="0.3">
      <c r="A3114" s="15">
        <f t="shared" si="50"/>
        <v>3113</v>
      </c>
      <c r="B3114" s="2" t="s">
        <v>6045</v>
      </c>
      <c r="C3114" s="2" t="s">
        <v>6046</v>
      </c>
      <c r="D3114" s="3" t="s">
        <v>6408</v>
      </c>
      <c r="E3114" s="3" t="s">
        <v>6379</v>
      </c>
      <c r="F3114" s="3" t="s">
        <v>6380</v>
      </c>
      <c r="G3114" s="3" t="s">
        <v>6379</v>
      </c>
      <c r="H3114" s="4">
        <v>23.5</v>
      </c>
      <c r="I3114" s="4">
        <v>0</v>
      </c>
      <c r="J3114" s="4">
        <v>23.5</v>
      </c>
      <c r="K3114" s="4">
        <v>0</v>
      </c>
      <c r="L3114" s="4">
        <v>23.5</v>
      </c>
      <c r="M3114" s="5">
        <v>0</v>
      </c>
      <c r="N3114" s="6">
        <v>5.4495912806539501E-4</v>
      </c>
      <c r="O3114" s="5" t="s">
        <v>6381</v>
      </c>
      <c r="P3114" s="5">
        <v>0</v>
      </c>
      <c r="Q3114" s="5" t="s">
        <v>6381</v>
      </c>
      <c r="R3114" s="5">
        <v>0</v>
      </c>
      <c r="S3114" s="4">
        <v>0.64100000000000001</v>
      </c>
      <c r="T3114" s="6">
        <v>0</v>
      </c>
      <c r="U3114" s="5" t="s">
        <v>6381</v>
      </c>
      <c r="V3114" s="5" t="s">
        <v>6381</v>
      </c>
      <c r="W3114" s="6">
        <v>0.58108607314370164</v>
      </c>
      <c r="X3114" s="1">
        <v>16.158730158730158</v>
      </c>
      <c r="Y3114" s="6">
        <v>5.7881773399014786</v>
      </c>
      <c r="Z3114" s="6">
        <v>5.7881773399014786</v>
      </c>
      <c r="AA3114" s="6" t="s">
        <v>6381</v>
      </c>
      <c r="AB3114" s="6" t="s">
        <v>6381</v>
      </c>
      <c r="AC3114" s="6" t="s">
        <v>6381</v>
      </c>
      <c r="AD3114" s="6">
        <v>1.3352272727272727</v>
      </c>
      <c r="AE3114" s="6">
        <v>4.6168958742632613</v>
      </c>
      <c r="AF3114" s="6">
        <v>4.2649727767695103</v>
      </c>
      <c r="AG3114" s="6" t="s">
        <v>6381</v>
      </c>
      <c r="AH3114" s="6">
        <v>1.3352272727272727</v>
      </c>
      <c r="AI3114" s="5">
        <v>4.0640394088669957E-2</v>
      </c>
      <c r="AJ3114" s="5">
        <v>7.0212765957446809E-3</v>
      </c>
      <c r="AK3114" s="3">
        <v>-4.3099999999999999E-2</v>
      </c>
      <c r="AL3114" s="3" t="s">
        <v>6381</v>
      </c>
      <c r="AM3114" s="3">
        <v>0.114</v>
      </c>
      <c r="AN3114" s="3">
        <v>0.13400000000000001</v>
      </c>
      <c r="AO3114" s="5" t="s">
        <v>6381</v>
      </c>
      <c r="AP3114" s="5" t="s">
        <v>6381</v>
      </c>
      <c r="AQ3114" s="5" t="s">
        <v>6381</v>
      </c>
      <c r="AR3114" s="5" t="s">
        <v>6381</v>
      </c>
      <c r="AS3114" s="5">
        <v>0.23068181818181815</v>
      </c>
      <c r="AT3114" s="5">
        <v>0.28920454545454544</v>
      </c>
      <c r="AU3114" s="5">
        <v>0.21526418786692761</v>
      </c>
      <c r="AV3114" s="5" t="s">
        <v>6381</v>
      </c>
      <c r="AW3114" s="4">
        <v>4.0599999999999996</v>
      </c>
      <c r="AX3114" s="4">
        <v>4.0599999999999996</v>
      </c>
      <c r="AY3114" s="4">
        <v>5.09</v>
      </c>
      <c r="AZ3114" s="4">
        <v>17.600000000000001</v>
      </c>
      <c r="BA3114" s="4">
        <v>17.600000000000001</v>
      </c>
      <c r="BB3114" s="4">
        <v>5.51</v>
      </c>
      <c r="BC3114" s="4">
        <v>5.51</v>
      </c>
      <c r="BD3114" s="4">
        <v>3.9943052837573383</v>
      </c>
      <c r="BE3114" s="4">
        <v>3.0820000000000003</v>
      </c>
      <c r="BF3114" s="4">
        <v>0</v>
      </c>
      <c r="BG3114" s="4">
        <v>0.24799999999999994</v>
      </c>
      <c r="BH3114" s="5">
        <v>6.2088393946371778E-2</v>
      </c>
      <c r="BI3114" s="4">
        <v>3.7463052837573385</v>
      </c>
      <c r="BJ3114" s="4">
        <v>0.72999999999999954</v>
      </c>
      <c r="BK3114" s="4">
        <v>0</v>
      </c>
      <c r="BL3114" s="4">
        <v>0</v>
      </c>
      <c r="BM3114" s="4">
        <v>0</v>
      </c>
      <c r="BN3114" s="4">
        <v>0</v>
      </c>
      <c r="BO3114" s="4">
        <v>-0.16500000000000001</v>
      </c>
      <c r="BP3114" s="15">
        <v>8.0901343940425252E-2</v>
      </c>
    </row>
    <row r="3115" spans="1:68" x14ac:dyDescent="0.3">
      <c r="A3115" s="15">
        <f t="shared" si="50"/>
        <v>3114</v>
      </c>
      <c r="B3115" s="2" t="s">
        <v>6047</v>
      </c>
      <c r="C3115" s="2" t="s">
        <v>6048</v>
      </c>
      <c r="D3115" s="3" t="s">
        <v>6456</v>
      </c>
      <c r="E3115" s="3" t="s">
        <v>6379</v>
      </c>
      <c r="F3115" s="3" t="s">
        <v>6380</v>
      </c>
      <c r="G3115" s="3" t="s">
        <v>6379</v>
      </c>
      <c r="H3115" s="4">
        <v>7.06</v>
      </c>
      <c r="I3115" s="4">
        <v>16.399999999999999</v>
      </c>
      <c r="J3115" s="4">
        <v>23.459999999999997</v>
      </c>
      <c r="K3115" s="4">
        <v>7.97</v>
      </c>
      <c r="L3115" s="4">
        <v>15.489999999999998</v>
      </c>
      <c r="M3115" s="5">
        <v>0.33972719522591649</v>
      </c>
      <c r="N3115" s="6">
        <v>1.6541666666666666E-2</v>
      </c>
      <c r="O3115" s="5">
        <v>0.47126436781609193</v>
      </c>
      <c r="P3115" s="5">
        <v>0.69906223358908781</v>
      </c>
      <c r="Q3115" s="5">
        <v>0.89130434782608692</v>
      </c>
      <c r="R3115" s="5">
        <v>2.3229461756373935</v>
      </c>
      <c r="S3115" s="4">
        <v>0.29399999999999998</v>
      </c>
      <c r="T3115" s="6">
        <v>0</v>
      </c>
      <c r="U3115" s="5" t="s">
        <v>6381</v>
      </c>
      <c r="V3115" s="5" t="s">
        <v>6381</v>
      </c>
      <c r="W3115" s="6">
        <v>0.83040330920372296</v>
      </c>
      <c r="X3115" s="1">
        <v>0.90598290598290609</v>
      </c>
      <c r="Y3115" s="6">
        <v>36.020408163265301</v>
      </c>
      <c r="Z3115" s="6">
        <v>34.950495049504944</v>
      </c>
      <c r="AA3115" s="6" t="s">
        <v>6381</v>
      </c>
      <c r="AB3115" s="6" t="s">
        <v>6381</v>
      </c>
      <c r="AC3115" s="6">
        <v>0.38369565217391305</v>
      </c>
      <c r="AD3115" s="6">
        <v>0.65370370370370368</v>
      </c>
      <c r="AE3115" s="6">
        <v>14.613207547169809</v>
      </c>
      <c r="AF3115" s="6">
        <v>13.353448275862069</v>
      </c>
      <c r="AG3115" s="6">
        <v>0.57733879985091319</v>
      </c>
      <c r="AH3115" s="6">
        <v>1.4342592592592591</v>
      </c>
      <c r="AI3115" s="5">
        <v>0</v>
      </c>
      <c r="AJ3115" s="5">
        <v>0</v>
      </c>
      <c r="AK3115" s="3" t="s">
        <v>6381</v>
      </c>
      <c r="AL3115" s="3" t="s">
        <v>6381</v>
      </c>
      <c r="AM3115" s="3" t="s">
        <v>6381</v>
      </c>
      <c r="AN3115" s="3" t="s">
        <v>6381</v>
      </c>
      <c r="AO3115" s="5" t="s">
        <v>6381</v>
      </c>
      <c r="AP3115" s="5" t="s">
        <v>6381</v>
      </c>
      <c r="AQ3115" s="5">
        <v>6.1585365853658543E-2</v>
      </c>
      <c r="AR3115" s="5">
        <v>0.12220428867881025</v>
      </c>
      <c r="AS3115" s="5">
        <v>1.8035714285714287E-2</v>
      </c>
      <c r="AT3115" s="5">
        <v>9.4642857142857154E-2</v>
      </c>
      <c r="AU3115" s="5">
        <v>0.33552631578947367</v>
      </c>
      <c r="AV3115" s="5">
        <v>5.1699999999999996E-2</v>
      </c>
      <c r="AW3115" s="4">
        <v>0.19600000000000001</v>
      </c>
      <c r="AX3115" s="4">
        <v>0.20200000000000001</v>
      </c>
      <c r="AY3115" s="4">
        <v>1.06</v>
      </c>
      <c r="AZ3115" s="4">
        <v>10.8</v>
      </c>
      <c r="BA3115" s="4">
        <v>11.2</v>
      </c>
      <c r="BB3115" s="4">
        <v>1.1599999999999999</v>
      </c>
      <c r="BC3115" s="4">
        <v>1.21</v>
      </c>
      <c r="BD3115" s="4">
        <v>0.70434210526315799</v>
      </c>
      <c r="BE3115" s="4">
        <v>0</v>
      </c>
      <c r="BF3115" s="4">
        <v>0</v>
      </c>
      <c r="BG3115" s="4">
        <v>-0.14099999999999999</v>
      </c>
      <c r="BH3115" s="5">
        <v>-0.20018681113394354</v>
      </c>
      <c r="BI3115" s="4">
        <v>0.84534210526315801</v>
      </c>
      <c r="BJ3115" s="4">
        <v>0.34299999999999997</v>
      </c>
      <c r="BK3115" s="4">
        <v>3.28</v>
      </c>
      <c r="BL3115" s="4">
        <v>8.6739999999999995</v>
      </c>
      <c r="BM3115" s="4">
        <v>18.399999999999999</v>
      </c>
      <c r="BN3115" s="4">
        <v>26.83</v>
      </c>
      <c r="BO3115" s="4">
        <v>0</v>
      </c>
      <c r="BP3115" s="15">
        <v>2.6682428766270028E-2</v>
      </c>
    </row>
    <row r="3116" spans="1:68" x14ac:dyDescent="0.3">
      <c r="A3116" s="15">
        <f t="shared" si="50"/>
        <v>3115</v>
      </c>
      <c r="B3116" s="2" t="s">
        <v>6049</v>
      </c>
      <c r="C3116" s="2" t="s">
        <v>6050</v>
      </c>
      <c r="D3116" s="3" t="s">
        <v>6408</v>
      </c>
      <c r="E3116" s="3" t="s">
        <v>6379</v>
      </c>
      <c r="F3116" s="3" t="s">
        <v>6380</v>
      </c>
      <c r="G3116" s="3" t="s">
        <v>6379</v>
      </c>
      <c r="H3116" s="4">
        <v>6.47</v>
      </c>
      <c r="I3116" s="4">
        <v>0.13900000000000001</v>
      </c>
      <c r="J3116" s="4">
        <v>6.609</v>
      </c>
      <c r="K3116" s="4">
        <v>9.4E-2</v>
      </c>
      <c r="L3116" s="4">
        <v>6.5149999999999997</v>
      </c>
      <c r="M3116" s="5">
        <v>1.4223029202602511E-2</v>
      </c>
      <c r="N3116" s="6" t="s">
        <v>6381</v>
      </c>
      <c r="O3116" s="5">
        <v>1.9552679701786469E-2</v>
      </c>
      <c r="P3116" s="5">
        <v>2.1031926161295206E-2</v>
      </c>
      <c r="Q3116" s="5">
        <v>1.9942611190817795E-2</v>
      </c>
      <c r="R3116" s="5">
        <v>2.1483771251931998E-2</v>
      </c>
      <c r="S3116" s="4">
        <v>10.31</v>
      </c>
      <c r="T3116" s="6">
        <v>-8.8704000000000005E-2</v>
      </c>
      <c r="U3116" s="5" t="s">
        <v>6381</v>
      </c>
      <c r="V3116" s="5" t="s">
        <v>6381</v>
      </c>
      <c r="W3116" s="6">
        <v>0.39030023094688215</v>
      </c>
      <c r="X3116" s="1">
        <v>2.1290322580645165</v>
      </c>
      <c r="Y3116" s="6">
        <v>10.125195618153365</v>
      </c>
      <c r="Z3116" s="6">
        <v>2.8755555555555556</v>
      </c>
      <c r="AA3116" s="6" t="s">
        <v>6381</v>
      </c>
      <c r="AB3116" s="6" t="s">
        <v>6381</v>
      </c>
      <c r="AC3116" s="6">
        <v>0.92826398852223813</v>
      </c>
      <c r="AD3116" s="6">
        <v>1.5628019323671498</v>
      </c>
      <c r="AE3116" s="6">
        <v>98.712121212121204</v>
      </c>
      <c r="AF3116" s="6">
        <v>16.748071979434446</v>
      </c>
      <c r="AG3116" s="6">
        <v>0.92872416250890943</v>
      </c>
      <c r="AH3116" s="6">
        <v>1.5736714975845412</v>
      </c>
      <c r="AI3116" s="5">
        <v>0</v>
      </c>
      <c r="AJ3116" s="5">
        <v>0</v>
      </c>
      <c r="AK3116" s="3" t="s">
        <v>6381</v>
      </c>
      <c r="AL3116" s="3" t="s">
        <v>6381</v>
      </c>
      <c r="AM3116" s="3" t="s">
        <v>6381</v>
      </c>
      <c r="AN3116" s="3" t="s">
        <v>6381</v>
      </c>
      <c r="AO3116" s="5" t="s">
        <v>6381</v>
      </c>
      <c r="AP3116" s="5" t="s">
        <v>6381</v>
      </c>
      <c r="AQ3116" s="5">
        <v>0.48701298701298701</v>
      </c>
      <c r="AR3116" s="5">
        <v>1.3268998793727383E-2</v>
      </c>
      <c r="AS3116" s="5">
        <v>0.56818181818181823</v>
      </c>
      <c r="AT3116" s="5">
        <v>1.6666666666666666E-2</v>
      </c>
      <c r="AU3116" s="5">
        <v>0.17022058823529412</v>
      </c>
      <c r="AV3116" s="5" t="s">
        <v>6381</v>
      </c>
      <c r="AW3116" s="4">
        <v>0.63900000000000001</v>
      </c>
      <c r="AX3116" s="4">
        <v>2.25</v>
      </c>
      <c r="AY3116" s="4">
        <v>6.6000000000000003E-2</v>
      </c>
      <c r="AZ3116" s="4">
        <v>4.1399999999999997</v>
      </c>
      <c r="BA3116" s="4">
        <v>3.96</v>
      </c>
      <c r="BB3116" s="4">
        <v>0.38900000000000001</v>
      </c>
      <c r="BC3116" s="4">
        <v>0.18099999999999999</v>
      </c>
      <c r="BD3116" s="4">
        <v>5.4765441176470593E-2</v>
      </c>
      <c r="BE3116" s="4">
        <v>0</v>
      </c>
      <c r="BF3116" s="4">
        <v>0</v>
      </c>
      <c r="BG3116" s="4">
        <v>-9.9000000000000005E-2</v>
      </c>
      <c r="BH3116" s="5">
        <v>-1.8077093486929552</v>
      </c>
      <c r="BI3116" s="4">
        <v>0.15376544117647059</v>
      </c>
      <c r="BJ3116" s="4">
        <v>2.3490000000000002</v>
      </c>
      <c r="BK3116" s="4">
        <v>4.62</v>
      </c>
      <c r="BL3116" s="4">
        <v>4.9740000000000002</v>
      </c>
      <c r="BM3116" s="4">
        <v>6.97</v>
      </c>
      <c r="BN3116" s="4">
        <v>7.0149999999999997</v>
      </c>
      <c r="BO3116" s="4">
        <v>0</v>
      </c>
      <c r="BP3116" s="15">
        <v>0.11025354014105671</v>
      </c>
    </row>
    <row r="3117" spans="1:68" x14ac:dyDescent="0.3">
      <c r="A3117" s="15">
        <f t="shared" si="50"/>
        <v>3116</v>
      </c>
      <c r="B3117" s="2" t="s">
        <v>6051</v>
      </c>
      <c r="C3117" s="2" t="s">
        <v>6052</v>
      </c>
      <c r="D3117" s="3" t="s">
        <v>6408</v>
      </c>
      <c r="E3117" s="3" t="s">
        <v>6379</v>
      </c>
      <c r="F3117" s="3" t="s">
        <v>6380</v>
      </c>
      <c r="G3117" s="3" t="s">
        <v>6379</v>
      </c>
      <c r="H3117" s="4">
        <v>5.57</v>
      </c>
      <c r="I3117" s="4">
        <v>0</v>
      </c>
      <c r="J3117" s="4">
        <v>5.57</v>
      </c>
      <c r="K3117" s="4">
        <v>0</v>
      </c>
      <c r="L3117" s="4">
        <v>5.57</v>
      </c>
      <c r="M3117" s="5">
        <v>0</v>
      </c>
      <c r="N3117" s="6" t="s">
        <v>6381</v>
      </c>
      <c r="O3117" s="5" t="s">
        <v>6381</v>
      </c>
      <c r="P3117" s="5">
        <v>0</v>
      </c>
      <c r="Q3117" s="5" t="s">
        <v>6381</v>
      </c>
      <c r="R3117" s="5">
        <v>0</v>
      </c>
      <c r="S3117" s="4">
        <v>23.19</v>
      </c>
      <c r="T3117" s="6">
        <v>0</v>
      </c>
      <c r="U3117" s="5" t="s">
        <v>6381</v>
      </c>
      <c r="V3117" s="5" t="s">
        <v>6381</v>
      </c>
      <c r="W3117" s="6">
        <v>-2.1556369907303321E-4</v>
      </c>
      <c r="X3117" s="1">
        <v>0.46103896103896103</v>
      </c>
      <c r="Y3117" s="6" t="s">
        <v>6381</v>
      </c>
      <c r="Z3117" s="6" t="s">
        <v>6381</v>
      </c>
      <c r="AA3117" s="6" t="s">
        <v>6381</v>
      </c>
      <c r="AB3117" s="6" t="s">
        <v>6381</v>
      </c>
      <c r="AC3117" s="6" t="s">
        <v>6381</v>
      </c>
      <c r="AD3117" s="6">
        <v>0.4284615384615385</v>
      </c>
      <c r="AE3117" s="6">
        <v>15.690140845070424</v>
      </c>
      <c r="AF3117" s="6">
        <v>5.9381663113006402</v>
      </c>
      <c r="AG3117" s="6" t="s">
        <v>6381</v>
      </c>
      <c r="AH3117" s="6">
        <v>0.4284615384615385</v>
      </c>
      <c r="AI3117" s="5" t="s">
        <v>6381</v>
      </c>
      <c r="AJ3117" s="5">
        <v>0</v>
      </c>
      <c r="AK3117" s="3" t="s">
        <v>6381</v>
      </c>
      <c r="AL3117" s="3" t="s">
        <v>6381</v>
      </c>
      <c r="AM3117" s="3" t="s">
        <v>6381</v>
      </c>
      <c r="AN3117" s="3" t="s">
        <v>6381</v>
      </c>
      <c r="AO3117" s="5" t="s">
        <v>6381</v>
      </c>
      <c r="AP3117" s="5" t="s">
        <v>6381</v>
      </c>
      <c r="AQ3117" s="5" t="s">
        <v>6381</v>
      </c>
      <c r="AR3117" s="5" t="s">
        <v>6381</v>
      </c>
      <c r="AS3117" s="5">
        <v>-4.1517241379310343E-2</v>
      </c>
      <c r="AT3117" s="5">
        <v>2.4482758620689653E-2</v>
      </c>
      <c r="AU3117" s="5">
        <v>0</v>
      </c>
      <c r="AV3117" s="5" t="s">
        <v>6381</v>
      </c>
      <c r="AW3117" s="4">
        <v>-0.19600000000000001</v>
      </c>
      <c r="AX3117" s="4">
        <v>-0.60199999999999998</v>
      </c>
      <c r="AY3117" s="4">
        <v>0.35499999999999998</v>
      </c>
      <c r="AZ3117" s="4">
        <v>13</v>
      </c>
      <c r="BA3117" s="4">
        <v>14.5</v>
      </c>
      <c r="BB3117" s="4">
        <v>0.93799999999999994</v>
      </c>
      <c r="BC3117" s="4">
        <v>0.76900000000000002</v>
      </c>
      <c r="BD3117" s="4">
        <v>0.35499999999999998</v>
      </c>
      <c r="BE3117" s="4">
        <v>0</v>
      </c>
      <c r="BF3117" s="4">
        <v>0</v>
      </c>
      <c r="BG3117" s="4">
        <v>-0.38300000000000001</v>
      </c>
      <c r="BH3117" s="5">
        <v>-1.0788732394366198</v>
      </c>
      <c r="BI3117" s="4">
        <v>0.73799999999999999</v>
      </c>
      <c r="BJ3117" s="4">
        <v>-0.21899999999999997</v>
      </c>
      <c r="BK3117" s="4">
        <v>0</v>
      </c>
      <c r="BL3117" s="4">
        <v>0</v>
      </c>
      <c r="BM3117" s="4">
        <v>0</v>
      </c>
      <c r="BN3117" s="4">
        <v>0</v>
      </c>
      <c r="BO3117" s="4">
        <v>0</v>
      </c>
      <c r="BP3117" s="15">
        <v>0.37223856238312791</v>
      </c>
    </row>
    <row r="3118" spans="1:68" x14ac:dyDescent="0.3">
      <c r="A3118" s="15">
        <f t="shared" si="50"/>
        <v>3117</v>
      </c>
      <c r="B3118" s="2" t="s">
        <v>6053</v>
      </c>
      <c r="C3118" s="2" t="s">
        <v>6054</v>
      </c>
      <c r="D3118" s="3" t="s">
        <v>6402</v>
      </c>
      <c r="E3118" s="3" t="s">
        <v>6379</v>
      </c>
      <c r="F3118" s="3" t="s">
        <v>6380</v>
      </c>
      <c r="G3118" s="3" t="s">
        <v>6379</v>
      </c>
      <c r="H3118" s="4">
        <v>35810.699999999997</v>
      </c>
      <c r="I3118" s="4">
        <v>279.3</v>
      </c>
      <c r="J3118" s="4">
        <v>36090</v>
      </c>
      <c r="K3118" s="4">
        <v>11203.3</v>
      </c>
      <c r="L3118" s="4">
        <v>24886.7</v>
      </c>
      <c r="M3118" s="5">
        <v>0.31042671100027708</v>
      </c>
      <c r="N3118" s="6">
        <v>1.2570451523019442E-4</v>
      </c>
      <c r="O3118" s="5">
        <v>3.3157632309993593E-2</v>
      </c>
      <c r="P3118" s="5">
        <v>7.7389858686616794E-3</v>
      </c>
      <c r="Q3118" s="5">
        <v>3.4294765535786642E-2</v>
      </c>
      <c r="R3118" s="5">
        <v>7.799344888538901E-3</v>
      </c>
      <c r="S3118" s="4">
        <v>5.67</v>
      </c>
      <c r="T3118" s="6">
        <v>0</v>
      </c>
      <c r="U3118" s="5" t="s">
        <v>6381</v>
      </c>
      <c r="V3118" s="5" t="s">
        <v>6381</v>
      </c>
      <c r="W3118" s="6">
        <v>0.18717375093214017</v>
      </c>
      <c r="X3118" s="1">
        <v>253.60937499999997</v>
      </c>
      <c r="Y3118" s="6">
        <v>14.688556193601311</v>
      </c>
      <c r="Z3118" s="6">
        <v>12.937391618497109</v>
      </c>
      <c r="AA3118" s="6">
        <v>12.828054298642535</v>
      </c>
      <c r="AB3118" s="6">
        <v>0.98580914051015511</v>
      </c>
      <c r="AC3118" s="6">
        <v>4.3971341216340658</v>
      </c>
      <c r="AD3118" s="6">
        <v>3.0328003523094904</v>
      </c>
      <c r="AE3118" s="6">
        <v>7.6664099562565466</v>
      </c>
      <c r="AF3118" s="6">
        <v>7.1449857885217192</v>
      </c>
      <c r="AG3118" s="6" t="s">
        <v>6381</v>
      </c>
      <c r="AH3118" s="6">
        <v>2.1076491810498146</v>
      </c>
      <c r="AI3118" s="5">
        <v>0</v>
      </c>
      <c r="AJ3118" s="5">
        <v>0</v>
      </c>
      <c r="AK3118" s="3" t="s">
        <v>6381</v>
      </c>
      <c r="AL3118" s="3" t="s">
        <v>6381</v>
      </c>
      <c r="AM3118" s="3" t="s">
        <v>6381</v>
      </c>
      <c r="AN3118" s="3" t="s">
        <v>6381</v>
      </c>
      <c r="AO3118" s="5">
        <v>0.14899999999999999</v>
      </c>
      <c r="AP3118" s="5">
        <v>0.153</v>
      </c>
      <c r="AQ3118" s="5">
        <v>0.45274624619712778</v>
      </c>
      <c r="AR3118" s="5" t="s">
        <v>6381</v>
      </c>
      <c r="AS3118" s="5">
        <v>0.23525012323434921</v>
      </c>
      <c r="AT3118" s="5">
        <v>0.27589196172086144</v>
      </c>
      <c r="AU3118" s="5">
        <v>0.31443439474662371</v>
      </c>
      <c r="AV3118" s="5">
        <v>3.7200000000000004E-2</v>
      </c>
      <c r="AW3118" s="4">
        <v>2438</v>
      </c>
      <c r="AX3118" s="4">
        <v>2768</v>
      </c>
      <c r="AY3118" s="4">
        <v>3246.2</v>
      </c>
      <c r="AZ3118" s="4">
        <v>11807.8</v>
      </c>
      <c r="BA3118" s="4">
        <v>11766.2</v>
      </c>
      <c r="BB3118" s="4">
        <v>3483.1</v>
      </c>
      <c r="BC3118" s="4">
        <v>3617.9</v>
      </c>
      <c r="BD3118" s="4">
        <v>2225.4830677735099</v>
      </c>
      <c r="BE3118" s="4">
        <v>0</v>
      </c>
      <c r="BF3118" s="4">
        <v>0</v>
      </c>
      <c r="BG3118" s="4">
        <v>-372.6</v>
      </c>
      <c r="BH3118" s="5">
        <v>-0.16742432481086841</v>
      </c>
      <c r="BI3118" s="4">
        <v>2598.0830677735098</v>
      </c>
      <c r="BJ3118" s="4">
        <v>3140.6</v>
      </c>
      <c r="BK3118" s="4">
        <v>6113.8</v>
      </c>
      <c r="BL3118" s="4">
        <v>-1696.5</v>
      </c>
      <c r="BM3118" s="4">
        <v>8144.1</v>
      </c>
      <c r="BN3118" s="4">
        <v>-2779.8999999999996</v>
      </c>
      <c r="BO3118" s="4">
        <v>0</v>
      </c>
      <c r="BP3118" s="15">
        <v>0.40766992058568041</v>
      </c>
    </row>
    <row r="3119" spans="1:68" x14ac:dyDescent="0.3">
      <c r="A3119" s="15">
        <f t="shared" si="50"/>
        <v>3118</v>
      </c>
      <c r="B3119" s="2" t="s">
        <v>6055</v>
      </c>
      <c r="C3119" s="2" t="s">
        <v>6056</v>
      </c>
      <c r="D3119" s="3" t="s">
        <v>6421</v>
      </c>
      <c r="E3119" s="3" t="s">
        <v>6379</v>
      </c>
      <c r="F3119" s="3" t="s">
        <v>6380</v>
      </c>
      <c r="G3119" s="3" t="s">
        <v>6379</v>
      </c>
      <c r="H3119" s="4">
        <v>72.3</v>
      </c>
      <c r="I3119" s="4">
        <v>0</v>
      </c>
      <c r="J3119" s="4">
        <v>72.3</v>
      </c>
      <c r="K3119" s="4">
        <v>0</v>
      </c>
      <c r="L3119" s="4">
        <v>72.3</v>
      </c>
      <c r="M3119" s="5">
        <v>0</v>
      </c>
      <c r="N3119" s="6">
        <v>8.2846003898635483E-5</v>
      </c>
      <c r="O3119" s="5" t="s">
        <v>6381</v>
      </c>
      <c r="P3119" s="5">
        <v>0</v>
      </c>
      <c r="Q3119" s="5" t="s">
        <v>6381</v>
      </c>
      <c r="R3119" s="5">
        <v>0</v>
      </c>
      <c r="S3119" s="4">
        <v>0.35199999999999998</v>
      </c>
      <c r="T3119" s="6">
        <v>0</v>
      </c>
      <c r="U3119" s="5" t="s">
        <v>6381</v>
      </c>
      <c r="V3119" s="5" t="s">
        <v>6381</v>
      </c>
      <c r="W3119" s="6">
        <v>0.70883054892601427</v>
      </c>
      <c r="X3119" s="1" t="s">
        <v>6381</v>
      </c>
      <c r="Y3119" s="6" t="s">
        <v>6381</v>
      </c>
      <c r="Z3119" s="6" t="s">
        <v>6381</v>
      </c>
      <c r="AA3119" s="6" t="s">
        <v>6381</v>
      </c>
      <c r="AB3119" s="6" t="s">
        <v>6381</v>
      </c>
      <c r="AC3119" s="6" t="s">
        <v>6381</v>
      </c>
      <c r="AD3119" s="6" t="s">
        <v>6381</v>
      </c>
      <c r="AE3119" s="6" t="s">
        <v>6381</v>
      </c>
      <c r="AF3119" s="6" t="s">
        <v>6381</v>
      </c>
      <c r="AG3119" s="6" t="s">
        <v>6381</v>
      </c>
      <c r="AH3119" s="6" t="s">
        <v>6381</v>
      </c>
      <c r="AI3119" s="5" t="s">
        <v>6381</v>
      </c>
      <c r="AJ3119" s="5">
        <v>0</v>
      </c>
      <c r="AK3119" s="3" t="s">
        <v>6381</v>
      </c>
      <c r="AL3119" s="3" t="s">
        <v>6381</v>
      </c>
      <c r="AM3119" s="3" t="s">
        <v>6381</v>
      </c>
      <c r="AN3119" s="3" t="s">
        <v>6381</v>
      </c>
      <c r="AO3119" s="5" t="s">
        <v>6381</v>
      </c>
      <c r="AP3119" s="5" t="s">
        <v>6381</v>
      </c>
      <c r="AQ3119" s="5" t="s">
        <v>6381</v>
      </c>
      <c r="AR3119" s="5" t="s">
        <v>6381</v>
      </c>
      <c r="AS3119" s="5" t="s">
        <v>6381</v>
      </c>
      <c r="AT3119" s="5" t="s">
        <v>6381</v>
      </c>
      <c r="AU3119" s="5">
        <v>0</v>
      </c>
      <c r="AV3119" s="5" t="s">
        <v>6381</v>
      </c>
      <c r="AW3119" s="4">
        <v>0</v>
      </c>
      <c r="AX3119" s="4">
        <v>0</v>
      </c>
      <c r="AY3119" s="4">
        <v>0</v>
      </c>
      <c r="AZ3119" s="4">
        <v>0</v>
      </c>
      <c r="BA3119" s="4">
        <v>0</v>
      </c>
      <c r="BB3119" s="4">
        <v>0</v>
      </c>
      <c r="BC3119" s="4">
        <v>0</v>
      </c>
      <c r="BD3119" s="4">
        <v>0</v>
      </c>
      <c r="BE3119" s="4">
        <v>0</v>
      </c>
      <c r="BF3119" s="4">
        <v>0</v>
      </c>
      <c r="BG3119" s="4">
        <v>0</v>
      </c>
      <c r="BH3119" s="5" t="s">
        <v>6381</v>
      </c>
      <c r="BI3119" s="4">
        <v>0</v>
      </c>
      <c r="BJ3119" s="4">
        <v>0</v>
      </c>
      <c r="BK3119" s="4">
        <v>0</v>
      </c>
      <c r="BL3119" s="4">
        <v>0</v>
      </c>
      <c r="BM3119" s="4">
        <v>0</v>
      </c>
      <c r="BN3119" s="4">
        <v>0</v>
      </c>
      <c r="BO3119" s="4">
        <v>0</v>
      </c>
      <c r="BP3119" s="15">
        <v>0.70090215095725183</v>
      </c>
    </row>
    <row r="3120" spans="1:68" x14ac:dyDescent="0.3">
      <c r="A3120" s="15">
        <f t="shared" si="50"/>
        <v>3119</v>
      </c>
      <c r="B3120" s="2" t="s">
        <v>6057</v>
      </c>
      <c r="C3120" s="2" t="s">
        <v>6058</v>
      </c>
      <c r="D3120" s="3" t="s">
        <v>6421</v>
      </c>
      <c r="E3120" s="3" t="s">
        <v>6379</v>
      </c>
      <c r="F3120" s="3" t="s">
        <v>6380</v>
      </c>
      <c r="G3120" s="3" t="s">
        <v>6379</v>
      </c>
      <c r="H3120" s="4">
        <v>5.61</v>
      </c>
      <c r="I3120" s="4">
        <v>1.1599999999999999</v>
      </c>
      <c r="J3120" s="4">
        <v>6.7700000000000005</v>
      </c>
      <c r="K3120" s="4">
        <v>0.41299999999999998</v>
      </c>
      <c r="L3120" s="4">
        <v>6.3570000000000002</v>
      </c>
      <c r="M3120" s="5">
        <v>6.1004431314623332E-2</v>
      </c>
      <c r="N3120" s="6">
        <v>5.7142857142857147E-4</v>
      </c>
      <c r="O3120" s="5">
        <v>0.1781874039938556</v>
      </c>
      <c r="P3120" s="5">
        <v>0.1713441654357459</v>
      </c>
      <c r="Q3120" s="5">
        <v>0.21682242990654205</v>
      </c>
      <c r="R3120" s="5">
        <v>0.20677361853832441</v>
      </c>
      <c r="S3120" s="4">
        <v>1.07</v>
      </c>
      <c r="T3120" s="6">
        <v>0</v>
      </c>
      <c r="U3120" s="5" t="s">
        <v>6381</v>
      </c>
      <c r="V3120" s="5" t="s">
        <v>6381</v>
      </c>
      <c r="W3120" s="6">
        <v>0.39828080229226354</v>
      </c>
      <c r="X3120" s="1">
        <v>11.779141104294478</v>
      </c>
      <c r="Y3120" s="6">
        <v>5.0999999999999996</v>
      </c>
      <c r="Z3120" s="6">
        <v>4.7542372881355934</v>
      </c>
      <c r="AA3120" s="6" t="s">
        <v>6381</v>
      </c>
      <c r="AB3120" s="6" t="s">
        <v>6381</v>
      </c>
      <c r="AC3120" s="6">
        <v>1.0485981308411216</v>
      </c>
      <c r="AD3120" s="6">
        <v>1.2195652173913045</v>
      </c>
      <c r="AE3120" s="6">
        <v>3.3109375000000001</v>
      </c>
      <c r="AF3120" s="6">
        <v>2.5428000000000002</v>
      </c>
      <c r="AG3120" s="6">
        <v>1.0426439232409384</v>
      </c>
      <c r="AH3120" s="6">
        <v>1.3819565217391305</v>
      </c>
      <c r="AI3120" s="5">
        <v>0</v>
      </c>
      <c r="AJ3120" s="5">
        <v>0</v>
      </c>
      <c r="AK3120" s="3" t="s">
        <v>6381</v>
      </c>
      <c r="AL3120" s="3" t="s">
        <v>6381</v>
      </c>
      <c r="AM3120" s="3" t="s">
        <v>6381</v>
      </c>
      <c r="AN3120" s="3" t="s">
        <v>6381</v>
      </c>
      <c r="AO3120" s="5" t="s">
        <v>6381</v>
      </c>
      <c r="AP3120" s="5" t="s">
        <v>6381</v>
      </c>
      <c r="AQ3120" s="5" t="s">
        <v>6381</v>
      </c>
      <c r="AR3120" s="5" t="s">
        <v>6381</v>
      </c>
      <c r="AS3120" s="5">
        <v>0.26516853932584267</v>
      </c>
      <c r="AT3120" s="5">
        <v>0.43146067415730333</v>
      </c>
      <c r="AU3120" s="5">
        <v>0.31676300578034683</v>
      </c>
      <c r="AV3120" s="5" t="s">
        <v>6381</v>
      </c>
      <c r="AW3120" s="4">
        <v>1.1000000000000001</v>
      </c>
      <c r="AX3120" s="4">
        <v>1.18</v>
      </c>
      <c r="AY3120" s="4">
        <v>1.92</v>
      </c>
      <c r="AZ3120" s="4">
        <v>4.5999999999999996</v>
      </c>
      <c r="BA3120" s="4">
        <v>4.45</v>
      </c>
      <c r="BB3120" s="4">
        <v>2.5</v>
      </c>
      <c r="BC3120" s="4">
        <v>2.52</v>
      </c>
      <c r="BD3120" s="4">
        <v>1.3118150289017341</v>
      </c>
      <c r="BE3120" s="4">
        <v>0</v>
      </c>
      <c r="BF3120" s="4">
        <v>0</v>
      </c>
      <c r="BG3120" s="4">
        <v>-0.53900000000000003</v>
      </c>
      <c r="BH3120" s="5">
        <v>-0.41088109842075582</v>
      </c>
      <c r="BI3120" s="4">
        <v>1.8508150289017342</v>
      </c>
      <c r="BJ3120" s="4">
        <v>1.7189999999999999</v>
      </c>
      <c r="BK3120" s="4">
        <v>0</v>
      </c>
      <c r="BL3120" s="4">
        <v>0</v>
      </c>
      <c r="BM3120" s="4">
        <v>5.35</v>
      </c>
      <c r="BN3120" s="4">
        <v>6.0969999999999995</v>
      </c>
      <c r="BO3120" s="4">
        <v>0</v>
      </c>
      <c r="BP3120" s="15">
        <v>0.68604743927375378</v>
      </c>
    </row>
    <row r="3121" spans="1:68" ht="26.4" x14ac:dyDescent="0.3">
      <c r="A3121" s="15">
        <f t="shared" si="50"/>
        <v>3120</v>
      </c>
      <c r="B3121" s="2" t="s">
        <v>6059</v>
      </c>
      <c r="C3121" s="2" t="s">
        <v>6060</v>
      </c>
      <c r="D3121" s="3" t="s">
        <v>6436</v>
      </c>
      <c r="E3121" s="3" t="s">
        <v>6379</v>
      </c>
      <c r="F3121" s="3" t="s">
        <v>6380</v>
      </c>
      <c r="G3121" s="3" t="s">
        <v>6379</v>
      </c>
      <c r="H3121" s="4">
        <v>1387.9</v>
      </c>
      <c r="I3121" s="4">
        <v>0</v>
      </c>
      <c r="J3121" s="4">
        <v>1387.9</v>
      </c>
      <c r="K3121" s="4">
        <v>0</v>
      </c>
      <c r="L3121" s="4">
        <v>1387.9</v>
      </c>
      <c r="M3121" s="5">
        <v>0</v>
      </c>
      <c r="N3121" s="6">
        <v>7.2899049396395871E-4</v>
      </c>
      <c r="O3121" s="5" t="s">
        <v>6381</v>
      </c>
      <c r="P3121" s="5">
        <v>0</v>
      </c>
      <c r="Q3121" s="5" t="s">
        <v>6381</v>
      </c>
      <c r="R3121" s="5">
        <v>0</v>
      </c>
      <c r="S3121" s="4">
        <v>0.80900000000000005</v>
      </c>
      <c r="T3121" s="6">
        <v>0</v>
      </c>
      <c r="U3121" s="5" t="s">
        <v>6381</v>
      </c>
      <c r="V3121" s="5" t="s">
        <v>6381</v>
      </c>
      <c r="W3121" s="6">
        <v>0.13846153846153847</v>
      </c>
      <c r="X3121" s="1" t="s">
        <v>6381</v>
      </c>
      <c r="Y3121" s="6">
        <v>15.753688989784338</v>
      </c>
      <c r="Z3121" s="6">
        <v>15.753688989784338</v>
      </c>
      <c r="AA3121" s="6">
        <v>13.711864406779663</v>
      </c>
      <c r="AB3121" s="6" t="s">
        <v>6381</v>
      </c>
      <c r="AC3121" s="6" t="s">
        <v>6381</v>
      </c>
      <c r="AD3121" s="6">
        <v>6.4076638965835651</v>
      </c>
      <c r="AE3121" s="6" t="s">
        <v>6381</v>
      </c>
      <c r="AF3121" s="6" t="s">
        <v>6381</v>
      </c>
      <c r="AG3121" s="6" t="s">
        <v>6381</v>
      </c>
      <c r="AH3121" s="6">
        <v>6.4076638965835651</v>
      </c>
      <c r="AI3121" s="5">
        <v>0</v>
      </c>
      <c r="AJ3121" s="5">
        <v>0</v>
      </c>
      <c r="AK3121" s="3" t="s">
        <v>6381</v>
      </c>
      <c r="AL3121" s="3" t="s">
        <v>6381</v>
      </c>
      <c r="AM3121" s="3" t="s">
        <v>6381</v>
      </c>
      <c r="AN3121" s="3" t="s">
        <v>6381</v>
      </c>
      <c r="AO3121" s="5" t="s">
        <v>6381</v>
      </c>
      <c r="AP3121" s="5" t="s">
        <v>6381</v>
      </c>
      <c r="AQ3121" s="5" t="s">
        <v>6381</v>
      </c>
      <c r="AR3121" s="5" t="s">
        <v>6381</v>
      </c>
      <c r="AS3121" s="5">
        <v>0.40674053554939982</v>
      </c>
      <c r="AT3121" s="5">
        <v>0</v>
      </c>
      <c r="AU3121" s="5">
        <v>0.35036496350364965</v>
      </c>
      <c r="AV3121" s="5">
        <v>5.0499999999999998E-3</v>
      </c>
      <c r="AW3121" s="4">
        <v>88.1</v>
      </c>
      <c r="AX3121" s="4">
        <v>88.1</v>
      </c>
      <c r="AY3121" s="4">
        <v>0</v>
      </c>
      <c r="AZ3121" s="4">
        <v>216.6</v>
      </c>
      <c r="BA3121" s="4">
        <v>216.6</v>
      </c>
      <c r="BB3121" s="4">
        <v>0</v>
      </c>
      <c r="BC3121" s="4">
        <v>0</v>
      </c>
      <c r="BD3121" s="4">
        <v>0</v>
      </c>
      <c r="BE3121" s="4">
        <v>-1388.5</v>
      </c>
      <c r="BF3121" s="4">
        <v>93</v>
      </c>
      <c r="BG3121" s="4">
        <v>70.600000000000009</v>
      </c>
      <c r="BH3121" s="5" t="s">
        <v>6381</v>
      </c>
      <c r="BI3121" s="4">
        <v>-163.60000000000002</v>
      </c>
      <c r="BJ3121" s="4">
        <v>1313</v>
      </c>
      <c r="BK3121" s="4">
        <v>0</v>
      </c>
      <c r="BL3121" s="4">
        <v>0</v>
      </c>
      <c r="BM3121" s="4">
        <v>0</v>
      </c>
      <c r="BN3121" s="4">
        <v>0</v>
      </c>
      <c r="BO3121" s="4">
        <v>0</v>
      </c>
      <c r="BP3121" s="15">
        <v>0.39478110097928765</v>
      </c>
    </row>
    <row r="3122" spans="1:68" x14ac:dyDescent="0.3">
      <c r="A3122" s="15">
        <f t="shared" si="50"/>
        <v>3121</v>
      </c>
      <c r="B3122" s="2" t="s">
        <v>6061</v>
      </c>
      <c r="C3122" s="2" t="s">
        <v>6062</v>
      </c>
      <c r="D3122" s="3" t="s">
        <v>6411</v>
      </c>
      <c r="E3122" s="3" t="s">
        <v>6379</v>
      </c>
      <c r="F3122" s="3" t="s">
        <v>6380</v>
      </c>
      <c r="G3122" s="3" t="s">
        <v>6379</v>
      </c>
      <c r="H3122" s="4">
        <v>1289.7</v>
      </c>
      <c r="I3122" s="4">
        <v>3.46</v>
      </c>
      <c r="J3122" s="4">
        <v>1293.1600000000001</v>
      </c>
      <c r="K3122" s="4">
        <v>242.5</v>
      </c>
      <c r="L3122" s="4">
        <v>1050.6600000000001</v>
      </c>
      <c r="M3122" s="5">
        <v>0.18752513223421693</v>
      </c>
      <c r="N3122" s="6">
        <v>2.1328458257160269E-5</v>
      </c>
      <c r="O3122" s="5">
        <v>4.7406351903104705E-3</v>
      </c>
      <c r="P3122" s="5">
        <v>2.675616319712951E-3</v>
      </c>
      <c r="Q3122" s="5">
        <v>4.7632158590308372E-3</v>
      </c>
      <c r="R3122" s="5">
        <v>2.682794448321315E-3</v>
      </c>
      <c r="S3122" s="4">
        <v>3.93</v>
      </c>
      <c r="T3122" s="6">
        <v>0</v>
      </c>
      <c r="U3122" s="5" t="s">
        <v>6381</v>
      </c>
      <c r="V3122" s="5" t="s">
        <v>6381</v>
      </c>
      <c r="W3122" s="6">
        <v>0.14095449500554935</v>
      </c>
      <c r="X3122" s="1" t="s">
        <v>6381</v>
      </c>
      <c r="Y3122" s="6">
        <v>11.118103448275862</v>
      </c>
      <c r="Z3122" s="6">
        <v>11.323090430201932</v>
      </c>
      <c r="AA3122" s="6">
        <v>10.342105263157896</v>
      </c>
      <c r="AB3122" s="6">
        <v>0.4292704034083345</v>
      </c>
      <c r="AC3122" s="6">
        <v>1.7754680616740088</v>
      </c>
      <c r="AD3122" s="6">
        <v>5.8410326086956523</v>
      </c>
      <c r="AE3122" s="6">
        <v>9.0262886597938152</v>
      </c>
      <c r="AF3122" s="6">
        <v>8.1132046332046333</v>
      </c>
      <c r="AG3122" s="6">
        <v>2.4250103863730788</v>
      </c>
      <c r="AH3122" s="6">
        <v>4.7584239130434787</v>
      </c>
      <c r="AI3122" s="5">
        <v>0</v>
      </c>
      <c r="AJ3122" s="5">
        <v>0</v>
      </c>
      <c r="AK3122" s="3" t="s">
        <v>6381</v>
      </c>
      <c r="AL3122" s="3" t="s">
        <v>6381</v>
      </c>
      <c r="AM3122" s="3" t="s">
        <v>6381</v>
      </c>
      <c r="AN3122" s="3" t="s">
        <v>6381</v>
      </c>
      <c r="AO3122" s="5">
        <v>0.25900000000000001</v>
      </c>
      <c r="AP3122" s="5">
        <v>0.30199999999999999</v>
      </c>
      <c r="AQ3122" s="5">
        <v>0.25154593639575973</v>
      </c>
      <c r="AR3122" s="5">
        <v>0.31742568857376602</v>
      </c>
      <c r="AS3122" s="5">
        <v>0.53878902554399244</v>
      </c>
      <c r="AT3122" s="5">
        <v>0.55061494796594135</v>
      </c>
      <c r="AU3122" s="5">
        <v>0.21052631578947367</v>
      </c>
      <c r="AV3122" s="5">
        <v>0.14880000000000002</v>
      </c>
      <c r="AW3122" s="4">
        <v>116</v>
      </c>
      <c r="AX3122" s="4">
        <v>113.9</v>
      </c>
      <c r="AY3122" s="4">
        <v>116.4</v>
      </c>
      <c r="AZ3122" s="4">
        <v>220.8</v>
      </c>
      <c r="BA3122" s="4">
        <v>211.4</v>
      </c>
      <c r="BB3122" s="4">
        <v>129.5</v>
      </c>
      <c r="BC3122" s="4">
        <v>121.8</v>
      </c>
      <c r="BD3122" s="4">
        <v>91.894736842105274</v>
      </c>
      <c r="BE3122" s="4">
        <v>0</v>
      </c>
      <c r="BF3122" s="4">
        <v>0</v>
      </c>
      <c r="BG3122" s="4">
        <v>-5.41</v>
      </c>
      <c r="BH3122" s="5">
        <v>-5.8871706758304693E-2</v>
      </c>
      <c r="BI3122" s="4">
        <v>97.304736842105271</v>
      </c>
      <c r="BJ3122" s="4">
        <v>119.31</v>
      </c>
      <c r="BK3122" s="4">
        <v>452.8</v>
      </c>
      <c r="BL3122" s="4">
        <v>366.70000000000005</v>
      </c>
      <c r="BM3122" s="4">
        <v>726.4</v>
      </c>
      <c r="BN3122" s="4">
        <v>433.26</v>
      </c>
      <c r="BO3122" s="4">
        <v>0</v>
      </c>
      <c r="BP3122" s="15">
        <v>0.10835404054639652</v>
      </c>
    </row>
    <row r="3123" spans="1:68" x14ac:dyDescent="0.3">
      <c r="A3123" s="15">
        <f t="shared" si="50"/>
        <v>3122</v>
      </c>
      <c r="B3123" s="2" t="s">
        <v>6063</v>
      </c>
      <c r="C3123" s="2" t="s">
        <v>6064</v>
      </c>
      <c r="D3123" s="3" t="s">
        <v>6384</v>
      </c>
      <c r="E3123" s="3" t="s">
        <v>6379</v>
      </c>
      <c r="F3123" s="3" t="s">
        <v>6380</v>
      </c>
      <c r="G3123" s="3" t="s">
        <v>6379</v>
      </c>
      <c r="H3123" s="4">
        <v>1133.7</v>
      </c>
      <c r="I3123" s="4">
        <v>0</v>
      </c>
      <c r="J3123" s="4">
        <v>1133.7</v>
      </c>
      <c r="K3123" s="4">
        <v>0</v>
      </c>
      <c r="L3123" s="4">
        <v>1133.7</v>
      </c>
      <c r="M3123" s="5">
        <v>0</v>
      </c>
      <c r="N3123" s="6">
        <v>8.3669626042507403E-4</v>
      </c>
      <c r="O3123" s="5" t="s">
        <v>6381</v>
      </c>
      <c r="P3123" s="5">
        <v>0</v>
      </c>
      <c r="Q3123" s="5" t="s">
        <v>6381</v>
      </c>
      <c r="R3123" s="5">
        <v>0</v>
      </c>
      <c r="S3123" s="4">
        <v>3.05</v>
      </c>
      <c r="T3123" s="6">
        <v>0</v>
      </c>
      <c r="U3123" s="5" t="s">
        <v>6381</v>
      </c>
      <c r="V3123" s="5" t="s">
        <v>6381</v>
      </c>
      <c r="W3123" s="6">
        <v>0.1371951219512195</v>
      </c>
      <c r="X3123" s="1" t="s">
        <v>6381</v>
      </c>
      <c r="Y3123" s="6">
        <v>10.222723174030659</v>
      </c>
      <c r="Z3123" s="6">
        <v>8.4478390461997037</v>
      </c>
      <c r="AA3123" s="6">
        <v>6.4075630252100844</v>
      </c>
      <c r="AB3123" s="6">
        <v>0.34419943346904575</v>
      </c>
      <c r="AC3123" s="6" t="s">
        <v>6381</v>
      </c>
      <c r="AD3123" s="6">
        <v>3.9487983281086727</v>
      </c>
      <c r="AE3123" s="6" t="s">
        <v>6381</v>
      </c>
      <c r="AF3123" s="6" t="s">
        <v>6381</v>
      </c>
      <c r="AG3123" s="6" t="s">
        <v>6381</v>
      </c>
      <c r="AH3123" s="6">
        <v>3.9487983281086727</v>
      </c>
      <c r="AI3123" s="5">
        <v>0</v>
      </c>
      <c r="AJ3123" s="5">
        <v>0</v>
      </c>
      <c r="AK3123" s="3" t="s">
        <v>6381</v>
      </c>
      <c r="AL3123" s="3" t="s">
        <v>6381</v>
      </c>
      <c r="AM3123" s="3" t="s">
        <v>6381</v>
      </c>
      <c r="AN3123" s="3" t="s">
        <v>6381</v>
      </c>
      <c r="AO3123" s="5">
        <v>0.29699999999999999</v>
      </c>
      <c r="AP3123" s="5" t="s">
        <v>6381</v>
      </c>
      <c r="AQ3123" s="5" t="s">
        <v>6381</v>
      </c>
      <c r="AR3123" s="5" t="s">
        <v>6381</v>
      </c>
      <c r="AS3123" s="5">
        <v>0.39308728763913298</v>
      </c>
      <c r="AT3123" s="5">
        <v>0</v>
      </c>
      <c r="AU3123" s="5">
        <v>0.35106382978723399</v>
      </c>
      <c r="AV3123" s="5">
        <v>7.3399999999999993E-2</v>
      </c>
      <c r="AW3123" s="4">
        <v>110.9</v>
      </c>
      <c r="AX3123" s="4">
        <v>134.19999999999999</v>
      </c>
      <c r="AY3123" s="4">
        <v>0</v>
      </c>
      <c r="AZ3123" s="4">
        <v>287.10000000000002</v>
      </c>
      <c r="BA3123" s="4">
        <v>341.4</v>
      </c>
      <c r="BB3123" s="4">
        <v>0</v>
      </c>
      <c r="BC3123" s="4">
        <v>0</v>
      </c>
      <c r="BD3123" s="4">
        <v>0</v>
      </c>
      <c r="BE3123" s="4">
        <v>0</v>
      </c>
      <c r="BF3123" s="4">
        <v>0</v>
      </c>
      <c r="BG3123" s="4">
        <v>-4.5999999999999996</v>
      </c>
      <c r="BH3123" s="5" t="s">
        <v>6381</v>
      </c>
      <c r="BI3123" s="4">
        <v>4.5999999999999996</v>
      </c>
      <c r="BJ3123" s="4">
        <v>138.79999999999998</v>
      </c>
      <c r="BK3123" s="4">
        <v>0</v>
      </c>
      <c r="BL3123" s="4">
        <v>0</v>
      </c>
      <c r="BM3123" s="4">
        <v>0</v>
      </c>
      <c r="BN3123" s="4">
        <v>0</v>
      </c>
      <c r="BO3123" s="4">
        <v>0</v>
      </c>
      <c r="BP3123" s="15">
        <v>0.10859238183897002</v>
      </c>
    </row>
    <row r="3124" spans="1:68" ht="26.4" x14ac:dyDescent="0.3">
      <c r="A3124" s="15">
        <f t="shared" si="50"/>
        <v>3123</v>
      </c>
      <c r="B3124" s="2" t="s">
        <v>6065</v>
      </c>
      <c r="C3124" s="2" t="s">
        <v>6066</v>
      </c>
      <c r="D3124" s="3" t="s">
        <v>6411</v>
      </c>
      <c r="E3124" s="3" t="s">
        <v>6379</v>
      </c>
      <c r="F3124" s="3" t="s">
        <v>6380</v>
      </c>
      <c r="G3124" s="3" t="s">
        <v>6379</v>
      </c>
      <c r="H3124" s="4">
        <v>802.8</v>
      </c>
      <c r="I3124" s="4">
        <v>241.7</v>
      </c>
      <c r="J3124" s="4">
        <v>1044.5</v>
      </c>
      <c r="K3124" s="4">
        <v>6.37</v>
      </c>
      <c r="L3124" s="4">
        <v>1038.1300000000001</v>
      </c>
      <c r="M3124" s="5">
        <v>6.0986117759693637E-3</v>
      </c>
      <c r="N3124" s="6">
        <v>3.1473533619456363E-4</v>
      </c>
      <c r="O3124" s="5">
        <v>0.55195250057090661</v>
      </c>
      <c r="P3124" s="5">
        <v>0.23140258496888463</v>
      </c>
      <c r="Q3124" s="5">
        <v>1.2319062181447502</v>
      </c>
      <c r="R3124" s="5">
        <v>0.30107125062282014</v>
      </c>
      <c r="S3124" s="4">
        <v>11.49</v>
      </c>
      <c r="T3124" s="6">
        <v>0</v>
      </c>
      <c r="U3124" s="5" t="s">
        <v>6381</v>
      </c>
      <c r="V3124" s="5" t="s">
        <v>6381</v>
      </c>
      <c r="W3124" s="6">
        <v>0.22839506172839505</v>
      </c>
      <c r="X3124" s="1">
        <v>31.192660550458719</v>
      </c>
      <c r="Y3124" s="6">
        <v>27.306122448979593</v>
      </c>
      <c r="Z3124" s="6">
        <v>37.514018691588788</v>
      </c>
      <c r="AA3124" s="6">
        <v>21.396648044692736</v>
      </c>
      <c r="AB3124" s="6">
        <v>0.6843639711523708</v>
      </c>
      <c r="AC3124" s="6">
        <v>4.0917431192660549</v>
      </c>
      <c r="AD3124" s="6">
        <v>7.92497532082922</v>
      </c>
      <c r="AE3124" s="6">
        <v>33.925816993464053</v>
      </c>
      <c r="AF3124" s="6">
        <v>43.9885593220339</v>
      </c>
      <c r="AG3124" s="6">
        <v>2.4056960118647606</v>
      </c>
      <c r="AH3124" s="6">
        <v>10.248075024679173</v>
      </c>
      <c r="AI3124" s="5">
        <v>0</v>
      </c>
      <c r="AJ3124" s="5">
        <v>0</v>
      </c>
      <c r="AK3124" s="3" t="s">
        <v>6381</v>
      </c>
      <c r="AL3124" s="3" t="s">
        <v>6381</v>
      </c>
      <c r="AM3124" s="3" t="s">
        <v>6381</v>
      </c>
      <c r="AN3124" s="3" t="s">
        <v>6381</v>
      </c>
      <c r="AO3124" s="5">
        <v>0.39899999999999997</v>
      </c>
      <c r="AP3124" s="5">
        <v>0.58899999999999997</v>
      </c>
      <c r="AQ3124" s="5">
        <v>0.11036616812790097</v>
      </c>
      <c r="AR3124" s="5">
        <v>8.3962134723556056E-2</v>
      </c>
      <c r="AS3124" s="5">
        <v>0.1624905087319666</v>
      </c>
      <c r="AT3124" s="5">
        <v>0.23234624145785879</v>
      </c>
      <c r="AU3124" s="5">
        <v>0.30833333333333335</v>
      </c>
      <c r="AV3124" s="5">
        <v>5.3499999999999999E-2</v>
      </c>
      <c r="AW3124" s="4">
        <v>29.4</v>
      </c>
      <c r="AX3124" s="4">
        <v>21.4</v>
      </c>
      <c r="AY3124" s="4">
        <v>30.6</v>
      </c>
      <c r="AZ3124" s="4">
        <v>101.3</v>
      </c>
      <c r="BA3124" s="4">
        <v>131.69999999999999</v>
      </c>
      <c r="BB3124" s="4">
        <v>23.6</v>
      </c>
      <c r="BC3124" s="4">
        <v>31.6</v>
      </c>
      <c r="BD3124" s="4">
        <v>21.164999999999999</v>
      </c>
      <c r="BE3124" s="4">
        <v>0</v>
      </c>
      <c r="BF3124" s="4">
        <v>0</v>
      </c>
      <c r="BG3124" s="4">
        <v>-0.83</v>
      </c>
      <c r="BH3124" s="5">
        <v>-3.9215686274509803E-2</v>
      </c>
      <c r="BI3124" s="4">
        <v>21.994999999999997</v>
      </c>
      <c r="BJ3124" s="4">
        <v>22.229999999999997</v>
      </c>
      <c r="BK3124" s="4">
        <v>193.9</v>
      </c>
      <c r="BL3124" s="4">
        <v>364.45</v>
      </c>
      <c r="BM3124" s="4">
        <v>196.2</v>
      </c>
      <c r="BN3124" s="4">
        <v>431.53</v>
      </c>
      <c r="BO3124" s="4">
        <v>0</v>
      </c>
      <c r="BP3124" s="15">
        <v>0.68779974070265659</v>
      </c>
    </row>
    <row r="3125" spans="1:68" x14ac:dyDescent="0.3">
      <c r="A3125" s="15">
        <f t="shared" si="50"/>
        <v>3124</v>
      </c>
      <c r="B3125" s="2" t="s">
        <v>6067</v>
      </c>
      <c r="C3125" s="2" t="s">
        <v>6068</v>
      </c>
      <c r="D3125" s="3" t="s">
        <v>6438</v>
      </c>
      <c r="E3125" s="3" t="s">
        <v>6379</v>
      </c>
      <c r="F3125" s="3" t="s">
        <v>6380</v>
      </c>
      <c r="G3125" s="3" t="s">
        <v>6379</v>
      </c>
      <c r="H3125" s="4">
        <v>437.4</v>
      </c>
      <c r="I3125" s="4">
        <v>0</v>
      </c>
      <c r="J3125" s="4">
        <v>437.4</v>
      </c>
      <c r="K3125" s="4">
        <v>0</v>
      </c>
      <c r="L3125" s="4">
        <v>437.4</v>
      </c>
      <c r="M3125" s="5">
        <v>0</v>
      </c>
      <c r="N3125" s="6">
        <v>1.5239256324291374E-4</v>
      </c>
      <c r="O3125" s="5" t="s">
        <v>6381</v>
      </c>
      <c r="P3125" s="5">
        <v>0</v>
      </c>
      <c r="Q3125" s="5" t="s">
        <v>6381</v>
      </c>
      <c r="R3125" s="5">
        <v>0</v>
      </c>
      <c r="S3125" s="4">
        <v>1.33</v>
      </c>
      <c r="T3125" s="6">
        <v>0</v>
      </c>
      <c r="U3125" s="5" t="s">
        <v>6381</v>
      </c>
      <c r="V3125" s="5" t="s">
        <v>6381</v>
      </c>
      <c r="W3125" s="6">
        <v>0.53648068669527893</v>
      </c>
      <c r="X3125" s="1">
        <v>2.7115384615384617</v>
      </c>
      <c r="Y3125" s="6">
        <v>11.420365535248042</v>
      </c>
      <c r="Z3125" s="6">
        <v>11.420365535248042</v>
      </c>
      <c r="AA3125" s="6">
        <v>8.5806451612903238</v>
      </c>
      <c r="AB3125" s="6">
        <v>0.42297650130548303</v>
      </c>
      <c r="AC3125" s="6" t="s">
        <v>6381</v>
      </c>
      <c r="AD3125" s="6">
        <v>1.2627020785219401</v>
      </c>
      <c r="AE3125" s="6">
        <v>6.2042553191489356</v>
      </c>
      <c r="AF3125" s="6">
        <v>5.2071428571428573</v>
      </c>
      <c r="AG3125" s="6" t="s">
        <v>6381</v>
      </c>
      <c r="AH3125" s="6">
        <v>1.2627020785219401</v>
      </c>
      <c r="AI3125" s="5">
        <v>1.370757180156658E-2</v>
      </c>
      <c r="AJ3125" s="5">
        <v>1.2002743484224967E-3</v>
      </c>
      <c r="AK3125" s="3">
        <v>0.36299999999999999</v>
      </c>
      <c r="AL3125" s="3">
        <v>0.441</v>
      </c>
      <c r="AM3125" s="3">
        <v>0.16600000000000001</v>
      </c>
      <c r="AN3125" s="3">
        <v>0.27</v>
      </c>
      <c r="AO3125" s="5">
        <v>0.27</v>
      </c>
      <c r="AP3125" s="5">
        <v>0.16699999999999998</v>
      </c>
      <c r="AQ3125" s="5" t="s">
        <v>6381</v>
      </c>
      <c r="AR3125" s="5" t="s">
        <v>6381</v>
      </c>
      <c r="AS3125" s="5">
        <v>0.11056581986143187</v>
      </c>
      <c r="AT3125" s="5">
        <v>0.20352193995381063</v>
      </c>
      <c r="AU3125" s="5">
        <v>0.34745762711864409</v>
      </c>
      <c r="AV3125" s="5">
        <v>4.0500000000000001E-2</v>
      </c>
      <c r="AW3125" s="4">
        <v>38.299999999999997</v>
      </c>
      <c r="AX3125" s="4">
        <v>38.299999999999997</v>
      </c>
      <c r="AY3125" s="4">
        <v>70.5</v>
      </c>
      <c r="AZ3125" s="4">
        <v>346.4</v>
      </c>
      <c r="BA3125" s="4">
        <v>346.4</v>
      </c>
      <c r="BB3125" s="4">
        <v>84</v>
      </c>
      <c r="BC3125" s="4">
        <v>84</v>
      </c>
      <c r="BD3125" s="4">
        <v>46.004237288135599</v>
      </c>
      <c r="BE3125" s="4">
        <v>43.299999999999983</v>
      </c>
      <c r="BF3125" s="4">
        <v>146.80000000000001</v>
      </c>
      <c r="BG3125" s="4">
        <v>77.100000000000009</v>
      </c>
      <c r="BH3125" s="5">
        <v>4.8669429860919227</v>
      </c>
      <c r="BI3125" s="4">
        <v>-177.89576271186442</v>
      </c>
      <c r="BJ3125" s="4">
        <v>-228.9</v>
      </c>
      <c r="BK3125" s="4">
        <v>0</v>
      </c>
      <c r="BL3125" s="4">
        <v>0</v>
      </c>
      <c r="BM3125" s="4">
        <v>0</v>
      </c>
      <c r="BN3125" s="4">
        <v>0</v>
      </c>
      <c r="BO3125" s="4">
        <v>-0.52500000000000002</v>
      </c>
      <c r="BP3125" s="15">
        <v>0.69021655037325746</v>
      </c>
    </row>
    <row r="3126" spans="1:68" x14ac:dyDescent="0.3">
      <c r="A3126" s="15">
        <f t="shared" si="50"/>
        <v>3125</v>
      </c>
      <c r="B3126" s="2" t="s">
        <v>6069</v>
      </c>
      <c r="C3126" s="2" t="s">
        <v>6070</v>
      </c>
      <c r="D3126" s="3" t="s">
        <v>6450</v>
      </c>
      <c r="E3126" s="3" t="s">
        <v>6379</v>
      </c>
      <c r="F3126" s="3" t="s">
        <v>6380</v>
      </c>
      <c r="G3126" s="3" t="s">
        <v>6379</v>
      </c>
      <c r="H3126" s="4">
        <v>301.8</v>
      </c>
      <c r="I3126" s="4">
        <v>726.4</v>
      </c>
      <c r="J3126" s="4">
        <v>1028.2</v>
      </c>
      <c r="K3126" s="4">
        <v>1104.3</v>
      </c>
      <c r="L3126" s="4">
        <v>-76.099999999999909</v>
      </c>
      <c r="M3126" s="5">
        <v>1.0740128379692666</v>
      </c>
      <c r="N3126" s="6">
        <v>1.3066202090592334E-4</v>
      </c>
      <c r="O3126" s="5">
        <v>0.40348830750430481</v>
      </c>
      <c r="P3126" s="5">
        <v>0.70647733903909737</v>
      </c>
      <c r="Q3126" s="5">
        <v>0.67641307384300209</v>
      </c>
      <c r="R3126" s="5">
        <v>2.406891981444665</v>
      </c>
      <c r="S3126" s="4">
        <v>0.876</v>
      </c>
      <c r="T3126" s="6">
        <v>0</v>
      </c>
      <c r="U3126" s="5" t="s">
        <v>6381</v>
      </c>
      <c r="V3126" s="5" t="s">
        <v>6381</v>
      </c>
      <c r="W3126" s="6">
        <v>0.42478462557985425</v>
      </c>
      <c r="X3126" s="1" t="s">
        <v>6381</v>
      </c>
      <c r="Y3126" s="6">
        <v>2.5685106382978726</v>
      </c>
      <c r="Z3126" s="6">
        <v>2.6289198606271778</v>
      </c>
      <c r="AA3126" s="6">
        <v>2.1418092909535456</v>
      </c>
      <c r="AB3126" s="6">
        <v>5.583718778908419E-2</v>
      </c>
      <c r="AC3126" s="6">
        <v>0.28103175342210635</v>
      </c>
      <c r="AD3126" s="6">
        <v>0.68342391304347827</v>
      </c>
      <c r="AE3126" s="6" t="s">
        <v>6381</v>
      </c>
      <c r="AF3126" s="6" t="s">
        <v>6381</v>
      </c>
      <c r="AG3126" s="6">
        <v>-0.10933908045976995</v>
      </c>
      <c r="AH3126" s="6">
        <v>-0.17232789855072442</v>
      </c>
      <c r="AI3126" s="5">
        <v>0</v>
      </c>
      <c r="AJ3126" s="5">
        <v>0</v>
      </c>
      <c r="AK3126" s="3" t="s">
        <v>6381</v>
      </c>
      <c r="AL3126" s="3" t="s">
        <v>6381</v>
      </c>
      <c r="AM3126" s="3" t="s">
        <v>6381</v>
      </c>
      <c r="AN3126" s="3" t="s">
        <v>6381</v>
      </c>
      <c r="AO3126" s="5">
        <v>0.46</v>
      </c>
      <c r="AP3126" s="5">
        <v>0.14300000000000002</v>
      </c>
      <c r="AQ3126" s="5">
        <v>0.11846042720049529</v>
      </c>
      <c r="AR3126" s="5">
        <v>0</v>
      </c>
      <c r="AS3126" s="5">
        <v>0.2687895106532428</v>
      </c>
      <c r="AT3126" s="5">
        <v>0</v>
      </c>
      <c r="AU3126" s="5">
        <v>0.25</v>
      </c>
      <c r="AV3126" s="5">
        <v>5.8899999999999994E-2</v>
      </c>
      <c r="AW3126" s="4">
        <v>117.5</v>
      </c>
      <c r="AX3126" s="4">
        <v>114.8</v>
      </c>
      <c r="AY3126" s="4">
        <v>0</v>
      </c>
      <c r="AZ3126" s="4">
        <v>441.6</v>
      </c>
      <c r="BA3126" s="4">
        <v>427.1</v>
      </c>
      <c r="BB3126" s="4">
        <v>0</v>
      </c>
      <c r="BC3126" s="4">
        <v>0</v>
      </c>
      <c r="BD3126" s="4">
        <v>0</v>
      </c>
      <c r="BE3126" s="4">
        <v>0</v>
      </c>
      <c r="BF3126" s="4">
        <v>0</v>
      </c>
      <c r="BG3126" s="4">
        <v>0</v>
      </c>
      <c r="BH3126" s="5" t="s">
        <v>6381</v>
      </c>
      <c r="BI3126" s="4">
        <v>0</v>
      </c>
      <c r="BJ3126" s="4">
        <v>114.8</v>
      </c>
      <c r="BK3126" s="4">
        <v>969.1</v>
      </c>
      <c r="BL3126" s="4">
        <v>229.50000000000023</v>
      </c>
      <c r="BM3126" s="4">
        <v>1073.9000000000001</v>
      </c>
      <c r="BN3126" s="4">
        <v>696.00000000000023</v>
      </c>
      <c r="BO3126" s="4">
        <v>0</v>
      </c>
      <c r="BP3126" s="15">
        <v>0.4169459360976252</v>
      </c>
    </row>
    <row r="3127" spans="1:68" ht="26.4" x14ac:dyDescent="0.3">
      <c r="A3127" s="15">
        <f t="shared" si="50"/>
        <v>3126</v>
      </c>
      <c r="B3127" s="2" t="s">
        <v>6071</v>
      </c>
      <c r="C3127" s="2" t="s">
        <v>6072</v>
      </c>
      <c r="D3127" s="3" t="s">
        <v>6436</v>
      </c>
      <c r="E3127" s="3" t="s">
        <v>6379</v>
      </c>
      <c r="F3127" s="3" t="s">
        <v>6380</v>
      </c>
      <c r="G3127" s="3" t="s">
        <v>6379</v>
      </c>
      <c r="H3127" s="4">
        <v>285.89999999999998</v>
      </c>
      <c r="I3127" s="4">
        <v>0</v>
      </c>
      <c r="J3127" s="4">
        <v>285.89999999999998</v>
      </c>
      <c r="K3127" s="4">
        <v>0</v>
      </c>
      <c r="L3127" s="4">
        <v>285.89999999999998</v>
      </c>
      <c r="M3127" s="5">
        <v>0</v>
      </c>
      <c r="N3127" s="6">
        <v>3.1449631449631451E-4</v>
      </c>
      <c r="O3127" s="5" t="s">
        <v>6381</v>
      </c>
      <c r="P3127" s="5">
        <v>0</v>
      </c>
      <c r="Q3127" s="5" t="s">
        <v>6381</v>
      </c>
      <c r="R3127" s="5">
        <v>0</v>
      </c>
      <c r="S3127" s="4">
        <v>1.4</v>
      </c>
      <c r="T3127" s="6">
        <v>0</v>
      </c>
      <c r="U3127" s="5" t="s">
        <v>6381</v>
      </c>
      <c r="V3127" s="5" t="s">
        <v>6381</v>
      </c>
      <c r="W3127" s="6">
        <v>0.98871650211565587</v>
      </c>
      <c r="X3127" s="1" t="s">
        <v>6381</v>
      </c>
      <c r="Y3127" s="6">
        <v>1181.404958677686</v>
      </c>
      <c r="Z3127" s="6">
        <v>605.72033898305085</v>
      </c>
      <c r="AA3127" s="6" t="s">
        <v>6381</v>
      </c>
      <c r="AB3127" s="6" t="s">
        <v>6381</v>
      </c>
      <c r="AC3127" s="6" t="s">
        <v>6381</v>
      </c>
      <c r="AD3127" s="6">
        <v>2775.7281553398057</v>
      </c>
      <c r="AE3127" s="6">
        <v>754.35356200527701</v>
      </c>
      <c r="AF3127" s="6">
        <v>2133.5820895522384</v>
      </c>
      <c r="AG3127" s="6" t="s">
        <v>6381</v>
      </c>
      <c r="AH3127" s="6">
        <v>2775.7281553398057</v>
      </c>
      <c r="AI3127" s="5">
        <v>0</v>
      </c>
      <c r="AJ3127" s="5">
        <v>0</v>
      </c>
      <c r="AK3127" s="3" t="s">
        <v>6381</v>
      </c>
      <c r="AL3127" s="3" t="s">
        <v>6381</v>
      </c>
      <c r="AM3127" s="3" t="s">
        <v>6381</v>
      </c>
      <c r="AN3127" s="3" t="s">
        <v>6381</v>
      </c>
      <c r="AO3127" s="5" t="s">
        <v>6381</v>
      </c>
      <c r="AP3127" s="5" t="s">
        <v>6381</v>
      </c>
      <c r="AQ3127" s="5">
        <v>0.10925925925925925</v>
      </c>
      <c r="AR3127" s="5">
        <v>8.8925387142186757E-2</v>
      </c>
      <c r="AS3127" s="5">
        <v>1.8437499999999998</v>
      </c>
      <c r="AT3127" s="5">
        <v>1.48046875</v>
      </c>
      <c r="AU3127" s="5">
        <v>0.15714285714285711</v>
      </c>
      <c r="AV3127" s="5" t="s">
        <v>6381</v>
      </c>
      <c r="AW3127" s="4">
        <v>0.24199999999999999</v>
      </c>
      <c r="AX3127" s="4">
        <v>0.47199999999999998</v>
      </c>
      <c r="AY3127" s="4">
        <v>0.379</v>
      </c>
      <c r="AZ3127" s="4">
        <v>0.10299999999999999</v>
      </c>
      <c r="BA3127" s="4">
        <v>0.25600000000000001</v>
      </c>
      <c r="BB3127" s="4">
        <v>0.13400000000000001</v>
      </c>
      <c r="BC3127" s="4">
        <v>0</v>
      </c>
      <c r="BD3127" s="4">
        <v>0.31944285714285714</v>
      </c>
      <c r="BE3127" s="4">
        <v>0</v>
      </c>
      <c r="BF3127" s="4">
        <v>0</v>
      </c>
      <c r="BG3127" s="4">
        <v>0</v>
      </c>
      <c r="BH3127" s="5">
        <v>0</v>
      </c>
      <c r="BI3127" s="4">
        <v>0.31944285714285714</v>
      </c>
      <c r="BJ3127" s="4">
        <v>0.47199999999999998</v>
      </c>
      <c r="BK3127" s="4">
        <v>4.32</v>
      </c>
      <c r="BL3127" s="4">
        <v>4.2620000000000005</v>
      </c>
      <c r="BM3127" s="4">
        <v>0</v>
      </c>
      <c r="BN3127" s="4">
        <v>0</v>
      </c>
      <c r="BO3127" s="4">
        <v>0</v>
      </c>
      <c r="BP3127" s="15">
        <v>0.23452711972980522</v>
      </c>
    </row>
    <row r="3128" spans="1:68" x14ac:dyDescent="0.3">
      <c r="A3128" s="15">
        <f t="shared" si="50"/>
        <v>3127</v>
      </c>
      <c r="B3128" s="2" t="s">
        <v>6073</v>
      </c>
      <c r="C3128" s="2" t="s">
        <v>6074</v>
      </c>
      <c r="D3128" s="3" t="s">
        <v>6450</v>
      </c>
      <c r="E3128" s="3" t="s">
        <v>6379</v>
      </c>
      <c r="F3128" s="3" t="s">
        <v>6380</v>
      </c>
      <c r="G3128" s="3" t="s">
        <v>6379</v>
      </c>
      <c r="H3128" s="4">
        <v>253.1</v>
      </c>
      <c r="I3128" s="4">
        <v>0</v>
      </c>
      <c r="J3128" s="4">
        <v>253.1</v>
      </c>
      <c r="K3128" s="4">
        <v>0</v>
      </c>
      <c r="L3128" s="4">
        <v>253.1</v>
      </c>
      <c r="M3128" s="5">
        <v>0</v>
      </c>
      <c r="N3128" s="6">
        <v>3.4065441506051099E-4</v>
      </c>
      <c r="O3128" s="5" t="s">
        <v>6381</v>
      </c>
      <c r="P3128" s="5">
        <v>0</v>
      </c>
      <c r="Q3128" s="5" t="s">
        <v>6381</v>
      </c>
      <c r="R3128" s="5">
        <v>0</v>
      </c>
      <c r="S3128" s="4">
        <v>1.1299999999999999</v>
      </c>
      <c r="T3128" s="6">
        <v>0</v>
      </c>
      <c r="U3128" s="5" t="s">
        <v>6381</v>
      </c>
      <c r="V3128" s="5" t="s">
        <v>6381</v>
      </c>
      <c r="W3128" s="6">
        <v>0.45360824742268036</v>
      </c>
      <c r="X3128" s="1" t="s">
        <v>6381</v>
      </c>
      <c r="Y3128" s="6">
        <v>2.1449152542372882</v>
      </c>
      <c r="Z3128" s="6">
        <v>2.6012332990750258</v>
      </c>
      <c r="AA3128" s="6" t="s">
        <v>6381</v>
      </c>
      <c r="AB3128" s="6" t="s">
        <v>6381</v>
      </c>
      <c r="AC3128" s="6" t="s">
        <v>6381</v>
      </c>
      <c r="AD3128" s="6">
        <v>0.64336553126588714</v>
      </c>
      <c r="AE3128" s="6" t="s">
        <v>6381</v>
      </c>
      <c r="AF3128" s="6" t="s">
        <v>6381</v>
      </c>
      <c r="AG3128" s="6" t="s">
        <v>6381</v>
      </c>
      <c r="AH3128" s="6">
        <v>0.64336553126588714</v>
      </c>
      <c r="AI3128" s="5">
        <v>0</v>
      </c>
      <c r="AJ3128" s="5">
        <v>0</v>
      </c>
      <c r="AK3128" s="3" t="s">
        <v>6381</v>
      </c>
      <c r="AL3128" s="3" t="s">
        <v>6381</v>
      </c>
      <c r="AM3128" s="3" t="s">
        <v>6381</v>
      </c>
      <c r="AN3128" s="3" t="s">
        <v>6381</v>
      </c>
      <c r="AO3128" s="5" t="s">
        <v>6381</v>
      </c>
      <c r="AP3128" s="5" t="s">
        <v>6381</v>
      </c>
      <c r="AQ3128" s="5">
        <v>0.20074272746028471</v>
      </c>
      <c r="AR3128" s="5">
        <v>0</v>
      </c>
      <c r="AS3128" s="5">
        <v>0.27807945127179196</v>
      </c>
      <c r="AT3128" s="5">
        <v>0</v>
      </c>
      <c r="AU3128" s="5">
        <v>0.29594790159189582</v>
      </c>
      <c r="AV3128" s="5">
        <v>3.1899999999999998E-2</v>
      </c>
      <c r="AW3128" s="4">
        <v>118</v>
      </c>
      <c r="AX3128" s="4">
        <v>97.3</v>
      </c>
      <c r="AY3128" s="4">
        <v>0</v>
      </c>
      <c r="AZ3128" s="4">
        <v>393.4</v>
      </c>
      <c r="BA3128" s="4">
        <v>349.9</v>
      </c>
      <c r="BB3128" s="4">
        <v>0</v>
      </c>
      <c r="BC3128" s="4">
        <v>0</v>
      </c>
      <c r="BD3128" s="4">
        <v>0</v>
      </c>
      <c r="BE3128" s="4">
        <v>0</v>
      </c>
      <c r="BF3128" s="4">
        <v>0</v>
      </c>
      <c r="BG3128" s="4">
        <v>0</v>
      </c>
      <c r="BH3128" s="5" t="s">
        <v>6381</v>
      </c>
      <c r="BI3128" s="4">
        <v>0</v>
      </c>
      <c r="BJ3128" s="4">
        <v>97.3</v>
      </c>
      <c r="BK3128" s="4">
        <v>484.7</v>
      </c>
      <c r="BL3128" s="4">
        <v>881</v>
      </c>
      <c r="BM3128" s="4">
        <v>0</v>
      </c>
      <c r="BN3128" s="4">
        <v>0</v>
      </c>
      <c r="BO3128" s="4">
        <v>0</v>
      </c>
      <c r="BP3128" s="15">
        <v>0.16576563456300741</v>
      </c>
    </row>
    <row r="3129" spans="1:68" x14ac:dyDescent="0.3">
      <c r="A3129" s="15">
        <f t="shared" si="50"/>
        <v>3128</v>
      </c>
      <c r="B3129" s="2" t="s">
        <v>6075</v>
      </c>
      <c r="C3129" s="2" t="s">
        <v>6076</v>
      </c>
      <c r="D3129" s="3" t="s">
        <v>6411</v>
      </c>
      <c r="E3129" s="3" t="s">
        <v>6379</v>
      </c>
      <c r="F3129" s="3" t="s">
        <v>6380</v>
      </c>
      <c r="G3129" s="3" t="s">
        <v>6379</v>
      </c>
      <c r="H3129" s="4">
        <v>226.7</v>
      </c>
      <c r="I3129" s="4">
        <v>77.7</v>
      </c>
      <c r="J3129" s="4">
        <v>304.39999999999998</v>
      </c>
      <c r="K3129" s="4">
        <v>7.61</v>
      </c>
      <c r="L3129" s="4">
        <v>296.78999999999996</v>
      </c>
      <c r="M3129" s="5">
        <v>2.5000000000000001E-2</v>
      </c>
      <c r="N3129" s="6">
        <v>1.808466913275791E-3</v>
      </c>
      <c r="O3129" s="5">
        <v>0.10023219814241485</v>
      </c>
      <c r="P3129" s="5">
        <v>0.25525624178712225</v>
      </c>
      <c r="Q3129" s="5">
        <v>0.1113978494623656</v>
      </c>
      <c r="R3129" s="5">
        <v>0.34274371415968241</v>
      </c>
      <c r="S3129" s="4">
        <v>0.93200000000000005</v>
      </c>
      <c r="T3129" s="6">
        <v>0</v>
      </c>
      <c r="U3129" s="5" t="s">
        <v>6381</v>
      </c>
      <c r="V3129" s="5" t="s">
        <v>6381</v>
      </c>
      <c r="W3129" s="6">
        <v>0.78584941354521376</v>
      </c>
      <c r="X3129" s="1">
        <v>2.606790799561884</v>
      </c>
      <c r="Y3129" s="6">
        <v>3.3835820895522386</v>
      </c>
      <c r="Z3129" s="6">
        <v>6.4957020057306591</v>
      </c>
      <c r="AA3129" s="6" t="s">
        <v>6381</v>
      </c>
      <c r="AB3129" s="6">
        <v>0.10573694029850746</v>
      </c>
      <c r="AC3129" s="6">
        <v>0.32501792114695338</v>
      </c>
      <c r="AD3129" s="6">
        <v>0.79655657062543916</v>
      </c>
      <c r="AE3129" s="6">
        <v>12.470168067226888</v>
      </c>
      <c r="AF3129" s="6">
        <v>3.5543712574850295</v>
      </c>
      <c r="AG3129" s="6">
        <v>0.39961491335550492</v>
      </c>
      <c r="AH3129" s="6">
        <v>1.0428320449754038</v>
      </c>
      <c r="AI3129" s="5">
        <v>0</v>
      </c>
      <c r="AJ3129" s="5">
        <v>0</v>
      </c>
      <c r="AK3129" s="3" t="s">
        <v>6381</v>
      </c>
      <c r="AL3129" s="3" t="s">
        <v>6381</v>
      </c>
      <c r="AM3129" s="3" t="s">
        <v>6381</v>
      </c>
      <c r="AN3129" s="3" t="s">
        <v>6381</v>
      </c>
      <c r="AO3129" s="5">
        <v>0.32</v>
      </c>
      <c r="AP3129" s="5">
        <v>0.14599999999999999</v>
      </c>
      <c r="AQ3129" s="5">
        <v>4.8954972646935054E-2</v>
      </c>
      <c r="AR3129" s="5">
        <v>3.063063063063063E-2</v>
      </c>
      <c r="AS3129" s="5">
        <v>0.16255239869585469</v>
      </c>
      <c r="AT3129" s="5">
        <v>0.11085235211923615</v>
      </c>
      <c r="AU3129" s="5">
        <v>0.10086206896551725</v>
      </c>
      <c r="AV3129" s="5">
        <v>5.47E-3</v>
      </c>
      <c r="AW3129" s="4">
        <v>67</v>
      </c>
      <c r="AX3129" s="4">
        <v>34.9</v>
      </c>
      <c r="AY3129" s="4">
        <v>23.8</v>
      </c>
      <c r="AZ3129" s="4">
        <v>284.60000000000002</v>
      </c>
      <c r="BA3129" s="4">
        <v>214.7</v>
      </c>
      <c r="BB3129" s="4">
        <v>83.5</v>
      </c>
      <c r="BC3129" s="4">
        <v>25</v>
      </c>
      <c r="BD3129" s="4">
        <v>21.399482758620689</v>
      </c>
      <c r="BE3129" s="4">
        <v>0</v>
      </c>
      <c r="BF3129" s="4">
        <v>0</v>
      </c>
      <c r="BG3129" s="4">
        <v>-1.45</v>
      </c>
      <c r="BH3129" s="5">
        <v>-6.7758647082994269E-2</v>
      </c>
      <c r="BI3129" s="4">
        <v>22.849482758620688</v>
      </c>
      <c r="BJ3129" s="4">
        <v>36.35</v>
      </c>
      <c r="BK3129" s="4">
        <v>712.9</v>
      </c>
      <c r="BL3129" s="4">
        <v>777</v>
      </c>
      <c r="BM3129" s="4">
        <v>697.5</v>
      </c>
      <c r="BN3129" s="4">
        <v>742.69</v>
      </c>
      <c r="BO3129" s="4">
        <v>0</v>
      </c>
      <c r="BP3129" s="15">
        <v>0.12812195377702984</v>
      </c>
    </row>
    <row r="3130" spans="1:68" x14ac:dyDescent="0.3">
      <c r="A3130" s="15">
        <f t="shared" si="50"/>
        <v>3129</v>
      </c>
      <c r="B3130" s="2" t="s">
        <v>6077</v>
      </c>
      <c r="C3130" s="2" t="s">
        <v>6078</v>
      </c>
      <c r="D3130" s="3" t="s">
        <v>6411</v>
      </c>
      <c r="E3130" s="3" t="s">
        <v>6379</v>
      </c>
      <c r="F3130" s="3" t="s">
        <v>6380</v>
      </c>
      <c r="G3130" s="3" t="s">
        <v>6379</v>
      </c>
      <c r="H3130" s="4">
        <v>128.80000000000001</v>
      </c>
      <c r="I3130" s="4">
        <v>0</v>
      </c>
      <c r="J3130" s="4">
        <v>128.80000000000001</v>
      </c>
      <c r="K3130" s="4">
        <v>0</v>
      </c>
      <c r="L3130" s="4">
        <v>128.80000000000001</v>
      </c>
      <c r="M3130" s="5">
        <v>0</v>
      </c>
      <c r="N3130" s="6">
        <v>1.9900497512437814E-3</v>
      </c>
      <c r="O3130" s="5" t="s">
        <v>6381</v>
      </c>
      <c r="P3130" s="5">
        <v>0</v>
      </c>
      <c r="Q3130" s="5" t="s">
        <v>6381</v>
      </c>
      <c r="R3130" s="5">
        <v>0</v>
      </c>
      <c r="S3130" s="4">
        <v>0.64100000000000001</v>
      </c>
      <c r="T3130" s="6">
        <v>0</v>
      </c>
      <c r="U3130" s="5" t="s">
        <v>6381</v>
      </c>
      <c r="V3130" s="5" t="s">
        <v>6381</v>
      </c>
      <c r="W3130" s="6">
        <v>0.28864569083447328</v>
      </c>
      <c r="X3130" s="1">
        <v>3.0414201183431953</v>
      </c>
      <c r="Y3130" s="6">
        <v>58.812785388127864</v>
      </c>
      <c r="Z3130" s="6">
        <v>58.812785388127864</v>
      </c>
      <c r="AA3130" s="6" t="s">
        <v>6381</v>
      </c>
      <c r="AB3130" s="6" t="s">
        <v>6381</v>
      </c>
      <c r="AC3130" s="6" t="s">
        <v>6381</v>
      </c>
      <c r="AD3130" s="6">
        <v>0.74580196873190518</v>
      </c>
      <c r="AE3130" s="6">
        <v>25.058365758754867</v>
      </c>
      <c r="AF3130" s="6">
        <v>23.589743589743591</v>
      </c>
      <c r="AG3130" s="6" t="s">
        <v>6381</v>
      </c>
      <c r="AH3130" s="6">
        <v>0.74580196873190518</v>
      </c>
      <c r="AI3130" s="5">
        <v>0.10273972602739727</v>
      </c>
      <c r="AJ3130" s="5">
        <v>1.746894409937888E-3</v>
      </c>
      <c r="AK3130" s="3">
        <v>0.65400000000000003</v>
      </c>
      <c r="AL3130" s="3" t="s">
        <v>6381</v>
      </c>
      <c r="AM3130" s="3">
        <v>0.78400000000000003</v>
      </c>
      <c r="AN3130" s="3" t="s">
        <v>6381</v>
      </c>
      <c r="AO3130" s="5" t="s">
        <v>6381</v>
      </c>
      <c r="AP3130" s="5" t="s">
        <v>6381</v>
      </c>
      <c r="AQ3130" s="5" t="s">
        <v>6381</v>
      </c>
      <c r="AR3130" s="5" t="s">
        <v>6381</v>
      </c>
      <c r="AS3130" s="5">
        <v>1.2680949623624784E-2</v>
      </c>
      <c r="AT3130" s="5">
        <v>2.9762594093804284E-2</v>
      </c>
      <c r="AU3130" s="5">
        <v>0.34234234234234229</v>
      </c>
      <c r="AV3130" s="5" t="s">
        <v>6381</v>
      </c>
      <c r="AW3130" s="4">
        <v>2.19</v>
      </c>
      <c r="AX3130" s="4">
        <v>2.19</v>
      </c>
      <c r="AY3130" s="4">
        <v>5.14</v>
      </c>
      <c r="AZ3130" s="4">
        <v>172.7</v>
      </c>
      <c r="BA3130" s="4">
        <v>172.7</v>
      </c>
      <c r="BB3130" s="4">
        <v>5.46</v>
      </c>
      <c r="BC3130" s="4">
        <v>5.46</v>
      </c>
      <c r="BD3130" s="4">
        <v>3.3803603603603603</v>
      </c>
      <c r="BE3130" s="4">
        <v>-15.42</v>
      </c>
      <c r="BF3130" s="4">
        <v>17.847000000000001</v>
      </c>
      <c r="BG3130" s="4">
        <v>3.1720000000000006</v>
      </c>
      <c r="BH3130" s="5">
        <v>6.2179761206758712</v>
      </c>
      <c r="BI3130" s="4">
        <v>-17.638639639639642</v>
      </c>
      <c r="BJ3130" s="4">
        <v>-3.4090000000000007</v>
      </c>
      <c r="BK3130" s="4">
        <v>0</v>
      </c>
      <c r="BL3130" s="4">
        <v>0</v>
      </c>
      <c r="BM3130" s="4">
        <v>0</v>
      </c>
      <c r="BN3130" s="4">
        <v>0</v>
      </c>
      <c r="BO3130" s="4">
        <v>-0.22500000000000001</v>
      </c>
      <c r="BP3130" s="15">
        <v>0.10992920082316093</v>
      </c>
    </row>
    <row r="3131" spans="1:68" x14ac:dyDescent="0.3">
      <c r="A3131" s="15">
        <f t="shared" si="50"/>
        <v>3130</v>
      </c>
      <c r="B3131" s="2" t="s">
        <v>6079</v>
      </c>
      <c r="C3131" s="2" t="s">
        <v>6080</v>
      </c>
      <c r="D3131" s="3" t="s">
        <v>6384</v>
      </c>
      <c r="E3131" s="3" t="s">
        <v>6379</v>
      </c>
      <c r="F3131" s="3" t="s">
        <v>6380</v>
      </c>
      <c r="G3131" s="3" t="s">
        <v>6379</v>
      </c>
      <c r="H3131" s="4">
        <v>127.2</v>
      </c>
      <c r="I3131" s="4">
        <v>283.60000000000002</v>
      </c>
      <c r="J3131" s="4">
        <v>410.8</v>
      </c>
      <c r="K3131" s="4">
        <v>48</v>
      </c>
      <c r="L3131" s="4">
        <v>362.8</v>
      </c>
      <c r="M3131" s="5">
        <v>0.11684518013631938</v>
      </c>
      <c r="N3131" s="6">
        <v>3.011049723756906E-3</v>
      </c>
      <c r="O3131" s="5">
        <v>0.48553329909262116</v>
      </c>
      <c r="P3131" s="5">
        <v>0.69036027263875366</v>
      </c>
      <c r="Q3131" s="5">
        <v>0.94376039933444267</v>
      </c>
      <c r="R3131" s="5">
        <v>2.2295597484276732</v>
      </c>
      <c r="S3131" s="4">
        <v>1.76</v>
      </c>
      <c r="T3131" s="6">
        <v>0</v>
      </c>
      <c r="U3131" s="5" t="s">
        <v>6381</v>
      </c>
      <c r="V3131" s="5" t="s">
        <v>6381</v>
      </c>
      <c r="W3131" s="6">
        <v>0.83732057416267947</v>
      </c>
      <c r="X3131" s="1" t="s">
        <v>6381</v>
      </c>
      <c r="Y3131" s="6">
        <v>5.0880000000000001</v>
      </c>
      <c r="Z3131" s="6" t="s">
        <v>6381</v>
      </c>
      <c r="AA3131" s="6" t="s">
        <v>6381</v>
      </c>
      <c r="AB3131" s="6">
        <v>0.10176</v>
      </c>
      <c r="AC3131" s="6">
        <v>0.42329450915141431</v>
      </c>
      <c r="AD3131" s="6">
        <v>0.72977624784853701</v>
      </c>
      <c r="AE3131" s="6" t="s">
        <v>6381</v>
      </c>
      <c r="AF3131" s="6" t="s">
        <v>6381</v>
      </c>
      <c r="AG3131" s="6">
        <v>0.67673941428837903</v>
      </c>
      <c r="AH3131" s="6">
        <v>2.0814687320711416</v>
      </c>
      <c r="AI3131" s="5" t="s">
        <v>6381</v>
      </c>
      <c r="AJ3131" s="5">
        <v>0</v>
      </c>
      <c r="AK3131" s="3" t="s">
        <v>6381</v>
      </c>
      <c r="AL3131" s="3" t="s">
        <v>6381</v>
      </c>
      <c r="AM3131" s="3" t="s">
        <v>6381</v>
      </c>
      <c r="AN3131" s="3" t="s">
        <v>6381</v>
      </c>
      <c r="AO3131" s="5">
        <v>0.5</v>
      </c>
      <c r="AP3131" s="5">
        <v>-8.14E-2</v>
      </c>
      <c r="AQ3131" s="5" t="s">
        <v>6381</v>
      </c>
      <c r="AR3131" s="5" t="s">
        <v>6381</v>
      </c>
      <c r="AS3131" s="5">
        <v>-2.0092592592592591</v>
      </c>
      <c r="AT3131" s="5">
        <v>0</v>
      </c>
      <c r="AU3131" s="5">
        <v>0</v>
      </c>
      <c r="AV3131" s="5">
        <v>0.33229999999999998</v>
      </c>
      <c r="AW3131" s="4">
        <v>25</v>
      </c>
      <c r="AX3131" s="4">
        <v>-130.19999999999999</v>
      </c>
      <c r="AY3131" s="4">
        <v>0</v>
      </c>
      <c r="AZ3131" s="4">
        <v>174.3</v>
      </c>
      <c r="BA3131" s="4">
        <v>64.8</v>
      </c>
      <c r="BB3131" s="4">
        <v>0</v>
      </c>
      <c r="BC3131" s="4">
        <v>0</v>
      </c>
      <c r="BD3131" s="4">
        <v>0</v>
      </c>
      <c r="BE3131" s="4">
        <v>0</v>
      </c>
      <c r="BF3131" s="4">
        <v>0</v>
      </c>
      <c r="BG3131" s="4">
        <v>-2.4900000000000002</v>
      </c>
      <c r="BH3131" s="5" t="s">
        <v>6381</v>
      </c>
      <c r="BI3131" s="4">
        <v>2.4900000000000002</v>
      </c>
      <c r="BJ3131" s="4">
        <v>-127.71</v>
      </c>
      <c r="BK3131" s="4">
        <v>0</v>
      </c>
      <c r="BL3131" s="4">
        <v>0</v>
      </c>
      <c r="BM3131" s="4">
        <v>300.5</v>
      </c>
      <c r="BN3131" s="4">
        <v>536.1</v>
      </c>
      <c r="BO3131" s="4">
        <v>0</v>
      </c>
      <c r="BP3131" s="15">
        <v>0.59193944763191364</v>
      </c>
    </row>
    <row r="3132" spans="1:68" ht="26.4" x14ac:dyDescent="0.3">
      <c r="A3132" s="15">
        <f t="shared" si="50"/>
        <v>3131</v>
      </c>
      <c r="B3132" s="2" t="s">
        <v>6081</v>
      </c>
      <c r="C3132" s="2" t="s">
        <v>6082</v>
      </c>
      <c r="D3132" s="3" t="s">
        <v>6436</v>
      </c>
      <c r="E3132" s="3" t="s">
        <v>6379</v>
      </c>
      <c r="F3132" s="3" t="s">
        <v>6380</v>
      </c>
      <c r="G3132" s="3" t="s">
        <v>6379</v>
      </c>
      <c r="H3132" s="4">
        <v>112.7</v>
      </c>
      <c r="I3132" s="4">
        <v>0</v>
      </c>
      <c r="J3132" s="4">
        <v>112.7</v>
      </c>
      <c r="K3132" s="4">
        <v>0</v>
      </c>
      <c r="L3132" s="4">
        <v>112.7</v>
      </c>
      <c r="M3132" s="5">
        <v>0</v>
      </c>
      <c r="N3132" s="6">
        <v>4.3371522094926349E-4</v>
      </c>
      <c r="O3132" s="5">
        <v>0</v>
      </c>
      <c r="P3132" s="5">
        <v>0</v>
      </c>
      <c r="Q3132" s="5">
        <v>0</v>
      </c>
      <c r="R3132" s="5">
        <v>0</v>
      </c>
      <c r="S3132" s="4">
        <v>0.92200000000000004</v>
      </c>
      <c r="T3132" s="6">
        <v>0</v>
      </c>
      <c r="U3132" s="5" t="s">
        <v>6381</v>
      </c>
      <c r="V3132" s="5" t="s">
        <v>6381</v>
      </c>
      <c r="W3132" s="6">
        <v>0.82084309133489453</v>
      </c>
      <c r="X3132" s="1" t="s">
        <v>6381</v>
      </c>
      <c r="Y3132" s="6">
        <v>6629.411764705882</v>
      </c>
      <c r="Z3132" s="6" t="s">
        <v>6381</v>
      </c>
      <c r="AA3132" s="6" t="s">
        <v>6381</v>
      </c>
      <c r="AB3132" s="6" t="s">
        <v>6381</v>
      </c>
      <c r="AC3132" s="6">
        <v>28.175000000000001</v>
      </c>
      <c r="AD3132" s="6">
        <v>63.672316384180789</v>
      </c>
      <c r="AE3132" s="6" t="s">
        <v>6381</v>
      </c>
      <c r="AF3132" s="6">
        <v>1033.9449541284405</v>
      </c>
      <c r="AG3132" s="6">
        <v>28.175000000000001</v>
      </c>
      <c r="AH3132" s="6">
        <v>63.672316384180789</v>
      </c>
      <c r="AI3132" s="5" t="s">
        <v>6381</v>
      </c>
      <c r="AJ3132" s="5">
        <v>0</v>
      </c>
      <c r="AK3132" s="3" t="s">
        <v>6381</v>
      </c>
      <c r="AL3132" s="3" t="s">
        <v>6381</v>
      </c>
      <c r="AM3132" s="3" t="s">
        <v>6381</v>
      </c>
      <c r="AN3132" s="3" t="s">
        <v>6381</v>
      </c>
      <c r="AO3132" s="5" t="s">
        <v>6381</v>
      </c>
      <c r="AP3132" s="5" t="s">
        <v>6381</v>
      </c>
      <c r="AQ3132" s="5" t="s">
        <v>6381</v>
      </c>
      <c r="AR3132" s="5" t="s">
        <v>6381</v>
      </c>
      <c r="AS3132" s="5">
        <v>-5.5522388059701493E-2</v>
      </c>
      <c r="AT3132" s="5">
        <v>-3.9701492537313435E-2</v>
      </c>
      <c r="AU3132" s="5">
        <v>0</v>
      </c>
      <c r="AV3132" s="5" t="s">
        <v>6381</v>
      </c>
      <c r="AW3132" s="4">
        <v>1.7000000000000001E-2</v>
      </c>
      <c r="AX3132" s="4">
        <v>-0.186</v>
      </c>
      <c r="AY3132" s="4">
        <v>-0.13300000000000001</v>
      </c>
      <c r="AZ3132" s="4">
        <v>1.77</v>
      </c>
      <c r="BA3132" s="4">
        <v>3.35</v>
      </c>
      <c r="BB3132" s="4">
        <v>0.109</v>
      </c>
      <c r="BC3132" s="4">
        <v>-8.6999999999999994E-2</v>
      </c>
      <c r="BD3132" s="4">
        <v>-0.13300000000000001</v>
      </c>
      <c r="BE3132" s="4">
        <v>0</v>
      </c>
      <c r="BF3132" s="4">
        <v>0</v>
      </c>
      <c r="BG3132" s="4">
        <v>-3.9E-2</v>
      </c>
      <c r="BH3132" s="5" t="s">
        <v>6381</v>
      </c>
      <c r="BI3132" s="4">
        <v>-9.4E-2</v>
      </c>
      <c r="BJ3132" s="4">
        <v>-0.14699999999999999</v>
      </c>
      <c r="BK3132" s="4">
        <v>0</v>
      </c>
      <c r="BL3132" s="4">
        <v>0</v>
      </c>
      <c r="BM3132" s="4">
        <v>4</v>
      </c>
      <c r="BN3132" s="4">
        <v>4</v>
      </c>
      <c r="BO3132" s="4">
        <v>0</v>
      </c>
      <c r="BP3132" s="15">
        <v>0.81317604629053619</v>
      </c>
    </row>
    <row r="3133" spans="1:68" x14ac:dyDescent="0.3">
      <c r="A3133" s="15">
        <f t="shared" si="50"/>
        <v>3132</v>
      </c>
      <c r="B3133" s="2" t="s">
        <v>6083</v>
      </c>
      <c r="C3133" s="2" t="s">
        <v>6084</v>
      </c>
      <c r="D3133" s="3" t="s">
        <v>6384</v>
      </c>
      <c r="E3133" s="3" t="s">
        <v>6379</v>
      </c>
      <c r="F3133" s="3" t="s">
        <v>6380</v>
      </c>
      <c r="G3133" s="3" t="s">
        <v>6379</v>
      </c>
      <c r="H3133" s="4">
        <v>81.8</v>
      </c>
      <c r="I3133" s="4">
        <v>0</v>
      </c>
      <c r="J3133" s="4">
        <v>81.8</v>
      </c>
      <c r="K3133" s="4">
        <v>0</v>
      </c>
      <c r="L3133" s="4">
        <v>81.8</v>
      </c>
      <c r="M3133" s="5">
        <v>0</v>
      </c>
      <c r="N3133" s="6">
        <v>1.9776876267748478E-3</v>
      </c>
      <c r="O3133" s="5" t="s">
        <v>6381</v>
      </c>
      <c r="P3133" s="5">
        <v>0</v>
      </c>
      <c r="Q3133" s="5" t="s">
        <v>6381</v>
      </c>
      <c r="R3133" s="5">
        <v>0</v>
      </c>
      <c r="S3133" s="4">
        <v>0.82899999999999996</v>
      </c>
      <c r="T3133" s="6">
        <v>0</v>
      </c>
      <c r="U3133" s="5" t="s">
        <v>6381</v>
      </c>
      <c r="V3133" s="5" t="s">
        <v>6381</v>
      </c>
      <c r="W3133" s="6">
        <v>0.94352482960077899</v>
      </c>
      <c r="X3133" s="1">
        <v>2.6721311475409837</v>
      </c>
      <c r="Y3133" s="6">
        <v>150.36764705882351</v>
      </c>
      <c r="Z3133" s="6">
        <v>382.24299065420558</v>
      </c>
      <c r="AA3133" s="6" t="s">
        <v>6381</v>
      </c>
      <c r="AB3133" s="6" t="s">
        <v>6381</v>
      </c>
      <c r="AC3133" s="6" t="s">
        <v>6381</v>
      </c>
      <c r="AD3133" s="6">
        <v>14.555160142348754</v>
      </c>
      <c r="AE3133" s="6">
        <v>167.280163599182</v>
      </c>
      <c r="AF3133" s="6">
        <v>96.919431279620852</v>
      </c>
      <c r="AG3133" s="6" t="s">
        <v>6381</v>
      </c>
      <c r="AH3133" s="6">
        <v>14.555160142348754</v>
      </c>
      <c r="AI3133" s="5">
        <v>0</v>
      </c>
      <c r="AJ3133" s="5">
        <v>0</v>
      </c>
      <c r="AK3133" s="3" t="s">
        <v>6381</v>
      </c>
      <c r="AL3133" s="3">
        <v>0.111</v>
      </c>
      <c r="AM3133" s="3">
        <v>0.99199999999999999</v>
      </c>
      <c r="AN3133" s="3">
        <v>0.39399999999999996</v>
      </c>
      <c r="AO3133" s="5" t="s">
        <v>6381</v>
      </c>
      <c r="AP3133" s="5" t="s">
        <v>6381</v>
      </c>
      <c r="AQ3133" s="5" t="s">
        <v>6381</v>
      </c>
      <c r="AR3133" s="5" t="s">
        <v>6381</v>
      </c>
      <c r="AS3133" s="5">
        <v>3.1332357247437777E-2</v>
      </c>
      <c r="AT3133" s="5">
        <v>7.1595900439238649E-2</v>
      </c>
      <c r="AU3133" s="5">
        <v>0.29738562091503268</v>
      </c>
      <c r="AV3133" s="5" t="s">
        <v>6381</v>
      </c>
      <c r="AW3133" s="4">
        <v>0.54400000000000004</v>
      </c>
      <c r="AX3133" s="4">
        <v>0.214</v>
      </c>
      <c r="AY3133" s="4">
        <v>0.48899999999999999</v>
      </c>
      <c r="AZ3133" s="4">
        <v>5.62</v>
      </c>
      <c r="BA3133" s="4">
        <v>6.83</v>
      </c>
      <c r="BB3133" s="4">
        <v>0.84399999999999997</v>
      </c>
      <c r="BC3133" s="4">
        <v>0</v>
      </c>
      <c r="BD3133" s="4">
        <v>0.34357843137254901</v>
      </c>
      <c r="BE3133" s="4">
        <v>0</v>
      </c>
      <c r="BF3133" s="4">
        <v>0</v>
      </c>
      <c r="BG3133" s="4">
        <v>-1.9E-2</v>
      </c>
      <c r="BH3133" s="5">
        <v>-5.5300328149522043E-2</v>
      </c>
      <c r="BI3133" s="4">
        <v>0.36257843137254903</v>
      </c>
      <c r="BJ3133" s="4">
        <v>0.23299999999999998</v>
      </c>
      <c r="BK3133" s="4">
        <v>0</v>
      </c>
      <c r="BL3133" s="4">
        <v>0</v>
      </c>
      <c r="BM3133" s="4">
        <v>0</v>
      </c>
      <c r="BN3133" s="4">
        <v>0</v>
      </c>
      <c r="BO3133" s="4">
        <v>0</v>
      </c>
      <c r="BP3133" s="15">
        <v>0.21510322956203121</v>
      </c>
    </row>
    <row r="3134" spans="1:68" ht="26.4" x14ac:dyDescent="0.3">
      <c r="A3134" s="15">
        <f t="shared" si="50"/>
        <v>3133</v>
      </c>
      <c r="B3134" s="2" t="s">
        <v>6085</v>
      </c>
      <c r="C3134" s="2" t="s">
        <v>6086</v>
      </c>
      <c r="D3134" s="3" t="s">
        <v>6436</v>
      </c>
      <c r="E3134" s="3" t="s">
        <v>6379</v>
      </c>
      <c r="F3134" s="3" t="s">
        <v>6380</v>
      </c>
      <c r="G3134" s="3" t="s">
        <v>6379</v>
      </c>
      <c r="H3134" s="4">
        <v>77.900000000000006</v>
      </c>
      <c r="I3134" s="4">
        <v>0</v>
      </c>
      <c r="J3134" s="4">
        <v>77.900000000000006</v>
      </c>
      <c r="K3134" s="4">
        <v>1.4E-2</v>
      </c>
      <c r="L3134" s="4">
        <v>77.88600000000001</v>
      </c>
      <c r="M3134" s="5">
        <v>1.7971758664955069E-4</v>
      </c>
      <c r="N3134" s="6">
        <v>1.9607843137254903E-5</v>
      </c>
      <c r="O3134" s="5">
        <v>0</v>
      </c>
      <c r="P3134" s="5">
        <v>0</v>
      </c>
      <c r="Q3134" s="5">
        <v>0</v>
      </c>
      <c r="R3134" s="5">
        <v>0</v>
      </c>
      <c r="S3134" s="4">
        <v>0.76400000000000001</v>
      </c>
      <c r="T3134" s="6">
        <v>0</v>
      </c>
      <c r="U3134" s="5" t="s">
        <v>6381</v>
      </c>
      <c r="V3134" s="5" t="s">
        <v>6381</v>
      </c>
      <c r="W3134" s="6">
        <v>0.95492289442467371</v>
      </c>
      <c r="X3134" s="1" t="s">
        <v>6381</v>
      </c>
      <c r="Y3134" s="6">
        <v>2885.1851851851852</v>
      </c>
      <c r="Z3134" s="6" t="s">
        <v>6381</v>
      </c>
      <c r="AA3134" s="6" t="s">
        <v>6381</v>
      </c>
      <c r="AB3134" s="6" t="s">
        <v>6381</v>
      </c>
      <c r="AC3134" s="6">
        <v>18.861985472154966</v>
      </c>
      <c r="AD3134" s="6">
        <v>33.00847457627119</v>
      </c>
      <c r="AE3134" s="6" t="s">
        <v>6381</v>
      </c>
      <c r="AF3134" s="6" t="s">
        <v>6381</v>
      </c>
      <c r="AG3134" s="6">
        <v>18.922740524781346</v>
      </c>
      <c r="AH3134" s="6">
        <v>33.002542372881365</v>
      </c>
      <c r="AI3134" s="5" t="s">
        <v>6381</v>
      </c>
      <c r="AJ3134" s="5">
        <v>0</v>
      </c>
      <c r="AK3134" s="3" t="s">
        <v>6381</v>
      </c>
      <c r="AL3134" s="3" t="s">
        <v>6381</v>
      </c>
      <c r="AM3134" s="3" t="s">
        <v>6381</v>
      </c>
      <c r="AN3134" s="3" t="s">
        <v>6381</v>
      </c>
      <c r="AO3134" s="5" t="s">
        <v>6381</v>
      </c>
      <c r="AP3134" s="5" t="s">
        <v>6381</v>
      </c>
      <c r="AQ3134" s="5" t="s">
        <v>6381</v>
      </c>
      <c r="AR3134" s="5" t="s">
        <v>6381</v>
      </c>
      <c r="AS3134" s="5">
        <v>-4.780876494023905E-3</v>
      </c>
      <c r="AT3134" s="5">
        <v>0</v>
      </c>
      <c r="AU3134" s="5">
        <v>0</v>
      </c>
      <c r="AV3134" s="5" t="s">
        <v>6381</v>
      </c>
      <c r="AW3134" s="4">
        <v>2.7E-2</v>
      </c>
      <c r="AX3134" s="4">
        <v>-1.2E-2</v>
      </c>
      <c r="AY3134" s="4">
        <v>0</v>
      </c>
      <c r="AZ3134" s="4">
        <v>2.36</v>
      </c>
      <c r="BA3134" s="4">
        <v>2.5099999999999998</v>
      </c>
      <c r="BB3134" s="4">
        <v>0</v>
      </c>
      <c r="BC3134" s="4">
        <v>0</v>
      </c>
      <c r="BD3134" s="4">
        <v>0</v>
      </c>
      <c r="BE3134" s="4">
        <v>0</v>
      </c>
      <c r="BF3134" s="4">
        <v>0</v>
      </c>
      <c r="BG3134" s="4">
        <v>-0.02</v>
      </c>
      <c r="BH3134" s="5" t="s">
        <v>6381</v>
      </c>
      <c r="BI3134" s="4">
        <v>0.02</v>
      </c>
      <c r="BJ3134" s="4">
        <v>8.0000000000000002E-3</v>
      </c>
      <c r="BK3134" s="4">
        <v>0</v>
      </c>
      <c r="BL3134" s="4">
        <v>0</v>
      </c>
      <c r="BM3134" s="4">
        <v>4.13</v>
      </c>
      <c r="BN3134" s="4">
        <v>4.1159999999999997</v>
      </c>
      <c r="BO3134" s="4">
        <v>0</v>
      </c>
      <c r="BP3134" s="15">
        <v>0.18521595726680828</v>
      </c>
    </row>
    <row r="3135" spans="1:68" x14ac:dyDescent="0.3">
      <c r="A3135" s="15">
        <f t="shared" si="50"/>
        <v>3134</v>
      </c>
      <c r="B3135" s="2" t="s">
        <v>6087</v>
      </c>
      <c r="C3135" s="2" t="s">
        <v>6088</v>
      </c>
      <c r="D3135" s="3" t="s">
        <v>6383</v>
      </c>
      <c r="E3135" s="3" t="s">
        <v>6379</v>
      </c>
      <c r="F3135" s="3" t="s">
        <v>6380</v>
      </c>
      <c r="G3135" s="3" t="s">
        <v>6379</v>
      </c>
      <c r="H3135" s="4">
        <v>67.3</v>
      </c>
      <c r="I3135" s="4">
        <v>0</v>
      </c>
      <c r="J3135" s="4">
        <v>67.3</v>
      </c>
      <c r="K3135" s="4">
        <v>0</v>
      </c>
      <c r="L3135" s="4">
        <v>67.3</v>
      </c>
      <c r="M3135" s="5">
        <v>0</v>
      </c>
      <c r="N3135" s="6">
        <v>7.5614366729678643E-4</v>
      </c>
      <c r="O3135" s="5" t="s">
        <v>6381</v>
      </c>
      <c r="P3135" s="5">
        <v>0</v>
      </c>
      <c r="Q3135" s="5" t="s">
        <v>6381</v>
      </c>
      <c r="R3135" s="5">
        <v>0</v>
      </c>
      <c r="S3135" s="4">
        <v>12.73</v>
      </c>
      <c r="T3135" s="6">
        <v>0</v>
      </c>
      <c r="U3135" s="5" t="s">
        <v>6381</v>
      </c>
      <c r="V3135" s="5" t="s">
        <v>6381</v>
      </c>
      <c r="W3135" s="6">
        <v>0.41184525847312564</v>
      </c>
      <c r="X3135" s="1" t="s">
        <v>6381</v>
      </c>
      <c r="Y3135" s="6">
        <v>8.6838709677419352</v>
      </c>
      <c r="Z3135" s="6">
        <v>8.6838709677419352</v>
      </c>
      <c r="AA3135" s="6" t="s">
        <v>6381</v>
      </c>
      <c r="AB3135" s="6" t="s">
        <v>6381</v>
      </c>
      <c r="AC3135" s="6" t="s">
        <v>6381</v>
      </c>
      <c r="AD3135" s="6">
        <v>8.1084337349397586</v>
      </c>
      <c r="AE3135" s="6">
        <v>8.4547738693467327</v>
      </c>
      <c r="AF3135" s="6">
        <v>8.4441656210790459</v>
      </c>
      <c r="AG3135" s="6" t="s">
        <v>6381</v>
      </c>
      <c r="AH3135" s="6">
        <v>8.1084337349397586</v>
      </c>
      <c r="AI3135" s="5">
        <v>0</v>
      </c>
      <c r="AJ3135" s="5">
        <v>0</v>
      </c>
      <c r="AK3135" s="3" t="s">
        <v>6381</v>
      </c>
      <c r="AL3135" s="3" t="s">
        <v>6381</v>
      </c>
      <c r="AM3135" s="3" t="s">
        <v>6381</v>
      </c>
      <c r="AN3135" s="3" t="s">
        <v>6381</v>
      </c>
      <c r="AO3135" s="5" t="s">
        <v>6381</v>
      </c>
      <c r="AP3135" s="5" t="s">
        <v>6381</v>
      </c>
      <c r="AQ3135" s="5" t="s">
        <v>6381</v>
      </c>
      <c r="AR3135" s="5" t="s">
        <v>6381</v>
      </c>
      <c r="AS3135" s="5">
        <v>0.9337349397590361</v>
      </c>
      <c r="AT3135" s="5">
        <v>0.95903614457831321</v>
      </c>
      <c r="AU3135" s="5">
        <v>2.6633165829145728E-2</v>
      </c>
      <c r="AV3135" s="5">
        <v>6.3E-2</v>
      </c>
      <c r="AW3135" s="4">
        <v>7.75</v>
      </c>
      <c r="AX3135" s="4">
        <v>7.75</v>
      </c>
      <c r="AY3135" s="4">
        <v>7.96</v>
      </c>
      <c r="AZ3135" s="4">
        <v>8.3000000000000007</v>
      </c>
      <c r="BA3135" s="4">
        <v>8.3000000000000007</v>
      </c>
      <c r="BB3135" s="4">
        <v>7.97</v>
      </c>
      <c r="BC3135" s="4">
        <v>7.97</v>
      </c>
      <c r="BD3135" s="4">
        <v>7.7479999999999993</v>
      </c>
      <c r="BE3135" s="4">
        <v>0</v>
      </c>
      <c r="BF3135" s="4">
        <v>7.3000000000000009E-2</v>
      </c>
      <c r="BG3135" s="4">
        <v>-2E-3</v>
      </c>
      <c r="BH3135" s="5">
        <v>9.1636551368095009E-3</v>
      </c>
      <c r="BI3135" s="4">
        <v>7.6769999999999987</v>
      </c>
      <c r="BJ3135" s="4">
        <v>7.6789999999999994</v>
      </c>
      <c r="BK3135" s="4">
        <v>0</v>
      </c>
      <c r="BL3135" s="4">
        <v>0</v>
      </c>
      <c r="BM3135" s="4">
        <v>0</v>
      </c>
      <c r="BN3135" s="4">
        <v>0</v>
      </c>
      <c r="BO3135" s="4">
        <v>0</v>
      </c>
      <c r="BP3135" s="15">
        <v>0.26750339108248355</v>
      </c>
    </row>
    <row r="3136" spans="1:68" x14ac:dyDescent="0.3">
      <c r="A3136" s="15">
        <f t="shared" si="50"/>
        <v>3135</v>
      </c>
      <c r="B3136" s="2" t="s">
        <v>6089</v>
      </c>
      <c r="C3136" s="2" t="s">
        <v>6090</v>
      </c>
      <c r="D3136" s="3" t="s">
        <v>6388</v>
      </c>
      <c r="E3136" s="3" t="s">
        <v>6379</v>
      </c>
      <c r="F3136" s="3" t="s">
        <v>6380</v>
      </c>
      <c r="G3136" s="3" t="s">
        <v>6379</v>
      </c>
      <c r="H3136" s="4">
        <v>59</v>
      </c>
      <c r="I3136" s="4">
        <v>0</v>
      </c>
      <c r="J3136" s="4">
        <v>59</v>
      </c>
      <c r="K3136" s="4">
        <v>0</v>
      </c>
      <c r="L3136" s="4">
        <v>59</v>
      </c>
      <c r="M3136" s="5">
        <v>0</v>
      </c>
      <c r="N3136" s="6">
        <v>7.9523809523809524E-2</v>
      </c>
      <c r="O3136" s="5" t="s">
        <v>6381</v>
      </c>
      <c r="P3136" s="5">
        <v>0</v>
      </c>
      <c r="Q3136" s="5" t="s">
        <v>6381</v>
      </c>
      <c r="R3136" s="5">
        <v>0</v>
      </c>
      <c r="S3136" s="4">
        <v>2.81</v>
      </c>
      <c r="T3136" s="6">
        <v>0</v>
      </c>
      <c r="U3136" s="5" t="s">
        <v>6381</v>
      </c>
      <c r="V3136" s="5" t="s">
        <v>6381</v>
      </c>
      <c r="W3136" s="6">
        <v>0.47560975609756101</v>
      </c>
      <c r="X3136" s="1" t="s">
        <v>6381</v>
      </c>
      <c r="Y3136" s="6">
        <v>42.446043165467628</v>
      </c>
      <c r="Z3136" s="6">
        <v>42.446043165467628</v>
      </c>
      <c r="AA3136" s="6" t="s">
        <v>6381</v>
      </c>
      <c r="AB3136" s="6" t="s">
        <v>6381</v>
      </c>
      <c r="AC3136" s="6" t="s">
        <v>6381</v>
      </c>
      <c r="AD3136" s="6">
        <v>7.6723016905071519</v>
      </c>
      <c r="AE3136" s="6" t="s">
        <v>6381</v>
      </c>
      <c r="AF3136" s="6" t="s">
        <v>6381</v>
      </c>
      <c r="AG3136" s="6" t="s">
        <v>6381</v>
      </c>
      <c r="AH3136" s="6">
        <v>7.6723016905071519</v>
      </c>
      <c r="AI3136" s="5">
        <v>0.2258992805755396</v>
      </c>
      <c r="AJ3136" s="5">
        <v>5.3220338983050852E-3</v>
      </c>
      <c r="AK3136" s="3">
        <v>-0.27699999999999997</v>
      </c>
      <c r="AL3136" s="3" t="s">
        <v>6381</v>
      </c>
      <c r="AM3136" s="3">
        <v>-9.06E-2</v>
      </c>
      <c r="AN3136" s="3" t="s">
        <v>6381</v>
      </c>
      <c r="AO3136" s="5" t="s">
        <v>6381</v>
      </c>
      <c r="AP3136" s="5" t="s">
        <v>6381</v>
      </c>
      <c r="AQ3136" s="5" t="s">
        <v>6381</v>
      </c>
      <c r="AR3136" s="5" t="s">
        <v>6381</v>
      </c>
      <c r="AS3136" s="5">
        <v>0.18075422626788035</v>
      </c>
      <c r="AT3136" s="5">
        <v>0</v>
      </c>
      <c r="AU3136" s="5">
        <v>0.33904761904761904</v>
      </c>
      <c r="AV3136" s="5" t="s">
        <v>6381</v>
      </c>
      <c r="AW3136" s="4">
        <v>1.39</v>
      </c>
      <c r="AX3136" s="4">
        <v>1.39</v>
      </c>
      <c r="AY3136" s="4">
        <v>0</v>
      </c>
      <c r="AZ3136" s="4">
        <v>7.69</v>
      </c>
      <c r="BA3136" s="4">
        <v>7.69</v>
      </c>
      <c r="BB3136" s="4">
        <v>0</v>
      </c>
      <c r="BC3136" s="4">
        <v>0</v>
      </c>
      <c r="BD3136" s="4">
        <v>0</v>
      </c>
      <c r="BE3136" s="4">
        <v>-8.5999999999999979</v>
      </c>
      <c r="BF3136" s="4">
        <v>6.9660000000000002</v>
      </c>
      <c r="BG3136" s="4">
        <v>2.012</v>
      </c>
      <c r="BH3136" s="5" t="s">
        <v>6381</v>
      </c>
      <c r="BI3136" s="4">
        <v>-8.9779999999999998</v>
      </c>
      <c r="BJ3136" s="4">
        <v>1.0119999999999978</v>
      </c>
      <c r="BK3136" s="4">
        <v>0</v>
      </c>
      <c r="BL3136" s="4">
        <v>0</v>
      </c>
      <c r="BM3136" s="4">
        <v>0</v>
      </c>
      <c r="BN3136" s="4">
        <v>0</v>
      </c>
      <c r="BO3136" s="4">
        <v>-0.314</v>
      </c>
      <c r="BP3136" s="15">
        <v>0.59195260699476637</v>
      </c>
    </row>
    <row r="3137" spans="1:68" x14ac:dyDescent="0.3">
      <c r="A3137" s="15">
        <f t="shared" si="50"/>
        <v>3136</v>
      </c>
      <c r="B3137" s="2" t="s">
        <v>6091</v>
      </c>
      <c r="C3137" s="2" t="s">
        <v>6092</v>
      </c>
      <c r="D3137" s="3" t="s">
        <v>6388</v>
      </c>
      <c r="E3137" s="3" t="s">
        <v>6379</v>
      </c>
      <c r="F3137" s="3" t="s">
        <v>6380</v>
      </c>
      <c r="G3137" s="3" t="s">
        <v>6379</v>
      </c>
      <c r="H3137" s="4">
        <v>58.5</v>
      </c>
      <c r="I3137" s="4">
        <v>0</v>
      </c>
      <c r="J3137" s="4">
        <v>58.5</v>
      </c>
      <c r="K3137" s="4">
        <v>0</v>
      </c>
      <c r="L3137" s="4">
        <v>58.5</v>
      </c>
      <c r="M3137" s="5">
        <v>0</v>
      </c>
      <c r="N3137" s="6">
        <v>0.10671641791044775</v>
      </c>
      <c r="O3137" s="5" t="s">
        <v>6381</v>
      </c>
      <c r="P3137" s="5">
        <v>0</v>
      </c>
      <c r="Q3137" s="5" t="s">
        <v>6381</v>
      </c>
      <c r="R3137" s="5">
        <v>0</v>
      </c>
      <c r="S3137" s="4">
        <v>4.38</v>
      </c>
      <c r="T3137" s="6">
        <v>0</v>
      </c>
      <c r="U3137" s="5" t="s">
        <v>6381</v>
      </c>
      <c r="V3137" s="5" t="s">
        <v>6381</v>
      </c>
      <c r="W3137" s="6">
        <v>0.46115288220551376</v>
      </c>
      <c r="X3137" s="1" t="s">
        <v>6381</v>
      </c>
      <c r="Y3137" s="6" t="s">
        <v>6381</v>
      </c>
      <c r="Z3137" s="6" t="s">
        <v>6381</v>
      </c>
      <c r="AA3137" s="6" t="s">
        <v>6381</v>
      </c>
      <c r="AB3137" s="6" t="s">
        <v>6381</v>
      </c>
      <c r="AC3137" s="6" t="s">
        <v>6381</v>
      </c>
      <c r="AD3137" s="6">
        <v>704.81927710843365</v>
      </c>
      <c r="AE3137" s="6" t="s">
        <v>6381</v>
      </c>
      <c r="AF3137" s="6" t="s">
        <v>6381</v>
      </c>
      <c r="AG3137" s="6" t="s">
        <v>6381</v>
      </c>
      <c r="AH3137" s="6">
        <v>704.81927710843365</v>
      </c>
      <c r="AI3137" s="5" t="s">
        <v>6381</v>
      </c>
      <c r="AJ3137" s="5">
        <v>0</v>
      </c>
      <c r="AK3137" s="3" t="s">
        <v>6381</v>
      </c>
      <c r="AL3137" s="3" t="s">
        <v>6381</v>
      </c>
      <c r="AM3137" s="3" t="s">
        <v>6381</v>
      </c>
      <c r="AN3137" s="3" t="s">
        <v>6381</v>
      </c>
      <c r="AO3137" s="5" t="s">
        <v>6381</v>
      </c>
      <c r="AP3137" s="5" t="s">
        <v>6381</v>
      </c>
      <c r="AQ3137" s="5" t="s">
        <v>6381</v>
      </c>
      <c r="AR3137" s="5" t="s">
        <v>6381</v>
      </c>
      <c r="AS3137" s="5">
        <v>-1.6265060240963856</v>
      </c>
      <c r="AT3137" s="5">
        <v>0</v>
      </c>
      <c r="AU3137" s="5">
        <v>0</v>
      </c>
      <c r="AV3137" s="5">
        <v>0.12210000000000001</v>
      </c>
      <c r="AW3137" s="4">
        <v>-0.13500000000000001</v>
      </c>
      <c r="AX3137" s="4">
        <v>-0.13500000000000001</v>
      </c>
      <c r="AY3137" s="4">
        <v>0</v>
      </c>
      <c r="AZ3137" s="4">
        <v>8.3000000000000004E-2</v>
      </c>
      <c r="BA3137" s="4">
        <v>8.3000000000000004E-2</v>
      </c>
      <c r="BB3137" s="4">
        <v>0</v>
      </c>
      <c r="BC3137" s="4">
        <v>0</v>
      </c>
      <c r="BD3137" s="4">
        <v>0</v>
      </c>
      <c r="BE3137" s="4">
        <v>0</v>
      </c>
      <c r="BF3137" s="4">
        <v>0</v>
      </c>
      <c r="BG3137" s="4">
        <v>0.67700000000000005</v>
      </c>
      <c r="BH3137" s="5" t="s">
        <v>6381</v>
      </c>
      <c r="BI3137" s="4">
        <v>-0.67700000000000005</v>
      </c>
      <c r="BJ3137" s="4">
        <v>-0.81200000000000006</v>
      </c>
      <c r="BK3137" s="4">
        <v>0</v>
      </c>
      <c r="BL3137" s="4">
        <v>0</v>
      </c>
      <c r="BM3137" s="4">
        <v>0</v>
      </c>
      <c r="BN3137" s="4">
        <v>0</v>
      </c>
      <c r="BO3137" s="4">
        <v>0</v>
      </c>
      <c r="BP3137" s="15">
        <v>0.34325859766163069</v>
      </c>
    </row>
    <row r="3138" spans="1:68" x14ac:dyDescent="0.3">
      <c r="A3138" s="15">
        <f t="shared" si="50"/>
        <v>3137</v>
      </c>
      <c r="B3138" s="2" t="s">
        <v>6093</v>
      </c>
      <c r="C3138" s="2" t="s">
        <v>6094</v>
      </c>
      <c r="D3138" s="3" t="s">
        <v>6383</v>
      </c>
      <c r="E3138" s="3" t="s">
        <v>6379</v>
      </c>
      <c r="F3138" s="3" t="s">
        <v>6380</v>
      </c>
      <c r="G3138" s="3" t="s">
        <v>6379</v>
      </c>
      <c r="H3138" s="4">
        <v>56</v>
      </c>
      <c r="I3138" s="4">
        <v>0</v>
      </c>
      <c r="J3138" s="4">
        <v>56</v>
      </c>
      <c r="K3138" s="4">
        <v>1.4999999999999999E-2</v>
      </c>
      <c r="L3138" s="4">
        <v>55.984999999999999</v>
      </c>
      <c r="M3138" s="5">
        <v>2.6785714285714287E-4</v>
      </c>
      <c r="N3138" s="6">
        <v>1.4765100671140939E-3</v>
      </c>
      <c r="O3138" s="5">
        <v>0</v>
      </c>
      <c r="P3138" s="5">
        <v>0</v>
      </c>
      <c r="Q3138" s="5">
        <v>0</v>
      </c>
      <c r="R3138" s="5">
        <v>0</v>
      </c>
      <c r="S3138" s="4">
        <v>1.88</v>
      </c>
      <c r="T3138" s="6">
        <v>0</v>
      </c>
      <c r="U3138" s="5" t="s">
        <v>6381</v>
      </c>
      <c r="V3138" s="5" t="s">
        <v>6381</v>
      </c>
      <c r="W3138" s="6">
        <v>0.27795527156549527</v>
      </c>
      <c r="X3138" s="1" t="s">
        <v>6381</v>
      </c>
      <c r="Y3138" s="6">
        <v>799.99999999999989</v>
      </c>
      <c r="Z3138" s="6" t="s">
        <v>6381</v>
      </c>
      <c r="AA3138" s="6" t="s">
        <v>6381</v>
      </c>
      <c r="AB3138" s="6" t="s">
        <v>6381</v>
      </c>
      <c r="AC3138" s="6">
        <v>18.729096989966553</v>
      </c>
      <c r="AD3138" s="6">
        <v>16.568047337278106</v>
      </c>
      <c r="AE3138" s="6" t="s">
        <v>6381</v>
      </c>
      <c r="AF3138" s="6" t="s">
        <v>6381</v>
      </c>
      <c r="AG3138" s="6">
        <v>18.818487394957984</v>
      </c>
      <c r="AH3138" s="6">
        <v>16.56360946745562</v>
      </c>
      <c r="AI3138" s="5" t="s">
        <v>6381</v>
      </c>
      <c r="AJ3138" s="5">
        <v>0</v>
      </c>
      <c r="AK3138" s="3" t="s">
        <v>6381</v>
      </c>
      <c r="AL3138" s="3" t="s">
        <v>6381</v>
      </c>
      <c r="AM3138" s="3" t="s">
        <v>6381</v>
      </c>
      <c r="AN3138" s="3" t="s">
        <v>6381</v>
      </c>
      <c r="AO3138" s="5" t="s">
        <v>6381</v>
      </c>
      <c r="AP3138" s="5" t="s">
        <v>6381</v>
      </c>
      <c r="AQ3138" s="5">
        <v>-6.0150375939849619E-3</v>
      </c>
      <c r="AR3138" s="5">
        <v>0</v>
      </c>
      <c r="AS3138" s="5">
        <v>-2.1739130434782609E-3</v>
      </c>
      <c r="AT3138" s="5">
        <v>0</v>
      </c>
      <c r="AU3138" s="5">
        <v>0</v>
      </c>
      <c r="AV3138" s="5" t="s">
        <v>6381</v>
      </c>
      <c r="AW3138" s="4">
        <v>7.0000000000000007E-2</v>
      </c>
      <c r="AX3138" s="4">
        <v>-8.0000000000000002E-3</v>
      </c>
      <c r="AY3138" s="4">
        <v>0</v>
      </c>
      <c r="AZ3138" s="4">
        <v>3.38</v>
      </c>
      <c r="BA3138" s="4">
        <v>3.68</v>
      </c>
      <c r="BB3138" s="4">
        <v>0</v>
      </c>
      <c r="BC3138" s="4">
        <v>0</v>
      </c>
      <c r="BD3138" s="4">
        <v>0</v>
      </c>
      <c r="BE3138" s="4">
        <v>0</v>
      </c>
      <c r="BF3138" s="4">
        <v>0</v>
      </c>
      <c r="BG3138" s="4">
        <v>0</v>
      </c>
      <c r="BH3138" s="5" t="s">
        <v>6381</v>
      </c>
      <c r="BI3138" s="4">
        <v>0</v>
      </c>
      <c r="BJ3138" s="4">
        <v>-8.0000000000000002E-3</v>
      </c>
      <c r="BK3138" s="4">
        <v>1.33</v>
      </c>
      <c r="BL3138" s="4">
        <v>1.1840000000000002</v>
      </c>
      <c r="BM3138" s="4">
        <v>2.99</v>
      </c>
      <c r="BN3138" s="4">
        <v>2.9750000000000001</v>
      </c>
      <c r="BO3138" s="4">
        <v>0</v>
      </c>
      <c r="BP3138" s="15">
        <v>0.10524974535924769</v>
      </c>
    </row>
    <row r="3139" spans="1:68" x14ac:dyDescent="0.3">
      <c r="A3139" s="15">
        <f t="shared" ref="A3139:A3202" si="51">A3138+1</f>
        <v>3138</v>
      </c>
      <c r="B3139" s="2" t="s">
        <v>6095</v>
      </c>
      <c r="C3139" s="2" t="s">
        <v>6096</v>
      </c>
      <c r="D3139" s="3" t="s">
        <v>6411</v>
      </c>
      <c r="E3139" s="3" t="s">
        <v>6379</v>
      </c>
      <c r="F3139" s="3" t="s">
        <v>6380</v>
      </c>
      <c r="G3139" s="3" t="s">
        <v>6379</v>
      </c>
      <c r="H3139" s="4">
        <v>39.299999999999997</v>
      </c>
      <c r="I3139" s="4">
        <v>22.7</v>
      </c>
      <c r="J3139" s="4">
        <v>62</v>
      </c>
      <c r="K3139" s="4">
        <v>3.48</v>
      </c>
      <c r="L3139" s="4">
        <v>58.52</v>
      </c>
      <c r="M3139" s="5">
        <v>5.6129032258064517E-2</v>
      </c>
      <c r="N3139" s="6">
        <v>4.183813443072702E-4</v>
      </c>
      <c r="O3139" s="5">
        <v>0.19552110249784665</v>
      </c>
      <c r="P3139" s="5">
        <v>0.36612903225806448</v>
      </c>
      <c r="Q3139" s="5">
        <v>0.24304068522483938</v>
      </c>
      <c r="R3139" s="5">
        <v>0.57760814249363868</v>
      </c>
      <c r="S3139" s="4">
        <v>0.26900000000000002</v>
      </c>
      <c r="T3139" s="6">
        <v>0</v>
      </c>
      <c r="U3139" s="5" t="s">
        <v>6381</v>
      </c>
      <c r="V3139" s="5" t="s">
        <v>6381</v>
      </c>
      <c r="W3139" s="6">
        <v>0.47861507128309572</v>
      </c>
      <c r="X3139" s="1" t="s">
        <v>6381</v>
      </c>
      <c r="Y3139" s="6">
        <v>16.04081632653061</v>
      </c>
      <c r="Z3139" s="6" t="s">
        <v>6381</v>
      </c>
      <c r="AA3139" s="6" t="s">
        <v>6381</v>
      </c>
      <c r="AB3139" s="6" t="s">
        <v>6381</v>
      </c>
      <c r="AC3139" s="6">
        <v>0.42077087794432544</v>
      </c>
      <c r="AD3139" s="6">
        <v>1.4136690647482013</v>
      </c>
      <c r="AE3139" s="6" t="s">
        <v>6381</v>
      </c>
      <c r="AF3139" s="6">
        <v>629.24731182795699</v>
      </c>
      <c r="AG3139" s="6">
        <v>0.51962351269756701</v>
      </c>
      <c r="AH3139" s="6">
        <v>2.1050359712230216</v>
      </c>
      <c r="AI3139" s="5" t="s">
        <v>6381</v>
      </c>
      <c r="AJ3139" s="5">
        <v>0</v>
      </c>
      <c r="AK3139" s="3" t="s">
        <v>6381</v>
      </c>
      <c r="AL3139" s="3" t="s">
        <v>6381</v>
      </c>
      <c r="AM3139" s="3" t="s">
        <v>6381</v>
      </c>
      <c r="AN3139" s="3" t="s">
        <v>6381</v>
      </c>
      <c r="AO3139" s="5" t="s">
        <v>6381</v>
      </c>
      <c r="AP3139" s="5" t="s">
        <v>6381</v>
      </c>
      <c r="AQ3139" s="5">
        <v>-3.7247353224254091E-3</v>
      </c>
      <c r="AR3139" s="5">
        <v>-2.3137876386687795E-2</v>
      </c>
      <c r="AS3139" s="5">
        <v>-2.0476190476190478E-2</v>
      </c>
      <c r="AT3139" s="5">
        <v>-0.15449735449735449</v>
      </c>
      <c r="AU3139" s="5">
        <v>0</v>
      </c>
      <c r="AV3139" s="5">
        <v>0.18</v>
      </c>
      <c r="AW3139" s="4">
        <v>2.4500000000000002</v>
      </c>
      <c r="AX3139" s="4">
        <v>-0.38700000000000001</v>
      </c>
      <c r="AY3139" s="4">
        <v>-2.92</v>
      </c>
      <c r="AZ3139" s="4">
        <v>27.8</v>
      </c>
      <c r="BA3139" s="4">
        <v>18.899999999999999</v>
      </c>
      <c r="BB3139" s="4">
        <v>9.2999999999999999E-2</v>
      </c>
      <c r="BC3139" s="4">
        <v>-2.77</v>
      </c>
      <c r="BD3139" s="4">
        <v>-2.92</v>
      </c>
      <c r="BE3139" s="4">
        <v>0</v>
      </c>
      <c r="BF3139" s="4">
        <v>0</v>
      </c>
      <c r="BG3139" s="4">
        <v>-0.26900000000000002</v>
      </c>
      <c r="BH3139" s="5" t="s">
        <v>6381</v>
      </c>
      <c r="BI3139" s="4">
        <v>-2.6509999999999998</v>
      </c>
      <c r="BJ3139" s="4">
        <v>-0.11799999999999999</v>
      </c>
      <c r="BK3139" s="4">
        <v>103.9</v>
      </c>
      <c r="BL3139" s="4">
        <v>126.2</v>
      </c>
      <c r="BM3139" s="4">
        <v>93.4</v>
      </c>
      <c r="BN3139" s="4">
        <v>112.62</v>
      </c>
      <c r="BO3139" s="4">
        <v>0</v>
      </c>
      <c r="BP3139" s="15">
        <v>0.10762619630681691</v>
      </c>
    </row>
    <row r="3140" spans="1:68" x14ac:dyDescent="0.3">
      <c r="A3140" s="15">
        <f t="shared" si="51"/>
        <v>3139</v>
      </c>
      <c r="B3140" s="2" t="s">
        <v>6097</v>
      </c>
      <c r="C3140" s="2" t="s">
        <v>6098</v>
      </c>
      <c r="D3140" s="3" t="s">
        <v>6384</v>
      </c>
      <c r="E3140" s="3" t="s">
        <v>6379</v>
      </c>
      <c r="F3140" s="3" t="s">
        <v>6380</v>
      </c>
      <c r="G3140" s="3" t="s">
        <v>6379</v>
      </c>
      <c r="H3140" s="4">
        <v>32.799999999999997</v>
      </c>
      <c r="I3140" s="4">
        <v>0</v>
      </c>
      <c r="J3140" s="4">
        <v>32.799999999999997</v>
      </c>
      <c r="K3140" s="4">
        <v>0</v>
      </c>
      <c r="L3140" s="4">
        <v>32.799999999999997</v>
      </c>
      <c r="M3140" s="5">
        <v>0</v>
      </c>
      <c r="N3140" s="6">
        <v>4.0740740740740737E-3</v>
      </c>
      <c r="O3140" s="5" t="s">
        <v>6381</v>
      </c>
      <c r="P3140" s="5">
        <v>0</v>
      </c>
      <c r="Q3140" s="5" t="s">
        <v>6381</v>
      </c>
      <c r="R3140" s="5">
        <v>0</v>
      </c>
      <c r="S3140" s="4">
        <v>2.4300000000000002</v>
      </c>
      <c r="T3140" s="6">
        <v>0</v>
      </c>
      <c r="U3140" s="5" t="s">
        <v>6381</v>
      </c>
      <c r="V3140" s="5" t="s">
        <v>6381</v>
      </c>
      <c r="W3140" s="6">
        <v>0.77863532713559014</v>
      </c>
      <c r="X3140" s="1" t="s">
        <v>6381</v>
      </c>
      <c r="Y3140" s="6">
        <v>128.125</v>
      </c>
      <c r="Z3140" s="6">
        <v>140.77253218884118</v>
      </c>
      <c r="AA3140" s="6" t="s">
        <v>6381</v>
      </c>
      <c r="AB3140" s="6" t="s">
        <v>6381</v>
      </c>
      <c r="AC3140" s="6" t="s">
        <v>6381</v>
      </c>
      <c r="AD3140" s="6">
        <v>107.18954248366012</v>
      </c>
      <c r="AE3140" s="6" t="s">
        <v>6381</v>
      </c>
      <c r="AF3140" s="6" t="s">
        <v>6381</v>
      </c>
      <c r="AG3140" s="6" t="s">
        <v>6381</v>
      </c>
      <c r="AH3140" s="6">
        <v>107.18954248366012</v>
      </c>
      <c r="AI3140" s="5">
        <v>0</v>
      </c>
      <c r="AJ3140" s="5">
        <v>0</v>
      </c>
      <c r="AK3140" s="3" t="s">
        <v>6381</v>
      </c>
      <c r="AL3140" s="3" t="s">
        <v>6381</v>
      </c>
      <c r="AM3140" s="3" t="s">
        <v>6381</v>
      </c>
      <c r="AN3140" s="3" t="s">
        <v>6381</v>
      </c>
      <c r="AO3140" s="5" t="s">
        <v>6381</v>
      </c>
      <c r="AP3140" s="5" t="s">
        <v>6381</v>
      </c>
      <c r="AQ3140" s="5" t="s">
        <v>6381</v>
      </c>
      <c r="AR3140" s="5" t="s">
        <v>6381</v>
      </c>
      <c r="AS3140" s="5">
        <v>0.80622837370242229</v>
      </c>
      <c r="AT3140" s="5">
        <v>0</v>
      </c>
      <c r="AU3140" s="5">
        <v>0</v>
      </c>
      <c r="AV3140" s="5" t="s">
        <v>6381</v>
      </c>
      <c r="AW3140" s="4">
        <v>0.25600000000000001</v>
      </c>
      <c r="AX3140" s="4">
        <v>0.23300000000000001</v>
      </c>
      <c r="AY3140" s="4">
        <v>0</v>
      </c>
      <c r="AZ3140" s="4">
        <v>0.30599999999999999</v>
      </c>
      <c r="BA3140" s="4">
        <v>0.28899999999999998</v>
      </c>
      <c r="BB3140" s="4">
        <v>0</v>
      </c>
      <c r="BC3140" s="4">
        <v>0</v>
      </c>
      <c r="BD3140" s="4">
        <v>0</v>
      </c>
      <c r="BE3140" s="4">
        <v>0</v>
      </c>
      <c r="BF3140" s="4">
        <v>0</v>
      </c>
      <c r="BG3140" s="4">
        <v>-2E-3</v>
      </c>
      <c r="BH3140" s="5" t="s">
        <v>6381</v>
      </c>
      <c r="BI3140" s="4">
        <v>2E-3</v>
      </c>
      <c r="BJ3140" s="4">
        <v>0.23500000000000001</v>
      </c>
      <c r="BK3140" s="4">
        <v>0</v>
      </c>
      <c r="BL3140" s="4">
        <v>0</v>
      </c>
      <c r="BM3140" s="4">
        <v>0</v>
      </c>
      <c r="BN3140" s="4">
        <v>0</v>
      </c>
      <c r="BO3140" s="4">
        <v>0</v>
      </c>
      <c r="BP3140" s="15">
        <v>0.70755348609178992</v>
      </c>
    </row>
    <row r="3141" spans="1:68" x14ac:dyDescent="0.3">
      <c r="A3141" s="15">
        <f t="shared" si="51"/>
        <v>3140</v>
      </c>
      <c r="B3141" s="2" t="s">
        <v>6099</v>
      </c>
      <c r="C3141" s="2" t="s">
        <v>6100</v>
      </c>
      <c r="D3141" s="3" t="s">
        <v>6383</v>
      </c>
      <c r="E3141" s="3" t="s">
        <v>6379</v>
      </c>
      <c r="F3141" s="3" t="s">
        <v>6380</v>
      </c>
      <c r="G3141" s="3" t="s">
        <v>6379</v>
      </c>
      <c r="H3141" s="4">
        <v>31.6</v>
      </c>
      <c r="I3141" s="4">
        <v>0</v>
      </c>
      <c r="J3141" s="4">
        <v>31.6</v>
      </c>
      <c r="K3141" s="4">
        <v>0.20499999999999999</v>
      </c>
      <c r="L3141" s="4">
        <v>31.395000000000003</v>
      </c>
      <c r="M3141" s="5">
        <v>6.4873417721518977E-3</v>
      </c>
      <c r="N3141" s="6">
        <v>1.4588859416445623E-3</v>
      </c>
      <c r="O3141" s="5">
        <v>0</v>
      </c>
      <c r="P3141" s="5">
        <v>0</v>
      </c>
      <c r="Q3141" s="5">
        <v>0</v>
      </c>
      <c r="R3141" s="5">
        <v>0</v>
      </c>
      <c r="S3141" s="4">
        <v>0.83899999999999997</v>
      </c>
      <c r="T3141" s="6">
        <v>0</v>
      </c>
      <c r="U3141" s="5" t="s">
        <v>6381</v>
      </c>
      <c r="V3141" s="5" t="s">
        <v>6381</v>
      </c>
      <c r="W3141" s="6">
        <v>0.79819616685456585</v>
      </c>
      <c r="X3141" s="1">
        <v>34.083969465648849</v>
      </c>
      <c r="Y3141" s="6">
        <v>10.604026845637584</v>
      </c>
      <c r="Z3141" s="6">
        <v>10.604026845637584</v>
      </c>
      <c r="AA3141" s="6" t="s">
        <v>6381</v>
      </c>
      <c r="AB3141" s="6" t="s">
        <v>6381</v>
      </c>
      <c r="AC3141" s="6">
        <v>0.25965488907148726</v>
      </c>
      <c r="AD3141" s="6">
        <v>3.3688699360341152</v>
      </c>
      <c r="AE3141" s="6">
        <v>3.5156774916013442</v>
      </c>
      <c r="AF3141" s="6">
        <v>3.4922135706340383</v>
      </c>
      <c r="AG3141" s="6">
        <v>0.25840569570764232</v>
      </c>
      <c r="AH3141" s="6">
        <v>3.3470149253731343</v>
      </c>
      <c r="AI3141" s="5">
        <v>0</v>
      </c>
      <c r="AJ3141" s="5">
        <v>0</v>
      </c>
      <c r="AK3141" s="3" t="s">
        <v>6381</v>
      </c>
      <c r="AL3141" s="3" t="s">
        <v>6381</v>
      </c>
      <c r="AM3141" s="3" t="s">
        <v>6381</v>
      </c>
      <c r="AN3141" s="3" t="s">
        <v>6381</v>
      </c>
      <c r="AO3141" s="5" t="s">
        <v>6381</v>
      </c>
      <c r="AP3141" s="5" t="s">
        <v>6381</v>
      </c>
      <c r="AQ3141" s="5" t="s">
        <v>6381</v>
      </c>
      <c r="AR3141" s="5" t="s">
        <v>6381</v>
      </c>
      <c r="AS3141" s="5">
        <v>0.3176972281449893</v>
      </c>
      <c r="AT3141" s="5">
        <v>0.95202558635394441</v>
      </c>
      <c r="AU3141" s="5">
        <v>0.38253638253638256</v>
      </c>
      <c r="AV3141" s="5">
        <v>6.5500000000000003E-2</v>
      </c>
      <c r="AW3141" s="4">
        <v>2.98</v>
      </c>
      <c r="AX3141" s="4">
        <v>2.98</v>
      </c>
      <c r="AY3141" s="4">
        <v>8.93</v>
      </c>
      <c r="AZ3141" s="4">
        <v>9.3800000000000008</v>
      </c>
      <c r="BA3141" s="4">
        <v>9.3800000000000008</v>
      </c>
      <c r="BB3141" s="4">
        <v>8.99</v>
      </c>
      <c r="BC3141" s="4">
        <v>8.99</v>
      </c>
      <c r="BD3141" s="4">
        <v>5.513950103950104</v>
      </c>
      <c r="BE3141" s="4">
        <v>0</v>
      </c>
      <c r="BF3141" s="4">
        <v>-0.29800000000000004</v>
      </c>
      <c r="BG3141" s="4">
        <v>10.193</v>
      </c>
      <c r="BH3141" s="5">
        <v>1.7945392710230335</v>
      </c>
      <c r="BI3141" s="4">
        <v>-4.3810498960498956</v>
      </c>
      <c r="BJ3141" s="4">
        <v>-6.9149999999999991</v>
      </c>
      <c r="BK3141" s="4">
        <v>0</v>
      </c>
      <c r="BL3141" s="4">
        <v>0</v>
      </c>
      <c r="BM3141" s="4">
        <v>121.7</v>
      </c>
      <c r="BN3141" s="4">
        <v>121.495</v>
      </c>
      <c r="BO3141" s="4">
        <v>0</v>
      </c>
      <c r="BP3141" s="15">
        <v>0.104732647887126</v>
      </c>
    </row>
    <row r="3142" spans="1:68" x14ac:dyDescent="0.3">
      <c r="A3142" s="15">
        <f t="shared" si="51"/>
        <v>3141</v>
      </c>
      <c r="B3142" s="2" t="s">
        <v>6101</v>
      </c>
      <c r="C3142" s="2" t="s">
        <v>6102</v>
      </c>
      <c r="D3142" s="3" t="s">
        <v>6383</v>
      </c>
      <c r="E3142" s="3" t="s">
        <v>6379</v>
      </c>
      <c r="F3142" s="3" t="s">
        <v>6380</v>
      </c>
      <c r="G3142" s="3" t="s">
        <v>6379</v>
      </c>
      <c r="H3142" s="4">
        <v>28.9</v>
      </c>
      <c r="I3142" s="4">
        <v>0</v>
      </c>
      <c r="J3142" s="4">
        <v>28.9</v>
      </c>
      <c r="K3142" s="4">
        <v>8.0000000000000002E-3</v>
      </c>
      <c r="L3142" s="4">
        <v>28.891999999999999</v>
      </c>
      <c r="M3142" s="5">
        <v>2.7681660899653982E-4</v>
      </c>
      <c r="N3142" s="6">
        <v>2.288329519450801E-4</v>
      </c>
      <c r="O3142" s="5">
        <v>0</v>
      </c>
      <c r="P3142" s="5">
        <v>0</v>
      </c>
      <c r="Q3142" s="5">
        <v>0</v>
      </c>
      <c r="R3142" s="5">
        <v>0</v>
      </c>
      <c r="S3142" s="4">
        <v>6.62</v>
      </c>
      <c r="T3142" s="6">
        <v>0</v>
      </c>
      <c r="U3142" s="5" t="s">
        <v>6381</v>
      </c>
      <c r="V3142" s="5" t="s">
        <v>6381</v>
      </c>
      <c r="W3142" s="6">
        <v>0.55708092485549143</v>
      </c>
      <c r="X3142" s="1" t="s">
        <v>6381</v>
      </c>
      <c r="Y3142" s="6">
        <v>20.20979020979021</v>
      </c>
      <c r="Z3142" s="6">
        <v>10.988593155893536</v>
      </c>
      <c r="AA3142" s="6" t="s">
        <v>6381</v>
      </c>
      <c r="AB3142" s="6" t="s">
        <v>6381</v>
      </c>
      <c r="AC3142" s="6">
        <v>0.40704225352112672</v>
      </c>
      <c r="AD3142" s="6">
        <v>16.900584795321638</v>
      </c>
      <c r="AE3142" s="6">
        <v>10.902641509433963</v>
      </c>
      <c r="AF3142" s="6" t="s">
        <v>6381</v>
      </c>
      <c r="AG3142" s="6">
        <v>0.40697543385170154</v>
      </c>
      <c r="AH3142" s="6">
        <v>16.895906432748539</v>
      </c>
      <c r="AI3142" s="5">
        <v>0</v>
      </c>
      <c r="AJ3142" s="5">
        <v>0</v>
      </c>
      <c r="AK3142" s="3" t="s">
        <v>6381</v>
      </c>
      <c r="AL3142" s="3" t="s">
        <v>6381</v>
      </c>
      <c r="AM3142" s="3" t="s">
        <v>6381</v>
      </c>
      <c r="AN3142" s="3" t="s">
        <v>6381</v>
      </c>
      <c r="AO3142" s="5" t="s">
        <v>6381</v>
      </c>
      <c r="AP3142" s="5" t="s">
        <v>6381</v>
      </c>
      <c r="AQ3142" s="5">
        <v>4.1878980891719743E-2</v>
      </c>
      <c r="AR3142" s="5">
        <v>3.5059402534860951E-2</v>
      </c>
      <c r="AS3142" s="5">
        <v>0.88552188552188538</v>
      </c>
      <c r="AT3142" s="5">
        <v>0.89225589225589219</v>
      </c>
      <c r="AU3142" s="5">
        <v>7.5757575757575758E-4</v>
      </c>
      <c r="AV3142" s="5">
        <v>9.2899999999999996E-2</v>
      </c>
      <c r="AW3142" s="4">
        <v>1.43</v>
      </c>
      <c r="AX3142" s="4">
        <v>2.63</v>
      </c>
      <c r="AY3142" s="4">
        <v>2.65</v>
      </c>
      <c r="AZ3142" s="4">
        <v>1.71</v>
      </c>
      <c r="BA3142" s="4">
        <v>2.97</v>
      </c>
      <c r="BB3142" s="4">
        <v>0</v>
      </c>
      <c r="BC3142" s="4">
        <v>0</v>
      </c>
      <c r="BD3142" s="4">
        <v>2.6479924242424242</v>
      </c>
      <c r="BE3142" s="4">
        <v>0</v>
      </c>
      <c r="BF3142" s="4">
        <v>0</v>
      </c>
      <c r="BG3142" s="4">
        <v>0</v>
      </c>
      <c r="BH3142" s="5">
        <v>0</v>
      </c>
      <c r="BI3142" s="4">
        <v>2.6479924242424242</v>
      </c>
      <c r="BJ3142" s="4">
        <v>2.63</v>
      </c>
      <c r="BK3142" s="4">
        <v>62.8</v>
      </c>
      <c r="BL3142" s="4">
        <v>75.585999999999999</v>
      </c>
      <c r="BM3142" s="4">
        <v>71</v>
      </c>
      <c r="BN3142" s="4">
        <v>70.992000000000004</v>
      </c>
      <c r="BO3142" s="4">
        <v>0</v>
      </c>
      <c r="BP3142" s="15">
        <v>0.33028047172722996</v>
      </c>
    </row>
    <row r="3143" spans="1:68" x14ac:dyDescent="0.3">
      <c r="A3143" s="15">
        <f t="shared" si="51"/>
        <v>3142</v>
      </c>
      <c r="B3143" s="2" t="s">
        <v>6103</v>
      </c>
      <c r="C3143" s="2" t="s">
        <v>6104</v>
      </c>
      <c r="D3143" s="3" t="s">
        <v>6411</v>
      </c>
      <c r="E3143" s="3" t="s">
        <v>6379</v>
      </c>
      <c r="F3143" s="3" t="s">
        <v>6380</v>
      </c>
      <c r="G3143" s="3" t="s">
        <v>6379</v>
      </c>
      <c r="H3143" s="4">
        <v>27.8</v>
      </c>
      <c r="I3143" s="4">
        <v>14.7</v>
      </c>
      <c r="J3143" s="4">
        <v>42.5</v>
      </c>
      <c r="K3143" s="4">
        <v>0.13400000000000001</v>
      </c>
      <c r="L3143" s="4">
        <v>42.366</v>
      </c>
      <c r="M3143" s="5">
        <v>3.1529411764705884E-3</v>
      </c>
      <c r="N3143" s="6">
        <v>3.2846715328467151E-4</v>
      </c>
      <c r="O3143" s="5">
        <v>0.65830721003134796</v>
      </c>
      <c r="P3143" s="5">
        <v>0.34588235294117647</v>
      </c>
      <c r="Q3143" s="5">
        <v>1.926605504587156</v>
      </c>
      <c r="R3143" s="5">
        <v>0.52877697841726612</v>
      </c>
      <c r="S3143" s="4">
        <v>1.01</v>
      </c>
      <c r="T3143" s="6">
        <v>0</v>
      </c>
      <c r="U3143" s="5" t="s">
        <v>6381</v>
      </c>
      <c r="V3143" s="5" t="s">
        <v>6381</v>
      </c>
      <c r="W3143" s="6">
        <v>0.28582494190549956</v>
      </c>
      <c r="X3143" s="1">
        <v>2.8591749644381221</v>
      </c>
      <c r="Y3143" s="6">
        <v>16.848484848484851</v>
      </c>
      <c r="Z3143" s="6">
        <v>22.41935483870968</v>
      </c>
      <c r="AA3143" s="6" t="s">
        <v>6381</v>
      </c>
      <c r="AB3143" s="6" t="s">
        <v>6381</v>
      </c>
      <c r="AC3143" s="6">
        <v>3.6435124508519006</v>
      </c>
      <c r="AD3143" s="6">
        <v>1.2192982456140351</v>
      </c>
      <c r="AE3143" s="6">
        <v>21.07761194029851</v>
      </c>
      <c r="AF3143" s="6">
        <v>18.261206896551727</v>
      </c>
      <c r="AG3143" s="6">
        <v>1.9087222923049201</v>
      </c>
      <c r="AH3143" s="6">
        <v>1.858157894736842</v>
      </c>
      <c r="AI3143" s="5">
        <v>0</v>
      </c>
      <c r="AJ3143" s="5">
        <v>0</v>
      </c>
      <c r="AK3143" s="3" t="s">
        <v>6381</v>
      </c>
      <c r="AL3143" s="3" t="s">
        <v>6381</v>
      </c>
      <c r="AM3143" s="3">
        <v>1.57</v>
      </c>
      <c r="AN3143" s="3" t="s">
        <v>6381</v>
      </c>
      <c r="AO3143" s="5" t="s">
        <v>6381</v>
      </c>
      <c r="AP3143" s="5" t="s">
        <v>6381</v>
      </c>
      <c r="AQ3143" s="5">
        <v>0.36151603498542273</v>
      </c>
      <c r="AR3143" s="5">
        <v>0.60835351089588363</v>
      </c>
      <c r="AS3143" s="5">
        <v>4.7876447876447882E-2</v>
      </c>
      <c r="AT3143" s="5">
        <v>7.7606177606177607E-2</v>
      </c>
      <c r="AU3143" s="5">
        <v>0.33743315508021388</v>
      </c>
      <c r="AV3143" s="5" t="s">
        <v>6381</v>
      </c>
      <c r="AW3143" s="4">
        <v>1.65</v>
      </c>
      <c r="AX3143" s="4">
        <v>1.24</v>
      </c>
      <c r="AY3143" s="4">
        <v>2.0099999999999998</v>
      </c>
      <c r="AZ3143" s="4">
        <v>22.8</v>
      </c>
      <c r="BA3143" s="4">
        <v>25.9</v>
      </c>
      <c r="BB3143" s="4">
        <v>2.3199999999999998</v>
      </c>
      <c r="BC3143" s="4">
        <v>2.0499999999999998</v>
      </c>
      <c r="BD3143" s="4">
        <v>1.3317593582887699</v>
      </c>
      <c r="BE3143" s="4">
        <v>0</v>
      </c>
      <c r="BF3143" s="4">
        <v>0</v>
      </c>
      <c r="BG3143" s="4">
        <v>-5.1999999999999998E-2</v>
      </c>
      <c r="BH3143" s="5">
        <v>-3.9046093182192348E-2</v>
      </c>
      <c r="BI3143" s="4">
        <v>1.3837593582887699</v>
      </c>
      <c r="BJ3143" s="4">
        <v>1.292</v>
      </c>
      <c r="BK3143" s="4">
        <v>3.43</v>
      </c>
      <c r="BL3143" s="4">
        <v>3.3040000000000003</v>
      </c>
      <c r="BM3143" s="4">
        <v>7.63</v>
      </c>
      <c r="BN3143" s="4">
        <v>22.195999999999998</v>
      </c>
      <c r="BO3143" s="4">
        <v>0</v>
      </c>
      <c r="BP3143" s="15">
        <v>8.0429904907889815E-2</v>
      </c>
    </row>
    <row r="3144" spans="1:68" x14ac:dyDescent="0.3">
      <c r="A3144" s="15">
        <f t="shared" si="51"/>
        <v>3143</v>
      </c>
      <c r="B3144" s="2" t="s">
        <v>6105</v>
      </c>
      <c r="C3144" s="2" t="s">
        <v>6106</v>
      </c>
      <c r="D3144" s="3" t="s">
        <v>6383</v>
      </c>
      <c r="E3144" s="3" t="s">
        <v>6379</v>
      </c>
      <c r="F3144" s="3" t="s">
        <v>6380</v>
      </c>
      <c r="G3144" s="3" t="s">
        <v>6379</v>
      </c>
      <c r="H3144" s="4">
        <v>26.5</v>
      </c>
      <c r="I3144" s="4">
        <v>0</v>
      </c>
      <c r="J3144" s="4">
        <v>26.5</v>
      </c>
      <c r="K3144" s="4">
        <v>0</v>
      </c>
      <c r="L3144" s="4">
        <v>26.5</v>
      </c>
      <c r="M3144" s="5">
        <v>0</v>
      </c>
      <c r="N3144" s="6">
        <v>1.2224938875305625E-4</v>
      </c>
      <c r="O3144" s="5">
        <v>0</v>
      </c>
      <c r="P3144" s="5">
        <v>0</v>
      </c>
      <c r="Q3144" s="5">
        <v>0</v>
      </c>
      <c r="R3144" s="5">
        <v>0</v>
      </c>
      <c r="S3144" s="4">
        <v>3.24</v>
      </c>
      <c r="T3144" s="6">
        <v>0</v>
      </c>
      <c r="U3144" s="5" t="s">
        <v>6381</v>
      </c>
      <c r="V3144" s="5" t="s">
        <v>6381</v>
      </c>
      <c r="W3144" s="6">
        <v>0.90503269832243405</v>
      </c>
      <c r="X3144" s="1" t="s">
        <v>6381</v>
      </c>
      <c r="Y3144" s="6">
        <v>252.38095238095238</v>
      </c>
      <c r="Z3144" s="6">
        <v>187.94326241134755</v>
      </c>
      <c r="AA3144" s="6" t="s">
        <v>6381</v>
      </c>
      <c r="AB3144" s="6" t="s">
        <v>6381</v>
      </c>
      <c r="AC3144" s="6">
        <v>10.860655737704919</v>
      </c>
      <c r="AD3144" s="6">
        <v>13.802083333333334</v>
      </c>
      <c r="AE3144" s="6">
        <v>138.02083333333334</v>
      </c>
      <c r="AF3144" s="6">
        <v>186.61971830985917</v>
      </c>
      <c r="AG3144" s="6">
        <v>10.860655737704919</v>
      </c>
      <c r="AH3144" s="6">
        <v>13.802083333333334</v>
      </c>
      <c r="AI3144" s="5">
        <v>0</v>
      </c>
      <c r="AJ3144" s="5">
        <v>0</v>
      </c>
      <c r="AK3144" s="3" t="s">
        <v>6381</v>
      </c>
      <c r="AL3144" s="3">
        <v>0.77200000000000002</v>
      </c>
      <c r="AM3144" s="3" t="s">
        <v>6381</v>
      </c>
      <c r="AN3144" s="3">
        <v>1.9909999999999999</v>
      </c>
      <c r="AO3144" s="5" t="s">
        <v>6381</v>
      </c>
      <c r="AP3144" s="5" t="s">
        <v>6381</v>
      </c>
      <c r="AQ3144" s="5" t="s">
        <v>6381</v>
      </c>
      <c r="AR3144" s="5" t="s">
        <v>6381</v>
      </c>
      <c r="AS3144" s="5">
        <v>4.5337620578778132E-2</v>
      </c>
      <c r="AT3144" s="5">
        <v>6.1736334405144699E-2</v>
      </c>
      <c r="AU3144" s="5">
        <v>0.26943005181347146</v>
      </c>
      <c r="AV3144" s="5" t="s">
        <v>6381</v>
      </c>
      <c r="AW3144" s="4">
        <v>0.105</v>
      </c>
      <c r="AX3144" s="4">
        <v>0.14099999999999999</v>
      </c>
      <c r="AY3144" s="4">
        <v>0.192</v>
      </c>
      <c r="AZ3144" s="4">
        <v>1.92</v>
      </c>
      <c r="BA3144" s="4">
        <v>3.11</v>
      </c>
      <c r="BB3144" s="4">
        <v>0.14199999999999999</v>
      </c>
      <c r="BC3144" s="4">
        <v>0.192</v>
      </c>
      <c r="BD3144" s="4">
        <v>0.14026943005181347</v>
      </c>
      <c r="BE3144" s="4">
        <v>0</v>
      </c>
      <c r="BF3144" s="4">
        <v>0</v>
      </c>
      <c r="BG3144" s="4">
        <v>-1E-3</v>
      </c>
      <c r="BH3144" s="5">
        <v>-7.1291371158392434E-3</v>
      </c>
      <c r="BI3144" s="4">
        <v>0.14126943005181347</v>
      </c>
      <c r="BJ3144" s="4">
        <v>0.14199999999999999</v>
      </c>
      <c r="BK3144" s="4">
        <v>0</v>
      </c>
      <c r="BL3144" s="4">
        <v>0</v>
      </c>
      <c r="BM3144" s="4">
        <v>2.44</v>
      </c>
      <c r="BN3144" s="4">
        <v>2.44</v>
      </c>
      <c r="BO3144" s="4">
        <v>0</v>
      </c>
      <c r="BP3144" s="15">
        <v>0.88915490882219916</v>
      </c>
    </row>
    <row r="3145" spans="1:68" x14ac:dyDescent="0.3">
      <c r="A3145" s="15">
        <f t="shared" si="51"/>
        <v>3144</v>
      </c>
      <c r="B3145" s="2" t="s">
        <v>6107</v>
      </c>
      <c r="C3145" s="2" t="s">
        <v>6108</v>
      </c>
      <c r="D3145" s="3" t="s">
        <v>6383</v>
      </c>
      <c r="E3145" s="3" t="s">
        <v>6379</v>
      </c>
      <c r="F3145" s="3" t="s">
        <v>6380</v>
      </c>
      <c r="G3145" s="3" t="s">
        <v>6379</v>
      </c>
      <c r="H3145" s="4">
        <v>25.6</v>
      </c>
      <c r="I3145" s="4">
        <v>0.20200000000000001</v>
      </c>
      <c r="J3145" s="4">
        <v>25.802000000000003</v>
      </c>
      <c r="K3145" s="4">
        <v>8.0000000000000002E-3</v>
      </c>
      <c r="L3145" s="4">
        <v>25.794000000000004</v>
      </c>
      <c r="M3145" s="5">
        <v>3.1005348422602898E-4</v>
      </c>
      <c r="N3145" s="6">
        <v>8.5574572127139373E-4</v>
      </c>
      <c r="O3145" s="5">
        <v>4.2241739857800088E-2</v>
      </c>
      <c r="P3145" s="5">
        <v>7.828850476707231E-3</v>
      </c>
      <c r="Q3145" s="5">
        <v>4.4104803493449786E-2</v>
      </c>
      <c r="R3145" s="5">
        <v>7.8906250000000001E-3</v>
      </c>
      <c r="S3145" s="4">
        <v>3.14</v>
      </c>
      <c r="T3145" s="6">
        <v>0</v>
      </c>
      <c r="U3145" s="5" t="s">
        <v>6381</v>
      </c>
      <c r="V3145" s="5" t="s">
        <v>6381</v>
      </c>
      <c r="W3145" s="6">
        <v>0.60434782608695647</v>
      </c>
      <c r="X3145" s="1" t="s">
        <v>6381</v>
      </c>
      <c r="Y3145" s="6" t="s">
        <v>6381</v>
      </c>
      <c r="Z3145" s="6">
        <v>512</v>
      </c>
      <c r="AA3145" s="6" t="s">
        <v>6381</v>
      </c>
      <c r="AB3145" s="6" t="s">
        <v>6381</v>
      </c>
      <c r="AC3145" s="6">
        <v>5.5895196506550224</v>
      </c>
      <c r="AD3145" s="6">
        <v>89.510489510489521</v>
      </c>
      <c r="AE3145" s="6">
        <v>452.52631578947376</v>
      </c>
      <c r="AF3145" s="6">
        <v>2866.0000000000005</v>
      </c>
      <c r="AG3145" s="6">
        <v>5.4030163385002101</v>
      </c>
      <c r="AH3145" s="6">
        <v>90.188811188811215</v>
      </c>
      <c r="AI3145" s="5">
        <v>0</v>
      </c>
      <c r="AJ3145" s="5">
        <v>0</v>
      </c>
      <c r="AK3145" s="3">
        <v>0.77500000000000002</v>
      </c>
      <c r="AL3145" s="3">
        <v>0.26</v>
      </c>
      <c r="AM3145" s="3">
        <v>-0.20600000000000002</v>
      </c>
      <c r="AN3145" s="3">
        <v>-8.3000000000000004E-2</v>
      </c>
      <c r="AO3145" s="5" t="s">
        <v>6381</v>
      </c>
      <c r="AP3145" s="5" t="s">
        <v>6381</v>
      </c>
      <c r="AQ3145" s="5" t="s">
        <v>6381</v>
      </c>
      <c r="AR3145" s="5" t="s">
        <v>6381</v>
      </c>
      <c r="AS3145" s="5">
        <v>0.13623978201634879</v>
      </c>
      <c r="AT3145" s="5">
        <v>0.15531335149863762</v>
      </c>
      <c r="AU3145" s="5">
        <v>3.8461538461538464E-2</v>
      </c>
      <c r="AV3145" s="5" t="s">
        <v>6381</v>
      </c>
      <c r="AW3145" s="4">
        <v>-1.4999999999999999E-2</v>
      </c>
      <c r="AX3145" s="4">
        <v>0.05</v>
      </c>
      <c r="AY3145" s="4">
        <v>5.7000000000000002E-2</v>
      </c>
      <c r="AZ3145" s="4">
        <v>0.28599999999999998</v>
      </c>
      <c r="BA3145" s="4">
        <v>0.36699999999999999</v>
      </c>
      <c r="BB3145" s="4">
        <v>8.9999999999999993E-3</v>
      </c>
      <c r="BC3145" s="4">
        <v>7.8E-2</v>
      </c>
      <c r="BD3145" s="4">
        <v>5.4807692307692314E-2</v>
      </c>
      <c r="BE3145" s="4">
        <v>0</v>
      </c>
      <c r="BF3145" s="4">
        <v>0</v>
      </c>
      <c r="BG3145" s="4">
        <v>-2.5999999999999999E-2</v>
      </c>
      <c r="BH3145" s="5">
        <v>-0.47438596491228063</v>
      </c>
      <c r="BI3145" s="4">
        <v>8.0807692307692316E-2</v>
      </c>
      <c r="BJ3145" s="4">
        <v>7.5999999999999998E-2</v>
      </c>
      <c r="BK3145" s="4">
        <v>0</v>
      </c>
      <c r="BL3145" s="4">
        <v>0</v>
      </c>
      <c r="BM3145" s="4">
        <v>4.58</v>
      </c>
      <c r="BN3145" s="4">
        <v>4.774</v>
      </c>
      <c r="BO3145" s="4">
        <v>0</v>
      </c>
      <c r="BP3145" s="15">
        <v>0.88355291149703552</v>
      </c>
    </row>
    <row r="3146" spans="1:68" x14ac:dyDescent="0.3">
      <c r="A3146" s="15">
        <f t="shared" si="51"/>
        <v>3145</v>
      </c>
      <c r="B3146" s="2" t="s">
        <v>6109</v>
      </c>
      <c r="C3146" s="2" t="s">
        <v>6110</v>
      </c>
      <c r="D3146" s="3" t="s">
        <v>6411</v>
      </c>
      <c r="E3146" s="3" t="s">
        <v>6379</v>
      </c>
      <c r="F3146" s="3" t="s">
        <v>6380</v>
      </c>
      <c r="G3146" s="3" t="s">
        <v>6379</v>
      </c>
      <c r="H3146" s="4">
        <v>18.899999999999999</v>
      </c>
      <c r="I3146" s="4">
        <v>0</v>
      </c>
      <c r="J3146" s="4">
        <v>18.899999999999999</v>
      </c>
      <c r="K3146" s="4">
        <v>0</v>
      </c>
      <c r="L3146" s="4">
        <v>18.899999999999999</v>
      </c>
      <c r="M3146" s="5">
        <v>0</v>
      </c>
      <c r="N3146" s="6">
        <v>6.9306930693069316E-3</v>
      </c>
      <c r="O3146" s="5" t="s">
        <v>6381</v>
      </c>
      <c r="P3146" s="5">
        <v>0</v>
      </c>
      <c r="Q3146" s="5" t="s">
        <v>6381</v>
      </c>
      <c r="R3146" s="5">
        <v>0</v>
      </c>
      <c r="S3146" s="4">
        <v>1.88</v>
      </c>
      <c r="T3146" s="6">
        <v>0</v>
      </c>
      <c r="U3146" s="5" t="s">
        <v>6381</v>
      </c>
      <c r="V3146" s="5" t="s">
        <v>6381</v>
      </c>
      <c r="W3146" s="6">
        <v>0.51526573690162081</v>
      </c>
      <c r="X3146" s="1" t="s">
        <v>6381</v>
      </c>
      <c r="Y3146" s="6">
        <v>59.621451104100942</v>
      </c>
      <c r="Z3146" s="6">
        <v>49.090909090909086</v>
      </c>
      <c r="AA3146" s="6" t="s">
        <v>6381</v>
      </c>
      <c r="AB3146" s="6" t="s">
        <v>6381</v>
      </c>
      <c r="AC3146" s="6" t="s">
        <v>6381</v>
      </c>
      <c r="AD3146" s="6">
        <v>3.6914062499999996</v>
      </c>
      <c r="AE3146" s="6">
        <v>51.358695652173907</v>
      </c>
      <c r="AF3146" s="6" t="s">
        <v>6381</v>
      </c>
      <c r="AG3146" s="6" t="s">
        <v>6381</v>
      </c>
      <c r="AH3146" s="6">
        <v>3.6914062499999996</v>
      </c>
      <c r="AI3146" s="5">
        <v>0</v>
      </c>
      <c r="AJ3146" s="5">
        <v>0</v>
      </c>
      <c r="AK3146" s="3" t="s">
        <v>6381</v>
      </c>
      <c r="AL3146" s="3" t="s">
        <v>6381</v>
      </c>
      <c r="AM3146" s="3" t="s">
        <v>6381</v>
      </c>
      <c r="AN3146" s="3" t="s">
        <v>6381</v>
      </c>
      <c r="AO3146" s="5" t="s">
        <v>6381</v>
      </c>
      <c r="AP3146" s="5" t="s">
        <v>6381</v>
      </c>
      <c r="AQ3146" s="5" t="s">
        <v>6381</v>
      </c>
      <c r="AR3146" s="5" t="s">
        <v>6381</v>
      </c>
      <c r="AS3146" s="5">
        <v>5.1128818061088974E-2</v>
      </c>
      <c r="AT3146" s="5">
        <v>4.8871181938911018E-2</v>
      </c>
      <c r="AU3146" s="5">
        <v>0</v>
      </c>
      <c r="AV3146" s="5" t="s">
        <v>6381</v>
      </c>
      <c r="AW3146" s="4">
        <v>0.317</v>
      </c>
      <c r="AX3146" s="4">
        <v>0.38500000000000001</v>
      </c>
      <c r="AY3146" s="4">
        <v>0.36799999999999999</v>
      </c>
      <c r="AZ3146" s="4">
        <v>5.12</v>
      </c>
      <c r="BA3146" s="4">
        <v>7.53</v>
      </c>
      <c r="BB3146" s="4">
        <v>0</v>
      </c>
      <c r="BC3146" s="4">
        <v>0</v>
      </c>
      <c r="BD3146" s="4">
        <v>0.36799999999999999</v>
      </c>
      <c r="BE3146" s="4">
        <v>0</v>
      </c>
      <c r="BF3146" s="4">
        <v>0</v>
      </c>
      <c r="BG3146" s="4">
        <v>0</v>
      </c>
      <c r="BH3146" s="5">
        <v>0</v>
      </c>
      <c r="BI3146" s="4">
        <v>0.36799999999999999</v>
      </c>
      <c r="BJ3146" s="4">
        <v>0.38500000000000001</v>
      </c>
      <c r="BK3146" s="4">
        <v>0</v>
      </c>
      <c r="BL3146" s="4">
        <v>0</v>
      </c>
      <c r="BM3146" s="4">
        <v>0</v>
      </c>
      <c r="BN3146" s="4">
        <v>0</v>
      </c>
      <c r="BO3146" s="4">
        <v>0</v>
      </c>
      <c r="BP3146" s="15">
        <v>0.6794983675251316</v>
      </c>
    </row>
    <row r="3147" spans="1:68" x14ac:dyDescent="0.3">
      <c r="A3147" s="15">
        <f t="shared" si="51"/>
        <v>3146</v>
      </c>
      <c r="B3147" s="2" t="s">
        <v>6111</v>
      </c>
      <c r="C3147" s="2" t="s">
        <v>6112</v>
      </c>
      <c r="D3147" s="3" t="s">
        <v>6384</v>
      </c>
      <c r="E3147" s="3" t="s">
        <v>6379</v>
      </c>
      <c r="F3147" s="3" t="s">
        <v>6380</v>
      </c>
      <c r="G3147" s="3" t="s">
        <v>6379</v>
      </c>
      <c r="H3147" s="4">
        <v>17</v>
      </c>
      <c r="I3147" s="4">
        <v>1.67</v>
      </c>
      <c r="J3147" s="4">
        <v>18.670000000000002</v>
      </c>
      <c r="K3147" s="4">
        <v>6.0999999999999999E-2</v>
      </c>
      <c r="L3147" s="4">
        <v>18.609000000000002</v>
      </c>
      <c r="M3147" s="5">
        <v>3.2672737011247986E-3</v>
      </c>
      <c r="N3147" s="6">
        <v>5.893909626719057E-4</v>
      </c>
      <c r="O3147" s="5">
        <v>0.57586206896551728</v>
      </c>
      <c r="P3147" s="5">
        <v>8.9448312801285471E-2</v>
      </c>
      <c r="Q3147" s="5">
        <v>1.3577235772357723</v>
      </c>
      <c r="R3147" s="5">
        <v>9.823529411764706E-2</v>
      </c>
      <c r="S3147" s="4">
        <v>3.33</v>
      </c>
      <c r="T3147" s="6">
        <v>0</v>
      </c>
      <c r="U3147" s="5" t="s">
        <v>6381</v>
      </c>
      <c r="V3147" s="5" t="s">
        <v>6381</v>
      </c>
      <c r="W3147" s="6">
        <v>0.76097303014278161</v>
      </c>
      <c r="X3147" s="1" t="s">
        <v>6381</v>
      </c>
      <c r="Y3147" s="6" t="s">
        <v>6381</v>
      </c>
      <c r="Z3147" s="6" t="s">
        <v>6381</v>
      </c>
      <c r="AA3147" s="6" t="s">
        <v>6381</v>
      </c>
      <c r="AB3147" s="6" t="s">
        <v>6381</v>
      </c>
      <c r="AC3147" s="6">
        <v>13.821138211382115</v>
      </c>
      <c r="AD3147" s="6">
        <v>118.88111888111889</v>
      </c>
      <c r="AE3147" s="6" t="s">
        <v>6381</v>
      </c>
      <c r="AF3147" s="6">
        <v>290.765625</v>
      </c>
      <c r="AG3147" s="6">
        <v>6.5547728073265237</v>
      </c>
      <c r="AH3147" s="6">
        <v>130.13286713286715</v>
      </c>
      <c r="AI3147" s="5" t="s">
        <v>6381</v>
      </c>
      <c r="AJ3147" s="5">
        <v>0</v>
      </c>
      <c r="AK3147" s="3" t="s">
        <v>6381</v>
      </c>
      <c r="AL3147" s="3" t="s">
        <v>6381</v>
      </c>
      <c r="AM3147" s="3" t="s">
        <v>6381</v>
      </c>
      <c r="AN3147" s="3" t="s">
        <v>6381</v>
      </c>
      <c r="AO3147" s="5" t="s">
        <v>6381</v>
      </c>
      <c r="AP3147" s="5" t="s">
        <v>6381</v>
      </c>
      <c r="AQ3147" s="5" t="s">
        <v>6381</v>
      </c>
      <c r="AR3147" s="5" t="s">
        <v>6381</v>
      </c>
      <c r="AS3147" s="5" t="s">
        <v>6381</v>
      </c>
      <c r="AT3147" s="5" t="s">
        <v>6381</v>
      </c>
      <c r="AU3147" s="5">
        <v>0</v>
      </c>
      <c r="AV3147" s="5" t="s">
        <v>6381</v>
      </c>
      <c r="AW3147" s="4">
        <v>0</v>
      </c>
      <c r="AX3147" s="4">
        <v>-0.06</v>
      </c>
      <c r="AY3147" s="4">
        <v>-8.0000000000000002E-3</v>
      </c>
      <c r="AZ3147" s="4">
        <v>0.14299999999999999</v>
      </c>
      <c r="BA3147" s="4">
        <v>-0.39400000000000002</v>
      </c>
      <c r="BB3147" s="4">
        <v>6.4000000000000001E-2</v>
      </c>
      <c r="BC3147" s="4">
        <v>-8.0000000000000002E-3</v>
      </c>
      <c r="BD3147" s="4">
        <v>-8.0000000000000002E-3</v>
      </c>
      <c r="BE3147" s="4">
        <v>0</v>
      </c>
      <c r="BF3147" s="4">
        <v>0</v>
      </c>
      <c r="BG3147" s="4">
        <v>-3.2000000000000001E-2</v>
      </c>
      <c r="BH3147" s="5" t="s">
        <v>6381</v>
      </c>
      <c r="BI3147" s="4">
        <v>2.4E-2</v>
      </c>
      <c r="BJ3147" s="4">
        <v>-2.7999999999999997E-2</v>
      </c>
      <c r="BK3147" s="4">
        <v>0</v>
      </c>
      <c r="BL3147" s="4">
        <v>0</v>
      </c>
      <c r="BM3147" s="4">
        <v>1.23</v>
      </c>
      <c r="BN3147" s="4">
        <v>2.839</v>
      </c>
      <c r="BO3147" s="4">
        <v>0</v>
      </c>
      <c r="BP3147" s="15">
        <v>9.1854568080791066E-2</v>
      </c>
    </row>
    <row r="3148" spans="1:68" x14ac:dyDescent="0.3">
      <c r="A3148" s="15">
        <f t="shared" si="51"/>
        <v>3147</v>
      </c>
      <c r="B3148" s="2" t="s">
        <v>6113</v>
      </c>
      <c r="C3148" s="2" t="s">
        <v>6114</v>
      </c>
      <c r="D3148" s="3" t="s">
        <v>6384</v>
      </c>
      <c r="E3148" s="3" t="s">
        <v>6379</v>
      </c>
      <c r="F3148" s="3" t="s">
        <v>6380</v>
      </c>
      <c r="G3148" s="3" t="s">
        <v>6379</v>
      </c>
      <c r="H3148" s="4">
        <v>16</v>
      </c>
      <c r="I3148" s="4">
        <v>0.56899999999999995</v>
      </c>
      <c r="J3148" s="4">
        <v>16.568999999999999</v>
      </c>
      <c r="K3148" s="4">
        <v>5.25</v>
      </c>
      <c r="L3148" s="4">
        <v>11.318999999999999</v>
      </c>
      <c r="M3148" s="5">
        <v>0.31685678073510776</v>
      </c>
      <c r="N3148" s="6">
        <v>9.1194968553459123E-4</v>
      </c>
      <c r="O3148" s="5">
        <v>1.0313763164095777E-2</v>
      </c>
      <c r="P3148" s="5">
        <v>3.434123966443358E-2</v>
      </c>
      <c r="Q3148" s="5">
        <v>1.042124542124542E-2</v>
      </c>
      <c r="R3148" s="5">
        <v>3.5562499999999997E-2</v>
      </c>
      <c r="S3148" s="4">
        <v>0.502</v>
      </c>
      <c r="T3148" s="6">
        <v>0</v>
      </c>
      <c r="U3148" s="5" t="s">
        <v>6381</v>
      </c>
      <c r="V3148" s="5" t="s">
        <v>6381</v>
      </c>
      <c r="W3148" s="6">
        <v>0.5337107565620175</v>
      </c>
      <c r="X3148" s="1">
        <v>80.493827160493822</v>
      </c>
      <c r="Y3148" s="6">
        <v>2.1768707482993199</v>
      </c>
      <c r="Z3148" s="6">
        <v>3.2653061224489792</v>
      </c>
      <c r="AA3148" s="6" t="s">
        <v>6381</v>
      </c>
      <c r="AB3148" s="6" t="s">
        <v>6381</v>
      </c>
      <c r="AC3148" s="6">
        <v>0.29304029304029305</v>
      </c>
      <c r="AD3148" s="6">
        <v>0.92485549132947975</v>
      </c>
      <c r="AE3148" s="6">
        <v>1.7360429447852761</v>
      </c>
      <c r="AF3148" s="6">
        <v>1.1318999999999999</v>
      </c>
      <c r="AG3148" s="6">
        <v>0.22674733067569458</v>
      </c>
      <c r="AH3148" s="6">
        <v>0.65427745664739878</v>
      </c>
      <c r="AI3148" s="5">
        <v>0</v>
      </c>
      <c r="AJ3148" s="5">
        <v>0</v>
      </c>
      <c r="AK3148" s="3" t="s">
        <v>6381</v>
      </c>
      <c r="AL3148" s="3" t="s">
        <v>6381</v>
      </c>
      <c r="AM3148" s="3" t="s">
        <v>6381</v>
      </c>
      <c r="AN3148" s="3" t="s">
        <v>6381</v>
      </c>
      <c r="AO3148" s="5" t="s">
        <v>6381</v>
      </c>
      <c r="AP3148" s="5" t="s">
        <v>6381</v>
      </c>
      <c r="AQ3148" s="5">
        <v>8.5365853658536592E-2</v>
      </c>
      <c r="AR3148" s="5" t="s">
        <v>6381</v>
      </c>
      <c r="AS3148" s="5">
        <v>0.35251798561151082</v>
      </c>
      <c r="AT3148" s="5">
        <v>0.46906474820143879</v>
      </c>
      <c r="AU3148" s="5">
        <v>0.26974664679582716</v>
      </c>
      <c r="AV3148" s="5">
        <v>3.9E-2</v>
      </c>
      <c r="AW3148" s="4">
        <v>7.35</v>
      </c>
      <c r="AX3148" s="4">
        <v>4.9000000000000004</v>
      </c>
      <c r="AY3148" s="4">
        <v>6.52</v>
      </c>
      <c r="AZ3148" s="4">
        <v>17.3</v>
      </c>
      <c r="BA3148" s="4">
        <v>13.9</v>
      </c>
      <c r="BB3148" s="4">
        <v>10</v>
      </c>
      <c r="BC3148" s="4">
        <v>6.87</v>
      </c>
      <c r="BD3148" s="4">
        <v>4.7612518628912062</v>
      </c>
      <c r="BE3148" s="4">
        <v>0</v>
      </c>
      <c r="BF3148" s="4">
        <v>0</v>
      </c>
      <c r="BG3148" s="4">
        <v>-0.52</v>
      </c>
      <c r="BH3148" s="5">
        <v>-0.10921497433329162</v>
      </c>
      <c r="BI3148" s="4">
        <v>5.2812518628912066</v>
      </c>
      <c r="BJ3148" s="4">
        <v>5.42</v>
      </c>
      <c r="BK3148" s="4">
        <v>57.4</v>
      </c>
      <c r="BL3148" s="4">
        <v>-255.10999999999999</v>
      </c>
      <c r="BM3148" s="4">
        <v>54.6</v>
      </c>
      <c r="BN3148" s="4">
        <v>49.919000000000004</v>
      </c>
      <c r="BO3148" s="4">
        <v>0</v>
      </c>
      <c r="BP3148" s="15">
        <v>0.61804386372871811</v>
      </c>
    </row>
    <row r="3149" spans="1:68" x14ac:dyDescent="0.3">
      <c r="A3149" s="15">
        <f t="shared" si="51"/>
        <v>3148</v>
      </c>
      <c r="B3149" s="2" t="s">
        <v>6115</v>
      </c>
      <c r="C3149" s="2" t="s">
        <v>6116</v>
      </c>
      <c r="D3149" s="3" t="s">
        <v>6383</v>
      </c>
      <c r="E3149" s="3" t="s">
        <v>6379</v>
      </c>
      <c r="F3149" s="3" t="s">
        <v>6380</v>
      </c>
      <c r="G3149" s="3" t="s">
        <v>6379</v>
      </c>
      <c r="H3149" s="4">
        <v>13</v>
      </c>
      <c r="I3149" s="4">
        <v>1.82</v>
      </c>
      <c r="J3149" s="4">
        <v>14.82</v>
      </c>
      <c r="K3149" s="4">
        <v>1.48</v>
      </c>
      <c r="L3149" s="4">
        <v>13.34</v>
      </c>
      <c r="M3149" s="5">
        <v>9.9865047233468285E-2</v>
      </c>
      <c r="N3149" s="6">
        <v>2.7522935779816511E-4</v>
      </c>
      <c r="O3149" s="5">
        <v>1.971403812824957E-2</v>
      </c>
      <c r="P3149" s="5">
        <v>0.12280701754385966</v>
      </c>
      <c r="Q3149" s="5">
        <v>2.0110497237569063E-2</v>
      </c>
      <c r="R3149" s="5">
        <v>0.14000000000000001</v>
      </c>
      <c r="S3149" s="4">
        <v>1.19</v>
      </c>
      <c r="T3149" s="6">
        <v>0</v>
      </c>
      <c r="U3149" s="5" t="s">
        <v>6381</v>
      </c>
      <c r="V3149" s="5" t="s">
        <v>6381</v>
      </c>
      <c r="W3149" s="6">
        <v>0.60243407707910757</v>
      </c>
      <c r="X3149" s="1" t="s">
        <v>6381</v>
      </c>
      <c r="Y3149" s="6">
        <v>7.3863636363636367</v>
      </c>
      <c r="Z3149" s="6">
        <v>7.3863636363636367</v>
      </c>
      <c r="AA3149" s="6" t="s">
        <v>6381</v>
      </c>
      <c r="AB3149" s="6" t="s">
        <v>6381</v>
      </c>
      <c r="AC3149" s="6">
        <v>0.143646408839779</v>
      </c>
      <c r="AD3149" s="6">
        <v>4.6428571428571432</v>
      </c>
      <c r="AE3149" s="6">
        <v>6.8410256410256407</v>
      </c>
      <c r="AF3149" s="6">
        <v>6.8410256410256407</v>
      </c>
      <c r="AG3149" s="6">
        <v>0.14685160722148835</v>
      </c>
      <c r="AH3149" s="6">
        <v>4.7642857142857142</v>
      </c>
      <c r="AI3149" s="5">
        <v>0</v>
      </c>
      <c r="AJ3149" s="5">
        <v>0</v>
      </c>
      <c r="AK3149" s="3" t="s">
        <v>6381</v>
      </c>
      <c r="AL3149" s="3" t="s">
        <v>6381</v>
      </c>
      <c r="AM3149" s="3" t="s">
        <v>6381</v>
      </c>
      <c r="AN3149" s="3" t="s">
        <v>6381</v>
      </c>
      <c r="AO3149" s="5" t="s">
        <v>6381</v>
      </c>
      <c r="AP3149" s="5" t="s">
        <v>6381</v>
      </c>
      <c r="AQ3149" s="5" t="s">
        <v>6381</v>
      </c>
      <c r="AR3149" s="5" t="s">
        <v>6381</v>
      </c>
      <c r="AS3149" s="5">
        <v>0.62857142857142867</v>
      </c>
      <c r="AT3149" s="5">
        <v>0.69642857142857151</v>
      </c>
      <c r="AU3149" s="5">
        <v>6.2234042553191496E-2</v>
      </c>
      <c r="AV3149" s="5">
        <v>0.23519999999999999</v>
      </c>
      <c r="AW3149" s="4">
        <v>1.76</v>
      </c>
      <c r="AX3149" s="4">
        <v>1.76</v>
      </c>
      <c r="AY3149" s="4">
        <v>1.95</v>
      </c>
      <c r="AZ3149" s="4">
        <v>2.8</v>
      </c>
      <c r="BA3149" s="4">
        <v>2.8</v>
      </c>
      <c r="BB3149" s="4">
        <v>1.95</v>
      </c>
      <c r="BC3149" s="4">
        <v>1.95</v>
      </c>
      <c r="BD3149" s="4">
        <v>1.8286436170212765</v>
      </c>
      <c r="BE3149" s="4">
        <v>0</v>
      </c>
      <c r="BF3149" s="4">
        <v>-16.87</v>
      </c>
      <c r="BG3149" s="4">
        <v>-1.4789999999999999</v>
      </c>
      <c r="BH3149" s="5">
        <v>-10.034213243742455</v>
      </c>
      <c r="BI3149" s="4">
        <v>20.177643617021278</v>
      </c>
      <c r="BJ3149" s="4">
        <v>20.109000000000002</v>
      </c>
      <c r="BK3149" s="4">
        <v>0</v>
      </c>
      <c r="BL3149" s="4">
        <v>0</v>
      </c>
      <c r="BM3149" s="4">
        <v>90.5</v>
      </c>
      <c r="BN3149" s="4">
        <v>90.839999999999989</v>
      </c>
      <c r="BO3149" s="4">
        <v>0</v>
      </c>
      <c r="BP3149" s="15">
        <v>7.5967274244977734E-2</v>
      </c>
    </row>
    <row r="3150" spans="1:68" x14ac:dyDescent="0.3">
      <c r="A3150" s="15">
        <f t="shared" si="51"/>
        <v>3149</v>
      </c>
      <c r="B3150" s="2" t="s">
        <v>6117</v>
      </c>
      <c r="C3150" s="2" t="s">
        <v>6118</v>
      </c>
      <c r="D3150" s="3" t="s">
        <v>6383</v>
      </c>
      <c r="E3150" s="3" t="s">
        <v>6379</v>
      </c>
      <c r="F3150" s="3" t="s">
        <v>6380</v>
      </c>
      <c r="G3150" s="3" t="s">
        <v>6379</v>
      </c>
      <c r="H3150" s="4">
        <v>12.2</v>
      </c>
      <c r="I3150" s="4">
        <v>0</v>
      </c>
      <c r="J3150" s="4">
        <v>12.2</v>
      </c>
      <c r="K3150" s="4">
        <v>0</v>
      </c>
      <c r="L3150" s="4">
        <v>12.2</v>
      </c>
      <c r="M3150" s="5">
        <v>0</v>
      </c>
      <c r="N3150" s="6">
        <v>3.6956521739130439E-3</v>
      </c>
      <c r="O3150" s="5" t="s">
        <v>6381</v>
      </c>
      <c r="P3150" s="5">
        <v>0</v>
      </c>
      <c r="Q3150" s="5" t="s">
        <v>6381</v>
      </c>
      <c r="R3150" s="5">
        <v>0</v>
      </c>
      <c r="S3150" s="4">
        <v>2.64</v>
      </c>
      <c r="T3150" s="6">
        <v>0</v>
      </c>
      <c r="U3150" s="5" t="s">
        <v>6381</v>
      </c>
      <c r="V3150" s="5" t="s">
        <v>6381</v>
      </c>
      <c r="W3150" s="6">
        <v>0.82751200132428404</v>
      </c>
      <c r="X3150" s="1" t="s">
        <v>6381</v>
      </c>
      <c r="Y3150" s="6" t="s">
        <v>6381</v>
      </c>
      <c r="Z3150" s="6">
        <v>1016.6666666666666</v>
      </c>
      <c r="AA3150" s="6" t="s">
        <v>6381</v>
      </c>
      <c r="AB3150" s="6" t="s">
        <v>6381</v>
      </c>
      <c r="AC3150" s="6" t="s">
        <v>6381</v>
      </c>
      <c r="AD3150" s="6" t="s">
        <v>6381</v>
      </c>
      <c r="AE3150" s="6">
        <v>677.77777777777783</v>
      </c>
      <c r="AF3150" s="6" t="s">
        <v>6381</v>
      </c>
      <c r="AG3150" s="6" t="s">
        <v>6381</v>
      </c>
      <c r="AH3150" s="6" t="s">
        <v>6381</v>
      </c>
      <c r="AI3150" s="5">
        <v>0</v>
      </c>
      <c r="AJ3150" s="5">
        <v>0</v>
      </c>
      <c r="AK3150" s="3" t="s">
        <v>6381</v>
      </c>
      <c r="AL3150" s="3">
        <v>0.92400000000000004</v>
      </c>
      <c r="AM3150" s="3">
        <v>3.8650000000000002</v>
      </c>
      <c r="AN3150" s="3">
        <v>1.7909999999999999</v>
      </c>
      <c r="AO3150" s="5" t="s">
        <v>6381</v>
      </c>
      <c r="AP3150" s="5" t="s">
        <v>6381</v>
      </c>
      <c r="AQ3150" s="5">
        <v>0.01</v>
      </c>
      <c r="AR3150" s="5">
        <v>1.5384615384615384E-2</v>
      </c>
      <c r="AS3150" s="5">
        <v>1.8604651162790697E-2</v>
      </c>
      <c r="AT3150" s="5">
        <v>2.7906976744186043E-2</v>
      </c>
      <c r="AU3150" s="5">
        <v>0.36842105263157898</v>
      </c>
      <c r="AV3150" s="5" t="s">
        <v>6381</v>
      </c>
      <c r="AW3150" s="4">
        <v>0</v>
      </c>
      <c r="AX3150" s="4">
        <v>1.2E-2</v>
      </c>
      <c r="AY3150" s="4">
        <v>1.7999999999999999E-2</v>
      </c>
      <c r="AZ3150" s="4">
        <v>0</v>
      </c>
      <c r="BA3150" s="4">
        <v>0.64500000000000002</v>
      </c>
      <c r="BB3150" s="4">
        <v>0</v>
      </c>
      <c r="BC3150" s="4">
        <v>2.5999999999999999E-2</v>
      </c>
      <c r="BD3150" s="4">
        <v>1.1368421052631578E-2</v>
      </c>
      <c r="BE3150" s="4">
        <v>0</v>
      </c>
      <c r="BF3150" s="4">
        <v>0</v>
      </c>
      <c r="BG3150" s="4">
        <v>-5.0000000000000001E-3</v>
      </c>
      <c r="BH3150" s="5">
        <v>-0.43981481481481488</v>
      </c>
      <c r="BI3150" s="4">
        <v>1.6368421052631577E-2</v>
      </c>
      <c r="BJ3150" s="4">
        <v>1.7000000000000001E-2</v>
      </c>
      <c r="BK3150" s="4">
        <v>1.2</v>
      </c>
      <c r="BL3150" s="4">
        <v>1.17</v>
      </c>
      <c r="BM3150" s="4">
        <v>0</v>
      </c>
      <c r="BN3150" s="4">
        <v>0</v>
      </c>
      <c r="BO3150" s="4">
        <v>0</v>
      </c>
      <c r="BP3150" s="15">
        <v>0.22712632395623811</v>
      </c>
    </row>
    <row r="3151" spans="1:68" x14ac:dyDescent="0.3">
      <c r="A3151" s="15">
        <f t="shared" si="51"/>
        <v>3150</v>
      </c>
      <c r="B3151" s="2" t="s">
        <v>6119</v>
      </c>
      <c r="C3151" s="2" t="s">
        <v>6120</v>
      </c>
      <c r="D3151" s="3" t="s">
        <v>6384</v>
      </c>
      <c r="E3151" s="3" t="s">
        <v>6379</v>
      </c>
      <c r="F3151" s="3" t="s">
        <v>6380</v>
      </c>
      <c r="G3151" s="3" t="s">
        <v>6379</v>
      </c>
      <c r="H3151" s="4">
        <v>12</v>
      </c>
      <c r="I3151" s="4">
        <v>0</v>
      </c>
      <c r="J3151" s="4">
        <v>12</v>
      </c>
      <c r="K3151" s="4">
        <v>0</v>
      </c>
      <c r="L3151" s="4">
        <v>12</v>
      </c>
      <c r="M3151" s="5">
        <v>0</v>
      </c>
      <c r="N3151" s="6">
        <v>2.5862068965517242E-4</v>
      </c>
      <c r="O3151" s="5" t="s">
        <v>6381</v>
      </c>
      <c r="P3151" s="5">
        <v>0</v>
      </c>
      <c r="Q3151" s="5" t="s">
        <v>6381</v>
      </c>
      <c r="R3151" s="5">
        <v>0</v>
      </c>
      <c r="S3151" s="4">
        <v>1.04</v>
      </c>
      <c r="T3151" s="6">
        <v>0</v>
      </c>
      <c r="U3151" s="5" t="s">
        <v>6381</v>
      </c>
      <c r="V3151" s="5" t="s">
        <v>6381</v>
      </c>
      <c r="W3151" s="6">
        <v>0.42690058479532172</v>
      </c>
      <c r="X3151" s="1" t="s">
        <v>6381</v>
      </c>
      <c r="Y3151" s="6" t="s">
        <v>6381</v>
      </c>
      <c r="Z3151" s="6" t="s">
        <v>6381</v>
      </c>
      <c r="AA3151" s="6" t="s">
        <v>6381</v>
      </c>
      <c r="AB3151" s="6" t="s">
        <v>6381</v>
      </c>
      <c r="AC3151" s="6" t="s">
        <v>6381</v>
      </c>
      <c r="AD3151" s="6" t="s">
        <v>6381</v>
      </c>
      <c r="AE3151" s="6" t="s">
        <v>6381</v>
      </c>
      <c r="AF3151" s="6" t="s">
        <v>6381</v>
      </c>
      <c r="AG3151" s="6" t="s">
        <v>6381</v>
      </c>
      <c r="AH3151" s="6" t="s">
        <v>6381</v>
      </c>
      <c r="AI3151" s="5" t="s">
        <v>6381</v>
      </c>
      <c r="AJ3151" s="5">
        <v>0</v>
      </c>
      <c r="AK3151" s="3" t="s">
        <v>6381</v>
      </c>
      <c r="AL3151" s="3" t="s">
        <v>6381</v>
      </c>
      <c r="AM3151" s="3" t="s">
        <v>6381</v>
      </c>
      <c r="AN3151" s="3" t="s">
        <v>6381</v>
      </c>
      <c r="AO3151" s="5" t="s">
        <v>6381</v>
      </c>
      <c r="AP3151" s="5" t="s">
        <v>6381</v>
      </c>
      <c r="AQ3151" s="5" t="s">
        <v>6381</v>
      </c>
      <c r="AR3151" s="5" t="s">
        <v>6381</v>
      </c>
      <c r="AS3151" s="5" t="s">
        <v>6381</v>
      </c>
      <c r="AT3151" s="5" t="s">
        <v>6381</v>
      </c>
      <c r="AU3151" s="5">
        <v>0</v>
      </c>
      <c r="AV3151" s="5" t="s">
        <v>6381</v>
      </c>
      <c r="AW3151" s="4">
        <v>0</v>
      </c>
      <c r="AX3151" s="4">
        <v>0</v>
      </c>
      <c r="AY3151" s="4">
        <v>0</v>
      </c>
      <c r="AZ3151" s="4">
        <v>0</v>
      </c>
      <c r="BA3151" s="4">
        <v>0</v>
      </c>
      <c r="BB3151" s="4">
        <v>0</v>
      </c>
      <c r="BC3151" s="4">
        <v>0</v>
      </c>
      <c r="BD3151" s="4">
        <v>0</v>
      </c>
      <c r="BE3151" s="4">
        <v>0</v>
      </c>
      <c r="BF3151" s="4">
        <v>0</v>
      </c>
      <c r="BG3151" s="4">
        <v>0</v>
      </c>
      <c r="BH3151" s="5" t="s">
        <v>6381</v>
      </c>
      <c r="BI3151" s="4">
        <v>0</v>
      </c>
      <c r="BJ3151" s="4">
        <v>0</v>
      </c>
      <c r="BK3151" s="4">
        <v>0</v>
      </c>
      <c r="BL3151" s="4">
        <v>0</v>
      </c>
      <c r="BM3151" s="4">
        <v>0</v>
      </c>
      <c r="BN3151" s="4">
        <v>0</v>
      </c>
      <c r="BO3151" s="4">
        <v>0</v>
      </c>
      <c r="BP3151" s="15">
        <v>0.67831702029177221</v>
      </c>
    </row>
    <row r="3152" spans="1:68" x14ac:dyDescent="0.3">
      <c r="A3152" s="15">
        <f t="shared" si="51"/>
        <v>3151</v>
      </c>
      <c r="B3152" s="2" t="s">
        <v>6121</v>
      </c>
      <c r="C3152" s="2" t="s">
        <v>6122</v>
      </c>
      <c r="D3152" s="3" t="s">
        <v>6383</v>
      </c>
      <c r="E3152" s="3" t="s">
        <v>6379</v>
      </c>
      <c r="F3152" s="3" t="s">
        <v>6380</v>
      </c>
      <c r="G3152" s="3" t="s">
        <v>6379</v>
      </c>
      <c r="H3152" s="4">
        <v>11.7</v>
      </c>
      <c r="I3152" s="4">
        <v>0.45100000000000001</v>
      </c>
      <c r="J3152" s="4">
        <v>12.151</v>
      </c>
      <c r="K3152" s="4">
        <v>0</v>
      </c>
      <c r="L3152" s="4">
        <v>12.151</v>
      </c>
      <c r="M3152" s="5">
        <v>0</v>
      </c>
      <c r="N3152" s="6" t="s">
        <v>6381</v>
      </c>
      <c r="O3152" s="5">
        <v>0.1951536131544786</v>
      </c>
      <c r="P3152" s="5">
        <v>3.7116286725372399E-2</v>
      </c>
      <c r="Q3152" s="5">
        <v>0.24247311827956988</v>
      </c>
      <c r="R3152" s="5">
        <v>3.854700854700855E-2</v>
      </c>
      <c r="S3152" s="4">
        <v>1.3</v>
      </c>
      <c r="T3152" s="6">
        <v>1.0243199999999999</v>
      </c>
      <c r="U3152" s="5" t="s">
        <v>6381</v>
      </c>
      <c r="V3152" s="5" t="s">
        <v>6381</v>
      </c>
      <c r="W3152" s="6">
        <v>0.16101694915254239</v>
      </c>
      <c r="X3152" s="1" t="s">
        <v>6381</v>
      </c>
      <c r="Y3152" s="6">
        <v>89.999999999999986</v>
      </c>
      <c r="Z3152" s="6">
        <v>164.78873239436621</v>
      </c>
      <c r="AA3152" s="6" t="s">
        <v>6381</v>
      </c>
      <c r="AB3152" s="6" t="s">
        <v>6381</v>
      </c>
      <c r="AC3152" s="6">
        <v>6.2903225806451601</v>
      </c>
      <c r="AD3152" s="6">
        <v>13.190529875986471</v>
      </c>
      <c r="AE3152" s="6" t="s">
        <v>6381</v>
      </c>
      <c r="AF3152" s="6" t="s">
        <v>6381</v>
      </c>
      <c r="AG3152" s="6">
        <v>5.2578970142795329</v>
      </c>
      <c r="AH3152" s="6">
        <v>13.698985343855693</v>
      </c>
      <c r="AI3152" s="5">
        <v>0</v>
      </c>
      <c r="AJ3152" s="5">
        <v>0</v>
      </c>
      <c r="AK3152" s="3" t="s">
        <v>6381</v>
      </c>
      <c r="AL3152" s="3" t="s">
        <v>6381</v>
      </c>
      <c r="AM3152" s="3" t="s">
        <v>6381</v>
      </c>
      <c r="AN3152" s="3" t="s">
        <v>6381</v>
      </c>
      <c r="AO3152" s="5" t="s">
        <v>6381</v>
      </c>
      <c r="AP3152" s="5" t="s">
        <v>6381</v>
      </c>
      <c r="AQ3152" s="5" t="s">
        <v>6381</v>
      </c>
      <c r="AR3152" s="5" t="s">
        <v>6381</v>
      </c>
      <c r="AS3152" s="5">
        <v>9.2207792207792197E-2</v>
      </c>
      <c r="AT3152" s="5">
        <v>0</v>
      </c>
      <c r="AU3152" s="5">
        <v>0</v>
      </c>
      <c r="AV3152" s="5" t="s">
        <v>6381</v>
      </c>
      <c r="AW3152" s="4">
        <v>0.13</v>
      </c>
      <c r="AX3152" s="4">
        <v>7.0999999999999994E-2</v>
      </c>
      <c r="AY3152" s="4">
        <v>0</v>
      </c>
      <c r="AZ3152" s="4">
        <v>0.88700000000000001</v>
      </c>
      <c r="BA3152" s="4">
        <v>0.77</v>
      </c>
      <c r="BB3152" s="4">
        <v>0</v>
      </c>
      <c r="BC3152" s="4">
        <v>0</v>
      </c>
      <c r="BD3152" s="4">
        <v>0</v>
      </c>
      <c r="BE3152" s="4">
        <v>0</v>
      </c>
      <c r="BF3152" s="4">
        <v>0</v>
      </c>
      <c r="BG3152" s="4">
        <v>-5.5E-2</v>
      </c>
      <c r="BH3152" s="5" t="s">
        <v>6381</v>
      </c>
      <c r="BI3152" s="4">
        <v>5.5E-2</v>
      </c>
      <c r="BJ3152" s="4">
        <v>0.126</v>
      </c>
      <c r="BK3152" s="4">
        <v>0</v>
      </c>
      <c r="BL3152" s="4">
        <v>0</v>
      </c>
      <c r="BM3152" s="4">
        <v>1.86</v>
      </c>
      <c r="BN3152" s="4">
        <v>2.3109999999999999</v>
      </c>
      <c r="BO3152" s="4">
        <v>0</v>
      </c>
      <c r="BP3152" s="15">
        <v>0.56343477875870129</v>
      </c>
    </row>
    <row r="3153" spans="1:68" x14ac:dyDescent="0.3">
      <c r="A3153" s="15">
        <f t="shared" si="51"/>
        <v>3152</v>
      </c>
      <c r="B3153" s="2" t="s">
        <v>6123</v>
      </c>
      <c r="C3153" s="2" t="s">
        <v>6124</v>
      </c>
      <c r="D3153" s="3" t="s">
        <v>6411</v>
      </c>
      <c r="E3153" s="3" t="s">
        <v>6379</v>
      </c>
      <c r="F3153" s="3" t="s">
        <v>6380</v>
      </c>
      <c r="G3153" s="3" t="s">
        <v>6379</v>
      </c>
      <c r="H3153" s="4">
        <v>10.199999999999999</v>
      </c>
      <c r="I3153" s="4">
        <v>0</v>
      </c>
      <c r="J3153" s="4">
        <v>10.199999999999999</v>
      </c>
      <c r="K3153" s="4">
        <v>0</v>
      </c>
      <c r="L3153" s="4">
        <v>10.199999999999999</v>
      </c>
      <c r="M3153" s="5">
        <v>0</v>
      </c>
      <c r="N3153" s="6" t="s">
        <v>6381</v>
      </c>
      <c r="O3153" s="5">
        <v>0</v>
      </c>
      <c r="P3153" s="5">
        <v>0</v>
      </c>
      <c r="Q3153" s="5">
        <v>0</v>
      </c>
      <c r="R3153" s="5">
        <v>0</v>
      </c>
      <c r="S3153" s="4">
        <v>0.94099999999999995</v>
      </c>
      <c r="T3153" s="6">
        <v>0</v>
      </c>
      <c r="U3153" s="5" t="s">
        <v>6381</v>
      </c>
      <c r="V3153" s="5" t="s">
        <v>6381</v>
      </c>
      <c r="W3153" s="6">
        <v>0.834307992202729</v>
      </c>
      <c r="X3153" s="1" t="s">
        <v>6381</v>
      </c>
      <c r="Y3153" s="6">
        <v>927.27272727272725</v>
      </c>
      <c r="Z3153" s="6">
        <v>849.99999999999989</v>
      </c>
      <c r="AA3153" s="6" t="s">
        <v>6381</v>
      </c>
      <c r="AB3153" s="6" t="s">
        <v>6381</v>
      </c>
      <c r="AC3153" s="6">
        <v>4.1295546558704448</v>
      </c>
      <c r="AD3153" s="6" t="s">
        <v>6381</v>
      </c>
      <c r="AE3153" s="6" t="s">
        <v>6381</v>
      </c>
      <c r="AF3153" s="6" t="s">
        <v>6381</v>
      </c>
      <c r="AG3153" s="6">
        <v>4.1295546558704448</v>
      </c>
      <c r="AH3153" s="6" t="s">
        <v>6381</v>
      </c>
      <c r="AI3153" s="5">
        <v>0</v>
      </c>
      <c r="AJ3153" s="5">
        <v>0</v>
      </c>
      <c r="AK3153" s="3" t="s">
        <v>6381</v>
      </c>
      <c r="AL3153" s="3" t="s">
        <v>6381</v>
      </c>
      <c r="AM3153" s="3" t="s">
        <v>6381</v>
      </c>
      <c r="AN3153" s="3" t="s">
        <v>6381</v>
      </c>
      <c r="AO3153" s="5" t="s">
        <v>6381</v>
      </c>
      <c r="AP3153" s="5" t="s">
        <v>6381</v>
      </c>
      <c r="AQ3153" s="5" t="s">
        <v>6381</v>
      </c>
      <c r="AR3153" s="5" t="s">
        <v>6381</v>
      </c>
      <c r="AS3153" s="5" t="s">
        <v>6381</v>
      </c>
      <c r="AT3153" s="5" t="s">
        <v>6381</v>
      </c>
      <c r="AU3153" s="5">
        <v>0</v>
      </c>
      <c r="AV3153" s="5" t="s">
        <v>6381</v>
      </c>
      <c r="AW3153" s="4">
        <v>1.0999999999999999E-2</v>
      </c>
      <c r="AX3153" s="4">
        <v>1.2E-2</v>
      </c>
      <c r="AY3153" s="4">
        <v>-2.8000000000000001E-2</v>
      </c>
      <c r="AZ3153" s="4">
        <v>0</v>
      </c>
      <c r="BA3153" s="4">
        <v>0</v>
      </c>
      <c r="BB3153" s="4">
        <v>0</v>
      </c>
      <c r="BC3153" s="4">
        <v>0</v>
      </c>
      <c r="BD3153" s="4">
        <v>-2.8000000000000001E-2</v>
      </c>
      <c r="BE3153" s="4">
        <v>0</v>
      </c>
      <c r="BF3153" s="4">
        <v>0</v>
      </c>
      <c r="BG3153" s="4">
        <v>0</v>
      </c>
      <c r="BH3153" s="5" t="s">
        <v>6381</v>
      </c>
      <c r="BI3153" s="4">
        <v>-2.8000000000000001E-2</v>
      </c>
      <c r="BJ3153" s="4">
        <v>1.2E-2</v>
      </c>
      <c r="BK3153" s="4">
        <v>0</v>
      </c>
      <c r="BL3153" s="4">
        <v>0</v>
      </c>
      <c r="BM3153" s="4">
        <v>2.4700000000000002</v>
      </c>
      <c r="BN3153" s="4">
        <v>2.4700000000000002</v>
      </c>
      <c r="BO3153" s="4">
        <v>0</v>
      </c>
      <c r="BP3153" s="15">
        <v>0.89572626266447086</v>
      </c>
    </row>
    <row r="3154" spans="1:68" x14ac:dyDescent="0.3">
      <c r="A3154" s="15">
        <f t="shared" si="51"/>
        <v>3153</v>
      </c>
      <c r="B3154" s="2" t="s">
        <v>6125</v>
      </c>
      <c r="C3154" s="2" t="s">
        <v>6126</v>
      </c>
      <c r="D3154" s="3" t="s">
        <v>6407</v>
      </c>
      <c r="E3154" s="3" t="s">
        <v>6379</v>
      </c>
      <c r="F3154" s="3" t="s">
        <v>6380</v>
      </c>
      <c r="G3154" s="3" t="s">
        <v>6379</v>
      </c>
      <c r="H3154" s="4">
        <v>9.6300000000000008</v>
      </c>
      <c r="I3154" s="4">
        <v>1.0999999999999999E-2</v>
      </c>
      <c r="J3154" s="4">
        <v>9.641</v>
      </c>
      <c r="K3154" s="4">
        <v>0.86799999999999999</v>
      </c>
      <c r="L3154" s="4">
        <v>8.7729999999999997</v>
      </c>
      <c r="M3154" s="5">
        <v>9.0032154340836015E-2</v>
      </c>
      <c r="N3154" s="6">
        <v>2.6809651474530834E-4</v>
      </c>
      <c r="O3154" s="5">
        <v>9.8117919900098127E-4</v>
      </c>
      <c r="P3154" s="5">
        <v>1.1409604812778757E-3</v>
      </c>
      <c r="Q3154" s="5">
        <v>9.8214285714285721E-4</v>
      </c>
      <c r="R3154" s="5">
        <v>1.1422637590861888E-3</v>
      </c>
      <c r="S3154" s="4">
        <v>2.58</v>
      </c>
      <c r="T3154" s="6">
        <v>0</v>
      </c>
      <c r="U3154" s="5" t="s">
        <v>6381</v>
      </c>
      <c r="V3154" s="5" t="s">
        <v>6381</v>
      </c>
      <c r="W3154" s="6">
        <v>0.54161640530759958</v>
      </c>
      <c r="X3154" s="1">
        <v>216</v>
      </c>
      <c r="Y3154" s="6">
        <v>49.639175257731964</v>
      </c>
      <c r="Z3154" s="6">
        <v>81.61016949152544</v>
      </c>
      <c r="AA3154" s="6" t="s">
        <v>6381</v>
      </c>
      <c r="AB3154" s="6" t="s">
        <v>6381</v>
      </c>
      <c r="AC3154" s="6">
        <v>0.85982142857142874</v>
      </c>
      <c r="AD3154" s="6">
        <v>22.87410926365796</v>
      </c>
      <c r="AE3154" s="6">
        <v>40.61574074074074</v>
      </c>
      <c r="AF3154" s="6">
        <v>26.345345345345343</v>
      </c>
      <c r="AG3154" s="6">
        <v>0.84845261121856874</v>
      </c>
      <c r="AH3154" s="6">
        <v>20.838479809976246</v>
      </c>
      <c r="AI3154" s="5">
        <v>0</v>
      </c>
      <c r="AJ3154" s="5">
        <v>0</v>
      </c>
      <c r="AK3154" s="3" t="s">
        <v>6381</v>
      </c>
      <c r="AL3154" s="3" t="s">
        <v>6381</v>
      </c>
      <c r="AM3154" s="3" t="s">
        <v>6381</v>
      </c>
      <c r="AN3154" s="3" t="s">
        <v>6381</v>
      </c>
      <c r="AO3154" s="5" t="s">
        <v>6381</v>
      </c>
      <c r="AP3154" s="5" t="s">
        <v>6381</v>
      </c>
      <c r="AQ3154" s="5" t="s">
        <v>6381</v>
      </c>
      <c r="AR3154" s="5" t="s">
        <v>6381</v>
      </c>
      <c r="AS3154" s="5">
        <v>0.30971128608923881</v>
      </c>
      <c r="AT3154" s="5">
        <v>0.56692913385826771</v>
      </c>
      <c r="AU3154" s="5">
        <v>0.3202247191011236</v>
      </c>
      <c r="AV3154" s="5">
        <v>6.3399999999999998E-2</v>
      </c>
      <c r="AW3154" s="4">
        <v>0.19400000000000001</v>
      </c>
      <c r="AX3154" s="4">
        <v>0.11799999999999999</v>
      </c>
      <c r="AY3154" s="4">
        <v>0.216</v>
      </c>
      <c r="AZ3154" s="4">
        <v>0.42099999999999999</v>
      </c>
      <c r="BA3154" s="4">
        <v>0.38100000000000001</v>
      </c>
      <c r="BB3154" s="4">
        <v>0.33300000000000002</v>
      </c>
      <c r="BC3154" s="4">
        <v>0.27100000000000002</v>
      </c>
      <c r="BD3154" s="4">
        <v>0.14683146067415731</v>
      </c>
      <c r="BE3154" s="4">
        <v>0</v>
      </c>
      <c r="BF3154" s="4">
        <v>0</v>
      </c>
      <c r="BG3154" s="4">
        <v>-5.5E-2</v>
      </c>
      <c r="BH3154" s="5">
        <v>-0.37457912457912457</v>
      </c>
      <c r="BI3154" s="4">
        <v>0.2018314606741573</v>
      </c>
      <c r="BJ3154" s="4">
        <v>0.17299999999999999</v>
      </c>
      <c r="BK3154" s="4">
        <v>0</v>
      </c>
      <c r="BL3154" s="4">
        <v>0</v>
      </c>
      <c r="BM3154" s="4">
        <v>11.2</v>
      </c>
      <c r="BN3154" s="4">
        <v>10.339999999999998</v>
      </c>
      <c r="BO3154" s="4">
        <v>0</v>
      </c>
      <c r="BP3154" s="15">
        <v>0.65393533971841666</v>
      </c>
    </row>
    <row r="3155" spans="1:68" x14ac:dyDescent="0.3">
      <c r="A3155" s="15">
        <f t="shared" si="51"/>
        <v>3154</v>
      </c>
      <c r="B3155" s="2" t="s">
        <v>6127</v>
      </c>
      <c r="C3155" s="2" t="s">
        <v>6128</v>
      </c>
      <c r="D3155" s="3" t="s">
        <v>6383</v>
      </c>
      <c r="E3155" s="3" t="s">
        <v>6379</v>
      </c>
      <c r="F3155" s="3" t="s">
        <v>6380</v>
      </c>
      <c r="G3155" s="3" t="s">
        <v>6379</v>
      </c>
      <c r="H3155" s="4">
        <v>9.61</v>
      </c>
      <c r="I3155" s="4">
        <v>1.4E-2</v>
      </c>
      <c r="J3155" s="4">
        <v>9.6239999999999988</v>
      </c>
      <c r="K3155" s="4">
        <v>0</v>
      </c>
      <c r="L3155" s="4">
        <v>9.6239999999999988</v>
      </c>
      <c r="M3155" s="5">
        <v>0</v>
      </c>
      <c r="N3155" s="6">
        <v>5.9374999999999992E-3</v>
      </c>
      <c r="O3155" s="5">
        <v>1.6374269005847954E-2</v>
      </c>
      <c r="P3155" s="5">
        <v>1.4546965918536992E-3</v>
      </c>
      <c r="Q3155" s="5">
        <v>1.6646848989298454E-2</v>
      </c>
      <c r="R3155" s="5">
        <v>1.4568158168574404E-3</v>
      </c>
      <c r="S3155" s="4">
        <v>3</v>
      </c>
      <c r="T3155" s="6">
        <v>0</v>
      </c>
      <c r="U3155" s="5" t="s">
        <v>6381</v>
      </c>
      <c r="V3155" s="5" t="s">
        <v>6381</v>
      </c>
      <c r="W3155" s="6">
        <v>0.61261261261261257</v>
      </c>
      <c r="X3155" s="1" t="s">
        <v>6381</v>
      </c>
      <c r="Y3155" s="6" t="s">
        <v>6381</v>
      </c>
      <c r="Z3155" s="6" t="s">
        <v>6381</v>
      </c>
      <c r="AA3155" s="6" t="s">
        <v>6381</v>
      </c>
      <c r="AB3155" s="6" t="s">
        <v>6381</v>
      </c>
      <c r="AC3155" s="6">
        <v>11.426872770511295</v>
      </c>
      <c r="AD3155" s="6" t="s">
        <v>6381</v>
      </c>
      <c r="AE3155" s="6" t="s">
        <v>6381</v>
      </c>
      <c r="AF3155" s="6" t="s">
        <v>6381</v>
      </c>
      <c r="AG3155" s="6">
        <v>11.256140350877192</v>
      </c>
      <c r="AH3155" s="6" t="s">
        <v>6381</v>
      </c>
      <c r="AI3155" s="5" t="s">
        <v>6381</v>
      </c>
      <c r="AJ3155" s="5">
        <v>0</v>
      </c>
      <c r="AK3155" s="3" t="s">
        <v>6381</v>
      </c>
      <c r="AL3155" s="3" t="s">
        <v>6381</v>
      </c>
      <c r="AM3155" s="3" t="s">
        <v>6381</v>
      </c>
      <c r="AN3155" s="3" t="s">
        <v>6381</v>
      </c>
      <c r="AO3155" s="5" t="s">
        <v>6381</v>
      </c>
      <c r="AP3155" s="5" t="s">
        <v>6381</v>
      </c>
      <c r="AQ3155" s="5" t="s">
        <v>6381</v>
      </c>
      <c r="AR3155" s="5" t="s">
        <v>6381</v>
      </c>
      <c r="AS3155" s="5" t="s">
        <v>6381</v>
      </c>
      <c r="AT3155" s="5" t="s">
        <v>6381</v>
      </c>
      <c r="AU3155" s="5">
        <v>0</v>
      </c>
      <c r="AV3155" s="5" t="s">
        <v>6381</v>
      </c>
      <c r="AW3155" s="4">
        <v>-1.2999999999999999E-2</v>
      </c>
      <c r="AX3155" s="4">
        <v>-1.6E-2</v>
      </c>
      <c r="AY3155" s="4">
        <v>-1.2E-2</v>
      </c>
      <c r="AZ3155" s="4">
        <v>0</v>
      </c>
      <c r="BA3155" s="4">
        <v>0</v>
      </c>
      <c r="BB3155" s="4">
        <v>0</v>
      </c>
      <c r="BC3155" s="4">
        <v>0</v>
      </c>
      <c r="BD3155" s="4">
        <v>-1.2E-2</v>
      </c>
      <c r="BE3155" s="4">
        <v>0</v>
      </c>
      <c r="BF3155" s="4">
        <v>0</v>
      </c>
      <c r="BG3155" s="4">
        <v>0</v>
      </c>
      <c r="BH3155" s="5" t="s">
        <v>6381</v>
      </c>
      <c r="BI3155" s="4">
        <v>-1.2E-2</v>
      </c>
      <c r="BJ3155" s="4">
        <v>-1.6E-2</v>
      </c>
      <c r="BK3155" s="4">
        <v>0</v>
      </c>
      <c r="BL3155" s="4">
        <v>0</v>
      </c>
      <c r="BM3155" s="4">
        <v>0.84099999999999997</v>
      </c>
      <c r="BN3155" s="4">
        <v>0.85499999999999998</v>
      </c>
      <c r="BO3155" s="4">
        <v>0</v>
      </c>
      <c r="BP3155" s="15">
        <v>0.4722303476024271</v>
      </c>
    </row>
    <row r="3156" spans="1:68" x14ac:dyDescent="0.3">
      <c r="A3156" s="15">
        <f t="shared" si="51"/>
        <v>3155</v>
      </c>
      <c r="B3156" s="2" t="s">
        <v>6129</v>
      </c>
      <c r="C3156" s="2" t="s">
        <v>6130</v>
      </c>
      <c r="D3156" s="3" t="s">
        <v>6383</v>
      </c>
      <c r="E3156" s="3" t="s">
        <v>6379</v>
      </c>
      <c r="F3156" s="3" t="s">
        <v>6380</v>
      </c>
      <c r="G3156" s="3" t="s">
        <v>6379</v>
      </c>
      <c r="H3156" s="4">
        <v>8.48</v>
      </c>
      <c r="I3156" s="4">
        <v>0</v>
      </c>
      <c r="J3156" s="4">
        <v>8.48</v>
      </c>
      <c r="K3156" s="4">
        <v>0</v>
      </c>
      <c r="L3156" s="4">
        <v>8.48</v>
      </c>
      <c r="M3156" s="5">
        <v>0</v>
      </c>
      <c r="N3156" s="6">
        <v>9.5238095238095238E-4</v>
      </c>
      <c r="O3156" s="5" t="s">
        <v>6381</v>
      </c>
      <c r="P3156" s="5">
        <v>0</v>
      </c>
      <c r="Q3156" s="5" t="s">
        <v>6381</v>
      </c>
      <c r="R3156" s="5">
        <v>0</v>
      </c>
      <c r="S3156" s="4">
        <v>0.80500000000000005</v>
      </c>
      <c r="T3156" s="6">
        <v>0</v>
      </c>
      <c r="U3156" s="5" t="s">
        <v>6381</v>
      </c>
      <c r="V3156" s="5" t="s">
        <v>6381</v>
      </c>
      <c r="W3156" s="6">
        <v>0.57998037291462223</v>
      </c>
      <c r="X3156" s="1">
        <v>9</v>
      </c>
      <c r="Y3156" s="6">
        <v>4240</v>
      </c>
      <c r="Z3156" s="6">
        <v>1060</v>
      </c>
      <c r="AA3156" s="6" t="s">
        <v>6381</v>
      </c>
      <c r="AB3156" s="6" t="s">
        <v>6381</v>
      </c>
      <c r="AC3156" s="6" t="s">
        <v>6381</v>
      </c>
      <c r="AD3156" s="6">
        <v>116.16438356164385</v>
      </c>
      <c r="AE3156" s="6">
        <v>942.22222222222229</v>
      </c>
      <c r="AF3156" s="6">
        <v>1211.4285714285716</v>
      </c>
      <c r="AG3156" s="6" t="s">
        <v>6381</v>
      </c>
      <c r="AH3156" s="6">
        <v>116.16438356164385</v>
      </c>
      <c r="AI3156" s="5">
        <v>0</v>
      </c>
      <c r="AJ3156" s="5">
        <v>0</v>
      </c>
      <c r="AK3156" s="3" t="s">
        <v>6381</v>
      </c>
      <c r="AL3156" s="3" t="s">
        <v>6381</v>
      </c>
      <c r="AM3156" s="3" t="s">
        <v>6381</v>
      </c>
      <c r="AN3156" s="3" t="s">
        <v>6381</v>
      </c>
      <c r="AO3156" s="5" t="s">
        <v>6381</v>
      </c>
      <c r="AP3156" s="5" t="s">
        <v>6381</v>
      </c>
      <c r="AQ3156" s="5" t="s">
        <v>6381</v>
      </c>
      <c r="AR3156" s="5" t="s">
        <v>6381</v>
      </c>
      <c r="AS3156" s="5">
        <v>7.0796460176991149E-2</v>
      </c>
      <c r="AT3156" s="5">
        <v>7.9646017699115029E-2</v>
      </c>
      <c r="AU3156" s="5">
        <v>0</v>
      </c>
      <c r="AV3156" s="5" t="s">
        <v>6381</v>
      </c>
      <c r="AW3156" s="4">
        <v>2E-3</v>
      </c>
      <c r="AX3156" s="4">
        <v>8.0000000000000002E-3</v>
      </c>
      <c r="AY3156" s="4">
        <v>8.9999999999999993E-3</v>
      </c>
      <c r="AZ3156" s="4">
        <v>7.2999999999999995E-2</v>
      </c>
      <c r="BA3156" s="4">
        <v>0.113</v>
      </c>
      <c r="BB3156" s="4">
        <v>7.0000000000000001E-3</v>
      </c>
      <c r="BC3156" s="4">
        <v>1.7999999999999999E-2</v>
      </c>
      <c r="BD3156" s="4">
        <v>8.9999999999999993E-3</v>
      </c>
      <c r="BE3156" s="4">
        <v>0</v>
      </c>
      <c r="BF3156" s="4">
        <v>0</v>
      </c>
      <c r="BG3156" s="4">
        <v>-1.0999999999999999E-2</v>
      </c>
      <c r="BH3156" s="5">
        <v>-1.2222222222222223</v>
      </c>
      <c r="BI3156" s="4">
        <v>1.9999999999999997E-2</v>
      </c>
      <c r="BJ3156" s="4">
        <v>1.9E-2</v>
      </c>
      <c r="BK3156" s="4">
        <v>0</v>
      </c>
      <c r="BL3156" s="4">
        <v>0</v>
      </c>
      <c r="BM3156" s="4">
        <v>0</v>
      </c>
      <c r="BN3156" s="4">
        <v>0</v>
      </c>
      <c r="BO3156" s="4">
        <v>0</v>
      </c>
      <c r="BP3156" s="15">
        <v>0.5469004869503683</v>
      </c>
    </row>
    <row r="3157" spans="1:68" x14ac:dyDescent="0.3">
      <c r="A3157" s="15">
        <f t="shared" si="51"/>
        <v>3156</v>
      </c>
      <c r="B3157" s="2" t="s">
        <v>6131</v>
      </c>
      <c r="C3157" s="2" t="s">
        <v>6132</v>
      </c>
      <c r="D3157" s="3" t="s">
        <v>6383</v>
      </c>
      <c r="E3157" s="3" t="s">
        <v>6379</v>
      </c>
      <c r="F3157" s="3" t="s">
        <v>6380</v>
      </c>
      <c r="G3157" s="3" t="s">
        <v>6379</v>
      </c>
      <c r="H3157" s="4">
        <v>8.31</v>
      </c>
      <c r="I3157" s="4">
        <v>0</v>
      </c>
      <c r="J3157" s="4">
        <v>8.31</v>
      </c>
      <c r="K3157" s="4">
        <v>6.3E-2</v>
      </c>
      <c r="L3157" s="4">
        <v>8.2469999999999999</v>
      </c>
      <c r="M3157" s="5">
        <v>7.581227436823104E-3</v>
      </c>
      <c r="N3157" s="6">
        <v>1.3986013986013986E-4</v>
      </c>
      <c r="O3157" s="5">
        <v>0</v>
      </c>
      <c r="P3157" s="5">
        <v>0</v>
      </c>
      <c r="Q3157" s="5">
        <v>0</v>
      </c>
      <c r="R3157" s="5">
        <v>0</v>
      </c>
      <c r="S3157" s="4">
        <v>0.58099999999999996</v>
      </c>
      <c r="T3157" s="6">
        <v>0</v>
      </c>
      <c r="U3157" s="5" t="s">
        <v>6381</v>
      </c>
      <c r="V3157" s="5" t="s">
        <v>6381</v>
      </c>
      <c r="W3157" s="6">
        <v>0.50602409638554213</v>
      </c>
      <c r="X3157" s="1" t="s">
        <v>6381</v>
      </c>
      <c r="Y3157" s="6">
        <v>1.4205128205128206</v>
      </c>
      <c r="Z3157" s="6">
        <v>46.166666666666671</v>
      </c>
      <c r="AA3157" s="6" t="s">
        <v>6381</v>
      </c>
      <c r="AB3157" s="6" t="s">
        <v>6381</v>
      </c>
      <c r="AC3157" s="6">
        <v>0.83939393939393936</v>
      </c>
      <c r="AD3157" s="6">
        <v>1.109479305740988</v>
      </c>
      <c r="AE3157" s="6">
        <v>20.514925373134329</v>
      </c>
      <c r="AF3157" s="6" t="s">
        <v>6381</v>
      </c>
      <c r="AG3157" s="6">
        <v>0.83836535529124734</v>
      </c>
      <c r="AH3157" s="6">
        <v>1.1010680907877168</v>
      </c>
      <c r="AI3157" s="5">
        <v>0</v>
      </c>
      <c r="AJ3157" s="5">
        <v>0</v>
      </c>
      <c r="AK3157" s="3" t="s">
        <v>6381</v>
      </c>
      <c r="AL3157" s="3" t="s">
        <v>6381</v>
      </c>
      <c r="AM3157" s="3" t="s">
        <v>6381</v>
      </c>
      <c r="AN3157" s="3" t="s">
        <v>6381</v>
      </c>
      <c r="AO3157" s="5" t="s">
        <v>6381</v>
      </c>
      <c r="AP3157" s="5" t="s">
        <v>6381</v>
      </c>
      <c r="AQ3157" s="5">
        <v>1.6071428571428573E-2</v>
      </c>
      <c r="AR3157" s="5">
        <v>3.6642056330325405E-2</v>
      </c>
      <c r="AS3157" s="5">
        <v>0.36659877800407331</v>
      </c>
      <c r="AT3157" s="5">
        <v>0.81873727087576376</v>
      </c>
      <c r="AU3157" s="5">
        <v>0.5</v>
      </c>
      <c r="AV3157" s="5" t="s">
        <v>6381</v>
      </c>
      <c r="AW3157" s="4">
        <v>5.85</v>
      </c>
      <c r="AX3157" s="4">
        <v>0.18</v>
      </c>
      <c r="AY3157" s="4">
        <v>0.40200000000000002</v>
      </c>
      <c r="AZ3157" s="4">
        <v>7.49</v>
      </c>
      <c r="BA3157" s="4">
        <v>0.49099999999999999</v>
      </c>
      <c r="BB3157" s="4">
        <v>0</v>
      </c>
      <c r="BC3157" s="4">
        <v>0</v>
      </c>
      <c r="BD3157" s="4">
        <v>0.20100000000000001</v>
      </c>
      <c r="BE3157" s="4">
        <v>0</v>
      </c>
      <c r="BF3157" s="4">
        <v>0</v>
      </c>
      <c r="BG3157" s="4">
        <v>0</v>
      </c>
      <c r="BH3157" s="5">
        <v>0</v>
      </c>
      <c r="BI3157" s="4">
        <v>0.20100000000000001</v>
      </c>
      <c r="BJ3157" s="4">
        <v>0.18</v>
      </c>
      <c r="BK3157" s="4">
        <v>11.2</v>
      </c>
      <c r="BL3157" s="4">
        <v>10.971</v>
      </c>
      <c r="BM3157" s="4">
        <v>9.9</v>
      </c>
      <c r="BN3157" s="4">
        <v>9.8369999999999997</v>
      </c>
      <c r="BO3157" s="4">
        <v>0</v>
      </c>
      <c r="BP3157" s="15">
        <v>0.16590945732106366</v>
      </c>
    </row>
    <row r="3158" spans="1:68" x14ac:dyDescent="0.3">
      <c r="A3158" s="15">
        <f t="shared" si="51"/>
        <v>3157</v>
      </c>
      <c r="B3158" s="2" t="s">
        <v>6133</v>
      </c>
      <c r="C3158" s="2" t="s">
        <v>6134</v>
      </c>
      <c r="D3158" s="3" t="s">
        <v>6411</v>
      </c>
      <c r="E3158" s="3" t="s">
        <v>6379</v>
      </c>
      <c r="F3158" s="3" t="s">
        <v>6380</v>
      </c>
      <c r="G3158" s="3" t="s">
        <v>6379</v>
      </c>
      <c r="H3158" s="4">
        <v>8.08</v>
      </c>
      <c r="I3158" s="4">
        <v>0</v>
      </c>
      <c r="J3158" s="4">
        <v>8.08</v>
      </c>
      <c r="K3158" s="4">
        <v>0</v>
      </c>
      <c r="L3158" s="4">
        <v>8.08</v>
      </c>
      <c r="M3158" s="5">
        <v>0</v>
      </c>
      <c r="N3158" s="6">
        <v>2.098765432098765E-3</v>
      </c>
      <c r="O3158" s="5" t="s">
        <v>6381</v>
      </c>
      <c r="P3158" s="5">
        <v>0</v>
      </c>
      <c r="Q3158" s="5" t="s">
        <v>6381</v>
      </c>
      <c r="R3158" s="5">
        <v>0</v>
      </c>
      <c r="S3158" s="4">
        <v>0.33300000000000002</v>
      </c>
      <c r="T3158" s="6">
        <v>0</v>
      </c>
      <c r="U3158" s="5" t="s">
        <v>6381</v>
      </c>
      <c r="V3158" s="5" t="s">
        <v>6381</v>
      </c>
      <c r="W3158" s="6">
        <v>0.51107715813598176</v>
      </c>
      <c r="X3158" s="1">
        <v>0.42543171114599687</v>
      </c>
      <c r="Y3158" s="6" t="s">
        <v>6381</v>
      </c>
      <c r="Z3158" s="6" t="s">
        <v>6381</v>
      </c>
      <c r="AA3158" s="6" t="s">
        <v>6381</v>
      </c>
      <c r="AB3158" s="6" t="s">
        <v>6381</v>
      </c>
      <c r="AC3158" s="6" t="s">
        <v>6381</v>
      </c>
      <c r="AD3158" s="6">
        <v>41.865284974093264</v>
      </c>
      <c r="AE3158" s="6">
        <v>2.981549815498155</v>
      </c>
      <c r="AF3158" s="6">
        <v>2.948905109489051</v>
      </c>
      <c r="AG3158" s="6" t="s">
        <v>6381</v>
      </c>
      <c r="AH3158" s="6">
        <v>41.865284974093264</v>
      </c>
      <c r="AI3158" s="5" t="s">
        <v>6381</v>
      </c>
      <c r="AJ3158" s="5">
        <v>0</v>
      </c>
      <c r="AK3158" s="3" t="s">
        <v>6381</v>
      </c>
      <c r="AL3158" s="3" t="s">
        <v>6381</v>
      </c>
      <c r="AM3158" s="3" t="s">
        <v>6381</v>
      </c>
      <c r="AN3158" s="3" t="s">
        <v>6381</v>
      </c>
      <c r="AO3158" s="5" t="s">
        <v>6381</v>
      </c>
      <c r="AP3158" s="5" t="s">
        <v>6381</v>
      </c>
      <c r="AQ3158" s="5" t="s">
        <v>6381</v>
      </c>
      <c r="AR3158" s="5" t="s">
        <v>6381</v>
      </c>
      <c r="AS3158" s="5">
        <v>-8.8601036269430047</v>
      </c>
      <c r="AT3158" s="5">
        <v>14.041450777202073</v>
      </c>
      <c r="AU3158" s="5">
        <v>0</v>
      </c>
      <c r="AV3158" s="5">
        <v>0.18479999999999999</v>
      </c>
      <c r="AW3158" s="4">
        <v>-1.71</v>
      </c>
      <c r="AX3158" s="4">
        <v>-1.71</v>
      </c>
      <c r="AY3158" s="4">
        <v>2.71</v>
      </c>
      <c r="AZ3158" s="4">
        <v>0.193</v>
      </c>
      <c r="BA3158" s="4">
        <v>0.193</v>
      </c>
      <c r="BB3158" s="4">
        <v>2.74</v>
      </c>
      <c r="BC3158" s="4">
        <v>2.74</v>
      </c>
      <c r="BD3158" s="4">
        <v>2.71</v>
      </c>
      <c r="BE3158" s="4">
        <v>1.4899999999999993</v>
      </c>
      <c r="BF3158" s="4">
        <v>6.1320000000000006</v>
      </c>
      <c r="BG3158" s="4">
        <v>-2.4829999999999997</v>
      </c>
      <c r="BH3158" s="5">
        <v>1.3464944649446497</v>
      </c>
      <c r="BI3158" s="4">
        <v>-0.93900000000000095</v>
      </c>
      <c r="BJ3158" s="4">
        <v>-6.8490000000000002</v>
      </c>
      <c r="BK3158" s="4">
        <v>0</v>
      </c>
      <c r="BL3158" s="4">
        <v>0</v>
      </c>
      <c r="BM3158" s="4">
        <v>0</v>
      </c>
      <c r="BN3158" s="4">
        <v>0</v>
      </c>
      <c r="BO3158" s="4">
        <v>0</v>
      </c>
      <c r="BP3158" s="15">
        <v>0.99120065068520513</v>
      </c>
    </row>
    <row r="3159" spans="1:68" x14ac:dyDescent="0.3">
      <c r="A3159" s="15">
        <f t="shared" si="51"/>
        <v>3158</v>
      </c>
      <c r="B3159" s="2" t="s">
        <v>6135</v>
      </c>
      <c r="C3159" s="2" t="s">
        <v>6136</v>
      </c>
      <c r="D3159" s="3" t="s">
        <v>6438</v>
      </c>
      <c r="E3159" s="3" t="s">
        <v>6379</v>
      </c>
      <c r="F3159" s="3" t="s">
        <v>6380</v>
      </c>
      <c r="G3159" s="3" t="s">
        <v>6379</v>
      </c>
      <c r="H3159" s="4">
        <v>7.99</v>
      </c>
      <c r="I3159" s="4">
        <v>11.3</v>
      </c>
      <c r="J3159" s="4">
        <v>19.29</v>
      </c>
      <c r="K3159" s="4">
        <v>0</v>
      </c>
      <c r="L3159" s="4">
        <v>19.29</v>
      </c>
      <c r="M3159" s="5">
        <v>0</v>
      </c>
      <c r="N3159" s="6">
        <v>1.8628912071535025E-4</v>
      </c>
      <c r="O3159" s="5">
        <v>0.37792642140468224</v>
      </c>
      <c r="P3159" s="5">
        <v>0.5857957490927943</v>
      </c>
      <c r="Q3159" s="5">
        <v>0.60752688172043012</v>
      </c>
      <c r="R3159" s="5">
        <v>1.4142678347934918</v>
      </c>
      <c r="S3159" s="4">
        <v>0.03</v>
      </c>
      <c r="T3159" s="6">
        <v>0</v>
      </c>
      <c r="U3159" s="5" t="s">
        <v>6381</v>
      </c>
      <c r="V3159" s="5" t="s">
        <v>6381</v>
      </c>
      <c r="W3159" s="6">
        <v>0.41052631578947374</v>
      </c>
      <c r="X3159" s="1">
        <v>3.339285714285714</v>
      </c>
      <c r="Y3159" s="6">
        <v>2.6456953642384105</v>
      </c>
      <c r="Z3159" s="6">
        <v>2.7269624573378839</v>
      </c>
      <c r="AA3159" s="6" t="s">
        <v>6381</v>
      </c>
      <c r="AB3159" s="6" t="s">
        <v>6381</v>
      </c>
      <c r="AC3159" s="6">
        <v>0.42956989247311828</v>
      </c>
      <c r="AD3159" s="6">
        <v>0.41398963730569949</v>
      </c>
      <c r="AE3159" s="6">
        <v>5.1577540106951867</v>
      </c>
      <c r="AF3159" s="6">
        <v>4.7512315270935961</v>
      </c>
      <c r="AG3159" s="6">
        <v>0.64515050167224075</v>
      </c>
      <c r="AH3159" s="6">
        <v>0.99948186528497396</v>
      </c>
      <c r="AI3159" s="5">
        <v>0</v>
      </c>
      <c r="AJ3159" s="5">
        <v>0</v>
      </c>
      <c r="AK3159" s="3" t="s">
        <v>6381</v>
      </c>
      <c r="AL3159" s="3" t="s">
        <v>6381</v>
      </c>
      <c r="AM3159" s="3" t="s">
        <v>6381</v>
      </c>
      <c r="AN3159" s="3" t="s">
        <v>6381</v>
      </c>
      <c r="AO3159" s="5" t="s">
        <v>6381</v>
      </c>
      <c r="AP3159" s="5" t="s">
        <v>6381</v>
      </c>
      <c r="AQ3159" s="5" t="s">
        <v>6381</v>
      </c>
      <c r="AR3159" s="5" t="s">
        <v>6381</v>
      </c>
      <c r="AS3159" s="5">
        <v>0.160989010989011</v>
      </c>
      <c r="AT3159" s="5">
        <v>0.20549450549450551</v>
      </c>
      <c r="AU3159" s="5">
        <v>0.22201591511936339</v>
      </c>
      <c r="AV3159" s="5" t="s">
        <v>6381</v>
      </c>
      <c r="AW3159" s="4">
        <v>3.02</v>
      </c>
      <c r="AX3159" s="4">
        <v>2.93</v>
      </c>
      <c r="AY3159" s="4">
        <v>3.74</v>
      </c>
      <c r="AZ3159" s="4">
        <v>19.3</v>
      </c>
      <c r="BA3159" s="4">
        <v>18.2</v>
      </c>
      <c r="BB3159" s="4">
        <v>4.0599999999999996</v>
      </c>
      <c r="BC3159" s="4">
        <v>3.91</v>
      </c>
      <c r="BD3159" s="4">
        <v>2.9096604774535813</v>
      </c>
      <c r="BE3159" s="4">
        <v>0</v>
      </c>
      <c r="BF3159" s="4">
        <v>0</v>
      </c>
      <c r="BG3159" s="4">
        <v>-0.16400000000000001</v>
      </c>
      <c r="BH3159" s="5">
        <v>-5.6363964548718157E-2</v>
      </c>
      <c r="BI3159" s="4">
        <v>3.0736604774535814</v>
      </c>
      <c r="BJ3159" s="4">
        <v>3.0940000000000003</v>
      </c>
      <c r="BK3159" s="4">
        <v>0</v>
      </c>
      <c r="BL3159" s="4">
        <v>0</v>
      </c>
      <c r="BM3159" s="4">
        <v>18.600000000000001</v>
      </c>
      <c r="BN3159" s="4">
        <v>29.900000000000002</v>
      </c>
      <c r="BO3159" s="4">
        <v>0</v>
      </c>
      <c r="BP3159" s="15">
        <v>0.4709616449139914</v>
      </c>
    </row>
    <row r="3160" spans="1:68" x14ac:dyDescent="0.3">
      <c r="A3160" s="15">
        <f t="shared" si="51"/>
        <v>3159</v>
      </c>
      <c r="B3160" s="2" t="s">
        <v>6137</v>
      </c>
      <c r="C3160" s="2" t="s">
        <v>6138</v>
      </c>
      <c r="D3160" s="3" t="s">
        <v>6407</v>
      </c>
      <c r="E3160" s="3" t="s">
        <v>6379</v>
      </c>
      <c r="F3160" s="3" t="s">
        <v>6380</v>
      </c>
      <c r="G3160" s="3" t="s">
        <v>6379</v>
      </c>
      <c r="H3160" s="4">
        <v>6.02</v>
      </c>
      <c r="I3160" s="4">
        <v>34.9</v>
      </c>
      <c r="J3160" s="4">
        <v>40.92</v>
      </c>
      <c r="K3160" s="4">
        <v>0.17699999999999999</v>
      </c>
      <c r="L3160" s="4">
        <v>40.743000000000002</v>
      </c>
      <c r="M3160" s="5">
        <v>4.3255131964809379E-3</v>
      </c>
      <c r="N3160" s="6">
        <v>1.6071428571428571E-3</v>
      </c>
      <c r="O3160" s="5">
        <v>0.393018018018018</v>
      </c>
      <c r="P3160" s="5">
        <v>0.85288367546432053</v>
      </c>
      <c r="Q3160" s="5">
        <v>0.64749536178107603</v>
      </c>
      <c r="R3160" s="5">
        <v>5.7973421926910298</v>
      </c>
      <c r="S3160" s="4">
        <v>0.53900000000000003</v>
      </c>
      <c r="T3160" s="6">
        <v>0</v>
      </c>
      <c r="U3160" s="5" t="s">
        <v>6381</v>
      </c>
      <c r="V3160" s="5" t="s">
        <v>6381</v>
      </c>
      <c r="W3160" s="6">
        <v>0.85738854345812943</v>
      </c>
      <c r="X3160" s="1">
        <v>2.7088036117381487</v>
      </c>
      <c r="Y3160" s="6">
        <v>66.153846153846146</v>
      </c>
      <c r="Z3160" s="6">
        <v>14.401913875598085</v>
      </c>
      <c r="AA3160" s="6" t="s">
        <v>6381</v>
      </c>
      <c r="AB3160" s="6" t="s">
        <v>6381</v>
      </c>
      <c r="AC3160" s="6">
        <v>0.11168831168831168</v>
      </c>
      <c r="AD3160" s="6">
        <v>0.25508474576271184</v>
      </c>
      <c r="AE3160" s="6">
        <v>33.952500000000001</v>
      </c>
      <c r="AF3160" s="6">
        <v>12.97547770700637</v>
      </c>
      <c r="AG3160" s="6">
        <v>0.45973392911546673</v>
      </c>
      <c r="AH3160" s="6">
        <v>1.7263983050847458</v>
      </c>
      <c r="AI3160" s="5">
        <v>0</v>
      </c>
      <c r="AJ3160" s="5">
        <v>0</v>
      </c>
      <c r="AK3160" s="3" t="s">
        <v>6381</v>
      </c>
      <c r="AL3160" s="3" t="s">
        <v>6381</v>
      </c>
      <c r="AM3160" s="3" t="s">
        <v>6381</v>
      </c>
      <c r="AN3160" s="3" t="s">
        <v>6381</v>
      </c>
      <c r="AO3160" s="5" t="s">
        <v>6381</v>
      </c>
      <c r="AP3160" s="5" t="s">
        <v>6381</v>
      </c>
      <c r="AQ3160" s="5" t="s">
        <v>6381</v>
      </c>
      <c r="AR3160" s="5" t="s">
        <v>6381</v>
      </c>
      <c r="AS3160" s="5">
        <v>1.5481481481481481E-2</v>
      </c>
      <c r="AT3160" s="5">
        <v>4.4444444444444446E-2</v>
      </c>
      <c r="AU3160" s="5">
        <v>0.43129251700680271</v>
      </c>
      <c r="AV3160" s="5">
        <v>3.5699999999999996E-2</v>
      </c>
      <c r="AW3160" s="4">
        <v>9.0999999999999998E-2</v>
      </c>
      <c r="AX3160" s="4">
        <v>0.41799999999999998</v>
      </c>
      <c r="AY3160" s="4">
        <v>1.2</v>
      </c>
      <c r="AZ3160" s="4">
        <v>23.6</v>
      </c>
      <c r="BA3160" s="4">
        <v>27</v>
      </c>
      <c r="BB3160" s="4">
        <v>3.14</v>
      </c>
      <c r="BC3160" s="4">
        <v>3.36</v>
      </c>
      <c r="BD3160" s="4">
        <v>0.6824489795918367</v>
      </c>
      <c r="BE3160" s="4">
        <v>0</v>
      </c>
      <c r="BF3160" s="4">
        <v>0</v>
      </c>
      <c r="BG3160" s="4">
        <v>-2.23</v>
      </c>
      <c r="BH3160" s="5">
        <v>-3.2676435406698565</v>
      </c>
      <c r="BI3160" s="4">
        <v>2.9124489795918365</v>
      </c>
      <c r="BJ3160" s="4">
        <v>2.6480000000000001</v>
      </c>
      <c r="BK3160" s="4">
        <v>0</v>
      </c>
      <c r="BL3160" s="4">
        <v>0</v>
      </c>
      <c r="BM3160" s="4">
        <v>53.9</v>
      </c>
      <c r="BN3160" s="4">
        <v>88.62299999999999</v>
      </c>
      <c r="BO3160" s="4">
        <v>0</v>
      </c>
      <c r="BP3160" s="15">
        <v>8.2431313425971986E-2</v>
      </c>
    </row>
    <row r="3161" spans="1:68" x14ac:dyDescent="0.3">
      <c r="A3161" s="15">
        <f t="shared" si="51"/>
        <v>3160</v>
      </c>
      <c r="B3161" s="2" t="s">
        <v>6139</v>
      </c>
      <c r="C3161" s="2" t="s">
        <v>6140</v>
      </c>
      <c r="D3161" s="3" t="s">
        <v>6438</v>
      </c>
      <c r="E3161" s="3" t="s">
        <v>6379</v>
      </c>
      <c r="F3161" s="3" t="s">
        <v>6380</v>
      </c>
      <c r="G3161" s="3" t="s">
        <v>6379</v>
      </c>
      <c r="H3161" s="4">
        <v>5.81</v>
      </c>
      <c r="I3161" s="4">
        <v>16.7</v>
      </c>
      <c r="J3161" s="4">
        <v>22.509999999999998</v>
      </c>
      <c r="K3161" s="4">
        <v>0</v>
      </c>
      <c r="L3161" s="4">
        <v>22.509999999999998</v>
      </c>
      <c r="M3161" s="5">
        <v>0</v>
      </c>
      <c r="N3161" s="6">
        <v>5.5555555555555556E-4</v>
      </c>
      <c r="O3161" s="5">
        <v>0.49262536873156343</v>
      </c>
      <c r="P3161" s="5">
        <v>0.74189249222567755</v>
      </c>
      <c r="Q3161" s="5">
        <v>0.97093023255813948</v>
      </c>
      <c r="R3161" s="5">
        <v>2.8743545611015491</v>
      </c>
      <c r="S3161" s="4">
        <v>0.53800000000000003</v>
      </c>
      <c r="T3161" s="6">
        <v>0</v>
      </c>
      <c r="U3161" s="5" t="s">
        <v>6381</v>
      </c>
      <c r="V3161" s="5" t="s">
        <v>6381</v>
      </c>
      <c r="W3161" s="6">
        <v>0.70790585395292704</v>
      </c>
      <c r="X3161" s="1">
        <v>3.2254901960784315</v>
      </c>
      <c r="Y3161" s="6">
        <v>2.0602836879432624</v>
      </c>
      <c r="Z3161" s="6">
        <v>3.1748633879781418</v>
      </c>
      <c r="AA3161" s="6" t="s">
        <v>6381</v>
      </c>
      <c r="AB3161" s="6" t="s">
        <v>6381</v>
      </c>
      <c r="AC3161" s="6">
        <v>0.33779069767441861</v>
      </c>
      <c r="AD3161" s="6">
        <v>0.27149532710280372</v>
      </c>
      <c r="AE3161" s="6">
        <v>6.8419452887537986</v>
      </c>
      <c r="AF3161" s="6">
        <v>5.0812641083521441</v>
      </c>
      <c r="AG3161" s="6">
        <v>0.66401179941002941</v>
      </c>
      <c r="AH3161" s="6">
        <v>1.0518691588785047</v>
      </c>
      <c r="AI3161" s="5">
        <v>0</v>
      </c>
      <c r="AJ3161" s="5">
        <v>0</v>
      </c>
      <c r="AK3161" s="3" t="s">
        <v>6381</v>
      </c>
      <c r="AL3161" s="3" t="s">
        <v>6381</v>
      </c>
      <c r="AM3161" s="3" t="s">
        <v>6381</v>
      </c>
      <c r="AN3161" s="3" t="s">
        <v>6381</v>
      </c>
      <c r="AO3161" s="5" t="s">
        <v>6381</v>
      </c>
      <c r="AP3161" s="5" t="s">
        <v>6381</v>
      </c>
      <c r="AQ3161" s="5">
        <v>0.1095808383233533</v>
      </c>
      <c r="AR3161" s="5">
        <v>0.11088641725648804</v>
      </c>
      <c r="AS3161" s="5">
        <v>9.4329896907216507E-2</v>
      </c>
      <c r="AT3161" s="5">
        <v>0.16958762886597939</v>
      </c>
      <c r="AU3161" s="5">
        <v>0.31887550200803211</v>
      </c>
      <c r="AV3161" s="5">
        <v>0.1143</v>
      </c>
      <c r="AW3161" s="4">
        <v>2.82</v>
      </c>
      <c r="AX3161" s="4">
        <v>1.83</v>
      </c>
      <c r="AY3161" s="4">
        <v>3.29</v>
      </c>
      <c r="AZ3161" s="4">
        <v>21.4</v>
      </c>
      <c r="BA3161" s="4">
        <v>19.399999999999999</v>
      </c>
      <c r="BB3161" s="4">
        <v>4.43</v>
      </c>
      <c r="BC3161" s="4">
        <v>3.41</v>
      </c>
      <c r="BD3161" s="4">
        <v>2.2408995983935744</v>
      </c>
      <c r="BE3161" s="4">
        <v>0</v>
      </c>
      <c r="BF3161" s="4">
        <v>0</v>
      </c>
      <c r="BG3161" s="4">
        <v>-0.123</v>
      </c>
      <c r="BH3161" s="5">
        <v>-5.4888670642885815E-2</v>
      </c>
      <c r="BI3161" s="4">
        <v>2.3638995983935747</v>
      </c>
      <c r="BJ3161" s="4">
        <v>1.9530000000000001</v>
      </c>
      <c r="BK3161" s="4">
        <v>16.7</v>
      </c>
      <c r="BL3161" s="4">
        <v>29.669999999999998</v>
      </c>
      <c r="BM3161" s="4">
        <v>17.2</v>
      </c>
      <c r="BN3161" s="4">
        <v>33.9</v>
      </c>
      <c r="BO3161" s="4">
        <v>0</v>
      </c>
      <c r="BP3161" s="15">
        <v>0.35162779755190809</v>
      </c>
    </row>
    <row r="3162" spans="1:68" x14ac:dyDescent="0.3">
      <c r="A3162" s="15">
        <f t="shared" si="51"/>
        <v>3161</v>
      </c>
      <c r="B3162" s="2" t="s">
        <v>6141</v>
      </c>
      <c r="C3162" s="2" t="s">
        <v>6142</v>
      </c>
      <c r="D3162" s="3" t="s">
        <v>6388</v>
      </c>
      <c r="E3162" s="3" t="s">
        <v>6379</v>
      </c>
      <c r="F3162" s="3" t="s">
        <v>6380</v>
      </c>
      <c r="G3162" s="3" t="s">
        <v>6379</v>
      </c>
      <c r="H3162" s="4">
        <v>5.63</v>
      </c>
      <c r="I3162" s="4">
        <v>0</v>
      </c>
      <c r="J3162" s="4">
        <v>5.63</v>
      </c>
      <c r="K3162" s="4">
        <v>0</v>
      </c>
      <c r="L3162" s="4">
        <v>5.63</v>
      </c>
      <c r="M3162" s="5">
        <v>0</v>
      </c>
      <c r="N3162" s="6" t="s">
        <v>6381</v>
      </c>
      <c r="O3162" s="5" t="s">
        <v>6381</v>
      </c>
      <c r="P3162" s="5">
        <v>0</v>
      </c>
      <c r="Q3162" s="5" t="s">
        <v>6381</v>
      </c>
      <c r="R3162" s="5">
        <v>0</v>
      </c>
      <c r="S3162" s="4">
        <v>0.93899999999999995</v>
      </c>
      <c r="T3162" s="6">
        <v>0</v>
      </c>
      <c r="U3162" s="5" t="s">
        <v>6381</v>
      </c>
      <c r="V3162" s="5" t="s">
        <v>6381</v>
      </c>
      <c r="W3162" s="6">
        <v>0</v>
      </c>
      <c r="X3162" s="1" t="s">
        <v>6381</v>
      </c>
      <c r="Y3162" s="6" t="s">
        <v>6381</v>
      </c>
      <c r="Z3162" s="6" t="s">
        <v>6381</v>
      </c>
      <c r="AA3162" s="6" t="s">
        <v>6381</v>
      </c>
      <c r="AB3162" s="6" t="s">
        <v>6381</v>
      </c>
      <c r="AC3162" s="6" t="s">
        <v>6381</v>
      </c>
      <c r="AD3162" s="6" t="s">
        <v>6381</v>
      </c>
      <c r="AE3162" s="6" t="s">
        <v>6381</v>
      </c>
      <c r="AF3162" s="6" t="s">
        <v>6381</v>
      </c>
      <c r="AG3162" s="6" t="s">
        <v>6381</v>
      </c>
      <c r="AH3162" s="6" t="s">
        <v>6381</v>
      </c>
      <c r="AI3162" s="5" t="s">
        <v>6381</v>
      </c>
      <c r="AJ3162" s="5">
        <v>0</v>
      </c>
      <c r="AK3162" s="3" t="s">
        <v>6381</v>
      </c>
      <c r="AL3162" s="3" t="s">
        <v>6381</v>
      </c>
      <c r="AM3162" s="3" t="s">
        <v>6381</v>
      </c>
      <c r="AN3162" s="3" t="s">
        <v>6381</v>
      </c>
      <c r="AO3162" s="5" t="s">
        <v>6381</v>
      </c>
      <c r="AP3162" s="5" t="s">
        <v>6381</v>
      </c>
      <c r="AQ3162" s="5" t="s">
        <v>6381</v>
      </c>
      <c r="AR3162" s="5" t="s">
        <v>6381</v>
      </c>
      <c r="AS3162" s="5" t="s">
        <v>6381</v>
      </c>
      <c r="AT3162" s="5" t="s">
        <v>6381</v>
      </c>
      <c r="AU3162" s="5">
        <v>0</v>
      </c>
      <c r="AV3162" s="5" t="s">
        <v>6381</v>
      </c>
      <c r="AW3162" s="4">
        <v>0</v>
      </c>
      <c r="AX3162" s="4">
        <v>0</v>
      </c>
      <c r="AY3162" s="4">
        <v>0</v>
      </c>
      <c r="AZ3162" s="4">
        <v>0</v>
      </c>
      <c r="BA3162" s="4">
        <v>0</v>
      </c>
      <c r="BB3162" s="4">
        <v>0</v>
      </c>
      <c r="BC3162" s="4">
        <v>0</v>
      </c>
      <c r="BD3162" s="4">
        <v>0</v>
      </c>
      <c r="BE3162" s="4">
        <v>0</v>
      </c>
      <c r="BF3162" s="4">
        <v>0</v>
      </c>
      <c r="BG3162" s="4">
        <v>0</v>
      </c>
      <c r="BH3162" s="5" t="s">
        <v>6381</v>
      </c>
      <c r="BI3162" s="4">
        <v>0</v>
      </c>
      <c r="BJ3162" s="4">
        <v>0</v>
      </c>
      <c r="BK3162" s="4">
        <v>0</v>
      </c>
      <c r="BL3162" s="4">
        <v>0</v>
      </c>
      <c r="BM3162" s="4">
        <v>0</v>
      </c>
      <c r="BN3162" s="4">
        <v>0</v>
      </c>
      <c r="BO3162" s="4">
        <v>0</v>
      </c>
      <c r="BP3162" s="15">
        <v>0.86640605616526623</v>
      </c>
    </row>
    <row r="3163" spans="1:68" x14ac:dyDescent="0.3">
      <c r="A3163" s="15">
        <f t="shared" si="51"/>
        <v>3162</v>
      </c>
      <c r="B3163" s="2" t="s">
        <v>6143</v>
      </c>
      <c r="C3163" s="2" t="s">
        <v>6144</v>
      </c>
      <c r="D3163" s="3" t="s">
        <v>6383</v>
      </c>
      <c r="E3163" s="3" t="s">
        <v>6379</v>
      </c>
      <c r="F3163" s="3" t="s">
        <v>6380</v>
      </c>
      <c r="G3163" s="3" t="s">
        <v>6379</v>
      </c>
      <c r="H3163" s="4">
        <v>5.55</v>
      </c>
      <c r="I3163" s="4">
        <v>0</v>
      </c>
      <c r="J3163" s="4">
        <v>5.55</v>
      </c>
      <c r="K3163" s="4">
        <v>0</v>
      </c>
      <c r="L3163" s="4">
        <v>5.55</v>
      </c>
      <c r="M3163" s="5">
        <v>0</v>
      </c>
      <c r="N3163" s="6">
        <v>4.2105263157894739E-4</v>
      </c>
      <c r="O3163" s="5">
        <v>0</v>
      </c>
      <c r="P3163" s="5">
        <v>0</v>
      </c>
      <c r="Q3163" s="5">
        <v>0</v>
      </c>
      <c r="R3163" s="5">
        <v>0</v>
      </c>
      <c r="S3163" s="4">
        <v>0.58399999999999996</v>
      </c>
      <c r="T3163" s="6">
        <v>0</v>
      </c>
      <c r="U3163" s="5" t="s">
        <v>6381</v>
      </c>
      <c r="V3163" s="5" t="s">
        <v>6381</v>
      </c>
      <c r="W3163" s="6">
        <v>0.19029126213592235</v>
      </c>
      <c r="X3163" s="1" t="s">
        <v>6381</v>
      </c>
      <c r="Y3163" s="6">
        <v>7.0164348925410867</v>
      </c>
      <c r="Z3163" s="6">
        <v>6.8265682656826572</v>
      </c>
      <c r="AA3163" s="6" t="s">
        <v>6381</v>
      </c>
      <c r="AB3163" s="6" t="s">
        <v>6381</v>
      </c>
      <c r="AC3163" s="6">
        <v>0.76551724137931032</v>
      </c>
      <c r="AD3163" s="6">
        <v>5.0917431192660549</v>
      </c>
      <c r="AE3163" s="6">
        <v>5.6402439024390238</v>
      </c>
      <c r="AF3163" s="6">
        <v>5.6632653061224492</v>
      </c>
      <c r="AG3163" s="6">
        <v>0.76551724137931032</v>
      </c>
      <c r="AH3163" s="6">
        <v>5.0917431192660549</v>
      </c>
      <c r="AI3163" s="5">
        <v>0</v>
      </c>
      <c r="AJ3163" s="5">
        <v>0</v>
      </c>
      <c r="AK3163" s="3" t="s">
        <v>6381</v>
      </c>
      <c r="AL3163" s="3" t="s">
        <v>6381</v>
      </c>
      <c r="AM3163" s="3" t="s">
        <v>6381</v>
      </c>
      <c r="AN3163" s="3" t="s">
        <v>6381</v>
      </c>
      <c r="AO3163" s="5" t="s">
        <v>6381</v>
      </c>
      <c r="AP3163" s="5" t="s">
        <v>6381</v>
      </c>
      <c r="AQ3163" s="5">
        <v>0.1272300469483568</v>
      </c>
      <c r="AR3163" s="5">
        <v>0.15315175097276265</v>
      </c>
      <c r="AS3163" s="5">
        <v>0.73909090909090902</v>
      </c>
      <c r="AT3163" s="5">
        <v>0.89454545454545442</v>
      </c>
      <c r="AU3163" s="5">
        <v>0.16012396694214875</v>
      </c>
      <c r="AV3163" s="5" t="s">
        <v>6381</v>
      </c>
      <c r="AW3163" s="4">
        <v>0.79100000000000004</v>
      </c>
      <c r="AX3163" s="4">
        <v>0.81299999999999994</v>
      </c>
      <c r="AY3163" s="4">
        <v>0.98399999999999999</v>
      </c>
      <c r="AZ3163" s="4">
        <v>1.0900000000000001</v>
      </c>
      <c r="BA3163" s="4">
        <v>1.1000000000000001</v>
      </c>
      <c r="BB3163" s="4">
        <v>0.98</v>
      </c>
      <c r="BC3163" s="4">
        <v>0.99</v>
      </c>
      <c r="BD3163" s="4">
        <v>0.82643801652892557</v>
      </c>
      <c r="BE3163" s="4">
        <v>0</v>
      </c>
      <c r="BF3163" s="4">
        <v>0</v>
      </c>
      <c r="BG3163" s="4">
        <v>-8.0000000000000002E-3</v>
      </c>
      <c r="BH3163" s="5">
        <v>-9.6800968009680098E-3</v>
      </c>
      <c r="BI3163" s="4">
        <v>0.83443801652892557</v>
      </c>
      <c r="BJ3163" s="4">
        <v>0.82099999999999995</v>
      </c>
      <c r="BK3163" s="4">
        <v>6.39</v>
      </c>
      <c r="BL3163" s="4">
        <v>6.4249999999999998</v>
      </c>
      <c r="BM3163" s="4">
        <v>7.25</v>
      </c>
      <c r="BN3163" s="4">
        <v>7.25</v>
      </c>
      <c r="BO3163" s="4">
        <v>0</v>
      </c>
      <c r="BP3163" s="15">
        <v>0.13933704289077553</v>
      </c>
    </row>
    <row r="3164" spans="1:68" x14ac:dyDescent="0.3">
      <c r="A3164" s="15">
        <f t="shared" si="51"/>
        <v>3163</v>
      </c>
      <c r="B3164" s="2" t="s">
        <v>6145</v>
      </c>
      <c r="C3164" s="2" t="s">
        <v>6146</v>
      </c>
      <c r="D3164" s="3" t="s">
        <v>6397</v>
      </c>
      <c r="E3164" s="3" t="s">
        <v>6379</v>
      </c>
      <c r="F3164" s="3" t="s">
        <v>6380</v>
      </c>
      <c r="G3164" s="3" t="s">
        <v>6379</v>
      </c>
      <c r="H3164" s="4">
        <v>127.2</v>
      </c>
      <c r="I3164" s="4">
        <v>75.400000000000006</v>
      </c>
      <c r="J3164" s="4">
        <v>202.60000000000002</v>
      </c>
      <c r="K3164" s="4">
        <v>0</v>
      </c>
      <c r="L3164" s="4">
        <v>202.60000000000002</v>
      </c>
      <c r="M3164" s="5">
        <v>0</v>
      </c>
      <c r="N3164" s="6">
        <v>6.4263322884012544E-4</v>
      </c>
      <c r="O3164" s="5">
        <v>0.27639296187683288</v>
      </c>
      <c r="P3164" s="5">
        <v>0.37216189536031585</v>
      </c>
      <c r="Q3164" s="5">
        <v>0.38196555217831818</v>
      </c>
      <c r="R3164" s="5">
        <v>0.59276729559748431</v>
      </c>
      <c r="S3164" s="4">
        <v>1.99</v>
      </c>
      <c r="T3164" s="6">
        <v>0</v>
      </c>
      <c r="U3164" s="5" t="s">
        <v>6381</v>
      </c>
      <c r="V3164" s="5" t="s">
        <v>6381</v>
      </c>
      <c r="W3164" s="6">
        <v>0.40514469453376201</v>
      </c>
      <c r="X3164" s="1">
        <v>5.0650887573964498</v>
      </c>
      <c r="Y3164" s="6">
        <v>4.0126182965299684</v>
      </c>
      <c r="Z3164" s="6">
        <v>4.0126182965299684</v>
      </c>
      <c r="AA3164" s="6">
        <v>4.1544885177453033</v>
      </c>
      <c r="AB3164" s="6" t="s">
        <v>6381</v>
      </c>
      <c r="AC3164" s="6">
        <v>0.64437689969604861</v>
      </c>
      <c r="AD3164" s="6">
        <v>0.75400118553645534</v>
      </c>
      <c r="AE3164" s="6">
        <v>4.7336448598130847</v>
      </c>
      <c r="AF3164" s="6">
        <v>3.8226415094339625</v>
      </c>
      <c r="AG3164" s="6">
        <v>0.74266862170087977</v>
      </c>
      <c r="AH3164" s="6">
        <v>1.200948429164197</v>
      </c>
      <c r="AI3164" s="5">
        <v>7.2555205047318605E-2</v>
      </c>
      <c r="AJ3164" s="5">
        <v>1.8081761006289308E-2</v>
      </c>
      <c r="AK3164" s="3">
        <v>0.16600000000000001</v>
      </c>
      <c r="AL3164" s="3">
        <v>0.502</v>
      </c>
      <c r="AM3164" s="3">
        <v>7.9699999999999993E-2</v>
      </c>
      <c r="AN3164" s="3">
        <v>0.21</v>
      </c>
      <c r="AO3164" s="5" t="s">
        <v>6381</v>
      </c>
      <c r="AP3164" s="5" t="s">
        <v>6381</v>
      </c>
      <c r="AQ3164" s="5" t="s">
        <v>6381</v>
      </c>
      <c r="AR3164" s="5" t="s">
        <v>6381</v>
      </c>
      <c r="AS3164" s="5">
        <v>0.18790752815649081</v>
      </c>
      <c r="AT3164" s="5">
        <v>0.25370480142264373</v>
      </c>
      <c r="AU3164" s="5">
        <v>0.1186111111111111</v>
      </c>
      <c r="AV3164" s="5" t="s">
        <v>6381</v>
      </c>
      <c r="AW3164" s="4">
        <v>31.7</v>
      </c>
      <c r="AX3164" s="4">
        <v>31.7</v>
      </c>
      <c r="AY3164" s="4">
        <v>42.8</v>
      </c>
      <c r="AZ3164" s="4">
        <v>168.7</v>
      </c>
      <c r="BA3164" s="4">
        <v>168.7</v>
      </c>
      <c r="BB3164" s="4">
        <v>53</v>
      </c>
      <c r="BC3164" s="4">
        <v>53</v>
      </c>
      <c r="BD3164" s="4">
        <v>37.723444444444439</v>
      </c>
      <c r="BE3164" s="4">
        <v>-10.7</v>
      </c>
      <c r="BF3164" s="4">
        <v>-21.839999999999996</v>
      </c>
      <c r="BG3164" s="4">
        <v>32.646999999999998</v>
      </c>
      <c r="BH3164" s="5">
        <v>0.28647967223447851</v>
      </c>
      <c r="BI3164" s="4">
        <v>26.916444444444437</v>
      </c>
      <c r="BJ3164" s="4">
        <v>31.592999999999996</v>
      </c>
      <c r="BK3164" s="4">
        <v>0</v>
      </c>
      <c r="BL3164" s="4">
        <v>0</v>
      </c>
      <c r="BM3164" s="4">
        <v>197.4</v>
      </c>
      <c r="BN3164" s="4">
        <v>272.8</v>
      </c>
      <c r="BO3164" s="4">
        <v>-2.2999999999999998</v>
      </c>
      <c r="BP3164" s="15">
        <v>0.29138079046216225</v>
      </c>
    </row>
    <row r="3165" spans="1:68" x14ac:dyDescent="0.3">
      <c r="A3165" s="15">
        <f t="shared" si="51"/>
        <v>3164</v>
      </c>
      <c r="B3165" s="2" t="s">
        <v>6147</v>
      </c>
      <c r="C3165" s="2" t="s">
        <v>6148</v>
      </c>
      <c r="D3165" s="3" t="s">
        <v>6446</v>
      </c>
      <c r="E3165" s="3" t="s">
        <v>6379</v>
      </c>
      <c r="F3165" s="3" t="s">
        <v>6380</v>
      </c>
      <c r="G3165" s="3" t="s">
        <v>6379</v>
      </c>
      <c r="H3165" s="4">
        <v>125.9</v>
      </c>
      <c r="I3165" s="4">
        <v>92.9</v>
      </c>
      <c r="J3165" s="4">
        <v>218.8</v>
      </c>
      <c r="K3165" s="4">
        <v>3.48</v>
      </c>
      <c r="L3165" s="4">
        <v>215.32000000000002</v>
      </c>
      <c r="M3165" s="5">
        <v>1.5904936014625226E-2</v>
      </c>
      <c r="N3165" s="6">
        <v>1.0079575596816976E-4</v>
      </c>
      <c r="O3165" s="5">
        <v>0.55495818399044206</v>
      </c>
      <c r="P3165" s="5">
        <v>0.42458866544789764</v>
      </c>
      <c r="Q3165" s="5">
        <v>1.2469798657718121</v>
      </c>
      <c r="R3165" s="5">
        <v>0.73788721207307384</v>
      </c>
      <c r="S3165" s="4">
        <v>0.66800000000000004</v>
      </c>
      <c r="T3165" s="6">
        <v>0</v>
      </c>
      <c r="U3165" s="5" t="s">
        <v>6381</v>
      </c>
      <c r="V3165" s="5" t="s">
        <v>6381</v>
      </c>
      <c r="W3165" s="6">
        <v>0.18204182041820416</v>
      </c>
      <c r="X3165" s="1">
        <v>5.5597014925373136</v>
      </c>
      <c r="Y3165" s="6">
        <v>6.557291666666667</v>
      </c>
      <c r="Z3165" s="6">
        <v>6.557291666666667</v>
      </c>
      <c r="AA3165" s="6" t="s">
        <v>6381</v>
      </c>
      <c r="AB3165" s="6" t="s">
        <v>6381</v>
      </c>
      <c r="AC3165" s="6">
        <v>1.6899328859060403</v>
      </c>
      <c r="AD3165" s="6">
        <v>0.46716141001855288</v>
      </c>
      <c r="AE3165" s="6">
        <v>7.2255033557046984</v>
      </c>
      <c r="AF3165" s="6">
        <v>5.8991780821917814</v>
      </c>
      <c r="AG3165" s="6">
        <v>1.3135675939482674</v>
      </c>
      <c r="AH3165" s="6">
        <v>0.79896103896103909</v>
      </c>
      <c r="AI3165" s="5">
        <v>0</v>
      </c>
      <c r="AJ3165" s="5">
        <v>0</v>
      </c>
      <c r="AK3165" s="3" t="s">
        <v>6381</v>
      </c>
      <c r="AL3165" s="3" t="s">
        <v>6381</v>
      </c>
      <c r="AM3165" s="3" t="s">
        <v>6381</v>
      </c>
      <c r="AN3165" s="3" t="s">
        <v>6381</v>
      </c>
      <c r="AO3165" s="5" t="s">
        <v>6381</v>
      </c>
      <c r="AP3165" s="5" t="s">
        <v>6381</v>
      </c>
      <c r="AQ3165" s="5" t="s">
        <v>6381</v>
      </c>
      <c r="AR3165" s="5" t="s">
        <v>6381</v>
      </c>
      <c r="AS3165" s="5">
        <v>7.1243042671614104E-2</v>
      </c>
      <c r="AT3165" s="5">
        <v>0.11057513914656772</v>
      </c>
      <c r="AU3165" s="5">
        <v>0.20041666666666666</v>
      </c>
      <c r="AV3165" s="5">
        <v>6.45E-3</v>
      </c>
      <c r="AW3165" s="4">
        <v>19.2</v>
      </c>
      <c r="AX3165" s="4">
        <v>19.2</v>
      </c>
      <c r="AY3165" s="4">
        <v>29.8</v>
      </c>
      <c r="AZ3165" s="4">
        <v>269.5</v>
      </c>
      <c r="BA3165" s="4">
        <v>269.5</v>
      </c>
      <c r="BB3165" s="4">
        <v>36.5</v>
      </c>
      <c r="BC3165" s="4">
        <v>36.5</v>
      </c>
      <c r="BD3165" s="4">
        <v>23.827583333333333</v>
      </c>
      <c r="BE3165" s="4">
        <v>7.12</v>
      </c>
      <c r="BF3165" s="4">
        <v>15.75</v>
      </c>
      <c r="BG3165" s="4">
        <v>6.12</v>
      </c>
      <c r="BH3165" s="5">
        <v>0.91784381546596916</v>
      </c>
      <c r="BI3165" s="4">
        <v>1.9575833333333321</v>
      </c>
      <c r="BJ3165" s="4">
        <v>-9.7900000000000027</v>
      </c>
      <c r="BK3165" s="4">
        <v>0</v>
      </c>
      <c r="BL3165" s="4">
        <v>0</v>
      </c>
      <c r="BM3165" s="4">
        <v>74.5</v>
      </c>
      <c r="BN3165" s="4">
        <v>163.92000000000002</v>
      </c>
      <c r="BO3165" s="4">
        <v>0</v>
      </c>
      <c r="BP3165" s="15">
        <v>0.60802924011412673</v>
      </c>
    </row>
    <row r="3166" spans="1:68" x14ac:dyDescent="0.3">
      <c r="A3166" s="15">
        <f t="shared" si="51"/>
        <v>3165</v>
      </c>
      <c r="B3166" s="2" t="s">
        <v>6149</v>
      </c>
      <c r="C3166" s="2" t="s">
        <v>6150</v>
      </c>
      <c r="D3166" s="3" t="s">
        <v>6397</v>
      </c>
      <c r="E3166" s="3" t="s">
        <v>6379</v>
      </c>
      <c r="F3166" s="3" t="s">
        <v>6380</v>
      </c>
      <c r="G3166" s="3" t="s">
        <v>6379</v>
      </c>
      <c r="H3166" s="4">
        <v>117</v>
      </c>
      <c r="I3166" s="4">
        <v>28.9</v>
      </c>
      <c r="J3166" s="4">
        <v>145.9</v>
      </c>
      <c r="K3166" s="4">
        <v>0.17799999999999999</v>
      </c>
      <c r="L3166" s="4">
        <v>145.72200000000001</v>
      </c>
      <c r="M3166" s="5">
        <v>1.2200137080191911E-3</v>
      </c>
      <c r="N3166" s="6">
        <v>5.6666666666666664E-2</v>
      </c>
      <c r="O3166" s="5">
        <v>0.34040047114252059</v>
      </c>
      <c r="P3166" s="5">
        <v>0.19808087731322821</v>
      </c>
      <c r="Q3166" s="5">
        <v>0.51607142857142851</v>
      </c>
      <c r="R3166" s="5">
        <v>0.24700854700854699</v>
      </c>
      <c r="S3166" s="4">
        <v>9.3000000000000007</v>
      </c>
      <c r="T3166" s="6">
        <v>0</v>
      </c>
      <c r="U3166" s="5" t="s">
        <v>6381</v>
      </c>
      <c r="V3166" s="5" t="s">
        <v>6381</v>
      </c>
      <c r="W3166" s="6">
        <v>0.40184266477675412</v>
      </c>
      <c r="X3166" s="1">
        <v>4.8126801152737748</v>
      </c>
      <c r="Y3166" s="6">
        <v>14.48019801980198</v>
      </c>
      <c r="Z3166" s="6">
        <v>13.058035714285714</v>
      </c>
      <c r="AA3166" s="6" t="s">
        <v>6381</v>
      </c>
      <c r="AB3166" s="6" t="s">
        <v>6381</v>
      </c>
      <c r="AC3166" s="6">
        <v>2.0892857142857144</v>
      </c>
      <c r="AD3166" s="6">
        <v>1.627260083449235</v>
      </c>
      <c r="AE3166" s="6">
        <v>8.7258682634730551</v>
      </c>
      <c r="AF3166" s="6">
        <v>9.1649056603773591</v>
      </c>
      <c r="AG3166" s="6">
        <v>1.7200018885295436</v>
      </c>
      <c r="AH3166" s="6">
        <v>2.02673157162726</v>
      </c>
      <c r="AI3166" s="5">
        <v>0</v>
      </c>
      <c r="AJ3166" s="5">
        <v>0</v>
      </c>
      <c r="AK3166" s="3" t="s">
        <v>6381</v>
      </c>
      <c r="AL3166" s="3" t="s">
        <v>6381</v>
      </c>
      <c r="AM3166" s="3" t="s">
        <v>6381</v>
      </c>
      <c r="AN3166" s="3" t="s">
        <v>6381</v>
      </c>
      <c r="AO3166" s="5" t="s">
        <v>6381</v>
      </c>
      <c r="AP3166" s="5" t="s">
        <v>6381</v>
      </c>
      <c r="AQ3166" s="5" t="s">
        <v>6381</v>
      </c>
      <c r="AR3166" s="5" t="s">
        <v>6381</v>
      </c>
      <c r="AS3166" s="5">
        <v>0.1168187744458931</v>
      </c>
      <c r="AT3166" s="5">
        <v>0.2177314211212516</v>
      </c>
      <c r="AU3166" s="5">
        <v>0.33703703703703702</v>
      </c>
      <c r="AV3166" s="5">
        <v>8.9099999999999999E-2</v>
      </c>
      <c r="AW3166" s="4">
        <v>8.08</v>
      </c>
      <c r="AX3166" s="4">
        <v>8.9600000000000009</v>
      </c>
      <c r="AY3166" s="4">
        <v>16.7</v>
      </c>
      <c r="AZ3166" s="4">
        <v>71.900000000000006</v>
      </c>
      <c r="BA3166" s="4">
        <v>76.7</v>
      </c>
      <c r="BB3166" s="4">
        <v>15.9</v>
      </c>
      <c r="BC3166" s="4">
        <v>17.399999999999999</v>
      </c>
      <c r="BD3166" s="4">
        <v>11.071481481481481</v>
      </c>
      <c r="BE3166" s="4">
        <v>0</v>
      </c>
      <c r="BF3166" s="4">
        <v>0</v>
      </c>
      <c r="BG3166" s="4">
        <v>-0.68200000000000005</v>
      </c>
      <c r="BH3166" s="5">
        <v>-6.1599705616699571E-2</v>
      </c>
      <c r="BI3166" s="4">
        <v>11.753481481481481</v>
      </c>
      <c r="BJ3166" s="4">
        <v>9.6420000000000012</v>
      </c>
      <c r="BK3166" s="4">
        <v>0</v>
      </c>
      <c r="BL3166" s="4">
        <v>0</v>
      </c>
      <c r="BM3166" s="4">
        <v>56</v>
      </c>
      <c r="BN3166" s="4">
        <v>84.722000000000008</v>
      </c>
      <c r="BO3166" s="4">
        <v>0</v>
      </c>
      <c r="BP3166" s="15">
        <v>5.0987761714187285E-2</v>
      </c>
    </row>
    <row r="3167" spans="1:68" x14ac:dyDescent="0.3">
      <c r="A3167" s="15">
        <f t="shared" si="51"/>
        <v>3166</v>
      </c>
      <c r="B3167" s="2" t="s">
        <v>6151</v>
      </c>
      <c r="C3167" s="2" t="s">
        <v>6152</v>
      </c>
      <c r="D3167" s="3" t="s">
        <v>6397</v>
      </c>
      <c r="E3167" s="3" t="s">
        <v>6379</v>
      </c>
      <c r="F3167" s="3" t="s">
        <v>6380</v>
      </c>
      <c r="G3167" s="3" t="s">
        <v>6379</v>
      </c>
      <c r="H3167" s="4">
        <v>36</v>
      </c>
      <c r="I3167" s="4">
        <v>0</v>
      </c>
      <c r="J3167" s="4">
        <v>36</v>
      </c>
      <c r="K3167" s="4">
        <v>0</v>
      </c>
      <c r="L3167" s="4">
        <v>36</v>
      </c>
      <c r="M3167" s="5">
        <v>0</v>
      </c>
      <c r="N3167" s="6">
        <v>4.2003231017770598E-4</v>
      </c>
      <c r="O3167" s="5" t="s">
        <v>6381</v>
      </c>
      <c r="P3167" s="5">
        <v>0</v>
      </c>
      <c r="Q3167" s="5" t="s">
        <v>6381</v>
      </c>
      <c r="R3167" s="5">
        <v>0</v>
      </c>
      <c r="S3167" s="4">
        <v>0.58199999999999996</v>
      </c>
      <c r="T3167" s="6">
        <v>0</v>
      </c>
      <c r="U3167" s="5" t="s">
        <v>6381</v>
      </c>
      <c r="V3167" s="5" t="s">
        <v>6381</v>
      </c>
      <c r="W3167" s="6">
        <v>0.43189755529685681</v>
      </c>
      <c r="X3167" s="1">
        <v>3.2839838492597577</v>
      </c>
      <c r="Y3167" s="6">
        <v>3.0769230769230771</v>
      </c>
      <c r="Z3167" s="6">
        <v>3.0769230769230771</v>
      </c>
      <c r="AA3167" s="6" t="s">
        <v>6381</v>
      </c>
      <c r="AB3167" s="6" t="s">
        <v>6381</v>
      </c>
      <c r="AC3167" s="6" t="s">
        <v>6381</v>
      </c>
      <c r="AD3167" s="6">
        <v>0.25298664792691494</v>
      </c>
      <c r="AE3167" s="6">
        <v>1.4754098360655739</v>
      </c>
      <c r="AF3167" s="6">
        <v>1.3740458015267176</v>
      </c>
      <c r="AG3167" s="6" t="s">
        <v>6381</v>
      </c>
      <c r="AH3167" s="6">
        <v>0.25298664792691494</v>
      </c>
      <c r="AI3167" s="5">
        <v>5.9316239316239312E-2</v>
      </c>
      <c r="AJ3167" s="5">
        <v>1.9277777777777776E-2</v>
      </c>
      <c r="AK3167" s="3">
        <v>0.27500000000000002</v>
      </c>
      <c r="AL3167" s="3">
        <v>0.44600000000000001</v>
      </c>
      <c r="AM3167" s="3">
        <v>0.32299999999999995</v>
      </c>
      <c r="AN3167" s="3">
        <v>0.47700000000000004</v>
      </c>
      <c r="AO3167" s="5" t="s">
        <v>6381</v>
      </c>
      <c r="AP3167" s="5" t="s">
        <v>6381</v>
      </c>
      <c r="AQ3167" s="5">
        <v>0.65363128491620115</v>
      </c>
      <c r="AR3167" s="5">
        <v>0.27388034571781344</v>
      </c>
      <c r="AS3167" s="5">
        <v>8.2220660576247356E-2</v>
      </c>
      <c r="AT3167" s="5">
        <v>0.17146872803935345</v>
      </c>
      <c r="AU3167" s="5">
        <v>0.24285714285714285</v>
      </c>
      <c r="AV3167" s="5">
        <v>2.3099999999999999E-2</v>
      </c>
      <c r="AW3167" s="4">
        <v>11.7</v>
      </c>
      <c r="AX3167" s="4">
        <v>11.7</v>
      </c>
      <c r="AY3167" s="4">
        <v>24.4</v>
      </c>
      <c r="AZ3167" s="4">
        <v>142.30000000000001</v>
      </c>
      <c r="BA3167" s="4">
        <v>142.30000000000001</v>
      </c>
      <c r="BB3167" s="4">
        <v>26.2</v>
      </c>
      <c r="BC3167" s="4">
        <v>26.2</v>
      </c>
      <c r="BD3167" s="4">
        <v>18.474285714285713</v>
      </c>
      <c r="BE3167" s="4">
        <v>-12</v>
      </c>
      <c r="BF3167" s="4">
        <v>60.4</v>
      </c>
      <c r="BG3167" s="4">
        <v>38.449999999999996</v>
      </c>
      <c r="BH3167" s="5">
        <v>5.3506804825239715</v>
      </c>
      <c r="BI3167" s="4">
        <v>-80.375714285714281</v>
      </c>
      <c r="BJ3167" s="4">
        <v>-75.149999999999991</v>
      </c>
      <c r="BK3167" s="4">
        <v>17.899999999999999</v>
      </c>
      <c r="BL3167" s="4">
        <v>89.09</v>
      </c>
      <c r="BM3167" s="4">
        <v>0</v>
      </c>
      <c r="BN3167" s="4">
        <v>0</v>
      </c>
      <c r="BO3167" s="4">
        <v>-0.69399999999999995</v>
      </c>
      <c r="BP3167" s="15">
        <v>0.18983091437995114</v>
      </c>
    </row>
    <row r="3168" spans="1:68" x14ac:dyDescent="0.3">
      <c r="A3168" s="15">
        <f t="shared" si="51"/>
        <v>3167</v>
      </c>
      <c r="B3168" s="2" t="s">
        <v>6153</v>
      </c>
      <c r="C3168" s="2" t="s">
        <v>6154</v>
      </c>
      <c r="D3168" s="3" t="s">
        <v>6397</v>
      </c>
      <c r="E3168" s="3" t="s">
        <v>6379</v>
      </c>
      <c r="F3168" s="3" t="s">
        <v>6380</v>
      </c>
      <c r="G3168" s="3" t="s">
        <v>6379</v>
      </c>
      <c r="H3168" s="4">
        <v>22.8</v>
      </c>
      <c r="I3168" s="4">
        <v>5.0000000000000001E-3</v>
      </c>
      <c r="J3168" s="4">
        <v>22.805</v>
      </c>
      <c r="K3168" s="4">
        <v>0</v>
      </c>
      <c r="L3168" s="4">
        <v>22.805</v>
      </c>
      <c r="M3168" s="5">
        <v>0</v>
      </c>
      <c r="N3168" s="6">
        <v>1.4641288433382137E-4</v>
      </c>
      <c r="O3168" s="5">
        <v>2.7247956403269754E-3</v>
      </c>
      <c r="P3168" s="5">
        <v>2.1925016443762334E-4</v>
      </c>
      <c r="Q3168" s="5">
        <v>2.7322404371584699E-3</v>
      </c>
      <c r="R3168" s="5">
        <v>2.1929824561403509E-4</v>
      </c>
      <c r="S3168" s="4">
        <v>3.33</v>
      </c>
      <c r="T3168" s="6">
        <v>0</v>
      </c>
      <c r="U3168" s="5" t="s">
        <v>6381</v>
      </c>
      <c r="V3168" s="5" t="s">
        <v>6381</v>
      </c>
      <c r="W3168" s="6">
        <v>7.7562326869806089E-2</v>
      </c>
      <c r="X3168" s="1">
        <v>28</v>
      </c>
      <c r="Y3168" s="6">
        <v>1085.7142857142858</v>
      </c>
      <c r="Z3168" s="6">
        <v>760</v>
      </c>
      <c r="AA3168" s="6" t="s">
        <v>6381</v>
      </c>
      <c r="AB3168" s="6" t="s">
        <v>6381</v>
      </c>
      <c r="AC3168" s="6">
        <v>12.459016393442623</v>
      </c>
      <c r="AD3168" s="6">
        <v>2.1308411214953273</v>
      </c>
      <c r="AE3168" s="6">
        <v>407.23214285714283</v>
      </c>
      <c r="AF3168" s="6">
        <v>139.05487804878047</v>
      </c>
      <c r="AG3168" s="6">
        <v>12.427792915531334</v>
      </c>
      <c r="AH3168" s="6">
        <v>2.1313084112149534</v>
      </c>
      <c r="AI3168" s="5">
        <v>0</v>
      </c>
      <c r="AJ3168" s="5">
        <v>0</v>
      </c>
      <c r="AK3168" s="3">
        <v>-0.36099999999999999</v>
      </c>
      <c r="AL3168" s="3">
        <v>-0.38700000000000001</v>
      </c>
      <c r="AM3168" s="3">
        <v>0.65200000000000002</v>
      </c>
      <c r="AN3168" s="3">
        <v>0.435</v>
      </c>
      <c r="AO3168" s="5" t="s">
        <v>6381</v>
      </c>
      <c r="AP3168" s="5" t="s">
        <v>6381</v>
      </c>
      <c r="AQ3168" s="5" t="s">
        <v>6381</v>
      </c>
      <c r="AR3168" s="5" t="s">
        <v>6381</v>
      </c>
      <c r="AS3168" s="5">
        <v>2.2556390977443606E-3</v>
      </c>
      <c r="AT3168" s="5">
        <v>4.2105263157894736E-3</v>
      </c>
      <c r="AU3168" s="5">
        <v>0.25</v>
      </c>
      <c r="AV3168" s="5" t="s">
        <v>6381</v>
      </c>
      <c r="AW3168" s="4">
        <v>2.1000000000000001E-2</v>
      </c>
      <c r="AX3168" s="4">
        <v>0.03</v>
      </c>
      <c r="AY3168" s="4">
        <v>5.6000000000000001E-2</v>
      </c>
      <c r="AZ3168" s="4">
        <v>10.7</v>
      </c>
      <c r="BA3168" s="4">
        <v>13.3</v>
      </c>
      <c r="BB3168" s="4">
        <v>0.16400000000000001</v>
      </c>
      <c r="BC3168" s="4">
        <v>0.16700000000000001</v>
      </c>
      <c r="BD3168" s="4">
        <v>4.2000000000000003E-2</v>
      </c>
      <c r="BE3168" s="4">
        <v>0</v>
      </c>
      <c r="BF3168" s="4">
        <v>0</v>
      </c>
      <c r="BG3168" s="4">
        <v>-0.11700000000000001</v>
      </c>
      <c r="BH3168" s="5">
        <v>-2.7857142857142856</v>
      </c>
      <c r="BI3168" s="4">
        <v>0.159</v>
      </c>
      <c r="BJ3168" s="4">
        <v>0.14700000000000002</v>
      </c>
      <c r="BK3168" s="4">
        <v>0</v>
      </c>
      <c r="BL3168" s="4">
        <v>0</v>
      </c>
      <c r="BM3168" s="4">
        <v>1.83</v>
      </c>
      <c r="BN3168" s="4">
        <v>1.835</v>
      </c>
      <c r="BO3168" s="4">
        <v>0</v>
      </c>
      <c r="BP3168" s="15">
        <v>0.54222559697512085</v>
      </c>
    </row>
    <row r="3169" spans="1:68" x14ac:dyDescent="0.3">
      <c r="A3169" s="15">
        <f t="shared" si="51"/>
        <v>3168</v>
      </c>
      <c r="B3169" s="2" t="s">
        <v>6155</v>
      </c>
      <c r="C3169" s="2" t="s">
        <v>6156</v>
      </c>
      <c r="D3169" s="3" t="s">
        <v>6444</v>
      </c>
      <c r="E3169" s="3" t="s">
        <v>6379</v>
      </c>
      <c r="F3169" s="3" t="s">
        <v>6380</v>
      </c>
      <c r="G3169" s="3" t="s">
        <v>6379</v>
      </c>
      <c r="H3169" s="4">
        <v>12.6</v>
      </c>
      <c r="I3169" s="4">
        <v>2.1999999999999999E-2</v>
      </c>
      <c r="J3169" s="4">
        <v>12.622</v>
      </c>
      <c r="K3169" s="4">
        <v>7.2999999999999995E-2</v>
      </c>
      <c r="L3169" s="4">
        <v>12.548999999999999</v>
      </c>
      <c r="M3169" s="5">
        <v>5.7835525273332274E-3</v>
      </c>
      <c r="N3169" s="6">
        <v>2.176628010704728E-2</v>
      </c>
      <c r="O3169" s="5">
        <v>1.8768128305749871E-3</v>
      </c>
      <c r="P3169" s="5">
        <v>1.7429884328949452E-3</v>
      </c>
      <c r="Q3169" s="5">
        <v>1.8803418803418803E-3</v>
      </c>
      <c r="R3169" s="5">
        <v>1.746031746031746E-3</v>
      </c>
      <c r="S3169" s="4">
        <v>0.113</v>
      </c>
      <c r="T3169" s="6">
        <v>0</v>
      </c>
      <c r="U3169" s="5" t="s">
        <v>6381</v>
      </c>
      <c r="V3169" s="5" t="s">
        <v>6381</v>
      </c>
      <c r="W3169" s="6">
        <v>0.68069666182873734</v>
      </c>
      <c r="X3169" s="1" t="s">
        <v>6381</v>
      </c>
      <c r="Y3169" s="6" t="s">
        <v>6381</v>
      </c>
      <c r="Z3169" s="6" t="s">
        <v>6381</v>
      </c>
      <c r="AA3169" s="6" t="s">
        <v>6381</v>
      </c>
      <c r="AB3169" s="6" t="s">
        <v>6381</v>
      </c>
      <c r="AC3169" s="6">
        <v>1.0769230769230769</v>
      </c>
      <c r="AD3169" s="6">
        <v>25.766871165644172</v>
      </c>
      <c r="AE3169" s="6" t="s">
        <v>6381</v>
      </c>
      <c r="AF3169" s="6" t="s">
        <v>6381</v>
      </c>
      <c r="AG3169" s="6">
        <v>1.0772598506309554</v>
      </c>
      <c r="AH3169" s="6">
        <v>25.662576687116562</v>
      </c>
      <c r="AI3169" s="5" t="s">
        <v>6381</v>
      </c>
      <c r="AJ3169" s="5">
        <v>0</v>
      </c>
      <c r="AK3169" s="3" t="s">
        <v>6381</v>
      </c>
      <c r="AL3169" s="3" t="s">
        <v>6381</v>
      </c>
      <c r="AM3169" s="3" t="s">
        <v>6381</v>
      </c>
      <c r="AN3169" s="3" t="s">
        <v>6381</v>
      </c>
      <c r="AO3169" s="5" t="s">
        <v>6381</v>
      </c>
      <c r="AP3169" s="5" t="s">
        <v>6381</v>
      </c>
      <c r="AQ3169" s="5" t="s">
        <v>6381</v>
      </c>
      <c r="AR3169" s="5" t="s">
        <v>6381</v>
      </c>
      <c r="AS3169" s="5">
        <v>-2.0347648261758691</v>
      </c>
      <c r="AT3169" s="5">
        <v>-2.0204498977505114</v>
      </c>
      <c r="AU3169" s="5">
        <v>0</v>
      </c>
      <c r="AV3169" s="5" t="s">
        <v>6381</v>
      </c>
      <c r="AW3169" s="4">
        <v>-0.995</v>
      </c>
      <c r="AX3169" s="4">
        <v>-0.995</v>
      </c>
      <c r="AY3169" s="4">
        <v>-0.98799999999999999</v>
      </c>
      <c r="AZ3169" s="4">
        <v>0.48899999999999999</v>
      </c>
      <c r="BA3169" s="4">
        <v>0.48899999999999999</v>
      </c>
      <c r="BB3169" s="4">
        <v>-0.73499999999999999</v>
      </c>
      <c r="BC3169" s="4">
        <v>-0.73499999999999999</v>
      </c>
      <c r="BD3169" s="4">
        <v>-0.98799999999999999</v>
      </c>
      <c r="BE3169" s="4">
        <v>-2.1999999999999999E-2</v>
      </c>
      <c r="BF3169" s="4">
        <v>5.0110000000000001</v>
      </c>
      <c r="BG3169" s="4">
        <v>3.999999999999998E-2</v>
      </c>
      <c r="BH3169" s="5" t="s">
        <v>6381</v>
      </c>
      <c r="BI3169" s="4">
        <v>-6.0389999999999997</v>
      </c>
      <c r="BJ3169" s="4">
        <v>-6.024</v>
      </c>
      <c r="BK3169" s="4">
        <v>0</v>
      </c>
      <c r="BL3169" s="4">
        <v>0</v>
      </c>
      <c r="BM3169" s="4">
        <v>11.7</v>
      </c>
      <c r="BN3169" s="4">
        <v>11.648999999999999</v>
      </c>
      <c r="BO3169" s="4">
        <v>0</v>
      </c>
      <c r="BP3169" s="15">
        <v>0.76266945612009673</v>
      </c>
    </row>
    <row r="3170" spans="1:68" x14ac:dyDescent="0.3">
      <c r="A3170" s="15">
        <f t="shared" si="51"/>
        <v>3169</v>
      </c>
      <c r="B3170" s="2" t="s">
        <v>6157</v>
      </c>
      <c r="C3170" s="2" t="s">
        <v>6158</v>
      </c>
      <c r="D3170" s="3" t="s">
        <v>6397</v>
      </c>
      <c r="E3170" s="3" t="s">
        <v>6379</v>
      </c>
      <c r="F3170" s="3" t="s">
        <v>6380</v>
      </c>
      <c r="G3170" s="3" t="s">
        <v>6379</v>
      </c>
      <c r="H3170" s="4">
        <v>8.2899999999999991</v>
      </c>
      <c r="I3170" s="4">
        <v>4.05</v>
      </c>
      <c r="J3170" s="4">
        <v>12.34</v>
      </c>
      <c r="K3170" s="4">
        <v>6.3E-2</v>
      </c>
      <c r="L3170" s="4">
        <v>12.276999999999999</v>
      </c>
      <c r="M3170" s="5">
        <v>5.1053484602917344E-3</v>
      </c>
      <c r="N3170" s="6">
        <v>1.075E-3</v>
      </c>
      <c r="O3170" s="5">
        <v>0.10292249047013978</v>
      </c>
      <c r="P3170" s="5">
        <v>0.32820097244732577</v>
      </c>
      <c r="Q3170" s="5">
        <v>0.11473087818696884</v>
      </c>
      <c r="R3170" s="5">
        <v>0.48854041013269001</v>
      </c>
      <c r="S3170" s="4">
        <v>0.20699999999999999</v>
      </c>
      <c r="T3170" s="6">
        <v>0</v>
      </c>
      <c r="U3170" s="5" t="s">
        <v>6381</v>
      </c>
      <c r="V3170" s="5" t="s">
        <v>6381</v>
      </c>
      <c r="W3170" s="6">
        <v>0.70281124497991965</v>
      </c>
      <c r="X3170" s="1">
        <v>1.0207667731629393</v>
      </c>
      <c r="Y3170" s="6">
        <v>14.050847457627118</v>
      </c>
      <c r="Z3170" s="6">
        <v>19.975903614457831</v>
      </c>
      <c r="AA3170" s="6" t="s">
        <v>6381</v>
      </c>
      <c r="AB3170" s="6" t="s">
        <v>6381</v>
      </c>
      <c r="AC3170" s="6">
        <v>0.23484419263456091</v>
      </c>
      <c r="AD3170" s="6">
        <v>0.48764705882352938</v>
      </c>
      <c r="AE3170" s="6">
        <v>19.212832550860718</v>
      </c>
      <c r="AF3170" s="6">
        <v>9.7436507936507937</v>
      </c>
      <c r="AG3170" s="6">
        <v>0.31249522742892055</v>
      </c>
      <c r="AH3170" s="6">
        <v>0.7221764705882352</v>
      </c>
      <c r="AI3170" s="5">
        <v>0</v>
      </c>
      <c r="AJ3170" s="5">
        <v>0</v>
      </c>
      <c r="AK3170" s="3" t="s">
        <v>6381</v>
      </c>
      <c r="AL3170" s="3" t="s">
        <v>6381</v>
      </c>
      <c r="AM3170" s="3" t="s">
        <v>6381</v>
      </c>
      <c r="AN3170" s="3" t="s">
        <v>6381</v>
      </c>
      <c r="AO3170" s="5" t="s">
        <v>6381</v>
      </c>
      <c r="AP3170" s="5" t="s">
        <v>6381</v>
      </c>
      <c r="AQ3170" s="5">
        <v>1.0559796437659034E-2</v>
      </c>
      <c r="AR3170" s="5">
        <v>1.4362778152393799E-2</v>
      </c>
      <c r="AS3170" s="5">
        <v>2.5776397515527946E-2</v>
      </c>
      <c r="AT3170" s="5">
        <v>3.9689440993788815E-2</v>
      </c>
      <c r="AU3170" s="5">
        <v>0</v>
      </c>
      <c r="AV3170" s="5" t="s">
        <v>6381</v>
      </c>
      <c r="AW3170" s="4">
        <v>0.59</v>
      </c>
      <c r="AX3170" s="4">
        <v>0.41499999999999998</v>
      </c>
      <c r="AY3170" s="4">
        <v>0.63900000000000001</v>
      </c>
      <c r="AZ3170" s="4">
        <v>17</v>
      </c>
      <c r="BA3170" s="4">
        <v>16.100000000000001</v>
      </c>
      <c r="BB3170" s="4">
        <v>1.26</v>
      </c>
      <c r="BC3170" s="4">
        <v>1</v>
      </c>
      <c r="BD3170" s="4">
        <v>0.63900000000000001</v>
      </c>
      <c r="BE3170" s="4">
        <v>0</v>
      </c>
      <c r="BF3170" s="4">
        <v>0</v>
      </c>
      <c r="BG3170" s="4">
        <v>-0.42099999999999999</v>
      </c>
      <c r="BH3170" s="5">
        <v>-0.65884194053208134</v>
      </c>
      <c r="BI3170" s="4">
        <v>1.06</v>
      </c>
      <c r="BJ3170" s="4">
        <v>0.83599999999999997</v>
      </c>
      <c r="BK3170" s="4">
        <v>39.299999999999997</v>
      </c>
      <c r="BL3170" s="4">
        <v>44.489999999999995</v>
      </c>
      <c r="BM3170" s="4">
        <v>35.299999999999997</v>
      </c>
      <c r="BN3170" s="4">
        <v>39.286999999999992</v>
      </c>
      <c r="BO3170" s="4">
        <v>0</v>
      </c>
      <c r="BP3170" s="15">
        <v>0.19915955130463769</v>
      </c>
    </row>
    <row r="3171" spans="1:68" x14ac:dyDescent="0.3">
      <c r="A3171" s="15">
        <f t="shared" si="51"/>
        <v>3170</v>
      </c>
      <c r="B3171" s="2" t="s">
        <v>6159</v>
      </c>
      <c r="C3171" s="2" t="s">
        <v>6160</v>
      </c>
      <c r="D3171" s="3" t="s">
        <v>6444</v>
      </c>
      <c r="E3171" s="3" t="s">
        <v>6379</v>
      </c>
      <c r="F3171" s="3" t="s">
        <v>6380</v>
      </c>
      <c r="G3171" s="3" t="s">
        <v>6379</v>
      </c>
      <c r="H3171" s="4">
        <v>6.16</v>
      </c>
      <c r="I3171" s="4">
        <v>5.18</v>
      </c>
      <c r="J3171" s="4">
        <v>11.34</v>
      </c>
      <c r="K3171" s="4">
        <v>0</v>
      </c>
      <c r="L3171" s="4">
        <v>11.34</v>
      </c>
      <c r="M3171" s="5">
        <v>0</v>
      </c>
      <c r="N3171" s="6">
        <v>2.5641025641025641E-3</v>
      </c>
      <c r="O3171" s="5">
        <v>0.47654093836246542</v>
      </c>
      <c r="P3171" s="5">
        <v>0.4567901234567901</v>
      </c>
      <c r="Q3171" s="5">
        <v>0.9103690685413004</v>
      </c>
      <c r="R3171" s="5">
        <v>0.84090909090909083</v>
      </c>
      <c r="S3171" s="4">
        <v>0.65800000000000003</v>
      </c>
      <c r="T3171" s="6">
        <v>0</v>
      </c>
      <c r="U3171" s="5" t="s">
        <v>6381</v>
      </c>
      <c r="V3171" s="5" t="s">
        <v>6381</v>
      </c>
      <c r="W3171" s="6">
        <v>0.33093525179856115</v>
      </c>
      <c r="X3171" s="1">
        <v>1.852704257767549</v>
      </c>
      <c r="Y3171" s="6">
        <v>12.295409181636726</v>
      </c>
      <c r="Z3171" s="6">
        <v>10.807017543859651</v>
      </c>
      <c r="AA3171" s="6" t="s">
        <v>6381</v>
      </c>
      <c r="AB3171" s="6" t="s">
        <v>6381</v>
      </c>
      <c r="AC3171" s="6">
        <v>1.0826010544815465</v>
      </c>
      <c r="AD3171" s="6">
        <v>0.52649572649572651</v>
      </c>
      <c r="AE3171" s="6">
        <v>7.0434782608695645</v>
      </c>
      <c r="AF3171" s="6">
        <v>5.0176991150442483</v>
      </c>
      <c r="AG3171" s="6">
        <v>1.0432382704691812</v>
      </c>
      <c r="AH3171" s="6">
        <v>0.96923076923076923</v>
      </c>
      <c r="AI3171" s="5">
        <v>0</v>
      </c>
      <c r="AJ3171" s="5">
        <v>0</v>
      </c>
      <c r="AK3171" s="3" t="s">
        <v>6381</v>
      </c>
      <c r="AL3171" s="3" t="s">
        <v>6381</v>
      </c>
      <c r="AM3171" s="3" t="s">
        <v>6381</v>
      </c>
      <c r="AN3171" s="3" t="s">
        <v>6381</v>
      </c>
      <c r="AO3171" s="5" t="s">
        <v>6381</v>
      </c>
      <c r="AP3171" s="5" t="s">
        <v>6381</v>
      </c>
      <c r="AQ3171" s="5" t="s">
        <v>6381</v>
      </c>
      <c r="AR3171" s="5" t="s">
        <v>6381</v>
      </c>
      <c r="AS3171" s="5">
        <v>4.7107438016528926E-2</v>
      </c>
      <c r="AT3171" s="5">
        <v>0.13305785123966943</v>
      </c>
      <c r="AU3171" s="5">
        <v>0.23283983849259757</v>
      </c>
      <c r="AV3171" s="5" t="s">
        <v>6381</v>
      </c>
      <c r="AW3171" s="4">
        <v>0.501</v>
      </c>
      <c r="AX3171" s="4">
        <v>0.56999999999999995</v>
      </c>
      <c r="AY3171" s="4">
        <v>1.61</v>
      </c>
      <c r="AZ3171" s="4">
        <v>11.7</v>
      </c>
      <c r="BA3171" s="4">
        <v>12.1</v>
      </c>
      <c r="BB3171" s="4">
        <v>2.2599999999999998</v>
      </c>
      <c r="BC3171" s="4">
        <v>2.39</v>
      </c>
      <c r="BD3171" s="4">
        <v>1.235127860026918</v>
      </c>
      <c r="BE3171" s="4">
        <v>0</v>
      </c>
      <c r="BF3171" s="4">
        <v>0</v>
      </c>
      <c r="BG3171" s="4">
        <v>-0.79900000000000004</v>
      </c>
      <c r="BH3171" s="5">
        <v>-0.64689658929933525</v>
      </c>
      <c r="BI3171" s="4">
        <v>2.0341278600269179</v>
      </c>
      <c r="BJ3171" s="4">
        <v>1.369</v>
      </c>
      <c r="BK3171" s="4">
        <v>0</v>
      </c>
      <c r="BL3171" s="4">
        <v>0</v>
      </c>
      <c r="BM3171" s="4">
        <v>5.69</v>
      </c>
      <c r="BN3171" s="4">
        <v>10.870000000000001</v>
      </c>
      <c r="BO3171" s="4">
        <v>0</v>
      </c>
      <c r="BP3171" s="15">
        <v>0.88102054386216599</v>
      </c>
    </row>
    <row r="3172" spans="1:68" x14ac:dyDescent="0.3">
      <c r="A3172" s="15">
        <f t="shared" si="51"/>
        <v>3171</v>
      </c>
      <c r="B3172" s="2" t="s">
        <v>6161</v>
      </c>
      <c r="C3172" s="2" t="s">
        <v>6162</v>
      </c>
      <c r="D3172" s="3" t="s">
        <v>6444</v>
      </c>
      <c r="E3172" s="3" t="s">
        <v>6379</v>
      </c>
      <c r="F3172" s="3" t="s">
        <v>6380</v>
      </c>
      <c r="G3172" s="3" t="s">
        <v>6379</v>
      </c>
      <c r="H3172" s="4">
        <v>5.99</v>
      </c>
      <c r="I3172" s="4">
        <v>0</v>
      </c>
      <c r="J3172" s="4">
        <v>5.99</v>
      </c>
      <c r="K3172" s="4">
        <v>0</v>
      </c>
      <c r="L3172" s="4">
        <v>5.99</v>
      </c>
      <c r="M3172" s="5">
        <v>0</v>
      </c>
      <c r="N3172" s="6">
        <v>9.8099325567136737E-5</v>
      </c>
      <c r="O3172" s="5" t="s">
        <v>6381</v>
      </c>
      <c r="P3172" s="5">
        <v>0</v>
      </c>
      <c r="Q3172" s="5" t="s">
        <v>6381</v>
      </c>
      <c r="R3172" s="5">
        <v>0</v>
      </c>
      <c r="S3172" s="4">
        <v>3.6999999999999998E-2</v>
      </c>
      <c r="T3172" s="6">
        <v>0</v>
      </c>
      <c r="U3172" s="5" t="s">
        <v>6381</v>
      </c>
      <c r="V3172" s="5" t="s">
        <v>6381</v>
      </c>
      <c r="W3172" s="6">
        <v>0.78703703703703709</v>
      </c>
      <c r="X3172" s="1">
        <v>0.17721518987341772</v>
      </c>
      <c r="Y3172" s="6" t="s">
        <v>6381</v>
      </c>
      <c r="Z3172" s="6" t="s">
        <v>6381</v>
      </c>
      <c r="AA3172" s="6" t="s">
        <v>6381</v>
      </c>
      <c r="AB3172" s="6" t="s">
        <v>6381</v>
      </c>
      <c r="AC3172" s="6" t="s">
        <v>6381</v>
      </c>
      <c r="AD3172" s="6">
        <v>2.0871080139372822</v>
      </c>
      <c r="AE3172" s="6">
        <v>213.92857142857144</v>
      </c>
      <c r="AF3172" s="6">
        <v>16.638888888888889</v>
      </c>
      <c r="AG3172" s="6" t="s">
        <v>6381</v>
      </c>
      <c r="AH3172" s="6">
        <v>2.0871080139372822</v>
      </c>
      <c r="AI3172" s="5" t="s">
        <v>6381</v>
      </c>
      <c r="AJ3172" s="5">
        <v>0</v>
      </c>
      <c r="AK3172" s="3" t="s">
        <v>6381</v>
      </c>
      <c r="AL3172" s="3" t="s">
        <v>6381</v>
      </c>
      <c r="AM3172" s="3">
        <v>1.3740000000000001</v>
      </c>
      <c r="AN3172" s="3">
        <v>0.42700000000000005</v>
      </c>
      <c r="AO3172" s="5" t="s">
        <v>6381</v>
      </c>
      <c r="AP3172" s="5" t="s">
        <v>6381</v>
      </c>
      <c r="AQ3172" s="5">
        <v>-1.1086956521739131</v>
      </c>
      <c r="AR3172" s="5">
        <v>6.4709960711809558E-3</v>
      </c>
      <c r="AS3172" s="5">
        <v>-0.31874999999999998</v>
      </c>
      <c r="AT3172" s="5">
        <v>8.7499999999999991E-3</v>
      </c>
      <c r="AU3172" s="5">
        <v>0</v>
      </c>
      <c r="AV3172" s="5" t="s">
        <v>6381</v>
      </c>
      <c r="AW3172" s="4">
        <v>-1.01</v>
      </c>
      <c r="AX3172" s="4">
        <v>-1.02</v>
      </c>
      <c r="AY3172" s="4">
        <v>2.8000000000000001E-2</v>
      </c>
      <c r="AZ3172" s="4">
        <v>2.87</v>
      </c>
      <c r="BA3172" s="4">
        <v>3.2</v>
      </c>
      <c r="BB3172" s="4">
        <v>0.36</v>
      </c>
      <c r="BC3172" s="4">
        <v>0.219</v>
      </c>
      <c r="BD3172" s="4">
        <v>2.8000000000000001E-2</v>
      </c>
      <c r="BE3172" s="4">
        <v>0</v>
      </c>
      <c r="BF3172" s="4">
        <v>0</v>
      </c>
      <c r="BG3172" s="4">
        <v>-0.192</v>
      </c>
      <c r="BH3172" s="5">
        <v>-6.8571428571428568</v>
      </c>
      <c r="BI3172" s="4">
        <v>0.22</v>
      </c>
      <c r="BJ3172" s="4">
        <v>-0.82800000000000007</v>
      </c>
      <c r="BK3172" s="4">
        <v>0.92</v>
      </c>
      <c r="BL3172" s="4">
        <v>4.3270000000000008</v>
      </c>
      <c r="BM3172" s="4">
        <v>0</v>
      </c>
      <c r="BN3172" s="4">
        <v>0</v>
      </c>
      <c r="BO3172" s="4">
        <v>0</v>
      </c>
      <c r="BP3172" s="15">
        <v>0.16738803676590175</v>
      </c>
    </row>
    <row r="3173" spans="1:68" x14ac:dyDescent="0.3">
      <c r="A3173" s="15">
        <f t="shared" si="51"/>
        <v>3172</v>
      </c>
      <c r="B3173" s="2" t="s">
        <v>6163</v>
      </c>
      <c r="C3173" s="2" t="s">
        <v>6164</v>
      </c>
      <c r="D3173" s="3" t="s">
        <v>6453</v>
      </c>
      <c r="E3173" s="3" t="s">
        <v>6379</v>
      </c>
      <c r="F3173" s="3" t="s">
        <v>6380</v>
      </c>
      <c r="G3173" s="3" t="s">
        <v>6379</v>
      </c>
      <c r="H3173" s="4">
        <v>1043.0999999999999</v>
      </c>
      <c r="I3173" s="4">
        <v>0</v>
      </c>
      <c r="J3173" s="4">
        <v>1043.0999999999999</v>
      </c>
      <c r="K3173" s="4">
        <v>0</v>
      </c>
      <c r="L3173" s="4">
        <v>1043.0999999999999</v>
      </c>
      <c r="M3173" s="5">
        <v>0</v>
      </c>
      <c r="N3173" s="6">
        <v>1.6127870977032183E-4</v>
      </c>
      <c r="O3173" s="5" t="s">
        <v>6381</v>
      </c>
      <c r="P3173" s="5">
        <v>0</v>
      </c>
      <c r="Q3173" s="5" t="s">
        <v>6381</v>
      </c>
      <c r="R3173" s="5">
        <v>0</v>
      </c>
      <c r="S3173" s="4">
        <v>0.751</v>
      </c>
      <c r="T3173" s="6">
        <v>0</v>
      </c>
      <c r="U3173" s="5" t="s">
        <v>6381</v>
      </c>
      <c r="V3173" s="5" t="s">
        <v>6381</v>
      </c>
      <c r="W3173" s="6">
        <v>0.41923436041083101</v>
      </c>
      <c r="X3173" s="1">
        <v>72.571428571428569</v>
      </c>
      <c r="Y3173" s="6">
        <v>3.2404473438956196</v>
      </c>
      <c r="Z3173" s="6">
        <v>4.3498748957464546</v>
      </c>
      <c r="AA3173" s="6">
        <v>5.1438356164383565</v>
      </c>
      <c r="AB3173" s="6" t="s">
        <v>6381</v>
      </c>
      <c r="AC3173" s="6" t="s">
        <v>6381</v>
      </c>
      <c r="AD3173" s="6">
        <v>1.6732435033686235</v>
      </c>
      <c r="AE3173" s="6">
        <v>3.4222440944881884</v>
      </c>
      <c r="AF3173" s="6">
        <v>2.5603829160530189</v>
      </c>
      <c r="AG3173" s="6" t="s">
        <v>6381</v>
      </c>
      <c r="AH3173" s="6">
        <v>1.6732435033686235</v>
      </c>
      <c r="AI3173" s="5">
        <v>0</v>
      </c>
      <c r="AJ3173" s="5">
        <v>0</v>
      </c>
      <c r="AK3173" s="3" t="s">
        <v>6381</v>
      </c>
      <c r="AL3173" s="3" t="s">
        <v>6381</v>
      </c>
      <c r="AM3173" s="3" t="s">
        <v>6381</v>
      </c>
      <c r="AN3173" s="3" t="s">
        <v>6381</v>
      </c>
      <c r="AO3173" s="5">
        <v>-0.13900000000000001</v>
      </c>
      <c r="AP3173" s="5">
        <v>0.20600000000000002</v>
      </c>
      <c r="AQ3173" s="5">
        <v>0.24782968168664737</v>
      </c>
      <c r="AR3173" s="5">
        <v>0.18328322309079975</v>
      </c>
      <c r="AS3173" s="5">
        <v>0.41981792717086835</v>
      </c>
      <c r="AT3173" s="5">
        <v>0.53361344537815125</v>
      </c>
      <c r="AU3173" s="5">
        <v>0.21170282708744251</v>
      </c>
      <c r="AV3173" s="5">
        <v>6.0999999999999995E-3</v>
      </c>
      <c r="AW3173" s="4">
        <v>321.89999999999998</v>
      </c>
      <c r="AX3173" s="4">
        <v>239.8</v>
      </c>
      <c r="AY3173" s="4">
        <v>304.8</v>
      </c>
      <c r="AZ3173" s="4">
        <v>623.4</v>
      </c>
      <c r="BA3173" s="4">
        <v>571.20000000000005</v>
      </c>
      <c r="BB3173" s="4">
        <v>407.4</v>
      </c>
      <c r="BC3173" s="4">
        <v>305.8</v>
      </c>
      <c r="BD3173" s="4">
        <v>240.27297830374755</v>
      </c>
      <c r="BE3173" s="4">
        <v>0</v>
      </c>
      <c r="BF3173" s="4">
        <v>0</v>
      </c>
      <c r="BG3173" s="4">
        <v>-1.05</v>
      </c>
      <c r="BH3173" s="5">
        <v>-4.3700294865143523E-3</v>
      </c>
      <c r="BI3173" s="4">
        <v>241.32297830374756</v>
      </c>
      <c r="BJ3173" s="4">
        <v>240.85000000000002</v>
      </c>
      <c r="BK3173" s="4">
        <v>967.6</v>
      </c>
      <c r="BL3173" s="4">
        <v>1663.0000000000002</v>
      </c>
      <c r="BM3173" s="4">
        <v>0</v>
      </c>
      <c r="BN3173" s="4">
        <v>0</v>
      </c>
      <c r="BO3173" s="4">
        <v>0</v>
      </c>
      <c r="BP3173" s="15">
        <v>0.3707669999747405</v>
      </c>
    </row>
    <row r="3174" spans="1:68" x14ac:dyDescent="0.3">
      <c r="A3174" s="15">
        <f t="shared" si="51"/>
        <v>3173</v>
      </c>
      <c r="B3174" s="2" t="s">
        <v>6165</v>
      </c>
      <c r="C3174" s="2" t="s">
        <v>6166</v>
      </c>
      <c r="D3174" s="3" t="s">
        <v>6453</v>
      </c>
      <c r="E3174" s="3" t="s">
        <v>6379</v>
      </c>
      <c r="F3174" s="3" t="s">
        <v>6380</v>
      </c>
      <c r="G3174" s="3" t="s">
        <v>6379</v>
      </c>
      <c r="H3174" s="4">
        <v>532.70000000000005</v>
      </c>
      <c r="I3174" s="4">
        <v>1403.6</v>
      </c>
      <c r="J3174" s="4">
        <v>1936.3</v>
      </c>
      <c r="K3174" s="4">
        <v>96.3</v>
      </c>
      <c r="L3174" s="4">
        <v>1840</v>
      </c>
      <c r="M3174" s="5">
        <v>4.9734028817848476E-2</v>
      </c>
      <c r="N3174" s="6">
        <v>1.1837364899639731E-4</v>
      </c>
      <c r="O3174" s="5">
        <v>0.71000050584248064</v>
      </c>
      <c r="P3174" s="5">
        <v>0.72488767236481944</v>
      </c>
      <c r="Q3174" s="5">
        <v>2.4482818768533057</v>
      </c>
      <c r="R3174" s="5">
        <v>2.6348789187159749</v>
      </c>
      <c r="S3174" s="4">
        <v>2.74</v>
      </c>
      <c r="T3174" s="6">
        <v>0</v>
      </c>
      <c r="U3174" s="5" t="s">
        <v>6381</v>
      </c>
      <c r="V3174" s="5" t="s">
        <v>6381</v>
      </c>
      <c r="W3174" s="6">
        <v>0.35689045936395758</v>
      </c>
      <c r="X3174" s="1">
        <v>2.4449760765550241</v>
      </c>
      <c r="Y3174" s="6">
        <v>5.4860968074150369</v>
      </c>
      <c r="Z3174" s="6">
        <v>5.7776572668112802</v>
      </c>
      <c r="AA3174" s="6">
        <v>5.6262833675564687</v>
      </c>
      <c r="AB3174" s="6">
        <v>0.33451809801311205</v>
      </c>
      <c r="AC3174" s="6">
        <v>0.92918192918192932</v>
      </c>
      <c r="AD3174" s="6">
        <v>0.58648023780689207</v>
      </c>
      <c r="AE3174" s="6">
        <v>7.2015655577299409</v>
      </c>
      <c r="AF3174" s="6">
        <v>7.0987654320987659</v>
      </c>
      <c r="AG3174" s="6">
        <v>1.0098792535675083</v>
      </c>
      <c r="AH3174" s="6">
        <v>2.0257624132995709</v>
      </c>
      <c r="AI3174" s="5">
        <v>0</v>
      </c>
      <c r="AJ3174" s="5">
        <v>0</v>
      </c>
      <c r="AK3174" s="3" t="s">
        <v>6381</v>
      </c>
      <c r="AL3174" s="3" t="s">
        <v>6381</v>
      </c>
      <c r="AM3174" s="3" t="s">
        <v>6381</v>
      </c>
      <c r="AN3174" s="3" t="s">
        <v>6381</v>
      </c>
      <c r="AO3174" s="5">
        <v>0.16399999999999998</v>
      </c>
      <c r="AP3174" s="5">
        <v>0.46100000000000002</v>
      </c>
      <c r="AQ3174" s="5">
        <v>0.21219792865362486</v>
      </c>
      <c r="AR3174" s="5">
        <v>0.21848811356251072</v>
      </c>
      <c r="AS3174" s="5">
        <v>9.5494562402900052E-2</v>
      </c>
      <c r="AT3174" s="5">
        <v>0.26462972553081304</v>
      </c>
      <c r="AU3174" s="5">
        <v>0.34993270524899062</v>
      </c>
      <c r="AV3174" s="5">
        <v>4.7300000000000002E-2</v>
      </c>
      <c r="AW3174" s="4">
        <v>97.1</v>
      </c>
      <c r="AX3174" s="4">
        <v>92.2</v>
      </c>
      <c r="AY3174" s="4">
        <v>255.5</v>
      </c>
      <c r="AZ3174" s="4">
        <v>908.3</v>
      </c>
      <c r="BA3174" s="4">
        <v>965.5</v>
      </c>
      <c r="BB3174" s="4">
        <v>259.2</v>
      </c>
      <c r="BC3174" s="4">
        <v>268.2</v>
      </c>
      <c r="BD3174" s="4">
        <v>166.09219380888288</v>
      </c>
      <c r="BE3174" s="4">
        <v>0</v>
      </c>
      <c r="BF3174" s="4">
        <v>0</v>
      </c>
      <c r="BG3174" s="4">
        <v>-13.5</v>
      </c>
      <c r="BH3174" s="5">
        <v>-8.1280159472961327E-2</v>
      </c>
      <c r="BI3174" s="4">
        <v>179.59219380888288</v>
      </c>
      <c r="BJ3174" s="4">
        <v>105.7</v>
      </c>
      <c r="BK3174" s="4">
        <v>434.5</v>
      </c>
      <c r="BL3174" s="4">
        <v>1169.3999999999999</v>
      </c>
      <c r="BM3174" s="4">
        <v>573.29999999999995</v>
      </c>
      <c r="BN3174" s="4">
        <v>1822</v>
      </c>
      <c r="BO3174" s="4">
        <v>0</v>
      </c>
      <c r="BP3174" s="15">
        <v>0.49156916422433827</v>
      </c>
    </row>
    <row r="3175" spans="1:68" x14ac:dyDescent="0.3">
      <c r="A3175" s="15">
        <f t="shared" si="51"/>
        <v>3174</v>
      </c>
      <c r="B3175" s="2" t="s">
        <v>6167</v>
      </c>
      <c r="C3175" s="2" t="s">
        <v>6168</v>
      </c>
      <c r="D3175" s="3" t="s">
        <v>6437</v>
      </c>
      <c r="E3175" s="3" t="s">
        <v>6379</v>
      </c>
      <c r="F3175" s="3" t="s">
        <v>6380</v>
      </c>
      <c r="G3175" s="3" t="s">
        <v>6379</v>
      </c>
      <c r="H3175" s="4">
        <v>425</v>
      </c>
      <c r="I3175" s="4">
        <v>156</v>
      </c>
      <c r="J3175" s="4">
        <v>581</v>
      </c>
      <c r="K3175" s="4">
        <v>0</v>
      </c>
      <c r="L3175" s="4">
        <v>581</v>
      </c>
      <c r="M3175" s="5">
        <v>0</v>
      </c>
      <c r="N3175" s="6">
        <v>2.1954674220963171E-4</v>
      </c>
      <c r="O3175" s="5">
        <v>0.3281447202355911</v>
      </c>
      <c r="P3175" s="5">
        <v>0.26850258175559383</v>
      </c>
      <c r="Q3175" s="5">
        <v>0.48841577958672516</v>
      </c>
      <c r="R3175" s="5">
        <v>0.36705882352941177</v>
      </c>
      <c r="S3175" s="4">
        <v>1</v>
      </c>
      <c r="T3175" s="6">
        <v>0</v>
      </c>
      <c r="U3175" s="5" t="s">
        <v>6381</v>
      </c>
      <c r="V3175" s="5" t="s">
        <v>6381</v>
      </c>
      <c r="W3175" s="6">
        <v>0.21679520137103681</v>
      </c>
      <c r="X3175" s="1">
        <v>1.3964497041420121</v>
      </c>
      <c r="Y3175" s="6" t="s">
        <v>6381</v>
      </c>
      <c r="Z3175" s="6">
        <v>50.535077288941736</v>
      </c>
      <c r="AA3175" s="6">
        <v>25</v>
      </c>
      <c r="AB3175" s="6" t="s">
        <v>6381</v>
      </c>
      <c r="AC3175" s="6">
        <v>1.3306199123356295</v>
      </c>
      <c r="AD3175" s="6">
        <v>6.6718995290423857</v>
      </c>
      <c r="AE3175" s="6">
        <v>24.618644067796609</v>
      </c>
      <c r="AF3175" s="6">
        <v>22.007575757575758</v>
      </c>
      <c r="AG3175" s="6">
        <v>1.2221287336979387</v>
      </c>
      <c r="AH3175" s="6">
        <v>9.1208791208791204</v>
      </c>
      <c r="AI3175" s="5">
        <v>0</v>
      </c>
      <c r="AJ3175" s="5">
        <v>0</v>
      </c>
      <c r="AK3175" s="3" t="s">
        <v>6381</v>
      </c>
      <c r="AL3175" s="3" t="s">
        <v>6381</v>
      </c>
      <c r="AM3175" s="3" t="s">
        <v>6381</v>
      </c>
      <c r="AN3175" s="3" t="s">
        <v>6381</v>
      </c>
      <c r="AO3175" s="5">
        <v>0.35</v>
      </c>
      <c r="AP3175" s="5">
        <v>0.29600000000000004</v>
      </c>
      <c r="AQ3175" s="5">
        <v>2.3837868480725624E-2</v>
      </c>
      <c r="AR3175" s="5">
        <v>4.8599670510708411E-2</v>
      </c>
      <c r="AS3175" s="5">
        <v>0.11318977119784658</v>
      </c>
      <c r="AT3175" s="5">
        <v>0.31763122476446842</v>
      </c>
      <c r="AU3175" s="5">
        <v>0</v>
      </c>
      <c r="AV3175" s="5">
        <v>0.34090000000000004</v>
      </c>
      <c r="AW3175" s="4">
        <v>-12.3</v>
      </c>
      <c r="AX3175" s="4">
        <v>8.41</v>
      </c>
      <c r="AY3175" s="4">
        <v>23.6</v>
      </c>
      <c r="AZ3175" s="4">
        <v>63.7</v>
      </c>
      <c r="BA3175" s="4">
        <v>74.3</v>
      </c>
      <c r="BB3175" s="4">
        <v>26.4</v>
      </c>
      <c r="BC3175" s="4">
        <v>33.4</v>
      </c>
      <c r="BD3175" s="4">
        <v>23.6</v>
      </c>
      <c r="BE3175" s="4">
        <v>0</v>
      </c>
      <c r="BF3175" s="4">
        <v>0</v>
      </c>
      <c r="BG3175" s="4">
        <v>-10.7</v>
      </c>
      <c r="BH3175" s="5">
        <v>-0.45338983050847453</v>
      </c>
      <c r="BI3175" s="4">
        <v>34.299999999999997</v>
      </c>
      <c r="BJ3175" s="4">
        <v>19.11</v>
      </c>
      <c r="BK3175" s="4">
        <v>352.8</v>
      </c>
      <c r="BL3175" s="4">
        <v>485.59999999999997</v>
      </c>
      <c r="BM3175" s="4">
        <v>319.39999999999998</v>
      </c>
      <c r="BN3175" s="4">
        <v>475.4</v>
      </c>
      <c r="BO3175" s="4">
        <v>0</v>
      </c>
      <c r="BP3175" s="15">
        <v>0.14238814824189983</v>
      </c>
    </row>
    <row r="3176" spans="1:68" x14ac:dyDescent="0.3">
      <c r="A3176" s="15">
        <f t="shared" si="51"/>
        <v>3175</v>
      </c>
      <c r="B3176" s="2" t="s">
        <v>6169</v>
      </c>
      <c r="C3176" s="2" t="s">
        <v>6170</v>
      </c>
      <c r="D3176" s="3" t="s">
        <v>6391</v>
      </c>
      <c r="E3176" s="3" t="s">
        <v>6379</v>
      </c>
      <c r="F3176" s="3" t="s">
        <v>6380</v>
      </c>
      <c r="G3176" s="3" t="s">
        <v>6379</v>
      </c>
      <c r="H3176" s="4">
        <v>327.39999999999998</v>
      </c>
      <c r="I3176" s="4">
        <v>56.8</v>
      </c>
      <c r="J3176" s="4">
        <v>384.2</v>
      </c>
      <c r="K3176" s="4">
        <v>7.88</v>
      </c>
      <c r="L3176" s="4">
        <v>376.32</v>
      </c>
      <c r="M3176" s="5">
        <v>2.0510150963040083E-2</v>
      </c>
      <c r="N3176" s="6">
        <v>3.5027472527472529E-4</v>
      </c>
      <c r="O3176" s="5">
        <v>0.21829362029208302</v>
      </c>
      <c r="P3176" s="5">
        <v>0.1478396668401874</v>
      </c>
      <c r="Q3176" s="5">
        <v>0.27925270403146507</v>
      </c>
      <c r="R3176" s="5">
        <v>0.17348808796579107</v>
      </c>
      <c r="S3176" s="4">
        <v>2.25</v>
      </c>
      <c r="T3176" s="6">
        <v>0</v>
      </c>
      <c r="U3176" s="5" t="s">
        <v>6381</v>
      </c>
      <c r="V3176" s="5" t="s">
        <v>6381</v>
      </c>
      <c r="W3176" s="6">
        <v>0.36973478939157561</v>
      </c>
      <c r="X3176" s="1">
        <v>12.796833773087071</v>
      </c>
      <c r="Y3176" s="6">
        <v>8.3948717948717935</v>
      </c>
      <c r="Z3176" s="6">
        <v>8.5931758530183711</v>
      </c>
      <c r="AA3176" s="6">
        <v>10.975609756097562</v>
      </c>
      <c r="AB3176" s="6" t="s">
        <v>6381</v>
      </c>
      <c r="AC3176" s="6">
        <v>1.6096361848574237</v>
      </c>
      <c r="AD3176" s="6">
        <v>0.61576076735000929</v>
      </c>
      <c r="AE3176" s="6">
        <v>7.7591752577319584</v>
      </c>
      <c r="AF3176" s="6">
        <v>4.912793733681462</v>
      </c>
      <c r="AG3176" s="6">
        <v>1.49143944197844</v>
      </c>
      <c r="AH3176" s="6">
        <v>0.70776753808538639</v>
      </c>
      <c r="AI3176" s="5">
        <v>0</v>
      </c>
      <c r="AJ3176" s="5">
        <v>0</v>
      </c>
      <c r="AK3176" s="3" t="s">
        <v>6381</v>
      </c>
      <c r="AL3176" s="3" t="s">
        <v>6381</v>
      </c>
      <c r="AM3176" s="3" t="s">
        <v>6381</v>
      </c>
      <c r="AN3176" s="3" t="s">
        <v>6381</v>
      </c>
      <c r="AO3176" s="5" t="s">
        <v>6381</v>
      </c>
      <c r="AP3176" s="5">
        <v>3.7100000000000001E-2</v>
      </c>
      <c r="AQ3176" s="5" t="s">
        <v>6381</v>
      </c>
      <c r="AR3176" s="5" t="s">
        <v>6381</v>
      </c>
      <c r="AS3176" s="5">
        <v>8.1479897348160815E-2</v>
      </c>
      <c r="AT3176" s="5">
        <v>0.10372112917023096</v>
      </c>
      <c r="AU3176" s="5">
        <v>0.32566371681415929</v>
      </c>
      <c r="AV3176" s="5">
        <v>5.3800000000000001E-2</v>
      </c>
      <c r="AW3176" s="4">
        <v>39</v>
      </c>
      <c r="AX3176" s="4">
        <v>38.1</v>
      </c>
      <c r="AY3176" s="4">
        <v>48.5</v>
      </c>
      <c r="AZ3176" s="4">
        <v>531.70000000000005</v>
      </c>
      <c r="BA3176" s="4">
        <v>467.6</v>
      </c>
      <c r="BB3176" s="4">
        <v>76.599999999999994</v>
      </c>
      <c r="BC3176" s="4">
        <v>63.6</v>
      </c>
      <c r="BD3176" s="4">
        <v>32.705309734513271</v>
      </c>
      <c r="BE3176" s="4">
        <v>0</v>
      </c>
      <c r="BF3176" s="4">
        <v>0</v>
      </c>
      <c r="BG3176" s="4">
        <v>-18.399999999999999</v>
      </c>
      <c r="BH3176" s="5">
        <v>-0.56259977812051842</v>
      </c>
      <c r="BI3176" s="4">
        <v>51.10530973451327</v>
      </c>
      <c r="BJ3176" s="4">
        <v>56.5</v>
      </c>
      <c r="BK3176" s="4">
        <v>0</v>
      </c>
      <c r="BL3176" s="4">
        <v>0</v>
      </c>
      <c r="BM3176" s="4">
        <v>203.4</v>
      </c>
      <c r="BN3176" s="4">
        <v>252.32</v>
      </c>
      <c r="BO3176" s="4">
        <v>0</v>
      </c>
      <c r="BP3176" s="15">
        <v>0.42184816569434513</v>
      </c>
    </row>
    <row r="3177" spans="1:68" x14ac:dyDescent="0.3">
      <c r="A3177" s="15">
        <f t="shared" si="51"/>
        <v>3176</v>
      </c>
      <c r="B3177" s="2" t="s">
        <v>6171</v>
      </c>
      <c r="C3177" s="2" t="s">
        <v>6172</v>
      </c>
      <c r="D3177" s="3" t="s">
        <v>6424</v>
      </c>
      <c r="E3177" s="3" t="s">
        <v>6379</v>
      </c>
      <c r="F3177" s="3" t="s">
        <v>6380</v>
      </c>
      <c r="G3177" s="3" t="s">
        <v>6379</v>
      </c>
      <c r="H3177" s="4">
        <v>222</v>
      </c>
      <c r="I3177" s="4">
        <v>335.6</v>
      </c>
      <c r="J3177" s="4">
        <v>557.6</v>
      </c>
      <c r="K3177" s="4">
        <v>36.700000000000003</v>
      </c>
      <c r="L3177" s="4">
        <v>520.9</v>
      </c>
      <c r="M3177" s="5">
        <v>6.5817790530846493E-2</v>
      </c>
      <c r="N3177" s="6">
        <v>1.5734265734265732E-4</v>
      </c>
      <c r="O3177" s="5">
        <v>0.55197368421052639</v>
      </c>
      <c r="P3177" s="5">
        <v>0.60186513629842187</v>
      </c>
      <c r="Q3177" s="5">
        <v>1.2320117474302499</v>
      </c>
      <c r="R3177" s="5">
        <v>1.5117117117117118</v>
      </c>
      <c r="S3177" s="4">
        <v>3.88</v>
      </c>
      <c r="T3177" s="6">
        <v>0</v>
      </c>
      <c r="U3177" s="5" t="s">
        <v>6381</v>
      </c>
      <c r="V3177" s="5" t="s">
        <v>6381</v>
      </c>
      <c r="W3177" s="6">
        <v>0.3365019011406844</v>
      </c>
      <c r="X3177" s="1">
        <v>2.4795321637426899</v>
      </c>
      <c r="Y3177" s="6">
        <v>4.8051948051948052</v>
      </c>
      <c r="Z3177" s="6">
        <v>4.7948164146868253</v>
      </c>
      <c r="AA3177" s="6">
        <v>6.4559068219633948</v>
      </c>
      <c r="AB3177" s="6" t="s">
        <v>6381</v>
      </c>
      <c r="AC3177" s="6">
        <v>0.81497797356828205</v>
      </c>
      <c r="AD3177" s="6">
        <v>0.31444759206798867</v>
      </c>
      <c r="AE3177" s="6">
        <v>6.1426886792452828</v>
      </c>
      <c r="AF3177" s="6">
        <v>6.18646080760095</v>
      </c>
      <c r="AG3177" s="6">
        <v>0.91247173159422423</v>
      </c>
      <c r="AH3177" s="6">
        <v>0.73781869688385271</v>
      </c>
      <c r="AI3177" s="5">
        <v>0</v>
      </c>
      <c r="AJ3177" s="5">
        <v>0</v>
      </c>
      <c r="AK3177" s="3" t="s">
        <v>6381</v>
      </c>
      <c r="AL3177" s="3" t="s">
        <v>6381</v>
      </c>
      <c r="AM3177" s="3" t="s">
        <v>6381</v>
      </c>
      <c r="AN3177" s="3" t="s">
        <v>6381</v>
      </c>
      <c r="AO3177" s="5" t="s">
        <v>6381</v>
      </c>
      <c r="AP3177" s="5" t="s">
        <v>6381</v>
      </c>
      <c r="AQ3177" s="5">
        <v>0.33477946493130872</v>
      </c>
      <c r="AR3177" s="5">
        <v>0.22769501756044119</v>
      </c>
      <c r="AS3177" s="5">
        <v>6.2933260840016297E-2</v>
      </c>
      <c r="AT3177" s="5">
        <v>0.11526437406551582</v>
      </c>
      <c r="AU3177" s="5">
        <v>0.26172465960665664</v>
      </c>
      <c r="AV3177" s="5">
        <v>5.4100000000000002E-2</v>
      </c>
      <c r="AW3177" s="4">
        <v>46.2</v>
      </c>
      <c r="AX3177" s="4">
        <v>46.3</v>
      </c>
      <c r="AY3177" s="4">
        <v>84.8</v>
      </c>
      <c r="AZ3177" s="4">
        <v>706</v>
      </c>
      <c r="BA3177" s="4">
        <v>735.7</v>
      </c>
      <c r="BB3177" s="4">
        <v>84.2</v>
      </c>
      <c r="BC3177" s="4">
        <v>90.6</v>
      </c>
      <c r="BD3177" s="4">
        <v>62.605748865355508</v>
      </c>
      <c r="BE3177" s="4">
        <v>0</v>
      </c>
      <c r="BF3177" s="4">
        <v>0</v>
      </c>
      <c r="BG3177" s="4">
        <v>-7.71</v>
      </c>
      <c r="BH3177" s="5">
        <v>-0.12315162967831737</v>
      </c>
      <c r="BI3177" s="4">
        <v>70.315748865355502</v>
      </c>
      <c r="BJ3177" s="4">
        <v>54.01</v>
      </c>
      <c r="BK3177" s="4">
        <v>138.30000000000001</v>
      </c>
      <c r="BL3177" s="4">
        <v>372.428</v>
      </c>
      <c r="BM3177" s="4">
        <v>272.39999999999998</v>
      </c>
      <c r="BN3177" s="4">
        <v>570.86699999999996</v>
      </c>
      <c r="BO3177" s="4">
        <v>0</v>
      </c>
      <c r="BP3177" s="15">
        <v>0.12701072141248371</v>
      </c>
    </row>
    <row r="3178" spans="1:68" x14ac:dyDescent="0.3">
      <c r="A3178" s="15">
        <f t="shared" si="51"/>
        <v>3177</v>
      </c>
      <c r="B3178" s="2" t="s">
        <v>6173</v>
      </c>
      <c r="C3178" s="2" t="s">
        <v>6174</v>
      </c>
      <c r="D3178" s="3" t="s">
        <v>6419</v>
      </c>
      <c r="E3178" s="3" t="s">
        <v>6379</v>
      </c>
      <c r="F3178" s="3" t="s">
        <v>6380</v>
      </c>
      <c r="G3178" s="3" t="s">
        <v>6379</v>
      </c>
      <c r="H3178" s="4">
        <v>217.6</v>
      </c>
      <c r="I3178" s="4">
        <v>0</v>
      </c>
      <c r="J3178" s="4">
        <v>217.6</v>
      </c>
      <c r="K3178" s="4">
        <v>0</v>
      </c>
      <c r="L3178" s="4">
        <v>217.6</v>
      </c>
      <c r="M3178" s="5">
        <v>0</v>
      </c>
      <c r="N3178" s="6">
        <v>5.0924522582600793E-4</v>
      </c>
      <c r="O3178" s="5" t="s">
        <v>6381</v>
      </c>
      <c r="P3178" s="5">
        <v>0</v>
      </c>
      <c r="Q3178" s="5" t="s">
        <v>6381</v>
      </c>
      <c r="R3178" s="5">
        <v>0</v>
      </c>
      <c r="S3178" s="4">
        <v>0.66</v>
      </c>
      <c r="T3178" s="6">
        <v>0</v>
      </c>
      <c r="U3178" s="5" t="s">
        <v>6381</v>
      </c>
      <c r="V3178" s="5" t="s">
        <v>6381</v>
      </c>
      <c r="W3178" s="6">
        <v>0.20028308563340416</v>
      </c>
      <c r="X3178" s="1" t="s">
        <v>6381</v>
      </c>
      <c r="Y3178" s="6" t="s">
        <v>6381</v>
      </c>
      <c r="Z3178" s="6" t="s">
        <v>6381</v>
      </c>
      <c r="AA3178" s="6" t="s">
        <v>6381</v>
      </c>
      <c r="AB3178" s="6" t="s">
        <v>6381</v>
      </c>
      <c r="AC3178" s="6" t="s">
        <v>6381</v>
      </c>
      <c r="AD3178" s="6" t="s">
        <v>6381</v>
      </c>
      <c r="AE3178" s="6" t="s">
        <v>6381</v>
      </c>
      <c r="AF3178" s="6" t="s">
        <v>6381</v>
      </c>
      <c r="AG3178" s="6" t="s">
        <v>6381</v>
      </c>
      <c r="AH3178" s="6" t="s">
        <v>6381</v>
      </c>
      <c r="AI3178" s="5" t="s">
        <v>6381</v>
      </c>
      <c r="AJ3178" s="5">
        <v>0</v>
      </c>
      <c r="AK3178" s="3" t="s">
        <v>6381</v>
      </c>
      <c r="AL3178" s="3" t="s">
        <v>6381</v>
      </c>
      <c r="AM3178" s="3" t="s">
        <v>6381</v>
      </c>
      <c r="AN3178" s="3" t="s">
        <v>6381</v>
      </c>
      <c r="AO3178" s="5" t="s">
        <v>6381</v>
      </c>
      <c r="AP3178" s="5" t="s">
        <v>6381</v>
      </c>
      <c r="AQ3178" s="5" t="s">
        <v>6381</v>
      </c>
      <c r="AR3178" s="5" t="s">
        <v>6381</v>
      </c>
      <c r="AS3178" s="5" t="s">
        <v>6381</v>
      </c>
      <c r="AT3178" s="5" t="s">
        <v>6381</v>
      </c>
      <c r="AU3178" s="5">
        <v>0</v>
      </c>
      <c r="AV3178" s="5">
        <v>7.3200000000000001E-2</v>
      </c>
      <c r="AW3178" s="4">
        <v>0</v>
      </c>
      <c r="AX3178" s="4">
        <v>0</v>
      </c>
      <c r="AY3178" s="4">
        <v>0</v>
      </c>
      <c r="AZ3178" s="4">
        <v>0</v>
      </c>
      <c r="BA3178" s="4">
        <v>0</v>
      </c>
      <c r="BB3178" s="4">
        <v>0</v>
      </c>
      <c r="BC3178" s="4">
        <v>0</v>
      </c>
      <c r="BD3178" s="4">
        <v>0</v>
      </c>
      <c r="BE3178" s="4">
        <v>0</v>
      </c>
      <c r="BF3178" s="4">
        <v>0</v>
      </c>
      <c r="BG3178" s="4">
        <v>0</v>
      </c>
      <c r="BH3178" s="5" t="s">
        <v>6381</v>
      </c>
      <c r="BI3178" s="4">
        <v>0</v>
      </c>
      <c r="BJ3178" s="4">
        <v>0</v>
      </c>
      <c r="BK3178" s="4">
        <v>0</v>
      </c>
      <c r="BL3178" s="4">
        <v>0</v>
      </c>
      <c r="BM3178" s="4">
        <v>0</v>
      </c>
      <c r="BN3178" s="4">
        <v>0</v>
      </c>
      <c r="BO3178" s="4">
        <v>0</v>
      </c>
      <c r="BP3178" s="15">
        <v>0.38815298215205551</v>
      </c>
    </row>
    <row r="3179" spans="1:68" x14ac:dyDescent="0.3">
      <c r="A3179" s="15">
        <f t="shared" si="51"/>
        <v>3178</v>
      </c>
      <c r="B3179" s="2" t="s">
        <v>6175</v>
      </c>
      <c r="C3179" s="2" t="s">
        <v>6176</v>
      </c>
      <c r="D3179" s="3" t="s">
        <v>6424</v>
      </c>
      <c r="E3179" s="3" t="s">
        <v>6379</v>
      </c>
      <c r="F3179" s="3" t="s">
        <v>6380</v>
      </c>
      <c r="G3179" s="3" t="s">
        <v>6379</v>
      </c>
      <c r="H3179" s="4">
        <v>202.3</v>
      </c>
      <c r="I3179" s="4">
        <v>141.4</v>
      </c>
      <c r="J3179" s="4">
        <v>343.70000000000005</v>
      </c>
      <c r="K3179" s="4">
        <v>14</v>
      </c>
      <c r="L3179" s="4">
        <v>329.70000000000005</v>
      </c>
      <c r="M3179" s="5">
        <v>4.0733197556008141E-2</v>
      </c>
      <c r="N3179" s="6">
        <v>4.9036777583187391E-4</v>
      </c>
      <c r="O3179" s="5">
        <v>0.50936599423631124</v>
      </c>
      <c r="P3179" s="5">
        <v>0.41140529531568226</v>
      </c>
      <c r="Q3179" s="5">
        <v>1.038179148311307</v>
      </c>
      <c r="R3179" s="5">
        <v>0.69896193771626292</v>
      </c>
      <c r="S3179" s="4">
        <v>3.54</v>
      </c>
      <c r="T3179" s="6">
        <v>0</v>
      </c>
      <c r="U3179" s="5" t="s">
        <v>6381</v>
      </c>
      <c r="V3179" s="5" t="s">
        <v>6381</v>
      </c>
      <c r="W3179" s="6">
        <v>0.33933933933933941</v>
      </c>
      <c r="X3179" s="1">
        <v>4.7700170357751279</v>
      </c>
      <c r="Y3179" s="6">
        <v>7.99604743083004</v>
      </c>
      <c r="Z3179" s="6">
        <v>9.5424528301886795</v>
      </c>
      <c r="AA3179" s="6">
        <v>6.7557251908396942</v>
      </c>
      <c r="AB3179" s="6">
        <v>0.24157242993444228</v>
      </c>
      <c r="AC3179" s="6">
        <v>1.485315712187959</v>
      </c>
      <c r="AD3179" s="6">
        <v>1.2580845771144278</v>
      </c>
      <c r="AE3179" s="6">
        <v>11.775000000000002</v>
      </c>
      <c r="AF3179" s="6">
        <v>8.7920000000000016</v>
      </c>
      <c r="AG3179" s="6">
        <v>1.2507587253414265</v>
      </c>
      <c r="AH3179" s="6">
        <v>2.0503731343283582</v>
      </c>
      <c r="AI3179" s="5">
        <v>0</v>
      </c>
      <c r="AJ3179" s="5">
        <v>0</v>
      </c>
      <c r="AK3179" s="3">
        <v>0.19399999999999998</v>
      </c>
      <c r="AL3179" s="3">
        <v>0.40799999999999997</v>
      </c>
      <c r="AM3179" s="3">
        <v>0.13300000000000001</v>
      </c>
      <c r="AN3179" s="3">
        <v>0.20100000000000001</v>
      </c>
      <c r="AO3179" s="5">
        <v>0.33100000000000002</v>
      </c>
      <c r="AP3179" s="5">
        <v>0.33</v>
      </c>
      <c r="AQ3179" s="5">
        <v>0.17770326906957251</v>
      </c>
      <c r="AR3179" s="5">
        <v>0.16175621028307338</v>
      </c>
      <c r="AS3179" s="5">
        <v>0.14067684140676842</v>
      </c>
      <c r="AT3179" s="5">
        <v>0.18579960185799604</v>
      </c>
      <c r="AU3179" s="5">
        <v>0.18192307692307694</v>
      </c>
      <c r="AV3179" s="5">
        <v>1.3500000000000002E-2</v>
      </c>
      <c r="AW3179" s="4">
        <v>25.3</v>
      </c>
      <c r="AX3179" s="4">
        <v>21.2</v>
      </c>
      <c r="AY3179" s="4">
        <v>28</v>
      </c>
      <c r="AZ3179" s="4">
        <v>160.80000000000001</v>
      </c>
      <c r="BA3179" s="4">
        <v>150.69999999999999</v>
      </c>
      <c r="BB3179" s="4">
        <v>37.5</v>
      </c>
      <c r="BC3179" s="4">
        <v>40.6</v>
      </c>
      <c r="BD3179" s="4">
        <v>22.906153846153845</v>
      </c>
      <c r="BE3179" s="4">
        <v>0</v>
      </c>
      <c r="BF3179" s="4">
        <v>0</v>
      </c>
      <c r="BG3179" s="4">
        <v>-5.86</v>
      </c>
      <c r="BH3179" s="5">
        <v>-0.25582644905635032</v>
      </c>
      <c r="BI3179" s="4">
        <v>28.766153846153845</v>
      </c>
      <c r="BJ3179" s="4">
        <v>27.06</v>
      </c>
      <c r="BK3179" s="4">
        <v>119.3</v>
      </c>
      <c r="BL3179" s="4">
        <v>173.1</v>
      </c>
      <c r="BM3179" s="4">
        <v>136.19999999999999</v>
      </c>
      <c r="BN3179" s="4">
        <v>263.60000000000002</v>
      </c>
      <c r="BO3179" s="4">
        <v>0</v>
      </c>
      <c r="BP3179" s="15">
        <v>0.92794353584900036</v>
      </c>
    </row>
    <row r="3180" spans="1:68" x14ac:dyDescent="0.3">
      <c r="A3180" s="15">
        <f t="shared" si="51"/>
        <v>3179</v>
      </c>
      <c r="B3180" s="2" t="s">
        <v>6177</v>
      </c>
      <c r="C3180" s="2" t="s">
        <v>6178</v>
      </c>
      <c r="D3180" s="3" t="s">
        <v>6424</v>
      </c>
      <c r="E3180" s="3" t="s">
        <v>6379</v>
      </c>
      <c r="F3180" s="3" t="s">
        <v>6380</v>
      </c>
      <c r="G3180" s="3" t="s">
        <v>6379</v>
      </c>
      <c r="H3180" s="4">
        <v>187.7</v>
      </c>
      <c r="I3180" s="4">
        <v>297.8</v>
      </c>
      <c r="J3180" s="4">
        <v>485.5</v>
      </c>
      <c r="K3180" s="4">
        <v>9.5399999999999991</v>
      </c>
      <c r="L3180" s="4">
        <v>475.96</v>
      </c>
      <c r="M3180" s="5">
        <v>1.9649845520082386E-2</v>
      </c>
      <c r="N3180" s="6">
        <v>3.8022813688212928E-5</v>
      </c>
      <c r="O3180" s="5">
        <v>0.58312120618758567</v>
      </c>
      <c r="P3180" s="5">
        <v>0.61338825952626164</v>
      </c>
      <c r="Q3180" s="5">
        <v>1.3987787693752936</v>
      </c>
      <c r="R3180" s="5">
        <v>1.5865743207245606</v>
      </c>
      <c r="S3180" s="4">
        <v>3.56</v>
      </c>
      <c r="T3180" s="6">
        <v>0</v>
      </c>
      <c r="U3180" s="5" t="s">
        <v>6381</v>
      </c>
      <c r="V3180" s="5" t="s">
        <v>6381</v>
      </c>
      <c r="W3180" s="6">
        <v>0.26860841423948217</v>
      </c>
      <c r="X3180" s="1">
        <v>2.322222222222222</v>
      </c>
      <c r="Y3180" s="6">
        <v>4.0192719486081367</v>
      </c>
      <c r="Z3180" s="6">
        <v>4.3651162790697668</v>
      </c>
      <c r="AA3180" s="6" t="s">
        <v>6381</v>
      </c>
      <c r="AB3180" s="6" t="s">
        <v>6381</v>
      </c>
      <c r="AC3180" s="6">
        <v>0.88163457022076086</v>
      </c>
      <c r="AD3180" s="6">
        <v>0.64258815474152675</v>
      </c>
      <c r="AE3180" s="6">
        <v>11.386602870813398</v>
      </c>
      <c r="AF3180" s="6">
        <v>8.3943562610229261</v>
      </c>
      <c r="AG3180" s="6">
        <v>0.94971665735493649</v>
      </c>
      <c r="AH3180" s="6">
        <v>1.629441971927422</v>
      </c>
      <c r="AI3180" s="5">
        <v>0</v>
      </c>
      <c r="AJ3180" s="5">
        <v>0</v>
      </c>
      <c r="AK3180" s="3" t="s">
        <v>6381</v>
      </c>
      <c r="AL3180" s="3" t="s">
        <v>6381</v>
      </c>
      <c r="AM3180" s="3" t="s">
        <v>6381</v>
      </c>
      <c r="AN3180" s="3" t="s">
        <v>6381</v>
      </c>
      <c r="AO3180" s="5" t="s">
        <v>6381</v>
      </c>
      <c r="AP3180" s="5" t="s">
        <v>6381</v>
      </c>
      <c r="AQ3180" s="5">
        <v>0.25919228450874021</v>
      </c>
      <c r="AR3180" s="5">
        <v>0.1056890012642225</v>
      </c>
      <c r="AS3180" s="5">
        <v>0.1393389500972132</v>
      </c>
      <c r="AT3180" s="5">
        <v>0.13545042125729098</v>
      </c>
      <c r="AU3180" s="5">
        <v>0.17710371819960863</v>
      </c>
      <c r="AV3180" s="5">
        <v>3.4599999999999999E-2</v>
      </c>
      <c r="AW3180" s="4">
        <v>46.7</v>
      </c>
      <c r="AX3180" s="4">
        <v>43</v>
      </c>
      <c r="AY3180" s="4">
        <v>41.8</v>
      </c>
      <c r="AZ3180" s="4">
        <v>292.10000000000002</v>
      </c>
      <c r="BA3180" s="4">
        <v>308.60000000000002</v>
      </c>
      <c r="BB3180" s="4">
        <v>56.7</v>
      </c>
      <c r="BC3180" s="4">
        <v>56.2</v>
      </c>
      <c r="BD3180" s="4">
        <v>34.397064579256352</v>
      </c>
      <c r="BE3180" s="4">
        <v>0</v>
      </c>
      <c r="BF3180" s="4">
        <v>0</v>
      </c>
      <c r="BG3180" s="4">
        <v>-18.2</v>
      </c>
      <c r="BH3180" s="5">
        <v>-0.52911491787516585</v>
      </c>
      <c r="BI3180" s="4">
        <v>52.597064579256354</v>
      </c>
      <c r="BJ3180" s="4">
        <v>61.2</v>
      </c>
      <c r="BK3180" s="4">
        <v>165.9</v>
      </c>
      <c r="BL3180" s="4">
        <v>395.5</v>
      </c>
      <c r="BM3180" s="4">
        <v>212.9</v>
      </c>
      <c r="BN3180" s="4">
        <v>501.16</v>
      </c>
      <c r="BO3180" s="4">
        <v>0</v>
      </c>
      <c r="BP3180" s="15">
        <v>0.1549664120683899</v>
      </c>
    </row>
    <row r="3181" spans="1:68" x14ac:dyDescent="0.3">
      <c r="A3181" s="15">
        <f t="shared" si="51"/>
        <v>3180</v>
      </c>
      <c r="B3181" s="2" t="s">
        <v>6179</v>
      </c>
      <c r="C3181" s="2" t="s">
        <v>6180</v>
      </c>
      <c r="D3181" s="3" t="s">
        <v>6422</v>
      </c>
      <c r="E3181" s="3" t="s">
        <v>6379</v>
      </c>
      <c r="F3181" s="3" t="s">
        <v>6380</v>
      </c>
      <c r="G3181" s="3" t="s">
        <v>6379</v>
      </c>
      <c r="H3181" s="4">
        <v>187.6</v>
      </c>
      <c r="I3181" s="4">
        <v>17.399999999999999</v>
      </c>
      <c r="J3181" s="4">
        <v>205</v>
      </c>
      <c r="K3181" s="4">
        <v>0.442</v>
      </c>
      <c r="L3181" s="4">
        <v>204.55799999999999</v>
      </c>
      <c r="M3181" s="5">
        <v>2.1560975609756098E-3</v>
      </c>
      <c r="N3181" s="6">
        <v>2.5852585258525853E-4</v>
      </c>
      <c r="O3181" s="5">
        <v>0.14846416382252561</v>
      </c>
      <c r="P3181" s="5">
        <v>8.4878048780487797E-2</v>
      </c>
      <c r="Q3181" s="5">
        <v>0.17434869739478956</v>
      </c>
      <c r="R3181" s="5">
        <v>9.2750533049040504E-2</v>
      </c>
      <c r="S3181" s="4">
        <v>1.03</v>
      </c>
      <c r="T3181" s="6">
        <v>0</v>
      </c>
      <c r="U3181" s="5" t="s">
        <v>6381</v>
      </c>
      <c r="V3181" s="5" t="s">
        <v>6381</v>
      </c>
      <c r="W3181" s="6">
        <v>0.33941093969144459</v>
      </c>
      <c r="X3181" s="1">
        <v>25.615384615384613</v>
      </c>
      <c r="Y3181" s="6">
        <v>6.8717948717948714</v>
      </c>
      <c r="Z3181" s="6">
        <v>7.7520661157024797</v>
      </c>
      <c r="AA3181" s="6" t="s">
        <v>6381</v>
      </c>
      <c r="AB3181" s="6" t="s">
        <v>6381</v>
      </c>
      <c r="AC3181" s="6">
        <v>1.8797595190380763</v>
      </c>
      <c r="AD3181" s="6">
        <v>0.89078822412155745</v>
      </c>
      <c r="AE3181" s="6">
        <v>6.1428828828828834</v>
      </c>
      <c r="AF3181" s="6">
        <v>5.3131948051948052</v>
      </c>
      <c r="AG3181" s="6">
        <v>1.7519827335171894</v>
      </c>
      <c r="AH3181" s="6">
        <v>0.97131054131054129</v>
      </c>
      <c r="AI3181" s="5">
        <v>0</v>
      </c>
      <c r="AJ3181" s="5">
        <v>0</v>
      </c>
      <c r="AK3181" s="3" t="s">
        <v>6381</v>
      </c>
      <c r="AL3181" s="3" t="s">
        <v>6381</v>
      </c>
      <c r="AM3181" s="3" t="s">
        <v>6381</v>
      </c>
      <c r="AN3181" s="3" t="s">
        <v>6381</v>
      </c>
      <c r="AO3181" s="5" t="s">
        <v>6381</v>
      </c>
      <c r="AP3181" s="5" t="s">
        <v>6381</v>
      </c>
      <c r="AQ3181" s="5" t="s">
        <v>6381</v>
      </c>
      <c r="AR3181" s="5" t="s">
        <v>6381</v>
      </c>
      <c r="AS3181" s="5">
        <v>0.12577962577962576</v>
      </c>
      <c r="AT3181" s="5">
        <v>0.17307692307692304</v>
      </c>
      <c r="AU3181" s="5">
        <v>0.31054131054131051</v>
      </c>
      <c r="AV3181" s="5">
        <v>0.187</v>
      </c>
      <c r="AW3181" s="4">
        <v>27.3</v>
      </c>
      <c r="AX3181" s="4">
        <v>24.2</v>
      </c>
      <c r="AY3181" s="4">
        <v>33.299999999999997</v>
      </c>
      <c r="AZ3181" s="4">
        <v>210.6</v>
      </c>
      <c r="BA3181" s="4">
        <v>192.4</v>
      </c>
      <c r="BB3181" s="4">
        <v>38.5</v>
      </c>
      <c r="BC3181" s="4">
        <v>35.1</v>
      </c>
      <c r="BD3181" s="4">
        <v>22.958974358974359</v>
      </c>
      <c r="BE3181" s="4">
        <v>0</v>
      </c>
      <c r="BF3181" s="4">
        <v>0</v>
      </c>
      <c r="BG3181" s="4">
        <v>-1.83</v>
      </c>
      <c r="BH3181" s="5">
        <v>-7.9707393343756983E-2</v>
      </c>
      <c r="BI3181" s="4">
        <v>24.788974358974357</v>
      </c>
      <c r="BJ3181" s="4">
        <v>26.03</v>
      </c>
      <c r="BK3181" s="4">
        <v>0</v>
      </c>
      <c r="BL3181" s="4">
        <v>0</v>
      </c>
      <c r="BM3181" s="4">
        <v>99.8</v>
      </c>
      <c r="BN3181" s="4">
        <v>116.758</v>
      </c>
      <c r="BO3181" s="4">
        <v>0</v>
      </c>
      <c r="BP3181" s="15">
        <v>0.81007822954834074</v>
      </c>
    </row>
    <row r="3182" spans="1:68" x14ac:dyDescent="0.3">
      <c r="A3182" s="15">
        <f t="shared" si="51"/>
        <v>3181</v>
      </c>
      <c r="B3182" s="2" t="s">
        <v>6181</v>
      </c>
      <c r="C3182" s="2" t="s">
        <v>6182</v>
      </c>
      <c r="D3182" s="3" t="s">
        <v>6424</v>
      </c>
      <c r="E3182" s="3" t="s">
        <v>6379</v>
      </c>
      <c r="F3182" s="3" t="s">
        <v>6380</v>
      </c>
      <c r="G3182" s="3" t="s">
        <v>6379</v>
      </c>
      <c r="H3182" s="4">
        <v>157.80000000000001</v>
      </c>
      <c r="I3182" s="4">
        <v>0</v>
      </c>
      <c r="J3182" s="4">
        <v>157.80000000000001</v>
      </c>
      <c r="K3182" s="4">
        <v>0</v>
      </c>
      <c r="L3182" s="4">
        <v>157.80000000000001</v>
      </c>
      <c r="M3182" s="5">
        <v>0</v>
      </c>
      <c r="N3182" s="6">
        <v>1.9801980198019803E-4</v>
      </c>
      <c r="O3182" s="5" t="s">
        <v>6381</v>
      </c>
      <c r="P3182" s="5">
        <v>0</v>
      </c>
      <c r="Q3182" s="5" t="s">
        <v>6381</v>
      </c>
      <c r="R3182" s="5">
        <v>0</v>
      </c>
      <c r="S3182" s="4">
        <v>3.13</v>
      </c>
      <c r="T3182" s="6">
        <v>0</v>
      </c>
      <c r="U3182" s="5" t="s">
        <v>6381</v>
      </c>
      <c r="V3182" s="5" t="s">
        <v>6381</v>
      </c>
      <c r="W3182" s="6">
        <v>0.47187797902764528</v>
      </c>
      <c r="X3182" s="1">
        <v>3.4471153846153846</v>
      </c>
      <c r="Y3182" s="6">
        <v>5.313131313131314</v>
      </c>
      <c r="Z3182" s="6">
        <v>5.313131313131314</v>
      </c>
      <c r="AA3182" s="6">
        <v>5.2871621621621623</v>
      </c>
      <c r="AB3182" s="6" t="s">
        <v>6381</v>
      </c>
      <c r="AC3182" s="6" t="s">
        <v>6381</v>
      </c>
      <c r="AD3182" s="6">
        <v>0.35757987763426241</v>
      </c>
      <c r="AE3182" s="6">
        <v>2.2008368200836821</v>
      </c>
      <c r="AF3182" s="6">
        <v>2.1353179972936402</v>
      </c>
      <c r="AG3182" s="6" t="s">
        <v>6381</v>
      </c>
      <c r="AH3182" s="6">
        <v>0.35757987763426241</v>
      </c>
      <c r="AI3182" s="5">
        <v>0.10033670033670034</v>
      </c>
      <c r="AJ3182" s="5">
        <v>1.8884664131812421E-2</v>
      </c>
      <c r="AK3182" s="3">
        <v>0.39299999999999996</v>
      </c>
      <c r="AL3182" s="3">
        <v>0.64800000000000002</v>
      </c>
      <c r="AM3182" s="3">
        <v>0.57399999999999995</v>
      </c>
      <c r="AN3182" s="3">
        <v>0.80400000000000005</v>
      </c>
      <c r="AO3182" s="5" t="s">
        <v>6381</v>
      </c>
      <c r="AP3182" s="5">
        <v>0.27500000000000002</v>
      </c>
      <c r="AQ3182" s="5" t="s">
        <v>6381</v>
      </c>
      <c r="AR3182" s="5" t="s">
        <v>6381</v>
      </c>
      <c r="AS3182" s="5">
        <v>6.7301155676410596E-2</v>
      </c>
      <c r="AT3182" s="5">
        <v>0.16247450713800135</v>
      </c>
      <c r="AU3182" s="5">
        <v>0.35853131749460049</v>
      </c>
      <c r="AV3182" s="5">
        <v>7.9699999999999993E-2</v>
      </c>
      <c r="AW3182" s="4">
        <v>29.7</v>
      </c>
      <c r="AX3182" s="4">
        <v>29.7</v>
      </c>
      <c r="AY3182" s="4">
        <v>71.7</v>
      </c>
      <c r="AZ3182" s="4">
        <v>441.3</v>
      </c>
      <c r="BA3182" s="4">
        <v>441.3</v>
      </c>
      <c r="BB3182" s="4">
        <v>73.900000000000006</v>
      </c>
      <c r="BC3182" s="4">
        <v>73.900000000000006</v>
      </c>
      <c r="BD3182" s="4">
        <v>45.993304535637144</v>
      </c>
      <c r="BE3182" s="4">
        <v>-57.28</v>
      </c>
      <c r="BF3182" s="4">
        <v>119.87</v>
      </c>
      <c r="BG3182" s="4">
        <v>11.9</v>
      </c>
      <c r="BH3182" s="5">
        <v>2.8649822257911524</v>
      </c>
      <c r="BI3182" s="4">
        <v>-85.776695464362859</v>
      </c>
      <c r="BJ3182" s="4">
        <v>-44.790000000000006</v>
      </c>
      <c r="BK3182" s="4">
        <v>0</v>
      </c>
      <c r="BL3182" s="4">
        <v>0</v>
      </c>
      <c r="BM3182" s="4">
        <v>0</v>
      </c>
      <c r="BN3182" s="4">
        <v>0</v>
      </c>
      <c r="BO3182" s="4">
        <v>-2.98</v>
      </c>
      <c r="BP3182" s="15">
        <v>1.1690498119392934E-2</v>
      </c>
    </row>
    <row r="3183" spans="1:68" x14ac:dyDescent="0.3">
      <c r="A3183" s="15">
        <f t="shared" si="51"/>
        <v>3182</v>
      </c>
      <c r="B3183" s="2" t="s">
        <v>6183</v>
      </c>
      <c r="C3183" s="2" t="s">
        <v>6184</v>
      </c>
      <c r="D3183" s="3" t="s">
        <v>6419</v>
      </c>
      <c r="E3183" s="3" t="s">
        <v>6379</v>
      </c>
      <c r="F3183" s="3" t="s">
        <v>6380</v>
      </c>
      <c r="G3183" s="3" t="s">
        <v>6379</v>
      </c>
      <c r="H3183" s="4">
        <v>141.9</v>
      </c>
      <c r="I3183" s="4">
        <v>11.4</v>
      </c>
      <c r="J3183" s="4">
        <v>153.30000000000001</v>
      </c>
      <c r="K3183" s="4">
        <v>80.400000000000006</v>
      </c>
      <c r="L3183" s="4">
        <v>72.900000000000006</v>
      </c>
      <c r="M3183" s="5">
        <v>0.52446183953033265</v>
      </c>
      <c r="N3183" s="6">
        <v>6.4156626506024092E-2</v>
      </c>
      <c r="O3183" s="5">
        <v>0.11538461538461538</v>
      </c>
      <c r="P3183" s="5">
        <v>7.4363992172211346E-2</v>
      </c>
      <c r="Q3183" s="5">
        <v>0.13043478260869565</v>
      </c>
      <c r="R3183" s="5">
        <v>8.0338266384778007E-2</v>
      </c>
      <c r="S3183" s="4">
        <v>4.2699999999999996</v>
      </c>
      <c r="T3183" s="6">
        <v>0</v>
      </c>
      <c r="U3183" s="5" t="s">
        <v>6381</v>
      </c>
      <c r="V3183" s="5" t="s">
        <v>6381</v>
      </c>
      <c r="W3183" s="6">
        <v>0.21485943775100397</v>
      </c>
      <c r="X3183" s="1">
        <v>10.120481927710845</v>
      </c>
      <c r="Y3183" s="6">
        <v>11.173228346456694</v>
      </c>
      <c r="Z3183" s="6">
        <v>11.825000000000001</v>
      </c>
      <c r="AA3183" s="6" t="s">
        <v>6381</v>
      </c>
      <c r="AB3183" s="6" t="s">
        <v>6381</v>
      </c>
      <c r="AC3183" s="6">
        <v>1.6235697940503433</v>
      </c>
      <c r="AD3183" s="6">
        <v>0.7321981424148607</v>
      </c>
      <c r="AE3183" s="6">
        <v>4.3392857142857144</v>
      </c>
      <c r="AF3183" s="6">
        <v>3.4549763033175358</v>
      </c>
      <c r="AG3183" s="6">
        <v>3.9619565217391295</v>
      </c>
      <c r="AH3183" s="6">
        <v>0.37616099071207432</v>
      </c>
      <c r="AI3183" s="5">
        <v>0</v>
      </c>
      <c r="AJ3183" s="5">
        <v>0</v>
      </c>
      <c r="AK3183" s="3" t="s">
        <v>6381</v>
      </c>
      <c r="AL3183" s="3" t="s">
        <v>6381</v>
      </c>
      <c r="AM3183" s="3" t="s">
        <v>6381</v>
      </c>
      <c r="AN3183" s="3" t="s">
        <v>6381</v>
      </c>
      <c r="AO3183" s="5" t="s">
        <v>6381</v>
      </c>
      <c r="AP3183" s="5" t="s">
        <v>6381</v>
      </c>
      <c r="AQ3183" s="5">
        <v>0.35294117647058826</v>
      </c>
      <c r="AR3183" s="5">
        <v>1.7319587628865976</v>
      </c>
      <c r="AS3183" s="5">
        <v>6.1664953751284689E-2</v>
      </c>
      <c r="AT3183" s="5">
        <v>8.6330935251798566E-2</v>
      </c>
      <c r="AU3183" s="5">
        <v>0.34689265536723163</v>
      </c>
      <c r="AV3183" s="5">
        <v>3.5200000000000002E-2</v>
      </c>
      <c r="AW3183" s="4">
        <v>12.7</v>
      </c>
      <c r="AX3183" s="4">
        <v>12</v>
      </c>
      <c r="AY3183" s="4">
        <v>16.8</v>
      </c>
      <c r="AZ3183" s="4">
        <v>193.8</v>
      </c>
      <c r="BA3183" s="4">
        <v>194.6</v>
      </c>
      <c r="BB3183" s="4">
        <v>21.1</v>
      </c>
      <c r="BC3183" s="4">
        <v>18.5</v>
      </c>
      <c r="BD3183" s="4">
        <v>10.97220338983051</v>
      </c>
      <c r="BE3183" s="4">
        <v>0</v>
      </c>
      <c r="BF3183" s="4">
        <v>0</v>
      </c>
      <c r="BG3183" s="4">
        <v>-1.74</v>
      </c>
      <c r="BH3183" s="5">
        <v>-0.15858255066732574</v>
      </c>
      <c r="BI3183" s="4">
        <v>12.71220338983051</v>
      </c>
      <c r="BJ3183" s="4">
        <v>13.74</v>
      </c>
      <c r="BK3183" s="4">
        <v>34</v>
      </c>
      <c r="BL3183" s="4">
        <v>9.7000000000000028</v>
      </c>
      <c r="BM3183" s="4">
        <v>87.4</v>
      </c>
      <c r="BN3183" s="4">
        <v>18.400000000000006</v>
      </c>
      <c r="BO3183" s="4">
        <v>0</v>
      </c>
      <c r="BP3183" s="15">
        <v>0.37805613163007878</v>
      </c>
    </row>
    <row r="3184" spans="1:68" ht="26.4" x14ac:dyDescent="0.3">
      <c r="A3184" s="15">
        <f t="shared" si="51"/>
        <v>3183</v>
      </c>
      <c r="B3184" s="2" t="s">
        <v>6185</v>
      </c>
      <c r="C3184" s="2" t="s">
        <v>6186</v>
      </c>
      <c r="D3184" s="3" t="s">
        <v>6424</v>
      </c>
      <c r="E3184" s="3" t="s">
        <v>6379</v>
      </c>
      <c r="F3184" s="3" t="s">
        <v>6380</v>
      </c>
      <c r="G3184" s="3" t="s">
        <v>6379</v>
      </c>
      <c r="H3184" s="4">
        <v>122.8</v>
      </c>
      <c r="I3184" s="4">
        <v>0</v>
      </c>
      <c r="J3184" s="4">
        <v>122.8</v>
      </c>
      <c r="K3184" s="4">
        <v>0</v>
      </c>
      <c r="L3184" s="4">
        <v>122.8</v>
      </c>
      <c r="M3184" s="5">
        <v>0</v>
      </c>
      <c r="N3184" s="6">
        <v>2.1967654986522912E-3</v>
      </c>
      <c r="O3184" s="5" t="s">
        <v>6381</v>
      </c>
      <c r="P3184" s="5">
        <v>0</v>
      </c>
      <c r="Q3184" s="5" t="s">
        <v>6381</v>
      </c>
      <c r="R3184" s="5">
        <v>0</v>
      </c>
      <c r="S3184" s="4">
        <v>1.66</v>
      </c>
      <c r="T3184" s="6">
        <v>0</v>
      </c>
      <c r="U3184" s="5" t="s">
        <v>6381</v>
      </c>
      <c r="V3184" s="5" t="s">
        <v>6381</v>
      </c>
      <c r="W3184" s="6">
        <v>0.65093304061470914</v>
      </c>
      <c r="X3184" s="1">
        <v>3.6992481203007519</v>
      </c>
      <c r="Y3184" s="6">
        <v>7.098265895953757</v>
      </c>
      <c r="Z3184" s="6">
        <v>7.098265895953757</v>
      </c>
      <c r="AA3184" s="6" t="s">
        <v>6381</v>
      </c>
      <c r="AB3184" s="6" t="s">
        <v>6381</v>
      </c>
      <c r="AC3184" s="6" t="s">
        <v>6381</v>
      </c>
      <c r="AD3184" s="6">
        <v>0.40716180371352784</v>
      </c>
      <c r="AE3184" s="6">
        <v>2.4959349593495932</v>
      </c>
      <c r="AF3184" s="6">
        <v>2.2910447761194028</v>
      </c>
      <c r="AG3184" s="6" t="s">
        <v>6381</v>
      </c>
      <c r="AH3184" s="6">
        <v>0.40716180371352784</v>
      </c>
      <c r="AI3184" s="5">
        <v>0</v>
      </c>
      <c r="AJ3184" s="5">
        <v>0</v>
      </c>
      <c r="AK3184" s="3">
        <v>0.157</v>
      </c>
      <c r="AL3184" s="3" t="s">
        <v>6381</v>
      </c>
      <c r="AM3184" s="3">
        <v>0.41100000000000003</v>
      </c>
      <c r="AN3184" s="3" t="s">
        <v>6381</v>
      </c>
      <c r="AO3184" s="5" t="s">
        <v>6381</v>
      </c>
      <c r="AP3184" s="5" t="s">
        <v>6381</v>
      </c>
      <c r="AQ3184" s="5" t="s">
        <v>6381</v>
      </c>
      <c r="AR3184" s="5" t="s">
        <v>6381</v>
      </c>
      <c r="AS3184" s="5">
        <v>5.7360742705570289E-2</v>
      </c>
      <c r="AT3184" s="5">
        <v>0.16312997347480107</v>
      </c>
      <c r="AU3184" s="5">
        <v>0.36245954692556631</v>
      </c>
      <c r="AV3184" s="5">
        <v>6.0499999999999998E-2</v>
      </c>
      <c r="AW3184" s="4">
        <v>17.3</v>
      </c>
      <c r="AX3184" s="4">
        <v>17.3</v>
      </c>
      <c r="AY3184" s="4">
        <v>49.2</v>
      </c>
      <c r="AZ3184" s="4">
        <v>301.60000000000002</v>
      </c>
      <c r="BA3184" s="4">
        <v>301.60000000000002</v>
      </c>
      <c r="BB3184" s="4">
        <v>53.6</v>
      </c>
      <c r="BC3184" s="4">
        <v>53.6</v>
      </c>
      <c r="BD3184" s="4">
        <v>31.366990291262141</v>
      </c>
      <c r="BE3184" s="4">
        <v>-4.8999999999999986</v>
      </c>
      <c r="BF3184" s="4">
        <v>11.370000000000001</v>
      </c>
      <c r="BG3184" s="4">
        <v>85.55</v>
      </c>
      <c r="BH3184" s="5">
        <v>3.0898724774049766</v>
      </c>
      <c r="BI3184" s="4">
        <v>-65.553009708737861</v>
      </c>
      <c r="BJ3184" s="4">
        <v>-74.72</v>
      </c>
      <c r="BK3184" s="4">
        <v>0</v>
      </c>
      <c r="BL3184" s="4">
        <v>0</v>
      </c>
      <c r="BM3184" s="4">
        <v>0</v>
      </c>
      <c r="BN3184" s="4">
        <v>0</v>
      </c>
      <c r="BO3184" s="4">
        <v>0</v>
      </c>
      <c r="BP3184" s="15">
        <v>1.0369181337032241E-2</v>
      </c>
    </row>
    <row r="3185" spans="1:68" x14ac:dyDescent="0.3">
      <c r="A3185" s="15">
        <f t="shared" si="51"/>
        <v>3184</v>
      </c>
      <c r="B3185" s="2" t="s">
        <v>6187</v>
      </c>
      <c r="C3185" s="2" t="s">
        <v>6188</v>
      </c>
      <c r="D3185" s="3" t="s">
        <v>6424</v>
      </c>
      <c r="E3185" s="3" t="s">
        <v>6379</v>
      </c>
      <c r="F3185" s="3" t="s">
        <v>6380</v>
      </c>
      <c r="G3185" s="3" t="s">
        <v>6379</v>
      </c>
      <c r="H3185" s="4">
        <v>91.4</v>
      </c>
      <c r="I3185" s="4">
        <v>8.18</v>
      </c>
      <c r="J3185" s="4">
        <v>99.580000000000013</v>
      </c>
      <c r="K3185" s="4">
        <v>19.399999999999999</v>
      </c>
      <c r="L3185" s="4">
        <v>80.180000000000007</v>
      </c>
      <c r="M3185" s="5">
        <v>0.19481823659369346</v>
      </c>
      <c r="N3185" s="6">
        <v>7.8787878787878792E-4</v>
      </c>
      <c r="O3185" s="5">
        <v>6.9628872999659516E-2</v>
      </c>
      <c r="P3185" s="5">
        <v>8.2145009037959418E-2</v>
      </c>
      <c r="Q3185" s="5">
        <v>7.4839890210430013E-2</v>
      </c>
      <c r="R3185" s="5">
        <v>8.9496717724288827E-2</v>
      </c>
      <c r="S3185" s="4">
        <v>1.85</v>
      </c>
      <c r="T3185" s="6">
        <v>0</v>
      </c>
      <c r="U3185" s="5" t="s">
        <v>6381</v>
      </c>
      <c r="V3185" s="5" t="s">
        <v>6381</v>
      </c>
      <c r="W3185" s="6">
        <v>0.4256756756756756</v>
      </c>
      <c r="X3185" s="1">
        <v>8.4112149532710276</v>
      </c>
      <c r="Y3185" s="6">
        <v>6.5285714285714294</v>
      </c>
      <c r="Z3185" s="6">
        <v>10.615563298490128</v>
      </c>
      <c r="AA3185" s="6">
        <v>6.3573883161512033</v>
      </c>
      <c r="AB3185" s="6" t="s">
        <v>6381</v>
      </c>
      <c r="AC3185" s="6">
        <v>0.83623055809698088</v>
      </c>
      <c r="AD3185" s="6">
        <v>0.67503692762186118</v>
      </c>
      <c r="AE3185" s="6">
        <v>8.9088888888888889</v>
      </c>
      <c r="AF3185" s="6">
        <v>3.8734299516908219</v>
      </c>
      <c r="AG3185" s="6">
        <v>0.81749592169657448</v>
      </c>
      <c r="AH3185" s="6">
        <v>0.59217134416543582</v>
      </c>
      <c r="AI3185" s="5">
        <v>0</v>
      </c>
      <c r="AJ3185" s="5">
        <v>0</v>
      </c>
      <c r="AK3185" s="3" t="s">
        <v>6381</v>
      </c>
      <c r="AL3185" s="3" t="s">
        <v>6381</v>
      </c>
      <c r="AM3185" s="3" t="s">
        <v>6381</v>
      </c>
      <c r="AN3185" s="3" t="s">
        <v>6381</v>
      </c>
      <c r="AO3185" s="5" t="s">
        <v>6381</v>
      </c>
      <c r="AP3185" s="5">
        <v>5.2499999999999998E-2</v>
      </c>
      <c r="AQ3185" s="5">
        <v>7.5526315789473678E-2</v>
      </c>
      <c r="AR3185" s="5">
        <v>7.6798361634951795E-2</v>
      </c>
      <c r="AS3185" s="5">
        <v>8.3349467570183924E-2</v>
      </c>
      <c r="AT3185" s="5">
        <v>8.7124878993223617E-2</v>
      </c>
      <c r="AU3185" s="5">
        <v>0.29291338582677168</v>
      </c>
      <c r="AV3185" s="5">
        <v>1E-3</v>
      </c>
      <c r="AW3185" s="4">
        <v>14</v>
      </c>
      <c r="AX3185" s="4">
        <v>8.61</v>
      </c>
      <c r="AY3185" s="4">
        <v>9</v>
      </c>
      <c r="AZ3185" s="4">
        <v>135.4</v>
      </c>
      <c r="BA3185" s="4">
        <v>103.3</v>
      </c>
      <c r="BB3185" s="4">
        <v>20.7</v>
      </c>
      <c r="BC3185" s="4">
        <v>12</v>
      </c>
      <c r="BD3185" s="4">
        <v>6.3637795275590552</v>
      </c>
      <c r="BE3185" s="4">
        <v>0</v>
      </c>
      <c r="BF3185" s="4">
        <v>0</v>
      </c>
      <c r="BG3185" s="4">
        <v>-5</v>
      </c>
      <c r="BH3185" s="5">
        <v>-0.78569660975006184</v>
      </c>
      <c r="BI3185" s="4">
        <v>11.363779527559055</v>
      </c>
      <c r="BJ3185" s="4">
        <v>13.61</v>
      </c>
      <c r="BK3185" s="4">
        <v>114</v>
      </c>
      <c r="BL3185" s="4">
        <v>117.19</v>
      </c>
      <c r="BM3185" s="4">
        <v>109.3</v>
      </c>
      <c r="BN3185" s="4">
        <v>98.079999999999984</v>
      </c>
      <c r="BO3185" s="4">
        <v>0</v>
      </c>
      <c r="BP3185" s="15">
        <v>0.96200364687846873</v>
      </c>
    </row>
    <row r="3186" spans="1:68" x14ac:dyDescent="0.3">
      <c r="A3186" s="15">
        <f t="shared" si="51"/>
        <v>3185</v>
      </c>
      <c r="B3186" s="2" t="s">
        <v>6189</v>
      </c>
      <c r="C3186" s="2" t="s">
        <v>6190</v>
      </c>
      <c r="D3186" s="3" t="s">
        <v>6424</v>
      </c>
      <c r="E3186" s="3" t="s">
        <v>6379</v>
      </c>
      <c r="F3186" s="3" t="s">
        <v>6380</v>
      </c>
      <c r="G3186" s="3" t="s">
        <v>6379</v>
      </c>
      <c r="H3186" s="4">
        <v>62.2</v>
      </c>
      <c r="I3186" s="4">
        <v>75.400000000000006</v>
      </c>
      <c r="J3186" s="4">
        <v>137.60000000000002</v>
      </c>
      <c r="K3186" s="4">
        <v>10.199999999999999</v>
      </c>
      <c r="L3186" s="4">
        <v>127.40000000000002</v>
      </c>
      <c r="M3186" s="5">
        <v>7.4127906976744165E-2</v>
      </c>
      <c r="N3186" s="6">
        <v>2.1087680355160934E-4</v>
      </c>
      <c r="O3186" s="5">
        <v>0.33585746102449893</v>
      </c>
      <c r="P3186" s="5">
        <v>0.54796511627906974</v>
      </c>
      <c r="Q3186" s="5">
        <v>0.50570087189805502</v>
      </c>
      <c r="R3186" s="5">
        <v>1.212218649517685</v>
      </c>
      <c r="S3186" s="4">
        <v>0.69099999999999995</v>
      </c>
      <c r="T3186" s="6">
        <v>0</v>
      </c>
      <c r="U3186" s="5" t="s">
        <v>6381</v>
      </c>
      <c r="V3186" s="5" t="s">
        <v>6381</v>
      </c>
      <c r="W3186" s="6">
        <v>0.61610433796427555</v>
      </c>
      <c r="X3186" s="1">
        <v>2.4410540915395287</v>
      </c>
      <c r="Y3186" s="6">
        <v>4.2896551724137932</v>
      </c>
      <c r="Z3186" s="6">
        <v>7.7944862155388472</v>
      </c>
      <c r="AA3186" s="6">
        <v>3.9712643678160919</v>
      </c>
      <c r="AB3186" s="6" t="s">
        <v>6381</v>
      </c>
      <c r="AC3186" s="6">
        <v>0.41716968477531863</v>
      </c>
      <c r="AD3186" s="6">
        <v>0.2710239651416122</v>
      </c>
      <c r="AE3186" s="6">
        <v>7.2386363636363642</v>
      </c>
      <c r="AF3186" s="6">
        <v>5.5877192982456148</v>
      </c>
      <c r="AG3186" s="6">
        <v>0.59449370041997207</v>
      </c>
      <c r="AH3186" s="6">
        <v>0.55511982570806107</v>
      </c>
      <c r="AI3186" s="5">
        <v>0</v>
      </c>
      <c r="AJ3186" s="5">
        <v>0</v>
      </c>
      <c r="AK3186" s="3" t="s">
        <v>6381</v>
      </c>
      <c r="AL3186" s="3" t="s">
        <v>6381</v>
      </c>
      <c r="AM3186" s="3" t="s">
        <v>6381</v>
      </c>
      <c r="AN3186" s="3" t="s">
        <v>6381</v>
      </c>
      <c r="AO3186" s="5" t="s">
        <v>6381</v>
      </c>
      <c r="AP3186" s="5">
        <v>0.18</v>
      </c>
      <c r="AQ3186" s="5">
        <v>5.1650485436893205E-2</v>
      </c>
      <c r="AR3186" s="5">
        <v>8.8486676721970844E-2</v>
      </c>
      <c r="AS3186" s="5">
        <v>4.0201511335012596E-2</v>
      </c>
      <c r="AT3186" s="5">
        <v>8.8664987405541573E-2</v>
      </c>
      <c r="AU3186" s="5">
        <v>0.34285714285714292</v>
      </c>
      <c r="AV3186" s="5">
        <v>2.2200000000000001E-2</v>
      </c>
      <c r="AW3186" s="4">
        <v>14.5</v>
      </c>
      <c r="AX3186" s="4">
        <v>7.98</v>
      </c>
      <c r="AY3186" s="4">
        <v>17.600000000000001</v>
      </c>
      <c r="AZ3186" s="4">
        <v>229.5</v>
      </c>
      <c r="BA3186" s="4">
        <v>198.5</v>
      </c>
      <c r="BB3186" s="4">
        <v>22.8</v>
      </c>
      <c r="BC3186" s="4">
        <v>21</v>
      </c>
      <c r="BD3186" s="4">
        <v>11.565714285714284</v>
      </c>
      <c r="BE3186" s="4">
        <v>0</v>
      </c>
      <c r="BF3186" s="4">
        <v>0</v>
      </c>
      <c r="BG3186" s="4">
        <v>-3.47</v>
      </c>
      <c r="BH3186" s="5">
        <v>-0.30002470355731231</v>
      </c>
      <c r="BI3186" s="4">
        <v>15.035714285714285</v>
      </c>
      <c r="BJ3186" s="4">
        <v>11.450000000000001</v>
      </c>
      <c r="BK3186" s="4">
        <v>154.5</v>
      </c>
      <c r="BL3186" s="4">
        <v>198.9</v>
      </c>
      <c r="BM3186" s="4">
        <v>149.1</v>
      </c>
      <c r="BN3186" s="4">
        <v>214.3</v>
      </c>
      <c r="BO3186" s="4">
        <v>0</v>
      </c>
      <c r="BP3186" s="15">
        <v>8.383564322058823E-2</v>
      </c>
    </row>
    <row r="3187" spans="1:68" ht="26.4" x14ac:dyDescent="0.3">
      <c r="A3187" s="15">
        <f t="shared" si="51"/>
        <v>3186</v>
      </c>
      <c r="B3187" s="2" t="s">
        <v>6191</v>
      </c>
      <c r="C3187" s="2" t="s">
        <v>6192</v>
      </c>
      <c r="D3187" s="3" t="s">
        <v>6422</v>
      </c>
      <c r="E3187" s="3" t="s">
        <v>6379</v>
      </c>
      <c r="F3187" s="3" t="s">
        <v>6380</v>
      </c>
      <c r="G3187" s="3" t="s">
        <v>6379</v>
      </c>
      <c r="H3187" s="4">
        <v>57.8</v>
      </c>
      <c r="I3187" s="4">
        <v>10.1</v>
      </c>
      <c r="J3187" s="4">
        <v>67.899999999999991</v>
      </c>
      <c r="K3187" s="4">
        <v>4.4000000000000004</v>
      </c>
      <c r="L3187" s="4">
        <v>63.499999999999993</v>
      </c>
      <c r="M3187" s="5">
        <v>6.4801178203240078E-2</v>
      </c>
      <c r="N3187" s="6">
        <v>9.1074681238615676E-4</v>
      </c>
      <c r="O3187" s="5">
        <v>0.17504332755632582</v>
      </c>
      <c r="P3187" s="5">
        <v>0.14874815905743743</v>
      </c>
      <c r="Q3187" s="5">
        <v>0.21218487394957983</v>
      </c>
      <c r="R3187" s="5">
        <v>0.17474048442906576</v>
      </c>
      <c r="S3187" s="4">
        <v>1.05</v>
      </c>
      <c r="T3187" s="6">
        <v>0</v>
      </c>
      <c r="U3187" s="5" t="s">
        <v>6381</v>
      </c>
      <c r="V3187" s="5" t="s">
        <v>6381</v>
      </c>
      <c r="W3187" s="6">
        <v>0.59180457052797475</v>
      </c>
      <c r="X3187" s="1">
        <v>1.6994535519125682</v>
      </c>
      <c r="Y3187" s="6">
        <v>45.15625</v>
      </c>
      <c r="Z3187" s="6">
        <v>45.15625</v>
      </c>
      <c r="AA3187" s="6" t="s">
        <v>6381</v>
      </c>
      <c r="AB3187" s="6" t="s">
        <v>6381</v>
      </c>
      <c r="AC3187" s="6">
        <v>1.2142857142857142</v>
      </c>
      <c r="AD3187" s="6">
        <v>1.1991701244813278</v>
      </c>
      <c r="AE3187" s="6">
        <v>20.418006430868164</v>
      </c>
      <c r="AF3187" s="6">
        <v>16.075949367088604</v>
      </c>
      <c r="AG3187" s="6">
        <v>1.1913696060037522</v>
      </c>
      <c r="AH3187" s="6">
        <v>1.3174273858921159</v>
      </c>
      <c r="AI3187" s="5">
        <v>0</v>
      </c>
      <c r="AJ3187" s="5">
        <v>0</v>
      </c>
      <c r="AK3187" s="3">
        <v>-2.4500000000000001E-2</v>
      </c>
      <c r="AL3187" s="3">
        <v>0.17899999999999999</v>
      </c>
      <c r="AM3187" s="3">
        <v>0.21100000000000002</v>
      </c>
      <c r="AN3187" s="3">
        <v>0.33500000000000002</v>
      </c>
      <c r="AO3187" s="5" t="s">
        <v>6381</v>
      </c>
      <c r="AP3187" s="5" t="s">
        <v>6381</v>
      </c>
      <c r="AQ3187" s="5">
        <v>8.1012658227848103E-2</v>
      </c>
      <c r="AR3187" s="5">
        <v>0.11419129796218101</v>
      </c>
      <c r="AS3187" s="5">
        <v>2.6556016597510373E-2</v>
      </c>
      <c r="AT3187" s="5">
        <v>6.4522821576763478E-2</v>
      </c>
      <c r="AU3187" s="5">
        <v>0.21656441717791411</v>
      </c>
      <c r="AV3187" s="5">
        <v>7.1399999999999991E-2</v>
      </c>
      <c r="AW3187" s="4">
        <v>1.28</v>
      </c>
      <c r="AX3187" s="4">
        <v>1.28</v>
      </c>
      <c r="AY3187" s="4">
        <v>3.11</v>
      </c>
      <c r="AZ3187" s="4">
        <v>48.2</v>
      </c>
      <c r="BA3187" s="4">
        <v>48.2</v>
      </c>
      <c r="BB3187" s="4">
        <v>3.95</v>
      </c>
      <c r="BC3187" s="4">
        <v>3.95</v>
      </c>
      <c r="BD3187" s="4">
        <v>2.4364846625766869</v>
      </c>
      <c r="BE3187" s="4">
        <v>1.9400000000000002</v>
      </c>
      <c r="BF3187" s="4">
        <v>-0.84000000000000052</v>
      </c>
      <c r="BG3187" s="4">
        <v>25.065999999999999</v>
      </c>
      <c r="BH3187" s="5">
        <v>9.9430135441033176</v>
      </c>
      <c r="BI3187" s="4">
        <v>-21.789515337423314</v>
      </c>
      <c r="BJ3187" s="4">
        <v>-24.885999999999999</v>
      </c>
      <c r="BK3187" s="4">
        <v>15.8</v>
      </c>
      <c r="BL3187" s="4">
        <v>27.234999999999999</v>
      </c>
      <c r="BM3187" s="4">
        <v>47.6</v>
      </c>
      <c r="BN3187" s="4">
        <v>53.300000000000004</v>
      </c>
      <c r="BO3187" s="4">
        <v>0</v>
      </c>
      <c r="BP3187" s="15">
        <v>0.56911614739913785</v>
      </c>
    </row>
    <row r="3188" spans="1:68" x14ac:dyDescent="0.3">
      <c r="A3188" s="15">
        <f t="shared" si="51"/>
        <v>3187</v>
      </c>
      <c r="B3188" s="2" t="s">
        <v>6193</v>
      </c>
      <c r="C3188" s="2" t="s">
        <v>6194</v>
      </c>
      <c r="D3188" s="3" t="s">
        <v>6424</v>
      </c>
      <c r="E3188" s="3" t="s">
        <v>6379</v>
      </c>
      <c r="F3188" s="3" t="s">
        <v>6380</v>
      </c>
      <c r="G3188" s="3" t="s">
        <v>6379</v>
      </c>
      <c r="H3188" s="4">
        <v>56.9</v>
      </c>
      <c r="I3188" s="4">
        <v>2.41</v>
      </c>
      <c r="J3188" s="4">
        <v>59.31</v>
      </c>
      <c r="K3188" s="4">
        <v>0.86899999999999999</v>
      </c>
      <c r="L3188" s="4">
        <v>58.441000000000003</v>
      </c>
      <c r="M3188" s="5">
        <v>1.4651829371100994E-2</v>
      </c>
      <c r="N3188" s="6">
        <v>8.8095238095238101E-2</v>
      </c>
      <c r="O3188" s="5">
        <v>0.2386138613861386</v>
      </c>
      <c r="P3188" s="5">
        <v>4.0633957174169621E-2</v>
      </c>
      <c r="Q3188" s="5">
        <v>0.31339401820546164</v>
      </c>
      <c r="R3188" s="5">
        <v>4.2355008787346222E-2</v>
      </c>
      <c r="S3188" s="4">
        <v>4.53</v>
      </c>
      <c r="T3188" s="6">
        <v>0</v>
      </c>
      <c r="U3188" s="5" t="s">
        <v>6381</v>
      </c>
      <c r="V3188" s="5" t="s">
        <v>6381</v>
      </c>
      <c r="W3188" s="6">
        <v>0.46933667083854819</v>
      </c>
      <c r="X3188" s="1">
        <v>9.71830985915493</v>
      </c>
      <c r="Y3188" s="6">
        <v>23.807531380753137</v>
      </c>
      <c r="Z3188" s="6">
        <v>23.807531380753137</v>
      </c>
      <c r="AA3188" s="6" t="s">
        <v>6381</v>
      </c>
      <c r="AB3188" s="6" t="s">
        <v>6381</v>
      </c>
      <c r="AC3188" s="6">
        <v>7.3992197659297787</v>
      </c>
      <c r="AD3188" s="6">
        <v>1.9688581314878892</v>
      </c>
      <c r="AE3188" s="6">
        <v>16.939420289855072</v>
      </c>
      <c r="AF3188" s="6">
        <v>15.50159151193634</v>
      </c>
      <c r="AG3188" s="6">
        <v>6.3309500595818431</v>
      </c>
      <c r="AH3188" s="6">
        <v>2.0221799307958479</v>
      </c>
      <c r="AI3188" s="5">
        <v>0</v>
      </c>
      <c r="AJ3188" s="5">
        <v>0</v>
      </c>
      <c r="AK3188" s="3">
        <v>0.51500000000000001</v>
      </c>
      <c r="AL3188" s="3" t="s">
        <v>6381</v>
      </c>
      <c r="AM3188" s="3">
        <v>0.69499999999999995</v>
      </c>
      <c r="AN3188" s="3" t="s">
        <v>6381</v>
      </c>
      <c r="AO3188" s="5" t="s">
        <v>6381</v>
      </c>
      <c r="AP3188" s="5" t="s">
        <v>6381</v>
      </c>
      <c r="AQ3188" s="5" t="s">
        <v>6381</v>
      </c>
      <c r="AR3188" s="5" t="s">
        <v>6381</v>
      </c>
      <c r="AS3188" s="5">
        <v>8.2698961937716267E-2</v>
      </c>
      <c r="AT3188" s="5">
        <v>0.1193771626297578</v>
      </c>
      <c r="AU3188" s="5">
        <v>0.31157270029673589</v>
      </c>
      <c r="AV3188" s="5" t="s">
        <v>6381</v>
      </c>
      <c r="AW3188" s="4">
        <v>2.39</v>
      </c>
      <c r="AX3188" s="4">
        <v>2.39</v>
      </c>
      <c r="AY3188" s="4">
        <v>3.45</v>
      </c>
      <c r="AZ3188" s="4">
        <v>28.9</v>
      </c>
      <c r="BA3188" s="4">
        <v>28.9</v>
      </c>
      <c r="BB3188" s="4">
        <v>3.77</v>
      </c>
      <c r="BC3188" s="4">
        <v>3.77</v>
      </c>
      <c r="BD3188" s="4">
        <v>2.3750741839762615</v>
      </c>
      <c r="BE3188" s="4">
        <v>-0.11899999999999999</v>
      </c>
      <c r="BF3188" s="4">
        <v>5.1769999999999996</v>
      </c>
      <c r="BG3188" s="4">
        <v>-0.33699999999999997</v>
      </c>
      <c r="BH3188" s="5">
        <v>2.0378310844577707</v>
      </c>
      <c r="BI3188" s="4">
        <v>-2.4649258160237384</v>
      </c>
      <c r="BJ3188" s="4">
        <v>-2.3309999999999995</v>
      </c>
      <c r="BK3188" s="4">
        <v>0</v>
      </c>
      <c r="BL3188" s="4">
        <v>0</v>
      </c>
      <c r="BM3188" s="4">
        <v>7.69</v>
      </c>
      <c r="BN3188" s="4">
        <v>9.2310000000000016</v>
      </c>
      <c r="BO3188" s="4">
        <v>0</v>
      </c>
      <c r="BP3188" s="15">
        <v>0.35943494641345608</v>
      </c>
    </row>
    <row r="3189" spans="1:68" x14ac:dyDescent="0.3">
      <c r="A3189" s="15">
        <f t="shared" si="51"/>
        <v>3188</v>
      </c>
      <c r="B3189" s="2" t="s">
        <v>6195</v>
      </c>
      <c r="C3189" s="2" t="s">
        <v>6196</v>
      </c>
      <c r="D3189" s="3" t="s">
        <v>6424</v>
      </c>
      <c r="E3189" s="3" t="s">
        <v>6379</v>
      </c>
      <c r="F3189" s="3" t="s">
        <v>6380</v>
      </c>
      <c r="G3189" s="3" t="s">
        <v>6379</v>
      </c>
      <c r="H3189" s="4">
        <v>54</v>
      </c>
      <c r="I3189" s="4">
        <v>48.4</v>
      </c>
      <c r="J3189" s="4">
        <v>102.4</v>
      </c>
      <c r="K3189" s="4">
        <v>10.6</v>
      </c>
      <c r="L3189" s="4">
        <v>91.800000000000011</v>
      </c>
      <c r="M3189" s="5">
        <v>0.10351562499999999</v>
      </c>
      <c r="N3189" s="6">
        <v>1.4155251141552512E-3</v>
      </c>
      <c r="O3189" s="5">
        <v>0.40400667779632715</v>
      </c>
      <c r="P3189" s="5">
        <v>0.47265624999999994</v>
      </c>
      <c r="Q3189" s="5">
        <v>0.67787114845938368</v>
      </c>
      <c r="R3189" s="5">
        <v>0.89629629629629626</v>
      </c>
      <c r="S3189" s="4">
        <v>2.4700000000000002</v>
      </c>
      <c r="T3189" s="6">
        <v>0</v>
      </c>
      <c r="U3189" s="5" t="s">
        <v>6381</v>
      </c>
      <c r="V3189" s="5" t="s">
        <v>6381</v>
      </c>
      <c r="W3189" s="6">
        <v>0.33634311512415349</v>
      </c>
      <c r="X3189" s="1">
        <v>3.2825484764542936</v>
      </c>
      <c r="Y3189" s="6">
        <v>4.7368421052631575</v>
      </c>
      <c r="Z3189" s="6">
        <v>5.1428571428571432</v>
      </c>
      <c r="AA3189" s="6" t="s">
        <v>6381</v>
      </c>
      <c r="AB3189" s="6" t="s">
        <v>6381</v>
      </c>
      <c r="AC3189" s="6">
        <v>0.75630252100840334</v>
      </c>
      <c r="AD3189" s="6">
        <v>0.27663934426229508</v>
      </c>
      <c r="AE3189" s="6">
        <v>3.873417721518988</v>
      </c>
      <c r="AF3189" s="6">
        <v>3.2903225806451619</v>
      </c>
      <c r="AG3189" s="6">
        <v>0.84065934065934067</v>
      </c>
      <c r="AH3189" s="6">
        <v>0.47028688524590173</v>
      </c>
      <c r="AI3189" s="5">
        <v>0</v>
      </c>
      <c r="AJ3189" s="5">
        <v>0</v>
      </c>
      <c r="AK3189" s="3" t="s">
        <v>6381</v>
      </c>
      <c r="AL3189" s="3" t="s">
        <v>6381</v>
      </c>
      <c r="AM3189" s="3" t="s">
        <v>6381</v>
      </c>
      <c r="AN3189" s="3" t="s">
        <v>6381</v>
      </c>
      <c r="AO3189" s="5" t="s">
        <v>6381</v>
      </c>
      <c r="AP3189" s="5" t="s">
        <v>6381</v>
      </c>
      <c r="AQ3189" s="5">
        <v>0.42857142857142855</v>
      </c>
      <c r="AR3189" s="5">
        <v>0.35236396074933102</v>
      </c>
      <c r="AS3189" s="5">
        <v>4.8928238583410999E-2</v>
      </c>
      <c r="AT3189" s="5">
        <v>0.11043802423112768</v>
      </c>
      <c r="AU3189" s="5">
        <v>0.32967741935483874</v>
      </c>
      <c r="AV3189" s="5" t="s">
        <v>6381</v>
      </c>
      <c r="AW3189" s="4">
        <v>11.4</v>
      </c>
      <c r="AX3189" s="4">
        <v>10.5</v>
      </c>
      <c r="AY3189" s="4">
        <v>23.7</v>
      </c>
      <c r="AZ3189" s="4">
        <v>195.2</v>
      </c>
      <c r="BA3189" s="4">
        <v>214.6</v>
      </c>
      <c r="BB3189" s="4">
        <v>27.9</v>
      </c>
      <c r="BC3189" s="4">
        <v>26.7</v>
      </c>
      <c r="BD3189" s="4">
        <v>15.886645161290321</v>
      </c>
      <c r="BE3189" s="4">
        <v>0</v>
      </c>
      <c r="BF3189" s="4">
        <v>0</v>
      </c>
      <c r="BG3189" s="4">
        <v>-2.82</v>
      </c>
      <c r="BH3189" s="5">
        <v>-0.17750758397193017</v>
      </c>
      <c r="BI3189" s="4">
        <v>18.706645161290322</v>
      </c>
      <c r="BJ3189" s="4">
        <v>13.32</v>
      </c>
      <c r="BK3189" s="4">
        <v>24.5</v>
      </c>
      <c r="BL3189" s="4">
        <v>67.259999999999991</v>
      </c>
      <c r="BM3189" s="4">
        <v>71.400000000000006</v>
      </c>
      <c r="BN3189" s="4">
        <v>109.20000000000002</v>
      </c>
      <c r="BO3189" s="4">
        <v>0</v>
      </c>
      <c r="BP3189" s="15">
        <v>0.54462186531567403</v>
      </c>
    </row>
    <row r="3190" spans="1:68" x14ac:dyDescent="0.3">
      <c r="A3190" s="15">
        <f t="shared" si="51"/>
        <v>3189</v>
      </c>
      <c r="B3190" s="2" t="s">
        <v>6197</v>
      </c>
      <c r="C3190" s="2" t="s">
        <v>6198</v>
      </c>
      <c r="D3190" s="3" t="s">
        <v>6453</v>
      </c>
      <c r="E3190" s="3" t="s">
        <v>6379</v>
      </c>
      <c r="F3190" s="3" t="s">
        <v>6380</v>
      </c>
      <c r="G3190" s="3" t="s">
        <v>6379</v>
      </c>
      <c r="H3190" s="4">
        <v>50.5</v>
      </c>
      <c r="I3190" s="4">
        <v>0</v>
      </c>
      <c r="J3190" s="4">
        <v>50.5</v>
      </c>
      <c r="K3190" s="4">
        <v>0</v>
      </c>
      <c r="L3190" s="4">
        <v>50.5</v>
      </c>
      <c r="M3190" s="5">
        <v>0</v>
      </c>
      <c r="N3190" s="6">
        <v>8.4666666666666668E-4</v>
      </c>
      <c r="O3190" s="5" t="s">
        <v>6381</v>
      </c>
      <c r="P3190" s="5">
        <v>0</v>
      </c>
      <c r="Q3190" s="5" t="s">
        <v>6381</v>
      </c>
      <c r="R3190" s="5">
        <v>0</v>
      </c>
      <c r="S3190" s="4">
        <v>0.16800000000000001</v>
      </c>
      <c r="T3190" s="6">
        <v>0</v>
      </c>
      <c r="U3190" s="5" t="s">
        <v>6381</v>
      </c>
      <c r="V3190" s="5" t="s">
        <v>6381</v>
      </c>
      <c r="W3190" s="6">
        <v>0.69421487603305776</v>
      </c>
      <c r="X3190" s="1">
        <v>1.5240641711229945</v>
      </c>
      <c r="Y3190" s="6">
        <v>10.0597609561753</v>
      </c>
      <c r="Z3190" s="6">
        <v>16.503267973856207</v>
      </c>
      <c r="AA3190" s="6" t="s">
        <v>6381</v>
      </c>
      <c r="AB3190" s="6" t="s">
        <v>6381</v>
      </c>
      <c r="AC3190" s="6" t="s">
        <v>6381</v>
      </c>
      <c r="AD3190" s="6">
        <v>0.59133489461358313</v>
      </c>
      <c r="AE3190" s="6">
        <v>17.719298245614034</v>
      </c>
      <c r="AF3190" s="6">
        <v>6.3762626262626263</v>
      </c>
      <c r="AG3190" s="6" t="s">
        <v>6381</v>
      </c>
      <c r="AH3190" s="6">
        <v>0.59133489461358313</v>
      </c>
      <c r="AI3190" s="5">
        <v>0</v>
      </c>
      <c r="AJ3190" s="5">
        <v>0</v>
      </c>
      <c r="AK3190" s="3" t="s">
        <v>6381</v>
      </c>
      <c r="AL3190" s="3" t="s">
        <v>6381</v>
      </c>
      <c r="AM3190" s="3" t="s">
        <v>6381</v>
      </c>
      <c r="AN3190" s="3" t="s">
        <v>6381</v>
      </c>
      <c r="AO3190" s="5" t="s">
        <v>6381</v>
      </c>
      <c r="AP3190" s="5" t="s">
        <v>6381</v>
      </c>
      <c r="AQ3190" s="5" t="s">
        <v>6381</v>
      </c>
      <c r="AR3190" s="5" t="s">
        <v>6381</v>
      </c>
      <c r="AS3190" s="5">
        <v>4.6788990825688069E-2</v>
      </c>
      <c r="AT3190" s="5">
        <v>4.3577981651376142E-2</v>
      </c>
      <c r="AU3190" s="5">
        <v>0.17098765432098767</v>
      </c>
      <c r="AV3190" s="5" t="s">
        <v>6381</v>
      </c>
      <c r="AW3190" s="4">
        <v>5.0199999999999996</v>
      </c>
      <c r="AX3190" s="4">
        <v>3.06</v>
      </c>
      <c r="AY3190" s="4">
        <v>2.85</v>
      </c>
      <c r="AZ3190" s="4">
        <v>85.4</v>
      </c>
      <c r="BA3190" s="4">
        <v>65.400000000000006</v>
      </c>
      <c r="BB3190" s="4">
        <v>7.92</v>
      </c>
      <c r="BC3190" s="4">
        <v>3.88</v>
      </c>
      <c r="BD3190" s="4">
        <v>2.3626851851851853</v>
      </c>
      <c r="BE3190" s="4">
        <v>0</v>
      </c>
      <c r="BF3190" s="4">
        <v>0</v>
      </c>
      <c r="BG3190" s="4">
        <v>-0.85299999999999998</v>
      </c>
      <c r="BH3190" s="5">
        <v>-0.36102990163420462</v>
      </c>
      <c r="BI3190" s="4">
        <v>3.2156851851851851</v>
      </c>
      <c r="BJ3190" s="4">
        <v>3.9130000000000003</v>
      </c>
      <c r="BK3190" s="4">
        <v>0</v>
      </c>
      <c r="BL3190" s="4">
        <v>0</v>
      </c>
      <c r="BM3190" s="4">
        <v>0</v>
      </c>
      <c r="BN3190" s="4">
        <v>0</v>
      </c>
      <c r="BO3190" s="4">
        <v>0</v>
      </c>
      <c r="BP3190" s="15">
        <v>1.1301891254420493E-2</v>
      </c>
    </row>
    <row r="3191" spans="1:68" x14ac:dyDescent="0.3">
      <c r="A3191" s="15">
        <f t="shared" si="51"/>
        <v>3190</v>
      </c>
      <c r="B3191" s="2" t="s">
        <v>6199</v>
      </c>
      <c r="C3191" s="2" t="s">
        <v>6200</v>
      </c>
      <c r="D3191" s="3" t="s">
        <v>6424</v>
      </c>
      <c r="E3191" s="3" t="s">
        <v>6379</v>
      </c>
      <c r="F3191" s="3" t="s">
        <v>6380</v>
      </c>
      <c r="G3191" s="3" t="s">
        <v>6379</v>
      </c>
      <c r="H3191" s="4">
        <v>41.2</v>
      </c>
      <c r="I3191" s="4">
        <v>0</v>
      </c>
      <c r="J3191" s="4">
        <v>41.2</v>
      </c>
      <c r="K3191" s="4">
        <v>0</v>
      </c>
      <c r="L3191" s="4">
        <v>41.2</v>
      </c>
      <c r="M3191" s="5">
        <v>0</v>
      </c>
      <c r="N3191" s="6">
        <v>2.0689655172413793E-4</v>
      </c>
      <c r="O3191" s="5" t="s">
        <v>6381</v>
      </c>
      <c r="P3191" s="5">
        <v>0</v>
      </c>
      <c r="Q3191" s="5" t="s">
        <v>6381</v>
      </c>
      <c r="R3191" s="5">
        <v>0</v>
      </c>
      <c r="S3191" s="4">
        <v>2.83</v>
      </c>
      <c r="T3191" s="6">
        <v>0</v>
      </c>
      <c r="U3191" s="5" t="s">
        <v>6381</v>
      </c>
      <c r="V3191" s="5" t="s">
        <v>6381</v>
      </c>
      <c r="W3191" s="6">
        <v>0.2266112266112266</v>
      </c>
      <c r="X3191" s="1" t="s">
        <v>6381</v>
      </c>
      <c r="Y3191" s="6" t="s">
        <v>6381</v>
      </c>
      <c r="Z3191" s="6" t="s">
        <v>6381</v>
      </c>
      <c r="AA3191" s="6" t="s">
        <v>6381</v>
      </c>
      <c r="AB3191" s="6" t="s">
        <v>6381</v>
      </c>
      <c r="AC3191" s="6" t="s">
        <v>6381</v>
      </c>
      <c r="AD3191" s="6">
        <v>0.63190184049079756</v>
      </c>
      <c r="AE3191" s="6" t="s">
        <v>6381</v>
      </c>
      <c r="AF3191" s="6" t="s">
        <v>6381</v>
      </c>
      <c r="AG3191" s="6" t="s">
        <v>6381</v>
      </c>
      <c r="AH3191" s="6">
        <v>0.63190184049079756</v>
      </c>
      <c r="AI3191" s="5" t="s">
        <v>6381</v>
      </c>
      <c r="AJ3191" s="5">
        <v>0</v>
      </c>
      <c r="AK3191" s="3" t="s">
        <v>6381</v>
      </c>
      <c r="AL3191" s="3" t="s">
        <v>6381</v>
      </c>
      <c r="AM3191" s="3" t="s">
        <v>6381</v>
      </c>
      <c r="AN3191" s="3" t="s">
        <v>6381</v>
      </c>
      <c r="AO3191" s="5" t="s">
        <v>6381</v>
      </c>
      <c r="AP3191" s="5" t="s">
        <v>6381</v>
      </c>
      <c r="AQ3191" s="5" t="s">
        <v>6381</v>
      </c>
      <c r="AR3191" s="5" t="s">
        <v>6381</v>
      </c>
      <c r="AS3191" s="5">
        <v>0</v>
      </c>
      <c r="AT3191" s="5">
        <v>0</v>
      </c>
      <c r="AU3191" s="5">
        <v>0</v>
      </c>
      <c r="AV3191" s="5" t="s">
        <v>6381</v>
      </c>
      <c r="AW3191" s="4">
        <v>0</v>
      </c>
      <c r="AX3191" s="4">
        <v>0</v>
      </c>
      <c r="AY3191" s="4">
        <v>0</v>
      </c>
      <c r="AZ3191" s="4">
        <v>65.2</v>
      </c>
      <c r="BA3191" s="4">
        <v>65.2</v>
      </c>
      <c r="BB3191" s="4">
        <v>0</v>
      </c>
      <c r="BC3191" s="4">
        <v>0</v>
      </c>
      <c r="BD3191" s="4">
        <v>0</v>
      </c>
      <c r="BE3191" s="4">
        <v>0</v>
      </c>
      <c r="BF3191" s="4">
        <v>0</v>
      </c>
      <c r="BG3191" s="4">
        <v>0</v>
      </c>
      <c r="BH3191" s="5" t="s">
        <v>6381</v>
      </c>
      <c r="BI3191" s="4">
        <v>0</v>
      </c>
      <c r="BJ3191" s="4">
        <v>0</v>
      </c>
      <c r="BK3191" s="4">
        <v>0</v>
      </c>
      <c r="BL3191" s="4">
        <v>0</v>
      </c>
      <c r="BM3191" s="4">
        <v>0</v>
      </c>
      <c r="BN3191" s="4">
        <v>0</v>
      </c>
      <c r="BO3191" s="4">
        <v>0</v>
      </c>
      <c r="BP3191" s="15">
        <v>0.39465563685996441</v>
      </c>
    </row>
    <row r="3192" spans="1:68" x14ac:dyDescent="0.3">
      <c r="A3192" s="15">
        <f t="shared" si="51"/>
        <v>3191</v>
      </c>
      <c r="B3192" s="2" t="s">
        <v>6201</v>
      </c>
      <c r="C3192" s="2" t="s">
        <v>6202</v>
      </c>
      <c r="D3192" s="3" t="s">
        <v>6424</v>
      </c>
      <c r="E3192" s="3" t="s">
        <v>6379</v>
      </c>
      <c r="F3192" s="3" t="s">
        <v>6380</v>
      </c>
      <c r="G3192" s="3" t="s">
        <v>6379</v>
      </c>
      <c r="H3192" s="4">
        <v>37.299999999999997</v>
      </c>
      <c r="I3192" s="4">
        <v>77.7</v>
      </c>
      <c r="J3192" s="4">
        <v>115</v>
      </c>
      <c r="K3192" s="4">
        <v>7.69</v>
      </c>
      <c r="L3192" s="4">
        <v>107.31</v>
      </c>
      <c r="M3192" s="5">
        <v>6.6869565217391305E-2</v>
      </c>
      <c r="N3192" s="6">
        <v>4.5714285714285713E-4</v>
      </c>
      <c r="O3192" s="5">
        <v>0.55223880597014929</v>
      </c>
      <c r="P3192" s="5">
        <v>0.67565217391304355</v>
      </c>
      <c r="Q3192" s="5">
        <v>1.2333333333333334</v>
      </c>
      <c r="R3192" s="5">
        <v>2.0831099195710459</v>
      </c>
      <c r="S3192" s="4">
        <v>2.13</v>
      </c>
      <c r="T3192" s="6">
        <v>0</v>
      </c>
      <c r="U3192" s="5" t="s">
        <v>6381</v>
      </c>
      <c r="V3192" s="5" t="s">
        <v>6381</v>
      </c>
      <c r="W3192" s="6">
        <v>0.40068493150684931</v>
      </c>
      <c r="X3192" s="1">
        <v>3.85752688172043</v>
      </c>
      <c r="Y3192" s="6">
        <v>2.7028985507246372</v>
      </c>
      <c r="Z3192" s="6">
        <v>2.7629629629629626</v>
      </c>
      <c r="AA3192" s="6">
        <v>2.8286852589641431</v>
      </c>
      <c r="AB3192" s="6" t="s">
        <v>6381</v>
      </c>
      <c r="AC3192" s="6">
        <v>0.59206349206349207</v>
      </c>
      <c r="AD3192" s="6">
        <v>0.16592526690391457</v>
      </c>
      <c r="AE3192" s="6">
        <v>3.7390243902439027</v>
      </c>
      <c r="AF3192" s="6">
        <v>3.4728155339805826</v>
      </c>
      <c r="AG3192" s="6">
        <v>0.80678144500413507</v>
      </c>
      <c r="AH3192" s="6">
        <v>0.47735765124555157</v>
      </c>
      <c r="AI3192" s="5">
        <v>0</v>
      </c>
      <c r="AJ3192" s="5">
        <v>0</v>
      </c>
      <c r="AK3192" s="3" t="s">
        <v>6381</v>
      </c>
      <c r="AL3192" s="3" t="s">
        <v>6381</v>
      </c>
      <c r="AM3192" s="3" t="s">
        <v>6381</v>
      </c>
      <c r="AN3192" s="3" t="s">
        <v>6381</v>
      </c>
      <c r="AO3192" s="5" t="s">
        <v>6381</v>
      </c>
      <c r="AP3192" s="5">
        <v>0.115</v>
      </c>
      <c r="AQ3192" s="5">
        <v>0.24545454545454545</v>
      </c>
      <c r="AR3192" s="5">
        <v>0.28858722976370033</v>
      </c>
      <c r="AS3192" s="5">
        <v>5.9106830122591943E-2</v>
      </c>
      <c r="AT3192" s="5">
        <v>0.12565674255691769</v>
      </c>
      <c r="AU3192" s="5">
        <v>0.33069306930693071</v>
      </c>
      <c r="AV3192" s="5">
        <v>0.15179999999999999</v>
      </c>
      <c r="AW3192" s="4">
        <v>13.8</v>
      </c>
      <c r="AX3192" s="4">
        <v>13.5</v>
      </c>
      <c r="AY3192" s="4">
        <v>28.7</v>
      </c>
      <c r="AZ3192" s="4">
        <v>224.8</v>
      </c>
      <c r="BA3192" s="4">
        <v>228.4</v>
      </c>
      <c r="BB3192" s="4">
        <v>30.9</v>
      </c>
      <c r="BC3192" s="4">
        <v>31</v>
      </c>
      <c r="BD3192" s="4">
        <v>19.209108910891086</v>
      </c>
      <c r="BE3192" s="4">
        <v>0</v>
      </c>
      <c r="BF3192" s="4">
        <v>0</v>
      </c>
      <c r="BG3192" s="4">
        <v>-2.11</v>
      </c>
      <c r="BH3192" s="5">
        <v>-0.10984372100694803</v>
      </c>
      <c r="BI3192" s="4">
        <v>21.319108910891085</v>
      </c>
      <c r="BJ3192" s="4">
        <v>15.61</v>
      </c>
      <c r="BK3192" s="4">
        <v>55</v>
      </c>
      <c r="BL3192" s="4">
        <v>99.45</v>
      </c>
      <c r="BM3192" s="4">
        <v>63</v>
      </c>
      <c r="BN3192" s="4">
        <v>133.01</v>
      </c>
      <c r="BO3192" s="4">
        <v>0</v>
      </c>
      <c r="BP3192" s="15">
        <v>0.71291586500382853</v>
      </c>
    </row>
    <row r="3193" spans="1:68" x14ac:dyDescent="0.3">
      <c r="A3193" s="15">
        <f t="shared" si="51"/>
        <v>3192</v>
      </c>
      <c r="B3193" s="2" t="s">
        <v>6203</v>
      </c>
      <c r="C3193" s="2" t="s">
        <v>6204</v>
      </c>
      <c r="D3193" s="3" t="s">
        <v>6432</v>
      </c>
      <c r="E3193" s="3" t="s">
        <v>6379</v>
      </c>
      <c r="F3193" s="3" t="s">
        <v>6380</v>
      </c>
      <c r="G3193" s="3" t="s">
        <v>6379</v>
      </c>
      <c r="H3193" s="4">
        <v>32.1</v>
      </c>
      <c r="I3193" s="4">
        <v>20</v>
      </c>
      <c r="J3193" s="4">
        <v>52.1</v>
      </c>
      <c r="K3193" s="4">
        <v>0</v>
      </c>
      <c r="L3193" s="4">
        <v>52.1</v>
      </c>
      <c r="M3193" s="5">
        <v>0</v>
      </c>
      <c r="N3193" s="6">
        <v>0.16875000000000001</v>
      </c>
      <c r="O3193" s="5">
        <v>0.77821011673151752</v>
      </c>
      <c r="P3193" s="5">
        <v>0.38387715930902111</v>
      </c>
      <c r="Q3193" s="5">
        <v>3.5087719298245612</v>
      </c>
      <c r="R3193" s="5">
        <v>0.62305295950155759</v>
      </c>
      <c r="S3193" s="4">
        <v>2.23</v>
      </c>
      <c r="T3193" s="6">
        <v>0</v>
      </c>
      <c r="U3193" s="5" t="s">
        <v>6381</v>
      </c>
      <c r="V3193" s="5" t="s">
        <v>6381</v>
      </c>
      <c r="W3193" s="6">
        <v>0.46892655367231645</v>
      </c>
      <c r="X3193" s="1">
        <v>2.2540983606557377</v>
      </c>
      <c r="Y3193" s="6">
        <v>32.1</v>
      </c>
      <c r="Z3193" s="6">
        <v>30.283018867924529</v>
      </c>
      <c r="AA3193" s="6" t="s">
        <v>6381</v>
      </c>
      <c r="AB3193" s="6" t="s">
        <v>6381</v>
      </c>
      <c r="AC3193" s="6">
        <v>5.6315789473684212</v>
      </c>
      <c r="AD3193" s="6">
        <v>1.1672727272727272</v>
      </c>
      <c r="AE3193" s="6">
        <v>18.945454545454545</v>
      </c>
      <c r="AF3193" s="6">
        <v>16.230529595015575</v>
      </c>
      <c r="AG3193" s="6">
        <v>2.027237354085603</v>
      </c>
      <c r="AH3193" s="6">
        <v>1.8945454545454545</v>
      </c>
      <c r="AI3193" s="5">
        <v>0</v>
      </c>
      <c r="AJ3193" s="5">
        <v>0</v>
      </c>
      <c r="AK3193" s="3" t="s">
        <v>6381</v>
      </c>
      <c r="AL3193" s="3" t="s">
        <v>6381</v>
      </c>
      <c r="AM3193" s="3" t="s">
        <v>6381</v>
      </c>
      <c r="AN3193" s="3" t="s">
        <v>6381</v>
      </c>
      <c r="AO3193" s="5" t="s">
        <v>6381</v>
      </c>
      <c r="AP3193" s="5" t="s">
        <v>6381</v>
      </c>
      <c r="AQ3193" s="5">
        <v>0.21855670103092786</v>
      </c>
      <c r="AR3193" s="5">
        <v>0.18939393939393939</v>
      </c>
      <c r="AS3193" s="5">
        <v>3.6678200692041529E-2</v>
      </c>
      <c r="AT3193" s="5">
        <v>9.5155709342560554E-2</v>
      </c>
      <c r="AU3193" s="5">
        <v>0.32064516129032256</v>
      </c>
      <c r="AV3193" s="5" t="s">
        <v>6381</v>
      </c>
      <c r="AW3193" s="4">
        <v>1</v>
      </c>
      <c r="AX3193" s="4">
        <v>1.06</v>
      </c>
      <c r="AY3193" s="4">
        <v>2.75</v>
      </c>
      <c r="AZ3193" s="4">
        <v>27.5</v>
      </c>
      <c r="BA3193" s="4">
        <v>28.9</v>
      </c>
      <c r="BB3193" s="4">
        <v>3.21</v>
      </c>
      <c r="BC3193" s="4">
        <v>3.31</v>
      </c>
      <c r="BD3193" s="4">
        <v>1.8682258064516131</v>
      </c>
      <c r="BE3193" s="4">
        <v>0</v>
      </c>
      <c r="BF3193" s="4">
        <v>0</v>
      </c>
      <c r="BG3193" s="4">
        <v>-0.53600000000000003</v>
      </c>
      <c r="BH3193" s="5">
        <v>-0.28690322023655357</v>
      </c>
      <c r="BI3193" s="4">
        <v>2.4042258064516133</v>
      </c>
      <c r="BJ3193" s="4">
        <v>1.5960000000000001</v>
      </c>
      <c r="BK3193" s="4">
        <v>4.8499999999999996</v>
      </c>
      <c r="BL3193" s="4">
        <v>14.52</v>
      </c>
      <c r="BM3193" s="4">
        <v>5.7</v>
      </c>
      <c r="BN3193" s="4">
        <v>25.7</v>
      </c>
      <c r="BO3193" s="4">
        <v>0</v>
      </c>
      <c r="BP3193" s="15">
        <v>0.90136393725417163</v>
      </c>
    </row>
    <row r="3194" spans="1:68" x14ac:dyDescent="0.3">
      <c r="A3194" s="15">
        <f t="shared" si="51"/>
        <v>3193</v>
      </c>
      <c r="B3194" s="2" t="s">
        <v>6205</v>
      </c>
      <c r="C3194" s="2" t="s">
        <v>6206</v>
      </c>
      <c r="D3194" s="3" t="s">
        <v>6424</v>
      </c>
      <c r="E3194" s="3" t="s">
        <v>6379</v>
      </c>
      <c r="F3194" s="3" t="s">
        <v>6380</v>
      </c>
      <c r="G3194" s="3" t="s">
        <v>6379</v>
      </c>
      <c r="H3194" s="4">
        <v>30.6</v>
      </c>
      <c r="I3194" s="4">
        <v>202.4</v>
      </c>
      <c r="J3194" s="4">
        <v>233</v>
      </c>
      <c r="K3194" s="4">
        <v>28</v>
      </c>
      <c r="L3194" s="4">
        <v>205</v>
      </c>
      <c r="M3194" s="5">
        <v>0.12017167381974249</v>
      </c>
      <c r="N3194" s="6">
        <v>1.4999999999999999E-2</v>
      </c>
      <c r="O3194" s="5">
        <v>0.66338905276958371</v>
      </c>
      <c r="P3194" s="5">
        <v>0.8686695278969957</v>
      </c>
      <c r="Q3194" s="5">
        <v>1.9707887049659201</v>
      </c>
      <c r="R3194" s="5">
        <v>6.6143790849673199</v>
      </c>
      <c r="S3194" s="4">
        <v>2.06</v>
      </c>
      <c r="T3194" s="6">
        <v>0</v>
      </c>
      <c r="U3194" s="5" t="s">
        <v>6381</v>
      </c>
      <c r="V3194" s="5" t="s">
        <v>6381</v>
      </c>
      <c r="W3194" s="6">
        <v>0.82672811059907847</v>
      </c>
      <c r="X3194" s="1">
        <v>2.028776978417266</v>
      </c>
      <c r="Y3194" s="6">
        <v>1.2142857142857144</v>
      </c>
      <c r="Z3194" s="6">
        <v>1.2803347280334729</v>
      </c>
      <c r="AA3194" s="6" t="s">
        <v>6381</v>
      </c>
      <c r="AB3194" s="6" t="s">
        <v>6381</v>
      </c>
      <c r="AC3194" s="6">
        <v>0.29795520934761444</v>
      </c>
      <c r="AD3194" s="6">
        <v>0.10920770877944326</v>
      </c>
      <c r="AE3194" s="6">
        <v>3.6347517730496457</v>
      </c>
      <c r="AF3194" s="6">
        <v>3.3772652388797364</v>
      </c>
      <c r="AG3194" s="6">
        <v>0.73980512450378921</v>
      </c>
      <c r="AH3194" s="6">
        <v>0.73162027123483231</v>
      </c>
      <c r="AI3194" s="5">
        <v>0</v>
      </c>
      <c r="AJ3194" s="5">
        <v>0</v>
      </c>
      <c r="AK3194" s="3" t="s">
        <v>6381</v>
      </c>
      <c r="AL3194" s="3" t="s">
        <v>6381</v>
      </c>
      <c r="AM3194" s="3" t="s">
        <v>6381</v>
      </c>
      <c r="AN3194" s="3" t="s">
        <v>6381</v>
      </c>
      <c r="AO3194" s="5" t="s">
        <v>6381</v>
      </c>
      <c r="AP3194" s="5">
        <v>0.187</v>
      </c>
      <c r="AQ3194" s="5">
        <v>0.27408256880733944</v>
      </c>
      <c r="AR3194" s="5">
        <v>0.23807513718868722</v>
      </c>
      <c r="AS3194" s="5">
        <v>8.6845930232558141E-2</v>
      </c>
      <c r="AT3194" s="5">
        <v>0.20494186046511628</v>
      </c>
      <c r="AU3194" s="5">
        <v>0.24556962025316453</v>
      </c>
      <c r="AV3194" s="5">
        <v>4.8600000000000004E-2</v>
      </c>
      <c r="AW3194" s="4">
        <v>25.2</v>
      </c>
      <c r="AX3194" s="4">
        <v>23.9</v>
      </c>
      <c r="AY3194" s="4">
        <v>56.4</v>
      </c>
      <c r="AZ3194" s="4">
        <v>280.2</v>
      </c>
      <c r="BA3194" s="4">
        <v>275.2</v>
      </c>
      <c r="BB3194" s="4">
        <v>60.7</v>
      </c>
      <c r="BC3194" s="4">
        <v>63.7</v>
      </c>
      <c r="BD3194" s="4">
        <v>42.549873417721521</v>
      </c>
      <c r="BE3194" s="4">
        <v>0</v>
      </c>
      <c r="BF3194" s="4">
        <v>0</v>
      </c>
      <c r="BG3194" s="4">
        <v>-7.23</v>
      </c>
      <c r="BH3194" s="5">
        <v>-0.16991824932171926</v>
      </c>
      <c r="BI3194" s="4">
        <v>49.779873417721518</v>
      </c>
      <c r="BJ3194" s="4">
        <v>31.13</v>
      </c>
      <c r="BK3194" s="4">
        <v>87.2</v>
      </c>
      <c r="BL3194" s="4">
        <v>236.89999999999998</v>
      </c>
      <c r="BM3194" s="4">
        <v>102.7</v>
      </c>
      <c r="BN3194" s="4">
        <v>277.10000000000002</v>
      </c>
      <c r="BO3194" s="4">
        <v>0</v>
      </c>
      <c r="BP3194" s="15">
        <v>0.65445731088287351</v>
      </c>
    </row>
    <row r="3195" spans="1:68" x14ac:dyDescent="0.3">
      <c r="A3195" s="15">
        <f t="shared" si="51"/>
        <v>3194</v>
      </c>
      <c r="B3195" s="2" t="s">
        <v>6207</v>
      </c>
      <c r="C3195" s="2" t="s">
        <v>6208</v>
      </c>
      <c r="D3195" s="3" t="s">
        <v>6424</v>
      </c>
      <c r="E3195" s="3" t="s">
        <v>6379</v>
      </c>
      <c r="F3195" s="3" t="s">
        <v>6380</v>
      </c>
      <c r="G3195" s="3" t="s">
        <v>6379</v>
      </c>
      <c r="H3195" s="4">
        <v>26.3</v>
      </c>
      <c r="I3195" s="4">
        <v>0</v>
      </c>
      <c r="J3195" s="4">
        <v>26.3</v>
      </c>
      <c r="K3195" s="4">
        <v>0</v>
      </c>
      <c r="L3195" s="4">
        <v>26.3</v>
      </c>
      <c r="M3195" s="5">
        <v>0</v>
      </c>
      <c r="N3195" s="6">
        <v>3.0476190476190477E-3</v>
      </c>
      <c r="O3195" s="5" t="s">
        <v>6381</v>
      </c>
      <c r="P3195" s="5">
        <v>0</v>
      </c>
      <c r="Q3195" s="5" t="s">
        <v>6381</v>
      </c>
      <c r="R3195" s="5">
        <v>0</v>
      </c>
      <c r="S3195" s="4">
        <v>2.5099999999999998</v>
      </c>
      <c r="T3195" s="6">
        <v>0</v>
      </c>
      <c r="U3195" s="5" t="s">
        <v>6381</v>
      </c>
      <c r="V3195" s="5" t="s">
        <v>6381</v>
      </c>
      <c r="W3195" s="6">
        <v>0.25939177101967803</v>
      </c>
      <c r="X3195" s="1">
        <v>25.64245810055866</v>
      </c>
      <c r="Y3195" s="6">
        <v>4.5739130434782611</v>
      </c>
      <c r="Z3195" s="6">
        <v>4.5739130434782611</v>
      </c>
      <c r="AA3195" s="6" t="s">
        <v>6381</v>
      </c>
      <c r="AB3195" s="6" t="s">
        <v>6381</v>
      </c>
      <c r="AC3195" s="6" t="s">
        <v>6381</v>
      </c>
      <c r="AD3195" s="6">
        <v>0.40337423312883436</v>
      </c>
      <c r="AE3195" s="6">
        <v>2.8649237472766886</v>
      </c>
      <c r="AF3195" s="6">
        <v>2.7860169491525424</v>
      </c>
      <c r="AG3195" s="6" t="s">
        <v>6381</v>
      </c>
      <c r="AH3195" s="6">
        <v>0.40337423312883436</v>
      </c>
      <c r="AI3195" s="5">
        <v>4.3826086956521737E-2</v>
      </c>
      <c r="AJ3195" s="5">
        <v>9.5817490494296571E-3</v>
      </c>
      <c r="AK3195" s="3">
        <v>0.69099999999999995</v>
      </c>
      <c r="AL3195" s="3">
        <v>1.2170000000000001</v>
      </c>
      <c r="AM3195" s="3">
        <v>0.53100000000000003</v>
      </c>
      <c r="AN3195" s="3">
        <v>0.40100000000000002</v>
      </c>
      <c r="AO3195" s="5" t="s">
        <v>6381</v>
      </c>
      <c r="AP3195" s="5" t="s">
        <v>6381</v>
      </c>
      <c r="AQ3195" s="5" t="s">
        <v>6381</v>
      </c>
      <c r="AR3195" s="5" t="s">
        <v>6381</v>
      </c>
      <c r="AS3195" s="5">
        <v>8.8190184049079745E-2</v>
      </c>
      <c r="AT3195" s="5">
        <v>0.14079754601226993</v>
      </c>
      <c r="AU3195" s="5">
        <v>0.32710280373831774</v>
      </c>
      <c r="AV3195" s="5">
        <v>0.12029999999999999</v>
      </c>
      <c r="AW3195" s="4">
        <v>5.75</v>
      </c>
      <c r="AX3195" s="4">
        <v>5.75</v>
      </c>
      <c r="AY3195" s="4">
        <v>9.18</v>
      </c>
      <c r="AZ3195" s="4">
        <v>65.2</v>
      </c>
      <c r="BA3195" s="4">
        <v>65.2</v>
      </c>
      <c r="BB3195" s="4">
        <v>9.44</v>
      </c>
      <c r="BC3195" s="4">
        <v>9.44</v>
      </c>
      <c r="BD3195" s="4">
        <v>6.1771962616822433</v>
      </c>
      <c r="BE3195" s="4">
        <v>0.79999999999999993</v>
      </c>
      <c r="BF3195" s="4">
        <v>26.22</v>
      </c>
      <c r="BG3195" s="4">
        <v>9.4669999999999987</v>
      </c>
      <c r="BH3195" s="5">
        <v>5.7772164730089557</v>
      </c>
      <c r="BI3195" s="4">
        <v>-29.509803738317753</v>
      </c>
      <c r="BJ3195" s="4">
        <v>-30.736999999999998</v>
      </c>
      <c r="BK3195" s="4">
        <v>0</v>
      </c>
      <c r="BL3195" s="4">
        <v>0</v>
      </c>
      <c r="BM3195" s="4">
        <v>0</v>
      </c>
      <c r="BN3195" s="4">
        <v>0</v>
      </c>
      <c r="BO3195" s="4">
        <v>-0.252</v>
      </c>
      <c r="BP3195" s="15">
        <v>0.93609407932792121</v>
      </c>
    </row>
    <row r="3196" spans="1:68" x14ac:dyDescent="0.3">
      <c r="A3196" s="15">
        <f t="shared" si="51"/>
        <v>3195</v>
      </c>
      <c r="B3196" s="2" t="s">
        <v>6209</v>
      </c>
      <c r="C3196" s="2" t="s">
        <v>6210</v>
      </c>
      <c r="D3196" s="3" t="s">
        <v>6422</v>
      </c>
      <c r="E3196" s="3" t="s">
        <v>6379</v>
      </c>
      <c r="F3196" s="3" t="s">
        <v>6380</v>
      </c>
      <c r="G3196" s="3" t="s">
        <v>6379</v>
      </c>
      <c r="H3196" s="4">
        <v>26.2</v>
      </c>
      <c r="I3196" s="4">
        <v>31.1</v>
      </c>
      <c r="J3196" s="4">
        <v>57.3</v>
      </c>
      <c r="K3196" s="4">
        <v>3.36</v>
      </c>
      <c r="L3196" s="4">
        <v>53.94</v>
      </c>
      <c r="M3196" s="5">
        <v>5.8638743455497383E-2</v>
      </c>
      <c r="N3196" s="6">
        <v>9.9502487562189051E-5</v>
      </c>
      <c r="O3196" s="5">
        <v>0.43496503496503497</v>
      </c>
      <c r="P3196" s="5">
        <v>0.54275741710296688</v>
      </c>
      <c r="Q3196" s="5">
        <v>0.76980198019801982</v>
      </c>
      <c r="R3196" s="5">
        <v>1.1870229007633588</v>
      </c>
      <c r="S3196" s="4">
        <v>1.3</v>
      </c>
      <c r="T3196" s="6">
        <v>0</v>
      </c>
      <c r="U3196" s="5" t="s">
        <v>6381</v>
      </c>
      <c r="V3196" s="5" t="s">
        <v>6381</v>
      </c>
      <c r="W3196" s="6">
        <v>0.54615384615384621</v>
      </c>
      <c r="X3196" s="1">
        <v>6.2276422764227641</v>
      </c>
      <c r="Y3196" s="6">
        <v>8.0122324159021403</v>
      </c>
      <c r="Z3196" s="6">
        <v>13.936170212765958</v>
      </c>
      <c r="AA3196" s="6" t="s">
        <v>6381</v>
      </c>
      <c r="AB3196" s="6" t="s">
        <v>6381</v>
      </c>
      <c r="AC3196" s="6">
        <v>0.64851485148514854</v>
      </c>
      <c r="AD3196" s="6">
        <v>0.75722543352601146</v>
      </c>
      <c r="AE3196" s="6">
        <v>7.0417754569190594</v>
      </c>
      <c r="AF3196" s="6">
        <v>12.067114093959733</v>
      </c>
      <c r="AG3196" s="6">
        <v>0.79160551805107127</v>
      </c>
      <c r="AH3196" s="6">
        <v>1.5589595375722543</v>
      </c>
      <c r="AI3196" s="5">
        <v>0</v>
      </c>
      <c r="AJ3196" s="5">
        <v>0</v>
      </c>
      <c r="AK3196" s="3" t="s">
        <v>6381</v>
      </c>
      <c r="AL3196" s="3" t="s">
        <v>6381</v>
      </c>
      <c r="AM3196" s="3" t="s">
        <v>6381</v>
      </c>
      <c r="AN3196" s="3" t="s">
        <v>6381</v>
      </c>
      <c r="AO3196" s="5" t="s">
        <v>6381</v>
      </c>
      <c r="AP3196" s="5" t="s">
        <v>6381</v>
      </c>
      <c r="AQ3196" s="5">
        <v>0.16206896551724137</v>
      </c>
      <c r="AR3196" s="5">
        <v>0.18049010367577759</v>
      </c>
      <c r="AS3196" s="5">
        <v>3.2924693520140103E-2</v>
      </c>
      <c r="AT3196" s="5">
        <v>0.13415061295971978</v>
      </c>
      <c r="AU3196" s="5">
        <v>0</v>
      </c>
      <c r="AV3196" s="5" t="s">
        <v>6381</v>
      </c>
      <c r="AW3196" s="4">
        <v>3.27</v>
      </c>
      <c r="AX3196" s="4">
        <v>1.88</v>
      </c>
      <c r="AY3196" s="4">
        <v>7.66</v>
      </c>
      <c r="AZ3196" s="4">
        <v>34.6</v>
      </c>
      <c r="BA3196" s="4">
        <v>57.1</v>
      </c>
      <c r="BB3196" s="4">
        <v>4.47</v>
      </c>
      <c r="BC3196" s="4">
        <v>8.07</v>
      </c>
      <c r="BD3196" s="4">
        <v>7.66</v>
      </c>
      <c r="BE3196" s="4">
        <v>0</v>
      </c>
      <c r="BF3196" s="4">
        <v>0</v>
      </c>
      <c r="BG3196" s="4">
        <v>-0.40400000000000003</v>
      </c>
      <c r="BH3196" s="5">
        <v>-5.2741514360313317E-2</v>
      </c>
      <c r="BI3196" s="4">
        <v>8.0640000000000001</v>
      </c>
      <c r="BJ3196" s="4">
        <v>2.2839999999999998</v>
      </c>
      <c r="BK3196" s="4">
        <v>11.6</v>
      </c>
      <c r="BL3196" s="4">
        <v>42.44</v>
      </c>
      <c r="BM3196" s="4">
        <v>40.4</v>
      </c>
      <c r="BN3196" s="4">
        <v>68.14</v>
      </c>
      <c r="BO3196" s="4">
        <v>0</v>
      </c>
      <c r="BP3196" s="15">
        <v>0.6737233131727528</v>
      </c>
    </row>
    <row r="3197" spans="1:68" x14ac:dyDescent="0.3">
      <c r="A3197" s="15">
        <f t="shared" si="51"/>
        <v>3196</v>
      </c>
      <c r="B3197" s="2" t="s">
        <v>6211</v>
      </c>
      <c r="C3197" s="2" t="s">
        <v>6212</v>
      </c>
      <c r="D3197" s="3" t="s">
        <v>6419</v>
      </c>
      <c r="E3197" s="3" t="s">
        <v>6379</v>
      </c>
      <c r="F3197" s="3" t="s">
        <v>6380</v>
      </c>
      <c r="G3197" s="3" t="s">
        <v>6379</v>
      </c>
      <c r="H3197" s="4">
        <v>23.5</v>
      </c>
      <c r="I3197" s="4">
        <v>0</v>
      </c>
      <c r="J3197" s="4">
        <v>23.5</v>
      </c>
      <c r="K3197" s="4">
        <v>0</v>
      </c>
      <c r="L3197" s="4">
        <v>23.5</v>
      </c>
      <c r="M3197" s="5">
        <v>0</v>
      </c>
      <c r="N3197" s="6">
        <v>3.925E-2</v>
      </c>
      <c r="O3197" s="5" t="s">
        <v>6381</v>
      </c>
      <c r="P3197" s="5">
        <v>0</v>
      </c>
      <c r="Q3197" s="5" t="s">
        <v>6381</v>
      </c>
      <c r="R3197" s="5">
        <v>0</v>
      </c>
      <c r="S3197" s="4">
        <v>1.17</v>
      </c>
      <c r="T3197" s="6">
        <v>0</v>
      </c>
      <c r="U3197" s="5" t="s">
        <v>6381</v>
      </c>
      <c r="V3197" s="5" t="s">
        <v>6381</v>
      </c>
      <c r="W3197" s="6">
        <v>0.73144876325088337</v>
      </c>
      <c r="X3197" s="1">
        <v>1.2238095238095239</v>
      </c>
      <c r="Y3197" s="6">
        <v>135.05747126436782</v>
      </c>
      <c r="Z3197" s="6">
        <v>135.05747126436782</v>
      </c>
      <c r="AA3197" s="6" t="s">
        <v>6381</v>
      </c>
      <c r="AB3197" s="6" t="s">
        <v>6381</v>
      </c>
      <c r="AC3197" s="6" t="s">
        <v>6381</v>
      </c>
      <c r="AD3197" s="6">
        <v>3.036175710594315</v>
      </c>
      <c r="AE3197" s="6">
        <v>45.719844357976655</v>
      </c>
      <c r="AF3197" s="6">
        <v>39.898132427843805</v>
      </c>
      <c r="AG3197" s="6" t="s">
        <v>6381</v>
      </c>
      <c r="AH3197" s="6">
        <v>3.036175710594315</v>
      </c>
      <c r="AI3197" s="5">
        <v>0</v>
      </c>
      <c r="AJ3197" s="5">
        <v>0</v>
      </c>
      <c r="AK3197" s="3">
        <v>0.39200000000000002</v>
      </c>
      <c r="AL3197" s="3">
        <v>0.37</v>
      </c>
      <c r="AM3197" s="3">
        <v>0.22500000000000001</v>
      </c>
      <c r="AN3197" s="3">
        <v>0.18100000000000002</v>
      </c>
      <c r="AO3197" s="5" t="s">
        <v>6381</v>
      </c>
      <c r="AP3197" s="5" t="s">
        <v>6381</v>
      </c>
      <c r="AQ3197" s="5" t="s">
        <v>6381</v>
      </c>
      <c r="AR3197" s="5" t="s">
        <v>6381</v>
      </c>
      <c r="AS3197" s="5">
        <v>2.2480620155038756E-2</v>
      </c>
      <c r="AT3197" s="5">
        <v>6.6408268733850126E-2</v>
      </c>
      <c r="AU3197" s="5">
        <v>0.35687732342007433</v>
      </c>
      <c r="AV3197" s="5" t="s">
        <v>6381</v>
      </c>
      <c r="AW3197" s="4">
        <v>0.17399999999999999</v>
      </c>
      <c r="AX3197" s="4">
        <v>0.17399999999999999</v>
      </c>
      <c r="AY3197" s="4">
        <v>0.51400000000000001</v>
      </c>
      <c r="AZ3197" s="4">
        <v>7.74</v>
      </c>
      <c r="BA3197" s="4">
        <v>7.74</v>
      </c>
      <c r="BB3197" s="4">
        <v>0.58899999999999997</v>
      </c>
      <c r="BC3197" s="4">
        <v>0.58899999999999997</v>
      </c>
      <c r="BD3197" s="4">
        <v>0.33056505576208178</v>
      </c>
      <c r="BE3197" s="4">
        <v>0.86</v>
      </c>
      <c r="BF3197" s="4">
        <v>-2.4569999999999999</v>
      </c>
      <c r="BG3197" s="4">
        <v>0.59500000000000008</v>
      </c>
      <c r="BH3197" s="5">
        <v>-5.6327792897145805</v>
      </c>
      <c r="BI3197" s="4">
        <v>2.1925650557620817</v>
      </c>
      <c r="BJ3197" s="4">
        <v>1.1759999999999997</v>
      </c>
      <c r="BK3197" s="4">
        <v>0</v>
      </c>
      <c r="BL3197" s="4">
        <v>0</v>
      </c>
      <c r="BM3197" s="4">
        <v>0</v>
      </c>
      <c r="BN3197" s="4">
        <v>0</v>
      </c>
      <c r="BO3197" s="4">
        <v>0</v>
      </c>
      <c r="BP3197" s="15">
        <v>3.8618593451248406E-2</v>
      </c>
    </row>
    <row r="3198" spans="1:68" x14ac:dyDescent="0.3">
      <c r="A3198" s="15">
        <f t="shared" si="51"/>
        <v>3197</v>
      </c>
      <c r="B3198" s="2" t="s">
        <v>6213</v>
      </c>
      <c r="C3198" s="2" t="s">
        <v>6214</v>
      </c>
      <c r="D3198" s="3" t="s">
        <v>6424</v>
      </c>
      <c r="E3198" s="3" t="s">
        <v>6379</v>
      </c>
      <c r="F3198" s="3" t="s">
        <v>6380</v>
      </c>
      <c r="G3198" s="3" t="s">
        <v>6379</v>
      </c>
      <c r="H3198" s="4">
        <v>22.2</v>
      </c>
      <c r="I3198" s="4">
        <v>15.6</v>
      </c>
      <c r="J3198" s="4">
        <v>37.799999999999997</v>
      </c>
      <c r="K3198" s="4">
        <v>7.26</v>
      </c>
      <c r="L3198" s="4">
        <v>30.54</v>
      </c>
      <c r="M3198" s="5">
        <v>0.19206349206349208</v>
      </c>
      <c r="N3198" s="6">
        <v>1.6814159292035398E-3</v>
      </c>
      <c r="O3198" s="5">
        <v>0.42975206611570249</v>
      </c>
      <c r="P3198" s="5">
        <v>0.41269841269841273</v>
      </c>
      <c r="Q3198" s="5">
        <v>0.75362318840579712</v>
      </c>
      <c r="R3198" s="5">
        <v>0.70270270270270274</v>
      </c>
      <c r="S3198" s="4">
        <v>0.98099999999999998</v>
      </c>
      <c r="T3198" s="6">
        <v>0</v>
      </c>
      <c r="U3198" s="5" t="s">
        <v>6381</v>
      </c>
      <c r="V3198" s="5" t="s">
        <v>6381</v>
      </c>
      <c r="W3198" s="6">
        <v>0.31135531135531141</v>
      </c>
      <c r="X3198" s="1">
        <v>7.9702970297029712</v>
      </c>
      <c r="Y3198" s="6">
        <v>5.2983293556085913</v>
      </c>
      <c r="Z3198" s="6">
        <v>3.7310924369747895</v>
      </c>
      <c r="AA3198" s="6" t="s">
        <v>6381</v>
      </c>
      <c r="AB3198" s="6" t="s">
        <v>6381</v>
      </c>
      <c r="AC3198" s="6">
        <v>1.0724637681159421</v>
      </c>
      <c r="AD3198" s="6">
        <v>0.46153846153846151</v>
      </c>
      <c r="AE3198" s="6">
        <v>3.7937888198757759</v>
      </c>
      <c r="AF3198" s="6">
        <v>4.2833099579242635</v>
      </c>
      <c r="AG3198" s="6">
        <v>1.0516528925619835</v>
      </c>
      <c r="AH3198" s="6">
        <v>0.63492723492723491</v>
      </c>
      <c r="AI3198" s="5">
        <v>0</v>
      </c>
      <c r="AJ3198" s="5">
        <v>0</v>
      </c>
      <c r="AK3198" s="3" t="s">
        <v>6381</v>
      </c>
      <c r="AL3198" s="3" t="s">
        <v>6381</v>
      </c>
      <c r="AM3198" s="3" t="s">
        <v>6381</v>
      </c>
      <c r="AN3198" s="3" t="s">
        <v>6381</v>
      </c>
      <c r="AO3198" s="5" t="s">
        <v>6381</v>
      </c>
      <c r="AP3198" s="5" t="s">
        <v>6381</v>
      </c>
      <c r="AQ3198" s="5">
        <v>1.0276338514680483</v>
      </c>
      <c r="AR3198" s="5">
        <v>0.70000000000000007</v>
      </c>
      <c r="AS3198" s="5">
        <v>0.10438596491228071</v>
      </c>
      <c r="AT3198" s="5">
        <v>0.14122807017543862</v>
      </c>
      <c r="AU3198" s="5">
        <v>0.16899441340782123</v>
      </c>
      <c r="AV3198" s="5" t="s">
        <v>6381</v>
      </c>
      <c r="AW3198" s="4">
        <v>4.1900000000000004</v>
      </c>
      <c r="AX3198" s="4">
        <v>5.95</v>
      </c>
      <c r="AY3198" s="4">
        <v>8.0500000000000007</v>
      </c>
      <c r="AZ3198" s="4">
        <v>48.1</v>
      </c>
      <c r="BA3198" s="4">
        <v>57</v>
      </c>
      <c r="BB3198" s="4">
        <v>7.13</v>
      </c>
      <c r="BC3198" s="4">
        <v>8.86</v>
      </c>
      <c r="BD3198" s="4">
        <v>6.6895949720670398</v>
      </c>
      <c r="BE3198" s="4">
        <v>0</v>
      </c>
      <c r="BF3198" s="4">
        <v>0</v>
      </c>
      <c r="BG3198" s="4">
        <v>-1.19</v>
      </c>
      <c r="BH3198" s="5">
        <v>-0.17788819875776396</v>
      </c>
      <c r="BI3198" s="4">
        <v>7.8795949720670393</v>
      </c>
      <c r="BJ3198" s="4">
        <v>7.1400000000000006</v>
      </c>
      <c r="BK3198" s="4">
        <v>5.79</v>
      </c>
      <c r="BL3198" s="4">
        <v>11.5</v>
      </c>
      <c r="BM3198" s="4">
        <v>20.7</v>
      </c>
      <c r="BN3198" s="4">
        <v>29.04</v>
      </c>
      <c r="BO3198" s="4">
        <v>0</v>
      </c>
      <c r="BP3198" s="15">
        <v>6.667021990806099E-2</v>
      </c>
    </row>
    <row r="3199" spans="1:68" x14ac:dyDescent="0.3">
      <c r="A3199" s="15">
        <f t="shared" si="51"/>
        <v>3198</v>
      </c>
      <c r="B3199" s="2" t="s">
        <v>6215</v>
      </c>
      <c r="C3199" s="2" t="s">
        <v>6216</v>
      </c>
      <c r="D3199" s="3" t="s">
        <v>6391</v>
      </c>
      <c r="E3199" s="3" t="s">
        <v>6379</v>
      </c>
      <c r="F3199" s="3" t="s">
        <v>6380</v>
      </c>
      <c r="G3199" s="3" t="s">
        <v>6379</v>
      </c>
      <c r="H3199" s="4">
        <v>18</v>
      </c>
      <c r="I3199" s="4">
        <v>0</v>
      </c>
      <c r="J3199" s="4">
        <v>18</v>
      </c>
      <c r="K3199" s="4">
        <v>0</v>
      </c>
      <c r="L3199" s="4">
        <v>18</v>
      </c>
      <c r="M3199" s="5">
        <v>0</v>
      </c>
      <c r="N3199" s="6">
        <v>8.5427135678391977E-4</v>
      </c>
      <c r="O3199" s="5" t="s">
        <v>6381</v>
      </c>
      <c r="P3199" s="5">
        <v>0</v>
      </c>
      <c r="Q3199" s="5" t="s">
        <v>6381</v>
      </c>
      <c r="R3199" s="5">
        <v>0</v>
      </c>
      <c r="S3199" s="4">
        <v>0.90200000000000002</v>
      </c>
      <c r="T3199" s="6">
        <v>0</v>
      </c>
      <c r="U3199" s="5" t="s">
        <v>6381</v>
      </c>
      <c r="V3199" s="5" t="s">
        <v>6381</v>
      </c>
      <c r="W3199" s="6">
        <v>0.75122749590834703</v>
      </c>
      <c r="X3199" s="1" t="s">
        <v>6381</v>
      </c>
      <c r="Y3199" s="6">
        <v>2000.0000000000002</v>
      </c>
      <c r="Z3199" s="6">
        <v>3600</v>
      </c>
      <c r="AA3199" s="6" t="s">
        <v>6381</v>
      </c>
      <c r="AB3199" s="6" t="s">
        <v>6381</v>
      </c>
      <c r="AC3199" s="6" t="s">
        <v>6381</v>
      </c>
      <c r="AD3199" s="6">
        <v>545.45454545454538</v>
      </c>
      <c r="AE3199" s="6">
        <v>3600</v>
      </c>
      <c r="AF3199" s="6">
        <v>1384.6153846153848</v>
      </c>
      <c r="AG3199" s="6" t="s">
        <v>6381</v>
      </c>
      <c r="AH3199" s="6">
        <v>545.45454545454538</v>
      </c>
      <c r="AI3199" s="5">
        <v>0</v>
      </c>
      <c r="AJ3199" s="5">
        <v>0</v>
      </c>
      <c r="AK3199" s="3" t="s">
        <v>6381</v>
      </c>
      <c r="AL3199" s="3" t="s">
        <v>6381</v>
      </c>
      <c r="AM3199" s="3" t="s">
        <v>6381</v>
      </c>
      <c r="AN3199" s="3">
        <v>-0.37200000000000005</v>
      </c>
      <c r="AO3199" s="5" t="s">
        <v>6381</v>
      </c>
      <c r="AP3199" s="5" t="s">
        <v>6381</v>
      </c>
      <c r="AQ3199" s="5" t="s">
        <v>6381</v>
      </c>
      <c r="AR3199" s="5" t="s">
        <v>6381</v>
      </c>
      <c r="AS3199" s="5">
        <v>5.8139534883720936E-2</v>
      </c>
      <c r="AT3199" s="5">
        <v>5.8139534883720936E-2</v>
      </c>
      <c r="AU3199" s="5">
        <v>0.2</v>
      </c>
      <c r="AV3199" s="5" t="s">
        <v>6381</v>
      </c>
      <c r="AW3199" s="4">
        <v>8.9999999999999993E-3</v>
      </c>
      <c r="AX3199" s="4">
        <v>5.0000000000000001E-3</v>
      </c>
      <c r="AY3199" s="4">
        <v>5.0000000000000001E-3</v>
      </c>
      <c r="AZ3199" s="4">
        <v>3.3000000000000002E-2</v>
      </c>
      <c r="BA3199" s="4">
        <v>8.5999999999999993E-2</v>
      </c>
      <c r="BB3199" s="4">
        <v>1.2999999999999999E-2</v>
      </c>
      <c r="BC3199" s="4">
        <v>7.0000000000000001E-3</v>
      </c>
      <c r="BD3199" s="4">
        <v>4.0000000000000001E-3</v>
      </c>
      <c r="BE3199" s="4">
        <v>0</v>
      </c>
      <c r="BF3199" s="4">
        <v>0</v>
      </c>
      <c r="BG3199" s="4">
        <v>-7.0000000000000001E-3</v>
      </c>
      <c r="BH3199" s="5">
        <v>-1.75</v>
      </c>
      <c r="BI3199" s="4">
        <v>1.0999999999999999E-2</v>
      </c>
      <c r="BJ3199" s="4">
        <v>1.2E-2</v>
      </c>
      <c r="BK3199" s="4">
        <v>0</v>
      </c>
      <c r="BL3199" s="4">
        <v>0</v>
      </c>
      <c r="BM3199" s="4">
        <v>0</v>
      </c>
      <c r="BN3199" s="4">
        <v>0</v>
      </c>
      <c r="BO3199" s="4">
        <v>0</v>
      </c>
      <c r="BP3199" s="15">
        <v>0.58787017331773395</v>
      </c>
    </row>
    <row r="3200" spans="1:68" x14ac:dyDescent="0.3">
      <c r="A3200" s="15">
        <f t="shared" si="51"/>
        <v>3199</v>
      </c>
      <c r="B3200" s="2" t="s">
        <v>6217</v>
      </c>
      <c r="C3200" s="2" t="s">
        <v>6218</v>
      </c>
      <c r="D3200" s="3" t="s">
        <v>6391</v>
      </c>
      <c r="E3200" s="3" t="s">
        <v>6379</v>
      </c>
      <c r="F3200" s="3" t="s">
        <v>6380</v>
      </c>
      <c r="G3200" s="3" t="s">
        <v>6379</v>
      </c>
      <c r="H3200" s="4">
        <v>17.7</v>
      </c>
      <c r="I3200" s="4">
        <v>0</v>
      </c>
      <c r="J3200" s="4">
        <v>17.7</v>
      </c>
      <c r="K3200" s="4">
        <v>0</v>
      </c>
      <c r="L3200" s="4">
        <v>17.7</v>
      </c>
      <c r="M3200" s="5">
        <v>0</v>
      </c>
      <c r="N3200" s="6" t="s">
        <v>6381</v>
      </c>
      <c r="O3200" s="5" t="s">
        <v>6381</v>
      </c>
      <c r="P3200" s="5">
        <v>0</v>
      </c>
      <c r="Q3200" s="5" t="s">
        <v>6381</v>
      </c>
      <c r="R3200" s="5">
        <v>0</v>
      </c>
      <c r="S3200" s="4">
        <v>2.4300000000000002</v>
      </c>
      <c r="T3200" s="6">
        <v>0</v>
      </c>
      <c r="U3200" s="5" t="s">
        <v>6381</v>
      </c>
      <c r="V3200" s="5" t="s">
        <v>6381</v>
      </c>
      <c r="W3200" s="6">
        <v>0.47629796839729127</v>
      </c>
      <c r="X3200" s="1">
        <v>1.5664335664335667</v>
      </c>
      <c r="Y3200" s="6">
        <v>20.677570093457945</v>
      </c>
      <c r="Z3200" s="6">
        <v>18.991416309012873</v>
      </c>
      <c r="AA3200" s="6" t="s">
        <v>6381</v>
      </c>
      <c r="AB3200" s="6" t="s">
        <v>6381</v>
      </c>
      <c r="AC3200" s="6" t="s">
        <v>6381</v>
      </c>
      <c r="AD3200" s="6">
        <v>0.62323943661971837</v>
      </c>
      <c r="AE3200" s="6">
        <v>7.9017857142857135</v>
      </c>
      <c r="AF3200" s="6">
        <v>5.4294478527607364</v>
      </c>
      <c r="AG3200" s="6" t="s">
        <v>6381</v>
      </c>
      <c r="AH3200" s="6">
        <v>0.62323943661971837</v>
      </c>
      <c r="AI3200" s="5">
        <v>0</v>
      </c>
      <c r="AJ3200" s="5">
        <v>0</v>
      </c>
      <c r="AK3200" s="3" t="s">
        <v>6381</v>
      </c>
      <c r="AL3200" s="3" t="s">
        <v>6381</v>
      </c>
      <c r="AM3200" s="3" t="s">
        <v>6381</v>
      </c>
      <c r="AN3200" s="3" t="s">
        <v>6381</v>
      </c>
      <c r="AO3200" s="5" t="s">
        <v>6381</v>
      </c>
      <c r="AP3200" s="5" t="s">
        <v>6381</v>
      </c>
      <c r="AQ3200" s="5">
        <v>0.16466431095406361</v>
      </c>
      <c r="AR3200" s="5">
        <v>0.1249790771634213</v>
      </c>
      <c r="AS3200" s="5">
        <v>3.3646209386281593E-2</v>
      </c>
      <c r="AT3200" s="5">
        <v>8.0866425992779795E-2</v>
      </c>
      <c r="AU3200" s="5">
        <v>0</v>
      </c>
      <c r="AV3200" s="5" t="s">
        <v>6381</v>
      </c>
      <c r="AW3200" s="4">
        <v>0.85599999999999998</v>
      </c>
      <c r="AX3200" s="4">
        <v>0.93200000000000005</v>
      </c>
      <c r="AY3200" s="4">
        <v>2.2400000000000002</v>
      </c>
      <c r="AZ3200" s="4">
        <v>28.4</v>
      </c>
      <c r="BA3200" s="4">
        <v>27.7</v>
      </c>
      <c r="BB3200" s="4">
        <v>3.26</v>
      </c>
      <c r="BC3200" s="4">
        <v>3.15</v>
      </c>
      <c r="BD3200" s="4">
        <v>2.2400000000000002</v>
      </c>
      <c r="BE3200" s="4">
        <v>0</v>
      </c>
      <c r="BF3200" s="4">
        <v>0</v>
      </c>
      <c r="BG3200" s="4">
        <v>-0.93500000000000005</v>
      </c>
      <c r="BH3200" s="5">
        <v>-0.41741071428571425</v>
      </c>
      <c r="BI3200" s="4">
        <v>3.1750000000000003</v>
      </c>
      <c r="BJ3200" s="4">
        <v>1.867</v>
      </c>
      <c r="BK3200" s="4">
        <v>5.66</v>
      </c>
      <c r="BL3200" s="4">
        <v>17.923000000000002</v>
      </c>
      <c r="BM3200" s="4">
        <v>0</v>
      </c>
      <c r="BN3200" s="4">
        <v>0</v>
      </c>
      <c r="BO3200" s="4">
        <v>0</v>
      </c>
      <c r="BP3200" s="15">
        <v>0.57090905490079613</v>
      </c>
    </row>
    <row r="3201" spans="1:68" x14ac:dyDescent="0.3">
      <c r="A3201" s="15">
        <f t="shared" si="51"/>
        <v>3200</v>
      </c>
      <c r="B3201" s="2" t="s">
        <v>6219</v>
      </c>
      <c r="C3201" s="2" t="s">
        <v>6220</v>
      </c>
      <c r="D3201" s="3" t="s">
        <v>6424</v>
      </c>
      <c r="E3201" s="3" t="s">
        <v>6379</v>
      </c>
      <c r="F3201" s="3" t="s">
        <v>6380</v>
      </c>
      <c r="G3201" s="3" t="s">
        <v>6379</v>
      </c>
      <c r="H3201" s="4">
        <v>15.4</v>
      </c>
      <c r="I3201" s="4">
        <v>0</v>
      </c>
      <c r="J3201" s="4">
        <v>15.4</v>
      </c>
      <c r="K3201" s="4">
        <v>0</v>
      </c>
      <c r="L3201" s="4">
        <v>15.4</v>
      </c>
      <c r="M3201" s="5">
        <v>0</v>
      </c>
      <c r="N3201" s="6" t="s">
        <v>6381</v>
      </c>
      <c r="O3201" s="5" t="s">
        <v>6381</v>
      </c>
      <c r="P3201" s="5">
        <v>0</v>
      </c>
      <c r="Q3201" s="5" t="s">
        <v>6381</v>
      </c>
      <c r="R3201" s="5">
        <v>0</v>
      </c>
      <c r="S3201" s="4">
        <v>4.67</v>
      </c>
      <c r="T3201" s="6">
        <v>0</v>
      </c>
      <c r="U3201" s="5" t="s">
        <v>6381</v>
      </c>
      <c r="V3201" s="5" t="s">
        <v>6381</v>
      </c>
      <c r="W3201" s="6">
        <v>0.29980276134122286</v>
      </c>
      <c r="X3201" s="1">
        <v>0.27999999999999997</v>
      </c>
      <c r="Y3201" s="6">
        <v>23.802163833075735</v>
      </c>
      <c r="Z3201" s="6" t="s">
        <v>6381</v>
      </c>
      <c r="AA3201" s="6" t="s">
        <v>6381</v>
      </c>
      <c r="AB3201" s="6" t="s">
        <v>6381</v>
      </c>
      <c r="AC3201" s="6" t="s">
        <v>6381</v>
      </c>
      <c r="AD3201" s="6">
        <v>0.60392156862745094</v>
      </c>
      <c r="AE3201" s="6">
        <v>73.333333333333343</v>
      </c>
      <c r="AF3201" s="6">
        <v>11.323529411764705</v>
      </c>
      <c r="AG3201" s="6" t="s">
        <v>6381</v>
      </c>
      <c r="AH3201" s="6">
        <v>0.60392156862745094</v>
      </c>
      <c r="AI3201" s="5" t="s">
        <v>6381</v>
      </c>
      <c r="AJ3201" s="5">
        <v>0</v>
      </c>
      <c r="AK3201" s="3" t="s">
        <v>6381</v>
      </c>
      <c r="AL3201" s="3" t="s">
        <v>6381</v>
      </c>
      <c r="AM3201" s="3" t="s">
        <v>6381</v>
      </c>
      <c r="AN3201" s="3" t="s">
        <v>6381</v>
      </c>
      <c r="AO3201" s="5" t="s">
        <v>6381</v>
      </c>
      <c r="AP3201" s="5" t="s">
        <v>6381</v>
      </c>
      <c r="AQ3201" s="5">
        <v>-0.14193548387096772</v>
      </c>
      <c r="AR3201" s="5">
        <v>1.1093502377179081E-2</v>
      </c>
      <c r="AS3201" s="5">
        <v>-1.8101265822784807E-2</v>
      </c>
      <c r="AT3201" s="5">
        <v>6.6455696202531644E-3</v>
      </c>
      <c r="AU3201" s="5">
        <v>0</v>
      </c>
      <c r="AV3201" s="5" t="s">
        <v>6381</v>
      </c>
      <c r="AW3201" s="4">
        <v>0.64700000000000002</v>
      </c>
      <c r="AX3201" s="4">
        <v>-0.57199999999999995</v>
      </c>
      <c r="AY3201" s="4">
        <v>0.21</v>
      </c>
      <c r="AZ3201" s="4">
        <v>25.5</v>
      </c>
      <c r="BA3201" s="4">
        <v>31.6</v>
      </c>
      <c r="BB3201" s="4">
        <v>1.36</v>
      </c>
      <c r="BC3201" s="4">
        <v>0.436</v>
      </c>
      <c r="BD3201" s="4">
        <v>0.21</v>
      </c>
      <c r="BE3201" s="4">
        <v>0</v>
      </c>
      <c r="BF3201" s="4">
        <v>0</v>
      </c>
      <c r="BG3201" s="4">
        <v>-0.29299999999999998</v>
      </c>
      <c r="BH3201" s="5">
        <v>-1.3952380952380952</v>
      </c>
      <c r="BI3201" s="4">
        <v>0.503</v>
      </c>
      <c r="BJ3201" s="4">
        <v>-0.27899999999999997</v>
      </c>
      <c r="BK3201" s="4">
        <v>4.03</v>
      </c>
      <c r="BL3201" s="4">
        <v>18.93</v>
      </c>
      <c r="BM3201" s="4">
        <v>0</v>
      </c>
      <c r="BN3201" s="4">
        <v>0</v>
      </c>
      <c r="BO3201" s="4">
        <v>0</v>
      </c>
      <c r="BP3201" s="15">
        <v>0.41842765777019897</v>
      </c>
    </row>
    <row r="3202" spans="1:68" x14ac:dyDescent="0.3">
      <c r="A3202" s="15">
        <f t="shared" si="51"/>
        <v>3201</v>
      </c>
      <c r="B3202" s="2" t="s">
        <v>6221</v>
      </c>
      <c r="C3202" s="2" t="s">
        <v>6222</v>
      </c>
      <c r="D3202" s="3" t="s">
        <v>6391</v>
      </c>
      <c r="E3202" s="3" t="s">
        <v>6379</v>
      </c>
      <c r="F3202" s="3" t="s">
        <v>6380</v>
      </c>
      <c r="G3202" s="3" t="s">
        <v>6379</v>
      </c>
      <c r="H3202" s="4">
        <v>11.9</v>
      </c>
      <c r="I3202" s="4">
        <v>11.2</v>
      </c>
      <c r="J3202" s="4">
        <v>23.1</v>
      </c>
      <c r="K3202" s="4">
        <v>0.36199999999999999</v>
      </c>
      <c r="L3202" s="4">
        <v>22.738000000000003</v>
      </c>
      <c r="M3202" s="5">
        <v>1.5670995670995669E-2</v>
      </c>
      <c r="N3202" s="6">
        <v>1.3207547169811322E-3</v>
      </c>
      <c r="O3202" s="5">
        <v>0.51851851851851849</v>
      </c>
      <c r="P3202" s="5">
        <v>0.48484848484848481</v>
      </c>
      <c r="Q3202" s="5">
        <v>1.0769230769230769</v>
      </c>
      <c r="R3202" s="5">
        <v>0.94117647058823517</v>
      </c>
      <c r="S3202" s="4">
        <v>1.1200000000000001</v>
      </c>
      <c r="T3202" s="6">
        <v>0</v>
      </c>
      <c r="U3202" s="5" t="s">
        <v>6381</v>
      </c>
      <c r="V3202" s="5" t="s">
        <v>6381</v>
      </c>
      <c r="W3202" s="6">
        <v>0.5568110483364721</v>
      </c>
      <c r="X3202" s="1">
        <v>0.48231292517006802</v>
      </c>
      <c r="Y3202" s="6">
        <v>58.910891089108908</v>
      </c>
      <c r="Z3202" s="6" t="s">
        <v>6381</v>
      </c>
      <c r="AA3202" s="6" t="s">
        <v>6381</v>
      </c>
      <c r="AB3202" s="6" t="s">
        <v>6381</v>
      </c>
      <c r="AC3202" s="6">
        <v>1.1442307692307692</v>
      </c>
      <c r="AD3202" s="6">
        <v>0.75316455696202533</v>
      </c>
      <c r="AE3202" s="6">
        <v>32.070521861777159</v>
      </c>
      <c r="AF3202" s="6">
        <v>11.483838383838386</v>
      </c>
      <c r="AG3202" s="6">
        <v>1.0706281194086071</v>
      </c>
      <c r="AH3202" s="6">
        <v>1.439113924050633</v>
      </c>
      <c r="AI3202" s="5" t="s">
        <v>6381</v>
      </c>
      <c r="AJ3202" s="5">
        <v>0</v>
      </c>
      <c r="AK3202" s="3" t="s">
        <v>6381</v>
      </c>
      <c r="AL3202" s="3" t="s">
        <v>6381</v>
      </c>
      <c r="AM3202" s="3" t="s">
        <v>6381</v>
      </c>
      <c r="AN3202" s="3" t="s">
        <v>6381</v>
      </c>
      <c r="AO3202" s="5" t="s">
        <v>6381</v>
      </c>
      <c r="AP3202" s="5" t="s">
        <v>6381</v>
      </c>
      <c r="AQ3202" s="5" t="s">
        <v>6381</v>
      </c>
      <c r="AR3202" s="5" t="s">
        <v>6381</v>
      </c>
      <c r="AS3202" s="5">
        <v>-5.2749999999999998E-2</v>
      </c>
      <c r="AT3202" s="5">
        <v>4.4312499999999998E-2</v>
      </c>
      <c r="AU3202" s="5">
        <v>0</v>
      </c>
      <c r="AV3202" s="5" t="s">
        <v>6381</v>
      </c>
      <c r="AW3202" s="4">
        <v>0.20200000000000001</v>
      </c>
      <c r="AX3202" s="4">
        <v>-0.84399999999999997</v>
      </c>
      <c r="AY3202" s="4">
        <v>0.70899999999999996</v>
      </c>
      <c r="AZ3202" s="4">
        <v>15.8</v>
      </c>
      <c r="BA3202" s="4">
        <v>16</v>
      </c>
      <c r="BB3202" s="4">
        <v>1.98</v>
      </c>
      <c r="BC3202" s="4">
        <v>1.29</v>
      </c>
      <c r="BD3202" s="4">
        <v>0.70899999999999996</v>
      </c>
      <c r="BE3202" s="4">
        <v>0</v>
      </c>
      <c r="BF3202" s="4">
        <v>0</v>
      </c>
      <c r="BG3202" s="4">
        <v>-0.60099999999999998</v>
      </c>
      <c r="BH3202" s="5">
        <v>-0.84767277856135403</v>
      </c>
      <c r="BI3202" s="4">
        <v>1.31</v>
      </c>
      <c r="BJ3202" s="4">
        <v>-0.24299999999999999</v>
      </c>
      <c r="BK3202" s="4">
        <v>0</v>
      </c>
      <c r="BL3202" s="4">
        <v>0</v>
      </c>
      <c r="BM3202" s="4">
        <v>10.4</v>
      </c>
      <c r="BN3202" s="4">
        <v>21.238000000000003</v>
      </c>
      <c r="BO3202" s="4">
        <v>0</v>
      </c>
      <c r="BP3202" s="15">
        <v>0.38535834262382207</v>
      </c>
    </row>
    <row r="3203" spans="1:68" x14ac:dyDescent="0.3">
      <c r="A3203" s="15">
        <f t="shared" ref="A3203:A3247" si="52">A3202+1</f>
        <v>3202</v>
      </c>
      <c r="B3203" s="2" t="s">
        <v>6223</v>
      </c>
      <c r="C3203" s="2" t="s">
        <v>6224</v>
      </c>
      <c r="D3203" s="3" t="s">
        <v>6393</v>
      </c>
      <c r="E3203" s="3" t="s">
        <v>6379</v>
      </c>
      <c r="F3203" s="3" t="s">
        <v>6380</v>
      </c>
      <c r="G3203" s="3" t="s">
        <v>6379</v>
      </c>
      <c r="H3203" s="4">
        <v>10</v>
      </c>
      <c r="I3203" s="4">
        <v>0.65100000000000002</v>
      </c>
      <c r="J3203" s="4">
        <v>10.651</v>
      </c>
      <c r="K3203" s="4">
        <v>0.28599999999999998</v>
      </c>
      <c r="L3203" s="4">
        <v>10.365</v>
      </c>
      <c r="M3203" s="5">
        <v>2.6851938785090599E-2</v>
      </c>
      <c r="N3203" s="6">
        <v>8.2595870206489679E-4</v>
      </c>
      <c r="O3203" s="5">
        <v>0.26560587515299877</v>
      </c>
      <c r="P3203" s="5">
        <v>6.1121021500328609E-2</v>
      </c>
      <c r="Q3203" s="5">
        <v>0.36166666666666669</v>
      </c>
      <c r="R3203" s="5">
        <v>6.5100000000000005E-2</v>
      </c>
      <c r="S3203" s="4">
        <v>0.29599999999999999</v>
      </c>
      <c r="T3203" s="6">
        <v>0</v>
      </c>
      <c r="U3203" s="5" t="s">
        <v>6381</v>
      </c>
      <c r="V3203" s="5" t="s">
        <v>6381</v>
      </c>
      <c r="W3203" s="6">
        <v>0.569620253164557</v>
      </c>
      <c r="X3203" s="1" t="s">
        <v>6381</v>
      </c>
      <c r="Y3203" s="6">
        <v>46.296296296296298</v>
      </c>
      <c r="Z3203" s="6">
        <v>136.98630136986301</v>
      </c>
      <c r="AA3203" s="6" t="s">
        <v>6381</v>
      </c>
      <c r="AB3203" s="6" t="s">
        <v>6381</v>
      </c>
      <c r="AC3203" s="6">
        <v>5.5555555555555554</v>
      </c>
      <c r="AD3203" s="6">
        <v>0.84745762711864403</v>
      </c>
      <c r="AE3203" s="6" t="s">
        <v>6381</v>
      </c>
      <c r="AF3203" s="6" t="s">
        <v>6381</v>
      </c>
      <c r="AG3203" s="6">
        <v>4.787528868360277</v>
      </c>
      <c r="AH3203" s="6">
        <v>0.87838983050847452</v>
      </c>
      <c r="AI3203" s="5">
        <v>0</v>
      </c>
      <c r="AJ3203" s="5">
        <v>0</v>
      </c>
      <c r="AK3203" s="3" t="s">
        <v>6381</v>
      </c>
      <c r="AL3203" s="3" t="s">
        <v>6381</v>
      </c>
      <c r="AM3203" s="3" t="s">
        <v>6381</v>
      </c>
      <c r="AN3203" s="3" t="s">
        <v>6381</v>
      </c>
      <c r="AO3203" s="5" t="s">
        <v>6381</v>
      </c>
      <c r="AP3203" s="5" t="s">
        <v>6381</v>
      </c>
      <c r="AQ3203" s="5">
        <v>3.9459459459459452E-2</v>
      </c>
      <c r="AR3203" s="5">
        <v>-1.2987012987012984E-2</v>
      </c>
      <c r="AS3203" s="5">
        <v>7.643979057591622E-3</v>
      </c>
      <c r="AT3203" s="5">
        <v>-2.0942408376963349E-3</v>
      </c>
      <c r="AU3203" s="5">
        <v>0.14117647058823529</v>
      </c>
      <c r="AV3203" s="5" t="s">
        <v>6381</v>
      </c>
      <c r="AW3203" s="4">
        <v>0.216</v>
      </c>
      <c r="AX3203" s="4">
        <v>7.2999999999999995E-2</v>
      </c>
      <c r="AY3203" s="4">
        <v>-0.02</v>
      </c>
      <c r="AZ3203" s="4">
        <v>11.8</v>
      </c>
      <c r="BA3203" s="4">
        <v>9.5500000000000007</v>
      </c>
      <c r="BB3203" s="4">
        <v>-3.4000000000000002E-2</v>
      </c>
      <c r="BC3203" s="4">
        <v>-1.2E-2</v>
      </c>
      <c r="BD3203" s="4">
        <v>-1.7176470588235297E-2</v>
      </c>
      <c r="BE3203" s="4">
        <v>0</v>
      </c>
      <c r="BF3203" s="4">
        <v>0</v>
      </c>
      <c r="BG3203" s="4">
        <v>-8.9999999999999993E-3</v>
      </c>
      <c r="BH3203" s="5" t="s">
        <v>6381</v>
      </c>
      <c r="BI3203" s="4">
        <v>-8.1764705882352972E-3</v>
      </c>
      <c r="BJ3203" s="4">
        <v>8.199999999999999E-2</v>
      </c>
      <c r="BK3203" s="4">
        <v>1.85</v>
      </c>
      <c r="BL3203" s="4">
        <v>1.5400000000000003</v>
      </c>
      <c r="BM3203" s="4">
        <v>1.8</v>
      </c>
      <c r="BN3203" s="4">
        <v>2.165</v>
      </c>
      <c r="BO3203" s="4">
        <v>0</v>
      </c>
      <c r="BP3203" s="15">
        <v>8.8721896575664427E-2</v>
      </c>
    </row>
    <row r="3204" spans="1:68" x14ac:dyDescent="0.3">
      <c r="A3204" s="15">
        <f t="shared" si="52"/>
        <v>3203</v>
      </c>
      <c r="B3204" s="2" t="s">
        <v>6225</v>
      </c>
      <c r="C3204" s="2" t="s">
        <v>6226</v>
      </c>
      <c r="D3204" s="3" t="s">
        <v>6437</v>
      </c>
      <c r="E3204" s="3" t="s">
        <v>6379</v>
      </c>
      <c r="F3204" s="3" t="s">
        <v>6380</v>
      </c>
      <c r="G3204" s="3" t="s">
        <v>6379</v>
      </c>
      <c r="H3204" s="4">
        <v>7.96</v>
      </c>
      <c r="I3204" s="4">
        <v>10.7</v>
      </c>
      <c r="J3204" s="4">
        <v>18.66</v>
      </c>
      <c r="K3204" s="4">
        <v>0</v>
      </c>
      <c r="L3204" s="4">
        <v>18.66</v>
      </c>
      <c r="M3204" s="5">
        <v>0</v>
      </c>
      <c r="N3204" s="6">
        <v>1.2363636363636363E-2</v>
      </c>
      <c r="O3204" s="5">
        <v>0.68326947637292457</v>
      </c>
      <c r="P3204" s="5">
        <v>0.57341907824222937</v>
      </c>
      <c r="Q3204" s="5">
        <v>2.157258064516129</v>
      </c>
      <c r="R3204" s="5">
        <v>1.3442211055276381</v>
      </c>
      <c r="S3204" s="4">
        <v>0.48299999999999998</v>
      </c>
      <c r="T3204" s="6">
        <v>0</v>
      </c>
      <c r="U3204" s="5" t="s">
        <v>6381</v>
      </c>
      <c r="V3204" s="5" t="s">
        <v>6381</v>
      </c>
      <c r="W3204" s="6">
        <v>0.48238482384823855</v>
      </c>
      <c r="X3204" s="1">
        <v>5.8571428571428568</v>
      </c>
      <c r="Y3204" s="6">
        <v>30.852713178294572</v>
      </c>
      <c r="Z3204" s="6">
        <v>30.852713178294572</v>
      </c>
      <c r="AA3204" s="6" t="s">
        <v>6381</v>
      </c>
      <c r="AB3204" s="6" t="s">
        <v>6381</v>
      </c>
      <c r="AC3204" s="6">
        <v>1.6048387096774193</v>
      </c>
      <c r="AD3204" s="6">
        <v>0.4654970760233918</v>
      </c>
      <c r="AE3204" s="6">
        <v>26.771879483500719</v>
      </c>
      <c r="AF3204" s="6">
        <v>23.861892583120206</v>
      </c>
      <c r="AG3204" s="6">
        <v>1.1915708812260537</v>
      </c>
      <c r="AH3204" s="6">
        <v>1.0912280701754384</v>
      </c>
      <c r="AI3204" s="5">
        <v>0</v>
      </c>
      <c r="AJ3204" s="5">
        <v>0</v>
      </c>
      <c r="AK3204" s="3">
        <v>2.2280000000000002</v>
      </c>
      <c r="AL3204" s="3" t="s">
        <v>6381</v>
      </c>
      <c r="AM3204" s="3">
        <v>7.875</v>
      </c>
      <c r="AN3204" s="3">
        <v>3.8480000000000003</v>
      </c>
      <c r="AO3204" s="5" t="s">
        <v>6381</v>
      </c>
      <c r="AP3204" s="5" t="s">
        <v>6381</v>
      </c>
      <c r="AQ3204" s="5" t="s">
        <v>6381</v>
      </c>
      <c r="AR3204" s="5" t="s">
        <v>6381</v>
      </c>
      <c r="AS3204" s="5">
        <v>1.5087719298245613E-2</v>
      </c>
      <c r="AT3204" s="5">
        <v>4.0760233918128649E-2</v>
      </c>
      <c r="AU3204" s="5">
        <v>0.28133704735376047</v>
      </c>
      <c r="AV3204" s="5" t="s">
        <v>6381</v>
      </c>
      <c r="AW3204" s="4">
        <v>0.25800000000000001</v>
      </c>
      <c r="AX3204" s="4">
        <v>0.25800000000000001</v>
      </c>
      <c r="AY3204" s="4">
        <v>0.69699999999999995</v>
      </c>
      <c r="AZ3204" s="4">
        <v>17.100000000000001</v>
      </c>
      <c r="BA3204" s="4">
        <v>17.100000000000001</v>
      </c>
      <c r="BB3204" s="4">
        <v>0.78200000000000003</v>
      </c>
      <c r="BC3204" s="4">
        <v>0.78200000000000003</v>
      </c>
      <c r="BD3204" s="4">
        <v>0.50090807799442894</v>
      </c>
      <c r="BE3204" s="4">
        <v>-7.0870000000000006</v>
      </c>
      <c r="BF3204" s="4">
        <v>6.3159999999999998</v>
      </c>
      <c r="BG3204" s="4">
        <v>0.19900000000000001</v>
      </c>
      <c r="BH3204" s="5">
        <v>13.006378387997286</v>
      </c>
      <c r="BI3204" s="4">
        <v>-6.0140919220055711</v>
      </c>
      <c r="BJ3204" s="4">
        <v>0.83000000000000096</v>
      </c>
      <c r="BK3204" s="4">
        <v>0</v>
      </c>
      <c r="BL3204" s="4">
        <v>0</v>
      </c>
      <c r="BM3204" s="4">
        <v>4.96</v>
      </c>
      <c r="BN3204" s="4">
        <v>15.66</v>
      </c>
      <c r="BO3204" s="4">
        <v>0</v>
      </c>
      <c r="BP3204" s="15">
        <v>2.350952950280627E-2</v>
      </c>
    </row>
    <row r="3205" spans="1:68" x14ac:dyDescent="0.3">
      <c r="A3205" s="15">
        <f t="shared" si="52"/>
        <v>3204</v>
      </c>
      <c r="B3205" s="2" t="s">
        <v>6227</v>
      </c>
      <c r="C3205" s="2" t="s">
        <v>6228</v>
      </c>
      <c r="D3205" s="3" t="s">
        <v>6419</v>
      </c>
      <c r="E3205" s="3" t="s">
        <v>6379</v>
      </c>
      <c r="F3205" s="3" t="s">
        <v>6380</v>
      </c>
      <c r="G3205" s="3" t="s">
        <v>6379</v>
      </c>
      <c r="H3205" s="4">
        <v>5.94</v>
      </c>
      <c r="I3205" s="4">
        <v>20</v>
      </c>
      <c r="J3205" s="4">
        <v>25.94</v>
      </c>
      <c r="K3205" s="4">
        <v>7.42</v>
      </c>
      <c r="L3205" s="4">
        <v>18.520000000000003</v>
      </c>
      <c r="M3205" s="5">
        <v>0.28604471858134156</v>
      </c>
      <c r="N3205" s="6">
        <v>1.0154798761609908E-2</v>
      </c>
      <c r="O3205" s="5">
        <v>0.44052863436123352</v>
      </c>
      <c r="P3205" s="5">
        <v>0.77101002313030065</v>
      </c>
      <c r="Q3205" s="5">
        <v>0.78740157480314965</v>
      </c>
      <c r="R3205" s="5">
        <v>3.3670033670033668</v>
      </c>
      <c r="S3205" s="4">
        <v>0.184</v>
      </c>
      <c r="T3205" s="6">
        <v>0</v>
      </c>
      <c r="U3205" s="5" t="s">
        <v>6381</v>
      </c>
      <c r="V3205" s="5" t="s">
        <v>6381</v>
      </c>
      <c r="W3205" s="6">
        <v>0.80995475113122184</v>
      </c>
      <c r="X3205" s="1">
        <v>3.55</v>
      </c>
      <c r="Y3205" s="6">
        <v>1.9539473684210527</v>
      </c>
      <c r="Z3205" s="6">
        <v>1.736842105263158</v>
      </c>
      <c r="AA3205" s="6" t="s">
        <v>6381</v>
      </c>
      <c r="AB3205" s="6" t="s">
        <v>6381</v>
      </c>
      <c r="AC3205" s="6">
        <v>0.23385826771653545</v>
      </c>
      <c r="AD3205" s="6">
        <v>7.5765306122448986E-2</v>
      </c>
      <c r="AE3205" s="6">
        <v>2.0065005417118096</v>
      </c>
      <c r="AF3205" s="6">
        <v>2.0130434782608702</v>
      </c>
      <c r="AG3205" s="6">
        <v>0.48762506582411808</v>
      </c>
      <c r="AH3205" s="6">
        <v>0.2362244897959184</v>
      </c>
      <c r="AI3205" s="5">
        <v>0</v>
      </c>
      <c r="AJ3205" s="5">
        <v>0</v>
      </c>
      <c r="AK3205" s="3" t="s">
        <v>6381</v>
      </c>
      <c r="AL3205" s="3" t="s">
        <v>6381</v>
      </c>
      <c r="AM3205" s="3" t="s">
        <v>6381</v>
      </c>
      <c r="AN3205" s="3" t="s">
        <v>6381</v>
      </c>
      <c r="AO3205" s="5" t="s">
        <v>6381</v>
      </c>
      <c r="AP3205" s="5" t="s">
        <v>6381</v>
      </c>
      <c r="AQ3205" s="5">
        <v>0.35076923076923078</v>
      </c>
      <c r="AR3205" s="5">
        <v>0.30391834046756672</v>
      </c>
      <c r="AS3205" s="5">
        <v>4.2379182156133829E-2</v>
      </c>
      <c r="AT3205" s="5">
        <v>0.11437422552664188</v>
      </c>
      <c r="AU3205" s="5">
        <v>0.349290780141844</v>
      </c>
      <c r="AV3205" s="5" t="s">
        <v>6381</v>
      </c>
      <c r="AW3205" s="4">
        <v>3.04</v>
      </c>
      <c r="AX3205" s="4">
        <v>3.42</v>
      </c>
      <c r="AY3205" s="4">
        <v>9.23</v>
      </c>
      <c r="AZ3205" s="4">
        <v>78.400000000000006</v>
      </c>
      <c r="BA3205" s="4">
        <v>80.7</v>
      </c>
      <c r="BB3205" s="4">
        <v>9.1999999999999993</v>
      </c>
      <c r="BC3205" s="4">
        <v>9.93</v>
      </c>
      <c r="BD3205" s="4">
        <v>6.0060460992907805</v>
      </c>
      <c r="BE3205" s="4">
        <v>0</v>
      </c>
      <c r="BF3205" s="4">
        <v>0</v>
      </c>
      <c r="BG3205" s="4">
        <v>-0.67300000000000004</v>
      </c>
      <c r="BH3205" s="5">
        <v>-0.11205375198160246</v>
      </c>
      <c r="BI3205" s="4">
        <v>6.6790460992907805</v>
      </c>
      <c r="BJ3205" s="4">
        <v>4.093</v>
      </c>
      <c r="BK3205" s="4">
        <v>9.75</v>
      </c>
      <c r="BL3205" s="4">
        <v>30.369999999999997</v>
      </c>
      <c r="BM3205" s="4">
        <v>25.4</v>
      </c>
      <c r="BN3205" s="4">
        <v>37.979999999999997</v>
      </c>
      <c r="BO3205" s="4">
        <v>0</v>
      </c>
      <c r="BP3205" s="15">
        <v>0.19706227071524884</v>
      </c>
    </row>
    <row r="3206" spans="1:68" x14ac:dyDescent="0.3">
      <c r="A3206" s="15">
        <f t="shared" si="52"/>
        <v>3205</v>
      </c>
      <c r="B3206" s="2" t="s">
        <v>6229</v>
      </c>
      <c r="C3206" s="2" t="s">
        <v>6230</v>
      </c>
      <c r="D3206" s="3" t="s">
        <v>6419</v>
      </c>
      <c r="E3206" s="3" t="s">
        <v>6379</v>
      </c>
      <c r="F3206" s="3" t="s">
        <v>6380</v>
      </c>
      <c r="G3206" s="3" t="s">
        <v>6379</v>
      </c>
      <c r="H3206" s="4">
        <v>5.55</v>
      </c>
      <c r="I3206" s="4">
        <v>3</v>
      </c>
      <c r="J3206" s="4">
        <v>8.5500000000000007</v>
      </c>
      <c r="K3206" s="4">
        <v>0.60399999999999998</v>
      </c>
      <c r="L3206" s="4">
        <v>7.9460000000000006</v>
      </c>
      <c r="M3206" s="5">
        <v>7.0643274853801161E-2</v>
      </c>
      <c r="N3206" s="6">
        <v>7.1794871794871799E-4</v>
      </c>
      <c r="O3206" s="5">
        <v>0.16042780748663102</v>
      </c>
      <c r="P3206" s="5">
        <v>0.35087719298245612</v>
      </c>
      <c r="Q3206" s="5">
        <v>0.19108280254777071</v>
      </c>
      <c r="R3206" s="5">
        <v>0.54054054054054057</v>
      </c>
      <c r="S3206" s="4">
        <v>0.28499999999999998</v>
      </c>
      <c r="T3206" s="6">
        <v>0</v>
      </c>
      <c r="U3206" s="5" t="s">
        <v>6381</v>
      </c>
      <c r="V3206" s="5" t="s">
        <v>6381</v>
      </c>
      <c r="W3206" s="6">
        <v>0.44984488107549114</v>
      </c>
      <c r="X3206" s="1" t="s">
        <v>6381</v>
      </c>
      <c r="Y3206" s="6" t="s">
        <v>6381</v>
      </c>
      <c r="Z3206" s="6" t="s">
        <v>6381</v>
      </c>
      <c r="AA3206" s="6" t="s">
        <v>6381</v>
      </c>
      <c r="AB3206" s="6" t="s">
        <v>6381</v>
      </c>
      <c r="AC3206" s="6">
        <v>0.35350318471337577</v>
      </c>
      <c r="AD3206" s="6">
        <v>3.3841463414634148</v>
      </c>
      <c r="AE3206" s="6" t="s">
        <v>6381</v>
      </c>
      <c r="AF3206" s="6" t="s">
        <v>6381</v>
      </c>
      <c r="AG3206" s="6">
        <v>0.43910256410256415</v>
      </c>
      <c r="AH3206" s="6">
        <v>4.8451219512195127</v>
      </c>
      <c r="AI3206" s="5" t="s">
        <v>6381</v>
      </c>
      <c r="AJ3206" s="5">
        <v>0</v>
      </c>
      <c r="AK3206" s="3" t="s">
        <v>6381</v>
      </c>
      <c r="AL3206" s="3" t="s">
        <v>6381</v>
      </c>
      <c r="AM3206" s="3" t="s">
        <v>6381</v>
      </c>
      <c r="AN3206" s="3" t="s">
        <v>6381</v>
      </c>
      <c r="AO3206" s="5" t="s">
        <v>6381</v>
      </c>
      <c r="AP3206" s="5" t="s">
        <v>6381</v>
      </c>
      <c r="AQ3206" s="5">
        <v>-6.3043478260869562E-2</v>
      </c>
      <c r="AR3206" s="5">
        <v>-8.3583720295001371E-2</v>
      </c>
      <c r="AS3206" s="5">
        <v>-0.39590443686006821</v>
      </c>
      <c r="AT3206" s="5">
        <v>-0.52218430034129693</v>
      </c>
      <c r="AU3206" s="5">
        <v>0</v>
      </c>
      <c r="AV3206" s="5" t="s">
        <v>6381</v>
      </c>
      <c r="AW3206" s="4">
        <v>-1.08</v>
      </c>
      <c r="AX3206" s="4">
        <v>-1.1599999999999999</v>
      </c>
      <c r="AY3206" s="4">
        <v>-1.53</v>
      </c>
      <c r="AZ3206" s="4">
        <v>1.64</v>
      </c>
      <c r="BA3206" s="4">
        <v>2.93</v>
      </c>
      <c r="BB3206" s="4">
        <v>-1.34</v>
      </c>
      <c r="BC3206" s="4">
        <v>-1.38</v>
      </c>
      <c r="BD3206" s="4">
        <v>-1.53</v>
      </c>
      <c r="BE3206" s="4">
        <v>0</v>
      </c>
      <c r="BF3206" s="4">
        <v>0</v>
      </c>
      <c r="BG3206" s="4">
        <v>-0.14899999999999999</v>
      </c>
      <c r="BH3206" s="5" t="s">
        <v>6381</v>
      </c>
      <c r="BI3206" s="4">
        <v>-1.381</v>
      </c>
      <c r="BJ3206" s="4">
        <v>-1.0109999999999999</v>
      </c>
      <c r="BK3206" s="4">
        <v>18.399999999999999</v>
      </c>
      <c r="BL3206" s="4">
        <v>18.305</v>
      </c>
      <c r="BM3206" s="4">
        <v>15.7</v>
      </c>
      <c r="BN3206" s="4">
        <v>18.096</v>
      </c>
      <c r="BO3206" s="4">
        <v>0</v>
      </c>
      <c r="BP3206" s="15">
        <v>0.79665597162659318</v>
      </c>
    </row>
    <row r="3207" spans="1:68" x14ac:dyDescent="0.3">
      <c r="A3207" s="15">
        <f t="shared" si="52"/>
        <v>3206</v>
      </c>
      <c r="B3207" s="2" t="s">
        <v>6231</v>
      </c>
      <c r="C3207" s="2" t="s">
        <v>6232</v>
      </c>
      <c r="D3207" s="3" t="s">
        <v>6424</v>
      </c>
      <c r="E3207" s="3" t="s">
        <v>6379</v>
      </c>
      <c r="F3207" s="3" t="s">
        <v>6380</v>
      </c>
      <c r="G3207" s="3" t="s">
        <v>6379</v>
      </c>
      <c r="H3207" s="4">
        <v>5.09</v>
      </c>
      <c r="I3207" s="4">
        <v>0</v>
      </c>
      <c r="J3207" s="4">
        <v>5.09</v>
      </c>
      <c r="K3207" s="4">
        <v>0</v>
      </c>
      <c r="L3207" s="4">
        <v>5.09</v>
      </c>
      <c r="M3207" s="5">
        <v>0</v>
      </c>
      <c r="N3207" s="6">
        <v>3.4013605442176874E-4</v>
      </c>
      <c r="O3207" s="5">
        <v>0</v>
      </c>
      <c r="P3207" s="5">
        <v>0</v>
      </c>
      <c r="Q3207" s="5">
        <v>0</v>
      </c>
      <c r="R3207" s="5">
        <v>0</v>
      </c>
      <c r="S3207" s="4">
        <v>1.73</v>
      </c>
      <c r="T3207" s="6">
        <v>0</v>
      </c>
      <c r="U3207" s="5" t="s">
        <v>6381</v>
      </c>
      <c r="V3207" s="5" t="s">
        <v>6381</v>
      </c>
      <c r="W3207" s="6">
        <v>0.35874439461883406</v>
      </c>
      <c r="X3207" s="1">
        <v>23.499999999999996</v>
      </c>
      <c r="Y3207" s="6">
        <v>6.8598382749326143</v>
      </c>
      <c r="Z3207" s="6">
        <v>7.9905808477237041</v>
      </c>
      <c r="AA3207" s="6" t="s">
        <v>6381</v>
      </c>
      <c r="AB3207" s="6" t="s">
        <v>6381</v>
      </c>
      <c r="AC3207" s="6">
        <v>6.0523186682520809</v>
      </c>
      <c r="AD3207" s="6">
        <v>23.136363636363637</v>
      </c>
      <c r="AE3207" s="6">
        <v>36.09929078014185</v>
      </c>
      <c r="AF3207" s="6">
        <v>18.713235294117645</v>
      </c>
      <c r="AG3207" s="6">
        <v>6.0523186682520809</v>
      </c>
      <c r="AH3207" s="6">
        <v>23.136363636363637</v>
      </c>
      <c r="AI3207" s="5">
        <v>0</v>
      </c>
      <c r="AJ3207" s="5">
        <v>0</v>
      </c>
      <c r="AK3207" s="3">
        <v>0.18</v>
      </c>
      <c r="AL3207" s="3">
        <v>5.6299999999999996E-2</v>
      </c>
      <c r="AM3207" s="3">
        <v>-0.78700000000000003</v>
      </c>
      <c r="AN3207" s="3" t="s">
        <v>6381</v>
      </c>
      <c r="AO3207" s="5" t="s">
        <v>6381</v>
      </c>
      <c r="AP3207" s="5" t="s">
        <v>6381</v>
      </c>
      <c r="AQ3207" s="5" t="s">
        <v>6381</v>
      </c>
      <c r="AR3207" s="5" t="s">
        <v>6381</v>
      </c>
      <c r="AS3207" s="5">
        <v>3.8373493975903612</v>
      </c>
      <c r="AT3207" s="5">
        <v>0.84939759036144569</v>
      </c>
      <c r="AU3207" s="5">
        <v>4.2105263157894736E-2</v>
      </c>
      <c r="AV3207" s="5" t="s">
        <v>6381</v>
      </c>
      <c r="AW3207" s="4">
        <v>0.74199999999999999</v>
      </c>
      <c r="AX3207" s="4">
        <v>0.63700000000000001</v>
      </c>
      <c r="AY3207" s="4">
        <v>0.14099999999999999</v>
      </c>
      <c r="AZ3207" s="4">
        <v>0.22</v>
      </c>
      <c r="BA3207" s="4">
        <v>0.16600000000000001</v>
      </c>
      <c r="BB3207" s="4">
        <v>0.27200000000000002</v>
      </c>
      <c r="BC3207" s="4">
        <v>0.14199999999999999</v>
      </c>
      <c r="BD3207" s="4">
        <v>0.13506315789473683</v>
      </c>
      <c r="BE3207" s="4">
        <v>0</v>
      </c>
      <c r="BF3207" s="4">
        <v>0</v>
      </c>
      <c r="BG3207" s="4">
        <v>-1E-3</v>
      </c>
      <c r="BH3207" s="5">
        <v>-7.403943574156341E-3</v>
      </c>
      <c r="BI3207" s="4">
        <v>0.13606315789473683</v>
      </c>
      <c r="BJ3207" s="4">
        <v>0.63800000000000001</v>
      </c>
      <c r="BK3207" s="4">
        <v>0</v>
      </c>
      <c r="BL3207" s="4">
        <v>0</v>
      </c>
      <c r="BM3207" s="4">
        <v>0.84099999999999997</v>
      </c>
      <c r="BN3207" s="4">
        <v>0.84099999999999997</v>
      </c>
      <c r="BO3207" s="4">
        <v>0</v>
      </c>
      <c r="BP3207" s="15">
        <v>0.30052852510285588</v>
      </c>
    </row>
    <row r="3208" spans="1:68" x14ac:dyDescent="0.3">
      <c r="A3208" s="15">
        <f t="shared" si="52"/>
        <v>3207</v>
      </c>
      <c r="B3208" s="2" t="s">
        <v>6233</v>
      </c>
      <c r="C3208" s="2" t="s">
        <v>6234</v>
      </c>
      <c r="D3208" s="3" t="s">
        <v>6401</v>
      </c>
      <c r="E3208" s="3" t="s">
        <v>6379</v>
      </c>
      <c r="F3208" s="3" t="s">
        <v>6380</v>
      </c>
      <c r="G3208" s="3" t="s">
        <v>6379</v>
      </c>
      <c r="H3208" s="4">
        <v>373.1</v>
      </c>
      <c r="I3208" s="4">
        <v>0</v>
      </c>
      <c r="J3208" s="4">
        <v>373.1</v>
      </c>
      <c r="K3208" s="4">
        <v>39.700000000000003</v>
      </c>
      <c r="L3208" s="4">
        <v>333.40000000000003</v>
      </c>
      <c r="M3208" s="5">
        <v>0.1064057893326186</v>
      </c>
      <c r="N3208" s="6">
        <v>9.2398152036959254E-5</v>
      </c>
      <c r="O3208" s="5">
        <v>0</v>
      </c>
      <c r="P3208" s="5">
        <v>0</v>
      </c>
      <c r="Q3208" s="5">
        <v>0</v>
      </c>
      <c r="R3208" s="5">
        <v>0</v>
      </c>
      <c r="S3208" s="4">
        <v>1.57</v>
      </c>
      <c r="T3208" s="6">
        <v>0</v>
      </c>
      <c r="U3208" s="5" t="s">
        <v>6381</v>
      </c>
      <c r="V3208" s="5" t="s">
        <v>6381</v>
      </c>
      <c r="W3208" s="6">
        <v>0.30285714285714282</v>
      </c>
      <c r="X3208" s="1">
        <v>107.94701986754967</v>
      </c>
      <c r="Y3208" s="6">
        <v>16.012875536480689</v>
      </c>
      <c r="Z3208" s="6">
        <v>26.650000000000002</v>
      </c>
      <c r="AA3208" s="6" t="s">
        <v>6381</v>
      </c>
      <c r="AB3208" s="6" t="s">
        <v>6381</v>
      </c>
      <c r="AC3208" s="6">
        <v>1.9824654622741766</v>
      </c>
      <c r="AD3208" s="6">
        <v>0.8289269051321928</v>
      </c>
      <c r="AE3208" s="6">
        <v>20.45398773006135</v>
      </c>
      <c r="AF3208" s="6">
        <v>12.676806083650192</v>
      </c>
      <c r="AG3208" s="6">
        <v>3.5094736842105267</v>
      </c>
      <c r="AH3208" s="6">
        <v>0.74072428349255726</v>
      </c>
      <c r="AI3208" s="5">
        <v>0</v>
      </c>
      <c r="AJ3208" s="5">
        <v>0</v>
      </c>
      <c r="AK3208" s="3" t="s">
        <v>6381</v>
      </c>
      <c r="AL3208" s="3" t="s">
        <v>6381</v>
      </c>
      <c r="AM3208" s="3" t="s">
        <v>6381</v>
      </c>
      <c r="AN3208" s="3" t="s">
        <v>6381</v>
      </c>
      <c r="AO3208" s="5" t="s">
        <v>6381</v>
      </c>
      <c r="AP3208" s="5" t="s">
        <v>6381</v>
      </c>
      <c r="AQ3208" s="5">
        <v>7.6128330614464376E-2</v>
      </c>
      <c r="AR3208" s="5">
        <v>0.1464510332434861</v>
      </c>
      <c r="AS3208" s="5">
        <v>3.2618825722274002E-2</v>
      </c>
      <c r="AT3208" s="5">
        <v>3.7977632805219014E-2</v>
      </c>
      <c r="AU3208" s="5">
        <v>0.254066985645933</v>
      </c>
      <c r="AV3208" s="5">
        <v>0.70519999999999994</v>
      </c>
      <c r="AW3208" s="4">
        <v>23.3</v>
      </c>
      <c r="AX3208" s="4">
        <v>14</v>
      </c>
      <c r="AY3208" s="4">
        <v>16.3</v>
      </c>
      <c r="AZ3208" s="4">
        <v>450.1</v>
      </c>
      <c r="BA3208" s="4">
        <v>429.2</v>
      </c>
      <c r="BB3208" s="4">
        <v>26.3</v>
      </c>
      <c r="BC3208" s="4">
        <v>23.6</v>
      </c>
      <c r="BD3208" s="4">
        <v>12.158708133971293</v>
      </c>
      <c r="BE3208" s="4">
        <v>0</v>
      </c>
      <c r="BF3208" s="4">
        <v>0</v>
      </c>
      <c r="BG3208" s="4">
        <v>-6.05</v>
      </c>
      <c r="BH3208" s="5">
        <v>-0.4975857577415127</v>
      </c>
      <c r="BI3208" s="4">
        <v>18.208708133971292</v>
      </c>
      <c r="BJ3208" s="4">
        <v>20.05</v>
      </c>
      <c r="BK3208" s="4">
        <v>183.9</v>
      </c>
      <c r="BL3208" s="4">
        <v>111.29999999999998</v>
      </c>
      <c r="BM3208" s="4">
        <v>188.2</v>
      </c>
      <c r="BN3208" s="4">
        <v>95</v>
      </c>
      <c r="BO3208" s="4">
        <v>0</v>
      </c>
      <c r="BP3208" s="15">
        <v>0.90781443456720701</v>
      </c>
    </row>
    <row r="3209" spans="1:68" x14ac:dyDescent="0.3">
      <c r="A3209" s="15">
        <f t="shared" si="52"/>
        <v>3208</v>
      </c>
      <c r="B3209" s="2" t="s">
        <v>6235</v>
      </c>
      <c r="C3209" s="2" t="s">
        <v>6236</v>
      </c>
      <c r="D3209" s="3" t="s">
        <v>6378</v>
      </c>
      <c r="E3209" s="3" t="s">
        <v>6379</v>
      </c>
      <c r="F3209" s="3" t="s">
        <v>6380</v>
      </c>
      <c r="G3209" s="3" t="s">
        <v>6379</v>
      </c>
      <c r="H3209" s="4">
        <v>247.7</v>
      </c>
      <c r="I3209" s="4">
        <v>0</v>
      </c>
      <c r="J3209" s="4">
        <v>247.7</v>
      </c>
      <c r="K3209" s="4">
        <v>36.4</v>
      </c>
      <c r="L3209" s="4">
        <v>211.29999999999998</v>
      </c>
      <c r="M3209" s="5">
        <v>0.14695195801372629</v>
      </c>
      <c r="N3209" s="6">
        <v>3.5E-4</v>
      </c>
      <c r="O3209" s="5">
        <v>0</v>
      </c>
      <c r="P3209" s="5">
        <v>0</v>
      </c>
      <c r="Q3209" s="5">
        <v>0</v>
      </c>
      <c r="R3209" s="5">
        <v>0</v>
      </c>
      <c r="S3209" s="4">
        <v>6.19</v>
      </c>
      <c r="T3209" s="6">
        <v>0</v>
      </c>
      <c r="U3209" s="5" t="s">
        <v>6381</v>
      </c>
      <c r="V3209" s="5" t="s">
        <v>6381</v>
      </c>
      <c r="W3209" s="6">
        <v>0.24911284599006392</v>
      </c>
      <c r="X3209" s="1" t="s">
        <v>6381</v>
      </c>
      <c r="Y3209" s="6">
        <v>7.9137380191693287</v>
      </c>
      <c r="Z3209" s="6">
        <v>9.3825757575757578</v>
      </c>
      <c r="AA3209" s="6">
        <v>8.7926136363636367</v>
      </c>
      <c r="AB3209" s="6">
        <v>0.76832407953100279</v>
      </c>
      <c r="AC3209" s="6">
        <v>1.5510331872260488</v>
      </c>
      <c r="AD3209" s="6">
        <v>1.4227455485353244</v>
      </c>
      <c r="AE3209" s="6">
        <v>8.8781512605042003</v>
      </c>
      <c r="AF3209" s="6">
        <v>5.8857938718662952</v>
      </c>
      <c r="AG3209" s="6">
        <v>1.7137064071370642</v>
      </c>
      <c r="AH3209" s="6">
        <v>1.2136703044227455</v>
      </c>
      <c r="AI3209" s="5">
        <v>0</v>
      </c>
      <c r="AJ3209" s="5">
        <v>0</v>
      </c>
      <c r="AK3209" s="3" t="s">
        <v>6381</v>
      </c>
      <c r="AL3209" s="3" t="s">
        <v>6381</v>
      </c>
      <c r="AM3209" s="3" t="s">
        <v>6381</v>
      </c>
      <c r="AN3209" s="3" t="s">
        <v>6381</v>
      </c>
      <c r="AO3209" s="5">
        <v>0.10300000000000001</v>
      </c>
      <c r="AP3209" s="5">
        <v>0.23</v>
      </c>
      <c r="AQ3209" s="5">
        <v>0.16966580976863752</v>
      </c>
      <c r="AR3209" s="5">
        <v>0.16036655211912945</v>
      </c>
      <c r="AS3209" s="5">
        <v>0.1489841986455982</v>
      </c>
      <c r="AT3209" s="5">
        <v>0.13431151241534989</v>
      </c>
      <c r="AU3209" s="5">
        <v>0.18892307692307692</v>
      </c>
      <c r="AV3209" s="5">
        <v>0.17300000000000001</v>
      </c>
      <c r="AW3209" s="4">
        <v>31.3</v>
      </c>
      <c r="AX3209" s="4">
        <v>26.4</v>
      </c>
      <c r="AY3209" s="4">
        <v>23.8</v>
      </c>
      <c r="AZ3209" s="4">
        <v>174.1</v>
      </c>
      <c r="BA3209" s="4">
        <v>177.2</v>
      </c>
      <c r="BB3209" s="4">
        <v>35.9</v>
      </c>
      <c r="BC3209" s="4">
        <v>32.799999999999997</v>
      </c>
      <c r="BD3209" s="4">
        <v>19.303630769230768</v>
      </c>
      <c r="BE3209" s="4">
        <v>0</v>
      </c>
      <c r="BF3209" s="4">
        <v>0</v>
      </c>
      <c r="BG3209" s="4">
        <v>-10</v>
      </c>
      <c r="BH3209" s="5">
        <v>-0.5180372604276916</v>
      </c>
      <c r="BI3209" s="4">
        <v>29.303630769230768</v>
      </c>
      <c r="BJ3209" s="4">
        <v>36.4</v>
      </c>
      <c r="BK3209" s="4">
        <v>155.6</v>
      </c>
      <c r="BL3209" s="4">
        <v>148.41</v>
      </c>
      <c r="BM3209" s="4">
        <v>159.69999999999999</v>
      </c>
      <c r="BN3209" s="4">
        <v>123.29999999999998</v>
      </c>
      <c r="BO3209" s="4">
        <v>0</v>
      </c>
      <c r="BP3209" s="15">
        <v>0.74425431736588499</v>
      </c>
    </row>
    <row r="3210" spans="1:68" x14ac:dyDescent="0.3">
      <c r="A3210" s="15">
        <f t="shared" si="52"/>
        <v>3209</v>
      </c>
      <c r="B3210" s="2" t="s">
        <v>6237</v>
      </c>
      <c r="C3210" s="2" t="s">
        <v>6238</v>
      </c>
      <c r="D3210" s="3" t="s">
        <v>6378</v>
      </c>
      <c r="E3210" s="3" t="s">
        <v>6379</v>
      </c>
      <c r="F3210" s="3" t="s">
        <v>6380</v>
      </c>
      <c r="G3210" s="3" t="s">
        <v>6379</v>
      </c>
      <c r="H3210" s="4">
        <v>49.7</v>
      </c>
      <c r="I3210" s="4">
        <v>11.6</v>
      </c>
      <c r="J3210" s="4">
        <v>61.300000000000004</v>
      </c>
      <c r="K3210" s="4">
        <v>17</v>
      </c>
      <c r="L3210" s="4">
        <v>44.300000000000004</v>
      </c>
      <c r="M3210" s="5">
        <v>0.27732463295269166</v>
      </c>
      <c r="N3210" s="6">
        <v>3.6363636363636367E-4</v>
      </c>
      <c r="O3210" s="5">
        <v>0.10995260663507109</v>
      </c>
      <c r="P3210" s="5">
        <v>0.18923327895595429</v>
      </c>
      <c r="Q3210" s="5">
        <v>0.12353567625133119</v>
      </c>
      <c r="R3210" s="5">
        <v>0.2334004024144869</v>
      </c>
      <c r="S3210" s="4">
        <v>1.1299999999999999</v>
      </c>
      <c r="T3210" s="6">
        <v>0</v>
      </c>
      <c r="U3210" s="5" t="s">
        <v>6381</v>
      </c>
      <c r="V3210" s="5" t="s">
        <v>6381</v>
      </c>
      <c r="W3210" s="6">
        <v>0.59541984732824416</v>
      </c>
      <c r="X3210" s="1">
        <v>101.0344827586207</v>
      </c>
      <c r="Y3210" s="6">
        <v>2.0708333333333333</v>
      </c>
      <c r="Z3210" s="6">
        <v>2.0708333333333333</v>
      </c>
      <c r="AA3210" s="6">
        <v>2.2782258064516125</v>
      </c>
      <c r="AB3210" s="6">
        <v>7.9647435897435892E-2</v>
      </c>
      <c r="AC3210" s="6">
        <v>0.52928647497337589</v>
      </c>
      <c r="AD3210" s="6">
        <v>0.25075681130171545</v>
      </c>
      <c r="AE3210" s="6">
        <v>1.5119453924914676</v>
      </c>
      <c r="AF3210" s="6">
        <v>1.3757763975155279</v>
      </c>
      <c r="AG3210" s="6">
        <v>0.58212877792378459</v>
      </c>
      <c r="AH3210" s="6">
        <v>0.22351160443995968</v>
      </c>
      <c r="AI3210" s="5">
        <v>0</v>
      </c>
      <c r="AJ3210" s="5">
        <v>0</v>
      </c>
      <c r="AK3210" s="3" t="s">
        <v>6381</v>
      </c>
      <c r="AL3210" s="3" t="s">
        <v>6381</v>
      </c>
      <c r="AM3210" s="3" t="s">
        <v>6381</v>
      </c>
      <c r="AN3210" s="3" t="s">
        <v>6381</v>
      </c>
      <c r="AO3210" s="5">
        <v>0.26</v>
      </c>
      <c r="AP3210" s="5">
        <v>0.11199999999999999</v>
      </c>
      <c r="AQ3210" s="5">
        <v>0.28846153846153844</v>
      </c>
      <c r="AR3210" s="5">
        <v>0.42037302725968434</v>
      </c>
      <c r="AS3210" s="5">
        <v>0.11904761904761905</v>
      </c>
      <c r="AT3210" s="5">
        <v>0.1453373015873016</v>
      </c>
      <c r="AU3210" s="5">
        <v>0.22135922330097088</v>
      </c>
      <c r="AV3210" s="5">
        <v>0.17620000000000002</v>
      </c>
      <c r="AW3210" s="4">
        <v>24</v>
      </c>
      <c r="AX3210" s="4">
        <v>24</v>
      </c>
      <c r="AY3210" s="4">
        <v>29.3</v>
      </c>
      <c r="AZ3210" s="4">
        <v>198.2</v>
      </c>
      <c r="BA3210" s="4">
        <v>201.6</v>
      </c>
      <c r="BB3210" s="4">
        <v>32.200000000000003</v>
      </c>
      <c r="BC3210" s="4">
        <v>31.8</v>
      </c>
      <c r="BD3210" s="4">
        <v>22.814174757281553</v>
      </c>
      <c r="BE3210" s="4">
        <v>0</v>
      </c>
      <c r="BF3210" s="4">
        <v>0</v>
      </c>
      <c r="BG3210" s="4">
        <v>-5.22</v>
      </c>
      <c r="BH3210" s="5">
        <v>-0.22880512030503944</v>
      </c>
      <c r="BI3210" s="4">
        <v>28.034174757281551</v>
      </c>
      <c r="BJ3210" s="4">
        <v>29.22</v>
      </c>
      <c r="BK3210" s="4">
        <v>83.2</v>
      </c>
      <c r="BL3210" s="4">
        <v>69.7</v>
      </c>
      <c r="BM3210" s="4">
        <v>93.9</v>
      </c>
      <c r="BN3210" s="4">
        <v>76.099999999999994</v>
      </c>
      <c r="BO3210" s="4">
        <v>0</v>
      </c>
      <c r="BP3210" s="15">
        <v>0.40142986790511714</v>
      </c>
    </row>
    <row r="3211" spans="1:68" x14ac:dyDescent="0.3">
      <c r="A3211" s="15">
        <f t="shared" si="52"/>
        <v>3210</v>
      </c>
      <c r="B3211" s="2" t="s">
        <v>6239</v>
      </c>
      <c r="C3211" s="2" t="s">
        <v>6240</v>
      </c>
      <c r="D3211" s="3" t="s">
        <v>6420</v>
      </c>
      <c r="E3211" s="3" t="s">
        <v>6379</v>
      </c>
      <c r="F3211" s="3" t="s">
        <v>6380</v>
      </c>
      <c r="G3211" s="3" t="s">
        <v>6379</v>
      </c>
      <c r="H3211" s="4">
        <v>44.9</v>
      </c>
      <c r="I3211" s="4">
        <v>0</v>
      </c>
      <c r="J3211" s="4">
        <v>44.9</v>
      </c>
      <c r="K3211" s="4">
        <v>0</v>
      </c>
      <c r="L3211" s="4">
        <v>44.9</v>
      </c>
      <c r="M3211" s="5">
        <v>0</v>
      </c>
      <c r="N3211" s="6">
        <v>5.3719512195121957E-2</v>
      </c>
      <c r="O3211" s="5" t="s">
        <v>6381</v>
      </c>
      <c r="P3211" s="5">
        <v>0</v>
      </c>
      <c r="Q3211" s="5" t="s">
        <v>6381</v>
      </c>
      <c r="R3211" s="5">
        <v>0</v>
      </c>
      <c r="S3211" s="4">
        <v>2.73</v>
      </c>
      <c r="T3211" s="6">
        <v>0</v>
      </c>
      <c r="U3211" s="5" t="s">
        <v>6381</v>
      </c>
      <c r="V3211" s="5" t="s">
        <v>6381</v>
      </c>
      <c r="W3211" s="6">
        <v>0.59290670778720111</v>
      </c>
      <c r="X3211" s="1">
        <v>4.6159999999999997</v>
      </c>
      <c r="Y3211" s="6">
        <v>11.169154228855723</v>
      </c>
      <c r="Z3211" s="6">
        <v>11.169154228855723</v>
      </c>
      <c r="AA3211" s="6" t="s">
        <v>6381</v>
      </c>
      <c r="AB3211" s="6" t="s">
        <v>6381</v>
      </c>
      <c r="AC3211" s="6" t="s">
        <v>6381</v>
      </c>
      <c r="AD3211" s="6">
        <v>0.47213459516298634</v>
      </c>
      <c r="AE3211" s="6">
        <v>7.781629116117851</v>
      </c>
      <c r="AF3211" s="6">
        <v>7.1955128205128203</v>
      </c>
      <c r="AG3211" s="6" t="s">
        <v>6381</v>
      </c>
      <c r="AH3211" s="6">
        <v>0.47213459516298634</v>
      </c>
      <c r="AI3211" s="5">
        <v>0</v>
      </c>
      <c r="AJ3211" s="5">
        <v>0</v>
      </c>
      <c r="AK3211" s="3">
        <v>2.3490000000000002</v>
      </c>
      <c r="AL3211" s="3">
        <v>0.85599999999999998</v>
      </c>
      <c r="AM3211" s="3">
        <v>0.65799999999999992</v>
      </c>
      <c r="AN3211" s="3">
        <v>0.61599999999999999</v>
      </c>
      <c r="AO3211" s="5" t="s">
        <v>6381</v>
      </c>
      <c r="AP3211" s="5" t="s">
        <v>6381</v>
      </c>
      <c r="AQ3211" s="5" t="s">
        <v>6381</v>
      </c>
      <c r="AR3211" s="5" t="s">
        <v>6381</v>
      </c>
      <c r="AS3211" s="5">
        <v>4.2271293375394321E-2</v>
      </c>
      <c r="AT3211" s="5">
        <v>6.0672975814931647E-2</v>
      </c>
      <c r="AU3211" s="5">
        <v>0.22988505747126436</v>
      </c>
      <c r="AV3211" s="5" t="s">
        <v>6381</v>
      </c>
      <c r="AW3211" s="4">
        <v>4.0199999999999996</v>
      </c>
      <c r="AX3211" s="4">
        <v>4.0199999999999996</v>
      </c>
      <c r="AY3211" s="4">
        <v>5.77</v>
      </c>
      <c r="AZ3211" s="4">
        <v>95.1</v>
      </c>
      <c r="BA3211" s="4">
        <v>95.1</v>
      </c>
      <c r="BB3211" s="4">
        <v>6.24</v>
      </c>
      <c r="BC3211" s="4">
        <v>6.24</v>
      </c>
      <c r="BD3211" s="4">
        <v>4.4435632183908043</v>
      </c>
      <c r="BE3211" s="4">
        <v>-6.38</v>
      </c>
      <c r="BF3211" s="4">
        <v>0.58899999999999997</v>
      </c>
      <c r="BG3211" s="4">
        <v>12.094000000000001</v>
      </c>
      <c r="BH3211" s="5">
        <v>2.8542409270803701</v>
      </c>
      <c r="BI3211" s="4">
        <v>-8.2394367816091965</v>
      </c>
      <c r="BJ3211" s="4">
        <v>-2.2830000000000021</v>
      </c>
      <c r="BK3211" s="4">
        <v>0</v>
      </c>
      <c r="BL3211" s="4">
        <v>0</v>
      </c>
      <c r="BM3211" s="4">
        <v>0</v>
      </c>
      <c r="BN3211" s="4">
        <v>0</v>
      </c>
      <c r="BO3211" s="4">
        <v>0</v>
      </c>
      <c r="BP3211" s="15">
        <v>0.24513096803314116</v>
      </c>
    </row>
    <row r="3212" spans="1:68" x14ac:dyDescent="0.3">
      <c r="A3212" s="15">
        <f t="shared" si="52"/>
        <v>3211</v>
      </c>
      <c r="B3212" s="2" t="s">
        <v>6241</v>
      </c>
      <c r="C3212" s="2" t="s">
        <v>6242</v>
      </c>
      <c r="D3212" s="3" t="s">
        <v>6394</v>
      </c>
      <c r="E3212" s="3" t="s">
        <v>6379</v>
      </c>
      <c r="F3212" s="3" t="s">
        <v>6380</v>
      </c>
      <c r="G3212" s="3" t="s">
        <v>6379</v>
      </c>
      <c r="H3212" s="4">
        <v>40.299999999999997</v>
      </c>
      <c r="I3212" s="4">
        <v>0</v>
      </c>
      <c r="J3212" s="4">
        <v>40.299999999999997</v>
      </c>
      <c r="K3212" s="4">
        <v>0</v>
      </c>
      <c r="L3212" s="4">
        <v>40.299999999999997</v>
      </c>
      <c r="M3212" s="5">
        <v>0</v>
      </c>
      <c r="N3212" s="6">
        <v>1.7543859649122808E-4</v>
      </c>
      <c r="O3212" s="5" t="s">
        <v>6381</v>
      </c>
      <c r="P3212" s="5">
        <v>0</v>
      </c>
      <c r="Q3212" s="5" t="s">
        <v>6381</v>
      </c>
      <c r="R3212" s="5">
        <v>0</v>
      </c>
      <c r="S3212" s="4">
        <v>1.01</v>
      </c>
      <c r="T3212" s="6">
        <v>0</v>
      </c>
      <c r="U3212" s="5" t="s">
        <v>6381</v>
      </c>
      <c r="V3212" s="5" t="s">
        <v>6381</v>
      </c>
      <c r="W3212" s="6">
        <v>0.6923076923076924</v>
      </c>
      <c r="X3212" s="1" t="s">
        <v>6381</v>
      </c>
      <c r="Y3212" s="6" t="s">
        <v>6381</v>
      </c>
      <c r="Z3212" s="6" t="s">
        <v>6381</v>
      </c>
      <c r="AA3212" s="6" t="s">
        <v>6381</v>
      </c>
      <c r="AB3212" s="6" t="s">
        <v>6381</v>
      </c>
      <c r="AC3212" s="6" t="s">
        <v>6381</v>
      </c>
      <c r="AD3212" s="6" t="s">
        <v>6381</v>
      </c>
      <c r="AE3212" s="6" t="s">
        <v>6381</v>
      </c>
      <c r="AF3212" s="6" t="s">
        <v>6381</v>
      </c>
      <c r="AG3212" s="6" t="s">
        <v>6381</v>
      </c>
      <c r="AH3212" s="6" t="s">
        <v>6381</v>
      </c>
      <c r="AI3212" s="5" t="s">
        <v>6381</v>
      </c>
      <c r="AJ3212" s="5">
        <v>0</v>
      </c>
      <c r="AK3212" s="3" t="s">
        <v>6381</v>
      </c>
      <c r="AL3212" s="3" t="s">
        <v>6381</v>
      </c>
      <c r="AM3212" s="3" t="s">
        <v>6381</v>
      </c>
      <c r="AN3212" s="3" t="s">
        <v>6381</v>
      </c>
      <c r="AO3212" s="5" t="s">
        <v>6381</v>
      </c>
      <c r="AP3212" s="5" t="s">
        <v>6381</v>
      </c>
      <c r="AQ3212" s="5" t="s">
        <v>6381</v>
      </c>
      <c r="AR3212" s="5" t="s">
        <v>6381</v>
      </c>
      <c r="AS3212" s="5" t="s">
        <v>6381</v>
      </c>
      <c r="AT3212" s="5" t="s">
        <v>6381</v>
      </c>
      <c r="AU3212" s="5">
        <v>0</v>
      </c>
      <c r="AV3212" s="5" t="s">
        <v>6381</v>
      </c>
      <c r="AW3212" s="4">
        <v>0</v>
      </c>
      <c r="AX3212" s="4">
        <v>0</v>
      </c>
      <c r="AY3212" s="4">
        <v>0</v>
      </c>
      <c r="AZ3212" s="4">
        <v>0</v>
      </c>
      <c r="BA3212" s="4">
        <v>0</v>
      </c>
      <c r="BB3212" s="4">
        <v>0</v>
      </c>
      <c r="BC3212" s="4">
        <v>0</v>
      </c>
      <c r="BD3212" s="4">
        <v>0</v>
      </c>
      <c r="BE3212" s="4">
        <v>0</v>
      </c>
      <c r="BF3212" s="4">
        <v>0</v>
      </c>
      <c r="BG3212" s="4">
        <v>0</v>
      </c>
      <c r="BH3212" s="5" t="s">
        <v>6381</v>
      </c>
      <c r="BI3212" s="4">
        <v>0</v>
      </c>
      <c r="BJ3212" s="4">
        <v>0</v>
      </c>
      <c r="BK3212" s="4">
        <v>0</v>
      </c>
      <c r="BL3212" s="4">
        <v>0</v>
      </c>
      <c r="BM3212" s="4">
        <v>0</v>
      </c>
      <c r="BN3212" s="4">
        <v>0</v>
      </c>
      <c r="BO3212" s="4">
        <v>0</v>
      </c>
      <c r="BP3212" s="15">
        <v>0.41846573656390551</v>
      </c>
    </row>
    <row r="3213" spans="1:68" x14ac:dyDescent="0.3">
      <c r="A3213" s="15">
        <f t="shared" si="52"/>
        <v>3212</v>
      </c>
      <c r="B3213" s="2" t="s">
        <v>6243</v>
      </c>
      <c r="C3213" s="2" t="s">
        <v>6244</v>
      </c>
      <c r="D3213" s="3" t="s">
        <v>6378</v>
      </c>
      <c r="E3213" s="3" t="s">
        <v>6379</v>
      </c>
      <c r="F3213" s="3" t="s">
        <v>6380</v>
      </c>
      <c r="G3213" s="3" t="s">
        <v>6379</v>
      </c>
      <c r="H3213" s="4">
        <v>32.4</v>
      </c>
      <c r="I3213" s="4">
        <v>0</v>
      </c>
      <c r="J3213" s="4">
        <v>32.4</v>
      </c>
      <c r="K3213" s="4">
        <v>0</v>
      </c>
      <c r="L3213" s="4">
        <v>32.4</v>
      </c>
      <c r="M3213" s="5">
        <v>0</v>
      </c>
      <c r="N3213" s="6">
        <v>1.8041237113402065E-3</v>
      </c>
      <c r="O3213" s="5">
        <v>0</v>
      </c>
      <c r="P3213" s="5">
        <v>0</v>
      </c>
      <c r="Q3213" s="5">
        <v>0</v>
      </c>
      <c r="R3213" s="5">
        <v>0</v>
      </c>
      <c r="S3213" s="4">
        <v>1.67</v>
      </c>
      <c r="T3213" s="6">
        <v>0</v>
      </c>
      <c r="U3213" s="5" t="s">
        <v>6381</v>
      </c>
      <c r="V3213" s="5" t="s">
        <v>6381</v>
      </c>
      <c r="W3213" s="6">
        <v>0.47524752475247523</v>
      </c>
      <c r="X3213" s="1" t="s">
        <v>6381</v>
      </c>
      <c r="Y3213" s="6">
        <v>101.88679245283018</v>
      </c>
      <c r="Z3213" s="6">
        <v>72.483221476510067</v>
      </c>
      <c r="AA3213" s="6" t="s">
        <v>6381</v>
      </c>
      <c r="AB3213" s="6" t="s">
        <v>6381</v>
      </c>
      <c r="AC3213" s="6">
        <v>2.5920000000000001</v>
      </c>
      <c r="AD3213" s="6">
        <v>1.087248322147651</v>
      </c>
      <c r="AE3213" s="6">
        <v>72.321428571428569</v>
      </c>
      <c r="AF3213" s="6">
        <v>981.81818181818176</v>
      </c>
      <c r="AG3213" s="6">
        <v>2.5920000000000001</v>
      </c>
      <c r="AH3213" s="6">
        <v>1.087248322147651</v>
      </c>
      <c r="AI3213" s="5">
        <v>0</v>
      </c>
      <c r="AJ3213" s="5">
        <v>0</v>
      </c>
      <c r="AK3213" s="3" t="s">
        <v>6381</v>
      </c>
      <c r="AL3213" s="3">
        <v>0.871</v>
      </c>
      <c r="AM3213" s="3" t="s">
        <v>6381</v>
      </c>
      <c r="AN3213" s="3">
        <v>2.0569999999999999</v>
      </c>
      <c r="AO3213" s="5" t="s">
        <v>6381</v>
      </c>
      <c r="AP3213" s="5" t="s">
        <v>6381</v>
      </c>
      <c r="AQ3213" s="5" t="s">
        <v>6381</v>
      </c>
      <c r="AR3213" s="5" t="s">
        <v>6381</v>
      </c>
      <c r="AS3213" s="5">
        <v>1.0567375886524824E-2</v>
      </c>
      <c r="AT3213" s="5">
        <v>1.0591016548463358E-2</v>
      </c>
      <c r="AU3213" s="5">
        <v>0.10420841683366733</v>
      </c>
      <c r="AV3213" s="5">
        <v>1.0000000000000001E-5</v>
      </c>
      <c r="AW3213" s="4">
        <v>0.318</v>
      </c>
      <c r="AX3213" s="4">
        <v>0.44700000000000001</v>
      </c>
      <c r="AY3213" s="4">
        <v>0.44800000000000001</v>
      </c>
      <c r="AZ3213" s="4">
        <v>29.8</v>
      </c>
      <c r="BA3213" s="4">
        <v>42.3</v>
      </c>
      <c r="BB3213" s="4">
        <v>3.3000000000000002E-2</v>
      </c>
      <c r="BC3213" s="4">
        <v>0</v>
      </c>
      <c r="BD3213" s="4">
        <v>0.40131462925851702</v>
      </c>
      <c r="BE3213" s="4">
        <v>0</v>
      </c>
      <c r="BF3213" s="4">
        <v>0</v>
      </c>
      <c r="BG3213" s="4">
        <v>-3.9E-2</v>
      </c>
      <c r="BH3213" s="5">
        <v>-9.7180608820709502E-2</v>
      </c>
      <c r="BI3213" s="4">
        <v>0.440314629258517</v>
      </c>
      <c r="BJ3213" s="4">
        <v>0.48599999999999999</v>
      </c>
      <c r="BK3213" s="4">
        <v>0</v>
      </c>
      <c r="BL3213" s="4">
        <v>0</v>
      </c>
      <c r="BM3213" s="4">
        <v>12.5</v>
      </c>
      <c r="BN3213" s="4">
        <v>12.5</v>
      </c>
      <c r="BO3213" s="4">
        <v>0</v>
      </c>
      <c r="BP3213" s="15">
        <v>0.25986500521677813</v>
      </c>
    </row>
    <row r="3214" spans="1:68" x14ac:dyDescent="0.3">
      <c r="A3214" s="15">
        <f t="shared" si="52"/>
        <v>3213</v>
      </c>
      <c r="B3214" s="2" t="s">
        <v>6245</v>
      </c>
      <c r="C3214" s="2" t="s">
        <v>6246</v>
      </c>
      <c r="D3214" s="3" t="s">
        <v>6439</v>
      </c>
      <c r="E3214" s="3" t="s">
        <v>6379</v>
      </c>
      <c r="F3214" s="3" t="s">
        <v>6380</v>
      </c>
      <c r="G3214" s="3" t="s">
        <v>6379</v>
      </c>
      <c r="H3214" s="4">
        <v>31.9</v>
      </c>
      <c r="I3214" s="4">
        <v>100.6</v>
      </c>
      <c r="J3214" s="4">
        <v>132.5</v>
      </c>
      <c r="K3214" s="4">
        <v>7.76</v>
      </c>
      <c r="L3214" s="4">
        <v>124.74</v>
      </c>
      <c r="M3214" s="5">
        <v>5.8566037735849057E-2</v>
      </c>
      <c r="N3214" s="6">
        <v>5.9982094897045662E-4</v>
      </c>
      <c r="O3214" s="5">
        <v>0.47296661965209214</v>
      </c>
      <c r="P3214" s="5">
        <v>0.75924528301886784</v>
      </c>
      <c r="Q3214" s="5">
        <v>0.89741302408563783</v>
      </c>
      <c r="R3214" s="5">
        <v>3.153605015673981</v>
      </c>
      <c r="S3214" s="4">
        <v>9.5000000000000001E-2</v>
      </c>
      <c r="T3214" s="6">
        <v>0</v>
      </c>
      <c r="U3214" s="5" t="s">
        <v>6381</v>
      </c>
      <c r="V3214" s="5" t="s">
        <v>6381</v>
      </c>
      <c r="W3214" s="6">
        <v>0.67548500881834228</v>
      </c>
      <c r="X3214" s="1" t="s">
        <v>6381</v>
      </c>
      <c r="Y3214" s="6" t="s">
        <v>6381</v>
      </c>
      <c r="Z3214" s="6" t="s">
        <v>6381</v>
      </c>
      <c r="AA3214" s="6" t="s">
        <v>6381</v>
      </c>
      <c r="AB3214" s="6" t="s">
        <v>6381</v>
      </c>
      <c r="AC3214" s="6">
        <v>0.28456735057983945</v>
      </c>
      <c r="AD3214" s="6">
        <v>0.24463190184049077</v>
      </c>
      <c r="AE3214" s="6" t="s">
        <v>6381</v>
      </c>
      <c r="AF3214" s="6">
        <v>20.894472361809044</v>
      </c>
      <c r="AG3214" s="6">
        <v>0.60866595101005172</v>
      </c>
      <c r="AH3214" s="6">
        <v>0.95659509202453985</v>
      </c>
      <c r="AI3214" s="5" t="s">
        <v>6381</v>
      </c>
      <c r="AJ3214" s="5">
        <v>0</v>
      </c>
      <c r="AK3214" s="3" t="s">
        <v>6381</v>
      </c>
      <c r="AL3214" s="3" t="s">
        <v>6381</v>
      </c>
      <c r="AM3214" s="3" t="s">
        <v>6381</v>
      </c>
      <c r="AN3214" s="3" t="s">
        <v>6381</v>
      </c>
      <c r="AO3214" s="5" t="s">
        <v>6381</v>
      </c>
      <c r="AP3214" s="5" t="s">
        <v>6381</v>
      </c>
      <c r="AQ3214" s="5">
        <v>-0.234860883797054</v>
      </c>
      <c r="AR3214" s="5">
        <v>-7.8403119172741134E-2</v>
      </c>
      <c r="AS3214" s="5">
        <v>-0.34412470023980812</v>
      </c>
      <c r="AT3214" s="5">
        <v>-0.22182254196642684</v>
      </c>
      <c r="AU3214" s="5">
        <v>0</v>
      </c>
      <c r="AV3214" s="5">
        <v>1.7600000000000001E-2</v>
      </c>
      <c r="AW3214" s="4">
        <v>-12.9</v>
      </c>
      <c r="AX3214" s="4">
        <v>-28.7</v>
      </c>
      <c r="AY3214" s="4">
        <v>-18.5</v>
      </c>
      <c r="AZ3214" s="4">
        <v>130.4</v>
      </c>
      <c r="BA3214" s="4">
        <v>83.4</v>
      </c>
      <c r="BB3214" s="4">
        <v>5.97</v>
      </c>
      <c r="BC3214" s="4">
        <v>-4.53</v>
      </c>
      <c r="BD3214" s="4">
        <v>-18.5</v>
      </c>
      <c r="BE3214" s="4">
        <v>0</v>
      </c>
      <c r="BF3214" s="4">
        <v>0</v>
      </c>
      <c r="BG3214" s="4">
        <v>-8.81</v>
      </c>
      <c r="BH3214" s="5" t="s">
        <v>6381</v>
      </c>
      <c r="BI3214" s="4">
        <v>-9.69</v>
      </c>
      <c r="BJ3214" s="4">
        <v>-19.89</v>
      </c>
      <c r="BK3214" s="4">
        <v>122.2</v>
      </c>
      <c r="BL3214" s="4">
        <v>235.96</v>
      </c>
      <c r="BM3214" s="4">
        <v>112.1</v>
      </c>
      <c r="BN3214" s="4">
        <v>204.94</v>
      </c>
      <c r="BO3214" s="4">
        <v>0</v>
      </c>
      <c r="BP3214" s="15">
        <v>0.31935200584767465</v>
      </c>
    </row>
    <row r="3215" spans="1:68" x14ac:dyDescent="0.3">
      <c r="A3215" s="15">
        <f t="shared" si="52"/>
        <v>3214</v>
      </c>
      <c r="B3215" s="2" t="s">
        <v>6247</v>
      </c>
      <c r="C3215" s="2" t="s">
        <v>6248</v>
      </c>
      <c r="D3215" s="3" t="s">
        <v>6417</v>
      </c>
      <c r="E3215" s="3" t="s">
        <v>6379</v>
      </c>
      <c r="F3215" s="3" t="s">
        <v>6380</v>
      </c>
      <c r="G3215" s="3" t="s">
        <v>6379</v>
      </c>
      <c r="H3215" s="4">
        <v>13.9</v>
      </c>
      <c r="I3215" s="4">
        <v>3.59</v>
      </c>
      <c r="J3215" s="4">
        <v>17.490000000000002</v>
      </c>
      <c r="K3215" s="4">
        <v>0.83899999999999997</v>
      </c>
      <c r="L3215" s="4">
        <v>16.651000000000003</v>
      </c>
      <c r="M3215" s="5">
        <v>4.79702687249857E-2</v>
      </c>
      <c r="N3215" s="6">
        <v>3.4013605442176874E-4</v>
      </c>
      <c r="O3215" s="5">
        <v>0.14659044507962435</v>
      </c>
      <c r="P3215" s="5">
        <v>0.20526014865637504</v>
      </c>
      <c r="Q3215" s="5">
        <v>0.17177033492822966</v>
      </c>
      <c r="R3215" s="5">
        <v>0.25827338129496402</v>
      </c>
      <c r="S3215" s="4">
        <v>0.94199999999999995</v>
      </c>
      <c r="T3215" s="6">
        <v>0</v>
      </c>
      <c r="U3215" s="5" t="s">
        <v>6381</v>
      </c>
      <c r="V3215" s="5" t="s">
        <v>6381</v>
      </c>
      <c r="W3215" s="6">
        <v>0.40555365101131297</v>
      </c>
      <c r="X3215" s="1">
        <v>53.749999999999993</v>
      </c>
      <c r="Y3215" s="6">
        <v>6.1504424778761067</v>
      </c>
      <c r="Z3215" s="6">
        <v>6.177777777777778</v>
      </c>
      <c r="AA3215" s="6" t="s">
        <v>6381</v>
      </c>
      <c r="AB3215" s="6" t="s">
        <v>6381</v>
      </c>
      <c r="AC3215" s="6">
        <v>0.66507177033492826</v>
      </c>
      <c r="AD3215" s="6">
        <v>1.2990654205607477</v>
      </c>
      <c r="AE3215" s="6">
        <v>5.531893687707643</v>
      </c>
      <c r="AF3215" s="6">
        <v>5.761591695501731</v>
      </c>
      <c r="AG3215" s="6">
        <v>0.70402942793116585</v>
      </c>
      <c r="AH3215" s="6">
        <v>1.5561682242990658</v>
      </c>
      <c r="AI3215" s="5">
        <v>0</v>
      </c>
      <c r="AJ3215" s="5">
        <v>0</v>
      </c>
      <c r="AK3215" s="3" t="s">
        <v>6381</v>
      </c>
      <c r="AL3215" s="3" t="s">
        <v>6381</v>
      </c>
      <c r="AM3215" s="3" t="s">
        <v>6381</v>
      </c>
      <c r="AN3215" s="3" t="s">
        <v>6381</v>
      </c>
      <c r="AO3215" s="5" t="s">
        <v>6381</v>
      </c>
      <c r="AP3215" s="5" t="s">
        <v>6381</v>
      </c>
      <c r="AQ3215" s="5">
        <v>0.10180995475113122</v>
      </c>
      <c r="AR3215" s="5">
        <v>0.14897302647859439</v>
      </c>
      <c r="AS3215" s="5">
        <v>0.20270270270270271</v>
      </c>
      <c r="AT3215" s="5">
        <v>0.27117117117117118</v>
      </c>
      <c r="AU3215" s="5">
        <v>0.26437908496732027</v>
      </c>
      <c r="AV3215" s="5">
        <v>6.4199999999999993E-2</v>
      </c>
      <c r="AW3215" s="4">
        <v>2.2599999999999998</v>
      </c>
      <c r="AX3215" s="4">
        <v>2.25</v>
      </c>
      <c r="AY3215" s="4">
        <v>3.01</v>
      </c>
      <c r="AZ3215" s="4">
        <v>10.7</v>
      </c>
      <c r="BA3215" s="4">
        <v>11.1</v>
      </c>
      <c r="BB3215" s="4">
        <v>2.89</v>
      </c>
      <c r="BC3215" s="4">
        <v>3</v>
      </c>
      <c r="BD3215" s="4">
        <v>2.2142189542483659</v>
      </c>
      <c r="BE3215" s="4">
        <v>0</v>
      </c>
      <c r="BF3215" s="4">
        <v>0</v>
      </c>
      <c r="BG3215" s="4">
        <v>-0.432</v>
      </c>
      <c r="BH3215" s="5">
        <v>-0.19510265647899569</v>
      </c>
      <c r="BI3215" s="4">
        <v>2.6462189542483658</v>
      </c>
      <c r="BJ3215" s="4">
        <v>2.6819999999999999</v>
      </c>
      <c r="BK3215" s="4">
        <v>22.1</v>
      </c>
      <c r="BL3215" s="4">
        <v>20.205000000000002</v>
      </c>
      <c r="BM3215" s="4">
        <v>20.9</v>
      </c>
      <c r="BN3215" s="4">
        <v>23.651</v>
      </c>
      <c r="BO3215" s="4">
        <v>0</v>
      </c>
      <c r="BP3215" s="15">
        <v>0.98755995407235464</v>
      </c>
    </row>
    <row r="3216" spans="1:68" x14ac:dyDescent="0.3">
      <c r="A3216" s="15">
        <f t="shared" si="52"/>
        <v>3215</v>
      </c>
      <c r="B3216" s="2" t="s">
        <v>6249</v>
      </c>
      <c r="C3216" s="2" t="s">
        <v>6250</v>
      </c>
      <c r="D3216" s="3" t="s">
        <v>6425</v>
      </c>
      <c r="E3216" s="3" t="s">
        <v>6379</v>
      </c>
      <c r="F3216" s="3" t="s">
        <v>6380</v>
      </c>
      <c r="G3216" s="3" t="s">
        <v>6379</v>
      </c>
      <c r="H3216" s="4">
        <v>8.02</v>
      </c>
      <c r="I3216" s="4">
        <v>0</v>
      </c>
      <c r="J3216" s="4">
        <v>8.02</v>
      </c>
      <c r="K3216" s="4">
        <v>0</v>
      </c>
      <c r="L3216" s="4">
        <v>8.02</v>
      </c>
      <c r="M3216" s="5">
        <v>0</v>
      </c>
      <c r="N3216" s="6">
        <v>9.9009900990099017E-5</v>
      </c>
      <c r="O3216" s="5" t="s">
        <v>6381</v>
      </c>
      <c r="P3216" s="5">
        <v>0</v>
      </c>
      <c r="Q3216" s="5" t="s">
        <v>6381</v>
      </c>
      <c r="R3216" s="5">
        <v>0</v>
      </c>
      <c r="S3216" s="4">
        <v>0.79100000000000004</v>
      </c>
      <c r="T3216" s="6">
        <v>0</v>
      </c>
      <c r="U3216" s="5" t="s">
        <v>6381</v>
      </c>
      <c r="V3216" s="5" t="s">
        <v>6381</v>
      </c>
      <c r="W3216" s="6">
        <v>0.41230068337129838</v>
      </c>
      <c r="X3216" s="1">
        <v>5.9069767441860463</v>
      </c>
      <c r="Y3216" s="6">
        <v>12.169954476479512</v>
      </c>
      <c r="Z3216" s="6">
        <v>12.169954476479512</v>
      </c>
      <c r="AA3216" s="6" t="s">
        <v>6381</v>
      </c>
      <c r="AB3216" s="6" t="s">
        <v>6381</v>
      </c>
      <c r="AC3216" s="6" t="s">
        <v>6381</v>
      </c>
      <c r="AD3216" s="6">
        <v>0.86984815618221245</v>
      </c>
      <c r="AE3216" s="6">
        <v>6.3149606299212593</v>
      </c>
      <c r="AF3216" s="6">
        <v>5.4189189189189184</v>
      </c>
      <c r="AG3216" s="6" t="s">
        <v>6381</v>
      </c>
      <c r="AH3216" s="6">
        <v>0.86984815618221245</v>
      </c>
      <c r="AI3216" s="5">
        <v>0</v>
      </c>
      <c r="AJ3216" s="5">
        <v>0</v>
      </c>
      <c r="AK3216" s="3">
        <v>0.38500000000000001</v>
      </c>
      <c r="AL3216" s="3" t="s">
        <v>6381</v>
      </c>
      <c r="AM3216" s="3">
        <v>0.58099999999999996</v>
      </c>
      <c r="AN3216" s="3">
        <v>1.208</v>
      </c>
      <c r="AO3216" s="5" t="s">
        <v>6381</v>
      </c>
      <c r="AP3216" s="5" t="s">
        <v>6381</v>
      </c>
      <c r="AQ3216" s="5" t="s">
        <v>6381</v>
      </c>
      <c r="AR3216" s="5" t="s">
        <v>6381</v>
      </c>
      <c r="AS3216" s="5">
        <v>7.1475054229934928E-2</v>
      </c>
      <c r="AT3216" s="5">
        <v>0.13774403470715835</v>
      </c>
      <c r="AU3216" s="5">
        <v>0.31884057971014496</v>
      </c>
      <c r="AV3216" s="5" t="s">
        <v>6381</v>
      </c>
      <c r="AW3216" s="4">
        <v>0.65900000000000003</v>
      </c>
      <c r="AX3216" s="4">
        <v>0.65900000000000003</v>
      </c>
      <c r="AY3216" s="4">
        <v>1.27</v>
      </c>
      <c r="AZ3216" s="4">
        <v>9.2200000000000006</v>
      </c>
      <c r="BA3216" s="4">
        <v>9.2200000000000006</v>
      </c>
      <c r="BB3216" s="4">
        <v>1.48</v>
      </c>
      <c r="BC3216" s="4">
        <v>1.48</v>
      </c>
      <c r="BD3216" s="4">
        <v>0.86507246376811586</v>
      </c>
      <c r="BE3216" s="4">
        <v>-2.5150000000000001</v>
      </c>
      <c r="BF3216" s="4">
        <v>7.01</v>
      </c>
      <c r="BG3216" s="4">
        <v>3.3159999999999998</v>
      </c>
      <c r="BH3216" s="5">
        <v>11.936572290165859</v>
      </c>
      <c r="BI3216" s="4">
        <v>-9.4609275362318836</v>
      </c>
      <c r="BJ3216" s="4">
        <v>-7.1519999999999992</v>
      </c>
      <c r="BK3216" s="4">
        <v>0</v>
      </c>
      <c r="BL3216" s="4">
        <v>0</v>
      </c>
      <c r="BM3216" s="4">
        <v>0</v>
      </c>
      <c r="BN3216" s="4">
        <v>0</v>
      </c>
      <c r="BO3216" s="4">
        <v>0</v>
      </c>
      <c r="BP3216" s="15">
        <v>0.16721146563940548</v>
      </c>
    </row>
    <row r="3217" spans="1:68" x14ac:dyDescent="0.3">
      <c r="A3217" s="15">
        <f t="shared" si="52"/>
        <v>3216</v>
      </c>
      <c r="B3217" s="2" t="s">
        <v>6251</v>
      </c>
      <c r="C3217" s="2" t="s">
        <v>6252</v>
      </c>
      <c r="D3217" s="3" t="s">
        <v>6378</v>
      </c>
      <c r="E3217" s="3" t="s">
        <v>6379</v>
      </c>
      <c r="F3217" s="3" t="s">
        <v>6380</v>
      </c>
      <c r="G3217" s="3" t="s">
        <v>6379</v>
      </c>
      <c r="H3217" s="4">
        <v>8</v>
      </c>
      <c r="I3217" s="4">
        <v>27</v>
      </c>
      <c r="J3217" s="4">
        <v>35</v>
      </c>
      <c r="K3217" s="4">
        <v>9.99</v>
      </c>
      <c r="L3217" s="4">
        <v>25.009999999999998</v>
      </c>
      <c r="M3217" s="5">
        <v>0.28542857142857142</v>
      </c>
      <c r="N3217" s="6">
        <v>3.0334190231362468E-2</v>
      </c>
      <c r="O3217" s="5">
        <v>0.29094827586206895</v>
      </c>
      <c r="P3217" s="5">
        <v>0.77142857142857146</v>
      </c>
      <c r="Q3217" s="5">
        <v>0.4103343465045593</v>
      </c>
      <c r="R3217" s="5">
        <v>3.375</v>
      </c>
      <c r="S3217" s="4">
        <v>0.20599999999999999</v>
      </c>
      <c r="T3217" s="6">
        <v>0</v>
      </c>
      <c r="U3217" s="5" t="s">
        <v>6381</v>
      </c>
      <c r="V3217" s="5" t="s">
        <v>6381</v>
      </c>
      <c r="W3217" s="6">
        <v>0.87082405345211589</v>
      </c>
      <c r="X3217" s="1">
        <v>4.833333333333333</v>
      </c>
      <c r="Y3217" s="6">
        <v>1.0666666666666667</v>
      </c>
      <c r="Z3217" s="6">
        <v>1.0484927916120577</v>
      </c>
      <c r="AA3217" s="6" t="s">
        <v>6381</v>
      </c>
      <c r="AB3217" s="6" t="s">
        <v>6381</v>
      </c>
      <c r="AC3217" s="6">
        <v>0.12158054711246201</v>
      </c>
      <c r="AD3217" s="6">
        <v>0.17699115044247787</v>
      </c>
      <c r="AE3217" s="6">
        <v>2.1560344827586206</v>
      </c>
      <c r="AF3217" s="6">
        <v>2.1747826086956521</v>
      </c>
      <c r="AG3217" s="6">
        <v>0.30201666465402727</v>
      </c>
      <c r="AH3217" s="6">
        <v>0.55331858407079637</v>
      </c>
      <c r="AI3217" s="5">
        <v>0</v>
      </c>
      <c r="AJ3217" s="5">
        <v>0</v>
      </c>
      <c r="AK3217" s="3" t="s">
        <v>6381</v>
      </c>
      <c r="AL3217" s="3" t="s">
        <v>6381</v>
      </c>
      <c r="AM3217" s="3" t="s">
        <v>6381</v>
      </c>
      <c r="AN3217" s="3" t="s">
        <v>6381</v>
      </c>
      <c r="AO3217" s="5" t="s">
        <v>6381</v>
      </c>
      <c r="AP3217" s="5" t="s">
        <v>6381</v>
      </c>
      <c r="AQ3217" s="5" t="s">
        <v>6381</v>
      </c>
      <c r="AR3217" s="5" t="s">
        <v>6381</v>
      </c>
      <c r="AS3217" s="5">
        <v>0.13339160839160838</v>
      </c>
      <c r="AT3217" s="5">
        <v>0.20279720279720279</v>
      </c>
      <c r="AU3217" s="5">
        <v>0.11922663802363051</v>
      </c>
      <c r="AV3217" s="5">
        <v>2.1099999999999997E-2</v>
      </c>
      <c r="AW3217" s="4">
        <v>7.5</v>
      </c>
      <c r="AX3217" s="4">
        <v>7.63</v>
      </c>
      <c r="AY3217" s="4">
        <v>11.6</v>
      </c>
      <c r="AZ3217" s="4">
        <v>45.2</v>
      </c>
      <c r="BA3217" s="4">
        <v>57.2</v>
      </c>
      <c r="BB3217" s="4">
        <v>11.5</v>
      </c>
      <c r="BC3217" s="4">
        <v>10.9</v>
      </c>
      <c r="BD3217" s="4">
        <v>10.216970998925886</v>
      </c>
      <c r="BE3217" s="4">
        <v>0</v>
      </c>
      <c r="BF3217" s="4">
        <v>0</v>
      </c>
      <c r="BG3217" s="4">
        <v>-7.74</v>
      </c>
      <c r="BH3217" s="5">
        <v>-0.75756307821698909</v>
      </c>
      <c r="BI3217" s="4">
        <v>17.956970998925886</v>
      </c>
      <c r="BJ3217" s="4">
        <v>15.370000000000001</v>
      </c>
      <c r="BK3217" s="4">
        <v>0</v>
      </c>
      <c r="BL3217" s="4">
        <v>0</v>
      </c>
      <c r="BM3217" s="4">
        <v>65.8</v>
      </c>
      <c r="BN3217" s="4">
        <v>82.81</v>
      </c>
      <c r="BO3217" s="4">
        <v>0</v>
      </c>
      <c r="BP3217" s="15">
        <v>0.25609806212534081</v>
      </c>
    </row>
    <row r="3218" spans="1:68" x14ac:dyDescent="0.3">
      <c r="A3218" s="15">
        <f t="shared" si="52"/>
        <v>3217</v>
      </c>
      <c r="B3218" s="2" t="s">
        <v>6253</v>
      </c>
      <c r="C3218" s="2" t="s">
        <v>6254</v>
      </c>
      <c r="D3218" s="3" t="s">
        <v>6439</v>
      </c>
      <c r="E3218" s="3" t="s">
        <v>6379</v>
      </c>
      <c r="F3218" s="3" t="s">
        <v>6380</v>
      </c>
      <c r="G3218" s="3" t="s">
        <v>6379</v>
      </c>
      <c r="H3218" s="4">
        <v>7.97</v>
      </c>
      <c r="I3218" s="4">
        <v>0.11600000000000001</v>
      </c>
      <c r="J3218" s="4">
        <v>8.0860000000000003</v>
      </c>
      <c r="K3218" s="4">
        <v>0.94099999999999995</v>
      </c>
      <c r="L3218" s="4">
        <v>7.1450000000000005</v>
      </c>
      <c r="M3218" s="5">
        <v>0.11637397971803115</v>
      </c>
      <c r="N3218" s="6">
        <v>5.2845528455284542E-4</v>
      </c>
      <c r="O3218" s="5">
        <v>1.2995742773918888E-2</v>
      </c>
      <c r="P3218" s="5">
        <v>1.4345782834528815E-2</v>
      </c>
      <c r="Q3218" s="5">
        <v>1.3166855845629965E-2</v>
      </c>
      <c r="R3218" s="5">
        <v>1.4554579673776664E-2</v>
      </c>
      <c r="S3218" s="4">
        <v>0.32400000000000001</v>
      </c>
      <c r="T3218" s="6">
        <v>0</v>
      </c>
      <c r="U3218" s="5" t="s">
        <v>6381</v>
      </c>
      <c r="V3218" s="5" t="s">
        <v>6381</v>
      </c>
      <c r="W3218" s="6">
        <v>0.55603140613847257</v>
      </c>
      <c r="X3218" s="1">
        <v>5.0452488687782804</v>
      </c>
      <c r="Y3218" s="6">
        <v>2.1598915989159893</v>
      </c>
      <c r="Z3218" s="6">
        <v>5.3851351351351351</v>
      </c>
      <c r="AA3218" s="6" t="s">
        <v>6381</v>
      </c>
      <c r="AB3218" s="6" t="s">
        <v>6381</v>
      </c>
      <c r="AC3218" s="6">
        <v>0.90465380249716221</v>
      </c>
      <c r="AD3218" s="6">
        <v>0.34652173913043477</v>
      </c>
      <c r="AE3218" s="6">
        <v>3.2040358744394619</v>
      </c>
      <c r="AF3218" s="6">
        <v>1.3455743879472695</v>
      </c>
      <c r="AG3218" s="6">
        <v>0.8948027551659361</v>
      </c>
      <c r="AH3218" s="6">
        <v>0.31065217391304351</v>
      </c>
      <c r="AI3218" s="5">
        <v>0</v>
      </c>
      <c r="AJ3218" s="5">
        <v>0</v>
      </c>
      <c r="AK3218" s="3" t="s">
        <v>6381</v>
      </c>
      <c r="AL3218" s="3" t="s">
        <v>6381</v>
      </c>
      <c r="AM3218" s="3" t="s">
        <v>6381</v>
      </c>
      <c r="AN3218" s="3" t="s">
        <v>6381</v>
      </c>
      <c r="AO3218" s="5" t="s">
        <v>6381</v>
      </c>
      <c r="AP3218" s="5" t="s">
        <v>6381</v>
      </c>
      <c r="AQ3218" s="5" t="s">
        <v>6381</v>
      </c>
      <c r="AR3218" s="5" t="s">
        <v>6381</v>
      </c>
      <c r="AS3218" s="5">
        <v>8.5549132947976878E-2</v>
      </c>
      <c r="AT3218" s="5">
        <v>0.12890173410404623</v>
      </c>
      <c r="AU3218" s="5">
        <v>0.17374301675977652</v>
      </c>
      <c r="AV3218" s="5">
        <v>2.0099999999999996E-2</v>
      </c>
      <c r="AW3218" s="4">
        <v>3.69</v>
      </c>
      <c r="AX3218" s="4">
        <v>1.48</v>
      </c>
      <c r="AY3218" s="4">
        <v>2.23</v>
      </c>
      <c r="AZ3218" s="4">
        <v>23</v>
      </c>
      <c r="BA3218" s="4">
        <v>17.3</v>
      </c>
      <c r="BB3218" s="4">
        <v>5.31</v>
      </c>
      <c r="BC3218" s="4">
        <v>2.74</v>
      </c>
      <c r="BD3218" s="4">
        <v>1.8425530726256982</v>
      </c>
      <c r="BE3218" s="4">
        <v>0</v>
      </c>
      <c r="BF3218" s="4">
        <v>0</v>
      </c>
      <c r="BG3218" s="4">
        <v>-0.43</v>
      </c>
      <c r="BH3218" s="5">
        <v>-0.23337183953525745</v>
      </c>
      <c r="BI3218" s="4">
        <v>2.2725530726256982</v>
      </c>
      <c r="BJ3218" s="4">
        <v>1.91</v>
      </c>
      <c r="BK3218" s="4">
        <v>0</v>
      </c>
      <c r="BL3218" s="4">
        <v>0</v>
      </c>
      <c r="BM3218" s="4">
        <v>8.81</v>
      </c>
      <c r="BN3218" s="4">
        <v>7.9850000000000003</v>
      </c>
      <c r="BO3218" s="4">
        <v>0</v>
      </c>
      <c r="BP3218" s="15">
        <v>0.8815786612916453</v>
      </c>
    </row>
    <row r="3219" spans="1:68" x14ac:dyDescent="0.3">
      <c r="A3219" s="15">
        <f t="shared" si="52"/>
        <v>3218</v>
      </c>
      <c r="B3219" s="2" t="s">
        <v>6255</v>
      </c>
      <c r="C3219" s="2" t="s">
        <v>6256</v>
      </c>
      <c r="D3219" s="3" t="s">
        <v>6378</v>
      </c>
      <c r="E3219" s="3" t="s">
        <v>6379</v>
      </c>
      <c r="F3219" s="3" t="s">
        <v>6380</v>
      </c>
      <c r="G3219" s="3" t="s">
        <v>6379</v>
      </c>
      <c r="H3219" s="4">
        <v>5.52</v>
      </c>
      <c r="I3219" s="4">
        <v>0</v>
      </c>
      <c r="J3219" s="4">
        <v>5.52</v>
      </c>
      <c r="K3219" s="4">
        <v>0</v>
      </c>
      <c r="L3219" s="4">
        <v>5.52</v>
      </c>
      <c r="M3219" s="5">
        <v>0</v>
      </c>
      <c r="N3219" s="6">
        <v>4.1872146118721462E-2</v>
      </c>
      <c r="O3219" s="5" t="s">
        <v>6381</v>
      </c>
      <c r="P3219" s="5">
        <v>0</v>
      </c>
      <c r="Q3219" s="5" t="s">
        <v>6381</v>
      </c>
      <c r="R3219" s="5">
        <v>0</v>
      </c>
      <c r="S3219" s="4">
        <v>0.253</v>
      </c>
      <c r="T3219" s="6">
        <v>0</v>
      </c>
      <c r="U3219" s="5" t="s">
        <v>6381</v>
      </c>
      <c r="V3219" s="5" t="s">
        <v>6381</v>
      </c>
      <c r="W3219" s="6">
        <v>0.87533584094572803</v>
      </c>
      <c r="X3219" s="1">
        <v>36.629834254143645</v>
      </c>
      <c r="Y3219" s="6">
        <v>0.89756097560975601</v>
      </c>
      <c r="Z3219" s="6">
        <v>0.89756097560975601</v>
      </c>
      <c r="AA3219" s="6" t="s">
        <v>6381</v>
      </c>
      <c r="AB3219" s="6" t="s">
        <v>6381</v>
      </c>
      <c r="AC3219" s="6" t="s">
        <v>6381</v>
      </c>
      <c r="AD3219" s="6">
        <v>0.16727272727272727</v>
      </c>
      <c r="AE3219" s="6">
        <v>0.83257918552036192</v>
      </c>
      <c r="AF3219" s="6">
        <v>0.83007518796992474</v>
      </c>
      <c r="AG3219" s="6" t="s">
        <v>6381</v>
      </c>
      <c r="AH3219" s="6">
        <v>0.16727272727272727</v>
      </c>
      <c r="AI3219" s="5">
        <v>0</v>
      </c>
      <c r="AJ3219" s="5">
        <v>0</v>
      </c>
      <c r="AK3219" s="3">
        <v>0.25</v>
      </c>
      <c r="AL3219" s="3">
        <v>1.087</v>
      </c>
      <c r="AM3219" s="3">
        <v>0.66799999999999993</v>
      </c>
      <c r="AN3219" s="3">
        <v>0.85299999999999998</v>
      </c>
      <c r="AO3219" s="5" t="s">
        <v>6381</v>
      </c>
      <c r="AP3219" s="5" t="s">
        <v>6381</v>
      </c>
      <c r="AQ3219" s="5" t="s">
        <v>6381</v>
      </c>
      <c r="AR3219" s="5" t="s">
        <v>6381</v>
      </c>
      <c r="AS3219" s="5">
        <v>0.18636363636363637</v>
      </c>
      <c r="AT3219" s="5">
        <v>0.2009090909090909</v>
      </c>
      <c r="AU3219" s="5">
        <v>0</v>
      </c>
      <c r="AV3219" s="5" t="s">
        <v>6381</v>
      </c>
      <c r="AW3219" s="4">
        <v>6.15</v>
      </c>
      <c r="AX3219" s="4">
        <v>6.15</v>
      </c>
      <c r="AY3219" s="4">
        <v>6.63</v>
      </c>
      <c r="AZ3219" s="4">
        <v>33</v>
      </c>
      <c r="BA3219" s="4">
        <v>33</v>
      </c>
      <c r="BB3219" s="4">
        <v>6.65</v>
      </c>
      <c r="BC3219" s="4">
        <v>6.65</v>
      </c>
      <c r="BD3219" s="4">
        <v>6.63</v>
      </c>
      <c r="BE3219" s="4">
        <v>-1.0609999999999999</v>
      </c>
      <c r="BF3219" s="4">
        <v>5.98</v>
      </c>
      <c r="BG3219" s="4">
        <v>6.9999999999999993E-3</v>
      </c>
      <c r="BH3219" s="5">
        <v>0.90301659125188538</v>
      </c>
      <c r="BI3219" s="4">
        <v>0.64299999999999979</v>
      </c>
      <c r="BJ3219" s="4">
        <v>1.2240000000000002</v>
      </c>
      <c r="BK3219" s="4">
        <v>0</v>
      </c>
      <c r="BL3219" s="4">
        <v>0</v>
      </c>
      <c r="BM3219" s="4">
        <v>0</v>
      </c>
      <c r="BN3219" s="4">
        <v>0</v>
      </c>
      <c r="BO3219" s="4">
        <v>0</v>
      </c>
      <c r="BP3219" s="15">
        <v>6.4758940239902252E-2</v>
      </c>
    </row>
    <row r="3220" spans="1:68" x14ac:dyDescent="0.3">
      <c r="A3220" s="15">
        <f t="shared" si="52"/>
        <v>3219</v>
      </c>
      <c r="B3220" s="2" t="s">
        <v>6257</v>
      </c>
      <c r="C3220" s="2" t="s">
        <v>6258</v>
      </c>
      <c r="D3220" s="3" t="s">
        <v>6378</v>
      </c>
      <c r="E3220" s="3" t="s">
        <v>6379</v>
      </c>
      <c r="F3220" s="3" t="s">
        <v>6380</v>
      </c>
      <c r="G3220" s="3" t="s">
        <v>6379</v>
      </c>
      <c r="H3220" s="4">
        <v>5.19</v>
      </c>
      <c r="I3220" s="4">
        <v>0</v>
      </c>
      <c r="J3220" s="4">
        <v>5.19</v>
      </c>
      <c r="K3220" s="4">
        <v>0</v>
      </c>
      <c r="L3220" s="4">
        <v>5.19</v>
      </c>
      <c r="M3220" s="5">
        <v>0</v>
      </c>
      <c r="N3220" s="6">
        <v>5.4000000000000003E-3</v>
      </c>
      <c r="O3220" s="5">
        <v>0</v>
      </c>
      <c r="P3220" s="5">
        <v>0</v>
      </c>
      <c r="Q3220" s="5">
        <v>0</v>
      </c>
      <c r="R3220" s="5">
        <v>0</v>
      </c>
      <c r="S3220" s="4">
        <v>1.04</v>
      </c>
      <c r="T3220" s="6">
        <v>0</v>
      </c>
      <c r="U3220" s="5" t="s">
        <v>6381</v>
      </c>
      <c r="V3220" s="5" t="s">
        <v>6381</v>
      </c>
      <c r="W3220" s="6">
        <v>0.68997668997668993</v>
      </c>
      <c r="X3220" s="1" t="s">
        <v>6381</v>
      </c>
      <c r="Y3220" s="6">
        <v>97.924528301886809</v>
      </c>
      <c r="Z3220" s="6">
        <v>105.91836734693878</v>
      </c>
      <c r="AA3220" s="6" t="s">
        <v>6381</v>
      </c>
      <c r="AB3220" s="6" t="s">
        <v>6381</v>
      </c>
      <c r="AC3220" s="6">
        <v>4.2540983606557381</v>
      </c>
      <c r="AD3220" s="6">
        <v>57.666666666666671</v>
      </c>
      <c r="AE3220" s="6" t="s">
        <v>6381</v>
      </c>
      <c r="AF3220" s="6" t="s">
        <v>6381</v>
      </c>
      <c r="AG3220" s="6">
        <v>4.2540983606557381</v>
      </c>
      <c r="AH3220" s="6">
        <v>57.666666666666671</v>
      </c>
      <c r="AI3220" s="5">
        <v>0</v>
      </c>
      <c r="AJ3220" s="5">
        <v>0</v>
      </c>
      <c r="AK3220" s="3">
        <v>8.6400000000000005E-2</v>
      </c>
      <c r="AL3220" s="3">
        <v>0.21299999999999999</v>
      </c>
      <c r="AM3220" s="3">
        <v>-5.2499999999999998E-2</v>
      </c>
      <c r="AN3220" s="3">
        <v>-0.14400000000000002</v>
      </c>
      <c r="AO3220" s="5" t="s">
        <v>6381</v>
      </c>
      <c r="AP3220" s="5" t="s">
        <v>6381</v>
      </c>
      <c r="AQ3220" s="5" t="s">
        <v>6381</v>
      </c>
      <c r="AR3220" s="5" t="s">
        <v>6381</v>
      </c>
      <c r="AS3220" s="5">
        <v>0.54444444444444451</v>
      </c>
      <c r="AT3220" s="5">
        <v>0</v>
      </c>
      <c r="AU3220" s="5">
        <v>0.16949152542372883</v>
      </c>
      <c r="AV3220" s="5" t="s">
        <v>6381</v>
      </c>
      <c r="AW3220" s="4">
        <v>5.2999999999999999E-2</v>
      </c>
      <c r="AX3220" s="4">
        <v>4.9000000000000002E-2</v>
      </c>
      <c r="AY3220" s="4">
        <v>0</v>
      </c>
      <c r="AZ3220" s="4">
        <v>0.09</v>
      </c>
      <c r="BA3220" s="4">
        <v>0.09</v>
      </c>
      <c r="BB3220" s="4">
        <v>0</v>
      </c>
      <c r="BC3220" s="4">
        <v>0</v>
      </c>
      <c r="BD3220" s="4">
        <v>0</v>
      </c>
      <c r="BE3220" s="4">
        <v>0</v>
      </c>
      <c r="BF3220" s="4">
        <v>0</v>
      </c>
      <c r="BG3220" s="4">
        <v>0</v>
      </c>
      <c r="BH3220" s="5" t="s">
        <v>6381</v>
      </c>
      <c r="BI3220" s="4">
        <v>0</v>
      </c>
      <c r="BJ3220" s="4">
        <v>4.9000000000000002E-2</v>
      </c>
      <c r="BK3220" s="4">
        <v>0</v>
      </c>
      <c r="BL3220" s="4">
        <v>0</v>
      </c>
      <c r="BM3220" s="4">
        <v>1.22</v>
      </c>
      <c r="BN3220" s="4">
        <v>1.22</v>
      </c>
      <c r="BO3220" s="4">
        <v>0</v>
      </c>
      <c r="BP3220" s="15">
        <v>0.34474739467427407</v>
      </c>
    </row>
    <row r="3221" spans="1:68" x14ac:dyDescent="0.3">
      <c r="A3221" s="15">
        <f t="shared" si="52"/>
        <v>3220</v>
      </c>
      <c r="B3221" s="2" t="s">
        <v>6259</v>
      </c>
      <c r="C3221" s="2" t="s">
        <v>6260</v>
      </c>
      <c r="D3221" s="3" t="s">
        <v>6400</v>
      </c>
      <c r="E3221" s="3" t="s">
        <v>6379</v>
      </c>
      <c r="F3221" s="3" t="s">
        <v>6380</v>
      </c>
      <c r="G3221" s="3" t="s">
        <v>6379</v>
      </c>
      <c r="H3221" s="4">
        <v>721</v>
      </c>
      <c r="I3221" s="4">
        <v>0</v>
      </c>
      <c r="J3221" s="4">
        <v>721</v>
      </c>
      <c r="K3221" s="4">
        <v>0</v>
      </c>
      <c r="L3221" s="4">
        <v>721</v>
      </c>
      <c r="M3221" s="5">
        <v>0</v>
      </c>
      <c r="N3221" s="6">
        <v>6.3690476190476192E-4</v>
      </c>
      <c r="O3221" s="5" t="s">
        <v>6381</v>
      </c>
      <c r="P3221" s="5">
        <v>0</v>
      </c>
      <c r="Q3221" s="5" t="s">
        <v>6381</v>
      </c>
      <c r="R3221" s="5">
        <v>0</v>
      </c>
      <c r="S3221" s="4">
        <v>4.29</v>
      </c>
      <c r="T3221" s="6">
        <v>0</v>
      </c>
      <c r="U3221" s="5" t="s">
        <v>6381</v>
      </c>
      <c r="V3221" s="5" t="s">
        <v>6381</v>
      </c>
      <c r="W3221" s="6">
        <v>0.46194225721784782</v>
      </c>
      <c r="X3221" s="1" t="s">
        <v>6381</v>
      </c>
      <c r="Y3221" s="6">
        <v>5.4662623199393474</v>
      </c>
      <c r="Z3221" s="6">
        <v>7.5814931650893804</v>
      </c>
      <c r="AA3221" s="6">
        <v>8.1714285714285708</v>
      </c>
      <c r="AB3221" s="6" t="s">
        <v>6381</v>
      </c>
      <c r="AC3221" s="6" t="s">
        <v>6381</v>
      </c>
      <c r="AD3221" s="6">
        <v>2.8197105983574504</v>
      </c>
      <c r="AE3221" s="6">
        <v>6.7257462686567164</v>
      </c>
      <c r="AF3221" s="6">
        <v>4.1772885283893393</v>
      </c>
      <c r="AG3221" s="6" t="s">
        <v>6381</v>
      </c>
      <c r="AH3221" s="6">
        <v>2.8197105983574504</v>
      </c>
      <c r="AI3221" s="5">
        <v>0</v>
      </c>
      <c r="AJ3221" s="5">
        <v>0</v>
      </c>
      <c r="AK3221" s="3" t="s">
        <v>6381</v>
      </c>
      <c r="AL3221" s="3" t="s">
        <v>6381</v>
      </c>
      <c r="AM3221" s="3" t="s">
        <v>6381</v>
      </c>
      <c r="AN3221" s="3" t="s">
        <v>6381</v>
      </c>
      <c r="AO3221" s="5" t="s">
        <v>6381</v>
      </c>
      <c r="AP3221" s="5">
        <v>-4.9299999999999997E-2</v>
      </c>
      <c r="AQ3221" s="5">
        <v>0.2131809011432414</v>
      </c>
      <c r="AR3221" s="5">
        <v>1.9669724770642203</v>
      </c>
      <c r="AS3221" s="5">
        <v>0.48446255731023935</v>
      </c>
      <c r="AT3221" s="5">
        <v>0.54610290371879777</v>
      </c>
      <c r="AU3221" s="5">
        <v>0.33169705469845723</v>
      </c>
      <c r="AV3221" s="5">
        <v>3.7100000000000001E-2</v>
      </c>
      <c r="AW3221" s="4">
        <v>131.9</v>
      </c>
      <c r="AX3221" s="4">
        <v>95.1</v>
      </c>
      <c r="AY3221" s="4">
        <v>107.2</v>
      </c>
      <c r="AZ3221" s="4">
        <v>255.7</v>
      </c>
      <c r="BA3221" s="4">
        <v>196.3</v>
      </c>
      <c r="BB3221" s="4">
        <v>172.6</v>
      </c>
      <c r="BC3221" s="4">
        <v>114.4</v>
      </c>
      <c r="BD3221" s="4">
        <v>71.642075736325381</v>
      </c>
      <c r="BE3221" s="4">
        <v>0</v>
      </c>
      <c r="BF3221" s="4">
        <v>0</v>
      </c>
      <c r="BG3221" s="4">
        <v>-6.79</v>
      </c>
      <c r="BH3221" s="5">
        <v>-9.4776706707804109E-2</v>
      </c>
      <c r="BI3221" s="4">
        <v>78.432075736325388</v>
      </c>
      <c r="BJ3221" s="4">
        <v>101.89</v>
      </c>
      <c r="BK3221" s="4">
        <v>446.1</v>
      </c>
      <c r="BL3221" s="4">
        <v>54.5</v>
      </c>
      <c r="BM3221" s="4">
        <v>0</v>
      </c>
      <c r="BN3221" s="4">
        <v>0</v>
      </c>
      <c r="BO3221" s="4">
        <v>0</v>
      </c>
      <c r="BP3221" s="15">
        <v>0.10719472308767775</v>
      </c>
    </row>
    <row r="3222" spans="1:68" ht="26.4" x14ac:dyDescent="0.3">
      <c r="A3222" s="15">
        <f t="shared" si="52"/>
        <v>3221</v>
      </c>
      <c r="B3222" s="2" t="s">
        <v>6261</v>
      </c>
      <c r="C3222" s="2" t="s">
        <v>6262</v>
      </c>
      <c r="D3222" s="3" t="s">
        <v>6400</v>
      </c>
      <c r="E3222" s="3" t="s">
        <v>6379</v>
      </c>
      <c r="F3222" s="3" t="s">
        <v>6380</v>
      </c>
      <c r="G3222" s="3" t="s">
        <v>6379</v>
      </c>
      <c r="H3222" s="4">
        <v>330</v>
      </c>
      <c r="I3222" s="4">
        <v>0</v>
      </c>
      <c r="J3222" s="4">
        <v>330</v>
      </c>
      <c r="K3222" s="4">
        <v>142</v>
      </c>
      <c r="L3222" s="4">
        <v>188</v>
      </c>
      <c r="M3222" s="5">
        <v>0.4303030303030303</v>
      </c>
      <c r="N3222" s="6">
        <v>3.3333333333333335E-3</v>
      </c>
      <c r="O3222" s="5">
        <v>0</v>
      </c>
      <c r="P3222" s="5">
        <v>0</v>
      </c>
      <c r="Q3222" s="5">
        <v>0</v>
      </c>
      <c r="R3222" s="5">
        <v>0</v>
      </c>
      <c r="S3222" s="4">
        <v>550.08000000000004</v>
      </c>
      <c r="T3222" s="6">
        <v>0</v>
      </c>
      <c r="U3222" s="5" t="s">
        <v>6381</v>
      </c>
      <c r="V3222" s="5" t="s">
        <v>6381</v>
      </c>
      <c r="W3222" s="6">
        <v>0.50727872575797628</v>
      </c>
      <c r="X3222" s="1" t="s">
        <v>6381</v>
      </c>
      <c r="Y3222" s="6">
        <v>190.75144508670522</v>
      </c>
      <c r="Z3222" s="6">
        <v>1549.2957746478874</v>
      </c>
      <c r="AA3222" s="6" t="s">
        <v>6381</v>
      </c>
      <c r="AB3222" s="6" t="s">
        <v>6381</v>
      </c>
      <c r="AC3222" s="6">
        <v>2.0183486238532109</v>
      </c>
      <c r="AD3222" s="6">
        <v>32.673267326732677</v>
      </c>
      <c r="AE3222" s="6" t="s">
        <v>6381</v>
      </c>
      <c r="AF3222" s="6" t="s">
        <v>6381</v>
      </c>
      <c r="AG3222" s="6">
        <v>8.7441860465116275</v>
      </c>
      <c r="AH3222" s="6">
        <v>18.613861386138616</v>
      </c>
      <c r="AI3222" s="5">
        <v>0</v>
      </c>
      <c r="AJ3222" s="5">
        <v>0</v>
      </c>
      <c r="AK3222" s="3">
        <v>-0.82900000000000007</v>
      </c>
      <c r="AL3222" s="3">
        <v>-0.63</v>
      </c>
      <c r="AM3222" s="3">
        <v>-0.68</v>
      </c>
      <c r="AN3222" s="3">
        <v>-0.48200000000000004</v>
      </c>
      <c r="AO3222" s="5" t="s">
        <v>6381</v>
      </c>
      <c r="AP3222" s="5" t="s">
        <v>6381</v>
      </c>
      <c r="AQ3222" s="5">
        <v>1.1939461883408071E-3</v>
      </c>
      <c r="AR3222" s="5">
        <v>-0.51196172248803806</v>
      </c>
      <c r="AS3222" s="5">
        <v>9.6818181818181803E-2</v>
      </c>
      <c r="AT3222" s="5">
        <v>-4.8636363636363633</v>
      </c>
      <c r="AU3222" s="5">
        <v>0.28428093645484953</v>
      </c>
      <c r="AV3222" s="5">
        <v>0.1804</v>
      </c>
      <c r="AW3222" s="4">
        <v>1.73</v>
      </c>
      <c r="AX3222" s="4">
        <v>0.21299999999999999</v>
      </c>
      <c r="AY3222" s="4">
        <v>-10.7</v>
      </c>
      <c r="AZ3222" s="4">
        <v>10.1</v>
      </c>
      <c r="BA3222" s="4">
        <v>2.2000000000000002</v>
      </c>
      <c r="BB3222" s="4">
        <v>-2.17</v>
      </c>
      <c r="BC3222" s="4">
        <v>-4.3899999999999997</v>
      </c>
      <c r="BD3222" s="4">
        <v>-7.6581939799331096</v>
      </c>
      <c r="BE3222" s="4">
        <v>0</v>
      </c>
      <c r="BF3222" s="4">
        <v>0</v>
      </c>
      <c r="BG3222" s="4">
        <v>-2.1800000000000002</v>
      </c>
      <c r="BH3222" s="5" t="s">
        <v>6381</v>
      </c>
      <c r="BI3222" s="4">
        <v>-5.4781939799331099</v>
      </c>
      <c r="BJ3222" s="4">
        <v>2.3930000000000002</v>
      </c>
      <c r="BK3222" s="4">
        <v>178.4</v>
      </c>
      <c r="BL3222" s="4">
        <v>20.900000000000006</v>
      </c>
      <c r="BM3222" s="4">
        <v>163.5</v>
      </c>
      <c r="BN3222" s="4">
        <v>21.5</v>
      </c>
      <c r="BO3222" s="4">
        <v>0</v>
      </c>
      <c r="BP3222" s="15">
        <v>0.59136218796017315</v>
      </c>
    </row>
    <row r="3223" spans="1:68" x14ac:dyDescent="0.3">
      <c r="A3223" s="15">
        <f t="shared" si="52"/>
        <v>3222</v>
      </c>
      <c r="B3223" s="2" t="s">
        <v>6263</v>
      </c>
      <c r="C3223" s="2" t="s">
        <v>6264</v>
      </c>
      <c r="D3223" s="3" t="s">
        <v>6400</v>
      </c>
      <c r="E3223" s="3" t="s">
        <v>6379</v>
      </c>
      <c r="F3223" s="3" t="s">
        <v>6380</v>
      </c>
      <c r="G3223" s="3" t="s">
        <v>6379</v>
      </c>
      <c r="H3223" s="4">
        <v>191.7</v>
      </c>
      <c r="I3223" s="4">
        <v>1079.2</v>
      </c>
      <c r="J3223" s="4">
        <v>1270.9000000000001</v>
      </c>
      <c r="K3223" s="4">
        <v>14.3</v>
      </c>
      <c r="L3223" s="4">
        <v>1256.6000000000001</v>
      </c>
      <c r="M3223" s="5">
        <v>1.1251868754425997E-2</v>
      </c>
      <c r="N3223" s="6">
        <v>2.6244655231729493E-4</v>
      </c>
      <c r="O3223" s="5">
        <v>0.71850865512649809</v>
      </c>
      <c r="P3223" s="5">
        <v>0.84916201117318435</v>
      </c>
      <c r="Q3223" s="5">
        <v>2.552507095553453</v>
      </c>
      <c r="R3223" s="5">
        <v>5.6296296296296298</v>
      </c>
      <c r="S3223" s="4">
        <v>9.4E-2</v>
      </c>
      <c r="T3223" s="6">
        <v>0</v>
      </c>
      <c r="U3223" s="5" t="s">
        <v>6381</v>
      </c>
      <c r="V3223" s="5" t="s">
        <v>6381</v>
      </c>
      <c r="W3223" s="6">
        <v>0.4795539033457249</v>
      </c>
      <c r="X3223" s="1">
        <v>10.60377358490566</v>
      </c>
      <c r="Y3223" s="6" t="s">
        <v>6381</v>
      </c>
      <c r="Z3223" s="6">
        <v>8.9579439252336446</v>
      </c>
      <c r="AA3223" s="6" t="s">
        <v>6381</v>
      </c>
      <c r="AB3223" s="6" t="s">
        <v>6381</v>
      </c>
      <c r="AC3223" s="6">
        <v>0.45340586565752122</v>
      </c>
      <c r="AD3223" s="6">
        <v>114.79041916167664</v>
      </c>
      <c r="AE3223" s="6">
        <v>447.18861209964416</v>
      </c>
      <c r="AF3223" s="6" t="s">
        <v>6381</v>
      </c>
      <c r="AG3223" s="6">
        <v>0.84465954157424217</v>
      </c>
      <c r="AH3223" s="6">
        <v>752.45508982035938</v>
      </c>
      <c r="AI3223" s="5">
        <v>0</v>
      </c>
      <c r="AJ3223" s="5">
        <v>0</v>
      </c>
      <c r="AK3223" s="3" t="s">
        <v>6381</v>
      </c>
      <c r="AL3223" s="3" t="s">
        <v>6381</v>
      </c>
      <c r="AM3223" s="3" t="s">
        <v>6381</v>
      </c>
      <c r="AN3223" s="3" t="s">
        <v>6381</v>
      </c>
      <c r="AO3223" s="5" t="s">
        <v>6381</v>
      </c>
      <c r="AP3223" s="5" t="s">
        <v>6381</v>
      </c>
      <c r="AQ3223" s="5" t="s">
        <v>6381</v>
      </c>
      <c r="AR3223" s="5" t="s">
        <v>6381</v>
      </c>
      <c r="AS3223" s="5">
        <v>9.8165137614678883</v>
      </c>
      <c r="AT3223" s="5">
        <v>1.2889908256880733</v>
      </c>
      <c r="AU3223" s="5">
        <v>0</v>
      </c>
      <c r="AV3223" s="5">
        <v>0.3649</v>
      </c>
      <c r="AW3223" s="4">
        <v>-1.38</v>
      </c>
      <c r="AX3223" s="4">
        <v>21.4</v>
      </c>
      <c r="AY3223" s="4">
        <v>2.81</v>
      </c>
      <c r="AZ3223" s="4">
        <v>1.67</v>
      </c>
      <c r="BA3223" s="4">
        <v>2.1800000000000002</v>
      </c>
      <c r="BB3223" s="4">
        <v>-0.84099999999999997</v>
      </c>
      <c r="BC3223" s="4">
        <v>3.03</v>
      </c>
      <c r="BD3223" s="4">
        <v>2.81</v>
      </c>
      <c r="BE3223" s="4">
        <v>0</v>
      </c>
      <c r="BF3223" s="4">
        <v>0</v>
      </c>
      <c r="BG3223" s="4">
        <v>-1.1299999999999999</v>
      </c>
      <c r="BH3223" s="5">
        <v>-0.40213523131672596</v>
      </c>
      <c r="BI3223" s="4">
        <v>3.94</v>
      </c>
      <c r="BJ3223" s="4">
        <v>22.529999999999998</v>
      </c>
      <c r="BK3223" s="4">
        <v>0</v>
      </c>
      <c r="BL3223" s="4">
        <v>0</v>
      </c>
      <c r="BM3223" s="4">
        <v>422.8</v>
      </c>
      <c r="BN3223" s="4">
        <v>1487.7</v>
      </c>
      <c r="BO3223" s="4">
        <v>0</v>
      </c>
      <c r="BP3223" s="15">
        <v>0.70142257088660642</v>
      </c>
    </row>
    <row r="3224" spans="1:68" x14ac:dyDescent="0.3">
      <c r="A3224" s="15">
        <f t="shared" si="52"/>
        <v>3223</v>
      </c>
      <c r="B3224" s="2" t="s">
        <v>6265</v>
      </c>
      <c r="C3224" s="2" t="s">
        <v>6266</v>
      </c>
      <c r="D3224" s="3" t="s">
        <v>6404</v>
      </c>
      <c r="E3224" s="3" t="s">
        <v>6379</v>
      </c>
      <c r="F3224" s="3" t="s">
        <v>6380</v>
      </c>
      <c r="G3224" s="3" t="s">
        <v>6379</v>
      </c>
      <c r="H3224" s="4">
        <v>179.7</v>
      </c>
      <c r="I3224" s="4">
        <v>348.5</v>
      </c>
      <c r="J3224" s="4">
        <v>528.20000000000005</v>
      </c>
      <c r="K3224" s="4">
        <v>23.7</v>
      </c>
      <c r="L3224" s="4">
        <v>504.50000000000006</v>
      </c>
      <c r="M3224" s="5">
        <v>4.4869367663763718E-2</v>
      </c>
      <c r="N3224" s="6">
        <v>3.4482758620689653E-4</v>
      </c>
      <c r="O3224" s="5">
        <v>0.34180070615927816</v>
      </c>
      <c r="P3224" s="5">
        <v>0.65978795910639898</v>
      </c>
      <c r="Q3224" s="5">
        <v>0.51929667709730287</v>
      </c>
      <c r="R3224" s="5">
        <v>1.9393433500278243</v>
      </c>
      <c r="S3224" s="4">
        <v>2.21</v>
      </c>
      <c r="T3224" s="6">
        <v>0</v>
      </c>
      <c r="U3224" s="5" t="s">
        <v>6381</v>
      </c>
      <c r="V3224" s="5" t="s">
        <v>6381</v>
      </c>
      <c r="W3224" s="6">
        <v>0.4596375617792422</v>
      </c>
      <c r="X3224" s="1">
        <v>2.6366459627329193</v>
      </c>
      <c r="Y3224" s="6">
        <v>16.044642857142858</v>
      </c>
      <c r="Z3224" s="6">
        <v>4.9778393351800547</v>
      </c>
      <c r="AA3224" s="6">
        <v>5.9568733153638815</v>
      </c>
      <c r="AB3224" s="6" t="s">
        <v>6381</v>
      </c>
      <c r="AC3224" s="6">
        <v>0.26776933392936969</v>
      </c>
      <c r="AD3224" s="6">
        <v>0.45378787878787874</v>
      </c>
      <c r="AE3224" s="6">
        <v>5.942285041224971</v>
      </c>
      <c r="AF3224" s="6">
        <v>5.7329545454545459</v>
      </c>
      <c r="AG3224" s="6">
        <v>0.50657696555879106</v>
      </c>
      <c r="AH3224" s="6">
        <v>1.2739898989898992</v>
      </c>
      <c r="AI3224" s="5">
        <v>0</v>
      </c>
      <c r="AJ3224" s="5">
        <v>0</v>
      </c>
      <c r="AK3224" s="3" t="s">
        <v>6381</v>
      </c>
      <c r="AL3224" s="3" t="s">
        <v>6381</v>
      </c>
      <c r="AM3224" s="3" t="s">
        <v>6381</v>
      </c>
      <c r="AN3224" s="3" t="s">
        <v>6381</v>
      </c>
      <c r="AO3224" s="5" t="s">
        <v>6381</v>
      </c>
      <c r="AP3224" s="5">
        <v>0.151</v>
      </c>
      <c r="AQ3224" s="5" t="s">
        <v>6381</v>
      </c>
      <c r="AR3224" s="5" t="s">
        <v>6381</v>
      </c>
      <c r="AS3224" s="5">
        <v>8.2514285714285721E-2</v>
      </c>
      <c r="AT3224" s="5">
        <v>0.19405714285714287</v>
      </c>
      <c r="AU3224" s="5">
        <v>0.39652677279305354</v>
      </c>
      <c r="AV3224" s="5">
        <v>5.2300000000000003E-3</v>
      </c>
      <c r="AW3224" s="4">
        <v>11.2</v>
      </c>
      <c r="AX3224" s="4">
        <v>36.1</v>
      </c>
      <c r="AY3224" s="4">
        <v>84.9</v>
      </c>
      <c r="AZ3224" s="4">
        <v>396</v>
      </c>
      <c r="BA3224" s="4">
        <v>437.5</v>
      </c>
      <c r="BB3224" s="4">
        <v>88</v>
      </c>
      <c r="BC3224" s="4">
        <v>119.2</v>
      </c>
      <c r="BD3224" s="4">
        <v>51.234876989869761</v>
      </c>
      <c r="BE3224" s="4">
        <v>0</v>
      </c>
      <c r="BF3224" s="4">
        <v>0</v>
      </c>
      <c r="BG3224" s="4">
        <v>-34.4</v>
      </c>
      <c r="BH3224" s="5">
        <v>-0.67141763620905381</v>
      </c>
      <c r="BI3224" s="4">
        <v>85.634876989869753</v>
      </c>
      <c r="BJ3224" s="4">
        <v>70.5</v>
      </c>
      <c r="BK3224" s="4">
        <v>0</v>
      </c>
      <c r="BL3224" s="4">
        <v>0</v>
      </c>
      <c r="BM3224" s="4">
        <v>671.1</v>
      </c>
      <c r="BN3224" s="4">
        <v>995.9</v>
      </c>
      <c r="BO3224" s="4">
        <v>0</v>
      </c>
      <c r="BP3224" s="15">
        <v>1.4359513118925582E-3</v>
      </c>
    </row>
    <row r="3225" spans="1:68" x14ac:dyDescent="0.3">
      <c r="A3225" s="15">
        <f t="shared" si="52"/>
        <v>3224</v>
      </c>
      <c r="B3225" s="2" t="s">
        <v>6267</v>
      </c>
      <c r="C3225" s="2" t="s">
        <v>6268</v>
      </c>
      <c r="D3225" s="3" t="s">
        <v>6409</v>
      </c>
      <c r="E3225" s="3" t="s">
        <v>6379</v>
      </c>
      <c r="F3225" s="3" t="s">
        <v>6380</v>
      </c>
      <c r="G3225" s="3" t="s">
        <v>6379</v>
      </c>
      <c r="H3225" s="4">
        <v>104.7</v>
      </c>
      <c r="I3225" s="4">
        <v>68</v>
      </c>
      <c r="J3225" s="4">
        <v>172.7</v>
      </c>
      <c r="K3225" s="4">
        <v>3.27</v>
      </c>
      <c r="L3225" s="4">
        <v>169.42999999999998</v>
      </c>
      <c r="M3225" s="5">
        <v>1.893456861609728E-2</v>
      </c>
      <c r="N3225" s="6">
        <v>4.3502304147465434E-2</v>
      </c>
      <c r="O3225" s="5">
        <v>0.64823641563393708</v>
      </c>
      <c r="P3225" s="5">
        <v>0.39374638100752751</v>
      </c>
      <c r="Q3225" s="5">
        <v>1.8428184281842819</v>
      </c>
      <c r="R3225" s="5">
        <v>0.64947468958930277</v>
      </c>
      <c r="S3225" s="4">
        <v>4.82</v>
      </c>
      <c r="T3225" s="6">
        <v>0</v>
      </c>
      <c r="U3225" s="5" t="s">
        <v>6381</v>
      </c>
      <c r="V3225" s="5" t="s">
        <v>6381</v>
      </c>
      <c r="W3225" s="6">
        <v>0.35961768219832735</v>
      </c>
      <c r="X3225" s="1">
        <v>2.202572347266881</v>
      </c>
      <c r="Y3225" s="6">
        <v>13.830911492734478</v>
      </c>
      <c r="Z3225" s="6">
        <v>13.830911492734478</v>
      </c>
      <c r="AA3225" s="6" t="s">
        <v>6381</v>
      </c>
      <c r="AB3225" s="6" t="s">
        <v>6381</v>
      </c>
      <c r="AC3225" s="6">
        <v>2.8373983739837398</v>
      </c>
      <c r="AD3225" s="6">
        <v>0.80724749421742492</v>
      </c>
      <c r="AE3225" s="6">
        <v>12.367153284671533</v>
      </c>
      <c r="AF3225" s="6">
        <v>9.9664705882352926</v>
      </c>
      <c r="AG3225" s="6">
        <v>1.6721770970066023</v>
      </c>
      <c r="AH3225" s="6">
        <v>1.3063222821896685</v>
      </c>
      <c r="AI3225" s="5">
        <v>3.3553500660501979E-2</v>
      </c>
      <c r="AJ3225" s="5">
        <v>2.4259789875835723E-3</v>
      </c>
      <c r="AK3225" s="3">
        <v>0.9840000000000001</v>
      </c>
      <c r="AL3225" s="3" t="s">
        <v>6381</v>
      </c>
      <c r="AM3225" s="3">
        <v>0.379</v>
      </c>
      <c r="AN3225" s="3" t="s">
        <v>6381</v>
      </c>
      <c r="AO3225" s="5" t="s">
        <v>6381</v>
      </c>
      <c r="AP3225" s="5" t="s">
        <v>6381</v>
      </c>
      <c r="AQ3225" s="5" t="s">
        <v>6381</v>
      </c>
      <c r="AR3225" s="5" t="s">
        <v>6381</v>
      </c>
      <c r="AS3225" s="5">
        <v>5.8365458750963772E-2</v>
      </c>
      <c r="AT3225" s="5">
        <v>0.10562837316885119</v>
      </c>
      <c r="AU3225" s="5">
        <v>0.15424164524421594</v>
      </c>
      <c r="AV3225" s="5">
        <v>5.2999999999999999E-2</v>
      </c>
      <c r="AW3225" s="4">
        <v>7.57</v>
      </c>
      <c r="AX3225" s="4">
        <v>7.57</v>
      </c>
      <c r="AY3225" s="4">
        <v>13.7</v>
      </c>
      <c r="AZ3225" s="4">
        <v>129.69999999999999</v>
      </c>
      <c r="BA3225" s="4">
        <v>129.69999999999999</v>
      </c>
      <c r="BB3225" s="4">
        <v>17</v>
      </c>
      <c r="BC3225" s="4">
        <v>17</v>
      </c>
      <c r="BD3225" s="4">
        <v>11.586889460154241</v>
      </c>
      <c r="BE3225" s="4">
        <v>-4.4600000000000009</v>
      </c>
      <c r="BF3225" s="4">
        <v>29.6</v>
      </c>
      <c r="BG3225" s="4">
        <v>10.983000000000001</v>
      </c>
      <c r="BH3225" s="5">
        <v>3.5024930668027423</v>
      </c>
      <c r="BI3225" s="4">
        <v>-28.996110539845759</v>
      </c>
      <c r="BJ3225" s="4">
        <v>-28.553000000000004</v>
      </c>
      <c r="BK3225" s="4">
        <v>0</v>
      </c>
      <c r="BL3225" s="4">
        <v>0</v>
      </c>
      <c r="BM3225" s="4">
        <v>36.9</v>
      </c>
      <c r="BN3225" s="4">
        <v>101.32300000000001</v>
      </c>
      <c r="BO3225" s="4">
        <v>-0.254</v>
      </c>
      <c r="BP3225" s="15">
        <v>0.71398137576344156</v>
      </c>
    </row>
    <row r="3226" spans="1:68" x14ac:dyDescent="0.3">
      <c r="A3226" s="15">
        <f t="shared" si="52"/>
        <v>3225</v>
      </c>
      <c r="B3226" s="2" t="s">
        <v>6269</v>
      </c>
      <c r="C3226" s="2" t="s">
        <v>6270</v>
      </c>
      <c r="D3226" s="3" t="s">
        <v>6400</v>
      </c>
      <c r="E3226" s="3" t="s">
        <v>6379</v>
      </c>
      <c r="F3226" s="3" t="s">
        <v>6380</v>
      </c>
      <c r="G3226" s="3" t="s">
        <v>6379</v>
      </c>
      <c r="H3226" s="4">
        <v>101.9</v>
      </c>
      <c r="I3226" s="4">
        <v>0</v>
      </c>
      <c r="J3226" s="4">
        <v>101.9</v>
      </c>
      <c r="K3226" s="4">
        <v>0</v>
      </c>
      <c r="L3226" s="4">
        <v>101.9</v>
      </c>
      <c r="M3226" s="5">
        <v>0</v>
      </c>
      <c r="N3226" s="6">
        <v>6.2416107382550334E-3</v>
      </c>
      <c r="O3226" s="5" t="s">
        <v>6381</v>
      </c>
      <c r="P3226" s="5">
        <v>0</v>
      </c>
      <c r="Q3226" s="5" t="s">
        <v>6381</v>
      </c>
      <c r="R3226" s="5">
        <v>0</v>
      </c>
      <c r="S3226" s="4">
        <v>1.71</v>
      </c>
      <c r="T3226" s="6">
        <v>0</v>
      </c>
      <c r="U3226" s="5" t="s">
        <v>6381</v>
      </c>
      <c r="V3226" s="5" t="s">
        <v>6381</v>
      </c>
      <c r="W3226" s="6">
        <v>0.20334261838440118</v>
      </c>
      <c r="X3226" s="1">
        <v>2.518796992481203</v>
      </c>
      <c r="Y3226" s="6">
        <v>7.2785714285714294</v>
      </c>
      <c r="Z3226" s="6">
        <v>7.6044776119402986</v>
      </c>
      <c r="AA3226" s="6" t="s">
        <v>6381</v>
      </c>
      <c r="AB3226" s="6">
        <v>0.20795918367346941</v>
      </c>
      <c r="AC3226" s="6" t="s">
        <v>6381</v>
      </c>
      <c r="AD3226" s="6">
        <v>0.64168765743073042</v>
      </c>
      <c r="AE3226" s="6">
        <v>3.0417910447761196</v>
      </c>
      <c r="AF3226" s="6">
        <v>2.6398963730569949</v>
      </c>
      <c r="AG3226" s="6" t="s">
        <v>6381</v>
      </c>
      <c r="AH3226" s="6">
        <v>0.64168765743073042</v>
      </c>
      <c r="AI3226" s="5">
        <v>0</v>
      </c>
      <c r="AJ3226" s="5">
        <v>0</v>
      </c>
      <c r="AK3226" s="3" t="s">
        <v>6381</v>
      </c>
      <c r="AL3226" s="3" t="s">
        <v>6381</v>
      </c>
      <c r="AM3226" s="3" t="s">
        <v>6381</v>
      </c>
      <c r="AN3226" s="3" t="s">
        <v>6381</v>
      </c>
      <c r="AO3226" s="5">
        <v>0.35</v>
      </c>
      <c r="AP3226" s="5" t="s">
        <v>6381</v>
      </c>
      <c r="AQ3226" s="5" t="s">
        <v>6381</v>
      </c>
      <c r="AR3226" s="5" t="s">
        <v>6381</v>
      </c>
      <c r="AS3226" s="5">
        <v>8.5842408712363871E-2</v>
      </c>
      <c r="AT3226" s="5">
        <v>0.21460602178090968</v>
      </c>
      <c r="AU3226" s="5">
        <v>0.16052631578947368</v>
      </c>
      <c r="AV3226" s="5">
        <v>0.17480000000000001</v>
      </c>
      <c r="AW3226" s="4">
        <v>14</v>
      </c>
      <c r="AX3226" s="4">
        <v>13.4</v>
      </c>
      <c r="AY3226" s="4">
        <v>33.5</v>
      </c>
      <c r="AZ3226" s="4">
        <v>158.80000000000001</v>
      </c>
      <c r="BA3226" s="4">
        <v>156.1</v>
      </c>
      <c r="BB3226" s="4">
        <v>38.6</v>
      </c>
      <c r="BC3226" s="4">
        <v>38.4</v>
      </c>
      <c r="BD3226" s="4">
        <v>28.122368421052634</v>
      </c>
      <c r="BE3226" s="4">
        <v>0</v>
      </c>
      <c r="BF3226" s="4">
        <v>0</v>
      </c>
      <c r="BG3226" s="4">
        <v>-4.49</v>
      </c>
      <c r="BH3226" s="5">
        <v>-0.15965938333411311</v>
      </c>
      <c r="BI3226" s="4">
        <v>32.612368421052636</v>
      </c>
      <c r="BJ3226" s="4">
        <v>17.89</v>
      </c>
      <c r="BK3226" s="4">
        <v>0</v>
      </c>
      <c r="BL3226" s="4">
        <v>0</v>
      </c>
      <c r="BM3226" s="4">
        <v>0</v>
      </c>
      <c r="BN3226" s="4">
        <v>0</v>
      </c>
      <c r="BO3226" s="4">
        <v>0</v>
      </c>
      <c r="BP3226" s="15">
        <v>7.3583484353337725E-2</v>
      </c>
    </row>
    <row r="3227" spans="1:68" x14ac:dyDescent="0.3">
      <c r="A3227" s="15">
        <f t="shared" si="52"/>
        <v>3226</v>
      </c>
      <c r="B3227" s="2" t="s">
        <v>6271</v>
      </c>
      <c r="C3227" s="2" t="s">
        <v>6272</v>
      </c>
      <c r="D3227" s="3" t="s">
        <v>6443</v>
      </c>
      <c r="E3227" s="3" t="s">
        <v>6379</v>
      </c>
      <c r="F3227" s="3" t="s">
        <v>6380</v>
      </c>
      <c r="G3227" s="3" t="s">
        <v>6379</v>
      </c>
      <c r="H3227" s="4">
        <v>93.5</v>
      </c>
      <c r="I3227" s="4">
        <v>1.1200000000000001</v>
      </c>
      <c r="J3227" s="4">
        <v>94.62</v>
      </c>
      <c r="K3227" s="4">
        <v>1.86</v>
      </c>
      <c r="L3227" s="4">
        <v>92.76</v>
      </c>
      <c r="M3227" s="5">
        <v>1.9657577679137603E-2</v>
      </c>
      <c r="N3227" s="6">
        <v>1.8676470588235294E-2</v>
      </c>
      <c r="O3227" s="5">
        <v>6.0150375939849628E-2</v>
      </c>
      <c r="P3227" s="5">
        <v>1.1836820968082858E-2</v>
      </c>
      <c r="Q3227" s="5">
        <v>6.4000000000000001E-2</v>
      </c>
      <c r="R3227" s="5">
        <v>1.1978609625668451E-2</v>
      </c>
      <c r="S3227" s="4">
        <v>6.87</v>
      </c>
      <c r="T3227" s="6">
        <v>0</v>
      </c>
      <c r="U3227" s="5" t="s">
        <v>6381</v>
      </c>
      <c r="V3227" s="5" t="s">
        <v>6381</v>
      </c>
      <c r="W3227" s="6">
        <v>0.54651162790697672</v>
      </c>
      <c r="X3227" s="1">
        <v>9.8626373626373631</v>
      </c>
      <c r="Y3227" s="6">
        <v>28.24773413897281</v>
      </c>
      <c r="Z3227" s="6">
        <v>29.872204472843453</v>
      </c>
      <c r="AA3227" s="6">
        <v>29.484978540772531</v>
      </c>
      <c r="AB3227" s="6">
        <v>0.76345227402629212</v>
      </c>
      <c r="AC3227" s="6">
        <v>5.3428571428571425</v>
      </c>
      <c r="AD3227" s="6">
        <v>1.6432337434094904</v>
      </c>
      <c r="AE3227" s="6">
        <v>25.838440111420617</v>
      </c>
      <c r="AF3227" s="6">
        <v>20.844943820224721</v>
      </c>
      <c r="AG3227" s="6">
        <v>5.5346062052505962</v>
      </c>
      <c r="AH3227" s="6">
        <v>1.6302284710017576</v>
      </c>
      <c r="AI3227" s="5">
        <v>0</v>
      </c>
      <c r="AJ3227" s="5">
        <v>0</v>
      </c>
      <c r="AK3227" s="3" t="s">
        <v>6381</v>
      </c>
      <c r="AL3227" s="3" t="s">
        <v>6381</v>
      </c>
      <c r="AM3227" s="3" t="s">
        <v>6381</v>
      </c>
      <c r="AN3227" s="3" t="s">
        <v>6381</v>
      </c>
      <c r="AO3227" s="5">
        <v>0.37</v>
      </c>
      <c r="AP3227" s="5">
        <v>5.3800000000000001E-2</v>
      </c>
      <c r="AQ3227" s="5">
        <v>0.43411927877947293</v>
      </c>
      <c r="AR3227" s="5">
        <v>0.34635793535938253</v>
      </c>
      <c r="AS3227" s="5">
        <v>5.961904761904762E-2</v>
      </c>
      <c r="AT3227" s="5">
        <v>6.8380952380952376E-2</v>
      </c>
      <c r="AU3227" s="5">
        <v>0.2204488778054863</v>
      </c>
      <c r="AV3227" s="5" t="s">
        <v>6381</v>
      </c>
      <c r="AW3227" s="4">
        <v>3.31</v>
      </c>
      <c r="AX3227" s="4">
        <v>3.13</v>
      </c>
      <c r="AY3227" s="4">
        <v>3.59</v>
      </c>
      <c r="AZ3227" s="4">
        <v>56.9</v>
      </c>
      <c r="BA3227" s="4">
        <v>52.5</v>
      </c>
      <c r="BB3227" s="4">
        <v>4.45</v>
      </c>
      <c r="BC3227" s="4">
        <v>3.83</v>
      </c>
      <c r="BD3227" s="4">
        <v>2.7985885286783043</v>
      </c>
      <c r="BE3227" s="4">
        <v>0</v>
      </c>
      <c r="BF3227" s="4">
        <v>0</v>
      </c>
      <c r="BG3227" s="4">
        <v>-0.23400000000000001</v>
      </c>
      <c r="BH3227" s="5">
        <v>-8.3613577916905032E-2</v>
      </c>
      <c r="BI3227" s="4">
        <v>3.0325885286783043</v>
      </c>
      <c r="BJ3227" s="4">
        <v>3.3639999999999999</v>
      </c>
      <c r="BK3227" s="4">
        <v>7.21</v>
      </c>
      <c r="BL3227" s="4">
        <v>10.365</v>
      </c>
      <c r="BM3227" s="4">
        <v>17.5</v>
      </c>
      <c r="BN3227" s="4">
        <v>16.760000000000002</v>
      </c>
      <c r="BO3227" s="4">
        <v>0</v>
      </c>
      <c r="BP3227" s="15">
        <v>0.10063531186462527</v>
      </c>
    </row>
    <row r="3228" spans="1:68" x14ac:dyDescent="0.3">
      <c r="A3228" s="15">
        <f t="shared" si="52"/>
        <v>3227</v>
      </c>
      <c r="B3228" s="2" t="s">
        <v>6273</v>
      </c>
      <c r="C3228" s="2" t="s">
        <v>6274</v>
      </c>
      <c r="D3228" s="3" t="s">
        <v>6395</v>
      </c>
      <c r="E3228" s="3" t="s">
        <v>6379</v>
      </c>
      <c r="F3228" s="3" t="s">
        <v>6380</v>
      </c>
      <c r="G3228" s="3" t="s">
        <v>6379</v>
      </c>
      <c r="H3228" s="4">
        <v>50.5</v>
      </c>
      <c r="I3228" s="4">
        <v>31</v>
      </c>
      <c r="J3228" s="4">
        <v>81.5</v>
      </c>
      <c r="K3228" s="4">
        <v>8.48</v>
      </c>
      <c r="L3228" s="4">
        <v>73.02</v>
      </c>
      <c r="M3228" s="5">
        <v>0.10404907975460123</v>
      </c>
      <c r="N3228" s="6">
        <v>3.4246575342465758E-5</v>
      </c>
      <c r="O3228" s="5">
        <v>0.78263064882605404</v>
      </c>
      <c r="P3228" s="5">
        <v>0.38036809815950923</v>
      </c>
      <c r="Q3228" s="5">
        <v>3.6004645760743323</v>
      </c>
      <c r="R3228" s="5">
        <v>0.61386138613861385</v>
      </c>
      <c r="S3228" s="4">
        <v>1.73</v>
      </c>
      <c r="T3228" s="6">
        <v>0.97680000000000011</v>
      </c>
      <c r="U3228" s="5" t="s">
        <v>6381</v>
      </c>
      <c r="V3228" s="5" t="s">
        <v>6381</v>
      </c>
      <c r="W3228" s="6">
        <v>0.29355608591885446</v>
      </c>
      <c r="X3228" s="1">
        <v>1.6493506493506493</v>
      </c>
      <c r="Y3228" s="6">
        <v>38.549618320610683</v>
      </c>
      <c r="Z3228" s="6">
        <v>36.594202898550726</v>
      </c>
      <c r="AA3228" s="6" t="s">
        <v>6381</v>
      </c>
      <c r="AB3228" s="6" t="s">
        <v>6381</v>
      </c>
      <c r="AC3228" s="6">
        <v>5.8652729384436704</v>
      </c>
      <c r="AD3228" s="6">
        <v>0.52115583075335392</v>
      </c>
      <c r="AE3228" s="6">
        <v>14.374015748031495</v>
      </c>
      <c r="AF3228" s="6">
        <v>14.662650602409636</v>
      </c>
      <c r="AG3228" s="6">
        <v>2.3456472855766139</v>
      </c>
      <c r="AH3228" s="6">
        <v>0.75356037151702782</v>
      </c>
      <c r="AI3228" s="5">
        <v>0</v>
      </c>
      <c r="AJ3228" s="5">
        <v>0</v>
      </c>
      <c r="AK3228" s="3" t="s">
        <v>6381</v>
      </c>
      <c r="AL3228" s="3" t="s">
        <v>6381</v>
      </c>
      <c r="AM3228" s="3" t="s">
        <v>6381</v>
      </c>
      <c r="AN3228" s="3" t="s">
        <v>6381</v>
      </c>
      <c r="AO3228" s="5" t="s">
        <v>6381</v>
      </c>
      <c r="AP3228" s="5" t="s">
        <v>6381</v>
      </c>
      <c r="AQ3228" s="5" t="s">
        <v>6381</v>
      </c>
      <c r="AR3228" s="5" t="s">
        <v>6381</v>
      </c>
      <c r="AS3228" s="5">
        <v>1.6027874564459931E-2</v>
      </c>
      <c r="AT3228" s="5">
        <v>5.9001161440185836E-2</v>
      </c>
      <c r="AU3228" s="5">
        <v>0.31691542288557217</v>
      </c>
      <c r="AV3228" s="5" t="s">
        <v>6381</v>
      </c>
      <c r="AW3228" s="4">
        <v>1.31</v>
      </c>
      <c r="AX3228" s="4">
        <v>1.38</v>
      </c>
      <c r="AY3228" s="4">
        <v>5.08</v>
      </c>
      <c r="AZ3228" s="4">
        <v>96.9</v>
      </c>
      <c r="BA3228" s="4">
        <v>86.1</v>
      </c>
      <c r="BB3228" s="4">
        <v>4.9800000000000004</v>
      </c>
      <c r="BC3228" s="4">
        <v>5.64</v>
      </c>
      <c r="BD3228" s="4">
        <v>3.4700696517412934</v>
      </c>
      <c r="BE3228" s="4">
        <v>0</v>
      </c>
      <c r="BF3228" s="4">
        <v>0</v>
      </c>
      <c r="BG3228" s="4">
        <v>-0.74199999999999999</v>
      </c>
      <c r="BH3228" s="5">
        <v>-0.21382856094189975</v>
      </c>
      <c r="BI3228" s="4">
        <v>4.2120696517412934</v>
      </c>
      <c r="BJ3228" s="4">
        <v>2.1219999999999999</v>
      </c>
      <c r="BK3228" s="4">
        <v>0</v>
      </c>
      <c r="BL3228" s="4">
        <v>0</v>
      </c>
      <c r="BM3228" s="4">
        <v>8.61</v>
      </c>
      <c r="BN3228" s="4">
        <v>31.13</v>
      </c>
      <c r="BO3228" s="4">
        <v>0</v>
      </c>
      <c r="BP3228" s="15">
        <v>0.5807094694239916</v>
      </c>
    </row>
    <row r="3229" spans="1:68" x14ac:dyDescent="0.3">
      <c r="A3229" s="15">
        <f t="shared" si="52"/>
        <v>3228</v>
      </c>
      <c r="B3229" s="2" t="s">
        <v>6275</v>
      </c>
      <c r="C3229" s="2" t="s">
        <v>6276</v>
      </c>
      <c r="D3229" s="3" t="s">
        <v>6390</v>
      </c>
      <c r="E3229" s="3" t="s">
        <v>6379</v>
      </c>
      <c r="F3229" s="3" t="s">
        <v>6380</v>
      </c>
      <c r="G3229" s="3" t="s">
        <v>6379</v>
      </c>
      <c r="H3229" s="4">
        <v>39.9</v>
      </c>
      <c r="I3229" s="4">
        <v>78.900000000000006</v>
      </c>
      <c r="J3229" s="4">
        <v>118.80000000000001</v>
      </c>
      <c r="K3229" s="4">
        <v>0.153</v>
      </c>
      <c r="L3229" s="4">
        <v>118.64700000000001</v>
      </c>
      <c r="M3229" s="5">
        <v>1.2878787878787877E-3</v>
      </c>
      <c r="N3229" s="6">
        <v>5.2892561983471076E-4</v>
      </c>
      <c r="O3229" s="5">
        <v>0.68075927523727353</v>
      </c>
      <c r="P3229" s="5">
        <v>0.66414141414141414</v>
      </c>
      <c r="Q3229" s="5">
        <v>2.1324324324324326</v>
      </c>
      <c r="R3229" s="5">
        <v>1.9774436090225567</v>
      </c>
      <c r="S3229" s="4">
        <v>0.66</v>
      </c>
      <c r="T3229" s="6">
        <v>0</v>
      </c>
      <c r="U3229" s="5" t="s">
        <v>6381</v>
      </c>
      <c r="V3229" s="5" t="s">
        <v>6381</v>
      </c>
      <c r="W3229" s="6">
        <v>0.41633352370074245</v>
      </c>
      <c r="X3229" s="1">
        <v>2.0472972972972969</v>
      </c>
      <c r="Y3229" s="6">
        <v>12.829581993569132</v>
      </c>
      <c r="Z3229" s="6">
        <v>11.083333333333332</v>
      </c>
      <c r="AA3229" s="6" t="s">
        <v>6381</v>
      </c>
      <c r="AB3229" s="6" t="s">
        <v>6381</v>
      </c>
      <c r="AC3229" s="6">
        <v>1.0783783783783782</v>
      </c>
      <c r="AD3229" s="6">
        <v>0.41091658084449023</v>
      </c>
      <c r="AE3229" s="6">
        <v>13.052475247524754</v>
      </c>
      <c r="AF3229" s="6">
        <v>7.8057236842105269</v>
      </c>
      <c r="AG3229" s="6">
        <v>1.0250546450447959</v>
      </c>
      <c r="AH3229" s="6">
        <v>1.2219052523171989</v>
      </c>
      <c r="AI3229" s="5">
        <v>0</v>
      </c>
      <c r="AJ3229" s="5">
        <v>0</v>
      </c>
      <c r="AK3229" s="3">
        <v>-0.24</v>
      </c>
      <c r="AL3229" s="3">
        <v>-0.23800000000000002</v>
      </c>
      <c r="AM3229" s="3">
        <v>6.2400000000000004E-2</v>
      </c>
      <c r="AN3229" s="3">
        <v>0.26100000000000001</v>
      </c>
      <c r="AO3229" s="5" t="s">
        <v>6381</v>
      </c>
      <c r="AP3229" s="5" t="s">
        <v>6381</v>
      </c>
      <c r="AQ3229" s="5">
        <v>9.6000000000000002E-2</v>
      </c>
      <c r="AR3229" s="5">
        <v>6.7982948171415744E-2</v>
      </c>
      <c r="AS3229" s="5">
        <v>3.7460978147762752E-2</v>
      </c>
      <c r="AT3229" s="5">
        <v>9.4588969823100943E-2</v>
      </c>
      <c r="AU3229" s="5">
        <v>0.15864485981308413</v>
      </c>
      <c r="AV3229" s="5" t="s">
        <v>6381</v>
      </c>
      <c r="AW3229" s="4">
        <v>3.11</v>
      </c>
      <c r="AX3229" s="4">
        <v>3.6</v>
      </c>
      <c r="AY3229" s="4">
        <v>9.09</v>
      </c>
      <c r="AZ3229" s="4">
        <v>97.1</v>
      </c>
      <c r="BA3229" s="4">
        <v>96.1</v>
      </c>
      <c r="BB3229" s="4">
        <v>15.2</v>
      </c>
      <c r="BC3229" s="4">
        <v>14.3</v>
      </c>
      <c r="BD3229" s="4">
        <v>7.6479182242990653</v>
      </c>
      <c r="BE3229" s="4">
        <v>0</v>
      </c>
      <c r="BF3229" s="4">
        <v>0</v>
      </c>
      <c r="BG3229" s="4">
        <v>-5.35</v>
      </c>
      <c r="BH3229" s="5">
        <v>-0.69953676845051904</v>
      </c>
      <c r="BI3229" s="4">
        <v>12.997918224299065</v>
      </c>
      <c r="BJ3229" s="4">
        <v>8.9499999999999993</v>
      </c>
      <c r="BK3229" s="4">
        <v>37.5</v>
      </c>
      <c r="BL3229" s="4">
        <v>133.71</v>
      </c>
      <c r="BM3229" s="4">
        <v>37</v>
      </c>
      <c r="BN3229" s="4">
        <v>115.747</v>
      </c>
      <c r="BO3229" s="4">
        <v>0</v>
      </c>
      <c r="BP3229" s="15">
        <v>0.21877396986337316</v>
      </c>
    </row>
    <row r="3230" spans="1:68" x14ac:dyDescent="0.3">
      <c r="A3230" s="15">
        <f t="shared" si="52"/>
        <v>3229</v>
      </c>
      <c r="B3230" s="2" t="s">
        <v>6277</v>
      </c>
      <c r="C3230" s="2" t="s">
        <v>6278</v>
      </c>
      <c r="D3230" s="3" t="s">
        <v>6400</v>
      </c>
      <c r="E3230" s="3" t="s">
        <v>6379</v>
      </c>
      <c r="F3230" s="3" t="s">
        <v>6380</v>
      </c>
      <c r="G3230" s="3" t="s">
        <v>6379</v>
      </c>
      <c r="H3230" s="4">
        <v>34</v>
      </c>
      <c r="I3230" s="4">
        <v>37.6</v>
      </c>
      <c r="J3230" s="4">
        <v>71.599999999999994</v>
      </c>
      <c r="K3230" s="4">
        <v>0.30199999999999999</v>
      </c>
      <c r="L3230" s="4">
        <v>71.297999999999988</v>
      </c>
      <c r="M3230" s="5">
        <v>4.2178770949720676E-3</v>
      </c>
      <c r="N3230" s="6">
        <v>2.5000000000000001E-3</v>
      </c>
      <c r="O3230" s="5">
        <v>0.56711915535444957</v>
      </c>
      <c r="P3230" s="5">
        <v>0.52513966480446939</v>
      </c>
      <c r="Q3230" s="5">
        <v>1.3101045296167249</v>
      </c>
      <c r="R3230" s="5">
        <v>1.1058823529411765</v>
      </c>
      <c r="S3230" s="4">
        <v>1.27</v>
      </c>
      <c r="T3230" s="6">
        <v>0</v>
      </c>
      <c r="U3230" s="5" t="s">
        <v>6381</v>
      </c>
      <c r="V3230" s="5" t="s">
        <v>6381</v>
      </c>
      <c r="W3230" s="6">
        <v>0.46885245901639344</v>
      </c>
      <c r="X3230" s="1">
        <v>6.3033175355450249E-2</v>
      </c>
      <c r="Y3230" s="6">
        <v>47.954866008462623</v>
      </c>
      <c r="Z3230" s="6">
        <v>33.663366336633665</v>
      </c>
      <c r="AA3230" s="6" t="s">
        <v>6381</v>
      </c>
      <c r="AB3230" s="6" t="s">
        <v>6381</v>
      </c>
      <c r="AC3230" s="6">
        <v>1.1846689895470384</v>
      </c>
      <c r="AD3230" s="6">
        <v>0.66666666666666663</v>
      </c>
      <c r="AE3230" s="6">
        <v>536.07518796992474</v>
      </c>
      <c r="AF3230" s="6" t="s">
        <v>6381</v>
      </c>
      <c r="AG3230" s="6">
        <v>1.0803054638019334</v>
      </c>
      <c r="AH3230" s="6">
        <v>1.3979999999999997</v>
      </c>
      <c r="AI3230" s="5">
        <v>0</v>
      </c>
      <c r="AJ3230" s="5">
        <v>0</v>
      </c>
      <c r="AK3230" s="3" t="s">
        <v>6381</v>
      </c>
      <c r="AL3230" s="3" t="s">
        <v>6381</v>
      </c>
      <c r="AM3230" s="3" t="s">
        <v>6381</v>
      </c>
      <c r="AN3230" s="3" t="s">
        <v>6381</v>
      </c>
      <c r="AO3230" s="5" t="s">
        <v>6381</v>
      </c>
      <c r="AP3230" s="5" t="s">
        <v>6381</v>
      </c>
      <c r="AQ3230" s="5" t="s">
        <v>6381</v>
      </c>
      <c r="AR3230" s="5" t="s">
        <v>6381</v>
      </c>
      <c r="AS3230" s="5">
        <v>2.0362903225806452E-2</v>
      </c>
      <c r="AT3230" s="5">
        <v>2.6814516129032261E-3</v>
      </c>
      <c r="AU3230" s="5">
        <v>0.5</v>
      </c>
      <c r="AV3230" s="5" t="s">
        <v>6381</v>
      </c>
      <c r="AW3230" s="4">
        <v>0.70899999999999996</v>
      </c>
      <c r="AX3230" s="4">
        <v>1.01</v>
      </c>
      <c r="AY3230" s="4">
        <v>0.13300000000000001</v>
      </c>
      <c r="AZ3230" s="4">
        <v>51</v>
      </c>
      <c r="BA3230" s="4">
        <v>49.6</v>
      </c>
      <c r="BB3230" s="4">
        <v>-6.4000000000000001E-2</v>
      </c>
      <c r="BC3230" s="4">
        <v>1.43</v>
      </c>
      <c r="BD3230" s="4">
        <v>6.6500000000000004E-2</v>
      </c>
      <c r="BE3230" s="4">
        <v>0</v>
      </c>
      <c r="BF3230" s="4">
        <v>0</v>
      </c>
      <c r="BG3230" s="4">
        <v>-1.87</v>
      </c>
      <c r="BH3230" s="5">
        <v>-28.1203007518797</v>
      </c>
      <c r="BI3230" s="4">
        <v>1.9365000000000001</v>
      </c>
      <c r="BJ3230" s="4">
        <v>2.88</v>
      </c>
      <c r="BK3230" s="4">
        <v>0</v>
      </c>
      <c r="BL3230" s="4">
        <v>0</v>
      </c>
      <c r="BM3230" s="4">
        <v>28.7</v>
      </c>
      <c r="BN3230" s="4">
        <v>65.99799999999999</v>
      </c>
      <c r="BO3230" s="4">
        <v>0</v>
      </c>
      <c r="BP3230" s="15">
        <v>0.87440511964391221</v>
      </c>
    </row>
    <row r="3231" spans="1:68" x14ac:dyDescent="0.3">
      <c r="A3231" s="15">
        <f t="shared" si="52"/>
        <v>3230</v>
      </c>
      <c r="B3231" s="2" t="s">
        <v>6279</v>
      </c>
      <c r="C3231" s="2" t="s">
        <v>6280</v>
      </c>
      <c r="D3231" s="3" t="s">
        <v>6410</v>
      </c>
      <c r="E3231" s="3" t="s">
        <v>6379</v>
      </c>
      <c r="F3231" s="3" t="s">
        <v>6380</v>
      </c>
      <c r="G3231" s="3" t="s">
        <v>6379</v>
      </c>
      <c r="H3231" s="4">
        <v>25.5</v>
      </c>
      <c r="I3231" s="4">
        <v>0</v>
      </c>
      <c r="J3231" s="4">
        <v>25.5</v>
      </c>
      <c r="K3231" s="4">
        <v>8</v>
      </c>
      <c r="L3231" s="4">
        <v>17.5</v>
      </c>
      <c r="M3231" s="5">
        <v>0.31372549019607843</v>
      </c>
      <c r="N3231" s="6">
        <v>1.1235955056179774E-3</v>
      </c>
      <c r="O3231" s="5">
        <v>0</v>
      </c>
      <c r="P3231" s="5">
        <v>0</v>
      </c>
      <c r="Q3231" s="5">
        <v>0</v>
      </c>
      <c r="R3231" s="5">
        <v>0</v>
      </c>
      <c r="S3231" s="4">
        <v>3.18</v>
      </c>
      <c r="T3231" s="6">
        <v>0</v>
      </c>
      <c r="U3231" s="5" t="s">
        <v>6381</v>
      </c>
      <c r="V3231" s="5" t="s">
        <v>6381</v>
      </c>
      <c r="W3231" s="6">
        <v>0.50066401062416999</v>
      </c>
      <c r="X3231" s="1">
        <v>39.442060085836907</v>
      </c>
      <c r="Y3231" s="6">
        <v>3.97196261682243</v>
      </c>
      <c r="Z3231" s="6">
        <v>4.5863309352517989</v>
      </c>
      <c r="AA3231" s="6" t="s">
        <v>6381</v>
      </c>
      <c r="AB3231" s="6" t="s">
        <v>6381</v>
      </c>
      <c r="AC3231" s="6">
        <v>0.41803278688524592</v>
      </c>
      <c r="AD3231" s="6">
        <v>0.217206132879046</v>
      </c>
      <c r="AE3231" s="6">
        <v>1.9042437431991297</v>
      </c>
      <c r="AF3231" s="6">
        <v>1.4462809917355373</v>
      </c>
      <c r="AG3231" s="6">
        <v>0.330188679245283</v>
      </c>
      <c r="AH3231" s="6">
        <v>0.14906303236797275</v>
      </c>
      <c r="AI3231" s="5">
        <v>0</v>
      </c>
      <c r="AJ3231" s="5">
        <v>0</v>
      </c>
      <c r="AK3231" s="3" t="s">
        <v>6381</v>
      </c>
      <c r="AL3231" s="3" t="s">
        <v>6381</v>
      </c>
      <c r="AM3231" s="3" t="s">
        <v>6381</v>
      </c>
      <c r="AN3231" s="3" t="s">
        <v>6381</v>
      </c>
      <c r="AO3231" s="5" t="s">
        <v>6381</v>
      </c>
      <c r="AP3231" s="5" t="s">
        <v>6381</v>
      </c>
      <c r="AQ3231" s="5" t="s">
        <v>6381</v>
      </c>
      <c r="AR3231" s="5" t="s">
        <v>6381</v>
      </c>
      <c r="AS3231" s="5">
        <v>5.2452830188679245E-2</v>
      </c>
      <c r="AT3231" s="5">
        <v>8.6698113207547167E-2</v>
      </c>
      <c r="AU3231" s="5">
        <v>0.31006160164271046</v>
      </c>
      <c r="AV3231" s="5">
        <v>0.1862</v>
      </c>
      <c r="AW3231" s="4">
        <v>6.42</v>
      </c>
      <c r="AX3231" s="4">
        <v>5.56</v>
      </c>
      <c r="AY3231" s="4">
        <v>9.19</v>
      </c>
      <c r="AZ3231" s="4">
        <v>117.4</v>
      </c>
      <c r="BA3231" s="4">
        <v>106</v>
      </c>
      <c r="BB3231" s="4">
        <v>12.1</v>
      </c>
      <c r="BC3231" s="4">
        <v>10.199999999999999</v>
      </c>
      <c r="BD3231" s="4">
        <v>6.3405338809034903</v>
      </c>
      <c r="BE3231" s="4">
        <v>0</v>
      </c>
      <c r="BF3231" s="4">
        <v>0</v>
      </c>
      <c r="BG3231" s="4">
        <v>-4.1000000000000002E-2</v>
      </c>
      <c r="BH3231" s="5">
        <v>-6.4663324524586773E-3</v>
      </c>
      <c r="BI3231" s="4">
        <v>6.3815338809034907</v>
      </c>
      <c r="BJ3231" s="4">
        <v>5.601</v>
      </c>
      <c r="BK3231" s="4">
        <v>0</v>
      </c>
      <c r="BL3231" s="4">
        <v>0</v>
      </c>
      <c r="BM3231" s="4">
        <v>61</v>
      </c>
      <c r="BN3231" s="4">
        <v>53</v>
      </c>
      <c r="BO3231" s="4">
        <v>0</v>
      </c>
      <c r="BP3231" s="15">
        <v>0.35201538254867393</v>
      </c>
    </row>
    <row r="3232" spans="1:68" x14ac:dyDescent="0.3">
      <c r="A3232" s="15">
        <f t="shared" si="52"/>
        <v>3231</v>
      </c>
      <c r="B3232" s="2" t="s">
        <v>6281</v>
      </c>
      <c r="C3232" s="2" t="s">
        <v>6282</v>
      </c>
      <c r="D3232" s="3" t="s">
        <v>6398</v>
      </c>
      <c r="E3232" s="3" t="s">
        <v>6379</v>
      </c>
      <c r="F3232" s="3" t="s">
        <v>6380</v>
      </c>
      <c r="G3232" s="3" t="s">
        <v>6379</v>
      </c>
      <c r="H3232" s="4">
        <v>20.8</v>
      </c>
      <c r="I3232" s="4">
        <v>10.199999999999999</v>
      </c>
      <c r="J3232" s="4">
        <v>31</v>
      </c>
      <c r="K3232" s="4">
        <v>8.69</v>
      </c>
      <c r="L3232" s="4">
        <v>22.310000000000002</v>
      </c>
      <c r="M3232" s="5">
        <v>0.2803225806451613</v>
      </c>
      <c r="N3232" s="6">
        <v>1.1122448979591837E-2</v>
      </c>
      <c r="O3232" s="5">
        <v>0.3300970873786408</v>
      </c>
      <c r="P3232" s="5">
        <v>0.32903225806451608</v>
      </c>
      <c r="Q3232" s="5">
        <v>0.49275362318840576</v>
      </c>
      <c r="R3232" s="5">
        <v>0.49038461538461531</v>
      </c>
      <c r="S3232" s="4">
        <v>1.06</v>
      </c>
      <c r="T3232" s="6">
        <v>0</v>
      </c>
      <c r="U3232" s="5" t="s">
        <v>6381</v>
      </c>
      <c r="V3232" s="5" t="s">
        <v>6381</v>
      </c>
      <c r="W3232" s="6">
        <v>0.58201498751040792</v>
      </c>
      <c r="X3232" s="1">
        <v>5.0691244239631343</v>
      </c>
      <c r="Y3232" s="6">
        <v>9.1228070175438614</v>
      </c>
      <c r="Z3232" s="6">
        <v>9.1228070175438614</v>
      </c>
      <c r="AA3232" s="6">
        <v>6.5838509316770191</v>
      </c>
      <c r="AB3232" s="6" t="s">
        <v>6381</v>
      </c>
      <c r="AC3232" s="6">
        <v>1.0048309178743962</v>
      </c>
      <c r="AD3232" s="6">
        <v>0.8666666666666667</v>
      </c>
      <c r="AE3232" s="6">
        <v>5.0704545454545453</v>
      </c>
      <c r="AF3232" s="6">
        <v>4.6095041322314056</v>
      </c>
      <c r="AG3232" s="6">
        <v>1.0144136770790706</v>
      </c>
      <c r="AH3232" s="6">
        <v>0.92958333333333343</v>
      </c>
      <c r="AI3232" s="5">
        <v>0</v>
      </c>
      <c r="AJ3232" s="5">
        <v>0</v>
      </c>
      <c r="AK3232" s="3">
        <v>0.57999999999999996</v>
      </c>
      <c r="AL3232" s="3">
        <v>0.49399999999999999</v>
      </c>
      <c r="AM3232" s="3">
        <v>0.371</v>
      </c>
      <c r="AN3232" s="3">
        <v>0.34799999999999998</v>
      </c>
      <c r="AO3232" s="5" t="s">
        <v>6381</v>
      </c>
      <c r="AP3232" s="5" t="s">
        <v>6381</v>
      </c>
      <c r="AQ3232" s="5" t="s">
        <v>6381</v>
      </c>
      <c r="AR3232" s="5" t="s">
        <v>6381</v>
      </c>
      <c r="AS3232" s="5">
        <v>9.4999999999999987E-2</v>
      </c>
      <c r="AT3232" s="5">
        <v>0.18333333333333335</v>
      </c>
      <c r="AU3232" s="5">
        <v>0.31117824773413899</v>
      </c>
      <c r="AV3232" s="5">
        <v>0.111</v>
      </c>
      <c r="AW3232" s="4">
        <v>2.2799999999999998</v>
      </c>
      <c r="AX3232" s="4">
        <v>2.2799999999999998</v>
      </c>
      <c r="AY3232" s="4">
        <v>4.4000000000000004</v>
      </c>
      <c r="AZ3232" s="4">
        <v>24</v>
      </c>
      <c r="BA3232" s="4">
        <v>24</v>
      </c>
      <c r="BB3232" s="4">
        <v>4.84</v>
      </c>
      <c r="BC3232" s="4">
        <v>4.84</v>
      </c>
      <c r="BD3232" s="4">
        <v>3.0308157099697888</v>
      </c>
      <c r="BE3232" s="4">
        <v>-4.2300000000000004</v>
      </c>
      <c r="BF3232" s="4">
        <v>6.8800000000000008</v>
      </c>
      <c r="BG3232" s="4">
        <v>5.1089999999999991</v>
      </c>
      <c r="BH3232" s="5">
        <v>3.9557007575757575</v>
      </c>
      <c r="BI3232" s="4">
        <v>-8.9581842900302107</v>
      </c>
      <c r="BJ3232" s="4">
        <v>-5.4789999999999992</v>
      </c>
      <c r="BK3232" s="4">
        <v>0</v>
      </c>
      <c r="BL3232" s="4">
        <v>0</v>
      </c>
      <c r="BM3232" s="4">
        <v>20.7</v>
      </c>
      <c r="BN3232" s="4">
        <v>21.993000000000002</v>
      </c>
      <c r="BO3232" s="4">
        <v>0</v>
      </c>
      <c r="BP3232" s="15">
        <v>0.89449032494328951</v>
      </c>
    </row>
    <row r="3233" spans="1:68" x14ac:dyDescent="0.3">
      <c r="A3233" s="15">
        <f t="shared" si="52"/>
        <v>3232</v>
      </c>
      <c r="B3233" s="2" t="s">
        <v>6283</v>
      </c>
      <c r="C3233" s="2" t="s">
        <v>6284</v>
      </c>
      <c r="D3233" s="3" t="s">
        <v>6390</v>
      </c>
      <c r="E3233" s="3" t="s">
        <v>6379</v>
      </c>
      <c r="F3233" s="3" t="s">
        <v>6380</v>
      </c>
      <c r="G3233" s="3" t="s">
        <v>6379</v>
      </c>
      <c r="H3233" s="4">
        <v>19.7</v>
      </c>
      <c r="I3233" s="4">
        <v>0</v>
      </c>
      <c r="J3233" s="4">
        <v>19.7</v>
      </c>
      <c r="K3233" s="4">
        <v>0</v>
      </c>
      <c r="L3233" s="4">
        <v>19.7</v>
      </c>
      <c r="M3233" s="5">
        <v>0</v>
      </c>
      <c r="N3233" s="6">
        <v>5.206738131699847E-3</v>
      </c>
      <c r="O3233" s="5" t="s">
        <v>6381</v>
      </c>
      <c r="P3233" s="5">
        <v>0</v>
      </c>
      <c r="Q3233" s="5" t="s">
        <v>6381</v>
      </c>
      <c r="R3233" s="5">
        <v>0</v>
      </c>
      <c r="S3233" s="4">
        <v>3.01</v>
      </c>
      <c r="T3233" s="6">
        <v>0</v>
      </c>
      <c r="U3233" s="5" t="s">
        <v>6381</v>
      </c>
      <c r="V3233" s="5" t="s">
        <v>6381</v>
      </c>
      <c r="W3233" s="6">
        <v>0.3762575452716298</v>
      </c>
      <c r="X3233" s="1" t="s">
        <v>6381</v>
      </c>
      <c r="Y3233" s="6">
        <v>162.80991735537191</v>
      </c>
      <c r="Z3233" s="6">
        <v>162.80991735537191</v>
      </c>
      <c r="AA3233" s="6" t="s">
        <v>6381</v>
      </c>
      <c r="AB3233" s="6" t="s">
        <v>6381</v>
      </c>
      <c r="AC3233" s="6" t="s">
        <v>6381</v>
      </c>
      <c r="AD3233" s="6">
        <v>6.8641114982578388</v>
      </c>
      <c r="AE3233" s="6">
        <v>141.72661870503595</v>
      </c>
      <c r="AF3233" s="6" t="s">
        <v>6381</v>
      </c>
      <c r="AG3233" s="6" t="s">
        <v>6381</v>
      </c>
      <c r="AH3233" s="6">
        <v>6.8641114982578388</v>
      </c>
      <c r="AI3233" s="5">
        <v>0</v>
      </c>
      <c r="AJ3233" s="5">
        <v>0</v>
      </c>
      <c r="AK3233" s="3" t="s">
        <v>6381</v>
      </c>
      <c r="AL3233" s="3" t="s">
        <v>6381</v>
      </c>
      <c r="AM3233" s="3" t="s">
        <v>6381</v>
      </c>
      <c r="AN3233" s="3" t="s">
        <v>6381</v>
      </c>
      <c r="AO3233" s="5" t="s">
        <v>6381</v>
      </c>
      <c r="AP3233" s="5" t="s">
        <v>6381</v>
      </c>
      <c r="AQ3233" s="5" t="s">
        <v>6381</v>
      </c>
      <c r="AR3233" s="5" t="s">
        <v>6381</v>
      </c>
      <c r="AS3233" s="5">
        <v>4.2160278745644597E-2</v>
      </c>
      <c r="AT3233" s="5">
        <v>4.843205574912892E-2</v>
      </c>
      <c r="AU3233" s="5">
        <v>0.12949640287769781</v>
      </c>
      <c r="AV3233" s="5" t="s">
        <v>6381</v>
      </c>
      <c r="AW3233" s="4">
        <v>0.121</v>
      </c>
      <c r="AX3233" s="4">
        <v>0.121</v>
      </c>
      <c r="AY3233" s="4">
        <v>0.13900000000000001</v>
      </c>
      <c r="AZ3233" s="4">
        <v>2.87</v>
      </c>
      <c r="BA3233" s="4">
        <v>2.87</v>
      </c>
      <c r="BB3233" s="4">
        <v>0</v>
      </c>
      <c r="BC3233" s="4">
        <v>0</v>
      </c>
      <c r="BD3233" s="4">
        <v>0.12100000000000001</v>
      </c>
      <c r="BE3233" s="4">
        <v>0</v>
      </c>
      <c r="BF3233" s="4">
        <v>0</v>
      </c>
      <c r="BG3233" s="4">
        <v>0</v>
      </c>
      <c r="BH3233" s="5">
        <v>0</v>
      </c>
      <c r="BI3233" s="4">
        <v>0.12100000000000001</v>
      </c>
      <c r="BJ3233" s="4">
        <v>0.121</v>
      </c>
      <c r="BK3233" s="4">
        <v>0</v>
      </c>
      <c r="BL3233" s="4">
        <v>0</v>
      </c>
      <c r="BM3233" s="4">
        <v>0</v>
      </c>
      <c r="BN3233" s="4">
        <v>0</v>
      </c>
      <c r="BO3233" s="4">
        <v>0</v>
      </c>
      <c r="BP3233" s="15">
        <v>0.7473088911957888</v>
      </c>
    </row>
    <row r="3234" spans="1:68" x14ac:dyDescent="0.3">
      <c r="A3234" s="15">
        <f t="shared" si="52"/>
        <v>3233</v>
      </c>
      <c r="B3234" s="2" t="s">
        <v>6285</v>
      </c>
      <c r="C3234" s="2" t="s">
        <v>6286</v>
      </c>
      <c r="D3234" s="3" t="s">
        <v>6409</v>
      </c>
      <c r="E3234" s="3" t="s">
        <v>6379</v>
      </c>
      <c r="F3234" s="3" t="s">
        <v>6380</v>
      </c>
      <c r="G3234" s="3" t="s">
        <v>6379</v>
      </c>
      <c r="H3234" s="4">
        <v>18.3</v>
      </c>
      <c r="I3234" s="4">
        <v>0</v>
      </c>
      <c r="J3234" s="4">
        <v>18.3</v>
      </c>
      <c r="K3234" s="4">
        <v>0</v>
      </c>
      <c r="L3234" s="4">
        <v>18.3</v>
      </c>
      <c r="M3234" s="5">
        <v>0</v>
      </c>
      <c r="N3234" s="6">
        <v>2.1999999999999997E-3</v>
      </c>
      <c r="O3234" s="5" t="s">
        <v>6381</v>
      </c>
      <c r="P3234" s="5">
        <v>0</v>
      </c>
      <c r="Q3234" s="5" t="s">
        <v>6381</v>
      </c>
      <c r="R3234" s="5">
        <v>0</v>
      </c>
      <c r="S3234" s="4">
        <v>0.91800000000000004</v>
      </c>
      <c r="T3234" s="6">
        <v>0</v>
      </c>
      <c r="U3234" s="5" t="s">
        <v>6381</v>
      </c>
      <c r="V3234" s="5" t="s">
        <v>6381</v>
      </c>
      <c r="W3234" s="6">
        <v>0.55883851248089655</v>
      </c>
      <c r="X3234" s="1">
        <v>13.684210526315788</v>
      </c>
      <c r="Y3234" s="6">
        <v>2.7395209580838324</v>
      </c>
      <c r="Z3234" s="6">
        <v>2.7395209580838324</v>
      </c>
      <c r="AA3234" s="6" t="s">
        <v>6381</v>
      </c>
      <c r="AB3234" s="6" t="s">
        <v>6381</v>
      </c>
      <c r="AC3234" s="6" t="s">
        <v>6381</v>
      </c>
      <c r="AD3234" s="6">
        <v>0.45864661654135341</v>
      </c>
      <c r="AE3234" s="6">
        <v>2.6068376068376069</v>
      </c>
      <c r="AF3234" s="6">
        <v>2.3673997412677878</v>
      </c>
      <c r="AG3234" s="6" t="s">
        <v>6381</v>
      </c>
      <c r="AH3234" s="6">
        <v>0.45864661654135341</v>
      </c>
      <c r="AI3234" s="5">
        <v>0</v>
      </c>
      <c r="AJ3234" s="5">
        <v>0</v>
      </c>
      <c r="AK3234" s="3">
        <v>0.67200000000000004</v>
      </c>
      <c r="AL3234" s="3" t="s">
        <v>6381</v>
      </c>
      <c r="AM3234" s="3">
        <v>0.47399999999999998</v>
      </c>
      <c r="AN3234" s="3" t="s">
        <v>6381</v>
      </c>
      <c r="AO3234" s="5" t="s">
        <v>6381</v>
      </c>
      <c r="AP3234" s="5" t="s">
        <v>6381</v>
      </c>
      <c r="AQ3234" s="5" t="s">
        <v>6381</v>
      </c>
      <c r="AR3234" s="5" t="s">
        <v>6381</v>
      </c>
      <c r="AS3234" s="5">
        <v>0.16741854636591477</v>
      </c>
      <c r="AT3234" s="5">
        <v>0.17593984962406015</v>
      </c>
      <c r="AU3234" s="5">
        <v>0</v>
      </c>
      <c r="AV3234" s="5" t="s">
        <v>6381</v>
      </c>
      <c r="AW3234" s="4">
        <v>6.68</v>
      </c>
      <c r="AX3234" s="4">
        <v>6.68</v>
      </c>
      <c r="AY3234" s="4">
        <v>7.02</v>
      </c>
      <c r="AZ3234" s="4">
        <v>39.9</v>
      </c>
      <c r="BA3234" s="4">
        <v>39.9</v>
      </c>
      <c r="BB3234" s="4">
        <v>7.73</v>
      </c>
      <c r="BC3234" s="4">
        <v>7.73</v>
      </c>
      <c r="BD3234" s="4">
        <v>7.02</v>
      </c>
      <c r="BE3234" s="4">
        <v>0</v>
      </c>
      <c r="BF3234" s="4">
        <v>0</v>
      </c>
      <c r="BG3234" s="4">
        <v>-0.97499999999999998</v>
      </c>
      <c r="BH3234" s="5">
        <v>-0.1388888888888889</v>
      </c>
      <c r="BI3234" s="4">
        <v>7.9949999999999992</v>
      </c>
      <c r="BJ3234" s="4">
        <v>7.6549999999999994</v>
      </c>
      <c r="BK3234" s="4">
        <v>0</v>
      </c>
      <c r="BL3234" s="4">
        <v>0</v>
      </c>
      <c r="BM3234" s="4">
        <v>0</v>
      </c>
      <c r="BN3234" s="4">
        <v>0</v>
      </c>
      <c r="BO3234" s="4">
        <v>0</v>
      </c>
      <c r="BP3234" s="15">
        <v>0.22090837271613073</v>
      </c>
    </row>
    <row r="3235" spans="1:68" x14ac:dyDescent="0.3">
      <c r="A3235" s="15">
        <f t="shared" si="52"/>
        <v>3234</v>
      </c>
      <c r="B3235" s="2" t="s">
        <v>6287</v>
      </c>
      <c r="C3235" s="2" t="s">
        <v>6288</v>
      </c>
      <c r="D3235" s="3" t="s">
        <v>6400</v>
      </c>
      <c r="E3235" s="3" t="s">
        <v>6379</v>
      </c>
      <c r="F3235" s="3" t="s">
        <v>6380</v>
      </c>
      <c r="G3235" s="3" t="s">
        <v>6379</v>
      </c>
      <c r="H3235" s="4">
        <v>17.7</v>
      </c>
      <c r="I3235" s="4">
        <v>0</v>
      </c>
      <c r="J3235" s="4">
        <v>17.7</v>
      </c>
      <c r="K3235" s="4">
        <v>0</v>
      </c>
      <c r="L3235" s="4">
        <v>17.7</v>
      </c>
      <c r="M3235" s="5">
        <v>0</v>
      </c>
      <c r="N3235" s="6">
        <v>1.447543160690571E-3</v>
      </c>
      <c r="O3235" s="5" t="s">
        <v>6381</v>
      </c>
      <c r="P3235" s="5">
        <v>0</v>
      </c>
      <c r="Q3235" s="5" t="s">
        <v>6381</v>
      </c>
      <c r="R3235" s="5">
        <v>0</v>
      </c>
      <c r="S3235" s="4">
        <v>0.11700000000000001</v>
      </c>
      <c r="T3235" s="6">
        <v>0</v>
      </c>
      <c r="U3235" s="5" t="s">
        <v>6381</v>
      </c>
      <c r="V3235" s="5" t="s">
        <v>6381</v>
      </c>
      <c r="W3235" s="6">
        <v>0.43137254901960786</v>
      </c>
      <c r="X3235" s="1" t="s">
        <v>6381</v>
      </c>
      <c r="Y3235" s="6" t="s">
        <v>6381</v>
      </c>
      <c r="Z3235" s="6" t="s">
        <v>6381</v>
      </c>
      <c r="AA3235" s="6" t="s">
        <v>6381</v>
      </c>
      <c r="AB3235" s="6" t="s">
        <v>6381</v>
      </c>
      <c r="AC3235" s="6" t="s">
        <v>6381</v>
      </c>
      <c r="AD3235" s="6">
        <v>9.8333333333333321</v>
      </c>
      <c r="AE3235" s="6" t="s">
        <v>6381</v>
      </c>
      <c r="AF3235" s="6" t="s">
        <v>6381</v>
      </c>
      <c r="AG3235" s="6" t="s">
        <v>6381</v>
      </c>
      <c r="AH3235" s="6">
        <v>9.8333333333333321</v>
      </c>
      <c r="AI3235" s="5" t="s">
        <v>6381</v>
      </c>
      <c r="AJ3235" s="5">
        <v>0</v>
      </c>
      <c r="AK3235" s="3" t="s">
        <v>6381</v>
      </c>
      <c r="AL3235" s="3" t="s">
        <v>6381</v>
      </c>
      <c r="AM3235" s="3" t="s">
        <v>6381</v>
      </c>
      <c r="AN3235" s="3" t="s">
        <v>6381</v>
      </c>
      <c r="AO3235" s="5" t="s">
        <v>6381</v>
      </c>
      <c r="AP3235" s="5" t="s">
        <v>6381</v>
      </c>
      <c r="AQ3235" s="5" t="s">
        <v>6381</v>
      </c>
      <c r="AR3235" s="5" t="s">
        <v>6381</v>
      </c>
      <c r="AS3235" s="5">
        <v>-1.0611111111111111</v>
      </c>
      <c r="AT3235" s="5">
        <v>-1.038888888888889</v>
      </c>
      <c r="AU3235" s="5">
        <v>0</v>
      </c>
      <c r="AV3235" s="5" t="s">
        <v>6381</v>
      </c>
      <c r="AW3235" s="4">
        <v>-1.91</v>
      </c>
      <c r="AX3235" s="4">
        <v>-1.91</v>
      </c>
      <c r="AY3235" s="4">
        <v>-1.87</v>
      </c>
      <c r="AZ3235" s="4">
        <v>1.8</v>
      </c>
      <c r="BA3235" s="4">
        <v>1.8</v>
      </c>
      <c r="BB3235" s="4">
        <v>-1.18</v>
      </c>
      <c r="BC3235" s="4">
        <v>-1.18</v>
      </c>
      <c r="BD3235" s="4">
        <v>-1.87</v>
      </c>
      <c r="BE3235" s="4">
        <v>0</v>
      </c>
      <c r="BF3235" s="4">
        <v>0</v>
      </c>
      <c r="BG3235" s="4">
        <v>-0.62</v>
      </c>
      <c r="BH3235" s="5" t="s">
        <v>6381</v>
      </c>
      <c r="BI3235" s="4">
        <v>-1.25</v>
      </c>
      <c r="BJ3235" s="4">
        <v>-1.29</v>
      </c>
      <c r="BK3235" s="4">
        <v>0</v>
      </c>
      <c r="BL3235" s="4">
        <v>0</v>
      </c>
      <c r="BM3235" s="4">
        <v>0</v>
      </c>
      <c r="BN3235" s="4">
        <v>0</v>
      </c>
      <c r="BO3235" s="4">
        <v>0</v>
      </c>
      <c r="BP3235" s="15">
        <v>0.56545812994734257</v>
      </c>
    </row>
    <row r="3236" spans="1:68" x14ac:dyDescent="0.3">
      <c r="A3236" s="15">
        <f t="shared" si="52"/>
        <v>3235</v>
      </c>
      <c r="B3236" s="2" t="s">
        <v>6289</v>
      </c>
      <c r="C3236" s="2" t="s">
        <v>6290</v>
      </c>
      <c r="D3236" s="3" t="s">
        <v>6400</v>
      </c>
      <c r="E3236" s="3" t="s">
        <v>6379</v>
      </c>
      <c r="F3236" s="3" t="s">
        <v>6380</v>
      </c>
      <c r="G3236" s="3" t="s">
        <v>6379</v>
      </c>
      <c r="H3236" s="4">
        <v>14.9</v>
      </c>
      <c r="I3236" s="4">
        <v>0</v>
      </c>
      <c r="J3236" s="4">
        <v>14.9</v>
      </c>
      <c r="K3236" s="4">
        <v>0</v>
      </c>
      <c r="L3236" s="4">
        <v>14.9</v>
      </c>
      <c r="M3236" s="5">
        <v>0</v>
      </c>
      <c r="N3236" s="6">
        <v>4.7863247863247863E-3</v>
      </c>
      <c r="O3236" s="5" t="s">
        <v>6381</v>
      </c>
      <c r="P3236" s="5">
        <v>0</v>
      </c>
      <c r="Q3236" s="5" t="s">
        <v>6381</v>
      </c>
      <c r="R3236" s="5">
        <v>0</v>
      </c>
      <c r="S3236" s="4">
        <v>1.27</v>
      </c>
      <c r="T3236" s="6">
        <v>0</v>
      </c>
      <c r="U3236" s="5" t="s">
        <v>6381</v>
      </c>
      <c r="V3236" s="5" t="s">
        <v>6381</v>
      </c>
      <c r="W3236" s="6">
        <v>0.39872842870118075</v>
      </c>
      <c r="X3236" s="1">
        <v>3.8943894389438944</v>
      </c>
      <c r="Y3236" s="6">
        <v>28.988326848249027</v>
      </c>
      <c r="Z3236" s="6">
        <v>28.988326848249027</v>
      </c>
      <c r="AA3236" s="6" t="s">
        <v>6381</v>
      </c>
      <c r="AB3236" s="6" t="s">
        <v>6381</v>
      </c>
      <c r="AC3236" s="6" t="s">
        <v>6381</v>
      </c>
      <c r="AD3236" s="6">
        <v>0.65638766519823788</v>
      </c>
      <c r="AE3236" s="6">
        <v>12.627118644067798</v>
      </c>
      <c r="AF3236" s="6">
        <v>11.825396825396826</v>
      </c>
      <c r="AG3236" s="6" t="s">
        <v>6381</v>
      </c>
      <c r="AH3236" s="6">
        <v>0.65638766519823788</v>
      </c>
      <c r="AI3236" s="5">
        <v>0</v>
      </c>
      <c r="AJ3236" s="5">
        <v>0</v>
      </c>
      <c r="AK3236" s="3">
        <v>0.92</v>
      </c>
      <c r="AL3236" s="3" t="s">
        <v>6381</v>
      </c>
      <c r="AM3236" s="3">
        <v>3.218</v>
      </c>
      <c r="AN3236" s="3" t="s">
        <v>6381</v>
      </c>
      <c r="AO3236" s="5" t="s">
        <v>6381</v>
      </c>
      <c r="AP3236" s="5" t="s">
        <v>6381</v>
      </c>
      <c r="AQ3236" s="5">
        <v>0.24476190476190476</v>
      </c>
      <c r="AR3236" s="5">
        <v>0.27170158876352757</v>
      </c>
      <c r="AS3236" s="5">
        <v>2.2643171806167404E-2</v>
      </c>
      <c r="AT3236" s="5">
        <v>5.1982378854625547E-2</v>
      </c>
      <c r="AU3236" s="5">
        <v>0.39073634204275537</v>
      </c>
      <c r="AV3236" s="5" t="s">
        <v>6381</v>
      </c>
      <c r="AW3236" s="4">
        <v>0.51400000000000001</v>
      </c>
      <c r="AX3236" s="4">
        <v>0.51400000000000001</v>
      </c>
      <c r="AY3236" s="4">
        <v>1.18</v>
      </c>
      <c r="AZ3236" s="4">
        <v>22.7</v>
      </c>
      <c r="BA3236" s="4">
        <v>22.7</v>
      </c>
      <c r="BB3236" s="4">
        <v>1.26</v>
      </c>
      <c r="BC3236" s="4">
        <v>1.26</v>
      </c>
      <c r="BD3236" s="4">
        <v>0.71893111638954854</v>
      </c>
      <c r="BE3236" s="4">
        <v>-2.0299999999999998</v>
      </c>
      <c r="BF3236" s="4">
        <v>5.9179999999999993</v>
      </c>
      <c r="BG3236" s="4">
        <v>1.591</v>
      </c>
      <c r="BH3236" s="5">
        <v>10.444672415502033</v>
      </c>
      <c r="BI3236" s="4">
        <v>-6.7900688836104504</v>
      </c>
      <c r="BJ3236" s="4">
        <v>-4.9649999999999999</v>
      </c>
      <c r="BK3236" s="4">
        <v>2.1</v>
      </c>
      <c r="BL3236" s="4">
        <v>4.3429999999999991</v>
      </c>
      <c r="BM3236" s="4">
        <v>0</v>
      </c>
      <c r="BN3236" s="4">
        <v>0</v>
      </c>
      <c r="BO3236" s="4">
        <v>0</v>
      </c>
      <c r="BP3236" s="15">
        <v>0.97909447214314149</v>
      </c>
    </row>
    <row r="3237" spans="1:68" x14ac:dyDescent="0.3">
      <c r="A3237" s="15">
        <f t="shared" si="52"/>
        <v>3236</v>
      </c>
      <c r="B3237" s="2" t="s">
        <v>6291</v>
      </c>
      <c r="C3237" s="2" t="s">
        <v>6292</v>
      </c>
      <c r="D3237" s="3" t="s">
        <v>6398</v>
      </c>
      <c r="E3237" s="3" t="s">
        <v>6379</v>
      </c>
      <c r="F3237" s="3" t="s">
        <v>6380</v>
      </c>
      <c r="G3237" s="3" t="s">
        <v>6379</v>
      </c>
      <c r="H3237" s="4">
        <v>13</v>
      </c>
      <c r="I3237" s="4">
        <v>2.1999999999999999E-2</v>
      </c>
      <c r="J3237" s="4">
        <v>13.022</v>
      </c>
      <c r="K3237" s="4">
        <v>0</v>
      </c>
      <c r="L3237" s="4">
        <v>13.022</v>
      </c>
      <c r="M3237" s="5">
        <v>0</v>
      </c>
      <c r="N3237" s="6">
        <v>7.2500000000000009E-2</v>
      </c>
      <c r="O3237" s="5">
        <v>2.1313698895562873E-3</v>
      </c>
      <c r="P3237" s="5">
        <v>1.6894486254031638E-3</v>
      </c>
      <c r="Q3237" s="5">
        <v>2.135922330097087E-3</v>
      </c>
      <c r="R3237" s="5">
        <v>1.6923076923076922E-3</v>
      </c>
      <c r="S3237" s="4">
        <v>1.1499999999999999</v>
      </c>
      <c r="T3237" s="6">
        <v>0</v>
      </c>
      <c r="U3237" s="5" t="s">
        <v>6381</v>
      </c>
      <c r="V3237" s="5" t="s">
        <v>6381</v>
      </c>
      <c r="W3237" s="6">
        <v>0.74289083999475825</v>
      </c>
      <c r="X3237" s="1">
        <v>62.38095238095238</v>
      </c>
      <c r="Y3237" s="6">
        <v>13.641133263378805</v>
      </c>
      <c r="Z3237" s="6">
        <v>12.5</v>
      </c>
      <c r="AA3237" s="6" t="s">
        <v>6381</v>
      </c>
      <c r="AB3237" s="6" t="s">
        <v>6381</v>
      </c>
      <c r="AC3237" s="6">
        <v>1.262135922330097</v>
      </c>
      <c r="AD3237" s="6">
        <v>2.0504731861198739</v>
      </c>
      <c r="AE3237" s="6">
        <v>9.9404580152671755</v>
      </c>
      <c r="AF3237" s="6">
        <v>9.5051094890510939</v>
      </c>
      <c r="AG3237" s="6">
        <v>1.2615772137182715</v>
      </c>
      <c r="AH3237" s="6">
        <v>2.0539432176656152</v>
      </c>
      <c r="AI3237" s="5">
        <v>0</v>
      </c>
      <c r="AJ3237" s="5">
        <v>0</v>
      </c>
      <c r="AK3237" s="3" t="s">
        <v>6381</v>
      </c>
      <c r="AL3237" s="3" t="s">
        <v>6381</v>
      </c>
      <c r="AM3237" s="3" t="s">
        <v>6381</v>
      </c>
      <c r="AN3237" s="3" t="s">
        <v>6381</v>
      </c>
      <c r="AO3237" s="5" t="s">
        <v>6381</v>
      </c>
      <c r="AP3237" s="5" t="s">
        <v>6381</v>
      </c>
      <c r="AQ3237" s="5">
        <v>0.28032345013477089</v>
      </c>
      <c r="AR3237" s="5">
        <v>0.36859876195835684</v>
      </c>
      <c r="AS3237" s="5">
        <v>0.15950920245398775</v>
      </c>
      <c r="AT3237" s="5">
        <v>0.20092024539877304</v>
      </c>
      <c r="AU3237" s="5">
        <v>0.32987012987012987</v>
      </c>
      <c r="AV3237" s="5" t="s">
        <v>6381</v>
      </c>
      <c r="AW3237" s="4">
        <v>0.95299999999999996</v>
      </c>
      <c r="AX3237" s="4">
        <v>1.04</v>
      </c>
      <c r="AY3237" s="4">
        <v>1.31</v>
      </c>
      <c r="AZ3237" s="4">
        <v>6.34</v>
      </c>
      <c r="BA3237" s="4">
        <v>6.52</v>
      </c>
      <c r="BB3237" s="4">
        <v>1.37</v>
      </c>
      <c r="BC3237" s="4">
        <v>1.34</v>
      </c>
      <c r="BD3237" s="4">
        <v>0.87787012987012991</v>
      </c>
      <c r="BE3237" s="4">
        <v>0</v>
      </c>
      <c r="BF3237" s="4">
        <v>0</v>
      </c>
      <c r="BG3237" s="4">
        <v>-2.9000000000000001E-2</v>
      </c>
      <c r="BH3237" s="5">
        <v>-3.3034499082785961E-2</v>
      </c>
      <c r="BI3237" s="4">
        <v>0.90687012987012994</v>
      </c>
      <c r="BJ3237" s="4">
        <v>1.069</v>
      </c>
      <c r="BK3237" s="4">
        <v>3.71</v>
      </c>
      <c r="BL3237" s="4">
        <v>3.5539999999999998</v>
      </c>
      <c r="BM3237" s="4">
        <v>10.3</v>
      </c>
      <c r="BN3237" s="4">
        <v>10.322000000000001</v>
      </c>
      <c r="BO3237" s="4">
        <v>0</v>
      </c>
      <c r="BP3237" s="15">
        <v>0.29425131016108008</v>
      </c>
    </row>
    <row r="3238" spans="1:68" x14ac:dyDescent="0.3">
      <c r="A3238" s="15">
        <f t="shared" si="52"/>
        <v>3237</v>
      </c>
      <c r="B3238" s="2" t="s">
        <v>6293</v>
      </c>
      <c r="C3238" s="2" t="s">
        <v>6294</v>
      </c>
      <c r="D3238" s="3" t="s">
        <v>6400</v>
      </c>
      <c r="E3238" s="3" t="s">
        <v>6379</v>
      </c>
      <c r="F3238" s="3" t="s">
        <v>6380</v>
      </c>
      <c r="G3238" s="3" t="s">
        <v>6379</v>
      </c>
      <c r="H3238" s="4">
        <v>10.199999999999999</v>
      </c>
      <c r="I3238" s="4">
        <v>0</v>
      </c>
      <c r="J3238" s="4">
        <v>10.199999999999999</v>
      </c>
      <c r="K3238" s="4">
        <v>0</v>
      </c>
      <c r="L3238" s="4">
        <v>10.199999999999999</v>
      </c>
      <c r="M3238" s="5">
        <v>0</v>
      </c>
      <c r="N3238" s="6">
        <v>6.9999999999999993E-3</v>
      </c>
      <c r="O3238" s="5" t="s">
        <v>6381</v>
      </c>
      <c r="P3238" s="5">
        <v>0</v>
      </c>
      <c r="Q3238" s="5" t="s">
        <v>6381</v>
      </c>
      <c r="R3238" s="5">
        <v>0</v>
      </c>
      <c r="S3238" s="4">
        <v>0.48399999999999999</v>
      </c>
      <c r="T3238" s="6">
        <v>0</v>
      </c>
      <c r="U3238" s="5" t="s">
        <v>6381</v>
      </c>
      <c r="V3238" s="5" t="s">
        <v>6381</v>
      </c>
      <c r="W3238" s="6">
        <v>0.70160295930949446</v>
      </c>
      <c r="X3238" s="1">
        <v>2.0310880829015545</v>
      </c>
      <c r="Y3238" s="6">
        <v>12.378640776699029</v>
      </c>
      <c r="Z3238" s="6">
        <v>12.378640776699029</v>
      </c>
      <c r="AA3238" s="6" t="s">
        <v>6381</v>
      </c>
      <c r="AB3238" s="6" t="s">
        <v>6381</v>
      </c>
      <c r="AC3238" s="6" t="s">
        <v>6381</v>
      </c>
      <c r="AD3238" s="6">
        <v>0.21161825726141076</v>
      </c>
      <c r="AE3238" s="6">
        <v>2.6020408163265305</v>
      </c>
      <c r="AF3238" s="6">
        <v>2.0564516129032255</v>
      </c>
      <c r="AG3238" s="6" t="s">
        <v>6381</v>
      </c>
      <c r="AH3238" s="6">
        <v>0.21161825726141076</v>
      </c>
      <c r="AI3238" s="5">
        <v>0</v>
      </c>
      <c r="AJ3238" s="5">
        <v>0</v>
      </c>
      <c r="AK3238" s="3">
        <v>-9.0100000000000006E-3</v>
      </c>
      <c r="AL3238" s="3">
        <v>0.73099999999999998</v>
      </c>
      <c r="AM3238" s="3">
        <v>0.22800000000000001</v>
      </c>
      <c r="AN3238" s="3">
        <v>0.34</v>
      </c>
      <c r="AO3238" s="5" t="s">
        <v>6381</v>
      </c>
      <c r="AP3238" s="5" t="s">
        <v>6381</v>
      </c>
      <c r="AQ3238" s="5" t="s">
        <v>6381</v>
      </c>
      <c r="AR3238" s="5" t="s">
        <v>6381</v>
      </c>
      <c r="AS3238" s="5">
        <v>1.70954356846473E-2</v>
      </c>
      <c r="AT3238" s="5">
        <v>8.1327800829875507E-2</v>
      </c>
      <c r="AU3238" s="5">
        <v>0.39805825242718446</v>
      </c>
      <c r="AV3238" s="5" t="s">
        <v>6381</v>
      </c>
      <c r="AW3238" s="4">
        <v>0.82399999999999995</v>
      </c>
      <c r="AX3238" s="4">
        <v>0.82399999999999995</v>
      </c>
      <c r="AY3238" s="4">
        <v>3.92</v>
      </c>
      <c r="AZ3238" s="4">
        <v>48.2</v>
      </c>
      <c r="BA3238" s="4">
        <v>48.2</v>
      </c>
      <c r="BB3238" s="4">
        <v>4.96</v>
      </c>
      <c r="BC3238" s="4">
        <v>4.96</v>
      </c>
      <c r="BD3238" s="4">
        <v>2.3596116504854368</v>
      </c>
      <c r="BE3238" s="4">
        <v>6.14</v>
      </c>
      <c r="BF3238" s="4">
        <v>8.2219999999999995</v>
      </c>
      <c r="BG3238" s="4">
        <v>6.2670000000000003</v>
      </c>
      <c r="BH3238" s="5">
        <v>6.1404172152732066</v>
      </c>
      <c r="BI3238" s="4">
        <v>-12.129388349514564</v>
      </c>
      <c r="BJ3238" s="4">
        <v>-19.805</v>
      </c>
      <c r="BK3238" s="4">
        <v>0</v>
      </c>
      <c r="BL3238" s="4">
        <v>0</v>
      </c>
      <c r="BM3238" s="4">
        <v>0</v>
      </c>
      <c r="BN3238" s="4">
        <v>0</v>
      </c>
      <c r="BO3238" s="4">
        <v>0</v>
      </c>
      <c r="BP3238" s="15">
        <v>0.50728988984802925</v>
      </c>
    </row>
    <row r="3239" spans="1:68" x14ac:dyDescent="0.3">
      <c r="A3239" s="15">
        <f t="shared" si="52"/>
        <v>3238</v>
      </c>
      <c r="B3239" s="2" t="s">
        <v>6295</v>
      </c>
      <c r="C3239" s="2" t="s">
        <v>6296</v>
      </c>
      <c r="D3239" s="3" t="s">
        <v>6400</v>
      </c>
      <c r="E3239" s="3" t="s">
        <v>6379</v>
      </c>
      <c r="F3239" s="3" t="s">
        <v>6380</v>
      </c>
      <c r="G3239" s="3" t="s">
        <v>6379</v>
      </c>
      <c r="H3239" s="4">
        <v>9.75</v>
      </c>
      <c r="I3239" s="4">
        <v>17.7</v>
      </c>
      <c r="J3239" s="4">
        <v>27.45</v>
      </c>
      <c r="K3239" s="4">
        <v>0.94099999999999995</v>
      </c>
      <c r="L3239" s="4">
        <v>26.509</v>
      </c>
      <c r="M3239" s="5">
        <v>3.4280510018214937E-2</v>
      </c>
      <c r="N3239" s="6">
        <v>7.1428571428571429E-4</v>
      </c>
      <c r="O3239" s="5">
        <v>0.40503432494279173</v>
      </c>
      <c r="P3239" s="5">
        <v>0.64480874316939885</v>
      </c>
      <c r="Q3239" s="5">
        <v>0.68076923076923079</v>
      </c>
      <c r="R3239" s="5">
        <v>1.8153846153846154</v>
      </c>
      <c r="S3239" s="4">
        <v>0.498</v>
      </c>
      <c r="T3239" s="6">
        <v>0</v>
      </c>
      <c r="U3239" s="5" t="s">
        <v>6381</v>
      </c>
      <c r="V3239" s="5" t="s">
        <v>6381</v>
      </c>
      <c r="W3239" s="6">
        <v>0.58576051779935268</v>
      </c>
      <c r="X3239" s="1">
        <v>1.6287128712871286</v>
      </c>
      <c r="Y3239" s="6">
        <v>1.5139751552795031</v>
      </c>
      <c r="Z3239" s="6">
        <v>2.9367469879518073</v>
      </c>
      <c r="AA3239" s="6" t="s">
        <v>6381</v>
      </c>
      <c r="AB3239" s="6" t="s">
        <v>6381</v>
      </c>
      <c r="AC3239" s="6">
        <v>0.375</v>
      </c>
      <c r="AD3239" s="6">
        <v>0.29367469879518071</v>
      </c>
      <c r="AE3239" s="6">
        <v>8.0574468085106385</v>
      </c>
      <c r="AF3239" s="6">
        <v>3.2930434782608695</v>
      </c>
      <c r="AG3239" s="6">
        <v>0.61996304871489039</v>
      </c>
      <c r="AH3239" s="6">
        <v>0.79846385542168674</v>
      </c>
      <c r="AI3239" s="5">
        <v>0</v>
      </c>
      <c r="AJ3239" s="5">
        <v>0</v>
      </c>
      <c r="AK3239" s="3">
        <v>-0.30199999999999999</v>
      </c>
      <c r="AL3239" s="3" t="s">
        <v>6381</v>
      </c>
      <c r="AM3239" s="3">
        <v>-0.27300000000000002</v>
      </c>
      <c r="AN3239" s="3" t="s">
        <v>6381</v>
      </c>
      <c r="AO3239" s="5" t="s">
        <v>6381</v>
      </c>
      <c r="AP3239" s="5" t="s">
        <v>6381</v>
      </c>
      <c r="AQ3239" s="5">
        <v>0.1328</v>
      </c>
      <c r="AR3239" s="5">
        <v>8.1355093966369932E-2</v>
      </c>
      <c r="AS3239" s="5">
        <v>0.10278637770897833</v>
      </c>
      <c r="AT3239" s="5">
        <v>0.10185758513931889</v>
      </c>
      <c r="AU3239" s="5">
        <v>0</v>
      </c>
      <c r="AV3239" s="5" t="s">
        <v>6381</v>
      </c>
      <c r="AW3239" s="4">
        <v>6.44</v>
      </c>
      <c r="AX3239" s="4">
        <v>3.32</v>
      </c>
      <c r="AY3239" s="4">
        <v>3.29</v>
      </c>
      <c r="AZ3239" s="4">
        <v>33.200000000000003</v>
      </c>
      <c r="BA3239" s="4">
        <v>32.299999999999997</v>
      </c>
      <c r="BB3239" s="4">
        <v>8.0500000000000007</v>
      </c>
      <c r="BC3239" s="4">
        <v>4.62</v>
      </c>
      <c r="BD3239" s="4">
        <v>3.29</v>
      </c>
      <c r="BE3239" s="4">
        <v>0</v>
      </c>
      <c r="BF3239" s="4">
        <v>0</v>
      </c>
      <c r="BG3239" s="4">
        <v>-1.36</v>
      </c>
      <c r="BH3239" s="5">
        <v>-0.41337386018237082</v>
      </c>
      <c r="BI3239" s="4">
        <v>4.6500000000000004</v>
      </c>
      <c r="BJ3239" s="4">
        <v>4.68</v>
      </c>
      <c r="BK3239" s="4">
        <v>25</v>
      </c>
      <c r="BL3239" s="4">
        <v>40.44</v>
      </c>
      <c r="BM3239" s="4">
        <v>26</v>
      </c>
      <c r="BN3239" s="4">
        <v>42.759</v>
      </c>
      <c r="BO3239" s="4">
        <v>0</v>
      </c>
      <c r="BP3239" s="15">
        <v>0.53930079139068343</v>
      </c>
    </row>
    <row r="3240" spans="1:68" x14ac:dyDescent="0.3">
      <c r="A3240" s="15">
        <f t="shared" si="52"/>
        <v>3239</v>
      </c>
      <c r="B3240" s="2" t="s">
        <v>6297</v>
      </c>
      <c r="C3240" s="2" t="s">
        <v>6298</v>
      </c>
      <c r="D3240" s="3" t="s">
        <v>6409</v>
      </c>
      <c r="E3240" s="3" t="s">
        <v>6379</v>
      </c>
      <c r="F3240" s="3" t="s">
        <v>6380</v>
      </c>
      <c r="G3240" s="3" t="s">
        <v>6379</v>
      </c>
      <c r="H3240" s="4">
        <v>9.4600000000000009</v>
      </c>
      <c r="I3240" s="4">
        <v>10.6</v>
      </c>
      <c r="J3240" s="4">
        <v>20.060000000000002</v>
      </c>
      <c r="K3240" s="4">
        <v>0</v>
      </c>
      <c r="L3240" s="4">
        <v>20.060000000000002</v>
      </c>
      <c r="M3240" s="5">
        <v>0</v>
      </c>
      <c r="N3240" s="6">
        <v>5.2343750000000003E-3</v>
      </c>
      <c r="O3240" s="5">
        <v>0.31176470588235294</v>
      </c>
      <c r="P3240" s="5">
        <v>0.5284147557328015</v>
      </c>
      <c r="Q3240" s="5">
        <v>0.45299145299145299</v>
      </c>
      <c r="R3240" s="5">
        <v>1.1205073995771668</v>
      </c>
      <c r="S3240" s="4">
        <v>0.73799999999999999</v>
      </c>
      <c r="T3240" s="6">
        <v>0</v>
      </c>
      <c r="U3240" s="5" t="s">
        <v>6381</v>
      </c>
      <c r="V3240" s="5" t="s">
        <v>6381</v>
      </c>
      <c r="W3240" s="6">
        <v>0.8670278812507054</v>
      </c>
      <c r="X3240" s="1">
        <v>3.851612903225806</v>
      </c>
      <c r="Y3240" s="6">
        <v>3.3546099290780145</v>
      </c>
      <c r="Z3240" s="6">
        <v>3.1533333333333338</v>
      </c>
      <c r="AA3240" s="6" t="s">
        <v>6381</v>
      </c>
      <c r="AB3240" s="6" t="s">
        <v>6381</v>
      </c>
      <c r="AC3240" s="6">
        <v>0.40427350427350434</v>
      </c>
      <c r="AD3240" s="6">
        <v>0.31851851851851853</v>
      </c>
      <c r="AE3240" s="6">
        <v>3.3601340033500842</v>
      </c>
      <c r="AF3240" s="6">
        <v>3.2096000000000005</v>
      </c>
      <c r="AG3240" s="6">
        <v>0.59000000000000008</v>
      </c>
      <c r="AH3240" s="6">
        <v>0.67542087542087548</v>
      </c>
      <c r="AI3240" s="5">
        <v>0</v>
      </c>
      <c r="AJ3240" s="5">
        <v>0</v>
      </c>
      <c r="AK3240" s="3" t="s">
        <v>6381</v>
      </c>
      <c r="AL3240" s="3" t="s">
        <v>6381</v>
      </c>
      <c r="AM3240" s="3" t="s">
        <v>6381</v>
      </c>
      <c r="AN3240" s="3" t="s">
        <v>6381</v>
      </c>
      <c r="AO3240" s="5" t="s">
        <v>6381</v>
      </c>
      <c r="AP3240" s="5" t="s">
        <v>6381</v>
      </c>
      <c r="AQ3240" s="5" t="s">
        <v>6381</v>
      </c>
      <c r="AR3240" s="5" t="s">
        <v>6381</v>
      </c>
      <c r="AS3240" s="5">
        <v>9.3457943925233641E-2</v>
      </c>
      <c r="AT3240" s="5">
        <v>0.18598130841121494</v>
      </c>
      <c r="AU3240" s="5">
        <v>0.33333333333333331</v>
      </c>
      <c r="AV3240" s="5" t="s">
        <v>6381</v>
      </c>
      <c r="AW3240" s="4">
        <v>2.82</v>
      </c>
      <c r="AX3240" s="4">
        <v>3</v>
      </c>
      <c r="AY3240" s="4">
        <v>5.97</v>
      </c>
      <c r="AZ3240" s="4">
        <v>29.7</v>
      </c>
      <c r="BA3240" s="4">
        <v>32.1</v>
      </c>
      <c r="BB3240" s="4">
        <v>6.25</v>
      </c>
      <c r="BC3240" s="4">
        <v>6.36</v>
      </c>
      <c r="BD3240" s="4">
        <v>3.9800000000000004</v>
      </c>
      <c r="BE3240" s="4">
        <v>0</v>
      </c>
      <c r="BF3240" s="4">
        <v>0</v>
      </c>
      <c r="BG3240" s="4">
        <v>-0.51100000000000001</v>
      </c>
      <c r="BH3240" s="5">
        <v>-0.12839195979899495</v>
      </c>
      <c r="BI3240" s="4">
        <v>4.4910000000000005</v>
      </c>
      <c r="BJ3240" s="4">
        <v>3.5110000000000001</v>
      </c>
      <c r="BK3240" s="4">
        <v>0</v>
      </c>
      <c r="BL3240" s="4">
        <v>0</v>
      </c>
      <c r="BM3240" s="4">
        <v>23.4</v>
      </c>
      <c r="BN3240" s="4">
        <v>34</v>
      </c>
      <c r="BO3240" s="4">
        <v>0</v>
      </c>
      <c r="BP3240" s="15">
        <v>4.6069938618414463E-2</v>
      </c>
    </row>
    <row r="3241" spans="1:68" x14ac:dyDescent="0.3">
      <c r="A3241" s="15">
        <f t="shared" si="52"/>
        <v>3240</v>
      </c>
      <c r="B3241" s="2" t="s">
        <v>6299</v>
      </c>
      <c r="C3241" s="2" t="s">
        <v>6300</v>
      </c>
      <c r="D3241" s="3" t="s">
        <v>6395</v>
      </c>
      <c r="E3241" s="3" t="s">
        <v>6379</v>
      </c>
      <c r="F3241" s="3" t="s">
        <v>6380</v>
      </c>
      <c r="G3241" s="3" t="s">
        <v>6379</v>
      </c>
      <c r="H3241" s="4">
        <v>9.33</v>
      </c>
      <c r="I3241" s="4">
        <v>0</v>
      </c>
      <c r="J3241" s="4">
        <v>9.33</v>
      </c>
      <c r="K3241" s="4">
        <v>0</v>
      </c>
      <c r="L3241" s="4">
        <v>9.33</v>
      </c>
      <c r="M3241" s="5">
        <v>0</v>
      </c>
      <c r="N3241" s="6">
        <v>1.0193679918450561E-4</v>
      </c>
      <c r="O3241" s="5" t="s">
        <v>6381</v>
      </c>
      <c r="P3241" s="5">
        <v>0</v>
      </c>
      <c r="Q3241" s="5" t="s">
        <v>6381</v>
      </c>
      <c r="R3241" s="5">
        <v>0</v>
      </c>
      <c r="S3241" s="4">
        <v>0.95199999999999996</v>
      </c>
      <c r="T3241" s="6">
        <v>0</v>
      </c>
      <c r="U3241" s="5" t="s">
        <v>6381</v>
      </c>
      <c r="V3241" s="5" t="s">
        <v>6381</v>
      </c>
      <c r="W3241" s="6">
        <v>0.49333333333333335</v>
      </c>
      <c r="X3241" s="1" t="s">
        <v>6381</v>
      </c>
      <c r="Y3241" s="6">
        <v>9330</v>
      </c>
      <c r="Z3241" s="6">
        <v>9330</v>
      </c>
      <c r="AA3241" s="6" t="s">
        <v>6381</v>
      </c>
      <c r="AB3241" s="6" t="s">
        <v>6381</v>
      </c>
      <c r="AC3241" s="6" t="s">
        <v>6381</v>
      </c>
      <c r="AD3241" s="6" t="s">
        <v>6381</v>
      </c>
      <c r="AE3241" s="6" t="s">
        <v>6381</v>
      </c>
      <c r="AF3241" s="6">
        <v>1036.6666666666667</v>
      </c>
      <c r="AG3241" s="6" t="s">
        <v>6381</v>
      </c>
      <c r="AH3241" s="6" t="s">
        <v>6381</v>
      </c>
      <c r="AI3241" s="5">
        <v>0</v>
      </c>
      <c r="AJ3241" s="5">
        <v>0</v>
      </c>
      <c r="AK3241" s="3" t="s">
        <v>6381</v>
      </c>
      <c r="AL3241" s="3" t="s">
        <v>6381</v>
      </c>
      <c r="AM3241" s="3" t="s">
        <v>6381</v>
      </c>
      <c r="AN3241" s="3" t="s">
        <v>6381</v>
      </c>
      <c r="AO3241" s="5" t="s">
        <v>6381</v>
      </c>
      <c r="AP3241" s="5" t="s">
        <v>6381</v>
      </c>
      <c r="AQ3241" s="5" t="s">
        <v>6381</v>
      </c>
      <c r="AR3241" s="5" t="s">
        <v>6381</v>
      </c>
      <c r="AS3241" s="5" t="s">
        <v>6381</v>
      </c>
      <c r="AT3241" s="5" t="s">
        <v>6381</v>
      </c>
      <c r="AU3241" s="5">
        <v>0</v>
      </c>
      <c r="AV3241" s="5" t="s">
        <v>6381</v>
      </c>
      <c r="AW3241" s="4">
        <v>1E-3</v>
      </c>
      <c r="AX3241" s="4">
        <v>1E-3</v>
      </c>
      <c r="AY3241" s="4">
        <v>-2.1999999999999999E-2</v>
      </c>
      <c r="AZ3241" s="4">
        <v>0</v>
      </c>
      <c r="BA3241" s="4">
        <v>0</v>
      </c>
      <c r="BB3241" s="4">
        <v>8.9999999999999993E-3</v>
      </c>
      <c r="BC3241" s="4">
        <v>8.9999999999999993E-3</v>
      </c>
      <c r="BD3241" s="4">
        <v>-2.1999999999999999E-2</v>
      </c>
      <c r="BE3241" s="4">
        <v>0</v>
      </c>
      <c r="BF3241" s="4">
        <v>0</v>
      </c>
      <c r="BG3241" s="4">
        <v>0</v>
      </c>
      <c r="BH3241" s="5" t="s">
        <v>6381</v>
      </c>
      <c r="BI3241" s="4">
        <v>-2.1999999999999999E-2</v>
      </c>
      <c r="BJ3241" s="4">
        <v>1E-3</v>
      </c>
      <c r="BK3241" s="4">
        <v>0</v>
      </c>
      <c r="BL3241" s="4">
        <v>0</v>
      </c>
      <c r="BM3241" s="4">
        <v>0</v>
      </c>
      <c r="BN3241" s="4">
        <v>0</v>
      </c>
      <c r="BO3241" s="4">
        <v>0</v>
      </c>
      <c r="BP3241" s="15">
        <v>0.96503504091607839</v>
      </c>
    </row>
    <row r="3242" spans="1:68" x14ac:dyDescent="0.3">
      <c r="A3242" s="15">
        <f t="shared" si="52"/>
        <v>3241</v>
      </c>
      <c r="B3242" s="2" t="s">
        <v>6301</v>
      </c>
      <c r="C3242" s="2" t="s">
        <v>6302</v>
      </c>
      <c r="D3242" s="3" t="s">
        <v>6395</v>
      </c>
      <c r="E3242" s="3" t="s">
        <v>6379</v>
      </c>
      <c r="F3242" s="3" t="s">
        <v>6380</v>
      </c>
      <c r="G3242" s="3" t="s">
        <v>6379</v>
      </c>
      <c r="H3242" s="4">
        <v>7.67</v>
      </c>
      <c r="I3242" s="4">
        <v>1.31</v>
      </c>
      <c r="J3242" s="4">
        <v>8.98</v>
      </c>
      <c r="K3242" s="4">
        <v>0</v>
      </c>
      <c r="L3242" s="4">
        <v>8.98</v>
      </c>
      <c r="M3242" s="5">
        <v>0</v>
      </c>
      <c r="N3242" s="6">
        <v>2.380952380952381E-4</v>
      </c>
      <c r="O3242" s="5">
        <v>0.10817506193228736</v>
      </c>
      <c r="P3242" s="5">
        <v>0.14587973273942093</v>
      </c>
      <c r="Q3242" s="5">
        <v>0.12129629629629629</v>
      </c>
      <c r="R3242" s="5">
        <v>0.17079530638852675</v>
      </c>
      <c r="S3242" s="4">
        <v>0.30499999999999999</v>
      </c>
      <c r="T3242" s="6">
        <v>0</v>
      </c>
      <c r="U3242" s="5" t="s">
        <v>6381</v>
      </c>
      <c r="V3242" s="5" t="s">
        <v>6381</v>
      </c>
      <c r="W3242" s="6">
        <v>0.42723004694835687</v>
      </c>
      <c r="X3242" s="1" t="s">
        <v>6381</v>
      </c>
      <c r="Y3242" s="6" t="s">
        <v>6381</v>
      </c>
      <c r="Z3242" s="6">
        <v>9.5516811955168119</v>
      </c>
      <c r="AA3242" s="6" t="s">
        <v>6381</v>
      </c>
      <c r="AB3242" s="6" t="s">
        <v>6381</v>
      </c>
      <c r="AC3242" s="6">
        <v>0.71018518518518514</v>
      </c>
      <c r="AD3242" s="6" t="s">
        <v>6381</v>
      </c>
      <c r="AE3242" s="6" t="s">
        <v>6381</v>
      </c>
      <c r="AF3242" s="6" t="s">
        <v>6381</v>
      </c>
      <c r="AG3242" s="6">
        <v>0.74153592072667218</v>
      </c>
      <c r="AH3242" s="6" t="s">
        <v>6381</v>
      </c>
      <c r="AI3242" s="5">
        <v>0</v>
      </c>
      <c r="AJ3242" s="5">
        <v>0</v>
      </c>
      <c r="AK3242" s="3">
        <v>-0.76</v>
      </c>
      <c r="AL3242" s="3" t="s">
        <v>6381</v>
      </c>
      <c r="AM3242" s="3">
        <v>0.13</v>
      </c>
      <c r="AN3242" s="3" t="s">
        <v>6381</v>
      </c>
      <c r="AO3242" s="5" t="s">
        <v>6381</v>
      </c>
      <c r="AP3242" s="5" t="s">
        <v>6381</v>
      </c>
      <c r="AQ3242" s="5" t="s">
        <v>6381</v>
      </c>
      <c r="AR3242" s="5" t="s">
        <v>6381</v>
      </c>
      <c r="AS3242" s="5">
        <v>3.2248995983935748E-2</v>
      </c>
      <c r="AT3242" s="5">
        <v>-5.5823293172690761E-2</v>
      </c>
      <c r="AU3242" s="5">
        <v>0.31034482758620691</v>
      </c>
      <c r="AV3242" s="5" t="s">
        <v>6381</v>
      </c>
      <c r="AW3242" s="4">
        <v>0</v>
      </c>
      <c r="AX3242" s="4">
        <v>0.80300000000000005</v>
      </c>
      <c r="AY3242" s="4">
        <v>-1.39</v>
      </c>
      <c r="AZ3242" s="4">
        <v>0</v>
      </c>
      <c r="BA3242" s="4">
        <v>24.9</v>
      </c>
      <c r="BB3242" s="4">
        <v>0</v>
      </c>
      <c r="BC3242" s="4">
        <v>-0.34100000000000003</v>
      </c>
      <c r="BD3242" s="4">
        <v>-0.95862068965517244</v>
      </c>
      <c r="BE3242" s="4">
        <v>0</v>
      </c>
      <c r="BF3242" s="4">
        <v>0</v>
      </c>
      <c r="BG3242" s="4">
        <v>-1.1299999999999999</v>
      </c>
      <c r="BH3242" s="5" t="s">
        <v>6381</v>
      </c>
      <c r="BI3242" s="4">
        <v>0.17137931034482745</v>
      </c>
      <c r="BJ3242" s="4">
        <v>1.9329999999999998</v>
      </c>
      <c r="BK3242" s="4">
        <v>0</v>
      </c>
      <c r="BL3242" s="4">
        <v>0</v>
      </c>
      <c r="BM3242" s="4">
        <v>10.8</v>
      </c>
      <c r="BN3242" s="4">
        <v>12.110000000000001</v>
      </c>
      <c r="BO3242" s="4">
        <v>0</v>
      </c>
      <c r="BP3242" s="15">
        <v>0.88379980006427805</v>
      </c>
    </row>
    <row r="3243" spans="1:68" x14ac:dyDescent="0.3">
      <c r="A3243" s="15">
        <f t="shared" si="52"/>
        <v>3242</v>
      </c>
      <c r="B3243" s="2" t="s">
        <v>6303</v>
      </c>
      <c r="C3243" s="2" t="s">
        <v>6304</v>
      </c>
      <c r="D3243" s="3" t="s">
        <v>6398</v>
      </c>
      <c r="E3243" s="3" t="s">
        <v>6379</v>
      </c>
      <c r="F3243" s="3" t="s">
        <v>6380</v>
      </c>
      <c r="G3243" s="3" t="s">
        <v>6379</v>
      </c>
      <c r="H3243" s="4">
        <v>7.07</v>
      </c>
      <c r="I3243" s="4">
        <v>1.04</v>
      </c>
      <c r="J3243" s="4">
        <v>8.11</v>
      </c>
      <c r="K3243" s="4">
        <v>0.193</v>
      </c>
      <c r="L3243" s="4">
        <v>7.9169999999999998</v>
      </c>
      <c r="M3243" s="5">
        <v>2.3797780517879164E-2</v>
      </c>
      <c r="N3243" s="6">
        <v>1.6071428571428571E-3</v>
      </c>
      <c r="O3243" s="5">
        <v>0.23744292237442924</v>
      </c>
      <c r="P3243" s="5">
        <v>0.12823674475955613</v>
      </c>
      <c r="Q3243" s="5">
        <v>0.31137724550898205</v>
      </c>
      <c r="R3243" s="5">
        <v>0.1471004243281471</v>
      </c>
      <c r="S3243" s="4">
        <v>1.26</v>
      </c>
      <c r="T3243" s="6">
        <v>0</v>
      </c>
      <c r="U3243" s="5" t="s">
        <v>6381</v>
      </c>
      <c r="V3243" s="5" t="s">
        <v>6381</v>
      </c>
      <c r="W3243" s="6">
        <v>0.60783513568659464</v>
      </c>
      <c r="X3243" s="1">
        <v>2.4234693877551017</v>
      </c>
      <c r="Y3243" s="6">
        <v>36.443298969072167</v>
      </c>
      <c r="Z3243" s="6">
        <v>36.443298969072167</v>
      </c>
      <c r="AA3243" s="6" t="s">
        <v>6381</v>
      </c>
      <c r="AB3243" s="6" t="s">
        <v>6381</v>
      </c>
      <c r="AC3243" s="6">
        <v>2.1167664670658684</v>
      </c>
      <c r="AD3243" s="6">
        <v>0.75212765957446803</v>
      </c>
      <c r="AE3243" s="6">
        <v>16.667368421052632</v>
      </c>
      <c r="AF3243" s="6">
        <v>13.217028380634391</v>
      </c>
      <c r="AG3243" s="6">
        <v>1.8908526391210889</v>
      </c>
      <c r="AH3243" s="6">
        <v>0.84223404255319145</v>
      </c>
      <c r="AI3243" s="5">
        <v>0</v>
      </c>
      <c r="AJ3243" s="5">
        <v>0</v>
      </c>
      <c r="AK3243" s="3">
        <v>0.13500000000000001</v>
      </c>
      <c r="AL3243" s="3">
        <v>0.113</v>
      </c>
      <c r="AM3243" s="3">
        <v>0.24</v>
      </c>
      <c r="AN3243" s="3">
        <v>0.15</v>
      </c>
      <c r="AO3243" s="5" t="s">
        <v>6381</v>
      </c>
      <c r="AP3243" s="5" t="s">
        <v>6381</v>
      </c>
      <c r="AQ3243" s="5">
        <v>0.18834951456310681</v>
      </c>
      <c r="AR3243" s="5">
        <v>0.1445086705202312</v>
      </c>
      <c r="AS3243" s="5">
        <v>2.0638297872340425E-2</v>
      </c>
      <c r="AT3243" s="5">
        <v>5.0531914893617018E-2</v>
      </c>
      <c r="AU3243" s="5">
        <v>0.3762057877813505</v>
      </c>
      <c r="AV3243" s="5" t="s">
        <v>6381</v>
      </c>
      <c r="AW3243" s="4">
        <v>0.19400000000000001</v>
      </c>
      <c r="AX3243" s="4">
        <v>0.19400000000000001</v>
      </c>
      <c r="AY3243" s="4">
        <v>0.47499999999999998</v>
      </c>
      <c r="AZ3243" s="4">
        <v>9.4</v>
      </c>
      <c r="BA3243" s="4">
        <v>9.4</v>
      </c>
      <c r="BB3243" s="4">
        <v>0.59899999999999998</v>
      </c>
      <c r="BC3243" s="4">
        <v>0.59899999999999998</v>
      </c>
      <c r="BD3243" s="4">
        <v>0.29630225080385852</v>
      </c>
      <c r="BE3243" s="4">
        <v>0</v>
      </c>
      <c r="BF3243" s="4">
        <v>0</v>
      </c>
      <c r="BG3243" s="4">
        <v>-0.113</v>
      </c>
      <c r="BH3243" s="5">
        <v>-0.38136733586543681</v>
      </c>
      <c r="BI3243" s="4">
        <v>0.40930225080385851</v>
      </c>
      <c r="BJ3243" s="4">
        <v>0.307</v>
      </c>
      <c r="BK3243" s="4">
        <v>1.03</v>
      </c>
      <c r="BL3243" s="4">
        <v>3.2870000000000004</v>
      </c>
      <c r="BM3243" s="4">
        <v>3.34</v>
      </c>
      <c r="BN3243" s="4">
        <v>4.1870000000000003</v>
      </c>
      <c r="BO3243" s="4">
        <v>0</v>
      </c>
      <c r="BP3243" s="15">
        <v>0.71751205564301201</v>
      </c>
    </row>
    <row r="3244" spans="1:68" x14ac:dyDescent="0.3">
      <c r="A3244" s="15">
        <f t="shared" si="52"/>
        <v>3243</v>
      </c>
      <c r="B3244" s="2" t="s">
        <v>6305</v>
      </c>
      <c r="C3244" s="2" t="s">
        <v>6306</v>
      </c>
      <c r="D3244" s="3" t="s">
        <v>6390</v>
      </c>
      <c r="E3244" s="3" t="s">
        <v>6379</v>
      </c>
      <c r="F3244" s="3" t="s">
        <v>6380</v>
      </c>
      <c r="G3244" s="3" t="s">
        <v>6379</v>
      </c>
      <c r="H3244" s="4">
        <v>7.03</v>
      </c>
      <c r="I3244" s="4">
        <v>0</v>
      </c>
      <c r="J3244" s="4">
        <v>7.03</v>
      </c>
      <c r="K3244" s="4">
        <v>0</v>
      </c>
      <c r="L3244" s="4">
        <v>7.03</v>
      </c>
      <c r="M3244" s="5">
        <v>0</v>
      </c>
      <c r="N3244" s="6" t="s">
        <v>6381</v>
      </c>
      <c r="O3244" s="5" t="s">
        <v>6381</v>
      </c>
      <c r="P3244" s="5">
        <v>0</v>
      </c>
      <c r="Q3244" s="5" t="s">
        <v>6381</v>
      </c>
      <c r="R3244" s="5">
        <v>0</v>
      </c>
      <c r="S3244" s="4">
        <v>1.3</v>
      </c>
      <c r="T3244" s="6">
        <v>-0.15417600000000001</v>
      </c>
      <c r="U3244" s="5" t="s">
        <v>6381</v>
      </c>
      <c r="V3244" s="5" t="s">
        <v>6381</v>
      </c>
      <c r="W3244" s="6">
        <v>9.6000000000000085E-2</v>
      </c>
      <c r="X3244" s="1">
        <v>2.1202749140893471</v>
      </c>
      <c r="Y3244" s="6">
        <v>69.603960396039597</v>
      </c>
      <c r="Z3244" s="6">
        <v>34.126213592233015</v>
      </c>
      <c r="AA3244" s="6" t="s">
        <v>6381</v>
      </c>
      <c r="AB3244" s="6" t="s">
        <v>6381</v>
      </c>
      <c r="AC3244" s="6" t="s">
        <v>6381</v>
      </c>
      <c r="AD3244" s="6">
        <v>0.70511534603811432</v>
      </c>
      <c r="AE3244" s="6">
        <v>11.393841166936792</v>
      </c>
      <c r="AF3244" s="6">
        <v>11.375404530744337</v>
      </c>
      <c r="AG3244" s="6" t="s">
        <v>6381</v>
      </c>
      <c r="AH3244" s="6">
        <v>0.70511534603811432</v>
      </c>
      <c r="AI3244" s="5">
        <v>0</v>
      </c>
      <c r="AJ3244" s="5">
        <v>0</v>
      </c>
      <c r="AK3244" s="3" t="s">
        <v>6381</v>
      </c>
      <c r="AL3244" s="3" t="s">
        <v>6381</v>
      </c>
      <c r="AM3244" s="3" t="s">
        <v>6381</v>
      </c>
      <c r="AN3244" s="3">
        <v>0.184</v>
      </c>
      <c r="AO3244" s="5" t="s">
        <v>6381</v>
      </c>
      <c r="AP3244" s="5" t="s">
        <v>6381</v>
      </c>
      <c r="AQ3244" s="5" t="s">
        <v>6381</v>
      </c>
      <c r="AR3244" s="5" t="s">
        <v>6381</v>
      </c>
      <c r="AS3244" s="5">
        <v>2.0196078431372548E-2</v>
      </c>
      <c r="AT3244" s="5">
        <v>6.0490196078431376E-2</v>
      </c>
      <c r="AU3244" s="5">
        <v>0.36809815950920244</v>
      </c>
      <c r="AV3244" s="5" t="s">
        <v>6381</v>
      </c>
      <c r="AW3244" s="4">
        <v>0.10100000000000001</v>
      </c>
      <c r="AX3244" s="4">
        <v>0.20599999999999999</v>
      </c>
      <c r="AY3244" s="4">
        <v>0.61699999999999999</v>
      </c>
      <c r="AZ3244" s="4">
        <v>9.9700000000000006</v>
      </c>
      <c r="BA3244" s="4">
        <v>10.199999999999999</v>
      </c>
      <c r="BB3244" s="4">
        <v>0.61799999999999999</v>
      </c>
      <c r="BC3244" s="4">
        <v>0.75600000000000001</v>
      </c>
      <c r="BD3244" s="4">
        <v>0.38988343558282207</v>
      </c>
      <c r="BE3244" s="4">
        <v>0</v>
      </c>
      <c r="BF3244" s="4">
        <v>0</v>
      </c>
      <c r="BG3244" s="4">
        <v>-0.13900000000000001</v>
      </c>
      <c r="BH3244" s="5">
        <v>-0.35651681326808393</v>
      </c>
      <c r="BI3244" s="4">
        <v>0.52888343558282203</v>
      </c>
      <c r="BJ3244" s="4">
        <v>0.34499999999999997</v>
      </c>
      <c r="BK3244" s="4">
        <v>0</v>
      </c>
      <c r="BL3244" s="4">
        <v>0</v>
      </c>
      <c r="BM3244" s="4">
        <v>0</v>
      </c>
      <c r="BN3244" s="4">
        <v>0</v>
      </c>
      <c r="BO3244" s="4">
        <v>0</v>
      </c>
      <c r="BP3244" s="15">
        <v>0.16312886305677898</v>
      </c>
    </row>
    <row r="3245" spans="1:68" ht="26.4" x14ac:dyDescent="0.3">
      <c r="A3245" s="15">
        <f t="shared" si="52"/>
        <v>3244</v>
      </c>
      <c r="B3245" s="2" t="s">
        <v>6307</v>
      </c>
      <c r="C3245" s="2" t="s">
        <v>6308</v>
      </c>
      <c r="D3245" s="3" t="s">
        <v>6395</v>
      </c>
      <c r="E3245" s="3" t="s">
        <v>6379</v>
      </c>
      <c r="F3245" s="3" t="s">
        <v>6380</v>
      </c>
      <c r="G3245" s="3" t="s">
        <v>6379</v>
      </c>
      <c r="H3245" s="4">
        <v>7.02</v>
      </c>
      <c r="I3245" s="4">
        <v>0</v>
      </c>
      <c r="J3245" s="4">
        <v>7.02</v>
      </c>
      <c r="K3245" s="4">
        <v>0</v>
      </c>
      <c r="L3245" s="4">
        <v>7.02</v>
      </c>
      <c r="M3245" s="5">
        <v>0</v>
      </c>
      <c r="N3245" s="6">
        <v>2.7522935779816511E-4</v>
      </c>
      <c r="O3245" s="5" t="s">
        <v>6381</v>
      </c>
      <c r="P3245" s="5">
        <v>0</v>
      </c>
      <c r="Q3245" s="5" t="s">
        <v>6381</v>
      </c>
      <c r="R3245" s="5">
        <v>0</v>
      </c>
      <c r="S3245" s="4">
        <v>0.64200000000000002</v>
      </c>
      <c r="T3245" s="6">
        <v>0</v>
      </c>
      <c r="U3245" s="5" t="s">
        <v>6381</v>
      </c>
      <c r="V3245" s="5" t="s">
        <v>6381</v>
      </c>
      <c r="W3245" s="6">
        <v>0.40688259109311736</v>
      </c>
      <c r="X3245" s="1" t="s">
        <v>6381</v>
      </c>
      <c r="Y3245" s="6" t="s">
        <v>6381</v>
      </c>
      <c r="Z3245" s="6" t="s">
        <v>6381</v>
      </c>
      <c r="AA3245" s="6" t="s">
        <v>6381</v>
      </c>
      <c r="AB3245" s="6" t="s">
        <v>6381</v>
      </c>
      <c r="AC3245" s="6" t="s">
        <v>6381</v>
      </c>
      <c r="AD3245" s="6">
        <v>0.19180327868852456</v>
      </c>
      <c r="AE3245" s="6" t="s">
        <v>6381</v>
      </c>
      <c r="AF3245" s="6" t="s">
        <v>6381</v>
      </c>
      <c r="AG3245" s="6" t="s">
        <v>6381</v>
      </c>
      <c r="AH3245" s="6">
        <v>0.19180327868852456</v>
      </c>
      <c r="AI3245" s="5" t="s">
        <v>6381</v>
      </c>
      <c r="AJ3245" s="5">
        <v>0</v>
      </c>
      <c r="AK3245" s="3" t="s">
        <v>6381</v>
      </c>
      <c r="AL3245" s="3" t="s">
        <v>6381</v>
      </c>
      <c r="AM3245" s="3" t="s">
        <v>6381</v>
      </c>
      <c r="AN3245" s="3" t="s">
        <v>6381</v>
      </c>
      <c r="AO3245" s="5" t="s">
        <v>6381</v>
      </c>
      <c r="AP3245" s="5" t="s">
        <v>6381</v>
      </c>
      <c r="AQ3245" s="5" t="s">
        <v>6381</v>
      </c>
      <c r="AR3245" s="5" t="s">
        <v>6381</v>
      </c>
      <c r="AS3245" s="5">
        <v>0</v>
      </c>
      <c r="AT3245" s="5">
        <v>0</v>
      </c>
      <c r="AU3245" s="5">
        <v>0</v>
      </c>
      <c r="AV3245" s="5" t="s">
        <v>6381</v>
      </c>
      <c r="AW3245" s="4">
        <v>0</v>
      </c>
      <c r="AX3245" s="4">
        <v>0</v>
      </c>
      <c r="AY3245" s="4">
        <v>0</v>
      </c>
      <c r="AZ3245" s="4">
        <v>36.6</v>
      </c>
      <c r="BA3245" s="4">
        <v>36.6</v>
      </c>
      <c r="BB3245" s="4">
        <v>0</v>
      </c>
      <c r="BC3245" s="4">
        <v>0</v>
      </c>
      <c r="BD3245" s="4">
        <v>0</v>
      </c>
      <c r="BE3245" s="4">
        <v>0</v>
      </c>
      <c r="BF3245" s="4">
        <v>0</v>
      </c>
      <c r="BG3245" s="4">
        <v>0</v>
      </c>
      <c r="BH3245" s="5" t="s">
        <v>6381</v>
      </c>
      <c r="BI3245" s="4">
        <v>0</v>
      </c>
      <c r="BJ3245" s="4">
        <v>0</v>
      </c>
      <c r="BK3245" s="4">
        <v>0</v>
      </c>
      <c r="BL3245" s="4">
        <v>0</v>
      </c>
      <c r="BM3245" s="4">
        <v>0</v>
      </c>
      <c r="BN3245" s="4">
        <v>0</v>
      </c>
      <c r="BO3245" s="4">
        <v>0</v>
      </c>
      <c r="BP3245" s="15">
        <v>0.70458108690372512</v>
      </c>
    </row>
    <row r="3246" spans="1:68" x14ac:dyDescent="0.3">
      <c r="A3246" s="15">
        <f t="shared" si="52"/>
        <v>3245</v>
      </c>
      <c r="B3246" s="2" t="s">
        <v>6309</v>
      </c>
      <c r="C3246" s="2" t="s">
        <v>6310</v>
      </c>
      <c r="D3246" s="3" t="s">
        <v>6395</v>
      </c>
      <c r="E3246" s="3" t="s">
        <v>6379</v>
      </c>
      <c r="F3246" s="3" t="s">
        <v>6380</v>
      </c>
      <c r="G3246" s="3" t="s">
        <v>6379</v>
      </c>
      <c r="H3246" s="4">
        <v>6.8</v>
      </c>
      <c r="I3246" s="4">
        <v>12.8</v>
      </c>
      <c r="J3246" s="4">
        <v>19.600000000000001</v>
      </c>
      <c r="K3246" s="4">
        <v>0.61399999999999999</v>
      </c>
      <c r="L3246" s="4">
        <v>18.986000000000001</v>
      </c>
      <c r="M3246" s="5">
        <v>3.1326530612244892E-2</v>
      </c>
      <c r="N3246" s="6">
        <v>2.0588235294117649E-3</v>
      </c>
      <c r="O3246" s="5">
        <v>0.36781609195402304</v>
      </c>
      <c r="P3246" s="5">
        <v>0.65306122448979587</v>
      </c>
      <c r="Q3246" s="5">
        <v>0.5818181818181819</v>
      </c>
      <c r="R3246" s="5">
        <v>1.8823529411764708</v>
      </c>
      <c r="S3246" s="4">
        <v>0.28599999999999998</v>
      </c>
      <c r="T3246" s="6">
        <v>0</v>
      </c>
      <c r="U3246" s="5" t="s">
        <v>6381</v>
      </c>
      <c r="V3246" s="5" t="s">
        <v>6381</v>
      </c>
      <c r="W3246" s="6">
        <v>0.55327545382794008</v>
      </c>
      <c r="X3246" s="1">
        <v>2.1712328767123288</v>
      </c>
      <c r="Y3246" s="6">
        <v>4.4736842105263159</v>
      </c>
      <c r="Z3246" s="6">
        <v>5.3543307086614167</v>
      </c>
      <c r="AA3246" s="6" t="s">
        <v>6381</v>
      </c>
      <c r="AB3246" s="6" t="s">
        <v>6381</v>
      </c>
      <c r="AC3246" s="6">
        <v>0.30909090909090908</v>
      </c>
      <c r="AD3246" s="6">
        <v>0.24637681159420288</v>
      </c>
      <c r="AE3246" s="6">
        <v>5.9892744479495272</v>
      </c>
      <c r="AF3246" s="6">
        <v>5.3632768361581924</v>
      </c>
      <c r="AG3246" s="6">
        <v>0.55537354472591116</v>
      </c>
      <c r="AH3246" s="6">
        <v>0.68789855072463768</v>
      </c>
      <c r="AI3246" s="5">
        <v>0</v>
      </c>
      <c r="AJ3246" s="5">
        <v>0</v>
      </c>
      <c r="AK3246" s="3" t="s">
        <v>6381</v>
      </c>
      <c r="AL3246" s="3" t="s">
        <v>6381</v>
      </c>
      <c r="AM3246" s="3" t="s">
        <v>6381</v>
      </c>
      <c r="AN3246" s="3" t="s">
        <v>6381</v>
      </c>
      <c r="AO3246" s="5" t="s">
        <v>6381</v>
      </c>
      <c r="AP3246" s="5" t="s">
        <v>6381</v>
      </c>
      <c r="AQ3246" s="5">
        <v>9.6212121212121221E-2</v>
      </c>
      <c r="AR3246" s="5">
        <v>0.16407867494824016</v>
      </c>
      <c r="AS3246" s="5">
        <v>5.2916666666666667E-2</v>
      </c>
      <c r="AT3246" s="5">
        <v>0.13208333333333333</v>
      </c>
      <c r="AU3246" s="5">
        <v>0.29050279329608941</v>
      </c>
      <c r="AV3246" s="5" t="s">
        <v>6381</v>
      </c>
      <c r="AW3246" s="4">
        <v>1.52</v>
      </c>
      <c r="AX3246" s="4">
        <v>1.27</v>
      </c>
      <c r="AY3246" s="4">
        <v>3.17</v>
      </c>
      <c r="AZ3246" s="4">
        <v>27.6</v>
      </c>
      <c r="BA3246" s="4">
        <v>24</v>
      </c>
      <c r="BB3246" s="4">
        <v>3.54</v>
      </c>
      <c r="BC3246" s="4">
        <v>3.64</v>
      </c>
      <c r="BD3246" s="4">
        <v>2.2491061452513965</v>
      </c>
      <c r="BE3246" s="4">
        <v>0</v>
      </c>
      <c r="BF3246" s="4">
        <v>0</v>
      </c>
      <c r="BG3246" s="4">
        <v>-0.53200000000000003</v>
      </c>
      <c r="BH3246" s="5">
        <v>-0.23653841377083387</v>
      </c>
      <c r="BI3246" s="4">
        <v>2.7811061452513965</v>
      </c>
      <c r="BJ3246" s="4">
        <v>1.802</v>
      </c>
      <c r="BK3246" s="4">
        <v>13.2</v>
      </c>
      <c r="BL3246" s="4">
        <v>19.32</v>
      </c>
      <c r="BM3246" s="4">
        <v>22</v>
      </c>
      <c r="BN3246" s="4">
        <v>34.186</v>
      </c>
      <c r="BO3246" s="4">
        <v>0</v>
      </c>
      <c r="BP3246" s="15">
        <v>0.95571482239890293</v>
      </c>
    </row>
    <row r="3247" spans="1:68" x14ac:dyDescent="0.3">
      <c r="A3247" s="15">
        <f t="shared" si="52"/>
        <v>3246</v>
      </c>
      <c r="B3247" s="2" t="s">
        <v>6311</v>
      </c>
      <c r="C3247" s="2" t="s">
        <v>6312</v>
      </c>
      <c r="D3247" s="3" t="s">
        <v>6400</v>
      </c>
      <c r="E3247" s="3" t="s">
        <v>6379</v>
      </c>
      <c r="F3247" s="3" t="s">
        <v>6380</v>
      </c>
      <c r="G3247" s="3" t="s">
        <v>6379</v>
      </c>
      <c r="H3247" s="4">
        <v>5.36</v>
      </c>
      <c r="I3247" s="4">
        <v>3.4</v>
      </c>
      <c r="J3247" s="4">
        <v>8.76</v>
      </c>
      <c r="K3247" s="4">
        <v>0.16</v>
      </c>
      <c r="L3247" s="4">
        <v>8.6</v>
      </c>
      <c r="M3247" s="5">
        <v>1.8264840182648404E-2</v>
      </c>
      <c r="N3247" s="6">
        <v>3.7637795275590552E-2</v>
      </c>
      <c r="O3247" s="5">
        <v>0.45152722443559101</v>
      </c>
      <c r="P3247" s="5">
        <v>0.38812785388127852</v>
      </c>
      <c r="Q3247" s="5">
        <v>0.82324455205811142</v>
      </c>
      <c r="R3247" s="5">
        <v>0.63432835820895517</v>
      </c>
      <c r="S3247" s="4">
        <v>0.42199999999999999</v>
      </c>
      <c r="T3247" s="6">
        <v>0</v>
      </c>
      <c r="U3247" s="5" t="s">
        <v>6381</v>
      </c>
      <c r="V3247" s="5" t="s">
        <v>6381</v>
      </c>
      <c r="W3247" s="6">
        <v>0.73608903020667726</v>
      </c>
      <c r="X3247" s="1">
        <v>4.899713467048711</v>
      </c>
      <c r="Y3247" s="6">
        <v>6.182237600922722</v>
      </c>
      <c r="Z3247" s="6">
        <v>6.182237600922722</v>
      </c>
      <c r="AA3247" s="6" t="s">
        <v>6381</v>
      </c>
      <c r="AB3247" s="6" t="s">
        <v>6381</v>
      </c>
      <c r="AC3247" s="6">
        <v>1.2978208232445523</v>
      </c>
      <c r="AD3247" s="6">
        <v>0.59888268156424584</v>
      </c>
      <c r="AE3247" s="6">
        <v>5.0292397660818713</v>
      </c>
      <c r="AF3247" s="6">
        <v>4.6739130434782608</v>
      </c>
      <c r="AG3247" s="6">
        <v>1.1668928086838535</v>
      </c>
      <c r="AH3247" s="6">
        <v>0.96089385474860334</v>
      </c>
      <c r="AI3247" s="5">
        <v>6.228373702422145E-2</v>
      </c>
      <c r="AJ3247" s="5">
        <v>1.0074626865671642E-2</v>
      </c>
      <c r="AK3247" s="3">
        <v>0.16300000000000001</v>
      </c>
      <c r="AL3247" s="3">
        <v>0.29299999999999998</v>
      </c>
      <c r="AM3247" s="3">
        <v>0.252</v>
      </c>
      <c r="AN3247" s="3">
        <v>0.28600000000000003</v>
      </c>
      <c r="AO3247" s="5" t="s">
        <v>6381</v>
      </c>
      <c r="AP3247" s="5" t="s">
        <v>6381</v>
      </c>
      <c r="AQ3247" s="5" t="s">
        <v>6381</v>
      </c>
      <c r="AR3247" s="5" t="s">
        <v>6381</v>
      </c>
      <c r="AS3247" s="5">
        <v>9.6871508379888269E-2</v>
      </c>
      <c r="AT3247" s="5">
        <v>0.1910614525139665</v>
      </c>
      <c r="AU3247" s="5">
        <v>0.35597014925373133</v>
      </c>
      <c r="AV3247" s="5" t="s">
        <v>6381</v>
      </c>
      <c r="AW3247" s="4">
        <v>0.86699999999999999</v>
      </c>
      <c r="AX3247" s="4">
        <v>0.86699999999999999</v>
      </c>
      <c r="AY3247" s="4">
        <v>1.71</v>
      </c>
      <c r="AZ3247" s="4">
        <v>8.9499999999999993</v>
      </c>
      <c r="BA3247" s="4">
        <v>8.9499999999999993</v>
      </c>
      <c r="BB3247" s="4">
        <v>1.84</v>
      </c>
      <c r="BC3247" s="4">
        <v>1.84</v>
      </c>
      <c r="BD3247" s="4">
        <v>1.1012910447761195</v>
      </c>
      <c r="BE3247" s="4">
        <v>-1.044</v>
      </c>
      <c r="BF3247" s="4">
        <v>1.427</v>
      </c>
      <c r="BG3247" s="4">
        <v>2.8439999999999999</v>
      </c>
      <c r="BH3247" s="5">
        <v>3.878175547017408</v>
      </c>
      <c r="BI3247" s="4">
        <v>-3.1697089552238804</v>
      </c>
      <c r="BJ3247" s="4">
        <v>-2.36</v>
      </c>
      <c r="BK3247" s="4">
        <v>0</v>
      </c>
      <c r="BL3247" s="4">
        <v>0</v>
      </c>
      <c r="BM3247" s="4">
        <v>4.13</v>
      </c>
      <c r="BN3247" s="4">
        <v>7.3699999999999992</v>
      </c>
      <c r="BO3247" s="4">
        <v>-5.3999999999999999E-2</v>
      </c>
      <c r="BP3247" s="15">
        <v>0.57436921781382289</v>
      </c>
    </row>
    <row r="3248" spans="1:68" x14ac:dyDescent="0.3">
      <c r="A3248">
        <v>3247</v>
      </c>
      <c r="B3248" s="2" t="s">
        <v>6313</v>
      </c>
      <c r="C3248" s="2" t="s">
        <v>6314</v>
      </c>
      <c r="D3248" s="3" t="s">
        <v>6395</v>
      </c>
      <c r="E3248" s="3" t="s">
        <v>6379</v>
      </c>
      <c r="F3248" s="3" t="s">
        <v>6380</v>
      </c>
      <c r="G3248" s="3" t="s">
        <v>6379</v>
      </c>
      <c r="H3248" s="4">
        <v>5.25</v>
      </c>
      <c r="I3248" s="4">
        <v>1.95</v>
      </c>
      <c r="J3248" s="4">
        <v>7.2</v>
      </c>
      <c r="K3248" s="4">
        <v>0.38</v>
      </c>
      <c r="L3248" s="4">
        <v>6.82</v>
      </c>
      <c r="M3248" s="5">
        <v>5.2777777777777778E-2</v>
      </c>
      <c r="N3248" s="6" t="s">
        <v>6381</v>
      </c>
      <c r="O3248" s="5">
        <v>0.18465909090909094</v>
      </c>
      <c r="P3248" s="5">
        <v>0.27083333333333331</v>
      </c>
      <c r="Q3248" s="5">
        <v>0.2264808362369338</v>
      </c>
      <c r="R3248" s="5">
        <v>0.37142857142857144</v>
      </c>
      <c r="S3248" s="4">
        <v>0.61299999999999999</v>
      </c>
      <c r="T3248" s="6">
        <v>0</v>
      </c>
      <c r="U3248" s="5" t="s">
        <v>6381</v>
      </c>
      <c r="V3248" s="5" t="s">
        <v>6381</v>
      </c>
      <c r="W3248" s="6">
        <v>0.48075471698113209</v>
      </c>
      <c r="X3248" s="1">
        <v>1.2404040404040404</v>
      </c>
      <c r="Y3248" s="6">
        <v>35.234899328859065</v>
      </c>
      <c r="Z3248" s="6" t="s">
        <v>6381</v>
      </c>
      <c r="AA3248" s="6" t="s">
        <v>6381</v>
      </c>
      <c r="AB3248" s="6" t="s">
        <v>6381</v>
      </c>
      <c r="AC3248" s="6">
        <v>0.6097560975609756</v>
      </c>
      <c r="AD3248" s="6">
        <v>0.20038167938931298</v>
      </c>
      <c r="AE3248" s="6">
        <v>11.107491856677525</v>
      </c>
      <c r="AF3248" s="6">
        <v>5.8793103448275872</v>
      </c>
      <c r="AG3248" s="6">
        <v>0.66994106090373295</v>
      </c>
      <c r="AH3248" s="6">
        <v>0.2603053435114504</v>
      </c>
      <c r="AI3248" s="5" t="s">
        <v>6381</v>
      </c>
      <c r="AJ3248" s="5">
        <v>0</v>
      </c>
      <c r="AK3248" s="3" t="s">
        <v>6381</v>
      </c>
      <c r="AL3248" s="3" t="s">
        <v>6381</v>
      </c>
      <c r="AM3248" s="3" t="s">
        <v>6381</v>
      </c>
      <c r="AN3248" s="3" t="s">
        <v>6381</v>
      </c>
      <c r="AO3248" s="5" t="s">
        <v>6381</v>
      </c>
      <c r="AP3248" s="5" t="s">
        <v>6381</v>
      </c>
      <c r="AQ3248" s="5">
        <v>-4.8959608323133419E-3</v>
      </c>
      <c r="AR3248" s="5">
        <v>5.6185944363103951E-2</v>
      </c>
      <c r="AS3248" s="5">
        <v>-1.5037593984962405E-3</v>
      </c>
      <c r="AT3248" s="5">
        <v>2.3082706766917292E-2</v>
      </c>
      <c r="AU3248" s="5">
        <v>0.5</v>
      </c>
      <c r="AV3248" s="5" t="s">
        <v>6381</v>
      </c>
      <c r="AW3248" s="4">
        <v>0.14899999999999999</v>
      </c>
      <c r="AX3248" s="4">
        <v>-0.04</v>
      </c>
      <c r="AY3248" s="4">
        <v>0.61399999999999999</v>
      </c>
      <c r="AZ3248" s="4">
        <v>26.2</v>
      </c>
      <c r="BA3248" s="4">
        <v>26.6</v>
      </c>
      <c r="BB3248" s="4">
        <v>1.1599999999999999</v>
      </c>
      <c r="BC3248" s="4">
        <v>0.872</v>
      </c>
      <c r="BD3248" s="4">
        <v>0.307</v>
      </c>
      <c r="BE3248" s="4">
        <v>0</v>
      </c>
      <c r="BF3248" s="4">
        <v>0</v>
      </c>
      <c r="BG3248" s="4">
        <v>-0.246</v>
      </c>
      <c r="BH3248" s="5">
        <v>-0.80130293159609123</v>
      </c>
      <c r="BI3248" s="4">
        <v>0.55299999999999994</v>
      </c>
      <c r="BJ3248" s="4">
        <v>0.20599999999999999</v>
      </c>
      <c r="BK3248" s="4">
        <v>8.17</v>
      </c>
      <c r="BL3248" s="4">
        <v>10.928000000000001</v>
      </c>
      <c r="BM3248" s="4">
        <v>8.61</v>
      </c>
      <c r="BN3248" s="4">
        <v>10.179999999999998</v>
      </c>
      <c r="BO3248" s="4">
        <v>0</v>
      </c>
      <c r="BP3248" s="15">
        <v>0.80998769786131286</v>
      </c>
    </row>
  </sheetData>
  <autoFilter ref="B1:BO3248" xr:uid="{00000000-0009-0000-0000-000000000000}">
    <filterColumn colId="2">
      <filters>
        <filter val="Apparel"/>
      </filters>
    </filterColumn>
  </autoFilter>
  <phoneticPr fontId="9" type="noConversion"/>
  <pageMargins left="0.75" right="0.75" top="1" bottom="1" header="0.5" footer="0.5"/>
  <headerFooter alignWithMargins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2CBE4-3268-4FCE-9450-AB044332DD15}">
  <dimension ref="A1:X3248"/>
  <sheetViews>
    <sheetView topLeftCell="L1" workbookViewId="0">
      <selection activeCell="Q16" sqref="Q16:X16"/>
    </sheetView>
  </sheetViews>
  <sheetFormatPr defaultRowHeight="15.6" x14ac:dyDescent="0.3"/>
  <cols>
    <col min="2" max="2" width="40.296875" customWidth="1"/>
    <col min="3" max="3" width="27.69921875" style="8" customWidth="1"/>
    <col min="4" max="4" width="12.19921875" style="8" customWidth="1"/>
    <col min="5" max="5" width="16.09765625" customWidth="1"/>
    <col min="6" max="6" width="13.296875" customWidth="1"/>
    <col min="8" max="8" width="39.3984375" style="25" customWidth="1"/>
    <col min="9" max="9" width="26.09765625" style="25" customWidth="1"/>
    <col min="10" max="10" width="13.5" style="26" customWidth="1"/>
    <col min="11" max="11" width="41.5" customWidth="1"/>
    <col min="12" max="12" width="20.19921875" customWidth="1"/>
    <col min="13" max="13" width="20" customWidth="1"/>
    <col min="14" max="14" width="14.296875" customWidth="1"/>
    <col min="15" max="15" width="25.19921875" customWidth="1"/>
  </cols>
  <sheetData>
    <row r="1" spans="1:24" ht="60" customHeight="1" x14ac:dyDescent="0.3">
      <c r="A1" t="s">
        <v>6647</v>
      </c>
      <c r="B1" s="9" t="s">
        <v>1915</v>
      </c>
      <c r="C1" s="9" t="s">
        <v>6315</v>
      </c>
      <c r="D1" s="9" t="s">
        <v>6319</v>
      </c>
      <c r="E1" t="s">
        <v>6658</v>
      </c>
      <c r="F1" s="12" t="s">
        <v>6659</v>
      </c>
      <c r="G1" s="12" t="s">
        <v>6660</v>
      </c>
      <c r="H1" s="9" t="s">
        <v>6661</v>
      </c>
      <c r="I1" s="9" t="s">
        <v>6662</v>
      </c>
      <c r="J1" s="32" t="s">
        <v>6663</v>
      </c>
    </row>
    <row r="2" spans="1:24" ht="31.2" x14ac:dyDescent="0.3">
      <c r="A2">
        <v>167</v>
      </c>
      <c r="B2" s="2" t="s">
        <v>159</v>
      </c>
      <c r="C2" s="3" t="s">
        <v>6427</v>
      </c>
      <c r="D2" s="4">
        <v>0.67200000000000004</v>
      </c>
      <c r="E2">
        <v>0.53723455745531601</v>
      </c>
      <c r="F2">
        <f>RANK(E2,$E$2:$E$3247)</f>
        <v>1508</v>
      </c>
      <c r="G2">
        <v>547</v>
      </c>
      <c r="H2" s="25" t="str">
        <f>VLOOKUP(G2,$A1:E3247,2,FALSE)</f>
        <v>Nettlinx Ltd (BSE:511658)</v>
      </c>
      <c r="I2" s="25" t="str">
        <f>VLOOKUP(G2,$A1:F3247,3,FALSE)</f>
        <v>Internet software and services</v>
      </c>
      <c r="J2" s="30">
        <f>VLOOKUP(G2,$A1:G3247,4,FALSE)</f>
        <v>2.1800000000000002</v>
      </c>
    </row>
    <row r="3" spans="1:24" x14ac:dyDescent="0.3">
      <c r="A3">
        <v>2170</v>
      </c>
      <c r="B3" s="2" t="s">
        <v>3983</v>
      </c>
      <c r="C3" s="3" t="s">
        <v>6427</v>
      </c>
      <c r="D3" s="4">
        <v>6.84</v>
      </c>
      <c r="E3">
        <v>0.68971760719179798</v>
      </c>
      <c r="F3">
        <f t="shared" ref="F3:F66" si="0">RANK(E3,$E$2:$E$3247)</f>
        <v>999</v>
      </c>
      <c r="G3">
        <v>712</v>
      </c>
      <c r="H3" s="25" t="str">
        <f>VLOOKUP(G3,$A2:E3248,2,FALSE)</f>
        <v>Euro Leder Fashion Ltd. (BSE:526468)</v>
      </c>
      <c r="I3" s="25" t="str">
        <f>VLOOKUP(G3,$A2:F3248,3,FALSE)</f>
        <v>Apparel</v>
      </c>
      <c r="J3" s="30">
        <f>VLOOKUP(G3,$A2:G3248,4,FALSE)</f>
        <v>0.67</v>
      </c>
    </row>
    <row r="4" spans="1:24" ht="21" x14ac:dyDescent="0.4">
      <c r="A4">
        <v>611</v>
      </c>
      <c r="B4" s="2" t="s">
        <v>3145</v>
      </c>
      <c r="C4" s="3" t="s">
        <v>6427</v>
      </c>
      <c r="D4" s="4">
        <v>3.07</v>
      </c>
      <c r="E4">
        <v>0.83418874567058132</v>
      </c>
      <c r="F4">
        <f t="shared" si="0"/>
        <v>547</v>
      </c>
      <c r="G4">
        <v>999</v>
      </c>
      <c r="H4" s="25" t="str">
        <f>VLOOKUP(G4,$A3:E3249,2,FALSE)</f>
        <v>KSB Pumps Limited (BSE:500249)</v>
      </c>
      <c r="I4" s="25" t="str">
        <f>VLOOKUP(G4,$A3:F3249,3,FALSE)</f>
        <v>Machinery</v>
      </c>
      <c r="J4" s="30">
        <f>VLOOKUP(G4,$A3:G3249,4,FALSE)</f>
        <v>96.5</v>
      </c>
      <c r="K4" s="29" t="s">
        <v>6667</v>
      </c>
    </row>
    <row r="5" spans="1:24" ht="61.8" customHeight="1" x14ac:dyDescent="0.3">
      <c r="A5">
        <v>830</v>
      </c>
      <c r="B5" s="2" t="s">
        <v>1311</v>
      </c>
      <c r="C5" s="3" t="s">
        <v>6440</v>
      </c>
      <c r="D5" s="4">
        <v>2031.6</v>
      </c>
      <c r="E5">
        <v>0.63287761120923403</v>
      </c>
      <c r="F5">
        <f t="shared" si="0"/>
        <v>1221</v>
      </c>
      <c r="G5">
        <v>1019</v>
      </c>
      <c r="H5" s="25" t="str">
        <f>VLOOKUP(G5,$A4:E3250,2,FALSE)</f>
        <v>The Central Provinces Railways Company Limited (BSE:501827)</v>
      </c>
      <c r="I5" s="25" t="str">
        <f>VLOOKUP(G5,$A4:F3250,3,FALSE)</f>
        <v>Railroad</v>
      </c>
      <c r="J5" s="30">
        <f>VLOOKUP(G5,$A4:G3250,4,FALSE)</f>
        <v>1.02</v>
      </c>
      <c r="K5" s="27" t="s">
        <v>6652</v>
      </c>
      <c r="L5" s="27" t="s">
        <v>6656</v>
      </c>
      <c r="M5" s="27" t="s">
        <v>6653</v>
      </c>
      <c r="N5" s="25" t="s">
        <v>6669</v>
      </c>
      <c r="O5" s="25" t="s">
        <v>6668</v>
      </c>
    </row>
    <row r="6" spans="1:24" ht="18.600000000000001" customHeight="1" x14ac:dyDescent="0.3">
      <c r="A6">
        <v>343</v>
      </c>
      <c r="B6" s="2" t="s">
        <v>511</v>
      </c>
      <c r="C6" s="3" t="s">
        <v>6440</v>
      </c>
      <c r="D6" s="4">
        <v>20</v>
      </c>
      <c r="E6">
        <v>0.68466370546948296</v>
      </c>
      <c r="F6">
        <f t="shared" si="0"/>
        <v>1019</v>
      </c>
      <c r="G6">
        <v>1046</v>
      </c>
      <c r="H6" s="25" t="str">
        <f>VLOOKUP(G6,$A5:E3251,2,FALSE)</f>
        <v>Gokak Textiles Ltd. (BSE:532957)</v>
      </c>
      <c r="I6" s="25" t="str">
        <f>VLOOKUP(G6,$A5:F3251,3,FALSE)</f>
        <v>Apparel</v>
      </c>
      <c r="J6" s="30">
        <f>VLOOKUP(G6,$A5:G3251,4,FALSE)</f>
        <v>5.51</v>
      </c>
      <c r="K6" s="28" t="s">
        <v>6427</v>
      </c>
      <c r="L6" s="14">
        <v>3</v>
      </c>
      <c r="M6" s="14">
        <v>10.581999999999999</v>
      </c>
      <c r="N6">
        <f>M6/L6</f>
        <v>3.527333333333333</v>
      </c>
      <c r="O6">
        <v>3.5273333333333334</v>
      </c>
    </row>
    <row r="7" spans="1:24" x14ac:dyDescent="0.3">
      <c r="A7">
        <v>1491</v>
      </c>
      <c r="B7" s="2" t="s">
        <v>2625</v>
      </c>
      <c r="C7" s="3" t="s">
        <v>6440</v>
      </c>
      <c r="D7" s="4">
        <v>2.64</v>
      </c>
      <c r="E7">
        <v>0.78189196348268286</v>
      </c>
      <c r="F7">
        <f t="shared" si="0"/>
        <v>712</v>
      </c>
      <c r="G7">
        <v>1048</v>
      </c>
      <c r="H7" s="25" t="str">
        <f>VLOOKUP(G7,$A6:E3252,2,FALSE)</f>
        <v>Infosys Ltd. (BSE:500209)</v>
      </c>
      <c r="I7" s="25" t="str">
        <f>VLOOKUP(G7,$A6:F3252,3,FALSE)</f>
        <v>Computer Services</v>
      </c>
      <c r="J7" s="30">
        <f>VLOOKUP(G7,$A6:G3252,4,FALSE)</f>
        <v>29772.6</v>
      </c>
      <c r="K7" s="28" t="s">
        <v>6440</v>
      </c>
      <c r="L7" s="14">
        <v>3</v>
      </c>
      <c r="M7" s="14">
        <v>2054.2399999999998</v>
      </c>
      <c r="N7">
        <f t="shared" ref="N7:N70" si="1">M7/L7</f>
        <v>684.74666666666656</v>
      </c>
      <c r="O7">
        <v>684.74666666666656</v>
      </c>
    </row>
    <row r="8" spans="1:24" x14ac:dyDescent="0.3">
      <c r="A8">
        <v>2049</v>
      </c>
      <c r="B8" s="2" t="s">
        <v>3742</v>
      </c>
      <c r="C8" s="3" t="s">
        <v>6406</v>
      </c>
      <c r="D8" s="4">
        <v>276.7</v>
      </c>
      <c r="E8">
        <v>2.6577439455021779E-2</v>
      </c>
      <c r="F8">
        <f t="shared" si="0"/>
        <v>3157</v>
      </c>
      <c r="G8">
        <v>1221</v>
      </c>
      <c r="H8" s="25" t="str">
        <f>VLOOKUP(G8,$A7:E3253,2,FALSE)</f>
        <v>Ruchi Strips &amp; Alloys Ltd. (BSE:513295)</v>
      </c>
      <c r="I8" s="25" t="str">
        <f>VLOOKUP(G8,$A7:F3253,3,FALSE)</f>
        <v>Steel</v>
      </c>
      <c r="J8" s="30">
        <f>VLOOKUP(G8,$A7:G3253,4,FALSE)</f>
        <v>10.3</v>
      </c>
      <c r="K8" s="28" t="s">
        <v>6406</v>
      </c>
      <c r="L8" s="14">
        <v>5</v>
      </c>
      <c r="M8" s="14">
        <v>616.73599999999999</v>
      </c>
      <c r="N8">
        <f t="shared" si="1"/>
        <v>123.3472</v>
      </c>
      <c r="O8">
        <v>123.3472</v>
      </c>
    </row>
    <row r="9" spans="1:24" x14ac:dyDescent="0.3">
      <c r="A9">
        <v>2822</v>
      </c>
      <c r="B9" s="2" t="s">
        <v>5292</v>
      </c>
      <c r="C9" s="3" t="s">
        <v>6406</v>
      </c>
      <c r="D9" s="4">
        <v>197.5</v>
      </c>
      <c r="E9">
        <v>0.42455514328233646</v>
      </c>
      <c r="F9">
        <f t="shared" si="0"/>
        <v>1904</v>
      </c>
      <c r="G9">
        <v>1416</v>
      </c>
      <c r="H9" s="25" t="str">
        <f>VLOOKUP(G9,$A8:E3254,2,FALSE)</f>
        <v>Autoriders Finance Limited (BSE:500030)</v>
      </c>
      <c r="I9" s="25" t="str">
        <f>VLOOKUP(G9,$A8:F3254,3,FALSE)</f>
        <v>Financial Svcs.</v>
      </c>
      <c r="J9" s="30">
        <f>VLOOKUP(G9,$A8:G3254,4,FALSE)</f>
        <v>0.39800000000000002</v>
      </c>
      <c r="K9" s="28" t="s">
        <v>6382</v>
      </c>
      <c r="L9" s="14">
        <v>318</v>
      </c>
      <c r="M9" s="14">
        <v>11500.902999999998</v>
      </c>
      <c r="N9">
        <f t="shared" si="1"/>
        <v>36.16636163522012</v>
      </c>
      <c r="O9">
        <v>36.166361635220113</v>
      </c>
    </row>
    <row r="10" spans="1:24" x14ac:dyDescent="0.3">
      <c r="A10">
        <v>54</v>
      </c>
      <c r="B10" s="2" t="s">
        <v>2024</v>
      </c>
      <c r="C10" s="3" t="s">
        <v>6406</v>
      </c>
      <c r="D10" s="4">
        <v>0.88600000000000001</v>
      </c>
      <c r="E10">
        <v>0.57261403031903901</v>
      </c>
      <c r="F10">
        <f t="shared" si="0"/>
        <v>1416</v>
      </c>
      <c r="G10">
        <v>1508</v>
      </c>
      <c r="H10" s="25" t="str">
        <f>VLOOKUP(G10,$A9:E3255,2,FALSE)</f>
        <v>Excel Crop Care Ltd. (BSE:532511)</v>
      </c>
      <c r="I10" s="25" t="str">
        <f>VLOOKUP(G10,$A9:F3255,3,FALSE)</f>
        <v>Chemical (Specialty)</v>
      </c>
      <c r="J10" s="30">
        <f>VLOOKUP(G10,$A9:G3255,4,FALSE)</f>
        <v>25.1</v>
      </c>
      <c r="K10" s="28" t="s">
        <v>6426</v>
      </c>
      <c r="L10" s="14">
        <v>13</v>
      </c>
      <c r="M10" s="14">
        <v>38090.89</v>
      </c>
      <c r="N10">
        <f t="shared" si="1"/>
        <v>2930.0684615384616</v>
      </c>
      <c r="O10">
        <v>2930.0684615384616</v>
      </c>
    </row>
    <row r="11" spans="1:24" x14ac:dyDescent="0.3">
      <c r="A11">
        <v>2205</v>
      </c>
      <c r="B11" s="2" t="s">
        <v>4053</v>
      </c>
      <c r="C11" s="3" t="s">
        <v>6406</v>
      </c>
      <c r="D11" s="4">
        <v>1.45</v>
      </c>
      <c r="E11">
        <v>0.67652248121161274</v>
      </c>
      <c r="F11">
        <f t="shared" si="0"/>
        <v>1048</v>
      </c>
      <c r="G11">
        <v>1904</v>
      </c>
      <c r="H11" s="25" t="str">
        <f>VLOOKUP(G11,$A10:E3256,2,FALSE)</f>
        <v>Value Industries Ltd (BSE:500945)</v>
      </c>
      <c r="I11" s="25" t="str">
        <f>VLOOKUP(G11,$A10:F3256,3,FALSE)</f>
        <v>Furn/Home Furnishings</v>
      </c>
      <c r="J11" s="30">
        <f>VLOOKUP(G11,$A10:G3256,4,FALSE)</f>
        <v>10.3</v>
      </c>
      <c r="K11" s="28" t="s">
        <v>6430</v>
      </c>
      <c r="L11" s="14">
        <v>94</v>
      </c>
      <c r="M11" s="14">
        <v>12159.526999999995</v>
      </c>
      <c r="N11">
        <f t="shared" si="1"/>
        <v>129.35667021276589</v>
      </c>
      <c r="O11">
        <v>129.35667021276589</v>
      </c>
    </row>
    <row r="12" spans="1:24" x14ac:dyDescent="0.3">
      <c r="A12">
        <v>2547</v>
      </c>
      <c r="B12" s="2" t="s">
        <v>4742</v>
      </c>
      <c r="C12" s="3" t="s">
        <v>6406</v>
      </c>
      <c r="D12" s="4">
        <v>140.19999999999999</v>
      </c>
      <c r="E12">
        <v>0.67674510675462185</v>
      </c>
      <c r="F12">
        <f t="shared" si="0"/>
        <v>1046</v>
      </c>
      <c r="G12">
        <v>2477</v>
      </c>
      <c r="H12" s="25" t="str">
        <f>VLOOKUP(G12,$A11:E3257,2,FALSE)</f>
        <v>Premier Ltd. (BSE:500540)</v>
      </c>
      <c r="I12" s="25" t="str">
        <f>VLOOKUP(G12,$A11:F3257,3,FALSE)</f>
        <v>Machinery</v>
      </c>
      <c r="J12" s="30">
        <f>VLOOKUP(G12,$A11:G3257,4,FALSE)</f>
        <v>36.200000000000003</v>
      </c>
      <c r="K12" s="28" t="s">
        <v>6450</v>
      </c>
      <c r="L12" s="14">
        <v>38</v>
      </c>
      <c r="M12" s="14">
        <v>97052.900000000023</v>
      </c>
      <c r="N12">
        <f t="shared" si="1"/>
        <v>2554.0236842105269</v>
      </c>
      <c r="O12">
        <v>2554.0236842105273</v>
      </c>
    </row>
    <row r="13" spans="1:24" x14ac:dyDescent="0.3">
      <c r="A13">
        <v>3082</v>
      </c>
      <c r="B13" s="2" t="s">
        <v>5983</v>
      </c>
      <c r="C13" s="3" t="s">
        <v>6382</v>
      </c>
      <c r="D13" s="4">
        <v>93.8</v>
      </c>
      <c r="E13">
        <v>9.1202695171266335E-4</v>
      </c>
      <c r="F13">
        <f t="shared" si="0"/>
        <v>3243</v>
      </c>
      <c r="G13">
        <v>2483</v>
      </c>
      <c r="H13" s="25" t="str">
        <f>VLOOKUP(G13,$A12:E3258,2,FALSE)</f>
        <v>Sita Shree Food Products Ltd. (BSE:532961)</v>
      </c>
      <c r="I13" s="25" t="str">
        <f>VLOOKUP(G13,$A12:F3258,3,FALSE)</f>
        <v>Food Processing</v>
      </c>
      <c r="J13" s="30">
        <f>VLOOKUP(G13,$A12:G3258,4,FALSE)</f>
        <v>2.4</v>
      </c>
      <c r="K13" s="28" t="s">
        <v>6463</v>
      </c>
      <c r="L13" s="14">
        <v>1</v>
      </c>
      <c r="M13" s="14">
        <v>71.900000000000006</v>
      </c>
      <c r="N13">
        <f t="shared" si="1"/>
        <v>71.900000000000006</v>
      </c>
      <c r="O13">
        <v>71.900000000000006</v>
      </c>
    </row>
    <row r="14" spans="1:24" x14ac:dyDescent="0.3">
      <c r="A14">
        <v>2064</v>
      </c>
      <c r="B14" s="2" t="s">
        <v>3772</v>
      </c>
      <c r="C14" s="3" t="s">
        <v>6382</v>
      </c>
      <c r="D14" s="4">
        <v>696.4</v>
      </c>
      <c r="E14">
        <v>1.455346990112516E-3</v>
      </c>
      <c r="F14">
        <f t="shared" si="0"/>
        <v>3239</v>
      </c>
      <c r="G14">
        <v>2497</v>
      </c>
      <c r="H14" s="25" t="str">
        <f>VLOOKUP(G14,$A13:E3259,2,FALSE)</f>
        <v>Vikash Metal &amp; Power Ltd. (NSEI:VIKASHMET)</v>
      </c>
      <c r="I14" s="25" t="str">
        <f>VLOOKUP(G14,$A13:F3259,3,FALSE)</f>
        <v>Steel</v>
      </c>
      <c r="J14" s="30">
        <f>VLOOKUP(G14,$A13:G3259,4,FALSE)</f>
        <v>9.4600000000000009</v>
      </c>
      <c r="K14" s="28" t="s">
        <v>6435</v>
      </c>
      <c r="L14" s="14">
        <v>3</v>
      </c>
      <c r="M14" s="14">
        <v>235.82400000000001</v>
      </c>
      <c r="N14">
        <f t="shared" si="1"/>
        <v>78.608000000000004</v>
      </c>
      <c r="O14">
        <v>78.608000000000004</v>
      </c>
    </row>
    <row r="15" spans="1:24" x14ac:dyDescent="0.3">
      <c r="A15">
        <v>2072</v>
      </c>
      <c r="B15" s="2" t="s">
        <v>3788</v>
      </c>
      <c r="C15" s="3" t="s">
        <v>6382</v>
      </c>
      <c r="D15" s="4">
        <v>4.46</v>
      </c>
      <c r="E15">
        <v>2.4472843065033167E-3</v>
      </c>
      <c r="F15">
        <f t="shared" si="0"/>
        <v>3236</v>
      </c>
      <c r="G15">
        <v>2500</v>
      </c>
      <c r="H15" s="25" t="str">
        <f>VLOOKUP(G15,$A14:E3260,2,FALSE)</f>
        <v>KEC International Limited (BSE:532714)</v>
      </c>
      <c r="I15" s="25" t="str">
        <f>VLOOKUP(G15,$A14:F3260,3,FALSE)</f>
        <v>Engineering</v>
      </c>
      <c r="J15" s="30">
        <f>VLOOKUP(G15,$A14:G3260,4,FALSE)</f>
        <v>171.2</v>
      </c>
      <c r="K15" s="28" t="s">
        <v>6456</v>
      </c>
      <c r="L15" s="14">
        <v>19</v>
      </c>
      <c r="M15" s="14">
        <v>3705.683</v>
      </c>
      <c r="N15">
        <f t="shared" si="1"/>
        <v>195.03594736842106</v>
      </c>
      <c r="O15">
        <v>195.03594736842106</v>
      </c>
    </row>
    <row r="16" spans="1:24" ht="31.2" x14ac:dyDescent="0.3">
      <c r="A16">
        <v>2852</v>
      </c>
      <c r="B16" s="2" t="s">
        <v>5524</v>
      </c>
      <c r="C16" s="3" t="s">
        <v>6382</v>
      </c>
      <c r="D16" s="4">
        <v>3.23</v>
      </c>
      <c r="E16">
        <v>7.110793675017657E-3</v>
      </c>
      <c r="F16">
        <f t="shared" si="0"/>
        <v>3225</v>
      </c>
      <c r="G16">
        <v>2520</v>
      </c>
      <c r="H16" s="25" t="str">
        <f>VLOOKUP(G16,$A15:E3261,2,FALSE)</f>
        <v>Hinduja Global Solutions Limited (BSE:532859)</v>
      </c>
      <c r="I16" s="25" t="str">
        <f>VLOOKUP(G16,$A15:F3261,3,FALSE)</f>
        <v>Computer Services</v>
      </c>
      <c r="J16" s="30">
        <f>VLOOKUP(G16,$A15:G3261,4,FALSE)</f>
        <v>111.7</v>
      </c>
      <c r="K16" s="28" t="s">
        <v>6446</v>
      </c>
      <c r="L16" s="14">
        <v>13</v>
      </c>
      <c r="M16" s="14">
        <v>1296.7379999999998</v>
      </c>
      <c r="N16">
        <f t="shared" si="1"/>
        <v>99.749076923076913</v>
      </c>
      <c r="O16">
        <v>99.749076923076927</v>
      </c>
      <c r="Q16" s="33" t="s">
        <v>6670</v>
      </c>
      <c r="R16" s="33"/>
      <c r="S16" s="33"/>
      <c r="T16" s="33"/>
      <c r="U16" s="33"/>
      <c r="V16" s="33"/>
      <c r="W16" s="33"/>
      <c r="X16" s="33"/>
    </row>
    <row r="17" spans="1:15" ht="26.4" x14ac:dyDescent="0.3">
      <c r="A17">
        <v>1265</v>
      </c>
      <c r="B17" s="2" t="s">
        <v>2173</v>
      </c>
      <c r="C17" s="3" t="s">
        <v>6382</v>
      </c>
      <c r="D17" s="4">
        <v>3.15</v>
      </c>
      <c r="E17">
        <v>9.9638732987757939E-3</v>
      </c>
      <c r="F17">
        <f t="shared" si="0"/>
        <v>3211</v>
      </c>
      <c r="G17">
        <v>2529</v>
      </c>
      <c r="H17" s="25" t="str">
        <f>VLOOKUP(G17,$A16:E3262,2,FALSE)</f>
        <v>Kamat Hotels (India) Ltd. (BSE:526668)</v>
      </c>
      <c r="I17" s="25" t="str">
        <f>VLOOKUP(G17,$A16:F3262,3,FALSE)</f>
        <v>Hotel/Gaming</v>
      </c>
      <c r="J17" s="30">
        <f>VLOOKUP(G17,$A16:G3262,4,FALSE)</f>
        <v>35.700000000000003</v>
      </c>
      <c r="K17" s="28" t="s">
        <v>6385</v>
      </c>
      <c r="L17" s="14">
        <v>13</v>
      </c>
      <c r="M17" s="14">
        <v>4717.07</v>
      </c>
      <c r="N17">
        <f t="shared" si="1"/>
        <v>362.85153846153844</v>
      </c>
      <c r="O17">
        <v>362.85153846153844</v>
      </c>
    </row>
    <row r="18" spans="1:15" x14ac:dyDescent="0.3">
      <c r="A18">
        <v>2061</v>
      </c>
      <c r="B18" s="2" t="s">
        <v>3766</v>
      </c>
      <c r="C18" s="3" t="s">
        <v>6382</v>
      </c>
      <c r="D18" s="4">
        <v>18</v>
      </c>
      <c r="E18">
        <v>1.0005599788521669E-2</v>
      </c>
      <c r="F18">
        <f t="shared" si="0"/>
        <v>3210</v>
      </c>
      <c r="G18">
        <v>2533</v>
      </c>
      <c r="H18" s="25" t="str">
        <f>VLOOKUP(G18,$A17:E3263,2,FALSE)</f>
        <v>Indag Rubber Ltd. (BSE:509162)</v>
      </c>
      <c r="I18" s="25" t="str">
        <f>VLOOKUP(G18,$A17:F3263,3,FALSE)</f>
        <v>Rubber&amp; Tires</v>
      </c>
      <c r="J18" s="30">
        <f>VLOOKUP(G18,$A17:G3263,4,FALSE)</f>
        <v>13.6</v>
      </c>
      <c r="K18" s="28" t="s">
        <v>6388</v>
      </c>
      <c r="L18" s="14">
        <v>105</v>
      </c>
      <c r="M18" s="14">
        <v>3248.8739999999989</v>
      </c>
      <c r="N18">
        <f t="shared" si="1"/>
        <v>30.941657142857132</v>
      </c>
      <c r="O18">
        <v>30.941657142857149</v>
      </c>
    </row>
    <row r="19" spans="1:15" x14ac:dyDescent="0.3">
      <c r="A19">
        <v>1552</v>
      </c>
      <c r="B19" s="2" t="s">
        <v>2747</v>
      </c>
      <c r="C19" s="3" t="s">
        <v>6382</v>
      </c>
      <c r="D19" s="4">
        <v>7.32</v>
      </c>
      <c r="E19">
        <v>1.5754422224808606E-2</v>
      </c>
      <c r="F19">
        <f t="shared" si="0"/>
        <v>3196</v>
      </c>
      <c r="G19">
        <v>2534</v>
      </c>
      <c r="H19" s="25" t="str">
        <f>VLOOKUP(G19,$A18:E3264,2,FALSE)</f>
        <v>Ashima Ltd (NSEI:ASHIMASYN)</v>
      </c>
      <c r="I19" s="25" t="str">
        <f>VLOOKUP(G19,$A18:F3264,3,FALSE)</f>
        <v>Apparel</v>
      </c>
      <c r="J19" s="30">
        <f>VLOOKUP(G19,$A18:G3264,4,FALSE)</f>
        <v>2.39</v>
      </c>
      <c r="K19" s="28" t="s">
        <v>6432</v>
      </c>
      <c r="L19" s="14">
        <v>36</v>
      </c>
      <c r="M19" s="14">
        <v>1263.6400000000001</v>
      </c>
      <c r="N19">
        <f t="shared" si="1"/>
        <v>35.101111111111116</v>
      </c>
      <c r="O19">
        <v>35.101111111111116</v>
      </c>
    </row>
    <row r="20" spans="1:15" x14ac:dyDescent="0.3">
      <c r="A20">
        <v>3077</v>
      </c>
      <c r="B20" s="2" t="s">
        <v>5973</v>
      </c>
      <c r="C20" s="3" t="s">
        <v>6382</v>
      </c>
      <c r="D20" s="4">
        <v>150.9</v>
      </c>
      <c r="E20">
        <v>1.94027183539357E-2</v>
      </c>
      <c r="F20">
        <f t="shared" si="0"/>
        <v>3183</v>
      </c>
      <c r="G20">
        <v>2539</v>
      </c>
      <c r="H20" s="25" t="str">
        <f>VLOOKUP(G20,$A19:E3265,2,FALSE)</f>
        <v>Digjam Ltd (BSE:503796)</v>
      </c>
      <c r="I20" s="25" t="str">
        <f>VLOOKUP(G20,$A19:F3265,3,FALSE)</f>
        <v>Apparel</v>
      </c>
      <c r="J20" s="30">
        <f>VLOOKUP(G20,$A19:G3265,4,FALSE)</f>
        <v>9.14</v>
      </c>
      <c r="K20" s="28" t="s">
        <v>6423</v>
      </c>
      <c r="L20" s="14">
        <v>10</v>
      </c>
      <c r="M20" s="14">
        <v>423.71299999999997</v>
      </c>
      <c r="N20">
        <f t="shared" si="1"/>
        <v>42.371299999999998</v>
      </c>
      <c r="O20">
        <v>42.371299999999998</v>
      </c>
    </row>
    <row r="21" spans="1:15" x14ac:dyDescent="0.3">
      <c r="A21">
        <v>1591</v>
      </c>
      <c r="B21" s="2" t="s">
        <v>2825</v>
      </c>
      <c r="C21" s="3" t="s">
        <v>6382</v>
      </c>
      <c r="D21" s="4">
        <v>22.3</v>
      </c>
      <c r="E21">
        <v>2.3457715113987199E-2</v>
      </c>
      <c r="F21">
        <f t="shared" si="0"/>
        <v>3168</v>
      </c>
      <c r="G21">
        <v>2551</v>
      </c>
      <c r="H21" s="25" t="str">
        <f>VLOOKUP(G21,$A20:E3266,2,FALSE)</f>
        <v>Mudra Lifestyle Ltd. (BSE:532820)</v>
      </c>
      <c r="I21" s="25" t="str">
        <f>VLOOKUP(G21,$A20:F3266,3,FALSE)</f>
        <v>Apparel</v>
      </c>
      <c r="J21" s="30">
        <f>VLOOKUP(G21,$A20:G3266,4,FALSE)</f>
        <v>14.2</v>
      </c>
      <c r="K21" s="28" t="s">
        <v>6445</v>
      </c>
      <c r="L21" s="14">
        <v>7</v>
      </c>
      <c r="M21" s="14">
        <v>1779.14</v>
      </c>
      <c r="N21">
        <f t="shared" si="1"/>
        <v>254.16285714285715</v>
      </c>
      <c r="O21">
        <v>254.16285714285712</v>
      </c>
    </row>
    <row r="22" spans="1:15" x14ac:dyDescent="0.3">
      <c r="A22">
        <v>2164</v>
      </c>
      <c r="B22" s="2" t="s">
        <v>3971</v>
      </c>
      <c r="C22" s="3" t="s">
        <v>6382</v>
      </c>
      <c r="D22" s="4">
        <v>6.45</v>
      </c>
      <c r="E22">
        <v>2.4072127920461761E-2</v>
      </c>
      <c r="F22">
        <f t="shared" si="0"/>
        <v>3166</v>
      </c>
      <c r="G22">
        <v>2560</v>
      </c>
      <c r="H22" s="25" t="str">
        <f>VLOOKUP(G22,$A21:E3267,2,FALSE)</f>
        <v>Jyoti Structures Ltd. (BSE:513250)</v>
      </c>
      <c r="I22" s="25" t="str">
        <f>VLOOKUP(G22,$A21:F3267,3,FALSE)</f>
        <v>Electrical Equipment</v>
      </c>
      <c r="J22" s="30">
        <f>VLOOKUP(G22,$A21:G3267,4,FALSE)</f>
        <v>60.3</v>
      </c>
      <c r="K22" s="28" t="s">
        <v>6395</v>
      </c>
      <c r="L22" s="14">
        <v>137</v>
      </c>
      <c r="M22" s="14">
        <v>7272.5269999999964</v>
      </c>
      <c r="N22">
        <f t="shared" si="1"/>
        <v>53.084138686131361</v>
      </c>
      <c r="O22">
        <v>53.084138686131361</v>
      </c>
    </row>
    <row r="23" spans="1:15" x14ac:dyDescent="0.3">
      <c r="A23">
        <v>2388</v>
      </c>
      <c r="B23" s="2" t="s">
        <v>4424</v>
      </c>
      <c r="C23" s="3" t="s">
        <v>6382</v>
      </c>
      <c r="D23" s="4">
        <v>7.63</v>
      </c>
      <c r="E23">
        <v>2.6838114183874828E-2</v>
      </c>
      <c r="F23">
        <f t="shared" si="0"/>
        <v>3156</v>
      </c>
      <c r="G23">
        <v>2565</v>
      </c>
      <c r="H23" s="25" t="str">
        <f>VLOOKUP(G23,$A22:E3268,2,FALSE)</f>
        <v>Crest Animation Studios Ltd. (BSE:526785)</v>
      </c>
      <c r="I23" s="25" t="str">
        <f>VLOOKUP(G23,$A22:F3268,3,FALSE)</f>
        <v>Entertainment</v>
      </c>
      <c r="J23" s="30">
        <f>VLOOKUP(G23,$A22:G3268,4,FALSE)</f>
        <v>23.5</v>
      </c>
      <c r="K23" s="28" t="s">
        <v>6410</v>
      </c>
      <c r="L23" s="14">
        <v>13</v>
      </c>
      <c r="M23" s="14">
        <v>4811.5410000000002</v>
      </c>
      <c r="N23">
        <f t="shared" si="1"/>
        <v>370.11853846153849</v>
      </c>
      <c r="O23">
        <v>370.11853846153849</v>
      </c>
    </row>
    <row r="24" spans="1:15" ht="31.2" x14ac:dyDescent="0.3">
      <c r="A24">
        <v>2102</v>
      </c>
      <c r="B24" s="2" t="s">
        <v>3847</v>
      </c>
      <c r="C24" s="3" t="s">
        <v>6382</v>
      </c>
      <c r="D24" s="4">
        <v>1.04</v>
      </c>
      <c r="E24">
        <v>2.9526799838180295E-2</v>
      </c>
      <c r="F24">
        <f t="shared" si="0"/>
        <v>3144</v>
      </c>
      <c r="G24">
        <v>2583</v>
      </c>
      <c r="H24" s="25" t="str">
        <f>VLOOKUP(G24,$A23:E3269,2,FALSE)</f>
        <v>Shree Digvijay Cement Company Ltd. (BSE:502180)</v>
      </c>
      <c r="I24" s="25" t="str">
        <f>VLOOKUP(G24,$A23:F3269,3,FALSE)</f>
        <v>Construction</v>
      </c>
      <c r="J24" s="30">
        <f>VLOOKUP(G24,$A23:G3269,4,FALSE)</f>
        <v>20.9</v>
      </c>
      <c r="K24" s="28" t="s">
        <v>6398</v>
      </c>
      <c r="L24" s="14">
        <v>129</v>
      </c>
      <c r="M24" s="14">
        <v>15829.601999999997</v>
      </c>
      <c r="N24">
        <f t="shared" si="1"/>
        <v>122.71009302325579</v>
      </c>
      <c r="O24">
        <v>122.71009302325578</v>
      </c>
    </row>
    <row r="25" spans="1:15" ht="31.2" x14ac:dyDescent="0.3">
      <c r="A25">
        <v>2396</v>
      </c>
      <c r="B25" s="2" t="s">
        <v>4440</v>
      </c>
      <c r="C25" s="3" t="s">
        <v>6382</v>
      </c>
      <c r="D25" s="4">
        <v>2.15</v>
      </c>
      <c r="E25">
        <v>3.3399680059416514E-2</v>
      </c>
      <c r="F25">
        <f t="shared" si="0"/>
        <v>3135</v>
      </c>
      <c r="G25">
        <v>2588</v>
      </c>
      <c r="H25" s="25" t="str">
        <f>VLOOKUP(G25,$A24:E3270,2,FALSE)</f>
        <v>Kohinoor Broadcasting Corporation Ltd. (BSE:531366)</v>
      </c>
      <c r="I25" s="25" t="str">
        <f>VLOOKUP(G25,$A24:F3270,3,FALSE)</f>
        <v>Broadcasting</v>
      </c>
      <c r="J25" s="30">
        <f>VLOOKUP(G25,$A24:G3270,4,FALSE)</f>
        <v>1.41</v>
      </c>
      <c r="K25" s="28" t="s">
        <v>6402</v>
      </c>
      <c r="L25" s="14">
        <v>7</v>
      </c>
      <c r="M25" s="14">
        <v>35825.856999999996</v>
      </c>
      <c r="N25">
        <f t="shared" si="1"/>
        <v>5117.979571428571</v>
      </c>
      <c r="O25">
        <v>5117.979571428571</v>
      </c>
    </row>
    <row r="26" spans="1:15" ht="31.2" x14ac:dyDescent="0.3">
      <c r="A26">
        <v>2028</v>
      </c>
      <c r="B26" s="2" t="s">
        <v>3700</v>
      </c>
      <c r="C26" s="3" t="s">
        <v>6382</v>
      </c>
      <c r="D26" s="4">
        <v>19.100000000000001</v>
      </c>
      <c r="E26">
        <v>3.4302000352025352E-2</v>
      </c>
      <c r="F26">
        <f t="shared" si="0"/>
        <v>3132</v>
      </c>
      <c r="G26">
        <v>2593</v>
      </c>
      <c r="H26" s="25" t="str">
        <f>VLOOKUP(G26,$A25:E3271,2,FALSE)</f>
        <v>Dharamsi Morarji Chemical Co. Ltd. (BSE:506405)</v>
      </c>
      <c r="I26" s="25" t="str">
        <f>VLOOKUP(G26,$A25:F3271,3,FALSE)</f>
        <v>Chemical (Diversified)</v>
      </c>
      <c r="J26" s="30">
        <f>VLOOKUP(G26,$A25:G3271,4,FALSE)</f>
        <v>2.81</v>
      </c>
      <c r="K26" s="28" t="s">
        <v>6378</v>
      </c>
      <c r="L26" s="14">
        <v>124</v>
      </c>
      <c r="M26" s="14">
        <v>105304.79199999999</v>
      </c>
      <c r="N26">
        <f t="shared" si="1"/>
        <v>849.23219354838704</v>
      </c>
      <c r="O26">
        <v>849.2321935483867</v>
      </c>
    </row>
    <row r="27" spans="1:15" ht="31.2" x14ac:dyDescent="0.3">
      <c r="A27">
        <v>278</v>
      </c>
      <c r="B27" s="2" t="s">
        <v>381</v>
      </c>
      <c r="C27" s="3" t="s">
        <v>6382</v>
      </c>
      <c r="D27" s="4">
        <v>0.17199999999999999</v>
      </c>
      <c r="E27">
        <v>3.6120965650387915E-2</v>
      </c>
      <c r="F27">
        <f t="shared" si="0"/>
        <v>3124</v>
      </c>
      <c r="G27">
        <v>2600</v>
      </c>
      <c r="H27" s="25" t="str">
        <f>VLOOKUP(G27,$A26:E3272,2,FALSE)</f>
        <v>Kamanwala Housing Construction Limited. (BSE:511131)</v>
      </c>
      <c r="I27" s="25" t="str">
        <f>VLOOKUP(G27,$A26:F3272,3,FALSE)</f>
        <v>Real Estate (Development)</v>
      </c>
      <c r="J27" s="30">
        <f>VLOOKUP(G27,$A26:G3272,4,FALSE)</f>
        <v>8.02</v>
      </c>
      <c r="K27" s="28" t="s">
        <v>6394</v>
      </c>
      <c r="L27" s="14">
        <v>89</v>
      </c>
      <c r="M27" s="14">
        <v>5837.7669999999971</v>
      </c>
      <c r="N27">
        <f t="shared" si="1"/>
        <v>65.592887640449405</v>
      </c>
      <c r="O27">
        <v>65.592887640449391</v>
      </c>
    </row>
    <row r="28" spans="1:15" x14ac:dyDescent="0.3">
      <c r="A28">
        <v>102</v>
      </c>
      <c r="B28" s="2" t="s">
        <v>29</v>
      </c>
      <c r="C28" s="3" t="s">
        <v>6382</v>
      </c>
      <c r="D28" s="4">
        <v>0.28000000000000003</v>
      </c>
      <c r="E28">
        <v>3.7264091843400959E-2</v>
      </c>
      <c r="F28">
        <f t="shared" si="0"/>
        <v>3121</v>
      </c>
      <c r="G28">
        <v>2605</v>
      </c>
      <c r="H28" s="25" t="str">
        <f>VLOOKUP(G28,$A27:E3273,2,FALSE)</f>
        <v>Reliance Infrastructure Ltd (BSE:500390)</v>
      </c>
      <c r="I28" s="25" t="str">
        <f>VLOOKUP(G28,$A27:F3273,3,FALSE)</f>
        <v>Power</v>
      </c>
      <c r="J28" s="30">
        <f>VLOOKUP(G28,$A27:G3273,4,FALSE)</f>
        <v>1694</v>
      </c>
      <c r="K28" s="28" t="s">
        <v>6425</v>
      </c>
      <c r="L28" s="14">
        <v>14</v>
      </c>
      <c r="M28" s="14">
        <v>125.268</v>
      </c>
      <c r="N28">
        <f t="shared" si="1"/>
        <v>8.9477142857142855</v>
      </c>
      <c r="O28">
        <v>8.9477142857142837</v>
      </c>
    </row>
    <row r="29" spans="1:15" x14ac:dyDescent="0.3">
      <c r="A29">
        <v>2173</v>
      </c>
      <c r="B29" s="2" t="s">
        <v>3989</v>
      </c>
      <c r="C29" s="3" t="s">
        <v>6382</v>
      </c>
      <c r="D29" s="4">
        <v>29.2</v>
      </c>
      <c r="E29">
        <v>3.7462227982140384E-2</v>
      </c>
      <c r="F29">
        <f t="shared" si="0"/>
        <v>3119</v>
      </c>
      <c r="G29">
        <v>2607</v>
      </c>
      <c r="H29" s="25" t="str">
        <f>VLOOKUP(G29,$A28:E3274,2,FALSE)</f>
        <v>Jaiprakash Associates Limited (BSE:532532)</v>
      </c>
      <c r="I29" s="25" t="str">
        <f>VLOOKUP(G29,$A28:F3274,3,FALSE)</f>
        <v>Diversified</v>
      </c>
      <c r="J29" s="30">
        <f>VLOOKUP(G29,$A28:G3274,4,FALSE)</f>
        <v>2099.8000000000002</v>
      </c>
      <c r="K29" s="28" t="s">
        <v>6404</v>
      </c>
      <c r="L29" s="14">
        <v>63</v>
      </c>
      <c r="M29" s="14">
        <v>24432.841999999997</v>
      </c>
      <c r="N29">
        <f t="shared" si="1"/>
        <v>387.82288888888883</v>
      </c>
      <c r="O29">
        <v>387.82288888888888</v>
      </c>
    </row>
    <row r="30" spans="1:15" x14ac:dyDescent="0.3">
      <c r="A30">
        <v>2682</v>
      </c>
      <c r="B30" s="2" t="s">
        <v>5012</v>
      </c>
      <c r="C30" s="3" t="s">
        <v>6382</v>
      </c>
      <c r="D30" s="4">
        <v>515.1</v>
      </c>
      <c r="E30">
        <v>4.2965806345557467E-2</v>
      </c>
      <c r="F30">
        <f t="shared" si="0"/>
        <v>3100</v>
      </c>
      <c r="G30">
        <v>2609</v>
      </c>
      <c r="H30" s="25" t="str">
        <f>VLOOKUP(G30,$A29:E3275,2,FALSE)</f>
        <v>Ennore Coke Limited (BSE:512369)</v>
      </c>
      <c r="I30" s="25" t="str">
        <f>VLOOKUP(G30,$A29:F3275,3,FALSE)</f>
        <v>Coal &amp; Related Energy</v>
      </c>
      <c r="J30" s="30">
        <f>VLOOKUP(G30,$A29:G3275,4,FALSE)</f>
        <v>6.98</v>
      </c>
      <c r="K30" s="28" t="s">
        <v>6458</v>
      </c>
      <c r="L30" s="14">
        <v>15</v>
      </c>
      <c r="M30" s="14">
        <v>10901.500000000002</v>
      </c>
      <c r="N30">
        <f t="shared" si="1"/>
        <v>726.76666666666677</v>
      </c>
      <c r="O30">
        <v>726.76666666666665</v>
      </c>
    </row>
    <row r="31" spans="1:15" x14ac:dyDescent="0.3">
      <c r="A31">
        <v>1657</v>
      </c>
      <c r="B31" s="2" t="s">
        <v>2957</v>
      </c>
      <c r="C31" s="3" t="s">
        <v>6382</v>
      </c>
      <c r="D31" s="4">
        <v>41</v>
      </c>
      <c r="E31">
        <v>4.348289647818615E-2</v>
      </c>
      <c r="F31">
        <f t="shared" si="0"/>
        <v>3096</v>
      </c>
      <c r="G31">
        <v>2611</v>
      </c>
      <c r="H31" s="25" t="str">
        <f>VLOOKUP(G31,$A30:E3276,2,FALSE)</f>
        <v>Geefcee Finance Limited (BSE:530389)</v>
      </c>
      <c r="I31" s="25" t="str">
        <f>VLOOKUP(G31,$A30:F3276,3,FALSE)</f>
        <v>Financial Svcs.</v>
      </c>
      <c r="J31" s="30">
        <f>VLOOKUP(G31,$A30:G3276,4,FALSE)</f>
        <v>4.25</v>
      </c>
      <c r="K31" s="28" t="s">
        <v>6442</v>
      </c>
      <c r="L31" s="14">
        <v>13</v>
      </c>
      <c r="M31" s="14">
        <v>807.22399999999993</v>
      </c>
      <c r="N31">
        <f t="shared" si="1"/>
        <v>62.094153846153844</v>
      </c>
      <c r="O31">
        <v>62.094153846153844</v>
      </c>
    </row>
    <row r="32" spans="1:15" ht="31.2" x14ac:dyDescent="0.3">
      <c r="A32">
        <v>2130</v>
      </c>
      <c r="B32" s="2" t="s">
        <v>3903</v>
      </c>
      <c r="C32" s="3" t="s">
        <v>6382</v>
      </c>
      <c r="D32" s="4">
        <v>4.67</v>
      </c>
      <c r="E32">
        <v>4.863234742310707E-2</v>
      </c>
      <c r="F32">
        <f t="shared" si="0"/>
        <v>3081</v>
      </c>
      <c r="G32">
        <v>2620</v>
      </c>
      <c r="H32" s="25" t="str">
        <f>VLOOKUP(G32,$A31:E3277,2,FALSE)</f>
        <v>Sasken Communication Technologies Ltd. (BSE:532663)</v>
      </c>
      <c r="I32" s="25" t="str">
        <f>VLOOKUP(G32,$A31:F3277,3,FALSE)</f>
        <v>Computer Software</v>
      </c>
      <c r="J32" s="30">
        <f>VLOOKUP(G32,$A31:G3277,4,FALSE)</f>
        <v>45.4</v>
      </c>
      <c r="K32" s="28" t="s">
        <v>6419</v>
      </c>
      <c r="L32" s="14">
        <v>89</v>
      </c>
      <c r="M32" s="14">
        <v>19424.173000000003</v>
      </c>
      <c r="N32">
        <f t="shared" si="1"/>
        <v>218.24913483146071</v>
      </c>
      <c r="O32">
        <v>218.24913483146079</v>
      </c>
    </row>
    <row r="33" spans="1:15" ht="31.2" x14ac:dyDescent="0.3">
      <c r="A33">
        <v>269</v>
      </c>
      <c r="B33" s="2" t="s">
        <v>363</v>
      </c>
      <c r="C33" s="3" t="s">
        <v>6382</v>
      </c>
      <c r="D33" s="4">
        <v>0.15</v>
      </c>
      <c r="E33">
        <v>6.0032827667027777E-2</v>
      </c>
      <c r="F33">
        <f t="shared" si="0"/>
        <v>3051</v>
      </c>
      <c r="G33">
        <v>2628</v>
      </c>
      <c r="H33" s="25" t="str">
        <f>VLOOKUP(G33,$A32:E3278,2,FALSE)</f>
        <v>Motilal Oswal Financial Services, Ltd. (BSE:532892)</v>
      </c>
      <c r="I33" s="25" t="str">
        <f>VLOOKUP(G33,$A32:F3278,3,FALSE)</f>
        <v>Financial Svcs.</v>
      </c>
      <c r="J33" s="30">
        <f>VLOOKUP(G33,$A32:G3278,4,FALSE)</f>
        <v>212.5</v>
      </c>
      <c r="K33" s="28" t="s">
        <v>6420</v>
      </c>
      <c r="L33" s="14">
        <v>25</v>
      </c>
      <c r="M33" s="14">
        <v>479.0449999999999</v>
      </c>
      <c r="N33">
        <f t="shared" si="1"/>
        <v>19.161799999999996</v>
      </c>
      <c r="O33">
        <v>19.161799999999999</v>
      </c>
    </row>
    <row r="34" spans="1:15" x14ac:dyDescent="0.3">
      <c r="A34">
        <v>1786</v>
      </c>
      <c r="B34" s="2" t="s">
        <v>5496</v>
      </c>
      <c r="C34" s="3" t="s">
        <v>6382</v>
      </c>
      <c r="D34" s="4">
        <v>4.43</v>
      </c>
      <c r="E34">
        <v>6.0702252301908621E-2</v>
      </c>
      <c r="F34">
        <f t="shared" si="0"/>
        <v>3049</v>
      </c>
      <c r="G34">
        <v>2637</v>
      </c>
      <c r="H34" s="25" t="str">
        <f>VLOOKUP(G34,$A33:E3279,2,FALSE)</f>
        <v>Kirloskar Ferrous Industries Ltd. (BSE:500245)</v>
      </c>
      <c r="I34" s="25" t="str">
        <f>VLOOKUP(G34,$A33:F3279,3,FALSE)</f>
        <v>Auto Parts</v>
      </c>
      <c r="J34" s="30">
        <f>VLOOKUP(G34,$A33:G3279,4,FALSE)</f>
        <v>53.3</v>
      </c>
      <c r="K34" s="28" t="s">
        <v>6431</v>
      </c>
      <c r="L34" s="14">
        <v>13</v>
      </c>
      <c r="M34" s="14">
        <v>1287.818</v>
      </c>
      <c r="N34">
        <f t="shared" si="1"/>
        <v>99.06292307692307</v>
      </c>
      <c r="O34">
        <v>99.06292307692307</v>
      </c>
    </row>
    <row r="35" spans="1:15" x14ac:dyDescent="0.3">
      <c r="A35">
        <v>1317</v>
      </c>
      <c r="B35" s="2" t="s">
        <v>2277</v>
      </c>
      <c r="C35" s="3" t="s">
        <v>6382</v>
      </c>
      <c r="D35" s="4">
        <v>0.754</v>
      </c>
      <c r="E35">
        <v>6.0798159763764681E-2</v>
      </c>
      <c r="F35">
        <f t="shared" si="0"/>
        <v>3046</v>
      </c>
      <c r="G35">
        <v>2659</v>
      </c>
      <c r="H35" s="25" t="str">
        <f>VLOOKUP(G35,$A34:E3280,2,FALSE)</f>
        <v>Hercules Hoists Limited (BSE:505720)</v>
      </c>
      <c r="I35" s="25" t="str">
        <f>VLOOKUP(G35,$A34:F3280,3,FALSE)</f>
        <v>Machinery</v>
      </c>
      <c r="J35" s="30">
        <f>VLOOKUP(G35,$A34:G3280,4,FALSE)</f>
        <v>64.599999999999994</v>
      </c>
      <c r="K35" s="28" t="s">
        <v>6424</v>
      </c>
      <c r="L35" s="14">
        <v>99</v>
      </c>
      <c r="M35" s="14">
        <v>20561.285000000007</v>
      </c>
      <c r="N35">
        <f t="shared" si="1"/>
        <v>207.68974747474755</v>
      </c>
      <c r="O35">
        <v>207.68974747474746</v>
      </c>
    </row>
    <row r="36" spans="1:15" x14ac:dyDescent="0.3">
      <c r="A36">
        <v>492</v>
      </c>
      <c r="B36" s="2" t="s">
        <v>809</v>
      </c>
      <c r="C36" s="3" t="s">
        <v>6382</v>
      </c>
      <c r="D36" s="4">
        <v>0.44500000000000001</v>
      </c>
      <c r="E36">
        <v>6.4805601065926588E-2</v>
      </c>
      <c r="F36">
        <f t="shared" si="0"/>
        <v>3037</v>
      </c>
      <c r="G36">
        <v>2660</v>
      </c>
      <c r="H36" s="25" t="str">
        <f>VLOOKUP(G36,$A35:E3281,2,FALSE)</f>
        <v>Prajay Engineers Syndicate Ltd. (BSE:531746)</v>
      </c>
      <c r="I36" s="25" t="str">
        <f>VLOOKUP(G36,$A35:F3281,3,FALSE)</f>
        <v>Engineering</v>
      </c>
      <c r="J36" s="30">
        <f>VLOOKUP(G36,$A35:G3281,4,FALSE)</f>
        <v>5.73</v>
      </c>
      <c r="K36" s="28" t="s">
        <v>6405</v>
      </c>
      <c r="L36" s="14">
        <v>58</v>
      </c>
      <c r="M36" s="14">
        <v>2131.7769999999996</v>
      </c>
      <c r="N36">
        <f t="shared" si="1"/>
        <v>36.754775862068961</v>
      </c>
      <c r="O36">
        <v>36.754775862068968</v>
      </c>
    </row>
    <row r="37" spans="1:15" ht="31.2" x14ac:dyDescent="0.3">
      <c r="A37">
        <v>1948</v>
      </c>
      <c r="B37" s="2" t="s">
        <v>3540</v>
      </c>
      <c r="C37" s="3" t="s">
        <v>6382</v>
      </c>
      <c r="D37" s="4">
        <v>2.2200000000000002</v>
      </c>
      <c r="E37">
        <v>6.9072317089249324E-2</v>
      </c>
      <c r="F37">
        <f t="shared" si="0"/>
        <v>3023</v>
      </c>
      <c r="G37">
        <v>2672</v>
      </c>
      <c r="H37" s="25" t="str">
        <f>VLOOKUP(G37,$A36:E3282,2,FALSE)</f>
        <v>GVK Power and Infrastructure Ltd. (BSE:532708)</v>
      </c>
      <c r="I37" s="25" t="str">
        <f>VLOOKUP(G37,$A36:F3282,3,FALSE)</f>
        <v>Power</v>
      </c>
      <c r="J37" s="30">
        <f>VLOOKUP(G37,$A36:G3282,4,FALSE)</f>
        <v>342.8</v>
      </c>
      <c r="K37" s="28" t="s">
        <v>6449</v>
      </c>
      <c r="L37" s="14">
        <v>6</v>
      </c>
      <c r="M37" s="14">
        <v>34.814999999999998</v>
      </c>
      <c r="N37">
        <f t="shared" si="1"/>
        <v>5.8024999999999993</v>
      </c>
      <c r="O37">
        <v>5.8024999999999993</v>
      </c>
    </row>
    <row r="38" spans="1:15" x14ac:dyDescent="0.3">
      <c r="A38">
        <v>1583</v>
      </c>
      <c r="B38" s="2" t="s">
        <v>2809</v>
      </c>
      <c r="C38" s="3" t="s">
        <v>6382</v>
      </c>
      <c r="D38" s="4">
        <v>9.7899999999999991</v>
      </c>
      <c r="E38">
        <v>7.6354353667831831E-2</v>
      </c>
      <c r="F38">
        <f t="shared" si="0"/>
        <v>3006</v>
      </c>
      <c r="G38">
        <v>2680</v>
      </c>
      <c r="H38" s="25" t="str">
        <f>VLOOKUP(G38,$A37:E3283,2,FALSE)</f>
        <v>Ruchira Papers Ltd. (BSE:532785)</v>
      </c>
      <c r="I38" s="25" t="str">
        <f>VLOOKUP(G38,$A37:F3283,3,FALSE)</f>
        <v>Paper/Forest Products</v>
      </c>
      <c r="J38" s="30">
        <f>VLOOKUP(G38,$A37:G3283,4,FALSE)</f>
        <v>3.8</v>
      </c>
      <c r="K38" s="28" t="s">
        <v>6387</v>
      </c>
      <c r="L38" s="14">
        <v>31</v>
      </c>
      <c r="M38" s="14">
        <v>1087.1419999999998</v>
      </c>
      <c r="N38">
        <f t="shared" si="1"/>
        <v>35.06909677419354</v>
      </c>
      <c r="O38">
        <v>35.06909677419354</v>
      </c>
    </row>
    <row r="39" spans="1:15" x14ac:dyDescent="0.3">
      <c r="A39">
        <v>2534</v>
      </c>
      <c r="B39" s="2" t="s">
        <v>4716</v>
      </c>
      <c r="C39" s="3" t="s">
        <v>6382</v>
      </c>
      <c r="D39" s="4">
        <v>2.39</v>
      </c>
      <c r="E39">
        <v>7.8627562213808289E-2</v>
      </c>
      <c r="F39">
        <f t="shared" si="0"/>
        <v>2996</v>
      </c>
      <c r="G39">
        <v>2685</v>
      </c>
      <c r="H39" s="25" t="str">
        <f>VLOOKUP(G39,$A38:E3284,2,FALSE)</f>
        <v>IVRCL Assets &amp; Holdings Ltd (BSE:532881)</v>
      </c>
      <c r="I39" s="25" t="str">
        <f>VLOOKUP(G39,$A38:F3284,3,FALSE)</f>
        <v>Real Estate (Development)</v>
      </c>
      <c r="J39" s="30">
        <f>VLOOKUP(G39,$A38:G3284,4,FALSE)</f>
        <v>80.2</v>
      </c>
      <c r="K39" s="28" t="s">
        <v>6384</v>
      </c>
      <c r="L39" s="14">
        <v>120</v>
      </c>
      <c r="M39" s="14">
        <v>18224.707999999991</v>
      </c>
      <c r="N39">
        <f t="shared" si="1"/>
        <v>151.87256666666659</v>
      </c>
      <c r="O39">
        <v>151.87256666666656</v>
      </c>
    </row>
    <row r="40" spans="1:15" x14ac:dyDescent="0.3">
      <c r="A40">
        <v>2911</v>
      </c>
      <c r="B40" s="2" t="s">
        <v>5641</v>
      </c>
      <c r="C40" s="3" t="s">
        <v>6382</v>
      </c>
      <c r="D40" s="4">
        <v>0.93300000000000005</v>
      </c>
      <c r="E40">
        <v>8.0450068465334534E-2</v>
      </c>
      <c r="F40">
        <f t="shared" si="0"/>
        <v>2992</v>
      </c>
      <c r="G40">
        <v>2686</v>
      </c>
      <c r="H40" s="25" t="str">
        <f>VLOOKUP(G40,$A39:E3285,2,FALSE)</f>
        <v>Everest Kanto Cylinder Ltd. (BSE:532684)</v>
      </c>
      <c r="I40" s="25" t="str">
        <f>VLOOKUP(G40,$A39:F3285,3,FALSE)</f>
        <v>Packaging &amp; Container</v>
      </c>
      <c r="J40" s="30">
        <f>VLOOKUP(G40,$A39:G3285,4,FALSE)</f>
        <v>51.1</v>
      </c>
      <c r="K40" s="28" t="s">
        <v>6436</v>
      </c>
      <c r="L40" s="14">
        <v>20</v>
      </c>
      <c r="M40" s="14">
        <v>10093.844999999999</v>
      </c>
      <c r="N40">
        <f t="shared" si="1"/>
        <v>504.69224999999994</v>
      </c>
      <c r="O40">
        <v>504.69224999999994</v>
      </c>
    </row>
    <row r="41" spans="1:15" x14ac:dyDescent="0.3">
      <c r="A41">
        <v>196</v>
      </c>
      <c r="B41" s="2" t="s">
        <v>217</v>
      </c>
      <c r="C41" s="3" t="s">
        <v>6382</v>
      </c>
      <c r="D41" s="4">
        <v>1.46</v>
      </c>
      <c r="E41">
        <v>8.6466524047983051E-2</v>
      </c>
      <c r="F41">
        <f t="shared" si="0"/>
        <v>2971</v>
      </c>
      <c r="G41">
        <v>2694</v>
      </c>
      <c r="H41" s="25" t="str">
        <f>VLOOKUP(G41,$A40:E3286,2,FALSE)</f>
        <v>CybermateInfotek Limited (BSE:532271)</v>
      </c>
      <c r="I41" s="25" t="str">
        <f>VLOOKUP(G41,$A40:F3286,3,FALSE)</f>
        <v>Computer Services</v>
      </c>
      <c r="J41" s="30">
        <f>VLOOKUP(G41,$A40:G3286,4,FALSE)</f>
        <v>0.83699999999999997</v>
      </c>
      <c r="K41" s="28" t="s">
        <v>6408</v>
      </c>
      <c r="L41" s="14">
        <v>136</v>
      </c>
      <c r="M41" s="14">
        <v>16410.291000000005</v>
      </c>
      <c r="N41">
        <f t="shared" si="1"/>
        <v>120.66390441176475</v>
      </c>
      <c r="O41">
        <v>120.66390441176469</v>
      </c>
    </row>
    <row r="42" spans="1:15" x14ac:dyDescent="0.3">
      <c r="A42">
        <v>1731</v>
      </c>
      <c r="B42" s="2" t="s">
        <v>5386</v>
      </c>
      <c r="C42" s="3" t="s">
        <v>6382</v>
      </c>
      <c r="D42" s="4">
        <v>1.79</v>
      </c>
      <c r="E42">
        <v>8.7145859899318556E-2</v>
      </c>
      <c r="F42">
        <f t="shared" si="0"/>
        <v>2966</v>
      </c>
      <c r="G42">
        <v>2696</v>
      </c>
      <c r="H42" s="25" t="str">
        <f>VLOOKUP(G42,$A41:E3287,2,FALSE)</f>
        <v>Rich Universe Network Ltd (BSE:530271)</v>
      </c>
      <c r="I42" s="25" t="str">
        <f>VLOOKUP(G42,$A41:F3287,3,FALSE)</f>
        <v>Financial Svcs.</v>
      </c>
      <c r="J42" s="30">
        <f>VLOOKUP(G42,$A41:G3287,4,FALSE)</f>
        <v>2.77</v>
      </c>
      <c r="K42" s="28" t="s">
        <v>6389</v>
      </c>
      <c r="L42" s="14">
        <v>10</v>
      </c>
      <c r="M42" s="14">
        <v>122.65200000000002</v>
      </c>
      <c r="N42">
        <f t="shared" si="1"/>
        <v>12.265200000000002</v>
      </c>
      <c r="O42">
        <v>12.2652</v>
      </c>
    </row>
    <row r="43" spans="1:15" ht="31.2" x14ac:dyDescent="0.3">
      <c r="A43">
        <v>2961</v>
      </c>
      <c r="B43" s="2" t="s">
        <v>5741</v>
      </c>
      <c r="C43" s="3" t="s">
        <v>6382</v>
      </c>
      <c r="D43" s="4">
        <v>0.432</v>
      </c>
      <c r="E43">
        <v>9.2453102668719311E-2</v>
      </c>
      <c r="F43">
        <f t="shared" si="0"/>
        <v>2951</v>
      </c>
      <c r="G43">
        <v>2708</v>
      </c>
      <c r="H43" s="25" t="str">
        <f>VLOOKUP(G43,$A42:E3288,2,FALSE)</f>
        <v>Hindustan Construction Co. Ltd. (BSE:500185)</v>
      </c>
      <c r="I43" s="25" t="str">
        <f>VLOOKUP(G43,$A42:F3288,3,FALSE)</f>
        <v>Engineering</v>
      </c>
      <c r="J43" s="30">
        <f>VLOOKUP(G43,$A42:G3288,4,FALSE)</f>
        <v>192.6</v>
      </c>
      <c r="K43" s="28" t="s">
        <v>6415</v>
      </c>
      <c r="L43" s="14">
        <v>27</v>
      </c>
      <c r="M43" s="14">
        <v>1671.1069999999997</v>
      </c>
      <c r="N43">
        <f t="shared" si="1"/>
        <v>61.892851851851844</v>
      </c>
      <c r="O43">
        <v>61.892851851851837</v>
      </c>
    </row>
    <row r="44" spans="1:15" x14ac:dyDescent="0.3">
      <c r="A44">
        <v>2780</v>
      </c>
      <c r="B44" s="2" t="s">
        <v>5208</v>
      </c>
      <c r="C44" s="3" t="s">
        <v>6382</v>
      </c>
      <c r="D44" s="4">
        <v>5.61</v>
      </c>
      <c r="E44">
        <v>9.8787864886024201E-2</v>
      </c>
      <c r="F44">
        <f t="shared" si="0"/>
        <v>2935</v>
      </c>
      <c r="G44">
        <v>2714</v>
      </c>
      <c r="H44" s="25" t="str">
        <f>VLOOKUP(G44,$A43:E3289,2,FALSE)</f>
        <v>Tata Motors Ltd. (BSE:500570)</v>
      </c>
      <c r="I44" s="25" t="str">
        <f>VLOOKUP(G44,$A43:F3289,3,FALSE)</f>
        <v>Auto &amp; Truck</v>
      </c>
      <c r="J44" s="30">
        <f>VLOOKUP(G44,$A43:G3289,4,FALSE)</f>
        <v>9048.2000000000007</v>
      </c>
      <c r="K44" s="28" t="s">
        <v>6386</v>
      </c>
      <c r="L44" s="14">
        <v>5</v>
      </c>
      <c r="M44" s="14">
        <v>710.55</v>
      </c>
      <c r="N44">
        <f t="shared" si="1"/>
        <v>142.10999999999999</v>
      </c>
      <c r="O44">
        <v>142.10999999999999</v>
      </c>
    </row>
    <row r="45" spans="1:15" x14ac:dyDescent="0.3">
      <c r="A45">
        <v>1435</v>
      </c>
      <c r="B45" s="2" t="s">
        <v>2513</v>
      </c>
      <c r="C45" s="3" t="s">
        <v>6382</v>
      </c>
      <c r="D45" s="4">
        <v>3.74</v>
      </c>
      <c r="E45">
        <v>9.9438896147293288E-2</v>
      </c>
      <c r="F45">
        <f t="shared" si="0"/>
        <v>2933</v>
      </c>
      <c r="G45">
        <v>2717</v>
      </c>
      <c r="H45" s="25" t="str">
        <f>VLOOKUP(G45,$A44:E3290,2,FALSE)</f>
        <v>Saarc Net Ltd (BSE:531901)</v>
      </c>
      <c r="I45" s="25" t="str">
        <f>VLOOKUP(G45,$A44:F3290,3,FALSE)</f>
        <v>Computer Services</v>
      </c>
      <c r="J45" s="30">
        <f>VLOOKUP(G45,$A44:G3290,4,FALSE)</f>
        <v>0.622</v>
      </c>
      <c r="K45" s="28" t="s">
        <v>6444</v>
      </c>
      <c r="L45" s="14">
        <v>13</v>
      </c>
      <c r="M45" s="14">
        <v>2166.5789999999997</v>
      </c>
      <c r="N45">
        <f t="shared" si="1"/>
        <v>166.65992307692306</v>
      </c>
      <c r="O45">
        <v>166.65992307692298</v>
      </c>
    </row>
    <row r="46" spans="1:15" x14ac:dyDescent="0.3">
      <c r="A46">
        <v>429</v>
      </c>
      <c r="B46" s="2" t="s">
        <v>683</v>
      </c>
      <c r="C46" s="3" t="s">
        <v>6382</v>
      </c>
      <c r="D46" s="4">
        <v>0.91400000000000003</v>
      </c>
      <c r="E46">
        <v>9.9599776321006805E-2</v>
      </c>
      <c r="F46">
        <f t="shared" si="0"/>
        <v>2932</v>
      </c>
      <c r="G46">
        <v>2728</v>
      </c>
      <c r="H46" s="25" t="str">
        <f>VLOOKUP(G46,$A45:E3291,2,FALSE)</f>
        <v>Kesoram Industries Ltd. (BSE:502937)</v>
      </c>
      <c r="I46" s="25" t="str">
        <f>VLOOKUP(G46,$A45:F3291,3,FALSE)</f>
        <v>Construction</v>
      </c>
      <c r="J46" s="30">
        <f>VLOOKUP(G46,$A45:G3291,4,FALSE)</f>
        <v>72.599999999999994</v>
      </c>
      <c r="K46" s="28" t="s">
        <v>6460</v>
      </c>
      <c r="L46" s="14">
        <v>7</v>
      </c>
      <c r="M46" s="14">
        <v>55.938000000000002</v>
      </c>
      <c r="N46">
        <f t="shared" si="1"/>
        <v>7.9911428571428571</v>
      </c>
      <c r="O46">
        <v>7.9911428571428571</v>
      </c>
    </row>
    <row r="47" spans="1:15" x14ac:dyDescent="0.3">
      <c r="A47">
        <v>360</v>
      </c>
      <c r="B47" s="2" t="s">
        <v>545</v>
      </c>
      <c r="C47" s="3" t="s">
        <v>6382</v>
      </c>
      <c r="D47" s="4">
        <v>1.22</v>
      </c>
      <c r="E47">
        <v>0.10118878823303734</v>
      </c>
      <c r="F47">
        <f t="shared" si="0"/>
        <v>2927</v>
      </c>
      <c r="G47">
        <v>2731</v>
      </c>
      <c r="H47" s="25" t="str">
        <f>VLOOKUP(G47,$A46:E3292,2,FALSE)</f>
        <v>VBC Industries Ltd. (BSE:524310)</v>
      </c>
      <c r="I47" s="25" t="str">
        <f>VLOOKUP(G47,$A46:F3292,3,FALSE)</f>
        <v>Steel</v>
      </c>
      <c r="J47" s="30">
        <f>VLOOKUP(G47,$A46:G3292,4,FALSE)</f>
        <v>1.88</v>
      </c>
      <c r="K47" s="28" t="s">
        <v>6448</v>
      </c>
      <c r="L47" s="14">
        <v>3</v>
      </c>
      <c r="M47" s="14">
        <v>10.96</v>
      </c>
      <c r="N47">
        <f t="shared" si="1"/>
        <v>3.6533333333333338</v>
      </c>
      <c r="O47">
        <v>3.6533333333333338</v>
      </c>
    </row>
    <row r="48" spans="1:15" ht="31.2" x14ac:dyDescent="0.3">
      <c r="A48">
        <v>1406</v>
      </c>
      <c r="B48" s="2" t="s">
        <v>2455</v>
      </c>
      <c r="C48" s="3" t="s">
        <v>6382</v>
      </c>
      <c r="D48" s="4">
        <v>3.57</v>
      </c>
      <c r="E48">
        <v>0.10819055368026287</v>
      </c>
      <c r="F48">
        <f t="shared" si="0"/>
        <v>2908</v>
      </c>
      <c r="G48">
        <v>2754</v>
      </c>
      <c r="H48" s="25" t="str">
        <f>VLOOKUP(G48,$A47:E3293,2,FALSE)</f>
        <v>Money Matters Financial Services Limited (BSE:531595)</v>
      </c>
      <c r="I48" s="25" t="str">
        <f>VLOOKUP(G48,$A47:F3293,3,FALSE)</f>
        <v>Brokerage &amp; Investment Banking</v>
      </c>
      <c r="J48" s="30">
        <f>VLOOKUP(G48,$A47:G3293,4,FALSE)</f>
        <v>53.7</v>
      </c>
      <c r="K48" s="28" t="s">
        <v>6461</v>
      </c>
      <c r="L48" s="14">
        <v>8</v>
      </c>
      <c r="M48" s="14">
        <v>2149.09</v>
      </c>
      <c r="N48">
        <f t="shared" si="1"/>
        <v>268.63625000000002</v>
      </c>
      <c r="O48">
        <v>268.63625000000002</v>
      </c>
    </row>
    <row r="49" spans="1:15" x14ac:dyDescent="0.3">
      <c r="A49">
        <v>3081</v>
      </c>
      <c r="B49" s="2" t="s">
        <v>5981</v>
      </c>
      <c r="C49" s="3" t="s">
        <v>6382</v>
      </c>
      <c r="D49" s="4">
        <v>98.4</v>
      </c>
      <c r="E49">
        <v>0.11301870500413991</v>
      </c>
      <c r="F49">
        <f t="shared" si="0"/>
        <v>2892</v>
      </c>
      <c r="G49">
        <v>2771</v>
      </c>
      <c r="H49" s="25" t="str">
        <f>VLOOKUP(G49,$A48:E3294,2,FALSE)</f>
        <v>Godawari Power &amp; Ispat Ltd. (BSE:532734)</v>
      </c>
      <c r="I49" s="25" t="str">
        <f>VLOOKUP(G49,$A48:F3294,3,FALSE)</f>
        <v>Steel</v>
      </c>
      <c r="J49" s="30">
        <f>VLOOKUP(G49,$A48:G3294,4,FALSE)</f>
        <v>43.4</v>
      </c>
      <c r="K49" s="28" t="s">
        <v>6422</v>
      </c>
      <c r="L49" s="14">
        <v>30</v>
      </c>
      <c r="M49" s="14">
        <v>5314.1920000000009</v>
      </c>
      <c r="N49">
        <f t="shared" si="1"/>
        <v>177.13973333333337</v>
      </c>
      <c r="O49">
        <v>177.13973333333337</v>
      </c>
    </row>
    <row r="50" spans="1:15" x14ac:dyDescent="0.3">
      <c r="A50">
        <v>831</v>
      </c>
      <c r="B50" s="2" t="s">
        <v>1313</v>
      </c>
      <c r="C50" s="3" t="s">
        <v>6382</v>
      </c>
      <c r="D50" s="4">
        <v>49.6</v>
      </c>
      <c r="E50">
        <v>0.11512586240866751</v>
      </c>
      <c r="F50">
        <f t="shared" si="0"/>
        <v>2887</v>
      </c>
      <c r="G50">
        <v>2772</v>
      </c>
      <c r="H50" s="25" t="str">
        <f>VLOOKUP(G50,$A49:E3295,2,FALSE)</f>
        <v>Prakash Industries Limited (BSE:506022)</v>
      </c>
      <c r="I50" s="25" t="str">
        <f>VLOOKUP(G50,$A49:F3295,3,FALSE)</f>
        <v>Steel</v>
      </c>
      <c r="J50" s="30">
        <f>VLOOKUP(G50,$A49:G3295,4,FALSE)</f>
        <v>76.400000000000006</v>
      </c>
      <c r="K50" s="28" t="s">
        <v>6396</v>
      </c>
      <c r="L50" s="14">
        <v>7</v>
      </c>
      <c r="M50" s="14">
        <v>15.375999999999999</v>
      </c>
      <c r="N50">
        <f t="shared" si="1"/>
        <v>2.1965714285714286</v>
      </c>
      <c r="O50">
        <v>2.1965714285714286</v>
      </c>
    </row>
    <row r="51" spans="1:15" ht="31.2" x14ac:dyDescent="0.3">
      <c r="A51">
        <v>1256</v>
      </c>
      <c r="B51" s="2" t="s">
        <v>2155</v>
      </c>
      <c r="C51" s="3" t="s">
        <v>6382</v>
      </c>
      <c r="D51" s="4">
        <v>2.85</v>
      </c>
      <c r="E51">
        <v>0.11775674844256778</v>
      </c>
      <c r="F51">
        <f t="shared" si="0"/>
        <v>2877</v>
      </c>
      <c r="G51">
        <v>2785</v>
      </c>
      <c r="H51" s="25" t="str">
        <f>VLOOKUP(G51,$A50:E3296,2,FALSE)</f>
        <v>Cholamandalam Investment and Finance Company Ltd. (BSE:511243)</v>
      </c>
      <c r="I51" s="25" t="str">
        <f>VLOOKUP(G51,$A50:F3296,3,FALSE)</f>
        <v>Financial Svcs.</v>
      </c>
      <c r="J51" s="30">
        <f>VLOOKUP(G51,$A50:G3296,4,FALSE)</f>
        <v>257.2</v>
      </c>
      <c r="K51" s="28" t="s">
        <v>6413</v>
      </c>
      <c r="L51" s="14">
        <v>49</v>
      </c>
      <c r="M51" s="14">
        <v>3886.9099999999994</v>
      </c>
      <c r="N51">
        <f t="shared" si="1"/>
        <v>79.324693877551013</v>
      </c>
      <c r="O51">
        <v>79.324693877550985</v>
      </c>
    </row>
    <row r="52" spans="1:15" x14ac:dyDescent="0.3">
      <c r="A52">
        <v>919</v>
      </c>
      <c r="B52" s="2" t="s">
        <v>1489</v>
      </c>
      <c r="C52" s="3" t="s">
        <v>6382</v>
      </c>
      <c r="D52" s="4">
        <v>3.04</v>
      </c>
      <c r="E52">
        <v>0.11976017449323528</v>
      </c>
      <c r="F52">
        <f t="shared" si="0"/>
        <v>2868</v>
      </c>
      <c r="G52">
        <v>2789</v>
      </c>
      <c r="H52" s="25" t="str">
        <f>VLOOKUP(G52,$A51:E3297,2,FALSE)</f>
        <v>Khoday India Limited (BSE:507435)</v>
      </c>
      <c r="I52" s="25" t="str">
        <f>VLOOKUP(G52,$A51:F3297,3,FALSE)</f>
        <v>Beverage (Alcoholic)</v>
      </c>
      <c r="J52" s="30">
        <f>VLOOKUP(G52,$A51:G3297,4,FALSE)</f>
        <v>18.2</v>
      </c>
      <c r="K52" s="28" t="s">
        <v>6399</v>
      </c>
      <c r="L52" s="14">
        <v>35</v>
      </c>
      <c r="M52" s="14">
        <v>30751.942999999999</v>
      </c>
      <c r="N52">
        <f t="shared" si="1"/>
        <v>878.62694285714281</v>
      </c>
      <c r="O52">
        <v>878.62694285714281</v>
      </c>
    </row>
    <row r="53" spans="1:15" x14ac:dyDescent="0.3">
      <c r="A53">
        <v>39</v>
      </c>
      <c r="B53" s="2" t="s">
        <v>1994</v>
      </c>
      <c r="C53" s="3" t="s">
        <v>6382</v>
      </c>
      <c r="D53" s="4">
        <v>0.95299999999999996</v>
      </c>
      <c r="E53">
        <v>0.12771280176421274</v>
      </c>
      <c r="F53">
        <f t="shared" si="0"/>
        <v>2845</v>
      </c>
      <c r="G53">
        <v>2796</v>
      </c>
      <c r="H53" s="25" t="str">
        <f>VLOOKUP(G53,$A52:E3298,2,FALSE)</f>
        <v>Temptation Foods Ltd. (BSE:519228)</v>
      </c>
      <c r="I53" s="25" t="str">
        <f>VLOOKUP(G53,$A52:F3298,3,FALSE)</f>
        <v>Food Processing</v>
      </c>
      <c r="J53" s="30">
        <f>VLOOKUP(G53,$A52:G3298,4,FALSE)</f>
        <v>4.68</v>
      </c>
      <c r="K53" s="28" t="s">
        <v>6412</v>
      </c>
      <c r="L53" s="14">
        <v>15</v>
      </c>
      <c r="M53" s="14">
        <v>243.31</v>
      </c>
      <c r="N53">
        <f t="shared" si="1"/>
        <v>16.220666666666666</v>
      </c>
      <c r="O53">
        <v>16.22066666666667</v>
      </c>
    </row>
    <row r="54" spans="1:15" x14ac:dyDescent="0.3">
      <c r="A54">
        <v>82</v>
      </c>
      <c r="B54" s="2" t="s">
        <v>2080</v>
      </c>
      <c r="C54" s="3" t="s">
        <v>6382</v>
      </c>
      <c r="D54" s="4">
        <v>1.02</v>
      </c>
      <c r="E54">
        <v>0.13186848267467788</v>
      </c>
      <c r="F54">
        <f t="shared" si="0"/>
        <v>2832</v>
      </c>
      <c r="G54">
        <v>2798</v>
      </c>
      <c r="H54" s="25" t="str">
        <f>VLOOKUP(G54,$A53:E3299,2,FALSE)</f>
        <v>Adhunik Metaliks, Ltd. (BSE:532727)</v>
      </c>
      <c r="I54" s="25" t="str">
        <f>VLOOKUP(G54,$A53:F3299,3,FALSE)</f>
        <v>Steel</v>
      </c>
      <c r="J54" s="30">
        <f>VLOOKUP(G54,$A53:G3299,4,FALSE)</f>
        <v>87.2</v>
      </c>
      <c r="K54" s="28" t="s">
        <v>6464</v>
      </c>
      <c r="L54" s="14">
        <v>1</v>
      </c>
      <c r="M54" s="14">
        <v>1174.9000000000001</v>
      </c>
      <c r="N54">
        <f t="shared" si="1"/>
        <v>1174.9000000000001</v>
      </c>
      <c r="O54">
        <v>1174.9000000000001</v>
      </c>
    </row>
    <row r="55" spans="1:15" x14ac:dyDescent="0.3">
      <c r="A55">
        <v>1902</v>
      </c>
      <c r="B55" s="2" t="s">
        <v>3449</v>
      </c>
      <c r="C55" s="3" t="s">
        <v>6382</v>
      </c>
      <c r="D55" s="4">
        <v>1.47</v>
      </c>
      <c r="E55">
        <v>0.13556003540342254</v>
      </c>
      <c r="F55">
        <f t="shared" si="0"/>
        <v>2816</v>
      </c>
      <c r="G55">
        <v>2799</v>
      </c>
      <c r="H55" s="25" t="str">
        <f>VLOOKUP(G55,$A54:E3300,2,FALSE)</f>
        <v>Gujarat NRE Coke Ltd. (BSE:512579)</v>
      </c>
      <c r="I55" s="25" t="str">
        <f>VLOOKUP(G55,$A54:F3300,3,FALSE)</f>
        <v>Metals &amp; Mining</v>
      </c>
      <c r="J55" s="30">
        <f>VLOOKUP(G55,$A54:G3300,4,FALSE)</f>
        <v>175.2</v>
      </c>
      <c r="K55" s="28" t="s">
        <v>6417</v>
      </c>
      <c r="L55" s="14">
        <v>17</v>
      </c>
      <c r="M55" s="14">
        <v>698.43700000000001</v>
      </c>
      <c r="N55">
        <f t="shared" si="1"/>
        <v>41.084529411764706</v>
      </c>
      <c r="O55">
        <v>41.084529411764713</v>
      </c>
    </row>
    <row r="56" spans="1:15" x14ac:dyDescent="0.3">
      <c r="A56">
        <v>909</v>
      </c>
      <c r="B56" s="2" t="s">
        <v>1469</v>
      </c>
      <c r="C56" s="3" t="s">
        <v>6382</v>
      </c>
      <c r="D56" s="4">
        <v>19.600000000000001</v>
      </c>
      <c r="E56">
        <v>0.13821815132559589</v>
      </c>
      <c r="F56">
        <f t="shared" si="0"/>
        <v>2808</v>
      </c>
      <c r="G56">
        <v>2805</v>
      </c>
      <c r="H56" s="25" t="str">
        <f>VLOOKUP(G56,$A55:E3301,2,FALSE)</f>
        <v>Bihar Sponge Iron Ltd. (BSE:500058)</v>
      </c>
      <c r="I56" s="25" t="str">
        <f>VLOOKUP(G56,$A55:F3301,3,FALSE)</f>
        <v>Steel</v>
      </c>
      <c r="J56" s="30">
        <f>VLOOKUP(G56,$A55:G3301,4,FALSE)</f>
        <v>9.7899999999999991</v>
      </c>
      <c r="K56" s="28" t="s">
        <v>6383</v>
      </c>
      <c r="L56" s="14">
        <v>82</v>
      </c>
      <c r="M56" s="14">
        <v>967.39700000000028</v>
      </c>
      <c r="N56">
        <f t="shared" si="1"/>
        <v>11.797524390243906</v>
      </c>
      <c r="O56">
        <v>11.797524390243902</v>
      </c>
    </row>
    <row r="57" spans="1:15" x14ac:dyDescent="0.3">
      <c r="A57">
        <v>1849</v>
      </c>
      <c r="B57" s="2" t="s">
        <v>3343</v>
      </c>
      <c r="C57" s="3" t="s">
        <v>6382</v>
      </c>
      <c r="D57" s="4">
        <v>2.02</v>
      </c>
      <c r="E57">
        <v>0.13900514186053148</v>
      </c>
      <c r="F57">
        <f t="shared" si="0"/>
        <v>2805</v>
      </c>
      <c r="G57">
        <v>2808</v>
      </c>
      <c r="H57" s="25" t="str">
        <f>VLOOKUP(G57,$A56:E3302,2,FALSE)</f>
        <v>Edserv Softsystems Limited (NSEI:EDSERV)</v>
      </c>
      <c r="I57" s="25" t="str">
        <f>VLOOKUP(G57,$A56:F3302,3,FALSE)</f>
        <v>Computer Software</v>
      </c>
      <c r="J57" s="30">
        <f>VLOOKUP(G57,$A56:G3302,4,FALSE)</f>
        <v>11.9</v>
      </c>
      <c r="K57" s="28" t="s">
        <v>6391</v>
      </c>
      <c r="L57" s="14">
        <v>134</v>
      </c>
      <c r="M57" s="14">
        <v>10567.675000000001</v>
      </c>
      <c r="N57">
        <f t="shared" si="1"/>
        <v>78.863246268656724</v>
      </c>
      <c r="O57">
        <v>78.863246268656752</v>
      </c>
    </row>
    <row r="58" spans="1:15" x14ac:dyDescent="0.3">
      <c r="A58">
        <v>506</v>
      </c>
      <c r="B58" s="2" t="s">
        <v>837</v>
      </c>
      <c r="C58" s="3" t="s">
        <v>6382</v>
      </c>
      <c r="D58" s="4">
        <v>0.871</v>
      </c>
      <c r="E58">
        <v>0.13974988847016889</v>
      </c>
      <c r="F58">
        <f t="shared" si="0"/>
        <v>2799</v>
      </c>
      <c r="G58">
        <v>2816</v>
      </c>
      <c r="H58" s="25" t="str">
        <f>VLOOKUP(G58,$A57:E3303,2,FALSE)</f>
        <v>Anant Raj Industries Ltd. (BSE:515055)</v>
      </c>
      <c r="I58" s="25" t="str">
        <f>VLOOKUP(G58,$A57:F3303,3,FALSE)</f>
        <v>Real Estate</v>
      </c>
      <c r="J58" s="30">
        <f>VLOOKUP(G58,$A57:G3303,4,FALSE)</f>
        <v>221.1</v>
      </c>
      <c r="K58" s="28" t="s">
        <v>6443</v>
      </c>
      <c r="L58" s="14">
        <v>37</v>
      </c>
      <c r="M58" s="14">
        <v>38498.475999999995</v>
      </c>
      <c r="N58">
        <f t="shared" si="1"/>
        <v>1040.4993513513512</v>
      </c>
      <c r="O58">
        <v>1040.4993513513512</v>
      </c>
    </row>
    <row r="59" spans="1:15" x14ac:dyDescent="0.3">
      <c r="A59">
        <v>704</v>
      </c>
      <c r="B59" s="2" t="s">
        <v>1059</v>
      </c>
      <c r="C59" s="3" t="s">
        <v>6382</v>
      </c>
      <c r="D59" s="4">
        <v>2857.5</v>
      </c>
      <c r="E59">
        <v>0.14016927840315452</v>
      </c>
      <c r="F59">
        <f t="shared" si="0"/>
        <v>2798</v>
      </c>
      <c r="G59">
        <v>2832</v>
      </c>
      <c r="H59" s="25" t="str">
        <f>VLOOKUP(G59,$A58:E3304,2,FALSE)</f>
        <v>Punj Lloyd Ltd. (BSE:532693)</v>
      </c>
      <c r="I59" s="25" t="str">
        <f>VLOOKUP(G59,$A58:F3304,3,FALSE)</f>
        <v>Engineering</v>
      </c>
      <c r="J59" s="30">
        <f>VLOOKUP(G59,$A58:G3304,4,FALSE)</f>
        <v>247.5</v>
      </c>
      <c r="K59" s="28" t="s">
        <v>6416</v>
      </c>
      <c r="L59" s="14">
        <v>10</v>
      </c>
      <c r="M59" s="14">
        <v>814.20100000000002</v>
      </c>
      <c r="N59">
        <f t="shared" si="1"/>
        <v>81.420100000000005</v>
      </c>
      <c r="O59">
        <v>81.420100000000005</v>
      </c>
    </row>
    <row r="60" spans="1:15" x14ac:dyDescent="0.3">
      <c r="A60">
        <v>3084</v>
      </c>
      <c r="B60" s="2" t="s">
        <v>5987</v>
      </c>
      <c r="C60" s="3" t="s">
        <v>6382</v>
      </c>
      <c r="D60" s="4">
        <v>71.099999999999994</v>
      </c>
      <c r="E60">
        <v>0.14139508782646282</v>
      </c>
      <c r="F60">
        <f t="shared" si="0"/>
        <v>2796</v>
      </c>
      <c r="G60">
        <v>2845</v>
      </c>
      <c r="H60" s="25" t="str">
        <f>VLOOKUP(G60,$A59:E3305,2,FALSE)</f>
        <v>Reliance MediaWorks Limited (BSE:532399)</v>
      </c>
      <c r="I60" s="25" t="str">
        <f>VLOOKUP(G60,$A59:F3305,3,FALSE)</f>
        <v>Entertainment</v>
      </c>
      <c r="J60" s="30">
        <f>VLOOKUP(G60,$A59:G3305,4,FALSE)</f>
        <v>59.3</v>
      </c>
      <c r="K60" s="28" t="s">
        <v>6434</v>
      </c>
      <c r="L60" s="14">
        <v>10</v>
      </c>
      <c r="M60" s="14">
        <v>59025.599999999991</v>
      </c>
      <c r="N60">
        <f t="shared" si="1"/>
        <v>5902.5599999999995</v>
      </c>
      <c r="O60">
        <v>5902.5599999999995</v>
      </c>
    </row>
    <row r="61" spans="1:15" x14ac:dyDescent="0.3">
      <c r="A61">
        <v>1161</v>
      </c>
      <c r="B61" s="2" t="s">
        <v>4258</v>
      </c>
      <c r="C61" s="3" t="s">
        <v>6382</v>
      </c>
      <c r="D61" s="4">
        <v>0.52700000000000002</v>
      </c>
      <c r="E61">
        <v>0.14340065221171738</v>
      </c>
      <c r="F61">
        <f t="shared" si="0"/>
        <v>2789</v>
      </c>
      <c r="G61">
        <v>2867</v>
      </c>
      <c r="H61" s="25" t="str">
        <f>VLOOKUP(G61,$A60:E3306,2,FALSE)</f>
        <v>Monotype India Ltd. (BSE:505343)</v>
      </c>
      <c r="I61" s="25" t="str">
        <f>VLOOKUP(G61,$A60:F3306,3,FALSE)</f>
        <v>Investment Co.</v>
      </c>
      <c r="J61" s="30">
        <f>VLOOKUP(G61,$A60:G3306,4,FALSE)</f>
        <v>1.8</v>
      </c>
      <c r="K61" s="28" t="s">
        <v>6421</v>
      </c>
      <c r="L61" s="14">
        <v>10</v>
      </c>
      <c r="M61" s="14">
        <v>3313.7049999999999</v>
      </c>
      <c r="N61">
        <f t="shared" si="1"/>
        <v>331.37049999999999</v>
      </c>
      <c r="O61">
        <v>331.37049999999999</v>
      </c>
    </row>
    <row r="62" spans="1:15" x14ac:dyDescent="0.3">
      <c r="A62">
        <v>1637</v>
      </c>
      <c r="B62" s="2" t="s">
        <v>2917</v>
      </c>
      <c r="C62" s="3" t="s">
        <v>6382</v>
      </c>
      <c r="D62" s="4">
        <v>4.96</v>
      </c>
      <c r="E62">
        <v>0.14432760453336635</v>
      </c>
      <c r="F62">
        <f t="shared" si="0"/>
        <v>2785</v>
      </c>
      <c r="G62">
        <v>2877</v>
      </c>
      <c r="H62" s="25" t="str">
        <f>VLOOKUP(G62,$A61:E3307,2,FALSE)</f>
        <v>Atharv Enterprises Limited (BSE:530187)</v>
      </c>
      <c r="I62" s="25" t="str">
        <f>VLOOKUP(G62,$A61:F3307,3,FALSE)</f>
        <v>Retail (Distributors)</v>
      </c>
      <c r="J62" s="30">
        <f>VLOOKUP(G62,$A61:G3307,4,FALSE)</f>
        <v>1.54</v>
      </c>
      <c r="K62" s="28" t="s">
        <v>6429</v>
      </c>
      <c r="L62" s="14">
        <v>26</v>
      </c>
      <c r="M62" s="14">
        <v>63714.955000000002</v>
      </c>
      <c r="N62">
        <f t="shared" si="1"/>
        <v>2450.5751923076923</v>
      </c>
      <c r="O62">
        <v>2450.5751923076928</v>
      </c>
    </row>
    <row r="63" spans="1:15" x14ac:dyDescent="0.3">
      <c r="A63">
        <v>2557</v>
      </c>
      <c r="B63" s="2" t="s">
        <v>4762</v>
      </c>
      <c r="C63" s="3" t="s">
        <v>6382</v>
      </c>
      <c r="D63" s="4">
        <v>2.68</v>
      </c>
      <c r="E63">
        <v>0.14954979895111875</v>
      </c>
      <c r="F63">
        <f t="shared" si="0"/>
        <v>2772</v>
      </c>
      <c r="G63">
        <v>2887</v>
      </c>
      <c r="H63" s="25" t="str">
        <f>VLOOKUP(G63,$A62:E3308,2,FALSE)</f>
        <v>USG Tech Solutions Ltd. (BSE:532402)</v>
      </c>
      <c r="I63" s="25" t="str">
        <f>VLOOKUP(G63,$A62:F3308,3,FALSE)</f>
        <v>Computer Services</v>
      </c>
      <c r="J63" s="30">
        <f>VLOOKUP(G63,$A62:G3308,4,FALSE)</f>
        <v>1.28</v>
      </c>
      <c r="K63" s="28" t="s">
        <v>6409</v>
      </c>
      <c r="L63" s="14">
        <v>58</v>
      </c>
      <c r="M63" s="14">
        <v>1564.9540000000002</v>
      </c>
      <c r="N63">
        <f t="shared" si="1"/>
        <v>26.981965517241381</v>
      </c>
      <c r="O63">
        <v>26.981965517241385</v>
      </c>
    </row>
    <row r="64" spans="1:15" x14ac:dyDescent="0.3">
      <c r="A64">
        <v>1012</v>
      </c>
      <c r="B64" s="2" t="s">
        <v>1675</v>
      </c>
      <c r="C64" s="3" t="s">
        <v>6382</v>
      </c>
      <c r="D64" s="4">
        <v>6.73</v>
      </c>
      <c r="E64">
        <v>0.14956310482505997</v>
      </c>
      <c r="F64">
        <f t="shared" si="0"/>
        <v>2771</v>
      </c>
      <c r="G64">
        <v>2892</v>
      </c>
      <c r="H64" s="25" t="str">
        <f>VLOOKUP(G64,$A63:E3309,2,FALSE)</f>
        <v>Yash Trading &amp; Finance Ltd (BSE:512345)</v>
      </c>
      <c r="I64" s="25" t="str">
        <f>VLOOKUP(G64,$A63:F3309,3,FALSE)</f>
        <v>Investment Co.</v>
      </c>
      <c r="J64" s="30">
        <f>VLOOKUP(G64,$A63:G3309,4,FALSE)</f>
        <v>1.21</v>
      </c>
      <c r="K64" s="28" t="s">
        <v>6390</v>
      </c>
      <c r="L64" s="14">
        <v>57</v>
      </c>
      <c r="M64" s="14">
        <v>991.62499999999966</v>
      </c>
      <c r="N64">
        <f t="shared" si="1"/>
        <v>17.396929824561397</v>
      </c>
      <c r="O64">
        <v>17.396929824561401</v>
      </c>
    </row>
    <row r="65" spans="1:15" ht="31.2" x14ac:dyDescent="0.3">
      <c r="A65">
        <v>2921</v>
      </c>
      <c r="B65" s="2" t="s">
        <v>5661</v>
      </c>
      <c r="C65" s="3" t="s">
        <v>6382</v>
      </c>
      <c r="D65" s="4">
        <v>0.85199999999999998</v>
      </c>
      <c r="E65">
        <v>0.15521131141087408</v>
      </c>
      <c r="F65">
        <f t="shared" si="0"/>
        <v>2754</v>
      </c>
      <c r="G65">
        <v>2908</v>
      </c>
      <c r="H65" s="25" t="str">
        <f>VLOOKUP(G65,$A64:E3310,2,FALSE)</f>
        <v>Vallabh Poly-Plast International Limited (BSE:530403)</v>
      </c>
      <c r="I65" s="25" t="str">
        <f>VLOOKUP(G65,$A64:F3310,3,FALSE)</f>
        <v>Investment Co.</v>
      </c>
      <c r="J65" s="30">
        <f>VLOOKUP(G65,$A64:G3310,4,FALSE)</f>
        <v>0.99299999999999999</v>
      </c>
      <c r="K65" s="28" t="s">
        <v>6397</v>
      </c>
      <c r="L65" s="14">
        <v>138</v>
      </c>
      <c r="M65" s="14">
        <v>45500.523000000016</v>
      </c>
      <c r="N65">
        <f t="shared" si="1"/>
        <v>329.71393478260882</v>
      </c>
      <c r="O65">
        <v>329.71393478260882</v>
      </c>
    </row>
    <row r="66" spans="1:15" ht="31.2" x14ac:dyDescent="0.3">
      <c r="A66">
        <v>1054</v>
      </c>
      <c r="B66" s="2" t="s">
        <v>1759</v>
      </c>
      <c r="C66" s="3" t="s">
        <v>6382</v>
      </c>
      <c r="D66" s="4">
        <v>3.49</v>
      </c>
      <c r="E66">
        <v>0.16010925663729503</v>
      </c>
      <c r="F66">
        <f t="shared" si="0"/>
        <v>2731</v>
      </c>
      <c r="G66">
        <v>2927</v>
      </c>
      <c r="H66" s="25" t="str">
        <f>VLOOKUP(G66,$A65:E3311,2,FALSE)</f>
        <v>Sulabh Engineers &amp; Services Ltd. (BSE:508969)</v>
      </c>
      <c r="I66" s="25" t="str">
        <f>VLOOKUP(G66,$A65:F3311,3,FALSE)</f>
        <v>Investment Co.</v>
      </c>
      <c r="J66" s="30">
        <f>VLOOKUP(G66,$A65:G3311,4,FALSE)</f>
        <v>0.79800000000000004</v>
      </c>
      <c r="K66" s="28" t="s">
        <v>6418</v>
      </c>
      <c r="L66" s="14">
        <v>45</v>
      </c>
      <c r="M66" s="14">
        <v>75027.001999999979</v>
      </c>
      <c r="N66">
        <f t="shared" si="1"/>
        <v>1667.2667111111107</v>
      </c>
      <c r="O66">
        <v>1667.2667111111114</v>
      </c>
    </row>
    <row r="67" spans="1:15" x14ac:dyDescent="0.3">
      <c r="A67">
        <v>1855</v>
      </c>
      <c r="B67" s="2" t="s">
        <v>3355</v>
      </c>
      <c r="C67" s="3" t="s">
        <v>6382</v>
      </c>
      <c r="D67" s="4">
        <v>7.57</v>
      </c>
      <c r="E67">
        <v>0.16255753065300238</v>
      </c>
      <c r="F67">
        <f t="shared" ref="F67:F101" si="2">RANK(E67,$E$2:$E$3247)</f>
        <v>2728</v>
      </c>
      <c r="G67">
        <v>2932</v>
      </c>
      <c r="H67" s="25" t="str">
        <f>VLOOKUP(G67,$A66:E3312,2,FALSE)</f>
        <v>Lords Ishwar Hotels Ltd. (BSE:530065)</v>
      </c>
      <c r="I67" s="25" t="str">
        <f>VLOOKUP(G67,$A66:F3312,3,FALSE)</f>
        <v>Hotel/Gaming</v>
      </c>
      <c r="J67" s="30">
        <f>VLOOKUP(G67,$A66:G3312,4,FALSE)</f>
        <v>0.73399999999999999</v>
      </c>
      <c r="K67" s="28" t="s">
        <v>6465</v>
      </c>
      <c r="L67" s="14">
        <v>3</v>
      </c>
      <c r="M67" s="14">
        <v>63.47</v>
      </c>
      <c r="N67">
        <f t="shared" si="1"/>
        <v>21.156666666666666</v>
      </c>
      <c r="O67">
        <v>21.156666666666666</v>
      </c>
    </row>
    <row r="68" spans="1:15" x14ac:dyDescent="0.3">
      <c r="A68">
        <v>1628</v>
      </c>
      <c r="B68" s="2" t="s">
        <v>2899</v>
      </c>
      <c r="C68" s="3" t="s">
        <v>6382</v>
      </c>
      <c r="D68" s="4">
        <v>12.4</v>
      </c>
      <c r="E68">
        <v>0.16518100307148564</v>
      </c>
      <c r="F68">
        <f t="shared" si="2"/>
        <v>2717</v>
      </c>
      <c r="G68">
        <v>2933</v>
      </c>
      <c r="H68" s="25" t="str">
        <f>VLOOKUP(G68,$A67:E3313,2,FALSE)</f>
        <v>Jay Energy &amp; S. Energies Ltd (BSE:526523)</v>
      </c>
      <c r="I68" s="25" t="str">
        <f>VLOOKUP(G68,$A67:F3313,3,FALSE)</f>
        <v>Coal &amp; Related Energy</v>
      </c>
      <c r="J68" s="30">
        <f>VLOOKUP(G68,$A67:G3313,4,FALSE)</f>
        <v>0.71699999999999997</v>
      </c>
      <c r="K68" s="28" t="s">
        <v>6392</v>
      </c>
      <c r="L68" s="14">
        <v>19</v>
      </c>
      <c r="M68" s="14">
        <v>2435.4589999999998</v>
      </c>
      <c r="N68">
        <f t="shared" si="1"/>
        <v>128.18205263157893</v>
      </c>
      <c r="O68">
        <v>128.18205263157893</v>
      </c>
    </row>
    <row r="69" spans="1:15" x14ac:dyDescent="0.3">
      <c r="A69">
        <v>2176</v>
      </c>
      <c r="B69" s="2" t="s">
        <v>3995</v>
      </c>
      <c r="C69" s="3" t="s">
        <v>6382</v>
      </c>
      <c r="D69" s="4">
        <v>124.2</v>
      </c>
      <c r="E69">
        <v>0.16573165011396296</v>
      </c>
      <c r="F69">
        <f t="shared" si="2"/>
        <v>2714</v>
      </c>
      <c r="G69">
        <v>2935</v>
      </c>
      <c r="H69" s="25" t="str">
        <f>VLOOKUP(G69,$A68:E3314,2,FALSE)</f>
        <v>Pithampur Steels Ltd (BSE:513611)</v>
      </c>
      <c r="I69" s="25" t="str">
        <f>VLOOKUP(G69,$A68:F3314,3,FALSE)</f>
        <v>Steel</v>
      </c>
      <c r="J69" s="30">
        <f>VLOOKUP(G69,$A68:G3314,4,FALSE)</f>
        <v>0.70899999999999996</v>
      </c>
      <c r="K69" s="28" t="s">
        <v>6447</v>
      </c>
      <c r="L69" s="14">
        <v>2</v>
      </c>
      <c r="M69" s="14">
        <v>2032.02</v>
      </c>
      <c r="N69">
        <f t="shared" si="1"/>
        <v>1016.01</v>
      </c>
      <c r="O69">
        <v>1016.01</v>
      </c>
    </row>
    <row r="70" spans="1:15" x14ac:dyDescent="0.3">
      <c r="A70">
        <v>65</v>
      </c>
      <c r="B70" s="2" t="s">
        <v>2046</v>
      </c>
      <c r="C70" s="3" t="s">
        <v>6382</v>
      </c>
      <c r="D70" s="4">
        <v>1.08</v>
      </c>
      <c r="E70">
        <v>0.1678734608758029</v>
      </c>
      <c r="F70">
        <f t="shared" si="2"/>
        <v>2708</v>
      </c>
      <c r="G70">
        <v>2951</v>
      </c>
      <c r="H70" s="25" t="str">
        <f>VLOOKUP(G70,$A69:E3315,2,FALSE)</f>
        <v>Dhoot Industries Ltd. (BSE:523862)</v>
      </c>
      <c r="I70" s="25" t="str">
        <f>VLOOKUP(G70,$A69:F3315,3,FALSE)</f>
        <v>Homebuilding</v>
      </c>
      <c r="J70" s="30">
        <f>VLOOKUP(G70,$A69:G3315,4,FALSE)</f>
        <v>0.53100000000000003</v>
      </c>
      <c r="K70" s="28" t="s">
        <v>6438</v>
      </c>
      <c r="L70" s="14">
        <v>23</v>
      </c>
      <c r="M70" s="14">
        <v>8700.5749999999989</v>
      </c>
      <c r="N70">
        <f t="shared" si="1"/>
        <v>378.28586956521735</v>
      </c>
      <c r="O70">
        <v>378.28586956521735</v>
      </c>
    </row>
    <row r="71" spans="1:15" ht="31.2" x14ac:dyDescent="0.3">
      <c r="A71">
        <v>122</v>
      </c>
      <c r="B71" s="2" t="s">
        <v>69</v>
      </c>
      <c r="C71" s="3" t="s">
        <v>6382</v>
      </c>
      <c r="D71" s="4">
        <v>15.2</v>
      </c>
      <c r="E71">
        <v>0.1734307048686522</v>
      </c>
      <c r="F71">
        <f t="shared" si="2"/>
        <v>2696</v>
      </c>
      <c r="G71">
        <v>2966</v>
      </c>
      <c r="H71" s="25" t="str">
        <f>VLOOKUP(G71,$A70:E3316,2,FALSE)</f>
        <v>Century 21st Portfolio Limited (BSE:530881)</v>
      </c>
      <c r="I71" s="25" t="str">
        <f>VLOOKUP(G71,$A70:F3316,3,FALSE)</f>
        <v>Brokerage &amp; Investment Banking</v>
      </c>
      <c r="J71" s="30">
        <f>VLOOKUP(G71,$A70:G3316,4,FALSE)</f>
        <v>0.41</v>
      </c>
      <c r="K71" s="28" t="s">
        <v>6411</v>
      </c>
      <c r="L71" s="14">
        <v>66</v>
      </c>
      <c r="M71" s="14">
        <v>6275.3070000000007</v>
      </c>
      <c r="N71">
        <f t="shared" ref="N71:N94" si="3">M71/L71</f>
        <v>95.0804090909091</v>
      </c>
      <c r="O71">
        <v>95.0804090909091</v>
      </c>
    </row>
    <row r="72" spans="1:15" x14ac:dyDescent="0.3">
      <c r="A72">
        <v>1356</v>
      </c>
      <c r="B72" s="2" t="s">
        <v>2355</v>
      </c>
      <c r="C72" s="3" t="s">
        <v>6382</v>
      </c>
      <c r="D72" s="4">
        <v>15.1</v>
      </c>
      <c r="E72">
        <v>0.1740802555463461</v>
      </c>
      <c r="F72">
        <f t="shared" si="2"/>
        <v>2694</v>
      </c>
      <c r="G72">
        <v>2972</v>
      </c>
      <c r="H72" s="25" t="str">
        <f>VLOOKUP(G72,$A71:E3317,2,FALSE)</f>
        <v>Standard Batteries Limited (BSE:504180)</v>
      </c>
      <c r="I72" s="25" t="str">
        <f>VLOOKUP(G72,$A71:F3317,3,FALSE)</f>
        <v>Retail (Distributors)</v>
      </c>
      <c r="J72" s="30">
        <f>VLOOKUP(G72,$A71:G3317,4,FALSE)</f>
        <v>0.307</v>
      </c>
      <c r="K72" s="28" t="s">
        <v>6407</v>
      </c>
      <c r="L72" s="14">
        <v>14</v>
      </c>
      <c r="M72" s="14">
        <v>139.58100000000002</v>
      </c>
      <c r="N72">
        <f t="shared" si="3"/>
        <v>9.9700714285714298</v>
      </c>
      <c r="O72">
        <v>9.970071428571428</v>
      </c>
    </row>
    <row r="73" spans="1:15" x14ac:dyDescent="0.3">
      <c r="A73">
        <v>642</v>
      </c>
      <c r="B73" s="2" t="s">
        <v>3207</v>
      </c>
      <c r="C73" s="3" t="s">
        <v>6382</v>
      </c>
      <c r="D73" s="4">
        <v>1.29</v>
      </c>
      <c r="E73">
        <v>0.17566069624328173</v>
      </c>
      <c r="F73">
        <f t="shared" si="2"/>
        <v>2686</v>
      </c>
      <c r="G73">
        <v>2992</v>
      </c>
      <c r="H73" s="25" t="str">
        <f>VLOOKUP(G73,$A72:E3318,2,FALSE)</f>
        <v>Akl Soft &amp; Infosys India Ltd (BSE:531838)</v>
      </c>
      <c r="I73" s="25" t="str">
        <f>VLOOKUP(G73,$A72:F3318,3,FALSE)</f>
        <v>Computer Services</v>
      </c>
      <c r="J73" s="30">
        <f>VLOOKUP(G73,$A72:G3318,4,FALSE)</f>
        <v>0.10299999999999999</v>
      </c>
      <c r="K73" s="28" t="s">
        <v>6441</v>
      </c>
      <c r="L73" s="14">
        <v>11</v>
      </c>
      <c r="M73" s="14">
        <v>159.02199999999999</v>
      </c>
      <c r="N73">
        <f t="shared" si="3"/>
        <v>14.456545454545454</v>
      </c>
      <c r="O73">
        <v>14.456545454545454</v>
      </c>
    </row>
    <row r="74" spans="1:15" ht="31.2" x14ac:dyDescent="0.3">
      <c r="A74">
        <v>1814</v>
      </c>
      <c r="B74" s="2" t="s">
        <v>3273</v>
      </c>
      <c r="C74" s="3" t="s">
        <v>6382</v>
      </c>
      <c r="D74" s="4">
        <v>0.77100000000000002</v>
      </c>
      <c r="E74">
        <v>0.17625436473779588</v>
      </c>
      <c r="F74">
        <f t="shared" si="2"/>
        <v>2685</v>
      </c>
      <c r="G74">
        <v>2996</v>
      </c>
      <c r="H74" s="25" t="str">
        <f>VLOOKUP(G74,$A73:E3319,2,FALSE)</f>
        <v>Capricorn Systems Global Solutions Limited (BSE:512169)</v>
      </c>
      <c r="I74" s="25" t="str">
        <f>VLOOKUP(G74,$A73:F3319,3,FALSE)</f>
        <v>Computer Services</v>
      </c>
      <c r="J74" s="30">
        <f>VLOOKUP(G74,$A73:G3319,4,FALSE)</f>
        <v>4.9800000000000004</v>
      </c>
      <c r="K74" s="28" t="s">
        <v>6467</v>
      </c>
      <c r="L74" s="14">
        <v>1</v>
      </c>
      <c r="M74" s="14">
        <v>918.7</v>
      </c>
      <c r="N74">
        <f t="shared" si="3"/>
        <v>918.7</v>
      </c>
      <c r="O74">
        <v>918.7</v>
      </c>
    </row>
    <row r="75" spans="1:15" x14ac:dyDescent="0.3">
      <c r="A75">
        <v>1514</v>
      </c>
      <c r="B75" s="2" t="s">
        <v>2671</v>
      </c>
      <c r="C75" s="3" t="s">
        <v>6382</v>
      </c>
      <c r="D75" s="4">
        <v>2.2000000000000002</v>
      </c>
      <c r="E75">
        <v>0.17826530844429755</v>
      </c>
      <c r="F75">
        <f t="shared" si="2"/>
        <v>2680</v>
      </c>
      <c r="G75">
        <v>3006</v>
      </c>
      <c r="H75" s="25" t="str">
        <f>VLOOKUP(G75,$A74:E3320,2,FALSE)</f>
        <v>7Seas Entertainment Ltd (BSE:590116)</v>
      </c>
      <c r="I75" s="25" t="str">
        <f>VLOOKUP(G75,$A74:F3320,3,FALSE)</f>
        <v>Computer Software</v>
      </c>
      <c r="J75" s="30">
        <f>VLOOKUP(G75,$A74:G3320,4,FALSE)</f>
        <v>4.08</v>
      </c>
      <c r="K75" s="28" t="s">
        <v>6454</v>
      </c>
      <c r="L75" s="14">
        <v>2</v>
      </c>
      <c r="M75" s="14">
        <v>51.55</v>
      </c>
      <c r="N75">
        <f t="shared" si="3"/>
        <v>25.774999999999999</v>
      </c>
      <c r="O75">
        <v>25.774999999999999</v>
      </c>
    </row>
    <row r="76" spans="1:15" x14ac:dyDescent="0.3">
      <c r="A76">
        <v>1528</v>
      </c>
      <c r="B76" s="2" t="s">
        <v>2699</v>
      </c>
      <c r="C76" s="3" t="s">
        <v>6382</v>
      </c>
      <c r="D76" s="4">
        <v>1.84</v>
      </c>
      <c r="E76">
        <v>0.17933582029189055</v>
      </c>
      <c r="F76">
        <f t="shared" si="2"/>
        <v>2672</v>
      </c>
      <c r="G76">
        <v>3023</v>
      </c>
      <c r="H76" s="25" t="str">
        <f>VLOOKUP(G76,$A75:E3321,2,FALSE)</f>
        <v>Dinesh Allorga Limited (BSE:524590)</v>
      </c>
      <c r="I76" s="25" t="str">
        <f>VLOOKUP(G76,$A75:F3321,3,FALSE)</f>
        <v>Coal &amp; Related Energy</v>
      </c>
      <c r="J76" s="30">
        <f>VLOOKUP(G76,$A75:G3321,4,FALSE)</f>
        <v>3.39</v>
      </c>
      <c r="K76" s="28" t="s">
        <v>6393</v>
      </c>
      <c r="L76" s="14">
        <v>60</v>
      </c>
      <c r="M76" s="14">
        <v>17110.844000000001</v>
      </c>
      <c r="N76">
        <f t="shared" si="3"/>
        <v>285.18073333333336</v>
      </c>
      <c r="O76">
        <v>285.18073333333331</v>
      </c>
    </row>
    <row r="77" spans="1:15" x14ac:dyDescent="0.3">
      <c r="A77">
        <v>1942</v>
      </c>
      <c r="B77" s="2" t="s">
        <v>3528</v>
      </c>
      <c r="C77" s="3" t="s">
        <v>6382</v>
      </c>
      <c r="D77" s="4">
        <v>6.71</v>
      </c>
      <c r="E77">
        <v>0.18331553361075237</v>
      </c>
      <c r="F77">
        <f t="shared" si="2"/>
        <v>2660</v>
      </c>
      <c r="G77">
        <v>3037</v>
      </c>
      <c r="H77" s="25" t="str">
        <f>VLOOKUP(G77,$A76:E3322,2,FALSE)</f>
        <v>Croitre Industries Limited (BSE:531648)</v>
      </c>
      <c r="I77" s="25" t="str">
        <f>VLOOKUP(G77,$A76:F3322,3,FALSE)</f>
        <v>Metals &amp; Mining</v>
      </c>
      <c r="J77" s="30">
        <f>VLOOKUP(G77,$A76:G3322,4,FALSE)</f>
        <v>2.79</v>
      </c>
      <c r="K77" s="28" t="s">
        <v>6428</v>
      </c>
      <c r="L77" s="14">
        <v>9</v>
      </c>
      <c r="M77" s="14">
        <v>1350.08</v>
      </c>
      <c r="N77">
        <f t="shared" si="3"/>
        <v>150.00888888888889</v>
      </c>
      <c r="O77">
        <v>150.00888888888892</v>
      </c>
    </row>
    <row r="78" spans="1:15" ht="31.2" x14ac:dyDescent="0.3">
      <c r="A78">
        <v>381</v>
      </c>
      <c r="B78" s="2" t="s">
        <v>587</v>
      </c>
      <c r="C78" s="3" t="s">
        <v>6382</v>
      </c>
      <c r="D78" s="4">
        <v>1.45</v>
      </c>
      <c r="E78">
        <v>0.18382953924065737</v>
      </c>
      <c r="F78">
        <f t="shared" si="2"/>
        <v>2659</v>
      </c>
      <c r="G78">
        <v>3046</v>
      </c>
      <c r="H78" s="25" t="str">
        <f>VLOOKUP(G78,$A77:E3323,2,FALSE)</f>
        <v>Bharatiya Global Infomedia Limited (BSE:533499)</v>
      </c>
      <c r="I78" s="25" t="str">
        <f>VLOOKUP(G78,$A77:F3323,3,FALSE)</f>
        <v>Computer Services</v>
      </c>
      <c r="J78" s="30">
        <f>VLOOKUP(G78,$A77:G3323,4,FALSE)</f>
        <v>2.4300000000000002</v>
      </c>
      <c r="K78" s="28" t="s">
        <v>6459</v>
      </c>
      <c r="L78" s="14">
        <v>2</v>
      </c>
      <c r="M78" s="14">
        <v>46.089999999999996</v>
      </c>
      <c r="N78">
        <f t="shared" si="3"/>
        <v>23.044999999999998</v>
      </c>
      <c r="O78">
        <v>23.044999999999998</v>
      </c>
    </row>
    <row r="79" spans="1:15" x14ac:dyDescent="0.3">
      <c r="A79">
        <v>1498</v>
      </c>
      <c r="B79" s="2" t="s">
        <v>2639</v>
      </c>
      <c r="C79" s="3" t="s">
        <v>6382</v>
      </c>
      <c r="D79" s="4">
        <v>209.5</v>
      </c>
      <c r="E79">
        <v>0.18824307235773796</v>
      </c>
      <c r="F79">
        <f t="shared" si="2"/>
        <v>2637</v>
      </c>
      <c r="G79">
        <v>3049</v>
      </c>
      <c r="H79" s="25" t="str">
        <f>VLOOKUP(G79,$A78:E3324,2,FALSE)</f>
        <v>Omega Ag-Seeds (Punjab) Ltd. (BSE:519479)</v>
      </c>
      <c r="I79" s="25" t="str">
        <f>VLOOKUP(G79,$A78:F3324,3,FALSE)</f>
        <v>Farming/Agriculture</v>
      </c>
      <c r="J79" s="30">
        <f>VLOOKUP(G79,$A78:G3324,4,FALSE)</f>
        <v>2.35</v>
      </c>
      <c r="K79" s="28" t="s">
        <v>6468</v>
      </c>
      <c r="L79" s="14">
        <v>1</v>
      </c>
      <c r="M79" s="14">
        <v>886</v>
      </c>
      <c r="N79">
        <f t="shared" si="3"/>
        <v>886</v>
      </c>
      <c r="O79">
        <v>886</v>
      </c>
    </row>
    <row r="80" spans="1:15" x14ac:dyDescent="0.3">
      <c r="A80">
        <v>2238</v>
      </c>
      <c r="B80" s="2" t="s">
        <v>4119</v>
      </c>
      <c r="C80" s="3" t="s">
        <v>6382</v>
      </c>
      <c r="D80" s="4">
        <v>10.199999999999999</v>
      </c>
      <c r="E80">
        <v>0.19090983422704855</v>
      </c>
      <c r="F80">
        <f t="shared" si="2"/>
        <v>2628</v>
      </c>
      <c r="G80">
        <v>3051</v>
      </c>
      <c r="H80" s="25" t="str">
        <f>VLOOKUP(G80,$A79:E3325,2,FALSE)</f>
        <v>Svc Superchem Limited (BSE:524488)</v>
      </c>
      <c r="I80" s="25" t="str">
        <f>VLOOKUP(G80,$A79:F3325,3,FALSE)</f>
        <v>Chemical (Basic)</v>
      </c>
      <c r="J80" s="30">
        <f>VLOOKUP(G80,$A79:G3325,4,FALSE)</f>
        <v>2.34</v>
      </c>
      <c r="K80" s="28" t="s">
        <v>6462</v>
      </c>
      <c r="L80" s="14">
        <v>5</v>
      </c>
      <c r="M80" s="14">
        <v>65.445000000000007</v>
      </c>
      <c r="N80">
        <f t="shared" si="3"/>
        <v>13.089000000000002</v>
      </c>
      <c r="O80">
        <v>13.088999999999999</v>
      </c>
    </row>
    <row r="81" spans="1:15" ht="31.2" x14ac:dyDescent="0.3">
      <c r="A81">
        <v>1231</v>
      </c>
      <c r="B81" s="2" t="s">
        <v>2105</v>
      </c>
      <c r="C81" s="3" t="s">
        <v>6382</v>
      </c>
      <c r="D81" s="4">
        <v>272.8</v>
      </c>
      <c r="E81">
        <v>0.19259378733949573</v>
      </c>
      <c r="F81">
        <f t="shared" si="2"/>
        <v>2620</v>
      </c>
      <c r="G81">
        <v>3080</v>
      </c>
      <c r="H81" s="25" t="str">
        <f>VLOOKUP(G81,$A80:E3326,2,FALSE)</f>
        <v>Shree Ganesh Jewellery House Limited (BSE:533180)</v>
      </c>
      <c r="I81" s="25" t="str">
        <f>VLOOKUP(G81,$A80:F3326,3,FALSE)</f>
        <v>Apparel</v>
      </c>
      <c r="J81" s="30">
        <f>VLOOKUP(G81,$A80:G3326,4,FALSE)</f>
        <v>102.5</v>
      </c>
      <c r="K81" s="28" t="s">
        <v>6403</v>
      </c>
      <c r="L81" s="14">
        <v>18</v>
      </c>
      <c r="M81" s="14">
        <v>1807.34</v>
      </c>
      <c r="N81">
        <f t="shared" si="3"/>
        <v>100.40777777777777</v>
      </c>
      <c r="O81">
        <v>100.40777777777777</v>
      </c>
    </row>
    <row r="82" spans="1:15" ht="31.2" x14ac:dyDescent="0.3">
      <c r="A82">
        <v>2307</v>
      </c>
      <c r="B82" s="2" t="s">
        <v>6526</v>
      </c>
      <c r="C82" s="3" t="s">
        <v>6382</v>
      </c>
      <c r="D82" s="4">
        <v>9.68</v>
      </c>
      <c r="E82">
        <v>0.19684522126842163</v>
      </c>
      <c r="F82">
        <f t="shared" si="2"/>
        <v>2611</v>
      </c>
      <c r="G82">
        <v>3096</v>
      </c>
      <c r="H82" s="25" t="str">
        <f>VLOOKUP(G82,$A81:E3327,2,FALSE)</f>
        <v>Goenka Diamond and Jewels Limited (BSE:533189)</v>
      </c>
      <c r="I82" s="25" t="str">
        <f>VLOOKUP(G82,$A81:F3327,3,FALSE)</f>
        <v>Apparel</v>
      </c>
      <c r="J82" s="30">
        <f>VLOOKUP(G82,$A81:G3327,4,FALSE)</f>
        <v>18.2</v>
      </c>
      <c r="K82" s="28" t="s">
        <v>6439</v>
      </c>
      <c r="L82" s="14">
        <v>9</v>
      </c>
      <c r="M82" s="14">
        <v>94.580000000000013</v>
      </c>
      <c r="N82">
        <f t="shared" si="3"/>
        <v>10.50888888888889</v>
      </c>
      <c r="O82">
        <v>10.508888888888889</v>
      </c>
    </row>
    <row r="83" spans="1:15" x14ac:dyDescent="0.3">
      <c r="A83">
        <v>1693</v>
      </c>
      <c r="B83" s="2" t="s">
        <v>3029</v>
      </c>
      <c r="C83" s="3" t="s">
        <v>6382</v>
      </c>
      <c r="D83" s="4">
        <v>7.2</v>
      </c>
      <c r="E83">
        <v>0.19807818525262388</v>
      </c>
      <c r="F83">
        <f t="shared" si="2"/>
        <v>2609</v>
      </c>
      <c r="G83">
        <v>3100</v>
      </c>
      <c r="H83" s="25" t="str">
        <f>VLOOKUP(G83,$A82:E3328,2,FALSE)</f>
        <v>Modi Rubber Limited (BSE:500890)</v>
      </c>
      <c r="I83" s="25" t="str">
        <f>VLOOKUP(G83,$A82:F3328,3,FALSE)</f>
        <v>Rubber&amp; Tires</v>
      </c>
      <c r="J83" s="30">
        <f>VLOOKUP(G83,$A82:G3328,4,FALSE)</f>
        <v>11.3</v>
      </c>
      <c r="K83" s="28" t="s">
        <v>6437</v>
      </c>
      <c r="L83" s="14">
        <v>16</v>
      </c>
      <c r="M83" s="14">
        <v>6083.7099999999991</v>
      </c>
      <c r="N83">
        <f t="shared" si="3"/>
        <v>380.23187499999995</v>
      </c>
      <c r="O83">
        <v>380.23187500000006</v>
      </c>
    </row>
    <row r="84" spans="1:15" ht="31.2" x14ac:dyDescent="0.3">
      <c r="A84">
        <v>1282</v>
      </c>
      <c r="B84" s="2" t="s">
        <v>2207</v>
      </c>
      <c r="C84" s="3" t="s">
        <v>6382</v>
      </c>
      <c r="D84" s="4">
        <v>3.15</v>
      </c>
      <c r="E84">
        <v>0.19939999397372621</v>
      </c>
      <c r="F84">
        <f t="shared" si="2"/>
        <v>2607</v>
      </c>
      <c r="G84">
        <v>3119</v>
      </c>
      <c r="H84" s="25" t="str">
        <f>VLOOKUP(G84,$A83:E3329,2,FALSE)</f>
        <v>Kesar Terminals &amp; Infrastructure Limited (BSE:533289)</v>
      </c>
      <c r="I84" s="25" t="str">
        <f>VLOOKUP(G84,$A83:F3329,3,FALSE)</f>
        <v>Oil/Gas Distribution</v>
      </c>
      <c r="J84" s="30">
        <f>VLOOKUP(G84,$A83:G3329,4,FALSE)</f>
        <v>5.61</v>
      </c>
      <c r="K84" s="28" t="s">
        <v>6414</v>
      </c>
      <c r="L84" s="14">
        <v>11</v>
      </c>
      <c r="M84" s="14">
        <v>131.86799999999999</v>
      </c>
      <c r="N84">
        <f t="shared" si="3"/>
        <v>11.988</v>
      </c>
      <c r="O84">
        <v>11.988</v>
      </c>
    </row>
    <row r="85" spans="1:15" x14ac:dyDescent="0.3">
      <c r="A85">
        <v>2412</v>
      </c>
      <c r="B85" s="2" t="s">
        <v>4472</v>
      </c>
      <c r="C85" s="3" t="s">
        <v>6382</v>
      </c>
      <c r="D85" s="4">
        <v>21.6</v>
      </c>
      <c r="E85">
        <v>0.19980197631265073</v>
      </c>
      <c r="F85">
        <f t="shared" si="2"/>
        <v>2605</v>
      </c>
      <c r="G85">
        <v>3121</v>
      </c>
      <c r="H85" s="25" t="str">
        <f>VLOOKUP(G85,$A84:E3330,2,FALSE)</f>
        <v>Oberoi Realty Limited (BSE:533273)</v>
      </c>
      <c r="I85" s="25" t="str">
        <f>VLOOKUP(G85,$A84:F3330,3,FALSE)</f>
        <v>Real Estate (Development)</v>
      </c>
      <c r="J85" s="30">
        <f>VLOOKUP(G85,$A84:G3330,4,FALSE)</f>
        <v>1289.7</v>
      </c>
      <c r="K85" s="28" t="s">
        <v>6400</v>
      </c>
      <c r="L85" s="14">
        <v>157</v>
      </c>
      <c r="M85" s="14">
        <v>34221.511999999995</v>
      </c>
      <c r="N85">
        <f t="shared" si="3"/>
        <v>217.97141401273882</v>
      </c>
      <c r="O85">
        <v>217.97141401273882</v>
      </c>
    </row>
    <row r="86" spans="1:15" ht="31.2" x14ac:dyDescent="0.3">
      <c r="A86">
        <v>2313</v>
      </c>
      <c r="B86" s="2" t="s">
        <v>6538</v>
      </c>
      <c r="C86" s="3" t="s">
        <v>6382</v>
      </c>
      <c r="D86" s="4">
        <v>7.78</v>
      </c>
      <c r="E86">
        <v>0.20235374978290943</v>
      </c>
      <c r="F86">
        <f t="shared" si="2"/>
        <v>2600</v>
      </c>
      <c r="G86">
        <v>3124</v>
      </c>
      <c r="H86" s="25" t="str">
        <f>VLOOKUP(G86,$A85:E3331,2,FALSE)</f>
        <v>Prestige Estates Projects Limited (BSE:533274)</v>
      </c>
      <c r="I86" s="25" t="str">
        <f>VLOOKUP(G86,$A85:F3331,3,FALSE)</f>
        <v>Real Estate</v>
      </c>
      <c r="J86" s="30">
        <f>VLOOKUP(G86,$A85:G3331,4,FALSE)</f>
        <v>437.4</v>
      </c>
      <c r="K86" s="28" t="s">
        <v>6457</v>
      </c>
      <c r="L86" s="14">
        <v>6</v>
      </c>
      <c r="M86" s="14">
        <v>32953.75</v>
      </c>
      <c r="N86">
        <f t="shared" si="3"/>
        <v>5492.291666666667</v>
      </c>
      <c r="O86">
        <v>5492.291666666667</v>
      </c>
    </row>
    <row r="87" spans="1:15" x14ac:dyDescent="0.3">
      <c r="A87">
        <v>2117</v>
      </c>
      <c r="B87" s="2" t="s">
        <v>3877</v>
      </c>
      <c r="C87" s="3" t="s">
        <v>6382</v>
      </c>
      <c r="D87" s="4">
        <v>41.1</v>
      </c>
      <c r="E87">
        <v>0.20379034109574967</v>
      </c>
      <c r="F87">
        <f t="shared" si="2"/>
        <v>2593</v>
      </c>
      <c r="G87">
        <v>3132</v>
      </c>
      <c r="H87" s="25" t="str">
        <f>VLOOKUP(G87,$A86:E3332,2,FALSE)</f>
        <v>Santowin Corporation Ltd (BSE:512465)</v>
      </c>
      <c r="I87" s="25" t="str">
        <f>VLOOKUP(G87,$A86:F3332,3,FALSE)</f>
        <v>Financial Svcs.</v>
      </c>
      <c r="J87" s="30">
        <f>VLOOKUP(G87,$A86:G3332,4,FALSE)</f>
        <v>81.8</v>
      </c>
      <c r="K87" s="28" t="s">
        <v>6401</v>
      </c>
      <c r="L87" s="14">
        <v>26</v>
      </c>
      <c r="M87" s="14">
        <v>1173.0010000000004</v>
      </c>
      <c r="N87">
        <f t="shared" si="3"/>
        <v>45.115423076923094</v>
      </c>
      <c r="O87">
        <v>45.115423076923086</v>
      </c>
    </row>
    <row r="88" spans="1:15" ht="31.2" x14ac:dyDescent="0.3">
      <c r="A88">
        <v>583</v>
      </c>
      <c r="B88" s="2" t="s">
        <v>3089</v>
      </c>
      <c r="C88" s="3" t="s">
        <v>6382</v>
      </c>
      <c r="D88" s="4">
        <v>8.49</v>
      </c>
      <c r="E88">
        <v>0.20563342078696856</v>
      </c>
      <c r="F88">
        <f t="shared" si="2"/>
        <v>2588</v>
      </c>
      <c r="G88">
        <v>3135</v>
      </c>
      <c r="H88" s="25" t="str">
        <f>VLOOKUP(G88,$A87:E3333,2,FALSE)</f>
        <v>Inventure Growth &amp; Securities Ltd. (NSEI:INVENTURE)</v>
      </c>
      <c r="I88" s="25" t="str">
        <f>VLOOKUP(G88,$A87:F3333,3,FALSE)</f>
        <v>Brokerage &amp; Investment Banking</v>
      </c>
      <c r="J88" s="30">
        <f>VLOOKUP(G88,$A87:G3333,4,FALSE)</f>
        <v>59</v>
      </c>
      <c r="K88" s="28" t="s">
        <v>6455</v>
      </c>
      <c r="L88" s="14">
        <v>7</v>
      </c>
      <c r="M88" s="14">
        <v>1780.42</v>
      </c>
      <c r="N88">
        <f t="shared" si="3"/>
        <v>254.34571428571431</v>
      </c>
      <c r="O88">
        <v>254.34571428571425</v>
      </c>
    </row>
    <row r="89" spans="1:15" x14ac:dyDescent="0.3">
      <c r="A89">
        <v>2433</v>
      </c>
      <c r="B89" s="2" t="s">
        <v>4514</v>
      </c>
      <c r="C89" s="3" t="s">
        <v>6382</v>
      </c>
      <c r="D89" s="4">
        <v>7.71</v>
      </c>
      <c r="E89">
        <v>0.20797346512444148</v>
      </c>
      <c r="F89">
        <f t="shared" si="2"/>
        <v>2583</v>
      </c>
      <c r="G89">
        <v>3144</v>
      </c>
      <c r="H89" s="25" t="str">
        <f>VLOOKUP(G89,$A88:E3334,2,FALSE)</f>
        <v>Esaar India Ltd (BSE:531502)</v>
      </c>
      <c r="I89" s="25" t="str">
        <f>VLOOKUP(G89,$A88:F3334,3,FALSE)</f>
        <v>Investment Co.</v>
      </c>
      <c r="J89" s="30">
        <f>VLOOKUP(G89,$A88:G3334,4,FALSE)</f>
        <v>25.6</v>
      </c>
      <c r="K89" s="28" t="s">
        <v>6452</v>
      </c>
      <c r="L89" s="14">
        <v>9</v>
      </c>
      <c r="M89" s="14">
        <v>20873.48</v>
      </c>
      <c r="N89">
        <f t="shared" si="3"/>
        <v>2319.2755555555555</v>
      </c>
      <c r="O89">
        <v>2319.2755555555555</v>
      </c>
    </row>
    <row r="90" spans="1:15" x14ac:dyDescent="0.3">
      <c r="A90">
        <v>652</v>
      </c>
      <c r="B90" s="2" t="s">
        <v>3227</v>
      </c>
      <c r="C90" s="3" t="s">
        <v>6382</v>
      </c>
      <c r="D90" s="4">
        <v>1.01</v>
      </c>
      <c r="E90">
        <v>0.21458415845463674</v>
      </c>
      <c r="F90">
        <f t="shared" si="2"/>
        <v>2565</v>
      </c>
      <c r="G90">
        <v>3156</v>
      </c>
      <c r="H90" s="25" t="str">
        <f>VLOOKUP(G90,$A89:E3335,2,FALSE)</f>
        <v>Essar Securities Ltd. (BSE:533149)</v>
      </c>
      <c r="I90" s="25" t="str">
        <f>VLOOKUP(G90,$A89:F3335,3,FALSE)</f>
        <v>Investment Co.</v>
      </c>
      <c r="J90" s="30">
        <f>VLOOKUP(G90,$A89:G3335,4,FALSE)</f>
        <v>8.31</v>
      </c>
      <c r="K90" s="28" t="s">
        <v>6451</v>
      </c>
      <c r="L90" s="14">
        <v>5</v>
      </c>
      <c r="M90" s="14">
        <v>30374.71</v>
      </c>
      <c r="N90">
        <f t="shared" si="3"/>
        <v>6074.942</v>
      </c>
      <c r="O90">
        <v>6074.942</v>
      </c>
    </row>
    <row r="91" spans="1:15" x14ac:dyDescent="0.3">
      <c r="A91">
        <v>1303</v>
      </c>
      <c r="B91" s="2" t="s">
        <v>2249</v>
      </c>
      <c r="C91" s="3" t="s">
        <v>6382</v>
      </c>
      <c r="D91" s="4">
        <v>2.5</v>
      </c>
      <c r="E91">
        <v>0.21541372912335932</v>
      </c>
      <c r="F91">
        <f t="shared" si="2"/>
        <v>2560</v>
      </c>
      <c r="G91">
        <v>3157</v>
      </c>
      <c r="H91" s="25" t="str">
        <f>VLOOKUP(G91,$A90:E3336,2,FALSE)</f>
        <v>Emami Infrastructure Limited (BSE:533218)</v>
      </c>
      <c r="I91" s="25" t="str">
        <f>VLOOKUP(G91,$A90:F3336,3,FALSE)</f>
        <v>Real Estate (Development)</v>
      </c>
      <c r="J91" s="30">
        <f>VLOOKUP(G91,$A90:G3336,4,FALSE)</f>
        <v>8.08</v>
      </c>
      <c r="K91" s="28" t="s">
        <v>6453</v>
      </c>
      <c r="L91" s="14">
        <v>12</v>
      </c>
      <c r="M91" s="14">
        <v>2952.8300000000004</v>
      </c>
      <c r="N91">
        <f t="shared" si="3"/>
        <v>246.06916666666669</v>
      </c>
      <c r="O91">
        <v>246.06916666666666</v>
      </c>
    </row>
    <row r="92" spans="1:15" x14ac:dyDescent="0.3">
      <c r="A92">
        <v>1476</v>
      </c>
      <c r="B92" s="2" t="s">
        <v>2595</v>
      </c>
      <c r="C92" s="3" t="s">
        <v>6382</v>
      </c>
      <c r="D92" s="4">
        <v>2.93</v>
      </c>
      <c r="E92">
        <v>0.21970269502587092</v>
      </c>
      <c r="F92">
        <f t="shared" si="2"/>
        <v>2551</v>
      </c>
      <c r="G92">
        <v>3166</v>
      </c>
      <c r="H92" s="25" t="str">
        <f>VLOOKUP(G92,$A91:E3337,2,FALSE)</f>
        <v>Parabolic Drugs Ltd. (BSE:533211)</v>
      </c>
      <c r="I92" s="25" t="str">
        <f>VLOOKUP(G92,$A91:F3337,3,FALSE)</f>
        <v>Pharma &amp; Drugs</v>
      </c>
      <c r="J92" s="30">
        <f>VLOOKUP(G92,$A91:G3337,4,FALSE)</f>
        <v>36</v>
      </c>
      <c r="K92" s="28" t="s">
        <v>6433</v>
      </c>
      <c r="L92" s="14">
        <v>5</v>
      </c>
      <c r="M92" s="14">
        <v>53.322000000000003</v>
      </c>
      <c r="N92">
        <f t="shared" si="3"/>
        <v>10.664400000000001</v>
      </c>
      <c r="O92">
        <v>10.664400000000001</v>
      </c>
    </row>
    <row r="93" spans="1:15" x14ac:dyDescent="0.3">
      <c r="A93">
        <v>2968</v>
      </c>
      <c r="B93" s="2" t="s">
        <v>5755</v>
      </c>
      <c r="C93" s="3" t="s">
        <v>6382</v>
      </c>
      <c r="D93" s="4">
        <v>0.35599999999999998</v>
      </c>
      <c r="E93">
        <v>0.22624910426199685</v>
      </c>
      <c r="F93">
        <f t="shared" si="2"/>
        <v>2539</v>
      </c>
      <c r="G93">
        <v>3168</v>
      </c>
      <c r="H93" s="25" t="str">
        <f>VLOOKUP(G93,$A92:E3338,2,FALSE)</f>
        <v>Birla Pacific Medspa Ltd (BSE:533469)</v>
      </c>
      <c r="I93" s="25" t="str">
        <f>VLOOKUP(G93,$A92:F3338,3,FALSE)</f>
        <v>Healthcare Facilities</v>
      </c>
      <c r="J93" s="30">
        <f>VLOOKUP(G93,$A92:G3338,4,FALSE)</f>
        <v>12.6</v>
      </c>
      <c r="K93" s="28" t="s">
        <v>6466</v>
      </c>
      <c r="L93" s="14">
        <v>1</v>
      </c>
      <c r="M93" s="14">
        <v>167</v>
      </c>
      <c r="N93">
        <f t="shared" si="3"/>
        <v>167</v>
      </c>
      <c r="O93">
        <v>167</v>
      </c>
    </row>
    <row r="94" spans="1:15" ht="31.2" x14ac:dyDescent="0.3">
      <c r="A94">
        <v>1873</v>
      </c>
      <c r="B94" s="2" t="s">
        <v>3391</v>
      </c>
      <c r="C94" s="3" t="s">
        <v>6382</v>
      </c>
      <c r="D94" s="4">
        <v>17.8</v>
      </c>
      <c r="E94">
        <v>0.22769635899780261</v>
      </c>
      <c r="F94">
        <f t="shared" si="2"/>
        <v>2534</v>
      </c>
      <c r="G94">
        <v>3183</v>
      </c>
      <c r="H94" s="25" t="str">
        <f>VLOOKUP(G94,$A93:E3339,2,FALSE)</f>
        <v>A2Z Maintenance &amp; Engineering Services Pvt. Ltd. (BSE:533292)</v>
      </c>
      <c r="I94" s="25" t="str">
        <f>VLOOKUP(G94,$A93:F3339,3,FALSE)</f>
        <v>Engineering</v>
      </c>
      <c r="J94" s="30">
        <f>VLOOKUP(G94,$A93:G3339,4,FALSE)</f>
        <v>122.8</v>
      </c>
      <c r="K94" s="28" t="s">
        <v>6654</v>
      </c>
      <c r="L94" s="14">
        <v>31</v>
      </c>
      <c r="M94" s="14">
        <v>43.896999999999998</v>
      </c>
      <c r="N94">
        <f t="shared" si="3"/>
        <v>1.4160322580645162</v>
      </c>
      <c r="O94">
        <v>1.4160322580645164</v>
      </c>
    </row>
    <row r="95" spans="1:15" x14ac:dyDescent="0.3">
      <c r="A95">
        <v>2495</v>
      </c>
      <c r="B95" s="2" t="s">
        <v>4638</v>
      </c>
      <c r="C95" s="3" t="s">
        <v>6382</v>
      </c>
      <c r="D95" s="4">
        <v>5.58</v>
      </c>
      <c r="E95">
        <v>0.22799331059776295</v>
      </c>
      <c r="F95">
        <f t="shared" si="2"/>
        <v>2533</v>
      </c>
      <c r="G95">
        <v>3196</v>
      </c>
      <c r="H95" s="25" t="str">
        <f>VLOOKUP(G95,$A94:E3340,2,FALSE)</f>
        <v>M AND B Switchgears Ltd. (BSE:533644)</v>
      </c>
      <c r="I95" s="25" t="str">
        <f>VLOOKUP(G95,$A94:F3340,3,FALSE)</f>
        <v>Electrical Equipment</v>
      </c>
      <c r="J95" s="30">
        <f>VLOOKUP(G95,$A94:G3340,4,FALSE)</f>
        <v>23.5</v>
      </c>
      <c r="K95" s="28" t="s">
        <v>6655</v>
      </c>
      <c r="L95" s="14">
        <v>3247</v>
      </c>
      <c r="M95" s="14">
        <v>1001015.7990000009</v>
      </c>
    </row>
    <row r="96" spans="1:15" x14ac:dyDescent="0.3">
      <c r="A96">
        <v>2414</v>
      </c>
      <c r="B96" s="2" t="s">
        <v>4476</v>
      </c>
      <c r="C96" s="3" t="s">
        <v>6382</v>
      </c>
      <c r="D96" s="4">
        <v>17.3</v>
      </c>
      <c r="E96">
        <v>0.22989923462111195</v>
      </c>
      <c r="F96">
        <f t="shared" si="2"/>
        <v>2529</v>
      </c>
      <c r="G96">
        <v>3210</v>
      </c>
      <c r="H96" s="25" t="str">
        <f>VLOOKUP(G96,$A95:E3341,2,FALSE)</f>
        <v>PG Electroplast Limited (BSE:533581)</v>
      </c>
      <c r="I96" s="25" t="str">
        <f>VLOOKUP(G96,$A95:F3341,3,FALSE)</f>
        <v>Electronics</v>
      </c>
      <c r="J96" s="30">
        <f>VLOOKUP(G96,$A95:G3341,4,FALSE)</f>
        <v>44.9</v>
      </c>
    </row>
    <row r="97" spans="1:10" x14ac:dyDescent="0.3">
      <c r="A97">
        <v>2150</v>
      </c>
      <c r="B97" s="2" t="s">
        <v>3943</v>
      </c>
      <c r="C97" s="3" t="s">
        <v>6382</v>
      </c>
      <c r="D97" s="4">
        <v>17.3</v>
      </c>
      <c r="E97">
        <v>0.23401954220603527</v>
      </c>
      <c r="F97">
        <f t="shared" si="2"/>
        <v>2520</v>
      </c>
      <c r="G97">
        <v>3211</v>
      </c>
      <c r="H97" s="25" t="str">
        <f>VLOOKUP(G97,$A96:E3342,2,FALSE)</f>
        <v>Learningwire.com (OTCBB:KRAN)</v>
      </c>
      <c r="I97" s="25" t="str">
        <f>VLOOKUP(G97,$A96:F3342,3,FALSE)</f>
        <v>Computer Software</v>
      </c>
      <c r="J97" s="30">
        <f>VLOOKUP(G97,$A96:G3342,4,FALSE)</f>
        <v>40.299999999999997</v>
      </c>
    </row>
    <row r="98" spans="1:10" x14ac:dyDescent="0.3">
      <c r="A98">
        <v>907</v>
      </c>
      <c r="B98" s="2" t="s">
        <v>1465</v>
      </c>
      <c r="C98" s="3" t="s">
        <v>6382</v>
      </c>
      <c r="D98" s="4">
        <v>1.07</v>
      </c>
      <c r="E98">
        <v>0.23966436937745861</v>
      </c>
      <c r="F98">
        <f t="shared" si="2"/>
        <v>2500</v>
      </c>
      <c r="G98">
        <v>3225</v>
      </c>
      <c r="H98" s="25" t="str">
        <f>VLOOKUP(G98,$A97:E3343,2,FALSE)</f>
        <v>Innoventive Industries Limited (BSE:533402)</v>
      </c>
      <c r="I98" s="25" t="str">
        <f>VLOOKUP(G98,$A97:F3343,3,FALSE)</f>
        <v>Steel</v>
      </c>
      <c r="J98" s="30">
        <f>VLOOKUP(G98,$A97:G3343,4,FALSE)</f>
        <v>101.9</v>
      </c>
    </row>
    <row r="99" spans="1:10" x14ac:dyDescent="0.3">
      <c r="A99">
        <v>2999</v>
      </c>
      <c r="B99" s="2" t="s">
        <v>5817</v>
      </c>
      <c r="C99" s="3" t="s">
        <v>6382</v>
      </c>
      <c r="D99" s="4">
        <v>4.54</v>
      </c>
      <c r="E99">
        <v>0.24021203952969128</v>
      </c>
      <c r="F99">
        <f t="shared" si="2"/>
        <v>2497</v>
      </c>
      <c r="G99">
        <v>3236</v>
      </c>
      <c r="H99" s="25" t="str">
        <f>VLOOKUP(G99,$A98:E3344,2,FALSE)</f>
        <v>Fineotex Chemical Limited (BSE:533333)</v>
      </c>
      <c r="I99" s="25" t="str">
        <f>VLOOKUP(G99,$A98:F3344,3,FALSE)</f>
        <v>Chemical (Specialty)</v>
      </c>
      <c r="J99" s="30">
        <f>VLOOKUP(G99,$A98:G3344,4,FALSE)</f>
        <v>13</v>
      </c>
    </row>
    <row r="100" spans="1:10" x14ac:dyDescent="0.3">
      <c r="A100">
        <v>1387</v>
      </c>
      <c r="B100" s="2" t="s">
        <v>2417</v>
      </c>
      <c r="C100" s="3" t="s">
        <v>6382</v>
      </c>
      <c r="D100" s="4">
        <v>0.93</v>
      </c>
      <c r="E100">
        <v>0.24416081797485578</v>
      </c>
      <c r="F100">
        <f t="shared" si="2"/>
        <v>2483</v>
      </c>
      <c r="G100">
        <v>3239</v>
      </c>
      <c r="H100" s="25" t="str">
        <f>VLOOKUP(G100,$A99:E3345,2,FALSE)</f>
        <v>Midfield Industries Limited (BSE:533220)</v>
      </c>
      <c r="I100" s="25" t="str">
        <f>VLOOKUP(G100,$A99:F3345,3,FALSE)</f>
        <v>Packaging &amp; Container</v>
      </c>
      <c r="J100" s="30">
        <f>VLOOKUP(G100,$A99:G3345,4,FALSE)</f>
        <v>9.4600000000000009</v>
      </c>
    </row>
    <row r="101" spans="1:10" x14ac:dyDescent="0.3">
      <c r="A101">
        <v>539</v>
      </c>
      <c r="B101" s="2" t="s">
        <v>903</v>
      </c>
      <c r="C101" s="3" t="s">
        <v>6382</v>
      </c>
      <c r="D101" s="4">
        <v>0.56499999999999995</v>
      </c>
      <c r="E101">
        <v>0.24601442503674453</v>
      </c>
      <c r="F101">
        <f t="shared" si="2"/>
        <v>2477</v>
      </c>
      <c r="G101">
        <v>3243</v>
      </c>
      <c r="H101" s="25" t="str">
        <f>VLOOKUP(G101,$A100:E3346,2,FALSE)</f>
        <v>Oriental Veneer Products Ltd. (BSE:531859)</v>
      </c>
      <c r="I101" s="25" t="str">
        <f>VLOOKUP(G101,$A100:F3346,3,FALSE)</f>
        <v>Paper/Forest Products</v>
      </c>
      <c r="J101" s="30">
        <f>VLOOKUP(G101,$A100:G3346,4,FALSE)</f>
        <v>7.03</v>
      </c>
    </row>
    <row r="102" spans="1:10" x14ac:dyDescent="0.3">
      <c r="A102">
        <v>1207</v>
      </c>
      <c r="B102" s="2" t="s">
        <v>4350</v>
      </c>
      <c r="C102" s="3" t="s">
        <v>6382</v>
      </c>
      <c r="D102" s="4">
        <v>4.75</v>
      </c>
      <c r="E102">
        <v>0.24732274930827602</v>
      </c>
    </row>
    <row r="103" spans="1:10" x14ac:dyDescent="0.3">
      <c r="A103">
        <v>289</v>
      </c>
      <c r="B103" s="2" t="s">
        <v>403</v>
      </c>
      <c r="C103" s="3" t="s">
        <v>6382</v>
      </c>
      <c r="D103" s="4">
        <v>1.79</v>
      </c>
      <c r="E103">
        <v>0.24807655677580398</v>
      </c>
    </row>
    <row r="104" spans="1:10" x14ac:dyDescent="0.3">
      <c r="A104">
        <v>3103</v>
      </c>
      <c r="B104" s="2" t="s">
        <v>6025</v>
      </c>
      <c r="C104" s="3" t="s">
        <v>6382</v>
      </c>
      <c r="D104" s="4">
        <v>9.56</v>
      </c>
      <c r="E104">
        <v>0.25564166161835922</v>
      </c>
    </row>
    <row r="105" spans="1:10" x14ac:dyDescent="0.3">
      <c r="A105">
        <v>3104</v>
      </c>
      <c r="B105" s="2" t="s">
        <v>6027</v>
      </c>
      <c r="C105" s="3" t="s">
        <v>6382</v>
      </c>
      <c r="D105" s="4">
        <v>8.2200000000000006</v>
      </c>
      <c r="E105">
        <v>0.2611303885933417</v>
      </c>
    </row>
    <row r="106" spans="1:10" x14ac:dyDescent="0.3">
      <c r="A106">
        <v>2081</v>
      </c>
      <c r="B106" s="2" t="s">
        <v>3806</v>
      </c>
      <c r="C106" s="3" t="s">
        <v>6382</v>
      </c>
      <c r="D106" s="4">
        <v>42.1</v>
      </c>
      <c r="E106">
        <v>0.26156749265207835</v>
      </c>
    </row>
    <row r="107" spans="1:10" x14ac:dyDescent="0.3">
      <c r="A107">
        <v>2916</v>
      </c>
      <c r="B107" s="2" t="s">
        <v>5651</v>
      </c>
      <c r="C107" s="3" t="s">
        <v>6382</v>
      </c>
      <c r="D107" s="4">
        <v>0.88400000000000001</v>
      </c>
      <c r="E107">
        <v>0.26239583154388124</v>
      </c>
    </row>
    <row r="108" spans="1:10" x14ac:dyDescent="0.3">
      <c r="A108">
        <v>835</v>
      </c>
      <c r="B108" s="2" t="s">
        <v>1321</v>
      </c>
      <c r="C108" s="3" t="s">
        <v>6382</v>
      </c>
      <c r="D108" s="4">
        <v>27.9</v>
      </c>
      <c r="E108">
        <v>0.26313304178695618</v>
      </c>
    </row>
    <row r="109" spans="1:10" x14ac:dyDescent="0.3">
      <c r="A109">
        <v>3039</v>
      </c>
      <c r="B109" s="2" t="s">
        <v>5897</v>
      </c>
      <c r="C109" s="3" t="s">
        <v>6382</v>
      </c>
      <c r="D109" s="4">
        <v>2.73</v>
      </c>
      <c r="E109">
        <v>0.26363822750646493</v>
      </c>
    </row>
    <row r="110" spans="1:10" x14ac:dyDescent="0.3">
      <c r="A110">
        <v>2298</v>
      </c>
      <c r="B110" s="2" t="s">
        <v>6508</v>
      </c>
      <c r="C110" s="3" t="s">
        <v>6382</v>
      </c>
      <c r="D110" s="4">
        <v>19.399999999999999</v>
      </c>
      <c r="E110">
        <v>0.27722846874045526</v>
      </c>
    </row>
    <row r="111" spans="1:10" x14ac:dyDescent="0.3">
      <c r="A111">
        <v>1139</v>
      </c>
      <c r="B111" s="2" t="s">
        <v>4214</v>
      </c>
      <c r="C111" s="3" t="s">
        <v>6382</v>
      </c>
      <c r="D111" s="4">
        <v>21.9</v>
      </c>
      <c r="E111">
        <v>0.28757349462389425</v>
      </c>
    </row>
    <row r="112" spans="1:10" x14ac:dyDescent="0.3">
      <c r="A112">
        <v>1041</v>
      </c>
      <c r="B112" s="2" t="s">
        <v>1733</v>
      </c>
      <c r="C112" s="3" t="s">
        <v>6382</v>
      </c>
      <c r="D112" s="4">
        <v>26.9</v>
      </c>
      <c r="E112">
        <v>0.29078203423159033</v>
      </c>
    </row>
    <row r="113" spans="1:5" x14ac:dyDescent="0.3">
      <c r="A113">
        <v>2234</v>
      </c>
      <c r="B113" s="2" t="s">
        <v>4111</v>
      </c>
      <c r="C113" s="3" t="s">
        <v>6382</v>
      </c>
      <c r="D113" s="4">
        <v>1.95</v>
      </c>
      <c r="E113">
        <v>0.30007746260402135</v>
      </c>
    </row>
    <row r="114" spans="1:5" x14ac:dyDescent="0.3">
      <c r="A114">
        <v>1160</v>
      </c>
      <c r="B114" s="2" t="s">
        <v>4256</v>
      </c>
      <c r="C114" s="3" t="s">
        <v>6382</v>
      </c>
      <c r="D114" s="4">
        <v>1.9</v>
      </c>
      <c r="E114">
        <v>0.30040584569121764</v>
      </c>
    </row>
    <row r="115" spans="1:5" x14ac:dyDescent="0.3">
      <c r="A115">
        <v>2762</v>
      </c>
      <c r="B115" s="2" t="s">
        <v>5172</v>
      </c>
      <c r="C115" s="3" t="s">
        <v>6382</v>
      </c>
      <c r="D115" s="4">
        <v>4.99</v>
      </c>
      <c r="E115">
        <v>0.30272206007977553</v>
      </c>
    </row>
    <row r="116" spans="1:5" x14ac:dyDescent="0.3">
      <c r="A116">
        <v>1378</v>
      </c>
      <c r="B116" s="2" t="s">
        <v>2399</v>
      </c>
      <c r="C116" s="3" t="s">
        <v>6382</v>
      </c>
      <c r="D116" s="4">
        <v>6.88</v>
      </c>
      <c r="E116">
        <v>0.30537243078896403</v>
      </c>
    </row>
    <row r="117" spans="1:5" x14ac:dyDescent="0.3">
      <c r="A117">
        <v>1465</v>
      </c>
      <c r="B117" s="2" t="s">
        <v>2573</v>
      </c>
      <c r="C117" s="3" t="s">
        <v>6382</v>
      </c>
      <c r="D117" s="4">
        <v>5.74</v>
      </c>
      <c r="E117">
        <v>0.30673715245465583</v>
      </c>
    </row>
    <row r="118" spans="1:5" x14ac:dyDescent="0.3">
      <c r="A118">
        <v>188</v>
      </c>
      <c r="B118" s="2" t="s">
        <v>201</v>
      </c>
      <c r="C118" s="3" t="s">
        <v>6382</v>
      </c>
      <c r="D118" s="4">
        <v>0.29499999999999998</v>
      </c>
      <c r="E118">
        <v>0.30690296311094822</v>
      </c>
    </row>
    <row r="119" spans="1:5" x14ac:dyDescent="0.3">
      <c r="A119">
        <v>9</v>
      </c>
      <c r="B119" s="2" t="s">
        <v>1934</v>
      </c>
      <c r="C119" s="3" t="s">
        <v>6382</v>
      </c>
      <c r="D119" s="4">
        <v>7.24</v>
      </c>
      <c r="E119">
        <v>0.30754443440784385</v>
      </c>
    </row>
    <row r="120" spans="1:5" x14ac:dyDescent="0.3">
      <c r="A120">
        <v>2</v>
      </c>
      <c r="B120" s="2" t="s">
        <v>1920</v>
      </c>
      <c r="C120" s="3" t="s">
        <v>6382</v>
      </c>
      <c r="D120" s="4">
        <v>4.1399999999999997</v>
      </c>
      <c r="E120">
        <v>0.31006465018132889</v>
      </c>
    </row>
    <row r="121" spans="1:5" ht="26.4" x14ac:dyDescent="0.3">
      <c r="A121">
        <v>3080</v>
      </c>
      <c r="B121" s="2" t="s">
        <v>5979</v>
      </c>
      <c r="C121" s="3" t="s">
        <v>6382</v>
      </c>
      <c r="D121" s="4">
        <v>102.5</v>
      </c>
      <c r="E121">
        <v>0.32049727598986755</v>
      </c>
    </row>
    <row r="122" spans="1:5" x14ac:dyDescent="0.3">
      <c r="A122">
        <v>211</v>
      </c>
      <c r="B122" s="2" t="s">
        <v>247</v>
      </c>
      <c r="C122" s="3" t="s">
        <v>6382</v>
      </c>
      <c r="D122" s="4">
        <v>0.80900000000000005</v>
      </c>
      <c r="E122">
        <v>0.3255075087840934</v>
      </c>
    </row>
    <row r="123" spans="1:5" x14ac:dyDescent="0.3">
      <c r="A123">
        <v>1690</v>
      </c>
      <c r="B123" s="2" t="s">
        <v>3023</v>
      </c>
      <c r="C123" s="3" t="s">
        <v>6382</v>
      </c>
      <c r="D123" s="4">
        <v>2.54</v>
      </c>
      <c r="E123">
        <v>0.33596248271646234</v>
      </c>
    </row>
    <row r="124" spans="1:5" ht="26.4" x14ac:dyDescent="0.3">
      <c r="A124">
        <v>446</v>
      </c>
      <c r="B124" s="2" t="s">
        <v>717</v>
      </c>
      <c r="C124" s="3" t="s">
        <v>6382</v>
      </c>
      <c r="D124" s="4">
        <v>1.78</v>
      </c>
      <c r="E124">
        <v>0.33796177972184538</v>
      </c>
    </row>
    <row r="125" spans="1:5" x14ac:dyDescent="0.3">
      <c r="A125">
        <v>370</v>
      </c>
      <c r="B125" s="2" t="s">
        <v>565</v>
      </c>
      <c r="C125" s="3" t="s">
        <v>6382</v>
      </c>
      <c r="D125" s="4">
        <v>0.75700000000000001</v>
      </c>
      <c r="E125">
        <v>0.33848514608739366</v>
      </c>
    </row>
    <row r="126" spans="1:5" x14ac:dyDescent="0.3">
      <c r="A126">
        <v>629</v>
      </c>
      <c r="B126" s="2" t="s">
        <v>3181</v>
      </c>
      <c r="C126" s="3" t="s">
        <v>6382</v>
      </c>
      <c r="D126" s="4">
        <v>8.7799999999999994</v>
      </c>
      <c r="E126">
        <v>0.34363411726904047</v>
      </c>
    </row>
    <row r="127" spans="1:5" x14ac:dyDescent="0.3">
      <c r="A127">
        <v>1174</v>
      </c>
      <c r="B127" s="2" t="s">
        <v>4284</v>
      </c>
      <c r="C127" s="3" t="s">
        <v>6382</v>
      </c>
      <c r="D127" s="4">
        <v>26.5</v>
      </c>
      <c r="E127">
        <v>0.34698396632814121</v>
      </c>
    </row>
    <row r="128" spans="1:5" x14ac:dyDescent="0.3">
      <c r="A128">
        <v>2260</v>
      </c>
      <c r="B128" s="2" t="s">
        <v>4163</v>
      </c>
      <c r="C128" s="3" t="s">
        <v>6382</v>
      </c>
      <c r="D128" s="4">
        <v>1.08</v>
      </c>
      <c r="E128">
        <v>0.35701340141441962</v>
      </c>
    </row>
    <row r="129" spans="1:5" x14ac:dyDescent="0.3">
      <c r="A129">
        <v>259</v>
      </c>
      <c r="B129" s="2" t="s">
        <v>343</v>
      </c>
      <c r="C129" s="3" t="s">
        <v>6382</v>
      </c>
      <c r="D129" s="4">
        <v>158.4</v>
      </c>
      <c r="E129">
        <v>0.36328356177272925</v>
      </c>
    </row>
    <row r="130" spans="1:5" x14ac:dyDescent="0.3">
      <c r="A130">
        <v>1521</v>
      </c>
      <c r="B130" s="2" t="s">
        <v>2685</v>
      </c>
      <c r="C130" s="3" t="s">
        <v>6382</v>
      </c>
      <c r="D130" s="4">
        <v>2.6</v>
      </c>
      <c r="E130">
        <v>0.36519254504715815</v>
      </c>
    </row>
    <row r="131" spans="1:5" x14ac:dyDescent="0.3">
      <c r="A131">
        <v>49</v>
      </c>
      <c r="B131" s="2" t="s">
        <v>2014</v>
      </c>
      <c r="C131" s="3" t="s">
        <v>6382</v>
      </c>
      <c r="D131" s="4">
        <v>0.312</v>
      </c>
      <c r="E131">
        <v>0.36545208237648452</v>
      </c>
    </row>
    <row r="132" spans="1:5" x14ac:dyDescent="0.3">
      <c r="A132">
        <v>245</v>
      </c>
      <c r="B132" s="2" t="s">
        <v>315</v>
      </c>
      <c r="C132" s="3" t="s">
        <v>6382</v>
      </c>
      <c r="D132" s="4">
        <v>0.51700000000000002</v>
      </c>
      <c r="E132">
        <v>0.36577545799458389</v>
      </c>
    </row>
    <row r="133" spans="1:5" x14ac:dyDescent="0.3">
      <c r="A133">
        <v>224</v>
      </c>
      <c r="B133" s="2" t="s">
        <v>273</v>
      </c>
      <c r="C133" s="3" t="s">
        <v>6382</v>
      </c>
      <c r="D133" s="4">
        <v>9.32</v>
      </c>
      <c r="E133">
        <v>0.36781425014535207</v>
      </c>
    </row>
    <row r="134" spans="1:5" x14ac:dyDescent="0.3">
      <c r="A134">
        <v>169</v>
      </c>
      <c r="B134" s="2" t="s">
        <v>163</v>
      </c>
      <c r="C134" s="3" t="s">
        <v>6382</v>
      </c>
      <c r="D134" s="4">
        <v>1.06</v>
      </c>
      <c r="E134">
        <v>0.36991722531011328</v>
      </c>
    </row>
    <row r="135" spans="1:5" x14ac:dyDescent="0.3">
      <c r="A135">
        <v>2355</v>
      </c>
      <c r="B135" s="2" t="s">
        <v>6621</v>
      </c>
      <c r="C135" s="3" t="s">
        <v>6382</v>
      </c>
      <c r="D135" s="4">
        <v>8.74</v>
      </c>
      <c r="E135">
        <v>0.37197266842531884</v>
      </c>
    </row>
    <row r="136" spans="1:5" x14ac:dyDescent="0.3">
      <c r="A136">
        <v>866</v>
      </c>
      <c r="B136" s="2" t="s">
        <v>1383</v>
      </c>
      <c r="C136" s="3" t="s">
        <v>6382</v>
      </c>
      <c r="D136" s="4">
        <v>0.53</v>
      </c>
      <c r="E136">
        <v>0.3731771381547998</v>
      </c>
    </row>
    <row r="137" spans="1:5" x14ac:dyDescent="0.3">
      <c r="A137">
        <v>1089</v>
      </c>
      <c r="B137" s="2" t="s">
        <v>1829</v>
      </c>
      <c r="C137" s="3" t="s">
        <v>6382</v>
      </c>
      <c r="D137" s="4">
        <v>5.0599999999999996</v>
      </c>
      <c r="E137">
        <v>0.37893408861903355</v>
      </c>
    </row>
    <row r="138" spans="1:5" x14ac:dyDescent="0.3">
      <c r="A138">
        <v>524</v>
      </c>
      <c r="B138" s="2" t="s">
        <v>873</v>
      </c>
      <c r="C138" s="3" t="s">
        <v>6382</v>
      </c>
      <c r="D138" s="4">
        <v>4.9800000000000004</v>
      </c>
      <c r="E138">
        <v>0.38244188877184893</v>
      </c>
    </row>
    <row r="139" spans="1:5" x14ac:dyDescent="0.3">
      <c r="A139">
        <v>723</v>
      </c>
      <c r="B139" s="2" t="s">
        <v>1097</v>
      </c>
      <c r="C139" s="3" t="s">
        <v>6382</v>
      </c>
      <c r="D139" s="4">
        <v>2.48</v>
      </c>
      <c r="E139">
        <v>0.38960915734386525</v>
      </c>
    </row>
    <row r="140" spans="1:5" ht="26.4" x14ac:dyDescent="0.3">
      <c r="A140">
        <v>2829</v>
      </c>
      <c r="B140" s="2" t="s">
        <v>5306</v>
      </c>
      <c r="C140" s="3" t="s">
        <v>6382</v>
      </c>
      <c r="D140" s="4">
        <v>263.89999999999998</v>
      </c>
      <c r="E140">
        <v>0.39088223085069762</v>
      </c>
    </row>
    <row r="141" spans="1:5" x14ac:dyDescent="0.3">
      <c r="A141">
        <v>428</v>
      </c>
      <c r="B141" s="2" t="s">
        <v>681</v>
      </c>
      <c r="C141" s="3" t="s">
        <v>6382</v>
      </c>
      <c r="D141" s="4">
        <v>65.7</v>
      </c>
      <c r="E141">
        <v>0.39611679266493693</v>
      </c>
    </row>
    <row r="142" spans="1:5" x14ac:dyDescent="0.3">
      <c r="A142">
        <v>2792</v>
      </c>
      <c r="B142" s="2" t="s">
        <v>5232</v>
      </c>
      <c r="C142" s="3" t="s">
        <v>6382</v>
      </c>
      <c r="D142" s="4">
        <v>77.3</v>
      </c>
      <c r="E142">
        <v>0.39787270940259389</v>
      </c>
    </row>
    <row r="143" spans="1:5" x14ac:dyDescent="0.3">
      <c r="A143">
        <v>882</v>
      </c>
      <c r="B143" s="2" t="s">
        <v>1415</v>
      </c>
      <c r="C143" s="3" t="s">
        <v>6382</v>
      </c>
      <c r="D143" s="4">
        <v>5.0599999999999996</v>
      </c>
      <c r="E143">
        <v>0.40069628077487518</v>
      </c>
    </row>
    <row r="144" spans="1:5" x14ac:dyDescent="0.3">
      <c r="A144">
        <v>997</v>
      </c>
      <c r="B144" s="2" t="s">
        <v>1645</v>
      </c>
      <c r="C144" s="3" t="s">
        <v>6382</v>
      </c>
      <c r="D144" s="4">
        <v>3.33</v>
      </c>
      <c r="E144">
        <v>0.40072735369935863</v>
      </c>
    </row>
    <row r="145" spans="1:5" x14ac:dyDescent="0.3">
      <c r="A145">
        <v>2224</v>
      </c>
      <c r="B145" s="2" t="s">
        <v>4091</v>
      </c>
      <c r="C145" s="3" t="s">
        <v>6382</v>
      </c>
      <c r="D145" s="4">
        <v>2.39</v>
      </c>
      <c r="E145">
        <v>0.40395491825949759</v>
      </c>
    </row>
    <row r="146" spans="1:5" x14ac:dyDescent="0.3">
      <c r="A146">
        <v>332</v>
      </c>
      <c r="B146" s="2" t="s">
        <v>489</v>
      </c>
      <c r="C146" s="3" t="s">
        <v>6382</v>
      </c>
      <c r="D146" s="4">
        <v>2.86</v>
      </c>
      <c r="E146">
        <v>0.4081011595170958</v>
      </c>
    </row>
    <row r="147" spans="1:5" x14ac:dyDescent="0.3">
      <c r="A147">
        <v>2257</v>
      </c>
      <c r="B147" s="2" t="s">
        <v>4157</v>
      </c>
      <c r="C147" s="3" t="s">
        <v>6382</v>
      </c>
      <c r="D147" s="4">
        <v>266.5</v>
      </c>
      <c r="E147">
        <v>0.40919919051925802</v>
      </c>
    </row>
    <row r="148" spans="1:5" x14ac:dyDescent="0.3">
      <c r="A148">
        <v>1720</v>
      </c>
      <c r="B148" s="2" t="s">
        <v>5364</v>
      </c>
      <c r="C148" s="3" t="s">
        <v>6382</v>
      </c>
      <c r="D148" s="4">
        <v>4.8899999999999997</v>
      </c>
      <c r="E148">
        <v>0.41357882273911961</v>
      </c>
    </row>
    <row r="149" spans="1:5" x14ac:dyDescent="0.3">
      <c r="A149">
        <v>1913</v>
      </c>
      <c r="B149" s="2" t="s">
        <v>3471</v>
      </c>
      <c r="C149" s="3" t="s">
        <v>6382</v>
      </c>
      <c r="D149" s="4">
        <v>0.41199999999999998</v>
      </c>
      <c r="E149">
        <v>0.41715425914420512</v>
      </c>
    </row>
    <row r="150" spans="1:5" x14ac:dyDescent="0.3">
      <c r="A150">
        <v>827</v>
      </c>
      <c r="B150" s="2" t="s">
        <v>1305</v>
      </c>
      <c r="C150" s="3" t="s">
        <v>6382</v>
      </c>
      <c r="D150" s="4">
        <v>0.97599999999999998</v>
      </c>
      <c r="E150">
        <v>0.41826916998131958</v>
      </c>
    </row>
    <row r="151" spans="1:5" x14ac:dyDescent="0.3">
      <c r="A151">
        <v>51</v>
      </c>
      <c r="B151" s="2" t="s">
        <v>2018</v>
      </c>
      <c r="C151" s="3" t="s">
        <v>6382</v>
      </c>
      <c r="D151" s="4">
        <v>3.75</v>
      </c>
      <c r="E151">
        <v>0.42246164424567478</v>
      </c>
    </row>
    <row r="152" spans="1:5" x14ac:dyDescent="0.3">
      <c r="A152">
        <v>267</v>
      </c>
      <c r="B152" s="2" t="s">
        <v>359</v>
      </c>
      <c r="C152" s="3" t="s">
        <v>6382</v>
      </c>
      <c r="D152" s="4">
        <v>4.25</v>
      </c>
      <c r="E152">
        <v>0.42932832410569988</v>
      </c>
    </row>
    <row r="153" spans="1:5" x14ac:dyDescent="0.3">
      <c r="A153">
        <v>1021</v>
      </c>
      <c r="B153" s="2" t="s">
        <v>1693</v>
      </c>
      <c r="C153" s="3" t="s">
        <v>6382</v>
      </c>
      <c r="D153" s="4">
        <v>24</v>
      </c>
      <c r="E153">
        <v>0.42941014316969384</v>
      </c>
    </row>
    <row r="154" spans="1:5" x14ac:dyDescent="0.3">
      <c r="A154">
        <v>22</v>
      </c>
      <c r="B154" s="2" t="s">
        <v>1960</v>
      </c>
      <c r="C154" s="3" t="s">
        <v>6382</v>
      </c>
      <c r="D154" s="4">
        <v>4.5599999999999996</v>
      </c>
      <c r="E154">
        <v>0.42964145822039623</v>
      </c>
    </row>
    <row r="155" spans="1:5" x14ac:dyDescent="0.3">
      <c r="A155">
        <v>310</v>
      </c>
      <c r="B155" s="2" t="s">
        <v>445</v>
      </c>
      <c r="C155" s="3" t="s">
        <v>6382</v>
      </c>
      <c r="D155" s="4">
        <v>0.40600000000000003</v>
      </c>
      <c r="E155">
        <v>0.43115281963821095</v>
      </c>
    </row>
    <row r="156" spans="1:5" x14ac:dyDescent="0.3">
      <c r="A156">
        <v>2265</v>
      </c>
      <c r="B156" s="2" t="s">
        <v>4173</v>
      </c>
      <c r="C156" s="3" t="s">
        <v>6382</v>
      </c>
      <c r="D156" s="4">
        <v>20.399999999999999</v>
      </c>
      <c r="E156">
        <v>0.44001167350570825</v>
      </c>
    </row>
    <row r="157" spans="1:5" x14ac:dyDescent="0.3">
      <c r="A157">
        <v>2750</v>
      </c>
      <c r="B157" s="2" t="s">
        <v>5148</v>
      </c>
      <c r="C157" s="3" t="s">
        <v>6382</v>
      </c>
      <c r="D157" s="4">
        <v>320</v>
      </c>
      <c r="E157">
        <v>0.44064234115105105</v>
      </c>
    </row>
    <row r="158" spans="1:5" ht="26.4" x14ac:dyDescent="0.3">
      <c r="A158">
        <v>551</v>
      </c>
      <c r="B158" s="2" t="s">
        <v>927</v>
      </c>
      <c r="C158" s="3" t="s">
        <v>6382</v>
      </c>
      <c r="D158" s="4">
        <v>3.43</v>
      </c>
      <c r="E158">
        <v>0.44242836849739497</v>
      </c>
    </row>
    <row r="159" spans="1:5" x14ac:dyDescent="0.3">
      <c r="A159">
        <v>2551</v>
      </c>
      <c r="B159" s="2" t="s">
        <v>4750</v>
      </c>
      <c r="C159" s="3" t="s">
        <v>6382</v>
      </c>
      <c r="D159" s="4">
        <v>14.2</v>
      </c>
      <c r="E159">
        <v>0.44316117281305112</v>
      </c>
    </row>
    <row r="160" spans="1:5" x14ac:dyDescent="0.3">
      <c r="A160">
        <v>1099</v>
      </c>
      <c r="B160" s="2" t="s">
        <v>1849</v>
      </c>
      <c r="C160" s="3" t="s">
        <v>6382</v>
      </c>
      <c r="D160" s="4">
        <v>2.76</v>
      </c>
      <c r="E160">
        <v>0.44565825195270237</v>
      </c>
    </row>
    <row r="161" spans="1:5" x14ac:dyDescent="0.3">
      <c r="A161">
        <v>2891</v>
      </c>
      <c r="B161" s="2" t="s">
        <v>5601</v>
      </c>
      <c r="C161" s="3" t="s">
        <v>6382</v>
      </c>
      <c r="D161" s="4">
        <v>1.21</v>
      </c>
      <c r="E161">
        <v>0.44934609507773837</v>
      </c>
    </row>
    <row r="162" spans="1:5" x14ac:dyDescent="0.3">
      <c r="A162">
        <v>1716</v>
      </c>
      <c r="B162" s="2" t="s">
        <v>5356</v>
      </c>
      <c r="C162" s="3" t="s">
        <v>6382</v>
      </c>
      <c r="D162" s="4">
        <v>0.79900000000000004</v>
      </c>
      <c r="E162">
        <v>0.45082029562909087</v>
      </c>
    </row>
    <row r="163" spans="1:5" x14ac:dyDescent="0.3">
      <c r="A163">
        <v>2193</v>
      </c>
      <c r="B163" s="2" t="s">
        <v>4029</v>
      </c>
      <c r="C163" s="3" t="s">
        <v>6382</v>
      </c>
      <c r="D163" s="4">
        <v>1.98</v>
      </c>
      <c r="E163">
        <v>0.45124350894344201</v>
      </c>
    </row>
    <row r="164" spans="1:5" x14ac:dyDescent="0.3">
      <c r="A164">
        <v>444</v>
      </c>
      <c r="B164" s="2" t="s">
        <v>713</v>
      </c>
      <c r="C164" s="3" t="s">
        <v>6382</v>
      </c>
      <c r="D164" s="4">
        <v>502.6</v>
      </c>
      <c r="E164">
        <v>0.45359280369983157</v>
      </c>
    </row>
    <row r="165" spans="1:5" x14ac:dyDescent="0.3">
      <c r="A165">
        <v>1352</v>
      </c>
      <c r="B165" s="2" t="s">
        <v>2347</v>
      </c>
      <c r="C165" s="3" t="s">
        <v>6382</v>
      </c>
      <c r="D165" s="4">
        <v>3.51</v>
      </c>
      <c r="E165">
        <v>0.45430777536397193</v>
      </c>
    </row>
    <row r="166" spans="1:5" x14ac:dyDescent="0.3">
      <c r="A166">
        <v>1831</v>
      </c>
      <c r="B166" s="2" t="s">
        <v>3307</v>
      </c>
      <c r="C166" s="3" t="s">
        <v>6382</v>
      </c>
      <c r="D166" s="4">
        <v>9.01</v>
      </c>
      <c r="E166">
        <v>0.45770783949842675</v>
      </c>
    </row>
    <row r="167" spans="1:5" ht="26.4" x14ac:dyDescent="0.3">
      <c r="A167">
        <v>1507</v>
      </c>
      <c r="B167" s="2" t="s">
        <v>2657</v>
      </c>
      <c r="C167" s="3" t="s">
        <v>6382</v>
      </c>
      <c r="D167" s="4">
        <v>6.23</v>
      </c>
      <c r="E167">
        <v>0.46207323474245976</v>
      </c>
    </row>
    <row r="168" spans="1:5" x14ac:dyDescent="0.3">
      <c r="A168">
        <v>2904</v>
      </c>
      <c r="B168" s="2" t="s">
        <v>5627</v>
      </c>
      <c r="C168" s="3" t="s">
        <v>6382</v>
      </c>
      <c r="D168" s="4">
        <v>1.02</v>
      </c>
      <c r="E168">
        <v>0.46318927243434305</v>
      </c>
    </row>
    <row r="169" spans="1:5" x14ac:dyDescent="0.3">
      <c r="A169">
        <v>1320</v>
      </c>
      <c r="B169" s="2" t="s">
        <v>2283</v>
      </c>
      <c r="C169" s="3" t="s">
        <v>6382</v>
      </c>
      <c r="D169" s="4">
        <v>7.6</v>
      </c>
      <c r="E169">
        <v>0.46879013467686281</v>
      </c>
    </row>
    <row r="170" spans="1:5" x14ac:dyDescent="0.3">
      <c r="A170">
        <v>1815</v>
      </c>
      <c r="B170" s="2" t="s">
        <v>3275</v>
      </c>
      <c r="C170" s="3" t="s">
        <v>6382</v>
      </c>
      <c r="D170" s="4">
        <v>6.48</v>
      </c>
      <c r="E170">
        <v>0.46914979401320933</v>
      </c>
    </row>
    <row r="171" spans="1:5" x14ac:dyDescent="0.3">
      <c r="A171">
        <v>1183</v>
      </c>
      <c r="B171" s="2" t="s">
        <v>4302</v>
      </c>
      <c r="C171" s="3" t="s">
        <v>6382</v>
      </c>
      <c r="D171" s="4">
        <v>1.56</v>
      </c>
      <c r="E171">
        <v>0.4698899856541543</v>
      </c>
    </row>
    <row r="172" spans="1:5" x14ac:dyDescent="0.3">
      <c r="A172">
        <v>924</v>
      </c>
      <c r="B172" s="2" t="s">
        <v>1499</v>
      </c>
      <c r="C172" s="3" t="s">
        <v>6382</v>
      </c>
      <c r="D172" s="4">
        <v>653.5</v>
      </c>
      <c r="E172">
        <v>0.47477974992341532</v>
      </c>
    </row>
    <row r="173" spans="1:5" x14ac:dyDescent="0.3">
      <c r="A173">
        <v>1763</v>
      </c>
      <c r="B173" s="2" t="s">
        <v>5450</v>
      </c>
      <c r="C173" s="3" t="s">
        <v>6382</v>
      </c>
      <c r="D173" s="4">
        <v>8.68</v>
      </c>
      <c r="E173">
        <v>0.47561202274707415</v>
      </c>
    </row>
    <row r="174" spans="1:5" x14ac:dyDescent="0.3">
      <c r="A174">
        <v>2308</v>
      </c>
      <c r="B174" s="2" t="s">
        <v>6528</v>
      </c>
      <c r="C174" s="3" t="s">
        <v>6382</v>
      </c>
      <c r="D174" s="4">
        <v>48.3</v>
      </c>
      <c r="E174">
        <v>0.47571393029903153</v>
      </c>
    </row>
    <row r="175" spans="1:5" x14ac:dyDescent="0.3">
      <c r="A175">
        <v>2373</v>
      </c>
      <c r="B175" s="2" t="s">
        <v>4394</v>
      </c>
      <c r="C175" s="3" t="s">
        <v>6382</v>
      </c>
      <c r="D175" s="4">
        <v>12.3</v>
      </c>
      <c r="E175">
        <v>0.47880655971428288</v>
      </c>
    </row>
    <row r="176" spans="1:5" x14ac:dyDescent="0.3">
      <c r="A176">
        <v>1839</v>
      </c>
      <c r="B176" s="2" t="s">
        <v>3323</v>
      </c>
      <c r="C176" s="3" t="s">
        <v>6382</v>
      </c>
      <c r="D176" s="4">
        <v>0.42799999999999999</v>
      </c>
      <c r="E176">
        <v>0.48890253804264217</v>
      </c>
    </row>
    <row r="177" spans="1:5" x14ac:dyDescent="0.3">
      <c r="A177">
        <v>832</v>
      </c>
      <c r="B177" s="2" t="s">
        <v>1315</v>
      </c>
      <c r="C177" s="3" t="s">
        <v>6382</v>
      </c>
      <c r="D177" s="4">
        <v>2.15</v>
      </c>
      <c r="E177">
        <v>0.49909192582087381</v>
      </c>
    </row>
    <row r="178" spans="1:5" x14ac:dyDescent="0.3">
      <c r="A178">
        <v>1615</v>
      </c>
      <c r="B178" s="2" t="s">
        <v>2873</v>
      </c>
      <c r="C178" s="3" t="s">
        <v>6382</v>
      </c>
      <c r="D178" s="4">
        <v>11</v>
      </c>
      <c r="E178">
        <v>0.50120242377053992</v>
      </c>
    </row>
    <row r="179" spans="1:5" x14ac:dyDescent="0.3">
      <c r="A179">
        <v>2586</v>
      </c>
      <c r="B179" s="2" t="s">
        <v>4820</v>
      </c>
      <c r="C179" s="3" t="s">
        <v>6382</v>
      </c>
      <c r="D179" s="4">
        <v>37.1</v>
      </c>
      <c r="E179">
        <v>0.50337180600510123</v>
      </c>
    </row>
    <row r="180" spans="1:5" x14ac:dyDescent="0.3">
      <c r="A180">
        <v>1890</v>
      </c>
      <c r="B180" s="2" t="s">
        <v>3425</v>
      </c>
      <c r="C180" s="3" t="s">
        <v>6382</v>
      </c>
      <c r="D180" s="4">
        <v>7.85</v>
      </c>
      <c r="E180">
        <v>0.50558647393444389</v>
      </c>
    </row>
    <row r="181" spans="1:5" x14ac:dyDescent="0.3">
      <c r="A181">
        <v>1894</v>
      </c>
      <c r="B181" s="2" t="s">
        <v>3433</v>
      </c>
      <c r="C181" s="3" t="s">
        <v>6382</v>
      </c>
      <c r="D181" s="4">
        <v>12.8</v>
      </c>
      <c r="E181">
        <v>0.5076885652863905</v>
      </c>
    </row>
    <row r="182" spans="1:5" x14ac:dyDescent="0.3">
      <c r="A182">
        <v>1647</v>
      </c>
      <c r="B182" s="2" t="s">
        <v>2937</v>
      </c>
      <c r="C182" s="3" t="s">
        <v>6382</v>
      </c>
      <c r="D182" s="4">
        <v>3.2</v>
      </c>
      <c r="E182">
        <v>0.50990341995987765</v>
      </c>
    </row>
    <row r="183" spans="1:5" x14ac:dyDescent="0.3">
      <c r="A183">
        <v>1125</v>
      </c>
      <c r="B183" s="2" t="s">
        <v>1901</v>
      </c>
      <c r="C183" s="3" t="s">
        <v>6382</v>
      </c>
      <c r="D183" s="4">
        <v>6.84</v>
      </c>
      <c r="E183">
        <v>0.51495804145354873</v>
      </c>
    </row>
    <row r="184" spans="1:5" x14ac:dyDescent="0.3">
      <c r="A184">
        <v>184</v>
      </c>
      <c r="B184" s="2" t="s">
        <v>193</v>
      </c>
      <c r="C184" s="3" t="s">
        <v>6382</v>
      </c>
      <c r="D184" s="4">
        <v>0.81499999999999995</v>
      </c>
      <c r="E184">
        <v>0.51720083873867262</v>
      </c>
    </row>
    <row r="185" spans="1:5" x14ac:dyDescent="0.3">
      <c r="A185">
        <v>3083</v>
      </c>
      <c r="B185" s="2" t="s">
        <v>5985</v>
      </c>
      <c r="C185" s="3" t="s">
        <v>6382</v>
      </c>
      <c r="D185" s="4">
        <v>91.4</v>
      </c>
      <c r="E185">
        <v>0.5207957439641947</v>
      </c>
    </row>
    <row r="186" spans="1:5" x14ac:dyDescent="0.3">
      <c r="A186">
        <v>1425</v>
      </c>
      <c r="B186" s="2" t="s">
        <v>2493</v>
      </c>
      <c r="C186" s="3" t="s">
        <v>6382</v>
      </c>
      <c r="D186" s="4">
        <v>4.12</v>
      </c>
      <c r="E186">
        <v>0.52474437005459451</v>
      </c>
    </row>
    <row r="187" spans="1:5" x14ac:dyDescent="0.3">
      <c r="A187">
        <v>1896</v>
      </c>
      <c r="B187" s="2" t="s">
        <v>3437</v>
      </c>
      <c r="C187" s="3" t="s">
        <v>6382</v>
      </c>
      <c r="D187" s="4">
        <v>6.28</v>
      </c>
      <c r="E187">
        <v>0.52942449602036701</v>
      </c>
    </row>
    <row r="188" spans="1:5" x14ac:dyDescent="0.3">
      <c r="A188">
        <v>142</v>
      </c>
      <c r="B188" s="2" t="s">
        <v>109</v>
      </c>
      <c r="C188" s="3" t="s">
        <v>6382</v>
      </c>
      <c r="D188" s="4">
        <v>1.06</v>
      </c>
      <c r="E188">
        <v>0.53731205632865853</v>
      </c>
    </row>
    <row r="189" spans="1:5" x14ac:dyDescent="0.3">
      <c r="A189">
        <v>632</v>
      </c>
      <c r="B189" s="2" t="s">
        <v>3187</v>
      </c>
      <c r="C189" s="3" t="s">
        <v>6382</v>
      </c>
      <c r="D189" s="4">
        <v>6.27</v>
      </c>
      <c r="E189">
        <v>0.54631956949624294</v>
      </c>
    </row>
    <row r="190" spans="1:5" x14ac:dyDescent="0.3">
      <c r="A190">
        <v>2990</v>
      </c>
      <c r="B190" s="2" t="s">
        <v>5799</v>
      </c>
      <c r="C190" s="3" t="s">
        <v>6382</v>
      </c>
      <c r="D190" s="4">
        <v>0.16</v>
      </c>
      <c r="E190">
        <v>0.54880371623838897</v>
      </c>
    </row>
    <row r="191" spans="1:5" x14ac:dyDescent="0.3">
      <c r="A191">
        <v>1090</v>
      </c>
      <c r="B191" s="2" t="s">
        <v>1831</v>
      </c>
      <c r="C191" s="3" t="s">
        <v>6382</v>
      </c>
      <c r="D191" s="4">
        <v>3.27</v>
      </c>
      <c r="E191">
        <v>0.55061764329501428</v>
      </c>
    </row>
    <row r="192" spans="1:5" x14ac:dyDescent="0.3">
      <c r="A192">
        <v>2889</v>
      </c>
      <c r="B192" s="2" t="s">
        <v>5597</v>
      </c>
      <c r="C192" s="3" t="s">
        <v>6382</v>
      </c>
      <c r="D192" s="4">
        <v>1.27</v>
      </c>
      <c r="E192">
        <v>0.56192651102479851</v>
      </c>
    </row>
    <row r="193" spans="1:5" x14ac:dyDescent="0.3">
      <c r="A193">
        <v>1635</v>
      </c>
      <c r="B193" s="2" t="s">
        <v>2913</v>
      </c>
      <c r="C193" s="3" t="s">
        <v>6382</v>
      </c>
      <c r="D193" s="4">
        <v>4.18</v>
      </c>
      <c r="E193">
        <v>0.56415950891545108</v>
      </c>
    </row>
    <row r="194" spans="1:5" x14ac:dyDescent="0.3">
      <c r="A194">
        <v>638</v>
      </c>
      <c r="B194" s="2" t="s">
        <v>3199</v>
      </c>
      <c r="C194" s="3" t="s">
        <v>6382</v>
      </c>
      <c r="D194" s="4">
        <v>0.183</v>
      </c>
      <c r="E194">
        <v>0.56603810408082977</v>
      </c>
    </row>
    <row r="195" spans="1:5" x14ac:dyDescent="0.3">
      <c r="A195">
        <v>2770</v>
      </c>
      <c r="B195" s="2" t="s">
        <v>5188</v>
      </c>
      <c r="C195" s="3" t="s">
        <v>6382</v>
      </c>
      <c r="D195" s="4">
        <v>2.1</v>
      </c>
      <c r="E195">
        <v>0.56953706062436305</v>
      </c>
    </row>
    <row r="196" spans="1:5" x14ac:dyDescent="0.3">
      <c r="A196">
        <v>2804</v>
      </c>
      <c r="B196" s="2" t="s">
        <v>5256</v>
      </c>
      <c r="C196" s="3" t="s">
        <v>6382</v>
      </c>
      <c r="D196" s="4">
        <v>5.97</v>
      </c>
      <c r="E196">
        <v>0.56968047409722566</v>
      </c>
    </row>
    <row r="197" spans="1:5" x14ac:dyDescent="0.3">
      <c r="A197">
        <v>2539</v>
      </c>
      <c r="B197" s="2" t="s">
        <v>4726</v>
      </c>
      <c r="C197" s="3" t="s">
        <v>6382</v>
      </c>
      <c r="D197" s="4">
        <v>9.14</v>
      </c>
      <c r="E197">
        <v>0.57046706133172731</v>
      </c>
    </row>
    <row r="198" spans="1:5" x14ac:dyDescent="0.3">
      <c r="A198">
        <v>384</v>
      </c>
      <c r="B198" s="2" t="s">
        <v>593</v>
      </c>
      <c r="C198" s="3" t="s">
        <v>6382</v>
      </c>
      <c r="D198" s="4">
        <v>4.29</v>
      </c>
      <c r="E198">
        <v>0.57087890318886425</v>
      </c>
    </row>
    <row r="199" spans="1:5" x14ac:dyDescent="0.3">
      <c r="A199">
        <v>679</v>
      </c>
      <c r="B199" s="2" t="s">
        <v>1009</v>
      </c>
      <c r="C199" s="3" t="s">
        <v>6382</v>
      </c>
      <c r="D199" s="4">
        <v>0.33400000000000002</v>
      </c>
      <c r="E199">
        <v>0.57241413670791119</v>
      </c>
    </row>
    <row r="200" spans="1:5" x14ac:dyDescent="0.3">
      <c r="A200">
        <v>1540</v>
      </c>
      <c r="B200" s="2" t="s">
        <v>2723</v>
      </c>
      <c r="C200" s="3" t="s">
        <v>6382</v>
      </c>
      <c r="D200" s="4">
        <v>7.12</v>
      </c>
      <c r="E200">
        <v>0.57433746768532712</v>
      </c>
    </row>
    <row r="201" spans="1:5" x14ac:dyDescent="0.3">
      <c r="A201">
        <v>745</v>
      </c>
      <c r="B201" s="2" t="s">
        <v>1141</v>
      </c>
      <c r="C201" s="3" t="s">
        <v>6382</v>
      </c>
      <c r="D201" s="4">
        <v>1.21</v>
      </c>
      <c r="E201">
        <v>0.58403744258203705</v>
      </c>
    </row>
    <row r="202" spans="1:5" x14ac:dyDescent="0.3">
      <c r="A202">
        <v>742</v>
      </c>
      <c r="B202" s="2" t="s">
        <v>1135</v>
      </c>
      <c r="C202" s="3" t="s">
        <v>6382</v>
      </c>
      <c r="D202" s="4">
        <v>2.36</v>
      </c>
      <c r="E202">
        <v>0.58517466482354352</v>
      </c>
    </row>
    <row r="203" spans="1:5" x14ac:dyDescent="0.3">
      <c r="A203">
        <v>141</v>
      </c>
      <c r="B203" s="2" t="s">
        <v>107</v>
      </c>
      <c r="C203" s="3" t="s">
        <v>6382</v>
      </c>
      <c r="D203" s="4">
        <v>0.55400000000000005</v>
      </c>
      <c r="E203">
        <v>0.58621576504623163</v>
      </c>
    </row>
    <row r="204" spans="1:5" x14ac:dyDescent="0.3">
      <c r="A204">
        <v>1922</v>
      </c>
      <c r="B204" s="2" t="s">
        <v>3489</v>
      </c>
      <c r="C204" s="3" t="s">
        <v>6382</v>
      </c>
      <c r="D204" s="4">
        <v>30</v>
      </c>
      <c r="E204">
        <v>0.58709962363672707</v>
      </c>
    </row>
    <row r="205" spans="1:5" x14ac:dyDescent="0.3">
      <c r="A205">
        <v>494</v>
      </c>
      <c r="B205" s="2" t="s">
        <v>813</v>
      </c>
      <c r="C205" s="3" t="s">
        <v>6382</v>
      </c>
      <c r="D205" s="4">
        <v>1.32</v>
      </c>
      <c r="E205">
        <v>0.59106336954857486</v>
      </c>
    </row>
    <row r="206" spans="1:5" x14ac:dyDescent="0.3">
      <c r="A206">
        <v>2953</v>
      </c>
      <c r="B206" s="2" t="s">
        <v>5725</v>
      </c>
      <c r="C206" s="3" t="s">
        <v>6382</v>
      </c>
      <c r="D206" s="4">
        <v>0.52700000000000002</v>
      </c>
      <c r="E206">
        <v>0.59486297446675662</v>
      </c>
    </row>
    <row r="207" spans="1:5" x14ac:dyDescent="0.3">
      <c r="A207">
        <v>3075</v>
      </c>
      <c r="B207" s="2" t="s">
        <v>5969</v>
      </c>
      <c r="C207" s="3" t="s">
        <v>6382</v>
      </c>
      <c r="D207" s="4">
        <v>214</v>
      </c>
      <c r="E207">
        <v>0.59665027235612178</v>
      </c>
    </row>
    <row r="208" spans="1:5" x14ac:dyDescent="0.3">
      <c r="A208">
        <v>32</v>
      </c>
      <c r="B208" s="2" t="s">
        <v>1980</v>
      </c>
      <c r="C208" s="3" t="s">
        <v>6382</v>
      </c>
      <c r="D208" s="4">
        <v>26.4</v>
      </c>
      <c r="E208">
        <v>0.60524398678089397</v>
      </c>
    </row>
    <row r="209" spans="1:5" x14ac:dyDescent="0.3">
      <c r="A209">
        <v>150</v>
      </c>
      <c r="B209" s="2" t="s">
        <v>125</v>
      </c>
      <c r="C209" s="3" t="s">
        <v>6382</v>
      </c>
      <c r="D209" s="4">
        <v>2.66</v>
      </c>
      <c r="E209">
        <v>0.60826851703235074</v>
      </c>
    </row>
    <row r="210" spans="1:5" x14ac:dyDescent="0.3">
      <c r="A210">
        <v>2092</v>
      </c>
      <c r="B210" s="2" t="s">
        <v>3827</v>
      </c>
      <c r="C210" s="3" t="s">
        <v>6382</v>
      </c>
      <c r="D210" s="4">
        <v>42.9</v>
      </c>
      <c r="E210">
        <v>0.61290082125117118</v>
      </c>
    </row>
    <row r="211" spans="1:5" x14ac:dyDescent="0.3">
      <c r="A211">
        <v>1758</v>
      </c>
      <c r="B211" s="2" t="s">
        <v>5440</v>
      </c>
      <c r="C211" s="3" t="s">
        <v>6382</v>
      </c>
      <c r="D211" s="4">
        <v>2.1800000000000002</v>
      </c>
      <c r="E211">
        <v>0.61660023181192758</v>
      </c>
    </row>
    <row r="212" spans="1:5" x14ac:dyDescent="0.3">
      <c r="A212">
        <v>2508</v>
      </c>
      <c r="B212" s="2" t="s">
        <v>4664</v>
      </c>
      <c r="C212" s="3" t="s">
        <v>6382</v>
      </c>
      <c r="D212" s="4">
        <v>12.1</v>
      </c>
      <c r="E212">
        <v>0.61932068973336196</v>
      </c>
    </row>
    <row r="213" spans="1:5" x14ac:dyDescent="0.3">
      <c r="A213">
        <v>1982</v>
      </c>
      <c r="B213" s="2" t="s">
        <v>3608</v>
      </c>
      <c r="C213" s="3" t="s">
        <v>6382</v>
      </c>
      <c r="D213" s="4">
        <v>11.5</v>
      </c>
      <c r="E213">
        <v>0.61999728066373894</v>
      </c>
    </row>
    <row r="214" spans="1:5" x14ac:dyDescent="0.3">
      <c r="A214">
        <v>2132</v>
      </c>
      <c r="B214" s="2" t="s">
        <v>3907</v>
      </c>
      <c r="C214" s="3" t="s">
        <v>6382</v>
      </c>
      <c r="D214" s="4">
        <v>8.9700000000000006</v>
      </c>
      <c r="E214">
        <v>0.62433729396108717</v>
      </c>
    </row>
    <row r="215" spans="1:5" x14ac:dyDescent="0.3">
      <c r="A215">
        <v>2338</v>
      </c>
      <c r="B215" s="2" t="s">
        <v>6588</v>
      </c>
      <c r="C215" s="3" t="s">
        <v>6382</v>
      </c>
      <c r="D215" s="4">
        <v>37.1</v>
      </c>
      <c r="E215">
        <v>0.6316113791908905</v>
      </c>
    </row>
    <row r="216" spans="1:5" x14ac:dyDescent="0.3">
      <c r="A216">
        <v>435</v>
      </c>
      <c r="B216" s="2" t="s">
        <v>695</v>
      </c>
      <c r="C216" s="3" t="s">
        <v>6382</v>
      </c>
      <c r="D216" s="4">
        <v>0.98599999999999999</v>
      </c>
      <c r="E216">
        <v>0.63397438082077839</v>
      </c>
    </row>
    <row r="217" spans="1:5" x14ac:dyDescent="0.3">
      <c r="A217">
        <v>3092</v>
      </c>
      <c r="B217" s="2" t="s">
        <v>6003</v>
      </c>
      <c r="C217" s="3" t="s">
        <v>6382</v>
      </c>
      <c r="D217" s="4">
        <v>28.1</v>
      </c>
      <c r="E217">
        <v>0.63413947360655487</v>
      </c>
    </row>
    <row r="218" spans="1:5" x14ac:dyDescent="0.3">
      <c r="A218">
        <v>2535</v>
      </c>
      <c r="B218" s="2" t="s">
        <v>4718</v>
      </c>
      <c r="C218" s="3" t="s">
        <v>6382</v>
      </c>
      <c r="D218" s="4">
        <v>126.7</v>
      </c>
      <c r="E218">
        <v>0.63533852928479506</v>
      </c>
    </row>
    <row r="219" spans="1:5" x14ac:dyDescent="0.3">
      <c r="A219">
        <v>528</v>
      </c>
      <c r="B219" s="2" t="s">
        <v>881</v>
      </c>
      <c r="C219" s="3" t="s">
        <v>6382</v>
      </c>
      <c r="D219" s="4">
        <v>1.78</v>
      </c>
      <c r="E219">
        <v>0.63601205097108982</v>
      </c>
    </row>
    <row r="220" spans="1:5" x14ac:dyDescent="0.3">
      <c r="A220">
        <v>2101</v>
      </c>
      <c r="B220" s="2" t="s">
        <v>3845</v>
      </c>
      <c r="C220" s="3" t="s">
        <v>6382</v>
      </c>
      <c r="D220" s="4">
        <v>82.8</v>
      </c>
      <c r="E220">
        <v>0.63714884830321195</v>
      </c>
    </row>
    <row r="221" spans="1:5" x14ac:dyDescent="0.3">
      <c r="A221">
        <v>2040</v>
      </c>
      <c r="B221" s="2" t="s">
        <v>3724</v>
      </c>
      <c r="C221" s="3" t="s">
        <v>6382</v>
      </c>
      <c r="D221" s="4">
        <v>2.52</v>
      </c>
      <c r="E221">
        <v>0.64329028161396984</v>
      </c>
    </row>
    <row r="222" spans="1:5" x14ac:dyDescent="0.3">
      <c r="A222">
        <v>927</v>
      </c>
      <c r="B222" s="2" t="s">
        <v>1505</v>
      </c>
      <c r="C222" s="3" t="s">
        <v>6382</v>
      </c>
      <c r="D222" s="4">
        <v>1.26</v>
      </c>
      <c r="E222">
        <v>0.64874953477752861</v>
      </c>
    </row>
    <row r="223" spans="1:5" x14ac:dyDescent="0.3">
      <c r="A223">
        <v>1835</v>
      </c>
      <c r="B223" s="2" t="s">
        <v>3315</v>
      </c>
      <c r="C223" s="3" t="s">
        <v>6382</v>
      </c>
      <c r="D223" s="4">
        <v>18.3</v>
      </c>
      <c r="E223">
        <v>0.65171611402078822</v>
      </c>
    </row>
    <row r="224" spans="1:5" x14ac:dyDescent="0.3">
      <c r="A224">
        <v>2172</v>
      </c>
      <c r="B224" s="2" t="s">
        <v>3987</v>
      </c>
      <c r="C224" s="3" t="s">
        <v>6382</v>
      </c>
      <c r="D224" s="4">
        <v>3.65</v>
      </c>
      <c r="E224">
        <v>0.65180977344050406</v>
      </c>
    </row>
    <row r="225" spans="1:5" x14ac:dyDescent="0.3">
      <c r="A225">
        <v>1477</v>
      </c>
      <c r="B225" s="2" t="s">
        <v>2597</v>
      </c>
      <c r="C225" s="3" t="s">
        <v>6382</v>
      </c>
      <c r="D225" s="4">
        <v>25.1</v>
      </c>
      <c r="E225">
        <v>0.65222250926365843</v>
      </c>
    </row>
    <row r="226" spans="1:5" x14ac:dyDescent="0.3">
      <c r="A226">
        <v>3078</v>
      </c>
      <c r="B226" s="2" t="s">
        <v>5975</v>
      </c>
      <c r="C226" s="3" t="s">
        <v>6382</v>
      </c>
      <c r="D226" s="4">
        <v>135.80000000000001</v>
      </c>
      <c r="E226">
        <v>0.65608442880976292</v>
      </c>
    </row>
    <row r="227" spans="1:5" x14ac:dyDescent="0.3">
      <c r="A227">
        <v>1534</v>
      </c>
      <c r="B227" s="2" t="s">
        <v>2711</v>
      </c>
      <c r="C227" s="3" t="s">
        <v>6382</v>
      </c>
      <c r="D227" s="4">
        <v>13.6</v>
      </c>
      <c r="E227">
        <v>0.65876503994009383</v>
      </c>
    </row>
    <row r="228" spans="1:5" x14ac:dyDescent="0.3">
      <c r="A228">
        <v>2702</v>
      </c>
      <c r="B228" s="2" t="s">
        <v>5052</v>
      </c>
      <c r="C228" s="3" t="s">
        <v>6382</v>
      </c>
      <c r="D228" s="4">
        <v>206</v>
      </c>
      <c r="E228">
        <v>0.66478730341132708</v>
      </c>
    </row>
    <row r="229" spans="1:5" x14ac:dyDescent="0.3">
      <c r="A229">
        <v>2423</v>
      </c>
      <c r="B229" s="2" t="s">
        <v>4494</v>
      </c>
      <c r="C229" s="3" t="s">
        <v>6382</v>
      </c>
      <c r="D229" s="4">
        <v>2.91</v>
      </c>
      <c r="E229">
        <v>0.67145387025547043</v>
      </c>
    </row>
    <row r="230" spans="1:5" x14ac:dyDescent="0.3">
      <c r="A230">
        <v>1074</v>
      </c>
      <c r="B230" s="2" t="s">
        <v>1799</v>
      </c>
      <c r="C230" s="3" t="s">
        <v>6382</v>
      </c>
      <c r="D230" s="4">
        <v>0.20200000000000001</v>
      </c>
      <c r="E230">
        <v>0.67390088510732005</v>
      </c>
    </row>
    <row r="231" spans="1:5" x14ac:dyDescent="0.3">
      <c r="A231">
        <v>1547</v>
      </c>
      <c r="B231" s="2" t="s">
        <v>2737</v>
      </c>
      <c r="C231" s="3" t="s">
        <v>6382</v>
      </c>
      <c r="D231" s="4">
        <v>0.23100000000000001</v>
      </c>
      <c r="E231">
        <v>0.68260632548921152</v>
      </c>
    </row>
    <row r="232" spans="1:5" x14ac:dyDescent="0.3">
      <c r="A232">
        <v>2363</v>
      </c>
      <c r="B232" s="2" t="s">
        <v>6637</v>
      </c>
      <c r="C232" s="3" t="s">
        <v>6382</v>
      </c>
      <c r="D232" s="4">
        <v>23.2</v>
      </c>
      <c r="E232">
        <v>0.68734144575420997</v>
      </c>
    </row>
    <row r="233" spans="1:5" x14ac:dyDescent="0.3">
      <c r="A233">
        <v>1328</v>
      </c>
      <c r="B233" s="2" t="s">
        <v>2299</v>
      </c>
      <c r="C233" s="3" t="s">
        <v>6382</v>
      </c>
      <c r="D233" s="4">
        <v>359.8</v>
      </c>
      <c r="E233">
        <v>0.68962723413428384</v>
      </c>
    </row>
    <row r="234" spans="1:5" x14ac:dyDescent="0.3">
      <c r="A234">
        <v>2316</v>
      </c>
      <c r="B234" s="2" t="s">
        <v>6544</v>
      </c>
      <c r="C234" s="3" t="s">
        <v>6382</v>
      </c>
      <c r="D234" s="4">
        <v>35.299999999999997</v>
      </c>
      <c r="E234">
        <v>0.68970672032517066</v>
      </c>
    </row>
    <row r="235" spans="1:5" x14ac:dyDescent="0.3">
      <c r="A235">
        <v>217</v>
      </c>
      <c r="B235" s="2" t="s">
        <v>259</v>
      </c>
      <c r="C235" s="3" t="s">
        <v>6382</v>
      </c>
      <c r="D235" s="4">
        <v>0.45</v>
      </c>
      <c r="E235">
        <v>0.69293160275208399</v>
      </c>
    </row>
    <row r="236" spans="1:5" x14ac:dyDescent="0.3">
      <c r="A236">
        <v>426</v>
      </c>
      <c r="B236" s="2" t="s">
        <v>677</v>
      </c>
      <c r="C236" s="3" t="s">
        <v>6382</v>
      </c>
      <c r="D236" s="4">
        <v>0.94799999999999995</v>
      </c>
      <c r="E236">
        <v>0.69835148712110018</v>
      </c>
    </row>
    <row r="237" spans="1:5" x14ac:dyDescent="0.3">
      <c r="A237">
        <v>956</v>
      </c>
      <c r="B237" s="2" t="s">
        <v>1563</v>
      </c>
      <c r="C237" s="3" t="s">
        <v>6382</v>
      </c>
      <c r="D237" s="4">
        <v>0.58599999999999997</v>
      </c>
      <c r="E237">
        <v>0.70002464328330005</v>
      </c>
    </row>
    <row r="238" spans="1:5" ht="26.4" x14ac:dyDescent="0.3">
      <c r="A238">
        <v>1386</v>
      </c>
      <c r="B238" s="2" t="s">
        <v>2415</v>
      </c>
      <c r="C238" s="3" t="s">
        <v>6382</v>
      </c>
      <c r="D238" s="4">
        <v>1.03</v>
      </c>
      <c r="E238">
        <v>0.70057942316532817</v>
      </c>
    </row>
    <row r="239" spans="1:5" x14ac:dyDescent="0.3">
      <c r="A239">
        <v>870</v>
      </c>
      <c r="B239" s="2" t="s">
        <v>1391</v>
      </c>
      <c r="C239" s="3" t="s">
        <v>6382</v>
      </c>
      <c r="D239" s="4">
        <v>9.0500000000000007</v>
      </c>
      <c r="E239">
        <v>0.70287610803475364</v>
      </c>
    </row>
    <row r="240" spans="1:5" x14ac:dyDescent="0.3">
      <c r="A240">
        <v>1151</v>
      </c>
      <c r="B240" s="2" t="s">
        <v>4238</v>
      </c>
      <c r="C240" s="3" t="s">
        <v>6382</v>
      </c>
      <c r="D240" s="4">
        <v>0.72699999999999998</v>
      </c>
      <c r="E240">
        <v>0.70346766564310503</v>
      </c>
    </row>
    <row r="241" spans="1:5" x14ac:dyDescent="0.3">
      <c r="A241">
        <v>3110</v>
      </c>
      <c r="B241" s="2" t="s">
        <v>6039</v>
      </c>
      <c r="C241" s="3" t="s">
        <v>6382</v>
      </c>
      <c r="D241" s="4">
        <v>5.33</v>
      </c>
      <c r="E241">
        <v>0.70664492057336181</v>
      </c>
    </row>
    <row r="242" spans="1:5" x14ac:dyDescent="0.3">
      <c r="A242">
        <v>2502</v>
      </c>
      <c r="B242" s="2" t="s">
        <v>4652</v>
      </c>
      <c r="C242" s="3" t="s">
        <v>6382</v>
      </c>
      <c r="D242" s="4">
        <v>3.91</v>
      </c>
      <c r="E242">
        <v>0.70819186898231334</v>
      </c>
    </row>
    <row r="243" spans="1:5" x14ac:dyDescent="0.3">
      <c r="A243">
        <v>1337</v>
      </c>
      <c r="B243" s="2" t="s">
        <v>2317</v>
      </c>
      <c r="C243" s="3" t="s">
        <v>6382</v>
      </c>
      <c r="D243" s="4">
        <v>3.37</v>
      </c>
      <c r="E243">
        <v>0.71095138278755665</v>
      </c>
    </row>
    <row r="244" spans="1:5" x14ac:dyDescent="0.3">
      <c r="A244">
        <v>1053</v>
      </c>
      <c r="B244" s="2" t="s">
        <v>1757</v>
      </c>
      <c r="C244" s="3" t="s">
        <v>6382</v>
      </c>
      <c r="D244" s="4">
        <v>4.5999999999999996</v>
      </c>
      <c r="E244">
        <v>0.71328003414666896</v>
      </c>
    </row>
    <row r="245" spans="1:5" x14ac:dyDescent="0.3">
      <c r="A245">
        <v>1704</v>
      </c>
      <c r="B245" s="2" t="s">
        <v>3051</v>
      </c>
      <c r="C245" s="3" t="s">
        <v>6382</v>
      </c>
      <c r="D245" s="4">
        <v>16.899999999999999</v>
      </c>
      <c r="E245">
        <v>0.713789673138579</v>
      </c>
    </row>
    <row r="246" spans="1:5" x14ac:dyDescent="0.3">
      <c r="A246">
        <v>204</v>
      </c>
      <c r="B246" s="2" t="s">
        <v>233</v>
      </c>
      <c r="C246" s="3" t="s">
        <v>6382</v>
      </c>
      <c r="D246" s="4">
        <v>0.28799999999999998</v>
      </c>
      <c r="E246">
        <v>0.72077981869192764</v>
      </c>
    </row>
    <row r="247" spans="1:5" x14ac:dyDescent="0.3">
      <c r="A247">
        <v>181</v>
      </c>
      <c r="B247" s="2" t="s">
        <v>187</v>
      </c>
      <c r="C247" s="3" t="s">
        <v>6382</v>
      </c>
      <c r="D247" s="4">
        <v>1.4</v>
      </c>
      <c r="E247">
        <v>0.72204812093112025</v>
      </c>
    </row>
    <row r="248" spans="1:5" x14ac:dyDescent="0.3">
      <c r="A248">
        <v>538</v>
      </c>
      <c r="B248" s="2" t="s">
        <v>901</v>
      </c>
      <c r="C248" s="3" t="s">
        <v>6382</v>
      </c>
      <c r="D248" s="4">
        <v>2.5</v>
      </c>
      <c r="E248">
        <v>0.72618983974771401</v>
      </c>
    </row>
    <row r="249" spans="1:5" x14ac:dyDescent="0.3">
      <c r="A249">
        <v>2445</v>
      </c>
      <c r="B249" s="2" t="s">
        <v>4538</v>
      </c>
      <c r="C249" s="3" t="s">
        <v>6382</v>
      </c>
      <c r="D249" s="4">
        <v>3.94</v>
      </c>
      <c r="E249">
        <v>0.72762424216835764</v>
      </c>
    </row>
    <row r="250" spans="1:5" x14ac:dyDescent="0.3">
      <c r="A250">
        <v>248</v>
      </c>
      <c r="B250" s="2" t="s">
        <v>321</v>
      </c>
      <c r="C250" s="3" t="s">
        <v>6382</v>
      </c>
      <c r="D250" s="4">
        <v>1.28</v>
      </c>
      <c r="E250">
        <v>0.72932404837815668</v>
      </c>
    </row>
    <row r="251" spans="1:5" x14ac:dyDescent="0.3">
      <c r="A251">
        <v>530</v>
      </c>
      <c r="B251" s="2" t="s">
        <v>885</v>
      </c>
      <c r="C251" s="3" t="s">
        <v>6382</v>
      </c>
      <c r="D251" s="4">
        <v>39.1</v>
      </c>
      <c r="E251">
        <v>0.73082917221752131</v>
      </c>
    </row>
    <row r="252" spans="1:5" x14ac:dyDescent="0.3">
      <c r="A252">
        <v>2024</v>
      </c>
      <c r="B252" s="2" t="s">
        <v>3692</v>
      </c>
      <c r="C252" s="3" t="s">
        <v>6382</v>
      </c>
      <c r="D252" s="4">
        <v>162.1</v>
      </c>
      <c r="E252">
        <v>0.73163564475275855</v>
      </c>
    </row>
    <row r="253" spans="1:5" x14ac:dyDescent="0.3">
      <c r="A253">
        <v>973</v>
      </c>
      <c r="B253" s="2" t="s">
        <v>1597</v>
      </c>
      <c r="C253" s="3" t="s">
        <v>6382</v>
      </c>
      <c r="D253" s="4">
        <v>3.16</v>
      </c>
      <c r="E253">
        <v>0.75159842709928637</v>
      </c>
    </row>
    <row r="254" spans="1:5" x14ac:dyDescent="0.3">
      <c r="A254">
        <v>1535</v>
      </c>
      <c r="B254" s="2" t="s">
        <v>2713</v>
      </c>
      <c r="C254" s="3" t="s">
        <v>6382</v>
      </c>
      <c r="D254" s="4">
        <v>0.55300000000000005</v>
      </c>
      <c r="E254">
        <v>0.75354810059656063</v>
      </c>
    </row>
    <row r="255" spans="1:5" x14ac:dyDescent="0.3">
      <c r="A255">
        <v>931</v>
      </c>
      <c r="B255" s="2" t="s">
        <v>1513</v>
      </c>
      <c r="C255" s="3" t="s">
        <v>6382</v>
      </c>
      <c r="D255" s="4">
        <v>13.3</v>
      </c>
      <c r="E255">
        <v>0.75435471748640825</v>
      </c>
    </row>
    <row r="256" spans="1:5" x14ac:dyDescent="0.3">
      <c r="A256">
        <v>3096</v>
      </c>
      <c r="B256" s="2" t="s">
        <v>6011</v>
      </c>
      <c r="C256" s="3" t="s">
        <v>6382</v>
      </c>
      <c r="D256" s="4">
        <v>18.2</v>
      </c>
      <c r="E256">
        <v>0.76102486069118003</v>
      </c>
    </row>
    <row r="257" spans="1:5" x14ac:dyDescent="0.3">
      <c r="A257">
        <v>1399</v>
      </c>
      <c r="B257" s="2" t="s">
        <v>2441</v>
      </c>
      <c r="C257" s="3" t="s">
        <v>6382</v>
      </c>
      <c r="D257" s="4">
        <v>4.8</v>
      </c>
      <c r="E257">
        <v>0.7611506922971859</v>
      </c>
    </row>
    <row r="258" spans="1:5" x14ac:dyDescent="0.3">
      <c r="A258">
        <v>1608</v>
      </c>
      <c r="B258" s="2" t="s">
        <v>2859</v>
      </c>
      <c r="C258" s="3" t="s">
        <v>6382</v>
      </c>
      <c r="D258" s="4">
        <v>0.84599999999999997</v>
      </c>
      <c r="E258">
        <v>0.76365613392992016</v>
      </c>
    </row>
    <row r="259" spans="1:5" x14ac:dyDescent="0.3">
      <c r="A259">
        <v>2048</v>
      </c>
      <c r="B259" s="2" t="s">
        <v>3740</v>
      </c>
      <c r="C259" s="3" t="s">
        <v>6382</v>
      </c>
      <c r="D259" s="4">
        <v>3.31</v>
      </c>
      <c r="E259">
        <v>0.76975958770458908</v>
      </c>
    </row>
    <row r="260" spans="1:5" x14ac:dyDescent="0.3">
      <c r="A260">
        <v>2352</v>
      </c>
      <c r="B260" s="2" t="s">
        <v>6615</v>
      </c>
      <c r="C260" s="3" t="s">
        <v>6382</v>
      </c>
      <c r="D260" s="4">
        <v>18.600000000000001</v>
      </c>
      <c r="E260">
        <v>0.77290143942796163</v>
      </c>
    </row>
    <row r="261" spans="1:5" x14ac:dyDescent="0.3">
      <c r="A261">
        <v>407</v>
      </c>
      <c r="B261" s="2" t="s">
        <v>639</v>
      </c>
      <c r="C261" s="3" t="s">
        <v>6382</v>
      </c>
      <c r="D261" s="4">
        <v>3.14</v>
      </c>
      <c r="E261">
        <v>0.77414853722232169</v>
      </c>
    </row>
    <row r="262" spans="1:5" x14ac:dyDescent="0.3">
      <c r="A262">
        <v>2182</v>
      </c>
      <c r="B262" s="2" t="s">
        <v>4007</v>
      </c>
      <c r="C262" s="3" t="s">
        <v>6382</v>
      </c>
      <c r="D262" s="4">
        <v>2.64</v>
      </c>
      <c r="E262">
        <v>0.77463261986223886</v>
      </c>
    </row>
    <row r="263" spans="1:5" x14ac:dyDescent="0.3">
      <c r="A263">
        <v>2946</v>
      </c>
      <c r="B263" s="2" t="s">
        <v>5711</v>
      </c>
      <c r="C263" s="3" t="s">
        <v>6382</v>
      </c>
      <c r="D263" s="4">
        <v>0.56599999999999995</v>
      </c>
      <c r="E263">
        <v>0.77792219646124861</v>
      </c>
    </row>
    <row r="264" spans="1:5" x14ac:dyDescent="0.3">
      <c r="A264">
        <v>692</v>
      </c>
      <c r="B264" s="2" t="s">
        <v>1035</v>
      </c>
      <c r="C264" s="3" t="s">
        <v>6382</v>
      </c>
      <c r="D264" s="4">
        <v>1.03</v>
      </c>
      <c r="E264">
        <v>0.78342107260118876</v>
      </c>
    </row>
    <row r="265" spans="1:5" x14ac:dyDescent="0.3">
      <c r="A265">
        <v>2656</v>
      </c>
      <c r="B265" s="2" t="s">
        <v>4960</v>
      </c>
      <c r="C265" s="3" t="s">
        <v>6382</v>
      </c>
      <c r="D265" s="4">
        <v>33.9</v>
      </c>
      <c r="E265">
        <v>0.79522813030049688</v>
      </c>
    </row>
    <row r="266" spans="1:5" x14ac:dyDescent="0.3">
      <c r="A266">
        <v>2283</v>
      </c>
      <c r="B266" s="2" t="s">
        <v>6478</v>
      </c>
      <c r="C266" s="3" t="s">
        <v>6382</v>
      </c>
      <c r="D266" s="4">
        <v>6.81</v>
      </c>
      <c r="E266">
        <v>0.7996428287771421</v>
      </c>
    </row>
    <row r="267" spans="1:5" ht="26.4" x14ac:dyDescent="0.3">
      <c r="A267">
        <v>86</v>
      </c>
      <c r="B267" s="2" t="s">
        <v>2088</v>
      </c>
      <c r="C267" s="3" t="s">
        <v>6382</v>
      </c>
      <c r="D267" s="4">
        <v>7.66</v>
      </c>
      <c r="E267">
        <v>0.80100754885828507</v>
      </c>
    </row>
    <row r="268" spans="1:5" ht="26.4" x14ac:dyDescent="0.3">
      <c r="A268">
        <v>2215</v>
      </c>
      <c r="B268" s="2" t="s">
        <v>4073</v>
      </c>
      <c r="C268" s="3" t="s">
        <v>6382</v>
      </c>
      <c r="D268" s="4">
        <v>17.8</v>
      </c>
      <c r="E268">
        <v>0.80103348588967582</v>
      </c>
    </row>
    <row r="269" spans="1:5" x14ac:dyDescent="0.3">
      <c r="A269">
        <v>3102</v>
      </c>
      <c r="B269" s="2" t="s">
        <v>6023</v>
      </c>
      <c r="C269" s="3" t="s">
        <v>6382</v>
      </c>
      <c r="D269" s="4">
        <v>9.94</v>
      </c>
      <c r="E269">
        <v>0.80147950062745721</v>
      </c>
    </row>
    <row r="270" spans="1:5" x14ac:dyDescent="0.3">
      <c r="A270">
        <v>3097</v>
      </c>
      <c r="B270" s="2" t="s">
        <v>6013</v>
      </c>
      <c r="C270" s="3" t="s">
        <v>6382</v>
      </c>
      <c r="D270" s="4">
        <v>16.8</v>
      </c>
      <c r="E270">
        <v>0.80948240908107549</v>
      </c>
    </row>
    <row r="271" spans="1:5" x14ac:dyDescent="0.3">
      <c r="A271">
        <v>2207</v>
      </c>
      <c r="B271" s="2" t="s">
        <v>4057</v>
      </c>
      <c r="C271" s="3" t="s">
        <v>6382</v>
      </c>
      <c r="D271" s="4">
        <v>3.05</v>
      </c>
      <c r="E271">
        <v>0.81146745847329949</v>
      </c>
    </row>
    <row r="272" spans="1:5" x14ac:dyDescent="0.3">
      <c r="A272">
        <v>979</v>
      </c>
      <c r="B272" s="2" t="s">
        <v>1609</v>
      </c>
      <c r="C272" s="3" t="s">
        <v>6382</v>
      </c>
      <c r="D272" s="4">
        <v>1.19</v>
      </c>
      <c r="E272">
        <v>0.81180398973995971</v>
      </c>
    </row>
    <row r="273" spans="1:5" x14ac:dyDescent="0.3">
      <c r="A273">
        <v>1478</v>
      </c>
      <c r="B273" s="2" t="s">
        <v>2599</v>
      </c>
      <c r="C273" s="3" t="s">
        <v>6382</v>
      </c>
      <c r="D273" s="4">
        <v>47.2</v>
      </c>
      <c r="E273">
        <v>0.81310080803216589</v>
      </c>
    </row>
    <row r="274" spans="1:5" x14ac:dyDescent="0.3">
      <c r="A274">
        <v>2073</v>
      </c>
      <c r="B274" s="2" t="s">
        <v>3790</v>
      </c>
      <c r="C274" s="3" t="s">
        <v>6382</v>
      </c>
      <c r="D274" s="4">
        <v>56.5</v>
      </c>
      <c r="E274">
        <v>0.81810270092051618</v>
      </c>
    </row>
    <row r="275" spans="1:5" x14ac:dyDescent="0.3">
      <c r="A275">
        <v>2159</v>
      </c>
      <c r="B275" s="2" t="s">
        <v>3961</v>
      </c>
      <c r="C275" s="3" t="s">
        <v>6382</v>
      </c>
      <c r="D275" s="4">
        <v>2.71</v>
      </c>
      <c r="E275">
        <v>0.81893668751021131</v>
      </c>
    </row>
    <row r="276" spans="1:5" x14ac:dyDescent="0.3">
      <c r="A276">
        <v>220</v>
      </c>
      <c r="B276" s="2" t="s">
        <v>265</v>
      </c>
      <c r="C276" s="3" t="s">
        <v>6382</v>
      </c>
      <c r="D276" s="4">
        <v>1.42</v>
      </c>
      <c r="E276">
        <v>0.82413719996408219</v>
      </c>
    </row>
    <row r="277" spans="1:5" x14ac:dyDescent="0.3">
      <c r="A277">
        <v>2617</v>
      </c>
      <c r="B277" s="2" t="s">
        <v>4882</v>
      </c>
      <c r="C277" s="3" t="s">
        <v>6382</v>
      </c>
      <c r="D277" s="4">
        <v>8.56</v>
      </c>
      <c r="E277">
        <v>0.82466520525715159</v>
      </c>
    </row>
    <row r="278" spans="1:5" x14ac:dyDescent="0.3">
      <c r="A278">
        <v>1349</v>
      </c>
      <c r="B278" s="2" t="s">
        <v>2341</v>
      </c>
      <c r="C278" s="3" t="s">
        <v>6382</v>
      </c>
      <c r="D278" s="4">
        <v>74</v>
      </c>
      <c r="E278">
        <v>0.8287287490603128</v>
      </c>
    </row>
    <row r="279" spans="1:5" x14ac:dyDescent="0.3">
      <c r="A279">
        <v>398</v>
      </c>
      <c r="B279" s="2" t="s">
        <v>621</v>
      </c>
      <c r="C279" s="3" t="s">
        <v>6382</v>
      </c>
      <c r="D279" s="4">
        <v>1.93</v>
      </c>
      <c r="E279">
        <v>0.84979004903882172</v>
      </c>
    </row>
    <row r="280" spans="1:5" x14ac:dyDescent="0.3">
      <c r="A280">
        <v>512</v>
      </c>
      <c r="B280" s="2" t="s">
        <v>849</v>
      </c>
      <c r="C280" s="3" t="s">
        <v>6382</v>
      </c>
      <c r="D280" s="4">
        <v>1.89</v>
      </c>
      <c r="E280">
        <v>0.85151242875048361</v>
      </c>
    </row>
    <row r="281" spans="1:5" x14ac:dyDescent="0.3">
      <c r="A281">
        <v>848</v>
      </c>
      <c r="B281" s="2" t="s">
        <v>1347</v>
      </c>
      <c r="C281" s="3" t="s">
        <v>6382</v>
      </c>
      <c r="D281" s="4">
        <v>48.7</v>
      </c>
      <c r="E281">
        <v>0.85487255423101072</v>
      </c>
    </row>
    <row r="282" spans="1:5" x14ac:dyDescent="0.3">
      <c r="A282">
        <v>1438</v>
      </c>
      <c r="B282" s="2" t="s">
        <v>2519</v>
      </c>
      <c r="C282" s="3" t="s">
        <v>6382</v>
      </c>
      <c r="D282" s="4">
        <v>6.18</v>
      </c>
      <c r="E282">
        <v>0.86630498107693477</v>
      </c>
    </row>
    <row r="283" spans="1:5" x14ac:dyDescent="0.3">
      <c r="A283">
        <v>860</v>
      </c>
      <c r="B283" s="2" t="s">
        <v>1371</v>
      </c>
      <c r="C283" s="3" t="s">
        <v>6382</v>
      </c>
      <c r="D283" s="4">
        <v>1.18</v>
      </c>
      <c r="E283">
        <v>0.87032826226741067</v>
      </c>
    </row>
    <row r="284" spans="1:5" x14ac:dyDescent="0.3">
      <c r="A284">
        <v>895</v>
      </c>
      <c r="B284" s="2" t="s">
        <v>1441</v>
      </c>
      <c r="C284" s="3" t="s">
        <v>6382</v>
      </c>
      <c r="D284" s="4">
        <v>3.5</v>
      </c>
      <c r="E284">
        <v>0.87087484737410392</v>
      </c>
    </row>
    <row r="285" spans="1:5" x14ac:dyDescent="0.3">
      <c r="A285">
        <v>606</v>
      </c>
      <c r="B285" s="2" t="s">
        <v>3135</v>
      </c>
      <c r="C285" s="3" t="s">
        <v>6382</v>
      </c>
      <c r="D285" s="4">
        <v>0.59</v>
      </c>
      <c r="E285">
        <v>0.87110275813570304</v>
      </c>
    </row>
    <row r="286" spans="1:5" x14ac:dyDescent="0.3">
      <c r="A286">
        <v>362</v>
      </c>
      <c r="B286" s="2" t="s">
        <v>549</v>
      </c>
      <c r="C286" s="3" t="s">
        <v>6382</v>
      </c>
      <c r="D286" s="4">
        <v>46.4</v>
      </c>
      <c r="E286">
        <v>0.87417305783241761</v>
      </c>
    </row>
    <row r="287" spans="1:5" x14ac:dyDescent="0.3">
      <c r="A287">
        <v>2229</v>
      </c>
      <c r="B287" s="2" t="s">
        <v>4101</v>
      </c>
      <c r="C287" s="3" t="s">
        <v>6382</v>
      </c>
      <c r="D287" s="4">
        <v>24.6</v>
      </c>
      <c r="E287">
        <v>0.87690892243527241</v>
      </c>
    </row>
    <row r="288" spans="1:5" x14ac:dyDescent="0.3">
      <c r="A288">
        <v>2183</v>
      </c>
      <c r="B288" s="2" t="s">
        <v>4009</v>
      </c>
      <c r="C288" s="3" t="s">
        <v>6382</v>
      </c>
      <c r="D288" s="4">
        <v>28.4</v>
      </c>
      <c r="E288">
        <v>0.88269951232966326</v>
      </c>
    </row>
    <row r="289" spans="1:5" x14ac:dyDescent="0.3">
      <c r="A289">
        <v>900</v>
      </c>
      <c r="B289" s="2" t="s">
        <v>1451</v>
      </c>
      <c r="C289" s="3" t="s">
        <v>6382</v>
      </c>
      <c r="D289" s="4">
        <v>0.314</v>
      </c>
      <c r="E289">
        <v>0.8873182147477976</v>
      </c>
    </row>
    <row r="290" spans="1:5" x14ac:dyDescent="0.3">
      <c r="A290">
        <v>1872</v>
      </c>
      <c r="B290" s="2" t="s">
        <v>3389</v>
      </c>
      <c r="C290" s="3" t="s">
        <v>6382</v>
      </c>
      <c r="D290" s="4">
        <v>43.6</v>
      </c>
      <c r="E290">
        <v>0.88801450562707818</v>
      </c>
    </row>
    <row r="291" spans="1:5" x14ac:dyDescent="0.3">
      <c r="A291">
        <v>2603</v>
      </c>
      <c r="B291" s="2" t="s">
        <v>4854</v>
      </c>
      <c r="C291" s="3" t="s">
        <v>6382</v>
      </c>
      <c r="D291" s="4">
        <v>13.9</v>
      </c>
      <c r="E291">
        <v>0.88903151365583388</v>
      </c>
    </row>
    <row r="292" spans="1:5" x14ac:dyDescent="0.3">
      <c r="A292">
        <v>1719</v>
      </c>
      <c r="B292" s="2" t="s">
        <v>5362</v>
      </c>
      <c r="C292" s="3" t="s">
        <v>6382</v>
      </c>
      <c r="D292" s="4">
        <v>0.72699999999999998</v>
      </c>
      <c r="E292">
        <v>0.89019766687166724</v>
      </c>
    </row>
    <row r="293" spans="1:5" x14ac:dyDescent="0.3">
      <c r="A293">
        <v>1127</v>
      </c>
      <c r="B293" s="2" t="s">
        <v>1905</v>
      </c>
      <c r="C293" s="3" t="s">
        <v>6382</v>
      </c>
      <c r="D293" s="4">
        <v>1.03</v>
      </c>
      <c r="E293">
        <v>0.8944977261875886</v>
      </c>
    </row>
    <row r="294" spans="1:5" x14ac:dyDescent="0.3">
      <c r="A294">
        <v>422</v>
      </c>
      <c r="B294" s="2" t="s">
        <v>669</v>
      </c>
      <c r="C294" s="3" t="s">
        <v>6382</v>
      </c>
      <c r="D294" s="4">
        <v>0.40500000000000003</v>
      </c>
      <c r="E294">
        <v>0.89569502043151716</v>
      </c>
    </row>
    <row r="295" spans="1:5" x14ac:dyDescent="0.3">
      <c r="A295">
        <v>636</v>
      </c>
      <c r="B295" s="2" t="s">
        <v>3195</v>
      </c>
      <c r="C295" s="3" t="s">
        <v>6382</v>
      </c>
      <c r="D295" s="4">
        <v>0.66200000000000003</v>
      </c>
      <c r="E295">
        <v>0.90090692601499867</v>
      </c>
    </row>
    <row r="296" spans="1:5" x14ac:dyDescent="0.3">
      <c r="A296">
        <v>2165</v>
      </c>
      <c r="B296" s="2" t="s">
        <v>3973</v>
      </c>
      <c r="C296" s="3" t="s">
        <v>6382</v>
      </c>
      <c r="D296" s="4">
        <v>2.25</v>
      </c>
      <c r="E296">
        <v>0.90199488016584961</v>
      </c>
    </row>
    <row r="297" spans="1:5" x14ac:dyDescent="0.3">
      <c r="A297">
        <v>2292</v>
      </c>
      <c r="B297" s="2" t="s">
        <v>6496</v>
      </c>
      <c r="C297" s="3" t="s">
        <v>6382</v>
      </c>
      <c r="D297" s="4">
        <v>72.5</v>
      </c>
      <c r="E297">
        <v>0.90275062222980029</v>
      </c>
    </row>
    <row r="298" spans="1:5" x14ac:dyDescent="0.3">
      <c r="A298">
        <v>2465</v>
      </c>
      <c r="B298" s="2" t="s">
        <v>4578</v>
      </c>
      <c r="C298" s="3" t="s">
        <v>6382</v>
      </c>
      <c r="D298" s="4">
        <v>21.8</v>
      </c>
      <c r="E298">
        <v>0.90307788365558206</v>
      </c>
    </row>
    <row r="299" spans="1:5" x14ac:dyDescent="0.3">
      <c r="A299">
        <v>1447</v>
      </c>
      <c r="B299" s="2" t="s">
        <v>2537</v>
      </c>
      <c r="C299" s="3" t="s">
        <v>6382</v>
      </c>
      <c r="D299" s="4">
        <v>0.80700000000000005</v>
      </c>
      <c r="E299">
        <v>0.90383022687034853</v>
      </c>
    </row>
    <row r="300" spans="1:5" x14ac:dyDescent="0.3">
      <c r="A300">
        <v>689</v>
      </c>
      <c r="B300" s="2" t="s">
        <v>1029</v>
      </c>
      <c r="C300" s="3" t="s">
        <v>6382</v>
      </c>
      <c r="D300" s="4">
        <v>3.36</v>
      </c>
      <c r="E300">
        <v>0.90935817247849682</v>
      </c>
    </row>
    <row r="301" spans="1:5" x14ac:dyDescent="0.3">
      <c r="A301">
        <v>2925</v>
      </c>
      <c r="B301" s="2" t="s">
        <v>5669</v>
      </c>
      <c r="C301" s="3" t="s">
        <v>6382</v>
      </c>
      <c r="D301" s="4">
        <v>0.83</v>
      </c>
      <c r="E301">
        <v>0.90958547519593635</v>
      </c>
    </row>
    <row r="302" spans="1:5" x14ac:dyDescent="0.3">
      <c r="A302">
        <v>2585</v>
      </c>
      <c r="B302" s="2" t="s">
        <v>4818</v>
      </c>
      <c r="C302" s="3" t="s">
        <v>6382</v>
      </c>
      <c r="D302" s="4">
        <v>5.24</v>
      </c>
      <c r="E302">
        <v>0.91294141070407009</v>
      </c>
    </row>
    <row r="303" spans="1:5" x14ac:dyDescent="0.3">
      <c r="A303">
        <v>1046</v>
      </c>
      <c r="B303" s="2" t="s">
        <v>1743</v>
      </c>
      <c r="C303" s="3" t="s">
        <v>6382</v>
      </c>
      <c r="D303" s="4">
        <v>5.51</v>
      </c>
      <c r="E303">
        <v>0.9167946280184095</v>
      </c>
    </row>
    <row r="304" spans="1:5" x14ac:dyDescent="0.3">
      <c r="A304">
        <v>2038</v>
      </c>
      <c r="B304" s="2" t="s">
        <v>3720</v>
      </c>
      <c r="C304" s="3" t="s">
        <v>6382</v>
      </c>
      <c r="D304" s="4">
        <v>6.62</v>
      </c>
      <c r="E304">
        <v>0.91846110840559525</v>
      </c>
    </row>
    <row r="305" spans="1:5" x14ac:dyDescent="0.3">
      <c r="A305">
        <v>2249</v>
      </c>
      <c r="B305" s="2" t="s">
        <v>4141</v>
      </c>
      <c r="C305" s="3" t="s">
        <v>6382</v>
      </c>
      <c r="D305" s="4">
        <v>40.200000000000003</v>
      </c>
      <c r="E305">
        <v>0.91850876514744506</v>
      </c>
    </row>
    <row r="306" spans="1:5" x14ac:dyDescent="0.3">
      <c r="A306">
        <v>333</v>
      </c>
      <c r="B306" s="2" t="s">
        <v>491</v>
      </c>
      <c r="C306" s="3" t="s">
        <v>6382</v>
      </c>
      <c r="D306" s="4">
        <v>1.72</v>
      </c>
      <c r="E306">
        <v>0.91934043296724177</v>
      </c>
    </row>
    <row r="307" spans="1:5" x14ac:dyDescent="0.3">
      <c r="A307">
        <v>1586</v>
      </c>
      <c r="B307" s="2" t="s">
        <v>2815</v>
      </c>
      <c r="C307" s="3" t="s">
        <v>6382</v>
      </c>
      <c r="D307" s="4">
        <v>4.71</v>
      </c>
      <c r="E307">
        <v>0.92102165936582348</v>
      </c>
    </row>
    <row r="308" spans="1:5" x14ac:dyDescent="0.3">
      <c r="A308">
        <v>2399</v>
      </c>
      <c r="B308" s="2" t="s">
        <v>4446</v>
      </c>
      <c r="C308" s="3" t="s">
        <v>6382</v>
      </c>
      <c r="D308" s="4">
        <v>41.3</v>
      </c>
      <c r="E308">
        <v>0.92237394492782498</v>
      </c>
    </row>
    <row r="309" spans="1:5" x14ac:dyDescent="0.3">
      <c r="A309">
        <v>377</v>
      </c>
      <c r="B309" s="2" t="s">
        <v>579</v>
      </c>
      <c r="C309" s="3" t="s">
        <v>6382</v>
      </c>
      <c r="D309" s="4">
        <v>3.46</v>
      </c>
      <c r="E309">
        <v>0.92464182822923868</v>
      </c>
    </row>
    <row r="310" spans="1:5" x14ac:dyDescent="0.3">
      <c r="A310">
        <v>741</v>
      </c>
      <c r="B310" s="2" t="s">
        <v>1133</v>
      </c>
      <c r="C310" s="3" t="s">
        <v>6382</v>
      </c>
      <c r="D310" s="4">
        <v>1.24</v>
      </c>
      <c r="E310">
        <v>0.9309975921338185</v>
      </c>
    </row>
    <row r="311" spans="1:5" x14ac:dyDescent="0.3">
      <c r="A311">
        <v>2273</v>
      </c>
      <c r="B311" s="2" t="s">
        <v>4189</v>
      </c>
      <c r="C311" s="3" t="s">
        <v>6382</v>
      </c>
      <c r="D311" s="4">
        <v>12.1</v>
      </c>
      <c r="E311">
        <v>0.93308702776264862</v>
      </c>
    </row>
    <row r="312" spans="1:5" x14ac:dyDescent="0.3">
      <c r="A312">
        <v>60</v>
      </c>
      <c r="B312" s="2" t="s">
        <v>2036</v>
      </c>
      <c r="C312" s="3" t="s">
        <v>6382</v>
      </c>
      <c r="D312" s="4">
        <v>0.184</v>
      </c>
      <c r="E312">
        <v>0.93534796911252904</v>
      </c>
    </row>
    <row r="313" spans="1:5" x14ac:dyDescent="0.3">
      <c r="A313">
        <v>480</v>
      </c>
      <c r="B313" s="2" t="s">
        <v>785</v>
      </c>
      <c r="C313" s="3" t="s">
        <v>6382</v>
      </c>
      <c r="D313" s="4">
        <v>1.97</v>
      </c>
      <c r="E313">
        <v>0.93841749817204423</v>
      </c>
    </row>
    <row r="314" spans="1:5" x14ac:dyDescent="0.3">
      <c r="A314">
        <v>922</v>
      </c>
      <c r="B314" s="2" t="s">
        <v>1495</v>
      </c>
      <c r="C314" s="3" t="s">
        <v>6382</v>
      </c>
      <c r="D314" s="4">
        <v>2.17</v>
      </c>
      <c r="E314">
        <v>0.94134578024834425</v>
      </c>
    </row>
    <row r="315" spans="1:5" x14ac:dyDescent="0.3">
      <c r="A315">
        <v>1891</v>
      </c>
      <c r="B315" s="2" t="s">
        <v>3427</v>
      </c>
      <c r="C315" s="3" t="s">
        <v>6382</v>
      </c>
      <c r="D315" s="4">
        <v>35.200000000000003</v>
      </c>
      <c r="E315">
        <v>0.94588038893210125</v>
      </c>
    </row>
    <row r="316" spans="1:5" x14ac:dyDescent="0.3">
      <c r="A316">
        <v>1850</v>
      </c>
      <c r="B316" s="2" t="s">
        <v>3345</v>
      </c>
      <c r="C316" s="3" t="s">
        <v>6382</v>
      </c>
      <c r="D316" s="4">
        <v>3.14</v>
      </c>
      <c r="E316">
        <v>0.95261428893773326</v>
      </c>
    </row>
    <row r="317" spans="1:5" x14ac:dyDescent="0.3">
      <c r="A317">
        <v>2818</v>
      </c>
      <c r="B317" s="2" t="s">
        <v>5284</v>
      </c>
      <c r="C317" s="3" t="s">
        <v>6382</v>
      </c>
      <c r="D317" s="4">
        <v>8.81</v>
      </c>
      <c r="E317">
        <v>0.95288724447013284</v>
      </c>
    </row>
    <row r="318" spans="1:5" x14ac:dyDescent="0.3">
      <c r="A318">
        <v>1943</v>
      </c>
      <c r="B318" s="2" t="s">
        <v>3530</v>
      </c>
      <c r="C318" s="3" t="s">
        <v>6382</v>
      </c>
      <c r="D318" s="4">
        <v>52.6</v>
      </c>
      <c r="E318">
        <v>0.95539298714975252</v>
      </c>
    </row>
    <row r="319" spans="1:5" x14ac:dyDescent="0.3">
      <c r="A319">
        <v>281</v>
      </c>
      <c r="B319" s="2" t="s">
        <v>387</v>
      </c>
      <c r="C319" s="3" t="s">
        <v>6382</v>
      </c>
      <c r="D319" s="4">
        <v>6.35</v>
      </c>
      <c r="E319">
        <v>0.9574625402611926</v>
      </c>
    </row>
    <row r="320" spans="1:5" x14ac:dyDescent="0.3">
      <c r="A320">
        <v>317</v>
      </c>
      <c r="B320" s="2" t="s">
        <v>459</v>
      </c>
      <c r="C320" s="3" t="s">
        <v>6382</v>
      </c>
      <c r="D320" s="4">
        <v>0.66300000000000003</v>
      </c>
      <c r="E320">
        <v>0.96039489324088423</v>
      </c>
    </row>
    <row r="321" spans="1:5" x14ac:dyDescent="0.3">
      <c r="A321">
        <v>1143</v>
      </c>
      <c r="B321" s="2" t="s">
        <v>4222</v>
      </c>
      <c r="C321" s="3" t="s">
        <v>6382</v>
      </c>
      <c r="D321" s="4">
        <v>0.91600000000000004</v>
      </c>
      <c r="E321">
        <v>0.9643954658031586</v>
      </c>
    </row>
    <row r="322" spans="1:5" x14ac:dyDescent="0.3">
      <c r="A322">
        <v>2306</v>
      </c>
      <c r="B322" s="2" t="s">
        <v>6524</v>
      </c>
      <c r="C322" s="3" t="s">
        <v>6382</v>
      </c>
      <c r="D322" s="4">
        <v>1.47</v>
      </c>
      <c r="E322">
        <v>0.96735552019556426</v>
      </c>
    </row>
    <row r="323" spans="1:5" x14ac:dyDescent="0.3">
      <c r="A323">
        <v>800</v>
      </c>
      <c r="B323" s="2" t="s">
        <v>1251</v>
      </c>
      <c r="C323" s="3" t="s">
        <v>6382</v>
      </c>
      <c r="D323" s="4">
        <v>12.1</v>
      </c>
      <c r="E323">
        <v>0.97277002927696221</v>
      </c>
    </row>
    <row r="324" spans="1:5" x14ac:dyDescent="0.3">
      <c r="A324">
        <v>2973</v>
      </c>
      <c r="B324" s="2" t="s">
        <v>5765</v>
      </c>
      <c r="C324" s="3" t="s">
        <v>6382</v>
      </c>
      <c r="D324" s="4">
        <v>0.30499999999999999</v>
      </c>
      <c r="E324">
        <v>0.97635415720486818</v>
      </c>
    </row>
    <row r="325" spans="1:5" x14ac:dyDescent="0.3">
      <c r="A325">
        <v>2320</v>
      </c>
      <c r="B325" s="2" t="s">
        <v>6552</v>
      </c>
      <c r="C325" s="3" t="s">
        <v>6382</v>
      </c>
      <c r="D325" s="4">
        <v>39.4</v>
      </c>
      <c r="E325">
        <v>0.97639667797567697</v>
      </c>
    </row>
    <row r="326" spans="1:5" x14ac:dyDescent="0.3">
      <c r="A326">
        <v>932</v>
      </c>
      <c r="B326" s="2" t="s">
        <v>1515</v>
      </c>
      <c r="C326" s="3" t="s">
        <v>6382</v>
      </c>
      <c r="D326" s="4">
        <v>0.39100000000000001</v>
      </c>
      <c r="E326">
        <v>0.9859647116718343</v>
      </c>
    </row>
    <row r="327" spans="1:5" x14ac:dyDescent="0.3">
      <c r="A327">
        <v>2294</v>
      </c>
      <c r="B327" s="2" t="s">
        <v>6500</v>
      </c>
      <c r="C327" s="3" t="s">
        <v>6382</v>
      </c>
      <c r="D327" s="4">
        <v>5.92</v>
      </c>
      <c r="E327">
        <v>0.98992779182781709</v>
      </c>
    </row>
    <row r="328" spans="1:5" x14ac:dyDescent="0.3">
      <c r="A328">
        <v>753</v>
      </c>
      <c r="B328" s="2" t="s">
        <v>1157</v>
      </c>
      <c r="C328" s="3" t="s">
        <v>6382</v>
      </c>
      <c r="D328" s="4">
        <v>0.51300000000000001</v>
      </c>
      <c r="E328">
        <v>0.99023445285675615</v>
      </c>
    </row>
    <row r="329" spans="1:5" x14ac:dyDescent="0.3">
      <c r="A329">
        <v>712</v>
      </c>
      <c r="B329" s="2" t="s">
        <v>1075</v>
      </c>
      <c r="C329" s="3" t="s">
        <v>6382</v>
      </c>
      <c r="D329" s="4">
        <v>0.67</v>
      </c>
      <c r="E329">
        <v>0.995190751170414</v>
      </c>
    </row>
    <row r="330" spans="1:5" x14ac:dyDescent="0.3">
      <c r="A330">
        <v>2418</v>
      </c>
      <c r="B330" s="2" t="s">
        <v>4484</v>
      </c>
      <c r="C330" s="3" t="s">
        <v>6382</v>
      </c>
      <c r="D330" s="4">
        <v>25.3</v>
      </c>
      <c r="E330">
        <v>0.99869310069192663</v>
      </c>
    </row>
    <row r="331" spans="1:5" x14ac:dyDescent="0.3">
      <c r="A331">
        <v>2714</v>
      </c>
      <c r="B331" s="2" t="s">
        <v>5076</v>
      </c>
      <c r="C331" s="3" t="s">
        <v>6426</v>
      </c>
      <c r="D331" s="4">
        <v>9048.2000000000007</v>
      </c>
      <c r="E331">
        <v>0.16828564773165378</v>
      </c>
    </row>
    <row r="332" spans="1:5" x14ac:dyDescent="0.3">
      <c r="A332">
        <v>1443</v>
      </c>
      <c r="B332" s="2" t="s">
        <v>2529</v>
      </c>
      <c r="C332" s="3" t="s">
        <v>6426</v>
      </c>
      <c r="D332" s="4">
        <v>14.3</v>
      </c>
      <c r="E332">
        <v>0.19037618078817231</v>
      </c>
    </row>
    <row r="333" spans="1:5" x14ac:dyDescent="0.3">
      <c r="A333">
        <v>459</v>
      </c>
      <c r="B333" s="2" t="s">
        <v>743</v>
      </c>
      <c r="C333" s="3" t="s">
        <v>6426</v>
      </c>
      <c r="D333" s="4">
        <v>7169.7</v>
      </c>
      <c r="E333">
        <v>0.25171691014166697</v>
      </c>
    </row>
    <row r="334" spans="1:5" x14ac:dyDescent="0.3">
      <c r="A334">
        <v>2009</v>
      </c>
      <c r="B334" s="2" t="s">
        <v>3662</v>
      </c>
      <c r="C334" s="3" t="s">
        <v>6426</v>
      </c>
      <c r="D334" s="4">
        <v>7559.5</v>
      </c>
      <c r="E334">
        <v>0.26215917764699515</v>
      </c>
    </row>
    <row r="335" spans="1:5" x14ac:dyDescent="0.3">
      <c r="A335">
        <v>951</v>
      </c>
      <c r="B335" s="2" t="s">
        <v>1553</v>
      </c>
      <c r="C335" s="3" t="s">
        <v>6426</v>
      </c>
      <c r="D335" s="4">
        <v>464.7</v>
      </c>
      <c r="E335">
        <v>0.43018411397347833</v>
      </c>
    </row>
    <row r="336" spans="1:5" x14ac:dyDescent="0.3">
      <c r="A336">
        <v>1701</v>
      </c>
      <c r="B336" s="2" t="s">
        <v>3045</v>
      </c>
      <c r="C336" s="3" t="s">
        <v>6426</v>
      </c>
      <c r="D336" s="4">
        <v>24.1</v>
      </c>
      <c r="E336">
        <v>0.49669037296837715</v>
      </c>
    </row>
    <row r="337" spans="1:5" x14ac:dyDescent="0.3">
      <c r="A337">
        <v>920</v>
      </c>
      <c r="B337" s="2" t="s">
        <v>1491</v>
      </c>
      <c r="C337" s="3" t="s">
        <v>6426</v>
      </c>
      <c r="D337" s="4">
        <v>24.9</v>
      </c>
      <c r="E337">
        <v>0.5942280947917763</v>
      </c>
    </row>
    <row r="338" spans="1:5" x14ac:dyDescent="0.3">
      <c r="A338">
        <v>1923</v>
      </c>
      <c r="B338" s="2" t="s">
        <v>3491</v>
      </c>
      <c r="C338" s="3" t="s">
        <v>6426</v>
      </c>
      <c r="D338" s="4">
        <v>64.400000000000006</v>
      </c>
      <c r="E338">
        <v>0.61965219824540529</v>
      </c>
    </row>
    <row r="339" spans="1:5" x14ac:dyDescent="0.3">
      <c r="A339">
        <v>2076</v>
      </c>
      <c r="B339" s="2" t="s">
        <v>3796</v>
      </c>
      <c r="C339" s="3" t="s">
        <v>6426</v>
      </c>
      <c r="D339" s="4">
        <v>11</v>
      </c>
      <c r="E339">
        <v>0.64482811338645729</v>
      </c>
    </row>
    <row r="340" spans="1:5" x14ac:dyDescent="0.3">
      <c r="A340">
        <v>540</v>
      </c>
      <c r="B340" s="2" t="s">
        <v>905</v>
      </c>
      <c r="C340" s="3" t="s">
        <v>6426</v>
      </c>
      <c r="D340" s="4">
        <v>5009.2</v>
      </c>
      <c r="E340">
        <v>0.65707869368521132</v>
      </c>
    </row>
    <row r="341" spans="1:5" x14ac:dyDescent="0.3">
      <c r="A341">
        <v>155</v>
      </c>
      <c r="B341" s="2" t="s">
        <v>135</v>
      </c>
      <c r="C341" s="3" t="s">
        <v>6426</v>
      </c>
      <c r="D341" s="4">
        <v>11.1</v>
      </c>
      <c r="E341">
        <v>0.76657715955849892</v>
      </c>
    </row>
    <row r="342" spans="1:5" x14ac:dyDescent="0.3">
      <c r="A342">
        <v>1159</v>
      </c>
      <c r="B342" s="2" t="s">
        <v>4254</v>
      </c>
      <c r="C342" s="3" t="s">
        <v>6426</v>
      </c>
      <c r="D342" s="4">
        <v>8685.7000000000007</v>
      </c>
      <c r="E342">
        <v>0.77270631674161516</v>
      </c>
    </row>
    <row r="343" spans="1:5" x14ac:dyDescent="0.3">
      <c r="A343">
        <v>2800</v>
      </c>
      <c r="B343" s="2" t="s">
        <v>5248</v>
      </c>
      <c r="C343" s="3" t="s">
        <v>6426</v>
      </c>
      <c r="D343" s="4">
        <v>4.09</v>
      </c>
      <c r="E343">
        <v>0.86120796399820432</v>
      </c>
    </row>
    <row r="344" spans="1:5" x14ac:dyDescent="0.3">
      <c r="A344">
        <v>1177</v>
      </c>
      <c r="B344" s="2" t="s">
        <v>4290</v>
      </c>
      <c r="C344" s="3" t="s">
        <v>6430</v>
      </c>
      <c r="D344" s="4">
        <v>111.4</v>
      </c>
      <c r="E344">
        <v>3.2421862644532728E-3</v>
      </c>
    </row>
    <row r="345" spans="1:5" x14ac:dyDescent="0.3">
      <c r="A345">
        <v>1810</v>
      </c>
      <c r="B345" s="2" t="s">
        <v>3265</v>
      </c>
      <c r="C345" s="3" t="s">
        <v>6430</v>
      </c>
      <c r="D345" s="4">
        <v>16.5</v>
      </c>
      <c r="E345">
        <v>2.3875382874529616E-2</v>
      </c>
    </row>
    <row r="346" spans="1:5" x14ac:dyDescent="0.3">
      <c r="A346">
        <v>2612</v>
      </c>
      <c r="B346" s="2" t="s">
        <v>4872</v>
      </c>
      <c r="C346" s="3" t="s">
        <v>6430</v>
      </c>
      <c r="D346" s="4">
        <v>30.9</v>
      </c>
      <c r="E346">
        <v>3.5857626785776531E-2</v>
      </c>
    </row>
    <row r="347" spans="1:5" x14ac:dyDescent="0.3">
      <c r="A347">
        <v>709</v>
      </c>
      <c r="B347" s="2" t="s">
        <v>1069</v>
      </c>
      <c r="C347" s="3" t="s">
        <v>6430</v>
      </c>
      <c r="D347" s="4">
        <v>3.95</v>
      </c>
      <c r="E347">
        <v>4.405023983447387E-2</v>
      </c>
    </row>
    <row r="348" spans="1:5" x14ac:dyDescent="0.3">
      <c r="A348">
        <v>810</v>
      </c>
      <c r="B348" s="2" t="s">
        <v>1271</v>
      </c>
      <c r="C348" s="3" t="s">
        <v>6430</v>
      </c>
      <c r="D348" s="4">
        <v>14.4</v>
      </c>
      <c r="E348">
        <v>4.7032797973417639E-2</v>
      </c>
    </row>
    <row r="349" spans="1:5" x14ac:dyDescent="0.3">
      <c r="A349">
        <v>910</v>
      </c>
      <c r="B349" s="2" t="s">
        <v>1471</v>
      </c>
      <c r="C349" s="3" t="s">
        <v>6430</v>
      </c>
      <c r="D349" s="4">
        <v>57.9</v>
      </c>
      <c r="E349">
        <v>5.9218745782857796E-2</v>
      </c>
    </row>
    <row r="350" spans="1:5" x14ac:dyDescent="0.3">
      <c r="A350">
        <v>2296</v>
      </c>
      <c r="B350" s="2" t="s">
        <v>6504</v>
      </c>
      <c r="C350" s="3" t="s">
        <v>6430</v>
      </c>
      <c r="D350" s="4">
        <v>8.0399999999999991</v>
      </c>
      <c r="E350">
        <v>6.2313925116154301E-2</v>
      </c>
    </row>
    <row r="351" spans="1:5" x14ac:dyDescent="0.3">
      <c r="A351">
        <v>2230</v>
      </c>
      <c r="B351" s="2" t="s">
        <v>4103</v>
      </c>
      <c r="C351" s="3" t="s">
        <v>6430</v>
      </c>
      <c r="D351" s="4">
        <v>43.3</v>
      </c>
      <c r="E351">
        <v>6.7237311480317641E-2</v>
      </c>
    </row>
    <row r="352" spans="1:5" x14ac:dyDescent="0.3">
      <c r="A352">
        <v>918</v>
      </c>
      <c r="B352" s="2" t="s">
        <v>1487</v>
      </c>
      <c r="C352" s="3" t="s">
        <v>6430</v>
      </c>
      <c r="D352" s="4">
        <v>195.8</v>
      </c>
      <c r="E352">
        <v>6.7813977986719176E-2</v>
      </c>
    </row>
    <row r="353" spans="1:5" x14ac:dyDescent="0.3">
      <c r="A353">
        <v>1260</v>
      </c>
      <c r="B353" s="2" t="s">
        <v>2163</v>
      </c>
      <c r="C353" s="3" t="s">
        <v>6430</v>
      </c>
      <c r="D353" s="4">
        <v>218.5</v>
      </c>
      <c r="E353">
        <v>7.7071333474369896E-2</v>
      </c>
    </row>
    <row r="354" spans="1:5" x14ac:dyDescent="0.3">
      <c r="A354">
        <v>1032</v>
      </c>
      <c r="B354" s="2" t="s">
        <v>1715</v>
      </c>
      <c r="C354" s="3" t="s">
        <v>6430</v>
      </c>
      <c r="D354" s="4">
        <v>4.66</v>
      </c>
      <c r="E354">
        <v>7.777864325785111E-2</v>
      </c>
    </row>
    <row r="355" spans="1:5" x14ac:dyDescent="0.3">
      <c r="A355">
        <v>2107</v>
      </c>
      <c r="B355" s="2" t="s">
        <v>3857</v>
      </c>
      <c r="C355" s="3" t="s">
        <v>6430</v>
      </c>
      <c r="D355" s="4">
        <v>65.8</v>
      </c>
      <c r="E355">
        <v>9.377329035501103E-2</v>
      </c>
    </row>
    <row r="356" spans="1:5" x14ac:dyDescent="0.3">
      <c r="A356">
        <v>1526</v>
      </c>
      <c r="B356" s="2" t="s">
        <v>2695</v>
      </c>
      <c r="C356" s="3" t="s">
        <v>6430</v>
      </c>
      <c r="D356" s="4">
        <v>1.37</v>
      </c>
      <c r="E356">
        <v>9.9633317615158812E-2</v>
      </c>
    </row>
    <row r="357" spans="1:5" x14ac:dyDescent="0.3">
      <c r="A357">
        <v>1003</v>
      </c>
      <c r="B357" s="2" t="s">
        <v>1657</v>
      </c>
      <c r="C357" s="3" t="s">
        <v>6430</v>
      </c>
      <c r="D357" s="4">
        <v>17.5</v>
      </c>
      <c r="E357">
        <v>0.11161264964550144</v>
      </c>
    </row>
    <row r="358" spans="1:5" x14ac:dyDescent="0.3">
      <c r="A358">
        <v>1819</v>
      </c>
      <c r="B358" s="2" t="s">
        <v>3283</v>
      </c>
      <c r="C358" s="3" t="s">
        <v>6430</v>
      </c>
      <c r="D358" s="4">
        <v>9.7799999999999994</v>
      </c>
      <c r="E358">
        <v>0.11686266688384417</v>
      </c>
    </row>
    <row r="359" spans="1:5" x14ac:dyDescent="0.3">
      <c r="A359">
        <v>2707</v>
      </c>
      <c r="B359" s="2" t="s">
        <v>5062</v>
      </c>
      <c r="C359" s="3" t="s">
        <v>6430</v>
      </c>
      <c r="D359" s="4">
        <v>96.8</v>
      </c>
      <c r="E359">
        <v>0.11827632892515516</v>
      </c>
    </row>
    <row r="360" spans="1:5" x14ac:dyDescent="0.3">
      <c r="A360">
        <v>2220</v>
      </c>
      <c r="B360" s="2" t="s">
        <v>4083</v>
      </c>
      <c r="C360" s="3" t="s">
        <v>6430</v>
      </c>
      <c r="D360" s="4">
        <v>11.1</v>
      </c>
      <c r="E360">
        <v>0.11897602493996318</v>
      </c>
    </row>
    <row r="361" spans="1:5" x14ac:dyDescent="0.3">
      <c r="A361">
        <v>2542</v>
      </c>
      <c r="B361" s="2" t="s">
        <v>4732</v>
      </c>
      <c r="C361" s="3" t="s">
        <v>6430</v>
      </c>
      <c r="D361" s="4">
        <v>32.799999999999997</v>
      </c>
      <c r="E361">
        <v>0.12507082800028335</v>
      </c>
    </row>
    <row r="362" spans="1:5" x14ac:dyDescent="0.3">
      <c r="A362">
        <v>779</v>
      </c>
      <c r="B362" s="2" t="s">
        <v>1209</v>
      </c>
      <c r="C362" s="3" t="s">
        <v>6430</v>
      </c>
      <c r="D362" s="4">
        <v>31.9</v>
      </c>
      <c r="E362">
        <v>0.14272799966976335</v>
      </c>
    </row>
    <row r="363" spans="1:5" x14ac:dyDescent="0.3">
      <c r="A363">
        <v>2368</v>
      </c>
      <c r="B363" s="2" t="s">
        <v>4384</v>
      </c>
      <c r="C363" s="3" t="s">
        <v>6430</v>
      </c>
      <c r="D363" s="4">
        <v>3.76</v>
      </c>
      <c r="E363">
        <v>0.15341629094167131</v>
      </c>
    </row>
    <row r="364" spans="1:5" x14ac:dyDescent="0.3">
      <c r="A364">
        <v>423</v>
      </c>
      <c r="B364" s="2" t="s">
        <v>671</v>
      </c>
      <c r="C364" s="3" t="s">
        <v>6430</v>
      </c>
      <c r="D364" s="4">
        <v>6.06</v>
      </c>
      <c r="E364">
        <v>0.15495130046360428</v>
      </c>
    </row>
    <row r="365" spans="1:5" x14ac:dyDescent="0.3">
      <c r="A365">
        <v>2235</v>
      </c>
      <c r="B365" s="2" t="s">
        <v>4113</v>
      </c>
      <c r="C365" s="3" t="s">
        <v>6430</v>
      </c>
      <c r="D365" s="4">
        <v>164.1</v>
      </c>
      <c r="E365">
        <v>0.17867131711464301</v>
      </c>
    </row>
    <row r="366" spans="1:5" ht="26.4" x14ac:dyDescent="0.3">
      <c r="A366">
        <v>626</v>
      </c>
      <c r="B366" s="2" t="s">
        <v>3175</v>
      </c>
      <c r="C366" s="3" t="s">
        <v>6430</v>
      </c>
      <c r="D366" s="4">
        <v>0.67900000000000005</v>
      </c>
      <c r="E366">
        <v>0.20977523795781694</v>
      </c>
    </row>
    <row r="367" spans="1:5" x14ac:dyDescent="0.3">
      <c r="A367">
        <v>796</v>
      </c>
      <c r="B367" s="2" t="s">
        <v>1243</v>
      </c>
      <c r="C367" s="3" t="s">
        <v>6430</v>
      </c>
      <c r="D367" s="4">
        <v>24.5</v>
      </c>
      <c r="E367">
        <v>0.22544758380721608</v>
      </c>
    </row>
    <row r="368" spans="1:5" x14ac:dyDescent="0.3">
      <c r="A368">
        <v>2448</v>
      </c>
      <c r="B368" s="2" t="s">
        <v>4544</v>
      </c>
      <c r="C368" s="3" t="s">
        <v>6430</v>
      </c>
      <c r="D368" s="4">
        <v>48.4</v>
      </c>
      <c r="E368">
        <v>0.22643800834957761</v>
      </c>
    </row>
    <row r="369" spans="1:5" x14ac:dyDescent="0.3">
      <c r="A369">
        <v>1780</v>
      </c>
      <c r="B369" s="2" t="s">
        <v>5484</v>
      </c>
      <c r="C369" s="3" t="s">
        <v>6430</v>
      </c>
      <c r="D369" s="4">
        <v>44.3</v>
      </c>
      <c r="E369">
        <v>0.25795982793739325</v>
      </c>
    </row>
    <row r="370" spans="1:5" x14ac:dyDescent="0.3">
      <c r="A370">
        <v>988</v>
      </c>
      <c r="B370" s="2" t="s">
        <v>1627</v>
      </c>
      <c r="C370" s="3" t="s">
        <v>6430</v>
      </c>
      <c r="D370" s="4">
        <v>5.99</v>
      </c>
      <c r="E370">
        <v>0.28322564389601246</v>
      </c>
    </row>
    <row r="371" spans="1:5" x14ac:dyDescent="0.3">
      <c r="A371">
        <v>2364</v>
      </c>
      <c r="B371" s="2" t="s">
        <v>6639</v>
      </c>
      <c r="C371" s="3" t="s">
        <v>6430</v>
      </c>
      <c r="D371" s="4">
        <v>40.6</v>
      </c>
      <c r="E371">
        <v>0.28489618489367563</v>
      </c>
    </row>
    <row r="372" spans="1:5" x14ac:dyDescent="0.3">
      <c r="A372">
        <v>1365</v>
      </c>
      <c r="B372" s="2" t="s">
        <v>2373</v>
      </c>
      <c r="C372" s="3" t="s">
        <v>6430</v>
      </c>
      <c r="D372" s="4">
        <v>21.8</v>
      </c>
      <c r="E372">
        <v>0.28593394506262604</v>
      </c>
    </row>
    <row r="373" spans="1:5" x14ac:dyDescent="0.3">
      <c r="A373">
        <v>2803</v>
      </c>
      <c r="B373" s="2" t="s">
        <v>5254</v>
      </c>
      <c r="C373" s="3" t="s">
        <v>6430</v>
      </c>
      <c r="D373" s="4">
        <v>8.82</v>
      </c>
      <c r="E373">
        <v>0.29261568049248488</v>
      </c>
    </row>
    <row r="374" spans="1:5" x14ac:dyDescent="0.3">
      <c r="A374">
        <v>441</v>
      </c>
      <c r="B374" s="2" t="s">
        <v>707</v>
      </c>
      <c r="C374" s="3" t="s">
        <v>6430</v>
      </c>
      <c r="D374" s="4">
        <v>0.621</v>
      </c>
      <c r="E374">
        <v>0.30122525739269512</v>
      </c>
    </row>
    <row r="375" spans="1:5" x14ac:dyDescent="0.3">
      <c r="A375">
        <v>1153</v>
      </c>
      <c r="B375" s="2" t="s">
        <v>4242</v>
      </c>
      <c r="C375" s="3" t="s">
        <v>6430</v>
      </c>
      <c r="D375" s="4">
        <v>8.91</v>
      </c>
      <c r="E375">
        <v>0.32782060696619975</v>
      </c>
    </row>
    <row r="376" spans="1:5" x14ac:dyDescent="0.3">
      <c r="A376">
        <v>1955</v>
      </c>
      <c r="B376" s="2" t="s">
        <v>3554</v>
      </c>
      <c r="C376" s="3" t="s">
        <v>6430</v>
      </c>
      <c r="D376" s="4">
        <v>17.3</v>
      </c>
      <c r="E376">
        <v>0.35435663158378372</v>
      </c>
    </row>
    <row r="377" spans="1:5" x14ac:dyDescent="0.3">
      <c r="A377">
        <v>1120</v>
      </c>
      <c r="B377" s="2" t="s">
        <v>1891</v>
      </c>
      <c r="C377" s="3" t="s">
        <v>6430</v>
      </c>
      <c r="D377" s="4">
        <v>7.68</v>
      </c>
      <c r="E377">
        <v>0.36510556455485832</v>
      </c>
    </row>
    <row r="378" spans="1:5" x14ac:dyDescent="0.3">
      <c r="A378">
        <v>964</v>
      </c>
      <c r="B378" s="2" t="s">
        <v>1579</v>
      </c>
      <c r="C378" s="3" t="s">
        <v>6430</v>
      </c>
      <c r="D378" s="4">
        <v>24.1</v>
      </c>
      <c r="E378">
        <v>0.37372940801050969</v>
      </c>
    </row>
    <row r="379" spans="1:5" x14ac:dyDescent="0.3">
      <c r="A379">
        <v>2837</v>
      </c>
      <c r="B379" s="2" t="s">
        <v>5322</v>
      </c>
      <c r="C379" s="3" t="s">
        <v>6430</v>
      </c>
      <c r="D379" s="4">
        <v>1.81</v>
      </c>
      <c r="E379">
        <v>0.41056061620841833</v>
      </c>
    </row>
    <row r="380" spans="1:5" x14ac:dyDescent="0.3">
      <c r="A380">
        <v>1480</v>
      </c>
      <c r="B380" s="2" t="s">
        <v>2603</v>
      </c>
      <c r="C380" s="3" t="s">
        <v>6430</v>
      </c>
      <c r="D380" s="4">
        <v>40.700000000000003</v>
      </c>
      <c r="E380">
        <v>0.41140483109051118</v>
      </c>
    </row>
    <row r="381" spans="1:5" x14ac:dyDescent="0.3">
      <c r="A381">
        <v>1633</v>
      </c>
      <c r="B381" s="2" t="s">
        <v>2909</v>
      </c>
      <c r="C381" s="3" t="s">
        <v>6430</v>
      </c>
      <c r="D381" s="4">
        <v>5.85</v>
      </c>
      <c r="E381">
        <v>0.42706641571836057</v>
      </c>
    </row>
    <row r="382" spans="1:5" x14ac:dyDescent="0.3">
      <c r="A382">
        <v>2759</v>
      </c>
      <c r="B382" s="2" t="s">
        <v>5166</v>
      </c>
      <c r="C382" s="3" t="s">
        <v>6430</v>
      </c>
      <c r="D382" s="4">
        <v>1.1299999999999999</v>
      </c>
      <c r="E382">
        <v>0.43478720815185923</v>
      </c>
    </row>
    <row r="383" spans="1:5" x14ac:dyDescent="0.3">
      <c r="A383">
        <v>2289</v>
      </c>
      <c r="B383" s="2" t="s">
        <v>6490</v>
      </c>
      <c r="C383" s="3" t="s">
        <v>6430</v>
      </c>
      <c r="D383" s="4">
        <v>24.7</v>
      </c>
      <c r="E383">
        <v>0.46782037276747068</v>
      </c>
    </row>
    <row r="384" spans="1:5" x14ac:dyDescent="0.3">
      <c r="A384">
        <v>1152</v>
      </c>
      <c r="B384" s="2" t="s">
        <v>4240</v>
      </c>
      <c r="C384" s="3" t="s">
        <v>6430</v>
      </c>
      <c r="D384" s="4">
        <v>2.04</v>
      </c>
      <c r="E384">
        <v>0.47291325215701374</v>
      </c>
    </row>
    <row r="385" spans="1:5" x14ac:dyDescent="0.3">
      <c r="A385">
        <v>2429</v>
      </c>
      <c r="B385" s="2" t="s">
        <v>4506</v>
      </c>
      <c r="C385" s="3" t="s">
        <v>6430</v>
      </c>
      <c r="D385" s="4">
        <v>81.3</v>
      </c>
      <c r="E385">
        <v>0.47740479292701332</v>
      </c>
    </row>
    <row r="386" spans="1:5" x14ac:dyDescent="0.3">
      <c r="A386">
        <v>563</v>
      </c>
      <c r="B386" s="2" t="s">
        <v>951</v>
      </c>
      <c r="C386" s="3" t="s">
        <v>6430</v>
      </c>
      <c r="D386" s="4">
        <v>37.200000000000003</v>
      </c>
      <c r="E386">
        <v>0.49473041755549707</v>
      </c>
    </row>
    <row r="387" spans="1:5" x14ac:dyDescent="0.3">
      <c r="A387">
        <v>2476</v>
      </c>
      <c r="B387" s="2" t="s">
        <v>4600</v>
      </c>
      <c r="C387" s="3" t="s">
        <v>6430</v>
      </c>
      <c r="D387" s="4">
        <v>2.46</v>
      </c>
      <c r="E387">
        <v>0.50688202123053139</v>
      </c>
    </row>
    <row r="388" spans="1:5" ht="26.4" x14ac:dyDescent="0.3">
      <c r="A388">
        <v>1122</v>
      </c>
      <c r="B388" s="2" t="s">
        <v>1895</v>
      </c>
      <c r="C388" s="3" t="s">
        <v>6430</v>
      </c>
      <c r="D388" s="4">
        <v>2.56</v>
      </c>
      <c r="E388">
        <v>0.50957008190381614</v>
      </c>
    </row>
    <row r="389" spans="1:5" x14ac:dyDescent="0.3">
      <c r="A389">
        <v>2000</v>
      </c>
      <c r="B389" s="2" t="s">
        <v>3644</v>
      </c>
      <c r="C389" s="3" t="s">
        <v>6430</v>
      </c>
      <c r="D389" s="4">
        <v>375</v>
      </c>
      <c r="E389">
        <v>0.5141171073882973</v>
      </c>
    </row>
    <row r="390" spans="1:5" x14ac:dyDescent="0.3">
      <c r="A390">
        <v>479</v>
      </c>
      <c r="B390" s="2" t="s">
        <v>783</v>
      </c>
      <c r="C390" s="3" t="s">
        <v>6430</v>
      </c>
      <c r="D390" s="4">
        <v>511.3</v>
      </c>
      <c r="E390">
        <v>0.52476539106682374</v>
      </c>
    </row>
    <row r="391" spans="1:5" ht="26.4" x14ac:dyDescent="0.3">
      <c r="A391">
        <v>1577</v>
      </c>
      <c r="B391" s="2" t="s">
        <v>2797</v>
      </c>
      <c r="C391" s="3" t="s">
        <v>6430</v>
      </c>
      <c r="D391" s="4">
        <v>70.099999999999994</v>
      </c>
      <c r="E391">
        <v>0.53487912161634255</v>
      </c>
    </row>
    <row r="392" spans="1:5" x14ac:dyDescent="0.3">
      <c r="A392">
        <v>510</v>
      </c>
      <c r="B392" s="2" t="s">
        <v>845</v>
      </c>
      <c r="C392" s="3" t="s">
        <v>6430</v>
      </c>
      <c r="D392" s="4">
        <v>40.799999999999997</v>
      </c>
      <c r="E392">
        <v>0.55311815505655582</v>
      </c>
    </row>
    <row r="393" spans="1:5" x14ac:dyDescent="0.3">
      <c r="A393">
        <v>1121</v>
      </c>
      <c r="B393" s="2" t="s">
        <v>1893</v>
      </c>
      <c r="C393" s="3" t="s">
        <v>6430</v>
      </c>
      <c r="D393" s="4">
        <v>5.33</v>
      </c>
      <c r="E393">
        <v>0.55492902643881059</v>
      </c>
    </row>
    <row r="394" spans="1:5" ht="26.4" x14ac:dyDescent="0.3">
      <c r="A394">
        <v>1164</v>
      </c>
      <c r="B394" s="2" t="s">
        <v>4264</v>
      </c>
      <c r="C394" s="3" t="s">
        <v>6430</v>
      </c>
      <c r="D394" s="4">
        <v>2.08</v>
      </c>
      <c r="E394">
        <v>0.55545361609891153</v>
      </c>
    </row>
    <row r="395" spans="1:5" x14ac:dyDescent="0.3">
      <c r="A395">
        <v>1309</v>
      </c>
      <c r="B395" s="2" t="s">
        <v>2261</v>
      </c>
      <c r="C395" s="3" t="s">
        <v>6430</v>
      </c>
      <c r="D395" s="4">
        <v>101.7</v>
      </c>
      <c r="E395">
        <v>0.56043986257688105</v>
      </c>
    </row>
    <row r="396" spans="1:5" x14ac:dyDescent="0.3">
      <c r="A396">
        <v>1512</v>
      </c>
      <c r="B396" s="2" t="s">
        <v>2667</v>
      </c>
      <c r="C396" s="3" t="s">
        <v>6430</v>
      </c>
      <c r="D396" s="4">
        <v>12.4</v>
      </c>
      <c r="E396">
        <v>0.56577398605616802</v>
      </c>
    </row>
    <row r="397" spans="1:5" x14ac:dyDescent="0.3">
      <c r="A397">
        <v>2139</v>
      </c>
      <c r="B397" s="2" t="s">
        <v>3921</v>
      </c>
      <c r="C397" s="3" t="s">
        <v>6430</v>
      </c>
      <c r="D397" s="4">
        <v>15.1</v>
      </c>
      <c r="E397">
        <v>0.57463269774866454</v>
      </c>
    </row>
    <row r="398" spans="1:5" x14ac:dyDescent="0.3">
      <c r="A398">
        <v>194</v>
      </c>
      <c r="B398" s="2" t="s">
        <v>213</v>
      </c>
      <c r="C398" s="3" t="s">
        <v>6430</v>
      </c>
      <c r="D398" s="4">
        <v>2.4300000000000002</v>
      </c>
      <c r="E398">
        <v>0.58821581969043457</v>
      </c>
    </row>
    <row r="399" spans="1:5" x14ac:dyDescent="0.3">
      <c r="A399">
        <v>2318</v>
      </c>
      <c r="B399" s="2" t="s">
        <v>6548</v>
      </c>
      <c r="C399" s="3" t="s">
        <v>6430</v>
      </c>
      <c r="D399" s="4">
        <v>13.7</v>
      </c>
      <c r="E399">
        <v>0.6152731113026938</v>
      </c>
    </row>
    <row r="400" spans="1:5" x14ac:dyDescent="0.3">
      <c r="A400">
        <v>2747</v>
      </c>
      <c r="B400" s="2" t="s">
        <v>5142</v>
      </c>
      <c r="C400" s="3" t="s">
        <v>6430</v>
      </c>
      <c r="D400" s="4">
        <v>21.5</v>
      </c>
      <c r="E400">
        <v>0.61989654530092186</v>
      </c>
    </row>
    <row r="401" spans="1:5" x14ac:dyDescent="0.3">
      <c r="A401">
        <v>2042</v>
      </c>
      <c r="B401" s="2" t="s">
        <v>3728</v>
      </c>
      <c r="C401" s="3" t="s">
        <v>6430</v>
      </c>
      <c r="D401" s="4">
        <v>4.58</v>
      </c>
      <c r="E401">
        <v>0.63017634834283653</v>
      </c>
    </row>
    <row r="402" spans="1:5" x14ac:dyDescent="0.3">
      <c r="A402">
        <v>713</v>
      </c>
      <c r="B402" s="2" t="s">
        <v>1077</v>
      </c>
      <c r="C402" s="3" t="s">
        <v>6430</v>
      </c>
      <c r="D402" s="4">
        <v>4.49</v>
      </c>
      <c r="E402">
        <v>0.64070601482111667</v>
      </c>
    </row>
    <row r="403" spans="1:5" x14ac:dyDescent="0.3">
      <c r="A403">
        <v>1899</v>
      </c>
      <c r="B403" s="2" t="s">
        <v>3443</v>
      </c>
      <c r="C403" s="3" t="s">
        <v>6430</v>
      </c>
      <c r="D403" s="4">
        <v>52.9</v>
      </c>
      <c r="E403">
        <v>0.64220057022336319</v>
      </c>
    </row>
    <row r="404" spans="1:5" x14ac:dyDescent="0.3">
      <c r="A404">
        <v>2106</v>
      </c>
      <c r="B404" s="2" t="s">
        <v>3855</v>
      </c>
      <c r="C404" s="3" t="s">
        <v>6430</v>
      </c>
      <c r="D404" s="4">
        <v>7.02</v>
      </c>
      <c r="E404">
        <v>0.64671051930397871</v>
      </c>
    </row>
    <row r="405" spans="1:5" x14ac:dyDescent="0.3">
      <c r="A405">
        <v>554</v>
      </c>
      <c r="B405" s="2" t="s">
        <v>933</v>
      </c>
      <c r="C405" s="3" t="s">
        <v>6430</v>
      </c>
      <c r="D405" s="4">
        <v>52.5</v>
      </c>
      <c r="E405">
        <v>0.64902940453208513</v>
      </c>
    </row>
    <row r="406" spans="1:5" x14ac:dyDescent="0.3">
      <c r="A406">
        <v>603</v>
      </c>
      <c r="B406" s="2" t="s">
        <v>3129</v>
      </c>
      <c r="C406" s="3" t="s">
        <v>6430</v>
      </c>
      <c r="D406" s="4">
        <v>4010.7</v>
      </c>
      <c r="E406">
        <v>0.66523945913810412</v>
      </c>
    </row>
    <row r="407" spans="1:5" x14ac:dyDescent="0.3">
      <c r="A407">
        <v>767</v>
      </c>
      <c r="B407" s="2" t="s">
        <v>1185</v>
      </c>
      <c r="C407" s="3" t="s">
        <v>6430</v>
      </c>
      <c r="D407" s="4">
        <v>33.200000000000003</v>
      </c>
      <c r="E407">
        <v>0.67973849239953399</v>
      </c>
    </row>
    <row r="408" spans="1:5" x14ac:dyDescent="0.3">
      <c r="A408">
        <v>1671</v>
      </c>
      <c r="B408" s="2" t="s">
        <v>2985</v>
      </c>
      <c r="C408" s="3" t="s">
        <v>6430</v>
      </c>
      <c r="D408" s="4">
        <v>42.4</v>
      </c>
      <c r="E408">
        <v>0.68115809372054048</v>
      </c>
    </row>
    <row r="409" spans="1:5" x14ac:dyDescent="0.3">
      <c r="A409">
        <v>2012</v>
      </c>
      <c r="B409" s="2" t="s">
        <v>3668</v>
      </c>
      <c r="C409" s="3" t="s">
        <v>6430</v>
      </c>
      <c r="D409" s="4">
        <v>1103.0999999999999</v>
      </c>
      <c r="E409">
        <v>0.69220337411520116</v>
      </c>
    </row>
    <row r="410" spans="1:5" x14ac:dyDescent="0.3">
      <c r="A410">
        <v>2111</v>
      </c>
      <c r="B410" s="2" t="s">
        <v>3865</v>
      </c>
      <c r="C410" s="3" t="s">
        <v>6430</v>
      </c>
      <c r="D410" s="4">
        <v>12.9</v>
      </c>
      <c r="E410">
        <v>0.6996342029720749</v>
      </c>
    </row>
    <row r="411" spans="1:5" x14ac:dyDescent="0.3">
      <c r="A411">
        <v>2089</v>
      </c>
      <c r="B411" s="2" t="s">
        <v>3822</v>
      </c>
      <c r="C411" s="3" t="s">
        <v>6430</v>
      </c>
      <c r="D411" s="4">
        <v>34.5</v>
      </c>
      <c r="E411">
        <v>0.69964716829765916</v>
      </c>
    </row>
    <row r="412" spans="1:5" x14ac:dyDescent="0.3">
      <c r="A412">
        <v>1569</v>
      </c>
      <c r="B412" s="2" t="s">
        <v>2781</v>
      </c>
      <c r="C412" s="3" t="s">
        <v>6430</v>
      </c>
      <c r="D412" s="4">
        <v>9.5299999999999994</v>
      </c>
      <c r="E412">
        <v>0.70960251793633933</v>
      </c>
    </row>
    <row r="413" spans="1:5" x14ac:dyDescent="0.3">
      <c r="A413">
        <v>1167</v>
      </c>
      <c r="B413" s="2" t="s">
        <v>4270</v>
      </c>
      <c r="C413" s="3" t="s">
        <v>6430</v>
      </c>
      <c r="D413" s="4">
        <v>415.7</v>
      </c>
      <c r="E413">
        <v>0.71130595704025135</v>
      </c>
    </row>
    <row r="414" spans="1:5" x14ac:dyDescent="0.3">
      <c r="A414">
        <v>2276</v>
      </c>
      <c r="B414" s="2" t="s">
        <v>4195</v>
      </c>
      <c r="C414" s="3" t="s">
        <v>6430</v>
      </c>
      <c r="D414" s="4">
        <v>17</v>
      </c>
      <c r="E414">
        <v>0.72229522012846836</v>
      </c>
    </row>
    <row r="415" spans="1:5" x14ac:dyDescent="0.3">
      <c r="A415">
        <v>1937</v>
      </c>
      <c r="B415" s="2" t="s">
        <v>3518</v>
      </c>
      <c r="C415" s="3" t="s">
        <v>6430</v>
      </c>
      <c r="D415" s="4">
        <v>15.4</v>
      </c>
      <c r="E415">
        <v>0.73954533259395516</v>
      </c>
    </row>
    <row r="416" spans="1:5" x14ac:dyDescent="0.3">
      <c r="A416">
        <v>1201</v>
      </c>
      <c r="B416" s="2" t="s">
        <v>4338</v>
      </c>
      <c r="C416" s="3" t="s">
        <v>6430</v>
      </c>
      <c r="D416" s="4">
        <v>1.8</v>
      </c>
      <c r="E416">
        <v>0.74206866040740438</v>
      </c>
    </row>
    <row r="417" spans="1:5" x14ac:dyDescent="0.3">
      <c r="A417">
        <v>1040</v>
      </c>
      <c r="B417" s="2" t="s">
        <v>1731</v>
      </c>
      <c r="C417" s="3" t="s">
        <v>6430</v>
      </c>
      <c r="D417" s="4">
        <v>418</v>
      </c>
      <c r="E417">
        <v>0.75598241656174392</v>
      </c>
    </row>
    <row r="418" spans="1:5" x14ac:dyDescent="0.3">
      <c r="A418">
        <v>2737</v>
      </c>
      <c r="B418" s="2" t="s">
        <v>5122</v>
      </c>
      <c r="C418" s="3" t="s">
        <v>6430</v>
      </c>
      <c r="D418" s="4">
        <v>65.7</v>
      </c>
      <c r="E418">
        <v>0.76128589984414685</v>
      </c>
    </row>
    <row r="419" spans="1:5" x14ac:dyDescent="0.3">
      <c r="A419">
        <v>1488</v>
      </c>
      <c r="B419" s="2" t="s">
        <v>2619</v>
      </c>
      <c r="C419" s="3" t="s">
        <v>6430</v>
      </c>
      <c r="D419" s="4">
        <v>18.5</v>
      </c>
      <c r="E419">
        <v>0.76911660280711303</v>
      </c>
    </row>
    <row r="420" spans="1:5" x14ac:dyDescent="0.3">
      <c r="A420">
        <v>3101</v>
      </c>
      <c r="B420" s="2" t="s">
        <v>6021</v>
      </c>
      <c r="C420" s="3" t="s">
        <v>6430</v>
      </c>
      <c r="D420" s="4">
        <v>10.1</v>
      </c>
      <c r="E420">
        <v>0.77981681594261076</v>
      </c>
    </row>
    <row r="421" spans="1:5" x14ac:dyDescent="0.3">
      <c r="A421">
        <v>2350</v>
      </c>
      <c r="B421" s="2" t="s">
        <v>6611</v>
      </c>
      <c r="C421" s="3" t="s">
        <v>6430</v>
      </c>
      <c r="D421" s="4">
        <v>3.77</v>
      </c>
      <c r="E421">
        <v>0.78342925687008735</v>
      </c>
    </row>
    <row r="422" spans="1:5" x14ac:dyDescent="0.3">
      <c r="A422">
        <v>1705</v>
      </c>
      <c r="B422" s="2" t="s">
        <v>3053</v>
      </c>
      <c r="C422" s="3" t="s">
        <v>6430</v>
      </c>
      <c r="D422" s="4">
        <v>50.5</v>
      </c>
      <c r="E422">
        <v>0.81320085931583486</v>
      </c>
    </row>
    <row r="423" spans="1:5" x14ac:dyDescent="0.3">
      <c r="A423">
        <v>1859</v>
      </c>
      <c r="B423" s="2" t="s">
        <v>3363</v>
      </c>
      <c r="C423" s="3" t="s">
        <v>6430</v>
      </c>
      <c r="D423" s="4">
        <v>78.3</v>
      </c>
      <c r="E423">
        <v>0.82858175235230058</v>
      </c>
    </row>
    <row r="424" spans="1:5" x14ac:dyDescent="0.3">
      <c r="A424">
        <v>1905</v>
      </c>
      <c r="B424" s="2" t="s">
        <v>3455</v>
      </c>
      <c r="C424" s="3" t="s">
        <v>6430</v>
      </c>
      <c r="D424" s="4">
        <v>25</v>
      </c>
      <c r="E424">
        <v>0.84933730706910648</v>
      </c>
    </row>
    <row r="425" spans="1:5" x14ac:dyDescent="0.3">
      <c r="A425">
        <v>253</v>
      </c>
      <c r="B425" s="2" t="s">
        <v>331</v>
      </c>
      <c r="C425" s="3" t="s">
        <v>6430</v>
      </c>
      <c r="D425" s="4">
        <v>9.01</v>
      </c>
      <c r="E425">
        <v>0.86774806296883522</v>
      </c>
    </row>
    <row r="426" spans="1:5" x14ac:dyDescent="0.3">
      <c r="A426">
        <v>1028</v>
      </c>
      <c r="B426" s="2" t="s">
        <v>1707</v>
      </c>
      <c r="C426" s="3" t="s">
        <v>6430</v>
      </c>
      <c r="D426" s="4">
        <v>985.8</v>
      </c>
      <c r="E426">
        <v>0.88301914388235536</v>
      </c>
    </row>
    <row r="427" spans="1:5" x14ac:dyDescent="0.3">
      <c r="A427">
        <v>2135</v>
      </c>
      <c r="B427" s="2" t="s">
        <v>3913</v>
      </c>
      <c r="C427" s="3" t="s">
        <v>6430</v>
      </c>
      <c r="D427" s="4">
        <v>0.56699999999999995</v>
      </c>
      <c r="E427">
        <v>0.88951549218785875</v>
      </c>
    </row>
    <row r="428" spans="1:5" x14ac:dyDescent="0.3">
      <c r="A428">
        <v>2332</v>
      </c>
      <c r="B428" s="2" t="s">
        <v>6576</v>
      </c>
      <c r="C428" s="3" t="s">
        <v>6430</v>
      </c>
      <c r="D428" s="4">
        <v>53.5</v>
      </c>
      <c r="E428">
        <v>0.89523318461995849</v>
      </c>
    </row>
    <row r="429" spans="1:5" x14ac:dyDescent="0.3">
      <c r="A429">
        <v>1132</v>
      </c>
      <c r="B429" s="2" t="s">
        <v>4200</v>
      </c>
      <c r="C429" s="3" t="s">
        <v>6430</v>
      </c>
      <c r="D429" s="4">
        <v>6.13</v>
      </c>
      <c r="E429">
        <v>0.90509017917969947</v>
      </c>
    </row>
    <row r="430" spans="1:5" x14ac:dyDescent="0.3">
      <c r="A430">
        <v>2123</v>
      </c>
      <c r="B430" s="2" t="s">
        <v>3889</v>
      </c>
      <c r="C430" s="3" t="s">
        <v>6430</v>
      </c>
      <c r="D430" s="4">
        <v>20.5</v>
      </c>
      <c r="E430">
        <v>0.90799027175364055</v>
      </c>
    </row>
    <row r="431" spans="1:5" x14ac:dyDescent="0.3">
      <c r="A431">
        <v>992</v>
      </c>
      <c r="B431" s="2" t="s">
        <v>1635</v>
      </c>
      <c r="C431" s="3" t="s">
        <v>6430</v>
      </c>
      <c r="D431" s="4">
        <v>1682.7</v>
      </c>
      <c r="E431">
        <v>0.93139751306087204</v>
      </c>
    </row>
    <row r="432" spans="1:5" ht="26.4" x14ac:dyDescent="0.3">
      <c r="A432">
        <v>1630</v>
      </c>
      <c r="B432" s="2" t="s">
        <v>2903</v>
      </c>
      <c r="C432" s="3" t="s">
        <v>6430</v>
      </c>
      <c r="D432" s="4">
        <v>12</v>
      </c>
      <c r="E432">
        <v>0.9699988284624057</v>
      </c>
    </row>
    <row r="433" spans="1:5" x14ac:dyDescent="0.3">
      <c r="A433">
        <v>2637</v>
      </c>
      <c r="B433" s="2" t="s">
        <v>4922</v>
      </c>
      <c r="C433" s="3" t="s">
        <v>6430</v>
      </c>
      <c r="D433" s="4">
        <v>53.3</v>
      </c>
      <c r="E433">
        <v>0.98106915686717477</v>
      </c>
    </row>
    <row r="434" spans="1:5" x14ac:dyDescent="0.3">
      <c r="A434">
        <v>885</v>
      </c>
      <c r="B434" s="2" t="s">
        <v>1421</v>
      </c>
      <c r="C434" s="3" t="s">
        <v>6430</v>
      </c>
      <c r="D434" s="4">
        <v>6.34</v>
      </c>
      <c r="E434">
        <v>0.98236818700125106</v>
      </c>
    </row>
    <row r="435" spans="1:5" x14ac:dyDescent="0.3">
      <c r="A435">
        <v>1757</v>
      </c>
      <c r="B435" s="2" t="s">
        <v>5438</v>
      </c>
      <c r="C435" s="3" t="s">
        <v>6430</v>
      </c>
      <c r="D435" s="4">
        <v>46.8</v>
      </c>
      <c r="E435">
        <v>0.98361499064501345</v>
      </c>
    </row>
    <row r="436" spans="1:5" x14ac:dyDescent="0.3">
      <c r="A436">
        <v>2087</v>
      </c>
      <c r="B436" s="2" t="s">
        <v>3818</v>
      </c>
      <c r="C436" s="3" t="s">
        <v>6430</v>
      </c>
      <c r="D436" s="4">
        <v>15.6</v>
      </c>
      <c r="E436">
        <v>0.98519509658994064</v>
      </c>
    </row>
    <row r="437" spans="1:5" x14ac:dyDescent="0.3">
      <c r="A437">
        <v>1216</v>
      </c>
      <c r="B437" s="2" t="s">
        <v>4368</v>
      </c>
      <c r="C437" s="3" t="s">
        <v>6430</v>
      </c>
      <c r="D437" s="4">
        <v>8.48</v>
      </c>
      <c r="E437">
        <v>0.99268167443597843</v>
      </c>
    </row>
    <row r="438" spans="1:5" x14ac:dyDescent="0.3">
      <c r="A438">
        <v>1063</v>
      </c>
      <c r="B438" s="2" t="s">
        <v>1777</v>
      </c>
      <c r="C438" s="3" t="s">
        <v>6450</v>
      </c>
      <c r="D438" s="4">
        <v>843.1</v>
      </c>
      <c r="E438">
        <v>2.946514781241083E-2</v>
      </c>
    </row>
    <row r="439" spans="1:5" x14ac:dyDescent="0.3">
      <c r="A439">
        <v>1334</v>
      </c>
      <c r="B439" s="2" t="s">
        <v>2311</v>
      </c>
      <c r="C439" s="3" t="s">
        <v>6450</v>
      </c>
      <c r="D439" s="4">
        <v>1675.3</v>
      </c>
      <c r="E439">
        <v>4.0088883102337158E-2</v>
      </c>
    </row>
    <row r="440" spans="1:5" x14ac:dyDescent="0.3">
      <c r="A440">
        <v>777</v>
      </c>
      <c r="B440" s="2" t="s">
        <v>1205</v>
      </c>
      <c r="C440" s="3" t="s">
        <v>6450</v>
      </c>
      <c r="D440" s="4">
        <v>697.7</v>
      </c>
      <c r="E440">
        <v>8.0856796603936298E-2</v>
      </c>
    </row>
    <row r="441" spans="1:5" x14ac:dyDescent="0.3">
      <c r="A441">
        <v>2575</v>
      </c>
      <c r="B441" s="2" t="s">
        <v>4798</v>
      </c>
      <c r="C441" s="3" t="s">
        <v>6450</v>
      </c>
      <c r="D441" s="4">
        <v>857.6</v>
      </c>
      <c r="E441">
        <v>8.1837468556649973E-2</v>
      </c>
    </row>
    <row r="442" spans="1:5" x14ac:dyDescent="0.3">
      <c r="A442">
        <v>1458</v>
      </c>
      <c r="B442" s="2" t="s">
        <v>2559</v>
      </c>
      <c r="C442" s="3" t="s">
        <v>6450</v>
      </c>
      <c r="D442" s="4">
        <v>1088.3</v>
      </c>
      <c r="E442">
        <v>9.1316030777915835E-2</v>
      </c>
    </row>
    <row r="443" spans="1:5" x14ac:dyDescent="0.3">
      <c r="A443">
        <v>2354</v>
      </c>
      <c r="B443" s="2" t="s">
        <v>6619</v>
      </c>
      <c r="C443" s="3" t="s">
        <v>6450</v>
      </c>
      <c r="D443" s="4">
        <v>1982</v>
      </c>
      <c r="E443">
        <v>0.15635573481238063</v>
      </c>
    </row>
    <row r="444" spans="1:5" x14ac:dyDescent="0.3">
      <c r="A444">
        <v>1267</v>
      </c>
      <c r="B444" s="2" t="s">
        <v>2177</v>
      </c>
      <c r="C444" s="3" t="s">
        <v>6450</v>
      </c>
      <c r="D444" s="4">
        <v>349.5</v>
      </c>
      <c r="E444">
        <v>0.18665849778347299</v>
      </c>
    </row>
    <row r="445" spans="1:5" x14ac:dyDescent="0.3">
      <c r="A445">
        <v>2067</v>
      </c>
      <c r="B445" s="2" t="s">
        <v>3778</v>
      </c>
      <c r="C445" s="3" t="s">
        <v>6450</v>
      </c>
      <c r="D445" s="4">
        <v>1443.6</v>
      </c>
      <c r="E445">
        <v>0.21065623252375743</v>
      </c>
    </row>
    <row r="446" spans="1:5" x14ac:dyDescent="0.3">
      <c r="A446">
        <v>2453</v>
      </c>
      <c r="B446" s="2" t="s">
        <v>4554</v>
      </c>
      <c r="C446" s="3" t="s">
        <v>6450</v>
      </c>
      <c r="D446" s="4">
        <v>403.5</v>
      </c>
      <c r="E446">
        <v>0.2121117721586423</v>
      </c>
    </row>
    <row r="447" spans="1:5" x14ac:dyDescent="0.3">
      <c r="A447">
        <v>3127</v>
      </c>
      <c r="B447" s="2" t="s">
        <v>6073</v>
      </c>
      <c r="C447" s="3" t="s">
        <v>6450</v>
      </c>
      <c r="D447" s="4">
        <v>253.1</v>
      </c>
      <c r="E447">
        <v>0.24411073985081477</v>
      </c>
    </row>
    <row r="448" spans="1:5" x14ac:dyDescent="0.3">
      <c r="A448">
        <v>2401</v>
      </c>
      <c r="B448" s="2" t="s">
        <v>4450</v>
      </c>
      <c r="C448" s="3" t="s">
        <v>6450</v>
      </c>
      <c r="D448" s="4">
        <v>429.1</v>
      </c>
      <c r="E448">
        <v>0.27578481155238865</v>
      </c>
    </row>
    <row r="449" spans="1:5" x14ac:dyDescent="0.3">
      <c r="A449">
        <v>1683</v>
      </c>
      <c r="B449" s="2" t="s">
        <v>3009</v>
      </c>
      <c r="C449" s="3" t="s">
        <v>6450</v>
      </c>
      <c r="D449" s="4">
        <v>170.3</v>
      </c>
      <c r="E449">
        <v>0.27762259701306646</v>
      </c>
    </row>
    <row r="450" spans="1:5" x14ac:dyDescent="0.3">
      <c r="A450">
        <v>609</v>
      </c>
      <c r="B450" s="2" t="s">
        <v>3141</v>
      </c>
      <c r="C450" s="3" t="s">
        <v>6450</v>
      </c>
      <c r="D450" s="4">
        <v>4876.2</v>
      </c>
      <c r="E450">
        <v>0.28656999757575152</v>
      </c>
    </row>
    <row r="451" spans="1:5" x14ac:dyDescent="0.3">
      <c r="A451">
        <v>1208</v>
      </c>
      <c r="B451" s="2" t="s">
        <v>4352</v>
      </c>
      <c r="C451" s="3" t="s">
        <v>6450</v>
      </c>
      <c r="D451" s="4">
        <v>1032.9000000000001</v>
      </c>
      <c r="E451">
        <v>0.32202322505768655</v>
      </c>
    </row>
    <row r="452" spans="1:5" x14ac:dyDescent="0.3">
      <c r="A452">
        <v>1940</v>
      </c>
      <c r="B452" s="2" t="s">
        <v>3524</v>
      </c>
      <c r="C452" s="3" t="s">
        <v>6450</v>
      </c>
      <c r="D452" s="4">
        <v>803.6</v>
      </c>
      <c r="E452">
        <v>0.32416749996332961</v>
      </c>
    </row>
    <row r="453" spans="1:5" x14ac:dyDescent="0.3">
      <c r="A453">
        <v>1977</v>
      </c>
      <c r="B453" s="2" t="s">
        <v>3598</v>
      </c>
      <c r="C453" s="3" t="s">
        <v>6450</v>
      </c>
      <c r="D453" s="4">
        <v>231.8</v>
      </c>
      <c r="E453">
        <v>0.33944582688040925</v>
      </c>
    </row>
    <row r="454" spans="1:5" x14ac:dyDescent="0.3">
      <c r="A454">
        <v>1385</v>
      </c>
      <c r="B454" s="2" t="s">
        <v>2413</v>
      </c>
      <c r="C454" s="3" t="s">
        <v>6450</v>
      </c>
      <c r="D454" s="4">
        <v>825.9</v>
      </c>
      <c r="E454">
        <v>0.42149530343449959</v>
      </c>
    </row>
    <row r="455" spans="1:5" x14ac:dyDescent="0.3">
      <c r="A455">
        <v>1381</v>
      </c>
      <c r="B455" s="2" t="s">
        <v>2405</v>
      </c>
      <c r="C455" s="3" t="s">
        <v>6450</v>
      </c>
      <c r="D455" s="4">
        <v>367.2</v>
      </c>
      <c r="E455">
        <v>0.4241762083169992</v>
      </c>
    </row>
    <row r="456" spans="1:5" x14ac:dyDescent="0.3">
      <c r="A456">
        <v>1567</v>
      </c>
      <c r="B456" s="2" t="s">
        <v>2777</v>
      </c>
      <c r="C456" s="3" t="s">
        <v>6450</v>
      </c>
      <c r="D456" s="4">
        <v>18824.900000000001</v>
      </c>
      <c r="E456">
        <v>0.42557017591147028</v>
      </c>
    </row>
    <row r="457" spans="1:5" x14ac:dyDescent="0.3">
      <c r="A457">
        <v>3125</v>
      </c>
      <c r="B457" s="2" t="s">
        <v>6069</v>
      </c>
      <c r="C457" s="3" t="s">
        <v>6450</v>
      </c>
      <c r="D457" s="4">
        <v>301.8</v>
      </c>
      <c r="E457">
        <v>0.44309760418604782</v>
      </c>
    </row>
    <row r="458" spans="1:5" x14ac:dyDescent="0.3">
      <c r="A458">
        <v>1293</v>
      </c>
      <c r="B458" s="2" t="s">
        <v>2229</v>
      </c>
      <c r="C458" s="3" t="s">
        <v>6450</v>
      </c>
      <c r="D458" s="4">
        <v>972.9</v>
      </c>
      <c r="E458">
        <v>0.47941428873148006</v>
      </c>
    </row>
    <row r="459" spans="1:5" x14ac:dyDescent="0.3">
      <c r="A459">
        <v>1157</v>
      </c>
      <c r="B459" s="2" t="s">
        <v>4250</v>
      </c>
      <c r="C459" s="3" t="s">
        <v>6450</v>
      </c>
      <c r="D459" s="4">
        <v>331.6</v>
      </c>
      <c r="E459">
        <v>0.48041025547760641</v>
      </c>
    </row>
    <row r="460" spans="1:5" x14ac:dyDescent="0.3">
      <c r="A460">
        <v>1469</v>
      </c>
      <c r="B460" s="2" t="s">
        <v>2581</v>
      </c>
      <c r="C460" s="3" t="s">
        <v>6450</v>
      </c>
      <c r="D460" s="4">
        <v>2742.5</v>
      </c>
      <c r="E460">
        <v>0.48907175255172042</v>
      </c>
    </row>
    <row r="461" spans="1:5" x14ac:dyDescent="0.3">
      <c r="A461">
        <v>2269</v>
      </c>
      <c r="B461" s="2" t="s">
        <v>4181</v>
      </c>
      <c r="C461" s="3" t="s">
        <v>6450</v>
      </c>
      <c r="D461" s="4">
        <v>14870.8</v>
      </c>
      <c r="E461">
        <v>0.49079299509306995</v>
      </c>
    </row>
    <row r="462" spans="1:5" x14ac:dyDescent="0.3">
      <c r="A462">
        <v>1624</v>
      </c>
      <c r="B462" s="2" t="s">
        <v>2891</v>
      </c>
      <c r="C462" s="3" t="s">
        <v>6450</v>
      </c>
      <c r="D462" s="4">
        <v>6271.2</v>
      </c>
      <c r="E462">
        <v>0.5913296902151256</v>
      </c>
    </row>
    <row r="463" spans="1:5" x14ac:dyDescent="0.3">
      <c r="A463">
        <v>1919</v>
      </c>
      <c r="B463" s="2" t="s">
        <v>3483</v>
      </c>
      <c r="C463" s="3" t="s">
        <v>6450</v>
      </c>
      <c r="D463" s="4">
        <v>740</v>
      </c>
      <c r="E463">
        <v>0.61214418020594741</v>
      </c>
    </row>
    <row r="464" spans="1:5" x14ac:dyDescent="0.3">
      <c r="A464">
        <v>1886</v>
      </c>
      <c r="B464" s="2" t="s">
        <v>3417</v>
      </c>
      <c r="C464" s="3" t="s">
        <v>6450</v>
      </c>
      <c r="D464" s="4">
        <v>429.8</v>
      </c>
      <c r="E464">
        <v>0.61374073668993012</v>
      </c>
    </row>
    <row r="465" spans="1:5" x14ac:dyDescent="0.3">
      <c r="A465">
        <v>2514</v>
      </c>
      <c r="B465" s="2" t="s">
        <v>4676</v>
      </c>
      <c r="C465" s="3" t="s">
        <v>6450</v>
      </c>
      <c r="D465" s="4">
        <v>1581.7</v>
      </c>
      <c r="E465">
        <v>0.66412707889811917</v>
      </c>
    </row>
    <row r="466" spans="1:5" x14ac:dyDescent="0.3">
      <c r="A466">
        <v>766</v>
      </c>
      <c r="B466" s="2" t="s">
        <v>1183</v>
      </c>
      <c r="C466" s="3" t="s">
        <v>6450</v>
      </c>
      <c r="D466" s="4">
        <v>3035.5</v>
      </c>
      <c r="E466">
        <v>0.70374672551610984</v>
      </c>
    </row>
    <row r="467" spans="1:5" x14ac:dyDescent="0.3">
      <c r="A467">
        <v>2481</v>
      </c>
      <c r="B467" s="2" t="s">
        <v>4610</v>
      </c>
      <c r="C467" s="3" t="s">
        <v>6450</v>
      </c>
      <c r="D467" s="4">
        <v>306.60000000000002</v>
      </c>
      <c r="E467">
        <v>0.73232477765813409</v>
      </c>
    </row>
    <row r="468" spans="1:5" x14ac:dyDescent="0.3">
      <c r="A468">
        <v>1808</v>
      </c>
      <c r="B468" s="2" t="s">
        <v>3261</v>
      </c>
      <c r="C468" s="3" t="s">
        <v>6450</v>
      </c>
      <c r="D468" s="4">
        <v>538.70000000000005</v>
      </c>
      <c r="E468">
        <v>0.746424824394609</v>
      </c>
    </row>
    <row r="469" spans="1:5" x14ac:dyDescent="0.3">
      <c r="A469">
        <v>814</v>
      </c>
      <c r="B469" s="2" t="s">
        <v>1279</v>
      </c>
      <c r="C469" s="3" t="s">
        <v>6450</v>
      </c>
      <c r="D469" s="4">
        <v>4680.7</v>
      </c>
      <c r="E469">
        <v>0.75837566837967207</v>
      </c>
    </row>
    <row r="470" spans="1:5" x14ac:dyDescent="0.3">
      <c r="A470">
        <v>1767</v>
      </c>
      <c r="B470" s="2" t="s">
        <v>5458</v>
      </c>
      <c r="C470" s="3" t="s">
        <v>6450</v>
      </c>
      <c r="D470" s="4">
        <v>1081.8</v>
      </c>
      <c r="E470">
        <v>0.79658958407282754</v>
      </c>
    </row>
    <row r="471" spans="1:5" x14ac:dyDescent="0.3">
      <c r="A471">
        <v>1801</v>
      </c>
      <c r="B471" s="2" t="s">
        <v>3247</v>
      </c>
      <c r="C471" s="3" t="s">
        <v>6450</v>
      </c>
      <c r="D471" s="4">
        <v>19379.8</v>
      </c>
      <c r="E471">
        <v>0.84170309633045159</v>
      </c>
    </row>
    <row r="472" spans="1:5" x14ac:dyDescent="0.3">
      <c r="A472">
        <v>791</v>
      </c>
      <c r="B472" s="2" t="s">
        <v>1233</v>
      </c>
      <c r="C472" s="3" t="s">
        <v>6450</v>
      </c>
      <c r="D472" s="4">
        <v>1491.8</v>
      </c>
      <c r="E472">
        <v>0.86013198516289657</v>
      </c>
    </row>
    <row r="473" spans="1:5" x14ac:dyDescent="0.3">
      <c r="A473">
        <v>1738</v>
      </c>
      <c r="B473" s="2" t="s">
        <v>5400</v>
      </c>
      <c r="C473" s="3" t="s">
        <v>6450</v>
      </c>
      <c r="D473" s="4">
        <v>402.1</v>
      </c>
      <c r="E473">
        <v>0.90367087484737252</v>
      </c>
    </row>
    <row r="474" spans="1:5" x14ac:dyDescent="0.3">
      <c r="A474">
        <v>817</v>
      </c>
      <c r="B474" s="2" t="s">
        <v>1285</v>
      </c>
      <c r="C474" s="3" t="s">
        <v>6450</v>
      </c>
      <c r="D474" s="4">
        <v>618</v>
      </c>
      <c r="E474">
        <v>0.93761644283557388</v>
      </c>
    </row>
    <row r="475" spans="1:5" x14ac:dyDescent="0.3">
      <c r="A475">
        <v>2710</v>
      </c>
      <c r="B475" s="2" t="s">
        <v>5068</v>
      </c>
      <c r="C475" s="3" t="s">
        <v>6450</v>
      </c>
      <c r="D475" s="4">
        <v>120</v>
      </c>
      <c r="E475">
        <v>0.94018860092522027</v>
      </c>
    </row>
    <row r="476" spans="1:5" x14ac:dyDescent="0.3">
      <c r="A476">
        <v>1960</v>
      </c>
      <c r="B476" s="2" t="s">
        <v>3564</v>
      </c>
      <c r="C476" s="3" t="s">
        <v>6463</v>
      </c>
      <c r="D476" s="4">
        <v>71.900000000000006</v>
      </c>
      <c r="E476">
        <v>0.98141098218519185</v>
      </c>
    </row>
    <row r="477" spans="1:5" x14ac:dyDescent="0.3">
      <c r="A477">
        <v>385</v>
      </c>
      <c r="B477" s="2" t="s">
        <v>595</v>
      </c>
      <c r="C477" s="3" t="s">
        <v>6435</v>
      </c>
      <c r="D477" s="4">
        <v>0.32400000000000001</v>
      </c>
      <c r="E477">
        <v>0.25737930801272257</v>
      </c>
    </row>
    <row r="478" spans="1:5" x14ac:dyDescent="0.3">
      <c r="A478">
        <v>230</v>
      </c>
      <c r="B478" s="2" t="s">
        <v>285</v>
      </c>
      <c r="C478" s="3" t="s">
        <v>6435</v>
      </c>
      <c r="D478" s="4">
        <v>201.1</v>
      </c>
      <c r="E478">
        <v>0.48008451223883353</v>
      </c>
    </row>
    <row r="479" spans="1:5" x14ac:dyDescent="0.3">
      <c r="A479">
        <v>1255</v>
      </c>
      <c r="B479" s="2" t="s">
        <v>2153</v>
      </c>
      <c r="C479" s="3" t="s">
        <v>6435</v>
      </c>
      <c r="D479" s="4">
        <v>34.4</v>
      </c>
      <c r="E479">
        <v>0.82103236951843761</v>
      </c>
    </row>
    <row r="480" spans="1:5" x14ac:dyDescent="0.3">
      <c r="A480">
        <v>1605</v>
      </c>
      <c r="B480" s="2" t="s">
        <v>2853</v>
      </c>
      <c r="C480" s="3" t="s">
        <v>6456</v>
      </c>
      <c r="D480" s="4">
        <v>1165</v>
      </c>
      <c r="E480">
        <v>5.4577829319934046E-2</v>
      </c>
    </row>
    <row r="481" spans="1:5" x14ac:dyDescent="0.3">
      <c r="A481">
        <v>2666</v>
      </c>
      <c r="B481" s="2" t="s">
        <v>4980</v>
      </c>
      <c r="C481" s="3" t="s">
        <v>6456</v>
      </c>
      <c r="D481" s="4">
        <v>10.5</v>
      </c>
      <c r="E481">
        <v>0.10917199993481819</v>
      </c>
    </row>
    <row r="482" spans="1:5" x14ac:dyDescent="0.3">
      <c r="A482">
        <v>1237</v>
      </c>
      <c r="B482" s="2" t="s">
        <v>2117</v>
      </c>
      <c r="C482" s="3" t="s">
        <v>6456</v>
      </c>
      <c r="D482" s="4">
        <v>278.8</v>
      </c>
      <c r="E482">
        <v>0.15203751030449231</v>
      </c>
    </row>
    <row r="483" spans="1:5" x14ac:dyDescent="0.3">
      <c r="A483">
        <v>2291</v>
      </c>
      <c r="B483" s="2" t="s">
        <v>6494</v>
      </c>
      <c r="C483" s="3" t="s">
        <v>6456</v>
      </c>
      <c r="D483" s="4">
        <v>71.099999999999994</v>
      </c>
      <c r="E483">
        <v>0.17520145561158107</v>
      </c>
    </row>
    <row r="484" spans="1:5" x14ac:dyDescent="0.3">
      <c r="A484">
        <v>1107</v>
      </c>
      <c r="B484" s="2" t="s">
        <v>1865</v>
      </c>
      <c r="C484" s="3" t="s">
        <v>6456</v>
      </c>
      <c r="D484" s="4">
        <v>2.0299999999999998</v>
      </c>
      <c r="E484">
        <v>0.19367644141963791</v>
      </c>
    </row>
    <row r="485" spans="1:5" x14ac:dyDescent="0.3">
      <c r="A485">
        <v>1067</v>
      </c>
      <c r="B485" s="2" t="s">
        <v>1785</v>
      </c>
      <c r="C485" s="3" t="s">
        <v>6456</v>
      </c>
      <c r="D485" s="4">
        <v>82.2</v>
      </c>
      <c r="E485">
        <v>0.20573635884536301</v>
      </c>
    </row>
    <row r="486" spans="1:5" x14ac:dyDescent="0.3">
      <c r="A486">
        <v>1227</v>
      </c>
      <c r="B486" s="2" t="s">
        <v>2097</v>
      </c>
      <c r="C486" s="3" t="s">
        <v>6456</v>
      </c>
      <c r="D486" s="4">
        <v>19.3</v>
      </c>
      <c r="E486">
        <v>0.20585416786612742</v>
      </c>
    </row>
    <row r="487" spans="1:5" ht="26.4" x14ac:dyDescent="0.3">
      <c r="A487">
        <v>1857</v>
      </c>
      <c r="B487" s="2" t="s">
        <v>3359</v>
      </c>
      <c r="C487" s="3" t="s">
        <v>6456</v>
      </c>
      <c r="D487" s="4">
        <v>2.7</v>
      </c>
      <c r="E487">
        <v>0.36042710379110443</v>
      </c>
    </row>
    <row r="488" spans="1:5" x14ac:dyDescent="0.3">
      <c r="A488">
        <v>2941</v>
      </c>
      <c r="B488" s="2" t="s">
        <v>5701</v>
      </c>
      <c r="C488" s="3" t="s">
        <v>6456</v>
      </c>
      <c r="D488" s="4">
        <v>0.64300000000000002</v>
      </c>
      <c r="E488">
        <v>0.52931342800607251</v>
      </c>
    </row>
    <row r="489" spans="1:5" x14ac:dyDescent="0.3">
      <c r="A489">
        <v>1472</v>
      </c>
      <c r="B489" s="2" t="s">
        <v>2587</v>
      </c>
      <c r="C489" s="3" t="s">
        <v>6456</v>
      </c>
      <c r="D489" s="4">
        <v>36.5</v>
      </c>
      <c r="E489">
        <v>0.60616253010910048</v>
      </c>
    </row>
    <row r="490" spans="1:5" x14ac:dyDescent="0.3">
      <c r="A490">
        <v>1505</v>
      </c>
      <c r="B490" s="2" t="s">
        <v>2653</v>
      </c>
      <c r="C490" s="3" t="s">
        <v>6456</v>
      </c>
      <c r="D490" s="4">
        <v>1843.4</v>
      </c>
      <c r="E490">
        <v>0.66372266785674372</v>
      </c>
    </row>
    <row r="491" spans="1:5" x14ac:dyDescent="0.3">
      <c r="A491">
        <v>2789</v>
      </c>
      <c r="B491" s="2" t="s">
        <v>5226</v>
      </c>
      <c r="C491" s="3" t="s">
        <v>6456</v>
      </c>
      <c r="D491" s="4">
        <v>18.2</v>
      </c>
      <c r="E491">
        <v>0.67504692553431567</v>
      </c>
    </row>
    <row r="492" spans="1:5" x14ac:dyDescent="0.3">
      <c r="A492">
        <v>2850</v>
      </c>
      <c r="B492" s="2" t="s">
        <v>5520</v>
      </c>
      <c r="C492" s="3" t="s">
        <v>6456</v>
      </c>
      <c r="D492" s="4">
        <v>9.0299999999999994</v>
      </c>
      <c r="E492">
        <v>0.73726072493352723</v>
      </c>
    </row>
    <row r="493" spans="1:5" x14ac:dyDescent="0.3">
      <c r="A493">
        <v>2741</v>
      </c>
      <c r="B493" s="2" t="s">
        <v>5130</v>
      </c>
      <c r="C493" s="3" t="s">
        <v>6456</v>
      </c>
      <c r="D493" s="4">
        <v>74.8</v>
      </c>
      <c r="E493">
        <v>0.76358031379017377</v>
      </c>
    </row>
    <row r="494" spans="1:5" x14ac:dyDescent="0.3">
      <c r="A494">
        <v>908</v>
      </c>
      <c r="B494" s="2" t="s">
        <v>1467</v>
      </c>
      <c r="C494" s="3" t="s">
        <v>6456</v>
      </c>
      <c r="D494" s="4">
        <v>20.8</v>
      </c>
      <c r="E494">
        <v>0.82763976195347011</v>
      </c>
    </row>
    <row r="495" spans="1:5" x14ac:dyDescent="0.3">
      <c r="A495">
        <v>2359</v>
      </c>
      <c r="B495" s="2" t="s">
        <v>6629</v>
      </c>
      <c r="C495" s="3" t="s">
        <v>6456</v>
      </c>
      <c r="D495" s="4">
        <v>11.2</v>
      </c>
      <c r="E495">
        <v>0.88513789454383462</v>
      </c>
    </row>
    <row r="496" spans="1:5" x14ac:dyDescent="0.3">
      <c r="A496">
        <v>1740</v>
      </c>
      <c r="B496" s="2" t="s">
        <v>5404</v>
      </c>
      <c r="C496" s="3" t="s">
        <v>6456</v>
      </c>
      <c r="D496" s="4">
        <v>49.8</v>
      </c>
      <c r="E496">
        <v>0.89739189371774974</v>
      </c>
    </row>
    <row r="497" spans="1:5" x14ac:dyDescent="0.3">
      <c r="A497">
        <v>3114</v>
      </c>
      <c r="B497" s="2" t="s">
        <v>6047</v>
      </c>
      <c r="C497" s="3" t="s">
        <v>6456</v>
      </c>
      <c r="D497" s="4">
        <v>7.06</v>
      </c>
      <c r="E497">
        <v>0.96195468740303258</v>
      </c>
    </row>
    <row r="498" spans="1:5" x14ac:dyDescent="0.3">
      <c r="A498">
        <v>1675</v>
      </c>
      <c r="B498" s="2" t="s">
        <v>2993</v>
      </c>
      <c r="C498" s="3" t="s">
        <v>6456</v>
      </c>
      <c r="D498" s="4">
        <v>2.62</v>
      </c>
      <c r="E498">
        <v>0.99946835649756627</v>
      </c>
    </row>
    <row r="499" spans="1:5" x14ac:dyDescent="0.3">
      <c r="A499">
        <v>544</v>
      </c>
      <c r="B499" s="2" t="s">
        <v>913</v>
      </c>
      <c r="C499" s="3" t="s">
        <v>6446</v>
      </c>
      <c r="D499" s="4">
        <v>5.41</v>
      </c>
      <c r="E499">
        <v>9.0928977606418604E-2</v>
      </c>
    </row>
    <row r="500" spans="1:5" x14ac:dyDescent="0.3">
      <c r="A500">
        <v>1917</v>
      </c>
      <c r="B500" s="2" t="s">
        <v>3479</v>
      </c>
      <c r="C500" s="3" t="s">
        <v>6446</v>
      </c>
      <c r="D500" s="4">
        <v>1.59</v>
      </c>
      <c r="E500">
        <v>0.1739068456668591</v>
      </c>
    </row>
    <row r="501" spans="1:5" x14ac:dyDescent="0.3">
      <c r="A501">
        <v>2353</v>
      </c>
      <c r="B501" s="2" t="s">
        <v>6617</v>
      </c>
      <c r="C501" s="3" t="s">
        <v>6446</v>
      </c>
      <c r="D501" s="4">
        <v>0.35199999999999998</v>
      </c>
      <c r="E501">
        <v>0.3523970664594791</v>
      </c>
    </row>
    <row r="502" spans="1:5" x14ac:dyDescent="0.3">
      <c r="A502">
        <v>2068</v>
      </c>
      <c r="B502" s="2" t="s">
        <v>3780</v>
      </c>
      <c r="C502" s="3" t="s">
        <v>6446</v>
      </c>
      <c r="D502" s="4">
        <v>2.89</v>
      </c>
      <c r="E502">
        <v>0.4322670847448411</v>
      </c>
    </row>
    <row r="503" spans="1:5" x14ac:dyDescent="0.3">
      <c r="A503">
        <v>519</v>
      </c>
      <c r="B503" s="2" t="s">
        <v>863</v>
      </c>
      <c r="C503" s="3" t="s">
        <v>6446</v>
      </c>
      <c r="D503" s="4">
        <v>24.5</v>
      </c>
      <c r="E503">
        <v>0.48122865491525679</v>
      </c>
    </row>
    <row r="504" spans="1:5" x14ac:dyDescent="0.3">
      <c r="A504">
        <v>2186</v>
      </c>
      <c r="B504" s="2" t="s">
        <v>4015</v>
      </c>
      <c r="C504" s="3" t="s">
        <v>6446</v>
      </c>
      <c r="D504" s="4">
        <v>1008.8</v>
      </c>
      <c r="E504">
        <v>0.61877478761028593</v>
      </c>
    </row>
    <row r="505" spans="1:5" ht="26.4" x14ac:dyDescent="0.3">
      <c r="A505">
        <v>1392</v>
      </c>
      <c r="B505" s="2" t="s">
        <v>2427</v>
      </c>
      <c r="C505" s="3" t="s">
        <v>6446</v>
      </c>
      <c r="D505" s="4">
        <v>6.25</v>
      </c>
      <c r="E505">
        <v>0.64991473203379269</v>
      </c>
    </row>
    <row r="506" spans="1:5" x14ac:dyDescent="0.3">
      <c r="A506">
        <v>2764</v>
      </c>
      <c r="B506" s="2" t="s">
        <v>5176</v>
      </c>
      <c r="C506" s="3" t="s">
        <v>6446</v>
      </c>
      <c r="D506" s="4">
        <v>21.8</v>
      </c>
      <c r="E506">
        <v>0.76847365603807194</v>
      </c>
    </row>
    <row r="507" spans="1:5" x14ac:dyDescent="0.3">
      <c r="A507">
        <v>670</v>
      </c>
      <c r="B507" s="2" t="s">
        <v>991</v>
      </c>
      <c r="C507" s="3" t="s">
        <v>6446</v>
      </c>
      <c r="D507" s="4">
        <v>10.6</v>
      </c>
      <c r="E507">
        <v>0.78351413659007141</v>
      </c>
    </row>
    <row r="508" spans="1:5" x14ac:dyDescent="0.3">
      <c r="A508">
        <v>3164</v>
      </c>
      <c r="B508" s="2" t="s">
        <v>6147</v>
      </c>
      <c r="C508" s="3" t="s">
        <v>6446</v>
      </c>
      <c r="D508" s="4">
        <v>125.9</v>
      </c>
      <c r="E508">
        <v>0.7879032465902126</v>
      </c>
    </row>
    <row r="509" spans="1:5" x14ac:dyDescent="0.3">
      <c r="A509">
        <v>847</v>
      </c>
      <c r="B509" s="2" t="s">
        <v>1345</v>
      </c>
      <c r="C509" s="3" t="s">
        <v>6446</v>
      </c>
      <c r="D509" s="4">
        <v>1.27</v>
      </c>
      <c r="E509">
        <v>0.84028259409031258</v>
      </c>
    </row>
    <row r="510" spans="1:5" x14ac:dyDescent="0.3">
      <c r="A510">
        <v>826</v>
      </c>
      <c r="B510" s="2" t="s">
        <v>1303</v>
      </c>
      <c r="C510" s="3" t="s">
        <v>6446</v>
      </c>
      <c r="D510" s="4">
        <v>86.6</v>
      </c>
      <c r="E510">
        <v>0.87295162414308314</v>
      </c>
    </row>
    <row r="511" spans="1:5" x14ac:dyDescent="0.3">
      <c r="A511">
        <v>1711</v>
      </c>
      <c r="B511" s="2" t="s">
        <v>5346</v>
      </c>
      <c r="C511" s="3" t="s">
        <v>6446</v>
      </c>
      <c r="D511" s="4">
        <v>0.77600000000000002</v>
      </c>
      <c r="E511">
        <v>0.93284925416211339</v>
      </c>
    </row>
    <row r="512" spans="1:5" x14ac:dyDescent="0.3">
      <c r="A512">
        <v>5</v>
      </c>
      <c r="B512" s="2" t="s">
        <v>1926</v>
      </c>
      <c r="C512" s="3" t="s">
        <v>6385</v>
      </c>
      <c r="D512" s="4">
        <v>3.55</v>
      </c>
      <c r="E512">
        <v>1.7399630098212326E-2</v>
      </c>
    </row>
    <row r="513" spans="1:5" ht="26.4" x14ac:dyDescent="0.3">
      <c r="A513">
        <v>2588</v>
      </c>
      <c r="B513" s="2" t="s">
        <v>4824</v>
      </c>
      <c r="C513" s="3" t="s">
        <v>6385</v>
      </c>
      <c r="D513" s="4">
        <v>1.41</v>
      </c>
      <c r="E513">
        <v>6.4671056991808418E-2</v>
      </c>
    </row>
    <row r="514" spans="1:5" x14ac:dyDescent="0.3">
      <c r="A514">
        <v>2784</v>
      </c>
      <c r="B514" s="2" t="s">
        <v>5216</v>
      </c>
      <c r="C514" s="3" t="s">
        <v>6385</v>
      </c>
      <c r="D514" s="4">
        <v>37.299999999999997</v>
      </c>
      <c r="E514">
        <v>0.19067266367306468</v>
      </c>
    </row>
    <row r="515" spans="1:5" x14ac:dyDescent="0.3">
      <c r="A515">
        <v>1511</v>
      </c>
      <c r="B515" s="2" t="s">
        <v>2665</v>
      </c>
      <c r="C515" s="3" t="s">
        <v>6385</v>
      </c>
      <c r="D515" s="4">
        <v>198.3</v>
      </c>
      <c r="E515">
        <v>0.25592775397585843</v>
      </c>
    </row>
    <row r="516" spans="1:5" x14ac:dyDescent="0.3">
      <c r="A516">
        <v>2625</v>
      </c>
      <c r="B516" s="2" t="s">
        <v>4898</v>
      </c>
      <c r="C516" s="3" t="s">
        <v>6385</v>
      </c>
      <c r="D516" s="4">
        <v>2.82</v>
      </c>
      <c r="E516">
        <v>0.30346248657434216</v>
      </c>
    </row>
    <row r="517" spans="1:5" x14ac:dyDescent="0.3">
      <c r="A517">
        <v>1257</v>
      </c>
      <c r="B517" s="2" t="s">
        <v>2157</v>
      </c>
      <c r="C517" s="3" t="s">
        <v>6385</v>
      </c>
      <c r="D517" s="4">
        <v>183.9</v>
      </c>
      <c r="E517">
        <v>0.48691602650441235</v>
      </c>
    </row>
    <row r="518" spans="1:5" x14ac:dyDescent="0.3">
      <c r="A518">
        <v>1707</v>
      </c>
      <c r="B518" s="2" t="s">
        <v>5338</v>
      </c>
      <c r="C518" s="3" t="s">
        <v>6385</v>
      </c>
      <c r="D518" s="4">
        <v>1.9</v>
      </c>
      <c r="E518">
        <v>0.57998078278656562</v>
      </c>
    </row>
    <row r="519" spans="1:5" x14ac:dyDescent="0.3">
      <c r="A519">
        <v>716</v>
      </c>
      <c r="B519" s="2" t="s">
        <v>1083</v>
      </c>
      <c r="C519" s="3" t="s">
        <v>6385</v>
      </c>
      <c r="D519" s="4">
        <v>2037.1</v>
      </c>
      <c r="E519">
        <v>0.61279365325235824</v>
      </c>
    </row>
    <row r="520" spans="1:5" x14ac:dyDescent="0.3">
      <c r="A520">
        <v>1149</v>
      </c>
      <c r="B520" s="2" t="s">
        <v>4234</v>
      </c>
      <c r="C520" s="3" t="s">
        <v>6385</v>
      </c>
      <c r="D520" s="4">
        <v>1.68</v>
      </c>
      <c r="E520">
        <v>0.69783962565807056</v>
      </c>
    </row>
    <row r="521" spans="1:5" x14ac:dyDescent="0.3">
      <c r="A521">
        <v>3021</v>
      </c>
      <c r="B521" s="2" t="s">
        <v>5861</v>
      </c>
      <c r="C521" s="3" t="s">
        <v>6385</v>
      </c>
      <c r="D521" s="4">
        <v>3.51</v>
      </c>
      <c r="E521">
        <v>0.72785784792738584</v>
      </c>
    </row>
    <row r="522" spans="1:5" x14ac:dyDescent="0.3">
      <c r="A522">
        <v>1934</v>
      </c>
      <c r="B522" s="2" t="s">
        <v>3512</v>
      </c>
      <c r="C522" s="3" t="s">
        <v>6385</v>
      </c>
      <c r="D522" s="4">
        <v>41.5</v>
      </c>
      <c r="E522">
        <v>0.75976120603685571</v>
      </c>
    </row>
    <row r="523" spans="1:5" x14ac:dyDescent="0.3">
      <c r="A523">
        <v>2194</v>
      </c>
      <c r="B523" s="2" t="s">
        <v>4031</v>
      </c>
      <c r="C523" s="3" t="s">
        <v>6385</v>
      </c>
      <c r="D523" s="4">
        <v>48.9</v>
      </c>
      <c r="E523">
        <v>0.86688405863436913</v>
      </c>
    </row>
    <row r="524" spans="1:5" x14ac:dyDescent="0.3">
      <c r="A524">
        <v>1437</v>
      </c>
      <c r="B524" s="2" t="s">
        <v>2517</v>
      </c>
      <c r="C524" s="3" t="s">
        <v>6385</v>
      </c>
      <c r="D524" s="4">
        <v>2155.1999999999998</v>
      </c>
      <c r="E524">
        <v>0.99119452593209889</v>
      </c>
    </row>
    <row r="525" spans="1:5" ht="26.4" x14ac:dyDescent="0.3">
      <c r="A525">
        <v>2754</v>
      </c>
      <c r="B525" s="2" t="s">
        <v>5156</v>
      </c>
      <c r="C525" s="3" t="s">
        <v>6388</v>
      </c>
      <c r="D525" s="4">
        <v>53.7</v>
      </c>
      <c r="E525">
        <v>7.6431299212359471E-3</v>
      </c>
    </row>
    <row r="526" spans="1:5" x14ac:dyDescent="0.3">
      <c r="A526">
        <v>1078</v>
      </c>
      <c r="B526" s="2" t="s">
        <v>1807</v>
      </c>
      <c r="C526" s="3" t="s">
        <v>6388</v>
      </c>
      <c r="D526" s="4">
        <v>4.04</v>
      </c>
      <c r="E526">
        <v>1.0110595996898675E-2</v>
      </c>
    </row>
    <row r="527" spans="1:5" x14ac:dyDescent="0.3">
      <c r="A527">
        <v>1198</v>
      </c>
      <c r="B527" s="2" t="s">
        <v>4332</v>
      </c>
      <c r="C527" s="3" t="s">
        <v>6388</v>
      </c>
      <c r="D527" s="4">
        <v>0.82399999999999995</v>
      </c>
      <c r="E527">
        <v>1.0835863663526735E-2</v>
      </c>
    </row>
    <row r="528" spans="1:5" x14ac:dyDescent="0.3">
      <c r="A528">
        <v>366</v>
      </c>
      <c r="B528" s="2" t="s">
        <v>557</v>
      </c>
      <c r="C528" s="3" t="s">
        <v>6388</v>
      </c>
      <c r="D528" s="4">
        <v>0.182</v>
      </c>
      <c r="E528">
        <v>4.7054990171364386E-2</v>
      </c>
    </row>
    <row r="529" spans="1:5" ht="26.4" x14ac:dyDescent="0.3">
      <c r="A529">
        <v>2568</v>
      </c>
      <c r="B529" s="2" t="s">
        <v>4784</v>
      </c>
      <c r="C529" s="3" t="s">
        <v>6388</v>
      </c>
      <c r="D529" s="4">
        <v>1.46</v>
      </c>
      <c r="E529">
        <v>5.6203619626487678E-2</v>
      </c>
    </row>
    <row r="530" spans="1:5" x14ac:dyDescent="0.3">
      <c r="A530">
        <v>3136</v>
      </c>
      <c r="B530" s="2" t="s">
        <v>6091</v>
      </c>
      <c r="C530" s="3" t="s">
        <v>6388</v>
      </c>
      <c r="D530" s="4">
        <v>58.5</v>
      </c>
      <c r="E530">
        <v>5.7269081226607232E-2</v>
      </c>
    </row>
    <row r="531" spans="1:5" x14ac:dyDescent="0.3">
      <c r="A531">
        <v>1086</v>
      </c>
      <c r="B531" s="2" t="s">
        <v>1823</v>
      </c>
      <c r="C531" s="3" t="s">
        <v>6388</v>
      </c>
      <c r="D531" s="4">
        <v>4.84</v>
      </c>
      <c r="E531">
        <v>6.0712767047073735E-2</v>
      </c>
    </row>
    <row r="532" spans="1:5" x14ac:dyDescent="0.3">
      <c r="A532">
        <v>2618</v>
      </c>
      <c r="B532" s="2" t="s">
        <v>4884</v>
      </c>
      <c r="C532" s="3" t="s">
        <v>6388</v>
      </c>
      <c r="D532" s="4">
        <v>5.68</v>
      </c>
      <c r="E532">
        <v>8.546289896132464E-2</v>
      </c>
    </row>
    <row r="533" spans="1:5" x14ac:dyDescent="0.3">
      <c r="A533">
        <v>1004</v>
      </c>
      <c r="B533" s="2" t="s">
        <v>1659</v>
      </c>
      <c r="C533" s="3" t="s">
        <v>6388</v>
      </c>
      <c r="D533" s="4">
        <v>3.55</v>
      </c>
      <c r="E533">
        <v>9.3102366031191819E-2</v>
      </c>
    </row>
    <row r="534" spans="1:5" x14ac:dyDescent="0.3">
      <c r="A534">
        <v>456</v>
      </c>
      <c r="B534" s="2" t="s">
        <v>737</v>
      </c>
      <c r="C534" s="3" t="s">
        <v>6388</v>
      </c>
      <c r="D534" s="4">
        <v>4.21</v>
      </c>
      <c r="E534">
        <v>0.10715918201173424</v>
      </c>
    </row>
    <row r="535" spans="1:5" x14ac:dyDescent="0.3">
      <c r="A535">
        <v>21</v>
      </c>
      <c r="B535" s="2" t="s">
        <v>1958</v>
      </c>
      <c r="C535" s="3" t="s">
        <v>6388</v>
      </c>
      <c r="D535" s="4">
        <v>16.3</v>
      </c>
      <c r="E535">
        <v>0.1089730176978585</v>
      </c>
    </row>
    <row r="536" spans="1:5" x14ac:dyDescent="0.3">
      <c r="A536">
        <v>1732</v>
      </c>
      <c r="B536" s="2" t="s">
        <v>5388</v>
      </c>
      <c r="C536" s="3" t="s">
        <v>6388</v>
      </c>
      <c r="D536" s="4">
        <v>3.94</v>
      </c>
      <c r="E536">
        <v>0.12338598212521479</v>
      </c>
    </row>
    <row r="537" spans="1:5" x14ac:dyDescent="0.3">
      <c r="A537">
        <v>1069</v>
      </c>
      <c r="B537" s="2" t="s">
        <v>1789</v>
      </c>
      <c r="C537" s="3" t="s">
        <v>6388</v>
      </c>
      <c r="D537" s="4">
        <v>15.4</v>
      </c>
      <c r="E537">
        <v>0.12708298530709206</v>
      </c>
    </row>
    <row r="538" spans="1:5" x14ac:dyDescent="0.3">
      <c r="A538">
        <v>491</v>
      </c>
      <c r="B538" s="2" t="s">
        <v>807</v>
      </c>
      <c r="C538" s="3" t="s">
        <v>6388</v>
      </c>
      <c r="D538" s="4">
        <v>3.16</v>
      </c>
      <c r="E538">
        <v>0.13472525877917885</v>
      </c>
    </row>
    <row r="539" spans="1:5" x14ac:dyDescent="0.3">
      <c r="A539">
        <v>93</v>
      </c>
      <c r="B539" s="2" t="s">
        <v>11</v>
      </c>
      <c r="C539" s="3" t="s">
        <v>6388</v>
      </c>
      <c r="D539" s="4">
        <v>0.47799999999999998</v>
      </c>
      <c r="E539">
        <v>0.13500651742966985</v>
      </c>
    </row>
    <row r="540" spans="1:5" x14ac:dyDescent="0.3">
      <c r="A540">
        <v>2606</v>
      </c>
      <c r="B540" s="2" t="s">
        <v>4860</v>
      </c>
      <c r="C540" s="3" t="s">
        <v>6388</v>
      </c>
      <c r="D540" s="4">
        <v>5.8</v>
      </c>
      <c r="E540">
        <v>0.18626506794159303</v>
      </c>
    </row>
    <row r="541" spans="1:5" x14ac:dyDescent="0.3">
      <c r="A541">
        <v>498</v>
      </c>
      <c r="B541" s="2" t="s">
        <v>821</v>
      </c>
      <c r="C541" s="3" t="s">
        <v>6388</v>
      </c>
      <c r="D541" s="4">
        <v>0.53700000000000003</v>
      </c>
      <c r="E541">
        <v>0.19144514665582146</v>
      </c>
    </row>
    <row r="542" spans="1:5" x14ac:dyDescent="0.3">
      <c r="A542">
        <v>394</v>
      </c>
      <c r="B542" s="2" t="s">
        <v>613</v>
      </c>
      <c r="C542" s="3" t="s">
        <v>6388</v>
      </c>
      <c r="D542" s="4">
        <v>0.249</v>
      </c>
      <c r="E542">
        <v>0.19705542945597387</v>
      </c>
    </row>
    <row r="543" spans="1:5" x14ac:dyDescent="0.3">
      <c r="A543">
        <v>48</v>
      </c>
      <c r="B543" s="2" t="s">
        <v>2012</v>
      </c>
      <c r="C543" s="3" t="s">
        <v>6388</v>
      </c>
      <c r="D543" s="4">
        <v>3.13</v>
      </c>
      <c r="E543">
        <v>0.20083315408313918</v>
      </c>
    </row>
    <row r="544" spans="1:5" x14ac:dyDescent="0.3">
      <c r="A544">
        <v>1593</v>
      </c>
      <c r="B544" s="2" t="s">
        <v>2829</v>
      </c>
      <c r="C544" s="3" t="s">
        <v>6388</v>
      </c>
      <c r="D544" s="4">
        <v>5.38</v>
      </c>
      <c r="E544">
        <v>0.20434409998917236</v>
      </c>
    </row>
    <row r="545" spans="1:5" x14ac:dyDescent="0.3">
      <c r="A545">
        <v>191</v>
      </c>
      <c r="B545" s="2" t="s">
        <v>207</v>
      </c>
      <c r="C545" s="3" t="s">
        <v>6388</v>
      </c>
      <c r="D545" s="4">
        <v>15.8</v>
      </c>
      <c r="E545">
        <v>0.2303631874544313</v>
      </c>
    </row>
    <row r="546" spans="1:5" x14ac:dyDescent="0.3">
      <c r="A546">
        <v>222</v>
      </c>
      <c r="B546" s="2" t="s">
        <v>269</v>
      </c>
      <c r="C546" s="3" t="s">
        <v>6388</v>
      </c>
      <c r="D546" s="4">
        <v>862.4</v>
      </c>
      <c r="E546">
        <v>0.24247114883577181</v>
      </c>
    </row>
    <row r="547" spans="1:5" x14ac:dyDescent="0.3">
      <c r="A547">
        <v>382</v>
      </c>
      <c r="B547" s="2" t="s">
        <v>589</v>
      </c>
      <c r="C547" s="3" t="s">
        <v>6388</v>
      </c>
      <c r="D547" s="4">
        <v>0.82899999999999996</v>
      </c>
      <c r="E547">
        <v>0.24310926686374346</v>
      </c>
    </row>
    <row r="548" spans="1:5" x14ac:dyDescent="0.3">
      <c r="A548">
        <v>1156</v>
      </c>
      <c r="B548" s="2" t="s">
        <v>4248</v>
      </c>
      <c r="C548" s="3" t="s">
        <v>6388</v>
      </c>
      <c r="D548" s="4">
        <v>2.34</v>
      </c>
      <c r="E548">
        <v>0.25122136214948876</v>
      </c>
    </row>
    <row r="549" spans="1:5" x14ac:dyDescent="0.3">
      <c r="A549">
        <v>2848</v>
      </c>
      <c r="B549" s="2" t="s">
        <v>5516</v>
      </c>
      <c r="C549" s="3" t="s">
        <v>6388</v>
      </c>
      <c r="D549" s="4">
        <v>247.8</v>
      </c>
      <c r="E549">
        <v>0.25803687025785749</v>
      </c>
    </row>
    <row r="550" spans="1:5" x14ac:dyDescent="0.3">
      <c r="A550">
        <v>471</v>
      </c>
      <c r="B550" s="2" t="s">
        <v>767</v>
      </c>
      <c r="C550" s="3" t="s">
        <v>6388</v>
      </c>
      <c r="D550" s="4">
        <v>8.77</v>
      </c>
      <c r="E550">
        <v>0.27051252699890005</v>
      </c>
    </row>
    <row r="551" spans="1:5" x14ac:dyDescent="0.3">
      <c r="A551">
        <v>1700</v>
      </c>
      <c r="B551" s="2" t="s">
        <v>3043</v>
      </c>
      <c r="C551" s="3" t="s">
        <v>6388</v>
      </c>
      <c r="D551" s="4">
        <v>5.79</v>
      </c>
      <c r="E551">
        <v>0.28277350984555749</v>
      </c>
    </row>
    <row r="552" spans="1:5" x14ac:dyDescent="0.3">
      <c r="A552">
        <v>1878</v>
      </c>
      <c r="B552" s="2" t="s">
        <v>3401</v>
      </c>
      <c r="C552" s="3" t="s">
        <v>6388</v>
      </c>
      <c r="D552" s="4">
        <v>62.8</v>
      </c>
      <c r="E552">
        <v>0.29485140872491056</v>
      </c>
    </row>
    <row r="553" spans="1:5" x14ac:dyDescent="0.3">
      <c r="A553">
        <v>2934</v>
      </c>
      <c r="B553" s="2" t="s">
        <v>5687</v>
      </c>
      <c r="C553" s="3" t="s">
        <v>6388</v>
      </c>
      <c r="D553" s="4">
        <v>0.71499999999999997</v>
      </c>
      <c r="E553">
        <v>0.30637636333808393</v>
      </c>
    </row>
    <row r="554" spans="1:5" x14ac:dyDescent="0.3">
      <c r="A554">
        <v>1493</v>
      </c>
      <c r="B554" s="2" t="s">
        <v>2629</v>
      </c>
      <c r="C554" s="3" t="s">
        <v>6388</v>
      </c>
      <c r="D554" s="4">
        <v>22.6</v>
      </c>
      <c r="E554">
        <v>0.31954900003567155</v>
      </c>
    </row>
    <row r="555" spans="1:5" x14ac:dyDescent="0.3">
      <c r="A555">
        <v>285</v>
      </c>
      <c r="B555" s="2" t="s">
        <v>395</v>
      </c>
      <c r="C555" s="3" t="s">
        <v>6388</v>
      </c>
      <c r="D555" s="4">
        <v>12.7</v>
      </c>
      <c r="E555">
        <v>0.32345667517997945</v>
      </c>
    </row>
    <row r="556" spans="1:5" x14ac:dyDescent="0.3">
      <c r="A556">
        <v>2507</v>
      </c>
      <c r="B556" s="2" t="s">
        <v>4662</v>
      </c>
      <c r="C556" s="3" t="s">
        <v>6388</v>
      </c>
      <c r="D556" s="4">
        <v>17.100000000000001</v>
      </c>
      <c r="E556">
        <v>0.33697649633925986</v>
      </c>
    </row>
    <row r="557" spans="1:5" x14ac:dyDescent="0.3">
      <c r="A557">
        <v>397</v>
      </c>
      <c r="B557" s="2" t="s">
        <v>619</v>
      </c>
      <c r="C557" s="3" t="s">
        <v>6388</v>
      </c>
      <c r="D557" s="4">
        <v>1.1399999999999999</v>
      </c>
      <c r="E557">
        <v>0.34428082327945109</v>
      </c>
    </row>
    <row r="558" spans="1:5" x14ac:dyDescent="0.3">
      <c r="A558">
        <v>717</v>
      </c>
      <c r="B558" s="2" t="s">
        <v>1085</v>
      </c>
      <c r="C558" s="3" t="s">
        <v>6388</v>
      </c>
      <c r="D558" s="4">
        <v>11</v>
      </c>
      <c r="E558">
        <v>0.34777734930455484</v>
      </c>
    </row>
    <row r="559" spans="1:5" x14ac:dyDescent="0.3">
      <c r="A559">
        <v>784</v>
      </c>
      <c r="B559" s="2" t="s">
        <v>1219</v>
      </c>
      <c r="C559" s="3" t="s">
        <v>6388</v>
      </c>
      <c r="D559" s="4">
        <v>0.94399999999999995</v>
      </c>
      <c r="E559">
        <v>0.34924514675105223</v>
      </c>
    </row>
    <row r="560" spans="1:5" x14ac:dyDescent="0.3">
      <c r="A560">
        <v>1039</v>
      </c>
      <c r="B560" s="2" t="s">
        <v>1729</v>
      </c>
      <c r="C560" s="3" t="s">
        <v>6388</v>
      </c>
      <c r="D560" s="4">
        <v>30</v>
      </c>
      <c r="E560">
        <v>0.36353482487500299</v>
      </c>
    </row>
    <row r="561" spans="1:5" x14ac:dyDescent="0.3">
      <c r="A561">
        <v>284</v>
      </c>
      <c r="B561" s="2" t="s">
        <v>393</v>
      </c>
      <c r="C561" s="3" t="s">
        <v>6388</v>
      </c>
      <c r="D561" s="4">
        <v>0.72399999999999998</v>
      </c>
      <c r="E561">
        <v>0.37096525003478309</v>
      </c>
    </row>
    <row r="562" spans="1:5" x14ac:dyDescent="0.3">
      <c r="A562">
        <v>710</v>
      </c>
      <c r="B562" s="2" t="s">
        <v>1071</v>
      </c>
      <c r="C562" s="3" t="s">
        <v>6388</v>
      </c>
      <c r="D562" s="4">
        <v>0.45300000000000001</v>
      </c>
      <c r="E562">
        <v>0.38149664249322035</v>
      </c>
    </row>
    <row r="563" spans="1:5" x14ac:dyDescent="0.3">
      <c r="A563">
        <v>2231</v>
      </c>
      <c r="B563" s="2" t="s">
        <v>4105</v>
      </c>
      <c r="C563" s="3" t="s">
        <v>6388</v>
      </c>
      <c r="D563" s="4">
        <v>5.77</v>
      </c>
      <c r="E563">
        <v>0.39634450739944616</v>
      </c>
    </row>
    <row r="564" spans="1:5" x14ac:dyDescent="0.3">
      <c r="A564">
        <v>2591</v>
      </c>
      <c r="B564" s="2" t="s">
        <v>4830</v>
      </c>
      <c r="C564" s="3" t="s">
        <v>6388</v>
      </c>
      <c r="D564" s="4">
        <v>3.51</v>
      </c>
      <c r="E564">
        <v>0.40258977417324016</v>
      </c>
    </row>
    <row r="565" spans="1:5" x14ac:dyDescent="0.3">
      <c r="A565">
        <v>1283</v>
      </c>
      <c r="B565" s="2" t="s">
        <v>2209</v>
      </c>
      <c r="C565" s="3" t="s">
        <v>6388</v>
      </c>
      <c r="D565" s="4">
        <v>9.3800000000000008</v>
      </c>
      <c r="E565">
        <v>0.41187719522565025</v>
      </c>
    </row>
    <row r="566" spans="1:5" x14ac:dyDescent="0.3">
      <c r="A566">
        <v>2210</v>
      </c>
      <c r="B566" s="2" t="s">
        <v>4063</v>
      </c>
      <c r="C566" s="3" t="s">
        <v>6388</v>
      </c>
      <c r="D566" s="4">
        <v>10.4</v>
      </c>
      <c r="E566">
        <v>0.4205485793688315</v>
      </c>
    </row>
    <row r="567" spans="1:5" x14ac:dyDescent="0.3">
      <c r="A567">
        <v>2863</v>
      </c>
      <c r="B567" s="2" t="s">
        <v>5546</v>
      </c>
      <c r="C567" s="3" t="s">
        <v>6388</v>
      </c>
      <c r="D567" s="4">
        <v>1.96</v>
      </c>
      <c r="E567">
        <v>0.42172637511669842</v>
      </c>
    </row>
    <row r="568" spans="1:5" x14ac:dyDescent="0.3">
      <c r="A568">
        <v>576</v>
      </c>
      <c r="B568" s="2" t="s">
        <v>3075</v>
      </c>
      <c r="C568" s="3" t="s">
        <v>6388</v>
      </c>
      <c r="D568" s="4">
        <v>2.9</v>
      </c>
      <c r="E568">
        <v>0.43473915854848455</v>
      </c>
    </row>
    <row r="569" spans="1:5" x14ac:dyDescent="0.3">
      <c r="A569">
        <v>319</v>
      </c>
      <c r="B569" s="2" t="s">
        <v>463</v>
      </c>
      <c r="C569" s="3" t="s">
        <v>6388</v>
      </c>
      <c r="D569" s="4">
        <v>2.57</v>
      </c>
      <c r="E569">
        <v>0.44572220069320212</v>
      </c>
    </row>
    <row r="570" spans="1:5" x14ac:dyDescent="0.3">
      <c r="A570">
        <v>247</v>
      </c>
      <c r="B570" s="2" t="s">
        <v>319</v>
      </c>
      <c r="C570" s="3" t="s">
        <v>6388</v>
      </c>
      <c r="D570" s="4">
        <v>12.5</v>
      </c>
      <c r="E570">
        <v>0.44971074015560863</v>
      </c>
    </row>
    <row r="571" spans="1:5" x14ac:dyDescent="0.3">
      <c r="A571">
        <v>218</v>
      </c>
      <c r="B571" s="2" t="s">
        <v>261</v>
      </c>
      <c r="C571" s="3" t="s">
        <v>6388</v>
      </c>
      <c r="D571" s="4">
        <v>149.4</v>
      </c>
      <c r="E571">
        <v>0.46943281171234619</v>
      </c>
    </row>
    <row r="572" spans="1:5" ht="26.4" x14ac:dyDescent="0.3">
      <c r="A572">
        <v>2596</v>
      </c>
      <c r="B572" s="2" t="s">
        <v>4840</v>
      </c>
      <c r="C572" s="3" t="s">
        <v>6388</v>
      </c>
      <c r="D572" s="4">
        <v>65.8</v>
      </c>
      <c r="E572">
        <v>0.47592787280232041</v>
      </c>
    </row>
    <row r="573" spans="1:5" ht="26.4" x14ac:dyDescent="0.3">
      <c r="A573">
        <v>1523</v>
      </c>
      <c r="B573" s="2" t="s">
        <v>2689</v>
      </c>
      <c r="C573" s="3" t="s">
        <v>6388</v>
      </c>
      <c r="D573" s="4">
        <v>3</v>
      </c>
      <c r="E573">
        <v>0.49082018449541642</v>
      </c>
    </row>
    <row r="574" spans="1:5" x14ac:dyDescent="0.3">
      <c r="A574">
        <v>3161</v>
      </c>
      <c r="B574" s="2" t="s">
        <v>6141</v>
      </c>
      <c r="C574" s="3" t="s">
        <v>6388</v>
      </c>
      <c r="D574" s="4">
        <v>5.63</v>
      </c>
      <c r="E574">
        <v>0.50058548900825628</v>
      </c>
    </row>
    <row r="575" spans="1:5" x14ac:dyDescent="0.3">
      <c r="A575">
        <v>295</v>
      </c>
      <c r="B575" s="2" t="s">
        <v>415</v>
      </c>
      <c r="C575" s="3" t="s">
        <v>6388</v>
      </c>
      <c r="D575" s="4">
        <v>0.31900000000000001</v>
      </c>
      <c r="E575">
        <v>0.50568555941100601</v>
      </c>
    </row>
    <row r="576" spans="1:5" x14ac:dyDescent="0.3">
      <c r="A576">
        <v>2966</v>
      </c>
      <c r="B576" s="2" t="s">
        <v>5751</v>
      </c>
      <c r="C576" s="3" t="s">
        <v>6388</v>
      </c>
      <c r="D576" s="4">
        <v>0.41</v>
      </c>
      <c r="E576">
        <v>0.51022843382918726</v>
      </c>
    </row>
    <row r="577" spans="1:5" x14ac:dyDescent="0.3">
      <c r="A577">
        <v>8</v>
      </c>
      <c r="B577" s="2" t="s">
        <v>1932</v>
      </c>
      <c r="C577" s="3" t="s">
        <v>6388</v>
      </c>
      <c r="D577" s="4">
        <v>0.51300000000000001</v>
      </c>
      <c r="E577">
        <v>0.5120353408869418</v>
      </c>
    </row>
    <row r="578" spans="1:5" x14ac:dyDescent="0.3">
      <c r="A578">
        <v>80</v>
      </c>
      <c r="B578" s="2" t="s">
        <v>2076</v>
      </c>
      <c r="C578" s="3" t="s">
        <v>6388</v>
      </c>
      <c r="D578" s="4">
        <v>0.79200000000000004</v>
      </c>
      <c r="E578">
        <v>0.517371616777621</v>
      </c>
    </row>
    <row r="579" spans="1:5" x14ac:dyDescent="0.3">
      <c r="A579">
        <v>899</v>
      </c>
      <c r="B579" s="2" t="s">
        <v>1449</v>
      </c>
      <c r="C579" s="3" t="s">
        <v>6388</v>
      </c>
      <c r="D579" s="4">
        <v>11.1</v>
      </c>
      <c r="E579">
        <v>0.52368884928471915</v>
      </c>
    </row>
    <row r="580" spans="1:5" x14ac:dyDescent="0.3">
      <c r="A580">
        <v>2576</v>
      </c>
      <c r="B580" s="2" t="s">
        <v>4800</v>
      </c>
      <c r="C580" s="3" t="s">
        <v>6388</v>
      </c>
      <c r="D580" s="4">
        <v>4.3099999999999996</v>
      </c>
      <c r="E580">
        <v>0.54722301752696134</v>
      </c>
    </row>
    <row r="581" spans="1:5" x14ac:dyDescent="0.3">
      <c r="A581">
        <v>1773</v>
      </c>
      <c r="B581" s="2" t="s">
        <v>5470</v>
      </c>
      <c r="C581" s="3" t="s">
        <v>6388</v>
      </c>
      <c r="D581" s="4">
        <v>3.83</v>
      </c>
      <c r="E581">
        <v>0.54870564039552339</v>
      </c>
    </row>
    <row r="582" spans="1:5" x14ac:dyDescent="0.3">
      <c r="A582">
        <v>87</v>
      </c>
      <c r="B582" s="2" t="s">
        <v>2090</v>
      </c>
      <c r="C582" s="3" t="s">
        <v>6388</v>
      </c>
      <c r="D582" s="4">
        <v>0.495</v>
      </c>
      <c r="E582">
        <v>0.5614590890588268</v>
      </c>
    </row>
    <row r="583" spans="1:5" x14ac:dyDescent="0.3">
      <c r="A583">
        <v>2053</v>
      </c>
      <c r="B583" s="2" t="s">
        <v>3750</v>
      </c>
      <c r="C583" s="3" t="s">
        <v>6388</v>
      </c>
      <c r="D583" s="4">
        <v>7.42</v>
      </c>
      <c r="E583">
        <v>0.57004762386495433</v>
      </c>
    </row>
    <row r="584" spans="1:5" x14ac:dyDescent="0.3">
      <c r="A584">
        <v>3045</v>
      </c>
      <c r="B584" s="2" t="s">
        <v>5909</v>
      </c>
      <c r="C584" s="3" t="s">
        <v>6388</v>
      </c>
      <c r="D584" s="4">
        <v>2.46</v>
      </c>
      <c r="E584">
        <v>0.58105614877339684</v>
      </c>
    </row>
    <row r="585" spans="1:5" x14ac:dyDescent="0.3">
      <c r="A585">
        <v>2860</v>
      </c>
      <c r="B585" s="2" t="s">
        <v>5540</v>
      </c>
      <c r="C585" s="3" t="s">
        <v>6388</v>
      </c>
      <c r="D585" s="4">
        <v>2</v>
      </c>
      <c r="E585">
        <v>0.59043426122080012</v>
      </c>
    </row>
    <row r="586" spans="1:5" x14ac:dyDescent="0.3">
      <c r="A586">
        <v>2732</v>
      </c>
      <c r="B586" s="2" t="s">
        <v>5112</v>
      </c>
      <c r="C586" s="3" t="s">
        <v>6388</v>
      </c>
      <c r="D586" s="4">
        <v>0.56999999999999995</v>
      </c>
      <c r="E586">
        <v>0.60184623787121816</v>
      </c>
    </row>
    <row r="587" spans="1:5" ht="26.4" x14ac:dyDescent="0.3">
      <c r="A587">
        <v>787</v>
      </c>
      <c r="B587" s="2" t="s">
        <v>1225</v>
      </c>
      <c r="C587" s="3" t="s">
        <v>6388</v>
      </c>
      <c r="D587" s="4">
        <v>16.100000000000001</v>
      </c>
      <c r="E587">
        <v>0.61200371098960671</v>
      </c>
    </row>
    <row r="588" spans="1:5" x14ac:dyDescent="0.3">
      <c r="A588">
        <v>402</v>
      </c>
      <c r="B588" s="2" t="s">
        <v>629</v>
      </c>
      <c r="C588" s="3" t="s">
        <v>6388</v>
      </c>
      <c r="D588" s="4">
        <v>1039.9000000000001</v>
      </c>
      <c r="E588">
        <v>0.62565274440314556</v>
      </c>
    </row>
    <row r="589" spans="1:5" x14ac:dyDescent="0.3">
      <c r="A589">
        <v>702</v>
      </c>
      <c r="B589" s="2" t="s">
        <v>1055</v>
      </c>
      <c r="C589" s="3" t="s">
        <v>6388</v>
      </c>
      <c r="D589" s="4">
        <v>2.06</v>
      </c>
      <c r="E589">
        <v>0.63199246315028901</v>
      </c>
    </row>
    <row r="590" spans="1:5" x14ac:dyDescent="0.3">
      <c r="A590">
        <v>2986</v>
      </c>
      <c r="B590" s="2" t="s">
        <v>5791</v>
      </c>
      <c r="C590" s="3" t="s">
        <v>6388</v>
      </c>
      <c r="D590" s="4">
        <v>0.221</v>
      </c>
      <c r="E590">
        <v>0.64833552603663203</v>
      </c>
    </row>
    <row r="591" spans="1:5" ht="26.4" x14ac:dyDescent="0.3">
      <c r="A591">
        <v>3135</v>
      </c>
      <c r="B591" s="2" t="s">
        <v>6089</v>
      </c>
      <c r="C591" s="3" t="s">
        <v>6388</v>
      </c>
      <c r="D591" s="4">
        <v>59</v>
      </c>
      <c r="E591">
        <v>0.65306171956451209</v>
      </c>
    </row>
    <row r="592" spans="1:5" x14ac:dyDescent="0.3">
      <c r="A592">
        <v>363</v>
      </c>
      <c r="B592" s="2" t="s">
        <v>551</v>
      </c>
      <c r="C592" s="3" t="s">
        <v>6388</v>
      </c>
      <c r="D592" s="4">
        <v>0.58299999999999996</v>
      </c>
      <c r="E592">
        <v>0.65588691400358756</v>
      </c>
    </row>
    <row r="593" spans="1:5" x14ac:dyDescent="0.3">
      <c r="A593">
        <v>352</v>
      </c>
      <c r="B593" s="2" t="s">
        <v>529</v>
      </c>
      <c r="C593" s="3" t="s">
        <v>6388</v>
      </c>
      <c r="D593" s="4">
        <v>5.62</v>
      </c>
      <c r="E593">
        <v>0.66314990656848061</v>
      </c>
    </row>
    <row r="594" spans="1:5" x14ac:dyDescent="0.3">
      <c r="A594">
        <v>2003</v>
      </c>
      <c r="B594" s="2" t="s">
        <v>3650</v>
      </c>
      <c r="C594" s="3" t="s">
        <v>6388</v>
      </c>
      <c r="D594" s="4">
        <v>0.83299999999999996</v>
      </c>
      <c r="E594">
        <v>0.68126681656646193</v>
      </c>
    </row>
    <row r="595" spans="1:5" x14ac:dyDescent="0.3">
      <c r="A595">
        <v>2735</v>
      </c>
      <c r="B595" s="2" t="s">
        <v>5118</v>
      </c>
      <c r="C595" s="3" t="s">
        <v>6388</v>
      </c>
      <c r="D595" s="4">
        <v>11.2</v>
      </c>
      <c r="E595">
        <v>0.68586874956542498</v>
      </c>
    </row>
    <row r="596" spans="1:5" x14ac:dyDescent="0.3">
      <c r="A596">
        <v>195</v>
      </c>
      <c r="B596" s="2" t="s">
        <v>215</v>
      </c>
      <c r="C596" s="3" t="s">
        <v>6388</v>
      </c>
      <c r="D596" s="4">
        <v>0.44400000000000001</v>
      </c>
      <c r="E596">
        <v>0.69020878820177722</v>
      </c>
    </row>
    <row r="597" spans="1:5" x14ac:dyDescent="0.3">
      <c r="A597">
        <v>2917</v>
      </c>
      <c r="B597" s="2" t="s">
        <v>5653</v>
      </c>
      <c r="C597" s="3" t="s">
        <v>6388</v>
      </c>
      <c r="D597" s="4">
        <v>0.879</v>
      </c>
      <c r="E597">
        <v>0.72314142775151602</v>
      </c>
    </row>
    <row r="598" spans="1:5" x14ac:dyDescent="0.3">
      <c r="A598">
        <v>257</v>
      </c>
      <c r="B598" s="2" t="s">
        <v>339</v>
      </c>
      <c r="C598" s="3" t="s">
        <v>6388</v>
      </c>
      <c r="D598" s="4">
        <v>4.55</v>
      </c>
      <c r="E598">
        <v>0.72851885723004772</v>
      </c>
    </row>
    <row r="599" spans="1:5" x14ac:dyDescent="0.3">
      <c r="A599">
        <v>1240</v>
      </c>
      <c r="B599" s="2" t="s">
        <v>2123</v>
      </c>
      <c r="C599" s="3" t="s">
        <v>6388</v>
      </c>
      <c r="D599" s="4">
        <v>1.5</v>
      </c>
      <c r="E599">
        <v>0.73154153316708936</v>
      </c>
    </row>
    <row r="600" spans="1:5" x14ac:dyDescent="0.3">
      <c r="A600">
        <v>776</v>
      </c>
      <c r="B600" s="2" t="s">
        <v>1203</v>
      </c>
      <c r="C600" s="3" t="s">
        <v>6388</v>
      </c>
      <c r="D600" s="4">
        <v>0.69</v>
      </c>
      <c r="E600">
        <v>0.74534043409583262</v>
      </c>
    </row>
    <row r="601" spans="1:5" x14ac:dyDescent="0.3">
      <c r="A601">
        <v>2664</v>
      </c>
      <c r="B601" s="2" t="s">
        <v>4976</v>
      </c>
      <c r="C601" s="3" t="s">
        <v>6388</v>
      </c>
      <c r="D601" s="4">
        <v>168.1</v>
      </c>
      <c r="E601">
        <v>0.76803331458378643</v>
      </c>
    </row>
    <row r="602" spans="1:5" x14ac:dyDescent="0.3">
      <c r="A602">
        <v>26</v>
      </c>
      <c r="B602" s="2" t="s">
        <v>1968</v>
      </c>
      <c r="C602" s="3" t="s">
        <v>6388</v>
      </c>
      <c r="D602" s="4">
        <v>0.44800000000000001</v>
      </c>
      <c r="E602">
        <v>0.77597992263218329</v>
      </c>
    </row>
    <row r="603" spans="1:5" x14ac:dyDescent="0.3">
      <c r="A603">
        <v>815</v>
      </c>
      <c r="B603" s="2" t="s">
        <v>1281</v>
      </c>
      <c r="C603" s="3" t="s">
        <v>6388</v>
      </c>
      <c r="D603" s="4">
        <v>0.59499999999999997</v>
      </c>
      <c r="E603">
        <v>0.77836405058714031</v>
      </c>
    </row>
    <row r="604" spans="1:5" x14ac:dyDescent="0.3">
      <c r="A604">
        <v>591</v>
      </c>
      <c r="B604" s="2" t="s">
        <v>3105</v>
      </c>
      <c r="C604" s="3" t="s">
        <v>6388</v>
      </c>
      <c r="D604" s="4">
        <v>0.22800000000000001</v>
      </c>
      <c r="E604">
        <v>0.78333583065192425</v>
      </c>
    </row>
    <row r="605" spans="1:5" x14ac:dyDescent="0.3">
      <c r="A605">
        <v>225</v>
      </c>
      <c r="B605" s="2" t="s">
        <v>275</v>
      </c>
      <c r="C605" s="3" t="s">
        <v>6388</v>
      </c>
      <c r="D605" s="4">
        <v>2.85</v>
      </c>
      <c r="E605">
        <v>0.78693318447549776</v>
      </c>
    </row>
    <row r="606" spans="1:5" x14ac:dyDescent="0.3">
      <c r="A606">
        <v>515</v>
      </c>
      <c r="B606" s="2" t="s">
        <v>855</v>
      </c>
      <c r="C606" s="3" t="s">
        <v>6388</v>
      </c>
      <c r="D606" s="4">
        <v>8.01</v>
      </c>
      <c r="E606">
        <v>0.81062045652385306</v>
      </c>
    </row>
    <row r="607" spans="1:5" x14ac:dyDescent="0.3">
      <c r="A607">
        <v>2293</v>
      </c>
      <c r="B607" s="2" t="s">
        <v>6498</v>
      </c>
      <c r="C607" s="3" t="s">
        <v>6388</v>
      </c>
      <c r="D607" s="4">
        <v>7.6</v>
      </c>
      <c r="E607">
        <v>0.82269885184363856</v>
      </c>
    </row>
    <row r="608" spans="1:5" x14ac:dyDescent="0.3">
      <c r="A608">
        <v>1166</v>
      </c>
      <c r="B608" s="2" t="s">
        <v>4268</v>
      </c>
      <c r="C608" s="3" t="s">
        <v>6388</v>
      </c>
      <c r="D608" s="4">
        <v>3.88</v>
      </c>
      <c r="E608">
        <v>0.82489794317380316</v>
      </c>
    </row>
    <row r="609" spans="1:5" x14ac:dyDescent="0.3">
      <c r="A609">
        <v>3033</v>
      </c>
      <c r="B609" s="2" t="s">
        <v>5885</v>
      </c>
      <c r="C609" s="3" t="s">
        <v>6388</v>
      </c>
      <c r="D609" s="4">
        <v>2.95</v>
      </c>
      <c r="E609">
        <v>0.84000813368031702</v>
      </c>
    </row>
    <row r="610" spans="1:5" x14ac:dyDescent="0.3">
      <c r="A610">
        <v>470</v>
      </c>
      <c r="B610" s="2" t="s">
        <v>765</v>
      </c>
      <c r="C610" s="3" t="s">
        <v>6388</v>
      </c>
      <c r="D610" s="4">
        <v>1.02</v>
      </c>
      <c r="E610">
        <v>0.84418743253654982</v>
      </c>
    </row>
    <row r="611" spans="1:5" x14ac:dyDescent="0.3">
      <c r="A611">
        <v>883</v>
      </c>
      <c r="B611" s="2" t="s">
        <v>1417</v>
      </c>
      <c r="C611" s="3" t="s">
        <v>6388</v>
      </c>
      <c r="D611" s="4">
        <v>2.5</v>
      </c>
      <c r="E611">
        <v>0.85834163221467907</v>
      </c>
    </row>
    <row r="612" spans="1:5" x14ac:dyDescent="0.3">
      <c r="A612">
        <v>1500</v>
      </c>
      <c r="B612" s="2" t="s">
        <v>2643</v>
      </c>
      <c r="C612" s="3" t="s">
        <v>6388</v>
      </c>
      <c r="D612" s="4">
        <v>3.14</v>
      </c>
      <c r="E612">
        <v>0.8633989817398261</v>
      </c>
    </row>
    <row r="613" spans="1:5" ht="26.4" x14ac:dyDescent="0.3">
      <c r="A613">
        <v>353</v>
      </c>
      <c r="B613" s="2" t="s">
        <v>531</v>
      </c>
      <c r="C613" s="3" t="s">
        <v>6388</v>
      </c>
      <c r="D613" s="4">
        <v>5</v>
      </c>
      <c r="E613">
        <v>0.87361646062864662</v>
      </c>
    </row>
    <row r="614" spans="1:5" x14ac:dyDescent="0.3">
      <c r="A614">
        <v>160</v>
      </c>
      <c r="B614" s="2" t="s">
        <v>145</v>
      </c>
      <c r="C614" s="3" t="s">
        <v>6388</v>
      </c>
      <c r="D614" s="4">
        <v>0.76100000000000001</v>
      </c>
      <c r="E614">
        <v>0.87467239095059013</v>
      </c>
    </row>
    <row r="615" spans="1:5" x14ac:dyDescent="0.3">
      <c r="A615">
        <v>127</v>
      </c>
      <c r="B615" s="2" t="s">
        <v>79</v>
      </c>
      <c r="C615" s="3" t="s">
        <v>6388</v>
      </c>
      <c r="D615" s="4">
        <v>0.998</v>
      </c>
      <c r="E615">
        <v>0.88228899556823137</v>
      </c>
    </row>
    <row r="616" spans="1:5" x14ac:dyDescent="0.3">
      <c r="A616">
        <v>2297</v>
      </c>
      <c r="B616" s="2" t="s">
        <v>6506</v>
      </c>
      <c r="C616" s="3" t="s">
        <v>6388</v>
      </c>
      <c r="D616" s="4">
        <v>0.62</v>
      </c>
      <c r="E616">
        <v>0.8899870672125858</v>
      </c>
    </row>
    <row r="617" spans="1:5" x14ac:dyDescent="0.3">
      <c r="A617">
        <v>1395</v>
      </c>
      <c r="B617" s="2" t="s">
        <v>2433</v>
      </c>
      <c r="C617" s="3" t="s">
        <v>6388</v>
      </c>
      <c r="D617" s="4">
        <v>6.47</v>
      </c>
      <c r="E617">
        <v>0.9042178966314689</v>
      </c>
    </row>
    <row r="618" spans="1:5" ht="26.4" x14ac:dyDescent="0.3">
      <c r="A618">
        <v>2765</v>
      </c>
      <c r="B618" s="2" t="s">
        <v>5178</v>
      </c>
      <c r="C618" s="3" t="s">
        <v>6388</v>
      </c>
      <c r="D618" s="4">
        <v>19.100000000000001</v>
      </c>
      <c r="E618">
        <v>0.92341130589035758</v>
      </c>
    </row>
    <row r="619" spans="1:5" x14ac:dyDescent="0.3">
      <c r="A619">
        <v>2171</v>
      </c>
      <c r="B619" s="2" t="s">
        <v>3985</v>
      </c>
      <c r="C619" s="3" t="s">
        <v>6388</v>
      </c>
      <c r="D619" s="4">
        <v>25</v>
      </c>
      <c r="E619">
        <v>0.92516049473275941</v>
      </c>
    </row>
    <row r="620" spans="1:5" x14ac:dyDescent="0.3">
      <c r="A620">
        <v>2161</v>
      </c>
      <c r="B620" s="2" t="s">
        <v>3965</v>
      </c>
      <c r="C620" s="3" t="s">
        <v>6388</v>
      </c>
      <c r="D620" s="4">
        <v>7.79</v>
      </c>
      <c r="E620">
        <v>0.93824247155867257</v>
      </c>
    </row>
    <row r="621" spans="1:5" x14ac:dyDescent="0.3">
      <c r="A621">
        <v>971</v>
      </c>
      <c r="B621" s="2" t="s">
        <v>1593</v>
      </c>
      <c r="C621" s="3" t="s">
        <v>6388</v>
      </c>
      <c r="D621" s="4">
        <v>2.8</v>
      </c>
      <c r="E621">
        <v>0.9386525787645944</v>
      </c>
    </row>
    <row r="622" spans="1:5" x14ac:dyDescent="0.3">
      <c r="A622">
        <v>2063</v>
      </c>
      <c r="B622" s="2" t="s">
        <v>3770</v>
      </c>
      <c r="C622" s="3" t="s">
        <v>6388</v>
      </c>
      <c r="D622" s="4">
        <v>2.54</v>
      </c>
      <c r="E622">
        <v>0.93907965266222548</v>
      </c>
    </row>
    <row r="623" spans="1:5" x14ac:dyDescent="0.3">
      <c r="A623">
        <v>503</v>
      </c>
      <c r="B623" s="2" t="s">
        <v>831</v>
      </c>
      <c r="C623" s="3" t="s">
        <v>6388</v>
      </c>
      <c r="D623" s="4">
        <v>8.02</v>
      </c>
      <c r="E623">
        <v>0.94080747458644953</v>
      </c>
    </row>
    <row r="624" spans="1:5" x14ac:dyDescent="0.3">
      <c r="A624">
        <v>582</v>
      </c>
      <c r="B624" s="2" t="s">
        <v>3087</v>
      </c>
      <c r="C624" s="3" t="s">
        <v>6388</v>
      </c>
      <c r="D624" s="4">
        <v>1.51</v>
      </c>
      <c r="E624">
        <v>0.94217645284668883</v>
      </c>
    </row>
    <row r="625" spans="1:5" x14ac:dyDescent="0.3">
      <c r="A625">
        <v>2469</v>
      </c>
      <c r="B625" s="2" t="s">
        <v>4586</v>
      </c>
      <c r="C625" s="3" t="s">
        <v>6388</v>
      </c>
      <c r="D625" s="4">
        <v>1.8</v>
      </c>
      <c r="E625">
        <v>0.95028571379152516</v>
      </c>
    </row>
    <row r="626" spans="1:5" x14ac:dyDescent="0.3">
      <c r="A626">
        <v>628</v>
      </c>
      <c r="B626" s="2" t="s">
        <v>3179</v>
      </c>
      <c r="C626" s="3" t="s">
        <v>6388</v>
      </c>
      <c r="D626" s="4">
        <v>7.58</v>
      </c>
      <c r="E626">
        <v>0.96044202295545533</v>
      </c>
    </row>
    <row r="627" spans="1:5" x14ac:dyDescent="0.3">
      <c r="A627">
        <v>84</v>
      </c>
      <c r="B627" s="2" t="s">
        <v>2084</v>
      </c>
      <c r="C627" s="3" t="s">
        <v>6388</v>
      </c>
      <c r="D627" s="4">
        <v>1.32</v>
      </c>
      <c r="E627">
        <v>0.97949514776334101</v>
      </c>
    </row>
    <row r="628" spans="1:5" x14ac:dyDescent="0.3">
      <c r="A628">
        <v>1501</v>
      </c>
      <c r="B628" s="2" t="s">
        <v>2645</v>
      </c>
      <c r="C628" s="3" t="s">
        <v>6388</v>
      </c>
      <c r="D628" s="4">
        <v>8.32</v>
      </c>
      <c r="E628">
        <v>0.99292007408129324</v>
      </c>
    </row>
    <row r="629" spans="1:5" x14ac:dyDescent="0.3">
      <c r="A629">
        <v>532</v>
      </c>
      <c r="B629" s="2" t="s">
        <v>889</v>
      </c>
      <c r="C629" s="3" t="s">
        <v>6388</v>
      </c>
      <c r="D629" s="4">
        <v>2.04</v>
      </c>
      <c r="E629">
        <v>0.99391589733359298</v>
      </c>
    </row>
    <row r="630" spans="1:5" x14ac:dyDescent="0.3">
      <c r="A630">
        <v>342</v>
      </c>
      <c r="B630" s="2" t="s">
        <v>509</v>
      </c>
      <c r="C630" s="3" t="s">
        <v>6432</v>
      </c>
      <c r="D630" s="4">
        <v>1.1599999999999999</v>
      </c>
      <c r="E630">
        <v>5.1302774552083319E-3</v>
      </c>
    </row>
    <row r="631" spans="1:5" x14ac:dyDescent="0.3">
      <c r="A631">
        <v>2709</v>
      </c>
      <c r="B631" s="2" t="s">
        <v>5066</v>
      </c>
      <c r="C631" s="3" t="s">
        <v>6432</v>
      </c>
      <c r="D631" s="4">
        <v>11.5</v>
      </c>
      <c r="E631">
        <v>3.5505355621542889E-2</v>
      </c>
    </row>
    <row r="632" spans="1:5" x14ac:dyDescent="0.3">
      <c r="A632">
        <v>1072</v>
      </c>
      <c r="B632" s="2" t="s">
        <v>1795</v>
      </c>
      <c r="C632" s="3" t="s">
        <v>6432</v>
      </c>
      <c r="D632" s="4">
        <v>4.9800000000000004</v>
      </c>
      <c r="E632">
        <v>0.12084278162715134</v>
      </c>
    </row>
    <row r="633" spans="1:5" x14ac:dyDescent="0.3">
      <c r="A633">
        <v>1038</v>
      </c>
      <c r="B633" s="2" t="s">
        <v>1727</v>
      </c>
      <c r="C633" s="3" t="s">
        <v>6432</v>
      </c>
      <c r="D633" s="4">
        <v>6.37</v>
      </c>
      <c r="E633">
        <v>0.1223970000318928</v>
      </c>
    </row>
    <row r="634" spans="1:5" x14ac:dyDescent="0.3">
      <c r="A634">
        <v>2876</v>
      </c>
      <c r="B634" s="2" t="s">
        <v>5572</v>
      </c>
      <c r="C634" s="3" t="s">
        <v>6432</v>
      </c>
      <c r="D634" s="4">
        <v>1.54</v>
      </c>
      <c r="E634">
        <v>0.12535872554597272</v>
      </c>
    </row>
    <row r="635" spans="1:5" x14ac:dyDescent="0.3">
      <c r="A635">
        <v>1457</v>
      </c>
      <c r="B635" s="2" t="s">
        <v>2557</v>
      </c>
      <c r="C635" s="3" t="s">
        <v>6432</v>
      </c>
      <c r="D635" s="4">
        <v>54.7</v>
      </c>
      <c r="E635">
        <v>0.15769159628436524</v>
      </c>
    </row>
    <row r="636" spans="1:5" x14ac:dyDescent="0.3">
      <c r="A636">
        <v>2510</v>
      </c>
      <c r="B636" s="2" t="s">
        <v>4668</v>
      </c>
      <c r="C636" s="3" t="s">
        <v>6432</v>
      </c>
      <c r="D636" s="4">
        <v>9.0399999999999991</v>
      </c>
      <c r="E636">
        <v>0.18115889857575862</v>
      </c>
    </row>
    <row r="637" spans="1:5" x14ac:dyDescent="0.3">
      <c r="A637">
        <v>736</v>
      </c>
      <c r="B637" s="2" t="s">
        <v>1123</v>
      </c>
      <c r="C637" s="3" t="s">
        <v>6432</v>
      </c>
      <c r="D637" s="4">
        <v>12.3</v>
      </c>
      <c r="E637">
        <v>0.1859291008563797</v>
      </c>
    </row>
    <row r="638" spans="1:5" x14ac:dyDescent="0.3">
      <c r="A638">
        <v>414</v>
      </c>
      <c r="B638" s="2" t="s">
        <v>653</v>
      </c>
      <c r="C638" s="3" t="s">
        <v>6432</v>
      </c>
      <c r="D638" s="4">
        <v>1.99</v>
      </c>
      <c r="E638">
        <v>0.2662009793471698</v>
      </c>
    </row>
    <row r="639" spans="1:5" x14ac:dyDescent="0.3">
      <c r="A639">
        <v>1087</v>
      </c>
      <c r="B639" s="2" t="s">
        <v>1825</v>
      </c>
      <c r="C639" s="3" t="s">
        <v>6432</v>
      </c>
      <c r="D639" s="4">
        <v>20.7</v>
      </c>
      <c r="E639">
        <v>0.27902617169709587</v>
      </c>
    </row>
    <row r="640" spans="1:5" x14ac:dyDescent="0.3">
      <c r="A640">
        <v>2362</v>
      </c>
      <c r="B640" s="2" t="s">
        <v>6635</v>
      </c>
      <c r="C640" s="3" t="s">
        <v>6432</v>
      </c>
      <c r="D640" s="4">
        <v>2.82</v>
      </c>
      <c r="E640">
        <v>0.29246010700753722</v>
      </c>
    </row>
    <row r="641" spans="1:5" x14ac:dyDescent="0.3">
      <c r="A641">
        <v>273</v>
      </c>
      <c r="B641" s="2" t="s">
        <v>371</v>
      </c>
      <c r="C641" s="3" t="s">
        <v>6432</v>
      </c>
      <c r="D641" s="4">
        <v>2.3199999999999998</v>
      </c>
      <c r="E641">
        <v>0.29491128687138712</v>
      </c>
    </row>
    <row r="642" spans="1:5" x14ac:dyDescent="0.3">
      <c r="A642">
        <v>1865</v>
      </c>
      <c r="B642" s="2" t="s">
        <v>3375</v>
      </c>
      <c r="C642" s="3" t="s">
        <v>6432</v>
      </c>
      <c r="D642" s="4">
        <v>289.7</v>
      </c>
      <c r="E642">
        <v>0.35103852876879449</v>
      </c>
    </row>
    <row r="643" spans="1:5" x14ac:dyDescent="0.3">
      <c r="A643">
        <v>1959</v>
      </c>
      <c r="B643" s="2" t="s">
        <v>3562</v>
      </c>
      <c r="C643" s="3" t="s">
        <v>6432</v>
      </c>
      <c r="D643" s="4">
        <v>8.4499999999999993</v>
      </c>
      <c r="E643">
        <v>0.37654355988370669</v>
      </c>
    </row>
    <row r="644" spans="1:5" x14ac:dyDescent="0.3">
      <c r="A644">
        <v>1502</v>
      </c>
      <c r="B644" s="2" t="s">
        <v>2647</v>
      </c>
      <c r="C644" s="3" t="s">
        <v>6432</v>
      </c>
      <c r="D644" s="4">
        <v>139.4</v>
      </c>
      <c r="E644">
        <v>0.39650261655694574</v>
      </c>
    </row>
    <row r="645" spans="1:5" x14ac:dyDescent="0.3">
      <c r="A645">
        <v>3192</v>
      </c>
      <c r="B645" s="2" t="s">
        <v>6203</v>
      </c>
      <c r="C645" s="3" t="s">
        <v>6432</v>
      </c>
      <c r="D645" s="4">
        <v>32.1</v>
      </c>
      <c r="E645">
        <v>0.43156190515686244</v>
      </c>
    </row>
    <row r="646" spans="1:5" x14ac:dyDescent="0.3">
      <c r="A646">
        <v>2562</v>
      </c>
      <c r="B646" s="2" t="s">
        <v>4772</v>
      </c>
      <c r="C646" s="3" t="s">
        <v>6432</v>
      </c>
      <c r="D646" s="4">
        <v>30.7</v>
      </c>
      <c r="E646">
        <v>0.44631633122870706</v>
      </c>
    </row>
    <row r="647" spans="1:5" x14ac:dyDescent="0.3">
      <c r="A647">
        <v>2616</v>
      </c>
      <c r="B647" s="2" t="s">
        <v>4880</v>
      </c>
      <c r="C647" s="3" t="s">
        <v>6432</v>
      </c>
      <c r="D647" s="4">
        <v>321.2</v>
      </c>
      <c r="E647">
        <v>0.45809989024815945</v>
      </c>
    </row>
    <row r="648" spans="1:5" x14ac:dyDescent="0.3">
      <c r="A648">
        <v>200</v>
      </c>
      <c r="B648" s="2" t="s">
        <v>225</v>
      </c>
      <c r="C648" s="3" t="s">
        <v>6432</v>
      </c>
      <c r="D648" s="4">
        <v>6.18</v>
      </c>
      <c r="E648">
        <v>0.48335252946108831</v>
      </c>
    </row>
    <row r="649" spans="1:5" x14ac:dyDescent="0.3">
      <c r="A649">
        <v>934</v>
      </c>
      <c r="B649" s="2" t="s">
        <v>1519</v>
      </c>
      <c r="C649" s="3" t="s">
        <v>6432</v>
      </c>
      <c r="D649" s="4">
        <v>40.700000000000003</v>
      </c>
      <c r="E649">
        <v>0.49766687820345634</v>
      </c>
    </row>
    <row r="650" spans="1:5" x14ac:dyDescent="0.3">
      <c r="A650">
        <v>1010</v>
      </c>
      <c r="B650" s="2" t="s">
        <v>1671</v>
      </c>
      <c r="C650" s="3" t="s">
        <v>6432</v>
      </c>
      <c r="D650" s="4">
        <v>2.61</v>
      </c>
      <c r="E650">
        <v>0.59279940967657163</v>
      </c>
    </row>
    <row r="651" spans="1:5" x14ac:dyDescent="0.3">
      <c r="A651">
        <v>1165</v>
      </c>
      <c r="B651" s="2" t="s">
        <v>4266</v>
      </c>
      <c r="C651" s="3" t="s">
        <v>6432</v>
      </c>
      <c r="D651" s="4">
        <v>101.1</v>
      </c>
      <c r="E651">
        <v>0.59751614813696297</v>
      </c>
    </row>
    <row r="652" spans="1:5" x14ac:dyDescent="0.3">
      <c r="A652">
        <v>1601</v>
      </c>
      <c r="B652" s="2" t="s">
        <v>2845</v>
      </c>
      <c r="C652" s="3" t="s">
        <v>6432</v>
      </c>
      <c r="D652" s="4">
        <v>3</v>
      </c>
      <c r="E652">
        <v>0.63925603790091812</v>
      </c>
    </row>
    <row r="653" spans="1:5" x14ac:dyDescent="0.3">
      <c r="A653">
        <v>1881</v>
      </c>
      <c r="B653" s="2" t="s">
        <v>3407</v>
      </c>
      <c r="C653" s="3" t="s">
        <v>6432</v>
      </c>
      <c r="D653" s="4">
        <v>1.31</v>
      </c>
      <c r="E653">
        <v>0.64444118402220363</v>
      </c>
    </row>
    <row r="654" spans="1:5" x14ac:dyDescent="0.3">
      <c r="A654">
        <v>1737</v>
      </c>
      <c r="B654" s="2" t="s">
        <v>5398</v>
      </c>
      <c r="C654" s="3" t="s">
        <v>6432</v>
      </c>
      <c r="D654" s="4">
        <v>8.9700000000000006</v>
      </c>
      <c r="E654">
        <v>0.65595008905970409</v>
      </c>
    </row>
    <row r="655" spans="1:5" x14ac:dyDescent="0.3">
      <c r="A655">
        <v>3005</v>
      </c>
      <c r="B655" s="2" t="s">
        <v>5829</v>
      </c>
      <c r="C655" s="3" t="s">
        <v>6432</v>
      </c>
      <c r="D655" s="4">
        <v>4.1399999999999997</v>
      </c>
      <c r="E655">
        <v>0.6854824770143757</v>
      </c>
    </row>
    <row r="656" spans="1:5" x14ac:dyDescent="0.3">
      <c r="A656">
        <v>2447</v>
      </c>
      <c r="B656" s="2" t="s">
        <v>4542</v>
      </c>
      <c r="C656" s="3" t="s">
        <v>6432</v>
      </c>
      <c r="D656" s="4">
        <v>20.100000000000001</v>
      </c>
      <c r="E656">
        <v>0.70360987738704328</v>
      </c>
    </row>
    <row r="657" spans="1:5" x14ac:dyDescent="0.3">
      <c r="A657">
        <v>2400</v>
      </c>
      <c r="B657" s="2" t="s">
        <v>4448</v>
      </c>
      <c r="C657" s="3" t="s">
        <v>6432</v>
      </c>
      <c r="D657" s="4">
        <v>2.61</v>
      </c>
      <c r="E657">
        <v>0.70889119658645472</v>
      </c>
    </row>
    <row r="658" spans="1:5" x14ac:dyDescent="0.3">
      <c r="A658">
        <v>1400</v>
      </c>
      <c r="B658" s="2" t="s">
        <v>2443</v>
      </c>
      <c r="C658" s="3" t="s">
        <v>6432</v>
      </c>
      <c r="D658" s="4">
        <v>5.38</v>
      </c>
      <c r="E658">
        <v>0.748019916855997</v>
      </c>
    </row>
    <row r="659" spans="1:5" x14ac:dyDescent="0.3">
      <c r="A659">
        <v>2525</v>
      </c>
      <c r="B659" s="2" t="s">
        <v>4698</v>
      </c>
      <c r="C659" s="3" t="s">
        <v>6432</v>
      </c>
      <c r="D659" s="4">
        <v>1.43</v>
      </c>
      <c r="E659">
        <v>0.76783895447927786</v>
      </c>
    </row>
    <row r="660" spans="1:5" x14ac:dyDescent="0.3">
      <c r="A660">
        <v>1473</v>
      </c>
      <c r="B660" s="2" t="s">
        <v>2589</v>
      </c>
      <c r="C660" s="3" t="s">
        <v>6432</v>
      </c>
      <c r="D660" s="4">
        <v>3</v>
      </c>
      <c r="E660">
        <v>0.8178287946266749</v>
      </c>
    </row>
    <row r="661" spans="1:5" x14ac:dyDescent="0.3">
      <c r="A661">
        <v>574</v>
      </c>
      <c r="B661" s="2" t="s">
        <v>3071</v>
      </c>
      <c r="C661" s="3" t="s">
        <v>6432</v>
      </c>
      <c r="D661" s="4">
        <v>67.3</v>
      </c>
      <c r="E661">
        <v>0.86614143721047998</v>
      </c>
    </row>
    <row r="662" spans="1:5" x14ac:dyDescent="0.3">
      <c r="A662">
        <v>1861</v>
      </c>
      <c r="B662" s="2" t="s">
        <v>3367</v>
      </c>
      <c r="C662" s="3" t="s">
        <v>6432</v>
      </c>
      <c r="D662" s="4">
        <v>30.7</v>
      </c>
      <c r="E662">
        <v>0.87409659344710322</v>
      </c>
    </row>
    <row r="663" spans="1:5" x14ac:dyDescent="0.3">
      <c r="A663">
        <v>1181</v>
      </c>
      <c r="B663" s="2" t="s">
        <v>4298</v>
      </c>
      <c r="C663" s="3" t="s">
        <v>6432</v>
      </c>
      <c r="D663" s="4">
        <v>5.26</v>
      </c>
      <c r="E663">
        <v>0.89583572103840359</v>
      </c>
    </row>
    <row r="664" spans="1:5" x14ac:dyDescent="0.3">
      <c r="A664">
        <v>263</v>
      </c>
      <c r="B664" s="2" t="s">
        <v>351</v>
      </c>
      <c r="C664" s="3" t="s">
        <v>6432</v>
      </c>
      <c r="D664" s="4">
        <v>2.13</v>
      </c>
      <c r="E664">
        <v>0.94974584623219893</v>
      </c>
    </row>
    <row r="665" spans="1:5" x14ac:dyDescent="0.3">
      <c r="A665">
        <v>2444</v>
      </c>
      <c r="B665" s="2" t="s">
        <v>4536</v>
      </c>
      <c r="C665" s="3" t="s">
        <v>6432</v>
      </c>
      <c r="D665" s="4">
        <v>6.75</v>
      </c>
      <c r="E665">
        <v>0.97724103979132071</v>
      </c>
    </row>
    <row r="666" spans="1:5" x14ac:dyDescent="0.3">
      <c r="A666">
        <v>2482</v>
      </c>
      <c r="B666" s="2" t="s">
        <v>4612</v>
      </c>
      <c r="C666" s="3" t="s">
        <v>6423</v>
      </c>
      <c r="D666" s="4">
        <v>34.299999999999997</v>
      </c>
      <c r="E666">
        <v>7.1014007294849524E-2</v>
      </c>
    </row>
    <row r="667" spans="1:5" x14ac:dyDescent="0.3">
      <c r="A667">
        <v>2456</v>
      </c>
      <c r="B667" s="2" t="s">
        <v>4560</v>
      </c>
      <c r="C667" s="3" t="s">
        <v>6423</v>
      </c>
      <c r="D667" s="4">
        <v>1</v>
      </c>
      <c r="E667">
        <v>0.16900934636211884</v>
      </c>
    </row>
    <row r="668" spans="1:5" x14ac:dyDescent="0.3">
      <c r="A668">
        <v>2704</v>
      </c>
      <c r="B668" s="2" t="s">
        <v>5056</v>
      </c>
      <c r="C668" s="3" t="s">
        <v>6423</v>
      </c>
      <c r="D668" s="4">
        <v>3.56</v>
      </c>
      <c r="E668">
        <v>0.26897819814935098</v>
      </c>
    </row>
    <row r="669" spans="1:5" x14ac:dyDescent="0.3">
      <c r="A669">
        <v>2441</v>
      </c>
      <c r="B669" s="2" t="s">
        <v>4530</v>
      </c>
      <c r="C669" s="3" t="s">
        <v>6423</v>
      </c>
      <c r="D669" s="4">
        <v>2.71</v>
      </c>
      <c r="E669">
        <v>0.38194794209121774</v>
      </c>
    </row>
    <row r="670" spans="1:5" x14ac:dyDescent="0.3">
      <c r="A670">
        <v>134</v>
      </c>
      <c r="B670" s="2" t="s">
        <v>93</v>
      </c>
      <c r="C670" s="3" t="s">
        <v>6423</v>
      </c>
      <c r="D670" s="4">
        <v>1.3</v>
      </c>
      <c r="E670">
        <v>0.42989877092473561</v>
      </c>
    </row>
    <row r="671" spans="1:5" x14ac:dyDescent="0.3">
      <c r="A671">
        <v>1640</v>
      </c>
      <c r="B671" s="2" t="s">
        <v>2923</v>
      </c>
      <c r="C671" s="3" t="s">
        <v>6423</v>
      </c>
      <c r="D671" s="4">
        <v>0.995</v>
      </c>
      <c r="E671">
        <v>0.64984869720935212</v>
      </c>
    </row>
    <row r="672" spans="1:5" x14ac:dyDescent="0.3">
      <c r="A672">
        <v>1128</v>
      </c>
      <c r="B672" s="2" t="s">
        <v>1907</v>
      </c>
      <c r="C672" s="3" t="s">
        <v>6423</v>
      </c>
      <c r="D672" s="4">
        <v>0.60399999999999998</v>
      </c>
      <c r="E672">
        <v>0.6713814616865651</v>
      </c>
    </row>
    <row r="673" spans="1:5" x14ac:dyDescent="0.3">
      <c r="A673">
        <v>1880</v>
      </c>
      <c r="B673" s="2" t="s">
        <v>3405</v>
      </c>
      <c r="C673" s="3" t="s">
        <v>6423</v>
      </c>
      <c r="D673" s="4">
        <v>377.9</v>
      </c>
      <c r="E673">
        <v>0.71530550764757228</v>
      </c>
    </row>
    <row r="674" spans="1:5" x14ac:dyDescent="0.3">
      <c r="A674">
        <v>925</v>
      </c>
      <c r="B674" s="2" t="s">
        <v>1501</v>
      </c>
      <c r="C674" s="3" t="s">
        <v>6423</v>
      </c>
      <c r="D674" s="4">
        <v>0.90300000000000002</v>
      </c>
      <c r="E674">
        <v>0.92737545443929936</v>
      </c>
    </row>
    <row r="675" spans="1:5" x14ac:dyDescent="0.3">
      <c r="A675">
        <v>364</v>
      </c>
      <c r="B675" s="2" t="s">
        <v>553</v>
      </c>
      <c r="C675" s="3" t="s">
        <v>6423</v>
      </c>
      <c r="D675" s="4">
        <v>0.441</v>
      </c>
      <c r="E675">
        <v>0.95120312703557242</v>
      </c>
    </row>
    <row r="676" spans="1:5" x14ac:dyDescent="0.3">
      <c r="A676">
        <v>3074</v>
      </c>
      <c r="B676" s="2" t="s">
        <v>5967</v>
      </c>
      <c r="C676" s="3" t="s">
        <v>6445</v>
      </c>
      <c r="D676" s="4">
        <v>295.89999999999998</v>
      </c>
      <c r="E676">
        <v>0.13273692000581505</v>
      </c>
    </row>
    <row r="677" spans="1:5" x14ac:dyDescent="0.3">
      <c r="A677">
        <v>1354</v>
      </c>
      <c r="B677" s="2" t="s">
        <v>2351</v>
      </c>
      <c r="C677" s="3" t="s">
        <v>6445</v>
      </c>
      <c r="D677" s="4">
        <v>1177.0999999999999</v>
      </c>
      <c r="E677">
        <v>0.1631931705838694</v>
      </c>
    </row>
    <row r="678" spans="1:5" ht="26.4" x14ac:dyDescent="0.3">
      <c r="A678">
        <v>1467</v>
      </c>
      <c r="B678" s="2" t="s">
        <v>2577</v>
      </c>
      <c r="C678" s="3" t="s">
        <v>6445</v>
      </c>
      <c r="D678" s="4">
        <v>1.24</v>
      </c>
      <c r="E678">
        <v>0.17059588181880103</v>
      </c>
    </row>
    <row r="679" spans="1:5" x14ac:dyDescent="0.3">
      <c r="A679">
        <v>509</v>
      </c>
      <c r="B679" s="2" t="s">
        <v>843</v>
      </c>
      <c r="C679" s="3" t="s">
        <v>6445</v>
      </c>
      <c r="D679" s="4">
        <v>119.1</v>
      </c>
      <c r="E679">
        <v>0.41804581806548813</v>
      </c>
    </row>
    <row r="680" spans="1:5" x14ac:dyDescent="0.3">
      <c r="A680">
        <v>2145</v>
      </c>
      <c r="B680" s="2" t="s">
        <v>3933</v>
      </c>
      <c r="C680" s="3" t="s">
        <v>6445</v>
      </c>
      <c r="D680" s="4">
        <v>115.7</v>
      </c>
      <c r="E680">
        <v>0.42443951956675363</v>
      </c>
    </row>
    <row r="681" spans="1:5" x14ac:dyDescent="0.3">
      <c r="A681">
        <v>2621</v>
      </c>
      <c r="B681" s="2" t="s">
        <v>4890</v>
      </c>
      <c r="C681" s="3" t="s">
        <v>6445</v>
      </c>
      <c r="D681" s="4">
        <v>51.2</v>
      </c>
      <c r="E681">
        <v>0.64159843592494514</v>
      </c>
    </row>
    <row r="682" spans="1:5" x14ac:dyDescent="0.3">
      <c r="A682">
        <v>2647</v>
      </c>
      <c r="B682" s="2" t="s">
        <v>4942</v>
      </c>
      <c r="C682" s="3" t="s">
        <v>6445</v>
      </c>
      <c r="D682" s="4">
        <v>18.899999999999999</v>
      </c>
      <c r="E682">
        <v>0.86367983831565098</v>
      </c>
    </row>
    <row r="683" spans="1:5" x14ac:dyDescent="0.3">
      <c r="A683">
        <v>193</v>
      </c>
      <c r="B683" s="2" t="s">
        <v>211</v>
      </c>
      <c r="C683" s="3" t="s">
        <v>6395</v>
      </c>
      <c r="D683" s="4">
        <v>87.5</v>
      </c>
      <c r="E683">
        <v>8.5943924354564549E-3</v>
      </c>
    </row>
    <row r="684" spans="1:5" x14ac:dyDescent="0.3">
      <c r="A684">
        <v>2050</v>
      </c>
      <c r="B684" s="2" t="s">
        <v>3744</v>
      </c>
      <c r="C684" s="3" t="s">
        <v>6395</v>
      </c>
      <c r="D684" s="4">
        <v>24</v>
      </c>
      <c r="E684">
        <v>1.4508822683473976E-2</v>
      </c>
    </row>
    <row r="685" spans="1:5" x14ac:dyDescent="0.3">
      <c r="A685">
        <v>1119</v>
      </c>
      <c r="B685" s="2" t="s">
        <v>1889</v>
      </c>
      <c r="C685" s="3" t="s">
        <v>6395</v>
      </c>
      <c r="D685" s="4">
        <v>4.82</v>
      </c>
      <c r="E685">
        <v>4.3527948218641033E-2</v>
      </c>
    </row>
    <row r="686" spans="1:5" x14ac:dyDescent="0.3">
      <c r="A686">
        <v>949</v>
      </c>
      <c r="B686" s="2" t="s">
        <v>1549</v>
      </c>
      <c r="C686" s="3" t="s">
        <v>6395</v>
      </c>
      <c r="D686" s="4">
        <v>3.87</v>
      </c>
      <c r="E686">
        <v>4.6425871299244026E-2</v>
      </c>
    </row>
    <row r="687" spans="1:5" x14ac:dyDescent="0.3">
      <c r="A687">
        <v>242</v>
      </c>
      <c r="B687" s="2" t="s">
        <v>309</v>
      </c>
      <c r="C687" s="3" t="s">
        <v>6395</v>
      </c>
      <c r="D687" s="4">
        <v>0.316</v>
      </c>
      <c r="E687">
        <v>4.6912619367989739E-2</v>
      </c>
    </row>
    <row r="688" spans="1:5" ht="26.4" x14ac:dyDescent="0.3">
      <c r="A688">
        <v>3244</v>
      </c>
      <c r="B688" s="2" t="s">
        <v>6307</v>
      </c>
      <c r="C688" s="3" t="s">
        <v>6395</v>
      </c>
      <c r="D688" s="4">
        <v>7.02</v>
      </c>
      <c r="E688">
        <v>5.3209181082868762E-2</v>
      </c>
    </row>
    <row r="689" spans="1:5" x14ac:dyDescent="0.3">
      <c r="A689">
        <v>904</v>
      </c>
      <c r="B689" s="2" t="s">
        <v>1459</v>
      </c>
      <c r="C689" s="3" t="s">
        <v>6395</v>
      </c>
      <c r="D689" s="4">
        <v>21.4</v>
      </c>
      <c r="E689">
        <v>5.6592173382526312E-2</v>
      </c>
    </row>
    <row r="690" spans="1:5" x14ac:dyDescent="0.3">
      <c r="A690">
        <v>1169</v>
      </c>
      <c r="B690" s="2" t="s">
        <v>4274</v>
      </c>
      <c r="C690" s="3" t="s">
        <v>6395</v>
      </c>
      <c r="D690" s="4">
        <v>562.20000000000005</v>
      </c>
      <c r="E690">
        <v>6.0409468171036762E-2</v>
      </c>
    </row>
    <row r="691" spans="1:5" x14ac:dyDescent="0.3">
      <c r="A691">
        <v>752</v>
      </c>
      <c r="B691" s="2" t="s">
        <v>1155</v>
      </c>
      <c r="C691" s="3" t="s">
        <v>6395</v>
      </c>
      <c r="D691" s="4">
        <v>107.2</v>
      </c>
      <c r="E691">
        <v>6.6868218208909758E-2</v>
      </c>
    </row>
    <row r="692" spans="1:5" x14ac:dyDescent="0.3">
      <c r="A692">
        <v>290</v>
      </c>
      <c r="B692" s="2" t="s">
        <v>405</v>
      </c>
      <c r="C692" s="3" t="s">
        <v>6395</v>
      </c>
      <c r="D692" s="4">
        <v>0.70199999999999996</v>
      </c>
      <c r="E692">
        <v>7.0327777083494469E-2</v>
      </c>
    </row>
    <row r="693" spans="1:5" x14ac:dyDescent="0.3">
      <c r="A693">
        <v>1417</v>
      </c>
      <c r="B693" s="2" t="s">
        <v>2477</v>
      </c>
      <c r="C693" s="3" t="s">
        <v>6395</v>
      </c>
      <c r="D693" s="4">
        <v>33.4</v>
      </c>
      <c r="E693">
        <v>7.7174715232643631E-2</v>
      </c>
    </row>
    <row r="694" spans="1:5" ht="26.4" x14ac:dyDescent="0.3">
      <c r="A694">
        <v>1926</v>
      </c>
      <c r="B694" s="2" t="s">
        <v>3497</v>
      </c>
      <c r="C694" s="3" t="s">
        <v>6395</v>
      </c>
      <c r="D694" s="4">
        <v>8.06</v>
      </c>
      <c r="E694">
        <v>8.417201917177175E-2</v>
      </c>
    </row>
    <row r="695" spans="1:5" x14ac:dyDescent="0.3">
      <c r="A695">
        <v>3240</v>
      </c>
      <c r="B695" s="2" t="s">
        <v>6299</v>
      </c>
      <c r="C695" s="3" t="s">
        <v>6395</v>
      </c>
      <c r="D695" s="4">
        <v>9.33</v>
      </c>
      <c r="E695">
        <v>8.9928417880112632E-2</v>
      </c>
    </row>
    <row r="696" spans="1:5" x14ac:dyDescent="0.3">
      <c r="A696">
        <v>2993</v>
      </c>
      <c r="B696" s="2" t="s">
        <v>5805</v>
      </c>
      <c r="C696" s="3" t="s">
        <v>6395</v>
      </c>
      <c r="D696" s="4">
        <v>7.0999999999999994E-2</v>
      </c>
      <c r="E696">
        <v>9.51270934156212E-2</v>
      </c>
    </row>
    <row r="697" spans="1:5" x14ac:dyDescent="0.3">
      <c r="A697">
        <v>1497</v>
      </c>
      <c r="B697" s="2" t="s">
        <v>2637</v>
      </c>
      <c r="C697" s="3" t="s">
        <v>6395</v>
      </c>
      <c r="D697" s="4">
        <v>45.6</v>
      </c>
      <c r="E697">
        <v>9.7672216301643577E-2</v>
      </c>
    </row>
    <row r="698" spans="1:5" x14ac:dyDescent="0.3">
      <c r="A698">
        <v>2115</v>
      </c>
      <c r="B698" s="2" t="s">
        <v>3873</v>
      </c>
      <c r="C698" s="3" t="s">
        <v>6395</v>
      </c>
      <c r="D698" s="4">
        <v>6.94</v>
      </c>
      <c r="E698">
        <v>0.10424292596256379</v>
      </c>
    </row>
    <row r="699" spans="1:5" x14ac:dyDescent="0.3">
      <c r="A699">
        <v>2340</v>
      </c>
      <c r="B699" s="2" t="s">
        <v>6592</v>
      </c>
      <c r="C699" s="3" t="s">
        <v>6395</v>
      </c>
      <c r="D699" s="4">
        <v>5.52</v>
      </c>
      <c r="E699">
        <v>0.11045010947209533</v>
      </c>
    </row>
    <row r="700" spans="1:5" x14ac:dyDescent="0.3">
      <c r="A700">
        <v>714</v>
      </c>
      <c r="B700" s="2" t="s">
        <v>1079</v>
      </c>
      <c r="C700" s="3" t="s">
        <v>6395</v>
      </c>
      <c r="D700" s="4">
        <v>0.76500000000000001</v>
      </c>
      <c r="E700">
        <v>0.11209679198340206</v>
      </c>
    </row>
    <row r="701" spans="1:5" x14ac:dyDescent="0.3">
      <c r="A701">
        <v>3245</v>
      </c>
      <c r="B701" s="2" t="s">
        <v>6309</v>
      </c>
      <c r="C701" s="3" t="s">
        <v>6395</v>
      </c>
      <c r="D701" s="4">
        <v>6.8</v>
      </c>
      <c r="E701">
        <v>0.11272994815513948</v>
      </c>
    </row>
    <row r="702" spans="1:5" x14ac:dyDescent="0.3">
      <c r="A702">
        <v>905</v>
      </c>
      <c r="B702" s="2" t="s">
        <v>1461</v>
      </c>
      <c r="C702" s="3" t="s">
        <v>6395</v>
      </c>
      <c r="D702" s="4">
        <v>19.7</v>
      </c>
      <c r="E702">
        <v>0.11828844072290512</v>
      </c>
    </row>
    <row r="703" spans="1:5" x14ac:dyDescent="0.3">
      <c r="A703">
        <v>2005</v>
      </c>
      <c r="B703" s="2" t="s">
        <v>3654</v>
      </c>
      <c r="C703" s="3" t="s">
        <v>6395</v>
      </c>
      <c r="D703" s="4">
        <v>93.9</v>
      </c>
      <c r="E703">
        <v>0.11905001050913167</v>
      </c>
    </row>
    <row r="704" spans="1:5" x14ac:dyDescent="0.3">
      <c r="A704">
        <v>2442</v>
      </c>
      <c r="B704" s="2" t="s">
        <v>4532</v>
      </c>
      <c r="C704" s="3" t="s">
        <v>6395</v>
      </c>
      <c r="D704" s="4">
        <v>28.5</v>
      </c>
      <c r="E704">
        <v>0.13050756886285853</v>
      </c>
    </row>
    <row r="705" spans="1:5" x14ac:dyDescent="0.3">
      <c r="A705">
        <v>433</v>
      </c>
      <c r="B705" s="2" t="s">
        <v>691</v>
      </c>
      <c r="C705" s="3" t="s">
        <v>6395</v>
      </c>
      <c r="D705" s="4">
        <v>2.2200000000000002</v>
      </c>
      <c r="E705">
        <v>0.13934765833548624</v>
      </c>
    </row>
    <row r="706" spans="1:5" x14ac:dyDescent="0.3">
      <c r="A706">
        <v>1735</v>
      </c>
      <c r="B706" s="2" t="s">
        <v>5394</v>
      </c>
      <c r="C706" s="3" t="s">
        <v>6395</v>
      </c>
      <c r="D706" s="4">
        <v>5.92</v>
      </c>
      <c r="E706">
        <v>0.13970753011686465</v>
      </c>
    </row>
    <row r="707" spans="1:5" x14ac:dyDescent="0.3">
      <c r="A707">
        <v>2105</v>
      </c>
      <c r="B707" s="2" t="s">
        <v>3853</v>
      </c>
      <c r="C707" s="3" t="s">
        <v>6395</v>
      </c>
      <c r="D707" s="4">
        <v>31.9</v>
      </c>
      <c r="E707">
        <v>0.13973221839589856</v>
      </c>
    </row>
    <row r="708" spans="1:5" x14ac:dyDescent="0.3">
      <c r="A708">
        <v>943</v>
      </c>
      <c r="B708" s="2" t="s">
        <v>1537</v>
      </c>
      <c r="C708" s="3" t="s">
        <v>6395</v>
      </c>
      <c r="D708" s="4">
        <v>30</v>
      </c>
      <c r="E708">
        <v>0.16276645574726811</v>
      </c>
    </row>
    <row r="709" spans="1:5" x14ac:dyDescent="0.3">
      <c r="A709">
        <v>207</v>
      </c>
      <c r="B709" s="2" t="s">
        <v>239</v>
      </c>
      <c r="C709" s="3" t="s">
        <v>6395</v>
      </c>
      <c r="D709" s="4">
        <v>0.36799999999999999</v>
      </c>
      <c r="E709">
        <v>0.16395816989899759</v>
      </c>
    </row>
    <row r="710" spans="1:5" x14ac:dyDescent="0.3">
      <c r="A710">
        <v>1721</v>
      </c>
      <c r="B710" s="2" t="s">
        <v>5366</v>
      </c>
      <c r="C710" s="3" t="s">
        <v>6395</v>
      </c>
      <c r="D710" s="4">
        <v>1.29</v>
      </c>
      <c r="E710">
        <v>0.16900200878135685</v>
      </c>
    </row>
    <row r="711" spans="1:5" x14ac:dyDescent="0.3">
      <c r="A711">
        <v>1792</v>
      </c>
      <c r="B711" s="2" t="s">
        <v>5508</v>
      </c>
      <c r="C711" s="3" t="s">
        <v>6395</v>
      </c>
      <c r="D711" s="4">
        <v>1.17</v>
      </c>
      <c r="E711">
        <v>0.17652629119134955</v>
      </c>
    </row>
    <row r="712" spans="1:5" x14ac:dyDescent="0.3">
      <c r="A712">
        <v>1154</v>
      </c>
      <c r="B712" s="2" t="s">
        <v>4244</v>
      </c>
      <c r="C712" s="3" t="s">
        <v>6395</v>
      </c>
      <c r="D712" s="4">
        <v>1.64</v>
      </c>
      <c r="E712">
        <v>0.1793815878681696</v>
      </c>
    </row>
    <row r="713" spans="1:5" x14ac:dyDescent="0.3">
      <c r="A713">
        <v>445</v>
      </c>
      <c r="B713" s="2" t="s">
        <v>715</v>
      </c>
      <c r="C713" s="3" t="s">
        <v>6395</v>
      </c>
      <c r="D713" s="4">
        <v>1.1200000000000001</v>
      </c>
      <c r="E713">
        <v>0.18154844302916795</v>
      </c>
    </row>
    <row r="714" spans="1:5" x14ac:dyDescent="0.3">
      <c r="A714">
        <v>159</v>
      </c>
      <c r="B714" s="2" t="s">
        <v>143</v>
      </c>
      <c r="C714" s="3" t="s">
        <v>6395</v>
      </c>
      <c r="D714" s="4">
        <v>0.99099999999999999</v>
      </c>
      <c r="E714">
        <v>0.18603044706306426</v>
      </c>
    </row>
    <row r="715" spans="1:5" x14ac:dyDescent="0.3">
      <c r="A715">
        <v>1516</v>
      </c>
      <c r="B715" s="2" t="s">
        <v>2675</v>
      </c>
      <c r="C715" s="3" t="s">
        <v>6395</v>
      </c>
      <c r="D715" s="4">
        <v>7.73</v>
      </c>
      <c r="E715">
        <v>0.19945818642861668</v>
      </c>
    </row>
    <row r="716" spans="1:5" ht="26.4" x14ac:dyDescent="0.3">
      <c r="A716">
        <v>1860</v>
      </c>
      <c r="B716" s="2" t="s">
        <v>3365</v>
      </c>
      <c r="C716" s="3" t="s">
        <v>6395</v>
      </c>
      <c r="D716" s="4">
        <v>10.8</v>
      </c>
      <c r="E716">
        <v>0.22114125407343266</v>
      </c>
    </row>
    <row r="717" spans="1:5" x14ac:dyDescent="0.3">
      <c r="A717">
        <v>2142</v>
      </c>
      <c r="B717" s="2" t="s">
        <v>3927</v>
      </c>
      <c r="C717" s="3" t="s">
        <v>6395</v>
      </c>
      <c r="D717" s="4">
        <v>19.100000000000001</v>
      </c>
      <c r="E717">
        <v>0.24570406423833002</v>
      </c>
    </row>
    <row r="718" spans="1:5" x14ac:dyDescent="0.3">
      <c r="A718">
        <v>171</v>
      </c>
      <c r="B718" s="2" t="s">
        <v>167</v>
      </c>
      <c r="C718" s="3" t="s">
        <v>6395</v>
      </c>
      <c r="D718" s="4">
        <v>1.74</v>
      </c>
      <c r="E718">
        <v>0.24604612425169436</v>
      </c>
    </row>
    <row r="719" spans="1:5" x14ac:dyDescent="0.3">
      <c r="A719">
        <v>1192</v>
      </c>
      <c r="B719" s="2" t="s">
        <v>4320</v>
      </c>
      <c r="C719" s="3" t="s">
        <v>6395</v>
      </c>
      <c r="D719" s="4">
        <v>13.3</v>
      </c>
      <c r="E719">
        <v>0.25176348405012339</v>
      </c>
    </row>
    <row r="720" spans="1:5" x14ac:dyDescent="0.3">
      <c r="A720">
        <v>782</v>
      </c>
      <c r="B720" s="2" t="s">
        <v>1215</v>
      </c>
      <c r="C720" s="3" t="s">
        <v>6395</v>
      </c>
      <c r="D720" s="4">
        <v>0.308</v>
      </c>
      <c r="E720">
        <v>0.25774888055801271</v>
      </c>
    </row>
    <row r="721" spans="1:5" x14ac:dyDescent="0.3">
      <c r="A721">
        <v>1676</v>
      </c>
      <c r="B721" s="2" t="s">
        <v>2995</v>
      </c>
      <c r="C721" s="3" t="s">
        <v>6395</v>
      </c>
      <c r="D721" s="4">
        <v>179.4</v>
      </c>
      <c r="E721">
        <v>0.26781575381373746</v>
      </c>
    </row>
    <row r="722" spans="1:5" x14ac:dyDescent="0.3">
      <c r="A722">
        <v>229</v>
      </c>
      <c r="B722" s="2" t="s">
        <v>283</v>
      </c>
      <c r="C722" s="3" t="s">
        <v>6395</v>
      </c>
      <c r="D722" s="4">
        <v>1.05</v>
      </c>
      <c r="E722">
        <v>0.27843828026585848</v>
      </c>
    </row>
    <row r="723" spans="1:5" x14ac:dyDescent="0.3">
      <c r="A723">
        <v>1893</v>
      </c>
      <c r="B723" s="2" t="s">
        <v>3431</v>
      </c>
      <c r="C723" s="3" t="s">
        <v>6395</v>
      </c>
      <c r="D723" s="4">
        <v>4.55</v>
      </c>
      <c r="E723">
        <v>0.28142165344156855</v>
      </c>
    </row>
    <row r="724" spans="1:5" x14ac:dyDescent="0.3">
      <c r="A724">
        <v>2505</v>
      </c>
      <c r="B724" s="2" t="s">
        <v>4658</v>
      </c>
      <c r="C724" s="3" t="s">
        <v>6395</v>
      </c>
      <c r="D724" s="4">
        <v>15.9</v>
      </c>
      <c r="E724">
        <v>0.29520559053141804</v>
      </c>
    </row>
    <row r="725" spans="1:5" x14ac:dyDescent="0.3">
      <c r="A725">
        <v>1958</v>
      </c>
      <c r="B725" s="2" t="s">
        <v>3560</v>
      </c>
      <c r="C725" s="3" t="s">
        <v>6395</v>
      </c>
      <c r="D725" s="4">
        <v>2.35</v>
      </c>
      <c r="E725">
        <v>0.30850564287296189</v>
      </c>
    </row>
    <row r="726" spans="1:5" x14ac:dyDescent="0.3">
      <c r="A726">
        <v>2148</v>
      </c>
      <c r="B726" s="2" t="s">
        <v>3939</v>
      </c>
      <c r="C726" s="3" t="s">
        <v>6395</v>
      </c>
      <c r="D726" s="4">
        <v>7.78</v>
      </c>
      <c r="E726">
        <v>0.3116362724251629</v>
      </c>
    </row>
    <row r="727" spans="1:5" x14ac:dyDescent="0.3">
      <c r="A727">
        <v>1539</v>
      </c>
      <c r="B727" s="2" t="s">
        <v>2721</v>
      </c>
      <c r="C727" s="3" t="s">
        <v>6395</v>
      </c>
      <c r="D727" s="4">
        <v>36</v>
      </c>
      <c r="E727">
        <v>0.31204564699846637</v>
      </c>
    </row>
    <row r="728" spans="1:5" x14ac:dyDescent="0.3">
      <c r="A728">
        <v>2021</v>
      </c>
      <c r="B728" s="2" t="s">
        <v>3686</v>
      </c>
      <c r="C728" s="3" t="s">
        <v>6395</v>
      </c>
      <c r="D728" s="4">
        <v>37.299999999999997</v>
      </c>
      <c r="E728">
        <v>0.32443867485136402</v>
      </c>
    </row>
    <row r="729" spans="1:5" ht="26.4" x14ac:dyDescent="0.3">
      <c r="A729">
        <v>1529</v>
      </c>
      <c r="B729" s="2" t="s">
        <v>2701</v>
      </c>
      <c r="C729" s="3" t="s">
        <v>6395</v>
      </c>
      <c r="D729" s="4">
        <v>10.199999999999999</v>
      </c>
      <c r="E729">
        <v>0.32706927056721546</v>
      </c>
    </row>
    <row r="730" spans="1:5" x14ac:dyDescent="0.3">
      <c r="A730">
        <v>1025</v>
      </c>
      <c r="B730" s="2" t="s">
        <v>1701</v>
      </c>
      <c r="C730" s="3" t="s">
        <v>6395</v>
      </c>
      <c r="D730" s="4">
        <v>1.55</v>
      </c>
      <c r="E730">
        <v>0.33218044979430206</v>
      </c>
    </row>
    <row r="731" spans="1:5" x14ac:dyDescent="0.3">
      <c r="A731">
        <v>926</v>
      </c>
      <c r="B731" s="2" t="s">
        <v>1503</v>
      </c>
      <c r="C731" s="3" t="s">
        <v>6395</v>
      </c>
      <c r="D731" s="4">
        <v>0.46899999999999997</v>
      </c>
      <c r="E731">
        <v>0.34273286150520654</v>
      </c>
    </row>
    <row r="732" spans="1:5" ht="26.4" x14ac:dyDescent="0.3">
      <c r="A732">
        <v>1408</v>
      </c>
      <c r="B732" s="2" t="s">
        <v>2459</v>
      </c>
      <c r="C732" s="3" t="s">
        <v>6395</v>
      </c>
      <c r="D732" s="4">
        <v>2.38</v>
      </c>
      <c r="E732">
        <v>0.34365375128313591</v>
      </c>
    </row>
    <row r="733" spans="1:5" x14ac:dyDescent="0.3">
      <c r="A733">
        <v>886</v>
      </c>
      <c r="B733" s="2" t="s">
        <v>1423</v>
      </c>
      <c r="C733" s="3" t="s">
        <v>6395</v>
      </c>
      <c r="D733" s="4">
        <v>1.47</v>
      </c>
      <c r="E733">
        <v>0.34966348312039119</v>
      </c>
    </row>
    <row r="734" spans="1:5" x14ac:dyDescent="0.3">
      <c r="A734">
        <v>891</v>
      </c>
      <c r="B734" s="2" t="s">
        <v>1433</v>
      </c>
      <c r="C734" s="3" t="s">
        <v>6395</v>
      </c>
      <c r="D734" s="4">
        <v>23.9</v>
      </c>
      <c r="E734">
        <v>0.35978431488290852</v>
      </c>
    </row>
    <row r="735" spans="1:5" x14ac:dyDescent="0.3">
      <c r="A735">
        <v>1978</v>
      </c>
      <c r="B735" s="2" t="s">
        <v>3600</v>
      </c>
      <c r="C735" s="3" t="s">
        <v>6395</v>
      </c>
      <c r="D735" s="4">
        <v>2.04</v>
      </c>
      <c r="E735">
        <v>0.36267487614584526</v>
      </c>
    </row>
    <row r="736" spans="1:5" x14ac:dyDescent="0.3">
      <c r="A736">
        <v>328</v>
      </c>
      <c r="B736" s="2" t="s">
        <v>481</v>
      </c>
      <c r="C736" s="3" t="s">
        <v>6395</v>
      </c>
      <c r="D736" s="4">
        <v>0.17299999999999999</v>
      </c>
      <c r="E736">
        <v>0.3696925524929886</v>
      </c>
    </row>
    <row r="737" spans="1:5" x14ac:dyDescent="0.3">
      <c r="A737">
        <v>3051</v>
      </c>
      <c r="B737" s="2" t="s">
        <v>5921</v>
      </c>
      <c r="C737" s="3" t="s">
        <v>6395</v>
      </c>
      <c r="D737" s="4">
        <v>2.34</v>
      </c>
      <c r="E737">
        <v>0.37706598647719292</v>
      </c>
    </row>
    <row r="738" spans="1:5" x14ac:dyDescent="0.3">
      <c r="A738">
        <v>1595</v>
      </c>
      <c r="B738" s="2" t="s">
        <v>2833</v>
      </c>
      <c r="C738" s="3" t="s">
        <v>6395</v>
      </c>
      <c r="D738" s="4">
        <v>1.89</v>
      </c>
      <c r="E738">
        <v>0.38064199916580765</v>
      </c>
    </row>
    <row r="739" spans="1:5" x14ac:dyDescent="0.3">
      <c r="A739">
        <v>113</v>
      </c>
      <c r="B739" s="2" t="s">
        <v>51</v>
      </c>
      <c r="C739" s="3" t="s">
        <v>6395</v>
      </c>
      <c r="D739" s="4">
        <v>2.79</v>
      </c>
      <c r="E739">
        <v>0.38477667518091574</v>
      </c>
    </row>
    <row r="740" spans="1:5" x14ac:dyDescent="0.3">
      <c r="A740">
        <v>2626</v>
      </c>
      <c r="B740" s="2" t="s">
        <v>4900</v>
      </c>
      <c r="C740" s="3" t="s">
        <v>6395</v>
      </c>
      <c r="D740" s="4">
        <v>0.70699999999999996</v>
      </c>
      <c r="E740">
        <v>0.4044076026673149</v>
      </c>
    </row>
    <row r="741" spans="1:5" x14ac:dyDescent="0.3">
      <c r="A741">
        <v>1326</v>
      </c>
      <c r="B741" s="2" t="s">
        <v>2295</v>
      </c>
      <c r="C741" s="3" t="s">
        <v>6395</v>
      </c>
      <c r="D741" s="4">
        <v>4.93</v>
      </c>
      <c r="E741">
        <v>0.40937905969363886</v>
      </c>
    </row>
    <row r="742" spans="1:5" x14ac:dyDescent="0.3">
      <c r="A742">
        <v>2006</v>
      </c>
      <c r="B742" s="2" t="s">
        <v>3656</v>
      </c>
      <c r="C742" s="3" t="s">
        <v>6395</v>
      </c>
      <c r="D742" s="4">
        <v>46.1</v>
      </c>
      <c r="E742">
        <v>0.4145113530410135</v>
      </c>
    </row>
    <row r="743" spans="1:5" x14ac:dyDescent="0.3">
      <c r="A743">
        <v>216</v>
      </c>
      <c r="B743" s="2" t="s">
        <v>257</v>
      </c>
      <c r="C743" s="3" t="s">
        <v>6395</v>
      </c>
      <c r="D743" s="4">
        <v>8.67</v>
      </c>
      <c r="E743">
        <v>0.42235166497159138</v>
      </c>
    </row>
    <row r="744" spans="1:5" x14ac:dyDescent="0.3">
      <c r="A744">
        <v>894</v>
      </c>
      <c r="B744" s="2" t="s">
        <v>1439</v>
      </c>
      <c r="C744" s="3" t="s">
        <v>6395</v>
      </c>
      <c r="D744" s="4">
        <v>0.99399999999999999</v>
      </c>
      <c r="E744">
        <v>0.43036856943473989</v>
      </c>
    </row>
    <row r="745" spans="1:5" x14ac:dyDescent="0.3">
      <c r="A745">
        <v>1103</v>
      </c>
      <c r="B745" s="2" t="s">
        <v>1857</v>
      </c>
      <c r="C745" s="3" t="s">
        <v>6395</v>
      </c>
      <c r="D745" s="4">
        <v>4.45</v>
      </c>
      <c r="E745">
        <v>0.43931242858497543</v>
      </c>
    </row>
    <row r="746" spans="1:5" x14ac:dyDescent="0.3">
      <c r="A746">
        <v>639</v>
      </c>
      <c r="B746" s="2" t="s">
        <v>3201</v>
      </c>
      <c r="C746" s="3" t="s">
        <v>6395</v>
      </c>
      <c r="D746" s="4">
        <v>6.01</v>
      </c>
      <c r="E746">
        <v>0.44095921539556915</v>
      </c>
    </row>
    <row r="747" spans="1:5" x14ac:dyDescent="0.3">
      <c r="A747">
        <v>2032</v>
      </c>
      <c r="B747" s="2" t="s">
        <v>3708</v>
      </c>
      <c r="C747" s="3" t="s">
        <v>6395</v>
      </c>
      <c r="D747" s="4">
        <v>1.46</v>
      </c>
      <c r="E747">
        <v>0.44485964336749584</v>
      </c>
    </row>
    <row r="748" spans="1:5" x14ac:dyDescent="0.3">
      <c r="A748">
        <v>1017</v>
      </c>
      <c r="B748" s="2" t="s">
        <v>1685</v>
      </c>
      <c r="C748" s="3" t="s">
        <v>6395</v>
      </c>
      <c r="D748" s="4">
        <v>28.7</v>
      </c>
      <c r="E748">
        <v>0.46311207615232175</v>
      </c>
    </row>
    <row r="749" spans="1:5" x14ac:dyDescent="0.3">
      <c r="A749">
        <v>594</v>
      </c>
      <c r="B749" s="2" t="s">
        <v>3111</v>
      </c>
      <c r="C749" s="3" t="s">
        <v>6395</v>
      </c>
      <c r="D749" s="4">
        <v>17</v>
      </c>
      <c r="E749">
        <v>0.46704098533433203</v>
      </c>
    </row>
    <row r="750" spans="1:5" x14ac:dyDescent="0.3">
      <c r="A750">
        <v>1218</v>
      </c>
      <c r="B750" s="2" t="s">
        <v>4372</v>
      </c>
      <c r="C750" s="3" t="s">
        <v>6395</v>
      </c>
      <c r="D750" s="4">
        <v>3.04</v>
      </c>
      <c r="E750">
        <v>0.47497998231265526</v>
      </c>
    </row>
    <row r="751" spans="1:5" x14ac:dyDescent="0.3">
      <c r="A751">
        <v>389</v>
      </c>
      <c r="B751" s="2" t="s">
        <v>603</v>
      </c>
      <c r="C751" s="3" t="s">
        <v>6395</v>
      </c>
      <c r="D751" s="4">
        <v>23</v>
      </c>
      <c r="E751">
        <v>0.47931346188065049</v>
      </c>
    </row>
    <row r="752" spans="1:5" x14ac:dyDescent="0.3">
      <c r="A752">
        <v>168</v>
      </c>
      <c r="B752" s="2" t="s">
        <v>161</v>
      </c>
      <c r="C752" s="3" t="s">
        <v>6395</v>
      </c>
      <c r="D752" s="4">
        <v>0.88</v>
      </c>
      <c r="E752">
        <v>0.49029125909793425</v>
      </c>
    </row>
    <row r="753" spans="1:5" x14ac:dyDescent="0.3">
      <c r="A753">
        <v>794</v>
      </c>
      <c r="B753" s="2" t="s">
        <v>1239</v>
      </c>
      <c r="C753" s="3" t="s">
        <v>6395</v>
      </c>
      <c r="D753" s="4">
        <v>40.6</v>
      </c>
      <c r="E753">
        <v>0.49365907417589805</v>
      </c>
    </row>
    <row r="754" spans="1:5" x14ac:dyDescent="0.3">
      <c r="A754">
        <v>1084</v>
      </c>
      <c r="B754" s="2" t="s">
        <v>1819</v>
      </c>
      <c r="C754" s="3" t="s">
        <v>6395</v>
      </c>
      <c r="D754" s="4">
        <v>8.36</v>
      </c>
      <c r="E754">
        <v>0.49896417083595535</v>
      </c>
    </row>
    <row r="755" spans="1:5" x14ac:dyDescent="0.3">
      <c r="A755">
        <v>2017</v>
      </c>
      <c r="B755" s="2" t="s">
        <v>3678</v>
      </c>
      <c r="C755" s="3" t="s">
        <v>6395</v>
      </c>
      <c r="D755" s="4">
        <v>1.51</v>
      </c>
      <c r="E755">
        <v>0.50174290200369309</v>
      </c>
    </row>
    <row r="756" spans="1:5" x14ac:dyDescent="0.3">
      <c r="A756">
        <v>1390</v>
      </c>
      <c r="B756" s="2" t="s">
        <v>2423</v>
      </c>
      <c r="C756" s="3" t="s">
        <v>6395</v>
      </c>
      <c r="D756" s="4">
        <v>6.55</v>
      </c>
      <c r="E756">
        <v>0.51123776123327025</v>
      </c>
    </row>
    <row r="757" spans="1:5" x14ac:dyDescent="0.3">
      <c r="A757">
        <v>3227</v>
      </c>
      <c r="B757" s="2" t="s">
        <v>6273</v>
      </c>
      <c r="C757" s="3" t="s">
        <v>6395</v>
      </c>
      <c r="D757" s="4">
        <v>50.5</v>
      </c>
      <c r="E757">
        <v>0.52780435586066388</v>
      </c>
    </row>
    <row r="758" spans="1:5" x14ac:dyDescent="0.3">
      <c r="A758">
        <v>775</v>
      </c>
      <c r="B758" s="2" t="s">
        <v>1201</v>
      </c>
      <c r="C758" s="3" t="s">
        <v>6395</v>
      </c>
      <c r="D758" s="4">
        <v>2.65</v>
      </c>
      <c r="E758">
        <v>0.53598619551119231</v>
      </c>
    </row>
    <row r="759" spans="1:5" x14ac:dyDescent="0.3">
      <c r="A759">
        <v>1537</v>
      </c>
      <c r="B759" s="2" t="s">
        <v>2717</v>
      </c>
      <c r="C759" s="3" t="s">
        <v>6395</v>
      </c>
      <c r="D759" s="4">
        <v>1.45</v>
      </c>
      <c r="E759">
        <v>0.53623705221729401</v>
      </c>
    </row>
    <row r="760" spans="1:5" x14ac:dyDescent="0.3">
      <c r="A760">
        <v>276</v>
      </c>
      <c r="B760" s="2" t="s">
        <v>377</v>
      </c>
      <c r="C760" s="3" t="s">
        <v>6395</v>
      </c>
      <c r="D760" s="4">
        <v>0.879</v>
      </c>
      <c r="E760">
        <v>0.53696142524960533</v>
      </c>
    </row>
    <row r="761" spans="1:5" x14ac:dyDescent="0.3">
      <c r="A761">
        <v>20</v>
      </c>
      <c r="B761" s="2" t="s">
        <v>1956</v>
      </c>
      <c r="C761" s="3" t="s">
        <v>6395</v>
      </c>
      <c r="D761" s="4">
        <v>0.8</v>
      </c>
      <c r="E761">
        <v>0.55012528721840537</v>
      </c>
    </row>
    <row r="762" spans="1:5" x14ac:dyDescent="0.3">
      <c r="A762">
        <v>879</v>
      </c>
      <c r="B762" s="2" t="s">
        <v>1409</v>
      </c>
      <c r="C762" s="3" t="s">
        <v>6395</v>
      </c>
      <c r="D762" s="4">
        <v>249.2</v>
      </c>
      <c r="E762">
        <v>0.55136947964571681</v>
      </c>
    </row>
    <row r="763" spans="1:5" x14ac:dyDescent="0.3">
      <c r="A763">
        <v>3241</v>
      </c>
      <c r="B763" s="2" t="s">
        <v>6301</v>
      </c>
      <c r="C763" s="3" t="s">
        <v>6395</v>
      </c>
      <c r="D763" s="4">
        <v>7.67</v>
      </c>
      <c r="E763">
        <v>0.56501756048434526</v>
      </c>
    </row>
    <row r="764" spans="1:5" x14ac:dyDescent="0.3">
      <c r="A764">
        <v>1420</v>
      </c>
      <c r="B764" s="2" t="s">
        <v>2483</v>
      </c>
      <c r="C764" s="3" t="s">
        <v>6395</v>
      </c>
      <c r="D764" s="4">
        <v>2.69</v>
      </c>
      <c r="E764">
        <v>0.57497237200440043</v>
      </c>
    </row>
    <row r="765" spans="1:5" x14ac:dyDescent="0.3">
      <c r="A765">
        <v>2949</v>
      </c>
      <c r="B765" s="2" t="s">
        <v>5717</v>
      </c>
      <c r="C765" s="3" t="s">
        <v>6395</v>
      </c>
      <c r="D765" s="4">
        <v>0.54</v>
      </c>
      <c r="E765">
        <v>0.57927006313793006</v>
      </c>
    </row>
    <row r="766" spans="1:5" x14ac:dyDescent="0.3">
      <c r="A766">
        <v>1866</v>
      </c>
      <c r="B766" s="2" t="s">
        <v>3377</v>
      </c>
      <c r="C766" s="3" t="s">
        <v>6395</v>
      </c>
      <c r="D766" s="4">
        <v>8.6999999999999993</v>
      </c>
      <c r="E766">
        <v>0.58173904652038921</v>
      </c>
    </row>
    <row r="767" spans="1:5" x14ac:dyDescent="0.3">
      <c r="A767">
        <v>841</v>
      </c>
      <c r="B767" s="2" t="s">
        <v>1333</v>
      </c>
      <c r="C767" s="3" t="s">
        <v>6395</v>
      </c>
      <c r="D767" s="4">
        <v>1.22</v>
      </c>
      <c r="E767">
        <v>0.58317117973362742</v>
      </c>
    </row>
    <row r="768" spans="1:5" x14ac:dyDescent="0.3">
      <c r="A768">
        <v>174</v>
      </c>
      <c r="B768" s="2" t="s">
        <v>173</v>
      </c>
      <c r="C768" s="3" t="s">
        <v>6395</v>
      </c>
      <c r="D768" s="4">
        <v>0.22900000000000001</v>
      </c>
      <c r="E768">
        <v>0.60261550893771787</v>
      </c>
    </row>
    <row r="769" spans="1:5" x14ac:dyDescent="0.3">
      <c r="A769">
        <v>748</v>
      </c>
      <c r="B769" s="2" t="s">
        <v>1147</v>
      </c>
      <c r="C769" s="3" t="s">
        <v>6395</v>
      </c>
      <c r="D769" s="4">
        <v>0.41</v>
      </c>
      <c r="E769">
        <v>0.60425507994996719</v>
      </c>
    </row>
    <row r="770" spans="1:5" x14ac:dyDescent="0.3">
      <c r="A770">
        <v>1222</v>
      </c>
      <c r="B770" s="2" t="s">
        <v>4380</v>
      </c>
      <c r="C770" s="3" t="s">
        <v>6395</v>
      </c>
      <c r="D770" s="4">
        <v>56.5</v>
      </c>
      <c r="E770">
        <v>0.6086797389128149</v>
      </c>
    </row>
    <row r="771" spans="1:5" x14ac:dyDescent="0.3">
      <c r="A771">
        <v>1123</v>
      </c>
      <c r="B771" s="2" t="s">
        <v>1897</v>
      </c>
      <c r="C771" s="3" t="s">
        <v>6395</v>
      </c>
      <c r="D771" s="4">
        <v>0.96899999999999997</v>
      </c>
      <c r="E771">
        <v>0.62149844111814834</v>
      </c>
    </row>
    <row r="772" spans="1:5" x14ac:dyDescent="0.3">
      <c r="A772">
        <v>2631</v>
      </c>
      <c r="B772" s="2" t="s">
        <v>4910</v>
      </c>
      <c r="C772" s="3" t="s">
        <v>6395</v>
      </c>
      <c r="D772" s="4">
        <v>8.1</v>
      </c>
      <c r="E772">
        <v>0.62261809063604179</v>
      </c>
    </row>
    <row r="773" spans="1:5" x14ac:dyDescent="0.3">
      <c r="A773">
        <v>1499</v>
      </c>
      <c r="B773" s="2" t="s">
        <v>2641</v>
      </c>
      <c r="C773" s="3" t="s">
        <v>6395</v>
      </c>
      <c r="D773" s="4">
        <v>1.7</v>
      </c>
      <c r="E773">
        <v>0.62520611446089969</v>
      </c>
    </row>
    <row r="774" spans="1:5" x14ac:dyDescent="0.3">
      <c r="A774">
        <v>553</v>
      </c>
      <c r="B774" s="2" t="s">
        <v>931</v>
      </c>
      <c r="C774" s="3" t="s">
        <v>6395</v>
      </c>
      <c r="D774" s="4">
        <v>1.69</v>
      </c>
      <c r="E774">
        <v>0.62948177693301821</v>
      </c>
    </row>
    <row r="775" spans="1:5" x14ac:dyDescent="0.3">
      <c r="A775">
        <v>3247</v>
      </c>
      <c r="B775" s="2" t="s">
        <v>6313</v>
      </c>
      <c r="C775" s="3" t="s">
        <v>6395</v>
      </c>
      <c r="D775" s="4">
        <v>5.25</v>
      </c>
      <c r="E775">
        <v>0.6311331559649489</v>
      </c>
    </row>
    <row r="776" spans="1:5" x14ac:dyDescent="0.3">
      <c r="A776">
        <v>580</v>
      </c>
      <c r="B776" s="2" t="s">
        <v>3083</v>
      </c>
      <c r="C776" s="3" t="s">
        <v>6395</v>
      </c>
      <c r="D776" s="4">
        <v>0.29099999999999998</v>
      </c>
      <c r="E776">
        <v>0.64104825344843908</v>
      </c>
    </row>
    <row r="777" spans="1:5" x14ac:dyDescent="0.3">
      <c r="A777">
        <v>2693</v>
      </c>
      <c r="B777" s="2" t="s">
        <v>5034</v>
      </c>
      <c r="C777" s="3" t="s">
        <v>6395</v>
      </c>
      <c r="D777" s="4">
        <v>4.3</v>
      </c>
      <c r="E777">
        <v>0.66434704870906414</v>
      </c>
    </row>
    <row r="778" spans="1:5" x14ac:dyDescent="0.3">
      <c r="A778">
        <v>478</v>
      </c>
      <c r="B778" s="2" t="s">
        <v>781</v>
      </c>
      <c r="C778" s="3" t="s">
        <v>6395</v>
      </c>
      <c r="D778" s="4">
        <v>4.62</v>
      </c>
      <c r="E778">
        <v>0.66632507695270227</v>
      </c>
    </row>
    <row r="779" spans="1:5" x14ac:dyDescent="0.3">
      <c r="A779">
        <v>581</v>
      </c>
      <c r="B779" s="2" t="s">
        <v>3085</v>
      </c>
      <c r="C779" s="3" t="s">
        <v>6395</v>
      </c>
      <c r="D779" s="4">
        <v>4.5999999999999996</v>
      </c>
      <c r="E779">
        <v>0.68167661855656547</v>
      </c>
    </row>
    <row r="780" spans="1:5" ht="26.4" x14ac:dyDescent="0.3">
      <c r="A780">
        <v>1559</v>
      </c>
      <c r="B780" s="2" t="s">
        <v>2761</v>
      </c>
      <c r="C780" s="3" t="s">
        <v>6395</v>
      </c>
      <c r="D780" s="4">
        <v>421.6</v>
      </c>
      <c r="E780">
        <v>0.68666807198361657</v>
      </c>
    </row>
    <row r="781" spans="1:5" x14ac:dyDescent="0.3">
      <c r="A781">
        <v>432</v>
      </c>
      <c r="B781" s="2" t="s">
        <v>689</v>
      </c>
      <c r="C781" s="3" t="s">
        <v>6395</v>
      </c>
      <c r="D781" s="4">
        <v>494.1</v>
      </c>
      <c r="E781">
        <v>0.69012542397972088</v>
      </c>
    </row>
    <row r="782" spans="1:5" x14ac:dyDescent="0.3">
      <c r="A782">
        <v>1300</v>
      </c>
      <c r="B782" s="2" t="s">
        <v>2243</v>
      </c>
      <c r="C782" s="3" t="s">
        <v>6395</v>
      </c>
      <c r="D782" s="4">
        <v>346.4</v>
      </c>
      <c r="E782">
        <v>0.69156237827960121</v>
      </c>
    </row>
    <row r="783" spans="1:5" x14ac:dyDescent="0.3">
      <c r="A783">
        <v>1290</v>
      </c>
      <c r="B783" s="2" t="s">
        <v>2223</v>
      </c>
      <c r="C783" s="3" t="s">
        <v>6395</v>
      </c>
      <c r="D783" s="4">
        <v>0.876</v>
      </c>
      <c r="E783">
        <v>0.69281725423178242</v>
      </c>
    </row>
    <row r="784" spans="1:5" x14ac:dyDescent="0.3">
      <c r="A784">
        <v>1062</v>
      </c>
      <c r="B784" s="2" t="s">
        <v>1775</v>
      </c>
      <c r="C784" s="3" t="s">
        <v>6395</v>
      </c>
      <c r="D784" s="4">
        <v>69.900000000000006</v>
      </c>
      <c r="E784">
        <v>0.70299959279949287</v>
      </c>
    </row>
    <row r="785" spans="1:5" x14ac:dyDescent="0.3">
      <c r="A785">
        <v>549</v>
      </c>
      <c r="B785" s="2" t="s">
        <v>923</v>
      </c>
      <c r="C785" s="3" t="s">
        <v>6395</v>
      </c>
      <c r="D785" s="4">
        <v>1.81</v>
      </c>
      <c r="E785">
        <v>0.70372160056231448</v>
      </c>
    </row>
    <row r="786" spans="1:5" x14ac:dyDescent="0.3">
      <c r="A786">
        <v>158</v>
      </c>
      <c r="B786" s="2" t="s">
        <v>141</v>
      </c>
      <c r="C786" s="3" t="s">
        <v>6395</v>
      </c>
      <c r="D786" s="4">
        <v>170.1</v>
      </c>
      <c r="E786">
        <v>0.70406034242366655</v>
      </c>
    </row>
    <row r="787" spans="1:5" x14ac:dyDescent="0.3">
      <c r="A787">
        <v>1742</v>
      </c>
      <c r="B787" s="2" t="s">
        <v>5408</v>
      </c>
      <c r="C787" s="3" t="s">
        <v>6395</v>
      </c>
      <c r="D787" s="4">
        <v>0.495</v>
      </c>
      <c r="E787">
        <v>0.71851853564733981</v>
      </c>
    </row>
    <row r="788" spans="1:5" x14ac:dyDescent="0.3">
      <c r="A788">
        <v>140</v>
      </c>
      <c r="B788" s="2" t="s">
        <v>105</v>
      </c>
      <c r="C788" s="3" t="s">
        <v>6395</v>
      </c>
      <c r="D788" s="4">
        <v>4.34</v>
      </c>
      <c r="E788">
        <v>0.73414308748401902</v>
      </c>
    </row>
    <row r="789" spans="1:5" x14ac:dyDescent="0.3">
      <c r="A789">
        <v>1383</v>
      </c>
      <c r="B789" s="2" t="s">
        <v>2409</v>
      </c>
      <c r="C789" s="3" t="s">
        <v>6395</v>
      </c>
      <c r="D789" s="4">
        <v>0.45500000000000002</v>
      </c>
      <c r="E789">
        <v>0.73926567152428246</v>
      </c>
    </row>
    <row r="790" spans="1:5" x14ac:dyDescent="0.3">
      <c r="A790">
        <v>2264</v>
      </c>
      <c r="B790" s="2" t="s">
        <v>4171</v>
      </c>
      <c r="C790" s="3" t="s">
        <v>6395</v>
      </c>
      <c r="D790" s="4">
        <v>12.2</v>
      </c>
      <c r="E790">
        <v>0.74123904081129344</v>
      </c>
    </row>
    <row r="791" spans="1:5" x14ac:dyDescent="0.3">
      <c r="A791">
        <v>682</v>
      </c>
      <c r="B791" s="2" t="s">
        <v>1015</v>
      </c>
      <c r="C791" s="3" t="s">
        <v>6395</v>
      </c>
      <c r="D791" s="4">
        <v>0.98099999999999998</v>
      </c>
      <c r="E791">
        <v>0.74815834119640867</v>
      </c>
    </row>
    <row r="792" spans="1:5" x14ac:dyDescent="0.3">
      <c r="A792">
        <v>762</v>
      </c>
      <c r="B792" s="2" t="s">
        <v>1175</v>
      </c>
      <c r="C792" s="3" t="s">
        <v>6395</v>
      </c>
      <c r="D792" s="4">
        <v>0.54400000000000004</v>
      </c>
      <c r="E792">
        <v>0.75060920144789511</v>
      </c>
    </row>
    <row r="793" spans="1:5" x14ac:dyDescent="0.3">
      <c r="A793">
        <v>2563</v>
      </c>
      <c r="B793" s="2" t="s">
        <v>4774</v>
      </c>
      <c r="C793" s="3" t="s">
        <v>6395</v>
      </c>
      <c r="D793" s="4">
        <v>106.7</v>
      </c>
      <c r="E793">
        <v>0.75071652944484135</v>
      </c>
    </row>
    <row r="794" spans="1:5" x14ac:dyDescent="0.3">
      <c r="A794">
        <v>1790</v>
      </c>
      <c r="B794" s="2" t="s">
        <v>5504</v>
      </c>
      <c r="C794" s="3" t="s">
        <v>6395</v>
      </c>
      <c r="D794" s="4">
        <v>193.9</v>
      </c>
      <c r="E794">
        <v>0.75737563942707742</v>
      </c>
    </row>
    <row r="795" spans="1:5" ht="26.4" x14ac:dyDescent="0.3">
      <c r="A795">
        <v>861</v>
      </c>
      <c r="B795" s="2" t="s">
        <v>1373</v>
      </c>
      <c r="C795" s="3" t="s">
        <v>6395</v>
      </c>
      <c r="D795" s="4">
        <v>26.9</v>
      </c>
      <c r="E795">
        <v>0.7680450000977882</v>
      </c>
    </row>
    <row r="796" spans="1:5" x14ac:dyDescent="0.3">
      <c r="A796">
        <v>2473</v>
      </c>
      <c r="B796" s="2" t="s">
        <v>4594</v>
      </c>
      <c r="C796" s="3" t="s">
        <v>6395</v>
      </c>
      <c r="D796" s="4">
        <v>104.6</v>
      </c>
      <c r="E796">
        <v>0.7878469392164924</v>
      </c>
    </row>
    <row r="797" spans="1:5" x14ac:dyDescent="0.3">
      <c r="A797">
        <v>1805</v>
      </c>
      <c r="B797" s="2" t="s">
        <v>3255</v>
      </c>
      <c r="C797" s="3" t="s">
        <v>6395</v>
      </c>
      <c r="D797" s="4">
        <v>9.69</v>
      </c>
      <c r="E797">
        <v>0.78846341843131507</v>
      </c>
    </row>
    <row r="798" spans="1:5" x14ac:dyDescent="0.3">
      <c r="A798">
        <v>1871</v>
      </c>
      <c r="B798" s="2" t="s">
        <v>3387</v>
      </c>
      <c r="C798" s="3" t="s">
        <v>6395</v>
      </c>
      <c r="D798" s="4">
        <v>1.57</v>
      </c>
      <c r="E798">
        <v>0.78924245305244334</v>
      </c>
    </row>
    <row r="799" spans="1:5" x14ac:dyDescent="0.3">
      <c r="A799">
        <v>3054</v>
      </c>
      <c r="B799" s="2" t="s">
        <v>5927</v>
      </c>
      <c r="C799" s="3" t="s">
        <v>6395</v>
      </c>
      <c r="D799" s="4">
        <v>2.2799999999999998</v>
      </c>
      <c r="E799">
        <v>0.80989366018751341</v>
      </c>
    </row>
    <row r="800" spans="1:5" x14ac:dyDescent="0.3">
      <c r="A800">
        <v>2007</v>
      </c>
      <c r="B800" s="2" t="s">
        <v>3658</v>
      </c>
      <c r="C800" s="3" t="s">
        <v>6395</v>
      </c>
      <c r="D800" s="4">
        <v>17.600000000000001</v>
      </c>
      <c r="E800">
        <v>0.82638444757242491</v>
      </c>
    </row>
    <row r="801" spans="1:5" x14ac:dyDescent="0.3">
      <c r="A801">
        <v>562</v>
      </c>
      <c r="B801" s="2" t="s">
        <v>949</v>
      </c>
      <c r="C801" s="3" t="s">
        <v>6395</v>
      </c>
      <c r="D801" s="4">
        <v>0.89400000000000002</v>
      </c>
      <c r="E801">
        <v>0.83892007697160087</v>
      </c>
    </row>
    <row r="802" spans="1:5" x14ac:dyDescent="0.3">
      <c r="A802">
        <v>2376</v>
      </c>
      <c r="B802" s="2" t="s">
        <v>4400</v>
      </c>
      <c r="C802" s="3" t="s">
        <v>6395</v>
      </c>
      <c r="D802" s="4">
        <v>38.200000000000003</v>
      </c>
      <c r="E802">
        <v>0.84486950213761636</v>
      </c>
    </row>
    <row r="803" spans="1:5" x14ac:dyDescent="0.3">
      <c r="A803">
        <v>2511</v>
      </c>
      <c r="B803" s="2" t="s">
        <v>4670</v>
      </c>
      <c r="C803" s="3" t="s">
        <v>6395</v>
      </c>
      <c r="D803" s="4">
        <v>12.4</v>
      </c>
      <c r="E803">
        <v>0.85277202892965831</v>
      </c>
    </row>
    <row r="804" spans="1:5" x14ac:dyDescent="0.3">
      <c r="A804">
        <v>1509</v>
      </c>
      <c r="B804" s="2" t="s">
        <v>2661</v>
      </c>
      <c r="C804" s="3" t="s">
        <v>6395</v>
      </c>
      <c r="D804" s="4">
        <v>3.7</v>
      </c>
      <c r="E804">
        <v>0.87969325153520428</v>
      </c>
    </row>
    <row r="805" spans="1:5" x14ac:dyDescent="0.3">
      <c r="A805">
        <v>1137</v>
      </c>
      <c r="B805" s="2" t="s">
        <v>4210</v>
      </c>
      <c r="C805" s="3" t="s">
        <v>6395</v>
      </c>
      <c r="D805" s="4">
        <v>64.2</v>
      </c>
      <c r="E805">
        <v>0.88096440185983116</v>
      </c>
    </row>
    <row r="806" spans="1:5" x14ac:dyDescent="0.3">
      <c r="A806">
        <v>450</v>
      </c>
      <c r="B806" s="2" t="s">
        <v>725</v>
      </c>
      <c r="C806" s="3" t="s">
        <v>6395</v>
      </c>
      <c r="D806" s="4">
        <v>1.44</v>
      </c>
      <c r="E806">
        <v>0.88147707681379606</v>
      </c>
    </row>
    <row r="807" spans="1:5" x14ac:dyDescent="0.3">
      <c r="A807">
        <v>1325</v>
      </c>
      <c r="B807" s="2" t="s">
        <v>2293</v>
      </c>
      <c r="C807" s="3" t="s">
        <v>6395</v>
      </c>
      <c r="D807" s="4">
        <v>3.76</v>
      </c>
      <c r="E807">
        <v>0.88313384606479917</v>
      </c>
    </row>
    <row r="808" spans="1:5" x14ac:dyDescent="0.3">
      <c r="A808">
        <v>1856</v>
      </c>
      <c r="B808" s="2" t="s">
        <v>3357</v>
      </c>
      <c r="C808" s="3" t="s">
        <v>6395</v>
      </c>
      <c r="D808" s="4">
        <v>1.23</v>
      </c>
      <c r="E808">
        <v>0.89278968222709554</v>
      </c>
    </row>
    <row r="809" spans="1:5" x14ac:dyDescent="0.3">
      <c r="A809">
        <v>588</v>
      </c>
      <c r="B809" s="2" t="s">
        <v>3099</v>
      </c>
      <c r="C809" s="3" t="s">
        <v>6395</v>
      </c>
      <c r="D809" s="4">
        <v>1932.6</v>
      </c>
      <c r="E809">
        <v>0.90209897970314812</v>
      </c>
    </row>
    <row r="810" spans="1:5" x14ac:dyDescent="0.3">
      <c r="A810">
        <v>824</v>
      </c>
      <c r="B810" s="2" t="s">
        <v>1299</v>
      </c>
      <c r="C810" s="3" t="s">
        <v>6395</v>
      </c>
      <c r="D810" s="4">
        <v>867.3</v>
      </c>
      <c r="E810">
        <v>0.90808171510421554</v>
      </c>
    </row>
    <row r="811" spans="1:5" x14ac:dyDescent="0.3">
      <c r="A811">
        <v>2494</v>
      </c>
      <c r="B811" s="2" t="s">
        <v>4636</v>
      </c>
      <c r="C811" s="3" t="s">
        <v>6395</v>
      </c>
      <c r="D811" s="4">
        <v>31.9</v>
      </c>
      <c r="E811">
        <v>0.90987780025255749</v>
      </c>
    </row>
    <row r="812" spans="1:5" x14ac:dyDescent="0.3">
      <c r="A812">
        <v>2688</v>
      </c>
      <c r="B812" s="2" t="s">
        <v>5024</v>
      </c>
      <c r="C812" s="3" t="s">
        <v>6395</v>
      </c>
      <c r="D812" s="4">
        <v>54.1</v>
      </c>
      <c r="E812">
        <v>0.91042309793859899</v>
      </c>
    </row>
    <row r="813" spans="1:5" x14ac:dyDescent="0.3">
      <c r="A813">
        <v>1777</v>
      </c>
      <c r="B813" s="2" t="s">
        <v>5478</v>
      </c>
      <c r="C813" s="3" t="s">
        <v>6395</v>
      </c>
      <c r="D813" s="4">
        <v>2.95</v>
      </c>
      <c r="E813">
        <v>0.91471844088638976</v>
      </c>
    </row>
    <row r="814" spans="1:5" x14ac:dyDescent="0.3">
      <c r="A814">
        <v>2460</v>
      </c>
      <c r="B814" s="2" t="s">
        <v>4568</v>
      </c>
      <c r="C814" s="3" t="s">
        <v>6395</v>
      </c>
      <c r="D814" s="4">
        <v>59.1</v>
      </c>
      <c r="E814">
        <v>0.91828420668972199</v>
      </c>
    </row>
    <row r="815" spans="1:5" x14ac:dyDescent="0.3">
      <c r="A815">
        <v>654</v>
      </c>
      <c r="B815" s="2" t="s">
        <v>959</v>
      </c>
      <c r="C815" s="3" t="s">
        <v>6395</v>
      </c>
      <c r="D815" s="4">
        <v>8.31</v>
      </c>
      <c r="E815">
        <v>0.92371597290885765</v>
      </c>
    </row>
    <row r="816" spans="1:5" x14ac:dyDescent="0.3">
      <c r="A816">
        <v>2406</v>
      </c>
      <c r="B816" s="2" t="s">
        <v>4460</v>
      </c>
      <c r="C816" s="3" t="s">
        <v>6395</v>
      </c>
      <c r="D816" s="4">
        <v>2.0699999999999998</v>
      </c>
      <c r="E816">
        <v>0.92888105026534962</v>
      </c>
    </row>
    <row r="817" spans="1:5" x14ac:dyDescent="0.3">
      <c r="A817">
        <v>2019</v>
      </c>
      <c r="B817" s="2" t="s">
        <v>3682</v>
      </c>
      <c r="C817" s="3" t="s">
        <v>6395</v>
      </c>
      <c r="D817" s="4">
        <v>3.54</v>
      </c>
      <c r="E817">
        <v>0.96361942241541454</v>
      </c>
    </row>
    <row r="818" spans="1:5" x14ac:dyDescent="0.3">
      <c r="A818">
        <v>1035</v>
      </c>
      <c r="B818" s="2" t="s">
        <v>1721</v>
      </c>
      <c r="C818" s="3" t="s">
        <v>6395</v>
      </c>
      <c r="D818" s="4">
        <v>37.9</v>
      </c>
      <c r="E818">
        <v>0.96692956908780525</v>
      </c>
    </row>
    <row r="819" spans="1:5" x14ac:dyDescent="0.3">
      <c r="A819">
        <v>2811</v>
      </c>
      <c r="B819" s="2" t="s">
        <v>5270</v>
      </c>
      <c r="C819" s="3" t="s">
        <v>6395</v>
      </c>
      <c r="D819" s="4">
        <v>1.23</v>
      </c>
      <c r="E819">
        <v>0.98197206559003281</v>
      </c>
    </row>
    <row r="820" spans="1:5" x14ac:dyDescent="0.3">
      <c r="A820">
        <v>2302</v>
      </c>
      <c r="B820" s="2" t="s">
        <v>6516</v>
      </c>
      <c r="C820" s="3" t="s">
        <v>6410</v>
      </c>
      <c r="D820" s="4">
        <v>1494.8</v>
      </c>
      <c r="E820">
        <v>1.428109747552897E-2</v>
      </c>
    </row>
    <row r="821" spans="1:5" x14ac:dyDescent="0.3">
      <c r="A821">
        <v>73</v>
      </c>
      <c r="B821" s="2" t="s">
        <v>2062</v>
      </c>
      <c r="C821" s="3" t="s">
        <v>6410</v>
      </c>
      <c r="D821" s="4">
        <v>0.57099999999999995</v>
      </c>
      <c r="E821">
        <v>0.14458634454115382</v>
      </c>
    </row>
    <row r="822" spans="1:5" x14ac:dyDescent="0.3">
      <c r="A822">
        <v>2593</v>
      </c>
      <c r="B822" s="2" t="s">
        <v>4834</v>
      </c>
      <c r="C822" s="3" t="s">
        <v>6410</v>
      </c>
      <c r="D822" s="4">
        <v>2.81</v>
      </c>
      <c r="E822">
        <v>0.28119747789066174</v>
      </c>
    </row>
    <row r="823" spans="1:5" x14ac:dyDescent="0.3">
      <c r="A823">
        <v>1245</v>
      </c>
      <c r="B823" s="2" t="s">
        <v>2133</v>
      </c>
      <c r="C823" s="3" t="s">
        <v>6410</v>
      </c>
      <c r="D823" s="4">
        <v>11.7</v>
      </c>
      <c r="E823">
        <v>0.38937691932600815</v>
      </c>
    </row>
    <row r="824" spans="1:5" x14ac:dyDescent="0.3">
      <c r="A824">
        <v>698</v>
      </c>
      <c r="B824" s="2" t="s">
        <v>1047</v>
      </c>
      <c r="C824" s="3" t="s">
        <v>6410</v>
      </c>
      <c r="D824" s="4">
        <v>73.099999999999994</v>
      </c>
      <c r="E824">
        <v>0.45426827105041534</v>
      </c>
    </row>
    <row r="825" spans="1:5" x14ac:dyDescent="0.3">
      <c r="A825">
        <v>1638</v>
      </c>
      <c r="B825" s="2" t="s">
        <v>2919</v>
      </c>
      <c r="C825" s="3" t="s">
        <v>6410</v>
      </c>
      <c r="D825" s="4">
        <v>364</v>
      </c>
      <c r="E825">
        <v>0.60733070784810095</v>
      </c>
    </row>
    <row r="826" spans="1:5" x14ac:dyDescent="0.3">
      <c r="A826">
        <v>1370</v>
      </c>
      <c r="B826" s="2" t="s">
        <v>2383</v>
      </c>
      <c r="C826" s="3" t="s">
        <v>6410</v>
      </c>
      <c r="D826" s="4">
        <v>1374</v>
      </c>
      <c r="E826">
        <v>0.64061596373684115</v>
      </c>
    </row>
    <row r="827" spans="1:5" ht="26.4" x14ac:dyDescent="0.3">
      <c r="A827">
        <v>1363</v>
      </c>
      <c r="B827" s="2" t="s">
        <v>2369</v>
      </c>
      <c r="C827" s="3" t="s">
        <v>6410</v>
      </c>
      <c r="D827" s="4">
        <v>6.36</v>
      </c>
      <c r="E827">
        <v>0.66805851541134154</v>
      </c>
    </row>
    <row r="828" spans="1:5" x14ac:dyDescent="0.3">
      <c r="A828">
        <v>2279</v>
      </c>
      <c r="B828" s="2" t="s">
        <v>6470</v>
      </c>
      <c r="C828" s="3" t="s">
        <v>6410</v>
      </c>
      <c r="D828" s="4">
        <v>124.3</v>
      </c>
      <c r="E828">
        <v>0.75047752584000171</v>
      </c>
    </row>
    <row r="829" spans="1:5" x14ac:dyDescent="0.3">
      <c r="A829">
        <v>3230</v>
      </c>
      <c r="B829" s="2" t="s">
        <v>6279</v>
      </c>
      <c r="C829" s="3" t="s">
        <v>6410</v>
      </c>
      <c r="D829" s="4">
        <v>25.5</v>
      </c>
      <c r="E829">
        <v>0.81674639240800595</v>
      </c>
    </row>
    <row r="830" spans="1:5" x14ac:dyDescent="0.3">
      <c r="A830">
        <v>1232</v>
      </c>
      <c r="B830" s="2" t="s">
        <v>2107</v>
      </c>
      <c r="C830" s="3" t="s">
        <v>6410</v>
      </c>
      <c r="D830" s="4">
        <v>75.5</v>
      </c>
      <c r="E830">
        <v>0.82186153081677638</v>
      </c>
    </row>
    <row r="831" spans="1:5" x14ac:dyDescent="0.3">
      <c r="A831">
        <v>371</v>
      </c>
      <c r="B831" s="2" t="s">
        <v>567</v>
      </c>
      <c r="C831" s="3" t="s">
        <v>6410</v>
      </c>
      <c r="D831" s="4">
        <v>235.7</v>
      </c>
      <c r="E831">
        <v>0.86453048045466674</v>
      </c>
    </row>
    <row r="832" spans="1:5" x14ac:dyDescent="0.3">
      <c r="A832">
        <v>2692</v>
      </c>
      <c r="B832" s="2" t="s">
        <v>5032</v>
      </c>
      <c r="C832" s="3" t="s">
        <v>6410</v>
      </c>
      <c r="D832" s="4">
        <v>1023.2</v>
      </c>
      <c r="E832">
        <v>0.99277013845965378</v>
      </c>
    </row>
    <row r="833" spans="1:5" x14ac:dyDescent="0.3">
      <c r="A833">
        <v>299</v>
      </c>
      <c r="B833" s="2" t="s">
        <v>423</v>
      </c>
      <c r="C833" s="3" t="s">
        <v>6398</v>
      </c>
      <c r="D833" s="4">
        <v>2.52</v>
      </c>
      <c r="E833">
        <v>2.1262266548465192E-3</v>
      </c>
    </row>
    <row r="834" spans="1:5" x14ac:dyDescent="0.3">
      <c r="A834">
        <v>2828</v>
      </c>
      <c r="B834" s="2" t="s">
        <v>5304</v>
      </c>
      <c r="C834" s="3" t="s">
        <v>6398</v>
      </c>
      <c r="D834" s="4">
        <v>16.399999999999999</v>
      </c>
      <c r="E834">
        <v>5.8295539403285801E-3</v>
      </c>
    </row>
    <row r="835" spans="1:5" x14ac:dyDescent="0.3">
      <c r="A835">
        <v>1444</v>
      </c>
      <c r="B835" s="2" t="s">
        <v>2531</v>
      </c>
      <c r="C835" s="3" t="s">
        <v>6398</v>
      </c>
      <c r="D835" s="4">
        <v>80.900000000000006</v>
      </c>
      <c r="E835">
        <v>2.8438632078297776E-2</v>
      </c>
    </row>
    <row r="836" spans="1:5" x14ac:dyDescent="0.3">
      <c r="A836">
        <v>696</v>
      </c>
      <c r="B836" s="2" t="s">
        <v>1043</v>
      </c>
      <c r="C836" s="3" t="s">
        <v>6398</v>
      </c>
      <c r="D836" s="4">
        <v>7.27</v>
      </c>
      <c r="E836">
        <v>3.0561449365733018E-2</v>
      </c>
    </row>
    <row r="837" spans="1:5" x14ac:dyDescent="0.3">
      <c r="A837">
        <v>99</v>
      </c>
      <c r="B837" s="2" t="s">
        <v>23</v>
      </c>
      <c r="C837" s="3" t="s">
        <v>6398</v>
      </c>
      <c r="D837" s="4">
        <v>28.4</v>
      </c>
      <c r="E837">
        <v>3.5578742161356036E-2</v>
      </c>
    </row>
    <row r="838" spans="1:5" x14ac:dyDescent="0.3">
      <c r="A838">
        <v>2001</v>
      </c>
      <c r="B838" s="2" t="s">
        <v>3646</v>
      </c>
      <c r="C838" s="3" t="s">
        <v>6398</v>
      </c>
      <c r="D838" s="4">
        <v>499.7</v>
      </c>
      <c r="E838">
        <v>3.8225891661612055E-2</v>
      </c>
    </row>
    <row r="839" spans="1:5" x14ac:dyDescent="0.3">
      <c r="A839">
        <v>1686</v>
      </c>
      <c r="B839" s="2" t="s">
        <v>3015</v>
      </c>
      <c r="C839" s="3" t="s">
        <v>6398</v>
      </c>
      <c r="D839" s="4">
        <v>5.96</v>
      </c>
      <c r="E839">
        <v>7.1105496639725652E-2</v>
      </c>
    </row>
    <row r="840" spans="1:5" x14ac:dyDescent="0.3">
      <c r="A840">
        <v>585</v>
      </c>
      <c r="B840" s="2" t="s">
        <v>3093</v>
      </c>
      <c r="C840" s="3" t="s">
        <v>6398</v>
      </c>
      <c r="D840" s="4">
        <v>1.31</v>
      </c>
      <c r="E840">
        <v>7.3205893732239069E-2</v>
      </c>
    </row>
    <row r="841" spans="1:5" x14ac:dyDescent="0.3">
      <c r="A841">
        <v>2198</v>
      </c>
      <c r="B841" s="2" t="s">
        <v>4039</v>
      </c>
      <c r="C841" s="3" t="s">
        <v>6398</v>
      </c>
      <c r="D841" s="4">
        <v>3.79</v>
      </c>
      <c r="E841">
        <v>7.9158586094757233E-2</v>
      </c>
    </row>
    <row r="842" spans="1:5" x14ac:dyDescent="0.3">
      <c r="A842">
        <v>1952</v>
      </c>
      <c r="B842" s="2" t="s">
        <v>3548</v>
      </c>
      <c r="C842" s="3" t="s">
        <v>6398</v>
      </c>
      <c r="D842" s="4">
        <v>1.43</v>
      </c>
      <c r="E842">
        <v>8.2213159540052483E-2</v>
      </c>
    </row>
    <row r="843" spans="1:5" x14ac:dyDescent="0.3">
      <c r="A843">
        <v>70</v>
      </c>
      <c r="B843" s="2" t="s">
        <v>2056</v>
      </c>
      <c r="C843" s="3" t="s">
        <v>6398</v>
      </c>
      <c r="D843" s="4">
        <v>1.94</v>
      </c>
      <c r="E843">
        <v>8.6936851887241318E-2</v>
      </c>
    </row>
    <row r="844" spans="1:5" x14ac:dyDescent="0.3">
      <c r="A844">
        <v>657</v>
      </c>
      <c r="B844" s="2" t="s">
        <v>965</v>
      </c>
      <c r="C844" s="3" t="s">
        <v>6398</v>
      </c>
      <c r="D844" s="4">
        <v>284.39999999999998</v>
      </c>
      <c r="E844">
        <v>0.10287839592299053</v>
      </c>
    </row>
    <row r="845" spans="1:5" x14ac:dyDescent="0.3">
      <c r="A845">
        <v>805</v>
      </c>
      <c r="B845" s="2" t="s">
        <v>1261</v>
      </c>
      <c r="C845" s="3" t="s">
        <v>6398</v>
      </c>
      <c r="D845" s="4">
        <v>107.5</v>
      </c>
      <c r="E845">
        <v>0.10921650590220355</v>
      </c>
    </row>
    <row r="846" spans="1:5" x14ac:dyDescent="0.3">
      <c r="A846">
        <v>1706</v>
      </c>
      <c r="B846" s="2" t="s">
        <v>3055</v>
      </c>
      <c r="C846" s="3" t="s">
        <v>6398</v>
      </c>
      <c r="D846" s="4">
        <v>532.20000000000005</v>
      </c>
      <c r="E846">
        <v>0.11161920529220026</v>
      </c>
    </row>
    <row r="847" spans="1:5" x14ac:dyDescent="0.3">
      <c r="A847">
        <v>1415</v>
      </c>
      <c r="B847" s="2" t="s">
        <v>2473</v>
      </c>
      <c r="C847" s="3" t="s">
        <v>6398</v>
      </c>
      <c r="D847" s="4">
        <v>6.46</v>
      </c>
      <c r="E847">
        <v>0.1208469037773684</v>
      </c>
    </row>
    <row r="848" spans="1:5" ht="26.4" x14ac:dyDescent="0.3">
      <c r="A848">
        <v>1627</v>
      </c>
      <c r="B848" s="2" t="s">
        <v>2897</v>
      </c>
      <c r="C848" s="3" t="s">
        <v>6398</v>
      </c>
      <c r="D848" s="4">
        <v>1.98</v>
      </c>
      <c r="E848">
        <v>0.13088695281761742</v>
      </c>
    </row>
    <row r="849" spans="1:5" x14ac:dyDescent="0.3">
      <c r="A849">
        <v>596</v>
      </c>
      <c r="B849" s="2" t="s">
        <v>3115</v>
      </c>
      <c r="C849" s="3" t="s">
        <v>6398</v>
      </c>
      <c r="D849" s="4">
        <v>17.8</v>
      </c>
      <c r="E849">
        <v>0.14275869825892495</v>
      </c>
    </row>
    <row r="850" spans="1:5" x14ac:dyDescent="0.3">
      <c r="A850">
        <v>2144</v>
      </c>
      <c r="B850" s="2" t="s">
        <v>3931</v>
      </c>
      <c r="C850" s="3" t="s">
        <v>6398</v>
      </c>
      <c r="D850" s="4">
        <v>58.8</v>
      </c>
      <c r="E850">
        <v>0.14870328932532162</v>
      </c>
    </row>
    <row r="851" spans="1:5" x14ac:dyDescent="0.3">
      <c r="A851">
        <v>1185</v>
      </c>
      <c r="B851" s="2" t="s">
        <v>4306</v>
      </c>
      <c r="C851" s="3" t="s">
        <v>6398</v>
      </c>
      <c r="D851" s="4">
        <v>16.8</v>
      </c>
      <c r="E851">
        <v>0.15422358306137429</v>
      </c>
    </row>
    <row r="852" spans="1:5" x14ac:dyDescent="0.3">
      <c r="A852">
        <v>963</v>
      </c>
      <c r="B852" s="2" t="s">
        <v>1577</v>
      </c>
      <c r="C852" s="3" t="s">
        <v>6398</v>
      </c>
      <c r="D852" s="4">
        <v>2.04</v>
      </c>
      <c r="E852">
        <v>0.15662882950964785</v>
      </c>
    </row>
    <row r="853" spans="1:5" x14ac:dyDescent="0.3">
      <c r="A853">
        <v>2226</v>
      </c>
      <c r="B853" s="2" t="s">
        <v>4095</v>
      </c>
      <c r="C853" s="3" t="s">
        <v>6398</v>
      </c>
      <c r="D853" s="4">
        <v>17.8</v>
      </c>
      <c r="E853">
        <v>0.16265630939236531</v>
      </c>
    </row>
    <row r="854" spans="1:5" x14ac:dyDescent="0.3">
      <c r="A854">
        <v>2472</v>
      </c>
      <c r="B854" s="2" t="s">
        <v>4592</v>
      </c>
      <c r="C854" s="3" t="s">
        <v>6398</v>
      </c>
      <c r="D854" s="4">
        <v>2.69</v>
      </c>
      <c r="E854">
        <v>0.16415187035201084</v>
      </c>
    </row>
    <row r="855" spans="1:5" x14ac:dyDescent="0.3">
      <c r="A855">
        <v>2217</v>
      </c>
      <c r="B855" s="2" t="s">
        <v>4077</v>
      </c>
      <c r="C855" s="3" t="s">
        <v>6398</v>
      </c>
      <c r="D855" s="4">
        <v>19.899999999999999</v>
      </c>
      <c r="E855">
        <v>0.16760537963164013</v>
      </c>
    </row>
    <row r="856" spans="1:5" x14ac:dyDescent="0.3">
      <c r="A856">
        <v>2615</v>
      </c>
      <c r="B856" s="2" t="s">
        <v>4878</v>
      </c>
      <c r="C856" s="3" t="s">
        <v>6398</v>
      </c>
      <c r="D856" s="4">
        <v>8.36</v>
      </c>
      <c r="E856">
        <v>0.16892465461796868</v>
      </c>
    </row>
    <row r="857" spans="1:5" ht="26.4" x14ac:dyDescent="0.3">
      <c r="A857">
        <v>1453</v>
      </c>
      <c r="B857" s="2" t="s">
        <v>2549</v>
      </c>
      <c r="C857" s="3" t="s">
        <v>6398</v>
      </c>
      <c r="D857" s="4">
        <v>715.1</v>
      </c>
      <c r="E857">
        <v>0.17438655010433146</v>
      </c>
    </row>
    <row r="858" spans="1:5" x14ac:dyDescent="0.3">
      <c r="A858">
        <v>635</v>
      </c>
      <c r="B858" s="2" t="s">
        <v>3193</v>
      </c>
      <c r="C858" s="3" t="s">
        <v>6398</v>
      </c>
      <c r="D858" s="4">
        <v>442.2</v>
      </c>
      <c r="E858">
        <v>0.18543398864223959</v>
      </c>
    </row>
    <row r="859" spans="1:5" x14ac:dyDescent="0.3">
      <c r="A859">
        <v>751</v>
      </c>
      <c r="B859" s="2" t="s">
        <v>1153</v>
      </c>
      <c r="C859" s="3" t="s">
        <v>6398</v>
      </c>
      <c r="D859" s="4">
        <v>2.33</v>
      </c>
      <c r="E859">
        <v>0.18880094322118579</v>
      </c>
    </row>
    <row r="860" spans="1:5" x14ac:dyDescent="0.3">
      <c r="A860">
        <v>380</v>
      </c>
      <c r="B860" s="2" t="s">
        <v>585</v>
      </c>
      <c r="C860" s="3" t="s">
        <v>6398</v>
      </c>
      <c r="D860" s="4">
        <v>0.61499999999999999</v>
      </c>
      <c r="E860">
        <v>0.23018212737966537</v>
      </c>
    </row>
    <row r="861" spans="1:5" x14ac:dyDescent="0.3">
      <c r="A861">
        <v>1653</v>
      </c>
      <c r="B861" s="2" t="s">
        <v>2949</v>
      </c>
      <c r="C861" s="3" t="s">
        <v>6398</v>
      </c>
      <c r="D861" s="4">
        <v>480.8</v>
      </c>
      <c r="E861">
        <v>0.24932856702773909</v>
      </c>
    </row>
    <row r="862" spans="1:5" x14ac:dyDescent="0.3">
      <c r="A862">
        <v>634</v>
      </c>
      <c r="B862" s="2" t="s">
        <v>3191</v>
      </c>
      <c r="C862" s="3" t="s">
        <v>6398</v>
      </c>
      <c r="D862" s="4">
        <v>64.8</v>
      </c>
      <c r="E862">
        <v>0.25501842801606311</v>
      </c>
    </row>
    <row r="863" spans="1:5" x14ac:dyDescent="0.3">
      <c r="A863">
        <v>2902</v>
      </c>
      <c r="B863" s="2" t="s">
        <v>5623</v>
      </c>
      <c r="C863" s="3" t="s">
        <v>6398</v>
      </c>
      <c r="D863" s="4">
        <v>1.04</v>
      </c>
      <c r="E863">
        <v>0.2667111150732312</v>
      </c>
    </row>
    <row r="864" spans="1:5" x14ac:dyDescent="0.3">
      <c r="A864">
        <v>852</v>
      </c>
      <c r="B864" s="2" t="s">
        <v>1355</v>
      </c>
      <c r="C864" s="3" t="s">
        <v>6398</v>
      </c>
      <c r="D864" s="4">
        <v>0.46600000000000003</v>
      </c>
      <c r="E864">
        <v>0.28177101085963674</v>
      </c>
    </row>
    <row r="865" spans="1:5" x14ac:dyDescent="0.3">
      <c r="A865">
        <v>1112</v>
      </c>
      <c r="B865" s="2" t="s">
        <v>1875</v>
      </c>
      <c r="C865" s="3" t="s">
        <v>6398</v>
      </c>
      <c r="D865" s="4">
        <v>22.6</v>
      </c>
      <c r="E865">
        <v>0.29458572961587448</v>
      </c>
    </row>
    <row r="866" spans="1:5" x14ac:dyDescent="0.3">
      <c r="A866">
        <v>874</v>
      </c>
      <c r="B866" s="2" t="s">
        <v>1399</v>
      </c>
      <c r="C866" s="3" t="s">
        <v>6398</v>
      </c>
      <c r="D866" s="4">
        <v>3.07</v>
      </c>
      <c r="E866">
        <v>0.30822210757608459</v>
      </c>
    </row>
    <row r="867" spans="1:5" ht="26.4" x14ac:dyDescent="0.3">
      <c r="A867">
        <v>1575</v>
      </c>
      <c r="B867" s="2" t="s">
        <v>2793</v>
      </c>
      <c r="C867" s="3" t="s">
        <v>6398</v>
      </c>
      <c r="D867" s="4">
        <v>153.1</v>
      </c>
      <c r="E867">
        <v>0.31682272361226715</v>
      </c>
    </row>
    <row r="868" spans="1:5" x14ac:dyDescent="0.3">
      <c r="A868">
        <v>763</v>
      </c>
      <c r="B868" s="2" t="s">
        <v>1177</v>
      </c>
      <c r="C868" s="3" t="s">
        <v>6398</v>
      </c>
      <c r="D868" s="4">
        <v>87</v>
      </c>
      <c r="E868">
        <v>0.32437810263686473</v>
      </c>
    </row>
    <row r="869" spans="1:5" ht="26.4" x14ac:dyDescent="0.3">
      <c r="A869">
        <v>711</v>
      </c>
      <c r="B869" s="2" t="s">
        <v>1073</v>
      </c>
      <c r="C869" s="3" t="s">
        <v>6398</v>
      </c>
      <c r="D869" s="4">
        <v>0.32200000000000001</v>
      </c>
      <c r="E869">
        <v>0.32581791579137376</v>
      </c>
    </row>
    <row r="870" spans="1:5" x14ac:dyDescent="0.3">
      <c r="A870">
        <v>2261</v>
      </c>
      <c r="B870" s="2" t="s">
        <v>4165</v>
      </c>
      <c r="C870" s="3" t="s">
        <v>6398</v>
      </c>
      <c r="D870" s="4">
        <v>27</v>
      </c>
      <c r="E870">
        <v>0.33335335633717189</v>
      </c>
    </row>
    <row r="871" spans="1:5" ht="26.4" x14ac:dyDescent="0.3">
      <c r="A871">
        <v>1369</v>
      </c>
      <c r="B871" s="2" t="s">
        <v>2381</v>
      </c>
      <c r="C871" s="3" t="s">
        <v>6398</v>
      </c>
      <c r="D871" s="4">
        <v>498.7</v>
      </c>
      <c r="E871">
        <v>0.34070615799920501</v>
      </c>
    </row>
    <row r="872" spans="1:5" x14ac:dyDescent="0.3">
      <c r="A872">
        <v>1172</v>
      </c>
      <c r="B872" s="2" t="s">
        <v>4280</v>
      </c>
      <c r="C872" s="3" t="s">
        <v>6398</v>
      </c>
      <c r="D872" s="4">
        <v>6.6</v>
      </c>
      <c r="E872">
        <v>0.35241318752053874</v>
      </c>
    </row>
    <row r="873" spans="1:5" x14ac:dyDescent="0.3">
      <c r="A873">
        <v>1085</v>
      </c>
      <c r="B873" s="2" t="s">
        <v>1821</v>
      </c>
      <c r="C873" s="3" t="s">
        <v>6398</v>
      </c>
      <c r="D873" s="4">
        <v>2.59</v>
      </c>
      <c r="E873">
        <v>0.35477192895880516</v>
      </c>
    </row>
    <row r="874" spans="1:5" x14ac:dyDescent="0.3">
      <c r="A874">
        <v>177</v>
      </c>
      <c r="B874" s="2" t="s">
        <v>179</v>
      </c>
      <c r="C874" s="3" t="s">
        <v>6398</v>
      </c>
      <c r="D874" s="4">
        <v>0.64500000000000002</v>
      </c>
      <c r="E874">
        <v>0.35860769965397987</v>
      </c>
    </row>
    <row r="875" spans="1:5" x14ac:dyDescent="0.3">
      <c r="A875">
        <v>531</v>
      </c>
      <c r="B875" s="2" t="s">
        <v>887</v>
      </c>
      <c r="C875" s="3" t="s">
        <v>6398</v>
      </c>
      <c r="D875" s="4">
        <v>0.88500000000000001</v>
      </c>
      <c r="E875">
        <v>0.36598161020157494</v>
      </c>
    </row>
    <row r="876" spans="1:5" x14ac:dyDescent="0.3">
      <c r="A876">
        <v>1295</v>
      </c>
      <c r="B876" s="2" t="s">
        <v>2233</v>
      </c>
      <c r="C876" s="3" t="s">
        <v>6398</v>
      </c>
      <c r="D876" s="4">
        <v>7.33</v>
      </c>
      <c r="E876">
        <v>0.37575879459158312</v>
      </c>
    </row>
    <row r="877" spans="1:5" x14ac:dyDescent="0.3">
      <c r="A877">
        <v>314</v>
      </c>
      <c r="B877" s="2" t="s">
        <v>453</v>
      </c>
      <c r="C877" s="3" t="s">
        <v>6398</v>
      </c>
      <c r="D877" s="4">
        <v>106.9</v>
      </c>
      <c r="E877">
        <v>0.37796268932456245</v>
      </c>
    </row>
    <row r="878" spans="1:5" x14ac:dyDescent="0.3">
      <c r="A878">
        <v>1927</v>
      </c>
      <c r="B878" s="2" t="s">
        <v>3499</v>
      </c>
      <c r="C878" s="3" t="s">
        <v>6398</v>
      </c>
      <c r="D878" s="4">
        <v>23.9</v>
      </c>
      <c r="E878">
        <v>0.38122402040861791</v>
      </c>
    </row>
    <row r="879" spans="1:5" x14ac:dyDescent="0.3">
      <c r="A879">
        <v>942</v>
      </c>
      <c r="B879" s="2" t="s">
        <v>1535</v>
      </c>
      <c r="C879" s="3" t="s">
        <v>6398</v>
      </c>
      <c r="D879" s="4">
        <v>2.2000000000000002</v>
      </c>
      <c r="E879">
        <v>0.39012003244359095</v>
      </c>
    </row>
    <row r="880" spans="1:5" x14ac:dyDescent="0.3">
      <c r="A880">
        <v>840</v>
      </c>
      <c r="B880" s="2" t="s">
        <v>1331</v>
      </c>
      <c r="C880" s="3" t="s">
        <v>6398</v>
      </c>
      <c r="D880" s="4">
        <v>3.03</v>
      </c>
      <c r="E880">
        <v>0.39797530129652003</v>
      </c>
    </row>
    <row r="881" spans="1:5" x14ac:dyDescent="0.3">
      <c r="A881">
        <v>161</v>
      </c>
      <c r="B881" s="2" t="s">
        <v>147</v>
      </c>
      <c r="C881" s="3" t="s">
        <v>6398</v>
      </c>
      <c r="D881" s="4">
        <v>57.6</v>
      </c>
      <c r="E881">
        <v>0.40015605315769542</v>
      </c>
    </row>
    <row r="882" spans="1:5" x14ac:dyDescent="0.3">
      <c r="A882">
        <v>1331</v>
      </c>
      <c r="B882" s="2" t="s">
        <v>2305</v>
      </c>
      <c r="C882" s="3" t="s">
        <v>6398</v>
      </c>
      <c r="D882" s="4">
        <v>1.35</v>
      </c>
      <c r="E882">
        <v>0.42077087057834783</v>
      </c>
    </row>
    <row r="883" spans="1:5" x14ac:dyDescent="0.3">
      <c r="A883">
        <v>1329</v>
      </c>
      <c r="B883" s="2" t="s">
        <v>2301</v>
      </c>
      <c r="C883" s="3" t="s">
        <v>6398</v>
      </c>
      <c r="D883" s="4">
        <v>94.1</v>
      </c>
      <c r="E883">
        <v>0.42251983083608491</v>
      </c>
    </row>
    <row r="884" spans="1:5" x14ac:dyDescent="0.3">
      <c r="A884">
        <v>1626</v>
      </c>
      <c r="B884" s="2" t="s">
        <v>2895</v>
      </c>
      <c r="C884" s="3" t="s">
        <v>6398</v>
      </c>
      <c r="D884" s="4">
        <v>0.67700000000000005</v>
      </c>
      <c r="E884">
        <v>0.43468628802017428</v>
      </c>
    </row>
    <row r="885" spans="1:5" x14ac:dyDescent="0.3">
      <c r="A885">
        <v>1327</v>
      </c>
      <c r="B885" s="2" t="s">
        <v>2297</v>
      </c>
      <c r="C885" s="3" t="s">
        <v>6398</v>
      </c>
      <c r="D885" s="4">
        <v>4.82</v>
      </c>
      <c r="E885">
        <v>0.46285484570944646</v>
      </c>
    </row>
    <row r="886" spans="1:5" x14ac:dyDescent="0.3">
      <c r="A886">
        <v>631</v>
      </c>
      <c r="B886" s="2" t="s">
        <v>3185</v>
      </c>
      <c r="C886" s="3" t="s">
        <v>6398</v>
      </c>
      <c r="D886" s="4">
        <v>2.89</v>
      </c>
      <c r="E886">
        <v>0.46294722376652186</v>
      </c>
    </row>
    <row r="887" spans="1:5" x14ac:dyDescent="0.3">
      <c r="A887">
        <v>2885</v>
      </c>
      <c r="B887" s="2" t="s">
        <v>5589</v>
      </c>
      <c r="C887" s="3" t="s">
        <v>6398</v>
      </c>
      <c r="D887" s="4">
        <v>1.29</v>
      </c>
      <c r="E887">
        <v>0.46718407955086361</v>
      </c>
    </row>
    <row r="888" spans="1:5" x14ac:dyDescent="0.3">
      <c r="A888">
        <v>2153</v>
      </c>
      <c r="B888" s="2" t="s">
        <v>3949</v>
      </c>
      <c r="C888" s="3" t="s">
        <v>6398</v>
      </c>
      <c r="D888" s="4">
        <v>20.5</v>
      </c>
      <c r="E888">
        <v>0.48800199003243061</v>
      </c>
    </row>
    <row r="889" spans="1:5" x14ac:dyDescent="0.3">
      <c r="A889">
        <v>1510</v>
      </c>
      <c r="B889" s="2" t="s">
        <v>2663</v>
      </c>
      <c r="C889" s="3" t="s">
        <v>6398</v>
      </c>
      <c r="D889" s="4">
        <v>1.23</v>
      </c>
      <c r="E889">
        <v>0.49014229800946019</v>
      </c>
    </row>
    <row r="890" spans="1:5" x14ac:dyDescent="0.3">
      <c r="A890">
        <v>902</v>
      </c>
      <c r="B890" s="2" t="s">
        <v>1455</v>
      </c>
      <c r="C890" s="3" t="s">
        <v>6398</v>
      </c>
      <c r="D890" s="4">
        <v>15.7</v>
      </c>
      <c r="E890">
        <v>0.49480811600959285</v>
      </c>
    </row>
    <row r="891" spans="1:5" x14ac:dyDescent="0.3">
      <c r="A891">
        <v>56</v>
      </c>
      <c r="B891" s="2" t="s">
        <v>2028</v>
      </c>
      <c r="C891" s="3" t="s">
        <v>6398</v>
      </c>
      <c r="D891" s="4">
        <v>11.1</v>
      </c>
      <c r="E891">
        <v>0.50470650429638253</v>
      </c>
    </row>
    <row r="892" spans="1:5" x14ac:dyDescent="0.3">
      <c r="A892">
        <v>940</v>
      </c>
      <c r="B892" s="2" t="s">
        <v>1531</v>
      </c>
      <c r="C892" s="3" t="s">
        <v>6398</v>
      </c>
      <c r="D892" s="4">
        <v>143.80000000000001</v>
      </c>
      <c r="E892">
        <v>0.50559249127836414</v>
      </c>
    </row>
    <row r="893" spans="1:5" x14ac:dyDescent="0.3">
      <c r="A893">
        <v>1202</v>
      </c>
      <c r="B893" s="2" t="s">
        <v>4340</v>
      </c>
      <c r="C893" s="3" t="s">
        <v>6398</v>
      </c>
      <c r="D893" s="4">
        <v>13.2</v>
      </c>
      <c r="E893">
        <v>0.51280671576962855</v>
      </c>
    </row>
    <row r="894" spans="1:5" x14ac:dyDescent="0.3">
      <c r="A894">
        <v>648</v>
      </c>
      <c r="B894" s="2" t="s">
        <v>3219</v>
      </c>
      <c r="C894" s="3" t="s">
        <v>6398</v>
      </c>
      <c r="D894" s="4">
        <v>1.62</v>
      </c>
      <c r="E894">
        <v>0.51793572106705599</v>
      </c>
    </row>
    <row r="895" spans="1:5" x14ac:dyDescent="0.3">
      <c r="A895">
        <v>1459</v>
      </c>
      <c r="B895" s="2" t="s">
        <v>2561</v>
      </c>
      <c r="C895" s="3" t="s">
        <v>6398</v>
      </c>
      <c r="D895" s="4">
        <v>15.9</v>
      </c>
      <c r="E895">
        <v>0.52806290518341559</v>
      </c>
    </row>
    <row r="896" spans="1:5" x14ac:dyDescent="0.3">
      <c r="A896">
        <v>1431</v>
      </c>
      <c r="B896" s="2" t="s">
        <v>2505</v>
      </c>
      <c r="C896" s="3" t="s">
        <v>6398</v>
      </c>
      <c r="D896" s="4">
        <v>618.9</v>
      </c>
      <c r="E896">
        <v>0.54992135538298226</v>
      </c>
    </row>
    <row r="897" spans="1:5" x14ac:dyDescent="0.3">
      <c r="A897">
        <v>1908</v>
      </c>
      <c r="B897" s="2" t="s">
        <v>3461</v>
      </c>
      <c r="C897" s="3" t="s">
        <v>6398</v>
      </c>
      <c r="D897" s="4">
        <v>4.75</v>
      </c>
      <c r="E897">
        <v>0.5725530369784364</v>
      </c>
    </row>
    <row r="898" spans="1:5" x14ac:dyDescent="0.3">
      <c r="A898">
        <v>3015</v>
      </c>
      <c r="B898" s="2" t="s">
        <v>5849</v>
      </c>
      <c r="C898" s="3" t="s">
        <v>6398</v>
      </c>
      <c r="D898" s="4">
        <v>3.72</v>
      </c>
      <c r="E898">
        <v>0.58853898375280289</v>
      </c>
    </row>
    <row r="899" spans="1:5" x14ac:dyDescent="0.3">
      <c r="A899">
        <v>1967</v>
      </c>
      <c r="B899" s="2" t="s">
        <v>3578</v>
      </c>
      <c r="C899" s="3" t="s">
        <v>6398</v>
      </c>
      <c r="D899" s="4">
        <v>42.6</v>
      </c>
      <c r="E899">
        <v>0.59121259999411813</v>
      </c>
    </row>
    <row r="900" spans="1:5" x14ac:dyDescent="0.3">
      <c r="A900">
        <v>773</v>
      </c>
      <c r="B900" s="2" t="s">
        <v>1197</v>
      </c>
      <c r="C900" s="3" t="s">
        <v>6398</v>
      </c>
      <c r="D900" s="4">
        <v>1.22</v>
      </c>
      <c r="E900">
        <v>0.59596534924490996</v>
      </c>
    </row>
    <row r="901" spans="1:5" x14ac:dyDescent="0.3">
      <c r="A901">
        <v>1804</v>
      </c>
      <c r="B901" s="2" t="s">
        <v>3253</v>
      </c>
      <c r="C901" s="3" t="s">
        <v>6398</v>
      </c>
      <c r="D901" s="4">
        <v>1470.6</v>
      </c>
      <c r="E901">
        <v>0.5969606565575255</v>
      </c>
    </row>
    <row r="902" spans="1:5" ht="26.4" x14ac:dyDescent="0.3">
      <c r="A902">
        <v>2598</v>
      </c>
      <c r="B902" s="2" t="s">
        <v>4844</v>
      </c>
      <c r="C902" s="3" t="s">
        <v>6398</v>
      </c>
      <c r="D902" s="4">
        <v>1.85</v>
      </c>
      <c r="E902">
        <v>0.61221206591292776</v>
      </c>
    </row>
    <row r="903" spans="1:5" x14ac:dyDescent="0.3">
      <c r="A903">
        <v>1376</v>
      </c>
      <c r="B903" s="2" t="s">
        <v>2395</v>
      </c>
      <c r="C903" s="3" t="s">
        <v>6398</v>
      </c>
      <c r="D903" s="4">
        <v>63.5</v>
      </c>
      <c r="E903">
        <v>0.63498775665138019</v>
      </c>
    </row>
    <row r="904" spans="1:5" ht="26.4" x14ac:dyDescent="0.3">
      <c r="A904">
        <v>2112</v>
      </c>
      <c r="B904" s="2" t="s">
        <v>3867</v>
      </c>
      <c r="C904" s="3" t="s">
        <v>6398</v>
      </c>
      <c r="D904" s="4">
        <v>45.3</v>
      </c>
      <c r="E904">
        <v>0.63747627105422244</v>
      </c>
    </row>
    <row r="905" spans="1:5" x14ac:dyDescent="0.3">
      <c r="A905">
        <v>1189</v>
      </c>
      <c r="B905" s="2" t="s">
        <v>4314</v>
      </c>
      <c r="C905" s="3" t="s">
        <v>6398</v>
      </c>
      <c r="D905" s="4">
        <v>20.5</v>
      </c>
      <c r="E905">
        <v>0.64087540463082715</v>
      </c>
    </row>
    <row r="906" spans="1:5" x14ac:dyDescent="0.3">
      <c r="A906">
        <v>2471</v>
      </c>
      <c r="B906" s="2" t="s">
        <v>4590</v>
      </c>
      <c r="C906" s="3" t="s">
        <v>6398</v>
      </c>
      <c r="D906" s="4">
        <v>4.88</v>
      </c>
      <c r="E906">
        <v>0.64753198515400323</v>
      </c>
    </row>
    <row r="907" spans="1:5" x14ac:dyDescent="0.3">
      <c r="A907">
        <v>955</v>
      </c>
      <c r="B907" s="2" t="s">
        <v>1561</v>
      </c>
      <c r="C907" s="3" t="s">
        <v>6398</v>
      </c>
      <c r="D907" s="4">
        <v>1.52</v>
      </c>
      <c r="E907">
        <v>0.6486229297491396</v>
      </c>
    </row>
    <row r="908" spans="1:5" x14ac:dyDescent="0.3">
      <c r="A908">
        <v>1550</v>
      </c>
      <c r="B908" s="2" t="s">
        <v>2743</v>
      </c>
      <c r="C908" s="3" t="s">
        <v>6398</v>
      </c>
      <c r="D908" s="4">
        <v>15.2</v>
      </c>
      <c r="E908">
        <v>0.65199545333390774</v>
      </c>
    </row>
    <row r="909" spans="1:5" x14ac:dyDescent="0.3">
      <c r="A909">
        <v>447</v>
      </c>
      <c r="B909" s="2" t="s">
        <v>719</v>
      </c>
      <c r="C909" s="3" t="s">
        <v>6398</v>
      </c>
      <c r="D909" s="4">
        <v>544.9</v>
      </c>
      <c r="E909">
        <v>0.65303395690774035</v>
      </c>
    </row>
    <row r="910" spans="1:5" x14ac:dyDescent="0.3">
      <c r="A910">
        <v>2745</v>
      </c>
      <c r="B910" s="2" t="s">
        <v>5138</v>
      </c>
      <c r="C910" s="3" t="s">
        <v>6398</v>
      </c>
      <c r="D910" s="4">
        <v>46.9</v>
      </c>
      <c r="E910">
        <v>0.65953714015283882</v>
      </c>
    </row>
    <row r="911" spans="1:5" x14ac:dyDescent="0.3">
      <c r="A911">
        <v>3231</v>
      </c>
      <c r="B911" s="2" t="s">
        <v>6281</v>
      </c>
      <c r="C911" s="3" t="s">
        <v>6398</v>
      </c>
      <c r="D911" s="4">
        <v>20.8</v>
      </c>
      <c r="E911">
        <v>0.65971530356924357</v>
      </c>
    </row>
    <row r="912" spans="1:5" x14ac:dyDescent="0.3">
      <c r="A912">
        <v>675</v>
      </c>
      <c r="B912" s="2" t="s">
        <v>1001</v>
      </c>
      <c r="C912" s="3" t="s">
        <v>6398</v>
      </c>
      <c r="D912" s="4">
        <v>4.75</v>
      </c>
      <c r="E912">
        <v>0.67163432545871904</v>
      </c>
    </row>
    <row r="913" spans="1:5" x14ac:dyDescent="0.3">
      <c r="A913">
        <v>1656</v>
      </c>
      <c r="B913" s="2" t="s">
        <v>2955</v>
      </c>
      <c r="C913" s="3" t="s">
        <v>6398</v>
      </c>
      <c r="D913" s="4">
        <v>78.2</v>
      </c>
      <c r="E913">
        <v>0.67508492109863028</v>
      </c>
    </row>
    <row r="914" spans="1:5" x14ac:dyDescent="0.3">
      <c r="A914">
        <v>738</v>
      </c>
      <c r="B914" s="2" t="s">
        <v>1127</v>
      </c>
      <c r="C914" s="3" t="s">
        <v>6398</v>
      </c>
      <c r="D914" s="4">
        <v>3.74</v>
      </c>
      <c r="E914">
        <v>0.68077763652763157</v>
      </c>
    </row>
    <row r="915" spans="1:5" x14ac:dyDescent="0.3">
      <c r="A915">
        <v>1049</v>
      </c>
      <c r="B915" s="2" t="s">
        <v>1749</v>
      </c>
      <c r="C915" s="3" t="s">
        <v>6398</v>
      </c>
      <c r="D915" s="4">
        <v>11.1</v>
      </c>
      <c r="E915">
        <v>0.68159309850951066</v>
      </c>
    </row>
    <row r="916" spans="1:5" x14ac:dyDescent="0.3">
      <c r="A916">
        <v>3236</v>
      </c>
      <c r="B916" s="2" t="s">
        <v>6291</v>
      </c>
      <c r="C916" s="3" t="s">
        <v>6398</v>
      </c>
      <c r="D916" s="4">
        <v>13</v>
      </c>
      <c r="E916">
        <v>0.68952975530897576</v>
      </c>
    </row>
    <row r="917" spans="1:5" x14ac:dyDescent="0.3">
      <c r="A917">
        <v>1285</v>
      </c>
      <c r="B917" s="2" t="s">
        <v>2213</v>
      </c>
      <c r="C917" s="3" t="s">
        <v>6398</v>
      </c>
      <c r="D917" s="4">
        <v>0.46300000000000002</v>
      </c>
      <c r="E917">
        <v>0.69379254389960121</v>
      </c>
    </row>
    <row r="918" spans="1:5" x14ac:dyDescent="0.3">
      <c r="A918">
        <v>499</v>
      </c>
      <c r="B918" s="2" t="s">
        <v>823</v>
      </c>
      <c r="C918" s="3" t="s">
        <v>6398</v>
      </c>
      <c r="D918" s="4">
        <v>2.94</v>
      </c>
      <c r="E918">
        <v>0.71079388143618571</v>
      </c>
    </row>
    <row r="919" spans="1:5" x14ac:dyDescent="0.3">
      <c r="A919">
        <v>31</v>
      </c>
      <c r="B919" s="2" t="s">
        <v>1978</v>
      </c>
      <c r="C919" s="3" t="s">
        <v>6398</v>
      </c>
      <c r="D919" s="4">
        <v>1.46</v>
      </c>
      <c r="E919">
        <v>0.71167581040339101</v>
      </c>
    </row>
    <row r="920" spans="1:5" x14ac:dyDescent="0.3">
      <c r="A920">
        <v>2526</v>
      </c>
      <c r="B920" s="2" t="s">
        <v>4700</v>
      </c>
      <c r="C920" s="3" t="s">
        <v>6398</v>
      </c>
      <c r="D920" s="4">
        <v>2.09</v>
      </c>
      <c r="E920">
        <v>0.72969330186444636</v>
      </c>
    </row>
    <row r="921" spans="1:5" x14ac:dyDescent="0.3">
      <c r="A921">
        <v>684</v>
      </c>
      <c r="B921" s="2" t="s">
        <v>1019</v>
      </c>
      <c r="C921" s="3" t="s">
        <v>6398</v>
      </c>
      <c r="D921" s="4">
        <v>19.600000000000001</v>
      </c>
      <c r="E921">
        <v>0.73323538021993151</v>
      </c>
    </row>
    <row r="922" spans="1:5" x14ac:dyDescent="0.3">
      <c r="A922">
        <v>1031</v>
      </c>
      <c r="B922" s="2" t="s">
        <v>1713</v>
      </c>
      <c r="C922" s="3" t="s">
        <v>6398</v>
      </c>
      <c r="D922" s="4">
        <v>73.5</v>
      </c>
      <c r="E922">
        <v>0.73378981245718233</v>
      </c>
    </row>
    <row r="923" spans="1:5" x14ac:dyDescent="0.3">
      <c r="A923">
        <v>2323</v>
      </c>
      <c r="B923" s="2" t="s">
        <v>6558</v>
      </c>
      <c r="C923" s="3" t="s">
        <v>6398</v>
      </c>
      <c r="D923" s="4">
        <v>23</v>
      </c>
      <c r="E923">
        <v>0.74067761865833015</v>
      </c>
    </row>
    <row r="924" spans="1:5" x14ac:dyDescent="0.3">
      <c r="A924">
        <v>1794</v>
      </c>
      <c r="B924" s="2" t="s">
        <v>3233</v>
      </c>
      <c r="C924" s="3" t="s">
        <v>6398</v>
      </c>
      <c r="D924" s="4">
        <v>21.3</v>
      </c>
      <c r="E924">
        <v>0.74369231257073587</v>
      </c>
    </row>
    <row r="925" spans="1:5" x14ac:dyDescent="0.3">
      <c r="A925">
        <v>1052</v>
      </c>
      <c r="B925" s="2" t="s">
        <v>1755</v>
      </c>
      <c r="C925" s="3" t="s">
        <v>6398</v>
      </c>
      <c r="D925" s="4">
        <v>7.21</v>
      </c>
      <c r="E925">
        <v>0.74733966164901189</v>
      </c>
    </row>
    <row r="926" spans="1:5" x14ac:dyDescent="0.3">
      <c r="A926">
        <v>1568</v>
      </c>
      <c r="B926" s="2" t="s">
        <v>2779</v>
      </c>
      <c r="C926" s="3" t="s">
        <v>6398</v>
      </c>
      <c r="D926" s="4">
        <v>13.1</v>
      </c>
      <c r="E926">
        <v>0.75615313557246688</v>
      </c>
    </row>
    <row r="927" spans="1:5" x14ac:dyDescent="0.3">
      <c r="A927">
        <v>2314</v>
      </c>
      <c r="B927" s="2" t="s">
        <v>6540</v>
      </c>
      <c r="C927" s="3" t="s">
        <v>6398</v>
      </c>
      <c r="D927" s="4">
        <v>2.08</v>
      </c>
      <c r="E927">
        <v>0.76374331632217274</v>
      </c>
    </row>
    <row r="928" spans="1:5" x14ac:dyDescent="0.3">
      <c r="A928">
        <v>1102</v>
      </c>
      <c r="B928" s="2" t="s">
        <v>1855</v>
      </c>
      <c r="C928" s="3" t="s">
        <v>6398</v>
      </c>
      <c r="D928" s="4">
        <v>4.18</v>
      </c>
      <c r="E928">
        <v>0.76464871987165239</v>
      </c>
    </row>
    <row r="929" spans="1:5" x14ac:dyDescent="0.3">
      <c r="A929">
        <v>1479</v>
      </c>
      <c r="B929" s="2" t="s">
        <v>2601</v>
      </c>
      <c r="C929" s="3" t="s">
        <v>6398</v>
      </c>
      <c r="D929" s="4">
        <v>250.9</v>
      </c>
      <c r="E929">
        <v>0.76964801216540824</v>
      </c>
    </row>
    <row r="930" spans="1:5" x14ac:dyDescent="0.3">
      <c r="A930">
        <v>1797</v>
      </c>
      <c r="B930" s="2" t="s">
        <v>3239</v>
      </c>
      <c r="C930" s="3" t="s">
        <v>6398</v>
      </c>
      <c r="D930" s="4">
        <v>0.67900000000000005</v>
      </c>
      <c r="E930">
        <v>0.7705032006864061</v>
      </c>
    </row>
    <row r="931" spans="1:5" x14ac:dyDescent="0.3">
      <c r="A931">
        <v>744</v>
      </c>
      <c r="B931" s="2" t="s">
        <v>1139</v>
      </c>
      <c r="C931" s="3" t="s">
        <v>6398</v>
      </c>
      <c r="D931" s="4">
        <v>18.899999999999999</v>
      </c>
      <c r="E931">
        <v>0.7773204468553464</v>
      </c>
    </row>
    <row r="932" spans="1:5" x14ac:dyDescent="0.3">
      <c r="A932">
        <v>1519</v>
      </c>
      <c r="B932" s="2" t="s">
        <v>2681</v>
      </c>
      <c r="C932" s="3" t="s">
        <v>6398</v>
      </c>
      <c r="D932" s="4">
        <v>33.9</v>
      </c>
      <c r="E932">
        <v>0.79813466050577586</v>
      </c>
    </row>
    <row r="933" spans="1:5" x14ac:dyDescent="0.3">
      <c r="A933">
        <v>1617</v>
      </c>
      <c r="B933" s="2" t="s">
        <v>2877</v>
      </c>
      <c r="C933" s="3" t="s">
        <v>6398</v>
      </c>
      <c r="D933" s="4">
        <v>2.76</v>
      </c>
      <c r="E933">
        <v>0.80500214329924535</v>
      </c>
    </row>
    <row r="934" spans="1:5" x14ac:dyDescent="0.3">
      <c r="A934">
        <v>1421</v>
      </c>
      <c r="B934" s="2" t="s">
        <v>2485</v>
      </c>
      <c r="C934" s="3" t="s">
        <v>6398</v>
      </c>
      <c r="D934" s="4">
        <v>8.4700000000000006</v>
      </c>
      <c r="E934">
        <v>0.82034382100024217</v>
      </c>
    </row>
    <row r="935" spans="1:5" x14ac:dyDescent="0.3">
      <c r="A935">
        <v>2347</v>
      </c>
      <c r="B935" s="2" t="s">
        <v>6605</v>
      </c>
      <c r="C935" s="3" t="s">
        <v>6398</v>
      </c>
      <c r="D935" s="4">
        <v>36.700000000000003</v>
      </c>
      <c r="E935">
        <v>0.8268863855068459</v>
      </c>
    </row>
    <row r="936" spans="1:5" x14ac:dyDescent="0.3">
      <c r="A936">
        <v>3242</v>
      </c>
      <c r="B936" s="2" t="s">
        <v>6303</v>
      </c>
      <c r="C936" s="3" t="s">
        <v>6398</v>
      </c>
      <c r="D936" s="4">
        <v>7.07</v>
      </c>
      <c r="E936">
        <v>0.82798096701498802</v>
      </c>
    </row>
    <row r="937" spans="1:5" x14ac:dyDescent="0.3">
      <c r="A937">
        <v>1422</v>
      </c>
      <c r="B937" s="2" t="s">
        <v>2487</v>
      </c>
      <c r="C937" s="3" t="s">
        <v>6398</v>
      </c>
      <c r="D937" s="4">
        <v>1.39</v>
      </c>
      <c r="E937">
        <v>0.82919079757618663</v>
      </c>
    </row>
    <row r="938" spans="1:5" x14ac:dyDescent="0.3">
      <c r="A938">
        <v>1242</v>
      </c>
      <c r="B938" s="2" t="s">
        <v>2127</v>
      </c>
      <c r="C938" s="3" t="s">
        <v>6398</v>
      </c>
      <c r="D938" s="4">
        <v>53.5</v>
      </c>
      <c r="E938">
        <v>0.83428144320062914</v>
      </c>
    </row>
    <row r="939" spans="1:5" x14ac:dyDescent="0.3">
      <c r="A939">
        <v>2270</v>
      </c>
      <c r="B939" s="2" t="s">
        <v>4183</v>
      </c>
      <c r="C939" s="3" t="s">
        <v>6398</v>
      </c>
      <c r="D939" s="4">
        <v>6.15</v>
      </c>
      <c r="E939">
        <v>0.83537080869542468</v>
      </c>
    </row>
    <row r="940" spans="1:5" x14ac:dyDescent="0.3">
      <c r="A940">
        <v>1313</v>
      </c>
      <c r="B940" s="2" t="s">
        <v>2269</v>
      </c>
      <c r="C940" s="3" t="s">
        <v>6398</v>
      </c>
      <c r="D940" s="4">
        <v>3.6</v>
      </c>
      <c r="E940">
        <v>0.86314395163278967</v>
      </c>
    </row>
    <row r="941" spans="1:5" x14ac:dyDescent="0.3">
      <c r="A941">
        <v>681</v>
      </c>
      <c r="B941" s="2" t="s">
        <v>1013</v>
      </c>
      <c r="C941" s="3" t="s">
        <v>6398</v>
      </c>
      <c r="D941" s="4">
        <v>20.100000000000001</v>
      </c>
      <c r="E941">
        <v>0.86354464750885063</v>
      </c>
    </row>
    <row r="942" spans="1:5" x14ac:dyDescent="0.3">
      <c r="A942">
        <v>1142</v>
      </c>
      <c r="B942" s="2" t="s">
        <v>4220</v>
      </c>
      <c r="C942" s="3" t="s">
        <v>6398</v>
      </c>
      <c r="D942" s="4">
        <v>211.7</v>
      </c>
      <c r="E942">
        <v>0.87597777384043995</v>
      </c>
    </row>
    <row r="943" spans="1:5" x14ac:dyDescent="0.3">
      <c r="A943">
        <v>1654</v>
      </c>
      <c r="B943" s="2" t="s">
        <v>2951</v>
      </c>
      <c r="C943" s="3" t="s">
        <v>6398</v>
      </c>
      <c r="D943" s="4">
        <v>4.99</v>
      </c>
      <c r="E943">
        <v>0.88612355531211495</v>
      </c>
    </row>
    <row r="944" spans="1:5" ht="26.4" x14ac:dyDescent="0.3">
      <c r="A944">
        <v>1274</v>
      </c>
      <c r="B944" s="2" t="s">
        <v>2191</v>
      </c>
      <c r="C944" s="3" t="s">
        <v>6398</v>
      </c>
      <c r="D944" s="4">
        <v>201.3</v>
      </c>
      <c r="E944">
        <v>0.9036945641720282</v>
      </c>
    </row>
    <row r="945" spans="1:5" x14ac:dyDescent="0.3">
      <c r="A945">
        <v>307</v>
      </c>
      <c r="B945" s="2" t="s">
        <v>439</v>
      </c>
      <c r="C945" s="3" t="s">
        <v>6398</v>
      </c>
      <c r="D945" s="4">
        <v>1.1000000000000001</v>
      </c>
      <c r="E945">
        <v>0.91811108269315811</v>
      </c>
    </row>
    <row r="946" spans="1:5" x14ac:dyDescent="0.3">
      <c r="A946">
        <v>1520</v>
      </c>
      <c r="B946" s="2" t="s">
        <v>2683</v>
      </c>
      <c r="C946" s="3" t="s">
        <v>6398</v>
      </c>
      <c r="D946" s="4">
        <v>17.5</v>
      </c>
      <c r="E946">
        <v>0.92217806821785642</v>
      </c>
    </row>
    <row r="947" spans="1:5" x14ac:dyDescent="0.3">
      <c r="A947">
        <v>833</v>
      </c>
      <c r="B947" s="2" t="s">
        <v>1317</v>
      </c>
      <c r="C947" s="3" t="s">
        <v>6398</v>
      </c>
      <c r="D947" s="4">
        <v>1.65</v>
      </c>
      <c r="E947">
        <v>0.92351985295005778</v>
      </c>
    </row>
    <row r="948" spans="1:5" x14ac:dyDescent="0.3">
      <c r="A948">
        <v>1284</v>
      </c>
      <c r="B948" s="2" t="s">
        <v>2211</v>
      </c>
      <c r="C948" s="3" t="s">
        <v>6398</v>
      </c>
      <c r="D948" s="4">
        <v>68.2</v>
      </c>
      <c r="E948">
        <v>0.92397690546336519</v>
      </c>
    </row>
    <row r="949" spans="1:5" x14ac:dyDescent="0.3">
      <c r="A949">
        <v>1508</v>
      </c>
      <c r="B949" s="2" t="s">
        <v>2659</v>
      </c>
      <c r="C949" s="3" t="s">
        <v>6398</v>
      </c>
      <c r="D949" s="4">
        <v>25.1</v>
      </c>
      <c r="E949">
        <v>0.92595831212163182</v>
      </c>
    </row>
    <row r="950" spans="1:5" x14ac:dyDescent="0.3">
      <c r="A950">
        <v>798</v>
      </c>
      <c r="B950" s="2" t="s">
        <v>1247</v>
      </c>
      <c r="C950" s="3" t="s">
        <v>6398</v>
      </c>
      <c r="D950" s="4">
        <v>1.23</v>
      </c>
      <c r="E950">
        <v>0.94638691712336187</v>
      </c>
    </row>
    <row r="951" spans="1:5" x14ac:dyDescent="0.3">
      <c r="A951">
        <v>871</v>
      </c>
      <c r="B951" s="2" t="s">
        <v>1393</v>
      </c>
      <c r="C951" s="3" t="s">
        <v>6398</v>
      </c>
      <c r="D951" s="4">
        <v>1.96</v>
      </c>
      <c r="E951">
        <v>0.94869474591096892</v>
      </c>
    </row>
    <row r="952" spans="1:5" ht="26.4" x14ac:dyDescent="0.3">
      <c r="A952">
        <v>1471</v>
      </c>
      <c r="B952" s="2" t="s">
        <v>2585</v>
      </c>
      <c r="C952" s="3" t="s">
        <v>6398</v>
      </c>
      <c r="D952" s="4">
        <v>218.5</v>
      </c>
      <c r="E952">
        <v>0.95446342643096538</v>
      </c>
    </row>
    <row r="953" spans="1:5" ht="26.4" x14ac:dyDescent="0.3">
      <c r="A953">
        <v>1462</v>
      </c>
      <c r="B953" s="2" t="s">
        <v>2567</v>
      </c>
      <c r="C953" s="3" t="s">
        <v>6398</v>
      </c>
      <c r="D953" s="4">
        <v>595.29999999999995</v>
      </c>
      <c r="E953">
        <v>0.95708248339503255</v>
      </c>
    </row>
    <row r="954" spans="1:5" x14ac:dyDescent="0.3">
      <c r="A954">
        <v>457</v>
      </c>
      <c r="B954" s="2" t="s">
        <v>739</v>
      </c>
      <c r="C954" s="3" t="s">
        <v>6398</v>
      </c>
      <c r="D954" s="4">
        <v>1.4</v>
      </c>
      <c r="E954">
        <v>0.96502726985051124</v>
      </c>
    </row>
    <row r="955" spans="1:5" x14ac:dyDescent="0.3">
      <c r="A955">
        <v>1698</v>
      </c>
      <c r="B955" s="2" t="s">
        <v>3039</v>
      </c>
      <c r="C955" s="3" t="s">
        <v>6398</v>
      </c>
      <c r="D955" s="4">
        <v>1.85</v>
      </c>
      <c r="E955">
        <v>0.96568355123878746</v>
      </c>
    </row>
    <row r="956" spans="1:5" x14ac:dyDescent="0.3">
      <c r="A956">
        <v>511</v>
      </c>
      <c r="B956" s="2" t="s">
        <v>847</v>
      </c>
      <c r="C956" s="3" t="s">
        <v>6398</v>
      </c>
      <c r="D956" s="4">
        <v>214.9</v>
      </c>
      <c r="E956">
        <v>0.96614572433877144</v>
      </c>
    </row>
    <row r="957" spans="1:5" x14ac:dyDescent="0.3">
      <c r="A957">
        <v>2233</v>
      </c>
      <c r="B957" s="2" t="s">
        <v>4109</v>
      </c>
      <c r="C957" s="3" t="s">
        <v>6398</v>
      </c>
      <c r="D957" s="4">
        <v>44.1</v>
      </c>
      <c r="E957">
        <v>0.9681465903757025</v>
      </c>
    </row>
    <row r="958" spans="1:5" x14ac:dyDescent="0.3">
      <c r="A958">
        <v>1983</v>
      </c>
      <c r="B958" s="2" t="s">
        <v>3610</v>
      </c>
      <c r="C958" s="3" t="s">
        <v>6398</v>
      </c>
      <c r="D958" s="4">
        <v>1102.4000000000001</v>
      </c>
      <c r="E958">
        <v>0.97238050047190272</v>
      </c>
    </row>
    <row r="959" spans="1:5" x14ac:dyDescent="0.3">
      <c r="A959">
        <v>730</v>
      </c>
      <c r="B959" s="2" t="s">
        <v>1111</v>
      </c>
      <c r="C959" s="3" t="s">
        <v>6398</v>
      </c>
      <c r="D959" s="4">
        <v>4690.7</v>
      </c>
      <c r="E959">
        <v>0.97646860609614283</v>
      </c>
    </row>
    <row r="960" spans="1:5" x14ac:dyDescent="0.3">
      <c r="A960">
        <v>1027</v>
      </c>
      <c r="B960" s="2" t="s">
        <v>1705</v>
      </c>
      <c r="C960" s="3" t="s">
        <v>6398</v>
      </c>
      <c r="D960" s="4">
        <v>13.4</v>
      </c>
      <c r="E960">
        <v>0.98067033618541455</v>
      </c>
    </row>
    <row r="961" spans="1:5" x14ac:dyDescent="0.3">
      <c r="A961">
        <v>1234</v>
      </c>
      <c r="B961" s="2" t="s">
        <v>2111</v>
      </c>
      <c r="C961" s="3" t="s">
        <v>6398</v>
      </c>
      <c r="D961" s="4">
        <v>14</v>
      </c>
      <c r="E961">
        <v>0.98889674024520957</v>
      </c>
    </row>
    <row r="962" spans="1:5" x14ac:dyDescent="0.3">
      <c r="A962">
        <v>2609</v>
      </c>
      <c r="B962" s="2" t="s">
        <v>4866</v>
      </c>
      <c r="C962" s="3" t="s">
        <v>6402</v>
      </c>
      <c r="D962" s="4">
        <v>6.98</v>
      </c>
      <c r="E962">
        <v>3.5742112345119037E-2</v>
      </c>
    </row>
    <row r="963" spans="1:5" x14ac:dyDescent="0.3">
      <c r="A963">
        <v>2933</v>
      </c>
      <c r="B963" s="2" t="s">
        <v>5685</v>
      </c>
      <c r="C963" s="3" t="s">
        <v>6402</v>
      </c>
      <c r="D963" s="4">
        <v>0.71699999999999997</v>
      </c>
      <c r="E963">
        <v>0.32847696702341977</v>
      </c>
    </row>
    <row r="964" spans="1:5" ht="26.4" x14ac:dyDescent="0.3">
      <c r="A964">
        <v>2873</v>
      </c>
      <c r="B964" s="2" t="s">
        <v>5566</v>
      </c>
      <c r="C964" s="3" t="s">
        <v>6402</v>
      </c>
      <c r="D964" s="4">
        <v>1.63</v>
      </c>
      <c r="E964">
        <v>0.44713241105822099</v>
      </c>
    </row>
    <row r="965" spans="1:5" x14ac:dyDescent="0.3">
      <c r="A965">
        <v>3117</v>
      </c>
      <c r="B965" s="2" t="s">
        <v>6053</v>
      </c>
      <c r="C965" s="3" t="s">
        <v>6402</v>
      </c>
      <c r="D965" s="4">
        <v>35810.699999999997</v>
      </c>
      <c r="E965">
        <v>0.59355731341699047</v>
      </c>
    </row>
    <row r="966" spans="1:5" x14ac:dyDescent="0.3">
      <c r="A966">
        <v>3023</v>
      </c>
      <c r="B966" s="2" t="s">
        <v>5865</v>
      </c>
      <c r="C966" s="3" t="s">
        <v>6402</v>
      </c>
      <c r="D966" s="4">
        <v>3.39</v>
      </c>
      <c r="E966">
        <v>0.60783648212530772</v>
      </c>
    </row>
    <row r="967" spans="1:5" x14ac:dyDescent="0.3">
      <c r="A967">
        <v>62</v>
      </c>
      <c r="B967" s="2" t="s">
        <v>2040</v>
      </c>
      <c r="C967" s="3" t="s">
        <v>6402</v>
      </c>
      <c r="D967" s="4">
        <v>1.4</v>
      </c>
      <c r="E967">
        <v>0.66861454046137203</v>
      </c>
    </row>
    <row r="968" spans="1:5" x14ac:dyDescent="0.3">
      <c r="A968">
        <v>40</v>
      </c>
      <c r="B968" s="2" t="s">
        <v>1996</v>
      </c>
      <c r="C968" s="3" t="s">
        <v>6402</v>
      </c>
      <c r="D968" s="4">
        <v>1.04</v>
      </c>
      <c r="E968">
        <v>0.90960234826201602</v>
      </c>
    </row>
    <row r="969" spans="1:5" x14ac:dyDescent="0.3">
      <c r="A969">
        <v>2823</v>
      </c>
      <c r="B969" s="2" t="s">
        <v>5294</v>
      </c>
      <c r="C969" s="3" t="s">
        <v>6378</v>
      </c>
      <c r="D969" s="4">
        <v>0.753</v>
      </c>
      <c r="E969">
        <v>3.8495902869084553E-4</v>
      </c>
    </row>
    <row r="970" spans="1:5" x14ac:dyDescent="0.3">
      <c r="A970">
        <v>458</v>
      </c>
      <c r="B970" s="2" t="s">
        <v>741</v>
      </c>
      <c r="C970" s="3" t="s">
        <v>6378</v>
      </c>
      <c r="D970" s="4">
        <v>2.12</v>
      </c>
      <c r="E970">
        <v>7.1748837887559702E-3</v>
      </c>
    </row>
    <row r="971" spans="1:5" x14ac:dyDescent="0.3">
      <c r="A971">
        <v>2674</v>
      </c>
      <c r="B971" s="2" t="s">
        <v>4996</v>
      </c>
      <c r="C971" s="3" t="s">
        <v>6378</v>
      </c>
      <c r="D971" s="4">
        <v>542.70000000000005</v>
      </c>
      <c r="E971">
        <v>1.1160077976196892E-2</v>
      </c>
    </row>
    <row r="972" spans="1:5" x14ac:dyDescent="0.3">
      <c r="A972">
        <v>339</v>
      </c>
      <c r="B972" s="2" t="s">
        <v>503</v>
      </c>
      <c r="C972" s="3" t="s">
        <v>6378</v>
      </c>
      <c r="D972" s="4">
        <v>0.73899999999999999</v>
      </c>
      <c r="E972">
        <v>2.0823743560976271E-2</v>
      </c>
    </row>
    <row r="973" spans="1:5" x14ac:dyDescent="0.3">
      <c r="A973">
        <v>550</v>
      </c>
      <c r="B973" s="2" t="s">
        <v>925</v>
      </c>
      <c r="C973" s="3" t="s">
        <v>6378</v>
      </c>
      <c r="D973" s="4">
        <v>1.58</v>
      </c>
      <c r="E973">
        <v>3.6091842867221557E-2</v>
      </c>
    </row>
    <row r="974" spans="1:5" ht="26.4" x14ac:dyDescent="0.3">
      <c r="A974">
        <v>131</v>
      </c>
      <c r="B974" s="2" t="s">
        <v>87</v>
      </c>
      <c r="C974" s="3" t="s">
        <v>6378</v>
      </c>
      <c r="D974" s="4">
        <v>0.46899999999999997</v>
      </c>
      <c r="E974">
        <v>7.7514701331218738E-2</v>
      </c>
    </row>
    <row r="975" spans="1:5" x14ac:dyDescent="0.3">
      <c r="A975">
        <v>2056</v>
      </c>
      <c r="B975" s="2" t="s">
        <v>3756</v>
      </c>
      <c r="C975" s="3" t="s">
        <v>6378</v>
      </c>
      <c r="D975" s="4">
        <v>37.5</v>
      </c>
      <c r="E975">
        <v>8.2942991288782464E-2</v>
      </c>
    </row>
    <row r="976" spans="1:5" x14ac:dyDescent="0.3">
      <c r="A976">
        <v>1945</v>
      </c>
      <c r="B976" s="2" t="s">
        <v>3534</v>
      </c>
      <c r="C976" s="3" t="s">
        <v>6378</v>
      </c>
      <c r="D976" s="4">
        <v>4.99</v>
      </c>
      <c r="E976">
        <v>8.4061024560072028E-2</v>
      </c>
    </row>
    <row r="977" spans="1:5" x14ac:dyDescent="0.3">
      <c r="A977">
        <v>3003</v>
      </c>
      <c r="B977" s="2" t="s">
        <v>5825</v>
      </c>
      <c r="C977" s="3" t="s">
        <v>6378</v>
      </c>
      <c r="D977" s="4">
        <v>4.29</v>
      </c>
      <c r="E977">
        <v>0.11199551651663009</v>
      </c>
    </row>
    <row r="978" spans="1:5" x14ac:dyDescent="0.3">
      <c r="A978">
        <v>2681</v>
      </c>
      <c r="B978" s="2" t="s">
        <v>5010</v>
      </c>
      <c r="C978" s="3" t="s">
        <v>6378</v>
      </c>
      <c r="D978" s="4">
        <v>2.48</v>
      </c>
      <c r="E978">
        <v>0.12294894045356353</v>
      </c>
    </row>
    <row r="979" spans="1:5" x14ac:dyDescent="0.3">
      <c r="A979">
        <v>813</v>
      </c>
      <c r="B979" s="2" t="s">
        <v>1277</v>
      </c>
      <c r="C979" s="3" t="s">
        <v>6378</v>
      </c>
      <c r="D979" s="4">
        <v>1130.0999999999999</v>
      </c>
      <c r="E979">
        <v>0.12360690364980187</v>
      </c>
    </row>
    <row r="980" spans="1:5" x14ac:dyDescent="0.3">
      <c r="A980">
        <v>1999</v>
      </c>
      <c r="B980" s="2" t="s">
        <v>3642</v>
      </c>
      <c r="C980" s="3" t="s">
        <v>6378</v>
      </c>
      <c r="D980" s="4">
        <v>5.93</v>
      </c>
      <c r="E980">
        <v>0.12625811899690498</v>
      </c>
    </row>
    <row r="981" spans="1:5" x14ac:dyDescent="0.3">
      <c r="A981">
        <v>536</v>
      </c>
      <c r="B981" s="2" t="s">
        <v>897</v>
      </c>
      <c r="C981" s="3" t="s">
        <v>6378</v>
      </c>
      <c r="D981" s="4">
        <v>0.42799999999999999</v>
      </c>
      <c r="E981">
        <v>0.1295938506342813</v>
      </c>
    </row>
    <row r="982" spans="1:5" x14ac:dyDescent="0.3">
      <c r="A982">
        <v>2201</v>
      </c>
      <c r="B982" s="2" t="s">
        <v>4045</v>
      </c>
      <c r="C982" s="3" t="s">
        <v>6378</v>
      </c>
      <c r="D982" s="4">
        <v>5.96</v>
      </c>
      <c r="E982">
        <v>0.13077480837949229</v>
      </c>
    </row>
    <row r="983" spans="1:5" x14ac:dyDescent="0.3">
      <c r="A983">
        <v>1833</v>
      </c>
      <c r="B983" s="2" t="s">
        <v>3311</v>
      </c>
      <c r="C983" s="3" t="s">
        <v>6378</v>
      </c>
      <c r="D983" s="4">
        <v>8.7200000000000006</v>
      </c>
      <c r="E983">
        <v>0.13319912509338783</v>
      </c>
    </row>
    <row r="984" spans="1:5" x14ac:dyDescent="0.3">
      <c r="A984">
        <v>2395</v>
      </c>
      <c r="B984" s="2" t="s">
        <v>4438</v>
      </c>
      <c r="C984" s="3" t="s">
        <v>6378</v>
      </c>
      <c r="D984" s="4">
        <v>2.4700000000000002</v>
      </c>
      <c r="E984">
        <v>0.13444275415042883</v>
      </c>
    </row>
    <row r="985" spans="1:5" x14ac:dyDescent="0.3">
      <c r="A985">
        <v>2878</v>
      </c>
      <c r="B985" s="2" t="s">
        <v>5576</v>
      </c>
      <c r="C985" s="3" t="s">
        <v>6378</v>
      </c>
      <c r="D985" s="4">
        <v>1.53</v>
      </c>
      <c r="E985">
        <v>0.13697381032531997</v>
      </c>
    </row>
    <row r="986" spans="1:5" x14ac:dyDescent="0.3">
      <c r="A986">
        <v>1340</v>
      </c>
      <c r="B986" s="2" t="s">
        <v>2323</v>
      </c>
      <c r="C986" s="3" t="s">
        <v>6378</v>
      </c>
      <c r="D986" s="4">
        <v>6.41</v>
      </c>
      <c r="E986">
        <v>0.14526354560206101</v>
      </c>
    </row>
    <row r="987" spans="1:5" x14ac:dyDescent="0.3">
      <c r="A987">
        <v>417</v>
      </c>
      <c r="B987" s="2" t="s">
        <v>659</v>
      </c>
      <c r="C987" s="3" t="s">
        <v>6378</v>
      </c>
      <c r="D987" s="4">
        <v>0.221</v>
      </c>
      <c r="E987">
        <v>0.14611345616428217</v>
      </c>
    </row>
    <row r="988" spans="1:5" x14ac:dyDescent="0.3">
      <c r="A988">
        <v>1619</v>
      </c>
      <c r="B988" s="2" t="s">
        <v>2881</v>
      </c>
      <c r="C988" s="3" t="s">
        <v>6378</v>
      </c>
      <c r="D988" s="4">
        <v>5054.1000000000004</v>
      </c>
      <c r="E988">
        <v>0.15101465766439259</v>
      </c>
    </row>
    <row r="989" spans="1:5" x14ac:dyDescent="0.3">
      <c r="A989">
        <v>2610</v>
      </c>
      <c r="B989" s="2" t="s">
        <v>4868</v>
      </c>
      <c r="C989" s="3" t="s">
        <v>6378</v>
      </c>
      <c r="D989" s="4">
        <v>413.5</v>
      </c>
      <c r="E989">
        <v>0.15872834887805143</v>
      </c>
    </row>
    <row r="990" spans="1:5" x14ac:dyDescent="0.3">
      <c r="A990">
        <v>2595</v>
      </c>
      <c r="B990" s="2" t="s">
        <v>4838</v>
      </c>
      <c r="C990" s="3" t="s">
        <v>6378</v>
      </c>
      <c r="D990" s="4">
        <v>2.5099999999999998</v>
      </c>
      <c r="E990">
        <v>0.16745957954375756</v>
      </c>
    </row>
    <row r="991" spans="1:5" x14ac:dyDescent="0.3">
      <c r="A991">
        <v>1555</v>
      </c>
      <c r="B991" s="2" t="s">
        <v>2753</v>
      </c>
      <c r="C991" s="3" t="s">
        <v>6378</v>
      </c>
      <c r="D991" s="4">
        <v>0.81899999999999995</v>
      </c>
      <c r="E991">
        <v>0.16884425013644744</v>
      </c>
    </row>
    <row r="992" spans="1:5" x14ac:dyDescent="0.3">
      <c r="A992">
        <v>2643</v>
      </c>
      <c r="B992" s="2" t="s">
        <v>4934</v>
      </c>
      <c r="C992" s="3" t="s">
        <v>6378</v>
      </c>
      <c r="D992" s="4">
        <v>195.7</v>
      </c>
      <c r="E992">
        <v>0.20415761082846784</v>
      </c>
    </row>
    <row r="993" spans="1:5" x14ac:dyDescent="0.3">
      <c r="A993">
        <v>1963</v>
      </c>
      <c r="B993" s="2" t="s">
        <v>3570</v>
      </c>
      <c r="C993" s="3" t="s">
        <v>6378</v>
      </c>
      <c r="D993" s="4">
        <v>1439.2</v>
      </c>
      <c r="E993">
        <v>0.21309005415860927</v>
      </c>
    </row>
    <row r="994" spans="1:5" x14ac:dyDescent="0.3">
      <c r="A994">
        <v>227</v>
      </c>
      <c r="B994" s="2" t="s">
        <v>279</v>
      </c>
      <c r="C994" s="3" t="s">
        <v>6378</v>
      </c>
      <c r="D994" s="4">
        <v>1.32</v>
      </c>
      <c r="E994">
        <v>0.23719330151472218</v>
      </c>
    </row>
    <row r="995" spans="1:5" x14ac:dyDescent="0.3">
      <c r="A995">
        <v>928</v>
      </c>
      <c r="B995" s="2" t="s">
        <v>1507</v>
      </c>
      <c r="C995" s="3" t="s">
        <v>6378</v>
      </c>
      <c r="D995" s="4">
        <v>2.1800000000000002</v>
      </c>
      <c r="E995">
        <v>0.23735705470696189</v>
      </c>
    </row>
    <row r="996" spans="1:5" x14ac:dyDescent="0.3">
      <c r="A996">
        <v>2513</v>
      </c>
      <c r="B996" s="2" t="s">
        <v>4674</v>
      </c>
      <c r="C996" s="3" t="s">
        <v>6378</v>
      </c>
      <c r="D996" s="4">
        <v>1.04</v>
      </c>
      <c r="E996">
        <v>0.23867508582602392</v>
      </c>
    </row>
    <row r="997" spans="1:5" x14ac:dyDescent="0.3">
      <c r="A997">
        <v>2717</v>
      </c>
      <c r="B997" s="2" t="s">
        <v>5082</v>
      </c>
      <c r="C997" s="3" t="s">
        <v>6378</v>
      </c>
      <c r="D997" s="4">
        <v>0.622</v>
      </c>
      <c r="E997">
        <v>0.27936509360624773</v>
      </c>
    </row>
    <row r="998" spans="1:5" x14ac:dyDescent="0.3">
      <c r="A998">
        <v>199</v>
      </c>
      <c r="B998" s="2" t="s">
        <v>223</v>
      </c>
      <c r="C998" s="3" t="s">
        <v>6378</v>
      </c>
      <c r="D998" s="4">
        <v>1.6</v>
      </c>
      <c r="E998">
        <v>0.28025000055492266</v>
      </c>
    </row>
    <row r="999" spans="1:5" x14ac:dyDescent="0.3">
      <c r="A999">
        <v>1600</v>
      </c>
      <c r="B999" s="2" t="s">
        <v>2843</v>
      </c>
      <c r="C999" s="3" t="s">
        <v>6378</v>
      </c>
      <c r="D999" s="4">
        <v>18359</v>
      </c>
      <c r="E999">
        <v>0.29119286023574142</v>
      </c>
    </row>
    <row r="1000" spans="1:5" x14ac:dyDescent="0.3">
      <c r="A1000">
        <v>1674</v>
      </c>
      <c r="B1000" s="2" t="s">
        <v>2991</v>
      </c>
      <c r="C1000" s="3" t="s">
        <v>6378</v>
      </c>
      <c r="D1000" s="4">
        <v>9.42</v>
      </c>
      <c r="E1000">
        <v>0.30133168203708716</v>
      </c>
    </row>
    <row r="1001" spans="1:5" x14ac:dyDescent="0.3">
      <c r="A1001">
        <v>2520</v>
      </c>
      <c r="B1001" s="2" t="s">
        <v>4688</v>
      </c>
      <c r="C1001" s="3" t="s">
        <v>6378</v>
      </c>
      <c r="D1001" s="4">
        <v>111.7</v>
      </c>
      <c r="E1001">
        <v>0.31143411514472585</v>
      </c>
    </row>
    <row r="1002" spans="1:5" x14ac:dyDescent="0.3">
      <c r="A1002">
        <v>1974</v>
      </c>
      <c r="B1002" s="2" t="s">
        <v>3592</v>
      </c>
      <c r="C1002" s="3" t="s">
        <v>6378</v>
      </c>
      <c r="D1002" s="4">
        <v>7.44</v>
      </c>
      <c r="E1002">
        <v>0.33028795731488181</v>
      </c>
    </row>
    <row r="1003" spans="1:5" ht="26.4" x14ac:dyDescent="0.3">
      <c r="A1003">
        <v>3212</v>
      </c>
      <c r="B1003" s="2" t="s">
        <v>6243</v>
      </c>
      <c r="C1003" s="3" t="s">
        <v>6378</v>
      </c>
      <c r="D1003" s="4">
        <v>32.4</v>
      </c>
      <c r="E1003">
        <v>0.33168298292350551</v>
      </c>
    </row>
    <row r="1004" spans="1:5" x14ac:dyDescent="0.3">
      <c r="A1004">
        <v>1048</v>
      </c>
      <c r="B1004" s="2" t="s">
        <v>1747</v>
      </c>
      <c r="C1004" s="3" t="s">
        <v>6378</v>
      </c>
      <c r="D1004" s="4">
        <v>29772.6</v>
      </c>
      <c r="E1004">
        <v>0.33385126011849564</v>
      </c>
    </row>
    <row r="1005" spans="1:5" x14ac:dyDescent="0.3">
      <c r="A1005">
        <v>543</v>
      </c>
      <c r="B1005" s="2" t="s">
        <v>911</v>
      </c>
      <c r="C1005" s="3" t="s">
        <v>6378</v>
      </c>
      <c r="D1005" s="4">
        <v>0.48299999999999998</v>
      </c>
      <c r="E1005">
        <v>0.33584770044716494</v>
      </c>
    </row>
    <row r="1006" spans="1:5" x14ac:dyDescent="0.3">
      <c r="A1006">
        <v>1563</v>
      </c>
      <c r="B1006" s="2" t="s">
        <v>2769</v>
      </c>
      <c r="C1006" s="3" t="s">
        <v>6378</v>
      </c>
      <c r="D1006" s="4">
        <v>11.4</v>
      </c>
      <c r="E1006">
        <v>0.34048032478923973</v>
      </c>
    </row>
    <row r="1007" spans="1:5" x14ac:dyDescent="0.3">
      <c r="A1007">
        <v>2887</v>
      </c>
      <c r="B1007" s="2" t="s">
        <v>5593</v>
      </c>
      <c r="C1007" s="3" t="s">
        <v>6378</v>
      </c>
      <c r="D1007" s="4">
        <v>1.28</v>
      </c>
      <c r="E1007">
        <v>0.34638003574867549</v>
      </c>
    </row>
    <row r="1008" spans="1:5" x14ac:dyDescent="0.3">
      <c r="A1008">
        <v>1560</v>
      </c>
      <c r="B1008" s="2" t="s">
        <v>2763</v>
      </c>
      <c r="C1008" s="3" t="s">
        <v>6378</v>
      </c>
      <c r="D1008" s="4">
        <v>1.1499999999999999</v>
      </c>
      <c r="E1008">
        <v>0.36658271377839002</v>
      </c>
    </row>
    <row r="1009" spans="1:5" x14ac:dyDescent="0.3">
      <c r="A1009">
        <v>1634</v>
      </c>
      <c r="B1009" s="2" t="s">
        <v>2911</v>
      </c>
      <c r="C1009" s="3" t="s">
        <v>6378</v>
      </c>
      <c r="D1009" s="4">
        <v>10.6</v>
      </c>
      <c r="E1009">
        <v>0.37024745236871259</v>
      </c>
    </row>
    <row r="1010" spans="1:5" x14ac:dyDescent="0.3">
      <c r="A1010">
        <v>1225</v>
      </c>
      <c r="B1010" s="2" t="s">
        <v>2093</v>
      </c>
      <c r="C1010" s="3" t="s">
        <v>6378</v>
      </c>
      <c r="D1010" s="4">
        <v>0.39200000000000002</v>
      </c>
      <c r="E1010">
        <v>0.38619319339374181</v>
      </c>
    </row>
    <row r="1011" spans="1:5" x14ac:dyDescent="0.3">
      <c r="A1011">
        <v>1660</v>
      </c>
      <c r="B1011" s="2" t="s">
        <v>2963</v>
      </c>
      <c r="C1011" s="3" t="s">
        <v>6378</v>
      </c>
      <c r="D1011" s="4">
        <v>6.24</v>
      </c>
      <c r="E1011">
        <v>0.39063913091113356</v>
      </c>
    </row>
    <row r="1012" spans="1:5" x14ac:dyDescent="0.3">
      <c r="A1012">
        <v>1404</v>
      </c>
      <c r="B1012" s="2" t="s">
        <v>2451</v>
      </c>
      <c r="C1012" s="3" t="s">
        <v>6378</v>
      </c>
      <c r="D1012" s="4">
        <v>8.93</v>
      </c>
      <c r="E1012">
        <v>0.39426772330533411</v>
      </c>
    </row>
    <row r="1013" spans="1:5" x14ac:dyDescent="0.3">
      <c r="A1013">
        <v>546</v>
      </c>
      <c r="B1013" s="2" t="s">
        <v>917</v>
      </c>
      <c r="C1013" s="3" t="s">
        <v>6378</v>
      </c>
      <c r="D1013" s="4">
        <v>1.47</v>
      </c>
      <c r="E1013">
        <v>0.39903477605186932</v>
      </c>
    </row>
    <row r="1014" spans="1:5" ht="26.4" x14ac:dyDescent="0.3">
      <c r="A1014">
        <v>3209</v>
      </c>
      <c r="B1014" s="2" t="s">
        <v>6237</v>
      </c>
      <c r="C1014" s="3" t="s">
        <v>6378</v>
      </c>
      <c r="D1014" s="4">
        <v>49.7</v>
      </c>
      <c r="E1014">
        <v>0.40298273992369715</v>
      </c>
    </row>
    <row r="1015" spans="1:5" x14ac:dyDescent="0.3">
      <c r="A1015">
        <v>1226</v>
      </c>
      <c r="B1015" s="2" t="s">
        <v>2095</v>
      </c>
      <c r="C1015" s="3" t="s">
        <v>6378</v>
      </c>
      <c r="D1015" s="4">
        <v>2.65</v>
      </c>
      <c r="E1015">
        <v>0.40496434099540635</v>
      </c>
    </row>
    <row r="1016" spans="1:5" x14ac:dyDescent="0.3">
      <c r="A1016">
        <v>476</v>
      </c>
      <c r="B1016" s="2" t="s">
        <v>777</v>
      </c>
      <c r="C1016" s="3" t="s">
        <v>6378</v>
      </c>
      <c r="D1016" s="4">
        <v>0.63500000000000001</v>
      </c>
      <c r="E1016">
        <v>0.42391791915894017</v>
      </c>
    </row>
    <row r="1017" spans="1:5" x14ac:dyDescent="0.3">
      <c r="A1017">
        <v>2794</v>
      </c>
      <c r="B1017" s="2" t="s">
        <v>5236</v>
      </c>
      <c r="C1017" s="3" t="s">
        <v>6378</v>
      </c>
      <c r="D1017" s="4">
        <v>113.4</v>
      </c>
      <c r="E1017">
        <v>0.42966867214081927</v>
      </c>
    </row>
    <row r="1018" spans="1:5" x14ac:dyDescent="0.3">
      <c r="A1018">
        <v>3216</v>
      </c>
      <c r="B1018" s="2" t="s">
        <v>6251</v>
      </c>
      <c r="C1018" s="3" t="s">
        <v>6378</v>
      </c>
      <c r="D1018" s="4">
        <v>8</v>
      </c>
      <c r="E1018">
        <v>0.43687474067838827</v>
      </c>
    </row>
    <row r="1019" spans="1:5" x14ac:dyDescent="0.3">
      <c r="A1019">
        <v>163</v>
      </c>
      <c r="B1019" s="2" t="s">
        <v>151</v>
      </c>
      <c r="C1019" s="3" t="s">
        <v>6378</v>
      </c>
      <c r="D1019" s="4">
        <v>2.5</v>
      </c>
      <c r="E1019">
        <v>0.44531842345170036</v>
      </c>
    </row>
    <row r="1020" spans="1:5" ht="26.4" x14ac:dyDescent="0.3">
      <c r="A1020">
        <v>1818</v>
      </c>
      <c r="B1020" s="2" t="s">
        <v>3281</v>
      </c>
      <c r="C1020" s="3" t="s">
        <v>6378</v>
      </c>
      <c r="D1020" s="4">
        <v>8.36</v>
      </c>
      <c r="E1020">
        <v>0.46419497722634184</v>
      </c>
    </row>
    <row r="1021" spans="1:5" x14ac:dyDescent="0.3">
      <c r="A1021">
        <v>2428</v>
      </c>
      <c r="B1021" s="2" t="s">
        <v>4504</v>
      </c>
      <c r="C1021" s="3" t="s">
        <v>6378</v>
      </c>
      <c r="D1021" s="4">
        <v>43</v>
      </c>
      <c r="E1021">
        <v>0.46874550272957494</v>
      </c>
    </row>
    <row r="1022" spans="1:5" x14ac:dyDescent="0.3">
      <c r="A1022">
        <v>1670</v>
      </c>
      <c r="B1022" s="2" t="s">
        <v>2983</v>
      </c>
      <c r="C1022" s="3" t="s">
        <v>6378</v>
      </c>
      <c r="D1022" s="4">
        <v>0.51900000000000002</v>
      </c>
      <c r="E1022">
        <v>0.481941724943456</v>
      </c>
    </row>
    <row r="1023" spans="1:5" x14ac:dyDescent="0.3">
      <c r="A1023">
        <v>1739</v>
      </c>
      <c r="B1023" s="2" t="s">
        <v>5402</v>
      </c>
      <c r="C1023" s="3" t="s">
        <v>6378</v>
      </c>
      <c r="D1023" s="4">
        <v>164.6</v>
      </c>
      <c r="E1023">
        <v>0.49034611356777658</v>
      </c>
    </row>
    <row r="1024" spans="1:5" x14ac:dyDescent="0.3">
      <c r="A1024">
        <v>859</v>
      </c>
      <c r="B1024" s="2" t="s">
        <v>1369</v>
      </c>
      <c r="C1024" s="3" t="s">
        <v>6378</v>
      </c>
      <c r="D1024" s="4">
        <v>1.07</v>
      </c>
      <c r="E1024">
        <v>0.50281045076398434</v>
      </c>
    </row>
    <row r="1025" spans="1:5" x14ac:dyDescent="0.3">
      <c r="A1025">
        <v>496</v>
      </c>
      <c r="B1025" s="2" t="s">
        <v>817</v>
      </c>
      <c r="C1025" s="3" t="s">
        <v>6378</v>
      </c>
      <c r="D1025" s="4">
        <v>67.400000000000006</v>
      </c>
      <c r="E1025">
        <v>0.50807342177519865</v>
      </c>
    </row>
    <row r="1026" spans="1:5" x14ac:dyDescent="0.3">
      <c r="A1026">
        <v>95</v>
      </c>
      <c r="B1026" s="2" t="s">
        <v>15</v>
      </c>
      <c r="C1026" s="3" t="s">
        <v>6378</v>
      </c>
      <c r="D1026" s="4">
        <v>0.188</v>
      </c>
      <c r="E1026">
        <v>0.51318244576780481</v>
      </c>
    </row>
    <row r="1027" spans="1:5" x14ac:dyDescent="0.3">
      <c r="A1027">
        <v>91</v>
      </c>
      <c r="B1027" s="2" t="s">
        <v>7</v>
      </c>
      <c r="C1027" s="3" t="s">
        <v>6378</v>
      </c>
      <c r="D1027" s="4">
        <v>0.432</v>
      </c>
      <c r="E1027">
        <v>0.51424077107140698</v>
      </c>
    </row>
    <row r="1028" spans="1:5" x14ac:dyDescent="0.3">
      <c r="A1028">
        <v>2454</v>
      </c>
      <c r="B1028" s="2" t="s">
        <v>4556</v>
      </c>
      <c r="C1028" s="3" t="s">
        <v>6378</v>
      </c>
      <c r="D1028" s="4">
        <v>2.1800000000000002</v>
      </c>
      <c r="E1028">
        <v>0.52606413144883979</v>
      </c>
    </row>
    <row r="1029" spans="1:5" x14ac:dyDescent="0.3">
      <c r="A1029">
        <v>1816</v>
      </c>
      <c r="B1029" s="2" t="s">
        <v>3277</v>
      </c>
      <c r="C1029" s="3" t="s">
        <v>6378</v>
      </c>
      <c r="D1029" s="4">
        <v>0.379</v>
      </c>
      <c r="E1029">
        <v>0.52829043783205587</v>
      </c>
    </row>
    <row r="1030" spans="1:5" x14ac:dyDescent="0.3">
      <c r="A1030">
        <v>2530</v>
      </c>
      <c r="B1030" s="2" t="s">
        <v>4708</v>
      </c>
      <c r="C1030" s="3" t="s">
        <v>6378</v>
      </c>
      <c r="D1030" s="4">
        <v>171.3</v>
      </c>
      <c r="E1030">
        <v>0.53475972710689945</v>
      </c>
    </row>
    <row r="1031" spans="1:5" x14ac:dyDescent="0.3">
      <c r="A1031">
        <v>1883</v>
      </c>
      <c r="B1031" s="2" t="s">
        <v>3411</v>
      </c>
      <c r="C1031" s="3" t="s">
        <v>6378</v>
      </c>
      <c r="D1031" s="4">
        <v>1.51</v>
      </c>
      <c r="E1031">
        <v>0.54303841889954196</v>
      </c>
    </row>
    <row r="1032" spans="1:5" x14ac:dyDescent="0.3">
      <c r="A1032">
        <v>1714</v>
      </c>
      <c r="B1032" s="2" t="s">
        <v>5352</v>
      </c>
      <c r="C1032" s="3" t="s">
        <v>6378</v>
      </c>
      <c r="D1032" s="4">
        <v>15.9</v>
      </c>
      <c r="E1032">
        <v>0.56111264428774543</v>
      </c>
    </row>
    <row r="1033" spans="1:5" x14ac:dyDescent="0.3">
      <c r="A1033">
        <v>430</v>
      </c>
      <c r="B1033" s="2" t="s">
        <v>685</v>
      </c>
      <c r="C1033" s="3" t="s">
        <v>6378</v>
      </c>
      <c r="D1033" s="4">
        <v>5.52</v>
      </c>
      <c r="E1033">
        <v>0.58275873923812527</v>
      </c>
    </row>
    <row r="1034" spans="1:5" x14ac:dyDescent="0.3">
      <c r="A1034">
        <v>2779</v>
      </c>
      <c r="B1034" s="2" t="s">
        <v>5206</v>
      </c>
      <c r="C1034" s="3" t="s">
        <v>6378</v>
      </c>
      <c r="D1034" s="4">
        <v>5.09</v>
      </c>
      <c r="E1034">
        <v>0.5870162329339027</v>
      </c>
    </row>
    <row r="1035" spans="1:5" x14ac:dyDescent="0.3">
      <c r="A1035">
        <v>2043</v>
      </c>
      <c r="B1035" s="2" t="s">
        <v>3730</v>
      </c>
      <c r="C1035" s="3" t="s">
        <v>6378</v>
      </c>
      <c r="D1035" s="4">
        <v>2.0499999999999998</v>
      </c>
      <c r="E1035">
        <v>0.59514542513190649</v>
      </c>
    </row>
    <row r="1036" spans="1:5" ht="26.4" x14ac:dyDescent="0.3">
      <c r="A1036">
        <v>1802</v>
      </c>
      <c r="B1036" s="2" t="s">
        <v>3249</v>
      </c>
      <c r="C1036" s="3" t="s">
        <v>6378</v>
      </c>
      <c r="D1036" s="4">
        <v>1.1000000000000001</v>
      </c>
      <c r="E1036">
        <v>0.63702089645219406</v>
      </c>
    </row>
    <row r="1037" spans="1:5" ht="26.4" x14ac:dyDescent="0.3">
      <c r="A1037">
        <v>2984</v>
      </c>
      <c r="B1037" s="2" t="s">
        <v>5787</v>
      </c>
      <c r="C1037" s="3" t="s">
        <v>6378</v>
      </c>
      <c r="D1037" s="4">
        <v>0.24199999999999999</v>
      </c>
      <c r="E1037">
        <v>0.64498537049525217</v>
      </c>
    </row>
    <row r="1038" spans="1:5" x14ac:dyDescent="0.3">
      <c r="A1038">
        <v>2769</v>
      </c>
      <c r="B1038" s="2" t="s">
        <v>5186</v>
      </c>
      <c r="C1038" s="3" t="s">
        <v>6378</v>
      </c>
      <c r="D1038" s="4">
        <v>10.6</v>
      </c>
      <c r="E1038">
        <v>0.65394672339057203</v>
      </c>
    </row>
    <row r="1039" spans="1:5" x14ac:dyDescent="0.3">
      <c r="A1039">
        <v>2197</v>
      </c>
      <c r="B1039" s="2" t="s">
        <v>4037</v>
      </c>
      <c r="C1039" s="3" t="s">
        <v>6378</v>
      </c>
      <c r="D1039" s="4">
        <v>0.53200000000000003</v>
      </c>
      <c r="E1039">
        <v>0.66826485509945122</v>
      </c>
    </row>
    <row r="1040" spans="1:5" x14ac:dyDescent="0.3">
      <c r="A1040">
        <v>2503</v>
      </c>
      <c r="B1040" s="2" t="s">
        <v>4654</v>
      </c>
      <c r="C1040" s="3" t="s">
        <v>6378</v>
      </c>
      <c r="D1040" s="4">
        <v>21</v>
      </c>
      <c r="E1040">
        <v>0.67254158323743063</v>
      </c>
    </row>
    <row r="1041" spans="1:5" x14ac:dyDescent="0.3">
      <c r="A1041">
        <v>393</v>
      </c>
      <c r="B1041" s="2" t="s">
        <v>611</v>
      </c>
      <c r="C1041" s="3" t="s">
        <v>6378</v>
      </c>
      <c r="D1041" s="4">
        <v>0.64300000000000002</v>
      </c>
      <c r="E1041">
        <v>0.67755388358323176</v>
      </c>
    </row>
    <row r="1042" spans="1:5" x14ac:dyDescent="0.3">
      <c r="A1042">
        <v>1241</v>
      </c>
      <c r="B1042" s="2" t="s">
        <v>2125</v>
      </c>
      <c r="C1042" s="3" t="s">
        <v>6378</v>
      </c>
      <c r="D1042" s="4">
        <v>0.16300000000000001</v>
      </c>
      <c r="E1042">
        <v>0.68891797483799133</v>
      </c>
    </row>
    <row r="1043" spans="1:5" x14ac:dyDescent="0.3">
      <c r="A1043">
        <v>1837</v>
      </c>
      <c r="B1043" s="2" t="s">
        <v>3319</v>
      </c>
      <c r="C1043" s="3" t="s">
        <v>6378</v>
      </c>
      <c r="D1043" s="4">
        <v>613.6</v>
      </c>
      <c r="E1043">
        <v>0.73163261049931849</v>
      </c>
    </row>
    <row r="1044" spans="1:5" x14ac:dyDescent="0.3">
      <c r="A1044">
        <v>2694</v>
      </c>
      <c r="B1044" s="2" t="s">
        <v>5036</v>
      </c>
      <c r="C1044" s="3" t="s">
        <v>6378</v>
      </c>
      <c r="D1044" s="4">
        <v>0.83699999999999997</v>
      </c>
      <c r="E1044">
        <v>0.73396181045327613</v>
      </c>
    </row>
    <row r="1045" spans="1:5" x14ac:dyDescent="0.3">
      <c r="A1045">
        <v>1</v>
      </c>
      <c r="B1045" s="2" t="s">
        <v>1918</v>
      </c>
      <c r="C1045" s="3" t="s">
        <v>6378</v>
      </c>
      <c r="D1045" s="4">
        <v>1.37</v>
      </c>
      <c r="E1045">
        <v>0.7350215233310059</v>
      </c>
    </row>
    <row r="1046" spans="1:5" x14ac:dyDescent="0.3">
      <c r="A1046">
        <v>1791</v>
      </c>
      <c r="B1046" s="2" t="s">
        <v>5506</v>
      </c>
      <c r="C1046" s="3" t="s">
        <v>6378</v>
      </c>
      <c r="D1046" s="4">
        <v>12.8</v>
      </c>
      <c r="E1046">
        <v>0.74047462712438472</v>
      </c>
    </row>
    <row r="1047" spans="1:5" x14ac:dyDescent="0.3">
      <c r="A1047">
        <v>3046</v>
      </c>
      <c r="B1047" s="2" t="s">
        <v>5911</v>
      </c>
      <c r="C1047" s="3" t="s">
        <v>6378</v>
      </c>
      <c r="D1047" s="4">
        <v>2.4300000000000002</v>
      </c>
      <c r="E1047">
        <v>0.74477637748584791</v>
      </c>
    </row>
    <row r="1048" spans="1:5" x14ac:dyDescent="0.3">
      <c r="A1048">
        <v>2761</v>
      </c>
      <c r="B1048" s="2" t="s">
        <v>5170</v>
      </c>
      <c r="C1048" s="3" t="s">
        <v>6378</v>
      </c>
      <c r="D1048" s="4">
        <v>17.3</v>
      </c>
      <c r="E1048">
        <v>0.74741857514165511</v>
      </c>
    </row>
    <row r="1049" spans="1:5" x14ac:dyDescent="0.3">
      <c r="A1049">
        <v>818</v>
      </c>
      <c r="B1049" s="2" t="s">
        <v>1287</v>
      </c>
      <c r="C1049" s="3" t="s">
        <v>6378</v>
      </c>
      <c r="D1049" s="4">
        <v>29.8</v>
      </c>
      <c r="E1049">
        <v>0.75044152797709662</v>
      </c>
    </row>
    <row r="1050" spans="1:5" x14ac:dyDescent="0.3">
      <c r="A1050">
        <v>558</v>
      </c>
      <c r="B1050" s="2" t="s">
        <v>941</v>
      </c>
      <c r="C1050" s="3" t="s">
        <v>6378</v>
      </c>
      <c r="D1050" s="4">
        <v>1.04</v>
      </c>
      <c r="E1050">
        <v>0.75837684162611796</v>
      </c>
    </row>
    <row r="1051" spans="1:5" x14ac:dyDescent="0.3">
      <c r="A1051">
        <v>1784</v>
      </c>
      <c r="B1051" s="2" t="s">
        <v>5492</v>
      </c>
      <c r="C1051" s="3" t="s">
        <v>6378</v>
      </c>
      <c r="D1051" s="4">
        <v>4.08</v>
      </c>
      <c r="E1051">
        <v>0.76029209381506957</v>
      </c>
    </row>
    <row r="1052" spans="1:5" x14ac:dyDescent="0.3">
      <c r="A1052">
        <v>2992</v>
      </c>
      <c r="B1052" s="2" t="s">
        <v>5803</v>
      </c>
      <c r="C1052" s="3" t="s">
        <v>6378</v>
      </c>
      <c r="D1052" s="4">
        <v>0.10299999999999999</v>
      </c>
      <c r="E1052">
        <v>0.77216848516994896</v>
      </c>
    </row>
    <row r="1053" spans="1:5" x14ac:dyDescent="0.3">
      <c r="A1053">
        <v>1359</v>
      </c>
      <c r="B1053" s="2" t="s">
        <v>2361</v>
      </c>
      <c r="C1053" s="3" t="s">
        <v>6378</v>
      </c>
      <c r="D1053" s="4">
        <v>42831.3</v>
      </c>
      <c r="E1053">
        <v>0.78356823163691547</v>
      </c>
    </row>
    <row r="1054" spans="1:5" x14ac:dyDescent="0.3">
      <c r="A1054">
        <v>1423</v>
      </c>
      <c r="B1054" s="2" t="s">
        <v>2489</v>
      </c>
      <c r="C1054" s="3" t="s">
        <v>6378</v>
      </c>
      <c r="D1054" s="4">
        <v>1187.9000000000001</v>
      </c>
      <c r="E1054">
        <v>0.78480516786862009</v>
      </c>
    </row>
    <row r="1055" spans="1:5" x14ac:dyDescent="0.3">
      <c r="A1055">
        <v>619</v>
      </c>
      <c r="B1055" s="2" t="s">
        <v>3161</v>
      </c>
      <c r="C1055" s="3" t="s">
        <v>6378</v>
      </c>
      <c r="D1055" s="4">
        <v>1.43</v>
      </c>
      <c r="E1055">
        <v>0.79374539333152661</v>
      </c>
    </row>
    <row r="1056" spans="1:5" x14ac:dyDescent="0.3">
      <c r="A1056">
        <v>2613</v>
      </c>
      <c r="B1056" s="2" t="s">
        <v>4874</v>
      </c>
      <c r="C1056" s="3" t="s">
        <v>6378</v>
      </c>
      <c r="D1056" s="4">
        <v>0.39100000000000001</v>
      </c>
      <c r="E1056">
        <v>0.79748231033513772</v>
      </c>
    </row>
    <row r="1057" spans="1:5" x14ac:dyDescent="0.3">
      <c r="A1057">
        <v>1155</v>
      </c>
      <c r="B1057" s="2" t="s">
        <v>4246</v>
      </c>
      <c r="C1057" s="3" t="s">
        <v>6378</v>
      </c>
      <c r="D1057" s="4">
        <v>303.10000000000002</v>
      </c>
      <c r="E1057">
        <v>0.80361412520355524</v>
      </c>
    </row>
    <row r="1058" spans="1:5" x14ac:dyDescent="0.3">
      <c r="A1058">
        <v>108</v>
      </c>
      <c r="B1058" s="2" t="s">
        <v>41</v>
      </c>
      <c r="C1058" s="3" t="s">
        <v>6378</v>
      </c>
      <c r="D1058" s="4">
        <v>1.1499999999999999</v>
      </c>
      <c r="E1058">
        <v>0.81617827585944491</v>
      </c>
    </row>
    <row r="1059" spans="1:5" x14ac:dyDescent="0.3">
      <c r="A1059">
        <v>1494</v>
      </c>
      <c r="B1059" s="2" t="s">
        <v>2631</v>
      </c>
      <c r="C1059" s="3" t="s">
        <v>6378</v>
      </c>
      <c r="D1059" s="4">
        <v>35.700000000000003</v>
      </c>
      <c r="E1059">
        <v>0.84574324000669387</v>
      </c>
    </row>
    <row r="1060" spans="1:5" x14ac:dyDescent="0.3">
      <c r="A1060">
        <v>43</v>
      </c>
      <c r="B1060" s="2" t="s">
        <v>2002</v>
      </c>
      <c r="C1060" s="3" t="s">
        <v>6378</v>
      </c>
      <c r="D1060" s="4">
        <v>0.69899999999999995</v>
      </c>
      <c r="E1060">
        <v>0.85189774744047253</v>
      </c>
    </row>
    <row r="1061" spans="1:5" x14ac:dyDescent="0.3">
      <c r="A1061">
        <v>3042</v>
      </c>
      <c r="B1061" s="2" t="s">
        <v>5903</v>
      </c>
      <c r="C1061" s="3" t="s">
        <v>6378</v>
      </c>
      <c r="D1061" s="4">
        <v>2.6</v>
      </c>
      <c r="E1061">
        <v>0.863872399266846</v>
      </c>
    </row>
    <row r="1062" spans="1:5" ht="26.4" x14ac:dyDescent="0.3">
      <c r="A1062">
        <v>2996</v>
      </c>
      <c r="B1062" s="2" t="s">
        <v>5811</v>
      </c>
      <c r="C1062" s="3" t="s">
        <v>6378</v>
      </c>
      <c r="D1062" s="4">
        <v>4.9800000000000004</v>
      </c>
      <c r="E1062">
        <v>0.86756990516262833</v>
      </c>
    </row>
    <row r="1063" spans="1:5" x14ac:dyDescent="0.3">
      <c r="A1063">
        <v>1682</v>
      </c>
      <c r="B1063" s="2" t="s">
        <v>3007</v>
      </c>
      <c r="C1063" s="3" t="s">
        <v>6378</v>
      </c>
      <c r="D1063" s="4">
        <v>62.7</v>
      </c>
      <c r="E1063">
        <v>0.87058768527434682</v>
      </c>
    </row>
    <row r="1064" spans="1:5" x14ac:dyDescent="0.3">
      <c r="A1064">
        <v>1345</v>
      </c>
      <c r="B1064" s="2" t="s">
        <v>2333</v>
      </c>
      <c r="C1064" s="3" t="s">
        <v>6378</v>
      </c>
      <c r="D1064" s="4">
        <v>5</v>
      </c>
      <c r="E1064">
        <v>0.8736859601253234</v>
      </c>
    </row>
    <row r="1065" spans="1:5" x14ac:dyDescent="0.3">
      <c r="A1065">
        <v>2380</v>
      </c>
      <c r="B1065" s="2" t="s">
        <v>4408</v>
      </c>
      <c r="C1065" s="3" t="s">
        <v>6378</v>
      </c>
      <c r="D1065" s="4">
        <v>29.4</v>
      </c>
      <c r="E1065">
        <v>0.88494243674179895</v>
      </c>
    </row>
    <row r="1066" spans="1:5" x14ac:dyDescent="0.3">
      <c r="A1066">
        <v>853</v>
      </c>
      <c r="B1066" s="2" t="s">
        <v>1357</v>
      </c>
      <c r="C1066" s="3" t="s">
        <v>6378</v>
      </c>
      <c r="D1066" s="4">
        <v>9.81</v>
      </c>
      <c r="E1066">
        <v>0.89192520169298661</v>
      </c>
    </row>
    <row r="1067" spans="1:5" x14ac:dyDescent="0.3">
      <c r="A1067">
        <v>593</v>
      </c>
      <c r="B1067" s="2" t="s">
        <v>3109</v>
      </c>
      <c r="C1067" s="3" t="s">
        <v>6378</v>
      </c>
      <c r="D1067" s="4">
        <v>0.52600000000000002</v>
      </c>
      <c r="E1067">
        <v>0.8932841785736968</v>
      </c>
    </row>
    <row r="1068" spans="1:5" x14ac:dyDescent="0.3">
      <c r="A1068">
        <v>880</v>
      </c>
      <c r="B1068" s="2" t="s">
        <v>1411</v>
      </c>
      <c r="C1068" s="3" t="s">
        <v>6378</v>
      </c>
      <c r="D1068" s="4">
        <v>8.8800000000000008</v>
      </c>
      <c r="E1068">
        <v>0.894079958768354</v>
      </c>
    </row>
    <row r="1069" spans="1:5" x14ac:dyDescent="0.3">
      <c r="A1069">
        <v>36</v>
      </c>
      <c r="B1069" s="2" t="s">
        <v>1988</v>
      </c>
      <c r="C1069" s="3" t="s">
        <v>6378</v>
      </c>
      <c r="D1069" s="4">
        <v>0.92</v>
      </c>
      <c r="E1069">
        <v>0.89579786346921531</v>
      </c>
    </row>
    <row r="1070" spans="1:5" x14ac:dyDescent="0.3">
      <c r="A1070">
        <v>3208</v>
      </c>
      <c r="B1070" s="2" t="s">
        <v>6235</v>
      </c>
      <c r="C1070" s="3" t="s">
        <v>6378</v>
      </c>
      <c r="D1070" s="4">
        <v>247.7</v>
      </c>
      <c r="E1070">
        <v>0.89688407505508594</v>
      </c>
    </row>
    <row r="1071" spans="1:5" x14ac:dyDescent="0.3">
      <c r="A1071">
        <v>1968</v>
      </c>
      <c r="B1071" s="2" t="s">
        <v>3580</v>
      </c>
      <c r="C1071" s="3" t="s">
        <v>6378</v>
      </c>
      <c r="D1071" s="4">
        <v>7.76</v>
      </c>
      <c r="E1071">
        <v>0.90276942642999025</v>
      </c>
    </row>
    <row r="1072" spans="1:5" x14ac:dyDescent="0.3">
      <c r="A1072">
        <v>2638</v>
      </c>
      <c r="B1072" s="2" t="s">
        <v>4924</v>
      </c>
      <c r="C1072" s="3" t="s">
        <v>6378</v>
      </c>
      <c r="D1072" s="4">
        <v>0.72699999999999998</v>
      </c>
      <c r="E1072">
        <v>0.91398064932877077</v>
      </c>
    </row>
    <row r="1073" spans="1:5" x14ac:dyDescent="0.3">
      <c r="A1073">
        <v>64</v>
      </c>
      <c r="B1073" s="2" t="s">
        <v>2044</v>
      </c>
      <c r="C1073" s="3" t="s">
        <v>6378</v>
      </c>
      <c r="D1073" s="4">
        <v>5.81</v>
      </c>
      <c r="E1073">
        <v>0.9140548091325591</v>
      </c>
    </row>
    <row r="1074" spans="1:5" x14ac:dyDescent="0.3">
      <c r="A1074">
        <v>1036</v>
      </c>
      <c r="B1074" s="2" t="s">
        <v>1723</v>
      </c>
      <c r="C1074" s="3" t="s">
        <v>6378</v>
      </c>
      <c r="D1074" s="4">
        <v>1.52</v>
      </c>
      <c r="E1074">
        <v>0.91870234223478431</v>
      </c>
    </row>
    <row r="1075" spans="1:5" x14ac:dyDescent="0.3">
      <c r="A1075">
        <v>1834</v>
      </c>
      <c r="B1075" s="2" t="s">
        <v>3313</v>
      </c>
      <c r="C1075" s="3" t="s">
        <v>6378</v>
      </c>
      <c r="D1075" s="4">
        <v>12.7</v>
      </c>
      <c r="E1075">
        <v>0.91960317921661405</v>
      </c>
    </row>
    <row r="1076" spans="1:5" x14ac:dyDescent="0.3">
      <c r="A1076">
        <v>239</v>
      </c>
      <c r="B1076" s="2" t="s">
        <v>303</v>
      </c>
      <c r="C1076" s="3" t="s">
        <v>6378</v>
      </c>
      <c r="D1076" s="4">
        <v>2.27</v>
      </c>
      <c r="E1076">
        <v>0.92399794375827982</v>
      </c>
    </row>
    <row r="1077" spans="1:5" x14ac:dyDescent="0.3">
      <c r="A1077">
        <v>2552</v>
      </c>
      <c r="B1077" s="2" t="s">
        <v>4752</v>
      </c>
      <c r="C1077" s="3" t="s">
        <v>6378</v>
      </c>
      <c r="D1077" s="4">
        <v>34.4</v>
      </c>
      <c r="E1077">
        <v>0.9290765945086461</v>
      </c>
    </row>
    <row r="1078" spans="1:5" ht="26.4" x14ac:dyDescent="0.3">
      <c r="A1078">
        <v>411</v>
      </c>
      <c r="B1078" s="2" t="s">
        <v>647</v>
      </c>
      <c r="C1078" s="3" t="s">
        <v>6378</v>
      </c>
      <c r="D1078" s="4">
        <v>4.5599999999999996</v>
      </c>
      <c r="E1078">
        <v>0.93177646448728457</v>
      </c>
    </row>
    <row r="1079" spans="1:5" x14ac:dyDescent="0.3">
      <c r="A1079">
        <v>144</v>
      </c>
      <c r="B1079" s="2" t="s">
        <v>113</v>
      </c>
      <c r="C1079" s="3" t="s">
        <v>6378</v>
      </c>
      <c r="D1079" s="4">
        <v>0.193</v>
      </c>
      <c r="E1079">
        <v>0.93485144170293843</v>
      </c>
    </row>
    <row r="1080" spans="1:5" x14ac:dyDescent="0.3">
      <c r="A1080">
        <v>2311</v>
      </c>
      <c r="B1080" s="2" t="s">
        <v>6534</v>
      </c>
      <c r="C1080" s="3" t="s">
        <v>6378</v>
      </c>
      <c r="D1080" s="4">
        <v>1373.6</v>
      </c>
      <c r="E1080">
        <v>0.93915069740887203</v>
      </c>
    </row>
    <row r="1081" spans="1:5" x14ac:dyDescent="0.3">
      <c r="A1081">
        <v>2185</v>
      </c>
      <c r="B1081" s="2" t="s">
        <v>4013</v>
      </c>
      <c r="C1081" s="3" t="s">
        <v>6378</v>
      </c>
      <c r="D1081" s="4">
        <v>2.06</v>
      </c>
      <c r="E1081">
        <v>0.9455378438350257</v>
      </c>
    </row>
    <row r="1082" spans="1:5" x14ac:dyDescent="0.3">
      <c r="A1082">
        <v>68</v>
      </c>
      <c r="B1082" s="2" t="s">
        <v>2052</v>
      </c>
      <c r="C1082" s="3" t="s">
        <v>6378</v>
      </c>
      <c r="D1082" s="4">
        <v>0.26900000000000002</v>
      </c>
      <c r="E1082">
        <v>0.94729662779807455</v>
      </c>
    </row>
    <row r="1083" spans="1:5" ht="26.4" x14ac:dyDescent="0.3">
      <c r="A1083">
        <v>2517</v>
      </c>
      <c r="B1083" s="2" t="s">
        <v>4682</v>
      </c>
      <c r="C1083" s="3" t="s">
        <v>6378</v>
      </c>
      <c r="D1083" s="4">
        <v>2.76</v>
      </c>
      <c r="E1083">
        <v>0.94994387356911913</v>
      </c>
    </row>
    <row r="1084" spans="1:5" x14ac:dyDescent="0.3">
      <c r="A1084">
        <v>1962</v>
      </c>
      <c r="B1084" s="2" t="s">
        <v>3568</v>
      </c>
      <c r="C1084" s="3" t="s">
        <v>6378</v>
      </c>
      <c r="D1084" s="4">
        <v>455.5</v>
      </c>
      <c r="E1084">
        <v>0.95288468741007148</v>
      </c>
    </row>
    <row r="1085" spans="1:5" x14ac:dyDescent="0.3">
      <c r="A1085">
        <v>2893</v>
      </c>
      <c r="B1085" s="2" t="s">
        <v>5605</v>
      </c>
      <c r="C1085" s="3" t="s">
        <v>6378</v>
      </c>
      <c r="D1085" s="4">
        <v>1.19</v>
      </c>
      <c r="E1085">
        <v>0.95384544593479581</v>
      </c>
    </row>
    <row r="1086" spans="1:5" x14ac:dyDescent="0.3">
      <c r="A1086">
        <v>3002</v>
      </c>
      <c r="B1086" s="2" t="s">
        <v>5823</v>
      </c>
      <c r="C1086" s="3" t="s">
        <v>6378</v>
      </c>
      <c r="D1086" s="4">
        <v>4.3</v>
      </c>
      <c r="E1086">
        <v>0.95661179486722714</v>
      </c>
    </row>
    <row r="1087" spans="1:5" x14ac:dyDescent="0.3">
      <c r="A1087">
        <v>1426</v>
      </c>
      <c r="B1087" s="2" t="s">
        <v>2495</v>
      </c>
      <c r="C1087" s="3" t="s">
        <v>6378</v>
      </c>
      <c r="D1087" s="4">
        <v>0.88800000000000001</v>
      </c>
      <c r="E1087">
        <v>0.95901563183824878</v>
      </c>
    </row>
    <row r="1088" spans="1:5" x14ac:dyDescent="0.3">
      <c r="A1088">
        <v>3219</v>
      </c>
      <c r="B1088" s="2" t="s">
        <v>6257</v>
      </c>
      <c r="C1088" s="3" t="s">
        <v>6378</v>
      </c>
      <c r="D1088" s="4">
        <v>5.19</v>
      </c>
      <c r="E1088">
        <v>0.97242960398771472</v>
      </c>
    </row>
    <row r="1089" spans="1:5" x14ac:dyDescent="0.3">
      <c r="A1089">
        <v>1203</v>
      </c>
      <c r="B1089" s="2" t="s">
        <v>4342</v>
      </c>
      <c r="C1089" s="3" t="s">
        <v>6378</v>
      </c>
      <c r="D1089" s="4">
        <v>1.88</v>
      </c>
      <c r="E1089">
        <v>0.97668437704858746</v>
      </c>
    </row>
    <row r="1090" spans="1:5" x14ac:dyDescent="0.3">
      <c r="A1090">
        <v>569</v>
      </c>
      <c r="B1090" s="2" t="s">
        <v>3061</v>
      </c>
      <c r="C1090" s="3" t="s">
        <v>6378</v>
      </c>
      <c r="D1090" s="4">
        <v>15.1</v>
      </c>
      <c r="E1090">
        <v>0.988745553488387</v>
      </c>
    </row>
    <row r="1091" spans="1:5" x14ac:dyDescent="0.3">
      <c r="A1091">
        <v>3218</v>
      </c>
      <c r="B1091" s="2" t="s">
        <v>6255</v>
      </c>
      <c r="C1091" s="3" t="s">
        <v>6378</v>
      </c>
      <c r="D1091" s="4">
        <v>5.52</v>
      </c>
      <c r="E1091">
        <v>0.98903155461833636</v>
      </c>
    </row>
    <row r="1092" spans="1:5" x14ac:dyDescent="0.3">
      <c r="A1092">
        <v>2578</v>
      </c>
      <c r="B1092" s="2" t="s">
        <v>4804</v>
      </c>
      <c r="C1092" s="3" t="s">
        <v>6378</v>
      </c>
      <c r="D1092" s="4">
        <v>41.9</v>
      </c>
      <c r="E1092">
        <v>0.99471630194504168</v>
      </c>
    </row>
    <row r="1093" spans="1:5" x14ac:dyDescent="0.3">
      <c r="A1093">
        <v>2222</v>
      </c>
      <c r="B1093" s="2" t="s">
        <v>4087</v>
      </c>
      <c r="C1093" s="3" t="s">
        <v>6394</v>
      </c>
      <c r="D1093" s="4">
        <v>2.23</v>
      </c>
      <c r="E1093">
        <v>4.8137427001401223E-3</v>
      </c>
    </row>
    <row r="1094" spans="1:5" x14ac:dyDescent="0.3">
      <c r="A1094">
        <v>1503</v>
      </c>
      <c r="B1094" s="2" t="s">
        <v>2649</v>
      </c>
      <c r="C1094" s="3" t="s">
        <v>6394</v>
      </c>
      <c r="D1094" s="4">
        <v>229.4</v>
      </c>
      <c r="E1094">
        <v>8.0933752275748061E-3</v>
      </c>
    </row>
    <row r="1095" spans="1:5" x14ac:dyDescent="0.3">
      <c r="A1095">
        <v>2712</v>
      </c>
      <c r="B1095" s="2" t="s">
        <v>5072</v>
      </c>
      <c r="C1095" s="3" t="s">
        <v>6394</v>
      </c>
      <c r="D1095" s="4">
        <v>2.79</v>
      </c>
      <c r="E1095">
        <v>1.9026571942586945E-2</v>
      </c>
    </row>
    <row r="1096" spans="1:5" ht="26.4" x14ac:dyDescent="0.3">
      <c r="A1096">
        <v>391</v>
      </c>
      <c r="B1096" s="2" t="s">
        <v>607</v>
      </c>
      <c r="C1096" s="3" t="s">
        <v>6394</v>
      </c>
      <c r="D1096" s="4">
        <v>4.0599999999999996</v>
      </c>
      <c r="E1096">
        <v>2.4935151263503763E-2</v>
      </c>
    </row>
    <row r="1097" spans="1:5" x14ac:dyDescent="0.3">
      <c r="A1097">
        <v>1298</v>
      </c>
      <c r="B1097" s="2" t="s">
        <v>2239</v>
      </c>
      <c r="C1097" s="3" t="s">
        <v>6394</v>
      </c>
      <c r="D1097" s="4">
        <v>117.2</v>
      </c>
      <c r="E1097">
        <v>3.2612674671615882E-2</v>
      </c>
    </row>
    <row r="1098" spans="1:5" x14ac:dyDescent="0.3">
      <c r="A1098">
        <v>1258</v>
      </c>
      <c r="B1098" s="2" t="s">
        <v>2159</v>
      </c>
      <c r="C1098" s="3" t="s">
        <v>6394</v>
      </c>
      <c r="D1098" s="4">
        <v>1.31</v>
      </c>
      <c r="E1098">
        <v>4.0016427770020235E-2</v>
      </c>
    </row>
    <row r="1099" spans="1:5" x14ac:dyDescent="0.3">
      <c r="A1099">
        <v>1015</v>
      </c>
      <c r="B1099" s="2" t="s">
        <v>1681</v>
      </c>
      <c r="C1099" s="3" t="s">
        <v>6394</v>
      </c>
      <c r="D1099" s="4">
        <v>0.439</v>
      </c>
      <c r="E1099">
        <v>4.3334552831514439E-2</v>
      </c>
    </row>
    <row r="1100" spans="1:5" x14ac:dyDescent="0.3">
      <c r="A1100">
        <v>2420</v>
      </c>
      <c r="B1100" s="2" t="s">
        <v>4488</v>
      </c>
      <c r="C1100" s="3" t="s">
        <v>6394</v>
      </c>
      <c r="D1100" s="4">
        <v>54.5</v>
      </c>
      <c r="E1100">
        <v>4.8383760367891715E-2</v>
      </c>
    </row>
    <row r="1101" spans="1:5" x14ac:dyDescent="0.3">
      <c r="A1101">
        <v>2090</v>
      </c>
      <c r="B1101" s="2" t="s">
        <v>3823</v>
      </c>
      <c r="C1101" s="3" t="s">
        <v>6394</v>
      </c>
      <c r="D1101" s="4">
        <v>0.55500000000000005</v>
      </c>
      <c r="E1101">
        <v>8.5643136826898503E-2</v>
      </c>
    </row>
    <row r="1102" spans="1:5" x14ac:dyDescent="0.3">
      <c r="A1102">
        <v>2490</v>
      </c>
      <c r="B1102" s="2" t="s">
        <v>4628</v>
      </c>
      <c r="C1102" s="3" t="s">
        <v>6394</v>
      </c>
      <c r="D1102" s="4">
        <v>231.7</v>
      </c>
      <c r="E1102">
        <v>9.6469616638799049E-2</v>
      </c>
    </row>
    <row r="1103" spans="1:5" x14ac:dyDescent="0.3">
      <c r="A1103">
        <v>388</v>
      </c>
      <c r="B1103" s="2" t="s">
        <v>601</v>
      </c>
      <c r="C1103" s="3" t="s">
        <v>6394</v>
      </c>
      <c r="D1103" s="4">
        <v>0.64200000000000002</v>
      </c>
      <c r="E1103">
        <v>0.112118699902645</v>
      </c>
    </row>
    <row r="1104" spans="1:5" x14ac:dyDescent="0.3">
      <c r="A1104">
        <v>2729</v>
      </c>
      <c r="B1104" s="2" t="s">
        <v>5106</v>
      </c>
      <c r="C1104" s="3" t="s">
        <v>6394</v>
      </c>
      <c r="D1104" s="4">
        <v>11.2</v>
      </c>
      <c r="E1104">
        <v>0.11540093803508022</v>
      </c>
    </row>
    <row r="1105" spans="1:5" ht="26.4" x14ac:dyDescent="0.3">
      <c r="A1105">
        <v>2620</v>
      </c>
      <c r="B1105" s="2" t="s">
        <v>4888</v>
      </c>
      <c r="C1105" s="3" t="s">
        <v>6394</v>
      </c>
      <c r="D1105" s="4">
        <v>45.4</v>
      </c>
      <c r="E1105">
        <v>0.12197533935107852</v>
      </c>
    </row>
    <row r="1106" spans="1:5" x14ac:dyDescent="0.3">
      <c r="A1106">
        <v>1961</v>
      </c>
      <c r="B1106" s="2" t="s">
        <v>3566</v>
      </c>
      <c r="C1106" s="3" t="s">
        <v>6394</v>
      </c>
      <c r="D1106" s="4">
        <v>0.19600000000000001</v>
      </c>
      <c r="E1106">
        <v>0.12415039076688705</v>
      </c>
    </row>
    <row r="1107" spans="1:5" x14ac:dyDescent="0.3">
      <c r="A1107">
        <v>237</v>
      </c>
      <c r="B1107" s="2" t="s">
        <v>299</v>
      </c>
      <c r="C1107" s="3" t="s">
        <v>6394</v>
      </c>
      <c r="D1107" s="4">
        <v>73.8</v>
      </c>
      <c r="E1107">
        <v>0.16177868437038345</v>
      </c>
    </row>
    <row r="1108" spans="1:5" x14ac:dyDescent="0.3">
      <c r="A1108">
        <v>1664</v>
      </c>
      <c r="B1108" s="2" t="s">
        <v>2971</v>
      </c>
      <c r="C1108" s="3" t="s">
        <v>6394</v>
      </c>
      <c r="D1108" s="4">
        <v>4.4400000000000004</v>
      </c>
      <c r="E1108">
        <v>0.16535438637900635</v>
      </c>
    </row>
    <row r="1109" spans="1:5" x14ac:dyDescent="0.3">
      <c r="A1109">
        <v>517</v>
      </c>
      <c r="B1109" s="2" t="s">
        <v>859</v>
      </c>
      <c r="C1109" s="3" t="s">
        <v>6394</v>
      </c>
      <c r="D1109" s="4">
        <v>8.36</v>
      </c>
      <c r="E1109">
        <v>0.17798512901592212</v>
      </c>
    </row>
    <row r="1110" spans="1:5" x14ac:dyDescent="0.3">
      <c r="A1110">
        <v>893</v>
      </c>
      <c r="B1110" s="2" t="s">
        <v>1437</v>
      </c>
      <c r="C1110" s="3" t="s">
        <v>6394</v>
      </c>
      <c r="D1110" s="4">
        <v>30.7</v>
      </c>
      <c r="E1110">
        <v>0.18520478935568951</v>
      </c>
    </row>
    <row r="1111" spans="1:5" x14ac:dyDescent="0.3">
      <c r="A1111">
        <v>226</v>
      </c>
      <c r="B1111" s="2" t="s">
        <v>277</v>
      </c>
      <c r="C1111" s="3" t="s">
        <v>6394</v>
      </c>
      <c r="D1111" s="4">
        <v>0.377</v>
      </c>
      <c r="E1111">
        <v>0.19596693635124407</v>
      </c>
    </row>
    <row r="1112" spans="1:5" x14ac:dyDescent="0.3">
      <c r="A1112">
        <v>769</v>
      </c>
      <c r="B1112" s="2" t="s">
        <v>1189</v>
      </c>
      <c r="C1112" s="3" t="s">
        <v>6394</v>
      </c>
      <c r="D1112" s="4">
        <v>21</v>
      </c>
      <c r="E1112">
        <v>0.20541004990755174</v>
      </c>
    </row>
    <row r="1113" spans="1:5" x14ac:dyDescent="0.3">
      <c r="A1113">
        <v>2062</v>
      </c>
      <c r="B1113" s="2" t="s">
        <v>3768</v>
      </c>
      <c r="C1113" s="3" t="s">
        <v>6394</v>
      </c>
      <c r="D1113" s="4">
        <v>17.2</v>
      </c>
      <c r="E1113">
        <v>0.21464841512598953</v>
      </c>
    </row>
    <row r="1114" spans="1:5" x14ac:dyDescent="0.3">
      <c r="A1114">
        <v>129</v>
      </c>
      <c r="B1114" s="2" t="s">
        <v>83</v>
      </c>
      <c r="C1114" s="3" t="s">
        <v>6394</v>
      </c>
      <c r="D1114" s="4">
        <v>13.1</v>
      </c>
      <c r="E1114">
        <v>0.23894690394403606</v>
      </c>
    </row>
    <row r="1115" spans="1:5" x14ac:dyDescent="0.3">
      <c r="A1115">
        <v>694</v>
      </c>
      <c r="B1115" s="2" t="s">
        <v>1039</v>
      </c>
      <c r="C1115" s="3" t="s">
        <v>6394</v>
      </c>
      <c r="D1115" s="4">
        <v>0.67300000000000004</v>
      </c>
      <c r="E1115">
        <v>0.24109593335959156</v>
      </c>
    </row>
    <row r="1116" spans="1:5" x14ac:dyDescent="0.3">
      <c r="A1116">
        <v>1724</v>
      </c>
      <c r="B1116" s="2" t="s">
        <v>5372</v>
      </c>
      <c r="C1116" s="3" t="s">
        <v>6394</v>
      </c>
      <c r="D1116" s="4">
        <v>47.4</v>
      </c>
      <c r="E1116">
        <v>0.25300379154901809</v>
      </c>
    </row>
    <row r="1117" spans="1:5" x14ac:dyDescent="0.3">
      <c r="A1117">
        <v>268</v>
      </c>
      <c r="B1117" s="2" t="s">
        <v>361</v>
      </c>
      <c r="C1117" s="3" t="s">
        <v>6394</v>
      </c>
      <c r="D1117" s="4">
        <v>0.24399999999999999</v>
      </c>
      <c r="E1117">
        <v>0.26551312673224192</v>
      </c>
    </row>
    <row r="1118" spans="1:5" x14ac:dyDescent="0.3">
      <c r="A1118">
        <v>1211</v>
      </c>
      <c r="B1118" s="2" t="s">
        <v>4358</v>
      </c>
      <c r="C1118" s="3" t="s">
        <v>6394</v>
      </c>
      <c r="D1118" s="4">
        <v>9.19</v>
      </c>
      <c r="E1118">
        <v>0.27303915763705999</v>
      </c>
    </row>
    <row r="1119" spans="1:5" x14ac:dyDescent="0.3">
      <c r="A1119">
        <v>2572</v>
      </c>
      <c r="B1119" s="2" t="s">
        <v>4792</v>
      </c>
      <c r="C1119" s="3" t="s">
        <v>6394</v>
      </c>
      <c r="D1119" s="4">
        <v>36.9</v>
      </c>
      <c r="E1119">
        <v>0.2842385006648056</v>
      </c>
    </row>
    <row r="1120" spans="1:5" x14ac:dyDescent="0.3">
      <c r="A1120">
        <v>1970</v>
      </c>
      <c r="B1120" s="2" t="s">
        <v>3584</v>
      </c>
      <c r="C1120" s="3" t="s">
        <v>6394</v>
      </c>
      <c r="D1120" s="4">
        <v>0.312</v>
      </c>
      <c r="E1120">
        <v>0.28547264634988978</v>
      </c>
    </row>
    <row r="1121" spans="1:5" ht="26.4" x14ac:dyDescent="0.3">
      <c r="A1121">
        <v>1643</v>
      </c>
      <c r="B1121" s="2" t="s">
        <v>2929</v>
      </c>
      <c r="C1121" s="3" t="s">
        <v>6394</v>
      </c>
      <c r="D1121" s="4">
        <v>2933.8</v>
      </c>
      <c r="E1121">
        <v>0.30196911879270527</v>
      </c>
    </row>
    <row r="1122" spans="1:5" x14ac:dyDescent="0.3">
      <c r="A1122">
        <v>2491</v>
      </c>
      <c r="B1122" s="2" t="s">
        <v>4630</v>
      </c>
      <c r="C1122" s="3" t="s">
        <v>6394</v>
      </c>
      <c r="D1122" s="4">
        <v>3.42</v>
      </c>
      <c r="E1122">
        <v>0.30504215935037848</v>
      </c>
    </row>
    <row r="1123" spans="1:5" x14ac:dyDescent="0.3">
      <c r="A1123">
        <v>2599</v>
      </c>
      <c r="B1123" s="2" t="s">
        <v>4846</v>
      </c>
      <c r="C1123" s="3" t="s">
        <v>6394</v>
      </c>
      <c r="D1123" s="4">
        <v>4.8099999999999996</v>
      </c>
      <c r="E1123">
        <v>0.30811602330933763</v>
      </c>
    </row>
    <row r="1124" spans="1:5" x14ac:dyDescent="0.3">
      <c r="A1124">
        <v>231</v>
      </c>
      <c r="B1124" s="2" t="s">
        <v>287</v>
      </c>
      <c r="C1124" s="3" t="s">
        <v>6394</v>
      </c>
      <c r="D1124" s="4">
        <v>0.09</v>
      </c>
      <c r="E1124">
        <v>0.33161271103457912</v>
      </c>
    </row>
    <row r="1125" spans="1:5" x14ac:dyDescent="0.3">
      <c r="A1125">
        <v>454</v>
      </c>
      <c r="B1125" s="2" t="s">
        <v>733</v>
      </c>
      <c r="C1125" s="3" t="s">
        <v>6394</v>
      </c>
      <c r="D1125" s="4">
        <v>0.83299999999999996</v>
      </c>
      <c r="E1125">
        <v>0.3445950507722475</v>
      </c>
    </row>
    <row r="1126" spans="1:5" x14ac:dyDescent="0.3">
      <c r="A1126">
        <v>1914</v>
      </c>
      <c r="B1126" s="2" t="s">
        <v>3473</v>
      </c>
      <c r="C1126" s="3" t="s">
        <v>6394</v>
      </c>
      <c r="D1126" s="4">
        <v>4.4800000000000004</v>
      </c>
      <c r="E1126">
        <v>0.3458510976042517</v>
      </c>
    </row>
    <row r="1127" spans="1:5" x14ac:dyDescent="0.3">
      <c r="A1127">
        <v>187</v>
      </c>
      <c r="B1127" s="2" t="s">
        <v>199</v>
      </c>
      <c r="C1127" s="3" t="s">
        <v>6394</v>
      </c>
      <c r="D1127" s="4">
        <v>0.627</v>
      </c>
      <c r="E1127">
        <v>0.35305600521327818</v>
      </c>
    </row>
    <row r="1128" spans="1:5" x14ac:dyDescent="0.3">
      <c r="A1128">
        <v>2691</v>
      </c>
      <c r="B1128" s="2" t="s">
        <v>5030</v>
      </c>
      <c r="C1128" s="3" t="s">
        <v>6394</v>
      </c>
      <c r="D1128" s="4">
        <v>5.56</v>
      </c>
      <c r="E1128">
        <v>0.36623297707949143</v>
      </c>
    </row>
    <row r="1129" spans="1:5" x14ac:dyDescent="0.3">
      <c r="A1129">
        <v>249</v>
      </c>
      <c r="B1129" s="2" t="s">
        <v>323</v>
      </c>
      <c r="C1129" s="3" t="s">
        <v>6394</v>
      </c>
      <c r="D1129" s="4">
        <v>2.61</v>
      </c>
      <c r="E1129">
        <v>0.37582197563819553</v>
      </c>
    </row>
    <row r="1130" spans="1:5" x14ac:dyDescent="0.3">
      <c r="A1130">
        <v>2057</v>
      </c>
      <c r="B1130" s="2" t="s">
        <v>3758</v>
      </c>
      <c r="C1130" s="3" t="s">
        <v>6394</v>
      </c>
      <c r="D1130" s="4">
        <v>152.9</v>
      </c>
      <c r="E1130">
        <v>0.38308154564940777</v>
      </c>
    </row>
    <row r="1131" spans="1:5" x14ac:dyDescent="0.3">
      <c r="A1131">
        <v>542</v>
      </c>
      <c r="B1131" s="2" t="s">
        <v>909</v>
      </c>
      <c r="C1131" s="3" t="s">
        <v>6394</v>
      </c>
      <c r="D1131" s="4">
        <v>4.99</v>
      </c>
      <c r="E1131">
        <v>0.39455062594005419</v>
      </c>
    </row>
    <row r="1132" spans="1:5" x14ac:dyDescent="0.3">
      <c r="A1132">
        <v>2077</v>
      </c>
      <c r="B1132" s="2" t="s">
        <v>3798</v>
      </c>
      <c r="C1132" s="3" t="s">
        <v>6394</v>
      </c>
      <c r="D1132" s="4">
        <v>9.33</v>
      </c>
      <c r="E1132">
        <v>0.41355133523340148</v>
      </c>
    </row>
    <row r="1133" spans="1:5" x14ac:dyDescent="0.3">
      <c r="A1133">
        <v>1689</v>
      </c>
      <c r="B1133" s="2" t="s">
        <v>3021</v>
      </c>
      <c r="C1133" s="3" t="s">
        <v>6394</v>
      </c>
      <c r="D1133" s="4">
        <v>1.91</v>
      </c>
      <c r="E1133">
        <v>0.41838319872058216</v>
      </c>
    </row>
    <row r="1134" spans="1:5" x14ac:dyDescent="0.3">
      <c r="A1134">
        <v>2118</v>
      </c>
      <c r="B1134" s="2" t="s">
        <v>3879</v>
      </c>
      <c r="C1134" s="3" t="s">
        <v>6394</v>
      </c>
      <c r="D1134" s="4">
        <v>204.4</v>
      </c>
      <c r="E1134">
        <v>0.42488224375439843</v>
      </c>
    </row>
    <row r="1135" spans="1:5" x14ac:dyDescent="0.3">
      <c r="A1135">
        <v>69</v>
      </c>
      <c r="B1135" s="2" t="s">
        <v>2054</v>
      </c>
      <c r="C1135" s="3" t="s">
        <v>6394</v>
      </c>
      <c r="D1135" s="4">
        <v>10.4</v>
      </c>
      <c r="E1135">
        <v>0.44334586596350045</v>
      </c>
    </row>
    <row r="1136" spans="1:5" x14ac:dyDescent="0.3">
      <c r="A1136">
        <v>2730</v>
      </c>
      <c r="B1136" s="2" t="s">
        <v>5108</v>
      </c>
      <c r="C1136" s="3" t="s">
        <v>6394</v>
      </c>
      <c r="D1136" s="4">
        <v>11.3</v>
      </c>
      <c r="E1136">
        <v>0.44690639682271449</v>
      </c>
    </row>
    <row r="1137" spans="1:5" ht="26.4" x14ac:dyDescent="0.3">
      <c r="A1137">
        <v>936</v>
      </c>
      <c r="B1137" s="2" t="s">
        <v>1523</v>
      </c>
      <c r="C1137" s="3" t="s">
        <v>6394</v>
      </c>
      <c r="D1137" s="4">
        <v>5.85</v>
      </c>
      <c r="E1137">
        <v>0.45338788125609863</v>
      </c>
    </row>
    <row r="1138" spans="1:5" x14ac:dyDescent="0.3">
      <c r="A1138">
        <v>2543</v>
      </c>
      <c r="B1138" s="2" t="s">
        <v>4734</v>
      </c>
      <c r="C1138" s="3" t="s">
        <v>6394</v>
      </c>
      <c r="D1138" s="4">
        <v>2.3199999999999998</v>
      </c>
      <c r="E1138">
        <v>0.46226934603873049</v>
      </c>
    </row>
    <row r="1139" spans="1:5" x14ac:dyDescent="0.3">
      <c r="A1139">
        <v>2167</v>
      </c>
      <c r="B1139" s="2" t="s">
        <v>3977</v>
      </c>
      <c r="C1139" s="3" t="s">
        <v>6394</v>
      </c>
      <c r="D1139" s="4">
        <v>14.4</v>
      </c>
      <c r="E1139">
        <v>0.46735142074577718</v>
      </c>
    </row>
    <row r="1140" spans="1:5" x14ac:dyDescent="0.3">
      <c r="A1140">
        <v>103</v>
      </c>
      <c r="B1140" s="2" t="s">
        <v>31</v>
      </c>
      <c r="C1140" s="3" t="s">
        <v>6394</v>
      </c>
      <c r="D1140" s="4">
        <v>0.11600000000000001</v>
      </c>
      <c r="E1140">
        <v>0.5007915863986101</v>
      </c>
    </row>
    <row r="1141" spans="1:5" x14ac:dyDescent="0.3">
      <c r="A1141">
        <v>2668</v>
      </c>
      <c r="B1141" s="2" t="s">
        <v>4984</v>
      </c>
      <c r="C1141" s="3" t="s">
        <v>6394</v>
      </c>
      <c r="D1141" s="4">
        <v>102.7</v>
      </c>
      <c r="E1141">
        <v>0.5049864055141936</v>
      </c>
    </row>
    <row r="1142" spans="1:5" x14ac:dyDescent="0.3">
      <c r="A1142">
        <v>2022</v>
      </c>
      <c r="B1142" s="2" t="s">
        <v>3688</v>
      </c>
      <c r="C1142" s="3" t="s">
        <v>6394</v>
      </c>
      <c r="D1142" s="4">
        <v>71.400000000000006</v>
      </c>
      <c r="E1142">
        <v>0.50588547337220324</v>
      </c>
    </row>
    <row r="1143" spans="1:5" x14ac:dyDescent="0.3">
      <c r="A1143">
        <v>1573</v>
      </c>
      <c r="B1143" s="2" t="s">
        <v>2789</v>
      </c>
      <c r="C1143" s="3" t="s">
        <v>6394</v>
      </c>
      <c r="D1143" s="4">
        <v>3.08</v>
      </c>
      <c r="E1143">
        <v>0.51740121354973023</v>
      </c>
    </row>
    <row r="1144" spans="1:5" x14ac:dyDescent="0.3">
      <c r="A1144">
        <v>2083</v>
      </c>
      <c r="B1144" s="2" t="s">
        <v>3810</v>
      </c>
      <c r="C1144" s="3" t="s">
        <v>6394</v>
      </c>
      <c r="D1144" s="4">
        <v>5.4</v>
      </c>
      <c r="E1144">
        <v>0.52784592680345455</v>
      </c>
    </row>
    <row r="1145" spans="1:5" x14ac:dyDescent="0.3">
      <c r="A1145">
        <v>3006</v>
      </c>
      <c r="B1145" s="2" t="s">
        <v>5831</v>
      </c>
      <c r="C1145" s="3" t="s">
        <v>6394</v>
      </c>
      <c r="D1145" s="4">
        <v>4.08</v>
      </c>
      <c r="E1145">
        <v>0.52813535046130344</v>
      </c>
    </row>
    <row r="1146" spans="1:5" x14ac:dyDescent="0.3">
      <c r="A1146">
        <v>2023</v>
      </c>
      <c r="B1146" s="2" t="s">
        <v>3690</v>
      </c>
      <c r="C1146" s="3" t="s">
        <v>6394</v>
      </c>
      <c r="D1146" s="4">
        <v>35</v>
      </c>
      <c r="E1146">
        <v>0.53245189859790798</v>
      </c>
    </row>
    <row r="1147" spans="1:5" x14ac:dyDescent="0.3">
      <c r="A1147">
        <v>1576</v>
      </c>
      <c r="B1147" s="2" t="s">
        <v>2795</v>
      </c>
      <c r="C1147" s="3" t="s">
        <v>6394</v>
      </c>
      <c r="D1147" s="4">
        <v>124.3</v>
      </c>
      <c r="E1147">
        <v>0.5471429596791636</v>
      </c>
    </row>
    <row r="1148" spans="1:5" x14ac:dyDescent="0.3">
      <c r="A1148">
        <v>175</v>
      </c>
      <c r="B1148" s="2" t="s">
        <v>175</v>
      </c>
      <c r="C1148" s="3" t="s">
        <v>6394</v>
      </c>
      <c r="D1148" s="4">
        <v>0.14799999999999999</v>
      </c>
      <c r="E1148">
        <v>0.54959349501423771</v>
      </c>
    </row>
    <row r="1149" spans="1:5" x14ac:dyDescent="0.3">
      <c r="A1149">
        <v>92</v>
      </c>
      <c r="B1149" s="2" t="s">
        <v>9</v>
      </c>
      <c r="C1149" s="3" t="s">
        <v>6394</v>
      </c>
      <c r="D1149" s="4">
        <v>16.2</v>
      </c>
      <c r="E1149">
        <v>0.57668074873269015</v>
      </c>
    </row>
    <row r="1150" spans="1:5" x14ac:dyDescent="0.3">
      <c r="A1150">
        <v>2484</v>
      </c>
      <c r="B1150" s="2" t="s">
        <v>4616</v>
      </c>
      <c r="C1150" s="3" t="s">
        <v>6394</v>
      </c>
      <c r="D1150" s="4">
        <v>42.3</v>
      </c>
      <c r="E1150">
        <v>0.60086200660038602</v>
      </c>
    </row>
    <row r="1151" spans="1:5" x14ac:dyDescent="0.3">
      <c r="A1151">
        <v>2027</v>
      </c>
      <c r="B1151" s="2" t="s">
        <v>3698</v>
      </c>
      <c r="C1151" s="3" t="s">
        <v>6394</v>
      </c>
      <c r="D1151" s="4">
        <v>0.82399999999999995</v>
      </c>
      <c r="E1151">
        <v>0.61097883707680145</v>
      </c>
    </row>
    <row r="1152" spans="1:5" x14ac:dyDescent="0.3">
      <c r="A1152">
        <v>2254</v>
      </c>
      <c r="B1152" s="2" t="s">
        <v>4151</v>
      </c>
      <c r="C1152" s="3" t="s">
        <v>6394</v>
      </c>
      <c r="D1152" s="4">
        <v>42.2</v>
      </c>
      <c r="E1152">
        <v>0.6139182546272538</v>
      </c>
    </row>
    <row r="1153" spans="1:5" x14ac:dyDescent="0.3">
      <c r="A1153">
        <v>2930</v>
      </c>
      <c r="B1153" s="2" t="s">
        <v>5679</v>
      </c>
      <c r="C1153" s="3" t="s">
        <v>6394</v>
      </c>
      <c r="D1153" s="4">
        <v>0.78700000000000003</v>
      </c>
      <c r="E1153">
        <v>0.63652348892877442</v>
      </c>
    </row>
    <row r="1154" spans="1:5" x14ac:dyDescent="0.3">
      <c r="A1154">
        <v>497</v>
      </c>
      <c r="B1154" s="2" t="s">
        <v>819</v>
      </c>
      <c r="C1154" s="3" t="s">
        <v>6394</v>
      </c>
      <c r="D1154" s="4">
        <v>1.07</v>
      </c>
      <c r="E1154">
        <v>0.65048468430685702</v>
      </c>
    </row>
    <row r="1155" spans="1:5" x14ac:dyDescent="0.3">
      <c r="A1155">
        <v>1659</v>
      </c>
      <c r="B1155" s="2" t="s">
        <v>2961</v>
      </c>
      <c r="C1155" s="3" t="s">
        <v>6394</v>
      </c>
      <c r="D1155" s="4">
        <v>5.98</v>
      </c>
      <c r="E1155">
        <v>0.65401735690226737</v>
      </c>
    </row>
    <row r="1156" spans="1:5" x14ac:dyDescent="0.3">
      <c r="A1156">
        <v>2806</v>
      </c>
      <c r="B1156" s="2" t="s">
        <v>5260</v>
      </c>
      <c r="C1156" s="3" t="s">
        <v>6394</v>
      </c>
      <c r="D1156" s="4">
        <v>2.41</v>
      </c>
      <c r="E1156">
        <v>0.67250508451722335</v>
      </c>
    </row>
    <row r="1157" spans="1:5" x14ac:dyDescent="0.3">
      <c r="A1157">
        <v>2807</v>
      </c>
      <c r="B1157" s="2" t="s">
        <v>5262</v>
      </c>
      <c r="C1157" s="3" t="s">
        <v>6394</v>
      </c>
      <c r="D1157" s="4">
        <v>13.3</v>
      </c>
      <c r="E1157">
        <v>0.67322540414883736</v>
      </c>
    </row>
    <row r="1158" spans="1:5" x14ac:dyDescent="0.3">
      <c r="A1158">
        <v>2675</v>
      </c>
      <c r="B1158" s="2" t="s">
        <v>4998</v>
      </c>
      <c r="C1158" s="3" t="s">
        <v>6394</v>
      </c>
      <c r="D1158" s="4">
        <v>33.799999999999997</v>
      </c>
      <c r="E1158">
        <v>0.67686106287656156</v>
      </c>
    </row>
    <row r="1159" spans="1:5" x14ac:dyDescent="0.3">
      <c r="A1159">
        <v>19</v>
      </c>
      <c r="B1159" s="2" t="s">
        <v>1954</v>
      </c>
      <c r="C1159" s="3" t="s">
        <v>6394</v>
      </c>
      <c r="D1159" s="4">
        <v>0.503</v>
      </c>
      <c r="E1159">
        <v>0.70704555725607865</v>
      </c>
    </row>
    <row r="1160" spans="1:5" x14ac:dyDescent="0.3">
      <c r="A1160">
        <v>2808</v>
      </c>
      <c r="B1160" s="2" t="s">
        <v>5264</v>
      </c>
      <c r="C1160" s="3" t="s">
        <v>6394</v>
      </c>
      <c r="D1160" s="4">
        <v>11.9</v>
      </c>
      <c r="E1160">
        <v>0.71245489940255158</v>
      </c>
    </row>
    <row r="1161" spans="1:5" x14ac:dyDescent="0.3">
      <c r="A1161">
        <v>2002</v>
      </c>
      <c r="B1161" s="2" t="s">
        <v>3648</v>
      </c>
      <c r="C1161" s="3" t="s">
        <v>6394</v>
      </c>
      <c r="D1161" s="4">
        <v>1.25</v>
      </c>
      <c r="E1161">
        <v>0.72492408172770773</v>
      </c>
    </row>
    <row r="1162" spans="1:5" x14ac:dyDescent="0.3">
      <c r="A1162">
        <v>2504</v>
      </c>
      <c r="B1162" s="2" t="s">
        <v>4656</v>
      </c>
      <c r="C1162" s="3" t="s">
        <v>6394</v>
      </c>
      <c r="D1162" s="4">
        <v>2.77</v>
      </c>
      <c r="E1162">
        <v>0.73118480006516107</v>
      </c>
    </row>
    <row r="1163" spans="1:5" x14ac:dyDescent="0.3">
      <c r="A1163">
        <v>2658</v>
      </c>
      <c r="B1163" s="2" t="s">
        <v>4964</v>
      </c>
      <c r="C1163" s="3" t="s">
        <v>6394</v>
      </c>
      <c r="D1163" s="4">
        <v>3.86</v>
      </c>
      <c r="E1163">
        <v>0.7449121374339478</v>
      </c>
    </row>
    <row r="1164" spans="1:5" x14ac:dyDescent="0.3">
      <c r="A1164">
        <v>1065</v>
      </c>
      <c r="B1164" s="2" t="s">
        <v>1781</v>
      </c>
      <c r="C1164" s="3" t="s">
        <v>6394</v>
      </c>
      <c r="D1164" s="4">
        <v>2.3199999999999998</v>
      </c>
      <c r="E1164">
        <v>0.75133632691576024</v>
      </c>
    </row>
    <row r="1165" spans="1:5" x14ac:dyDescent="0.3">
      <c r="A1165">
        <v>2305</v>
      </c>
      <c r="B1165" s="2" t="s">
        <v>6522</v>
      </c>
      <c r="C1165" s="3" t="s">
        <v>6394</v>
      </c>
      <c r="D1165" s="4">
        <v>13.4</v>
      </c>
      <c r="E1165">
        <v>0.76167050577193507</v>
      </c>
    </row>
    <row r="1166" spans="1:5" x14ac:dyDescent="0.3">
      <c r="A1166">
        <v>2051</v>
      </c>
      <c r="B1166" s="2" t="s">
        <v>3746</v>
      </c>
      <c r="C1166" s="3" t="s">
        <v>6394</v>
      </c>
      <c r="D1166" s="4">
        <v>243.6</v>
      </c>
      <c r="E1166">
        <v>0.76298251437142295</v>
      </c>
    </row>
    <row r="1167" spans="1:5" x14ac:dyDescent="0.3">
      <c r="A1167">
        <v>970</v>
      </c>
      <c r="B1167" s="2" t="s">
        <v>1591</v>
      </c>
      <c r="C1167" s="3" t="s">
        <v>6394</v>
      </c>
      <c r="D1167" s="4">
        <v>4.83</v>
      </c>
      <c r="E1167">
        <v>0.76583382531748401</v>
      </c>
    </row>
    <row r="1168" spans="1:5" x14ac:dyDescent="0.3">
      <c r="A1168">
        <v>1822</v>
      </c>
      <c r="B1168" s="2" t="s">
        <v>3289</v>
      </c>
      <c r="C1168" s="3" t="s">
        <v>6394</v>
      </c>
      <c r="D1168" s="4">
        <v>459.3</v>
      </c>
      <c r="E1168">
        <v>0.76746916706395796</v>
      </c>
    </row>
    <row r="1169" spans="1:5" x14ac:dyDescent="0.3">
      <c r="A1169">
        <v>170</v>
      </c>
      <c r="B1169" s="2" t="s">
        <v>165</v>
      </c>
      <c r="C1169" s="3" t="s">
        <v>6394</v>
      </c>
      <c r="D1169" s="4">
        <v>0.48</v>
      </c>
      <c r="E1169">
        <v>0.77699212888691604</v>
      </c>
    </row>
    <row r="1170" spans="1:5" x14ac:dyDescent="0.3">
      <c r="A1170">
        <v>2162</v>
      </c>
      <c r="B1170" s="2" t="s">
        <v>3967</v>
      </c>
      <c r="C1170" s="3" t="s">
        <v>6394</v>
      </c>
      <c r="D1170" s="4">
        <v>2.2200000000000002</v>
      </c>
      <c r="E1170">
        <v>0.78375515683823604</v>
      </c>
    </row>
    <row r="1171" spans="1:5" x14ac:dyDescent="0.3">
      <c r="A1171">
        <v>2121</v>
      </c>
      <c r="B1171" s="2" t="s">
        <v>3885</v>
      </c>
      <c r="C1171" s="3" t="s">
        <v>6394</v>
      </c>
      <c r="D1171" s="4">
        <v>19.2</v>
      </c>
      <c r="E1171">
        <v>0.81805984843206581</v>
      </c>
    </row>
    <row r="1172" spans="1:5" x14ac:dyDescent="0.3">
      <c r="A1172">
        <v>1725</v>
      </c>
      <c r="B1172" s="2" t="s">
        <v>5374</v>
      </c>
      <c r="C1172" s="3" t="s">
        <v>6394</v>
      </c>
      <c r="D1172" s="4">
        <v>18.100000000000001</v>
      </c>
      <c r="E1172">
        <v>0.8433288410142713</v>
      </c>
    </row>
    <row r="1173" spans="1:5" x14ac:dyDescent="0.3">
      <c r="A1173">
        <v>477</v>
      </c>
      <c r="B1173" s="2" t="s">
        <v>779</v>
      </c>
      <c r="C1173" s="3" t="s">
        <v>6394</v>
      </c>
      <c r="D1173" s="4">
        <v>1.07</v>
      </c>
      <c r="E1173">
        <v>0.84711502048417497</v>
      </c>
    </row>
    <row r="1174" spans="1:5" x14ac:dyDescent="0.3">
      <c r="A1174">
        <v>2278</v>
      </c>
      <c r="B1174" s="2" t="s">
        <v>4199</v>
      </c>
      <c r="C1174" s="3" t="s">
        <v>6394</v>
      </c>
      <c r="D1174" s="4">
        <v>3.99</v>
      </c>
      <c r="E1174">
        <v>0.88572830946531966</v>
      </c>
    </row>
    <row r="1175" spans="1:5" x14ac:dyDescent="0.3">
      <c r="A1175">
        <v>2665</v>
      </c>
      <c r="B1175" s="2" t="s">
        <v>4978</v>
      </c>
      <c r="C1175" s="3" t="s">
        <v>6394</v>
      </c>
      <c r="D1175" s="4">
        <v>140.80000000000001</v>
      </c>
      <c r="E1175">
        <v>0.88705856993832199</v>
      </c>
    </row>
    <row r="1176" spans="1:5" x14ac:dyDescent="0.3">
      <c r="A1176">
        <v>1864</v>
      </c>
      <c r="B1176" s="2" t="s">
        <v>3373</v>
      </c>
      <c r="C1176" s="3" t="s">
        <v>6394</v>
      </c>
      <c r="D1176" s="4">
        <v>9.14</v>
      </c>
      <c r="E1176">
        <v>0.89398028569836641</v>
      </c>
    </row>
    <row r="1177" spans="1:5" x14ac:dyDescent="0.3">
      <c r="A1177">
        <v>3211</v>
      </c>
      <c r="B1177" s="2" t="s">
        <v>6241</v>
      </c>
      <c r="C1177" s="3" t="s">
        <v>6394</v>
      </c>
      <c r="D1177" s="4">
        <v>40.299999999999997</v>
      </c>
      <c r="E1177">
        <v>0.89598034572926688</v>
      </c>
    </row>
    <row r="1178" spans="1:5" x14ac:dyDescent="0.3">
      <c r="A1178">
        <v>1280</v>
      </c>
      <c r="B1178" s="2" t="s">
        <v>2203</v>
      </c>
      <c r="C1178" s="3" t="s">
        <v>6394</v>
      </c>
      <c r="D1178" s="4">
        <v>1.17</v>
      </c>
      <c r="E1178">
        <v>0.90988245460271477</v>
      </c>
    </row>
    <row r="1179" spans="1:5" x14ac:dyDescent="0.3">
      <c r="A1179">
        <v>3004</v>
      </c>
      <c r="B1179" s="2" t="s">
        <v>5827</v>
      </c>
      <c r="C1179" s="3" t="s">
        <v>6394</v>
      </c>
      <c r="D1179" s="4">
        <v>4.1900000000000004</v>
      </c>
      <c r="E1179">
        <v>0.94589953336649379</v>
      </c>
    </row>
    <row r="1180" spans="1:5" x14ac:dyDescent="0.3">
      <c r="A1180">
        <v>2751</v>
      </c>
      <c r="B1180" s="2" t="s">
        <v>5150</v>
      </c>
      <c r="C1180" s="3" t="s">
        <v>6394</v>
      </c>
      <c r="D1180" s="4">
        <v>8.75</v>
      </c>
      <c r="E1180">
        <v>0.9519317912155798</v>
      </c>
    </row>
    <row r="1181" spans="1:5" x14ac:dyDescent="0.3">
      <c r="A1181">
        <v>935</v>
      </c>
      <c r="B1181" s="2" t="s">
        <v>1521</v>
      </c>
      <c r="C1181" s="3" t="s">
        <v>6394</v>
      </c>
      <c r="D1181" s="4">
        <v>0.18099999999999999</v>
      </c>
      <c r="E1181">
        <v>0.95824041989123276</v>
      </c>
    </row>
    <row r="1182" spans="1:5" x14ac:dyDescent="0.3">
      <c r="A1182">
        <v>2655</v>
      </c>
      <c r="B1182" s="2" t="s">
        <v>4958</v>
      </c>
      <c r="C1182" s="3" t="s">
        <v>6425</v>
      </c>
      <c r="D1182" s="4">
        <v>0.69499999999999995</v>
      </c>
      <c r="E1182">
        <v>9.8940324632317167E-2</v>
      </c>
    </row>
    <row r="1183" spans="1:5" ht="26.4" x14ac:dyDescent="0.3">
      <c r="A1183">
        <v>567</v>
      </c>
      <c r="B1183" s="2" t="s">
        <v>3057</v>
      </c>
      <c r="C1183" s="3" t="s">
        <v>6425</v>
      </c>
      <c r="D1183" s="4">
        <v>3.09</v>
      </c>
      <c r="E1183">
        <v>0.18392940082814901</v>
      </c>
    </row>
    <row r="1184" spans="1:5" x14ac:dyDescent="0.3">
      <c r="A1184">
        <v>2813</v>
      </c>
      <c r="B1184" s="2" t="s">
        <v>5274</v>
      </c>
      <c r="C1184" s="3" t="s">
        <v>6425</v>
      </c>
      <c r="D1184" s="4">
        <v>2.3199999999999998</v>
      </c>
      <c r="E1184">
        <v>0.23781138881206942</v>
      </c>
    </row>
    <row r="1185" spans="1:5" x14ac:dyDescent="0.3">
      <c r="A1185">
        <v>154</v>
      </c>
      <c r="B1185" s="2" t="s">
        <v>133</v>
      </c>
      <c r="C1185" s="3" t="s">
        <v>6425</v>
      </c>
      <c r="D1185" s="4">
        <v>3.81</v>
      </c>
      <c r="E1185">
        <v>0.27844332296993934</v>
      </c>
    </row>
    <row r="1186" spans="1:5" x14ac:dyDescent="0.3">
      <c r="A1186">
        <v>1549</v>
      </c>
      <c r="B1186" s="2" t="s">
        <v>2741</v>
      </c>
      <c r="C1186" s="3" t="s">
        <v>6425</v>
      </c>
      <c r="D1186" s="4">
        <v>19.100000000000001</v>
      </c>
      <c r="E1186">
        <v>0.39695379588324353</v>
      </c>
    </row>
    <row r="1187" spans="1:5" x14ac:dyDescent="0.3">
      <c r="A1187">
        <v>669</v>
      </c>
      <c r="B1187" s="2" t="s">
        <v>989</v>
      </c>
      <c r="C1187" s="3" t="s">
        <v>6425</v>
      </c>
      <c r="D1187" s="4">
        <v>5.78</v>
      </c>
      <c r="E1187">
        <v>0.45106780810247449</v>
      </c>
    </row>
    <row r="1188" spans="1:5" x14ac:dyDescent="0.3">
      <c r="A1188">
        <v>1343</v>
      </c>
      <c r="B1188" s="2" t="s">
        <v>2329</v>
      </c>
      <c r="C1188" s="3" t="s">
        <v>6425</v>
      </c>
      <c r="D1188" s="4">
        <v>6.82</v>
      </c>
      <c r="E1188">
        <v>0.47420381006087964</v>
      </c>
    </row>
    <row r="1189" spans="1:5" x14ac:dyDescent="0.3">
      <c r="A1189">
        <v>1621</v>
      </c>
      <c r="B1189" s="2" t="s">
        <v>2885</v>
      </c>
      <c r="C1189" s="3" t="s">
        <v>6425</v>
      </c>
      <c r="D1189" s="4">
        <v>21</v>
      </c>
      <c r="E1189">
        <v>0.49680999199828102</v>
      </c>
    </row>
    <row r="1190" spans="1:5" x14ac:dyDescent="0.3">
      <c r="A1190">
        <v>3215</v>
      </c>
      <c r="B1190" s="2" t="s">
        <v>6249</v>
      </c>
      <c r="C1190" s="3" t="s">
        <v>6425</v>
      </c>
      <c r="D1190" s="4">
        <v>8.02</v>
      </c>
      <c r="E1190">
        <v>0.52026104165603593</v>
      </c>
    </row>
    <row r="1191" spans="1:5" x14ac:dyDescent="0.3">
      <c r="A1191">
        <v>2329</v>
      </c>
      <c r="B1191" s="2" t="s">
        <v>6570</v>
      </c>
      <c r="C1191" s="3" t="s">
        <v>6425</v>
      </c>
      <c r="D1191" s="4">
        <v>3.77</v>
      </c>
      <c r="E1191">
        <v>0.63588442740565609</v>
      </c>
    </row>
    <row r="1192" spans="1:5" x14ac:dyDescent="0.3">
      <c r="A1192">
        <v>2267</v>
      </c>
      <c r="B1192" s="2" t="s">
        <v>4177</v>
      </c>
      <c r="C1192" s="3" t="s">
        <v>6425</v>
      </c>
      <c r="D1192" s="4">
        <v>44.1</v>
      </c>
      <c r="E1192">
        <v>0.70112016704600233</v>
      </c>
    </row>
    <row r="1193" spans="1:5" x14ac:dyDescent="0.3">
      <c r="A1193">
        <v>1455</v>
      </c>
      <c r="B1193" s="2" t="s">
        <v>2553</v>
      </c>
      <c r="C1193" s="3" t="s">
        <v>6425</v>
      </c>
      <c r="D1193" s="4">
        <v>2.62</v>
      </c>
      <c r="E1193">
        <v>0.88714627869223561</v>
      </c>
    </row>
    <row r="1194" spans="1:5" x14ac:dyDescent="0.3">
      <c r="A1194">
        <v>1722</v>
      </c>
      <c r="B1194" s="2" t="s">
        <v>5368</v>
      </c>
      <c r="C1194" s="3" t="s">
        <v>6425</v>
      </c>
      <c r="D1194" s="4">
        <v>3.48</v>
      </c>
      <c r="E1194">
        <v>0.98195639310444138</v>
      </c>
    </row>
    <row r="1195" spans="1:5" x14ac:dyDescent="0.3">
      <c r="A1195">
        <v>179</v>
      </c>
      <c r="B1195" s="2" t="s">
        <v>183</v>
      </c>
      <c r="C1195" s="3" t="s">
        <v>6425</v>
      </c>
      <c r="D1195" s="4">
        <v>0.66300000000000003</v>
      </c>
      <c r="E1195">
        <v>0.9862137902124174</v>
      </c>
    </row>
    <row r="1196" spans="1:5" x14ac:dyDescent="0.3">
      <c r="A1196">
        <v>2367</v>
      </c>
      <c r="B1196" s="2" t="s">
        <v>6645</v>
      </c>
      <c r="C1196" s="3" t="s">
        <v>6404</v>
      </c>
      <c r="D1196" s="4">
        <v>17.899999999999999</v>
      </c>
      <c r="E1196">
        <v>2.1751135511992037E-2</v>
      </c>
    </row>
    <row r="1197" spans="1:5" x14ac:dyDescent="0.3">
      <c r="A1197">
        <v>2239</v>
      </c>
      <c r="B1197" s="2" t="s">
        <v>4121</v>
      </c>
      <c r="C1197" s="3" t="s">
        <v>6404</v>
      </c>
      <c r="D1197" s="4">
        <v>9.6999999999999993</v>
      </c>
      <c r="E1197">
        <v>5.4749641098217561E-2</v>
      </c>
    </row>
    <row r="1198" spans="1:5" x14ac:dyDescent="0.3">
      <c r="A1198">
        <v>1585</v>
      </c>
      <c r="B1198" s="2" t="s">
        <v>2813</v>
      </c>
      <c r="C1198" s="3" t="s">
        <v>6404</v>
      </c>
      <c r="D1198" s="4">
        <v>381.8</v>
      </c>
      <c r="E1198">
        <v>7.7470884315424149E-2</v>
      </c>
    </row>
    <row r="1199" spans="1:5" x14ac:dyDescent="0.3">
      <c r="A1199">
        <v>2782</v>
      </c>
      <c r="B1199" s="2" t="s">
        <v>5212</v>
      </c>
      <c r="C1199" s="3" t="s">
        <v>6404</v>
      </c>
      <c r="D1199" s="4">
        <v>193.1</v>
      </c>
      <c r="E1199">
        <v>8.7595911693593709E-2</v>
      </c>
    </row>
    <row r="1200" spans="1:5" x14ac:dyDescent="0.3">
      <c r="A1200">
        <v>3223</v>
      </c>
      <c r="B1200" s="2" t="s">
        <v>6265</v>
      </c>
      <c r="C1200" s="3" t="s">
        <v>6404</v>
      </c>
      <c r="D1200" s="4">
        <v>179.7</v>
      </c>
      <c r="E1200">
        <v>9.4456795340570388E-2</v>
      </c>
    </row>
    <row r="1201" spans="1:5" x14ac:dyDescent="0.3">
      <c r="A1201">
        <v>437</v>
      </c>
      <c r="B1201" s="2" t="s">
        <v>699</v>
      </c>
      <c r="C1201" s="3" t="s">
        <v>6404</v>
      </c>
      <c r="D1201" s="4">
        <v>4.18</v>
      </c>
      <c r="E1201">
        <v>0.11689340373742596</v>
      </c>
    </row>
    <row r="1202" spans="1:5" x14ac:dyDescent="0.3">
      <c r="A1202">
        <v>2485</v>
      </c>
      <c r="B1202" s="2" t="s">
        <v>4618</v>
      </c>
      <c r="C1202" s="3" t="s">
        <v>6404</v>
      </c>
      <c r="D1202" s="4">
        <v>108.3</v>
      </c>
      <c r="E1202">
        <v>0.13722264407439211</v>
      </c>
    </row>
    <row r="1203" spans="1:5" x14ac:dyDescent="0.3">
      <c r="A1203">
        <v>1616</v>
      </c>
      <c r="B1203" s="2" t="s">
        <v>2875</v>
      </c>
      <c r="C1203" s="3" t="s">
        <v>6404</v>
      </c>
      <c r="D1203" s="4">
        <v>6</v>
      </c>
      <c r="E1203">
        <v>0.15237228493976707</v>
      </c>
    </row>
    <row r="1204" spans="1:5" x14ac:dyDescent="0.3">
      <c r="A1204">
        <v>2321</v>
      </c>
      <c r="B1204" s="2" t="s">
        <v>6554</v>
      </c>
      <c r="C1204" s="3" t="s">
        <v>6404</v>
      </c>
      <c r="D1204" s="4">
        <v>19.2</v>
      </c>
      <c r="E1204">
        <v>0.15793661462301112</v>
      </c>
    </row>
    <row r="1205" spans="1:5" x14ac:dyDescent="0.3">
      <c r="A1205">
        <v>1984</v>
      </c>
      <c r="B1205" s="2" t="s">
        <v>3612</v>
      </c>
      <c r="C1205" s="3" t="s">
        <v>6404</v>
      </c>
      <c r="D1205" s="4">
        <v>1.96</v>
      </c>
      <c r="E1205">
        <v>0.17485470835943928</v>
      </c>
    </row>
    <row r="1206" spans="1:5" x14ac:dyDescent="0.3">
      <c r="A1206">
        <v>2181</v>
      </c>
      <c r="B1206" s="2" t="s">
        <v>4005</v>
      </c>
      <c r="C1206" s="3" t="s">
        <v>6404</v>
      </c>
      <c r="D1206" s="4">
        <v>4.9800000000000004</v>
      </c>
      <c r="E1206">
        <v>0.17875841058527853</v>
      </c>
    </row>
    <row r="1207" spans="1:5" x14ac:dyDescent="0.3">
      <c r="A1207">
        <v>2378</v>
      </c>
      <c r="B1207" s="2" t="s">
        <v>4404</v>
      </c>
      <c r="C1207" s="3" t="s">
        <v>6404</v>
      </c>
      <c r="D1207" s="4">
        <v>24.7</v>
      </c>
      <c r="E1207">
        <v>0.18084854490174918</v>
      </c>
    </row>
    <row r="1208" spans="1:5" x14ac:dyDescent="0.3">
      <c r="A1208">
        <v>1998</v>
      </c>
      <c r="B1208" s="2" t="s">
        <v>3640</v>
      </c>
      <c r="C1208" s="3" t="s">
        <v>6404</v>
      </c>
      <c r="D1208" s="4">
        <v>68.2</v>
      </c>
      <c r="E1208">
        <v>0.18632293232818298</v>
      </c>
    </row>
    <row r="1209" spans="1:5" x14ac:dyDescent="0.3">
      <c r="A1209">
        <v>1641</v>
      </c>
      <c r="B1209" s="2" t="s">
        <v>2925</v>
      </c>
      <c r="C1209" s="3" t="s">
        <v>6404</v>
      </c>
      <c r="D1209" s="4">
        <v>21.1</v>
      </c>
      <c r="E1209">
        <v>0.21719347992282345</v>
      </c>
    </row>
    <row r="1210" spans="1:5" x14ac:dyDescent="0.3">
      <c r="A1210">
        <v>1889</v>
      </c>
      <c r="B1210" s="2" t="s">
        <v>3423</v>
      </c>
      <c r="C1210" s="3" t="s">
        <v>6404</v>
      </c>
      <c r="D1210" s="4">
        <v>182.8</v>
      </c>
      <c r="E1210">
        <v>0.26536771796431624</v>
      </c>
    </row>
    <row r="1211" spans="1:5" x14ac:dyDescent="0.3">
      <c r="A1211">
        <v>1579</v>
      </c>
      <c r="B1211" s="2" t="s">
        <v>2801</v>
      </c>
      <c r="C1211" s="3" t="s">
        <v>6404</v>
      </c>
      <c r="D1211" s="4">
        <v>4.95</v>
      </c>
      <c r="E1211">
        <v>0.29233316035301193</v>
      </c>
    </row>
    <row r="1212" spans="1:5" ht="26.4" x14ac:dyDescent="0.3">
      <c r="A1212">
        <v>2026</v>
      </c>
      <c r="B1212" s="2" t="s">
        <v>3696</v>
      </c>
      <c r="C1212" s="3" t="s">
        <v>6404</v>
      </c>
      <c r="D1212" s="4">
        <v>8.92</v>
      </c>
      <c r="E1212">
        <v>0.30806598331785906</v>
      </c>
    </row>
    <row r="1213" spans="1:5" x14ac:dyDescent="0.3">
      <c r="A1213">
        <v>3055</v>
      </c>
      <c r="B1213" s="2" t="s">
        <v>5929</v>
      </c>
      <c r="C1213" s="3" t="s">
        <v>6404</v>
      </c>
      <c r="D1213" s="4">
        <v>2.25</v>
      </c>
      <c r="E1213">
        <v>0.32262817880808026</v>
      </c>
    </row>
    <row r="1214" spans="1:5" x14ac:dyDescent="0.3">
      <c r="A1214">
        <v>916</v>
      </c>
      <c r="B1214" s="2" t="s">
        <v>1483</v>
      </c>
      <c r="C1214" s="3" t="s">
        <v>6404</v>
      </c>
      <c r="D1214" s="4">
        <v>9.92</v>
      </c>
      <c r="E1214">
        <v>0.32369254932701408</v>
      </c>
    </row>
    <row r="1215" spans="1:5" x14ac:dyDescent="0.3">
      <c r="A1215">
        <v>1762</v>
      </c>
      <c r="B1215" s="2" t="s">
        <v>5448</v>
      </c>
      <c r="C1215" s="3" t="s">
        <v>6404</v>
      </c>
      <c r="D1215" s="4">
        <v>4.28</v>
      </c>
      <c r="E1215">
        <v>0.34366706096075816</v>
      </c>
    </row>
    <row r="1216" spans="1:5" x14ac:dyDescent="0.3">
      <c r="A1216">
        <v>52</v>
      </c>
      <c r="B1216" s="2" t="s">
        <v>2020</v>
      </c>
      <c r="C1216" s="3" t="s">
        <v>6404</v>
      </c>
      <c r="D1216" s="4">
        <v>1.25</v>
      </c>
      <c r="E1216">
        <v>0.35086236283461902</v>
      </c>
    </row>
    <row r="1217" spans="1:5" x14ac:dyDescent="0.3">
      <c r="A1217">
        <v>1034</v>
      </c>
      <c r="B1217" s="2" t="s">
        <v>1719</v>
      </c>
      <c r="C1217" s="3" t="s">
        <v>6404</v>
      </c>
      <c r="D1217" s="4">
        <v>4489.2</v>
      </c>
      <c r="E1217">
        <v>0.36271215046231464</v>
      </c>
    </row>
    <row r="1218" spans="1:5" x14ac:dyDescent="0.3">
      <c r="A1218">
        <v>754</v>
      </c>
      <c r="B1218" s="2" t="s">
        <v>1159</v>
      </c>
      <c r="C1218" s="3" t="s">
        <v>6404</v>
      </c>
      <c r="D1218" s="4">
        <v>0.57899999999999996</v>
      </c>
      <c r="E1218">
        <v>0.38334368399356678</v>
      </c>
    </row>
    <row r="1219" spans="1:5" x14ac:dyDescent="0.3">
      <c r="A1219">
        <v>1108</v>
      </c>
      <c r="B1219" s="2" t="s">
        <v>1867</v>
      </c>
      <c r="C1219" s="3" t="s">
        <v>6404</v>
      </c>
      <c r="D1219" s="4">
        <v>62.8</v>
      </c>
      <c r="E1219">
        <v>0.39227194849794444</v>
      </c>
    </row>
    <row r="1220" spans="1:5" x14ac:dyDescent="0.3">
      <c r="A1220">
        <v>845</v>
      </c>
      <c r="B1220" s="2" t="s">
        <v>1341</v>
      </c>
      <c r="C1220" s="3" t="s">
        <v>6404</v>
      </c>
      <c r="D1220" s="4">
        <v>3.83</v>
      </c>
      <c r="E1220">
        <v>0.40038870750379107</v>
      </c>
    </row>
    <row r="1221" spans="1:5" x14ac:dyDescent="0.3">
      <c r="A1221">
        <v>1649</v>
      </c>
      <c r="B1221" s="2" t="s">
        <v>2941</v>
      </c>
      <c r="C1221" s="3" t="s">
        <v>6404</v>
      </c>
      <c r="D1221" s="4">
        <v>1422.9</v>
      </c>
      <c r="E1221">
        <v>0.40870343950322896</v>
      </c>
    </row>
    <row r="1222" spans="1:5" x14ac:dyDescent="0.3">
      <c r="A1222">
        <v>1136</v>
      </c>
      <c r="B1222" s="2" t="s">
        <v>4208</v>
      </c>
      <c r="C1222" s="3" t="s">
        <v>6404</v>
      </c>
      <c r="D1222" s="4">
        <v>4.75</v>
      </c>
      <c r="E1222">
        <v>0.41568811218515878</v>
      </c>
    </row>
    <row r="1223" spans="1:5" x14ac:dyDescent="0.3">
      <c r="A1223">
        <v>1464</v>
      </c>
      <c r="B1223" s="2" t="s">
        <v>2571</v>
      </c>
      <c r="C1223" s="3" t="s">
        <v>6404</v>
      </c>
      <c r="D1223" s="4">
        <v>347.4</v>
      </c>
      <c r="E1223">
        <v>0.43445755968063016</v>
      </c>
    </row>
    <row r="1224" spans="1:5" x14ac:dyDescent="0.3">
      <c r="A1224">
        <v>969</v>
      </c>
      <c r="B1224" s="2" t="s">
        <v>1589</v>
      </c>
      <c r="C1224" s="3" t="s">
        <v>6404</v>
      </c>
      <c r="D1224" s="4">
        <v>391.3</v>
      </c>
      <c r="E1224">
        <v>0.44913541192316164</v>
      </c>
    </row>
    <row r="1225" spans="1:5" x14ac:dyDescent="0.3">
      <c r="A1225">
        <v>2962</v>
      </c>
      <c r="B1225" s="2" t="s">
        <v>5743</v>
      </c>
      <c r="C1225" s="3" t="s">
        <v>6404</v>
      </c>
      <c r="D1225" s="4">
        <v>0.43099999999999999</v>
      </c>
      <c r="E1225">
        <v>0.46273497070306335</v>
      </c>
    </row>
    <row r="1226" spans="1:5" x14ac:dyDescent="0.3">
      <c r="A1226">
        <v>1840</v>
      </c>
      <c r="B1226" s="2" t="s">
        <v>3325</v>
      </c>
      <c r="C1226" s="3" t="s">
        <v>6404</v>
      </c>
      <c r="D1226" s="4">
        <v>6.69</v>
      </c>
      <c r="E1226">
        <v>0.46961639753232909</v>
      </c>
    </row>
    <row r="1227" spans="1:5" x14ac:dyDescent="0.3">
      <c r="A1227">
        <v>938</v>
      </c>
      <c r="B1227" s="2" t="s">
        <v>1527</v>
      </c>
      <c r="C1227" s="3" t="s">
        <v>6404</v>
      </c>
      <c r="D1227" s="4">
        <v>4020.5</v>
      </c>
      <c r="E1227">
        <v>0.51097906077543953</v>
      </c>
    </row>
    <row r="1228" spans="1:5" x14ac:dyDescent="0.3">
      <c r="A1228">
        <v>967</v>
      </c>
      <c r="B1228" s="2" t="s">
        <v>1585</v>
      </c>
      <c r="C1228" s="3" t="s">
        <v>6404</v>
      </c>
      <c r="D1228" s="4">
        <v>31.8</v>
      </c>
      <c r="E1228">
        <v>0.55196899313931458</v>
      </c>
    </row>
    <row r="1229" spans="1:5" x14ac:dyDescent="0.3">
      <c r="A1229">
        <v>2583</v>
      </c>
      <c r="B1229" s="2" t="s">
        <v>4814</v>
      </c>
      <c r="C1229" s="3" t="s">
        <v>6404</v>
      </c>
      <c r="D1229" s="4">
        <v>20.9</v>
      </c>
      <c r="E1229">
        <v>0.59990020705874814</v>
      </c>
    </row>
    <row r="1230" spans="1:5" x14ac:dyDescent="0.3">
      <c r="A1230">
        <v>313</v>
      </c>
      <c r="B1230" s="2" t="s">
        <v>451</v>
      </c>
      <c r="C1230" s="3" t="s">
        <v>6404</v>
      </c>
      <c r="D1230" s="4">
        <v>0.99399999999999999</v>
      </c>
      <c r="E1230">
        <v>0.60489778093989266</v>
      </c>
    </row>
    <row r="1231" spans="1:5" x14ac:dyDescent="0.3">
      <c r="A1231">
        <v>338</v>
      </c>
      <c r="B1231" s="2" t="s">
        <v>501</v>
      </c>
      <c r="C1231" s="3" t="s">
        <v>6404</v>
      </c>
      <c r="D1231" s="4">
        <v>0.78300000000000003</v>
      </c>
      <c r="E1231">
        <v>0.61183954222850423</v>
      </c>
    </row>
    <row r="1232" spans="1:5" x14ac:dyDescent="0.3">
      <c r="A1232">
        <v>2166</v>
      </c>
      <c r="B1232" s="2" t="s">
        <v>3975</v>
      </c>
      <c r="C1232" s="3" t="s">
        <v>6404</v>
      </c>
      <c r="D1232" s="4">
        <v>16.399999999999999</v>
      </c>
      <c r="E1232">
        <v>0.62974493899036932</v>
      </c>
    </row>
    <row r="1233" spans="1:5" x14ac:dyDescent="0.3">
      <c r="A1233">
        <v>138</v>
      </c>
      <c r="B1233" s="2" t="s">
        <v>101</v>
      </c>
      <c r="C1233" s="3" t="s">
        <v>6404</v>
      </c>
      <c r="D1233" s="4">
        <v>2.38</v>
      </c>
      <c r="E1233">
        <v>0.63189844111874083</v>
      </c>
    </row>
    <row r="1234" spans="1:5" x14ac:dyDescent="0.3">
      <c r="A1234">
        <v>2315</v>
      </c>
      <c r="B1234" s="2" t="s">
        <v>6542</v>
      </c>
      <c r="C1234" s="3" t="s">
        <v>6404</v>
      </c>
      <c r="D1234" s="4">
        <v>40.5</v>
      </c>
      <c r="E1234">
        <v>0.63642632700826163</v>
      </c>
    </row>
    <row r="1235" spans="1:5" x14ac:dyDescent="0.3">
      <c r="A1235">
        <v>2010</v>
      </c>
      <c r="B1235" s="2" t="s">
        <v>3664</v>
      </c>
      <c r="C1235" s="3" t="s">
        <v>6404</v>
      </c>
      <c r="D1235" s="4">
        <v>92.3</v>
      </c>
      <c r="E1235">
        <v>0.67458965003332716</v>
      </c>
    </row>
    <row r="1236" spans="1:5" x14ac:dyDescent="0.3">
      <c r="A1236">
        <v>2997</v>
      </c>
      <c r="B1236" s="2" t="s">
        <v>5813</v>
      </c>
      <c r="C1236" s="3" t="s">
        <v>6404</v>
      </c>
      <c r="D1236" s="4">
        <v>4.8099999999999996</v>
      </c>
      <c r="E1236">
        <v>0.6998867550529998</v>
      </c>
    </row>
    <row r="1237" spans="1:5" x14ac:dyDescent="0.3">
      <c r="A1237">
        <v>1756</v>
      </c>
      <c r="B1237" s="2" t="s">
        <v>5436</v>
      </c>
      <c r="C1237" s="3" t="s">
        <v>6404</v>
      </c>
      <c r="D1237" s="4">
        <v>38</v>
      </c>
      <c r="E1237">
        <v>0.727134676932639</v>
      </c>
    </row>
    <row r="1238" spans="1:5" x14ac:dyDescent="0.3">
      <c r="A1238">
        <v>559</v>
      </c>
      <c r="B1238" s="2" t="s">
        <v>943</v>
      </c>
      <c r="C1238" s="3" t="s">
        <v>6404</v>
      </c>
      <c r="D1238" s="4">
        <v>375.3</v>
      </c>
      <c r="E1238">
        <v>0.7536700583685948</v>
      </c>
    </row>
    <row r="1239" spans="1:5" x14ac:dyDescent="0.3">
      <c r="A1239">
        <v>2728</v>
      </c>
      <c r="B1239" s="2" t="s">
        <v>5104</v>
      </c>
      <c r="C1239" s="3" t="s">
        <v>6404</v>
      </c>
      <c r="D1239" s="4">
        <v>72.599999999999994</v>
      </c>
      <c r="E1239">
        <v>0.77571523292857469</v>
      </c>
    </row>
    <row r="1240" spans="1:5" x14ac:dyDescent="0.3">
      <c r="A1240">
        <v>75</v>
      </c>
      <c r="B1240" s="2" t="s">
        <v>2066</v>
      </c>
      <c r="C1240" s="3" t="s">
        <v>6404</v>
      </c>
      <c r="D1240" s="4">
        <v>0.60499999999999998</v>
      </c>
      <c r="E1240">
        <v>0.7818639044360659</v>
      </c>
    </row>
    <row r="1241" spans="1:5" x14ac:dyDescent="0.3">
      <c r="A1241">
        <v>373</v>
      </c>
      <c r="B1241" s="2" t="s">
        <v>571</v>
      </c>
      <c r="C1241" s="3" t="s">
        <v>6404</v>
      </c>
      <c r="D1241" s="4">
        <v>2.81</v>
      </c>
      <c r="E1241">
        <v>0.78650540733144492</v>
      </c>
    </row>
    <row r="1242" spans="1:5" x14ac:dyDescent="0.3">
      <c r="A1242">
        <v>1215</v>
      </c>
      <c r="B1242" s="2" t="s">
        <v>4366</v>
      </c>
      <c r="C1242" s="3" t="s">
        <v>6404</v>
      </c>
      <c r="D1242" s="4">
        <v>57</v>
      </c>
      <c r="E1242">
        <v>0.8010033429719583</v>
      </c>
    </row>
    <row r="1243" spans="1:5" ht="26.4" x14ac:dyDescent="0.3">
      <c r="A1243">
        <v>341</v>
      </c>
      <c r="B1243" s="2" t="s">
        <v>507</v>
      </c>
      <c r="C1243" s="3" t="s">
        <v>6404</v>
      </c>
      <c r="D1243" s="4">
        <v>11.2</v>
      </c>
      <c r="E1243">
        <v>0.80726215148720826</v>
      </c>
    </row>
    <row r="1244" spans="1:5" x14ac:dyDescent="0.3">
      <c r="A1244">
        <v>1517</v>
      </c>
      <c r="B1244" s="2" t="s">
        <v>2677</v>
      </c>
      <c r="C1244" s="3" t="s">
        <v>6404</v>
      </c>
      <c r="D1244" s="4">
        <v>9.65</v>
      </c>
      <c r="E1244">
        <v>0.8093750568699638</v>
      </c>
    </row>
    <row r="1245" spans="1:5" x14ac:dyDescent="0.3">
      <c r="A1245">
        <v>386</v>
      </c>
      <c r="B1245" s="2" t="s">
        <v>597</v>
      </c>
      <c r="C1245" s="3" t="s">
        <v>6404</v>
      </c>
      <c r="D1245" s="4">
        <v>3.95</v>
      </c>
      <c r="E1245">
        <v>0.82400753179574215</v>
      </c>
    </row>
    <row r="1246" spans="1:5" x14ac:dyDescent="0.3">
      <c r="A1246">
        <v>1014</v>
      </c>
      <c r="B1246" s="2" t="s">
        <v>1679</v>
      </c>
      <c r="C1246" s="3" t="s">
        <v>6404</v>
      </c>
      <c r="D1246" s="4">
        <v>131.80000000000001</v>
      </c>
      <c r="E1246">
        <v>0.84367182201176205</v>
      </c>
    </row>
    <row r="1247" spans="1:5" x14ac:dyDescent="0.3">
      <c r="A1247">
        <v>1190</v>
      </c>
      <c r="B1247" s="2" t="s">
        <v>4316</v>
      </c>
      <c r="C1247" s="3" t="s">
        <v>6404</v>
      </c>
      <c r="D1247" s="4">
        <v>50.2</v>
      </c>
      <c r="E1247">
        <v>0.85420814254279465</v>
      </c>
    </row>
    <row r="1248" spans="1:5" x14ac:dyDescent="0.3">
      <c r="A1248">
        <v>2119</v>
      </c>
      <c r="B1248" s="2" t="s">
        <v>3881</v>
      </c>
      <c r="C1248" s="3" t="s">
        <v>6404</v>
      </c>
      <c r="D1248" s="4">
        <v>459.4</v>
      </c>
      <c r="E1248">
        <v>0.87162197642057415</v>
      </c>
    </row>
    <row r="1249" spans="1:5" x14ac:dyDescent="0.3">
      <c r="A1249">
        <v>2720</v>
      </c>
      <c r="B1249" s="2" t="s">
        <v>5088</v>
      </c>
      <c r="C1249" s="3" t="s">
        <v>6404</v>
      </c>
      <c r="D1249" s="4">
        <v>397.1</v>
      </c>
      <c r="E1249">
        <v>0.87692695392152709</v>
      </c>
    </row>
    <row r="1250" spans="1:5" x14ac:dyDescent="0.3">
      <c r="A1250">
        <v>1204</v>
      </c>
      <c r="B1250" s="2" t="s">
        <v>4344</v>
      </c>
      <c r="C1250" s="3" t="s">
        <v>6404</v>
      </c>
      <c r="D1250" s="4">
        <v>17</v>
      </c>
      <c r="E1250">
        <v>0.88276885612380573</v>
      </c>
    </row>
    <row r="1251" spans="1:5" x14ac:dyDescent="0.3">
      <c r="A1251">
        <v>2524</v>
      </c>
      <c r="B1251" s="2" t="s">
        <v>4696</v>
      </c>
      <c r="C1251" s="3" t="s">
        <v>6404</v>
      </c>
      <c r="D1251" s="4">
        <v>85.5</v>
      </c>
      <c r="E1251">
        <v>0.90215533748324339</v>
      </c>
    </row>
    <row r="1252" spans="1:5" x14ac:dyDescent="0.3">
      <c r="A1252">
        <v>1556</v>
      </c>
      <c r="B1252" s="2" t="s">
        <v>2755</v>
      </c>
      <c r="C1252" s="3" t="s">
        <v>6404</v>
      </c>
      <c r="D1252" s="4">
        <v>4335.3</v>
      </c>
      <c r="E1252">
        <v>0.90408563903162686</v>
      </c>
    </row>
    <row r="1253" spans="1:5" x14ac:dyDescent="0.3">
      <c r="A1253">
        <v>3000</v>
      </c>
      <c r="B1253" s="2" t="s">
        <v>5819</v>
      </c>
      <c r="C1253" s="3" t="s">
        <v>6404</v>
      </c>
      <c r="D1253" s="4">
        <v>4.3600000000000003</v>
      </c>
      <c r="E1253">
        <v>0.92404502251255716</v>
      </c>
    </row>
    <row r="1254" spans="1:5" ht="26.4" x14ac:dyDescent="0.3">
      <c r="A1254">
        <v>842</v>
      </c>
      <c r="B1254" s="2" t="s">
        <v>1335</v>
      </c>
      <c r="C1254" s="3" t="s">
        <v>6404</v>
      </c>
      <c r="D1254" s="4">
        <v>3.26</v>
      </c>
      <c r="E1254">
        <v>0.92413488123285503</v>
      </c>
    </row>
    <row r="1255" spans="1:5" x14ac:dyDescent="0.3">
      <c r="A1255">
        <v>2498</v>
      </c>
      <c r="B1255" s="2" t="s">
        <v>4644</v>
      </c>
      <c r="C1255" s="3" t="s">
        <v>6404</v>
      </c>
      <c r="D1255" s="4">
        <v>48.9</v>
      </c>
      <c r="E1255">
        <v>0.93787469239645094</v>
      </c>
    </row>
    <row r="1256" spans="1:5" x14ac:dyDescent="0.3">
      <c r="A1256">
        <v>803</v>
      </c>
      <c r="B1256" s="2" t="s">
        <v>1257</v>
      </c>
      <c r="C1256" s="3" t="s">
        <v>6404</v>
      </c>
      <c r="D1256" s="4">
        <v>1.04</v>
      </c>
      <c r="E1256">
        <v>0.96302284687064665</v>
      </c>
    </row>
    <row r="1257" spans="1:5" ht="26.4" x14ac:dyDescent="0.3">
      <c r="A1257">
        <v>1918</v>
      </c>
      <c r="B1257" s="2" t="s">
        <v>3481</v>
      </c>
      <c r="C1257" s="3" t="s">
        <v>6404</v>
      </c>
      <c r="D1257" s="4">
        <v>6.13</v>
      </c>
      <c r="E1257">
        <v>0.99382047900039772</v>
      </c>
    </row>
    <row r="1258" spans="1:5" x14ac:dyDescent="0.3">
      <c r="A1258">
        <v>873</v>
      </c>
      <c r="B1258" s="2" t="s">
        <v>1397</v>
      </c>
      <c r="C1258" s="3" t="s">
        <v>6404</v>
      </c>
      <c r="D1258" s="4">
        <v>6105.3</v>
      </c>
      <c r="E1258">
        <v>0.9981173100120162</v>
      </c>
    </row>
    <row r="1259" spans="1:5" x14ac:dyDescent="0.3">
      <c r="A1259">
        <v>2188</v>
      </c>
      <c r="B1259" s="2" t="s">
        <v>4019</v>
      </c>
      <c r="C1259" s="3" t="s">
        <v>6458</v>
      </c>
      <c r="D1259" s="4">
        <v>1577.4</v>
      </c>
      <c r="E1259">
        <v>4.6584911201948631E-2</v>
      </c>
    </row>
    <row r="1260" spans="1:5" x14ac:dyDescent="0.3">
      <c r="A1260">
        <v>1212</v>
      </c>
      <c r="B1260" s="2" t="s">
        <v>4360</v>
      </c>
      <c r="C1260" s="3" t="s">
        <v>6458</v>
      </c>
      <c r="D1260" s="4">
        <v>310.60000000000002</v>
      </c>
      <c r="E1260">
        <v>0.10862520029362133</v>
      </c>
    </row>
    <row r="1261" spans="1:5" x14ac:dyDescent="0.3">
      <c r="A1261">
        <v>2178</v>
      </c>
      <c r="B1261" s="2" t="s">
        <v>3999</v>
      </c>
      <c r="C1261" s="3" t="s">
        <v>6458</v>
      </c>
      <c r="D1261" s="4">
        <v>14.3</v>
      </c>
      <c r="E1261">
        <v>0.11428028194086037</v>
      </c>
    </row>
    <row r="1262" spans="1:5" x14ac:dyDescent="0.3">
      <c r="A1262">
        <v>1536</v>
      </c>
      <c r="B1262" s="2" t="s">
        <v>2715</v>
      </c>
      <c r="C1262" s="3" t="s">
        <v>6458</v>
      </c>
      <c r="D1262" s="4">
        <v>195.7</v>
      </c>
      <c r="E1262">
        <v>0.17878453927056193</v>
      </c>
    </row>
    <row r="1263" spans="1:5" x14ac:dyDescent="0.3">
      <c r="A1263">
        <v>2486</v>
      </c>
      <c r="B1263" s="2" t="s">
        <v>4620</v>
      </c>
      <c r="C1263" s="3" t="s">
        <v>6458</v>
      </c>
      <c r="D1263" s="4">
        <v>15.1</v>
      </c>
      <c r="E1263">
        <v>0.23097587782435114</v>
      </c>
    </row>
    <row r="1264" spans="1:5" x14ac:dyDescent="0.3">
      <c r="A1264">
        <v>1463</v>
      </c>
      <c r="B1264" s="2" t="s">
        <v>2569</v>
      </c>
      <c r="C1264" s="3" t="s">
        <v>6458</v>
      </c>
      <c r="D1264" s="4">
        <v>74.3</v>
      </c>
      <c r="E1264">
        <v>0.27218905301908336</v>
      </c>
    </row>
    <row r="1265" spans="1:5" x14ac:dyDescent="0.3">
      <c r="A1265">
        <v>1466</v>
      </c>
      <c r="B1265" s="2" t="s">
        <v>2575</v>
      </c>
      <c r="C1265" s="3" t="s">
        <v>6458</v>
      </c>
      <c r="D1265" s="4">
        <v>4119</v>
      </c>
      <c r="E1265">
        <v>0.29817217869094237</v>
      </c>
    </row>
    <row r="1266" spans="1:5" x14ac:dyDescent="0.3">
      <c r="A1266">
        <v>1080</v>
      </c>
      <c r="B1266" s="2" t="s">
        <v>1811</v>
      </c>
      <c r="C1266" s="3" t="s">
        <v>6458</v>
      </c>
      <c r="D1266" s="4">
        <v>59</v>
      </c>
      <c r="E1266">
        <v>0.41432867907644988</v>
      </c>
    </row>
    <row r="1267" spans="1:5" x14ac:dyDescent="0.3">
      <c r="A1267">
        <v>2738</v>
      </c>
      <c r="B1267" s="2" t="s">
        <v>5124</v>
      </c>
      <c r="C1267" s="3" t="s">
        <v>6458</v>
      </c>
      <c r="D1267" s="4">
        <v>14.8</v>
      </c>
      <c r="E1267">
        <v>0.53021176389780511</v>
      </c>
    </row>
    <row r="1268" spans="1:5" x14ac:dyDescent="0.3">
      <c r="A1268">
        <v>1009</v>
      </c>
      <c r="B1268" s="2" t="s">
        <v>1669</v>
      </c>
      <c r="C1268" s="3" t="s">
        <v>6458</v>
      </c>
      <c r="D1268" s="4">
        <v>739.1</v>
      </c>
      <c r="E1268">
        <v>0.67085648500881179</v>
      </c>
    </row>
    <row r="1269" spans="1:5" x14ac:dyDescent="0.3">
      <c r="A1269">
        <v>2607</v>
      </c>
      <c r="B1269" s="2" t="s">
        <v>4862</v>
      </c>
      <c r="C1269" s="3" t="s">
        <v>6458</v>
      </c>
      <c r="D1269" s="4">
        <v>2099.8000000000002</v>
      </c>
      <c r="E1269">
        <v>0.69504679262016955</v>
      </c>
    </row>
    <row r="1270" spans="1:5" x14ac:dyDescent="0.3">
      <c r="A1270">
        <v>1759</v>
      </c>
      <c r="B1270" s="2" t="s">
        <v>5442</v>
      </c>
      <c r="C1270" s="3" t="s">
        <v>6458</v>
      </c>
      <c r="D1270" s="4">
        <v>87.4</v>
      </c>
      <c r="E1270">
        <v>0.79998800342426513</v>
      </c>
    </row>
    <row r="1271" spans="1:5" x14ac:dyDescent="0.3">
      <c r="A1271">
        <v>1081</v>
      </c>
      <c r="B1271" s="2" t="s">
        <v>1813</v>
      </c>
      <c r="C1271" s="3" t="s">
        <v>6458</v>
      </c>
      <c r="D1271" s="4">
        <v>1420.7</v>
      </c>
      <c r="E1271">
        <v>0.86590175742897613</v>
      </c>
    </row>
    <row r="1272" spans="1:5" ht="26.4" x14ac:dyDescent="0.3">
      <c r="A1272">
        <v>2035</v>
      </c>
      <c r="B1272" s="2" t="s">
        <v>3714</v>
      </c>
      <c r="C1272" s="3" t="s">
        <v>6458</v>
      </c>
      <c r="D1272" s="4">
        <v>24.7</v>
      </c>
      <c r="E1272">
        <v>0.87976505450984532</v>
      </c>
    </row>
    <row r="1273" spans="1:5" x14ac:dyDescent="0.3">
      <c r="A1273">
        <v>976</v>
      </c>
      <c r="B1273" s="2" t="s">
        <v>1603</v>
      </c>
      <c r="C1273" s="3" t="s">
        <v>6458</v>
      </c>
      <c r="D1273" s="4">
        <v>149.6</v>
      </c>
      <c r="E1273">
        <v>0.89191287594920288</v>
      </c>
    </row>
    <row r="1274" spans="1:5" ht="26.4" x14ac:dyDescent="0.3">
      <c r="A1274">
        <v>3079</v>
      </c>
      <c r="B1274" s="2" t="s">
        <v>5977</v>
      </c>
      <c r="C1274" s="3" t="s">
        <v>6442</v>
      </c>
      <c r="D1274" s="4">
        <v>103.9</v>
      </c>
      <c r="E1274">
        <v>7.1415704257521861E-2</v>
      </c>
    </row>
    <row r="1275" spans="1:5" x14ac:dyDescent="0.3">
      <c r="A1275">
        <v>2802</v>
      </c>
      <c r="B1275" s="2" t="s">
        <v>5252</v>
      </c>
      <c r="C1275" s="3" t="s">
        <v>6442</v>
      </c>
      <c r="D1275" s="4">
        <v>3.04</v>
      </c>
      <c r="E1275">
        <v>9.0639349866030394E-2</v>
      </c>
    </row>
    <row r="1276" spans="1:5" x14ac:dyDescent="0.3">
      <c r="A1276">
        <v>436</v>
      </c>
      <c r="B1276" s="2" t="s">
        <v>697</v>
      </c>
      <c r="C1276" s="3" t="s">
        <v>6442</v>
      </c>
      <c r="D1276" s="4">
        <v>0.90100000000000002</v>
      </c>
      <c r="E1276">
        <v>0.10246335474887946</v>
      </c>
    </row>
    <row r="1277" spans="1:5" x14ac:dyDescent="0.3">
      <c r="A1277">
        <v>2849</v>
      </c>
      <c r="B1277" s="2" t="s">
        <v>5518</v>
      </c>
      <c r="C1277" s="3" t="s">
        <v>6442</v>
      </c>
      <c r="D1277" s="4">
        <v>60.7</v>
      </c>
      <c r="E1277">
        <v>0.20791175705905995</v>
      </c>
    </row>
    <row r="1278" spans="1:5" x14ac:dyDescent="0.3">
      <c r="A1278">
        <v>2639</v>
      </c>
      <c r="B1278" s="2" t="s">
        <v>4926</v>
      </c>
      <c r="C1278" s="3" t="s">
        <v>6442</v>
      </c>
      <c r="D1278" s="4">
        <v>152.4</v>
      </c>
      <c r="E1278">
        <v>0.37615020003096777</v>
      </c>
    </row>
    <row r="1279" spans="1:5" x14ac:dyDescent="0.3">
      <c r="A1279">
        <v>2377</v>
      </c>
      <c r="B1279" s="2" t="s">
        <v>4402</v>
      </c>
      <c r="C1279" s="3" t="s">
        <v>6442</v>
      </c>
      <c r="D1279" s="4">
        <v>347.4</v>
      </c>
      <c r="E1279">
        <v>0.37632638361786208</v>
      </c>
    </row>
    <row r="1280" spans="1:5" x14ac:dyDescent="0.3">
      <c r="A1280">
        <v>1384</v>
      </c>
      <c r="B1280" s="2" t="s">
        <v>2411</v>
      </c>
      <c r="C1280" s="3" t="s">
        <v>6442</v>
      </c>
      <c r="D1280" s="4">
        <v>3.28</v>
      </c>
      <c r="E1280">
        <v>0.53628840531400479</v>
      </c>
    </row>
    <row r="1281" spans="1:5" x14ac:dyDescent="0.3">
      <c r="A1281">
        <v>2977</v>
      </c>
      <c r="B1281" s="2" t="s">
        <v>5773</v>
      </c>
      <c r="C1281" s="3" t="s">
        <v>6442</v>
      </c>
      <c r="D1281" s="4">
        <v>0.28100000000000003</v>
      </c>
      <c r="E1281">
        <v>0.60686617516205899</v>
      </c>
    </row>
    <row r="1282" spans="1:5" x14ac:dyDescent="0.3">
      <c r="A1282">
        <v>3087</v>
      </c>
      <c r="B1282" s="2" t="s">
        <v>5993</v>
      </c>
      <c r="C1282" s="3" t="s">
        <v>6442</v>
      </c>
      <c r="D1282" s="4">
        <v>59.2</v>
      </c>
      <c r="E1282">
        <v>0.7370701358158781</v>
      </c>
    </row>
    <row r="1283" spans="1:5" x14ac:dyDescent="0.3">
      <c r="A1283">
        <v>3086</v>
      </c>
      <c r="B1283" s="2" t="s">
        <v>5991</v>
      </c>
      <c r="C1283" s="3" t="s">
        <v>6442</v>
      </c>
      <c r="D1283" s="4">
        <v>69.5</v>
      </c>
      <c r="E1283">
        <v>0.81500592545240258</v>
      </c>
    </row>
    <row r="1284" spans="1:5" x14ac:dyDescent="0.3">
      <c r="A1284">
        <v>1314</v>
      </c>
      <c r="B1284" s="2" t="s">
        <v>2271</v>
      </c>
      <c r="C1284" s="3" t="s">
        <v>6442</v>
      </c>
      <c r="D1284" s="4">
        <v>1.1599999999999999</v>
      </c>
      <c r="E1284">
        <v>0.84074573060254354</v>
      </c>
    </row>
    <row r="1285" spans="1:5" x14ac:dyDescent="0.3">
      <c r="A1285">
        <v>2337</v>
      </c>
      <c r="B1285" s="2" t="s">
        <v>6586</v>
      </c>
      <c r="C1285" s="3" t="s">
        <v>6442</v>
      </c>
      <c r="D1285" s="4">
        <v>5.14</v>
      </c>
      <c r="E1285">
        <v>0.84822176538660721</v>
      </c>
    </row>
    <row r="1286" spans="1:5" x14ac:dyDescent="0.3">
      <c r="A1286">
        <v>367</v>
      </c>
      <c r="B1286" s="2" t="s">
        <v>559</v>
      </c>
      <c r="C1286" s="3" t="s">
        <v>6442</v>
      </c>
      <c r="D1286" s="4">
        <v>0.32200000000000001</v>
      </c>
      <c r="E1286">
        <v>0.87255008907053311</v>
      </c>
    </row>
    <row r="1287" spans="1:5" x14ac:dyDescent="0.3">
      <c r="A1287">
        <v>1843</v>
      </c>
      <c r="B1287" s="2" t="s">
        <v>3331</v>
      </c>
      <c r="C1287" s="3" t="s">
        <v>6419</v>
      </c>
      <c r="D1287" s="4">
        <v>31.5</v>
      </c>
      <c r="E1287">
        <v>1.5040337177364083E-2</v>
      </c>
    </row>
    <row r="1288" spans="1:5" x14ac:dyDescent="0.3">
      <c r="A1288">
        <v>2650</v>
      </c>
      <c r="B1288" s="2" t="s">
        <v>4948</v>
      </c>
      <c r="C1288" s="3" t="s">
        <v>6419</v>
      </c>
      <c r="D1288" s="4">
        <v>16.399999999999999</v>
      </c>
      <c r="E1288">
        <v>1.8332668834933674E-2</v>
      </c>
    </row>
    <row r="1289" spans="1:5" x14ac:dyDescent="0.3">
      <c r="A1289">
        <v>1492</v>
      </c>
      <c r="B1289" s="2" t="s">
        <v>2627</v>
      </c>
      <c r="C1289" s="3" t="s">
        <v>6419</v>
      </c>
      <c r="D1289" s="4">
        <v>55.7</v>
      </c>
      <c r="E1289">
        <v>2.5019247502239272E-2</v>
      </c>
    </row>
    <row r="1290" spans="1:5" x14ac:dyDescent="0.3">
      <c r="A1290">
        <v>186</v>
      </c>
      <c r="B1290" s="2" t="s">
        <v>197</v>
      </c>
      <c r="C1290" s="3" t="s">
        <v>6419</v>
      </c>
      <c r="D1290" s="4">
        <v>0.246</v>
      </c>
      <c r="E1290">
        <v>3.7776530839266798E-2</v>
      </c>
    </row>
    <row r="1291" spans="1:5" x14ac:dyDescent="0.3">
      <c r="A1291">
        <v>1506</v>
      </c>
      <c r="B1291" s="2" t="s">
        <v>2655</v>
      </c>
      <c r="C1291" s="3" t="s">
        <v>6419</v>
      </c>
      <c r="D1291" s="4">
        <v>1.28</v>
      </c>
      <c r="E1291">
        <v>5.4493388024543177E-2</v>
      </c>
    </row>
    <row r="1292" spans="1:5" x14ac:dyDescent="0.3">
      <c r="A1292">
        <v>1446</v>
      </c>
      <c r="B1292" s="2" t="s">
        <v>2535</v>
      </c>
      <c r="C1292" s="3" t="s">
        <v>6419</v>
      </c>
      <c r="D1292" s="4">
        <v>15.4</v>
      </c>
      <c r="E1292">
        <v>5.52971925427439E-2</v>
      </c>
    </row>
    <row r="1293" spans="1:5" x14ac:dyDescent="0.3">
      <c r="A1293">
        <v>2446</v>
      </c>
      <c r="B1293" s="2" t="s">
        <v>4540</v>
      </c>
      <c r="C1293" s="3" t="s">
        <v>6419</v>
      </c>
      <c r="D1293" s="4">
        <v>10.8</v>
      </c>
      <c r="E1293">
        <v>6.1884681984798906E-2</v>
      </c>
    </row>
    <row r="1294" spans="1:5" x14ac:dyDescent="0.3">
      <c r="A1294">
        <v>2622</v>
      </c>
      <c r="B1294" s="2" t="s">
        <v>4892</v>
      </c>
      <c r="C1294" s="3" t="s">
        <v>6419</v>
      </c>
      <c r="D1294" s="4">
        <v>16.8</v>
      </c>
      <c r="E1294">
        <v>6.8987861985962518E-2</v>
      </c>
    </row>
    <row r="1295" spans="1:5" x14ac:dyDescent="0.3">
      <c r="A1295">
        <v>2211</v>
      </c>
      <c r="B1295" s="2" t="s">
        <v>4065</v>
      </c>
      <c r="C1295" s="3" t="s">
        <v>6419</v>
      </c>
      <c r="D1295" s="4">
        <v>0.26400000000000001</v>
      </c>
      <c r="E1295">
        <v>8.388116685107172E-2</v>
      </c>
    </row>
    <row r="1296" spans="1:5" ht="26.4" x14ac:dyDescent="0.3">
      <c r="A1296">
        <v>507</v>
      </c>
      <c r="B1296" s="2" t="s">
        <v>839</v>
      </c>
      <c r="C1296" s="3" t="s">
        <v>6419</v>
      </c>
      <c r="D1296" s="4">
        <v>0.42299999999999999</v>
      </c>
      <c r="E1296">
        <v>8.9881693890171088E-2</v>
      </c>
    </row>
    <row r="1297" spans="1:5" x14ac:dyDescent="0.3">
      <c r="A1297">
        <v>2263</v>
      </c>
      <c r="B1297" s="2" t="s">
        <v>4169</v>
      </c>
      <c r="C1297" s="3" t="s">
        <v>6419</v>
      </c>
      <c r="D1297" s="4">
        <v>326.7</v>
      </c>
      <c r="E1297">
        <v>9.1243319425922897E-2</v>
      </c>
    </row>
    <row r="1298" spans="1:5" x14ac:dyDescent="0.3">
      <c r="A1298">
        <v>788</v>
      </c>
      <c r="B1298" s="2" t="s">
        <v>1227</v>
      </c>
      <c r="C1298" s="3" t="s">
        <v>6419</v>
      </c>
      <c r="D1298" s="4">
        <v>26.1</v>
      </c>
      <c r="E1298">
        <v>0.10539817436337107</v>
      </c>
    </row>
    <row r="1299" spans="1:5" x14ac:dyDescent="0.3">
      <c r="A1299">
        <v>243</v>
      </c>
      <c r="B1299" s="2" t="s">
        <v>311</v>
      </c>
      <c r="C1299" s="3" t="s">
        <v>6419</v>
      </c>
      <c r="D1299" s="4">
        <v>2.34</v>
      </c>
      <c r="E1299">
        <v>0.1179362193005038</v>
      </c>
    </row>
    <row r="1300" spans="1:5" x14ac:dyDescent="0.3">
      <c r="A1300">
        <v>1609</v>
      </c>
      <c r="B1300" s="2" t="s">
        <v>2861</v>
      </c>
      <c r="C1300" s="3" t="s">
        <v>6419</v>
      </c>
      <c r="D1300" s="4">
        <v>2.27</v>
      </c>
      <c r="E1300">
        <v>0.11902287693462299</v>
      </c>
    </row>
    <row r="1301" spans="1:5" x14ac:dyDescent="0.3">
      <c r="A1301">
        <v>3196</v>
      </c>
      <c r="B1301" s="2" t="s">
        <v>6211</v>
      </c>
      <c r="C1301" s="3" t="s">
        <v>6419</v>
      </c>
      <c r="D1301" s="4">
        <v>23.5</v>
      </c>
      <c r="E1301">
        <v>0.12490678984148629</v>
      </c>
    </row>
    <row r="1302" spans="1:5" x14ac:dyDescent="0.3">
      <c r="A1302">
        <v>2928</v>
      </c>
      <c r="B1302" s="2" t="s">
        <v>5675</v>
      </c>
      <c r="C1302" s="3" t="s">
        <v>6419</v>
      </c>
      <c r="D1302" s="4">
        <v>0.79400000000000004</v>
      </c>
      <c r="E1302">
        <v>0.12735902877101901</v>
      </c>
    </row>
    <row r="1303" spans="1:5" x14ac:dyDescent="0.3">
      <c r="A1303">
        <v>2250</v>
      </c>
      <c r="B1303" s="2" t="s">
        <v>4143</v>
      </c>
      <c r="C1303" s="3" t="s">
        <v>6419</v>
      </c>
      <c r="D1303" s="4">
        <v>9</v>
      </c>
      <c r="E1303">
        <v>0.12856598791659568</v>
      </c>
    </row>
    <row r="1304" spans="1:5" x14ac:dyDescent="0.3">
      <c r="A1304">
        <v>1005</v>
      </c>
      <c r="B1304" s="2" t="s">
        <v>1661</v>
      </c>
      <c r="C1304" s="3" t="s">
        <v>6419</v>
      </c>
      <c r="D1304" s="4">
        <v>1.63</v>
      </c>
      <c r="E1304">
        <v>0.15741728065097693</v>
      </c>
    </row>
    <row r="1305" spans="1:5" x14ac:dyDescent="0.3">
      <c r="A1305">
        <v>484</v>
      </c>
      <c r="B1305" s="2" t="s">
        <v>793</v>
      </c>
      <c r="C1305" s="3" t="s">
        <v>6419</v>
      </c>
      <c r="D1305" s="4">
        <v>2.87</v>
      </c>
      <c r="E1305">
        <v>0.15806417561419872</v>
      </c>
    </row>
    <row r="1306" spans="1:5" x14ac:dyDescent="0.3">
      <c r="A1306">
        <v>2939</v>
      </c>
      <c r="B1306" s="2" t="s">
        <v>5697</v>
      </c>
      <c r="C1306" s="3" t="s">
        <v>6419</v>
      </c>
      <c r="D1306" s="4">
        <v>0.64900000000000002</v>
      </c>
      <c r="E1306">
        <v>0.15894161278430052</v>
      </c>
    </row>
    <row r="1307" spans="1:5" x14ac:dyDescent="0.3">
      <c r="A1307">
        <v>948</v>
      </c>
      <c r="B1307" s="2" t="s">
        <v>1547</v>
      </c>
      <c r="C1307" s="3" t="s">
        <v>6419</v>
      </c>
      <c r="D1307" s="4">
        <v>21.3</v>
      </c>
      <c r="E1307">
        <v>0.17115872018078748</v>
      </c>
    </row>
    <row r="1308" spans="1:5" x14ac:dyDescent="0.3">
      <c r="A1308">
        <v>1655</v>
      </c>
      <c r="B1308" s="2" t="s">
        <v>2953</v>
      </c>
      <c r="C1308" s="3" t="s">
        <v>6419</v>
      </c>
      <c r="D1308" s="4">
        <v>1518.4</v>
      </c>
      <c r="E1308">
        <v>0.18179383427599083</v>
      </c>
    </row>
    <row r="1309" spans="1:5" ht="26.4" x14ac:dyDescent="0.3">
      <c r="A1309">
        <v>2381</v>
      </c>
      <c r="B1309" s="2" t="s">
        <v>4410</v>
      </c>
      <c r="C1309" s="3" t="s">
        <v>6419</v>
      </c>
      <c r="D1309" s="4">
        <v>10.4</v>
      </c>
      <c r="E1309">
        <v>0.20280840774588382</v>
      </c>
    </row>
    <row r="1310" spans="1:5" x14ac:dyDescent="0.3">
      <c r="A1310">
        <v>1915</v>
      </c>
      <c r="B1310" s="2" t="s">
        <v>3475</v>
      </c>
      <c r="C1310" s="3" t="s">
        <v>6419</v>
      </c>
      <c r="D1310" s="4">
        <v>15.3</v>
      </c>
      <c r="E1310">
        <v>0.20956617899753571</v>
      </c>
    </row>
    <row r="1311" spans="1:5" x14ac:dyDescent="0.3">
      <c r="A1311">
        <v>208</v>
      </c>
      <c r="B1311" s="2" t="s">
        <v>241</v>
      </c>
      <c r="C1311" s="3" t="s">
        <v>6419</v>
      </c>
      <c r="D1311" s="4">
        <v>0.58299999999999996</v>
      </c>
      <c r="E1311">
        <v>0.24278406043774592</v>
      </c>
    </row>
    <row r="1312" spans="1:5" x14ac:dyDescent="0.3">
      <c r="A1312">
        <v>1485</v>
      </c>
      <c r="B1312" s="2" t="s">
        <v>2613</v>
      </c>
      <c r="C1312" s="3" t="s">
        <v>6419</v>
      </c>
      <c r="D1312" s="4">
        <v>31.3</v>
      </c>
      <c r="E1312">
        <v>0.24747361989621175</v>
      </c>
    </row>
    <row r="1313" spans="1:5" ht="26.4" x14ac:dyDescent="0.3">
      <c r="A1313">
        <v>1428</v>
      </c>
      <c r="B1313" s="2" t="s">
        <v>2499</v>
      </c>
      <c r="C1313" s="3" t="s">
        <v>6419</v>
      </c>
      <c r="D1313" s="4">
        <v>32.299999999999997</v>
      </c>
      <c r="E1313">
        <v>0.25551831453155516</v>
      </c>
    </row>
    <row r="1314" spans="1:5" x14ac:dyDescent="0.3">
      <c r="A1314">
        <v>1987</v>
      </c>
      <c r="B1314" s="2" t="s">
        <v>3618</v>
      </c>
      <c r="C1314" s="3" t="s">
        <v>6419</v>
      </c>
      <c r="D1314" s="4">
        <v>902.3</v>
      </c>
      <c r="E1314">
        <v>0.28880182104244112</v>
      </c>
    </row>
    <row r="1315" spans="1:5" x14ac:dyDescent="0.3">
      <c r="A1315">
        <v>3008</v>
      </c>
      <c r="B1315" s="2" t="s">
        <v>5835</v>
      </c>
      <c r="C1315" s="3" t="s">
        <v>6419</v>
      </c>
      <c r="D1315" s="4">
        <v>4.03</v>
      </c>
      <c r="E1315">
        <v>0.28963162773648965</v>
      </c>
    </row>
    <row r="1316" spans="1:5" x14ac:dyDescent="0.3">
      <c r="A1316">
        <v>2645</v>
      </c>
      <c r="B1316" s="2" t="s">
        <v>4938</v>
      </c>
      <c r="C1316" s="3" t="s">
        <v>6419</v>
      </c>
      <c r="D1316" s="4">
        <v>20.9</v>
      </c>
      <c r="E1316">
        <v>0.30055325738746996</v>
      </c>
    </row>
    <row r="1317" spans="1:5" x14ac:dyDescent="0.3">
      <c r="A1317">
        <v>1353</v>
      </c>
      <c r="B1317" s="2" t="s">
        <v>2349</v>
      </c>
      <c r="C1317" s="3" t="s">
        <v>6419</v>
      </c>
      <c r="D1317" s="4">
        <v>2.9</v>
      </c>
      <c r="E1317">
        <v>0.30484772118437053</v>
      </c>
    </row>
    <row r="1318" spans="1:5" x14ac:dyDescent="0.3">
      <c r="A1318">
        <v>3177</v>
      </c>
      <c r="B1318" s="2" t="s">
        <v>6173</v>
      </c>
      <c r="C1318" s="3" t="s">
        <v>6419</v>
      </c>
      <c r="D1318" s="4">
        <v>217.6</v>
      </c>
      <c r="E1318">
        <v>0.31934341804409472</v>
      </c>
    </row>
    <row r="1319" spans="1:5" x14ac:dyDescent="0.3">
      <c r="A1319">
        <v>1073</v>
      </c>
      <c r="B1319" s="2" t="s">
        <v>1797</v>
      </c>
      <c r="C1319" s="3" t="s">
        <v>6419</v>
      </c>
      <c r="D1319" s="4">
        <v>11023.9</v>
      </c>
      <c r="E1319">
        <v>0.32298100171207422</v>
      </c>
    </row>
    <row r="1320" spans="1:5" x14ac:dyDescent="0.3">
      <c r="A1320">
        <v>1909</v>
      </c>
      <c r="B1320" s="2" t="s">
        <v>3463</v>
      </c>
      <c r="C1320" s="3" t="s">
        <v>6419</v>
      </c>
      <c r="D1320" s="4">
        <v>87.4</v>
      </c>
      <c r="E1320">
        <v>0.32442448315279948</v>
      </c>
    </row>
    <row r="1321" spans="1:5" x14ac:dyDescent="0.3">
      <c r="A1321">
        <v>2122</v>
      </c>
      <c r="B1321" s="2" t="s">
        <v>3887</v>
      </c>
      <c r="C1321" s="3" t="s">
        <v>6419</v>
      </c>
      <c r="D1321" s="4">
        <v>21.8</v>
      </c>
      <c r="E1321">
        <v>0.34185723045503114</v>
      </c>
    </row>
    <row r="1322" spans="1:5" x14ac:dyDescent="0.3">
      <c r="A1322">
        <v>2587</v>
      </c>
      <c r="B1322" s="2" t="s">
        <v>4822</v>
      </c>
      <c r="C1322" s="3" t="s">
        <v>6419</v>
      </c>
      <c r="D1322" s="4">
        <v>2.58</v>
      </c>
      <c r="E1322">
        <v>0.34442919019081053</v>
      </c>
    </row>
    <row r="1323" spans="1:5" x14ac:dyDescent="0.3">
      <c r="A1323">
        <v>1347</v>
      </c>
      <c r="B1323" s="2" t="s">
        <v>2337</v>
      </c>
      <c r="C1323" s="3" t="s">
        <v>6419</v>
      </c>
      <c r="D1323" s="4">
        <v>10.5</v>
      </c>
      <c r="E1323">
        <v>0.34810204246048382</v>
      </c>
    </row>
    <row r="1324" spans="1:5" ht="26.4" x14ac:dyDescent="0.3">
      <c r="A1324">
        <v>2555</v>
      </c>
      <c r="B1324" s="2" t="s">
        <v>4758</v>
      </c>
      <c r="C1324" s="3" t="s">
        <v>6419</v>
      </c>
      <c r="D1324" s="4">
        <v>0.65800000000000003</v>
      </c>
      <c r="E1324">
        <v>0.35310812090847288</v>
      </c>
    </row>
    <row r="1325" spans="1:5" x14ac:dyDescent="0.3">
      <c r="A1325">
        <v>1187</v>
      </c>
      <c r="B1325" s="2" t="s">
        <v>4310</v>
      </c>
      <c r="C1325" s="3" t="s">
        <v>6419</v>
      </c>
      <c r="D1325" s="4">
        <v>27</v>
      </c>
      <c r="E1325">
        <v>0.36788726291364093</v>
      </c>
    </row>
    <row r="1326" spans="1:5" x14ac:dyDescent="0.3">
      <c r="A1326">
        <v>1558</v>
      </c>
      <c r="B1326" s="2" t="s">
        <v>2759</v>
      </c>
      <c r="C1326" s="3" t="s">
        <v>6419</v>
      </c>
      <c r="D1326" s="4">
        <v>31</v>
      </c>
      <c r="E1326">
        <v>0.38437241171595882</v>
      </c>
    </row>
    <row r="1327" spans="1:5" x14ac:dyDescent="0.3">
      <c r="A1327">
        <v>1238</v>
      </c>
      <c r="B1327" s="2" t="s">
        <v>2119</v>
      </c>
      <c r="C1327" s="3" t="s">
        <v>6419</v>
      </c>
      <c r="D1327" s="4">
        <v>256.10000000000002</v>
      </c>
      <c r="E1327">
        <v>0.38731219785743354</v>
      </c>
    </row>
    <row r="1328" spans="1:5" x14ac:dyDescent="0.3">
      <c r="A1328">
        <v>1769</v>
      </c>
      <c r="B1328" s="2" t="s">
        <v>5462</v>
      </c>
      <c r="C1328" s="3" t="s">
        <v>6419</v>
      </c>
      <c r="D1328" s="4">
        <v>71.5</v>
      </c>
      <c r="E1328">
        <v>0.39312321457037647</v>
      </c>
    </row>
    <row r="1329" spans="1:5" x14ac:dyDescent="0.3">
      <c r="A1329">
        <v>2827</v>
      </c>
      <c r="B1329" s="2" t="s">
        <v>5302</v>
      </c>
      <c r="C1329" s="3" t="s">
        <v>6419</v>
      </c>
      <c r="D1329" s="4">
        <v>602.9</v>
      </c>
      <c r="E1329">
        <v>0.42455361799197577</v>
      </c>
    </row>
    <row r="1330" spans="1:5" x14ac:dyDescent="0.3">
      <c r="A1330">
        <v>2458</v>
      </c>
      <c r="B1330" s="2" t="s">
        <v>4564</v>
      </c>
      <c r="C1330" s="3" t="s">
        <v>6419</v>
      </c>
      <c r="D1330" s="4">
        <v>7.05</v>
      </c>
      <c r="E1330">
        <v>0.43202536120432833</v>
      </c>
    </row>
    <row r="1331" spans="1:5" x14ac:dyDescent="0.3">
      <c r="A1331">
        <v>1981</v>
      </c>
      <c r="B1331" s="2" t="s">
        <v>3606</v>
      </c>
      <c r="C1331" s="3" t="s">
        <v>6419</v>
      </c>
      <c r="D1331" s="4">
        <v>11.2</v>
      </c>
      <c r="E1331">
        <v>0.4479629788604278</v>
      </c>
    </row>
    <row r="1332" spans="1:5" x14ac:dyDescent="0.3">
      <c r="A1332">
        <v>1045</v>
      </c>
      <c r="B1332" s="2" t="s">
        <v>1741</v>
      </c>
      <c r="C1332" s="3" t="s">
        <v>6419</v>
      </c>
      <c r="D1332" s="4">
        <v>11.2</v>
      </c>
      <c r="E1332">
        <v>0.4590513352608212</v>
      </c>
    </row>
    <row r="1333" spans="1:5" x14ac:dyDescent="0.3">
      <c r="A1333">
        <v>2348</v>
      </c>
      <c r="B1333" s="2" t="s">
        <v>6607</v>
      </c>
      <c r="C1333" s="3" t="s">
        <v>6419</v>
      </c>
      <c r="D1333" s="4">
        <v>8.19</v>
      </c>
      <c r="E1333">
        <v>0.46276576833524885</v>
      </c>
    </row>
    <row r="1334" spans="1:5" x14ac:dyDescent="0.3">
      <c r="A1334">
        <v>1729</v>
      </c>
      <c r="B1334" s="2" t="s">
        <v>5382</v>
      </c>
      <c r="C1334" s="3" t="s">
        <v>6419</v>
      </c>
      <c r="D1334" s="4">
        <v>18.7</v>
      </c>
      <c r="E1334">
        <v>0.46385484389103571</v>
      </c>
    </row>
    <row r="1335" spans="1:5" x14ac:dyDescent="0.3">
      <c r="A1335">
        <v>1058</v>
      </c>
      <c r="B1335" s="2" t="s">
        <v>1767</v>
      </c>
      <c r="C1335" s="3" t="s">
        <v>6419</v>
      </c>
      <c r="D1335" s="4">
        <v>3.91</v>
      </c>
      <c r="E1335">
        <v>0.52067917692173826</v>
      </c>
    </row>
    <row r="1336" spans="1:5" x14ac:dyDescent="0.3">
      <c r="A1336">
        <v>2014</v>
      </c>
      <c r="B1336" s="2" t="s">
        <v>3672</v>
      </c>
      <c r="C1336" s="3" t="s">
        <v>6419</v>
      </c>
      <c r="D1336" s="4">
        <v>3.3</v>
      </c>
      <c r="E1336">
        <v>0.53395194044562488</v>
      </c>
    </row>
    <row r="1337" spans="1:5" x14ac:dyDescent="0.3">
      <c r="A1337">
        <v>3204</v>
      </c>
      <c r="B1337" s="2" t="s">
        <v>6227</v>
      </c>
      <c r="C1337" s="3" t="s">
        <v>6419</v>
      </c>
      <c r="D1337" s="4">
        <v>5.94</v>
      </c>
      <c r="E1337">
        <v>0.54875320306738418</v>
      </c>
    </row>
    <row r="1338" spans="1:5" x14ac:dyDescent="0.3">
      <c r="A1338">
        <v>1434</v>
      </c>
      <c r="B1338" s="2" t="s">
        <v>2511</v>
      </c>
      <c r="C1338" s="3" t="s">
        <v>6419</v>
      </c>
      <c r="D1338" s="4">
        <v>23.8</v>
      </c>
      <c r="E1338">
        <v>0.55314579644267481</v>
      </c>
    </row>
    <row r="1339" spans="1:5" x14ac:dyDescent="0.3">
      <c r="A1339">
        <v>1806</v>
      </c>
      <c r="B1339" s="2" t="s">
        <v>3257</v>
      </c>
      <c r="C1339" s="3" t="s">
        <v>6419</v>
      </c>
      <c r="D1339" s="4">
        <v>87.4</v>
      </c>
      <c r="E1339">
        <v>0.56868300225519119</v>
      </c>
    </row>
    <row r="1340" spans="1:5" x14ac:dyDescent="0.3">
      <c r="A1340">
        <v>326</v>
      </c>
      <c r="B1340" s="2" t="s">
        <v>477</v>
      </c>
      <c r="C1340" s="3" t="s">
        <v>6419</v>
      </c>
      <c r="D1340" s="4">
        <v>4.2300000000000004</v>
      </c>
      <c r="E1340">
        <v>0.58047836489172366</v>
      </c>
    </row>
    <row r="1341" spans="1:5" x14ac:dyDescent="0.3">
      <c r="A1341">
        <v>2470</v>
      </c>
      <c r="B1341" s="2" t="s">
        <v>4588</v>
      </c>
      <c r="C1341" s="3" t="s">
        <v>6419</v>
      </c>
      <c r="D1341" s="4">
        <v>0.433</v>
      </c>
      <c r="E1341">
        <v>0.58355817882218131</v>
      </c>
    </row>
    <row r="1342" spans="1:5" x14ac:dyDescent="0.3">
      <c r="A1342">
        <v>1411</v>
      </c>
      <c r="B1342" s="2" t="s">
        <v>2465</v>
      </c>
      <c r="C1342" s="3" t="s">
        <v>6419</v>
      </c>
      <c r="D1342" s="4">
        <v>2330.6</v>
      </c>
      <c r="E1342">
        <v>0.58542340408208837</v>
      </c>
    </row>
    <row r="1343" spans="1:5" x14ac:dyDescent="0.3">
      <c r="A1343">
        <v>1813</v>
      </c>
      <c r="B1343" s="2" t="s">
        <v>3271</v>
      </c>
      <c r="C1343" s="3" t="s">
        <v>6419</v>
      </c>
      <c r="D1343" s="4">
        <v>19.7</v>
      </c>
      <c r="E1343">
        <v>0.61985466864906391</v>
      </c>
    </row>
    <row r="1344" spans="1:5" x14ac:dyDescent="0.3">
      <c r="A1344">
        <v>2372</v>
      </c>
      <c r="B1344" s="2" t="s">
        <v>4392</v>
      </c>
      <c r="C1344" s="3" t="s">
        <v>6419</v>
      </c>
      <c r="D1344" s="4">
        <v>123.9</v>
      </c>
      <c r="E1344">
        <v>0.62398278437697419</v>
      </c>
    </row>
    <row r="1345" spans="1:5" x14ac:dyDescent="0.3">
      <c r="A1345">
        <v>2413</v>
      </c>
      <c r="B1345" s="2" t="s">
        <v>4474</v>
      </c>
      <c r="C1345" s="3" t="s">
        <v>6419</v>
      </c>
      <c r="D1345" s="4">
        <v>3.33</v>
      </c>
      <c r="E1345">
        <v>0.62701973272583</v>
      </c>
    </row>
    <row r="1346" spans="1:5" x14ac:dyDescent="0.3">
      <c r="A1346">
        <v>1195</v>
      </c>
      <c r="B1346" s="2" t="s">
        <v>4326</v>
      </c>
      <c r="C1346" s="3" t="s">
        <v>6419</v>
      </c>
      <c r="D1346" s="4">
        <v>6</v>
      </c>
      <c r="E1346">
        <v>0.63201141991085985</v>
      </c>
    </row>
    <row r="1347" spans="1:5" x14ac:dyDescent="0.3">
      <c r="A1347">
        <v>119</v>
      </c>
      <c r="B1347" s="2" t="s">
        <v>63</v>
      </c>
      <c r="C1347" s="3" t="s">
        <v>6419</v>
      </c>
      <c r="D1347" s="4">
        <v>0.23799999999999999</v>
      </c>
      <c r="E1347">
        <v>0.64086574155591614</v>
      </c>
    </row>
    <row r="1348" spans="1:5" x14ac:dyDescent="0.3">
      <c r="A1348">
        <v>2624</v>
      </c>
      <c r="B1348" s="2" t="s">
        <v>4896</v>
      </c>
      <c r="C1348" s="3" t="s">
        <v>6419</v>
      </c>
      <c r="D1348" s="4">
        <v>32.6</v>
      </c>
      <c r="E1348">
        <v>0.65788485551584586</v>
      </c>
    </row>
    <row r="1349" spans="1:5" x14ac:dyDescent="0.3">
      <c r="A1349">
        <v>1022</v>
      </c>
      <c r="B1349" s="2" t="s">
        <v>1695</v>
      </c>
      <c r="C1349" s="3" t="s">
        <v>6419</v>
      </c>
      <c r="D1349" s="4">
        <v>3.88</v>
      </c>
      <c r="E1349">
        <v>0.66211191691394811</v>
      </c>
    </row>
    <row r="1350" spans="1:5" x14ac:dyDescent="0.3">
      <c r="A1350">
        <v>2567</v>
      </c>
      <c r="B1350" s="2" t="s">
        <v>4782</v>
      </c>
      <c r="C1350" s="3" t="s">
        <v>6419</v>
      </c>
      <c r="D1350" s="4">
        <v>9.61</v>
      </c>
      <c r="E1350">
        <v>0.66945750004715998</v>
      </c>
    </row>
    <row r="1351" spans="1:5" x14ac:dyDescent="0.3">
      <c r="A1351">
        <v>2700</v>
      </c>
      <c r="B1351" s="2" t="s">
        <v>5048</v>
      </c>
      <c r="C1351" s="3" t="s">
        <v>6419</v>
      </c>
      <c r="D1351" s="4">
        <v>11.2</v>
      </c>
      <c r="E1351">
        <v>0.67046273008702562</v>
      </c>
    </row>
    <row r="1352" spans="1:5" x14ac:dyDescent="0.3">
      <c r="A1352">
        <v>1424</v>
      </c>
      <c r="B1352" s="2" t="s">
        <v>2491</v>
      </c>
      <c r="C1352" s="3" t="s">
        <v>6419</v>
      </c>
      <c r="D1352" s="4">
        <v>739.2</v>
      </c>
      <c r="E1352">
        <v>0.69535218648156227</v>
      </c>
    </row>
    <row r="1353" spans="1:5" x14ac:dyDescent="0.3">
      <c r="A1353">
        <v>2116</v>
      </c>
      <c r="B1353" s="2" t="s">
        <v>3875</v>
      </c>
      <c r="C1353" s="3" t="s">
        <v>6419</v>
      </c>
      <c r="D1353" s="4">
        <v>15.1</v>
      </c>
      <c r="E1353">
        <v>0.69593529770924689</v>
      </c>
    </row>
    <row r="1354" spans="1:5" x14ac:dyDescent="0.3">
      <c r="A1354">
        <v>2744</v>
      </c>
      <c r="B1354" s="2" t="s">
        <v>5136</v>
      </c>
      <c r="C1354" s="3" t="s">
        <v>6419</v>
      </c>
      <c r="D1354" s="4">
        <v>87.8</v>
      </c>
      <c r="E1354">
        <v>0.702926087758034</v>
      </c>
    </row>
    <row r="1355" spans="1:5" x14ac:dyDescent="0.3">
      <c r="A1355">
        <v>3182</v>
      </c>
      <c r="B1355" s="2" t="s">
        <v>6183</v>
      </c>
      <c r="C1355" s="3" t="s">
        <v>6419</v>
      </c>
      <c r="D1355" s="4">
        <v>141.9</v>
      </c>
      <c r="E1355">
        <v>0.71465981210298479</v>
      </c>
    </row>
    <row r="1356" spans="1:5" x14ac:dyDescent="0.3">
      <c r="A1356">
        <v>1361</v>
      </c>
      <c r="B1356" s="2" t="s">
        <v>2365</v>
      </c>
      <c r="C1356" s="3" t="s">
        <v>6419</v>
      </c>
      <c r="D1356" s="4">
        <v>1.67</v>
      </c>
      <c r="E1356">
        <v>0.72358979366964571</v>
      </c>
    </row>
    <row r="1357" spans="1:5" x14ac:dyDescent="0.3">
      <c r="A1357">
        <v>2560</v>
      </c>
      <c r="B1357" s="2" t="s">
        <v>4768</v>
      </c>
      <c r="C1357" s="3" t="s">
        <v>6419</v>
      </c>
      <c r="D1357" s="4">
        <v>60.3</v>
      </c>
      <c r="E1357">
        <v>0.72831219640390199</v>
      </c>
    </row>
    <row r="1358" spans="1:5" x14ac:dyDescent="0.3">
      <c r="A1358">
        <v>2286</v>
      </c>
      <c r="B1358" s="2" t="s">
        <v>6484</v>
      </c>
      <c r="C1358" s="3" t="s">
        <v>6419</v>
      </c>
      <c r="D1358" s="4">
        <v>17.8</v>
      </c>
      <c r="E1358">
        <v>0.73346070145221764</v>
      </c>
    </row>
    <row r="1359" spans="1:5" x14ac:dyDescent="0.3">
      <c r="A1359">
        <v>2274</v>
      </c>
      <c r="B1359" s="2" t="s">
        <v>4191</v>
      </c>
      <c r="C1359" s="3" t="s">
        <v>6419</v>
      </c>
      <c r="D1359" s="4">
        <v>6.08</v>
      </c>
      <c r="E1359">
        <v>0.73636959406717528</v>
      </c>
    </row>
    <row r="1360" spans="1:5" x14ac:dyDescent="0.3">
      <c r="A1360">
        <v>2275</v>
      </c>
      <c r="B1360" s="2" t="s">
        <v>4193</v>
      </c>
      <c r="C1360" s="3" t="s">
        <v>6419</v>
      </c>
      <c r="D1360" s="4">
        <v>6.64</v>
      </c>
      <c r="E1360">
        <v>0.78255984033455483</v>
      </c>
    </row>
    <row r="1361" spans="1:5" ht="26.4" x14ac:dyDescent="0.3">
      <c r="A1361">
        <v>1681</v>
      </c>
      <c r="B1361" s="2" t="s">
        <v>3005</v>
      </c>
      <c r="C1361" s="3" t="s">
        <v>6419</v>
      </c>
      <c r="D1361" s="4">
        <v>7.35</v>
      </c>
      <c r="E1361">
        <v>0.83394878165765263</v>
      </c>
    </row>
    <row r="1362" spans="1:5" x14ac:dyDescent="0.3">
      <c r="A1362">
        <v>1449</v>
      </c>
      <c r="B1362" s="2" t="s">
        <v>2541</v>
      </c>
      <c r="C1362" s="3" t="s">
        <v>6419</v>
      </c>
      <c r="D1362" s="4">
        <v>35.1</v>
      </c>
      <c r="E1362">
        <v>0.84321853305943184</v>
      </c>
    </row>
    <row r="1363" spans="1:5" x14ac:dyDescent="0.3">
      <c r="A1363">
        <v>3205</v>
      </c>
      <c r="B1363" s="2" t="s">
        <v>6229</v>
      </c>
      <c r="C1363" s="3" t="s">
        <v>6419</v>
      </c>
      <c r="D1363" s="4">
        <v>5.55</v>
      </c>
      <c r="E1363">
        <v>0.84834013712744616</v>
      </c>
    </row>
    <row r="1364" spans="1:5" x14ac:dyDescent="0.3">
      <c r="A1364">
        <v>449</v>
      </c>
      <c r="B1364" s="2" t="s">
        <v>723</v>
      </c>
      <c r="C1364" s="3" t="s">
        <v>6419</v>
      </c>
      <c r="D1364" s="4">
        <v>1.03</v>
      </c>
      <c r="E1364">
        <v>0.85376947580269824</v>
      </c>
    </row>
    <row r="1365" spans="1:5" x14ac:dyDescent="0.3">
      <c r="A1365">
        <v>863</v>
      </c>
      <c r="B1365" s="2" t="s">
        <v>1377</v>
      </c>
      <c r="C1365" s="3" t="s">
        <v>6419</v>
      </c>
      <c r="D1365" s="4">
        <v>28.2</v>
      </c>
      <c r="E1365">
        <v>0.85673928178808356</v>
      </c>
    </row>
    <row r="1366" spans="1:5" x14ac:dyDescent="0.3">
      <c r="A1366">
        <v>749</v>
      </c>
      <c r="B1366" s="2" t="s">
        <v>1149</v>
      </c>
      <c r="C1366" s="3" t="s">
        <v>6419</v>
      </c>
      <c r="D1366" s="4">
        <v>0.57499999999999996</v>
      </c>
      <c r="E1366">
        <v>0.86221902319128252</v>
      </c>
    </row>
    <row r="1367" spans="1:5" x14ac:dyDescent="0.3">
      <c r="A1367">
        <v>2374</v>
      </c>
      <c r="B1367" s="2" t="s">
        <v>4396</v>
      </c>
      <c r="C1367" s="3" t="s">
        <v>6419</v>
      </c>
      <c r="D1367" s="4">
        <v>13.2</v>
      </c>
      <c r="E1367">
        <v>0.88785274665667835</v>
      </c>
    </row>
    <row r="1368" spans="1:5" x14ac:dyDescent="0.3">
      <c r="A1368">
        <v>440</v>
      </c>
      <c r="B1368" s="2" t="s">
        <v>705</v>
      </c>
      <c r="C1368" s="3" t="s">
        <v>6419</v>
      </c>
      <c r="D1368" s="4">
        <v>2.39</v>
      </c>
      <c r="E1368">
        <v>0.88808287330699354</v>
      </c>
    </row>
    <row r="1369" spans="1:5" x14ac:dyDescent="0.3">
      <c r="A1369">
        <v>2094</v>
      </c>
      <c r="B1369" s="2" t="s">
        <v>3831</v>
      </c>
      <c r="C1369" s="3" t="s">
        <v>6419</v>
      </c>
      <c r="D1369" s="4">
        <v>3.65</v>
      </c>
      <c r="E1369">
        <v>0.89697454551022116</v>
      </c>
    </row>
    <row r="1370" spans="1:5" x14ac:dyDescent="0.3">
      <c r="A1370">
        <v>1599</v>
      </c>
      <c r="B1370" s="2" t="s">
        <v>2841</v>
      </c>
      <c r="C1370" s="3" t="s">
        <v>6419</v>
      </c>
      <c r="D1370" s="4">
        <v>2.61</v>
      </c>
      <c r="E1370">
        <v>0.90312243239770285</v>
      </c>
    </row>
    <row r="1371" spans="1:5" x14ac:dyDescent="0.3">
      <c r="A1371">
        <v>1662</v>
      </c>
      <c r="B1371" s="2" t="s">
        <v>2967</v>
      </c>
      <c r="C1371" s="3" t="s">
        <v>6419</v>
      </c>
      <c r="D1371" s="4">
        <v>1.34</v>
      </c>
      <c r="E1371">
        <v>0.91228517820395749</v>
      </c>
    </row>
    <row r="1372" spans="1:5" x14ac:dyDescent="0.3">
      <c r="A1372">
        <v>2011</v>
      </c>
      <c r="B1372" s="2" t="s">
        <v>3666</v>
      </c>
      <c r="C1372" s="3" t="s">
        <v>6419</v>
      </c>
      <c r="D1372" s="4">
        <v>53</v>
      </c>
      <c r="E1372">
        <v>0.91309942520540188</v>
      </c>
    </row>
    <row r="1373" spans="1:5" x14ac:dyDescent="0.3">
      <c r="A1373">
        <v>1768</v>
      </c>
      <c r="B1373" s="2" t="s">
        <v>5460</v>
      </c>
      <c r="C1373" s="3" t="s">
        <v>6419</v>
      </c>
      <c r="D1373" s="4">
        <v>1.78</v>
      </c>
      <c r="E1373">
        <v>0.94240477211298435</v>
      </c>
    </row>
    <row r="1374" spans="1:5" x14ac:dyDescent="0.3">
      <c r="A1374">
        <v>2290</v>
      </c>
      <c r="B1374" s="2" t="s">
        <v>6492</v>
      </c>
      <c r="C1374" s="3" t="s">
        <v>6419</v>
      </c>
      <c r="D1374" s="4">
        <v>4.6500000000000004</v>
      </c>
      <c r="E1374">
        <v>0.94931208001612932</v>
      </c>
    </row>
    <row r="1375" spans="1:5" x14ac:dyDescent="0.3">
      <c r="A1375">
        <v>1957</v>
      </c>
      <c r="B1375" s="2" t="s">
        <v>3558</v>
      </c>
      <c r="C1375" s="3" t="s">
        <v>6419</v>
      </c>
      <c r="D1375" s="4">
        <v>3.53</v>
      </c>
      <c r="E1375">
        <v>0.96680168469854721</v>
      </c>
    </row>
    <row r="1376" spans="1:5" x14ac:dyDescent="0.3">
      <c r="A1376">
        <v>599</v>
      </c>
      <c r="B1376" s="2" t="s">
        <v>3121</v>
      </c>
      <c r="C1376" s="3" t="s">
        <v>6420</v>
      </c>
      <c r="D1376" s="4">
        <v>0.71</v>
      </c>
      <c r="E1376">
        <v>0.12452201834400978</v>
      </c>
    </row>
    <row r="1377" spans="1:5" x14ac:dyDescent="0.3">
      <c r="A1377">
        <v>960</v>
      </c>
      <c r="B1377" s="2" t="s">
        <v>1571</v>
      </c>
      <c r="C1377" s="3" t="s">
        <v>6420</v>
      </c>
      <c r="D1377" s="4">
        <v>4.4800000000000004</v>
      </c>
      <c r="E1377">
        <v>0.13442208180663917</v>
      </c>
    </row>
    <row r="1378" spans="1:5" ht="26.4" x14ac:dyDescent="0.3">
      <c r="A1378">
        <v>2346</v>
      </c>
      <c r="B1378" s="2" t="s">
        <v>6603</v>
      </c>
      <c r="C1378" s="3" t="s">
        <v>6420</v>
      </c>
      <c r="D1378" s="4">
        <v>6.26</v>
      </c>
      <c r="E1378">
        <v>0.1790357777071222</v>
      </c>
    </row>
    <row r="1379" spans="1:5" x14ac:dyDescent="0.3">
      <c r="A1379">
        <v>2842</v>
      </c>
      <c r="B1379" s="2" t="s">
        <v>5332</v>
      </c>
      <c r="C1379" s="3" t="s">
        <v>6420</v>
      </c>
      <c r="D1379" s="4">
        <v>22.6</v>
      </c>
      <c r="E1379">
        <v>0.19302421673948866</v>
      </c>
    </row>
    <row r="1380" spans="1:5" x14ac:dyDescent="0.3">
      <c r="A1380">
        <v>1130</v>
      </c>
      <c r="B1380" s="2" t="s">
        <v>1911</v>
      </c>
      <c r="C1380" s="3" t="s">
        <v>6420</v>
      </c>
      <c r="D1380" s="4">
        <v>286.39999999999998</v>
      </c>
      <c r="E1380">
        <v>0.24120470301878749</v>
      </c>
    </row>
    <row r="1381" spans="1:5" x14ac:dyDescent="0.3">
      <c r="A1381">
        <v>1650</v>
      </c>
      <c r="B1381" s="2" t="s">
        <v>2943</v>
      </c>
      <c r="C1381" s="3" t="s">
        <v>6420</v>
      </c>
      <c r="D1381" s="4">
        <v>2.4</v>
      </c>
      <c r="E1381">
        <v>0.27714898087784368</v>
      </c>
    </row>
    <row r="1382" spans="1:5" x14ac:dyDescent="0.3">
      <c r="A1382">
        <v>3210</v>
      </c>
      <c r="B1382" s="2" t="s">
        <v>6239</v>
      </c>
      <c r="C1382" s="3" t="s">
        <v>6420</v>
      </c>
      <c r="D1382" s="4">
        <v>44.9</v>
      </c>
      <c r="E1382">
        <v>0.50213863296361605</v>
      </c>
    </row>
    <row r="1383" spans="1:5" x14ac:dyDescent="0.3">
      <c r="A1383">
        <v>917</v>
      </c>
      <c r="B1383" s="2" t="s">
        <v>1485</v>
      </c>
      <c r="C1383" s="3" t="s">
        <v>6420</v>
      </c>
      <c r="D1383" s="4">
        <v>2.2599999999999998</v>
      </c>
      <c r="E1383">
        <v>0.5672744597226147</v>
      </c>
    </row>
    <row r="1384" spans="1:5" x14ac:dyDescent="0.3">
      <c r="A1384">
        <v>1760</v>
      </c>
      <c r="B1384" s="2" t="s">
        <v>5444</v>
      </c>
      <c r="C1384" s="3" t="s">
        <v>6420</v>
      </c>
      <c r="D1384" s="4">
        <v>4.91</v>
      </c>
      <c r="E1384">
        <v>0.58875054651395986</v>
      </c>
    </row>
    <row r="1385" spans="1:5" x14ac:dyDescent="0.3">
      <c r="A1385">
        <v>1562</v>
      </c>
      <c r="B1385" s="2" t="s">
        <v>2767</v>
      </c>
      <c r="C1385" s="3" t="s">
        <v>6420</v>
      </c>
      <c r="D1385" s="4">
        <v>16.899999999999999</v>
      </c>
      <c r="E1385">
        <v>0.64035249502315639</v>
      </c>
    </row>
    <row r="1386" spans="1:5" x14ac:dyDescent="0.3">
      <c r="A1386">
        <v>203</v>
      </c>
      <c r="B1386" s="2" t="s">
        <v>231</v>
      </c>
      <c r="C1386" s="3" t="s">
        <v>6420</v>
      </c>
      <c r="D1386" s="4">
        <v>0.69799999999999995</v>
      </c>
      <c r="E1386">
        <v>0.65631398265508034</v>
      </c>
    </row>
    <row r="1387" spans="1:5" x14ac:dyDescent="0.3">
      <c r="A1387">
        <v>846</v>
      </c>
      <c r="B1387" s="2" t="s">
        <v>1343</v>
      </c>
      <c r="C1387" s="3" t="s">
        <v>6420</v>
      </c>
      <c r="D1387" s="4">
        <v>2.78</v>
      </c>
      <c r="E1387">
        <v>0.73771066443341604</v>
      </c>
    </row>
    <row r="1388" spans="1:5" x14ac:dyDescent="0.3">
      <c r="A1388">
        <v>172</v>
      </c>
      <c r="B1388" s="2" t="s">
        <v>169</v>
      </c>
      <c r="C1388" s="3" t="s">
        <v>6420</v>
      </c>
      <c r="D1388" s="4">
        <v>0.159</v>
      </c>
      <c r="E1388">
        <v>0.79241730311101122</v>
      </c>
    </row>
    <row r="1389" spans="1:5" x14ac:dyDescent="0.3">
      <c r="A1389">
        <v>120</v>
      </c>
      <c r="B1389" s="2" t="s">
        <v>65</v>
      </c>
      <c r="C1389" s="3" t="s">
        <v>6420</v>
      </c>
      <c r="D1389" s="4">
        <v>0.54900000000000004</v>
      </c>
      <c r="E1389">
        <v>0.80318146259938827</v>
      </c>
    </row>
    <row r="1390" spans="1:5" x14ac:dyDescent="0.3">
      <c r="A1390">
        <v>1117</v>
      </c>
      <c r="B1390" s="2" t="s">
        <v>1885</v>
      </c>
      <c r="C1390" s="3" t="s">
        <v>6420</v>
      </c>
      <c r="D1390" s="4">
        <v>9.3699999999999992</v>
      </c>
      <c r="E1390">
        <v>0.82202534583139719</v>
      </c>
    </row>
    <row r="1391" spans="1:5" x14ac:dyDescent="0.3">
      <c r="A1391">
        <v>2066</v>
      </c>
      <c r="B1391" s="2" t="s">
        <v>3776</v>
      </c>
      <c r="C1391" s="3" t="s">
        <v>6420</v>
      </c>
      <c r="D1391" s="4">
        <v>12</v>
      </c>
      <c r="E1391">
        <v>0.82460020479935181</v>
      </c>
    </row>
    <row r="1392" spans="1:5" x14ac:dyDescent="0.3">
      <c r="A1392">
        <v>1253</v>
      </c>
      <c r="B1392" s="2" t="s">
        <v>2149</v>
      </c>
      <c r="C1392" s="3" t="s">
        <v>6420</v>
      </c>
      <c r="D1392" s="4">
        <v>7.09</v>
      </c>
      <c r="E1392">
        <v>0.83120482999622347</v>
      </c>
    </row>
    <row r="1393" spans="1:5" x14ac:dyDescent="0.3">
      <c r="A1393">
        <v>298</v>
      </c>
      <c r="B1393" s="2" t="s">
        <v>421</v>
      </c>
      <c r="C1393" s="3" t="s">
        <v>6420</v>
      </c>
      <c r="D1393" s="4">
        <v>0.29499999999999998</v>
      </c>
      <c r="E1393">
        <v>0.85746472495597914</v>
      </c>
    </row>
    <row r="1394" spans="1:5" x14ac:dyDescent="0.3">
      <c r="A1394">
        <v>2417</v>
      </c>
      <c r="B1394" s="2" t="s">
        <v>4482</v>
      </c>
      <c r="C1394" s="3" t="s">
        <v>6420</v>
      </c>
      <c r="D1394" s="4">
        <v>18.3</v>
      </c>
      <c r="E1394">
        <v>0.88899063952315271</v>
      </c>
    </row>
    <row r="1395" spans="1:5" x14ac:dyDescent="0.3">
      <c r="A1395">
        <v>2410</v>
      </c>
      <c r="B1395" s="2" t="s">
        <v>4468</v>
      </c>
      <c r="C1395" s="3" t="s">
        <v>6420</v>
      </c>
      <c r="D1395" s="4">
        <v>10.6</v>
      </c>
      <c r="E1395">
        <v>0.89514742737301189</v>
      </c>
    </row>
    <row r="1396" spans="1:5" x14ac:dyDescent="0.3">
      <c r="A1396">
        <v>294</v>
      </c>
      <c r="B1396" s="2" t="s">
        <v>413</v>
      </c>
      <c r="C1396" s="3" t="s">
        <v>6420</v>
      </c>
      <c r="D1396" s="4">
        <v>4.08</v>
      </c>
      <c r="E1396">
        <v>0.91588189183473878</v>
      </c>
    </row>
    <row r="1397" spans="1:5" x14ac:dyDescent="0.3">
      <c r="A1397">
        <v>1348</v>
      </c>
      <c r="B1397" s="2" t="s">
        <v>2339</v>
      </c>
      <c r="C1397" s="3" t="s">
        <v>6420</v>
      </c>
      <c r="D1397" s="4">
        <v>2.5099999999999998</v>
      </c>
      <c r="E1397">
        <v>0.93507026009472971</v>
      </c>
    </row>
    <row r="1398" spans="1:5" x14ac:dyDescent="0.3">
      <c r="A1398">
        <v>1921</v>
      </c>
      <c r="B1398" s="2" t="s">
        <v>3487</v>
      </c>
      <c r="C1398" s="3" t="s">
        <v>6420</v>
      </c>
      <c r="D1398" s="4">
        <v>0.434</v>
      </c>
      <c r="E1398">
        <v>0.95827239908570772</v>
      </c>
    </row>
    <row r="1399" spans="1:5" x14ac:dyDescent="0.3">
      <c r="A1399">
        <v>881</v>
      </c>
      <c r="B1399" s="2" t="s">
        <v>1413</v>
      </c>
      <c r="C1399" s="3" t="s">
        <v>6420</v>
      </c>
      <c r="D1399" s="4">
        <v>3.26</v>
      </c>
      <c r="E1399">
        <v>0.96037081363369481</v>
      </c>
    </row>
    <row r="1400" spans="1:5" x14ac:dyDescent="0.3">
      <c r="A1400">
        <v>2528</v>
      </c>
      <c r="B1400" s="2" t="s">
        <v>4704</v>
      </c>
      <c r="C1400" s="3" t="s">
        <v>6420</v>
      </c>
      <c r="D1400" s="4">
        <v>15.1</v>
      </c>
      <c r="E1400">
        <v>0.98115541565060527</v>
      </c>
    </row>
    <row r="1401" spans="1:5" x14ac:dyDescent="0.3">
      <c r="A1401">
        <v>1933</v>
      </c>
      <c r="B1401" s="2" t="s">
        <v>3510</v>
      </c>
      <c r="C1401" s="3" t="s">
        <v>6431</v>
      </c>
      <c r="D1401" s="4">
        <v>12.6</v>
      </c>
      <c r="E1401">
        <v>5.6723824377473697E-3</v>
      </c>
    </row>
    <row r="1402" spans="1:5" x14ac:dyDescent="0.3">
      <c r="A1402">
        <v>198</v>
      </c>
      <c r="B1402" s="2" t="s">
        <v>221</v>
      </c>
      <c r="C1402" s="3" t="s">
        <v>6431</v>
      </c>
      <c r="D1402" s="4">
        <v>0.14799999999999999</v>
      </c>
      <c r="E1402">
        <v>6.2555358919785253E-2</v>
      </c>
    </row>
    <row r="1403" spans="1:5" x14ac:dyDescent="0.3">
      <c r="A1403">
        <v>1452</v>
      </c>
      <c r="B1403" s="2" t="s">
        <v>2547</v>
      </c>
      <c r="C1403" s="3" t="s">
        <v>6431</v>
      </c>
      <c r="D1403" s="4">
        <v>22.9</v>
      </c>
      <c r="E1403">
        <v>8.4338591948435071E-2</v>
      </c>
    </row>
    <row r="1404" spans="1:5" x14ac:dyDescent="0.3">
      <c r="A1404">
        <v>1946</v>
      </c>
      <c r="B1404" s="2" t="s">
        <v>3536</v>
      </c>
      <c r="C1404" s="3" t="s">
        <v>6431</v>
      </c>
      <c r="D1404" s="4">
        <v>14.7</v>
      </c>
      <c r="E1404">
        <v>9.3784357075456626E-2</v>
      </c>
    </row>
    <row r="1405" spans="1:5" x14ac:dyDescent="0.3">
      <c r="A1405">
        <v>2025</v>
      </c>
      <c r="B1405" s="2" t="s">
        <v>3694</v>
      </c>
      <c r="C1405" s="3" t="s">
        <v>6431</v>
      </c>
      <c r="D1405" s="4">
        <v>4.7699999999999996</v>
      </c>
      <c r="E1405">
        <v>0.18262236998733106</v>
      </c>
    </row>
    <row r="1406" spans="1:5" x14ac:dyDescent="0.3">
      <c r="A1406">
        <v>275</v>
      </c>
      <c r="B1406" s="2" t="s">
        <v>375</v>
      </c>
      <c r="C1406" s="3" t="s">
        <v>6431</v>
      </c>
      <c r="D1406" s="4">
        <v>1.1200000000000001</v>
      </c>
      <c r="E1406">
        <v>0.19148832590168419</v>
      </c>
    </row>
    <row r="1407" spans="1:5" x14ac:dyDescent="0.3">
      <c r="A1407">
        <v>309</v>
      </c>
      <c r="B1407" s="2" t="s">
        <v>443</v>
      </c>
      <c r="C1407" s="3" t="s">
        <v>6431</v>
      </c>
      <c r="D1407" s="4">
        <v>0.18099999999999999</v>
      </c>
      <c r="E1407">
        <v>0.21807561931393626</v>
      </c>
    </row>
    <row r="1408" spans="1:5" x14ac:dyDescent="0.3">
      <c r="A1408">
        <v>945</v>
      </c>
      <c r="B1408" s="2" t="s">
        <v>1541</v>
      </c>
      <c r="C1408" s="3" t="s">
        <v>6431</v>
      </c>
      <c r="D1408" s="4">
        <v>3.82</v>
      </c>
      <c r="E1408">
        <v>0.24736671084266926</v>
      </c>
    </row>
    <row r="1409" spans="1:5" x14ac:dyDescent="0.3">
      <c r="A1409">
        <v>656</v>
      </c>
      <c r="B1409" s="2" t="s">
        <v>963</v>
      </c>
      <c r="C1409" s="3" t="s">
        <v>6431</v>
      </c>
      <c r="D1409" s="4">
        <v>0.81899999999999995</v>
      </c>
      <c r="E1409">
        <v>0.35761136715008368</v>
      </c>
    </row>
    <row r="1410" spans="1:5" x14ac:dyDescent="0.3">
      <c r="A1410">
        <v>3094</v>
      </c>
      <c r="B1410" s="2" t="s">
        <v>6007</v>
      </c>
      <c r="C1410" s="3" t="s">
        <v>6431</v>
      </c>
      <c r="D1410" s="4">
        <v>20.2</v>
      </c>
      <c r="E1410">
        <v>0.65405280064034976</v>
      </c>
    </row>
    <row r="1411" spans="1:5" x14ac:dyDescent="0.3">
      <c r="A1411">
        <v>1358</v>
      </c>
      <c r="B1411" s="2" t="s">
        <v>2359</v>
      </c>
      <c r="C1411" s="3" t="s">
        <v>6431</v>
      </c>
      <c r="D1411" s="4">
        <v>1160.2</v>
      </c>
      <c r="E1411">
        <v>0.73529128164504165</v>
      </c>
    </row>
    <row r="1412" spans="1:5" x14ac:dyDescent="0.3">
      <c r="A1412">
        <v>2300</v>
      </c>
      <c r="B1412" s="2" t="s">
        <v>6512</v>
      </c>
      <c r="C1412" s="3" t="s">
        <v>6431</v>
      </c>
      <c r="D1412" s="4">
        <v>3.36</v>
      </c>
      <c r="E1412">
        <v>0.8771486885806925</v>
      </c>
    </row>
    <row r="1413" spans="1:5" x14ac:dyDescent="0.3">
      <c r="A1413">
        <v>1391</v>
      </c>
      <c r="B1413" s="2" t="s">
        <v>2425</v>
      </c>
      <c r="C1413" s="3" t="s">
        <v>6431</v>
      </c>
      <c r="D1413" s="4">
        <v>43</v>
      </c>
      <c r="E1413">
        <v>0.88574394077039742</v>
      </c>
    </row>
    <row r="1414" spans="1:5" ht="26.4" x14ac:dyDescent="0.3">
      <c r="A1414">
        <v>2369</v>
      </c>
      <c r="B1414" s="2" t="s">
        <v>4386</v>
      </c>
      <c r="C1414" s="3" t="s">
        <v>6424</v>
      </c>
      <c r="D1414" s="4">
        <v>2.16</v>
      </c>
      <c r="E1414">
        <v>5.9669890545286375E-3</v>
      </c>
    </row>
    <row r="1415" spans="1:5" x14ac:dyDescent="0.3">
      <c r="A1415">
        <v>2449</v>
      </c>
      <c r="B1415" s="2" t="s">
        <v>4546</v>
      </c>
      <c r="C1415" s="3" t="s">
        <v>6424</v>
      </c>
      <c r="D1415" s="4">
        <v>87.6</v>
      </c>
      <c r="E1415">
        <v>7.1708596218418297E-3</v>
      </c>
    </row>
    <row r="1416" spans="1:5" x14ac:dyDescent="0.3">
      <c r="A1416">
        <v>2775</v>
      </c>
      <c r="B1416" s="2" t="s">
        <v>5198</v>
      </c>
      <c r="C1416" s="3" t="s">
        <v>6424</v>
      </c>
      <c r="D1416" s="4">
        <v>141.9</v>
      </c>
      <c r="E1416">
        <v>8.1915985247374978E-3</v>
      </c>
    </row>
    <row r="1417" spans="1:5" x14ac:dyDescent="0.3">
      <c r="A1417">
        <v>2310</v>
      </c>
      <c r="B1417" s="2" t="s">
        <v>6532</v>
      </c>
      <c r="C1417" s="3" t="s">
        <v>6424</v>
      </c>
      <c r="D1417" s="4">
        <v>17</v>
      </c>
      <c r="E1417">
        <v>1.0039708183196883E-2</v>
      </c>
    </row>
    <row r="1418" spans="1:5" x14ac:dyDescent="0.3">
      <c r="A1418">
        <v>2285</v>
      </c>
      <c r="B1418" s="2" t="s">
        <v>6482</v>
      </c>
      <c r="C1418" s="3" t="s">
        <v>6424</v>
      </c>
      <c r="D1418" s="4">
        <v>25.9</v>
      </c>
      <c r="E1418">
        <v>3.4574852825643876E-2</v>
      </c>
    </row>
    <row r="1419" spans="1:5" x14ac:dyDescent="0.3">
      <c r="A1419">
        <v>1825</v>
      </c>
      <c r="B1419" s="2" t="s">
        <v>3295</v>
      </c>
      <c r="C1419" s="3" t="s">
        <v>6424</v>
      </c>
      <c r="D1419" s="4">
        <v>52</v>
      </c>
      <c r="E1419">
        <v>5.116233641971879E-2</v>
      </c>
    </row>
    <row r="1420" spans="1:5" x14ac:dyDescent="0.3">
      <c r="A1420">
        <v>2830</v>
      </c>
      <c r="B1420" s="2" t="s">
        <v>5308</v>
      </c>
      <c r="C1420" s="3" t="s">
        <v>6424</v>
      </c>
      <c r="D1420" s="4">
        <v>102.2</v>
      </c>
      <c r="E1420">
        <v>7.9543660895642132E-2</v>
      </c>
    </row>
    <row r="1421" spans="1:5" x14ac:dyDescent="0.3">
      <c r="A1421">
        <v>2660</v>
      </c>
      <c r="B1421" s="2" t="s">
        <v>4968</v>
      </c>
      <c r="C1421" s="3" t="s">
        <v>6424</v>
      </c>
      <c r="D1421" s="4">
        <v>5.73</v>
      </c>
      <c r="E1421">
        <v>8.0628459836019517E-2</v>
      </c>
    </row>
    <row r="1422" spans="1:5" x14ac:dyDescent="0.3">
      <c r="A1422">
        <v>2832</v>
      </c>
      <c r="B1422" s="2" t="s">
        <v>5312</v>
      </c>
      <c r="C1422" s="3" t="s">
        <v>6424</v>
      </c>
      <c r="D1422" s="4">
        <v>247.5</v>
      </c>
      <c r="E1422">
        <v>9.0154865189317368E-2</v>
      </c>
    </row>
    <row r="1423" spans="1:5" x14ac:dyDescent="0.3">
      <c r="A1423">
        <v>3188</v>
      </c>
      <c r="B1423" s="2" t="s">
        <v>6195</v>
      </c>
      <c r="C1423" s="3" t="s">
        <v>6424</v>
      </c>
      <c r="D1423" s="4">
        <v>54</v>
      </c>
      <c r="E1423">
        <v>9.4437162003066843E-2</v>
      </c>
    </row>
    <row r="1424" spans="1:5" x14ac:dyDescent="0.3">
      <c r="A1424">
        <v>2228</v>
      </c>
      <c r="B1424" s="2" t="s">
        <v>4099</v>
      </c>
      <c r="C1424" s="3" t="s">
        <v>6424</v>
      </c>
      <c r="D1424" s="4">
        <v>52.2</v>
      </c>
      <c r="E1424">
        <v>0.11343833035955175</v>
      </c>
    </row>
    <row r="1425" spans="1:5" x14ac:dyDescent="0.3">
      <c r="A1425">
        <v>2065</v>
      </c>
      <c r="B1425" s="2" t="s">
        <v>3774</v>
      </c>
      <c r="C1425" s="3" t="s">
        <v>6424</v>
      </c>
      <c r="D1425" s="4">
        <v>111.5</v>
      </c>
      <c r="E1425">
        <v>0.13204373576035111</v>
      </c>
    </row>
    <row r="1426" spans="1:5" x14ac:dyDescent="0.3">
      <c r="A1426">
        <v>3034</v>
      </c>
      <c r="B1426" s="2" t="s">
        <v>5887</v>
      </c>
      <c r="C1426" s="3" t="s">
        <v>6424</v>
      </c>
      <c r="D1426" s="4">
        <v>2.93</v>
      </c>
      <c r="E1426">
        <v>0.15617676806969716</v>
      </c>
    </row>
    <row r="1427" spans="1:5" x14ac:dyDescent="0.3">
      <c r="A1427">
        <v>2739</v>
      </c>
      <c r="B1427" s="2" t="s">
        <v>5126</v>
      </c>
      <c r="C1427" s="3" t="s">
        <v>6424</v>
      </c>
      <c r="D1427" s="4">
        <v>43.6</v>
      </c>
      <c r="E1427">
        <v>0.17468372662667919</v>
      </c>
    </row>
    <row r="1428" spans="1:5" x14ac:dyDescent="0.3">
      <c r="A1428">
        <v>2438</v>
      </c>
      <c r="B1428" s="2" t="s">
        <v>4524</v>
      </c>
      <c r="C1428" s="3" t="s">
        <v>6424</v>
      </c>
      <c r="D1428" s="4">
        <v>70</v>
      </c>
      <c r="E1428">
        <v>0.20095576929755965</v>
      </c>
    </row>
    <row r="1429" spans="1:5" x14ac:dyDescent="0.3">
      <c r="A1429">
        <v>1377</v>
      </c>
      <c r="B1429" s="2" t="s">
        <v>2397</v>
      </c>
      <c r="C1429" s="3" t="s">
        <v>6424</v>
      </c>
      <c r="D1429" s="4">
        <v>164.5</v>
      </c>
      <c r="E1429">
        <v>0.21325690078555748</v>
      </c>
    </row>
    <row r="1430" spans="1:5" x14ac:dyDescent="0.3">
      <c r="A1430">
        <v>1749</v>
      </c>
      <c r="B1430" s="2" t="s">
        <v>5422</v>
      </c>
      <c r="C1430" s="3" t="s">
        <v>6424</v>
      </c>
      <c r="D1430" s="4">
        <v>20.5</v>
      </c>
      <c r="E1430">
        <v>0.22110400114187378</v>
      </c>
    </row>
    <row r="1431" spans="1:5" x14ac:dyDescent="0.3">
      <c r="A1431">
        <v>1658</v>
      </c>
      <c r="B1431" s="2" t="s">
        <v>2959</v>
      </c>
      <c r="C1431" s="3" t="s">
        <v>6424</v>
      </c>
      <c r="D1431" s="4">
        <v>2.04</v>
      </c>
      <c r="E1431">
        <v>0.2433464415696186</v>
      </c>
    </row>
    <row r="1432" spans="1:5" x14ac:dyDescent="0.3">
      <c r="A1432">
        <v>3176</v>
      </c>
      <c r="B1432" s="2" t="s">
        <v>6171</v>
      </c>
      <c r="C1432" s="3" t="s">
        <v>6424</v>
      </c>
      <c r="D1432" s="4">
        <v>222</v>
      </c>
      <c r="E1432">
        <v>0.2563172235905935</v>
      </c>
    </row>
    <row r="1433" spans="1:5" x14ac:dyDescent="0.3">
      <c r="A1433">
        <v>3190</v>
      </c>
      <c r="B1433" s="2" t="s">
        <v>6199</v>
      </c>
      <c r="C1433" s="3" t="s">
        <v>6424</v>
      </c>
      <c r="D1433" s="4">
        <v>41.2</v>
      </c>
      <c r="E1433">
        <v>0.25682418616615965</v>
      </c>
    </row>
    <row r="1434" spans="1:5" x14ac:dyDescent="0.3">
      <c r="A1434">
        <v>513</v>
      </c>
      <c r="B1434" s="2" t="s">
        <v>851</v>
      </c>
      <c r="C1434" s="3" t="s">
        <v>6424</v>
      </c>
      <c r="D1434" s="4">
        <v>1305.8</v>
      </c>
      <c r="E1434">
        <v>0.27216537564929832</v>
      </c>
    </row>
    <row r="1435" spans="1:5" x14ac:dyDescent="0.3">
      <c r="A1435">
        <v>2592</v>
      </c>
      <c r="B1435" s="2" t="s">
        <v>4832</v>
      </c>
      <c r="C1435" s="3" t="s">
        <v>6424</v>
      </c>
      <c r="D1435" s="4">
        <v>16</v>
      </c>
      <c r="E1435">
        <v>0.27854056260394433</v>
      </c>
    </row>
    <row r="1436" spans="1:5" x14ac:dyDescent="0.3">
      <c r="A1436">
        <v>3179</v>
      </c>
      <c r="B1436" s="2" t="s">
        <v>6177</v>
      </c>
      <c r="C1436" s="3" t="s">
        <v>6424</v>
      </c>
      <c r="D1436" s="4">
        <v>187.7</v>
      </c>
      <c r="E1436">
        <v>0.27973444116611734</v>
      </c>
    </row>
    <row r="1437" spans="1:5" x14ac:dyDescent="0.3">
      <c r="A1437">
        <v>3193</v>
      </c>
      <c r="B1437" s="2" t="s">
        <v>6205</v>
      </c>
      <c r="C1437" s="3" t="s">
        <v>6424</v>
      </c>
      <c r="D1437" s="4">
        <v>30.6</v>
      </c>
      <c r="E1437">
        <v>0.2851464045541604</v>
      </c>
    </row>
    <row r="1438" spans="1:5" x14ac:dyDescent="0.3">
      <c r="A1438">
        <v>2237</v>
      </c>
      <c r="B1438" s="2" t="s">
        <v>4117</v>
      </c>
      <c r="C1438" s="3" t="s">
        <v>6424</v>
      </c>
      <c r="D1438" s="4">
        <v>20.5</v>
      </c>
      <c r="E1438">
        <v>0.30546439110879831</v>
      </c>
    </row>
    <row r="1439" spans="1:5" x14ac:dyDescent="0.3">
      <c r="A1439">
        <v>2635</v>
      </c>
      <c r="B1439" s="2" t="s">
        <v>4918</v>
      </c>
      <c r="C1439" s="3" t="s">
        <v>6424</v>
      </c>
      <c r="D1439" s="4">
        <v>90.2</v>
      </c>
      <c r="E1439">
        <v>0.30943934240258875</v>
      </c>
    </row>
    <row r="1440" spans="1:5" x14ac:dyDescent="0.3">
      <c r="A1440">
        <v>3200</v>
      </c>
      <c r="B1440" s="2" t="s">
        <v>6219</v>
      </c>
      <c r="C1440" s="3" t="s">
        <v>6424</v>
      </c>
      <c r="D1440" s="4">
        <v>15.4</v>
      </c>
      <c r="E1440">
        <v>0.34734163809620999</v>
      </c>
    </row>
    <row r="1441" spans="1:5" x14ac:dyDescent="0.3">
      <c r="A1441">
        <v>2151</v>
      </c>
      <c r="B1441" s="2" t="s">
        <v>3945</v>
      </c>
      <c r="C1441" s="3" t="s">
        <v>6424</v>
      </c>
      <c r="D1441" s="4">
        <v>15.3</v>
      </c>
      <c r="E1441">
        <v>0.3495620651404332</v>
      </c>
    </row>
    <row r="1442" spans="1:5" x14ac:dyDescent="0.3">
      <c r="A1442">
        <v>1730</v>
      </c>
      <c r="B1442" s="2" t="s">
        <v>5384</v>
      </c>
      <c r="C1442" s="3" t="s">
        <v>6424</v>
      </c>
      <c r="D1442" s="4">
        <v>17.3</v>
      </c>
      <c r="E1442">
        <v>0.35470893520856828</v>
      </c>
    </row>
    <row r="1443" spans="1:5" x14ac:dyDescent="0.3">
      <c r="A1443">
        <v>3194</v>
      </c>
      <c r="B1443" s="2" t="s">
        <v>6207</v>
      </c>
      <c r="C1443" s="3" t="s">
        <v>6424</v>
      </c>
      <c r="D1443" s="4">
        <v>26.3</v>
      </c>
      <c r="E1443">
        <v>0.3684343811896641</v>
      </c>
    </row>
    <row r="1444" spans="1:5" x14ac:dyDescent="0.3">
      <c r="A1444">
        <v>495</v>
      </c>
      <c r="B1444" s="2" t="s">
        <v>815</v>
      </c>
      <c r="C1444" s="3" t="s">
        <v>6424</v>
      </c>
      <c r="D1444" s="4">
        <v>0.20799999999999999</v>
      </c>
      <c r="E1444">
        <v>0.37764293692064022</v>
      </c>
    </row>
    <row r="1445" spans="1:5" x14ac:dyDescent="0.3">
      <c r="A1445">
        <v>2405</v>
      </c>
      <c r="B1445" s="2" t="s">
        <v>4458</v>
      </c>
      <c r="C1445" s="3" t="s">
        <v>6424</v>
      </c>
      <c r="D1445" s="4">
        <v>261.3</v>
      </c>
      <c r="E1445">
        <v>0.38464058437515669</v>
      </c>
    </row>
    <row r="1446" spans="1:5" x14ac:dyDescent="0.3">
      <c r="A1446">
        <v>3187</v>
      </c>
      <c r="B1446" s="2" t="s">
        <v>6193</v>
      </c>
      <c r="C1446" s="3" t="s">
        <v>6424</v>
      </c>
      <c r="D1446" s="4">
        <v>56.9</v>
      </c>
      <c r="E1446">
        <v>0.38480309719056605</v>
      </c>
    </row>
    <row r="1447" spans="1:5" x14ac:dyDescent="0.3">
      <c r="A1447">
        <v>3197</v>
      </c>
      <c r="B1447" s="2" t="s">
        <v>6213</v>
      </c>
      <c r="C1447" s="3" t="s">
        <v>6424</v>
      </c>
      <c r="D1447" s="4">
        <v>22.2</v>
      </c>
      <c r="E1447">
        <v>0.39461932536664457</v>
      </c>
    </row>
    <row r="1448" spans="1:5" x14ac:dyDescent="0.3">
      <c r="A1448">
        <v>2421</v>
      </c>
      <c r="B1448" s="2" t="s">
        <v>4490</v>
      </c>
      <c r="C1448" s="3" t="s">
        <v>6424</v>
      </c>
      <c r="D1448" s="4">
        <v>813.9</v>
      </c>
      <c r="E1448">
        <v>0.39491712291931935</v>
      </c>
    </row>
    <row r="1449" spans="1:5" x14ac:dyDescent="0.3">
      <c r="A1449">
        <v>1170</v>
      </c>
      <c r="B1449" s="2" t="s">
        <v>4276</v>
      </c>
      <c r="C1449" s="3" t="s">
        <v>6424</v>
      </c>
      <c r="D1449" s="4">
        <v>282</v>
      </c>
      <c r="E1449">
        <v>0.40707478352613602</v>
      </c>
    </row>
    <row r="1450" spans="1:5" x14ac:dyDescent="0.3">
      <c r="A1450">
        <v>3206</v>
      </c>
      <c r="B1450" s="2" t="s">
        <v>6231</v>
      </c>
      <c r="C1450" s="3" t="s">
        <v>6424</v>
      </c>
      <c r="D1450" s="4">
        <v>5.09</v>
      </c>
      <c r="E1450">
        <v>0.41588259266441685</v>
      </c>
    </row>
    <row r="1451" spans="1:5" x14ac:dyDescent="0.3">
      <c r="A1451">
        <v>2843</v>
      </c>
      <c r="B1451" s="2" t="s">
        <v>5334</v>
      </c>
      <c r="C1451" s="3" t="s">
        <v>6424</v>
      </c>
      <c r="D1451" s="4">
        <v>54.2</v>
      </c>
      <c r="E1451">
        <v>0.42440842251504207</v>
      </c>
    </row>
    <row r="1452" spans="1:5" ht="26.4" x14ac:dyDescent="0.3">
      <c r="A1452">
        <v>3183</v>
      </c>
      <c r="B1452" s="2" t="s">
        <v>6185</v>
      </c>
      <c r="C1452" s="3" t="s">
        <v>6424</v>
      </c>
      <c r="D1452" s="4">
        <v>122.8</v>
      </c>
      <c r="E1452">
        <v>0.44299084771020558</v>
      </c>
    </row>
    <row r="1453" spans="1:5" ht="26.4" x14ac:dyDescent="0.3">
      <c r="A1453">
        <v>2630</v>
      </c>
      <c r="B1453" s="2" t="s">
        <v>4908</v>
      </c>
      <c r="C1453" s="3" t="s">
        <v>6424</v>
      </c>
      <c r="D1453" s="4">
        <v>35.5</v>
      </c>
      <c r="E1453">
        <v>0.4513234623275646</v>
      </c>
    </row>
    <row r="1454" spans="1:5" x14ac:dyDescent="0.3">
      <c r="A1454">
        <v>2640</v>
      </c>
      <c r="B1454" s="2" t="s">
        <v>4928</v>
      </c>
      <c r="C1454" s="3" t="s">
        <v>6424</v>
      </c>
      <c r="D1454" s="4">
        <v>6.3</v>
      </c>
      <c r="E1454">
        <v>0.46248721478320387</v>
      </c>
    </row>
    <row r="1455" spans="1:5" x14ac:dyDescent="0.3">
      <c r="A1455">
        <v>1708</v>
      </c>
      <c r="B1455" s="2" t="s">
        <v>5340</v>
      </c>
      <c r="C1455" s="3" t="s">
        <v>6424</v>
      </c>
      <c r="D1455" s="4">
        <v>67.5</v>
      </c>
      <c r="E1455">
        <v>0.46321910164778535</v>
      </c>
    </row>
    <row r="1456" spans="1:5" x14ac:dyDescent="0.3">
      <c r="A1456">
        <v>1598</v>
      </c>
      <c r="B1456" s="2" t="s">
        <v>2839</v>
      </c>
      <c r="C1456" s="3" t="s">
        <v>6424</v>
      </c>
      <c r="D1456" s="4">
        <v>7.75</v>
      </c>
      <c r="E1456">
        <v>0.47090317404467175</v>
      </c>
    </row>
    <row r="1457" spans="1:5" x14ac:dyDescent="0.3">
      <c r="A1457">
        <v>2870</v>
      </c>
      <c r="B1457" s="2" t="s">
        <v>5560</v>
      </c>
      <c r="C1457" s="3" t="s">
        <v>6424</v>
      </c>
      <c r="D1457" s="4">
        <v>1.68</v>
      </c>
      <c r="E1457">
        <v>0.47741937070321205</v>
      </c>
    </row>
    <row r="1458" spans="1:5" x14ac:dyDescent="0.3">
      <c r="A1458">
        <v>2109</v>
      </c>
      <c r="B1458" s="2" t="s">
        <v>3861</v>
      </c>
      <c r="C1458" s="3" t="s">
        <v>6424</v>
      </c>
      <c r="D1458" s="4">
        <v>3.58</v>
      </c>
      <c r="E1458">
        <v>0.47742928160853371</v>
      </c>
    </row>
    <row r="1459" spans="1:5" x14ac:dyDescent="0.3">
      <c r="A1459">
        <v>1903</v>
      </c>
      <c r="B1459" s="2" t="s">
        <v>3451</v>
      </c>
      <c r="C1459" s="3" t="s">
        <v>6424</v>
      </c>
      <c r="D1459" s="4">
        <v>40.9</v>
      </c>
      <c r="E1459">
        <v>0.48016151747786451</v>
      </c>
    </row>
    <row r="1460" spans="1:5" x14ac:dyDescent="0.3">
      <c r="A1460">
        <v>1178</v>
      </c>
      <c r="B1460" s="2" t="s">
        <v>4292</v>
      </c>
      <c r="C1460" s="3" t="s">
        <v>6424</v>
      </c>
      <c r="D1460" s="4">
        <v>109.3</v>
      </c>
      <c r="E1460">
        <v>0.48592878062655331</v>
      </c>
    </row>
    <row r="1461" spans="1:5" x14ac:dyDescent="0.3">
      <c r="A1461">
        <v>153</v>
      </c>
      <c r="B1461" s="2" t="s">
        <v>131</v>
      </c>
      <c r="C1461" s="3" t="s">
        <v>6424</v>
      </c>
      <c r="D1461" s="4">
        <v>15.5</v>
      </c>
      <c r="E1461">
        <v>0.50384770657607414</v>
      </c>
    </row>
    <row r="1462" spans="1:5" x14ac:dyDescent="0.3">
      <c r="A1462">
        <v>1213</v>
      </c>
      <c r="B1462" s="2" t="s">
        <v>4362</v>
      </c>
      <c r="C1462" s="3" t="s">
        <v>6424</v>
      </c>
      <c r="D1462" s="4">
        <v>271</v>
      </c>
      <c r="E1462">
        <v>0.51152756216559148</v>
      </c>
    </row>
    <row r="1463" spans="1:5" x14ac:dyDescent="0.3">
      <c r="A1463">
        <v>2309</v>
      </c>
      <c r="B1463" s="2" t="s">
        <v>6530</v>
      </c>
      <c r="C1463" s="3" t="s">
        <v>6424</v>
      </c>
      <c r="D1463" s="4">
        <v>458.3</v>
      </c>
      <c r="E1463">
        <v>0.51229999378599156</v>
      </c>
    </row>
    <row r="1464" spans="1:5" x14ac:dyDescent="0.3">
      <c r="A1464">
        <v>3185</v>
      </c>
      <c r="B1464" s="2" t="s">
        <v>6189</v>
      </c>
      <c r="C1464" s="3" t="s">
        <v>6424</v>
      </c>
      <c r="D1464" s="4">
        <v>62.2</v>
      </c>
      <c r="E1464">
        <v>0.52795165557233281</v>
      </c>
    </row>
    <row r="1465" spans="1:5" x14ac:dyDescent="0.3">
      <c r="A1465">
        <v>2766</v>
      </c>
      <c r="B1465" s="2" t="s">
        <v>5180</v>
      </c>
      <c r="C1465" s="3" t="s">
        <v>6424</v>
      </c>
      <c r="D1465" s="4">
        <v>161.30000000000001</v>
      </c>
      <c r="E1465">
        <v>0.55954715012771583</v>
      </c>
    </row>
    <row r="1466" spans="1:5" x14ac:dyDescent="0.3">
      <c r="A1466">
        <v>1691</v>
      </c>
      <c r="B1466" s="2" t="s">
        <v>3025</v>
      </c>
      <c r="C1466" s="3" t="s">
        <v>6424</v>
      </c>
      <c r="D1466" s="4">
        <v>1.5</v>
      </c>
      <c r="E1466">
        <v>0.57620285348275257</v>
      </c>
    </row>
    <row r="1467" spans="1:5" x14ac:dyDescent="0.3">
      <c r="A1467">
        <v>2133</v>
      </c>
      <c r="B1467" s="2" t="s">
        <v>3909</v>
      </c>
      <c r="C1467" s="3" t="s">
        <v>6424</v>
      </c>
      <c r="D1467" s="4">
        <v>58.2</v>
      </c>
      <c r="E1467">
        <v>0.57682866197924876</v>
      </c>
    </row>
    <row r="1468" spans="1:5" x14ac:dyDescent="0.3">
      <c r="A1468">
        <v>3184</v>
      </c>
      <c r="B1468" s="2" t="s">
        <v>6187</v>
      </c>
      <c r="C1468" s="3" t="s">
        <v>6424</v>
      </c>
      <c r="D1468" s="4">
        <v>91.4</v>
      </c>
      <c r="E1468">
        <v>0.58545900386269456</v>
      </c>
    </row>
    <row r="1469" spans="1:5" x14ac:dyDescent="0.3">
      <c r="A1469">
        <v>2383</v>
      </c>
      <c r="B1469" s="2" t="s">
        <v>4414</v>
      </c>
      <c r="C1469" s="3" t="s">
        <v>6424</v>
      </c>
      <c r="D1469" s="4">
        <v>24.8</v>
      </c>
      <c r="E1469">
        <v>0.5861726202714963</v>
      </c>
    </row>
    <row r="1470" spans="1:5" x14ac:dyDescent="0.3">
      <c r="A1470">
        <v>1892</v>
      </c>
      <c r="B1470" s="2" t="s">
        <v>3429</v>
      </c>
      <c r="C1470" s="3" t="s">
        <v>6424</v>
      </c>
      <c r="D1470" s="4">
        <v>2.1800000000000002</v>
      </c>
      <c r="E1470">
        <v>0.59133553307709474</v>
      </c>
    </row>
    <row r="1471" spans="1:5" x14ac:dyDescent="0.3">
      <c r="A1471">
        <v>2058</v>
      </c>
      <c r="B1471" s="2" t="s">
        <v>3760</v>
      </c>
      <c r="C1471" s="3" t="s">
        <v>6424</v>
      </c>
      <c r="D1471" s="4">
        <v>62.1</v>
      </c>
      <c r="E1471">
        <v>0.59683323198438432</v>
      </c>
    </row>
    <row r="1472" spans="1:5" x14ac:dyDescent="0.3">
      <c r="A1472">
        <v>2500</v>
      </c>
      <c r="B1472" s="2" t="s">
        <v>4648</v>
      </c>
      <c r="C1472" s="3" t="s">
        <v>6424</v>
      </c>
      <c r="D1472" s="4">
        <v>171.2</v>
      </c>
      <c r="E1472">
        <v>0.6082860702725833</v>
      </c>
    </row>
    <row r="1473" spans="1:5" x14ac:dyDescent="0.3">
      <c r="A1473">
        <v>2651</v>
      </c>
      <c r="B1473" s="2" t="s">
        <v>4950</v>
      </c>
      <c r="C1473" s="3" t="s">
        <v>6424</v>
      </c>
      <c r="D1473" s="4">
        <v>10.5</v>
      </c>
      <c r="E1473">
        <v>0.61501793861896814</v>
      </c>
    </row>
    <row r="1474" spans="1:5" x14ac:dyDescent="0.3">
      <c r="A1474">
        <v>2825</v>
      </c>
      <c r="B1474" s="2" t="s">
        <v>5298</v>
      </c>
      <c r="C1474" s="3" t="s">
        <v>6424</v>
      </c>
      <c r="D1474" s="4">
        <v>431.1</v>
      </c>
      <c r="E1474">
        <v>0.62229166869375463</v>
      </c>
    </row>
    <row r="1475" spans="1:5" x14ac:dyDescent="0.3">
      <c r="A1475">
        <v>2699</v>
      </c>
      <c r="B1475" s="2" t="s">
        <v>5046</v>
      </c>
      <c r="C1475" s="3" t="s">
        <v>6424</v>
      </c>
      <c r="D1475" s="4">
        <v>51.2</v>
      </c>
      <c r="E1475">
        <v>0.62763318020865522</v>
      </c>
    </row>
    <row r="1476" spans="1:5" x14ac:dyDescent="0.3">
      <c r="A1476">
        <v>2577</v>
      </c>
      <c r="B1476" s="2" t="s">
        <v>4802</v>
      </c>
      <c r="C1476" s="3" t="s">
        <v>6424</v>
      </c>
      <c r="D1476" s="4">
        <v>3.56</v>
      </c>
      <c r="E1476">
        <v>0.6371663910906995</v>
      </c>
    </row>
    <row r="1477" spans="1:5" x14ac:dyDescent="0.3">
      <c r="A1477">
        <v>1695</v>
      </c>
      <c r="B1477" s="2" t="s">
        <v>3033</v>
      </c>
      <c r="C1477" s="3" t="s">
        <v>6424</v>
      </c>
      <c r="D1477" s="4">
        <v>11460.9</v>
      </c>
      <c r="E1477">
        <v>0.64647170862442016</v>
      </c>
    </row>
    <row r="1478" spans="1:5" x14ac:dyDescent="0.3">
      <c r="A1478">
        <v>2518</v>
      </c>
      <c r="B1478" s="2" t="s">
        <v>4684</v>
      </c>
      <c r="C1478" s="3" t="s">
        <v>6424</v>
      </c>
      <c r="D1478" s="4">
        <v>2.12</v>
      </c>
      <c r="E1478">
        <v>0.67086604194049426</v>
      </c>
    </row>
    <row r="1479" spans="1:5" x14ac:dyDescent="0.3">
      <c r="A1479">
        <v>2036</v>
      </c>
      <c r="B1479" s="2" t="s">
        <v>3716</v>
      </c>
      <c r="C1479" s="3" t="s">
        <v>6424</v>
      </c>
      <c r="D1479" s="4">
        <v>22.8</v>
      </c>
      <c r="E1479">
        <v>0.67753908832868748</v>
      </c>
    </row>
    <row r="1480" spans="1:5" x14ac:dyDescent="0.3">
      <c r="A1480">
        <v>2652</v>
      </c>
      <c r="B1480" s="2" t="s">
        <v>4952</v>
      </c>
      <c r="C1480" s="3" t="s">
        <v>6424</v>
      </c>
      <c r="D1480" s="4">
        <v>35.200000000000003</v>
      </c>
      <c r="E1480">
        <v>0.67984304680178442</v>
      </c>
    </row>
    <row r="1481" spans="1:5" x14ac:dyDescent="0.3">
      <c r="A1481">
        <v>2147</v>
      </c>
      <c r="B1481" s="2" t="s">
        <v>3937</v>
      </c>
      <c r="C1481" s="3" t="s">
        <v>6424</v>
      </c>
      <c r="D1481" s="4">
        <v>1.33</v>
      </c>
      <c r="E1481">
        <v>0.70039834266684187</v>
      </c>
    </row>
    <row r="1482" spans="1:5" x14ac:dyDescent="0.3">
      <c r="A1482">
        <v>2752</v>
      </c>
      <c r="B1482" s="2" t="s">
        <v>5152</v>
      </c>
      <c r="C1482" s="3" t="s">
        <v>6424</v>
      </c>
      <c r="D1482" s="4">
        <v>11.3</v>
      </c>
      <c r="E1482">
        <v>0.73684753103754996</v>
      </c>
    </row>
    <row r="1483" spans="1:5" x14ac:dyDescent="0.3">
      <c r="A1483">
        <v>1092</v>
      </c>
      <c r="B1483" s="2" t="s">
        <v>1835</v>
      </c>
      <c r="C1483" s="3" t="s">
        <v>6424</v>
      </c>
      <c r="D1483" s="4">
        <v>2.83</v>
      </c>
      <c r="E1483">
        <v>0.74251122014209947</v>
      </c>
    </row>
    <row r="1484" spans="1:5" x14ac:dyDescent="0.3">
      <c r="A1484">
        <v>178</v>
      </c>
      <c r="B1484" s="2" t="s">
        <v>181</v>
      </c>
      <c r="C1484" s="3" t="s">
        <v>6424</v>
      </c>
      <c r="D1484" s="4">
        <v>1.3</v>
      </c>
      <c r="E1484">
        <v>0.74608687630082504</v>
      </c>
    </row>
    <row r="1485" spans="1:5" x14ac:dyDescent="0.3">
      <c r="A1485">
        <v>2184</v>
      </c>
      <c r="B1485" s="2" t="s">
        <v>4011</v>
      </c>
      <c r="C1485" s="3" t="s">
        <v>6424</v>
      </c>
      <c r="D1485" s="4">
        <v>0.85</v>
      </c>
      <c r="E1485">
        <v>0.74670959929397784</v>
      </c>
    </row>
    <row r="1486" spans="1:5" x14ac:dyDescent="0.3">
      <c r="A1486">
        <v>2479</v>
      </c>
      <c r="B1486" s="2" t="s">
        <v>4606</v>
      </c>
      <c r="C1486" s="3" t="s">
        <v>6424</v>
      </c>
      <c r="D1486" s="4">
        <v>3.24</v>
      </c>
      <c r="E1486">
        <v>0.74769612725872248</v>
      </c>
    </row>
    <row r="1487" spans="1:5" x14ac:dyDescent="0.3">
      <c r="A1487">
        <v>687</v>
      </c>
      <c r="B1487" s="2" t="s">
        <v>1025</v>
      </c>
      <c r="C1487" s="3" t="s">
        <v>6424</v>
      </c>
      <c r="D1487" s="4">
        <v>3.96</v>
      </c>
      <c r="E1487">
        <v>0.75056030302686616</v>
      </c>
    </row>
    <row r="1488" spans="1:5" x14ac:dyDescent="0.3">
      <c r="A1488">
        <v>1580</v>
      </c>
      <c r="B1488" s="2" t="s">
        <v>2803</v>
      </c>
      <c r="C1488" s="3" t="s">
        <v>6424</v>
      </c>
      <c r="D1488" s="4">
        <v>373.2</v>
      </c>
      <c r="E1488">
        <v>0.75788435169122637</v>
      </c>
    </row>
    <row r="1489" spans="1:5" x14ac:dyDescent="0.3">
      <c r="A1489">
        <v>2553</v>
      </c>
      <c r="B1489" s="2" t="s">
        <v>4754</v>
      </c>
      <c r="C1489" s="3" t="s">
        <v>6424</v>
      </c>
      <c r="D1489" s="4">
        <v>5.13</v>
      </c>
      <c r="E1489">
        <v>0.76423171310386462</v>
      </c>
    </row>
    <row r="1490" spans="1:5" x14ac:dyDescent="0.3">
      <c r="A1490">
        <v>1751</v>
      </c>
      <c r="B1490" s="2" t="s">
        <v>5426</v>
      </c>
      <c r="C1490" s="3" t="s">
        <v>6424</v>
      </c>
      <c r="D1490" s="4">
        <v>41.9</v>
      </c>
      <c r="E1490">
        <v>0.76497201106116486</v>
      </c>
    </row>
    <row r="1491" spans="1:5" x14ac:dyDescent="0.3">
      <c r="A1491">
        <v>2708</v>
      </c>
      <c r="B1491" s="2" t="s">
        <v>5064</v>
      </c>
      <c r="C1491" s="3" t="s">
        <v>6424</v>
      </c>
      <c r="D1491" s="4">
        <v>192.6</v>
      </c>
      <c r="E1491">
        <v>0.78198505618788139</v>
      </c>
    </row>
    <row r="1492" spans="1:5" x14ac:dyDescent="0.3">
      <c r="A1492">
        <v>867</v>
      </c>
      <c r="B1492" s="2" t="s">
        <v>1385</v>
      </c>
      <c r="C1492" s="3" t="s">
        <v>6424</v>
      </c>
      <c r="D1492" s="4">
        <v>5.08</v>
      </c>
      <c r="E1492">
        <v>0.81343523809540386</v>
      </c>
    </row>
    <row r="1493" spans="1:5" x14ac:dyDescent="0.3">
      <c r="A1493">
        <v>3178</v>
      </c>
      <c r="B1493" s="2" t="s">
        <v>6175</v>
      </c>
      <c r="C1493" s="3" t="s">
        <v>6424</v>
      </c>
      <c r="D1493" s="4">
        <v>202.3</v>
      </c>
      <c r="E1493">
        <v>0.81397209082001487</v>
      </c>
    </row>
    <row r="1494" spans="1:5" x14ac:dyDescent="0.3">
      <c r="A1494">
        <v>1584</v>
      </c>
      <c r="B1494" s="2" t="s">
        <v>2811</v>
      </c>
      <c r="C1494" s="3" t="s">
        <v>6424</v>
      </c>
      <c r="D1494" s="4">
        <v>0.26800000000000002</v>
      </c>
      <c r="E1494">
        <v>0.81472766898380888</v>
      </c>
    </row>
    <row r="1495" spans="1:5" x14ac:dyDescent="0.3">
      <c r="A1495">
        <v>575</v>
      </c>
      <c r="B1495" s="2" t="s">
        <v>3073</v>
      </c>
      <c r="C1495" s="3" t="s">
        <v>6424</v>
      </c>
      <c r="D1495" s="4">
        <v>467.9</v>
      </c>
      <c r="E1495">
        <v>0.84717761686764192</v>
      </c>
    </row>
    <row r="1496" spans="1:5" x14ac:dyDescent="0.3">
      <c r="A1496">
        <v>1116</v>
      </c>
      <c r="B1496" s="2" t="s">
        <v>1883</v>
      </c>
      <c r="C1496" s="3" t="s">
        <v>6424</v>
      </c>
      <c r="D1496" s="4">
        <v>4.42</v>
      </c>
      <c r="E1496">
        <v>0.84943629976543589</v>
      </c>
    </row>
    <row r="1497" spans="1:5" ht="26.4" x14ac:dyDescent="0.3">
      <c r="A1497">
        <v>868</v>
      </c>
      <c r="B1497" s="2" t="s">
        <v>1387</v>
      </c>
      <c r="C1497" s="3" t="s">
        <v>6424</v>
      </c>
      <c r="D1497" s="4">
        <v>56.8</v>
      </c>
      <c r="E1497">
        <v>0.85558958131066631</v>
      </c>
    </row>
    <row r="1498" spans="1:5" x14ac:dyDescent="0.3">
      <c r="A1498">
        <v>3181</v>
      </c>
      <c r="B1498" s="2" t="s">
        <v>6181</v>
      </c>
      <c r="C1498" s="3" t="s">
        <v>6424</v>
      </c>
      <c r="D1498" s="4">
        <v>157.80000000000001</v>
      </c>
      <c r="E1498">
        <v>0.85613162948528365</v>
      </c>
    </row>
    <row r="1499" spans="1:5" x14ac:dyDescent="0.3">
      <c r="A1499">
        <v>2312</v>
      </c>
      <c r="B1499" s="2" t="s">
        <v>6536</v>
      </c>
      <c r="C1499" s="3" t="s">
        <v>6424</v>
      </c>
      <c r="D1499" s="4">
        <v>33.200000000000003</v>
      </c>
      <c r="E1499">
        <v>0.85720177693185251</v>
      </c>
    </row>
    <row r="1500" spans="1:5" x14ac:dyDescent="0.3">
      <c r="A1500">
        <v>2180</v>
      </c>
      <c r="B1500" s="2" t="s">
        <v>4003</v>
      </c>
      <c r="C1500" s="3" t="s">
        <v>6424</v>
      </c>
      <c r="D1500" s="4">
        <v>2.0299999999999998</v>
      </c>
      <c r="E1500">
        <v>0.87552857479136958</v>
      </c>
    </row>
    <row r="1501" spans="1:5" ht="26.4" x14ac:dyDescent="0.3">
      <c r="A1501">
        <v>1248</v>
      </c>
      <c r="B1501" s="2" t="s">
        <v>2139</v>
      </c>
      <c r="C1501" s="3" t="s">
        <v>6424</v>
      </c>
      <c r="D1501" s="4">
        <v>66.900000000000006</v>
      </c>
      <c r="E1501">
        <v>0.87670332730408274</v>
      </c>
    </row>
    <row r="1502" spans="1:5" x14ac:dyDescent="0.3">
      <c r="A1502">
        <v>2963</v>
      </c>
      <c r="B1502" s="2" t="s">
        <v>5745</v>
      </c>
      <c r="C1502" s="3" t="s">
        <v>6424</v>
      </c>
      <c r="D1502" s="4">
        <v>0.41899999999999998</v>
      </c>
      <c r="E1502">
        <v>0.88165284616378004</v>
      </c>
    </row>
    <row r="1503" spans="1:5" x14ac:dyDescent="0.3">
      <c r="A1503">
        <v>2833</v>
      </c>
      <c r="B1503" s="2" t="s">
        <v>5314</v>
      </c>
      <c r="C1503" s="3" t="s">
        <v>6424</v>
      </c>
      <c r="D1503" s="4">
        <v>6.98</v>
      </c>
      <c r="E1503">
        <v>0.88982171787226416</v>
      </c>
    </row>
    <row r="1504" spans="1:5" x14ac:dyDescent="0.3">
      <c r="A1504">
        <v>2392</v>
      </c>
      <c r="B1504" s="2" t="s">
        <v>4432</v>
      </c>
      <c r="C1504" s="3" t="s">
        <v>6424</v>
      </c>
      <c r="D1504" s="4">
        <v>68.900000000000006</v>
      </c>
      <c r="E1504">
        <v>0.91004415351131462</v>
      </c>
    </row>
    <row r="1505" spans="1:5" x14ac:dyDescent="0.3">
      <c r="A1505">
        <v>3191</v>
      </c>
      <c r="B1505" s="2" t="s">
        <v>6201</v>
      </c>
      <c r="C1505" s="3" t="s">
        <v>6424</v>
      </c>
      <c r="D1505" s="4">
        <v>37.299999999999997</v>
      </c>
      <c r="E1505">
        <v>0.91434324504159781</v>
      </c>
    </row>
    <row r="1506" spans="1:5" x14ac:dyDescent="0.3">
      <c r="A1506">
        <v>1989</v>
      </c>
      <c r="B1506" s="2" t="s">
        <v>3622</v>
      </c>
      <c r="C1506" s="3" t="s">
        <v>6424</v>
      </c>
      <c r="D1506" s="4">
        <v>1.3</v>
      </c>
      <c r="E1506">
        <v>0.92038542882675223</v>
      </c>
    </row>
    <row r="1507" spans="1:5" x14ac:dyDescent="0.3">
      <c r="A1507">
        <v>1697</v>
      </c>
      <c r="B1507" s="2" t="s">
        <v>3037</v>
      </c>
      <c r="C1507" s="3" t="s">
        <v>6424</v>
      </c>
      <c r="D1507" s="4">
        <v>20.5</v>
      </c>
      <c r="E1507">
        <v>0.92380862374207495</v>
      </c>
    </row>
    <row r="1508" spans="1:5" x14ac:dyDescent="0.3">
      <c r="A1508">
        <v>2091</v>
      </c>
      <c r="B1508" s="2" t="s">
        <v>3825</v>
      </c>
      <c r="C1508" s="3" t="s">
        <v>6424</v>
      </c>
      <c r="D1508" s="4">
        <v>2.4300000000000002</v>
      </c>
      <c r="E1508">
        <v>0.94390675028662963</v>
      </c>
    </row>
    <row r="1509" spans="1:5" x14ac:dyDescent="0.3">
      <c r="A1509">
        <v>2619</v>
      </c>
      <c r="B1509" s="2" t="s">
        <v>4886</v>
      </c>
      <c r="C1509" s="3" t="s">
        <v>6424</v>
      </c>
      <c r="D1509" s="4">
        <v>62.3</v>
      </c>
      <c r="E1509">
        <v>0.9442303198953812</v>
      </c>
    </row>
    <row r="1510" spans="1:5" ht="26.4" x14ac:dyDescent="0.3">
      <c r="A1510">
        <v>2047</v>
      </c>
      <c r="B1510" s="2" t="s">
        <v>3738</v>
      </c>
      <c r="C1510" s="3" t="s">
        <v>6424</v>
      </c>
      <c r="D1510" s="4">
        <v>74.400000000000006</v>
      </c>
      <c r="E1510">
        <v>0.96386964607160852</v>
      </c>
    </row>
    <row r="1511" spans="1:5" x14ac:dyDescent="0.3">
      <c r="A1511">
        <v>1200</v>
      </c>
      <c r="B1511" s="2" t="s">
        <v>4336</v>
      </c>
      <c r="C1511" s="3" t="s">
        <v>6424</v>
      </c>
      <c r="D1511" s="4">
        <v>1.29</v>
      </c>
      <c r="E1511">
        <v>0.96845903063236538</v>
      </c>
    </row>
    <row r="1512" spans="1:5" ht="26.4" x14ac:dyDescent="0.3">
      <c r="A1512">
        <v>1979</v>
      </c>
      <c r="B1512" s="2" t="s">
        <v>3602</v>
      </c>
      <c r="C1512" s="3" t="s">
        <v>6424</v>
      </c>
      <c r="D1512" s="4">
        <v>171.4</v>
      </c>
      <c r="E1512">
        <v>0.99072649871681207</v>
      </c>
    </row>
    <row r="1513" spans="1:5" x14ac:dyDescent="0.3">
      <c r="A1513">
        <v>518</v>
      </c>
      <c r="B1513" s="2" t="s">
        <v>861</v>
      </c>
      <c r="C1513" s="3" t="s">
        <v>6405</v>
      </c>
      <c r="D1513" s="4">
        <v>39.6</v>
      </c>
      <c r="E1513">
        <v>2.1339215467910067E-2</v>
      </c>
    </row>
    <row r="1514" spans="1:5" x14ac:dyDescent="0.3">
      <c r="A1514">
        <v>1809</v>
      </c>
      <c r="B1514" s="2" t="s">
        <v>3263</v>
      </c>
      <c r="C1514" s="3" t="s">
        <v>6405</v>
      </c>
      <c r="D1514" s="4">
        <v>2.4300000000000002</v>
      </c>
      <c r="E1514">
        <v>2.5007351340265993E-2</v>
      </c>
    </row>
    <row r="1515" spans="1:5" ht="26.4" x14ac:dyDescent="0.3">
      <c r="A1515">
        <v>3091</v>
      </c>
      <c r="B1515" s="2" t="s">
        <v>6001</v>
      </c>
      <c r="C1515" s="3" t="s">
        <v>6405</v>
      </c>
      <c r="D1515" s="4">
        <v>32.299999999999997</v>
      </c>
      <c r="E1515">
        <v>2.8078128370120359E-2</v>
      </c>
    </row>
    <row r="1516" spans="1:5" x14ac:dyDescent="0.3">
      <c r="A1516">
        <v>1799</v>
      </c>
      <c r="B1516" s="2" t="s">
        <v>3243</v>
      </c>
      <c r="C1516" s="3" t="s">
        <v>6405</v>
      </c>
      <c r="D1516" s="4">
        <v>1.79</v>
      </c>
      <c r="E1516">
        <v>3.6836204969934006E-2</v>
      </c>
    </row>
    <row r="1517" spans="1:5" x14ac:dyDescent="0.3">
      <c r="A1517">
        <v>1789</v>
      </c>
      <c r="B1517" s="2" t="s">
        <v>5502</v>
      </c>
      <c r="C1517" s="3" t="s">
        <v>6405</v>
      </c>
      <c r="D1517" s="4">
        <v>35.6</v>
      </c>
      <c r="E1517">
        <v>4.71377377081591E-2</v>
      </c>
    </row>
    <row r="1518" spans="1:5" x14ac:dyDescent="0.3">
      <c r="A1518">
        <v>114</v>
      </c>
      <c r="B1518" s="2" t="s">
        <v>53</v>
      </c>
      <c r="C1518" s="3" t="s">
        <v>6405</v>
      </c>
      <c r="D1518" s="4">
        <v>28.4</v>
      </c>
      <c r="E1518">
        <v>5.4363834523455279E-2</v>
      </c>
    </row>
    <row r="1519" spans="1:5" ht="26.4" x14ac:dyDescent="0.3">
      <c r="A1519">
        <v>1936</v>
      </c>
      <c r="B1519" s="2" t="s">
        <v>3516</v>
      </c>
      <c r="C1519" s="3" t="s">
        <v>6405</v>
      </c>
      <c r="D1519" s="4">
        <v>27</v>
      </c>
      <c r="E1519">
        <v>5.7248436058179086E-2</v>
      </c>
    </row>
    <row r="1520" spans="1:5" x14ac:dyDescent="0.3">
      <c r="A1520">
        <v>876</v>
      </c>
      <c r="B1520" s="2" t="s">
        <v>1403</v>
      </c>
      <c r="C1520" s="3" t="s">
        <v>6405</v>
      </c>
      <c r="D1520" s="4">
        <v>0.73799999999999999</v>
      </c>
      <c r="E1520">
        <v>6.4478256078648988E-2</v>
      </c>
    </row>
    <row r="1521" spans="1:5" x14ac:dyDescent="0.3">
      <c r="A1521">
        <v>953</v>
      </c>
      <c r="B1521" s="2" t="s">
        <v>1557</v>
      </c>
      <c r="C1521" s="3" t="s">
        <v>6405</v>
      </c>
      <c r="D1521" s="4">
        <v>19.3</v>
      </c>
      <c r="E1521">
        <v>7.6624091005437545E-2</v>
      </c>
    </row>
    <row r="1522" spans="1:5" x14ac:dyDescent="0.3">
      <c r="A1522">
        <v>1235</v>
      </c>
      <c r="B1522" s="2" t="s">
        <v>2113</v>
      </c>
      <c r="C1522" s="3" t="s">
        <v>6405</v>
      </c>
      <c r="D1522" s="4">
        <v>12.8</v>
      </c>
      <c r="E1522">
        <v>8.3782537047731531E-2</v>
      </c>
    </row>
    <row r="1523" spans="1:5" ht="26.4" x14ac:dyDescent="0.3">
      <c r="A1523">
        <v>673</v>
      </c>
      <c r="B1523" s="2" t="s">
        <v>997</v>
      </c>
      <c r="C1523" s="3" t="s">
        <v>6405</v>
      </c>
      <c r="D1523" s="4">
        <v>60</v>
      </c>
      <c r="E1523">
        <v>0.13833313737418862</v>
      </c>
    </row>
    <row r="1524" spans="1:5" x14ac:dyDescent="0.3">
      <c r="A1524">
        <v>3073</v>
      </c>
      <c r="B1524" s="2" t="s">
        <v>5965</v>
      </c>
      <c r="C1524" s="3" t="s">
        <v>6405</v>
      </c>
      <c r="D1524" s="4">
        <v>350.7</v>
      </c>
      <c r="E1524">
        <v>0.15367570973972766</v>
      </c>
    </row>
    <row r="1525" spans="1:5" x14ac:dyDescent="0.3">
      <c r="A1525">
        <v>1993</v>
      </c>
      <c r="B1525" s="2" t="s">
        <v>3630</v>
      </c>
      <c r="C1525" s="3" t="s">
        <v>6405</v>
      </c>
      <c r="D1525" s="4">
        <v>2.48</v>
      </c>
      <c r="E1525">
        <v>0.24004539216151166</v>
      </c>
    </row>
    <row r="1526" spans="1:5" x14ac:dyDescent="0.3">
      <c r="A1526">
        <v>2253</v>
      </c>
      <c r="B1526" s="2" t="s">
        <v>4149</v>
      </c>
      <c r="C1526" s="3" t="s">
        <v>6405</v>
      </c>
      <c r="D1526" s="4">
        <v>0.94199999999999995</v>
      </c>
      <c r="E1526">
        <v>0.24395073442651161</v>
      </c>
    </row>
    <row r="1527" spans="1:5" x14ac:dyDescent="0.3">
      <c r="A1527">
        <v>2845</v>
      </c>
      <c r="B1527" s="2" t="s">
        <v>5510</v>
      </c>
      <c r="C1527" s="3" t="s">
        <v>6405</v>
      </c>
      <c r="D1527" s="4">
        <v>59.3</v>
      </c>
      <c r="E1527">
        <v>0.25044702010171316</v>
      </c>
    </row>
    <row r="1528" spans="1:5" x14ac:dyDescent="0.3">
      <c r="A1528">
        <v>2496</v>
      </c>
      <c r="B1528" s="2" t="s">
        <v>4640</v>
      </c>
      <c r="C1528" s="3" t="s">
        <v>6405</v>
      </c>
      <c r="D1528" s="4">
        <v>121.2</v>
      </c>
      <c r="E1528">
        <v>0.25335776020560474</v>
      </c>
    </row>
    <row r="1529" spans="1:5" x14ac:dyDescent="0.3">
      <c r="A1529">
        <v>2163</v>
      </c>
      <c r="B1529" s="2" t="s">
        <v>3969</v>
      </c>
      <c r="C1529" s="3" t="s">
        <v>6405</v>
      </c>
      <c r="D1529" s="4">
        <v>8.68</v>
      </c>
      <c r="E1529">
        <v>0.27872319510219001</v>
      </c>
    </row>
    <row r="1530" spans="1:5" x14ac:dyDescent="0.3">
      <c r="A1530">
        <v>2538</v>
      </c>
      <c r="B1530" s="2" t="s">
        <v>4724</v>
      </c>
      <c r="C1530" s="3" t="s">
        <v>6405</v>
      </c>
      <c r="D1530" s="4">
        <v>1.4</v>
      </c>
      <c r="E1530">
        <v>0.2810259318980588</v>
      </c>
    </row>
    <row r="1531" spans="1:5" ht="26.4" x14ac:dyDescent="0.3">
      <c r="A1531">
        <v>443</v>
      </c>
      <c r="B1531" s="2" t="s">
        <v>711</v>
      </c>
      <c r="C1531" s="3" t="s">
        <v>6405</v>
      </c>
      <c r="D1531" s="4">
        <v>0.35599999999999998</v>
      </c>
      <c r="E1531">
        <v>0.28512061433972002</v>
      </c>
    </row>
    <row r="1532" spans="1:5" x14ac:dyDescent="0.3">
      <c r="A1532">
        <v>1079</v>
      </c>
      <c r="B1532" s="2" t="s">
        <v>1809</v>
      </c>
      <c r="C1532" s="3" t="s">
        <v>6405</v>
      </c>
      <c r="D1532" s="4">
        <v>2.74</v>
      </c>
      <c r="E1532">
        <v>0.28942724678030474</v>
      </c>
    </row>
    <row r="1533" spans="1:5" ht="26.4" x14ac:dyDescent="0.3">
      <c r="A1533">
        <v>1755</v>
      </c>
      <c r="B1533" s="2" t="s">
        <v>5434</v>
      </c>
      <c r="C1533" s="3" t="s">
        <v>6405</v>
      </c>
      <c r="D1533" s="4">
        <v>43.8</v>
      </c>
      <c r="E1533">
        <v>0.3026318399350526</v>
      </c>
    </row>
    <row r="1534" spans="1:5" x14ac:dyDescent="0.3">
      <c r="A1534">
        <v>1403</v>
      </c>
      <c r="B1534" s="2" t="s">
        <v>2449</v>
      </c>
      <c r="C1534" s="3" t="s">
        <v>6405</v>
      </c>
      <c r="D1534" s="4">
        <v>1.34</v>
      </c>
      <c r="E1534">
        <v>0.32533186860887697</v>
      </c>
    </row>
    <row r="1535" spans="1:5" x14ac:dyDescent="0.3">
      <c r="A1535">
        <v>2519</v>
      </c>
      <c r="B1535" s="2" t="s">
        <v>4686</v>
      </c>
      <c r="C1535" s="3" t="s">
        <v>6405</v>
      </c>
      <c r="D1535" s="4">
        <v>3.61</v>
      </c>
      <c r="E1535">
        <v>0.35376042473376157</v>
      </c>
    </row>
    <row r="1536" spans="1:5" x14ac:dyDescent="0.3">
      <c r="A1536">
        <v>1451</v>
      </c>
      <c r="B1536" s="2" t="s">
        <v>2545</v>
      </c>
      <c r="C1536" s="3" t="s">
        <v>6405</v>
      </c>
      <c r="D1536" s="4">
        <v>2.87</v>
      </c>
      <c r="E1536">
        <v>0.37256737814589991</v>
      </c>
    </row>
    <row r="1537" spans="1:5" x14ac:dyDescent="0.3">
      <c r="A1537">
        <v>2565</v>
      </c>
      <c r="B1537" s="2" t="s">
        <v>4778</v>
      </c>
      <c r="C1537" s="3" t="s">
        <v>6405</v>
      </c>
      <c r="D1537" s="4">
        <v>23.5</v>
      </c>
      <c r="E1537">
        <v>0.37456266935984872</v>
      </c>
    </row>
    <row r="1538" spans="1:5" x14ac:dyDescent="0.3">
      <c r="A1538">
        <v>589</v>
      </c>
      <c r="B1538" s="2" t="s">
        <v>3101</v>
      </c>
      <c r="C1538" s="3" t="s">
        <v>6405</v>
      </c>
      <c r="D1538" s="4">
        <v>74.900000000000006</v>
      </c>
      <c r="E1538">
        <v>0.40992927303457782</v>
      </c>
    </row>
    <row r="1539" spans="1:5" x14ac:dyDescent="0.3">
      <c r="A1539">
        <v>2156</v>
      </c>
      <c r="B1539" s="2" t="s">
        <v>3955</v>
      </c>
      <c r="C1539" s="3" t="s">
        <v>6405</v>
      </c>
      <c r="D1539" s="4">
        <v>8.86</v>
      </c>
      <c r="E1539">
        <v>0.46766106466284552</v>
      </c>
    </row>
    <row r="1540" spans="1:5" x14ac:dyDescent="0.3">
      <c r="A1540">
        <v>1105</v>
      </c>
      <c r="B1540" s="2" t="s">
        <v>1861</v>
      </c>
      <c r="C1540" s="3" t="s">
        <v>6405</v>
      </c>
      <c r="D1540" s="4">
        <v>6.95</v>
      </c>
      <c r="E1540">
        <v>0.4731278396647548</v>
      </c>
    </row>
    <row r="1541" spans="1:5" x14ac:dyDescent="0.3">
      <c r="A1541">
        <v>2940</v>
      </c>
      <c r="B1541" s="2" t="s">
        <v>5699</v>
      </c>
      <c r="C1541" s="3" t="s">
        <v>6405</v>
      </c>
      <c r="D1541" s="4">
        <v>0.64900000000000002</v>
      </c>
      <c r="E1541">
        <v>0.51037093986087689</v>
      </c>
    </row>
    <row r="1542" spans="1:5" x14ac:dyDescent="0.3">
      <c r="A1542">
        <v>1180</v>
      </c>
      <c r="B1542" s="2" t="s">
        <v>4296</v>
      </c>
      <c r="C1542" s="3" t="s">
        <v>6405</v>
      </c>
      <c r="D1542" s="4">
        <v>99.2</v>
      </c>
      <c r="E1542">
        <v>0.52863741776154527</v>
      </c>
    </row>
    <row r="1543" spans="1:5" x14ac:dyDescent="0.3">
      <c r="A1543">
        <v>1111</v>
      </c>
      <c r="B1543" s="2" t="s">
        <v>1873</v>
      </c>
      <c r="C1543" s="3" t="s">
        <v>6405</v>
      </c>
      <c r="D1543" s="4">
        <v>2.2999999999999998</v>
      </c>
      <c r="E1543">
        <v>0.54871331502688203</v>
      </c>
    </row>
    <row r="1544" spans="1:5" x14ac:dyDescent="0.3">
      <c r="A1544">
        <v>3109</v>
      </c>
      <c r="B1544" s="2" t="s">
        <v>6037</v>
      </c>
      <c r="C1544" s="3" t="s">
        <v>6405</v>
      </c>
      <c r="D1544" s="4">
        <v>5.74</v>
      </c>
      <c r="E1544">
        <v>0.55274898663229644</v>
      </c>
    </row>
    <row r="1545" spans="1:5" x14ac:dyDescent="0.3">
      <c r="A1545">
        <v>1696</v>
      </c>
      <c r="B1545" s="2" t="s">
        <v>3035</v>
      </c>
      <c r="C1545" s="3" t="s">
        <v>6405</v>
      </c>
      <c r="D1545" s="4">
        <v>3.74</v>
      </c>
      <c r="E1545">
        <v>0.56801301056473319</v>
      </c>
    </row>
    <row r="1546" spans="1:5" x14ac:dyDescent="0.3">
      <c r="A1546">
        <v>1268</v>
      </c>
      <c r="B1546" s="2" t="s">
        <v>2179</v>
      </c>
      <c r="C1546" s="3" t="s">
        <v>6405</v>
      </c>
      <c r="D1546" s="4">
        <v>0.28899999999999998</v>
      </c>
      <c r="E1546">
        <v>0.57667890794670451</v>
      </c>
    </row>
    <row r="1547" spans="1:5" x14ac:dyDescent="0.3">
      <c r="A1547">
        <v>2241</v>
      </c>
      <c r="B1547" s="2" t="s">
        <v>4125</v>
      </c>
      <c r="C1547" s="3" t="s">
        <v>6405</v>
      </c>
      <c r="D1547" s="4">
        <v>66.2</v>
      </c>
      <c r="E1547">
        <v>0.58229607692219199</v>
      </c>
    </row>
    <row r="1548" spans="1:5" x14ac:dyDescent="0.3">
      <c r="A1548">
        <v>1947</v>
      </c>
      <c r="B1548" s="2" t="s">
        <v>3538</v>
      </c>
      <c r="C1548" s="3" t="s">
        <v>6405</v>
      </c>
      <c r="D1548" s="4">
        <v>40.6</v>
      </c>
      <c r="E1548">
        <v>0.5959755720039791</v>
      </c>
    </row>
    <row r="1549" spans="1:5" x14ac:dyDescent="0.3">
      <c r="A1549">
        <v>2046</v>
      </c>
      <c r="B1549" s="2" t="s">
        <v>3736</v>
      </c>
      <c r="C1549" s="3" t="s">
        <v>6405</v>
      </c>
      <c r="D1549" s="4">
        <v>749.7</v>
      </c>
      <c r="E1549">
        <v>0.6490139203345312</v>
      </c>
    </row>
    <row r="1550" spans="1:5" x14ac:dyDescent="0.3">
      <c r="A1550">
        <v>2379</v>
      </c>
      <c r="B1550" s="2" t="s">
        <v>4406</v>
      </c>
      <c r="C1550" s="3" t="s">
        <v>6405</v>
      </c>
      <c r="D1550" s="4">
        <v>12.3</v>
      </c>
      <c r="E1550">
        <v>0.65547851468447083</v>
      </c>
    </row>
    <row r="1551" spans="1:5" x14ac:dyDescent="0.3">
      <c r="A1551">
        <v>105</v>
      </c>
      <c r="B1551" s="2" t="s">
        <v>35</v>
      </c>
      <c r="C1551" s="3" t="s">
        <v>6405</v>
      </c>
      <c r="D1551" s="4">
        <v>13.7</v>
      </c>
      <c r="E1551">
        <v>0.66462518312138874</v>
      </c>
    </row>
    <row r="1552" spans="1:5" x14ac:dyDescent="0.3">
      <c r="A1552">
        <v>2570</v>
      </c>
      <c r="B1552" s="2" t="s">
        <v>4788</v>
      </c>
      <c r="C1552" s="3" t="s">
        <v>6405</v>
      </c>
      <c r="D1552" s="4">
        <v>1.01</v>
      </c>
      <c r="E1552">
        <v>0.67659167951284471</v>
      </c>
    </row>
    <row r="1553" spans="1:5" x14ac:dyDescent="0.3">
      <c r="A1553">
        <v>1530</v>
      </c>
      <c r="B1553" s="2" t="s">
        <v>2703</v>
      </c>
      <c r="C1553" s="3" t="s">
        <v>6405</v>
      </c>
      <c r="D1553" s="4">
        <v>2.0299999999999998</v>
      </c>
      <c r="E1553">
        <v>0.68605241841531528</v>
      </c>
    </row>
    <row r="1554" spans="1:5" x14ac:dyDescent="0.3">
      <c r="A1554">
        <v>765</v>
      </c>
      <c r="B1554" s="2" t="s">
        <v>1181</v>
      </c>
      <c r="C1554" s="3" t="s">
        <v>6405</v>
      </c>
      <c r="D1554" s="4">
        <v>4.62</v>
      </c>
      <c r="E1554">
        <v>0.72640760593264631</v>
      </c>
    </row>
    <row r="1555" spans="1:5" x14ac:dyDescent="0.3">
      <c r="A1555">
        <v>2661</v>
      </c>
      <c r="B1555" s="2" t="s">
        <v>4970</v>
      </c>
      <c r="C1555" s="3" t="s">
        <v>6405</v>
      </c>
      <c r="D1555" s="4">
        <v>12.1</v>
      </c>
      <c r="E1555">
        <v>0.73604540417525488</v>
      </c>
    </row>
    <row r="1556" spans="1:5" x14ac:dyDescent="0.3">
      <c r="A1556">
        <v>3041</v>
      </c>
      <c r="B1556" s="2" t="s">
        <v>5901</v>
      </c>
      <c r="C1556" s="3" t="s">
        <v>6405</v>
      </c>
      <c r="D1556" s="4">
        <v>2.63</v>
      </c>
      <c r="E1556">
        <v>0.75562324010222492</v>
      </c>
    </row>
    <row r="1557" spans="1:5" x14ac:dyDescent="0.3">
      <c r="A1557">
        <v>2114</v>
      </c>
      <c r="B1557" s="2" t="s">
        <v>3871</v>
      </c>
      <c r="C1557" s="3" t="s">
        <v>6405</v>
      </c>
      <c r="D1557" s="4">
        <v>1.39</v>
      </c>
      <c r="E1557">
        <v>0.83085321284868086</v>
      </c>
    </row>
    <row r="1558" spans="1:5" x14ac:dyDescent="0.3">
      <c r="A1558">
        <v>3089</v>
      </c>
      <c r="B1558" s="2" t="s">
        <v>5997</v>
      </c>
      <c r="C1558" s="3" t="s">
        <v>6405</v>
      </c>
      <c r="D1558" s="4">
        <v>47.2</v>
      </c>
      <c r="E1558">
        <v>0.84551393156101606</v>
      </c>
    </row>
    <row r="1559" spans="1:5" x14ac:dyDescent="0.3">
      <c r="A1559">
        <v>2670</v>
      </c>
      <c r="B1559" s="2" t="s">
        <v>4988</v>
      </c>
      <c r="C1559" s="3" t="s">
        <v>6405</v>
      </c>
      <c r="D1559" s="4">
        <v>46.3</v>
      </c>
      <c r="E1559">
        <v>0.85103419358472487</v>
      </c>
    </row>
    <row r="1560" spans="1:5" x14ac:dyDescent="0.3">
      <c r="A1560">
        <v>2537</v>
      </c>
      <c r="B1560" s="2" t="s">
        <v>4722</v>
      </c>
      <c r="C1560" s="3" t="s">
        <v>6405</v>
      </c>
      <c r="D1560" s="4">
        <v>16</v>
      </c>
      <c r="E1560">
        <v>0.86413053709421928</v>
      </c>
    </row>
    <row r="1561" spans="1:5" x14ac:dyDescent="0.3">
      <c r="A1561">
        <v>2439</v>
      </c>
      <c r="B1561" s="2" t="s">
        <v>4526</v>
      </c>
      <c r="C1561" s="3" t="s">
        <v>6405</v>
      </c>
      <c r="D1561" s="4">
        <v>0.25</v>
      </c>
      <c r="E1561">
        <v>0.90445552590727185</v>
      </c>
    </row>
    <row r="1562" spans="1:5" x14ac:dyDescent="0.3">
      <c r="A1562">
        <v>1042</v>
      </c>
      <c r="B1562" s="2" t="s">
        <v>1735</v>
      </c>
      <c r="C1562" s="3" t="s">
        <v>6405</v>
      </c>
      <c r="D1562" s="4">
        <v>1.25</v>
      </c>
      <c r="E1562">
        <v>0.90783320935297529</v>
      </c>
    </row>
    <row r="1563" spans="1:5" x14ac:dyDescent="0.3">
      <c r="A1563">
        <v>146</v>
      </c>
      <c r="B1563" s="2" t="s">
        <v>117</v>
      </c>
      <c r="C1563" s="3" t="s">
        <v>6405</v>
      </c>
      <c r="D1563" s="4">
        <v>4.0199999999999996</v>
      </c>
      <c r="E1563">
        <v>0.91637175087208078</v>
      </c>
    </row>
    <row r="1564" spans="1:5" x14ac:dyDescent="0.3">
      <c r="A1564">
        <v>929</v>
      </c>
      <c r="B1564" s="2" t="s">
        <v>1509</v>
      </c>
      <c r="C1564" s="3" t="s">
        <v>6405</v>
      </c>
      <c r="D1564" s="4">
        <v>1.1000000000000001</v>
      </c>
      <c r="E1564">
        <v>0.92550723987357486</v>
      </c>
    </row>
    <row r="1565" spans="1:5" x14ac:dyDescent="0.3">
      <c r="A1565">
        <v>901</v>
      </c>
      <c r="B1565" s="2" t="s">
        <v>1453</v>
      </c>
      <c r="C1565" s="3" t="s">
        <v>6405</v>
      </c>
      <c r="D1565" s="4">
        <v>0.51900000000000002</v>
      </c>
      <c r="E1565">
        <v>0.93409000543467013</v>
      </c>
    </row>
    <row r="1566" spans="1:5" x14ac:dyDescent="0.3">
      <c r="A1566">
        <v>3009</v>
      </c>
      <c r="B1566" s="2" t="s">
        <v>5837</v>
      </c>
      <c r="C1566" s="3" t="s">
        <v>6405</v>
      </c>
      <c r="D1566" s="4">
        <v>3.97</v>
      </c>
      <c r="E1566">
        <v>0.9531939627092938</v>
      </c>
    </row>
    <row r="1567" spans="1:5" x14ac:dyDescent="0.3">
      <c r="A1567">
        <v>2020</v>
      </c>
      <c r="B1567" s="2" t="s">
        <v>3684</v>
      </c>
      <c r="C1567" s="3" t="s">
        <v>6405</v>
      </c>
      <c r="D1567" s="4">
        <v>1.34</v>
      </c>
      <c r="E1567">
        <v>0.95749764826024752</v>
      </c>
    </row>
    <row r="1568" spans="1:5" x14ac:dyDescent="0.3">
      <c r="A1568">
        <v>53</v>
      </c>
      <c r="B1568" s="2" t="s">
        <v>2022</v>
      </c>
      <c r="C1568" s="3" t="s">
        <v>6405</v>
      </c>
      <c r="D1568" s="4">
        <v>0.48399999999999999</v>
      </c>
      <c r="E1568">
        <v>0.96170814805079297</v>
      </c>
    </row>
    <row r="1569" spans="1:5" x14ac:dyDescent="0.3">
      <c r="A1569">
        <v>1228</v>
      </c>
      <c r="B1569" s="2" t="s">
        <v>2099</v>
      </c>
      <c r="C1569" s="3" t="s">
        <v>6405</v>
      </c>
      <c r="D1569" s="4">
        <v>14.6</v>
      </c>
      <c r="E1569">
        <v>0.96587375467310199</v>
      </c>
    </row>
    <row r="1570" spans="1:5" x14ac:dyDescent="0.3">
      <c r="A1570">
        <v>2280</v>
      </c>
      <c r="B1570" s="2" t="s">
        <v>6472</v>
      </c>
      <c r="C1570" s="3" t="s">
        <v>6405</v>
      </c>
      <c r="D1570" s="4">
        <v>2.96</v>
      </c>
      <c r="E1570">
        <v>0.98599452276965449</v>
      </c>
    </row>
    <row r="1571" spans="1:5" x14ac:dyDescent="0.3">
      <c r="A1571">
        <v>856</v>
      </c>
      <c r="B1571" s="2" t="s">
        <v>1363</v>
      </c>
      <c r="C1571" s="3" t="s">
        <v>6449</v>
      </c>
      <c r="D1571" s="4">
        <v>1.65</v>
      </c>
      <c r="E1571">
        <v>0.18270977093759622</v>
      </c>
    </row>
    <row r="1572" spans="1:5" x14ac:dyDescent="0.3">
      <c r="A1572">
        <v>1663</v>
      </c>
      <c r="B1572" s="2" t="s">
        <v>2969</v>
      </c>
      <c r="C1572" s="3" t="s">
        <v>6449</v>
      </c>
      <c r="D1572" s="4">
        <v>7.21</v>
      </c>
      <c r="E1572">
        <v>0.54664237003796334</v>
      </c>
    </row>
    <row r="1573" spans="1:5" x14ac:dyDescent="0.3">
      <c r="A1573">
        <v>1727</v>
      </c>
      <c r="B1573" s="2" t="s">
        <v>5378</v>
      </c>
      <c r="C1573" s="3" t="s">
        <v>6449</v>
      </c>
      <c r="D1573" s="4">
        <v>23.4</v>
      </c>
      <c r="E1573">
        <v>0.64833982637417864</v>
      </c>
    </row>
    <row r="1574" spans="1:5" x14ac:dyDescent="0.3">
      <c r="A1574">
        <v>647</v>
      </c>
      <c r="B1574" s="2" t="s">
        <v>3217</v>
      </c>
      <c r="C1574" s="3" t="s">
        <v>6449</v>
      </c>
      <c r="D1574" s="4">
        <v>0.34399999999999997</v>
      </c>
      <c r="E1574">
        <v>0.66947209168276023</v>
      </c>
    </row>
    <row r="1575" spans="1:5" x14ac:dyDescent="0.3">
      <c r="A1575">
        <v>577</v>
      </c>
      <c r="B1575" s="2" t="s">
        <v>3077</v>
      </c>
      <c r="C1575" s="3" t="s">
        <v>6449</v>
      </c>
      <c r="D1575" s="4">
        <v>0.221</v>
      </c>
      <c r="E1575">
        <v>0.79500489454421541</v>
      </c>
    </row>
    <row r="1576" spans="1:5" x14ac:dyDescent="0.3">
      <c r="A1576">
        <v>1113</v>
      </c>
      <c r="B1576" s="2" t="s">
        <v>1877</v>
      </c>
      <c r="C1576" s="3" t="s">
        <v>6449</v>
      </c>
      <c r="D1576" s="4">
        <v>1.99</v>
      </c>
      <c r="E1576">
        <v>0.855745647549915</v>
      </c>
    </row>
    <row r="1577" spans="1:5" x14ac:dyDescent="0.3">
      <c r="A1577">
        <v>2711</v>
      </c>
      <c r="B1577" s="2" t="s">
        <v>5070</v>
      </c>
      <c r="C1577" s="3" t="s">
        <v>6387</v>
      </c>
      <c r="D1577" s="4">
        <v>9.64</v>
      </c>
      <c r="E1577">
        <v>1.6154545581375523E-2</v>
      </c>
    </row>
    <row r="1578" spans="1:5" x14ac:dyDescent="0.3">
      <c r="A1578">
        <v>3049</v>
      </c>
      <c r="B1578" s="2" t="s">
        <v>5917</v>
      </c>
      <c r="C1578" s="3" t="s">
        <v>6387</v>
      </c>
      <c r="D1578" s="4">
        <v>2.35</v>
      </c>
      <c r="E1578">
        <v>2.450992406718655E-2</v>
      </c>
    </row>
    <row r="1579" spans="1:5" x14ac:dyDescent="0.3">
      <c r="A1579">
        <v>2432</v>
      </c>
      <c r="B1579" s="2" t="s">
        <v>4512</v>
      </c>
      <c r="C1579" s="3" t="s">
        <v>6387</v>
      </c>
      <c r="D1579" s="4">
        <v>89.3</v>
      </c>
      <c r="E1579">
        <v>5.0444985192156566E-2</v>
      </c>
    </row>
    <row r="1580" spans="1:5" x14ac:dyDescent="0.3">
      <c r="A1580">
        <v>1692</v>
      </c>
      <c r="B1580" s="2" t="s">
        <v>3027</v>
      </c>
      <c r="C1580" s="3" t="s">
        <v>6387</v>
      </c>
      <c r="D1580" s="4">
        <v>17.2</v>
      </c>
      <c r="E1580">
        <v>6.7321599016407663E-2</v>
      </c>
    </row>
    <row r="1581" spans="1:5" ht="26.4" x14ac:dyDescent="0.3">
      <c r="A1581">
        <v>1924</v>
      </c>
      <c r="B1581" s="2" t="s">
        <v>3493</v>
      </c>
      <c r="C1581" s="3" t="s">
        <v>6387</v>
      </c>
      <c r="D1581" s="4">
        <v>7.33</v>
      </c>
      <c r="E1581">
        <v>6.7925406546478939E-2</v>
      </c>
    </row>
    <row r="1582" spans="1:5" ht="26.4" x14ac:dyDescent="0.3">
      <c r="A1582">
        <v>7</v>
      </c>
      <c r="B1582" s="2" t="s">
        <v>1930</v>
      </c>
      <c r="C1582" s="3" t="s">
        <v>6387</v>
      </c>
      <c r="D1582" s="4">
        <v>1.1599999999999999</v>
      </c>
      <c r="E1582">
        <v>8.6833011913781122E-2</v>
      </c>
    </row>
    <row r="1583" spans="1:5" x14ac:dyDescent="0.3">
      <c r="A1583">
        <v>1302</v>
      </c>
      <c r="B1583" s="2" t="s">
        <v>2247</v>
      </c>
      <c r="C1583" s="3" t="s">
        <v>6387</v>
      </c>
      <c r="D1583" s="4">
        <v>115.7</v>
      </c>
      <c r="E1583">
        <v>0.13013389543959097</v>
      </c>
    </row>
    <row r="1584" spans="1:5" x14ac:dyDescent="0.3">
      <c r="A1584">
        <v>701</v>
      </c>
      <c r="B1584" s="2" t="s">
        <v>1053</v>
      </c>
      <c r="C1584" s="3" t="s">
        <v>6387</v>
      </c>
      <c r="D1584" s="4">
        <v>63.1</v>
      </c>
      <c r="E1584">
        <v>0.13636173147839947</v>
      </c>
    </row>
    <row r="1585" spans="1:5" x14ac:dyDescent="0.3">
      <c r="A1585">
        <v>2394</v>
      </c>
      <c r="B1585" s="2" t="s">
        <v>4436</v>
      </c>
      <c r="C1585" s="3" t="s">
        <v>6387</v>
      </c>
      <c r="D1585" s="4">
        <v>13.7</v>
      </c>
      <c r="E1585">
        <v>0.21548801836451725</v>
      </c>
    </row>
    <row r="1586" spans="1:5" x14ac:dyDescent="0.3">
      <c r="A1586">
        <v>1879</v>
      </c>
      <c r="B1586" s="2" t="s">
        <v>3403</v>
      </c>
      <c r="C1586" s="3" t="s">
        <v>6387</v>
      </c>
      <c r="D1586" s="4">
        <v>13.3</v>
      </c>
      <c r="E1586">
        <v>0.24859085082118026</v>
      </c>
    </row>
    <row r="1587" spans="1:5" x14ac:dyDescent="0.3">
      <c r="A1587">
        <v>117</v>
      </c>
      <c r="B1587" s="2" t="s">
        <v>59</v>
      </c>
      <c r="C1587" s="3" t="s">
        <v>6387</v>
      </c>
      <c r="D1587" s="4">
        <v>1.83</v>
      </c>
      <c r="E1587">
        <v>0.26858802104551016</v>
      </c>
    </row>
    <row r="1588" spans="1:5" x14ac:dyDescent="0.3">
      <c r="A1588">
        <v>279</v>
      </c>
      <c r="B1588" s="2" t="s">
        <v>383</v>
      </c>
      <c r="C1588" s="3" t="s">
        <v>6387</v>
      </c>
      <c r="D1588" s="4">
        <v>1.78</v>
      </c>
      <c r="E1588">
        <v>0.28050082587681935</v>
      </c>
    </row>
    <row r="1589" spans="1:5" x14ac:dyDescent="0.3">
      <c r="A1589">
        <v>2501</v>
      </c>
      <c r="B1589" s="2" t="s">
        <v>4650</v>
      </c>
      <c r="C1589" s="3" t="s">
        <v>6387</v>
      </c>
      <c r="D1589" s="4">
        <v>3.66</v>
      </c>
      <c r="E1589">
        <v>0.28860698189080614</v>
      </c>
    </row>
    <row r="1590" spans="1:5" x14ac:dyDescent="0.3">
      <c r="A1590">
        <v>1743</v>
      </c>
      <c r="B1590" s="2" t="s">
        <v>5410</v>
      </c>
      <c r="C1590" s="3" t="s">
        <v>6387</v>
      </c>
      <c r="D1590" s="4">
        <v>3.34</v>
      </c>
      <c r="E1590">
        <v>0.30722588272881479</v>
      </c>
    </row>
    <row r="1591" spans="1:5" x14ac:dyDescent="0.3">
      <c r="A1591">
        <v>1380</v>
      </c>
      <c r="B1591" s="2" t="s">
        <v>2403</v>
      </c>
      <c r="C1591" s="3" t="s">
        <v>6387</v>
      </c>
      <c r="D1591" s="4">
        <v>74</v>
      </c>
      <c r="E1591">
        <v>0.33116981201877582</v>
      </c>
    </row>
    <row r="1592" spans="1:5" x14ac:dyDescent="0.3">
      <c r="A1592">
        <v>2384</v>
      </c>
      <c r="B1592" s="2" t="s">
        <v>4416</v>
      </c>
      <c r="C1592" s="3" t="s">
        <v>6387</v>
      </c>
      <c r="D1592" s="4">
        <v>11.2</v>
      </c>
      <c r="E1592">
        <v>0.39039809031238293</v>
      </c>
    </row>
    <row r="1593" spans="1:5" x14ac:dyDescent="0.3">
      <c r="A1593">
        <v>1776</v>
      </c>
      <c r="B1593" s="2" t="s">
        <v>5476</v>
      </c>
      <c r="C1593" s="3" t="s">
        <v>6387</v>
      </c>
      <c r="D1593" s="4">
        <v>11.3</v>
      </c>
      <c r="E1593">
        <v>0.43684796742555043</v>
      </c>
    </row>
    <row r="1594" spans="1:5" x14ac:dyDescent="0.3">
      <c r="A1594">
        <v>3029</v>
      </c>
      <c r="B1594" s="2" t="s">
        <v>5877</v>
      </c>
      <c r="C1594" s="3" t="s">
        <v>6387</v>
      </c>
      <c r="D1594" s="4">
        <v>3.06</v>
      </c>
      <c r="E1594">
        <v>0.4380957083213568</v>
      </c>
    </row>
    <row r="1595" spans="1:5" x14ac:dyDescent="0.3">
      <c r="A1595">
        <v>1321</v>
      </c>
      <c r="B1595" s="2" t="s">
        <v>2285</v>
      </c>
      <c r="C1595" s="3" t="s">
        <v>6387</v>
      </c>
      <c r="D1595" s="4">
        <v>21.9</v>
      </c>
      <c r="E1595">
        <v>0.49147475943811936</v>
      </c>
    </row>
    <row r="1596" spans="1:5" x14ac:dyDescent="0.3">
      <c r="A1596">
        <v>2788</v>
      </c>
      <c r="B1596" s="2" t="s">
        <v>5224</v>
      </c>
      <c r="C1596" s="3" t="s">
        <v>6387</v>
      </c>
      <c r="D1596" s="4">
        <v>62.1</v>
      </c>
      <c r="E1596">
        <v>0.50478411619801766</v>
      </c>
    </row>
    <row r="1597" spans="1:5" x14ac:dyDescent="0.3">
      <c r="A1597">
        <v>182</v>
      </c>
      <c r="B1597" s="2" t="s">
        <v>189</v>
      </c>
      <c r="C1597" s="3" t="s">
        <v>6387</v>
      </c>
      <c r="D1597" s="4">
        <v>0.79200000000000004</v>
      </c>
      <c r="E1597">
        <v>0.51071835025645407</v>
      </c>
    </row>
    <row r="1598" spans="1:5" ht="26.4" x14ac:dyDescent="0.3">
      <c r="A1598">
        <v>1129</v>
      </c>
      <c r="B1598" s="2" t="s">
        <v>1909</v>
      </c>
      <c r="C1598" s="3" t="s">
        <v>6387</v>
      </c>
      <c r="D1598" s="4">
        <v>2.82</v>
      </c>
      <c r="E1598">
        <v>0.51500728937382478</v>
      </c>
    </row>
    <row r="1599" spans="1:5" x14ac:dyDescent="0.3">
      <c r="A1599">
        <v>2221</v>
      </c>
      <c r="B1599" s="2" t="s">
        <v>4085</v>
      </c>
      <c r="C1599" s="3" t="s">
        <v>6387</v>
      </c>
      <c r="D1599" s="4">
        <v>22.7</v>
      </c>
      <c r="E1599">
        <v>0.53418495067552363</v>
      </c>
    </row>
    <row r="1600" spans="1:5" x14ac:dyDescent="0.3">
      <c r="A1600">
        <v>2715</v>
      </c>
      <c r="B1600" s="2" t="s">
        <v>5078</v>
      </c>
      <c r="C1600" s="3" t="s">
        <v>6387</v>
      </c>
      <c r="D1600" s="4">
        <v>66.099999999999994</v>
      </c>
      <c r="E1600">
        <v>0.63192771150790961</v>
      </c>
    </row>
    <row r="1601" spans="1:5" x14ac:dyDescent="0.3">
      <c r="A1601">
        <v>974</v>
      </c>
      <c r="B1601" s="2" t="s">
        <v>1599</v>
      </c>
      <c r="C1601" s="3" t="s">
        <v>6387</v>
      </c>
      <c r="D1601" s="4">
        <v>53.8</v>
      </c>
      <c r="E1601">
        <v>0.65517591642378481</v>
      </c>
    </row>
    <row r="1602" spans="1:5" x14ac:dyDescent="0.3">
      <c r="A1602">
        <v>649</v>
      </c>
      <c r="B1602" s="2" t="s">
        <v>3221</v>
      </c>
      <c r="C1602" s="3" t="s">
        <v>6387</v>
      </c>
      <c r="D1602" s="4">
        <v>14.9</v>
      </c>
      <c r="E1602">
        <v>0.74842835417534659</v>
      </c>
    </row>
    <row r="1603" spans="1:5" x14ac:dyDescent="0.3">
      <c r="A1603">
        <v>2722</v>
      </c>
      <c r="B1603" s="2" t="s">
        <v>5092</v>
      </c>
      <c r="C1603" s="3" t="s">
        <v>6387</v>
      </c>
      <c r="D1603" s="4">
        <v>316.89999999999998</v>
      </c>
      <c r="E1603">
        <v>0.80619834182316774</v>
      </c>
    </row>
    <row r="1604" spans="1:5" x14ac:dyDescent="0.3">
      <c r="A1604">
        <v>2244</v>
      </c>
      <c r="B1604" s="2" t="s">
        <v>4131</v>
      </c>
      <c r="C1604" s="3" t="s">
        <v>6387</v>
      </c>
      <c r="D1604" s="4">
        <v>14.3</v>
      </c>
      <c r="E1604">
        <v>0.95205092633667698</v>
      </c>
    </row>
    <row r="1605" spans="1:5" x14ac:dyDescent="0.3">
      <c r="A1605">
        <v>1001</v>
      </c>
      <c r="B1605" s="2" t="s">
        <v>1653</v>
      </c>
      <c r="C1605" s="3" t="s">
        <v>6387</v>
      </c>
      <c r="D1605" s="4">
        <v>16.3</v>
      </c>
      <c r="E1605">
        <v>0.96329935298899882</v>
      </c>
    </row>
    <row r="1606" spans="1:5" x14ac:dyDescent="0.3">
      <c r="A1606">
        <v>1061</v>
      </c>
      <c r="B1606" s="2" t="s">
        <v>1773</v>
      </c>
      <c r="C1606" s="3" t="s">
        <v>6387</v>
      </c>
      <c r="D1606" s="4">
        <v>4.08</v>
      </c>
      <c r="E1606">
        <v>0.96466792961757375</v>
      </c>
    </row>
    <row r="1607" spans="1:5" x14ac:dyDescent="0.3">
      <c r="A1607">
        <v>2169</v>
      </c>
      <c r="B1607" s="2" t="s">
        <v>3981</v>
      </c>
      <c r="C1607" s="3" t="s">
        <v>6387</v>
      </c>
      <c r="D1607" s="4">
        <v>47.5</v>
      </c>
      <c r="E1607">
        <v>0.9747412129171632</v>
      </c>
    </row>
    <row r="1608" spans="1:5" x14ac:dyDescent="0.3">
      <c r="A1608">
        <v>115</v>
      </c>
      <c r="B1608" s="2" t="s">
        <v>55</v>
      </c>
      <c r="C1608" s="3" t="s">
        <v>6384</v>
      </c>
      <c r="D1608" s="4">
        <v>0.69199999999999995</v>
      </c>
      <c r="E1608">
        <v>1.2898696266493426E-3</v>
      </c>
    </row>
    <row r="1609" spans="1:5" x14ac:dyDescent="0.3">
      <c r="A1609">
        <v>644</v>
      </c>
      <c r="B1609" s="2" t="s">
        <v>3211</v>
      </c>
      <c r="C1609" s="3" t="s">
        <v>6384</v>
      </c>
      <c r="D1609" s="4">
        <v>5.42</v>
      </c>
      <c r="E1609">
        <v>5.1968184383696103E-3</v>
      </c>
    </row>
    <row r="1610" spans="1:5" x14ac:dyDescent="0.3">
      <c r="A1610">
        <v>2633</v>
      </c>
      <c r="B1610" s="2" t="s">
        <v>4914</v>
      </c>
      <c r="C1610" s="3" t="s">
        <v>6384</v>
      </c>
      <c r="D1610" s="4">
        <v>0.33200000000000002</v>
      </c>
      <c r="E1610">
        <v>8.960777216194038E-3</v>
      </c>
    </row>
    <row r="1611" spans="1:5" x14ac:dyDescent="0.3">
      <c r="A1611">
        <v>2980</v>
      </c>
      <c r="B1611" s="2" t="s">
        <v>5779</v>
      </c>
      <c r="C1611" s="3" t="s">
        <v>6384</v>
      </c>
      <c r="D1611" s="4">
        <v>0.27</v>
      </c>
      <c r="E1611">
        <v>9.0596720546440856E-3</v>
      </c>
    </row>
    <row r="1612" spans="1:5" x14ac:dyDescent="0.3">
      <c r="A1612">
        <v>2611</v>
      </c>
      <c r="B1612" s="2" t="s">
        <v>4870</v>
      </c>
      <c r="C1612" s="3" t="s">
        <v>6384</v>
      </c>
      <c r="D1612" s="4">
        <v>4.25</v>
      </c>
      <c r="E1612">
        <v>1.2166218614177104E-2</v>
      </c>
    </row>
    <row r="1613" spans="1:5" x14ac:dyDescent="0.3">
      <c r="A1613">
        <v>825</v>
      </c>
      <c r="B1613" s="2" t="s">
        <v>1301</v>
      </c>
      <c r="C1613" s="3" t="s">
        <v>6384</v>
      </c>
      <c r="D1613" s="4">
        <v>2.39</v>
      </c>
      <c r="E1613">
        <v>1.4918741306741201E-2</v>
      </c>
    </row>
    <row r="1614" spans="1:5" x14ac:dyDescent="0.3">
      <c r="A1614">
        <v>149</v>
      </c>
      <c r="B1614" s="2" t="s">
        <v>123</v>
      </c>
      <c r="C1614" s="3" t="s">
        <v>6384</v>
      </c>
      <c r="D1614" s="4">
        <v>1.49</v>
      </c>
      <c r="E1614">
        <v>1.9656098920807663E-2</v>
      </c>
    </row>
    <row r="1615" spans="1:5" x14ac:dyDescent="0.3">
      <c r="A1615">
        <v>1118</v>
      </c>
      <c r="B1615" s="2" t="s">
        <v>1887</v>
      </c>
      <c r="C1615" s="3" t="s">
        <v>6384</v>
      </c>
      <c r="D1615" s="4">
        <v>0.218</v>
      </c>
      <c r="E1615">
        <v>2.9945544405960978E-2</v>
      </c>
    </row>
    <row r="1616" spans="1:5" x14ac:dyDescent="0.3">
      <c r="A1616">
        <v>1288</v>
      </c>
      <c r="B1616" s="2" t="s">
        <v>2219</v>
      </c>
      <c r="C1616" s="3" t="s">
        <v>6384</v>
      </c>
      <c r="D1616" s="4">
        <v>2.83</v>
      </c>
      <c r="E1616">
        <v>3.1454755457941963E-2</v>
      </c>
    </row>
    <row r="1617" spans="1:5" x14ac:dyDescent="0.3">
      <c r="A1617">
        <v>592</v>
      </c>
      <c r="B1617" s="2" t="s">
        <v>3107</v>
      </c>
      <c r="C1617" s="3" t="s">
        <v>6384</v>
      </c>
      <c r="D1617" s="4">
        <v>1.4</v>
      </c>
      <c r="E1617">
        <v>3.8101958757206345E-2</v>
      </c>
    </row>
    <row r="1618" spans="1:5" x14ac:dyDescent="0.3">
      <c r="A1618">
        <v>85</v>
      </c>
      <c r="B1618" s="2" t="s">
        <v>2086</v>
      </c>
      <c r="C1618" s="3" t="s">
        <v>6384</v>
      </c>
      <c r="D1618" s="4">
        <v>0.33600000000000002</v>
      </c>
      <c r="E1618">
        <v>4.2826984415167746E-2</v>
      </c>
    </row>
    <row r="1619" spans="1:5" x14ac:dyDescent="0.3">
      <c r="A1619">
        <v>3061</v>
      </c>
      <c r="B1619" s="2" t="s">
        <v>5941</v>
      </c>
      <c r="C1619" s="3" t="s">
        <v>6384</v>
      </c>
      <c r="D1619" s="4">
        <v>2.0699999999999998</v>
      </c>
      <c r="E1619">
        <v>4.874545470430125E-2</v>
      </c>
    </row>
    <row r="1620" spans="1:5" x14ac:dyDescent="0.3">
      <c r="A1620">
        <v>504</v>
      </c>
      <c r="B1620" s="2" t="s">
        <v>833</v>
      </c>
      <c r="C1620" s="3" t="s">
        <v>6384</v>
      </c>
      <c r="D1620" s="4">
        <v>1.18</v>
      </c>
      <c r="E1620">
        <v>5.5914326385828383E-2</v>
      </c>
    </row>
    <row r="1621" spans="1:5" x14ac:dyDescent="0.3">
      <c r="A1621">
        <v>602</v>
      </c>
      <c r="B1621" s="2" t="s">
        <v>3127</v>
      </c>
      <c r="C1621" s="3" t="s">
        <v>6384</v>
      </c>
      <c r="D1621" s="4">
        <v>1.24</v>
      </c>
      <c r="E1621">
        <v>5.6658165522122328E-2</v>
      </c>
    </row>
    <row r="1622" spans="1:5" x14ac:dyDescent="0.3">
      <c r="A1622">
        <v>2459</v>
      </c>
      <c r="B1622" s="2" t="s">
        <v>4566</v>
      </c>
      <c r="C1622" s="3" t="s">
        <v>6384</v>
      </c>
      <c r="D1622" s="4">
        <v>303.8</v>
      </c>
      <c r="E1622">
        <v>5.9372061512458552E-2</v>
      </c>
    </row>
    <row r="1623" spans="1:5" ht="26.4" x14ac:dyDescent="0.3">
      <c r="A1623">
        <v>1803</v>
      </c>
      <c r="B1623" s="2" t="s">
        <v>3251</v>
      </c>
      <c r="C1623" s="3" t="s">
        <v>6384</v>
      </c>
      <c r="D1623" s="4">
        <v>21.9</v>
      </c>
      <c r="E1623">
        <v>7.1201773743606034E-2</v>
      </c>
    </row>
    <row r="1624" spans="1:5" x14ac:dyDescent="0.3">
      <c r="A1624">
        <v>1109</v>
      </c>
      <c r="B1624" s="2" t="s">
        <v>1869</v>
      </c>
      <c r="C1624" s="3" t="s">
        <v>6384</v>
      </c>
      <c r="D1624" s="4">
        <v>5.0999999999999996</v>
      </c>
      <c r="E1624">
        <v>7.6979598155987206E-2</v>
      </c>
    </row>
    <row r="1625" spans="1:5" x14ac:dyDescent="0.3">
      <c r="A1625">
        <v>1330</v>
      </c>
      <c r="B1625" s="2" t="s">
        <v>2303</v>
      </c>
      <c r="C1625" s="3" t="s">
        <v>6384</v>
      </c>
      <c r="D1625" s="4">
        <v>151.69999999999999</v>
      </c>
      <c r="E1625">
        <v>7.7560675679468227E-2</v>
      </c>
    </row>
    <row r="1626" spans="1:5" x14ac:dyDescent="0.3">
      <c r="A1626">
        <v>2872</v>
      </c>
      <c r="B1626" s="2" t="s">
        <v>5564</v>
      </c>
      <c r="C1626" s="3" t="s">
        <v>6384</v>
      </c>
      <c r="D1626" s="4">
        <v>1.64</v>
      </c>
      <c r="E1626">
        <v>9.4387254241115159E-2</v>
      </c>
    </row>
    <row r="1627" spans="1:5" ht="26.4" x14ac:dyDescent="0.3">
      <c r="A1627">
        <v>1312</v>
      </c>
      <c r="B1627" s="2" t="s">
        <v>2267</v>
      </c>
      <c r="C1627" s="3" t="s">
        <v>6384</v>
      </c>
      <c r="D1627" s="4">
        <v>2856.4</v>
      </c>
      <c r="E1627">
        <v>0.10017135362098939</v>
      </c>
    </row>
    <row r="1628" spans="1:5" ht="26.4" x14ac:dyDescent="0.3">
      <c r="A1628">
        <v>1364</v>
      </c>
      <c r="B1628" s="2" t="s">
        <v>2371</v>
      </c>
      <c r="C1628" s="3" t="s">
        <v>6384</v>
      </c>
      <c r="D1628" s="4">
        <v>1170</v>
      </c>
      <c r="E1628">
        <v>0.10217527549847893</v>
      </c>
    </row>
    <row r="1629" spans="1:5" x14ac:dyDescent="0.3">
      <c r="A1629">
        <v>1135</v>
      </c>
      <c r="B1629" s="2" t="s">
        <v>4206</v>
      </c>
      <c r="C1629" s="3" t="s">
        <v>6384</v>
      </c>
      <c r="D1629" s="4">
        <v>0.77300000000000002</v>
      </c>
      <c r="E1629">
        <v>0.12591615842775394</v>
      </c>
    </row>
    <row r="1630" spans="1:5" x14ac:dyDescent="0.3">
      <c r="A1630">
        <v>1545</v>
      </c>
      <c r="B1630" s="2" t="s">
        <v>2733</v>
      </c>
      <c r="C1630" s="3" t="s">
        <v>6384</v>
      </c>
      <c r="D1630" s="4">
        <v>5.38</v>
      </c>
      <c r="E1630">
        <v>0.17031338173202515</v>
      </c>
    </row>
    <row r="1631" spans="1:5" x14ac:dyDescent="0.3">
      <c r="A1631">
        <v>3027</v>
      </c>
      <c r="B1631" s="2" t="s">
        <v>5873</v>
      </c>
      <c r="C1631" s="3" t="s">
        <v>6384</v>
      </c>
      <c r="D1631" s="4">
        <v>3.16</v>
      </c>
      <c r="E1631">
        <v>0.18066169347868966</v>
      </c>
    </row>
    <row r="1632" spans="1:5" x14ac:dyDescent="0.3">
      <c r="A1632">
        <v>3122</v>
      </c>
      <c r="B1632" s="2" t="s">
        <v>6063</v>
      </c>
      <c r="C1632" s="3" t="s">
        <v>6384</v>
      </c>
      <c r="D1632" s="4">
        <v>1133.7</v>
      </c>
      <c r="E1632">
        <v>0.18148755686741491</v>
      </c>
    </row>
    <row r="1633" spans="1:5" x14ac:dyDescent="0.3">
      <c r="A1633">
        <v>1416</v>
      </c>
      <c r="B1633" s="2" t="s">
        <v>2475</v>
      </c>
      <c r="C1633" s="3" t="s">
        <v>6384</v>
      </c>
      <c r="D1633" s="4">
        <v>0.39800000000000002</v>
      </c>
      <c r="E1633">
        <v>0.18577501034204535</v>
      </c>
    </row>
    <row r="1634" spans="1:5" x14ac:dyDescent="0.3">
      <c r="A1634">
        <v>1305</v>
      </c>
      <c r="B1634" s="2" t="s">
        <v>2253</v>
      </c>
      <c r="C1634" s="3" t="s">
        <v>6384</v>
      </c>
      <c r="D1634" s="4">
        <v>1.1599999999999999</v>
      </c>
      <c r="E1634">
        <v>0.18724186003662058</v>
      </c>
    </row>
    <row r="1635" spans="1:5" x14ac:dyDescent="0.3">
      <c r="A1635">
        <v>732</v>
      </c>
      <c r="B1635" s="2" t="s">
        <v>1115</v>
      </c>
      <c r="C1635" s="3" t="s">
        <v>6384</v>
      </c>
      <c r="D1635" s="4">
        <v>2.37</v>
      </c>
      <c r="E1635">
        <v>0.19430398120082437</v>
      </c>
    </row>
    <row r="1636" spans="1:5" ht="26.4" x14ac:dyDescent="0.3">
      <c r="A1636">
        <v>2644</v>
      </c>
      <c r="B1636" s="2" t="s">
        <v>4936</v>
      </c>
      <c r="C1636" s="3" t="s">
        <v>6384</v>
      </c>
      <c r="D1636" s="4">
        <v>2530.1</v>
      </c>
      <c r="E1636">
        <v>0.21559715795044077</v>
      </c>
    </row>
    <row r="1637" spans="1:5" ht="26.4" x14ac:dyDescent="0.3">
      <c r="A1637">
        <v>321</v>
      </c>
      <c r="B1637" s="2" t="s">
        <v>467</v>
      </c>
      <c r="C1637" s="3" t="s">
        <v>6384</v>
      </c>
      <c r="D1637" s="4">
        <v>0.622</v>
      </c>
      <c r="E1637">
        <v>0.23333949496058715</v>
      </c>
    </row>
    <row r="1638" spans="1:5" ht="26.4" x14ac:dyDescent="0.3">
      <c r="A1638">
        <v>1661</v>
      </c>
      <c r="B1638" s="2" t="s">
        <v>2965</v>
      </c>
      <c r="C1638" s="3" t="s">
        <v>6384</v>
      </c>
      <c r="D1638" s="4">
        <v>21.1</v>
      </c>
      <c r="E1638">
        <v>0.24096945459347852</v>
      </c>
    </row>
    <row r="1639" spans="1:5" x14ac:dyDescent="0.3">
      <c r="A1639">
        <v>3059</v>
      </c>
      <c r="B1639" s="2" t="s">
        <v>5937</v>
      </c>
      <c r="C1639" s="3" t="s">
        <v>6384</v>
      </c>
      <c r="D1639" s="4">
        <v>2.16</v>
      </c>
      <c r="E1639">
        <v>0.24278201595384885</v>
      </c>
    </row>
    <row r="1640" spans="1:5" x14ac:dyDescent="0.3">
      <c r="A1640">
        <v>1002</v>
      </c>
      <c r="B1640" s="2" t="s">
        <v>1655</v>
      </c>
      <c r="C1640" s="3" t="s">
        <v>6384</v>
      </c>
      <c r="D1640" s="4">
        <v>531.20000000000005</v>
      </c>
      <c r="E1640">
        <v>0.24474402240520587</v>
      </c>
    </row>
    <row r="1641" spans="1:5" x14ac:dyDescent="0.3">
      <c r="A1641">
        <v>1104</v>
      </c>
      <c r="B1641" s="2" t="s">
        <v>1859</v>
      </c>
      <c r="C1641" s="3" t="s">
        <v>6384</v>
      </c>
      <c r="D1641" s="4">
        <v>2.15</v>
      </c>
      <c r="E1641">
        <v>0.26064334616181173</v>
      </c>
    </row>
    <row r="1642" spans="1:5" x14ac:dyDescent="0.3">
      <c r="A1642">
        <v>223</v>
      </c>
      <c r="B1642" s="2" t="s">
        <v>271</v>
      </c>
      <c r="C1642" s="3" t="s">
        <v>6384</v>
      </c>
      <c r="D1642" s="4">
        <v>0.75600000000000001</v>
      </c>
      <c r="E1642">
        <v>0.26289052799968171</v>
      </c>
    </row>
    <row r="1643" spans="1:5" x14ac:dyDescent="0.3">
      <c r="A1643">
        <v>2947</v>
      </c>
      <c r="B1643" s="2" t="s">
        <v>5713</v>
      </c>
      <c r="C1643" s="3" t="s">
        <v>6384</v>
      </c>
      <c r="D1643" s="4">
        <v>0.56499999999999995</v>
      </c>
      <c r="E1643">
        <v>0.30342171453491606</v>
      </c>
    </row>
    <row r="1644" spans="1:5" ht="26.4" x14ac:dyDescent="0.3">
      <c r="A1644">
        <v>455</v>
      </c>
      <c r="B1644" s="2" t="s">
        <v>735</v>
      </c>
      <c r="C1644" s="3" t="s">
        <v>6384</v>
      </c>
      <c r="D1644" s="4">
        <v>4.28</v>
      </c>
      <c r="E1644">
        <v>0.32148755664415474</v>
      </c>
    </row>
    <row r="1645" spans="1:5" x14ac:dyDescent="0.3">
      <c r="A1645">
        <v>612</v>
      </c>
      <c r="B1645" s="2" t="s">
        <v>3147</v>
      </c>
      <c r="C1645" s="3" t="s">
        <v>6384</v>
      </c>
      <c r="D1645" s="4">
        <v>0.504</v>
      </c>
      <c r="E1645">
        <v>0.33760167705611266</v>
      </c>
    </row>
    <row r="1646" spans="1:5" ht="26.4" x14ac:dyDescent="0.3">
      <c r="A1646">
        <v>2874</v>
      </c>
      <c r="B1646" s="2" t="s">
        <v>5568</v>
      </c>
      <c r="C1646" s="3" t="s">
        <v>6384</v>
      </c>
      <c r="D1646" s="4">
        <v>1.62</v>
      </c>
      <c r="E1646">
        <v>0.34186139986108266</v>
      </c>
    </row>
    <row r="1647" spans="1:5" x14ac:dyDescent="0.3">
      <c r="A1647">
        <v>147</v>
      </c>
      <c r="B1647" s="2" t="s">
        <v>119</v>
      </c>
      <c r="C1647" s="3" t="s">
        <v>6384</v>
      </c>
      <c r="D1647" s="4">
        <v>1.78</v>
      </c>
      <c r="E1647">
        <v>0.36016720979995986</v>
      </c>
    </row>
    <row r="1648" spans="1:5" x14ac:dyDescent="0.3">
      <c r="A1648">
        <v>2964</v>
      </c>
      <c r="B1648" s="2" t="s">
        <v>5747</v>
      </c>
      <c r="C1648" s="3" t="s">
        <v>6384</v>
      </c>
      <c r="D1648" s="4">
        <v>0.41</v>
      </c>
      <c r="E1648">
        <v>0.37351498992407417</v>
      </c>
    </row>
    <row r="1649" spans="1:5" x14ac:dyDescent="0.3">
      <c r="A1649">
        <v>820</v>
      </c>
      <c r="B1649" s="2" t="s">
        <v>1291</v>
      </c>
      <c r="C1649" s="3" t="s">
        <v>6384</v>
      </c>
      <c r="D1649" s="4">
        <v>3.25</v>
      </c>
      <c r="E1649">
        <v>0.37756487629272384</v>
      </c>
    </row>
    <row r="1650" spans="1:5" x14ac:dyDescent="0.3">
      <c r="A1650">
        <v>125</v>
      </c>
      <c r="B1650" s="2" t="s">
        <v>75</v>
      </c>
      <c r="C1650" s="3" t="s">
        <v>6384</v>
      </c>
      <c r="D1650" s="4">
        <v>0.19</v>
      </c>
      <c r="E1650">
        <v>0.38725879042344036</v>
      </c>
    </row>
    <row r="1651" spans="1:5" x14ac:dyDescent="0.3">
      <c r="A1651">
        <v>761</v>
      </c>
      <c r="B1651" s="2" t="s">
        <v>1173</v>
      </c>
      <c r="C1651" s="3" t="s">
        <v>6384</v>
      </c>
      <c r="D1651" s="4">
        <v>1172.2</v>
      </c>
      <c r="E1651">
        <v>0.38942375879355917</v>
      </c>
    </row>
    <row r="1652" spans="1:5" x14ac:dyDescent="0.3">
      <c r="A1652">
        <v>1442</v>
      </c>
      <c r="B1652" s="2" t="s">
        <v>2527</v>
      </c>
      <c r="C1652" s="3" t="s">
        <v>6384</v>
      </c>
      <c r="D1652" s="4">
        <v>1788</v>
      </c>
      <c r="E1652">
        <v>0.41747565140357001</v>
      </c>
    </row>
    <row r="1653" spans="1:5" x14ac:dyDescent="0.3">
      <c r="A1653">
        <v>3132</v>
      </c>
      <c r="B1653" s="2" t="s">
        <v>6083</v>
      </c>
      <c r="C1653" s="3" t="s">
        <v>6384</v>
      </c>
      <c r="D1653" s="4">
        <v>81.8</v>
      </c>
      <c r="E1653">
        <v>0.43151849204985004</v>
      </c>
    </row>
    <row r="1654" spans="1:5" x14ac:dyDescent="0.3">
      <c r="A1654">
        <v>3139</v>
      </c>
      <c r="B1654" s="2" t="s">
        <v>6097</v>
      </c>
      <c r="C1654" s="3" t="s">
        <v>6384</v>
      </c>
      <c r="D1654" s="4">
        <v>32.799999999999997</v>
      </c>
      <c r="E1654">
        <v>0.43697459710587261</v>
      </c>
    </row>
    <row r="1655" spans="1:5" x14ac:dyDescent="0.3">
      <c r="A1655">
        <v>3146</v>
      </c>
      <c r="B1655" s="2" t="s">
        <v>6111</v>
      </c>
      <c r="C1655" s="3" t="s">
        <v>6384</v>
      </c>
      <c r="D1655" s="4">
        <v>17</v>
      </c>
      <c r="E1655">
        <v>0.44922620896880416</v>
      </c>
    </row>
    <row r="1656" spans="1:5" x14ac:dyDescent="0.3">
      <c r="A1656">
        <v>978</v>
      </c>
      <c r="B1656" s="2" t="s">
        <v>1607</v>
      </c>
      <c r="C1656" s="3" t="s">
        <v>6384</v>
      </c>
      <c r="D1656" s="4">
        <v>2.19</v>
      </c>
      <c r="E1656">
        <v>0.4567901075138131</v>
      </c>
    </row>
    <row r="1657" spans="1:5" x14ac:dyDescent="0.3">
      <c r="A1657">
        <v>166</v>
      </c>
      <c r="B1657" s="2" t="s">
        <v>157</v>
      </c>
      <c r="C1657" s="3" t="s">
        <v>6384</v>
      </c>
      <c r="D1657" s="4">
        <v>0.877</v>
      </c>
      <c r="E1657">
        <v>0.46399500244742053</v>
      </c>
    </row>
    <row r="1658" spans="1:5" x14ac:dyDescent="0.3">
      <c r="A1658">
        <v>849</v>
      </c>
      <c r="B1658" s="2" t="s">
        <v>1349</v>
      </c>
      <c r="C1658" s="3" t="s">
        <v>6384</v>
      </c>
      <c r="D1658" s="4">
        <v>148.80000000000001</v>
      </c>
      <c r="E1658">
        <v>0.46621285434413939</v>
      </c>
    </row>
    <row r="1659" spans="1:5" x14ac:dyDescent="0.3">
      <c r="A1659">
        <v>1812</v>
      </c>
      <c r="B1659" s="2" t="s">
        <v>3269</v>
      </c>
      <c r="C1659" s="3" t="s">
        <v>6384</v>
      </c>
      <c r="D1659" s="4">
        <v>60.3</v>
      </c>
      <c r="E1659">
        <v>0.46953761789855541</v>
      </c>
    </row>
    <row r="1660" spans="1:5" x14ac:dyDescent="0.3">
      <c r="A1660">
        <v>2884</v>
      </c>
      <c r="B1660" s="2" t="s">
        <v>5587</v>
      </c>
      <c r="C1660" s="3" t="s">
        <v>6384</v>
      </c>
      <c r="D1660" s="4">
        <v>1.32</v>
      </c>
      <c r="E1660">
        <v>0.48309519192736228</v>
      </c>
    </row>
    <row r="1661" spans="1:5" x14ac:dyDescent="0.3">
      <c r="A1661">
        <v>3022</v>
      </c>
      <c r="B1661" s="2" t="s">
        <v>5863</v>
      </c>
      <c r="C1661" s="3" t="s">
        <v>6384</v>
      </c>
      <c r="D1661" s="4">
        <v>3.46</v>
      </c>
      <c r="E1661">
        <v>0.48606968366538694</v>
      </c>
    </row>
    <row r="1662" spans="1:5" x14ac:dyDescent="0.3">
      <c r="A1662">
        <v>1296</v>
      </c>
      <c r="B1662" s="2" t="s">
        <v>2235</v>
      </c>
      <c r="C1662" s="3" t="s">
        <v>6384</v>
      </c>
      <c r="D1662" s="4">
        <v>1.45</v>
      </c>
      <c r="E1662">
        <v>0.48740332616207138</v>
      </c>
    </row>
    <row r="1663" spans="1:5" x14ac:dyDescent="0.3">
      <c r="A1663">
        <v>3150</v>
      </c>
      <c r="B1663" s="2" t="s">
        <v>6119</v>
      </c>
      <c r="C1663" s="3" t="s">
        <v>6384</v>
      </c>
      <c r="D1663" s="4">
        <v>12</v>
      </c>
      <c r="E1663">
        <v>0.49127249138204665</v>
      </c>
    </row>
    <row r="1664" spans="1:5" ht="26.4" x14ac:dyDescent="0.3">
      <c r="A1664">
        <v>1373</v>
      </c>
      <c r="B1664" s="2" t="s">
        <v>2389</v>
      </c>
      <c r="C1664" s="3" t="s">
        <v>6384</v>
      </c>
      <c r="D1664" s="4">
        <v>42.3</v>
      </c>
      <c r="E1664">
        <v>0.4932774071817938</v>
      </c>
    </row>
    <row r="1665" spans="1:5" x14ac:dyDescent="0.3">
      <c r="A1665">
        <v>2696</v>
      </c>
      <c r="B1665" s="2" t="s">
        <v>5040</v>
      </c>
      <c r="C1665" s="3" t="s">
        <v>6384</v>
      </c>
      <c r="D1665" s="4">
        <v>2.77</v>
      </c>
      <c r="E1665">
        <v>0.49438987656866762</v>
      </c>
    </row>
    <row r="1666" spans="1:5" x14ac:dyDescent="0.3">
      <c r="A1666">
        <v>42</v>
      </c>
      <c r="B1666" s="2" t="s">
        <v>2000</v>
      </c>
      <c r="C1666" s="3" t="s">
        <v>6384</v>
      </c>
      <c r="D1666" s="4">
        <v>50.6</v>
      </c>
      <c r="E1666">
        <v>0.51083762367173757</v>
      </c>
    </row>
    <row r="1667" spans="1:5" x14ac:dyDescent="0.3">
      <c r="A1667">
        <v>271</v>
      </c>
      <c r="B1667" s="2" t="s">
        <v>367</v>
      </c>
      <c r="C1667" s="3" t="s">
        <v>6384</v>
      </c>
      <c r="D1667" s="4">
        <v>3.11</v>
      </c>
      <c r="E1667">
        <v>0.52086330009762682</v>
      </c>
    </row>
    <row r="1668" spans="1:5" x14ac:dyDescent="0.3">
      <c r="A1668">
        <v>145</v>
      </c>
      <c r="B1668" s="2" t="s">
        <v>115</v>
      </c>
      <c r="C1668" s="3" t="s">
        <v>6384</v>
      </c>
      <c r="D1668" s="4">
        <v>0.66200000000000003</v>
      </c>
      <c r="E1668">
        <v>0.52278792368072324</v>
      </c>
    </row>
    <row r="1669" spans="1:5" x14ac:dyDescent="0.3">
      <c r="A1669">
        <v>255</v>
      </c>
      <c r="B1669" s="2" t="s">
        <v>335</v>
      </c>
      <c r="C1669" s="3" t="s">
        <v>6384</v>
      </c>
      <c r="D1669" s="4">
        <v>0.86599999999999999</v>
      </c>
      <c r="E1669">
        <v>0.52299542149880995</v>
      </c>
    </row>
    <row r="1670" spans="1:5" x14ac:dyDescent="0.3">
      <c r="A1670">
        <v>1047</v>
      </c>
      <c r="B1670" s="2" t="s">
        <v>1745</v>
      </c>
      <c r="C1670" s="3" t="s">
        <v>6384</v>
      </c>
      <c r="D1670" s="4">
        <v>3421.4</v>
      </c>
      <c r="E1670">
        <v>0.52617170973208882</v>
      </c>
    </row>
    <row r="1671" spans="1:5" x14ac:dyDescent="0.3">
      <c r="A1671">
        <v>462</v>
      </c>
      <c r="B1671" s="2" t="s">
        <v>749</v>
      </c>
      <c r="C1671" s="3" t="s">
        <v>6384</v>
      </c>
      <c r="D1671" s="4">
        <v>1.25</v>
      </c>
      <c r="E1671">
        <v>0.53048233584526217</v>
      </c>
    </row>
    <row r="1672" spans="1:5" x14ac:dyDescent="0.3">
      <c r="A1672">
        <v>16</v>
      </c>
      <c r="B1672" s="2" t="s">
        <v>1948</v>
      </c>
      <c r="C1672" s="3" t="s">
        <v>6384</v>
      </c>
      <c r="D1672" s="4">
        <v>0.378</v>
      </c>
      <c r="E1672">
        <v>0.54977060755418683</v>
      </c>
    </row>
    <row r="1673" spans="1:5" x14ac:dyDescent="0.3">
      <c r="A1673">
        <v>323</v>
      </c>
      <c r="B1673" s="2" t="s">
        <v>471</v>
      </c>
      <c r="C1673" s="3" t="s">
        <v>6384</v>
      </c>
      <c r="D1673" s="4">
        <v>444.8</v>
      </c>
      <c r="E1673">
        <v>0.55276511107169046</v>
      </c>
    </row>
    <row r="1674" spans="1:5" x14ac:dyDescent="0.3">
      <c r="A1674">
        <v>816</v>
      </c>
      <c r="B1674" s="2" t="s">
        <v>1283</v>
      </c>
      <c r="C1674" s="3" t="s">
        <v>6384</v>
      </c>
      <c r="D1674" s="4">
        <v>2.76</v>
      </c>
      <c r="E1674">
        <v>0.55506341101292889</v>
      </c>
    </row>
    <row r="1675" spans="1:5" x14ac:dyDescent="0.3">
      <c r="A1675">
        <v>192</v>
      </c>
      <c r="B1675" s="2" t="s">
        <v>209</v>
      </c>
      <c r="C1675" s="3" t="s">
        <v>6384</v>
      </c>
      <c r="D1675" s="4">
        <v>0.15</v>
      </c>
      <c r="E1675">
        <v>0.56112922235944318</v>
      </c>
    </row>
    <row r="1676" spans="1:5" x14ac:dyDescent="0.3">
      <c r="A1676">
        <v>2865</v>
      </c>
      <c r="B1676" s="2" t="s">
        <v>5550</v>
      </c>
      <c r="C1676" s="3" t="s">
        <v>6384</v>
      </c>
      <c r="D1676" s="4">
        <v>1.91</v>
      </c>
      <c r="E1676">
        <v>0.56115399098857022</v>
      </c>
    </row>
    <row r="1677" spans="1:5" x14ac:dyDescent="0.3">
      <c r="A1677">
        <v>718</v>
      </c>
      <c r="B1677" s="2" t="s">
        <v>1087</v>
      </c>
      <c r="C1677" s="3" t="s">
        <v>6384</v>
      </c>
      <c r="D1677" s="4">
        <v>1.86</v>
      </c>
      <c r="E1677">
        <v>0.56965823067228327</v>
      </c>
    </row>
    <row r="1678" spans="1:5" x14ac:dyDescent="0.3">
      <c r="A1678">
        <v>2985</v>
      </c>
      <c r="B1678" s="2" t="s">
        <v>5789</v>
      </c>
      <c r="C1678" s="3" t="s">
        <v>6384</v>
      </c>
      <c r="D1678" s="4">
        <v>0.23</v>
      </c>
      <c r="E1678">
        <v>0.57418680719174009</v>
      </c>
    </row>
    <row r="1679" spans="1:5" x14ac:dyDescent="0.3">
      <c r="A1679">
        <v>875</v>
      </c>
      <c r="B1679" s="2" t="s">
        <v>1401</v>
      </c>
      <c r="C1679" s="3" t="s">
        <v>6384</v>
      </c>
      <c r="D1679" s="4">
        <v>0.76200000000000001</v>
      </c>
      <c r="E1679">
        <v>0.5864827962291087</v>
      </c>
    </row>
    <row r="1680" spans="1:5" x14ac:dyDescent="0.3">
      <c r="A1680">
        <v>667</v>
      </c>
      <c r="B1680" s="2" t="s">
        <v>985</v>
      </c>
      <c r="C1680" s="3" t="s">
        <v>6384</v>
      </c>
      <c r="D1680" s="4">
        <v>0.81399999999999995</v>
      </c>
      <c r="E1680">
        <v>0.59346606990517003</v>
      </c>
    </row>
    <row r="1681" spans="1:5" x14ac:dyDescent="0.3">
      <c r="A1681">
        <v>3050</v>
      </c>
      <c r="B1681" s="2" t="s">
        <v>5919</v>
      </c>
      <c r="C1681" s="3" t="s">
        <v>6384</v>
      </c>
      <c r="D1681" s="4">
        <v>2.34</v>
      </c>
      <c r="E1681">
        <v>0.59725697640901121</v>
      </c>
    </row>
    <row r="1682" spans="1:5" x14ac:dyDescent="0.3">
      <c r="A1682">
        <v>301</v>
      </c>
      <c r="B1682" s="2" t="s">
        <v>427</v>
      </c>
      <c r="C1682" s="3" t="s">
        <v>6384</v>
      </c>
      <c r="D1682" s="4">
        <v>9.6999999999999993</v>
      </c>
      <c r="E1682">
        <v>0.61508843527947554</v>
      </c>
    </row>
    <row r="1683" spans="1:5" x14ac:dyDescent="0.3">
      <c r="A1683">
        <v>2846</v>
      </c>
      <c r="B1683" s="2" t="s">
        <v>5512</v>
      </c>
      <c r="C1683" s="3" t="s">
        <v>6384</v>
      </c>
      <c r="D1683" s="4">
        <v>1.29</v>
      </c>
      <c r="E1683">
        <v>0.6241959585199901</v>
      </c>
    </row>
    <row r="1684" spans="1:5" x14ac:dyDescent="0.3">
      <c r="A1684">
        <v>1332</v>
      </c>
      <c r="B1684" s="2" t="s">
        <v>2307</v>
      </c>
      <c r="C1684" s="3" t="s">
        <v>6384</v>
      </c>
      <c r="D1684" s="4">
        <v>8.64</v>
      </c>
      <c r="E1684">
        <v>0.63519477980145433</v>
      </c>
    </row>
    <row r="1685" spans="1:5" x14ac:dyDescent="0.3">
      <c r="A1685">
        <v>2604</v>
      </c>
      <c r="B1685" s="2" t="s">
        <v>4856</v>
      </c>
      <c r="C1685" s="3" t="s">
        <v>6384</v>
      </c>
      <c r="D1685" s="4">
        <v>0.95899999999999996</v>
      </c>
      <c r="E1685">
        <v>0.64317696432300309</v>
      </c>
    </row>
    <row r="1686" spans="1:5" x14ac:dyDescent="0.3">
      <c r="A1686">
        <v>808</v>
      </c>
      <c r="B1686" s="2" t="s">
        <v>1267</v>
      </c>
      <c r="C1686" s="3" t="s">
        <v>6384</v>
      </c>
      <c r="D1686" s="4">
        <v>0.94799999999999995</v>
      </c>
      <c r="E1686">
        <v>0.65920999925326107</v>
      </c>
    </row>
    <row r="1687" spans="1:5" x14ac:dyDescent="0.3">
      <c r="A1687">
        <v>359</v>
      </c>
      <c r="B1687" s="2" t="s">
        <v>543</v>
      </c>
      <c r="C1687" s="3" t="s">
        <v>6384</v>
      </c>
      <c r="D1687" s="4">
        <v>7.74</v>
      </c>
      <c r="E1687">
        <v>0.66229147678799949</v>
      </c>
    </row>
    <row r="1688" spans="1:5" x14ac:dyDescent="0.3">
      <c r="A1688">
        <v>1838</v>
      </c>
      <c r="B1688" s="2" t="s">
        <v>3321</v>
      </c>
      <c r="C1688" s="3" t="s">
        <v>6384</v>
      </c>
      <c r="D1688" s="4">
        <v>29.6</v>
      </c>
      <c r="E1688">
        <v>0.66270432840288129</v>
      </c>
    </row>
    <row r="1689" spans="1:5" ht="26.4" x14ac:dyDescent="0.3">
      <c r="A1689">
        <v>2785</v>
      </c>
      <c r="B1689" s="2" t="s">
        <v>5218</v>
      </c>
      <c r="C1689" s="3" t="s">
        <v>6384</v>
      </c>
      <c r="D1689" s="4">
        <v>257.2</v>
      </c>
      <c r="E1689">
        <v>0.66785432430450975</v>
      </c>
    </row>
    <row r="1690" spans="1:5" x14ac:dyDescent="0.3">
      <c r="A1690">
        <v>809</v>
      </c>
      <c r="B1690" s="2" t="s">
        <v>1269</v>
      </c>
      <c r="C1690" s="3" t="s">
        <v>6384</v>
      </c>
      <c r="D1690" s="4">
        <v>4.2</v>
      </c>
      <c r="E1690">
        <v>0.66854177583522467</v>
      </c>
    </row>
    <row r="1691" spans="1:5" x14ac:dyDescent="0.3">
      <c r="A1691">
        <v>315</v>
      </c>
      <c r="B1691" s="2" t="s">
        <v>455</v>
      </c>
      <c r="C1691" s="3" t="s">
        <v>6384</v>
      </c>
      <c r="D1691" s="4">
        <v>0.93300000000000005</v>
      </c>
      <c r="E1691">
        <v>0.67091937890612108</v>
      </c>
    </row>
    <row r="1692" spans="1:5" x14ac:dyDescent="0.3">
      <c r="A1692">
        <v>2628</v>
      </c>
      <c r="B1692" s="2" t="s">
        <v>4904</v>
      </c>
      <c r="C1692" s="3" t="s">
        <v>6384</v>
      </c>
      <c r="D1692" s="4">
        <v>212.5</v>
      </c>
      <c r="E1692">
        <v>0.67273311449210993</v>
      </c>
    </row>
    <row r="1693" spans="1:5" x14ac:dyDescent="0.3">
      <c r="A1693">
        <v>337</v>
      </c>
      <c r="B1693" s="2" t="s">
        <v>499</v>
      </c>
      <c r="C1693" s="3" t="s">
        <v>6384</v>
      </c>
      <c r="D1693" s="4">
        <v>1.1299999999999999</v>
      </c>
      <c r="E1693">
        <v>0.68036126133294772</v>
      </c>
    </row>
    <row r="1694" spans="1:5" x14ac:dyDescent="0.3">
      <c r="A1694">
        <v>375</v>
      </c>
      <c r="B1694" s="2" t="s">
        <v>575</v>
      </c>
      <c r="C1694" s="3" t="s">
        <v>6384</v>
      </c>
      <c r="D1694" s="4">
        <v>0.38900000000000001</v>
      </c>
      <c r="E1694">
        <v>0.68242594782742561</v>
      </c>
    </row>
    <row r="1695" spans="1:5" x14ac:dyDescent="0.3">
      <c r="A1695">
        <v>212</v>
      </c>
      <c r="B1695" s="2" t="s">
        <v>249</v>
      </c>
      <c r="C1695" s="3" t="s">
        <v>6384</v>
      </c>
      <c r="D1695" s="4">
        <v>0.21099999999999999</v>
      </c>
      <c r="E1695">
        <v>0.68297490297797236</v>
      </c>
    </row>
    <row r="1696" spans="1:5" x14ac:dyDescent="0.3">
      <c r="A1696">
        <v>579</v>
      </c>
      <c r="B1696" s="2" t="s">
        <v>3081</v>
      </c>
      <c r="C1696" s="3" t="s">
        <v>6384</v>
      </c>
      <c r="D1696" s="4">
        <v>48.1</v>
      </c>
      <c r="E1696">
        <v>0.69536649938354689</v>
      </c>
    </row>
    <row r="1697" spans="1:5" x14ac:dyDescent="0.3">
      <c r="A1697">
        <v>2945</v>
      </c>
      <c r="B1697" s="2" t="s">
        <v>5709</v>
      </c>
      <c r="C1697" s="3" t="s">
        <v>6384</v>
      </c>
      <c r="D1697" s="4">
        <v>0.58499999999999996</v>
      </c>
      <c r="E1697">
        <v>0.70614636695351207</v>
      </c>
    </row>
    <row r="1698" spans="1:5" x14ac:dyDescent="0.3">
      <c r="A1698">
        <v>1450</v>
      </c>
      <c r="B1698" s="2" t="s">
        <v>2543</v>
      </c>
      <c r="C1698" s="3" t="s">
        <v>6384</v>
      </c>
      <c r="D1698" s="4">
        <v>3.01</v>
      </c>
      <c r="E1698">
        <v>0.70883087952196711</v>
      </c>
    </row>
    <row r="1699" spans="1:5" x14ac:dyDescent="0.3">
      <c r="A1699">
        <v>898</v>
      </c>
      <c r="B1699" s="2" t="s">
        <v>1447</v>
      </c>
      <c r="C1699" s="3" t="s">
        <v>6384</v>
      </c>
      <c r="D1699" s="4">
        <v>0.70399999999999996</v>
      </c>
      <c r="E1699">
        <v>0.75274292621006211</v>
      </c>
    </row>
    <row r="1700" spans="1:5" x14ac:dyDescent="0.3">
      <c r="A1700">
        <v>2402</v>
      </c>
      <c r="B1700" s="2" t="s">
        <v>4452</v>
      </c>
      <c r="C1700" s="3" t="s">
        <v>6384</v>
      </c>
      <c r="D1700" s="4">
        <v>414.3</v>
      </c>
      <c r="E1700">
        <v>0.76268249852571068</v>
      </c>
    </row>
    <row r="1701" spans="1:5" x14ac:dyDescent="0.3">
      <c r="A1701">
        <v>2952</v>
      </c>
      <c r="B1701" s="2" t="s">
        <v>5723</v>
      </c>
      <c r="C1701" s="3" t="s">
        <v>6384</v>
      </c>
      <c r="D1701" s="4">
        <v>0.53</v>
      </c>
      <c r="E1701">
        <v>0.76409969964322078</v>
      </c>
    </row>
    <row r="1702" spans="1:5" x14ac:dyDescent="0.3">
      <c r="A1702">
        <v>1713</v>
      </c>
      <c r="B1702" s="2" t="s">
        <v>5350</v>
      </c>
      <c r="C1702" s="3" t="s">
        <v>6384</v>
      </c>
      <c r="D1702" s="4">
        <v>2.88</v>
      </c>
      <c r="E1702">
        <v>0.76558346357285056</v>
      </c>
    </row>
    <row r="1703" spans="1:5" x14ac:dyDescent="0.3">
      <c r="A1703">
        <v>2913</v>
      </c>
      <c r="B1703" s="2" t="s">
        <v>5645</v>
      </c>
      <c r="C1703" s="3" t="s">
        <v>6384</v>
      </c>
      <c r="D1703" s="4">
        <v>0.92400000000000004</v>
      </c>
      <c r="E1703">
        <v>0.78564659447551044</v>
      </c>
    </row>
    <row r="1704" spans="1:5" x14ac:dyDescent="0.3">
      <c r="A1704">
        <v>3062</v>
      </c>
      <c r="B1704" s="2" t="s">
        <v>5943</v>
      </c>
      <c r="C1704" s="3" t="s">
        <v>6384</v>
      </c>
      <c r="D1704" s="4">
        <v>2.0699999999999998</v>
      </c>
      <c r="E1704">
        <v>0.78613743167688688</v>
      </c>
    </row>
    <row r="1705" spans="1:5" x14ac:dyDescent="0.3">
      <c r="A1705">
        <v>3147</v>
      </c>
      <c r="B1705" s="2" t="s">
        <v>6113</v>
      </c>
      <c r="C1705" s="3" t="s">
        <v>6384</v>
      </c>
      <c r="D1705" s="4">
        <v>16</v>
      </c>
      <c r="E1705">
        <v>0.78713040346053897</v>
      </c>
    </row>
    <row r="1706" spans="1:5" x14ac:dyDescent="0.3">
      <c r="A1706">
        <v>3130</v>
      </c>
      <c r="B1706" s="2" t="s">
        <v>6079</v>
      </c>
      <c r="C1706" s="3" t="s">
        <v>6384</v>
      </c>
      <c r="D1706" s="4">
        <v>127.2</v>
      </c>
      <c r="E1706">
        <v>0.78879073094863306</v>
      </c>
    </row>
    <row r="1707" spans="1:5" x14ac:dyDescent="0.3">
      <c r="A1707">
        <v>304</v>
      </c>
      <c r="B1707" s="2" t="s">
        <v>433</v>
      </c>
      <c r="C1707" s="3" t="s">
        <v>6384</v>
      </c>
      <c r="D1707" s="4">
        <v>1.1399999999999999</v>
      </c>
      <c r="E1707">
        <v>0.78889635437035577</v>
      </c>
    </row>
    <row r="1708" spans="1:5" x14ac:dyDescent="0.3">
      <c r="A1708">
        <v>595</v>
      </c>
      <c r="B1708" s="2" t="s">
        <v>3113</v>
      </c>
      <c r="C1708" s="3" t="s">
        <v>6384</v>
      </c>
      <c r="D1708" s="4">
        <v>4.34</v>
      </c>
      <c r="E1708">
        <v>0.79655692193735883</v>
      </c>
    </row>
    <row r="1709" spans="1:5" x14ac:dyDescent="0.3">
      <c r="A1709">
        <v>2098</v>
      </c>
      <c r="B1709" s="2" t="s">
        <v>3839</v>
      </c>
      <c r="C1709" s="3" t="s">
        <v>6384</v>
      </c>
      <c r="D1709" s="4">
        <v>733.1</v>
      </c>
      <c r="E1709">
        <v>0.82450523388530483</v>
      </c>
    </row>
    <row r="1710" spans="1:5" x14ac:dyDescent="0.3">
      <c r="A1710">
        <v>63</v>
      </c>
      <c r="B1710" s="2" t="s">
        <v>2042</v>
      </c>
      <c r="C1710" s="3" t="s">
        <v>6384</v>
      </c>
      <c r="D1710" s="4">
        <v>0.89800000000000002</v>
      </c>
      <c r="E1710">
        <v>0.83720203958633399</v>
      </c>
    </row>
    <row r="1711" spans="1:5" x14ac:dyDescent="0.3">
      <c r="A1711">
        <v>2987</v>
      </c>
      <c r="B1711" s="2" t="s">
        <v>5793</v>
      </c>
      <c r="C1711" s="3" t="s">
        <v>6384</v>
      </c>
      <c r="D1711" s="4">
        <v>0.215</v>
      </c>
      <c r="E1711">
        <v>0.83847104691401808</v>
      </c>
    </row>
    <row r="1712" spans="1:5" x14ac:dyDescent="0.3">
      <c r="A1712">
        <v>597</v>
      </c>
      <c r="B1712" s="2" t="s">
        <v>3117</v>
      </c>
      <c r="C1712" s="3" t="s">
        <v>6384</v>
      </c>
      <c r="D1712" s="4">
        <v>4.21</v>
      </c>
      <c r="E1712">
        <v>0.85013479213050225</v>
      </c>
    </row>
    <row r="1713" spans="1:5" x14ac:dyDescent="0.3">
      <c r="A1713">
        <v>116</v>
      </c>
      <c r="B1713" s="2" t="s">
        <v>57</v>
      </c>
      <c r="C1713" s="3" t="s">
        <v>6384</v>
      </c>
      <c r="D1713" s="4">
        <v>3.76</v>
      </c>
      <c r="E1713">
        <v>0.85121354591225762</v>
      </c>
    </row>
    <row r="1714" spans="1:5" x14ac:dyDescent="0.3">
      <c r="A1714">
        <v>232</v>
      </c>
      <c r="B1714" s="2" t="s">
        <v>289</v>
      </c>
      <c r="C1714" s="3" t="s">
        <v>6384</v>
      </c>
      <c r="D1714" s="4">
        <v>0.21299999999999999</v>
      </c>
      <c r="E1714">
        <v>0.86877214209661113</v>
      </c>
    </row>
    <row r="1715" spans="1:5" x14ac:dyDescent="0.3">
      <c r="A1715">
        <v>548</v>
      </c>
      <c r="B1715" s="2" t="s">
        <v>921</v>
      </c>
      <c r="C1715" s="3" t="s">
        <v>6384</v>
      </c>
      <c r="D1715" s="4">
        <v>1.03</v>
      </c>
      <c r="E1715">
        <v>0.87130857863025535</v>
      </c>
    </row>
    <row r="1716" spans="1:5" x14ac:dyDescent="0.3">
      <c r="A1716">
        <v>572</v>
      </c>
      <c r="B1716" s="2" t="s">
        <v>3067</v>
      </c>
      <c r="C1716" s="3" t="s">
        <v>6384</v>
      </c>
      <c r="D1716" s="4">
        <v>2.92</v>
      </c>
      <c r="E1716">
        <v>0.8804900755850017</v>
      </c>
    </row>
    <row r="1717" spans="1:5" x14ac:dyDescent="0.3">
      <c r="A1717">
        <v>173</v>
      </c>
      <c r="B1717" s="2" t="s">
        <v>171</v>
      </c>
      <c r="C1717" s="3" t="s">
        <v>6384</v>
      </c>
      <c r="D1717" s="4">
        <v>0.81699999999999995</v>
      </c>
      <c r="E1717">
        <v>0.89516827719711323</v>
      </c>
    </row>
    <row r="1718" spans="1:5" x14ac:dyDescent="0.3">
      <c r="A1718">
        <v>1854</v>
      </c>
      <c r="B1718" s="2" t="s">
        <v>3353</v>
      </c>
      <c r="C1718" s="3" t="s">
        <v>6384</v>
      </c>
      <c r="D1718" s="4">
        <v>12.4</v>
      </c>
      <c r="E1718">
        <v>0.89536599797152816</v>
      </c>
    </row>
    <row r="1719" spans="1:5" x14ac:dyDescent="0.3">
      <c r="A1719">
        <v>311</v>
      </c>
      <c r="B1719" s="2" t="s">
        <v>447</v>
      </c>
      <c r="C1719" s="3" t="s">
        <v>6384</v>
      </c>
      <c r="D1719" s="4">
        <v>4.26</v>
      </c>
      <c r="E1719">
        <v>0.9141228923430893</v>
      </c>
    </row>
    <row r="1720" spans="1:5" x14ac:dyDescent="0.3">
      <c r="A1720">
        <v>697</v>
      </c>
      <c r="B1720" s="2" t="s">
        <v>1045</v>
      </c>
      <c r="C1720" s="3" t="s">
        <v>6384</v>
      </c>
      <c r="D1720" s="4">
        <v>193.1</v>
      </c>
      <c r="E1720">
        <v>0.91783795435522064</v>
      </c>
    </row>
    <row r="1721" spans="1:5" x14ac:dyDescent="0.3">
      <c r="A1721">
        <v>4</v>
      </c>
      <c r="B1721" s="2" t="s">
        <v>1924</v>
      </c>
      <c r="C1721" s="3" t="s">
        <v>6384</v>
      </c>
      <c r="D1721" s="4">
        <v>0.45800000000000002</v>
      </c>
      <c r="E1721">
        <v>0.91807418464753798</v>
      </c>
    </row>
    <row r="1722" spans="1:5" x14ac:dyDescent="0.3">
      <c r="A1722">
        <v>277</v>
      </c>
      <c r="B1722" s="2" t="s">
        <v>379</v>
      </c>
      <c r="C1722" s="3" t="s">
        <v>6384</v>
      </c>
      <c r="D1722" s="4">
        <v>1.73</v>
      </c>
      <c r="E1722">
        <v>0.93322460161303156</v>
      </c>
    </row>
    <row r="1723" spans="1:5" x14ac:dyDescent="0.3">
      <c r="A1723">
        <v>1168</v>
      </c>
      <c r="B1723" s="2" t="s">
        <v>4272</v>
      </c>
      <c r="C1723" s="3" t="s">
        <v>6384</v>
      </c>
      <c r="D1723" s="4">
        <v>5.59</v>
      </c>
      <c r="E1723">
        <v>0.94916745099990296</v>
      </c>
    </row>
    <row r="1724" spans="1:5" x14ac:dyDescent="0.3">
      <c r="A1724">
        <v>500</v>
      </c>
      <c r="B1724" s="2" t="s">
        <v>825</v>
      </c>
      <c r="C1724" s="3" t="s">
        <v>6384</v>
      </c>
      <c r="D1724" s="4">
        <v>0.84599999999999997</v>
      </c>
      <c r="E1724">
        <v>0.96138780129116408</v>
      </c>
    </row>
    <row r="1725" spans="1:5" x14ac:dyDescent="0.3">
      <c r="A1725">
        <v>308</v>
      </c>
      <c r="B1725" s="2" t="s">
        <v>441</v>
      </c>
      <c r="C1725" s="3" t="s">
        <v>6384</v>
      </c>
      <c r="D1725" s="4">
        <v>0.52300000000000002</v>
      </c>
      <c r="E1725">
        <v>0.98163830711133682</v>
      </c>
    </row>
    <row r="1726" spans="1:5" x14ac:dyDescent="0.3">
      <c r="A1726">
        <v>2895</v>
      </c>
      <c r="B1726" s="2" t="s">
        <v>5609</v>
      </c>
      <c r="C1726" s="3" t="s">
        <v>6384</v>
      </c>
      <c r="D1726" s="4">
        <v>1.17</v>
      </c>
      <c r="E1726">
        <v>0.9842786519413711</v>
      </c>
    </row>
    <row r="1727" spans="1:5" x14ac:dyDescent="0.3">
      <c r="A1727">
        <v>1736</v>
      </c>
      <c r="B1727" s="2" t="s">
        <v>5396</v>
      </c>
      <c r="C1727" s="3" t="s">
        <v>6384</v>
      </c>
      <c r="D1727" s="4">
        <v>16.8</v>
      </c>
      <c r="E1727">
        <v>0.99267765813021025</v>
      </c>
    </row>
    <row r="1728" spans="1:5" ht="26.4" x14ac:dyDescent="0.3">
      <c r="A1728">
        <v>2742</v>
      </c>
      <c r="B1728" s="2" t="s">
        <v>5132</v>
      </c>
      <c r="C1728" s="3" t="s">
        <v>6436</v>
      </c>
      <c r="D1728" s="4">
        <v>1086.2</v>
      </c>
      <c r="E1728">
        <v>2.7179466947176989E-3</v>
      </c>
    </row>
    <row r="1729" spans="1:5" ht="26.4" x14ac:dyDescent="0.3">
      <c r="A1729">
        <v>3131</v>
      </c>
      <c r="B1729" s="2" t="s">
        <v>6081</v>
      </c>
      <c r="C1729" s="3" t="s">
        <v>6436</v>
      </c>
      <c r="D1729" s="4">
        <v>112.7</v>
      </c>
      <c r="E1729">
        <v>0.22059964804621801</v>
      </c>
    </row>
    <row r="1730" spans="1:5" ht="26.4" x14ac:dyDescent="0.3">
      <c r="A1730">
        <v>1782</v>
      </c>
      <c r="B1730" s="2" t="s">
        <v>5488</v>
      </c>
      <c r="C1730" s="3" t="s">
        <v>6436</v>
      </c>
      <c r="D1730" s="4">
        <v>1.2</v>
      </c>
      <c r="E1730">
        <v>0.27122530882052198</v>
      </c>
    </row>
    <row r="1731" spans="1:5" ht="26.4" x14ac:dyDescent="0.3">
      <c r="A1731">
        <v>2039</v>
      </c>
      <c r="B1731" s="2" t="s">
        <v>3722</v>
      </c>
      <c r="C1731" s="3" t="s">
        <v>6436</v>
      </c>
      <c r="D1731" s="4">
        <v>20.5</v>
      </c>
      <c r="E1731">
        <v>0.29580727135803719</v>
      </c>
    </row>
    <row r="1732" spans="1:5" ht="26.4" x14ac:dyDescent="0.3">
      <c r="A1732">
        <v>1179</v>
      </c>
      <c r="B1732" s="2" t="s">
        <v>4294</v>
      </c>
      <c r="C1732" s="3" t="s">
        <v>6436</v>
      </c>
      <c r="D1732" s="4">
        <v>6.02</v>
      </c>
      <c r="E1732">
        <v>0.31260682080036317</v>
      </c>
    </row>
    <row r="1733" spans="1:5" ht="26.4" x14ac:dyDescent="0.3">
      <c r="A1733">
        <v>3126</v>
      </c>
      <c r="B1733" s="2" t="s">
        <v>6071</v>
      </c>
      <c r="C1733" s="3" t="s">
        <v>6436</v>
      </c>
      <c r="D1733" s="4">
        <v>285.89999999999998</v>
      </c>
      <c r="E1733">
        <v>0.36237888476545155</v>
      </c>
    </row>
    <row r="1734" spans="1:5" ht="26.4" x14ac:dyDescent="0.3">
      <c r="A1734">
        <v>1460</v>
      </c>
      <c r="B1734" s="2" t="s">
        <v>2563</v>
      </c>
      <c r="C1734" s="3" t="s">
        <v>6436</v>
      </c>
      <c r="D1734" s="4">
        <v>1.95</v>
      </c>
      <c r="E1734">
        <v>0.41609505442016903</v>
      </c>
    </row>
    <row r="1735" spans="1:5" ht="26.4" x14ac:dyDescent="0.3">
      <c r="A1735">
        <v>2129</v>
      </c>
      <c r="B1735" s="2" t="s">
        <v>3901</v>
      </c>
      <c r="C1735" s="3" t="s">
        <v>6436</v>
      </c>
      <c r="D1735" s="4">
        <v>2.0499999999999998</v>
      </c>
      <c r="E1735">
        <v>0.44432101971462068</v>
      </c>
    </row>
    <row r="1736" spans="1:5" ht="26.4" x14ac:dyDescent="0.3">
      <c r="A1736">
        <v>2760</v>
      </c>
      <c r="B1736" s="2" t="s">
        <v>5168</v>
      </c>
      <c r="C1736" s="3" t="s">
        <v>6436</v>
      </c>
      <c r="D1736" s="4">
        <v>0.78800000000000003</v>
      </c>
      <c r="E1736">
        <v>0.56838544097632715</v>
      </c>
    </row>
    <row r="1737" spans="1:5" ht="26.4" x14ac:dyDescent="0.3">
      <c r="A1737">
        <v>3133</v>
      </c>
      <c r="B1737" s="2" t="s">
        <v>6085</v>
      </c>
      <c r="C1737" s="3" t="s">
        <v>6436</v>
      </c>
      <c r="D1737" s="4">
        <v>77.900000000000006</v>
      </c>
      <c r="E1737">
        <v>0.575594176585841</v>
      </c>
    </row>
    <row r="1738" spans="1:5" ht="26.4" x14ac:dyDescent="0.3">
      <c r="A1738">
        <v>233</v>
      </c>
      <c r="B1738" s="2" t="s">
        <v>291</v>
      </c>
      <c r="C1738" s="3" t="s">
        <v>6436</v>
      </c>
      <c r="D1738" s="4">
        <v>1.97</v>
      </c>
      <c r="E1738">
        <v>0.57889899001558609</v>
      </c>
    </row>
    <row r="1739" spans="1:5" ht="26.4" x14ac:dyDescent="0.3">
      <c r="A1739">
        <v>2422</v>
      </c>
      <c r="B1739" s="2" t="s">
        <v>4492</v>
      </c>
      <c r="C1739" s="3" t="s">
        <v>6436</v>
      </c>
      <c r="D1739" s="4">
        <v>6014.2</v>
      </c>
      <c r="E1739">
        <v>0.61137703067430005</v>
      </c>
    </row>
    <row r="1740" spans="1:5" ht="26.4" x14ac:dyDescent="0.3">
      <c r="A1740">
        <v>733</v>
      </c>
      <c r="B1740" s="2" t="s">
        <v>1117</v>
      </c>
      <c r="C1740" s="3" t="s">
        <v>6436</v>
      </c>
      <c r="D1740" s="4">
        <v>0.51700000000000002</v>
      </c>
      <c r="E1740">
        <v>0.62715537150085954</v>
      </c>
    </row>
    <row r="1741" spans="1:5" ht="26.4" x14ac:dyDescent="0.3">
      <c r="A1741">
        <v>2743</v>
      </c>
      <c r="B1741" s="2" t="s">
        <v>5134</v>
      </c>
      <c r="C1741" s="3" t="s">
        <v>6436</v>
      </c>
      <c r="D1741" s="4">
        <v>230.9</v>
      </c>
      <c r="E1741">
        <v>0.71890689805944574</v>
      </c>
    </row>
    <row r="1742" spans="1:5" ht="26.4" x14ac:dyDescent="0.3">
      <c r="A1742">
        <v>3120</v>
      </c>
      <c r="B1742" s="2" t="s">
        <v>6059</v>
      </c>
      <c r="C1742" s="3" t="s">
        <v>6436</v>
      </c>
      <c r="D1742" s="4">
        <v>1387.9</v>
      </c>
      <c r="E1742">
        <v>0.73833012887774629</v>
      </c>
    </row>
    <row r="1743" spans="1:5" ht="26.4" x14ac:dyDescent="0.3">
      <c r="A1743">
        <v>2783</v>
      </c>
      <c r="B1743" s="2" t="s">
        <v>5214</v>
      </c>
      <c r="C1743" s="3" t="s">
        <v>6436</v>
      </c>
      <c r="D1743" s="4">
        <v>806.4</v>
      </c>
      <c r="E1743">
        <v>0.73887422864604091</v>
      </c>
    </row>
    <row r="1744" spans="1:5" ht="26.4" x14ac:dyDescent="0.3">
      <c r="A1744">
        <v>2195</v>
      </c>
      <c r="B1744" s="2" t="s">
        <v>4033</v>
      </c>
      <c r="C1744" s="3" t="s">
        <v>6436</v>
      </c>
      <c r="D1744" s="4">
        <v>5.45</v>
      </c>
      <c r="E1744">
        <v>0.74201709411365235</v>
      </c>
    </row>
    <row r="1745" spans="1:5" ht="26.4" x14ac:dyDescent="0.3">
      <c r="A1745">
        <v>1745</v>
      </c>
      <c r="B1745" s="2" t="s">
        <v>5414</v>
      </c>
      <c r="C1745" s="3" t="s">
        <v>6436</v>
      </c>
      <c r="D1745" s="4">
        <v>12.5</v>
      </c>
      <c r="E1745">
        <v>0.77312788024993517</v>
      </c>
    </row>
    <row r="1746" spans="1:5" ht="26.4" x14ac:dyDescent="0.3">
      <c r="A1746">
        <v>1546</v>
      </c>
      <c r="B1746" s="2" t="s">
        <v>2735</v>
      </c>
      <c r="C1746" s="3" t="s">
        <v>6436</v>
      </c>
      <c r="D1746" s="4">
        <v>25.4</v>
      </c>
      <c r="E1746">
        <v>0.8822767012570748</v>
      </c>
    </row>
    <row r="1747" spans="1:5" ht="26.4" x14ac:dyDescent="0.3">
      <c r="A1747">
        <v>1372</v>
      </c>
      <c r="B1747" s="2" t="s">
        <v>2387</v>
      </c>
      <c r="C1747" s="3" t="s">
        <v>6436</v>
      </c>
      <c r="D1747" s="4">
        <v>13.4</v>
      </c>
      <c r="E1747">
        <v>0.91111392456281903</v>
      </c>
    </row>
    <row r="1748" spans="1:5" x14ac:dyDescent="0.3">
      <c r="A1748">
        <v>2103</v>
      </c>
      <c r="B1748" s="2" t="s">
        <v>3849</v>
      </c>
      <c r="C1748" s="3" t="s">
        <v>6408</v>
      </c>
      <c r="D1748" s="4">
        <v>29.5</v>
      </c>
      <c r="E1748">
        <v>1.0235027482837777E-3</v>
      </c>
    </row>
    <row r="1749" spans="1:5" x14ac:dyDescent="0.3">
      <c r="A1749">
        <v>1525</v>
      </c>
      <c r="B1749" s="2" t="s">
        <v>2693</v>
      </c>
      <c r="C1749" s="3" t="s">
        <v>6408</v>
      </c>
      <c r="D1749" s="4">
        <v>2.4</v>
      </c>
      <c r="E1749">
        <v>7.2893827287885404E-3</v>
      </c>
    </row>
    <row r="1750" spans="1:5" x14ac:dyDescent="0.3">
      <c r="A1750">
        <v>2948</v>
      </c>
      <c r="B1750" s="2" t="s">
        <v>5715</v>
      </c>
      <c r="C1750" s="3" t="s">
        <v>6408</v>
      </c>
      <c r="D1750" s="4">
        <v>0.56200000000000006</v>
      </c>
      <c r="E1750">
        <v>1.1387709621625386E-2</v>
      </c>
    </row>
    <row r="1751" spans="1:5" x14ac:dyDescent="0.3">
      <c r="A1751">
        <v>2403</v>
      </c>
      <c r="B1751" s="2" t="s">
        <v>4454</v>
      </c>
      <c r="C1751" s="3" t="s">
        <v>6408</v>
      </c>
      <c r="D1751" s="4">
        <v>7.39</v>
      </c>
      <c r="E1751">
        <v>1.8085390273520963E-2</v>
      </c>
    </row>
    <row r="1752" spans="1:5" x14ac:dyDescent="0.3">
      <c r="A1752">
        <v>2328</v>
      </c>
      <c r="B1752" s="2" t="s">
        <v>6568</v>
      </c>
      <c r="C1752" s="3" t="s">
        <v>6408</v>
      </c>
      <c r="D1752" s="4">
        <v>7.78</v>
      </c>
      <c r="E1752">
        <v>3.7455022597615018E-2</v>
      </c>
    </row>
    <row r="1753" spans="1:5" ht="26.4" x14ac:dyDescent="0.3">
      <c r="A1753">
        <v>708</v>
      </c>
      <c r="B1753" s="2" t="s">
        <v>1067</v>
      </c>
      <c r="C1753" s="3" t="s">
        <v>6408</v>
      </c>
      <c r="D1753" s="4">
        <v>2.41</v>
      </c>
      <c r="E1753">
        <v>4.3175859079603862E-2</v>
      </c>
    </row>
    <row r="1754" spans="1:5" x14ac:dyDescent="0.3">
      <c r="A1754">
        <v>282</v>
      </c>
      <c r="B1754" s="2" t="s">
        <v>389</v>
      </c>
      <c r="C1754" s="3" t="s">
        <v>6408</v>
      </c>
      <c r="D1754" s="4">
        <v>10.7</v>
      </c>
      <c r="E1754">
        <v>4.914838718871628E-2</v>
      </c>
    </row>
    <row r="1755" spans="1:5" x14ac:dyDescent="0.3">
      <c r="A1755">
        <v>663</v>
      </c>
      <c r="B1755" s="2" t="s">
        <v>977</v>
      </c>
      <c r="C1755" s="3" t="s">
        <v>6408</v>
      </c>
      <c r="D1755" s="4">
        <v>8.83</v>
      </c>
      <c r="E1755">
        <v>4.9746640542955745E-2</v>
      </c>
    </row>
    <row r="1756" spans="1:5" x14ac:dyDescent="0.3">
      <c r="A1756">
        <v>721</v>
      </c>
      <c r="B1756" s="2" t="s">
        <v>1093</v>
      </c>
      <c r="C1756" s="3" t="s">
        <v>6408</v>
      </c>
      <c r="D1756" s="4">
        <v>6.13</v>
      </c>
      <c r="E1756">
        <v>5.9466061186003616E-2</v>
      </c>
    </row>
    <row r="1757" spans="1:5" x14ac:dyDescent="0.3">
      <c r="A1757">
        <v>349</v>
      </c>
      <c r="B1757" s="2" t="s">
        <v>523</v>
      </c>
      <c r="C1757" s="3" t="s">
        <v>6408</v>
      </c>
      <c r="D1757" s="4">
        <v>1.06</v>
      </c>
      <c r="E1757">
        <v>6.362593438742048E-2</v>
      </c>
    </row>
    <row r="1758" spans="1:5" x14ac:dyDescent="0.3">
      <c r="A1758">
        <v>399</v>
      </c>
      <c r="B1758" s="2" t="s">
        <v>623</v>
      </c>
      <c r="C1758" s="3" t="s">
        <v>6408</v>
      </c>
      <c r="D1758" s="4">
        <v>6.33</v>
      </c>
      <c r="E1758">
        <v>6.5941207951184633E-2</v>
      </c>
    </row>
    <row r="1759" spans="1:5" x14ac:dyDescent="0.3">
      <c r="A1759">
        <v>3112</v>
      </c>
      <c r="B1759" s="2" t="s">
        <v>6043</v>
      </c>
      <c r="C1759" s="3" t="s">
        <v>6408</v>
      </c>
      <c r="D1759" s="4">
        <v>212.1</v>
      </c>
      <c r="E1759">
        <v>6.9867101072111137E-2</v>
      </c>
    </row>
    <row r="1760" spans="1:5" x14ac:dyDescent="0.3">
      <c r="A1760">
        <v>98</v>
      </c>
      <c r="B1760" s="2" t="s">
        <v>21</v>
      </c>
      <c r="C1760" s="3" t="s">
        <v>6408</v>
      </c>
      <c r="D1760" s="4">
        <v>0.56899999999999995</v>
      </c>
      <c r="E1760">
        <v>7.0202721072404883E-2</v>
      </c>
    </row>
    <row r="1761" spans="1:5" x14ac:dyDescent="0.3">
      <c r="A1761">
        <v>3116</v>
      </c>
      <c r="B1761" s="2" t="s">
        <v>6051</v>
      </c>
      <c r="C1761" s="3" t="s">
        <v>6408</v>
      </c>
      <c r="D1761" s="4">
        <v>5.57</v>
      </c>
      <c r="E1761">
        <v>8.1579703479309762E-2</v>
      </c>
    </row>
    <row r="1762" spans="1:5" x14ac:dyDescent="0.3">
      <c r="A1762">
        <v>2944</v>
      </c>
      <c r="B1762" s="2" t="s">
        <v>5707</v>
      </c>
      <c r="C1762" s="3" t="s">
        <v>6408</v>
      </c>
      <c r="D1762" s="4">
        <v>0.58499999999999996</v>
      </c>
      <c r="E1762">
        <v>8.6162153569517952E-2</v>
      </c>
    </row>
    <row r="1763" spans="1:5" x14ac:dyDescent="0.3">
      <c r="A1763">
        <v>1603</v>
      </c>
      <c r="B1763" s="2" t="s">
        <v>2849</v>
      </c>
      <c r="C1763" s="3" t="s">
        <v>6408</v>
      </c>
      <c r="D1763" s="4">
        <v>13.3</v>
      </c>
      <c r="E1763">
        <v>0.10170847171882824</v>
      </c>
    </row>
    <row r="1764" spans="1:5" x14ac:dyDescent="0.3">
      <c r="A1764">
        <v>1828</v>
      </c>
      <c r="B1764" s="2" t="s">
        <v>3301</v>
      </c>
      <c r="C1764" s="3" t="s">
        <v>6408</v>
      </c>
      <c r="D1764" s="4">
        <v>17.100000000000001</v>
      </c>
      <c r="E1764">
        <v>0.10629153070623842</v>
      </c>
    </row>
    <row r="1765" spans="1:5" x14ac:dyDescent="0.3">
      <c r="A1765">
        <v>236</v>
      </c>
      <c r="B1765" s="2" t="s">
        <v>297</v>
      </c>
      <c r="C1765" s="3" t="s">
        <v>6408</v>
      </c>
      <c r="D1765" s="4">
        <v>12.3</v>
      </c>
      <c r="E1765">
        <v>0.11730304197025976</v>
      </c>
    </row>
    <row r="1766" spans="1:5" x14ac:dyDescent="0.3">
      <c r="A1766">
        <v>2277</v>
      </c>
      <c r="B1766" s="2" t="s">
        <v>4197</v>
      </c>
      <c r="C1766" s="3" t="s">
        <v>6408</v>
      </c>
      <c r="D1766" s="4">
        <v>4.7300000000000004</v>
      </c>
      <c r="E1766">
        <v>0.11765146914065838</v>
      </c>
    </row>
    <row r="1767" spans="1:5" x14ac:dyDescent="0.3">
      <c r="A1767">
        <v>1145</v>
      </c>
      <c r="B1767" s="2" t="s">
        <v>4226</v>
      </c>
      <c r="C1767" s="3" t="s">
        <v>6408</v>
      </c>
      <c r="D1767" s="4">
        <v>3.67</v>
      </c>
      <c r="E1767">
        <v>0.13750190836320353</v>
      </c>
    </row>
    <row r="1768" spans="1:5" x14ac:dyDescent="0.3">
      <c r="A1768">
        <v>1541</v>
      </c>
      <c r="B1768" s="2" t="s">
        <v>2725</v>
      </c>
      <c r="C1768" s="3" t="s">
        <v>6408</v>
      </c>
      <c r="D1768" s="4">
        <v>1.51</v>
      </c>
      <c r="E1768">
        <v>0.14121799684745451</v>
      </c>
    </row>
    <row r="1769" spans="1:5" x14ac:dyDescent="0.3">
      <c r="A1769">
        <v>254</v>
      </c>
      <c r="B1769" s="2" t="s">
        <v>333</v>
      </c>
      <c r="C1769" s="3" t="s">
        <v>6408</v>
      </c>
      <c r="D1769" s="4">
        <v>1.66</v>
      </c>
      <c r="E1769">
        <v>0.14434140507687221</v>
      </c>
    </row>
    <row r="1770" spans="1:5" x14ac:dyDescent="0.3">
      <c r="A1770">
        <v>2787</v>
      </c>
      <c r="B1770" s="2" t="s">
        <v>5222</v>
      </c>
      <c r="C1770" s="3" t="s">
        <v>6408</v>
      </c>
      <c r="D1770" s="4">
        <v>62.3</v>
      </c>
      <c r="E1770">
        <v>0.14460495448323474</v>
      </c>
    </row>
    <row r="1771" spans="1:5" x14ac:dyDescent="0.3">
      <c r="A1771">
        <v>252</v>
      </c>
      <c r="B1771" s="2" t="s">
        <v>329</v>
      </c>
      <c r="C1771" s="3" t="s">
        <v>6408</v>
      </c>
      <c r="D1771" s="4">
        <v>0.192</v>
      </c>
      <c r="E1771">
        <v>0.18553905940586024</v>
      </c>
    </row>
    <row r="1772" spans="1:5" x14ac:dyDescent="0.3">
      <c r="A1772">
        <v>482</v>
      </c>
      <c r="B1772" s="2" t="s">
        <v>789</v>
      </c>
      <c r="C1772" s="3" t="s">
        <v>6408</v>
      </c>
      <c r="D1772" s="4">
        <v>0.30199999999999999</v>
      </c>
      <c r="E1772">
        <v>0.18584672433784843</v>
      </c>
    </row>
    <row r="1773" spans="1:5" x14ac:dyDescent="0.3">
      <c r="A1773">
        <v>465</v>
      </c>
      <c r="B1773" s="2" t="s">
        <v>755</v>
      </c>
      <c r="C1773" s="3" t="s">
        <v>6408</v>
      </c>
      <c r="D1773" s="4">
        <v>7581.6</v>
      </c>
      <c r="E1773">
        <v>0.18737222050758995</v>
      </c>
    </row>
    <row r="1774" spans="1:5" x14ac:dyDescent="0.3">
      <c r="A1774">
        <v>383</v>
      </c>
      <c r="B1774" s="2" t="s">
        <v>591</v>
      </c>
      <c r="C1774" s="3" t="s">
        <v>6408</v>
      </c>
      <c r="D1774" s="4">
        <v>1008.8</v>
      </c>
      <c r="E1774">
        <v>0.18800032683497148</v>
      </c>
    </row>
    <row r="1775" spans="1:5" x14ac:dyDescent="0.3">
      <c r="A1775">
        <v>819</v>
      </c>
      <c r="B1775" s="2" t="s">
        <v>1289</v>
      </c>
      <c r="C1775" s="3" t="s">
        <v>6408</v>
      </c>
      <c r="D1775" s="4">
        <v>1051.2</v>
      </c>
      <c r="E1775">
        <v>0.18883012913569142</v>
      </c>
    </row>
    <row r="1776" spans="1:5" x14ac:dyDescent="0.3">
      <c r="A1776">
        <v>807</v>
      </c>
      <c r="B1776" s="2" t="s">
        <v>1265</v>
      </c>
      <c r="C1776" s="3" t="s">
        <v>6408</v>
      </c>
      <c r="D1776" s="4">
        <v>202.7</v>
      </c>
      <c r="E1776">
        <v>0.19126071667815259</v>
      </c>
    </row>
    <row r="1777" spans="1:5" x14ac:dyDescent="0.3">
      <c r="A1777">
        <v>2342</v>
      </c>
      <c r="B1777" s="2" t="s">
        <v>6596</v>
      </c>
      <c r="C1777" s="3" t="s">
        <v>6408</v>
      </c>
      <c r="D1777" s="4">
        <v>8.93</v>
      </c>
      <c r="E1777">
        <v>0.20166328691714874</v>
      </c>
    </row>
    <row r="1778" spans="1:5" x14ac:dyDescent="0.3">
      <c r="A1778">
        <v>1262</v>
      </c>
      <c r="B1778" s="2" t="s">
        <v>2167</v>
      </c>
      <c r="C1778" s="3" t="s">
        <v>6408</v>
      </c>
      <c r="D1778" s="4">
        <v>5.31</v>
      </c>
      <c r="E1778">
        <v>0.20216359570917464</v>
      </c>
    </row>
    <row r="1779" spans="1:5" x14ac:dyDescent="0.3">
      <c r="A1779">
        <v>2271</v>
      </c>
      <c r="B1779" s="2" t="s">
        <v>4185</v>
      </c>
      <c r="C1779" s="3" t="s">
        <v>6408</v>
      </c>
      <c r="D1779" s="4">
        <v>7.99</v>
      </c>
      <c r="E1779">
        <v>0.2080324876791424</v>
      </c>
    </row>
    <row r="1780" spans="1:5" x14ac:dyDescent="0.3">
      <c r="A1780">
        <v>2334</v>
      </c>
      <c r="B1780" s="2" t="s">
        <v>6580</v>
      </c>
      <c r="C1780" s="3" t="s">
        <v>6408</v>
      </c>
      <c r="D1780" s="4">
        <v>19.5</v>
      </c>
      <c r="E1780">
        <v>0.20808534096931042</v>
      </c>
    </row>
    <row r="1781" spans="1:5" x14ac:dyDescent="0.3">
      <c r="A1781">
        <v>633</v>
      </c>
      <c r="B1781" s="2" t="s">
        <v>3189</v>
      </c>
      <c r="C1781" s="3" t="s">
        <v>6408</v>
      </c>
      <c r="D1781" s="4">
        <v>16.100000000000001</v>
      </c>
      <c r="E1781">
        <v>0.21071471186699109</v>
      </c>
    </row>
    <row r="1782" spans="1:5" x14ac:dyDescent="0.3">
      <c r="A1782">
        <v>529</v>
      </c>
      <c r="B1782" s="2" t="s">
        <v>883</v>
      </c>
      <c r="C1782" s="3" t="s">
        <v>6408</v>
      </c>
      <c r="D1782" s="4">
        <v>6.48</v>
      </c>
      <c r="E1782">
        <v>0.21537964474903315</v>
      </c>
    </row>
    <row r="1783" spans="1:5" x14ac:dyDescent="0.3">
      <c r="A1783">
        <v>316</v>
      </c>
      <c r="B1783" s="2" t="s">
        <v>457</v>
      </c>
      <c r="C1783" s="3" t="s">
        <v>6408</v>
      </c>
      <c r="D1783" s="4">
        <v>16.600000000000001</v>
      </c>
      <c r="E1783">
        <v>0.22518712986060296</v>
      </c>
    </row>
    <row r="1784" spans="1:5" x14ac:dyDescent="0.3">
      <c r="A1784">
        <v>1071</v>
      </c>
      <c r="B1784" s="2" t="s">
        <v>1793</v>
      </c>
      <c r="C1784" s="3" t="s">
        <v>6408</v>
      </c>
      <c r="D1784" s="4">
        <v>30</v>
      </c>
      <c r="E1784">
        <v>0.22611440220897316</v>
      </c>
    </row>
    <row r="1785" spans="1:5" x14ac:dyDescent="0.3">
      <c r="A1785">
        <v>493</v>
      </c>
      <c r="B1785" s="2" t="s">
        <v>811</v>
      </c>
      <c r="C1785" s="3" t="s">
        <v>6408</v>
      </c>
      <c r="D1785" s="4">
        <v>0.26200000000000001</v>
      </c>
      <c r="E1785">
        <v>0.25971443200536715</v>
      </c>
    </row>
    <row r="1786" spans="1:5" x14ac:dyDescent="0.3">
      <c r="A1786">
        <v>1209</v>
      </c>
      <c r="B1786" s="2" t="s">
        <v>4354</v>
      </c>
      <c r="C1786" s="3" t="s">
        <v>6408</v>
      </c>
      <c r="D1786" s="4">
        <v>2.12</v>
      </c>
      <c r="E1786">
        <v>0.26659041216706569</v>
      </c>
    </row>
    <row r="1787" spans="1:5" x14ac:dyDescent="0.3">
      <c r="A1787">
        <v>607</v>
      </c>
      <c r="B1787" s="2" t="s">
        <v>3137</v>
      </c>
      <c r="C1787" s="3" t="s">
        <v>6408</v>
      </c>
      <c r="D1787" s="4">
        <v>1.76</v>
      </c>
      <c r="E1787">
        <v>0.26840712178252379</v>
      </c>
    </row>
    <row r="1788" spans="1:5" x14ac:dyDescent="0.3">
      <c r="A1788">
        <v>1912</v>
      </c>
      <c r="B1788" s="2" t="s">
        <v>3469</v>
      </c>
      <c r="C1788" s="3" t="s">
        <v>6408</v>
      </c>
      <c r="D1788" s="4">
        <v>389.2</v>
      </c>
      <c r="E1788">
        <v>0.27078119793359645</v>
      </c>
    </row>
    <row r="1789" spans="1:5" x14ac:dyDescent="0.3">
      <c r="A1789">
        <v>1588</v>
      </c>
      <c r="B1789" s="2" t="s">
        <v>2819</v>
      </c>
      <c r="C1789" s="3" t="s">
        <v>6408</v>
      </c>
      <c r="D1789" s="4">
        <v>1.76</v>
      </c>
      <c r="E1789">
        <v>0.27327074042908484</v>
      </c>
    </row>
    <row r="1790" spans="1:5" x14ac:dyDescent="0.3">
      <c r="A1790">
        <v>1388</v>
      </c>
      <c r="B1790" s="2" t="s">
        <v>2419</v>
      </c>
      <c r="C1790" s="3" t="s">
        <v>6408</v>
      </c>
      <c r="D1790" s="4">
        <v>10.8</v>
      </c>
      <c r="E1790">
        <v>0.27416623576654719</v>
      </c>
    </row>
    <row r="1791" spans="1:5" x14ac:dyDescent="0.3">
      <c r="A1791">
        <v>2232</v>
      </c>
      <c r="B1791" s="2" t="s">
        <v>4107</v>
      </c>
      <c r="C1791" s="3" t="s">
        <v>6408</v>
      </c>
      <c r="D1791" s="4">
        <v>0.437</v>
      </c>
      <c r="E1791">
        <v>0.28242562715564623</v>
      </c>
    </row>
    <row r="1792" spans="1:5" x14ac:dyDescent="0.3">
      <c r="A1792">
        <v>1811</v>
      </c>
      <c r="B1792" s="2" t="s">
        <v>3267</v>
      </c>
      <c r="C1792" s="3" t="s">
        <v>6408</v>
      </c>
      <c r="D1792" s="4">
        <v>15.1</v>
      </c>
      <c r="E1792">
        <v>0.28544967101842222</v>
      </c>
    </row>
    <row r="1793" spans="1:5" x14ac:dyDescent="0.3">
      <c r="A1793">
        <v>94</v>
      </c>
      <c r="B1793" s="2" t="s">
        <v>13</v>
      </c>
      <c r="C1793" s="3" t="s">
        <v>6408</v>
      </c>
      <c r="D1793" s="4">
        <v>0.625</v>
      </c>
      <c r="E1793">
        <v>0.28743641574950429</v>
      </c>
    </row>
    <row r="1794" spans="1:5" x14ac:dyDescent="0.3">
      <c r="A1794">
        <v>1733</v>
      </c>
      <c r="B1794" s="2" t="s">
        <v>5390</v>
      </c>
      <c r="C1794" s="3" t="s">
        <v>6408</v>
      </c>
      <c r="D1794" s="4">
        <v>42.7</v>
      </c>
      <c r="E1794">
        <v>0.29074519462400095</v>
      </c>
    </row>
    <row r="1795" spans="1:5" x14ac:dyDescent="0.3">
      <c r="A1795">
        <v>201</v>
      </c>
      <c r="B1795" s="2" t="s">
        <v>227</v>
      </c>
      <c r="C1795" s="3" t="s">
        <v>6408</v>
      </c>
      <c r="D1795" s="4">
        <v>1.19</v>
      </c>
      <c r="E1795">
        <v>0.29491087759022661</v>
      </c>
    </row>
    <row r="1796" spans="1:5" x14ac:dyDescent="0.3">
      <c r="A1796">
        <v>1440</v>
      </c>
      <c r="B1796" s="2" t="s">
        <v>2523</v>
      </c>
      <c r="C1796" s="3" t="s">
        <v>6408</v>
      </c>
      <c r="D1796" s="4">
        <v>8.4700000000000006</v>
      </c>
      <c r="E1796">
        <v>0.30079864600855066</v>
      </c>
    </row>
    <row r="1797" spans="1:5" x14ac:dyDescent="0.3">
      <c r="A1797">
        <v>1746</v>
      </c>
      <c r="B1797" s="2" t="s">
        <v>5416</v>
      </c>
      <c r="C1797" s="3" t="s">
        <v>6408</v>
      </c>
      <c r="D1797" s="4">
        <v>3.96</v>
      </c>
      <c r="E1797">
        <v>0.33295765782213538</v>
      </c>
    </row>
    <row r="1798" spans="1:5" x14ac:dyDescent="0.3">
      <c r="A1798">
        <v>2856</v>
      </c>
      <c r="B1798" s="2" t="s">
        <v>5532</v>
      </c>
      <c r="C1798" s="3" t="s">
        <v>6408</v>
      </c>
      <c r="D1798" s="4">
        <v>65.7</v>
      </c>
      <c r="E1798">
        <v>0.35508489529968279</v>
      </c>
    </row>
    <row r="1799" spans="1:5" x14ac:dyDescent="0.3">
      <c r="A1799">
        <v>3011</v>
      </c>
      <c r="B1799" s="2" t="s">
        <v>5841</v>
      </c>
      <c r="C1799" s="3" t="s">
        <v>6408</v>
      </c>
      <c r="D1799" s="4">
        <v>3.96</v>
      </c>
      <c r="E1799">
        <v>0.36690124786499223</v>
      </c>
    </row>
    <row r="1800" spans="1:5" x14ac:dyDescent="0.3">
      <c r="A1800">
        <v>2085</v>
      </c>
      <c r="B1800" s="2" t="s">
        <v>3814</v>
      </c>
      <c r="C1800" s="3" t="s">
        <v>6408</v>
      </c>
      <c r="D1800" s="4">
        <v>21.7</v>
      </c>
      <c r="E1800">
        <v>0.36988018481640084</v>
      </c>
    </row>
    <row r="1801" spans="1:5" x14ac:dyDescent="0.3">
      <c r="A1801">
        <v>2641</v>
      </c>
      <c r="B1801" s="2" t="s">
        <v>4930</v>
      </c>
      <c r="C1801" s="3" t="s">
        <v>6408</v>
      </c>
      <c r="D1801" s="4">
        <v>26.2</v>
      </c>
      <c r="E1801">
        <v>0.37374533134040133</v>
      </c>
    </row>
    <row r="1802" spans="1:5" x14ac:dyDescent="0.3">
      <c r="A1802">
        <v>2295</v>
      </c>
      <c r="B1802" s="2" t="s">
        <v>6502</v>
      </c>
      <c r="C1802" s="3" t="s">
        <v>6408</v>
      </c>
      <c r="D1802" s="4">
        <v>296.10000000000002</v>
      </c>
      <c r="E1802">
        <v>0.37894677583798542</v>
      </c>
    </row>
    <row r="1803" spans="1:5" x14ac:dyDescent="0.3">
      <c r="A1803">
        <v>3115</v>
      </c>
      <c r="B1803" s="2" t="s">
        <v>6049</v>
      </c>
      <c r="C1803" s="3" t="s">
        <v>6408</v>
      </c>
      <c r="D1803" s="4">
        <v>6.47</v>
      </c>
      <c r="E1803">
        <v>0.39137165726929812</v>
      </c>
    </row>
    <row r="1804" spans="1:5" x14ac:dyDescent="0.3">
      <c r="A1804">
        <v>1098</v>
      </c>
      <c r="B1804" s="2" t="s">
        <v>1847</v>
      </c>
      <c r="C1804" s="3" t="s">
        <v>6408</v>
      </c>
      <c r="D1804" s="4">
        <v>62.4</v>
      </c>
      <c r="E1804">
        <v>0.39649789110741862</v>
      </c>
    </row>
    <row r="1805" spans="1:5" x14ac:dyDescent="0.3">
      <c r="A1805">
        <v>1748</v>
      </c>
      <c r="B1805" s="2" t="s">
        <v>5420</v>
      </c>
      <c r="C1805" s="3" t="s">
        <v>6408</v>
      </c>
      <c r="D1805" s="4">
        <v>155.4</v>
      </c>
      <c r="E1805">
        <v>0.4002756619430794</v>
      </c>
    </row>
    <row r="1806" spans="1:5" x14ac:dyDescent="0.3">
      <c r="A1806">
        <v>1688</v>
      </c>
      <c r="B1806" s="2" t="s">
        <v>3019</v>
      </c>
      <c r="C1806" s="3" t="s">
        <v>6408</v>
      </c>
      <c r="D1806" s="4">
        <v>12.8</v>
      </c>
      <c r="E1806">
        <v>0.44988306564751734</v>
      </c>
    </row>
    <row r="1807" spans="1:5" x14ac:dyDescent="0.3">
      <c r="A1807">
        <v>2943</v>
      </c>
      <c r="B1807" s="2" t="s">
        <v>5705</v>
      </c>
      <c r="C1807" s="3" t="s">
        <v>6408</v>
      </c>
      <c r="D1807" s="4">
        <v>0.60799999999999998</v>
      </c>
      <c r="E1807">
        <v>0.45497668743899322</v>
      </c>
    </row>
    <row r="1808" spans="1:5" x14ac:dyDescent="0.3">
      <c r="A1808">
        <v>854</v>
      </c>
      <c r="B1808" s="2" t="s">
        <v>1359</v>
      </c>
      <c r="C1808" s="3" t="s">
        <v>6408</v>
      </c>
      <c r="D1808" s="4">
        <v>32.6</v>
      </c>
      <c r="E1808">
        <v>0.45556148902494231</v>
      </c>
    </row>
    <row r="1809" spans="1:5" x14ac:dyDescent="0.3">
      <c r="A1809">
        <v>61</v>
      </c>
      <c r="B1809" s="2" t="s">
        <v>2038</v>
      </c>
      <c r="C1809" s="3" t="s">
        <v>6408</v>
      </c>
      <c r="D1809" s="4">
        <v>2.81</v>
      </c>
      <c r="E1809">
        <v>0.46009557455119099</v>
      </c>
    </row>
    <row r="1810" spans="1:5" x14ac:dyDescent="0.3">
      <c r="A1810">
        <v>421</v>
      </c>
      <c r="B1810" s="2" t="s">
        <v>667</v>
      </c>
      <c r="C1810" s="3" t="s">
        <v>6408</v>
      </c>
      <c r="D1810" s="4">
        <v>3.26</v>
      </c>
      <c r="E1810">
        <v>0.46740393591680685</v>
      </c>
    </row>
    <row r="1811" spans="1:5" x14ac:dyDescent="0.3">
      <c r="A1811">
        <v>2756</v>
      </c>
      <c r="B1811" s="2" t="s">
        <v>5160</v>
      </c>
      <c r="C1811" s="3" t="s">
        <v>6408</v>
      </c>
      <c r="D1811" s="4">
        <v>9.8699999999999992</v>
      </c>
      <c r="E1811">
        <v>0.48105550182366863</v>
      </c>
    </row>
    <row r="1812" spans="1:5" x14ac:dyDescent="0.3">
      <c r="A1812">
        <v>1483</v>
      </c>
      <c r="B1812" s="2" t="s">
        <v>2609</v>
      </c>
      <c r="C1812" s="3" t="s">
        <v>6408</v>
      </c>
      <c r="D1812" s="4">
        <v>12.3</v>
      </c>
      <c r="E1812">
        <v>0.48739237038779371</v>
      </c>
    </row>
    <row r="1813" spans="1:5" x14ac:dyDescent="0.3">
      <c r="A1813">
        <v>1271</v>
      </c>
      <c r="B1813" s="2" t="s">
        <v>2185</v>
      </c>
      <c r="C1813" s="3" t="s">
        <v>6408</v>
      </c>
      <c r="D1813" s="4">
        <v>1.03</v>
      </c>
      <c r="E1813">
        <v>0.48805449846043913</v>
      </c>
    </row>
    <row r="1814" spans="1:5" ht="26.4" x14ac:dyDescent="0.3">
      <c r="A1814">
        <v>998</v>
      </c>
      <c r="B1814" s="2" t="s">
        <v>1647</v>
      </c>
      <c r="C1814" s="3" t="s">
        <v>6408</v>
      </c>
      <c r="D1814" s="4">
        <v>2013.9</v>
      </c>
      <c r="E1814">
        <v>0.50295880340059063</v>
      </c>
    </row>
    <row r="1815" spans="1:5" x14ac:dyDescent="0.3">
      <c r="A1815">
        <v>88</v>
      </c>
      <c r="B1815" s="2" t="s">
        <v>1</v>
      </c>
      <c r="C1815" s="3" t="s">
        <v>6408</v>
      </c>
      <c r="D1815" s="4">
        <v>2.0699999999999998</v>
      </c>
      <c r="E1815">
        <v>0.507722901914337</v>
      </c>
    </row>
    <row r="1816" spans="1:5" x14ac:dyDescent="0.3">
      <c r="A1816">
        <v>1307</v>
      </c>
      <c r="B1816" s="2" t="s">
        <v>2257</v>
      </c>
      <c r="C1816" s="3" t="s">
        <v>6408</v>
      </c>
      <c r="D1816" s="4">
        <v>38.799999999999997</v>
      </c>
      <c r="E1816">
        <v>0.50880980654151375</v>
      </c>
    </row>
    <row r="1817" spans="1:5" x14ac:dyDescent="0.3">
      <c r="A1817">
        <v>1606</v>
      </c>
      <c r="B1817" s="2" t="s">
        <v>2855</v>
      </c>
      <c r="C1817" s="3" t="s">
        <v>6408</v>
      </c>
      <c r="D1817" s="4">
        <v>6.71</v>
      </c>
      <c r="E1817">
        <v>0.51217145672773734</v>
      </c>
    </row>
    <row r="1818" spans="1:5" x14ac:dyDescent="0.3">
      <c r="A1818">
        <v>661</v>
      </c>
      <c r="B1818" s="2" t="s">
        <v>973</v>
      </c>
      <c r="C1818" s="3" t="s">
        <v>6408</v>
      </c>
      <c r="D1818" s="4">
        <v>0.64500000000000002</v>
      </c>
      <c r="E1818">
        <v>0.52846311418798397</v>
      </c>
    </row>
    <row r="1819" spans="1:5" x14ac:dyDescent="0.3">
      <c r="A1819">
        <v>2796</v>
      </c>
      <c r="B1819" s="2" t="s">
        <v>5240</v>
      </c>
      <c r="C1819" s="3" t="s">
        <v>6408</v>
      </c>
      <c r="D1819" s="4">
        <v>4.68</v>
      </c>
      <c r="E1819">
        <v>0.53484377173943498</v>
      </c>
    </row>
    <row r="1820" spans="1:5" x14ac:dyDescent="0.3">
      <c r="A1820">
        <v>1884</v>
      </c>
      <c r="B1820" s="2" t="s">
        <v>3413</v>
      </c>
      <c r="C1820" s="3" t="s">
        <v>6408</v>
      </c>
      <c r="D1820" s="4">
        <v>1.29</v>
      </c>
      <c r="E1820">
        <v>0.55903113883165967</v>
      </c>
    </row>
    <row r="1821" spans="1:5" x14ac:dyDescent="0.3">
      <c r="A1821">
        <v>1193</v>
      </c>
      <c r="B1821" s="2" t="s">
        <v>4322</v>
      </c>
      <c r="C1821" s="3" t="s">
        <v>6408</v>
      </c>
      <c r="D1821" s="4">
        <v>17</v>
      </c>
      <c r="E1821">
        <v>0.5632787234094726</v>
      </c>
    </row>
    <row r="1822" spans="1:5" x14ac:dyDescent="0.3">
      <c r="A1822">
        <v>941</v>
      </c>
      <c r="B1822" s="2" t="s">
        <v>1533</v>
      </c>
      <c r="C1822" s="3" t="s">
        <v>6408</v>
      </c>
      <c r="D1822" s="4">
        <v>3.3</v>
      </c>
      <c r="E1822">
        <v>0.57838529502190816</v>
      </c>
    </row>
    <row r="1823" spans="1:5" x14ac:dyDescent="0.3">
      <c r="A1823">
        <v>2499</v>
      </c>
      <c r="B1823" s="2" t="s">
        <v>4646</v>
      </c>
      <c r="C1823" s="3" t="s">
        <v>6408</v>
      </c>
      <c r="D1823" s="4">
        <v>33.5</v>
      </c>
      <c r="E1823">
        <v>0.58055876618911306</v>
      </c>
    </row>
    <row r="1824" spans="1:5" x14ac:dyDescent="0.3">
      <c r="A1824">
        <v>1266</v>
      </c>
      <c r="B1824" s="2" t="s">
        <v>2175</v>
      </c>
      <c r="C1824" s="3" t="s">
        <v>6408</v>
      </c>
      <c r="D1824" s="4">
        <v>4.5599999999999996</v>
      </c>
      <c r="E1824">
        <v>0.58582992391497668</v>
      </c>
    </row>
    <row r="1825" spans="1:5" x14ac:dyDescent="0.3">
      <c r="A1825">
        <v>980</v>
      </c>
      <c r="B1825" s="2" t="s">
        <v>1611</v>
      </c>
      <c r="C1825" s="3" t="s">
        <v>6408</v>
      </c>
      <c r="D1825" s="4">
        <v>30.5</v>
      </c>
      <c r="E1825">
        <v>0.58852364018008985</v>
      </c>
    </row>
    <row r="1826" spans="1:5" x14ac:dyDescent="0.3">
      <c r="A1826">
        <v>2041</v>
      </c>
      <c r="B1826" s="2" t="s">
        <v>3726</v>
      </c>
      <c r="C1826" s="3" t="s">
        <v>6408</v>
      </c>
      <c r="D1826" s="4">
        <v>9.35</v>
      </c>
      <c r="E1826">
        <v>0.59585726119667459</v>
      </c>
    </row>
    <row r="1827" spans="1:5" x14ac:dyDescent="0.3">
      <c r="A1827">
        <v>746</v>
      </c>
      <c r="B1827" s="2" t="s">
        <v>1143</v>
      </c>
      <c r="C1827" s="3" t="s">
        <v>6408</v>
      </c>
      <c r="D1827" s="4">
        <v>4.7300000000000004</v>
      </c>
      <c r="E1827">
        <v>0.61281512284858364</v>
      </c>
    </row>
    <row r="1828" spans="1:5" ht="26.4" x14ac:dyDescent="0.3">
      <c r="A1828">
        <v>1093</v>
      </c>
      <c r="B1828" s="2" t="s">
        <v>1837</v>
      </c>
      <c r="C1828" s="3" t="s">
        <v>6408</v>
      </c>
      <c r="D1828" s="4">
        <v>3.2</v>
      </c>
      <c r="E1828">
        <v>0.61442355300029994</v>
      </c>
    </row>
    <row r="1829" spans="1:5" x14ac:dyDescent="0.3">
      <c r="A1829">
        <v>2113</v>
      </c>
      <c r="B1829" s="2" t="s">
        <v>3869</v>
      </c>
      <c r="C1829" s="3" t="s">
        <v>6408</v>
      </c>
      <c r="D1829" s="4">
        <v>10.8</v>
      </c>
      <c r="E1829">
        <v>0.61461103348171076</v>
      </c>
    </row>
    <row r="1830" spans="1:5" x14ac:dyDescent="0.3">
      <c r="A1830">
        <v>78</v>
      </c>
      <c r="B1830" s="2" t="s">
        <v>2072</v>
      </c>
      <c r="C1830" s="3" t="s">
        <v>6408</v>
      </c>
      <c r="D1830" s="4">
        <v>0.254</v>
      </c>
      <c r="E1830">
        <v>0.6318403411239879</v>
      </c>
    </row>
    <row r="1831" spans="1:5" x14ac:dyDescent="0.3">
      <c r="A1831">
        <v>1162</v>
      </c>
      <c r="B1831" s="2" t="s">
        <v>4260</v>
      </c>
      <c r="C1831" s="3" t="s">
        <v>6408</v>
      </c>
      <c r="D1831" s="4">
        <v>282.39999999999998</v>
      </c>
      <c r="E1831">
        <v>0.63648281291730091</v>
      </c>
    </row>
    <row r="1832" spans="1:5" x14ac:dyDescent="0.3">
      <c r="A1832">
        <v>2483</v>
      </c>
      <c r="B1832" s="2" t="s">
        <v>4614</v>
      </c>
      <c r="C1832" s="3" t="s">
        <v>6408</v>
      </c>
      <c r="D1832" s="4">
        <v>2.4</v>
      </c>
      <c r="E1832">
        <v>0.64005195618570676</v>
      </c>
    </row>
    <row r="1833" spans="1:5" x14ac:dyDescent="0.3">
      <c r="A1833">
        <v>2871</v>
      </c>
      <c r="B1833" s="2" t="s">
        <v>5562</v>
      </c>
      <c r="C1833" s="3" t="s">
        <v>6408</v>
      </c>
      <c r="D1833" s="4">
        <v>1.65</v>
      </c>
      <c r="E1833">
        <v>0.64111490900825652</v>
      </c>
    </row>
    <row r="1834" spans="1:5" x14ac:dyDescent="0.3">
      <c r="A1834">
        <v>3113</v>
      </c>
      <c r="B1834" s="2" t="s">
        <v>6045</v>
      </c>
      <c r="C1834" s="3" t="s">
        <v>6408</v>
      </c>
      <c r="D1834" s="4">
        <v>23.5</v>
      </c>
      <c r="E1834">
        <v>0.65653569977890547</v>
      </c>
    </row>
    <row r="1835" spans="1:5" x14ac:dyDescent="0.3">
      <c r="A1835">
        <v>302</v>
      </c>
      <c r="B1835" s="2" t="s">
        <v>429</v>
      </c>
      <c r="C1835" s="3" t="s">
        <v>6408</v>
      </c>
      <c r="D1835" s="4">
        <v>2.84</v>
      </c>
      <c r="E1835">
        <v>0.65736637474833315</v>
      </c>
    </row>
    <row r="1836" spans="1:5" x14ac:dyDescent="0.3">
      <c r="A1836">
        <v>1596</v>
      </c>
      <c r="B1836" s="2" t="s">
        <v>2835</v>
      </c>
      <c r="C1836" s="3" t="s">
        <v>6408</v>
      </c>
      <c r="D1836" s="4">
        <v>18.899999999999999</v>
      </c>
      <c r="E1836">
        <v>0.66021748884535214</v>
      </c>
    </row>
    <row r="1837" spans="1:5" x14ac:dyDescent="0.3">
      <c r="A1837">
        <v>1642</v>
      </c>
      <c r="B1837" s="2" t="s">
        <v>2927</v>
      </c>
      <c r="C1837" s="3" t="s">
        <v>6408</v>
      </c>
      <c r="D1837" s="4">
        <v>45.5</v>
      </c>
      <c r="E1837">
        <v>0.66741885509448262</v>
      </c>
    </row>
    <row r="1838" spans="1:5" x14ac:dyDescent="0.3">
      <c r="A1838">
        <v>351</v>
      </c>
      <c r="B1838" s="2" t="s">
        <v>527</v>
      </c>
      <c r="C1838" s="3" t="s">
        <v>6408</v>
      </c>
      <c r="D1838" s="4">
        <v>18.600000000000001</v>
      </c>
      <c r="E1838">
        <v>0.68491269278574685</v>
      </c>
    </row>
    <row r="1839" spans="1:5" x14ac:dyDescent="0.3">
      <c r="A1839">
        <v>2243</v>
      </c>
      <c r="B1839" s="2" t="s">
        <v>4129</v>
      </c>
      <c r="C1839" s="3" t="s">
        <v>6408</v>
      </c>
      <c r="D1839" s="4">
        <v>64.599999999999994</v>
      </c>
      <c r="E1839">
        <v>0.69021923120142714</v>
      </c>
    </row>
    <row r="1840" spans="1:5" x14ac:dyDescent="0.3">
      <c r="A1840">
        <v>405</v>
      </c>
      <c r="B1840" s="2" t="s">
        <v>635</v>
      </c>
      <c r="C1840" s="3" t="s">
        <v>6408</v>
      </c>
      <c r="D1840" s="4">
        <v>1.37</v>
      </c>
      <c r="E1840">
        <v>0.70761739041737937</v>
      </c>
    </row>
    <row r="1841" spans="1:5" x14ac:dyDescent="0.3">
      <c r="A1841">
        <v>2810</v>
      </c>
      <c r="B1841" s="2" t="s">
        <v>5268</v>
      </c>
      <c r="C1841" s="3" t="s">
        <v>6408</v>
      </c>
      <c r="D1841" s="4">
        <v>1.26</v>
      </c>
      <c r="E1841">
        <v>0.71985729811622579</v>
      </c>
    </row>
    <row r="1842" spans="1:5" x14ac:dyDescent="0.3">
      <c r="A1842">
        <v>729</v>
      </c>
      <c r="B1842" s="2" t="s">
        <v>1109</v>
      </c>
      <c r="C1842" s="3" t="s">
        <v>6408</v>
      </c>
      <c r="D1842" s="4">
        <v>1.98</v>
      </c>
      <c r="E1842">
        <v>0.72149513897923723</v>
      </c>
    </row>
    <row r="1843" spans="1:5" x14ac:dyDescent="0.3">
      <c r="A1843">
        <v>1223</v>
      </c>
      <c r="B1843" s="2" t="s">
        <v>4382</v>
      </c>
      <c r="C1843" s="3" t="s">
        <v>6408</v>
      </c>
      <c r="D1843" s="4">
        <v>40.200000000000003</v>
      </c>
      <c r="E1843">
        <v>0.73805844023211342</v>
      </c>
    </row>
    <row r="1844" spans="1:5" x14ac:dyDescent="0.3">
      <c r="A1844">
        <v>1301</v>
      </c>
      <c r="B1844" s="2" t="s">
        <v>2245</v>
      </c>
      <c r="C1844" s="3" t="s">
        <v>6408</v>
      </c>
      <c r="D1844" s="4">
        <v>2.83</v>
      </c>
      <c r="E1844">
        <v>0.74286772182582117</v>
      </c>
    </row>
    <row r="1845" spans="1:5" x14ac:dyDescent="0.3">
      <c r="A1845">
        <v>136</v>
      </c>
      <c r="B1845" s="2" t="s">
        <v>97</v>
      </c>
      <c r="C1845" s="3" t="s">
        <v>6408</v>
      </c>
      <c r="D1845" s="4">
        <v>4.12</v>
      </c>
      <c r="E1845">
        <v>0.74767951882858963</v>
      </c>
    </row>
    <row r="1846" spans="1:5" x14ac:dyDescent="0.3">
      <c r="A1846">
        <v>1829</v>
      </c>
      <c r="B1846" s="2" t="s">
        <v>3303</v>
      </c>
      <c r="C1846" s="3" t="s">
        <v>6408</v>
      </c>
      <c r="D1846" s="4">
        <v>41.8</v>
      </c>
      <c r="E1846">
        <v>0.75115434922821589</v>
      </c>
    </row>
    <row r="1847" spans="1:5" x14ac:dyDescent="0.3">
      <c r="A1847">
        <v>2763</v>
      </c>
      <c r="B1847" s="2" t="s">
        <v>5174</v>
      </c>
      <c r="C1847" s="3" t="s">
        <v>6408</v>
      </c>
      <c r="D1847" s="4">
        <v>307.3</v>
      </c>
      <c r="E1847">
        <v>0.76228065173127435</v>
      </c>
    </row>
    <row r="1848" spans="1:5" x14ac:dyDescent="0.3">
      <c r="A1848">
        <v>1718</v>
      </c>
      <c r="B1848" s="2" t="s">
        <v>5360</v>
      </c>
      <c r="C1848" s="3" t="s">
        <v>6408</v>
      </c>
      <c r="D1848" s="4">
        <v>2.52</v>
      </c>
      <c r="E1848">
        <v>0.77115598712301092</v>
      </c>
    </row>
    <row r="1849" spans="1:5" x14ac:dyDescent="0.3">
      <c r="A1849">
        <v>464</v>
      </c>
      <c r="B1849" s="2" t="s">
        <v>753</v>
      </c>
      <c r="C1849" s="3" t="s">
        <v>6408</v>
      </c>
      <c r="D1849" s="4">
        <v>39.6</v>
      </c>
      <c r="E1849">
        <v>0.78014066659496539</v>
      </c>
    </row>
    <row r="1850" spans="1:5" x14ac:dyDescent="0.3">
      <c r="A1850">
        <v>952</v>
      </c>
      <c r="B1850" s="2" t="s">
        <v>1555</v>
      </c>
      <c r="C1850" s="3" t="s">
        <v>6408</v>
      </c>
      <c r="D1850" s="4">
        <v>6.6</v>
      </c>
      <c r="E1850">
        <v>0.78360112091355105</v>
      </c>
    </row>
    <row r="1851" spans="1:5" x14ac:dyDescent="0.3">
      <c r="A1851">
        <v>2191</v>
      </c>
      <c r="B1851" s="2" t="s">
        <v>4025</v>
      </c>
      <c r="C1851" s="3" t="s">
        <v>6408</v>
      </c>
      <c r="D1851" s="4">
        <v>55</v>
      </c>
      <c r="E1851">
        <v>0.78404821471515296</v>
      </c>
    </row>
    <row r="1852" spans="1:5" x14ac:dyDescent="0.3">
      <c r="A1852">
        <v>533</v>
      </c>
      <c r="B1852" s="2" t="s">
        <v>891</v>
      </c>
      <c r="C1852" s="3" t="s">
        <v>6408</v>
      </c>
      <c r="D1852" s="4">
        <v>0.72</v>
      </c>
      <c r="E1852">
        <v>0.78589961297164646</v>
      </c>
    </row>
    <row r="1853" spans="1:5" x14ac:dyDescent="0.3">
      <c r="A1853">
        <v>1150</v>
      </c>
      <c r="B1853" s="2" t="s">
        <v>4236</v>
      </c>
      <c r="C1853" s="3" t="s">
        <v>6408</v>
      </c>
      <c r="D1853" s="4">
        <v>267.10000000000002</v>
      </c>
      <c r="E1853">
        <v>0.786003068447098</v>
      </c>
    </row>
    <row r="1854" spans="1:5" x14ac:dyDescent="0.3">
      <c r="A1854">
        <v>1158</v>
      </c>
      <c r="B1854" s="2" t="s">
        <v>4252</v>
      </c>
      <c r="C1854" s="3" t="s">
        <v>6408</v>
      </c>
      <c r="D1854" s="4">
        <v>6.82</v>
      </c>
      <c r="E1854">
        <v>0.78819176219349907</v>
      </c>
    </row>
    <row r="1855" spans="1:5" x14ac:dyDescent="0.3">
      <c r="A1855">
        <v>165</v>
      </c>
      <c r="B1855" s="2" t="s">
        <v>155</v>
      </c>
      <c r="C1855" s="3" t="s">
        <v>6408</v>
      </c>
      <c r="D1855" s="4">
        <v>2.76</v>
      </c>
      <c r="E1855">
        <v>0.78985389172552822</v>
      </c>
    </row>
    <row r="1856" spans="1:5" x14ac:dyDescent="0.3">
      <c r="A1856">
        <v>1774</v>
      </c>
      <c r="B1856" s="2" t="s">
        <v>5472</v>
      </c>
      <c r="C1856" s="3" t="s">
        <v>6408</v>
      </c>
      <c r="D1856" s="4">
        <v>5.64</v>
      </c>
      <c r="E1856">
        <v>0.79339871849928956</v>
      </c>
    </row>
    <row r="1857" spans="1:5" x14ac:dyDescent="0.3">
      <c r="A1857">
        <v>96</v>
      </c>
      <c r="B1857" s="2" t="s">
        <v>17</v>
      </c>
      <c r="C1857" s="3" t="s">
        <v>6408</v>
      </c>
      <c r="D1857" s="4">
        <v>5.87</v>
      </c>
      <c r="E1857">
        <v>0.80090829028609289</v>
      </c>
    </row>
    <row r="1858" spans="1:5" x14ac:dyDescent="0.3">
      <c r="A1858">
        <v>520</v>
      </c>
      <c r="B1858" s="2" t="s">
        <v>865</v>
      </c>
      <c r="C1858" s="3" t="s">
        <v>6408</v>
      </c>
      <c r="D1858" s="4">
        <v>2.54</v>
      </c>
      <c r="E1858">
        <v>0.80412979831916342</v>
      </c>
    </row>
    <row r="1859" spans="1:5" x14ac:dyDescent="0.3">
      <c r="A1859">
        <v>757</v>
      </c>
      <c r="B1859" s="2" t="s">
        <v>1165</v>
      </c>
      <c r="C1859" s="3" t="s">
        <v>6408</v>
      </c>
      <c r="D1859" s="4">
        <v>2.3199999999999998</v>
      </c>
      <c r="E1859">
        <v>0.80636871961101575</v>
      </c>
    </row>
    <row r="1860" spans="1:5" x14ac:dyDescent="0.3">
      <c r="A1860">
        <v>781</v>
      </c>
      <c r="B1860" s="2" t="s">
        <v>1213</v>
      </c>
      <c r="C1860" s="3" t="s">
        <v>6408</v>
      </c>
      <c r="D1860" s="4">
        <v>179.6</v>
      </c>
      <c r="E1860">
        <v>0.82847977981282883</v>
      </c>
    </row>
    <row r="1861" spans="1:5" x14ac:dyDescent="0.3">
      <c r="A1861">
        <v>1665</v>
      </c>
      <c r="B1861" s="2" t="s">
        <v>2973</v>
      </c>
      <c r="C1861" s="3" t="s">
        <v>6408</v>
      </c>
      <c r="D1861" s="4">
        <v>145.30000000000001</v>
      </c>
      <c r="E1861">
        <v>0.83005445919488874</v>
      </c>
    </row>
    <row r="1862" spans="1:5" x14ac:dyDescent="0.3">
      <c r="A1862">
        <v>1956</v>
      </c>
      <c r="B1862" s="2" t="s">
        <v>3556</v>
      </c>
      <c r="C1862" s="3" t="s">
        <v>6408</v>
      </c>
      <c r="D1862" s="4">
        <v>6.35</v>
      </c>
      <c r="E1862">
        <v>0.83421487849670217</v>
      </c>
    </row>
    <row r="1863" spans="1:5" x14ac:dyDescent="0.3">
      <c r="A1863">
        <v>1000</v>
      </c>
      <c r="B1863" s="2" t="s">
        <v>1651</v>
      </c>
      <c r="C1863" s="3" t="s">
        <v>6408</v>
      </c>
      <c r="D1863" s="4">
        <v>108.2</v>
      </c>
      <c r="E1863">
        <v>0.83712359150421611</v>
      </c>
    </row>
    <row r="1864" spans="1:5" x14ac:dyDescent="0.3">
      <c r="A1864">
        <v>1351</v>
      </c>
      <c r="B1864" s="2" t="s">
        <v>2345</v>
      </c>
      <c r="C1864" s="3" t="s">
        <v>6408</v>
      </c>
      <c r="D1864" s="4">
        <v>4.16</v>
      </c>
      <c r="E1864">
        <v>0.84987472335943615</v>
      </c>
    </row>
    <row r="1865" spans="1:5" x14ac:dyDescent="0.3">
      <c r="A1865">
        <v>725</v>
      </c>
      <c r="B1865" s="2" t="s">
        <v>1101</v>
      </c>
      <c r="C1865" s="3" t="s">
        <v>6408</v>
      </c>
      <c r="D1865" s="4">
        <v>31.2</v>
      </c>
      <c r="E1865">
        <v>0.85391374370170237</v>
      </c>
    </row>
    <row r="1866" spans="1:5" x14ac:dyDescent="0.3">
      <c r="A1866">
        <v>2196</v>
      </c>
      <c r="B1866" s="2" t="s">
        <v>4035</v>
      </c>
      <c r="C1866" s="3" t="s">
        <v>6408</v>
      </c>
      <c r="D1866" s="4">
        <v>14.1</v>
      </c>
      <c r="E1866">
        <v>0.86128064488216149</v>
      </c>
    </row>
    <row r="1867" spans="1:5" x14ac:dyDescent="0.3">
      <c r="A1867">
        <v>1636</v>
      </c>
      <c r="B1867" s="2" t="s">
        <v>2915</v>
      </c>
      <c r="C1867" s="3" t="s">
        <v>6408</v>
      </c>
      <c r="D1867" s="4">
        <v>54.6</v>
      </c>
      <c r="E1867">
        <v>0.86793661488343665</v>
      </c>
    </row>
    <row r="1868" spans="1:5" x14ac:dyDescent="0.3">
      <c r="A1868">
        <v>1096</v>
      </c>
      <c r="B1868" s="2" t="s">
        <v>1843</v>
      </c>
      <c r="C1868" s="3" t="s">
        <v>6408</v>
      </c>
      <c r="D1868" s="4">
        <v>135.30000000000001</v>
      </c>
      <c r="E1868">
        <v>0.87497621244365453</v>
      </c>
    </row>
    <row r="1869" spans="1:5" x14ac:dyDescent="0.3">
      <c r="A1869">
        <v>2360</v>
      </c>
      <c r="B1869" s="2" t="s">
        <v>6631</v>
      </c>
      <c r="C1869" s="3" t="s">
        <v>6408</v>
      </c>
      <c r="D1869" s="4">
        <v>5.34</v>
      </c>
      <c r="E1869">
        <v>0.8784570904574408</v>
      </c>
    </row>
    <row r="1870" spans="1:5" x14ac:dyDescent="0.3">
      <c r="A1870">
        <v>2740</v>
      </c>
      <c r="B1870" s="2" t="s">
        <v>5128</v>
      </c>
      <c r="C1870" s="3" t="s">
        <v>6408</v>
      </c>
      <c r="D1870" s="4">
        <v>5.41</v>
      </c>
      <c r="E1870">
        <v>0.88369891862837902</v>
      </c>
    </row>
    <row r="1871" spans="1:5" x14ac:dyDescent="0.3">
      <c r="A1871">
        <v>2411</v>
      </c>
      <c r="B1871" s="2" t="s">
        <v>4470</v>
      </c>
      <c r="C1871" s="3" t="s">
        <v>6408</v>
      </c>
      <c r="D1871" s="4">
        <v>47.1</v>
      </c>
      <c r="E1871">
        <v>0.89210511666025916</v>
      </c>
    </row>
    <row r="1872" spans="1:5" x14ac:dyDescent="0.3">
      <c r="A1872">
        <v>1570</v>
      </c>
      <c r="B1872" s="2" t="s">
        <v>2783</v>
      </c>
      <c r="C1872" s="3" t="s">
        <v>6408</v>
      </c>
      <c r="D1872" s="4">
        <v>2.35</v>
      </c>
      <c r="E1872">
        <v>0.90234132204866679</v>
      </c>
    </row>
    <row r="1873" spans="1:5" x14ac:dyDescent="0.3">
      <c r="A1873">
        <v>3024</v>
      </c>
      <c r="B1873" s="2" t="s">
        <v>5867</v>
      </c>
      <c r="C1873" s="3" t="s">
        <v>6408</v>
      </c>
      <c r="D1873" s="4">
        <v>3.23</v>
      </c>
      <c r="E1873">
        <v>0.91237931002771067</v>
      </c>
    </row>
    <row r="1874" spans="1:5" x14ac:dyDescent="0.3">
      <c r="A1874">
        <v>97</v>
      </c>
      <c r="B1874" s="2" t="s">
        <v>19</v>
      </c>
      <c r="C1874" s="3" t="s">
        <v>6408</v>
      </c>
      <c r="D1874" s="4">
        <v>1.25</v>
      </c>
      <c r="E1874">
        <v>0.91391965655255836</v>
      </c>
    </row>
    <row r="1875" spans="1:5" x14ac:dyDescent="0.3">
      <c r="A1875">
        <v>1602</v>
      </c>
      <c r="B1875" s="2" t="s">
        <v>2847</v>
      </c>
      <c r="C1875" s="3" t="s">
        <v>6408</v>
      </c>
      <c r="D1875" s="4">
        <v>4.21</v>
      </c>
      <c r="E1875">
        <v>0.92696675133366746</v>
      </c>
    </row>
    <row r="1876" spans="1:5" x14ac:dyDescent="0.3">
      <c r="A1876">
        <v>1648</v>
      </c>
      <c r="B1876" s="2" t="s">
        <v>2939</v>
      </c>
      <c r="C1876" s="3" t="s">
        <v>6408</v>
      </c>
      <c r="D1876" s="4">
        <v>14.3</v>
      </c>
      <c r="E1876">
        <v>0.9273934387911269</v>
      </c>
    </row>
    <row r="1877" spans="1:5" x14ac:dyDescent="0.3">
      <c r="A1877">
        <v>735</v>
      </c>
      <c r="B1877" s="2" t="s">
        <v>1121</v>
      </c>
      <c r="C1877" s="3" t="s">
        <v>6408</v>
      </c>
      <c r="D1877" s="4">
        <v>14.1</v>
      </c>
      <c r="E1877">
        <v>0.92924144255428764</v>
      </c>
    </row>
    <row r="1878" spans="1:5" x14ac:dyDescent="0.3">
      <c r="A1878">
        <v>1795</v>
      </c>
      <c r="B1878" s="2" t="s">
        <v>3235</v>
      </c>
      <c r="C1878" s="3" t="s">
        <v>6408</v>
      </c>
      <c r="D1878" s="4">
        <v>3.68</v>
      </c>
      <c r="E1878">
        <v>0.9460442232252676</v>
      </c>
    </row>
    <row r="1879" spans="1:5" x14ac:dyDescent="0.3">
      <c r="A1879">
        <v>573</v>
      </c>
      <c r="B1879" s="2" t="s">
        <v>3069</v>
      </c>
      <c r="C1879" s="3" t="s">
        <v>6408</v>
      </c>
      <c r="D1879" s="4">
        <v>2.9</v>
      </c>
      <c r="E1879">
        <v>0.95108446984766393</v>
      </c>
    </row>
    <row r="1880" spans="1:5" x14ac:dyDescent="0.3">
      <c r="A1880">
        <v>1625</v>
      </c>
      <c r="B1880" s="2" t="s">
        <v>2893</v>
      </c>
      <c r="C1880" s="3" t="s">
        <v>6408</v>
      </c>
      <c r="D1880" s="4">
        <v>2.74</v>
      </c>
      <c r="E1880">
        <v>0.97035972381996127</v>
      </c>
    </row>
    <row r="1881" spans="1:5" x14ac:dyDescent="0.3">
      <c r="A1881">
        <v>1264</v>
      </c>
      <c r="B1881" s="2" t="s">
        <v>2171</v>
      </c>
      <c r="C1881" s="3" t="s">
        <v>6408</v>
      </c>
      <c r="D1881" s="4">
        <v>586.79999999999995</v>
      </c>
      <c r="E1881">
        <v>0.97719763424835615</v>
      </c>
    </row>
    <row r="1882" spans="1:5" ht="26.4" x14ac:dyDescent="0.3">
      <c r="A1882">
        <v>731</v>
      </c>
      <c r="B1882" s="2" t="s">
        <v>1113</v>
      </c>
      <c r="C1882" s="3" t="s">
        <v>6408</v>
      </c>
      <c r="D1882" s="4">
        <v>19.899999999999999</v>
      </c>
      <c r="E1882">
        <v>0.98441011972622494</v>
      </c>
    </row>
    <row r="1883" spans="1:5" x14ac:dyDescent="0.3">
      <c r="A1883">
        <v>1827</v>
      </c>
      <c r="B1883" s="2" t="s">
        <v>3299</v>
      </c>
      <c r="C1883" s="3" t="s">
        <v>6408</v>
      </c>
      <c r="D1883" s="4">
        <v>8.36</v>
      </c>
      <c r="E1883">
        <v>0.98505134319088006</v>
      </c>
    </row>
    <row r="1884" spans="1:5" x14ac:dyDescent="0.3">
      <c r="A1884">
        <v>2078</v>
      </c>
      <c r="B1884" s="2" t="s">
        <v>3800</v>
      </c>
      <c r="C1884" s="3" t="s">
        <v>6389</v>
      </c>
      <c r="D1884" s="4">
        <v>0.628</v>
      </c>
      <c r="E1884">
        <v>0.15951520609264203</v>
      </c>
    </row>
    <row r="1885" spans="1:5" x14ac:dyDescent="0.3">
      <c r="A1885">
        <v>76</v>
      </c>
      <c r="B1885" s="2" t="s">
        <v>2068</v>
      </c>
      <c r="C1885" s="3" t="s">
        <v>6389</v>
      </c>
      <c r="D1885" s="4">
        <v>0.14799999999999999</v>
      </c>
      <c r="E1885">
        <v>0.1687784298455125</v>
      </c>
    </row>
    <row r="1886" spans="1:5" x14ac:dyDescent="0.3">
      <c r="A1886">
        <v>2899</v>
      </c>
      <c r="B1886" s="2" t="s">
        <v>5617</v>
      </c>
      <c r="C1886" s="3" t="s">
        <v>6389</v>
      </c>
      <c r="D1886" s="4">
        <v>1.06</v>
      </c>
      <c r="E1886">
        <v>0.26928963245397586</v>
      </c>
    </row>
    <row r="1887" spans="1:5" x14ac:dyDescent="0.3">
      <c r="A1887">
        <v>11</v>
      </c>
      <c r="B1887" s="2" t="s">
        <v>1938</v>
      </c>
      <c r="C1887" s="3" t="s">
        <v>6389</v>
      </c>
      <c r="D1887" s="4">
        <v>0.186</v>
      </c>
      <c r="E1887">
        <v>0.39780948058514032</v>
      </c>
    </row>
    <row r="1888" spans="1:5" x14ac:dyDescent="0.3">
      <c r="A1888">
        <v>1875</v>
      </c>
      <c r="B1888" s="2" t="s">
        <v>3395</v>
      </c>
      <c r="C1888" s="3" t="s">
        <v>6389</v>
      </c>
      <c r="D1888" s="4">
        <v>3.33</v>
      </c>
      <c r="E1888">
        <v>0.39961355135730892</v>
      </c>
    </row>
    <row r="1889" spans="1:5" x14ac:dyDescent="0.3">
      <c r="A1889">
        <v>2187</v>
      </c>
      <c r="B1889" s="2" t="s">
        <v>4017</v>
      </c>
      <c r="C1889" s="3" t="s">
        <v>6389</v>
      </c>
      <c r="D1889" s="4">
        <v>104.5</v>
      </c>
      <c r="E1889">
        <v>0.43198929333416869</v>
      </c>
    </row>
    <row r="1890" spans="1:5" x14ac:dyDescent="0.3">
      <c r="A1890">
        <v>802</v>
      </c>
      <c r="B1890" s="2" t="s">
        <v>1255</v>
      </c>
      <c r="C1890" s="3" t="s">
        <v>6389</v>
      </c>
      <c r="D1890" s="4">
        <v>1.25</v>
      </c>
      <c r="E1890">
        <v>0.64846564335074097</v>
      </c>
    </row>
    <row r="1891" spans="1:5" x14ac:dyDescent="0.3">
      <c r="A1891">
        <v>1382</v>
      </c>
      <c r="B1891" s="2" t="s">
        <v>2407</v>
      </c>
      <c r="C1891" s="3" t="s">
        <v>6389</v>
      </c>
      <c r="D1891" s="4">
        <v>1.48</v>
      </c>
      <c r="E1891">
        <v>0.6767496442256008</v>
      </c>
    </row>
    <row r="1892" spans="1:5" x14ac:dyDescent="0.3">
      <c r="A1892">
        <v>10</v>
      </c>
      <c r="B1892" s="2" t="s">
        <v>1936</v>
      </c>
      <c r="C1892" s="3" t="s">
        <v>6389</v>
      </c>
      <c r="D1892" s="4">
        <v>0.53</v>
      </c>
      <c r="E1892">
        <v>0.7904952908816405</v>
      </c>
    </row>
    <row r="1893" spans="1:5" x14ac:dyDescent="0.3">
      <c r="A1893">
        <v>416</v>
      </c>
      <c r="B1893" s="2" t="s">
        <v>657</v>
      </c>
      <c r="C1893" s="3" t="s">
        <v>6389</v>
      </c>
      <c r="D1893" s="4">
        <v>9.5399999999999991</v>
      </c>
      <c r="E1893">
        <v>0.85020825230215247</v>
      </c>
    </row>
    <row r="1894" spans="1:5" x14ac:dyDescent="0.3">
      <c r="A1894">
        <v>1971</v>
      </c>
      <c r="B1894" s="2" t="s">
        <v>3586</v>
      </c>
      <c r="C1894" s="3" t="s">
        <v>6415</v>
      </c>
      <c r="D1894" s="4">
        <v>164.7</v>
      </c>
      <c r="E1894">
        <v>8.7098490275752338E-2</v>
      </c>
    </row>
    <row r="1895" spans="1:5" x14ac:dyDescent="0.3">
      <c r="A1895">
        <v>1468</v>
      </c>
      <c r="B1895" s="2" t="s">
        <v>2579</v>
      </c>
      <c r="C1895" s="3" t="s">
        <v>6415</v>
      </c>
      <c r="D1895" s="4">
        <v>5.89</v>
      </c>
      <c r="E1895">
        <v>0.11184964537551134</v>
      </c>
    </row>
    <row r="1896" spans="1:5" x14ac:dyDescent="0.3">
      <c r="A1896">
        <v>516</v>
      </c>
      <c r="B1896" s="2" t="s">
        <v>857</v>
      </c>
      <c r="C1896" s="3" t="s">
        <v>6415</v>
      </c>
      <c r="D1896" s="4">
        <v>1.53</v>
      </c>
      <c r="E1896">
        <v>0.14780840151733365</v>
      </c>
    </row>
    <row r="1897" spans="1:5" ht="26.4" x14ac:dyDescent="0.3">
      <c r="A1897">
        <v>2326</v>
      </c>
      <c r="B1897" s="2" t="s">
        <v>6564</v>
      </c>
      <c r="C1897" s="3" t="s">
        <v>6415</v>
      </c>
      <c r="D1897" s="4">
        <v>42.3</v>
      </c>
      <c r="E1897">
        <v>0.23679370136152023</v>
      </c>
    </row>
    <row r="1898" spans="1:5" x14ac:dyDescent="0.3">
      <c r="A1898">
        <v>2523</v>
      </c>
      <c r="B1898" s="2" t="s">
        <v>4694</v>
      </c>
      <c r="C1898" s="3" t="s">
        <v>6415</v>
      </c>
      <c r="D1898" s="4">
        <v>18</v>
      </c>
      <c r="E1898">
        <v>0.25791735521778014</v>
      </c>
    </row>
    <row r="1899" spans="1:5" x14ac:dyDescent="0.3">
      <c r="A1899">
        <v>760</v>
      </c>
      <c r="B1899" s="2" t="s">
        <v>1171</v>
      </c>
      <c r="C1899" s="3" t="s">
        <v>6415</v>
      </c>
      <c r="D1899" s="4">
        <v>1.08</v>
      </c>
      <c r="E1899">
        <v>0.26231666920021124</v>
      </c>
    </row>
    <row r="1900" spans="1:5" x14ac:dyDescent="0.3">
      <c r="A1900">
        <v>890</v>
      </c>
      <c r="B1900" s="2" t="s">
        <v>1431</v>
      </c>
      <c r="C1900" s="3" t="s">
        <v>6415</v>
      </c>
      <c r="D1900" s="4">
        <v>2.19</v>
      </c>
      <c r="E1900">
        <v>0.28825002697534985</v>
      </c>
    </row>
    <row r="1901" spans="1:5" ht="26.4" x14ac:dyDescent="0.3">
      <c r="A1901">
        <v>2071</v>
      </c>
      <c r="B1901" s="2" t="s">
        <v>3786</v>
      </c>
      <c r="C1901" s="3" t="s">
        <v>6415</v>
      </c>
      <c r="D1901" s="4">
        <v>12.6</v>
      </c>
      <c r="E1901">
        <v>0.3225889639914219</v>
      </c>
    </row>
    <row r="1902" spans="1:5" x14ac:dyDescent="0.3">
      <c r="A1902">
        <v>265</v>
      </c>
      <c r="B1902" s="2" t="s">
        <v>355</v>
      </c>
      <c r="C1902" s="3" t="s">
        <v>6415</v>
      </c>
      <c r="D1902" s="4">
        <v>1.62</v>
      </c>
      <c r="E1902">
        <v>0.39781835688377987</v>
      </c>
    </row>
    <row r="1903" spans="1:5" x14ac:dyDescent="0.3">
      <c r="A1903">
        <v>1394</v>
      </c>
      <c r="B1903" s="2" t="s">
        <v>2431</v>
      </c>
      <c r="C1903" s="3" t="s">
        <v>6415</v>
      </c>
      <c r="D1903" s="4">
        <v>5.09</v>
      </c>
      <c r="E1903">
        <v>0.39794218617153032</v>
      </c>
    </row>
    <row r="1904" spans="1:5" x14ac:dyDescent="0.3">
      <c r="A1904">
        <v>3107</v>
      </c>
      <c r="B1904" s="2" t="s">
        <v>6033</v>
      </c>
      <c r="C1904" s="3" t="s">
        <v>6415</v>
      </c>
      <c r="D1904" s="4">
        <v>6.74</v>
      </c>
      <c r="E1904">
        <v>0.40581503866556112</v>
      </c>
    </row>
    <row r="1905" spans="1:5" x14ac:dyDescent="0.3">
      <c r="A1905">
        <v>584</v>
      </c>
      <c r="B1905" s="2" t="s">
        <v>3091</v>
      </c>
      <c r="C1905" s="3" t="s">
        <v>6415</v>
      </c>
      <c r="D1905" s="4">
        <v>140.4</v>
      </c>
      <c r="E1905">
        <v>0.41393382678497337</v>
      </c>
    </row>
    <row r="1906" spans="1:5" x14ac:dyDescent="0.3">
      <c r="A1906">
        <v>1055</v>
      </c>
      <c r="B1906" s="2" t="s">
        <v>1761</v>
      </c>
      <c r="C1906" s="3" t="s">
        <v>6415</v>
      </c>
      <c r="D1906" s="4">
        <v>3.75</v>
      </c>
      <c r="E1906">
        <v>0.47036593464904708</v>
      </c>
    </row>
    <row r="1907" spans="1:5" x14ac:dyDescent="0.3">
      <c r="A1907">
        <v>2336</v>
      </c>
      <c r="B1907" s="2" t="s">
        <v>6584</v>
      </c>
      <c r="C1907" s="3" t="s">
        <v>6415</v>
      </c>
      <c r="D1907" s="4">
        <v>1.1599999999999999</v>
      </c>
      <c r="E1907">
        <v>0.47737995095717678</v>
      </c>
    </row>
    <row r="1908" spans="1:5" x14ac:dyDescent="0.3">
      <c r="A1908">
        <v>1931</v>
      </c>
      <c r="B1908" s="2" t="s">
        <v>3506</v>
      </c>
      <c r="C1908" s="3" t="s">
        <v>6415</v>
      </c>
      <c r="D1908" s="4">
        <v>532.9</v>
      </c>
      <c r="E1908">
        <v>0.51354789104483012</v>
      </c>
    </row>
    <row r="1909" spans="1:5" x14ac:dyDescent="0.3">
      <c r="A1909">
        <v>1680</v>
      </c>
      <c r="B1909" s="2" t="s">
        <v>3003</v>
      </c>
      <c r="C1909" s="3" t="s">
        <v>6415</v>
      </c>
      <c r="D1909" s="4">
        <v>370.5</v>
      </c>
      <c r="E1909">
        <v>0.55196014403590221</v>
      </c>
    </row>
    <row r="1910" spans="1:5" x14ac:dyDescent="0.3">
      <c r="A1910">
        <v>1484</v>
      </c>
      <c r="B1910" s="2" t="s">
        <v>2611</v>
      </c>
      <c r="C1910" s="3" t="s">
        <v>6415</v>
      </c>
      <c r="D1910" s="4">
        <v>44.7</v>
      </c>
      <c r="E1910">
        <v>0.61827074663468429</v>
      </c>
    </row>
    <row r="1911" spans="1:5" x14ac:dyDescent="0.3">
      <c r="A1911">
        <v>1043</v>
      </c>
      <c r="B1911" s="2" t="s">
        <v>1737</v>
      </c>
      <c r="C1911" s="3" t="s">
        <v>6415</v>
      </c>
      <c r="D1911" s="4">
        <v>3.18</v>
      </c>
      <c r="E1911">
        <v>0.67137806883834583</v>
      </c>
    </row>
    <row r="1912" spans="1:5" ht="26.4" x14ac:dyDescent="0.3">
      <c r="A1912">
        <v>2466</v>
      </c>
      <c r="B1912" s="2" t="s">
        <v>4580</v>
      </c>
      <c r="C1912" s="3" t="s">
        <v>6415</v>
      </c>
      <c r="D1912" s="4">
        <v>6.54</v>
      </c>
      <c r="E1912">
        <v>0.71088533378870455</v>
      </c>
    </row>
    <row r="1913" spans="1:5" x14ac:dyDescent="0.3">
      <c r="A1913">
        <v>2875</v>
      </c>
      <c r="B1913" s="2" t="s">
        <v>5570</v>
      </c>
      <c r="C1913" s="3" t="s">
        <v>6415</v>
      </c>
      <c r="D1913" s="4">
        <v>1.59</v>
      </c>
      <c r="E1913">
        <v>0.72744318109380623</v>
      </c>
    </row>
    <row r="1914" spans="1:5" x14ac:dyDescent="0.3">
      <c r="A1914">
        <v>106</v>
      </c>
      <c r="B1914" s="2" t="s">
        <v>37</v>
      </c>
      <c r="C1914" s="3" t="s">
        <v>6415</v>
      </c>
      <c r="D1914" s="4">
        <v>1.67</v>
      </c>
      <c r="E1914">
        <v>0.77343171125328858</v>
      </c>
    </row>
    <row r="1915" spans="1:5" x14ac:dyDescent="0.3">
      <c r="A1915">
        <v>1904</v>
      </c>
      <c r="B1915" s="2" t="s">
        <v>3453</v>
      </c>
      <c r="C1915" s="3" t="s">
        <v>6415</v>
      </c>
      <c r="D1915" s="4">
        <v>10.3</v>
      </c>
      <c r="E1915">
        <v>0.82265140238776924</v>
      </c>
    </row>
    <row r="1916" spans="1:5" x14ac:dyDescent="0.3">
      <c r="A1916">
        <v>1685</v>
      </c>
      <c r="B1916" s="2" t="s">
        <v>3013</v>
      </c>
      <c r="C1916" s="3" t="s">
        <v>6415</v>
      </c>
      <c r="D1916" s="4">
        <v>0.38700000000000001</v>
      </c>
      <c r="E1916">
        <v>0.90024279214189373</v>
      </c>
    </row>
    <row r="1917" spans="1:5" x14ac:dyDescent="0.3">
      <c r="A1917">
        <v>1030</v>
      </c>
      <c r="B1917" s="2" t="s">
        <v>1711</v>
      </c>
      <c r="C1917" s="3" t="s">
        <v>6415</v>
      </c>
      <c r="D1917" s="4">
        <v>1.53</v>
      </c>
      <c r="E1917">
        <v>0.90694797602139288</v>
      </c>
    </row>
    <row r="1918" spans="1:5" x14ac:dyDescent="0.3">
      <c r="A1918">
        <v>2218</v>
      </c>
      <c r="B1918" s="2" t="s">
        <v>4079</v>
      </c>
      <c r="C1918" s="3" t="s">
        <v>6415</v>
      </c>
      <c r="D1918" s="4">
        <v>285.39999999999998</v>
      </c>
      <c r="E1918">
        <v>0.91269378183311478</v>
      </c>
    </row>
    <row r="1919" spans="1:5" x14ac:dyDescent="0.3">
      <c r="A1919">
        <v>2192</v>
      </c>
      <c r="B1919" s="2" t="s">
        <v>4027</v>
      </c>
      <c r="C1919" s="3" t="s">
        <v>6415</v>
      </c>
      <c r="D1919" s="4">
        <v>2.77</v>
      </c>
      <c r="E1919">
        <v>0.97824554368002403</v>
      </c>
    </row>
    <row r="1920" spans="1:5" x14ac:dyDescent="0.3">
      <c r="A1920">
        <v>396</v>
      </c>
      <c r="B1920" s="2" t="s">
        <v>617</v>
      </c>
      <c r="C1920" s="3" t="s">
        <v>6415</v>
      </c>
      <c r="D1920" s="4">
        <v>2.59</v>
      </c>
      <c r="E1920">
        <v>0.99263470042621815</v>
      </c>
    </row>
    <row r="1921" spans="1:5" x14ac:dyDescent="0.3">
      <c r="A1921">
        <v>2097</v>
      </c>
      <c r="B1921" s="2" t="s">
        <v>3837</v>
      </c>
      <c r="C1921" s="3" t="s">
        <v>6386</v>
      </c>
      <c r="D1921" s="4">
        <v>700.4</v>
      </c>
      <c r="E1921">
        <v>0.2032181386117714</v>
      </c>
    </row>
    <row r="1922" spans="1:5" x14ac:dyDescent="0.3">
      <c r="A1922">
        <v>6</v>
      </c>
      <c r="B1922" s="2" t="s">
        <v>1928</v>
      </c>
      <c r="C1922" s="3" t="s">
        <v>6386</v>
      </c>
      <c r="D1922" s="4">
        <v>1.1100000000000001</v>
      </c>
      <c r="E1922">
        <v>0.36123950116659476</v>
      </c>
    </row>
    <row r="1923" spans="1:5" x14ac:dyDescent="0.3">
      <c r="A1923">
        <v>623</v>
      </c>
      <c r="B1923" s="2" t="s">
        <v>3169</v>
      </c>
      <c r="C1923" s="3" t="s">
        <v>6386</v>
      </c>
      <c r="D1923" s="4">
        <v>2.84</v>
      </c>
      <c r="E1923">
        <v>0.75675179510702784</v>
      </c>
    </row>
    <row r="1924" spans="1:5" x14ac:dyDescent="0.3">
      <c r="A1924">
        <v>1230</v>
      </c>
      <c r="B1924" s="2" t="s">
        <v>2103</v>
      </c>
      <c r="C1924" s="3" t="s">
        <v>6386</v>
      </c>
      <c r="D1924" s="4">
        <v>3.89</v>
      </c>
      <c r="E1924">
        <v>0.80011705717280801</v>
      </c>
    </row>
    <row r="1925" spans="1:5" x14ac:dyDescent="0.3">
      <c r="A1925">
        <v>12</v>
      </c>
      <c r="B1925" s="2" t="s">
        <v>1940</v>
      </c>
      <c r="C1925" s="3" t="s">
        <v>6386</v>
      </c>
      <c r="D1925" s="4">
        <v>2.31</v>
      </c>
      <c r="E1925">
        <v>0.83627886256250228</v>
      </c>
    </row>
    <row r="1926" spans="1:5" ht="26.4" x14ac:dyDescent="0.3">
      <c r="A1926">
        <v>1544</v>
      </c>
      <c r="B1926" s="2" t="s">
        <v>2731</v>
      </c>
      <c r="C1926" s="3" t="s">
        <v>6444</v>
      </c>
      <c r="D1926" s="4">
        <v>0.84299999999999997</v>
      </c>
      <c r="E1926">
        <v>7.0564829162312104E-2</v>
      </c>
    </row>
    <row r="1927" spans="1:5" x14ac:dyDescent="0.3">
      <c r="A1927">
        <v>2956</v>
      </c>
      <c r="B1927" s="2" t="s">
        <v>5731</v>
      </c>
      <c r="C1927" s="3" t="s">
        <v>6444</v>
      </c>
      <c r="D1927" s="4">
        <v>0.46600000000000003</v>
      </c>
      <c r="E1927">
        <v>0.12071443293946327</v>
      </c>
    </row>
    <row r="1928" spans="1:5" x14ac:dyDescent="0.3">
      <c r="A1928">
        <v>1699</v>
      </c>
      <c r="B1928" s="2" t="s">
        <v>3041</v>
      </c>
      <c r="C1928" s="3" t="s">
        <v>6444</v>
      </c>
      <c r="D1928" s="4">
        <v>2.2000000000000002</v>
      </c>
      <c r="E1928">
        <v>0.17839274820365403</v>
      </c>
    </row>
    <row r="1929" spans="1:5" x14ac:dyDescent="0.3">
      <c r="A1929">
        <v>1362</v>
      </c>
      <c r="B1929" s="2" t="s">
        <v>2367</v>
      </c>
      <c r="C1929" s="3" t="s">
        <v>6444</v>
      </c>
      <c r="D1929" s="4">
        <v>2.93</v>
      </c>
      <c r="E1929">
        <v>0.34682798584334973</v>
      </c>
    </row>
    <row r="1930" spans="1:5" x14ac:dyDescent="0.3">
      <c r="A1930">
        <v>481</v>
      </c>
      <c r="B1930" s="2" t="s">
        <v>787</v>
      </c>
      <c r="C1930" s="3" t="s">
        <v>6444</v>
      </c>
      <c r="D1930" s="4">
        <v>1393.6</v>
      </c>
      <c r="E1930">
        <v>0.39269451433679237</v>
      </c>
    </row>
    <row r="1931" spans="1:5" x14ac:dyDescent="0.3">
      <c r="A1931">
        <v>3171</v>
      </c>
      <c r="B1931" s="2" t="s">
        <v>6161</v>
      </c>
      <c r="C1931" s="3" t="s">
        <v>6444</v>
      </c>
      <c r="D1931" s="4">
        <v>5.99</v>
      </c>
      <c r="E1931">
        <v>0.52633102969408785</v>
      </c>
    </row>
    <row r="1932" spans="1:5" x14ac:dyDescent="0.3">
      <c r="A1932">
        <v>823</v>
      </c>
      <c r="B1932" s="2" t="s">
        <v>1297</v>
      </c>
      <c r="C1932" s="3" t="s">
        <v>6444</v>
      </c>
      <c r="D1932" s="4">
        <v>9.4600000000000009</v>
      </c>
      <c r="E1932">
        <v>0.73155380769934475</v>
      </c>
    </row>
    <row r="1933" spans="1:5" x14ac:dyDescent="0.3">
      <c r="A1933">
        <v>686</v>
      </c>
      <c r="B1933" s="2" t="s">
        <v>1023</v>
      </c>
      <c r="C1933" s="3" t="s">
        <v>6444</v>
      </c>
      <c r="D1933" s="4">
        <v>22.1</v>
      </c>
      <c r="E1933">
        <v>0.73402104657386569</v>
      </c>
    </row>
    <row r="1934" spans="1:5" x14ac:dyDescent="0.3">
      <c r="A1934">
        <v>3170</v>
      </c>
      <c r="B1934" s="2" t="s">
        <v>6159</v>
      </c>
      <c r="C1934" s="3" t="s">
        <v>6444</v>
      </c>
      <c r="D1934" s="4">
        <v>6.16</v>
      </c>
      <c r="E1934">
        <v>0.77100568559398619</v>
      </c>
    </row>
    <row r="1935" spans="1:5" x14ac:dyDescent="0.3">
      <c r="A1935">
        <v>3168</v>
      </c>
      <c r="B1935" s="2" t="s">
        <v>6155</v>
      </c>
      <c r="C1935" s="3" t="s">
        <v>6444</v>
      </c>
      <c r="D1935" s="4">
        <v>12.6</v>
      </c>
      <c r="E1935">
        <v>0.8574563836159047</v>
      </c>
    </row>
    <row r="1936" spans="1:5" x14ac:dyDescent="0.3">
      <c r="A1936">
        <v>608</v>
      </c>
      <c r="B1936" s="2" t="s">
        <v>3139</v>
      </c>
      <c r="C1936" s="3" t="s">
        <v>6444</v>
      </c>
      <c r="D1936" s="4">
        <v>4.33</v>
      </c>
      <c r="E1936">
        <v>0.89263183651470057</v>
      </c>
    </row>
    <row r="1937" spans="1:5" ht="26.4" x14ac:dyDescent="0.3">
      <c r="A1937">
        <v>1261</v>
      </c>
      <c r="B1937" s="2" t="s">
        <v>2165</v>
      </c>
      <c r="C1937" s="3" t="s">
        <v>6444</v>
      </c>
      <c r="D1937" s="4">
        <v>65.7</v>
      </c>
      <c r="E1937">
        <v>0.89721535589328316</v>
      </c>
    </row>
    <row r="1938" spans="1:5" x14ac:dyDescent="0.3">
      <c r="A1938">
        <v>1538</v>
      </c>
      <c r="B1938" s="2" t="s">
        <v>2719</v>
      </c>
      <c r="C1938" s="3" t="s">
        <v>6444</v>
      </c>
      <c r="D1938" s="4">
        <v>640.20000000000005</v>
      </c>
      <c r="E1938">
        <v>0.93643966801254208</v>
      </c>
    </row>
    <row r="1939" spans="1:5" x14ac:dyDescent="0.3">
      <c r="A1939">
        <v>3035</v>
      </c>
      <c r="B1939" s="2" t="s">
        <v>5889</v>
      </c>
      <c r="C1939" s="3" t="s">
        <v>6460</v>
      </c>
      <c r="D1939" s="4">
        <v>2.84</v>
      </c>
      <c r="E1939">
        <v>1.0380657276806149E-3</v>
      </c>
    </row>
    <row r="1940" spans="1:5" x14ac:dyDescent="0.3">
      <c r="A1940">
        <v>1548</v>
      </c>
      <c r="B1940" s="2" t="s">
        <v>2739</v>
      </c>
      <c r="C1940" s="3" t="s">
        <v>6460</v>
      </c>
      <c r="D1940" s="4">
        <v>5.34</v>
      </c>
      <c r="E1940">
        <v>6.078185665083724E-2</v>
      </c>
    </row>
    <row r="1941" spans="1:5" x14ac:dyDescent="0.3">
      <c r="A1941">
        <v>2974</v>
      </c>
      <c r="B1941" s="2" t="s">
        <v>5767</v>
      </c>
      <c r="C1941" s="3" t="s">
        <v>6460</v>
      </c>
      <c r="D1941" s="4">
        <v>0.30499999999999999</v>
      </c>
      <c r="E1941">
        <v>0.24580537569464911</v>
      </c>
    </row>
    <row r="1942" spans="1:5" x14ac:dyDescent="0.3">
      <c r="A1942">
        <v>2881</v>
      </c>
      <c r="B1942" s="2" t="s">
        <v>5582</v>
      </c>
      <c r="C1942" s="3" t="s">
        <v>6460</v>
      </c>
      <c r="D1942" s="4">
        <v>1.49</v>
      </c>
      <c r="E1942">
        <v>0.37344276944503285</v>
      </c>
    </row>
    <row r="1943" spans="1:5" x14ac:dyDescent="0.3">
      <c r="A1943">
        <v>2864</v>
      </c>
      <c r="B1943" s="2" t="s">
        <v>5548</v>
      </c>
      <c r="C1943" s="3" t="s">
        <v>6460</v>
      </c>
      <c r="D1943" s="4">
        <v>1.93</v>
      </c>
      <c r="E1943">
        <v>0.41738772636293453</v>
      </c>
    </row>
    <row r="1944" spans="1:5" x14ac:dyDescent="0.3">
      <c r="A1944">
        <v>1427</v>
      </c>
      <c r="B1944" s="2" t="s">
        <v>2497</v>
      </c>
      <c r="C1944" s="3" t="s">
        <v>6460</v>
      </c>
      <c r="D1944" s="4">
        <v>43.6</v>
      </c>
      <c r="E1944">
        <v>0.53082825630430763</v>
      </c>
    </row>
    <row r="1945" spans="1:5" x14ac:dyDescent="0.3">
      <c r="A1945">
        <v>2288</v>
      </c>
      <c r="B1945" s="2" t="s">
        <v>6488</v>
      </c>
      <c r="C1945" s="3" t="s">
        <v>6460</v>
      </c>
      <c r="D1945" s="4">
        <v>0.433</v>
      </c>
      <c r="E1945">
        <v>0.89011902935455478</v>
      </c>
    </row>
    <row r="1946" spans="1:5" x14ac:dyDescent="0.3">
      <c r="A1946">
        <v>571</v>
      </c>
      <c r="B1946" s="2" t="s">
        <v>3065</v>
      </c>
      <c r="C1946" s="3" t="s">
        <v>6448</v>
      </c>
      <c r="D1946" s="4">
        <v>0.61099999999999999</v>
      </c>
      <c r="E1946">
        <v>2.8436870043123119E-2</v>
      </c>
    </row>
    <row r="1947" spans="1:5" x14ac:dyDescent="0.3">
      <c r="A1947">
        <v>1441</v>
      </c>
      <c r="B1947" s="2" t="s">
        <v>2525</v>
      </c>
      <c r="C1947" s="3" t="s">
        <v>6448</v>
      </c>
      <c r="D1947" s="4">
        <v>0.50900000000000001</v>
      </c>
      <c r="E1947">
        <v>3.3376229641171262E-2</v>
      </c>
    </row>
    <row r="1948" spans="1:5" x14ac:dyDescent="0.3">
      <c r="A1948">
        <v>844</v>
      </c>
      <c r="B1948" s="2" t="s">
        <v>1339</v>
      </c>
      <c r="C1948" s="3" t="s">
        <v>6448</v>
      </c>
      <c r="D1948" s="4">
        <v>9.84</v>
      </c>
      <c r="E1948">
        <v>0.29720477507477394</v>
      </c>
    </row>
    <row r="1949" spans="1:5" ht="26.4" x14ac:dyDescent="0.3">
      <c r="A1949">
        <v>2409</v>
      </c>
      <c r="B1949" s="2" t="s">
        <v>4466</v>
      </c>
      <c r="C1949" s="3" t="s">
        <v>6461</v>
      </c>
      <c r="D1949" s="4">
        <v>5.9</v>
      </c>
      <c r="E1949">
        <v>0.3077783347663261</v>
      </c>
    </row>
    <row r="1950" spans="1:5" ht="26.4" x14ac:dyDescent="0.3">
      <c r="A1950">
        <v>1874</v>
      </c>
      <c r="B1950" s="2" t="s">
        <v>3393</v>
      </c>
      <c r="C1950" s="3" t="s">
        <v>6461</v>
      </c>
      <c r="D1950" s="4">
        <v>8.26</v>
      </c>
      <c r="E1950">
        <v>0.39402954240732635</v>
      </c>
    </row>
    <row r="1951" spans="1:5" ht="26.4" x14ac:dyDescent="0.3">
      <c r="A1951">
        <v>2086</v>
      </c>
      <c r="B1951" s="2" t="s">
        <v>3816</v>
      </c>
      <c r="C1951" s="3" t="s">
        <v>6461</v>
      </c>
      <c r="D1951" s="4">
        <v>56.3</v>
      </c>
      <c r="E1951">
        <v>0.53093782336773776</v>
      </c>
    </row>
    <row r="1952" spans="1:5" ht="26.4" x14ac:dyDescent="0.3">
      <c r="A1952">
        <v>2683</v>
      </c>
      <c r="B1952" s="2" t="s">
        <v>5014</v>
      </c>
      <c r="C1952" s="3" t="s">
        <v>6461</v>
      </c>
      <c r="D1952" s="4">
        <v>4.53</v>
      </c>
      <c r="E1952">
        <v>0.55522608408039731</v>
      </c>
    </row>
    <row r="1953" spans="1:5" ht="26.4" x14ac:dyDescent="0.3">
      <c r="A1953">
        <v>1750</v>
      </c>
      <c r="B1953" s="2" t="s">
        <v>5424</v>
      </c>
      <c r="C1953" s="3" t="s">
        <v>6461</v>
      </c>
      <c r="D1953" s="4">
        <v>51.1</v>
      </c>
      <c r="E1953">
        <v>0.57321265697845125</v>
      </c>
    </row>
    <row r="1954" spans="1:5" ht="26.4" x14ac:dyDescent="0.3">
      <c r="A1954">
        <v>1448</v>
      </c>
      <c r="B1954" s="2" t="s">
        <v>2539</v>
      </c>
      <c r="C1954" s="3" t="s">
        <v>6461</v>
      </c>
      <c r="D1954" s="4">
        <v>1938.6</v>
      </c>
      <c r="E1954">
        <v>0.81595096504118991</v>
      </c>
    </row>
    <row r="1955" spans="1:5" ht="26.4" x14ac:dyDescent="0.3">
      <c r="A1955">
        <v>3012</v>
      </c>
      <c r="B1955" s="2" t="s">
        <v>5843</v>
      </c>
      <c r="C1955" s="3" t="s">
        <v>6461</v>
      </c>
      <c r="D1955" s="4">
        <v>3.9</v>
      </c>
      <c r="E1955">
        <v>0.84065984196855814</v>
      </c>
    </row>
    <row r="1956" spans="1:5" ht="26.4" x14ac:dyDescent="0.3">
      <c r="A1956">
        <v>2521</v>
      </c>
      <c r="B1956" s="2" t="s">
        <v>4690</v>
      </c>
      <c r="C1956" s="3" t="s">
        <v>6461</v>
      </c>
      <c r="D1956" s="4">
        <v>80.5</v>
      </c>
      <c r="E1956">
        <v>0.97296582793360686</v>
      </c>
    </row>
    <row r="1957" spans="1:5" x14ac:dyDescent="0.3">
      <c r="A1957">
        <v>1988</v>
      </c>
      <c r="B1957" s="2" t="s">
        <v>3620</v>
      </c>
      <c r="C1957" s="3" t="s">
        <v>6422</v>
      </c>
      <c r="D1957" s="4">
        <v>40.9</v>
      </c>
      <c r="E1957">
        <v>1.1898759571449036E-2</v>
      </c>
    </row>
    <row r="1958" spans="1:5" x14ac:dyDescent="0.3">
      <c r="A1958">
        <v>2768</v>
      </c>
      <c r="B1958" s="2" t="s">
        <v>5184</v>
      </c>
      <c r="C1958" s="3" t="s">
        <v>6422</v>
      </c>
      <c r="D1958" s="4">
        <v>16.3</v>
      </c>
      <c r="E1958">
        <v>0.12145319650832731</v>
      </c>
    </row>
    <row r="1959" spans="1:5" x14ac:dyDescent="0.3">
      <c r="A1959">
        <v>1342</v>
      </c>
      <c r="B1959" s="2" t="s">
        <v>2327</v>
      </c>
      <c r="C1959" s="3" t="s">
        <v>6422</v>
      </c>
      <c r="D1959" s="4">
        <v>2.2200000000000002</v>
      </c>
      <c r="E1959">
        <v>0.15805829803447358</v>
      </c>
    </row>
    <row r="1960" spans="1:5" x14ac:dyDescent="0.3">
      <c r="A1960">
        <v>1710</v>
      </c>
      <c r="B1960" s="2" t="s">
        <v>5344</v>
      </c>
      <c r="C1960" s="3" t="s">
        <v>6422</v>
      </c>
      <c r="D1960" s="4">
        <v>750.5</v>
      </c>
      <c r="E1960">
        <v>0.17794571649858204</v>
      </c>
    </row>
    <row r="1961" spans="1:5" x14ac:dyDescent="0.3">
      <c r="A1961">
        <v>1687</v>
      </c>
      <c r="B1961" s="2" t="s">
        <v>3017</v>
      </c>
      <c r="C1961" s="3" t="s">
        <v>6422</v>
      </c>
      <c r="D1961" s="4">
        <v>67.599999999999994</v>
      </c>
      <c r="E1961">
        <v>0.18600750876490901</v>
      </c>
    </row>
    <row r="1962" spans="1:5" x14ac:dyDescent="0.3">
      <c r="A1962">
        <v>2545</v>
      </c>
      <c r="B1962" s="2" t="s">
        <v>4738</v>
      </c>
      <c r="C1962" s="3" t="s">
        <v>6422</v>
      </c>
      <c r="D1962" s="4">
        <v>4.07</v>
      </c>
      <c r="E1962">
        <v>0.19226390890934142</v>
      </c>
    </row>
    <row r="1963" spans="1:5" x14ac:dyDescent="0.3">
      <c r="A1963">
        <v>483</v>
      </c>
      <c r="B1963" s="2" t="s">
        <v>791</v>
      </c>
      <c r="C1963" s="3" t="s">
        <v>6422</v>
      </c>
      <c r="D1963" s="4">
        <v>109.6</v>
      </c>
      <c r="E1963">
        <v>0.29050486038933088</v>
      </c>
    </row>
    <row r="1964" spans="1:5" x14ac:dyDescent="0.3">
      <c r="A1964">
        <v>1882</v>
      </c>
      <c r="B1964" s="2" t="s">
        <v>3409</v>
      </c>
      <c r="C1964" s="3" t="s">
        <v>6422</v>
      </c>
      <c r="D1964" s="4">
        <v>376.1</v>
      </c>
      <c r="E1964">
        <v>0.31109661888693629</v>
      </c>
    </row>
    <row r="1965" spans="1:5" x14ac:dyDescent="0.3">
      <c r="A1965">
        <v>838</v>
      </c>
      <c r="B1965" s="2" t="s">
        <v>1327</v>
      </c>
      <c r="C1965" s="3" t="s">
        <v>6422</v>
      </c>
      <c r="D1965" s="4">
        <v>17.899999999999999</v>
      </c>
      <c r="E1965">
        <v>0.3418375492136545</v>
      </c>
    </row>
    <row r="1966" spans="1:5" ht="26.4" x14ac:dyDescent="0.3">
      <c r="A1966">
        <v>1064</v>
      </c>
      <c r="B1966" s="2" t="s">
        <v>1779</v>
      </c>
      <c r="C1966" s="3" t="s">
        <v>6422</v>
      </c>
      <c r="D1966" s="4">
        <v>830</v>
      </c>
      <c r="E1966">
        <v>0.3527814504766148</v>
      </c>
    </row>
    <row r="1967" spans="1:5" x14ac:dyDescent="0.3">
      <c r="A1967">
        <v>950</v>
      </c>
      <c r="B1967" s="2" t="s">
        <v>1551</v>
      </c>
      <c r="C1967" s="3" t="s">
        <v>6422</v>
      </c>
      <c r="D1967" s="4">
        <v>32.299999999999997</v>
      </c>
      <c r="E1967">
        <v>0.38666912031042622</v>
      </c>
    </row>
    <row r="1968" spans="1:5" x14ac:dyDescent="0.3">
      <c r="A1968">
        <v>2559</v>
      </c>
      <c r="B1968" s="2" t="s">
        <v>4766</v>
      </c>
      <c r="C1968" s="3" t="s">
        <v>6422</v>
      </c>
      <c r="D1968" s="4">
        <v>131.6</v>
      </c>
      <c r="E1968">
        <v>0.44842976506074539</v>
      </c>
    </row>
    <row r="1969" spans="1:5" x14ac:dyDescent="0.3">
      <c r="A1969">
        <v>2138</v>
      </c>
      <c r="B1969" s="2" t="s">
        <v>3919</v>
      </c>
      <c r="C1969" s="3" t="s">
        <v>6422</v>
      </c>
      <c r="D1969" s="4">
        <v>1140.7</v>
      </c>
      <c r="E1969">
        <v>0.4839378787770483</v>
      </c>
    </row>
    <row r="1970" spans="1:5" x14ac:dyDescent="0.3">
      <c r="A1970">
        <v>3195</v>
      </c>
      <c r="B1970" s="2" t="s">
        <v>6209</v>
      </c>
      <c r="C1970" s="3" t="s">
        <v>6422</v>
      </c>
      <c r="D1970" s="4">
        <v>26.2</v>
      </c>
      <c r="E1970">
        <v>0.51368294752735266</v>
      </c>
    </row>
    <row r="1971" spans="1:5" x14ac:dyDescent="0.3">
      <c r="A1971">
        <v>1610</v>
      </c>
      <c r="B1971" s="2" t="s">
        <v>2863</v>
      </c>
      <c r="C1971" s="3" t="s">
        <v>6422</v>
      </c>
      <c r="D1971" s="4">
        <v>135.19999999999999</v>
      </c>
      <c r="E1971">
        <v>0.5370338829609157</v>
      </c>
    </row>
    <row r="1972" spans="1:5" x14ac:dyDescent="0.3">
      <c r="A1972">
        <v>2034</v>
      </c>
      <c r="B1972" s="2" t="s">
        <v>3712</v>
      </c>
      <c r="C1972" s="3" t="s">
        <v>6422</v>
      </c>
      <c r="D1972" s="4">
        <v>357.2</v>
      </c>
      <c r="E1972">
        <v>0.56995349822919361</v>
      </c>
    </row>
    <row r="1973" spans="1:5" x14ac:dyDescent="0.3">
      <c r="A1973">
        <v>2281</v>
      </c>
      <c r="B1973" s="2" t="s">
        <v>6474</v>
      </c>
      <c r="C1973" s="3" t="s">
        <v>6422</v>
      </c>
      <c r="D1973" s="4">
        <v>49.8</v>
      </c>
      <c r="E1973">
        <v>0.60634484230066155</v>
      </c>
    </row>
    <row r="1974" spans="1:5" x14ac:dyDescent="0.3">
      <c r="A1974">
        <v>2589</v>
      </c>
      <c r="B1974" s="2" t="s">
        <v>4826</v>
      </c>
      <c r="C1974" s="3" t="s">
        <v>6422</v>
      </c>
      <c r="D1974" s="4">
        <v>11</v>
      </c>
      <c r="E1974">
        <v>0.62090048590629432</v>
      </c>
    </row>
    <row r="1975" spans="1:5" x14ac:dyDescent="0.3">
      <c r="A1975">
        <v>1461</v>
      </c>
      <c r="B1975" s="2" t="s">
        <v>2565</v>
      </c>
      <c r="C1975" s="3" t="s">
        <v>6422</v>
      </c>
      <c r="D1975" s="4">
        <v>631.20000000000005</v>
      </c>
      <c r="E1975">
        <v>0.62692256266456292</v>
      </c>
    </row>
    <row r="1976" spans="1:5" x14ac:dyDescent="0.3">
      <c r="A1976">
        <v>132</v>
      </c>
      <c r="B1976" s="2" t="s">
        <v>89</v>
      </c>
      <c r="C1976" s="3" t="s">
        <v>6422</v>
      </c>
      <c r="D1976" s="4">
        <v>2.33</v>
      </c>
      <c r="E1976">
        <v>0.66954910323328354</v>
      </c>
    </row>
    <row r="1977" spans="1:5" x14ac:dyDescent="0.3">
      <c r="A1977">
        <v>2590</v>
      </c>
      <c r="B1977" s="2" t="s">
        <v>4828</v>
      </c>
      <c r="C1977" s="3" t="s">
        <v>6422</v>
      </c>
      <c r="D1977" s="4">
        <v>38.6</v>
      </c>
      <c r="E1977">
        <v>0.67480945959153782</v>
      </c>
    </row>
    <row r="1978" spans="1:5" x14ac:dyDescent="0.3">
      <c r="A1978">
        <v>2287</v>
      </c>
      <c r="B1978" s="2" t="s">
        <v>6486</v>
      </c>
      <c r="C1978" s="3" t="s">
        <v>6422</v>
      </c>
      <c r="D1978" s="4">
        <v>108.8</v>
      </c>
      <c r="E1978">
        <v>0.68046100865155223</v>
      </c>
    </row>
    <row r="1979" spans="1:5" x14ac:dyDescent="0.3">
      <c r="A1979">
        <v>2322</v>
      </c>
      <c r="B1979" s="2" t="s">
        <v>6556</v>
      </c>
      <c r="C1979" s="3" t="s">
        <v>6422</v>
      </c>
      <c r="D1979" s="4">
        <v>94</v>
      </c>
      <c r="E1979">
        <v>0.68580439348033462</v>
      </c>
    </row>
    <row r="1980" spans="1:5" x14ac:dyDescent="0.3">
      <c r="A1980">
        <v>1336</v>
      </c>
      <c r="B1980" s="2" t="s">
        <v>2315</v>
      </c>
      <c r="C1980" s="3" t="s">
        <v>6422</v>
      </c>
      <c r="D1980" s="4">
        <v>2.81</v>
      </c>
      <c r="E1980">
        <v>0.72799207354980766</v>
      </c>
    </row>
    <row r="1981" spans="1:5" x14ac:dyDescent="0.3">
      <c r="A1981">
        <v>1513</v>
      </c>
      <c r="B1981" s="2" t="s">
        <v>2669</v>
      </c>
      <c r="C1981" s="3" t="s">
        <v>6422</v>
      </c>
      <c r="D1981" s="4">
        <v>42</v>
      </c>
      <c r="E1981">
        <v>0.79452310477586874</v>
      </c>
    </row>
    <row r="1982" spans="1:5" x14ac:dyDescent="0.3">
      <c r="A1982">
        <v>2299</v>
      </c>
      <c r="B1982" s="2" t="s">
        <v>6510</v>
      </c>
      <c r="C1982" s="3" t="s">
        <v>6422</v>
      </c>
      <c r="D1982" s="4">
        <v>48.2</v>
      </c>
      <c r="E1982">
        <v>0.87038029558871721</v>
      </c>
    </row>
    <row r="1983" spans="1:5" x14ac:dyDescent="0.3">
      <c r="A1983">
        <v>1091</v>
      </c>
      <c r="B1983" s="2" t="s">
        <v>1833</v>
      </c>
      <c r="C1983" s="3" t="s">
        <v>6422</v>
      </c>
      <c r="D1983" s="4">
        <v>1.1200000000000001</v>
      </c>
      <c r="E1983">
        <v>0.91276180355477932</v>
      </c>
    </row>
    <row r="1984" spans="1:5" x14ac:dyDescent="0.3">
      <c r="A1984">
        <v>3180</v>
      </c>
      <c r="B1984" s="2" t="s">
        <v>6179</v>
      </c>
      <c r="C1984" s="3" t="s">
        <v>6422</v>
      </c>
      <c r="D1984" s="4">
        <v>187.6</v>
      </c>
      <c r="E1984">
        <v>0.92233666736241227</v>
      </c>
    </row>
    <row r="1985" spans="1:5" ht="26.4" x14ac:dyDescent="0.3">
      <c r="A1985">
        <v>3186</v>
      </c>
      <c r="B1985" s="2" t="s">
        <v>6191</v>
      </c>
      <c r="C1985" s="3" t="s">
        <v>6422</v>
      </c>
      <c r="D1985" s="4">
        <v>57.8</v>
      </c>
      <c r="E1985">
        <v>0.94327288204107163</v>
      </c>
    </row>
    <row r="1986" spans="1:5" x14ac:dyDescent="0.3">
      <c r="A1986">
        <v>241</v>
      </c>
      <c r="B1986" s="2" t="s">
        <v>307</v>
      </c>
      <c r="C1986" s="3" t="s">
        <v>6422</v>
      </c>
      <c r="D1986" s="4">
        <v>0.54200000000000004</v>
      </c>
      <c r="E1986">
        <v>0.96069712705690546</v>
      </c>
    </row>
    <row r="1987" spans="1:5" x14ac:dyDescent="0.3">
      <c r="A1987">
        <v>24</v>
      </c>
      <c r="B1987" s="2" t="s">
        <v>1964</v>
      </c>
      <c r="C1987" s="3" t="s">
        <v>6396</v>
      </c>
      <c r="D1987" s="4">
        <v>0.77500000000000002</v>
      </c>
      <c r="E1987">
        <v>4.1622750476073334E-2</v>
      </c>
    </row>
    <row r="1988" spans="1:5" x14ac:dyDescent="0.3">
      <c r="A1988">
        <v>2922</v>
      </c>
      <c r="B1988" s="2" t="s">
        <v>5663</v>
      </c>
      <c r="C1988" s="3" t="s">
        <v>6396</v>
      </c>
      <c r="D1988" s="4">
        <v>0.85</v>
      </c>
      <c r="E1988">
        <v>0.18530946610927801</v>
      </c>
    </row>
    <row r="1989" spans="1:5" x14ac:dyDescent="0.3">
      <c r="A1989">
        <v>81</v>
      </c>
      <c r="B1989" s="2" t="s">
        <v>2078</v>
      </c>
      <c r="C1989" s="3" t="s">
        <v>6396</v>
      </c>
      <c r="D1989" s="4">
        <v>2.85</v>
      </c>
      <c r="E1989">
        <v>0.31475579733229542</v>
      </c>
    </row>
    <row r="1990" spans="1:5" x14ac:dyDescent="0.3">
      <c r="A1990">
        <v>3108</v>
      </c>
      <c r="B1990" s="2" t="s">
        <v>6035</v>
      </c>
      <c r="C1990" s="3" t="s">
        <v>6396</v>
      </c>
      <c r="D1990" s="4">
        <v>6.53</v>
      </c>
      <c r="E1990">
        <v>0.32358722550896257</v>
      </c>
    </row>
    <row r="1991" spans="1:5" x14ac:dyDescent="0.3">
      <c r="A1991">
        <v>2951</v>
      </c>
      <c r="B1991" s="2" t="s">
        <v>5721</v>
      </c>
      <c r="C1991" s="3" t="s">
        <v>6396</v>
      </c>
      <c r="D1991" s="4">
        <v>0.53100000000000003</v>
      </c>
      <c r="E1991">
        <v>0.49025304781170642</v>
      </c>
    </row>
    <row r="1992" spans="1:5" x14ac:dyDescent="0.3">
      <c r="A1992">
        <v>25</v>
      </c>
      <c r="B1992" s="2" t="s">
        <v>1966</v>
      </c>
      <c r="C1992" s="3" t="s">
        <v>6396</v>
      </c>
      <c r="D1992" s="4">
        <v>2.52</v>
      </c>
      <c r="E1992">
        <v>0.53948832160701687</v>
      </c>
    </row>
    <row r="1993" spans="1:5" x14ac:dyDescent="0.3">
      <c r="A1993">
        <v>1613</v>
      </c>
      <c r="B1993" s="2" t="s">
        <v>2869</v>
      </c>
      <c r="C1993" s="3" t="s">
        <v>6396</v>
      </c>
      <c r="D1993" s="4">
        <v>1.32</v>
      </c>
      <c r="E1993">
        <v>0.82737063487526796</v>
      </c>
    </row>
    <row r="1994" spans="1:5" x14ac:dyDescent="0.3">
      <c r="A1994">
        <v>3093</v>
      </c>
      <c r="B1994" s="2" t="s">
        <v>6005</v>
      </c>
      <c r="C1994" s="3" t="s">
        <v>6413</v>
      </c>
      <c r="D1994" s="4">
        <v>24.5</v>
      </c>
      <c r="E1994">
        <v>1.5418914403474426E-3</v>
      </c>
    </row>
    <row r="1995" spans="1:5" x14ac:dyDescent="0.3">
      <c r="A1995">
        <v>966</v>
      </c>
      <c r="B1995" s="2" t="s">
        <v>1583</v>
      </c>
      <c r="C1995" s="3" t="s">
        <v>6413</v>
      </c>
      <c r="D1995" s="4">
        <v>15.1</v>
      </c>
      <c r="E1995">
        <v>1.05790275399269E-2</v>
      </c>
    </row>
    <row r="1996" spans="1:5" x14ac:dyDescent="0.3">
      <c r="A1996">
        <v>90</v>
      </c>
      <c r="B1996" s="2" t="s">
        <v>5</v>
      </c>
      <c r="C1996" s="3" t="s">
        <v>6413</v>
      </c>
      <c r="D1996" s="4">
        <v>2.2599999999999998</v>
      </c>
      <c r="E1996">
        <v>2.5882556606635854E-2</v>
      </c>
    </row>
    <row r="1997" spans="1:5" x14ac:dyDescent="0.3">
      <c r="A1997">
        <v>2245</v>
      </c>
      <c r="B1997" s="2" t="s">
        <v>4133</v>
      </c>
      <c r="C1997" s="3" t="s">
        <v>6413</v>
      </c>
      <c r="D1997" s="4">
        <v>23.1</v>
      </c>
      <c r="E1997">
        <v>4.2088231819522037E-2</v>
      </c>
    </row>
    <row r="1998" spans="1:5" x14ac:dyDescent="0.3">
      <c r="A1998">
        <v>1920</v>
      </c>
      <c r="B1998" s="2" t="s">
        <v>3485</v>
      </c>
      <c r="C1998" s="3" t="s">
        <v>6413</v>
      </c>
      <c r="D1998" s="4">
        <v>1.7</v>
      </c>
      <c r="E1998">
        <v>5.0165817347803898E-2</v>
      </c>
    </row>
    <row r="1999" spans="1:5" x14ac:dyDescent="0.3">
      <c r="A1999">
        <v>1007</v>
      </c>
      <c r="B1999" s="2" t="s">
        <v>1665</v>
      </c>
      <c r="C1999" s="3" t="s">
        <v>6413</v>
      </c>
      <c r="D1999" s="4">
        <v>2.91</v>
      </c>
      <c r="E1999">
        <v>7.5779729979081001E-2</v>
      </c>
    </row>
    <row r="2000" spans="1:5" x14ac:dyDescent="0.3">
      <c r="A2000">
        <v>3098</v>
      </c>
      <c r="B2000" s="2" t="s">
        <v>6015</v>
      </c>
      <c r="C2000" s="3" t="s">
        <v>6413</v>
      </c>
      <c r="D2000" s="4">
        <v>16.2</v>
      </c>
      <c r="E2000">
        <v>8.7674395837307184E-2</v>
      </c>
    </row>
    <row r="2001" spans="1:5" x14ac:dyDescent="0.3">
      <c r="A2001">
        <v>719</v>
      </c>
      <c r="B2001" s="2" t="s">
        <v>1089</v>
      </c>
      <c r="C2001" s="3" t="s">
        <v>6413</v>
      </c>
      <c r="D2001" s="4">
        <v>38</v>
      </c>
      <c r="E2001">
        <v>0.10236462113550227</v>
      </c>
    </row>
    <row r="2002" spans="1:5" x14ac:dyDescent="0.3">
      <c r="A2002">
        <v>221</v>
      </c>
      <c r="B2002" s="2" t="s">
        <v>267</v>
      </c>
      <c r="C2002" s="3" t="s">
        <v>6413</v>
      </c>
      <c r="D2002" s="4">
        <v>26.9</v>
      </c>
      <c r="E2002">
        <v>0.10626254278819336</v>
      </c>
    </row>
    <row r="2003" spans="1:5" x14ac:dyDescent="0.3">
      <c r="A2003">
        <v>406</v>
      </c>
      <c r="B2003" s="2" t="s">
        <v>637</v>
      </c>
      <c r="C2003" s="3" t="s">
        <v>6413</v>
      </c>
      <c r="D2003" s="4">
        <v>22.8</v>
      </c>
      <c r="E2003">
        <v>0.11736985557167601</v>
      </c>
    </row>
    <row r="2004" spans="1:5" x14ac:dyDescent="0.3">
      <c r="A2004">
        <v>2152</v>
      </c>
      <c r="B2004" s="2" t="s">
        <v>3947</v>
      </c>
      <c r="C2004" s="3" t="s">
        <v>6413</v>
      </c>
      <c r="D2004" s="4">
        <v>92.1</v>
      </c>
      <c r="E2004">
        <v>0.12966108301275925</v>
      </c>
    </row>
    <row r="2005" spans="1:5" x14ac:dyDescent="0.3">
      <c r="A2005">
        <v>2385</v>
      </c>
      <c r="B2005" s="2" t="s">
        <v>4418</v>
      </c>
      <c r="C2005" s="3" t="s">
        <v>6413</v>
      </c>
      <c r="D2005" s="4">
        <v>134</v>
      </c>
      <c r="E2005">
        <v>0.15343250664945352</v>
      </c>
    </row>
    <row r="2006" spans="1:5" x14ac:dyDescent="0.3">
      <c r="A2006">
        <v>2522</v>
      </c>
      <c r="B2006" s="2" t="s">
        <v>4692</v>
      </c>
      <c r="C2006" s="3" t="s">
        <v>6413</v>
      </c>
      <c r="D2006" s="4">
        <v>12.6</v>
      </c>
      <c r="E2006">
        <v>0.16202534831006354</v>
      </c>
    </row>
    <row r="2007" spans="1:5" x14ac:dyDescent="0.3">
      <c r="A2007">
        <v>1969</v>
      </c>
      <c r="B2007" s="2" t="s">
        <v>3582</v>
      </c>
      <c r="C2007" s="3" t="s">
        <v>6413</v>
      </c>
      <c r="D2007" s="4">
        <v>38.6</v>
      </c>
      <c r="E2007">
        <v>0.19206331097683882</v>
      </c>
    </row>
    <row r="2008" spans="1:5" x14ac:dyDescent="0.3">
      <c r="A2008">
        <v>238</v>
      </c>
      <c r="B2008" s="2" t="s">
        <v>301</v>
      </c>
      <c r="C2008" s="3" t="s">
        <v>6413</v>
      </c>
      <c r="D2008" s="4">
        <v>58</v>
      </c>
      <c r="E2008">
        <v>0.23219855891655983</v>
      </c>
    </row>
    <row r="2009" spans="1:5" x14ac:dyDescent="0.3">
      <c r="A2009">
        <v>3085</v>
      </c>
      <c r="B2009" s="2" t="s">
        <v>5989</v>
      </c>
      <c r="C2009" s="3" t="s">
        <v>6413</v>
      </c>
      <c r="D2009" s="4">
        <v>69.7</v>
      </c>
      <c r="E2009">
        <v>0.2876389910778383</v>
      </c>
    </row>
    <row r="2010" spans="1:5" ht="26.4" x14ac:dyDescent="0.3">
      <c r="A2010">
        <v>1543</v>
      </c>
      <c r="B2010" s="2" t="s">
        <v>2729</v>
      </c>
      <c r="C2010" s="3" t="s">
        <v>6413</v>
      </c>
      <c r="D2010" s="4">
        <v>28.3</v>
      </c>
      <c r="E2010">
        <v>0.29145772402163095</v>
      </c>
    </row>
    <row r="2011" spans="1:5" x14ac:dyDescent="0.3">
      <c r="A2011">
        <v>355</v>
      </c>
      <c r="B2011" s="2" t="s">
        <v>535</v>
      </c>
      <c r="C2011" s="3" t="s">
        <v>6413</v>
      </c>
      <c r="D2011" s="4">
        <v>25.4</v>
      </c>
      <c r="E2011">
        <v>0.29910731089377873</v>
      </c>
    </row>
    <row r="2012" spans="1:5" x14ac:dyDescent="0.3">
      <c r="A2012">
        <v>1589</v>
      </c>
      <c r="B2012" s="2" t="s">
        <v>2821</v>
      </c>
      <c r="C2012" s="3" t="s">
        <v>6413</v>
      </c>
      <c r="D2012" s="4">
        <v>902.1</v>
      </c>
      <c r="E2012">
        <v>0.30917250881054503</v>
      </c>
    </row>
    <row r="2013" spans="1:5" x14ac:dyDescent="0.3">
      <c r="A2013">
        <v>473</v>
      </c>
      <c r="B2013" s="2" t="s">
        <v>771</v>
      </c>
      <c r="C2013" s="3" t="s">
        <v>6413</v>
      </c>
      <c r="D2013" s="4">
        <v>395.1</v>
      </c>
      <c r="E2013">
        <v>0.31315192378942758</v>
      </c>
    </row>
    <row r="2014" spans="1:5" x14ac:dyDescent="0.3">
      <c r="A2014">
        <v>1667</v>
      </c>
      <c r="B2014" s="2" t="s">
        <v>2977</v>
      </c>
      <c r="C2014" s="3" t="s">
        <v>6413</v>
      </c>
      <c r="D2014" s="4">
        <v>213.8</v>
      </c>
      <c r="E2014">
        <v>0.31750175916322076</v>
      </c>
    </row>
    <row r="2015" spans="1:5" x14ac:dyDescent="0.3">
      <c r="A2015">
        <v>1344</v>
      </c>
      <c r="B2015" s="2" t="s">
        <v>2331</v>
      </c>
      <c r="C2015" s="3" t="s">
        <v>6413</v>
      </c>
      <c r="D2015" s="4">
        <v>775.7</v>
      </c>
      <c r="E2015">
        <v>0.33080904386968712</v>
      </c>
    </row>
    <row r="2016" spans="1:5" x14ac:dyDescent="0.3">
      <c r="A2016">
        <v>2529</v>
      </c>
      <c r="B2016" s="2" t="s">
        <v>4706</v>
      </c>
      <c r="C2016" s="3" t="s">
        <v>6413</v>
      </c>
      <c r="D2016" s="4">
        <v>35.700000000000003</v>
      </c>
      <c r="E2016">
        <v>0.36879449704517386</v>
      </c>
    </row>
    <row r="2017" spans="1:5" x14ac:dyDescent="0.3">
      <c r="A2017">
        <v>578</v>
      </c>
      <c r="B2017" s="2" t="s">
        <v>3079</v>
      </c>
      <c r="C2017" s="3" t="s">
        <v>6413</v>
      </c>
      <c r="D2017" s="4">
        <v>24.1</v>
      </c>
      <c r="E2017">
        <v>0.37494051407842199</v>
      </c>
    </row>
    <row r="2018" spans="1:5" x14ac:dyDescent="0.3">
      <c r="A2018">
        <v>2932</v>
      </c>
      <c r="B2018" s="2" t="s">
        <v>5683</v>
      </c>
      <c r="C2018" s="3" t="s">
        <v>6413</v>
      </c>
      <c r="D2018" s="4">
        <v>0.73399999999999999</v>
      </c>
      <c r="E2018">
        <v>0.38265809236938053</v>
      </c>
    </row>
    <row r="2019" spans="1:5" x14ac:dyDescent="0.3">
      <c r="A2019">
        <v>1976</v>
      </c>
      <c r="B2019" s="2" t="s">
        <v>3596</v>
      </c>
      <c r="C2019" s="3" t="s">
        <v>6413</v>
      </c>
      <c r="D2019" s="4">
        <v>24.9</v>
      </c>
      <c r="E2019">
        <v>0.42960520084296228</v>
      </c>
    </row>
    <row r="2020" spans="1:5" x14ac:dyDescent="0.3">
      <c r="A2020">
        <v>151</v>
      </c>
      <c r="B2020" s="2" t="s">
        <v>127</v>
      </c>
      <c r="C2020" s="3" t="s">
        <v>6413</v>
      </c>
      <c r="D2020" s="4">
        <v>8.08</v>
      </c>
      <c r="E2020">
        <v>0.44848680640385674</v>
      </c>
    </row>
    <row r="2021" spans="1:5" x14ac:dyDescent="0.3">
      <c r="A2021">
        <v>961</v>
      </c>
      <c r="B2021" s="2" t="s">
        <v>1573</v>
      </c>
      <c r="C2021" s="3" t="s">
        <v>6413</v>
      </c>
      <c r="D2021" s="4">
        <v>7.44</v>
      </c>
      <c r="E2021">
        <v>0.45462254178145478</v>
      </c>
    </row>
    <row r="2022" spans="1:5" x14ac:dyDescent="0.3">
      <c r="A2022">
        <v>2074</v>
      </c>
      <c r="B2022" s="2" t="s">
        <v>3792</v>
      </c>
      <c r="C2022" s="3" t="s">
        <v>6413</v>
      </c>
      <c r="D2022" s="4">
        <v>3.2</v>
      </c>
      <c r="E2022">
        <v>0.46251810870183385</v>
      </c>
    </row>
    <row r="2023" spans="1:5" x14ac:dyDescent="0.3">
      <c r="A2023">
        <v>403</v>
      </c>
      <c r="B2023" s="2" t="s">
        <v>631</v>
      </c>
      <c r="C2023" s="3" t="s">
        <v>6413</v>
      </c>
      <c r="D2023" s="4">
        <v>12.4</v>
      </c>
      <c r="E2023">
        <v>0.47021181764918052</v>
      </c>
    </row>
    <row r="2024" spans="1:5" ht="26.4" x14ac:dyDescent="0.3">
      <c r="A2024">
        <v>994</v>
      </c>
      <c r="B2024" s="2" t="s">
        <v>1639</v>
      </c>
      <c r="C2024" s="3" t="s">
        <v>6413</v>
      </c>
      <c r="D2024" s="4">
        <v>480.4</v>
      </c>
      <c r="E2024">
        <v>0.50851053357758058</v>
      </c>
    </row>
    <row r="2025" spans="1:5" x14ac:dyDescent="0.3">
      <c r="A2025">
        <v>1836</v>
      </c>
      <c r="B2025" s="2" t="s">
        <v>3317</v>
      </c>
      <c r="C2025" s="3" t="s">
        <v>6413</v>
      </c>
      <c r="D2025" s="4">
        <v>44.4</v>
      </c>
      <c r="E2025">
        <v>0.54718750542009442</v>
      </c>
    </row>
    <row r="2026" spans="1:5" x14ac:dyDescent="0.3">
      <c r="A2026">
        <v>1870</v>
      </c>
      <c r="B2026" s="2" t="s">
        <v>3385</v>
      </c>
      <c r="C2026" s="3" t="s">
        <v>6413</v>
      </c>
      <c r="D2026" s="4">
        <v>1.89</v>
      </c>
      <c r="E2026">
        <v>0.55655387772017018</v>
      </c>
    </row>
    <row r="2027" spans="1:5" x14ac:dyDescent="0.3">
      <c r="A2027">
        <v>620</v>
      </c>
      <c r="B2027" s="2" t="s">
        <v>3163</v>
      </c>
      <c r="C2027" s="3" t="s">
        <v>6413</v>
      </c>
      <c r="D2027" s="4">
        <v>1.57</v>
      </c>
      <c r="E2027">
        <v>0.62712323061872277</v>
      </c>
    </row>
    <row r="2028" spans="1:5" x14ac:dyDescent="0.3">
      <c r="A2028">
        <v>2134</v>
      </c>
      <c r="B2028" s="2" t="s">
        <v>3911</v>
      </c>
      <c r="C2028" s="3" t="s">
        <v>6413</v>
      </c>
      <c r="D2028" s="4">
        <v>2.2799999999999998</v>
      </c>
      <c r="E2028">
        <v>0.63584585241212932</v>
      </c>
    </row>
    <row r="2029" spans="1:5" x14ac:dyDescent="0.3">
      <c r="A2029">
        <v>390</v>
      </c>
      <c r="B2029" s="2" t="s">
        <v>605</v>
      </c>
      <c r="C2029" s="3" t="s">
        <v>6413</v>
      </c>
      <c r="D2029" s="4">
        <v>3.09</v>
      </c>
      <c r="E2029">
        <v>0.68194500528808455</v>
      </c>
    </row>
    <row r="2030" spans="1:5" x14ac:dyDescent="0.3">
      <c r="A2030">
        <v>1210</v>
      </c>
      <c r="B2030" s="2" t="s">
        <v>4356</v>
      </c>
      <c r="C2030" s="3" t="s">
        <v>6413</v>
      </c>
      <c r="D2030" s="4">
        <v>2.27</v>
      </c>
      <c r="E2030">
        <v>0.70599368754602421</v>
      </c>
    </row>
    <row r="2031" spans="1:5" x14ac:dyDescent="0.3">
      <c r="A2031">
        <v>570</v>
      </c>
      <c r="B2031" s="2" t="s">
        <v>3063</v>
      </c>
      <c r="C2031" s="3" t="s">
        <v>6413</v>
      </c>
      <c r="D2031" s="4">
        <v>83.8</v>
      </c>
      <c r="E2031">
        <v>0.72025988818305464</v>
      </c>
    </row>
    <row r="2032" spans="1:5" x14ac:dyDescent="0.3">
      <c r="A2032">
        <v>2331</v>
      </c>
      <c r="B2032" s="2" t="s">
        <v>6574</v>
      </c>
      <c r="C2032" s="3" t="s">
        <v>6413</v>
      </c>
      <c r="D2032" s="4">
        <v>7.02</v>
      </c>
      <c r="E2032">
        <v>0.72044118797281187</v>
      </c>
    </row>
    <row r="2033" spans="1:5" x14ac:dyDescent="0.3">
      <c r="A2033">
        <v>148</v>
      </c>
      <c r="B2033" s="2" t="s">
        <v>121</v>
      </c>
      <c r="C2033" s="3" t="s">
        <v>6413</v>
      </c>
      <c r="D2033" s="4">
        <v>4.91</v>
      </c>
      <c r="E2033">
        <v>0.75789605184851649</v>
      </c>
    </row>
    <row r="2034" spans="1:5" x14ac:dyDescent="0.3">
      <c r="A2034">
        <v>829</v>
      </c>
      <c r="B2034" s="2" t="s">
        <v>1309</v>
      </c>
      <c r="C2034" s="3" t="s">
        <v>6413</v>
      </c>
      <c r="D2034" s="4">
        <v>28</v>
      </c>
      <c r="E2034">
        <v>0.78343645629364</v>
      </c>
    </row>
    <row r="2035" spans="1:5" x14ac:dyDescent="0.3">
      <c r="A2035">
        <v>3105</v>
      </c>
      <c r="B2035" s="2" t="s">
        <v>6029</v>
      </c>
      <c r="C2035" s="3" t="s">
        <v>6413</v>
      </c>
      <c r="D2035" s="4">
        <v>8.14</v>
      </c>
      <c r="E2035">
        <v>0.82339215486908235</v>
      </c>
    </row>
    <row r="2036" spans="1:5" ht="26.4" x14ac:dyDescent="0.3">
      <c r="A2036">
        <v>1006</v>
      </c>
      <c r="B2036" s="2" t="s">
        <v>1663</v>
      </c>
      <c r="C2036" s="3" t="s">
        <v>6413</v>
      </c>
      <c r="D2036" s="4">
        <v>5.74</v>
      </c>
      <c r="E2036">
        <v>0.84283382503163984</v>
      </c>
    </row>
    <row r="2037" spans="1:5" x14ac:dyDescent="0.3">
      <c r="A2037">
        <v>2154</v>
      </c>
      <c r="B2037" s="2" t="s">
        <v>3951</v>
      </c>
      <c r="C2037" s="3" t="s">
        <v>6413</v>
      </c>
      <c r="D2037" s="4">
        <v>33.6</v>
      </c>
      <c r="E2037">
        <v>0.84637310302538149</v>
      </c>
    </row>
    <row r="2038" spans="1:5" x14ac:dyDescent="0.3">
      <c r="A2038">
        <v>2333</v>
      </c>
      <c r="B2038" s="2" t="s">
        <v>6578</v>
      </c>
      <c r="C2038" s="3" t="s">
        <v>6413</v>
      </c>
      <c r="D2038" s="4">
        <v>76.2</v>
      </c>
      <c r="E2038">
        <v>0.85011640290531332</v>
      </c>
    </row>
    <row r="2039" spans="1:5" x14ac:dyDescent="0.3">
      <c r="A2039">
        <v>724</v>
      </c>
      <c r="B2039" s="2" t="s">
        <v>1099</v>
      </c>
      <c r="C2039" s="3" t="s">
        <v>6413</v>
      </c>
      <c r="D2039" s="4">
        <v>49.8</v>
      </c>
      <c r="E2039">
        <v>0.92107624279693878</v>
      </c>
    </row>
    <row r="2040" spans="1:5" x14ac:dyDescent="0.3">
      <c r="A2040">
        <v>806</v>
      </c>
      <c r="B2040" s="2" t="s">
        <v>1263</v>
      </c>
      <c r="C2040" s="3" t="s">
        <v>6413</v>
      </c>
      <c r="D2040" s="4">
        <v>3.49</v>
      </c>
      <c r="E2040">
        <v>0.95791194076598529</v>
      </c>
    </row>
    <row r="2041" spans="1:5" x14ac:dyDescent="0.3">
      <c r="A2041">
        <v>2236</v>
      </c>
      <c r="B2041" s="2" t="s">
        <v>4115</v>
      </c>
      <c r="C2041" s="3" t="s">
        <v>6413</v>
      </c>
      <c r="D2041" s="4">
        <v>14.2</v>
      </c>
      <c r="E2041">
        <v>0.96748227372203444</v>
      </c>
    </row>
    <row r="2042" spans="1:5" x14ac:dyDescent="0.3">
      <c r="A2042">
        <v>889</v>
      </c>
      <c r="B2042" s="2" t="s">
        <v>1429</v>
      </c>
      <c r="C2042" s="3" t="s">
        <v>6413</v>
      </c>
      <c r="D2042" s="4">
        <v>0.68600000000000005</v>
      </c>
      <c r="E2042">
        <v>0.96801856965216171</v>
      </c>
    </row>
    <row r="2043" spans="1:5" x14ac:dyDescent="0.3">
      <c r="A2043">
        <v>293</v>
      </c>
      <c r="B2043" s="2" t="s">
        <v>411</v>
      </c>
      <c r="C2043" s="3" t="s">
        <v>6399</v>
      </c>
      <c r="D2043" s="4">
        <v>2541.8000000000002</v>
      </c>
      <c r="E2043">
        <v>7.3845069970176702E-2</v>
      </c>
    </row>
    <row r="2044" spans="1:5" x14ac:dyDescent="0.3">
      <c r="A2044">
        <v>1275</v>
      </c>
      <c r="B2044" s="2" t="s">
        <v>2193</v>
      </c>
      <c r="C2044" s="3" t="s">
        <v>6399</v>
      </c>
      <c r="D2044" s="4">
        <v>48.4</v>
      </c>
      <c r="E2044">
        <v>8.7420134925755177E-2</v>
      </c>
    </row>
    <row r="2045" spans="1:5" x14ac:dyDescent="0.3">
      <c r="A2045">
        <v>695</v>
      </c>
      <c r="B2045" s="2" t="s">
        <v>1041</v>
      </c>
      <c r="C2045" s="3" t="s">
        <v>6399</v>
      </c>
      <c r="D2045" s="4">
        <v>0.22900000000000001</v>
      </c>
      <c r="E2045">
        <v>9.0393628721252894E-2</v>
      </c>
    </row>
    <row r="2046" spans="1:5" x14ac:dyDescent="0.3">
      <c r="A2046">
        <v>770</v>
      </c>
      <c r="B2046" s="2" t="s">
        <v>1191</v>
      </c>
      <c r="C2046" s="3" t="s">
        <v>6399</v>
      </c>
      <c r="D2046" s="4">
        <v>2357.1</v>
      </c>
      <c r="E2046">
        <v>0.15938851886319827</v>
      </c>
    </row>
    <row r="2047" spans="1:5" x14ac:dyDescent="0.3">
      <c r="A2047">
        <v>442</v>
      </c>
      <c r="B2047" s="2" t="s">
        <v>709</v>
      </c>
      <c r="C2047" s="3" t="s">
        <v>6399</v>
      </c>
      <c r="D2047" s="4">
        <v>1681.2</v>
      </c>
      <c r="E2047">
        <v>0.21014211713181064</v>
      </c>
    </row>
    <row r="2048" spans="1:5" ht="26.4" x14ac:dyDescent="0.3">
      <c r="A2048">
        <v>664</v>
      </c>
      <c r="B2048" s="2" t="s">
        <v>979</v>
      </c>
      <c r="C2048" s="3" t="s">
        <v>6399</v>
      </c>
      <c r="D2048" s="4">
        <v>1159.2</v>
      </c>
      <c r="E2048">
        <v>0.22821837754422647</v>
      </c>
    </row>
    <row r="2049" spans="1:5" x14ac:dyDescent="0.3">
      <c r="A2049">
        <v>930</v>
      </c>
      <c r="B2049" s="2" t="s">
        <v>1511</v>
      </c>
      <c r="C2049" s="3" t="s">
        <v>6399</v>
      </c>
      <c r="D2049" s="4">
        <v>64</v>
      </c>
      <c r="E2049">
        <v>0.24603032339964792</v>
      </c>
    </row>
    <row r="2050" spans="1:5" x14ac:dyDescent="0.3">
      <c r="A2050">
        <v>850</v>
      </c>
      <c r="B2050" s="2" t="s">
        <v>1351</v>
      </c>
      <c r="C2050" s="3" t="s">
        <v>6399</v>
      </c>
      <c r="D2050" s="4">
        <v>63.5</v>
      </c>
      <c r="E2050">
        <v>0.25123197774359385</v>
      </c>
    </row>
    <row r="2051" spans="1:5" x14ac:dyDescent="0.3">
      <c r="A2051">
        <v>67</v>
      </c>
      <c r="B2051" s="2" t="s">
        <v>2050</v>
      </c>
      <c r="C2051" s="3" t="s">
        <v>6399</v>
      </c>
      <c r="D2051" s="4">
        <v>0.69099999999999995</v>
      </c>
      <c r="E2051">
        <v>0.2552516481114262</v>
      </c>
    </row>
    <row r="2052" spans="1:5" x14ac:dyDescent="0.3">
      <c r="A2052">
        <v>2906</v>
      </c>
      <c r="B2052" s="2" t="s">
        <v>5631</v>
      </c>
      <c r="C2052" s="3" t="s">
        <v>6399</v>
      </c>
      <c r="D2052" s="4">
        <v>1.01</v>
      </c>
      <c r="E2052">
        <v>0.34660808999014481</v>
      </c>
    </row>
    <row r="2053" spans="1:5" x14ac:dyDescent="0.3">
      <c r="A2053">
        <v>33</v>
      </c>
      <c r="B2053" s="2" t="s">
        <v>1982</v>
      </c>
      <c r="C2053" s="3" t="s">
        <v>6399</v>
      </c>
      <c r="D2053" s="4">
        <v>4.8000000000000001E-2</v>
      </c>
      <c r="E2053">
        <v>0.35910281546086775</v>
      </c>
    </row>
    <row r="2054" spans="1:5" x14ac:dyDescent="0.3">
      <c r="A2054">
        <v>947</v>
      </c>
      <c r="B2054" s="2" t="s">
        <v>1545</v>
      </c>
      <c r="C2054" s="3" t="s">
        <v>6399</v>
      </c>
      <c r="D2054" s="4">
        <v>1.02</v>
      </c>
      <c r="E2054">
        <v>0.3696625557965193</v>
      </c>
    </row>
    <row r="2055" spans="1:5" x14ac:dyDescent="0.3">
      <c r="A2055">
        <v>1319</v>
      </c>
      <c r="B2055" s="2" t="s">
        <v>2281</v>
      </c>
      <c r="C2055" s="3" t="s">
        <v>6399</v>
      </c>
      <c r="D2055" s="4">
        <v>5.76</v>
      </c>
      <c r="E2055">
        <v>0.37007538815406027</v>
      </c>
    </row>
    <row r="2056" spans="1:5" x14ac:dyDescent="0.3">
      <c r="A2056">
        <v>369</v>
      </c>
      <c r="B2056" s="2" t="s">
        <v>563</v>
      </c>
      <c r="C2056" s="3" t="s">
        <v>6399</v>
      </c>
      <c r="D2056" s="4">
        <v>16602.099999999999</v>
      </c>
      <c r="E2056">
        <v>0.39680048137269919</v>
      </c>
    </row>
    <row r="2057" spans="1:5" x14ac:dyDescent="0.3">
      <c r="A2057">
        <v>1639</v>
      </c>
      <c r="B2057" s="2" t="s">
        <v>2921</v>
      </c>
      <c r="C2057" s="3" t="s">
        <v>6399</v>
      </c>
      <c r="D2057" s="4">
        <v>1.77</v>
      </c>
      <c r="E2057">
        <v>0.40158847349913496</v>
      </c>
    </row>
    <row r="2058" spans="1:5" x14ac:dyDescent="0.3">
      <c r="A2058">
        <v>1848</v>
      </c>
      <c r="B2058" s="2" t="s">
        <v>3341</v>
      </c>
      <c r="C2058" s="3" t="s">
        <v>6399</v>
      </c>
      <c r="D2058" s="4">
        <v>35.799999999999997</v>
      </c>
      <c r="E2058">
        <v>0.40426723846393231</v>
      </c>
    </row>
    <row r="2059" spans="1:5" x14ac:dyDescent="0.3">
      <c r="A2059">
        <v>566</v>
      </c>
      <c r="B2059" s="2" t="s">
        <v>957</v>
      </c>
      <c r="C2059" s="3" t="s">
        <v>6399</v>
      </c>
      <c r="D2059" s="4">
        <v>1199.7</v>
      </c>
      <c r="E2059">
        <v>0.47853849648745628</v>
      </c>
    </row>
    <row r="2060" spans="1:5" x14ac:dyDescent="0.3">
      <c r="A2060">
        <v>1199</v>
      </c>
      <c r="B2060" s="2" t="s">
        <v>4334</v>
      </c>
      <c r="C2060" s="3" t="s">
        <v>6399</v>
      </c>
      <c r="D2060" s="4">
        <v>4.8099999999999996</v>
      </c>
      <c r="E2060">
        <v>0.47902025069595899</v>
      </c>
    </row>
    <row r="2061" spans="1:5" x14ac:dyDescent="0.3">
      <c r="A2061">
        <v>1429</v>
      </c>
      <c r="B2061" s="2" t="s">
        <v>2501</v>
      </c>
      <c r="C2061" s="3" t="s">
        <v>6399</v>
      </c>
      <c r="D2061" s="4">
        <v>119.4</v>
      </c>
      <c r="E2061">
        <v>0.5057783637712534</v>
      </c>
    </row>
    <row r="2062" spans="1:5" x14ac:dyDescent="0.3">
      <c r="A2062">
        <v>2120</v>
      </c>
      <c r="B2062" s="2" t="s">
        <v>3883</v>
      </c>
      <c r="C2062" s="3" t="s">
        <v>6399</v>
      </c>
      <c r="D2062" s="4">
        <v>10.7</v>
      </c>
      <c r="E2062">
        <v>0.53699765638600649</v>
      </c>
    </row>
    <row r="2063" spans="1:5" x14ac:dyDescent="0.3">
      <c r="A2063">
        <v>604</v>
      </c>
      <c r="B2063" s="2" t="s">
        <v>3131</v>
      </c>
      <c r="C2063" s="3" t="s">
        <v>6399</v>
      </c>
      <c r="D2063" s="4">
        <v>2.2999999999999998</v>
      </c>
      <c r="E2063">
        <v>0.53808381779334313</v>
      </c>
    </row>
    <row r="2064" spans="1:5" x14ac:dyDescent="0.3">
      <c r="A2064">
        <v>672</v>
      </c>
      <c r="B2064" s="2" t="s">
        <v>995</v>
      </c>
      <c r="C2064" s="3" t="s">
        <v>6399</v>
      </c>
      <c r="D2064" s="4">
        <v>2.73</v>
      </c>
      <c r="E2064">
        <v>0.57581987605211571</v>
      </c>
    </row>
    <row r="2065" spans="1:5" x14ac:dyDescent="0.3">
      <c r="A2065">
        <v>2100</v>
      </c>
      <c r="B2065" s="2" t="s">
        <v>3843</v>
      </c>
      <c r="C2065" s="3" t="s">
        <v>6399</v>
      </c>
      <c r="D2065" s="4">
        <v>2.2999999999999998</v>
      </c>
      <c r="E2065">
        <v>0.57584927127753838</v>
      </c>
    </row>
    <row r="2066" spans="1:5" x14ac:dyDescent="0.3">
      <c r="A2066">
        <v>843</v>
      </c>
      <c r="B2066" s="2" t="s">
        <v>1337</v>
      </c>
      <c r="C2066" s="3" t="s">
        <v>6399</v>
      </c>
      <c r="D2066" s="4">
        <v>245.8</v>
      </c>
      <c r="E2066">
        <v>0.61235625382271441</v>
      </c>
    </row>
    <row r="2067" spans="1:5" x14ac:dyDescent="0.3">
      <c r="A2067">
        <v>162</v>
      </c>
      <c r="B2067" s="2" t="s">
        <v>149</v>
      </c>
      <c r="C2067" s="3" t="s">
        <v>6399</v>
      </c>
      <c r="D2067" s="4">
        <v>1.75</v>
      </c>
      <c r="E2067">
        <v>0.63590803708338661</v>
      </c>
    </row>
    <row r="2068" spans="1:5" x14ac:dyDescent="0.3">
      <c r="A2068">
        <v>2623</v>
      </c>
      <c r="B2068" s="2" t="s">
        <v>4894</v>
      </c>
      <c r="C2068" s="3" t="s">
        <v>6399</v>
      </c>
      <c r="D2068" s="4">
        <v>19.100000000000001</v>
      </c>
      <c r="E2068">
        <v>0.65723718654799057</v>
      </c>
    </row>
    <row r="2069" spans="1:5" x14ac:dyDescent="0.3">
      <c r="A2069">
        <v>356</v>
      </c>
      <c r="B2069" s="2" t="s">
        <v>537</v>
      </c>
      <c r="C2069" s="3" t="s">
        <v>6399</v>
      </c>
      <c r="D2069" s="4">
        <v>3274.1</v>
      </c>
      <c r="E2069">
        <v>0.65908745209618191</v>
      </c>
    </row>
    <row r="2070" spans="1:5" x14ac:dyDescent="0.3">
      <c r="A2070">
        <v>1557</v>
      </c>
      <c r="B2070" s="2" t="s">
        <v>2757</v>
      </c>
      <c r="C2070" s="3" t="s">
        <v>6399</v>
      </c>
      <c r="D2070" s="4">
        <v>971.5</v>
      </c>
      <c r="E2070">
        <v>0.66533744553586815</v>
      </c>
    </row>
    <row r="2071" spans="1:5" x14ac:dyDescent="0.3">
      <c r="A2071">
        <v>2950</v>
      </c>
      <c r="B2071" s="2" t="s">
        <v>5719</v>
      </c>
      <c r="C2071" s="3" t="s">
        <v>6399</v>
      </c>
      <c r="D2071" s="4">
        <v>0.53500000000000003</v>
      </c>
      <c r="E2071">
        <v>0.69230159601976127</v>
      </c>
    </row>
    <row r="2072" spans="1:5" x14ac:dyDescent="0.3">
      <c r="A2072">
        <v>2903</v>
      </c>
      <c r="B2072" s="2" t="s">
        <v>5625</v>
      </c>
      <c r="C2072" s="3" t="s">
        <v>6399</v>
      </c>
      <c r="D2072" s="4">
        <v>1.03</v>
      </c>
      <c r="E2072">
        <v>0.69496637063130606</v>
      </c>
    </row>
    <row r="2073" spans="1:5" x14ac:dyDescent="0.3">
      <c r="A2073">
        <v>1306</v>
      </c>
      <c r="B2073" s="2" t="s">
        <v>2255</v>
      </c>
      <c r="C2073" s="3" t="s">
        <v>6399</v>
      </c>
      <c r="D2073" s="4">
        <v>51.3</v>
      </c>
      <c r="E2073">
        <v>0.73556596229331295</v>
      </c>
    </row>
    <row r="2074" spans="1:5" x14ac:dyDescent="0.3">
      <c r="A2074">
        <v>3111</v>
      </c>
      <c r="B2074" s="2" t="s">
        <v>6041</v>
      </c>
      <c r="C2074" s="3" t="s">
        <v>6399</v>
      </c>
      <c r="D2074" s="4">
        <v>273.39999999999998</v>
      </c>
      <c r="E2074">
        <v>0.74178925595367595</v>
      </c>
    </row>
    <row r="2075" spans="1:5" x14ac:dyDescent="0.3">
      <c r="A2075">
        <v>1077</v>
      </c>
      <c r="B2075" s="2" t="s">
        <v>1805</v>
      </c>
      <c r="C2075" s="3" t="s">
        <v>6399</v>
      </c>
      <c r="D2075" s="4">
        <v>0.629</v>
      </c>
      <c r="E2075">
        <v>0.91625828239961771</v>
      </c>
    </row>
    <row r="2076" spans="1:5" x14ac:dyDescent="0.3">
      <c r="A2076">
        <v>1409</v>
      </c>
      <c r="B2076" s="2" t="s">
        <v>2461</v>
      </c>
      <c r="C2076" s="3" t="s">
        <v>6399</v>
      </c>
      <c r="D2076" s="4">
        <v>0.99099999999999999</v>
      </c>
      <c r="E2076">
        <v>0.96802922078638853</v>
      </c>
    </row>
    <row r="2077" spans="1:5" x14ac:dyDescent="0.3">
      <c r="A2077">
        <v>1950</v>
      </c>
      <c r="B2077" s="2" t="s">
        <v>3544</v>
      </c>
      <c r="C2077" s="3" t="s">
        <v>6399</v>
      </c>
      <c r="D2077" s="4">
        <v>6.24</v>
      </c>
      <c r="E2077">
        <v>0.99515619363838814</v>
      </c>
    </row>
    <row r="2078" spans="1:5" x14ac:dyDescent="0.3">
      <c r="A2078">
        <v>1684</v>
      </c>
      <c r="B2078" s="2" t="s">
        <v>3011</v>
      </c>
      <c r="C2078" s="3" t="s">
        <v>6412</v>
      </c>
      <c r="D2078" s="4">
        <v>14.7</v>
      </c>
      <c r="E2078">
        <v>1.5856123069188599E-2</v>
      </c>
    </row>
    <row r="2079" spans="1:5" x14ac:dyDescent="0.3">
      <c r="A2079">
        <v>1578</v>
      </c>
      <c r="B2079" s="2" t="s">
        <v>2799</v>
      </c>
      <c r="C2079" s="3" t="s">
        <v>6412</v>
      </c>
      <c r="D2079" s="4">
        <v>31.3</v>
      </c>
      <c r="E2079">
        <v>5.5641718844218535E-2</v>
      </c>
    </row>
    <row r="2080" spans="1:5" x14ac:dyDescent="0.3">
      <c r="A2080">
        <v>264</v>
      </c>
      <c r="B2080" s="2" t="s">
        <v>353</v>
      </c>
      <c r="C2080" s="3" t="s">
        <v>6412</v>
      </c>
      <c r="D2080" s="4">
        <v>0.26100000000000001</v>
      </c>
      <c r="E2080">
        <v>5.8970888178061176E-2</v>
      </c>
    </row>
    <row r="2081" spans="1:5" x14ac:dyDescent="0.3">
      <c r="A2081">
        <v>83</v>
      </c>
      <c r="B2081" s="2" t="s">
        <v>2082</v>
      </c>
      <c r="C2081" s="3" t="s">
        <v>6412</v>
      </c>
      <c r="D2081" s="4">
        <v>0.5</v>
      </c>
      <c r="E2081">
        <v>0.22714190259492384</v>
      </c>
    </row>
    <row r="2082" spans="1:5" x14ac:dyDescent="0.3">
      <c r="A2082">
        <v>2425</v>
      </c>
      <c r="B2082" s="2" t="s">
        <v>4498</v>
      </c>
      <c r="C2082" s="3" t="s">
        <v>6412</v>
      </c>
      <c r="D2082" s="4">
        <v>10</v>
      </c>
      <c r="E2082">
        <v>0.29651578240231702</v>
      </c>
    </row>
    <row r="2083" spans="1:5" ht="26.4" x14ac:dyDescent="0.3">
      <c r="A2083">
        <v>2677</v>
      </c>
      <c r="B2083" s="2" t="s">
        <v>5002</v>
      </c>
      <c r="C2083" s="3" t="s">
        <v>6412</v>
      </c>
      <c r="D2083" s="4">
        <v>70.2</v>
      </c>
      <c r="E2083">
        <v>0.32349050156323023</v>
      </c>
    </row>
    <row r="2084" spans="1:5" x14ac:dyDescent="0.3">
      <c r="A2084">
        <v>537</v>
      </c>
      <c r="B2084" s="2" t="s">
        <v>899</v>
      </c>
      <c r="C2084" s="3" t="s">
        <v>6412</v>
      </c>
      <c r="D2084" s="4">
        <v>2.2000000000000002</v>
      </c>
      <c r="E2084">
        <v>0.3535832791915835</v>
      </c>
    </row>
    <row r="2085" spans="1:5" x14ac:dyDescent="0.3">
      <c r="A2085">
        <v>2343</v>
      </c>
      <c r="B2085" s="2" t="s">
        <v>6598</v>
      </c>
      <c r="C2085" s="3" t="s">
        <v>6412</v>
      </c>
      <c r="D2085" s="4">
        <v>9.07</v>
      </c>
      <c r="E2085">
        <v>0.38919768270728483</v>
      </c>
    </row>
    <row r="2086" spans="1:5" x14ac:dyDescent="0.3">
      <c r="A2086">
        <v>262</v>
      </c>
      <c r="B2086" s="2" t="s">
        <v>349</v>
      </c>
      <c r="C2086" s="3" t="s">
        <v>6412</v>
      </c>
      <c r="D2086" s="4">
        <v>0.32500000000000001</v>
      </c>
      <c r="E2086">
        <v>0.41744577300697339</v>
      </c>
    </row>
    <row r="2087" spans="1:5" ht="26.4" x14ac:dyDescent="0.3">
      <c r="A2087">
        <v>690</v>
      </c>
      <c r="B2087" s="2" t="s">
        <v>1031</v>
      </c>
      <c r="C2087" s="3" t="s">
        <v>6412</v>
      </c>
      <c r="D2087" s="4">
        <v>2.0499999999999998</v>
      </c>
      <c r="E2087">
        <v>0.45619566587469895</v>
      </c>
    </row>
    <row r="2088" spans="1:5" x14ac:dyDescent="0.3">
      <c r="A2088">
        <v>2430</v>
      </c>
      <c r="B2088" s="2" t="s">
        <v>4508</v>
      </c>
      <c r="C2088" s="3" t="s">
        <v>6412</v>
      </c>
      <c r="D2088" s="4">
        <v>26.6</v>
      </c>
      <c r="E2088">
        <v>0.5083818776198672</v>
      </c>
    </row>
    <row r="2089" spans="1:5" x14ac:dyDescent="0.3">
      <c r="A2089">
        <v>2781</v>
      </c>
      <c r="B2089" s="2" t="s">
        <v>5210</v>
      </c>
      <c r="C2089" s="3" t="s">
        <v>6412</v>
      </c>
      <c r="D2089" s="4">
        <v>49.6</v>
      </c>
      <c r="E2089">
        <v>0.59420024129106708</v>
      </c>
    </row>
    <row r="2090" spans="1:5" x14ac:dyDescent="0.3">
      <c r="A2090">
        <v>2361</v>
      </c>
      <c r="B2090" s="2" t="s">
        <v>6633</v>
      </c>
      <c r="C2090" s="3" t="s">
        <v>6412</v>
      </c>
      <c r="D2090" s="4">
        <v>14.9</v>
      </c>
      <c r="E2090">
        <v>0.60094704103380103</v>
      </c>
    </row>
    <row r="2091" spans="1:5" x14ac:dyDescent="0.3">
      <c r="A2091">
        <v>401</v>
      </c>
      <c r="B2091" s="2" t="s">
        <v>627</v>
      </c>
      <c r="C2091" s="3" t="s">
        <v>6412</v>
      </c>
      <c r="D2091" s="4">
        <v>10.8</v>
      </c>
      <c r="E2091">
        <v>0.68057193341205524</v>
      </c>
    </row>
    <row r="2092" spans="1:5" x14ac:dyDescent="0.3">
      <c r="A2092">
        <v>2632</v>
      </c>
      <c r="B2092" s="2" t="s">
        <v>4912</v>
      </c>
      <c r="C2092" s="3" t="s">
        <v>6412</v>
      </c>
      <c r="D2092" s="4">
        <v>0.80400000000000005</v>
      </c>
      <c r="E2092">
        <v>0.95143093875571261</v>
      </c>
    </row>
    <row r="2093" spans="1:5" x14ac:dyDescent="0.3">
      <c r="A2093">
        <v>2124</v>
      </c>
      <c r="B2093" s="2" t="s">
        <v>3891</v>
      </c>
      <c r="C2093" s="3" t="s">
        <v>6464</v>
      </c>
      <c r="D2093" s="4">
        <v>1174.9000000000001</v>
      </c>
      <c r="E2093">
        <v>0.29753194298131191</v>
      </c>
    </row>
    <row r="2094" spans="1:5" x14ac:dyDescent="0.3">
      <c r="A2094">
        <v>1076</v>
      </c>
      <c r="B2094" s="2" t="s">
        <v>1803</v>
      </c>
      <c r="C2094" s="3" t="s">
        <v>6417</v>
      </c>
      <c r="D2094" s="4">
        <v>0.35499999999999998</v>
      </c>
      <c r="E2094">
        <v>6.5851311533240087E-2</v>
      </c>
    </row>
    <row r="2095" spans="1:5" x14ac:dyDescent="0.3">
      <c r="A2095">
        <v>828</v>
      </c>
      <c r="B2095" s="2" t="s">
        <v>1307</v>
      </c>
      <c r="C2095" s="3" t="s">
        <v>6417</v>
      </c>
      <c r="D2095" s="4">
        <v>55.9</v>
      </c>
      <c r="E2095">
        <v>0.34731273276466945</v>
      </c>
    </row>
    <row r="2096" spans="1:5" x14ac:dyDescent="0.3">
      <c r="A2096">
        <v>2967</v>
      </c>
      <c r="B2096" s="2" t="s">
        <v>5753</v>
      </c>
      <c r="C2096" s="3" t="s">
        <v>6417</v>
      </c>
      <c r="D2096" s="4">
        <v>0.40200000000000002</v>
      </c>
      <c r="E2096">
        <v>0.40222091832992157</v>
      </c>
    </row>
    <row r="2097" spans="1:5" x14ac:dyDescent="0.3">
      <c r="A2097">
        <v>1273</v>
      </c>
      <c r="B2097" s="2" t="s">
        <v>2189</v>
      </c>
      <c r="C2097" s="3" t="s">
        <v>6417</v>
      </c>
      <c r="D2097" s="4">
        <v>0.79100000000000004</v>
      </c>
      <c r="E2097">
        <v>0.44667547235566629</v>
      </c>
    </row>
    <row r="2098" spans="1:5" x14ac:dyDescent="0.3">
      <c r="A2098">
        <v>112</v>
      </c>
      <c r="B2098" s="2" t="s">
        <v>49</v>
      </c>
      <c r="C2098" s="3" t="s">
        <v>6417</v>
      </c>
      <c r="D2098" s="4">
        <v>0.51900000000000002</v>
      </c>
      <c r="E2098">
        <v>0.50706263703107224</v>
      </c>
    </row>
    <row r="2099" spans="1:5" ht="26.4" x14ac:dyDescent="0.3">
      <c r="A2099">
        <v>2140</v>
      </c>
      <c r="B2099" s="2" t="s">
        <v>3923</v>
      </c>
      <c r="C2099" s="3" t="s">
        <v>6417</v>
      </c>
      <c r="D2099" s="4">
        <v>3.62</v>
      </c>
      <c r="E2099">
        <v>0.56223942185594755</v>
      </c>
    </row>
    <row r="2100" spans="1:5" x14ac:dyDescent="0.3">
      <c r="A2100">
        <v>466</v>
      </c>
      <c r="B2100" s="2" t="s">
        <v>757</v>
      </c>
      <c r="C2100" s="3" t="s">
        <v>6417</v>
      </c>
      <c r="D2100" s="4">
        <v>2.86</v>
      </c>
      <c r="E2100">
        <v>0.57439948896740112</v>
      </c>
    </row>
    <row r="2101" spans="1:5" x14ac:dyDescent="0.3">
      <c r="A2101">
        <v>887</v>
      </c>
      <c r="B2101" s="2" t="s">
        <v>1425</v>
      </c>
      <c r="C2101" s="3" t="s">
        <v>6417</v>
      </c>
      <c r="D2101" s="4">
        <v>1.76</v>
      </c>
      <c r="E2101">
        <v>0.57583476410718948</v>
      </c>
    </row>
    <row r="2102" spans="1:5" x14ac:dyDescent="0.3">
      <c r="A2102">
        <v>822</v>
      </c>
      <c r="B2102" s="2" t="s">
        <v>1295</v>
      </c>
      <c r="C2102" s="3" t="s">
        <v>6417</v>
      </c>
      <c r="D2102" s="4">
        <v>1.68</v>
      </c>
      <c r="E2102">
        <v>0.58220579069281964</v>
      </c>
    </row>
    <row r="2103" spans="1:5" x14ac:dyDescent="0.3">
      <c r="A2103">
        <v>2858</v>
      </c>
      <c r="B2103" s="2" t="s">
        <v>5536</v>
      </c>
      <c r="C2103" s="3" t="s">
        <v>6417</v>
      </c>
      <c r="D2103" s="4">
        <v>25.6</v>
      </c>
      <c r="E2103">
        <v>0.6315454780140628</v>
      </c>
    </row>
    <row r="2104" spans="1:5" x14ac:dyDescent="0.3">
      <c r="A2104">
        <v>2512</v>
      </c>
      <c r="B2104" s="2" t="s">
        <v>4672</v>
      </c>
      <c r="C2104" s="3" t="s">
        <v>6417</v>
      </c>
      <c r="D2104" s="4">
        <v>5.23</v>
      </c>
      <c r="E2104">
        <v>0.63660386922510936</v>
      </c>
    </row>
    <row r="2105" spans="1:5" x14ac:dyDescent="0.3">
      <c r="A2105">
        <v>1951</v>
      </c>
      <c r="B2105" s="2" t="s">
        <v>3546</v>
      </c>
      <c r="C2105" s="3" t="s">
        <v>6417</v>
      </c>
      <c r="D2105" s="4">
        <v>3.74</v>
      </c>
      <c r="E2105">
        <v>0.67394711476354519</v>
      </c>
    </row>
    <row r="2106" spans="1:5" x14ac:dyDescent="0.3">
      <c r="A2106">
        <v>3214</v>
      </c>
      <c r="B2106" s="2" t="s">
        <v>6247</v>
      </c>
      <c r="C2106" s="3" t="s">
        <v>6417</v>
      </c>
      <c r="D2106" s="4">
        <v>13.9</v>
      </c>
      <c r="E2106">
        <v>0.77968550522582547</v>
      </c>
    </row>
    <row r="2107" spans="1:5" x14ac:dyDescent="0.3">
      <c r="A2107">
        <v>2976</v>
      </c>
      <c r="B2107" s="2" t="s">
        <v>5771</v>
      </c>
      <c r="C2107" s="3" t="s">
        <v>6417</v>
      </c>
      <c r="D2107" s="4">
        <v>0.28499999999999998</v>
      </c>
      <c r="E2107">
        <v>0.89817715583997015</v>
      </c>
    </row>
    <row r="2108" spans="1:5" x14ac:dyDescent="0.3">
      <c r="A2108">
        <v>864</v>
      </c>
      <c r="B2108" s="2" t="s">
        <v>1379</v>
      </c>
      <c r="C2108" s="3" t="s">
        <v>6417</v>
      </c>
      <c r="D2108" s="4">
        <v>578.70000000000005</v>
      </c>
      <c r="E2108">
        <v>0.93534262212528296</v>
      </c>
    </row>
    <row r="2109" spans="1:5" x14ac:dyDescent="0.3">
      <c r="A2109">
        <v>2914</v>
      </c>
      <c r="B2109" s="2" t="s">
        <v>5647</v>
      </c>
      <c r="C2109" s="3" t="s">
        <v>6417</v>
      </c>
      <c r="D2109" s="4">
        <v>0.91500000000000004</v>
      </c>
      <c r="E2109">
        <v>0.94716621096943854</v>
      </c>
    </row>
    <row r="2110" spans="1:5" x14ac:dyDescent="0.3">
      <c r="A2110">
        <v>547</v>
      </c>
      <c r="B2110" s="2" t="s">
        <v>919</v>
      </c>
      <c r="C2110" s="3" t="s">
        <v>6417</v>
      </c>
      <c r="D2110" s="4">
        <v>2.1800000000000002</v>
      </c>
      <c r="E2110">
        <v>0.97443610670489245</v>
      </c>
    </row>
    <row r="2111" spans="1:5" x14ac:dyDescent="0.3">
      <c r="A2111">
        <v>47</v>
      </c>
      <c r="B2111" s="2" t="s">
        <v>2010</v>
      </c>
      <c r="C2111" s="3" t="s">
        <v>6383</v>
      </c>
      <c r="D2111" s="4">
        <v>0.185</v>
      </c>
      <c r="E2111">
        <v>5.7709242770953573E-3</v>
      </c>
    </row>
    <row r="2112" spans="1:5" x14ac:dyDescent="0.3">
      <c r="A2112">
        <v>1994</v>
      </c>
      <c r="B2112" s="2" t="s">
        <v>3632</v>
      </c>
      <c r="C2112" s="3" t="s">
        <v>6383</v>
      </c>
      <c r="D2112" s="4">
        <v>1.29</v>
      </c>
      <c r="E2112">
        <v>8.178837341530909E-3</v>
      </c>
    </row>
    <row r="2113" spans="1:5" x14ac:dyDescent="0.3">
      <c r="A2113">
        <v>1887</v>
      </c>
      <c r="B2113" s="2" t="s">
        <v>3419</v>
      </c>
      <c r="C2113" s="3" t="s">
        <v>6383</v>
      </c>
      <c r="D2113" s="4">
        <v>1.36</v>
      </c>
      <c r="E2113">
        <v>1.3492475296602024E-2</v>
      </c>
    </row>
    <row r="2114" spans="1:5" x14ac:dyDescent="0.3">
      <c r="A2114">
        <v>676</v>
      </c>
      <c r="B2114" s="2" t="s">
        <v>1003</v>
      </c>
      <c r="C2114" s="3" t="s">
        <v>6383</v>
      </c>
      <c r="D2114" s="4">
        <v>9.8000000000000004E-2</v>
      </c>
      <c r="E2114">
        <v>1.5807927669274857E-2</v>
      </c>
    </row>
    <row r="2115" spans="1:5" x14ac:dyDescent="0.3">
      <c r="A2115">
        <v>624</v>
      </c>
      <c r="B2115" s="2" t="s">
        <v>3171</v>
      </c>
      <c r="C2115" s="3" t="s">
        <v>6383</v>
      </c>
      <c r="D2115" s="4">
        <v>7.19</v>
      </c>
      <c r="E2115">
        <v>2.2411145104370478E-2</v>
      </c>
    </row>
    <row r="2116" spans="1:5" x14ac:dyDescent="0.3">
      <c r="A2116">
        <v>2847</v>
      </c>
      <c r="B2116" s="2" t="s">
        <v>5514</v>
      </c>
      <c r="C2116" s="3" t="s">
        <v>6383</v>
      </c>
      <c r="D2116" s="4">
        <v>79.3</v>
      </c>
      <c r="E2116">
        <v>3.3828580715322687E-2</v>
      </c>
    </row>
    <row r="2117" spans="1:5" x14ac:dyDescent="0.3">
      <c r="A2117">
        <v>2927</v>
      </c>
      <c r="B2117" s="2" t="s">
        <v>5673</v>
      </c>
      <c r="C2117" s="3" t="s">
        <v>6383</v>
      </c>
      <c r="D2117" s="4">
        <v>0.79800000000000004</v>
      </c>
      <c r="E2117">
        <v>4.2994252488596896E-2</v>
      </c>
    </row>
    <row r="2118" spans="1:5" x14ac:dyDescent="0.3">
      <c r="A2118">
        <v>38</v>
      </c>
      <c r="B2118" s="2" t="s">
        <v>1992</v>
      </c>
      <c r="C2118" s="3" t="s">
        <v>6383</v>
      </c>
      <c r="D2118" s="4">
        <v>1.46</v>
      </c>
      <c r="E2118">
        <v>4.457853458167349E-2</v>
      </c>
    </row>
    <row r="2119" spans="1:5" x14ac:dyDescent="0.3">
      <c r="A2119">
        <v>2642</v>
      </c>
      <c r="B2119" s="2" t="s">
        <v>4932</v>
      </c>
      <c r="C2119" s="3" t="s">
        <v>6383</v>
      </c>
      <c r="D2119" s="4">
        <v>0.48799999999999999</v>
      </c>
      <c r="E2119">
        <v>4.7130306623745954E-2</v>
      </c>
    </row>
    <row r="2120" spans="1:5" x14ac:dyDescent="0.3">
      <c r="A2120">
        <v>2892</v>
      </c>
      <c r="B2120" s="2" t="s">
        <v>5603</v>
      </c>
      <c r="C2120" s="3" t="s">
        <v>6383</v>
      </c>
      <c r="D2120" s="4">
        <v>1.21</v>
      </c>
      <c r="E2120">
        <v>5.1190351564382008E-2</v>
      </c>
    </row>
    <row r="2121" spans="1:5" x14ac:dyDescent="0.3">
      <c r="A2121">
        <v>2351</v>
      </c>
      <c r="B2121" s="2" t="s">
        <v>6613</v>
      </c>
      <c r="C2121" s="3" t="s">
        <v>6383</v>
      </c>
      <c r="D2121" s="4">
        <v>1.49</v>
      </c>
      <c r="E2121">
        <v>5.5273545089899234E-2</v>
      </c>
    </row>
    <row r="2122" spans="1:5" x14ac:dyDescent="0.3">
      <c r="A2122">
        <v>205</v>
      </c>
      <c r="B2122" s="2" t="s">
        <v>235</v>
      </c>
      <c r="C2122" s="3" t="s">
        <v>6383</v>
      </c>
      <c r="D2122" s="4">
        <v>0.317</v>
      </c>
      <c r="E2122">
        <v>6.5641240415555302E-2</v>
      </c>
    </row>
    <row r="2123" spans="1:5" x14ac:dyDescent="0.3">
      <c r="A2123">
        <v>2910</v>
      </c>
      <c r="B2123" s="2" t="s">
        <v>5639</v>
      </c>
      <c r="C2123" s="3" t="s">
        <v>6383</v>
      </c>
      <c r="D2123" s="4">
        <v>0.98</v>
      </c>
      <c r="E2123">
        <v>6.5907869524888696E-2</v>
      </c>
    </row>
    <row r="2124" spans="1:5" x14ac:dyDescent="0.3">
      <c r="A2124">
        <v>2055</v>
      </c>
      <c r="B2124" s="2" t="s">
        <v>3754</v>
      </c>
      <c r="C2124" s="3" t="s">
        <v>6383</v>
      </c>
      <c r="D2124" s="4">
        <v>4.51</v>
      </c>
      <c r="E2124">
        <v>7.64600107928749E-2</v>
      </c>
    </row>
    <row r="2125" spans="1:5" x14ac:dyDescent="0.3">
      <c r="A2125">
        <v>376</v>
      </c>
      <c r="B2125" s="2" t="s">
        <v>577</v>
      </c>
      <c r="C2125" s="3" t="s">
        <v>6383</v>
      </c>
      <c r="D2125" s="4">
        <v>4.8600000000000003</v>
      </c>
      <c r="E2125">
        <v>9.5338870764123507E-2</v>
      </c>
    </row>
    <row r="2126" spans="1:5" x14ac:dyDescent="0.3">
      <c r="A2126">
        <v>2960</v>
      </c>
      <c r="B2126" s="2" t="s">
        <v>5739</v>
      </c>
      <c r="C2126" s="3" t="s">
        <v>6383</v>
      </c>
      <c r="D2126" s="4">
        <v>0.44400000000000001</v>
      </c>
      <c r="E2126">
        <v>0.10498408712714113</v>
      </c>
    </row>
    <row r="2127" spans="1:5" x14ac:dyDescent="0.3">
      <c r="A2127">
        <v>2431</v>
      </c>
      <c r="B2127" s="2" t="s">
        <v>4510</v>
      </c>
      <c r="C2127" s="3" t="s">
        <v>6383</v>
      </c>
      <c r="D2127" s="4">
        <v>3.26</v>
      </c>
      <c r="E2127">
        <v>0.12131137444985529</v>
      </c>
    </row>
    <row r="2128" spans="1:5" x14ac:dyDescent="0.3">
      <c r="A2128">
        <v>1679</v>
      </c>
      <c r="B2128" s="2" t="s">
        <v>3001</v>
      </c>
      <c r="C2128" s="3" t="s">
        <v>6383</v>
      </c>
      <c r="D2128" s="4">
        <v>0.95</v>
      </c>
      <c r="E2128">
        <v>0.15868546938612282</v>
      </c>
    </row>
    <row r="2129" spans="1:5" x14ac:dyDescent="0.3">
      <c r="A2129">
        <v>2894</v>
      </c>
      <c r="B2129" s="2" t="s">
        <v>5607</v>
      </c>
      <c r="C2129" s="3" t="s">
        <v>6383</v>
      </c>
      <c r="D2129" s="4">
        <v>1.18</v>
      </c>
      <c r="E2129">
        <v>0.19026110812263342</v>
      </c>
    </row>
    <row r="2130" spans="1:5" x14ac:dyDescent="0.3">
      <c r="A2130">
        <v>3162</v>
      </c>
      <c r="B2130" s="2" t="s">
        <v>6143</v>
      </c>
      <c r="C2130" s="3" t="s">
        <v>6383</v>
      </c>
      <c r="D2130" s="4">
        <v>5.55</v>
      </c>
      <c r="E2130">
        <v>0.19392040243814634</v>
      </c>
    </row>
    <row r="2131" spans="1:5" x14ac:dyDescent="0.3">
      <c r="A2131">
        <v>57</v>
      </c>
      <c r="B2131" s="2" t="s">
        <v>2030</v>
      </c>
      <c r="C2131" s="3" t="s">
        <v>6383</v>
      </c>
      <c r="D2131" s="4">
        <v>0.183</v>
      </c>
      <c r="E2131">
        <v>0.24020902250431941</v>
      </c>
    </row>
    <row r="2132" spans="1:5" x14ac:dyDescent="0.3">
      <c r="A2132">
        <v>121</v>
      </c>
      <c r="B2132" s="2" t="s">
        <v>67</v>
      </c>
      <c r="C2132" s="3" t="s">
        <v>6383</v>
      </c>
      <c r="D2132" s="4">
        <v>0.751</v>
      </c>
      <c r="E2132">
        <v>0.24748185493157637</v>
      </c>
    </row>
    <row r="2133" spans="1:5" x14ac:dyDescent="0.3">
      <c r="A2133">
        <v>1318</v>
      </c>
      <c r="B2133" s="2" t="s">
        <v>2279</v>
      </c>
      <c r="C2133" s="3" t="s">
        <v>6383</v>
      </c>
      <c r="D2133" s="4">
        <v>27.8</v>
      </c>
      <c r="E2133">
        <v>0.25943849952136133</v>
      </c>
    </row>
    <row r="2134" spans="1:5" x14ac:dyDescent="0.3">
      <c r="A2134">
        <v>2982</v>
      </c>
      <c r="B2134" s="2" t="s">
        <v>5783</v>
      </c>
      <c r="C2134" s="3" t="s">
        <v>6383</v>
      </c>
      <c r="D2134" s="4">
        <v>0.26300000000000001</v>
      </c>
      <c r="E2134">
        <v>0.28480228240820815</v>
      </c>
    </row>
    <row r="2135" spans="1:5" x14ac:dyDescent="0.3">
      <c r="A2135">
        <v>1709</v>
      </c>
      <c r="B2135" s="2" t="s">
        <v>5342</v>
      </c>
      <c r="C2135" s="3" t="s">
        <v>6383</v>
      </c>
      <c r="D2135" s="4">
        <v>49.8</v>
      </c>
      <c r="E2135">
        <v>0.29427878089120518</v>
      </c>
    </row>
    <row r="2136" spans="1:5" x14ac:dyDescent="0.3">
      <c r="A2136">
        <v>1490</v>
      </c>
      <c r="B2136" s="2" t="s">
        <v>2623</v>
      </c>
      <c r="C2136" s="3" t="s">
        <v>6383</v>
      </c>
      <c r="D2136" s="4">
        <v>1.79</v>
      </c>
      <c r="E2136">
        <v>0.30800805504108875</v>
      </c>
    </row>
    <row r="2137" spans="1:5" x14ac:dyDescent="0.3">
      <c r="A2137">
        <v>235</v>
      </c>
      <c r="B2137" s="2" t="s">
        <v>295</v>
      </c>
      <c r="C2137" s="3" t="s">
        <v>6383</v>
      </c>
      <c r="D2137" s="4">
        <v>2.2599999999999998</v>
      </c>
      <c r="E2137">
        <v>0.31196008200697223</v>
      </c>
    </row>
    <row r="2138" spans="1:5" x14ac:dyDescent="0.3">
      <c r="A2138">
        <v>2879</v>
      </c>
      <c r="B2138" s="2" t="s">
        <v>5578</v>
      </c>
      <c r="C2138" s="3" t="s">
        <v>6383</v>
      </c>
      <c r="D2138" s="4">
        <v>1.52</v>
      </c>
      <c r="E2138">
        <v>0.31248216872585621</v>
      </c>
    </row>
    <row r="2139" spans="1:5" x14ac:dyDescent="0.3">
      <c r="A2139">
        <v>2339</v>
      </c>
      <c r="B2139" s="2" t="s">
        <v>6590</v>
      </c>
      <c r="C2139" s="3" t="s">
        <v>6383</v>
      </c>
      <c r="D2139" s="4">
        <v>3.81</v>
      </c>
      <c r="E2139">
        <v>0.32628937172310579</v>
      </c>
    </row>
    <row r="2140" spans="1:5" x14ac:dyDescent="0.3">
      <c r="A2140">
        <v>451</v>
      </c>
      <c r="B2140" s="2" t="s">
        <v>727</v>
      </c>
      <c r="C2140" s="3" t="s">
        <v>6383</v>
      </c>
      <c r="D2140" s="4">
        <v>0.90500000000000003</v>
      </c>
      <c r="E2140">
        <v>0.34149118666861511</v>
      </c>
    </row>
    <row r="2141" spans="1:5" ht="26.4" x14ac:dyDescent="0.3">
      <c r="A2141">
        <v>3149</v>
      </c>
      <c r="B2141" s="2" t="s">
        <v>6117</v>
      </c>
      <c r="C2141" s="3" t="s">
        <v>6383</v>
      </c>
      <c r="D2141" s="4">
        <v>12.2</v>
      </c>
      <c r="E2141">
        <v>0.34434753370633653</v>
      </c>
    </row>
    <row r="2142" spans="1:5" x14ac:dyDescent="0.3">
      <c r="A2142">
        <v>605</v>
      </c>
      <c r="B2142" s="2" t="s">
        <v>3133</v>
      </c>
      <c r="C2142" s="3" t="s">
        <v>6383</v>
      </c>
      <c r="D2142" s="4">
        <v>5.09</v>
      </c>
      <c r="E2142">
        <v>0.36205171734765085</v>
      </c>
    </row>
    <row r="2143" spans="1:5" x14ac:dyDescent="0.3">
      <c r="A2143">
        <v>3</v>
      </c>
      <c r="B2143" s="2" t="s">
        <v>1922</v>
      </c>
      <c r="C2143" s="3" t="s">
        <v>6383</v>
      </c>
      <c r="D2143" s="4">
        <v>0.58699999999999997</v>
      </c>
      <c r="E2143">
        <v>0.37526538750808658</v>
      </c>
    </row>
    <row r="2144" spans="1:5" x14ac:dyDescent="0.3">
      <c r="A2144">
        <v>2929</v>
      </c>
      <c r="B2144" s="2" t="s">
        <v>5677</v>
      </c>
      <c r="C2144" s="3" t="s">
        <v>6383</v>
      </c>
      <c r="D2144" s="4">
        <v>0.79200000000000004</v>
      </c>
      <c r="E2144">
        <v>0.37668558592346457</v>
      </c>
    </row>
    <row r="2145" spans="1:5" x14ac:dyDescent="0.3">
      <c r="A2145">
        <v>3137</v>
      </c>
      <c r="B2145" s="2" t="s">
        <v>6093</v>
      </c>
      <c r="C2145" s="3" t="s">
        <v>6383</v>
      </c>
      <c r="D2145" s="4">
        <v>56</v>
      </c>
      <c r="E2145">
        <v>0.38564820299412694</v>
      </c>
    </row>
    <row r="2146" spans="1:5" x14ac:dyDescent="0.3">
      <c r="A2146">
        <v>3151</v>
      </c>
      <c r="B2146" s="2" t="s">
        <v>6121</v>
      </c>
      <c r="C2146" s="3" t="s">
        <v>6383</v>
      </c>
      <c r="D2146" s="4">
        <v>11.7</v>
      </c>
      <c r="E2146">
        <v>0.3962177695279212</v>
      </c>
    </row>
    <row r="2147" spans="1:5" ht="26.4" x14ac:dyDescent="0.3">
      <c r="A2147">
        <v>590</v>
      </c>
      <c r="B2147" s="2" t="s">
        <v>3103</v>
      </c>
      <c r="C2147" s="3" t="s">
        <v>6383</v>
      </c>
      <c r="D2147" s="4">
        <v>1.87</v>
      </c>
      <c r="E2147">
        <v>0.40381737299830978</v>
      </c>
    </row>
    <row r="2148" spans="1:5" x14ac:dyDescent="0.3">
      <c r="A2148">
        <v>128</v>
      </c>
      <c r="B2148" s="2" t="s">
        <v>81</v>
      </c>
      <c r="C2148" s="3" t="s">
        <v>6383</v>
      </c>
      <c r="D2148" s="4">
        <v>0.61399999999999999</v>
      </c>
      <c r="E2148">
        <v>0.40453726697040238</v>
      </c>
    </row>
    <row r="2149" spans="1:5" x14ac:dyDescent="0.3">
      <c r="A2149">
        <v>3140</v>
      </c>
      <c r="B2149" s="2" t="s">
        <v>6099</v>
      </c>
      <c r="C2149" s="3" t="s">
        <v>6383</v>
      </c>
      <c r="D2149" s="4">
        <v>31.6</v>
      </c>
      <c r="E2149">
        <v>0.40590479592934714</v>
      </c>
    </row>
    <row r="2150" spans="1:5" x14ac:dyDescent="0.3">
      <c r="A2150">
        <v>3057</v>
      </c>
      <c r="B2150" s="2" t="s">
        <v>5933</v>
      </c>
      <c r="C2150" s="3" t="s">
        <v>6383</v>
      </c>
      <c r="D2150" s="4">
        <v>2.23</v>
      </c>
      <c r="E2150">
        <v>0.42001518023487949</v>
      </c>
    </row>
    <row r="2151" spans="1:5" x14ac:dyDescent="0.3">
      <c r="A2151">
        <v>3025</v>
      </c>
      <c r="B2151" s="2" t="s">
        <v>5869</v>
      </c>
      <c r="C2151" s="3" t="s">
        <v>6383</v>
      </c>
      <c r="D2151" s="4">
        <v>3.2</v>
      </c>
      <c r="E2151">
        <v>0.43626271712102827</v>
      </c>
    </row>
    <row r="2152" spans="1:5" x14ac:dyDescent="0.3">
      <c r="A2152">
        <v>322</v>
      </c>
      <c r="B2152" s="2" t="s">
        <v>469</v>
      </c>
      <c r="C2152" s="3" t="s">
        <v>6383</v>
      </c>
      <c r="D2152" s="4">
        <v>0.95699999999999996</v>
      </c>
      <c r="E2152">
        <v>0.44245824980824078</v>
      </c>
    </row>
    <row r="2153" spans="1:5" ht="26.4" x14ac:dyDescent="0.3">
      <c r="A2153">
        <v>674</v>
      </c>
      <c r="B2153" s="2" t="s">
        <v>999</v>
      </c>
      <c r="C2153" s="3" t="s">
        <v>6383</v>
      </c>
      <c r="D2153" s="4">
        <v>6.14</v>
      </c>
      <c r="E2153">
        <v>0.47942951805312073</v>
      </c>
    </row>
    <row r="2154" spans="1:5" x14ac:dyDescent="0.3">
      <c r="A2154">
        <v>296</v>
      </c>
      <c r="B2154" s="2" t="s">
        <v>417</v>
      </c>
      <c r="C2154" s="3" t="s">
        <v>6383</v>
      </c>
      <c r="D2154" s="4">
        <v>4.16</v>
      </c>
      <c r="E2154">
        <v>0.4943745401803844</v>
      </c>
    </row>
    <row r="2155" spans="1:5" x14ac:dyDescent="0.3">
      <c r="A2155">
        <v>1082</v>
      </c>
      <c r="B2155" s="2" t="s">
        <v>1815</v>
      </c>
      <c r="C2155" s="3" t="s">
        <v>6383</v>
      </c>
      <c r="D2155" s="4">
        <v>2.69</v>
      </c>
      <c r="E2155">
        <v>0.4956274031629988</v>
      </c>
    </row>
    <row r="2156" spans="1:5" x14ac:dyDescent="0.3">
      <c r="A2156">
        <v>2093</v>
      </c>
      <c r="B2156" s="2" t="s">
        <v>3829</v>
      </c>
      <c r="C2156" s="3" t="s">
        <v>6383</v>
      </c>
      <c r="D2156" s="4">
        <v>367.8</v>
      </c>
      <c r="E2156">
        <v>0.50204295250132047</v>
      </c>
    </row>
    <row r="2157" spans="1:5" x14ac:dyDescent="0.3">
      <c r="A2157">
        <v>180</v>
      </c>
      <c r="B2157" s="2" t="s">
        <v>185</v>
      </c>
      <c r="C2157" s="3" t="s">
        <v>6383</v>
      </c>
      <c r="D2157" s="4">
        <v>0.42299999999999999</v>
      </c>
      <c r="E2157">
        <v>0.50925579658157405</v>
      </c>
    </row>
    <row r="2158" spans="1:5" x14ac:dyDescent="0.3">
      <c r="A2158">
        <v>1335</v>
      </c>
      <c r="B2158" s="2" t="s">
        <v>2313</v>
      </c>
      <c r="C2158" s="3" t="s">
        <v>6383</v>
      </c>
      <c r="D2158" s="4">
        <v>2.69</v>
      </c>
      <c r="E2158">
        <v>0.5336794951665722</v>
      </c>
    </row>
    <row r="2159" spans="1:5" x14ac:dyDescent="0.3">
      <c r="A2159">
        <v>821</v>
      </c>
      <c r="B2159" s="2" t="s">
        <v>1293</v>
      </c>
      <c r="C2159" s="3" t="s">
        <v>6383</v>
      </c>
      <c r="D2159" s="4">
        <v>0.1</v>
      </c>
      <c r="E2159">
        <v>0.54826624593483053</v>
      </c>
    </row>
    <row r="2160" spans="1:5" x14ac:dyDescent="0.3">
      <c r="A2160">
        <v>59</v>
      </c>
      <c r="B2160" s="2" t="s">
        <v>2034</v>
      </c>
      <c r="C2160" s="3" t="s">
        <v>6383</v>
      </c>
      <c r="D2160" s="4">
        <v>0.83599999999999997</v>
      </c>
      <c r="E2160">
        <v>0.55292207031157403</v>
      </c>
    </row>
    <row r="2161" spans="1:5" x14ac:dyDescent="0.3">
      <c r="A2161">
        <v>258</v>
      </c>
      <c r="B2161" s="2" t="s">
        <v>341</v>
      </c>
      <c r="C2161" s="3" t="s">
        <v>6383</v>
      </c>
      <c r="D2161" s="4">
        <v>0.51200000000000001</v>
      </c>
      <c r="E2161">
        <v>0.55785706330320994</v>
      </c>
    </row>
    <row r="2162" spans="1:5" x14ac:dyDescent="0.3">
      <c r="A2162">
        <v>3155</v>
      </c>
      <c r="B2162" s="2" t="s">
        <v>6129</v>
      </c>
      <c r="C2162" s="3" t="s">
        <v>6383</v>
      </c>
      <c r="D2162" s="4">
        <v>8.48</v>
      </c>
      <c r="E2162">
        <v>0.56374068547601286</v>
      </c>
    </row>
    <row r="2163" spans="1:5" ht="26.4" x14ac:dyDescent="0.3">
      <c r="A2163">
        <v>884</v>
      </c>
      <c r="B2163" s="2" t="s">
        <v>1419</v>
      </c>
      <c r="C2163" s="3" t="s">
        <v>6383</v>
      </c>
      <c r="D2163" s="4">
        <v>0.57499999999999996</v>
      </c>
      <c r="E2163">
        <v>0.56539738653766891</v>
      </c>
    </row>
    <row r="2164" spans="1:5" ht="26.4" x14ac:dyDescent="0.3">
      <c r="A2164">
        <v>2908</v>
      </c>
      <c r="B2164" s="2" t="s">
        <v>5635</v>
      </c>
      <c r="C2164" s="3" t="s">
        <v>6383</v>
      </c>
      <c r="D2164" s="4">
        <v>0.99299999999999999</v>
      </c>
      <c r="E2164">
        <v>0.58645498437763333</v>
      </c>
    </row>
    <row r="2165" spans="1:5" x14ac:dyDescent="0.3">
      <c r="A2165">
        <v>2867</v>
      </c>
      <c r="B2165" s="2" t="s">
        <v>5554</v>
      </c>
      <c r="C2165" s="3" t="s">
        <v>6383</v>
      </c>
      <c r="D2165" s="4">
        <v>1.8</v>
      </c>
      <c r="E2165">
        <v>0.59893598565911266</v>
      </c>
    </row>
    <row r="2166" spans="1:5" x14ac:dyDescent="0.3">
      <c r="A2166">
        <v>210</v>
      </c>
      <c r="B2166" s="2" t="s">
        <v>245</v>
      </c>
      <c r="C2166" s="3" t="s">
        <v>6383</v>
      </c>
      <c r="D2166" s="4">
        <v>7.48</v>
      </c>
      <c r="E2166">
        <v>0.60144350528191959</v>
      </c>
    </row>
    <row r="2167" spans="1:5" x14ac:dyDescent="0.3">
      <c r="A2167">
        <v>3020</v>
      </c>
      <c r="B2167" s="2" t="s">
        <v>5859</v>
      </c>
      <c r="C2167" s="3" t="s">
        <v>6383</v>
      </c>
      <c r="D2167" s="4">
        <v>3.58</v>
      </c>
      <c r="E2167">
        <v>0.60300829675199297</v>
      </c>
    </row>
    <row r="2168" spans="1:5" x14ac:dyDescent="0.3">
      <c r="A2168">
        <v>28</v>
      </c>
      <c r="B2168" s="2" t="s">
        <v>1972</v>
      </c>
      <c r="C2168" s="3" t="s">
        <v>6383</v>
      </c>
      <c r="D2168" s="4">
        <v>0.16200000000000001</v>
      </c>
      <c r="E2168">
        <v>0.61033201460725983</v>
      </c>
    </row>
    <row r="2169" spans="1:5" x14ac:dyDescent="0.3">
      <c r="A2169">
        <v>1938</v>
      </c>
      <c r="B2169" s="2" t="s">
        <v>3520</v>
      </c>
      <c r="C2169" s="3" t="s">
        <v>6383</v>
      </c>
      <c r="D2169" s="4">
        <v>2.99</v>
      </c>
      <c r="E2169">
        <v>0.64270776641234395</v>
      </c>
    </row>
    <row r="2170" spans="1:5" x14ac:dyDescent="0.3">
      <c r="A2170">
        <v>3156</v>
      </c>
      <c r="B2170" s="2" t="s">
        <v>6131</v>
      </c>
      <c r="C2170" s="3" t="s">
        <v>6383</v>
      </c>
      <c r="D2170" s="4">
        <v>8.31</v>
      </c>
      <c r="E2170">
        <v>0.6542434522297681</v>
      </c>
    </row>
    <row r="2171" spans="1:5" x14ac:dyDescent="0.3">
      <c r="A2171">
        <v>27</v>
      </c>
      <c r="B2171" s="2" t="s">
        <v>1970</v>
      </c>
      <c r="C2171" s="3" t="s">
        <v>6383</v>
      </c>
      <c r="D2171" s="4">
        <v>0.214</v>
      </c>
      <c r="E2171">
        <v>0.65623661783111287</v>
      </c>
    </row>
    <row r="2172" spans="1:5" x14ac:dyDescent="0.3">
      <c r="A2172">
        <v>130</v>
      </c>
      <c r="B2172" s="2" t="s">
        <v>85</v>
      </c>
      <c r="C2172" s="3" t="s">
        <v>6383</v>
      </c>
      <c r="D2172" s="4">
        <v>0.126</v>
      </c>
      <c r="E2172">
        <v>0.65737756821283599</v>
      </c>
    </row>
    <row r="2173" spans="1:5" x14ac:dyDescent="0.3">
      <c r="A2173">
        <v>372</v>
      </c>
      <c r="B2173" s="2" t="s">
        <v>569</v>
      </c>
      <c r="C2173" s="3" t="s">
        <v>6383</v>
      </c>
      <c r="D2173" s="4">
        <v>0.307</v>
      </c>
      <c r="E2173">
        <v>0.68587131762465647</v>
      </c>
    </row>
    <row r="2174" spans="1:5" x14ac:dyDescent="0.3">
      <c r="A2174">
        <v>2324</v>
      </c>
      <c r="B2174" s="2" t="s">
        <v>6560</v>
      </c>
      <c r="C2174" s="3" t="s">
        <v>6383</v>
      </c>
      <c r="D2174" s="4">
        <v>14.5</v>
      </c>
      <c r="E2174">
        <v>0.74909965548409374</v>
      </c>
    </row>
    <row r="2175" spans="1:5" x14ac:dyDescent="0.3">
      <c r="A2175">
        <v>463</v>
      </c>
      <c r="B2175" s="2" t="s">
        <v>751</v>
      </c>
      <c r="C2175" s="3" t="s">
        <v>6383</v>
      </c>
      <c r="D2175" s="4">
        <v>1.05</v>
      </c>
      <c r="E2175">
        <v>0.77578360841592375</v>
      </c>
    </row>
    <row r="2176" spans="1:5" x14ac:dyDescent="0.3">
      <c r="A2176">
        <v>244</v>
      </c>
      <c r="B2176" s="2" t="s">
        <v>313</v>
      </c>
      <c r="C2176" s="3" t="s">
        <v>6383</v>
      </c>
      <c r="D2176" s="4">
        <v>0.36</v>
      </c>
      <c r="E2176">
        <v>0.78083395355828955</v>
      </c>
    </row>
    <row r="2177" spans="1:5" x14ac:dyDescent="0.3">
      <c r="A2177">
        <v>3134</v>
      </c>
      <c r="B2177" s="2" t="s">
        <v>6087</v>
      </c>
      <c r="C2177" s="3" t="s">
        <v>6383</v>
      </c>
      <c r="D2177" s="4">
        <v>67.3</v>
      </c>
      <c r="E2177">
        <v>0.79075595711876379</v>
      </c>
    </row>
    <row r="2178" spans="1:5" x14ac:dyDescent="0.3">
      <c r="A2178">
        <v>1651</v>
      </c>
      <c r="B2178" s="2" t="s">
        <v>2945</v>
      </c>
      <c r="C2178" s="3" t="s">
        <v>6383</v>
      </c>
      <c r="D2178" s="4">
        <v>0.48399999999999999</v>
      </c>
      <c r="E2178">
        <v>0.8093659744743199</v>
      </c>
    </row>
    <row r="2179" spans="1:5" x14ac:dyDescent="0.3">
      <c r="A2179">
        <v>1008</v>
      </c>
      <c r="B2179" s="2" t="s">
        <v>1667</v>
      </c>
      <c r="C2179" s="3" t="s">
        <v>6383</v>
      </c>
      <c r="D2179" s="4">
        <v>0.93799999999999994</v>
      </c>
      <c r="E2179">
        <v>0.81561125106291688</v>
      </c>
    </row>
    <row r="2180" spans="1:5" x14ac:dyDescent="0.3">
      <c r="A2180">
        <v>3143</v>
      </c>
      <c r="B2180" s="2" t="s">
        <v>6105</v>
      </c>
      <c r="C2180" s="3" t="s">
        <v>6383</v>
      </c>
      <c r="D2180" s="4">
        <v>26.5</v>
      </c>
      <c r="E2180">
        <v>0.81718981719034833</v>
      </c>
    </row>
    <row r="2181" spans="1:5" x14ac:dyDescent="0.3">
      <c r="A2181">
        <v>3141</v>
      </c>
      <c r="B2181" s="2" t="s">
        <v>6101</v>
      </c>
      <c r="C2181" s="3" t="s">
        <v>6383</v>
      </c>
      <c r="D2181" s="4">
        <v>28.9</v>
      </c>
      <c r="E2181">
        <v>0.83540065890314408</v>
      </c>
    </row>
    <row r="2182" spans="1:5" x14ac:dyDescent="0.3">
      <c r="A2182">
        <v>287</v>
      </c>
      <c r="B2182" s="2" t="s">
        <v>399</v>
      </c>
      <c r="C2182" s="3" t="s">
        <v>6383</v>
      </c>
      <c r="D2182" s="4">
        <v>0.48899999999999999</v>
      </c>
      <c r="E2182">
        <v>0.84638800627915656</v>
      </c>
    </row>
    <row r="2183" spans="1:5" x14ac:dyDescent="0.3">
      <c r="A2183">
        <v>3144</v>
      </c>
      <c r="B2183" s="2" t="s">
        <v>6107</v>
      </c>
      <c r="C2183" s="3" t="s">
        <v>6383</v>
      </c>
      <c r="D2183" s="4">
        <v>25.6</v>
      </c>
      <c r="E2183">
        <v>0.85532091391079401</v>
      </c>
    </row>
    <row r="2184" spans="1:5" x14ac:dyDescent="0.3">
      <c r="A2184">
        <v>3148</v>
      </c>
      <c r="B2184" s="2" t="s">
        <v>6115</v>
      </c>
      <c r="C2184" s="3" t="s">
        <v>6383</v>
      </c>
      <c r="D2184" s="4">
        <v>13</v>
      </c>
      <c r="E2184">
        <v>0.891169386778078</v>
      </c>
    </row>
    <row r="2185" spans="1:5" x14ac:dyDescent="0.3">
      <c r="A2185">
        <v>164</v>
      </c>
      <c r="B2185" s="2" t="s">
        <v>153</v>
      </c>
      <c r="C2185" s="3" t="s">
        <v>6383</v>
      </c>
      <c r="D2185" s="4">
        <v>0.54</v>
      </c>
      <c r="E2185">
        <v>0.9377130308008218</v>
      </c>
    </row>
    <row r="2186" spans="1:5" x14ac:dyDescent="0.3">
      <c r="A2186">
        <v>855</v>
      </c>
      <c r="B2186" s="2" t="s">
        <v>1361</v>
      </c>
      <c r="C2186" s="3" t="s">
        <v>6383</v>
      </c>
      <c r="D2186" s="4">
        <v>5.47</v>
      </c>
      <c r="E2186">
        <v>0.93937626143091624</v>
      </c>
    </row>
    <row r="2187" spans="1:5" x14ac:dyDescent="0.3">
      <c r="A2187">
        <v>617</v>
      </c>
      <c r="B2187" s="2" t="s">
        <v>3157</v>
      </c>
      <c r="C2187" s="3" t="s">
        <v>6383</v>
      </c>
      <c r="D2187" s="4">
        <v>1.66</v>
      </c>
      <c r="E2187">
        <v>0.94306148984434723</v>
      </c>
    </row>
    <row r="2188" spans="1:5" x14ac:dyDescent="0.3">
      <c r="A2188">
        <v>3018</v>
      </c>
      <c r="B2188" s="2" t="s">
        <v>5855</v>
      </c>
      <c r="C2188" s="3" t="s">
        <v>6383</v>
      </c>
      <c r="D2188" s="4">
        <v>3.67</v>
      </c>
      <c r="E2188">
        <v>0.94980991631248868</v>
      </c>
    </row>
    <row r="2189" spans="1:5" ht="26.4" x14ac:dyDescent="0.3">
      <c r="A2189">
        <v>3154</v>
      </c>
      <c r="B2189" s="2" t="s">
        <v>6127</v>
      </c>
      <c r="C2189" s="3" t="s">
        <v>6383</v>
      </c>
      <c r="D2189" s="4">
        <v>9.61</v>
      </c>
      <c r="E2189">
        <v>0.97454928548727449</v>
      </c>
    </row>
    <row r="2190" spans="1:5" ht="26.4" x14ac:dyDescent="0.3">
      <c r="A2190">
        <v>1771</v>
      </c>
      <c r="B2190" s="2" t="s">
        <v>5466</v>
      </c>
      <c r="C2190" s="3" t="s">
        <v>6383</v>
      </c>
      <c r="D2190" s="4">
        <v>12.7</v>
      </c>
      <c r="E2190">
        <v>0.97715533355718187</v>
      </c>
    </row>
    <row r="2191" spans="1:5" x14ac:dyDescent="0.3">
      <c r="A2191">
        <v>312</v>
      </c>
      <c r="B2191" s="2" t="s">
        <v>449</v>
      </c>
      <c r="C2191" s="3" t="s">
        <v>6383</v>
      </c>
      <c r="D2191" s="4">
        <v>0.60099999999999998</v>
      </c>
      <c r="E2191">
        <v>0.98868190445635273</v>
      </c>
    </row>
    <row r="2192" spans="1:5" x14ac:dyDescent="0.3">
      <c r="A2192">
        <v>2349</v>
      </c>
      <c r="B2192" s="2" t="s">
        <v>6609</v>
      </c>
      <c r="C2192" s="3" t="s">
        <v>6383</v>
      </c>
      <c r="D2192" s="4">
        <v>0.81499999999999995</v>
      </c>
      <c r="E2192">
        <v>0.99364350442058924</v>
      </c>
    </row>
    <row r="2193" spans="1:5" x14ac:dyDescent="0.3">
      <c r="A2193">
        <v>2981</v>
      </c>
      <c r="B2193" s="2" t="s">
        <v>5781</v>
      </c>
      <c r="C2193" s="3" t="s">
        <v>6391</v>
      </c>
      <c r="D2193" s="4">
        <v>0.26300000000000001</v>
      </c>
      <c r="E2193">
        <v>1.7660335828429852E-2</v>
      </c>
    </row>
    <row r="2194" spans="1:5" x14ac:dyDescent="0.3">
      <c r="A2194">
        <v>2736</v>
      </c>
      <c r="B2194" s="2" t="s">
        <v>5120</v>
      </c>
      <c r="C2194" s="3" t="s">
        <v>6391</v>
      </c>
      <c r="D2194" s="4">
        <v>5.35</v>
      </c>
      <c r="E2194">
        <v>2.1061749202049951E-2</v>
      </c>
    </row>
    <row r="2195" spans="1:5" x14ac:dyDescent="0.3">
      <c r="A2195">
        <v>1276</v>
      </c>
      <c r="B2195" s="2" t="s">
        <v>2195</v>
      </c>
      <c r="C2195" s="3" t="s">
        <v>6391</v>
      </c>
      <c r="D2195" s="4">
        <v>16.600000000000001</v>
      </c>
      <c r="E2195">
        <v>2.5736075931634517E-2</v>
      </c>
    </row>
    <row r="2196" spans="1:5" x14ac:dyDescent="0.3">
      <c r="A2196">
        <v>1188</v>
      </c>
      <c r="B2196" s="2" t="s">
        <v>4312</v>
      </c>
      <c r="C2196" s="3" t="s">
        <v>6391</v>
      </c>
      <c r="D2196" s="4">
        <v>3.94</v>
      </c>
      <c r="E2196">
        <v>4.4119187134894489E-2</v>
      </c>
    </row>
    <row r="2197" spans="1:5" x14ac:dyDescent="0.3">
      <c r="A2197">
        <v>415</v>
      </c>
      <c r="B2197" s="2" t="s">
        <v>655</v>
      </c>
      <c r="C2197" s="3" t="s">
        <v>6391</v>
      </c>
      <c r="D2197" s="4">
        <v>2.92</v>
      </c>
      <c r="E2197">
        <v>5.1354132264643582E-2</v>
      </c>
    </row>
    <row r="2198" spans="1:5" x14ac:dyDescent="0.3">
      <c r="A2198">
        <v>2546</v>
      </c>
      <c r="B2198" s="2" t="s">
        <v>4740</v>
      </c>
      <c r="C2198" s="3" t="s">
        <v>6391</v>
      </c>
      <c r="D2198" s="4">
        <v>13.3</v>
      </c>
      <c r="E2198">
        <v>6.1345443372095909E-2</v>
      </c>
    </row>
    <row r="2199" spans="1:5" x14ac:dyDescent="0.3">
      <c r="A2199">
        <v>903</v>
      </c>
      <c r="B2199" s="2" t="s">
        <v>1457</v>
      </c>
      <c r="C2199" s="3" t="s">
        <v>6391</v>
      </c>
      <c r="D2199" s="4">
        <v>3.36</v>
      </c>
      <c r="E2199">
        <v>6.2622912809895293E-2</v>
      </c>
    </row>
    <row r="2200" spans="1:5" x14ac:dyDescent="0.3">
      <c r="A2200">
        <v>1182</v>
      </c>
      <c r="B2200" s="2" t="s">
        <v>4300</v>
      </c>
      <c r="C2200" s="3" t="s">
        <v>6391</v>
      </c>
      <c r="D2200" s="4">
        <v>28.7</v>
      </c>
      <c r="E2200">
        <v>8.1360251322008414E-2</v>
      </c>
    </row>
    <row r="2201" spans="1:5" x14ac:dyDescent="0.3">
      <c r="A2201">
        <v>834</v>
      </c>
      <c r="B2201" s="2" t="s">
        <v>1319</v>
      </c>
      <c r="C2201" s="3" t="s">
        <v>6391</v>
      </c>
      <c r="D2201" s="4">
        <v>1.81</v>
      </c>
      <c r="E2201">
        <v>8.2533311874478432E-2</v>
      </c>
    </row>
    <row r="2202" spans="1:5" x14ac:dyDescent="0.3">
      <c r="A2202">
        <v>348</v>
      </c>
      <c r="B2202" s="2" t="s">
        <v>521</v>
      </c>
      <c r="C2202" s="3" t="s">
        <v>6391</v>
      </c>
      <c r="D2202" s="4">
        <v>1.45</v>
      </c>
      <c r="E2202">
        <v>8.8546982776903649E-2</v>
      </c>
    </row>
    <row r="2203" spans="1:5" x14ac:dyDescent="0.3">
      <c r="A2203">
        <v>1454</v>
      </c>
      <c r="B2203" s="2" t="s">
        <v>2551</v>
      </c>
      <c r="C2203" s="3" t="s">
        <v>6391</v>
      </c>
      <c r="D2203" s="4">
        <v>2.46</v>
      </c>
      <c r="E2203">
        <v>9.2445681452099637E-2</v>
      </c>
    </row>
    <row r="2204" spans="1:5" x14ac:dyDescent="0.3">
      <c r="A2204">
        <v>1367</v>
      </c>
      <c r="B2204" s="2" t="s">
        <v>2377</v>
      </c>
      <c r="C2204" s="3" t="s">
        <v>6391</v>
      </c>
      <c r="D2204" s="4">
        <v>6.93</v>
      </c>
      <c r="E2204">
        <v>9.2568880211458926E-2</v>
      </c>
    </row>
    <row r="2205" spans="1:5" x14ac:dyDescent="0.3">
      <c r="A2205">
        <v>1496</v>
      </c>
      <c r="B2205" s="2" t="s">
        <v>2635</v>
      </c>
      <c r="C2205" s="3" t="s">
        <v>6391</v>
      </c>
      <c r="D2205" s="4">
        <v>1.6</v>
      </c>
      <c r="E2205">
        <v>9.7135698328038367E-2</v>
      </c>
    </row>
    <row r="2206" spans="1:5" x14ac:dyDescent="0.3">
      <c r="A2206">
        <v>2554</v>
      </c>
      <c r="B2206" s="2" t="s">
        <v>4756</v>
      </c>
      <c r="C2206" s="3" t="s">
        <v>6391</v>
      </c>
      <c r="D2206" s="4">
        <v>37.4</v>
      </c>
      <c r="E2206">
        <v>9.9875565837384994E-2</v>
      </c>
    </row>
    <row r="2207" spans="1:5" x14ac:dyDescent="0.3">
      <c r="A2207">
        <v>266</v>
      </c>
      <c r="B2207" s="2" t="s">
        <v>357</v>
      </c>
      <c r="C2207" s="3" t="s">
        <v>6391</v>
      </c>
      <c r="D2207" s="4">
        <v>0.63200000000000001</v>
      </c>
      <c r="E2207">
        <v>0.10175399308641564</v>
      </c>
    </row>
    <row r="2208" spans="1:5" x14ac:dyDescent="0.3">
      <c r="A2208">
        <v>1456</v>
      </c>
      <c r="B2208" s="2" t="s">
        <v>2555</v>
      </c>
      <c r="C2208" s="3" t="s">
        <v>6391</v>
      </c>
      <c r="D2208" s="4">
        <v>68.900000000000006</v>
      </c>
      <c r="E2208">
        <v>0.10382135645833712</v>
      </c>
    </row>
    <row r="2209" spans="1:5" x14ac:dyDescent="0.3">
      <c r="A2209">
        <v>1895</v>
      </c>
      <c r="B2209" s="2" t="s">
        <v>3435</v>
      </c>
      <c r="C2209" s="3" t="s">
        <v>6391</v>
      </c>
      <c r="D2209" s="4">
        <v>120.5</v>
      </c>
      <c r="E2209">
        <v>0.12921325117821436</v>
      </c>
    </row>
    <row r="2210" spans="1:5" x14ac:dyDescent="0.3">
      <c r="A2210">
        <v>1975</v>
      </c>
      <c r="B2210" s="2" t="s">
        <v>3594</v>
      </c>
      <c r="C2210" s="3" t="s">
        <v>6391</v>
      </c>
      <c r="D2210" s="4">
        <v>313.8</v>
      </c>
      <c r="E2210">
        <v>0.1334944699222661</v>
      </c>
    </row>
    <row r="2211" spans="1:5" x14ac:dyDescent="0.3">
      <c r="A2211">
        <v>3175</v>
      </c>
      <c r="B2211" s="2" t="s">
        <v>6169</v>
      </c>
      <c r="C2211" s="3" t="s">
        <v>6391</v>
      </c>
      <c r="D2211" s="4">
        <v>327.39999999999998</v>
      </c>
      <c r="E2211">
        <v>0.13536972568893746</v>
      </c>
    </row>
    <row r="2212" spans="1:5" x14ac:dyDescent="0.3">
      <c r="A2212">
        <v>1475</v>
      </c>
      <c r="B2212" s="2" t="s">
        <v>2593</v>
      </c>
      <c r="C2212" s="3" t="s">
        <v>6391</v>
      </c>
      <c r="D2212" s="4">
        <v>16.5</v>
      </c>
      <c r="E2212">
        <v>0.1355383737786876</v>
      </c>
    </row>
    <row r="2213" spans="1:5" x14ac:dyDescent="0.3">
      <c r="A2213">
        <v>2104</v>
      </c>
      <c r="B2213" s="2" t="s">
        <v>3851</v>
      </c>
      <c r="C2213" s="3" t="s">
        <v>6391</v>
      </c>
      <c r="D2213" s="4">
        <v>12.8</v>
      </c>
      <c r="E2213">
        <v>0.144239770555873</v>
      </c>
    </row>
    <row r="2214" spans="1:5" x14ac:dyDescent="0.3">
      <c r="A2214">
        <v>1766</v>
      </c>
      <c r="B2214" s="2" t="s">
        <v>5456</v>
      </c>
      <c r="C2214" s="3" t="s">
        <v>6391</v>
      </c>
      <c r="D2214" s="4">
        <v>8.68</v>
      </c>
      <c r="E2214">
        <v>0.15764480960715943</v>
      </c>
    </row>
    <row r="2215" spans="1:5" x14ac:dyDescent="0.3">
      <c r="A2215">
        <v>2127</v>
      </c>
      <c r="B2215" s="2" t="s">
        <v>3897</v>
      </c>
      <c r="C2215" s="3" t="s">
        <v>6391</v>
      </c>
      <c r="D2215" s="4">
        <v>138</v>
      </c>
      <c r="E2215">
        <v>0.16424144131882012</v>
      </c>
    </row>
    <row r="2216" spans="1:5" x14ac:dyDescent="0.3">
      <c r="A2216">
        <v>89</v>
      </c>
      <c r="B2216" s="2" t="s">
        <v>3</v>
      </c>
      <c r="C2216" s="3" t="s">
        <v>6391</v>
      </c>
      <c r="D2216" s="4">
        <v>0.91200000000000003</v>
      </c>
      <c r="E2216">
        <v>0.16485173625110006</v>
      </c>
    </row>
    <row r="2217" spans="1:5" x14ac:dyDescent="0.3">
      <c r="A2217">
        <v>1088</v>
      </c>
      <c r="B2217" s="2" t="s">
        <v>1827</v>
      </c>
      <c r="C2217" s="3" t="s">
        <v>6391</v>
      </c>
      <c r="D2217" s="4">
        <v>22.8</v>
      </c>
      <c r="E2217">
        <v>0.17931338501396965</v>
      </c>
    </row>
    <row r="2218" spans="1:5" x14ac:dyDescent="0.3">
      <c r="A2218">
        <v>41</v>
      </c>
      <c r="B2218" s="2" t="s">
        <v>1998</v>
      </c>
      <c r="C2218" s="3" t="s">
        <v>6391</v>
      </c>
      <c r="D2218" s="4">
        <v>0.69599999999999995</v>
      </c>
      <c r="E2218">
        <v>0.18562710946199379</v>
      </c>
    </row>
    <row r="2219" spans="1:5" x14ac:dyDescent="0.3">
      <c r="A2219">
        <v>2223</v>
      </c>
      <c r="B2219" s="2" t="s">
        <v>4089</v>
      </c>
      <c r="C2219" s="3" t="s">
        <v>6391</v>
      </c>
      <c r="D2219" s="4">
        <v>439.2</v>
      </c>
      <c r="E2219">
        <v>0.18631059753195156</v>
      </c>
    </row>
    <row r="2220" spans="1:5" x14ac:dyDescent="0.3">
      <c r="A2220">
        <v>3038</v>
      </c>
      <c r="B2220" s="2" t="s">
        <v>5895</v>
      </c>
      <c r="C2220" s="3" t="s">
        <v>6391</v>
      </c>
      <c r="D2220" s="4">
        <v>2.75</v>
      </c>
      <c r="E2220">
        <v>0.18764824370199085</v>
      </c>
    </row>
    <row r="2221" spans="1:5" x14ac:dyDescent="0.3">
      <c r="A2221">
        <v>2149</v>
      </c>
      <c r="B2221" s="2" t="s">
        <v>3941</v>
      </c>
      <c r="C2221" s="3" t="s">
        <v>6391</v>
      </c>
      <c r="D2221" s="4">
        <v>13.3</v>
      </c>
      <c r="E2221">
        <v>0.1894686259635483</v>
      </c>
    </row>
    <row r="2222" spans="1:5" x14ac:dyDescent="0.3">
      <c r="A2222">
        <v>2678</v>
      </c>
      <c r="B2222" s="2" t="s">
        <v>5004</v>
      </c>
      <c r="C2222" s="3" t="s">
        <v>6391</v>
      </c>
      <c r="D2222" s="4">
        <v>51.6</v>
      </c>
      <c r="E2222">
        <v>0.20909851234117804</v>
      </c>
    </row>
    <row r="2223" spans="1:5" x14ac:dyDescent="0.3">
      <c r="A2223">
        <v>680</v>
      </c>
      <c r="B2223" s="2" t="s">
        <v>1011</v>
      </c>
      <c r="C2223" s="3" t="s">
        <v>6391</v>
      </c>
      <c r="D2223" s="4">
        <v>41.5</v>
      </c>
      <c r="E2223">
        <v>0.21469269785736367</v>
      </c>
    </row>
    <row r="2224" spans="1:5" x14ac:dyDescent="0.3">
      <c r="A2224">
        <v>785</v>
      </c>
      <c r="B2224" s="2" t="s">
        <v>1221</v>
      </c>
      <c r="C2224" s="3" t="s">
        <v>6391</v>
      </c>
      <c r="D2224" s="4">
        <v>0.98699999999999999</v>
      </c>
      <c r="E2224">
        <v>0.22708107102526642</v>
      </c>
    </row>
    <row r="2225" spans="1:5" x14ac:dyDescent="0.3">
      <c r="A2225">
        <v>1324</v>
      </c>
      <c r="B2225" s="2" t="s">
        <v>2291</v>
      </c>
      <c r="C2225" s="3" t="s">
        <v>6391</v>
      </c>
      <c r="D2225" s="4">
        <v>2.2999999999999998</v>
      </c>
      <c r="E2225">
        <v>0.22813576519688539</v>
      </c>
    </row>
    <row r="2226" spans="1:5" x14ac:dyDescent="0.3">
      <c r="A2226">
        <v>999</v>
      </c>
      <c r="B2226" s="2" t="s">
        <v>1649</v>
      </c>
      <c r="C2226" s="3" t="s">
        <v>6391</v>
      </c>
      <c r="D2226" s="4">
        <v>96.5</v>
      </c>
      <c r="E2226">
        <v>0.23517859804900809</v>
      </c>
    </row>
    <row r="2227" spans="1:5" x14ac:dyDescent="0.3">
      <c r="A2227">
        <v>923</v>
      </c>
      <c r="B2227" s="2" t="s">
        <v>1497</v>
      </c>
      <c r="C2227" s="3" t="s">
        <v>6391</v>
      </c>
      <c r="D2227" s="4">
        <v>1822.9</v>
      </c>
      <c r="E2227">
        <v>0.24443434990120017</v>
      </c>
    </row>
    <row r="2228" spans="1:5" x14ac:dyDescent="0.3">
      <c r="A2228">
        <v>2659</v>
      </c>
      <c r="B2228" s="2" t="s">
        <v>4966</v>
      </c>
      <c r="C2228" s="3" t="s">
        <v>6391</v>
      </c>
      <c r="D2228" s="4">
        <v>64.599999999999994</v>
      </c>
      <c r="E2228">
        <v>0.2529227452093078</v>
      </c>
    </row>
    <row r="2229" spans="1:5" x14ac:dyDescent="0.3">
      <c r="A2229">
        <v>2240</v>
      </c>
      <c r="B2229" s="2" t="s">
        <v>4123</v>
      </c>
      <c r="C2229" s="3" t="s">
        <v>6391</v>
      </c>
      <c r="D2229" s="4">
        <v>887.6</v>
      </c>
      <c r="E2229">
        <v>0.25468030189455548</v>
      </c>
    </row>
    <row r="2230" spans="1:5" x14ac:dyDescent="0.3">
      <c r="A2230">
        <v>2030</v>
      </c>
      <c r="B2230" s="2" t="s">
        <v>3704</v>
      </c>
      <c r="C2230" s="3" t="s">
        <v>6391</v>
      </c>
      <c r="D2230" s="4">
        <v>31.5</v>
      </c>
      <c r="E2230">
        <v>0.25636084390363789</v>
      </c>
    </row>
    <row r="2231" spans="1:5" x14ac:dyDescent="0.3">
      <c r="A2231">
        <v>2177</v>
      </c>
      <c r="B2231" s="2" t="s">
        <v>3997</v>
      </c>
      <c r="C2231" s="3" t="s">
        <v>6391</v>
      </c>
      <c r="D2231" s="4">
        <v>3.09</v>
      </c>
      <c r="E2231">
        <v>0.256554051249824</v>
      </c>
    </row>
    <row r="2232" spans="1:5" x14ac:dyDescent="0.3">
      <c r="A2232">
        <v>2345</v>
      </c>
      <c r="B2232" s="2" t="s">
        <v>6602</v>
      </c>
      <c r="C2232" s="3" t="s">
        <v>6391</v>
      </c>
      <c r="D2232" s="4">
        <v>17.899999999999999</v>
      </c>
      <c r="E2232">
        <v>0.26636703023669228</v>
      </c>
    </row>
    <row r="2233" spans="1:5" x14ac:dyDescent="0.3">
      <c r="A2233">
        <v>1754</v>
      </c>
      <c r="B2233" s="2" t="s">
        <v>5432</v>
      </c>
      <c r="C2233" s="3" t="s">
        <v>6391</v>
      </c>
      <c r="D2233" s="4">
        <v>28.8</v>
      </c>
      <c r="E2233">
        <v>0.26705707130280643</v>
      </c>
    </row>
    <row r="2234" spans="1:5" x14ac:dyDescent="0.3">
      <c r="A2234">
        <v>438</v>
      </c>
      <c r="B2234" s="2" t="s">
        <v>701</v>
      </c>
      <c r="C2234" s="3" t="s">
        <v>6391</v>
      </c>
      <c r="D2234" s="4">
        <v>3.68</v>
      </c>
      <c r="E2234">
        <v>0.27684070924716608</v>
      </c>
    </row>
    <row r="2235" spans="1:5" x14ac:dyDescent="0.3">
      <c r="A2235">
        <v>1263</v>
      </c>
      <c r="B2235" s="2" t="s">
        <v>2169</v>
      </c>
      <c r="C2235" s="3" t="s">
        <v>6391</v>
      </c>
      <c r="D2235" s="4">
        <v>34.6</v>
      </c>
      <c r="E2235">
        <v>0.29375747236803029</v>
      </c>
    </row>
    <row r="2236" spans="1:5" x14ac:dyDescent="0.3">
      <c r="A2236">
        <v>653</v>
      </c>
      <c r="B2236" s="2" t="s">
        <v>3229</v>
      </c>
      <c r="C2236" s="3" t="s">
        <v>6391</v>
      </c>
      <c r="D2236" s="4">
        <v>0.92100000000000004</v>
      </c>
      <c r="E2236">
        <v>0.30013246802812898</v>
      </c>
    </row>
    <row r="2237" spans="1:5" x14ac:dyDescent="0.3">
      <c r="A2237">
        <v>1341</v>
      </c>
      <c r="B2237" s="2" t="s">
        <v>2325</v>
      </c>
      <c r="C2237" s="3" t="s">
        <v>6391</v>
      </c>
      <c r="D2237" s="4">
        <v>5.52</v>
      </c>
      <c r="E2237">
        <v>0.30579396821350424</v>
      </c>
    </row>
    <row r="2238" spans="1:5" x14ac:dyDescent="0.3">
      <c r="A2238">
        <v>261</v>
      </c>
      <c r="B2238" s="2" t="s">
        <v>347</v>
      </c>
      <c r="C2238" s="3" t="s">
        <v>6391</v>
      </c>
      <c r="D2238" s="4">
        <v>96.7</v>
      </c>
      <c r="E2238">
        <v>0.32145235364201974</v>
      </c>
    </row>
    <row r="2239" spans="1:5" x14ac:dyDescent="0.3">
      <c r="A2239">
        <v>336</v>
      </c>
      <c r="B2239" s="2" t="s">
        <v>497</v>
      </c>
      <c r="C2239" s="3" t="s">
        <v>6391</v>
      </c>
      <c r="D2239" s="4">
        <v>0.79100000000000004</v>
      </c>
      <c r="E2239">
        <v>0.32491662756974615</v>
      </c>
    </row>
    <row r="2240" spans="1:5" x14ac:dyDescent="0.3">
      <c r="A2240">
        <v>1532</v>
      </c>
      <c r="B2240" s="2" t="s">
        <v>2707</v>
      </c>
      <c r="C2240" s="3" t="s">
        <v>6391</v>
      </c>
      <c r="D2240" s="4">
        <v>19.7</v>
      </c>
      <c r="E2240">
        <v>0.34474079472906904</v>
      </c>
    </row>
    <row r="2241" spans="1:5" x14ac:dyDescent="0.3">
      <c r="A2241">
        <v>2366</v>
      </c>
      <c r="B2241" s="2" t="s">
        <v>6643</v>
      </c>
      <c r="C2241" s="3" t="s">
        <v>6391</v>
      </c>
      <c r="D2241" s="4">
        <v>2.78</v>
      </c>
      <c r="E2241">
        <v>0.38510775733743308</v>
      </c>
    </row>
    <row r="2242" spans="1:5" x14ac:dyDescent="0.3">
      <c r="A2242">
        <v>1954</v>
      </c>
      <c r="B2242" s="2" t="s">
        <v>3552</v>
      </c>
      <c r="C2242" s="3" t="s">
        <v>6391</v>
      </c>
      <c r="D2242" s="4">
        <v>17.899999999999999</v>
      </c>
      <c r="E2242">
        <v>0.38807598313884251</v>
      </c>
    </row>
    <row r="2243" spans="1:5" x14ac:dyDescent="0.3">
      <c r="A2243">
        <v>1522</v>
      </c>
      <c r="B2243" s="2" t="s">
        <v>2687</v>
      </c>
      <c r="C2243" s="3" t="s">
        <v>6391</v>
      </c>
      <c r="D2243" s="4">
        <v>2.93</v>
      </c>
      <c r="E2243">
        <v>0.4012310365984324</v>
      </c>
    </row>
    <row r="2244" spans="1:5" x14ac:dyDescent="0.3">
      <c r="A2244">
        <v>1949</v>
      </c>
      <c r="B2244" s="2" t="s">
        <v>3542</v>
      </c>
      <c r="C2244" s="3" t="s">
        <v>6391</v>
      </c>
      <c r="D2244" s="4">
        <v>14.2</v>
      </c>
      <c r="E2244">
        <v>0.41096547134189565</v>
      </c>
    </row>
    <row r="2245" spans="1:5" x14ac:dyDescent="0.3">
      <c r="A2245">
        <v>2571</v>
      </c>
      <c r="B2245" s="2" t="s">
        <v>4790</v>
      </c>
      <c r="C2245" s="3" t="s">
        <v>6391</v>
      </c>
      <c r="D2245" s="4">
        <v>203.9</v>
      </c>
      <c r="E2245">
        <v>0.42387364761152757</v>
      </c>
    </row>
    <row r="2246" spans="1:5" x14ac:dyDescent="0.3">
      <c r="A2246">
        <v>1236</v>
      </c>
      <c r="B2246" s="2" t="s">
        <v>2115</v>
      </c>
      <c r="C2246" s="3" t="s">
        <v>6391</v>
      </c>
      <c r="D2246" s="4">
        <v>59.6</v>
      </c>
      <c r="E2246">
        <v>0.4348052470880297</v>
      </c>
    </row>
    <row r="2247" spans="1:5" x14ac:dyDescent="0.3">
      <c r="A2247">
        <v>837</v>
      </c>
      <c r="B2247" s="2" t="s">
        <v>1325</v>
      </c>
      <c r="C2247" s="3" t="s">
        <v>6391</v>
      </c>
      <c r="D2247" s="4">
        <v>1.91</v>
      </c>
      <c r="E2247">
        <v>0.4385953967750682</v>
      </c>
    </row>
    <row r="2248" spans="1:5" x14ac:dyDescent="0.3">
      <c r="A2248">
        <v>2477</v>
      </c>
      <c r="B2248" s="2" t="s">
        <v>4602</v>
      </c>
      <c r="C2248" s="3" t="s">
        <v>6391</v>
      </c>
      <c r="D2248" s="4">
        <v>36.200000000000003</v>
      </c>
      <c r="E2248">
        <v>0.4397078685130138</v>
      </c>
    </row>
    <row r="2249" spans="1:5" x14ac:dyDescent="0.3">
      <c r="A2249">
        <v>1715</v>
      </c>
      <c r="B2249" s="2" t="s">
        <v>5354</v>
      </c>
      <c r="C2249" s="3" t="s">
        <v>6391</v>
      </c>
      <c r="D2249" s="4">
        <v>195.7</v>
      </c>
      <c r="E2249">
        <v>0.44269830068015359</v>
      </c>
    </row>
    <row r="2250" spans="1:5" x14ac:dyDescent="0.3">
      <c r="A2250">
        <v>2983</v>
      </c>
      <c r="B2250" s="2" t="s">
        <v>5785</v>
      </c>
      <c r="C2250" s="3" t="s">
        <v>6391</v>
      </c>
      <c r="D2250" s="4">
        <v>0.26200000000000001</v>
      </c>
      <c r="E2250">
        <v>0.45926227437142864</v>
      </c>
    </row>
    <row r="2251" spans="1:5" x14ac:dyDescent="0.3">
      <c r="A2251">
        <v>668</v>
      </c>
      <c r="B2251" s="2" t="s">
        <v>987</v>
      </c>
      <c r="C2251" s="3" t="s">
        <v>6391</v>
      </c>
      <c r="D2251" s="4">
        <v>100.9</v>
      </c>
      <c r="E2251">
        <v>0.47545859030344129</v>
      </c>
    </row>
    <row r="2252" spans="1:5" x14ac:dyDescent="0.3">
      <c r="A2252">
        <v>983</v>
      </c>
      <c r="B2252" s="2" t="s">
        <v>1617</v>
      </c>
      <c r="C2252" s="3" t="s">
        <v>6391</v>
      </c>
      <c r="D2252" s="4">
        <v>1.04</v>
      </c>
      <c r="E2252">
        <v>0.48330504809465846</v>
      </c>
    </row>
    <row r="2253" spans="1:5" x14ac:dyDescent="0.3">
      <c r="A2253">
        <v>1214</v>
      </c>
      <c r="B2253" s="2" t="s">
        <v>4364</v>
      </c>
      <c r="C2253" s="3" t="s">
        <v>6391</v>
      </c>
      <c r="D2253" s="4">
        <v>226</v>
      </c>
      <c r="E2253">
        <v>0.49466923071723712</v>
      </c>
    </row>
    <row r="2254" spans="1:5" x14ac:dyDescent="0.3">
      <c r="A2254">
        <v>1888</v>
      </c>
      <c r="B2254" s="2" t="s">
        <v>3421</v>
      </c>
      <c r="C2254" s="3" t="s">
        <v>6391</v>
      </c>
      <c r="D2254" s="4">
        <v>50.2</v>
      </c>
      <c r="E2254">
        <v>0.50129344133438347</v>
      </c>
    </row>
    <row r="2255" spans="1:5" x14ac:dyDescent="0.3">
      <c r="A2255">
        <v>288</v>
      </c>
      <c r="B2255" s="2" t="s">
        <v>401</v>
      </c>
      <c r="C2255" s="3" t="s">
        <v>6391</v>
      </c>
      <c r="D2255" s="4">
        <v>15.3</v>
      </c>
      <c r="E2255">
        <v>0.51554508828702816</v>
      </c>
    </row>
    <row r="2256" spans="1:5" x14ac:dyDescent="0.3">
      <c r="A2256">
        <v>2004</v>
      </c>
      <c r="B2256" s="2" t="s">
        <v>3652</v>
      </c>
      <c r="C2256" s="3" t="s">
        <v>6391</v>
      </c>
      <c r="D2256" s="4">
        <v>7.39</v>
      </c>
      <c r="E2256">
        <v>0.52214858237376538</v>
      </c>
    </row>
    <row r="2257" spans="1:5" x14ac:dyDescent="0.3">
      <c r="A2257">
        <v>2705</v>
      </c>
      <c r="B2257" s="2" t="s">
        <v>5058</v>
      </c>
      <c r="C2257" s="3" t="s">
        <v>6391</v>
      </c>
      <c r="D2257" s="4">
        <v>95.5</v>
      </c>
      <c r="E2257">
        <v>0.52621674955989539</v>
      </c>
    </row>
    <row r="2258" spans="1:5" x14ac:dyDescent="0.3">
      <c r="A2258">
        <v>387</v>
      </c>
      <c r="B2258" s="2" t="s">
        <v>599</v>
      </c>
      <c r="C2258" s="3" t="s">
        <v>6391</v>
      </c>
      <c r="D2258" s="4">
        <v>754.5</v>
      </c>
      <c r="E2258">
        <v>0.54576787494486778</v>
      </c>
    </row>
    <row r="2259" spans="1:5" x14ac:dyDescent="0.3">
      <c r="A2259">
        <v>1138</v>
      </c>
      <c r="B2259" s="2" t="s">
        <v>4212</v>
      </c>
      <c r="C2259" s="3" t="s">
        <v>6391</v>
      </c>
      <c r="D2259" s="4">
        <v>2.2200000000000002</v>
      </c>
      <c r="E2259">
        <v>0.55529773224743995</v>
      </c>
    </row>
    <row r="2260" spans="1:5" x14ac:dyDescent="0.3">
      <c r="A2260">
        <v>15</v>
      </c>
      <c r="B2260" s="2" t="s">
        <v>1946</v>
      </c>
      <c r="C2260" s="3" t="s">
        <v>6391</v>
      </c>
      <c r="D2260" s="4">
        <v>0.27800000000000002</v>
      </c>
      <c r="E2260">
        <v>0.56955184349291943</v>
      </c>
    </row>
    <row r="2261" spans="1:5" x14ac:dyDescent="0.3">
      <c r="A2261">
        <v>2698</v>
      </c>
      <c r="B2261" s="2" t="s">
        <v>5044</v>
      </c>
      <c r="C2261" s="3" t="s">
        <v>6391</v>
      </c>
      <c r="D2261" s="4">
        <v>6.81</v>
      </c>
      <c r="E2261">
        <v>0.56994960304482878</v>
      </c>
    </row>
    <row r="2262" spans="1:5" x14ac:dyDescent="0.3">
      <c r="A2262">
        <v>1788</v>
      </c>
      <c r="B2262" s="2" t="s">
        <v>5500</v>
      </c>
      <c r="C2262" s="3" t="s">
        <v>6391</v>
      </c>
      <c r="D2262" s="4">
        <v>2.56</v>
      </c>
      <c r="E2262">
        <v>0.57056818860638558</v>
      </c>
    </row>
    <row r="2263" spans="1:5" x14ac:dyDescent="0.3">
      <c r="A2263">
        <v>1646</v>
      </c>
      <c r="B2263" s="2" t="s">
        <v>2935</v>
      </c>
      <c r="C2263" s="3" t="s">
        <v>6391</v>
      </c>
      <c r="D2263" s="4">
        <v>481.5</v>
      </c>
      <c r="E2263">
        <v>0.57094436868170639</v>
      </c>
    </row>
    <row r="2264" spans="1:5" x14ac:dyDescent="0.3">
      <c r="A2264">
        <v>2597</v>
      </c>
      <c r="B2264" s="2" t="s">
        <v>4842</v>
      </c>
      <c r="C2264" s="3" t="s">
        <v>6391</v>
      </c>
      <c r="D2264" s="4">
        <v>15.9</v>
      </c>
      <c r="E2264">
        <v>0.57451967166411111</v>
      </c>
    </row>
    <row r="2265" spans="1:5" x14ac:dyDescent="0.3">
      <c r="A2265">
        <v>1279</v>
      </c>
      <c r="B2265" s="2" t="s">
        <v>2201</v>
      </c>
      <c r="C2265" s="3" t="s">
        <v>6391</v>
      </c>
      <c r="D2265" s="4">
        <v>0.91400000000000003</v>
      </c>
      <c r="E2265">
        <v>0.58924929409570304</v>
      </c>
    </row>
    <row r="2266" spans="1:5" x14ac:dyDescent="0.3">
      <c r="A2266">
        <v>1744</v>
      </c>
      <c r="B2266" s="2" t="s">
        <v>5412</v>
      </c>
      <c r="C2266" s="3" t="s">
        <v>6391</v>
      </c>
      <c r="D2266" s="4">
        <v>2.75</v>
      </c>
      <c r="E2266">
        <v>0.59224221661452547</v>
      </c>
    </row>
    <row r="2267" spans="1:5" x14ac:dyDescent="0.3">
      <c r="A2267">
        <v>77</v>
      </c>
      <c r="B2267" s="2" t="s">
        <v>2070</v>
      </c>
      <c r="C2267" s="3" t="s">
        <v>6391</v>
      </c>
      <c r="D2267" s="4">
        <v>0.97399999999999998</v>
      </c>
      <c r="E2267">
        <v>0.60054768392910218</v>
      </c>
    </row>
    <row r="2268" spans="1:5" x14ac:dyDescent="0.3">
      <c r="A2268">
        <v>933</v>
      </c>
      <c r="B2268" s="2" t="s">
        <v>1517</v>
      </c>
      <c r="C2268" s="3" t="s">
        <v>6391</v>
      </c>
      <c r="D2268" s="4">
        <v>2.4</v>
      </c>
      <c r="E2268">
        <v>0.61250111173922228</v>
      </c>
    </row>
    <row r="2269" spans="1:5" x14ac:dyDescent="0.3">
      <c r="A2269">
        <v>1821</v>
      </c>
      <c r="B2269" s="2" t="s">
        <v>3287</v>
      </c>
      <c r="C2269" s="3" t="s">
        <v>6391</v>
      </c>
      <c r="D2269" s="4">
        <v>100.8</v>
      </c>
      <c r="E2269">
        <v>0.61305729215303595</v>
      </c>
    </row>
    <row r="2270" spans="1:5" x14ac:dyDescent="0.3">
      <c r="A2270">
        <v>400</v>
      </c>
      <c r="B2270" s="2" t="s">
        <v>625</v>
      </c>
      <c r="C2270" s="3" t="s">
        <v>6391</v>
      </c>
      <c r="D2270" s="4">
        <v>1.21</v>
      </c>
      <c r="E2270">
        <v>0.6152653315301948</v>
      </c>
    </row>
    <row r="2271" spans="1:5" x14ac:dyDescent="0.3">
      <c r="A2271">
        <v>1611</v>
      </c>
      <c r="B2271" s="2" t="s">
        <v>2865</v>
      </c>
      <c r="C2271" s="3" t="s">
        <v>6391</v>
      </c>
      <c r="D2271" s="4">
        <v>6.38</v>
      </c>
      <c r="E2271">
        <v>0.62655363808679754</v>
      </c>
    </row>
    <row r="2272" spans="1:5" x14ac:dyDescent="0.3">
      <c r="A2272">
        <v>240</v>
      </c>
      <c r="B2272" s="2" t="s">
        <v>305</v>
      </c>
      <c r="C2272" s="3" t="s">
        <v>6391</v>
      </c>
      <c r="D2272" s="4">
        <v>4.9000000000000004</v>
      </c>
      <c r="E2272">
        <v>0.62849299733419883</v>
      </c>
    </row>
    <row r="2273" spans="1:5" x14ac:dyDescent="0.3">
      <c r="A2273">
        <v>1175</v>
      </c>
      <c r="B2273" s="2" t="s">
        <v>4286</v>
      </c>
      <c r="C2273" s="3" t="s">
        <v>6391</v>
      </c>
      <c r="D2273" s="4">
        <v>5.25</v>
      </c>
      <c r="E2273">
        <v>0.63632809220491404</v>
      </c>
    </row>
    <row r="2274" spans="1:5" x14ac:dyDescent="0.3">
      <c r="A2274">
        <v>1115</v>
      </c>
      <c r="B2274" s="2" t="s">
        <v>1881</v>
      </c>
      <c r="C2274" s="3" t="s">
        <v>6391</v>
      </c>
      <c r="D2274" s="4">
        <v>4.1900000000000004</v>
      </c>
      <c r="E2274">
        <v>0.64224258444645688</v>
      </c>
    </row>
    <row r="2275" spans="1:5" x14ac:dyDescent="0.3">
      <c r="A2275">
        <v>14</v>
      </c>
      <c r="B2275" s="2" t="s">
        <v>1944</v>
      </c>
      <c r="C2275" s="3" t="s">
        <v>6391</v>
      </c>
      <c r="D2275" s="4">
        <v>0.47299999999999998</v>
      </c>
      <c r="E2275">
        <v>0.64577104952639763</v>
      </c>
    </row>
    <row r="2276" spans="1:5" x14ac:dyDescent="0.3">
      <c r="A2276">
        <v>1148</v>
      </c>
      <c r="B2276" s="2" t="s">
        <v>4232</v>
      </c>
      <c r="C2276" s="3" t="s">
        <v>6391</v>
      </c>
      <c r="D2276" s="4">
        <v>130.1</v>
      </c>
      <c r="E2276">
        <v>0.64949039763545802</v>
      </c>
    </row>
    <row r="2277" spans="1:5" x14ac:dyDescent="0.3">
      <c r="A2277">
        <v>1587</v>
      </c>
      <c r="B2277" s="2" t="s">
        <v>2817</v>
      </c>
      <c r="C2277" s="3" t="s">
        <v>6391</v>
      </c>
      <c r="D2277" s="4">
        <v>3.79</v>
      </c>
      <c r="E2277">
        <v>0.64967114905628542</v>
      </c>
    </row>
    <row r="2278" spans="1:5" x14ac:dyDescent="0.3">
      <c r="A2278">
        <v>361</v>
      </c>
      <c r="B2278" s="2" t="s">
        <v>547</v>
      </c>
      <c r="C2278" s="3" t="s">
        <v>6391</v>
      </c>
      <c r="D2278" s="4">
        <v>0.46500000000000002</v>
      </c>
      <c r="E2278">
        <v>0.65916147014349424</v>
      </c>
    </row>
    <row r="2279" spans="1:5" x14ac:dyDescent="0.3">
      <c r="A2279">
        <v>1932</v>
      </c>
      <c r="B2279" s="2" t="s">
        <v>3508</v>
      </c>
      <c r="C2279" s="3" t="s">
        <v>6391</v>
      </c>
      <c r="D2279" s="4">
        <v>10.199999999999999</v>
      </c>
      <c r="E2279">
        <v>0.6622905298102747</v>
      </c>
    </row>
    <row r="2280" spans="1:5" x14ac:dyDescent="0.3">
      <c r="A2280">
        <v>651</v>
      </c>
      <c r="B2280" s="2" t="s">
        <v>3225</v>
      </c>
      <c r="C2280" s="3" t="s">
        <v>6391</v>
      </c>
      <c r="D2280" s="4">
        <v>1.17</v>
      </c>
      <c r="E2280">
        <v>0.66341946876208047</v>
      </c>
    </row>
    <row r="2281" spans="1:5" x14ac:dyDescent="0.3">
      <c r="A2281">
        <v>1286</v>
      </c>
      <c r="B2281" s="2" t="s">
        <v>2215</v>
      </c>
      <c r="C2281" s="3" t="s">
        <v>6391</v>
      </c>
      <c r="D2281" s="4">
        <v>10.4</v>
      </c>
      <c r="E2281">
        <v>0.67480180417925939</v>
      </c>
    </row>
    <row r="2282" spans="1:5" x14ac:dyDescent="0.3">
      <c r="A2282">
        <v>1368</v>
      </c>
      <c r="B2282" s="2" t="s">
        <v>2379</v>
      </c>
      <c r="C2282" s="3" t="s">
        <v>6391</v>
      </c>
      <c r="D2282" s="4">
        <v>26.7</v>
      </c>
      <c r="E2282">
        <v>0.6820762766134556</v>
      </c>
    </row>
    <row r="2283" spans="1:5" x14ac:dyDescent="0.3">
      <c r="A2283">
        <v>2013</v>
      </c>
      <c r="B2283" s="2" t="s">
        <v>3670</v>
      </c>
      <c r="C2283" s="3" t="s">
        <v>6391</v>
      </c>
      <c r="D2283" s="4">
        <v>5.68</v>
      </c>
      <c r="E2283">
        <v>0.68475863188413311</v>
      </c>
    </row>
    <row r="2284" spans="1:5" x14ac:dyDescent="0.3">
      <c r="A2284">
        <v>1618</v>
      </c>
      <c r="B2284" s="2" t="s">
        <v>2879</v>
      </c>
      <c r="C2284" s="3" t="s">
        <v>6391</v>
      </c>
      <c r="D2284" s="4">
        <v>584.29999999999995</v>
      </c>
      <c r="E2284">
        <v>0.6961680491459159</v>
      </c>
    </row>
    <row r="2285" spans="1:5" x14ac:dyDescent="0.3">
      <c r="A2285">
        <v>1852</v>
      </c>
      <c r="B2285" s="2" t="s">
        <v>3349</v>
      </c>
      <c r="C2285" s="3" t="s">
        <v>6391</v>
      </c>
      <c r="D2285" s="4">
        <v>42.2</v>
      </c>
      <c r="E2285">
        <v>0.70140491590585963</v>
      </c>
    </row>
    <row r="2286" spans="1:5" ht="26.4" x14ac:dyDescent="0.3">
      <c r="A2286">
        <v>183</v>
      </c>
      <c r="B2286" s="2" t="s">
        <v>191</v>
      </c>
      <c r="C2286" s="3" t="s">
        <v>6391</v>
      </c>
      <c r="D2286" s="4">
        <v>1.83</v>
      </c>
      <c r="E2286">
        <v>0.70195903489276956</v>
      </c>
    </row>
    <row r="2287" spans="1:5" x14ac:dyDescent="0.3">
      <c r="A2287">
        <v>474</v>
      </c>
      <c r="B2287" s="2" t="s">
        <v>773</v>
      </c>
      <c r="C2287" s="3" t="s">
        <v>6391</v>
      </c>
      <c r="D2287" s="4">
        <v>1.43</v>
      </c>
      <c r="E2287">
        <v>0.70445039613798055</v>
      </c>
    </row>
    <row r="2288" spans="1:5" x14ac:dyDescent="0.3">
      <c r="A2288">
        <v>851</v>
      </c>
      <c r="B2288" s="2" t="s">
        <v>1353</v>
      </c>
      <c r="C2288" s="3" t="s">
        <v>6391</v>
      </c>
      <c r="D2288" s="4">
        <v>53.6</v>
      </c>
      <c r="E2288">
        <v>0.7114385526832524</v>
      </c>
    </row>
    <row r="2289" spans="1:5" x14ac:dyDescent="0.3">
      <c r="A2289">
        <v>1346</v>
      </c>
      <c r="B2289" s="2" t="s">
        <v>2335</v>
      </c>
      <c r="C2289" s="3" t="s">
        <v>6391</v>
      </c>
      <c r="D2289" s="4">
        <v>19.2</v>
      </c>
      <c r="E2289">
        <v>0.71197168552932255</v>
      </c>
    </row>
    <row r="2290" spans="1:5" x14ac:dyDescent="0.3">
      <c r="A2290">
        <v>3199</v>
      </c>
      <c r="B2290" s="2" t="s">
        <v>6217</v>
      </c>
      <c r="C2290" s="3" t="s">
        <v>6391</v>
      </c>
      <c r="D2290" s="4">
        <v>17.7</v>
      </c>
      <c r="E2290">
        <v>0.71919441501341685</v>
      </c>
    </row>
    <row r="2291" spans="1:5" x14ac:dyDescent="0.3">
      <c r="A2291">
        <v>1779</v>
      </c>
      <c r="B2291" s="2" t="s">
        <v>5482</v>
      </c>
      <c r="C2291" s="3" t="s">
        <v>6391</v>
      </c>
      <c r="D2291" s="4">
        <v>2.5</v>
      </c>
      <c r="E2291">
        <v>0.7318507507942773</v>
      </c>
    </row>
    <row r="2292" spans="1:5" x14ac:dyDescent="0.3">
      <c r="A2292">
        <v>3198</v>
      </c>
      <c r="B2292" s="2" t="s">
        <v>6215</v>
      </c>
      <c r="C2292" s="3" t="s">
        <v>6391</v>
      </c>
      <c r="D2292" s="4">
        <v>18</v>
      </c>
      <c r="E2292">
        <v>0.73727993619234533</v>
      </c>
    </row>
    <row r="2293" spans="1:5" x14ac:dyDescent="0.3">
      <c r="A2293">
        <v>2136</v>
      </c>
      <c r="B2293" s="2" t="s">
        <v>3915</v>
      </c>
      <c r="C2293" s="3" t="s">
        <v>6391</v>
      </c>
      <c r="D2293" s="4">
        <v>39.4</v>
      </c>
      <c r="E2293">
        <v>0.75120854821678262</v>
      </c>
    </row>
    <row r="2294" spans="1:5" x14ac:dyDescent="0.3">
      <c r="A2294">
        <v>2493</v>
      </c>
      <c r="B2294" s="2" t="s">
        <v>4634</v>
      </c>
      <c r="C2294" s="3" t="s">
        <v>6391</v>
      </c>
      <c r="D2294" s="4">
        <v>113.1</v>
      </c>
      <c r="E2294">
        <v>0.75350798451611933</v>
      </c>
    </row>
    <row r="2295" spans="1:5" x14ac:dyDescent="0.3">
      <c r="A2295">
        <v>1322</v>
      </c>
      <c r="B2295" s="2" t="s">
        <v>2287</v>
      </c>
      <c r="C2295" s="3" t="s">
        <v>6391</v>
      </c>
      <c r="D2295" s="4">
        <v>4.29</v>
      </c>
      <c r="E2295">
        <v>0.77925682856060219</v>
      </c>
    </row>
    <row r="2296" spans="1:5" x14ac:dyDescent="0.3">
      <c r="A2296">
        <v>939</v>
      </c>
      <c r="B2296" s="2" t="s">
        <v>1529</v>
      </c>
      <c r="C2296" s="3" t="s">
        <v>6391</v>
      </c>
      <c r="D2296" s="4">
        <v>272</v>
      </c>
      <c r="E2296">
        <v>0.79542820429330763</v>
      </c>
    </row>
    <row r="2297" spans="1:5" x14ac:dyDescent="0.3">
      <c r="A2297">
        <v>3201</v>
      </c>
      <c r="B2297" s="2" t="s">
        <v>6221</v>
      </c>
      <c r="C2297" s="3" t="s">
        <v>6391</v>
      </c>
      <c r="D2297" s="4">
        <v>11.9</v>
      </c>
      <c r="E2297">
        <v>0.80231430650255331</v>
      </c>
    </row>
    <row r="2298" spans="1:5" x14ac:dyDescent="0.3">
      <c r="A2298">
        <v>750</v>
      </c>
      <c r="B2298" s="2" t="s">
        <v>1151</v>
      </c>
      <c r="C2298" s="3" t="s">
        <v>6391</v>
      </c>
      <c r="D2298" s="4">
        <v>0.56999999999999995</v>
      </c>
      <c r="E2298">
        <v>0.8051886539951052</v>
      </c>
    </row>
    <row r="2299" spans="1:5" x14ac:dyDescent="0.3">
      <c r="A2299">
        <v>737</v>
      </c>
      <c r="B2299" s="2" t="s">
        <v>1125</v>
      </c>
      <c r="C2299" s="3" t="s">
        <v>6391</v>
      </c>
      <c r="D2299" s="4">
        <v>34.1</v>
      </c>
      <c r="E2299">
        <v>0.81148395514285965</v>
      </c>
    </row>
    <row r="2300" spans="1:5" x14ac:dyDescent="0.3">
      <c r="A2300">
        <v>1832</v>
      </c>
      <c r="B2300" s="2" t="s">
        <v>3309</v>
      </c>
      <c r="C2300" s="3" t="s">
        <v>6391</v>
      </c>
      <c r="D2300" s="4">
        <v>28.6</v>
      </c>
      <c r="E2300">
        <v>0.81492483230085133</v>
      </c>
    </row>
    <row r="2301" spans="1:5" x14ac:dyDescent="0.3">
      <c r="A2301">
        <v>1146</v>
      </c>
      <c r="B2301" s="2" t="s">
        <v>4228</v>
      </c>
      <c r="C2301" s="3" t="s">
        <v>6391</v>
      </c>
      <c r="D2301" s="4">
        <v>174.3</v>
      </c>
      <c r="E2301">
        <v>0.82634501567936791</v>
      </c>
    </row>
    <row r="2302" spans="1:5" x14ac:dyDescent="0.3">
      <c r="A2302">
        <v>2365</v>
      </c>
      <c r="B2302" s="2" t="s">
        <v>6641</v>
      </c>
      <c r="C2302" s="3" t="s">
        <v>6391</v>
      </c>
      <c r="D2302" s="4">
        <v>2.71</v>
      </c>
      <c r="E2302">
        <v>0.82847160668094622</v>
      </c>
    </row>
    <row r="2303" spans="1:5" x14ac:dyDescent="0.3">
      <c r="A2303">
        <v>486</v>
      </c>
      <c r="B2303" s="2" t="s">
        <v>797</v>
      </c>
      <c r="C2303" s="3" t="s">
        <v>6391</v>
      </c>
      <c r="D2303" s="4">
        <v>0.55200000000000005</v>
      </c>
      <c r="E2303">
        <v>0.82995428333088739</v>
      </c>
    </row>
    <row r="2304" spans="1:5" x14ac:dyDescent="0.3">
      <c r="A2304">
        <v>2054</v>
      </c>
      <c r="B2304" s="2" t="s">
        <v>3752</v>
      </c>
      <c r="C2304" s="3" t="s">
        <v>6391</v>
      </c>
      <c r="D2304" s="4">
        <v>0.89300000000000002</v>
      </c>
      <c r="E2304">
        <v>0.83362616379320087</v>
      </c>
    </row>
    <row r="2305" spans="1:5" x14ac:dyDescent="0.3">
      <c r="A2305">
        <v>1124</v>
      </c>
      <c r="B2305" s="2" t="s">
        <v>1899</v>
      </c>
      <c r="C2305" s="3" t="s">
        <v>6391</v>
      </c>
      <c r="D2305" s="4">
        <v>5.93</v>
      </c>
      <c r="E2305">
        <v>0.83585784513167072</v>
      </c>
    </row>
    <row r="2306" spans="1:5" x14ac:dyDescent="0.3">
      <c r="A2306">
        <v>410</v>
      </c>
      <c r="B2306" s="2" t="s">
        <v>645</v>
      </c>
      <c r="C2306" s="3" t="s">
        <v>6391</v>
      </c>
      <c r="D2306" s="4">
        <v>0.44</v>
      </c>
      <c r="E2306">
        <v>0.84736759466891098</v>
      </c>
    </row>
    <row r="2307" spans="1:5" x14ac:dyDescent="0.3">
      <c r="A2307">
        <v>906</v>
      </c>
      <c r="B2307" s="2" t="s">
        <v>1463</v>
      </c>
      <c r="C2307" s="3" t="s">
        <v>6391</v>
      </c>
      <c r="D2307" s="4">
        <v>327.8</v>
      </c>
      <c r="E2307">
        <v>0.85019465500601843</v>
      </c>
    </row>
    <row r="2308" spans="1:5" x14ac:dyDescent="0.3">
      <c r="A2308">
        <v>1778</v>
      </c>
      <c r="B2308" s="2" t="s">
        <v>5480</v>
      </c>
      <c r="C2308" s="3" t="s">
        <v>6391</v>
      </c>
      <c r="D2308" s="4">
        <v>5.18</v>
      </c>
      <c r="E2308">
        <v>0.85427933783633825</v>
      </c>
    </row>
    <row r="2309" spans="1:5" x14ac:dyDescent="0.3">
      <c r="A2309">
        <v>786</v>
      </c>
      <c r="B2309" s="2" t="s">
        <v>1223</v>
      </c>
      <c r="C2309" s="3" t="s">
        <v>6391</v>
      </c>
      <c r="D2309" s="4">
        <v>1.87</v>
      </c>
      <c r="E2309">
        <v>0.8593685144353802</v>
      </c>
    </row>
    <row r="2310" spans="1:5" x14ac:dyDescent="0.3">
      <c r="A2310">
        <v>1410</v>
      </c>
      <c r="B2310" s="2" t="s">
        <v>2463</v>
      </c>
      <c r="C2310" s="3" t="s">
        <v>6391</v>
      </c>
      <c r="D2310" s="4">
        <v>7.13</v>
      </c>
      <c r="E2310">
        <v>0.88578644657544958</v>
      </c>
    </row>
    <row r="2311" spans="1:5" x14ac:dyDescent="0.3">
      <c r="A2311">
        <v>2706</v>
      </c>
      <c r="B2311" s="2" t="s">
        <v>5060</v>
      </c>
      <c r="C2311" s="3" t="s">
        <v>6391</v>
      </c>
      <c r="D2311" s="4">
        <v>39.299999999999997</v>
      </c>
      <c r="E2311">
        <v>0.89015576199406055</v>
      </c>
    </row>
    <row r="2312" spans="1:5" x14ac:dyDescent="0.3">
      <c r="A2312">
        <v>534</v>
      </c>
      <c r="B2312" s="2" t="s">
        <v>893</v>
      </c>
      <c r="C2312" s="3" t="s">
        <v>6391</v>
      </c>
      <c r="D2312" s="4">
        <v>50</v>
      </c>
      <c r="E2312">
        <v>0.89365898935227417</v>
      </c>
    </row>
    <row r="2313" spans="1:5" x14ac:dyDescent="0.3">
      <c r="A2313">
        <v>3058</v>
      </c>
      <c r="B2313" s="2" t="s">
        <v>5935</v>
      </c>
      <c r="C2313" s="3" t="s">
        <v>6391</v>
      </c>
      <c r="D2313" s="4">
        <v>2.16</v>
      </c>
      <c r="E2313">
        <v>0.89472554695716311</v>
      </c>
    </row>
    <row r="2314" spans="1:5" ht="26.4" x14ac:dyDescent="0.3">
      <c r="A2314">
        <v>2758</v>
      </c>
      <c r="B2314" s="2" t="s">
        <v>5164</v>
      </c>
      <c r="C2314" s="3" t="s">
        <v>6391</v>
      </c>
      <c r="D2314" s="4">
        <v>44.3</v>
      </c>
      <c r="E2314">
        <v>0.89676590913854071</v>
      </c>
    </row>
    <row r="2315" spans="1:5" x14ac:dyDescent="0.3">
      <c r="A2315">
        <v>946</v>
      </c>
      <c r="B2315" s="2" t="s">
        <v>1543</v>
      </c>
      <c r="C2315" s="3" t="s">
        <v>6391</v>
      </c>
      <c r="D2315" s="4">
        <v>13.1</v>
      </c>
      <c r="E2315">
        <v>0.89829258186694461</v>
      </c>
    </row>
    <row r="2316" spans="1:5" x14ac:dyDescent="0.3">
      <c r="A2316">
        <v>568</v>
      </c>
      <c r="B2316" s="2" t="s">
        <v>3059</v>
      </c>
      <c r="C2316" s="3" t="s">
        <v>6391</v>
      </c>
      <c r="D2316" s="4">
        <v>225.2</v>
      </c>
      <c r="E2316">
        <v>0.90162238123712579</v>
      </c>
    </row>
    <row r="2317" spans="1:5" x14ac:dyDescent="0.3">
      <c r="A2317">
        <v>2653</v>
      </c>
      <c r="B2317" s="2" t="s">
        <v>4954</v>
      </c>
      <c r="C2317" s="3" t="s">
        <v>6391</v>
      </c>
      <c r="D2317" s="4">
        <v>43.6</v>
      </c>
      <c r="E2317">
        <v>0.9045759362697755</v>
      </c>
    </row>
    <row r="2318" spans="1:5" x14ac:dyDescent="0.3">
      <c r="A2318">
        <v>460</v>
      </c>
      <c r="B2318" s="2" t="s">
        <v>745</v>
      </c>
      <c r="C2318" s="3" t="s">
        <v>6391</v>
      </c>
      <c r="D2318" s="4">
        <v>0.52200000000000002</v>
      </c>
      <c r="E2318">
        <v>0.90890279948048547</v>
      </c>
    </row>
    <row r="2319" spans="1:5" x14ac:dyDescent="0.3">
      <c r="A2319">
        <v>1272</v>
      </c>
      <c r="B2319" s="2" t="s">
        <v>2187</v>
      </c>
      <c r="C2319" s="3" t="s">
        <v>6391</v>
      </c>
      <c r="D2319" s="4">
        <v>364.9</v>
      </c>
      <c r="E2319">
        <v>0.91398311253677134</v>
      </c>
    </row>
    <row r="2320" spans="1:5" x14ac:dyDescent="0.3">
      <c r="A2320">
        <v>699</v>
      </c>
      <c r="B2320" s="2" t="s">
        <v>1049</v>
      </c>
      <c r="C2320" s="3" t="s">
        <v>6391</v>
      </c>
      <c r="D2320" s="4">
        <v>486.8</v>
      </c>
      <c r="E2320">
        <v>0.91883711212634978</v>
      </c>
    </row>
    <row r="2321" spans="1:5" x14ac:dyDescent="0.3">
      <c r="A2321">
        <v>1702</v>
      </c>
      <c r="B2321" s="2" t="s">
        <v>3047</v>
      </c>
      <c r="C2321" s="3" t="s">
        <v>6391</v>
      </c>
      <c r="D2321" s="4">
        <v>3.47</v>
      </c>
      <c r="E2321">
        <v>0.92575772729834171</v>
      </c>
    </row>
    <row r="2322" spans="1:5" x14ac:dyDescent="0.3">
      <c r="A2322">
        <v>700</v>
      </c>
      <c r="B2322" s="2" t="s">
        <v>1051</v>
      </c>
      <c r="C2322" s="3" t="s">
        <v>6391</v>
      </c>
      <c r="D2322" s="4">
        <v>2.19</v>
      </c>
      <c r="E2322">
        <v>0.94145693316753376</v>
      </c>
    </row>
    <row r="2323" spans="1:5" x14ac:dyDescent="0.3">
      <c r="A2323">
        <v>1542</v>
      </c>
      <c r="B2323" s="2" t="s">
        <v>2727</v>
      </c>
      <c r="C2323" s="3" t="s">
        <v>6391</v>
      </c>
      <c r="D2323" s="4">
        <v>68.099999999999994</v>
      </c>
      <c r="E2323">
        <v>0.95035173998526057</v>
      </c>
    </row>
    <row r="2324" spans="1:5" x14ac:dyDescent="0.3">
      <c r="A2324">
        <v>565</v>
      </c>
      <c r="B2324" s="2" t="s">
        <v>955</v>
      </c>
      <c r="C2324" s="3" t="s">
        <v>6391</v>
      </c>
      <c r="D2324" s="4">
        <v>6.1</v>
      </c>
      <c r="E2324">
        <v>0.96378939735124336</v>
      </c>
    </row>
    <row r="2325" spans="1:5" x14ac:dyDescent="0.3">
      <c r="A2325">
        <v>1939</v>
      </c>
      <c r="B2325" s="2" t="s">
        <v>3522</v>
      </c>
      <c r="C2325" s="3" t="s">
        <v>6391</v>
      </c>
      <c r="D2325" s="4">
        <v>3.53</v>
      </c>
      <c r="E2325">
        <v>0.9842245943092558</v>
      </c>
    </row>
    <row r="2326" spans="1:5" x14ac:dyDescent="0.3">
      <c r="A2326">
        <v>2128</v>
      </c>
      <c r="B2326" s="2" t="s">
        <v>3899</v>
      </c>
      <c r="C2326" s="3" t="s">
        <v>6391</v>
      </c>
      <c r="D2326" s="4">
        <v>4.51</v>
      </c>
      <c r="E2326">
        <v>0.99181578826096006</v>
      </c>
    </row>
    <row r="2327" spans="1:5" x14ac:dyDescent="0.3">
      <c r="A2327">
        <v>3031</v>
      </c>
      <c r="B2327" s="2" t="s">
        <v>5881</v>
      </c>
      <c r="C2327" s="3" t="s">
        <v>6443</v>
      </c>
      <c r="D2327" s="4">
        <v>2.97</v>
      </c>
      <c r="E2327">
        <v>5.8675510416134835E-2</v>
      </c>
    </row>
    <row r="2328" spans="1:5" ht="26.4" x14ac:dyDescent="0.3">
      <c r="A2328">
        <v>2814</v>
      </c>
      <c r="B2328" s="2" t="s">
        <v>5276</v>
      </c>
      <c r="C2328" s="3" t="s">
        <v>6443</v>
      </c>
      <c r="D2328" s="4">
        <v>968.7</v>
      </c>
      <c r="E2328">
        <v>8.1586187738233118E-2</v>
      </c>
    </row>
    <row r="2329" spans="1:5" x14ac:dyDescent="0.3">
      <c r="A2329">
        <v>1841</v>
      </c>
      <c r="B2329" s="2" t="s">
        <v>3327</v>
      </c>
      <c r="C2329" s="3" t="s">
        <v>6443</v>
      </c>
      <c r="D2329" s="4">
        <v>3.25</v>
      </c>
      <c r="E2329">
        <v>0.14418013251952921</v>
      </c>
    </row>
    <row r="2330" spans="1:5" x14ac:dyDescent="0.3">
      <c r="A2330">
        <v>1094</v>
      </c>
      <c r="B2330" s="2" t="s">
        <v>1839</v>
      </c>
      <c r="C2330" s="3" t="s">
        <v>6443</v>
      </c>
      <c r="D2330" s="4">
        <v>11.3</v>
      </c>
      <c r="E2330">
        <v>0.1506933990015753</v>
      </c>
    </row>
    <row r="2331" spans="1:5" x14ac:dyDescent="0.3">
      <c r="A2331">
        <v>1533</v>
      </c>
      <c r="B2331" s="2" t="s">
        <v>2709</v>
      </c>
      <c r="C2331" s="3" t="s">
        <v>6443</v>
      </c>
      <c r="D2331" s="4">
        <v>2.2999999999999998</v>
      </c>
      <c r="E2331">
        <v>0.15642536545440255</v>
      </c>
    </row>
    <row r="2332" spans="1:5" x14ac:dyDescent="0.3">
      <c r="A2332">
        <v>1357</v>
      </c>
      <c r="B2332" s="2" t="s">
        <v>2357</v>
      </c>
      <c r="C2332" s="3" t="s">
        <v>6443</v>
      </c>
      <c r="D2332" s="4">
        <v>6.07</v>
      </c>
      <c r="E2332">
        <v>0.18067177568528736</v>
      </c>
    </row>
    <row r="2333" spans="1:5" x14ac:dyDescent="0.3">
      <c r="A2333">
        <v>2654</v>
      </c>
      <c r="B2333" s="2" t="s">
        <v>4956</v>
      </c>
      <c r="C2333" s="3" t="s">
        <v>6443</v>
      </c>
      <c r="D2333" s="4">
        <v>24.8</v>
      </c>
      <c r="E2333">
        <v>0.27885522137058461</v>
      </c>
    </row>
    <row r="2334" spans="1:5" x14ac:dyDescent="0.3">
      <c r="A2334">
        <v>3037</v>
      </c>
      <c r="B2334" s="2" t="s">
        <v>5893</v>
      </c>
      <c r="C2334" s="3" t="s">
        <v>6443</v>
      </c>
      <c r="D2334" s="4">
        <v>2.79</v>
      </c>
      <c r="E2334">
        <v>0.29053305351069203</v>
      </c>
    </row>
    <row r="2335" spans="1:5" x14ac:dyDescent="0.3">
      <c r="A2335">
        <v>2330</v>
      </c>
      <c r="B2335" s="2" t="s">
        <v>6572</v>
      </c>
      <c r="C2335" s="3" t="s">
        <v>6443</v>
      </c>
      <c r="D2335" s="4">
        <v>3.35</v>
      </c>
      <c r="E2335">
        <v>0.29547530733442073</v>
      </c>
    </row>
    <row r="2336" spans="1:5" ht="26.4" x14ac:dyDescent="0.3">
      <c r="A2336">
        <v>2506</v>
      </c>
      <c r="B2336" s="2" t="s">
        <v>4660</v>
      </c>
      <c r="C2336" s="3" t="s">
        <v>6443</v>
      </c>
      <c r="D2336" s="4">
        <v>7</v>
      </c>
      <c r="E2336">
        <v>0.34135043824353262</v>
      </c>
    </row>
    <row r="2337" spans="1:5" x14ac:dyDescent="0.3">
      <c r="A2337">
        <v>1565</v>
      </c>
      <c r="B2337" s="2" t="s">
        <v>2773</v>
      </c>
      <c r="C2337" s="3" t="s">
        <v>6443</v>
      </c>
      <c r="D2337" s="4">
        <v>8.3800000000000008</v>
      </c>
      <c r="E2337">
        <v>0.34563107702042373</v>
      </c>
    </row>
    <row r="2338" spans="1:5" x14ac:dyDescent="0.3">
      <c r="A2338">
        <v>2667</v>
      </c>
      <c r="B2338" s="2" t="s">
        <v>4982</v>
      </c>
      <c r="C2338" s="3" t="s">
        <v>6443</v>
      </c>
      <c r="D2338" s="4">
        <v>12017.9</v>
      </c>
      <c r="E2338">
        <v>0.44363775189363741</v>
      </c>
    </row>
    <row r="2339" spans="1:5" x14ac:dyDescent="0.3">
      <c r="A2339">
        <v>1652</v>
      </c>
      <c r="B2339" s="2" t="s">
        <v>2947</v>
      </c>
      <c r="C2339" s="3" t="s">
        <v>6443</v>
      </c>
      <c r="D2339" s="4">
        <v>1.17</v>
      </c>
      <c r="E2339">
        <v>0.48316467563926113</v>
      </c>
    </row>
    <row r="2340" spans="1:5" x14ac:dyDescent="0.3">
      <c r="A2340">
        <v>1551</v>
      </c>
      <c r="B2340" s="2" t="s">
        <v>2745</v>
      </c>
      <c r="C2340" s="3" t="s">
        <v>6443</v>
      </c>
      <c r="D2340" s="4">
        <v>2.13</v>
      </c>
      <c r="E2340">
        <v>0.48607134827567611</v>
      </c>
    </row>
    <row r="2341" spans="1:5" x14ac:dyDescent="0.3">
      <c r="A2341">
        <v>2541</v>
      </c>
      <c r="B2341" s="2" t="s">
        <v>4730</v>
      </c>
      <c r="C2341" s="3" t="s">
        <v>6443</v>
      </c>
      <c r="D2341" s="4">
        <v>0.86899999999999999</v>
      </c>
      <c r="E2341">
        <v>0.50099907814244582</v>
      </c>
    </row>
    <row r="2342" spans="1:5" x14ac:dyDescent="0.3">
      <c r="A2342">
        <v>1481</v>
      </c>
      <c r="B2342" s="2" t="s">
        <v>2605</v>
      </c>
      <c r="C2342" s="3" t="s">
        <v>6443</v>
      </c>
      <c r="D2342" s="4">
        <v>4.26</v>
      </c>
      <c r="E2342">
        <v>0.50142095295770506</v>
      </c>
    </row>
    <row r="2343" spans="1:5" ht="26.4" x14ac:dyDescent="0.3">
      <c r="A2343">
        <v>409</v>
      </c>
      <c r="B2343" s="2" t="s">
        <v>643</v>
      </c>
      <c r="C2343" s="3" t="s">
        <v>6443</v>
      </c>
      <c r="D2343" s="4">
        <v>0.92300000000000004</v>
      </c>
      <c r="E2343">
        <v>0.52002552545946512</v>
      </c>
    </row>
    <row r="2344" spans="1:5" x14ac:dyDescent="0.3">
      <c r="A2344">
        <v>2580</v>
      </c>
      <c r="B2344" s="2" t="s">
        <v>4808</v>
      </c>
      <c r="C2344" s="3" t="s">
        <v>6443</v>
      </c>
      <c r="D2344" s="4">
        <v>1.1499999999999999</v>
      </c>
      <c r="E2344">
        <v>0.52511604597248474</v>
      </c>
    </row>
    <row r="2345" spans="1:5" x14ac:dyDescent="0.3">
      <c r="A2345">
        <v>2836</v>
      </c>
      <c r="B2345" s="2" t="s">
        <v>5320</v>
      </c>
      <c r="C2345" s="3" t="s">
        <v>6443</v>
      </c>
      <c r="D2345" s="4">
        <v>19.5</v>
      </c>
      <c r="E2345">
        <v>0.5265084101942874</v>
      </c>
    </row>
    <row r="2346" spans="1:5" x14ac:dyDescent="0.3">
      <c r="A2346">
        <v>2457</v>
      </c>
      <c r="B2346" s="2" t="s">
        <v>4562</v>
      </c>
      <c r="C2346" s="3" t="s">
        <v>6443</v>
      </c>
      <c r="D2346" s="4">
        <v>11.7</v>
      </c>
      <c r="E2346">
        <v>0.52831147312802762</v>
      </c>
    </row>
    <row r="2347" spans="1:5" x14ac:dyDescent="0.3">
      <c r="A2347">
        <v>2799</v>
      </c>
      <c r="B2347" s="2" t="s">
        <v>5246</v>
      </c>
      <c r="C2347" s="3" t="s">
        <v>6443</v>
      </c>
      <c r="D2347" s="4">
        <v>175.2</v>
      </c>
      <c r="E2347">
        <v>0.58985532067983482</v>
      </c>
    </row>
    <row r="2348" spans="1:5" x14ac:dyDescent="0.3">
      <c r="A2348">
        <v>2721</v>
      </c>
      <c r="B2348" s="2" t="s">
        <v>5090</v>
      </c>
      <c r="C2348" s="3" t="s">
        <v>6443</v>
      </c>
      <c r="D2348" s="4">
        <v>4185</v>
      </c>
      <c r="E2348">
        <v>0.59567268926389971</v>
      </c>
    </row>
    <row r="2349" spans="1:5" x14ac:dyDescent="0.3">
      <c r="A2349">
        <v>378</v>
      </c>
      <c r="B2349" s="2" t="s">
        <v>581</v>
      </c>
      <c r="C2349" s="3" t="s">
        <v>6443</v>
      </c>
      <c r="D2349" s="4">
        <v>0.90600000000000003</v>
      </c>
      <c r="E2349">
        <v>0.63637554809357477</v>
      </c>
    </row>
    <row r="2350" spans="1:5" x14ac:dyDescent="0.3">
      <c r="A2350">
        <v>1572</v>
      </c>
      <c r="B2350" s="2" t="s">
        <v>2787</v>
      </c>
      <c r="C2350" s="3" t="s">
        <v>6443</v>
      </c>
      <c r="D2350" s="4">
        <v>2.2200000000000002</v>
      </c>
      <c r="E2350">
        <v>0.65366483309399293</v>
      </c>
    </row>
    <row r="2351" spans="1:5" x14ac:dyDescent="0.3">
      <c r="A2351">
        <v>2954</v>
      </c>
      <c r="B2351" s="2" t="s">
        <v>5727</v>
      </c>
      <c r="C2351" s="3" t="s">
        <v>6443</v>
      </c>
      <c r="D2351" s="4">
        <v>0.52600000000000002</v>
      </c>
      <c r="E2351">
        <v>0.66626721993808413</v>
      </c>
    </row>
    <row r="2352" spans="1:5" x14ac:dyDescent="0.3">
      <c r="A2352">
        <v>975</v>
      </c>
      <c r="B2352" s="2" t="s">
        <v>1601</v>
      </c>
      <c r="C2352" s="3" t="s">
        <v>6443</v>
      </c>
      <c r="D2352" s="4">
        <v>21.1</v>
      </c>
      <c r="E2352">
        <v>0.68711885837133946</v>
      </c>
    </row>
    <row r="2353" spans="1:5" x14ac:dyDescent="0.3">
      <c r="A2353">
        <v>1620</v>
      </c>
      <c r="B2353" s="2" t="s">
        <v>2883</v>
      </c>
      <c r="C2353" s="3" t="s">
        <v>6443</v>
      </c>
      <c r="D2353" s="4">
        <v>2460</v>
      </c>
      <c r="E2353">
        <v>0.69395562826112567</v>
      </c>
    </row>
    <row r="2354" spans="1:5" x14ac:dyDescent="0.3">
      <c r="A2354">
        <v>3226</v>
      </c>
      <c r="B2354" s="2" t="s">
        <v>6271</v>
      </c>
      <c r="C2354" s="3" t="s">
        <v>6443</v>
      </c>
      <c r="D2354" s="4">
        <v>93.5</v>
      </c>
      <c r="E2354">
        <v>0.77451674143541382</v>
      </c>
    </row>
    <row r="2355" spans="1:5" x14ac:dyDescent="0.3">
      <c r="A2355">
        <v>2016</v>
      </c>
      <c r="B2355" s="2" t="s">
        <v>3676</v>
      </c>
      <c r="C2355" s="3" t="s">
        <v>6443</v>
      </c>
      <c r="D2355" s="4">
        <v>3247.4</v>
      </c>
      <c r="E2355">
        <v>0.78807472634857645</v>
      </c>
    </row>
    <row r="2356" spans="1:5" x14ac:dyDescent="0.3">
      <c r="A2356">
        <v>2834</v>
      </c>
      <c r="B2356" s="2" t="s">
        <v>5316</v>
      </c>
      <c r="C2356" s="3" t="s">
        <v>6443</v>
      </c>
      <c r="D2356" s="4">
        <v>5674.6</v>
      </c>
      <c r="E2356">
        <v>0.79063577436109533</v>
      </c>
    </row>
    <row r="2357" spans="1:5" x14ac:dyDescent="0.3">
      <c r="A2357">
        <v>2734</v>
      </c>
      <c r="B2357" s="2" t="s">
        <v>5116</v>
      </c>
      <c r="C2357" s="3" t="s">
        <v>6443</v>
      </c>
      <c r="D2357" s="4">
        <v>9479.5</v>
      </c>
      <c r="E2357">
        <v>0.80788748894083473</v>
      </c>
    </row>
    <row r="2358" spans="1:5" x14ac:dyDescent="0.3">
      <c r="A2358">
        <v>2890</v>
      </c>
      <c r="B2358" s="2" t="s">
        <v>5599</v>
      </c>
      <c r="C2358" s="3" t="s">
        <v>6443</v>
      </c>
      <c r="D2358" s="4">
        <v>1.27</v>
      </c>
      <c r="E2358">
        <v>0.83795165898989743</v>
      </c>
    </row>
    <row r="2359" spans="1:5" x14ac:dyDescent="0.3">
      <c r="A2359">
        <v>2988</v>
      </c>
      <c r="B2359" s="2" t="s">
        <v>5795</v>
      </c>
      <c r="C2359" s="3" t="s">
        <v>6443</v>
      </c>
      <c r="D2359" s="4">
        <v>0.214</v>
      </c>
      <c r="E2359">
        <v>0.86356143082715164</v>
      </c>
    </row>
    <row r="2360" spans="1:5" x14ac:dyDescent="0.3">
      <c r="A2360">
        <v>2393</v>
      </c>
      <c r="B2360" s="2" t="s">
        <v>4434</v>
      </c>
      <c r="C2360" s="3" t="s">
        <v>6443</v>
      </c>
      <c r="D2360" s="4">
        <v>1.47</v>
      </c>
      <c r="E2360">
        <v>0.8637053941195435</v>
      </c>
    </row>
    <row r="2361" spans="1:5" x14ac:dyDescent="0.3">
      <c r="A2361">
        <v>2464</v>
      </c>
      <c r="B2361" s="2" t="s">
        <v>4576</v>
      </c>
      <c r="C2361" s="3" t="s">
        <v>6443</v>
      </c>
      <c r="D2361" s="4">
        <v>53.5</v>
      </c>
      <c r="E2361">
        <v>0.89972003709960013</v>
      </c>
    </row>
    <row r="2362" spans="1:5" x14ac:dyDescent="0.3">
      <c r="A2362">
        <v>2082</v>
      </c>
      <c r="B2362" s="2" t="s">
        <v>3808</v>
      </c>
      <c r="C2362" s="3" t="s">
        <v>6443</v>
      </c>
      <c r="D2362" s="4">
        <v>0.94899999999999995</v>
      </c>
      <c r="E2362">
        <v>0.9627081343141195</v>
      </c>
    </row>
    <row r="2363" spans="1:5" x14ac:dyDescent="0.3">
      <c r="A2363">
        <v>1678</v>
      </c>
      <c r="B2363" s="2" t="s">
        <v>2999</v>
      </c>
      <c r="C2363" s="3" t="s">
        <v>6443</v>
      </c>
      <c r="D2363" s="4">
        <v>0.60899999999999999</v>
      </c>
      <c r="E2363">
        <v>0.97478349836673261</v>
      </c>
    </row>
    <row r="2364" spans="1:5" x14ac:dyDescent="0.3">
      <c r="A2364">
        <v>107</v>
      </c>
      <c r="B2364" s="2" t="s">
        <v>39</v>
      </c>
      <c r="C2364" s="3" t="s">
        <v>6416</v>
      </c>
      <c r="D2364" s="4">
        <v>1.58</v>
      </c>
      <c r="E2364">
        <v>0.11050820865437894</v>
      </c>
    </row>
    <row r="2365" spans="1:5" x14ac:dyDescent="0.3">
      <c r="A2365">
        <v>1011</v>
      </c>
      <c r="B2365" s="2" t="s">
        <v>1673</v>
      </c>
      <c r="C2365" s="3" t="s">
        <v>6416</v>
      </c>
      <c r="D2365" s="4">
        <v>9.52</v>
      </c>
      <c r="E2365">
        <v>0.1133862901349747</v>
      </c>
    </row>
    <row r="2366" spans="1:5" x14ac:dyDescent="0.3">
      <c r="A2366">
        <v>2247</v>
      </c>
      <c r="B2366" s="2" t="s">
        <v>4137</v>
      </c>
      <c r="C2366" s="3" t="s">
        <v>6416</v>
      </c>
      <c r="D2366" s="4">
        <v>3.35</v>
      </c>
      <c r="E2366">
        <v>0.14195942542881068</v>
      </c>
    </row>
    <row r="2367" spans="1:5" x14ac:dyDescent="0.3">
      <c r="A2367">
        <v>982</v>
      </c>
      <c r="B2367" s="2" t="s">
        <v>1615</v>
      </c>
      <c r="C2367" s="3" t="s">
        <v>6416</v>
      </c>
      <c r="D2367" s="4">
        <v>40.6</v>
      </c>
      <c r="E2367">
        <v>0.44054783757904159</v>
      </c>
    </row>
    <row r="2368" spans="1:5" x14ac:dyDescent="0.3">
      <c r="A2368">
        <v>1935</v>
      </c>
      <c r="B2368" s="2" t="s">
        <v>3514</v>
      </c>
      <c r="C2368" s="3" t="s">
        <v>6416</v>
      </c>
      <c r="D2368" s="4">
        <v>3.94</v>
      </c>
      <c r="E2368">
        <v>0.49564445102261201</v>
      </c>
    </row>
    <row r="2369" spans="1:5" x14ac:dyDescent="0.3">
      <c r="A2369">
        <v>133</v>
      </c>
      <c r="B2369" s="2" t="s">
        <v>91</v>
      </c>
      <c r="C2369" s="3" t="s">
        <v>6416</v>
      </c>
      <c r="D2369" s="4">
        <v>0.63400000000000001</v>
      </c>
      <c r="E2369">
        <v>0.5322747139147741</v>
      </c>
    </row>
    <row r="2370" spans="1:5" x14ac:dyDescent="0.3">
      <c r="A2370">
        <v>1016</v>
      </c>
      <c r="B2370" s="2" t="s">
        <v>1683</v>
      </c>
      <c r="C2370" s="3" t="s">
        <v>6416</v>
      </c>
      <c r="D2370" s="4">
        <v>6.25</v>
      </c>
      <c r="E2370">
        <v>0.67420748368917438</v>
      </c>
    </row>
    <row r="2371" spans="1:5" x14ac:dyDescent="0.3">
      <c r="A2371">
        <v>2356</v>
      </c>
      <c r="B2371" s="2" t="s">
        <v>6623</v>
      </c>
      <c r="C2371" s="3" t="s">
        <v>6416</v>
      </c>
      <c r="D2371" s="4">
        <v>0.77400000000000002</v>
      </c>
      <c r="E2371">
        <v>0.71297451098300235</v>
      </c>
    </row>
    <row r="2372" spans="1:5" x14ac:dyDescent="0.3">
      <c r="A2372">
        <v>1097</v>
      </c>
      <c r="B2372" s="2" t="s">
        <v>1845</v>
      </c>
      <c r="C2372" s="3" t="s">
        <v>6416</v>
      </c>
      <c r="D2372" s="4">
        <v>746.6</v>
      </c>
      <c r="E2372">
        <v>0.7342742316068005</v>
      </c>
    </row>
    <row r="2373" spans="1:5" x14ac:dyDescent="0.3">
      <c r="A2373">
        <v>2075</v>
      </c>
      <c r="B2373" s="2" t="s">
        <v>3794</v>
      </c>
      <c r="C2373" s="3" t="s">
        <v>6416</v>
      </c>
      <c r="D2373" s="4">
        <v>0.95299999999999996</v>
      </c>
      <c r="E2373">
        <v>0.87493731074961789</v>
      </c>
    </row>
    <row r="2374" spans="1:5" ht="26.4" x14ac:dyDescent="0.3">
      <c r="A2374">
        <v>2727</v>
      </c>
      <c r="B2374" s="2" t="s">
        <v>5102</v>
      </c>
      <c r="C2374" s="3" t="s">
        <v>6434</v>
      </c>
      <c r="D2374" s="4">
        <v>220.6</v>
      </c>
      <c r="E2374">
        <v>0.4509217423904639</v>
      </c>
    </row>
    <row r="2375" spans="1:5" ht="26.4" x14ac:dyDescent="0.3">
      <c r="A2375">
        <v>706</v>
      </c>
      <c r="B2375" s="2" t="s">
        <v>1063</v>
      </c>
      <c r="C2375" s="3" t="s">
        <v>6434</v>
      </c>
      <c r="D2375" s="4">
        <v>41427.599999999999</v>
      </c>
      <c r="E2375">
        <v>0.49746055343171369</v>
      </c>
    </row>
    <row r="2376" spans="1:5" ht="26.4" x14ac:dyDescent="0.3">
      <c r="A2376">
        <v>1953</v>
      </c>
      <c r="B2376" s="2" t="s">
        <v>3550</v>
      </c>
      <c r="C2376" s="3" t="s">
        <v>6434</v>
      </c>
      <c r="D2376" s="4">
        <v>11240.2</v>
      </c>
      <c r="E2376">
        <v>0.50579015517385006</v>
      </c>
    </row>
    <row r="2377" spans="1:5" ht="26.4" x14ac:dyDescent="0.3">
      <c r="A2377">
        <v>2488</v>
      </c>
      <c r="B2377" s="2" t="s">
        <v>4624</v>
      </c>
      <c r="C2377" s="3" t="s">
        <v>6434</v>
      </c>
      <c r="D2377" s="4">
        <v>73.3</v>
      </c>
      <c r="E2377">
        <v>0.558036787767065</v>
      </c>
    </row>
    <row r="2378" spans="1:5" ht="26.4" x14ac:dyDescent="0.3">
      <c r="A2378">
        <v>2125</v>
      </c>
      <c r="B2378" s="2" t="s">
        <v>3893</v>
      </c>
      <c r="C2378" s="3" t="s">
        <v>6434</v>
      </c>
      <c r="D2378" s="4">
        <v>161.5</v>
      </c>
      <c r="E2378">
        <v>0.61643151721912248</v>
      </c>
    </row>
    <row r="2379" spans="1:5" ht="26.4" x14ac:dyDescent="0.3">
      <c r="A2379">
        <v>228</v>
      </c>
      <c r="B2379" s="2" t="s">
        <v>281</v>
      </c>
      <c r="C2379" s="3" t="s">
        <v>6434</v>
      </c>
      <c r="D2379" s="4">
        <v>5403</v>
      </c>
      <c r="E2379">
        <v>0.62353941969924886</v>
      </c>
    </row>
    <row r="2380" spans="1:5" ht="26.4" x14ac:dyDescent="0.3">
      <c r="A2380">
        <v>1781</v>
      </c>
      <c r="B2380" s="2" t="s">
        <v>5486</v>
      </c>
      <c r="C2380" s="3" t="s">
        <v>6434</v>
      </c>
      <c r="D2380" s="4">
        <v>123.6</v>
      </c>
      <c r="E2380">
        <v>0.63667214672692307</v>
      </c>
    </row>
    <row r="2381" spans="1:5" ht="26.4" x14ac:dyDescent="0.3">
      <c r="A2381">
        <v>792</v>
      </c>
      <c r="B2381" s="2" t="s">
        <v>1235</v>
      </c>
      <c r="C2381" s="3" t="s">
        <v>6434</v>
      </c>
      <c r="D2381" s="4">
        <v>11.7</v>
      </c>
      <c r="E2381">
        <v>0.67649293167864388</v>
      </c>
    </row>
    <row r="2382" spans="1:5" ht="26.4" x14ac:dyDescent="0.3">
      <c r="A2382">
        <v>1066</v>
      </c>
      <c r="B2382" s="2" t="s">
        <v>1783</v>
      </c>
      <c r="C2382" s="3" t="s">
        <v>6434</v>
      </c>
      <c r="D2382" s="4">
        <v>83.5</v>
      </c>
      <c r="E2382">
        <v>0.86698069845401671</v>
      </c>
    </row>
    <row r="2383" spans="1:5" ht="26.4" x14ac:dyDescent="0.3">
      <c r="A2383">
        <v>2857</v>
      </c>
      <c r="B2383" s="2" t="s">
        <v>5534</v>
      </c>
      <c r="C2383" s="3" t="s">
        <v>6434</v>
      </c>
      <c r="D2383" s="4">
        <v>280.60000000000002</v>
      </c>
      <c r="E2383">
        <v>0.95128866231711284</v>
      </c>
    </row>
    <row r="2384" spans="1:5" x14ac:dyDescent="0.3">
      <c r="A2384">
        <v>2679</v>
      </c>
      <c r="B2384" s="2" t="s">
        <v>5006</v>
      </c>
      <c r="C2384" s="3" t="s">
        <v>6421</v>
      </c>
      <c r="D2384" s="4">
        <v>541.5</v>
      </c>
      <c r="E2384">
        <v>0.11514153649280701</v>
      </c>
    </row>
    <row r="2385" spans="1:5" ht="26.4" x14ac:dyDescent="0.3">
      <c r="A2385">
        <v>3119</v>
      </c>
      <c r="B2385" s="2" t="s">
        <v>6057</v>
      </c>
      <c r="C2385" s="3" t="s">
        <v>6421</v>
      </c>
      <c r="D2385" s="4">
        <v>5.61</v>
      </c>
      <c r="E2385">
        <v>0.13325676117980578</v>
      </c>
    </row>
    <row r="2386" spans="1:5" x14ac:dyDescent="0.3">
      <c r="A2386">
        <v>1796</v>
      </c>
      <c r="B2386" s="2" t="s">
        <v>3237</v>
      </c>
      <c r="C2386" s="3" t="s">
        <v>6421</v>
      </c>
      <c r="D2386" s="4">
        <v>2202</v>
      </c>
      <c r="E2386">
        <v>0.13954065834165419</v>
      </c>
    </row>
    <row r="2387" spans="1:5" x14ac:dyDescent="0.3">
      <c r="A2387">
        <v>124</v>
      </c>
      <c r="B2387" s="2" t="s">
        <v>73</v>
      </c>
      <c r="C2387" s="3" t="s">
        <v>6421</v>
      </c>
      <c r="D2387" s="4">
        <v>0.315</v>
      </c>
      <c r="E2387">
        <v>0.24121772739924219</v>
      </c>
    </row>
    <row r="2388" spans="1:5" x14ac:dyDescent="0.3">
      <c r="A2388">
        <v>2838</v>
      </c>
      <c r="B2388" s="2" t="s">
        <v>5324</v>
      </c>
      <c r="C2388" s="3" t="s">
        <v>6421</v>
      </c>
      <c r="D2388" s="4">
        <v>394.1</v>
      </c>
      <c r="E2388">
        <v>0.40238042032029775</v>
      </c>
    </row>
    <row r="2389" spans="1:5" x14ac:dyDescent="0.3">
      <c r="A2389">
        <v>1761</v>
      </c>
      <c r="B2389" s="2" t="s">
        <v>5446</v>
      </c>
      <c r="C2389" s="3" t="s">
        <v>6421</v>
      </c>
      <c r="D2389" s="4">
        <v>2.66</v>
      </c>
      <c r="E2389">
        <v>0.40753262108606636</v>
      </c>
    </row>
    <row r="2390" spans="1:5" x14ac:dyDescent="0.3">
      <c r="A2390">
        <v>2268</v>
      </c>
      <c r="B2390" s="2" t="s">
        <v>4179</v>
      </c>
      <c r="C2390" s="3" t="s">
        <v>6421</v>
      </c>
      <c r="D2390" s="4">
        <v>8.1999999999999993</v>
      </c>
      <c r="E2390">
        <v>0.43707803929893496</v>
      </c>
    </row>
    <row r="2391" spans="1:5" x14ac:dyDescent="0.3">
      <c r="A2391">
        <v>3118</v>
      </c>
      <c r="B2391" s="2" t="s">
        <v>6055</v>
      </c>
      <c r="C2391" s="3" t="s">
        <v>6421</v>
      </c>
      <c r="D2391" s="4">
        <v>72.3</v>
      </c>
      <c r="E2391">
        <v>0.70900727503315963</v>
      </c>
    </row>
    <row r="2392" spans="1:5" ht="26.4" x14ac:dyDescent="0.3">
      <c r="A2392">
        <v>3001</v>
      </c>
      <c r="B2392" s="2" t="s">
        <v>5821</v>
      </c>
      <c r="C2392" s="3" t="s">
        <v>6421</v>
      </c>
      <c r="D2392" s="4">
        <v>4.32</v>
      </c>
      <c r="E2392">
        <v>0.71094795308459302</v>
      </c>
    </row>
    <row r="2393" spans="1:5" x14ac:dyDescent="0.3">
      <c r="A2393">
        <v>2854</v>
      </c>
      <c r="B2393" s="2" t="s">
        <v>5528</v>
      </c>
      <c r="C2393" s="3" t="s">
        <v>6421</v>
      </c>
      <c r="D2393" s="4">
        <v>82.7</v>
      </c>
      <c r="E2393">
        <v>0.89258359906368234</v>
      </c>
    </row>
    <row r="2394" spans="1:5" x14ac:dyDescent="0.3">
      <c r="A2394">
        <v>2748</v>
      </c>
      <c r="B2394" s="2" t="s">
        <v>5144</v>
      </c>
      <c r="C2394" s="3" t="s">
        <v>6429</v>
      </c>
      <c r="D2394" s="4">
        <v>35.9</v>
      </c>
      <c r="E2394">
        <v>8.6315881175882403E-3</v>
      </c>
    </row>
    <row r="2395" spans="1:5" x14ac:dyDescent="0.3">
      <c r="A2395">
        <v>2897</v>
      </c>
      <c r="B2395" s="2" t="s">
        <v>5613</v>
      </c>
      <c r="C2395" s="3" t="s">
        <v>6429</v>
      </c>
      <c r="D2395" s="4">
        <v>1.07</v>
      </c>
      <c r="E2395">
        <v>0.11784168336648182</v>
      </c>
    </row>
    <row r="2396" spans="1:5" x14ac:dyDescent="0.3">
      <c r="A2396">
        <v>502</v>
      </c>
      <c r="B2396" s="2" t="s">
        <v>829</v>
      </c>
      <c r="C2396" s="3" t="s">
        <v>6429</v>
      </c>
      <c r="D2396" s="4">
        <v>0.48499999999999999</v>
      </c>
      <c r="E2396">
        <v>0.13372896497516795</v>
      </c>
    </row>
    <row r="2397" spans="1:5" ht="26.4" x14ac:dyDescent="0.3">
      <c r="A2397">
        <v>2327</v>
      </c>
      <c r="B2397" s="2" t="s">
        <v>6566</v>
      </c>
      <c r="C2397" s="3" t="s">
        <v>6429</v>
      </c>
      <c r="D2397" s="4">
        <v>1705.9</v>
      </c>
      <c r="E2397">
        <v>0.2828185890397501</v>
      </c>
    </row>
    <row r="2398" spans="1:5" x14ac:dyDescent="0.3">
      <c r="A2398">
        <v>2689</v>
      </c>
      <c r="B2398" s="2" t="s">
        <v>5026</v>
      </c>
      <c r="C2398" s="3" t="s">
        <v>6429</v>
      </c>
      <c r="D2398" s="4">
        <v>24.3</v>
      </c>
      <c r="E2398">
        <v>0.36802283040077033</v>
      </c>
    </row>
    <row r="2399" spans="1:5" x14ac:dyDescent="0.3">
      <c r="A2399">
        <v>2317</v>
      </c>
      <c r="B2399" s="2" t="s">
        <v>6546</v>
      </c>
      <c r="C2399" s="3" t="s">
        <v>6429</v>
      </c>
      <c r="D2399" s="4">
        <v>3.85</v>
      </c>
      <c r="E2399">
        <v>0.3711862182103759</v>
      </c>
    </row>
    <row r="2400" spans="1:5" x14ac:dyDescent="0.3">
      <c r="A2400">
        <v>1972</v>
      </c>
      <c r="B2400" s="2" t="s">
        <v>3588</v>
      </c>
      <c r="C2400" s="3" t="s">
        <v>6429</v>
      </c>
      <c r="D2400" s="4">
        <v>439.9</v>
      </c>
      <c r="E2400">
        <v>0.37876347961787382</v>
      </c>
    </row>
    <row r="2401" spans="1:5" x14ac:dyDescent="0.3">
      <c r="A2401">
        <v>1487</v>
      </c>
      <c r="B2401" s="2" t="s">
        <v>2617</v>
      </c>
      <c r="C2401" s="3" t="s">
        <v>6429</v>
      </c>
      <c r="D2401" s="4">
        <v>42755.4</v>
      </c>
      <c r="E2401">
        <v>0.42783788157479608</v>
      </c>
    </row>
    <row r="2402" spans="1:5" x14ac:dyDescent="0.3">
      <c r="A2402">
        <v>862</v>
      </c>
      <c r="B2402" s="2" t="s">
        <v>1375</v>
      </c>
      <c r="C2402" s="3" t="s">
        <v>6429</v>
      </c>
      <c r="D2402" s="4">
        <v>387.4</v>
      </c>
      <c r="E2402">
        <v>0.4620283596226441</v>
      </c>
    </row>
    <row r="2403" spans="1:5" x14ac:dyDescent="0.3">
      <c r="A2403">
        <v>2718</v>
      </c>
      <c r="B2403" s="2" t="s">
        <v>5084</v>
      </c>
      <c r="C2403" s="3" t="s">
        <v>6429</v>
      </c>
      <c r="D2403" s="4">
        <v>5.59</v>
      </c>
      <c r="E2403">
        <v>0.48900719510916946</v>
      </c>
    </row>
    <row r="2404" spans="1:5" x14ac:dyDescent="0.3">
      <c r="A2404">
        <v>2059</v>
      </c>
      <c r="B2404" s="2" t="s">
        <v>3762</v>
      </c>
      <c r="C2404" s="3" t="s">
        <v>6429</v>
      </c>
      <c r="D2404" s="4">
        <v>1289.4000000000001</v>
      </c>
      <c r="E2404">
        <v>0.51340407190262594</v>
      </c>
    </row>
    <row r="2405" spans="1:5" x14ac:dyDescent="0.3">
      <c r="A2405">
        <v>2335</v>
      </c>
      <c r="B2405" s="2" t="s">
        <v>6582</v>
      </c>
      <c r="C2405" s="3" t="s">
        <v>6429</v>
      </c>
      <c r="D2405" s="4">
        <v>49.8</v>
      </c>
      <c r="E2405">
        <v>0.51475942061155955</v>
      </c>
    </row>
    <row r="2406" spans="1:5" x14ac:dyDescent="0.3">
      <c r="A2406">
        <v>2200</v>
      </c>
      <c r="B2406" s="2" t="s">
        <v>4043</v>
      </c>
      <c r="C2406" s="3" t="s">
        <v>6429</v>
      </c>
      <c r="D2406" s="4">
        <v>39.1</v>
      </c>
      <c r="E2406">
        <v>0.57118214414675983</v>
      </c>
    </row>
    <row r="2407" spans="1:5" x14ac:dyDescent="0.3">
      <c r="A2407">
        <v>683</v>
      </c>
      <c r="B2407" s="2" t="s">
        <v>1017</v>
      </c>
      <c r="C2407" s="3" t="s">
        <v>6429</v>
      </c>
      <c r="D2407" s="4">
        <v>1.33</v>
      </c>
      <c r="E2407">
        <v>0.60261734612330986</v>
      </c>
    </row>
    <row r="2408" spans="1:5" x14ac:dyDescent="0.3">
      <c r="A2408">
        <v>2582</v>
      </c>
      <c r="B2408" s="2" t="s">
        <v>4812</v>
      </c>
      <c r="C2408" s="3" t="s">
        <v>6429</v>
      </c>
      <c r="D2408" s="4">
        <v>32.299999999999997</v>
      </c>
      <c r="E2408">
        <v>0.60313881186168261</v>
      </c>
    </row>
    <row r="2409" spans="1:5" x14ac:dyDescent="0.3">
      <c r="A2409">
        <v>1783</v>
      </c>
      <c r="B2409" s="2" t="s">
        <v>5490</v>
      </c>
      <c r="C2409" s="3" t="s">
        <v>6429</v>
      </c>
      <c r="D2409" s="4">
        <v>49.7</v>
      </c>
      <c r="E2409">
        <v>0.6183325577900235</v>
      </c>
    </row>
    <row r="2410" spans="1:5" x14ac:dyDescent="0.3">
      <c r="A2410">
        <v>306</v>
      </c>
      <c r="B2410" s="2" t="s">
        <v>437</v>
      </c>
      <c r="C2410" s="3" t="s">
        <v>6429</v>
      </c>
      <c r="D2410" s="4">
        <v>11610.3</v>
      </c>
      <c r="E2410">
        <v>0.70171946289269849</v>
      </c>
    </row>
    <row r="2411" spans="1:5" x14ac:dyDescent="0.3">
      <c r="A2411">
        <v>357</v>
      </c>
      <c r="B2411" s="2" t="s">
        <v>539</v>
      </c>
      <c r="C2411" s="3" t="s">
        <v>6429</v>
      </c>
      <c r="D2411" s="4">
        <v>19.899999999999999</v>
      </c>
      <c r="E2411">
        <v>0.71478340990242595</v>
      </c>
    </row>
    <row r="2412" spans="1:5" x14ac:dyDescent="0.3">
      <c r="A2412">
        <v>2451</v>
      </c>
      <c r="B2412" s="2" t="s">
        <v>4550</v>
      </c>
      <c r="C2412" s="3" t="s">
        <v>6429</v>
      </c>
      <c r="D2412" s="4">
        <v>25.3</v>
      </c>
      <c r="E2412">
        <v>0.78392522577377466</v>
      </c>
    </row>
    <row r="2413" spans="1:5" x14ac:dyDescent="0.3">
      <c r="A2413">
        <v>2573</v>
      </c>
      <c r="B2413" s="2" t="s">
        <v>4794</v>
      </c>
      <c r="C2413" s="3" t="s">
        <v>6429</v>
      </c>
      <c r="D2413" s="4">
        <v>243</v>
      </c>
      <c r="E2413">
        <v>0.83730264931495535</v>
      </c>
    </row>
    <row r="2414" spans="1:5" x14ac:dyDescent="0.3">
      <c r="A2414">
        <v>991</v>
      </c>
      <c r="B2414" s="2" t="s">
        <v>1633</v>
      </c>
      <c r="C2414" s="3" t="s">
        <v>6429</v>
      </c>
      <c r="D2414" s="4">
        <v>94.2</v>
      </c>
      <c r="E2414">
        <v>0.87971974959519583</v>
      </c>
    </row>
    <row r="2415" spans="1:5" ht="26.4" x14ac:dyDescent="0.3">
      <c r="A2415">
        <v>2478</v>
      </c>
      <c r="B2415" s="2" t="s">
        <v>4604</v>
      </c>
      <c r="C2415" s="3" t="s">
        <v>6429</v>
      </c>
      <c r="D2415" s="4">
        <v>19.7</v>
      </c>
      <c r="E2415">
        <v>0.88855838454241676</v>
      </c>
    </row>
    <row r="2416" spans="1:5" x14ac:dyDescent="0.3">
      <c r="A2416">
        <v>2069</v>
      </c>
      <c r="B2416" s="2" t="s">
        <v>3782</v>
      </c>
      <c r="C2416" s="3" t="s">
        <v>6429</v>
      </c>
      <c r="D2416" s="4">
        <v>7.97</v>
      </c>
      <c r="E2416">
        <v>0.94161811623424596</v>
      </c>
    </row>
    <row r="2417" spans="1:5" x14ac:dyDescent="0.3">
      <c r="A2417">
        <v>292</v>
      </c>
      <c r="B2417" s="2" t="s">
        <v>409</v>
      </c>
      <c r="C2417" s="3" t="s">
        <v>6429</v>
      </c>
      <c r="D2417" s="4">
        <v>3264.5</v>
      </c>
      <c r="E2417">
        <v>0.96534452976948482</v>
      </c>
    </row>
    <row r="2418" spans="1:5" x14ac:dyDescent="0.3">
      <c r="A2418">
        <v>758</v>
      </c>
      <c r="B2418" s="2" t="s">
        <v>1167</v>
      </c>
      <c r="C2418" s="3" t="s">
        <v>6429</v>
      </c>
      <c r="D2418" s="4">
        <v>2.46</v>
      </c>
      <c r="E2418">
        <v>0.9821741360011671</v>
      </c>
    </row>
    <row r="2419" spans="1:5" x14ac:dyDescent="0.3">
      <c r="A2419">
        <v>190</v>
      </c>
      <c r="B2419" s="2" t="s">
        <v>205</v>
      </c>
      <c r="C2419" s="3" t="s">
        <v>6429</v>
      </c>
      <c r="D2419" s="4">
        <v>1606.2</v>
      </c>
      <c r="E2419">
        <v>0.98997007138932658</v>
      </c>
    </row>
    <row r="2420" spans="1:5" x14ac:dyDescent="0.3">
      <c r="A2420">
        <v>1900</v>
      </c>
      <c r="B2420" s="2" t="s">
        <v>3445</v>
      </c>
      <c r="C2420" s="3" t="s">
        <v>6409</v>
      </c>
      <c r="D2420" s="4">
        <v>23.2</v>
      </c>
      <c r="E2420">
        <v>7.9829381216290907E-3</v>
      </c>
    </row>
    <row r="2421" spans="1:5" x14ac:dyDescent="0.3">
      <c r="A2421">
        <v>1355</v>
      </c>
      <c r="B2421" s="2" t="s">
        <v>2353</v>
      </c>
      <c r="C2421" s="3" t="s">
        <v>6409</v>
      </c>
      <c r="D2421" s="4">
        <v>2.92</v>
      </c>
      <c r="E2421">
        <v>8.9540643726591096E-3</v>
      </c>
    </row>
    <row r="2422" spans="1:5" x14ac:dyDescent="0.3">
      <c r="A2422">
        <v>2574</v>
      </c>
      <c r="B2422" s="2" t="s">
        <v>4796</v>
      </c>
      <c r="C2422" s="3" t="s">
        <v>6409</v>
      </c>
      <c r="D2422" s="4">
        <v>140</v>
      </c>
      <c r="E2422">
        <v>1.6290416042088474E-2</v>
      </c>
    </row>
    <row r="2423" spans="1:5" x14ac:dyDescent="0.3">
      <c r="A2423">
        <v>1554</v>
      </c>
      <c r="B2423" s="2" t="s">
        <v>2751</v>
      </c>
      <c r="C2423" s="3" t="s">
        <v>6409</v>
      </c>
      <c r="D2423" s="4">
        <v>9.61</v>
      </c>
      <c r="E2423">
        <v>1.8673142382592767E-2</v>
      </c>
    </row>
    <row r="2424" spans="1:5" x14ac:dyDescent="0.3">
      <c r="A2424">
        <v>2008</v>
      </c>
      <c r="B2424" s="2" t="s">
        <v>3660</v>
      </c>
      <c r="C2424" s="3" t="s">
        <v>6409</v>
      </c>
      <c r="D2424" s="4">
        <v>14.6</v>
      </c>
      <c r="E2424">
        <v>2.7392801107700482E-2</v>
      </c>
    </row>
    <row r="2425" spans="1:5" x14ac:dyDescent="0.3">
      <c r="A2425">
        <v>1798</v>
      </c>
      <c r="B2425" s="2" t="s">
        <v>3241</v>
      </c>
      <c r="C2425" s="3" t="s">
        <v>6409</v>
      </c>
      <c r="D2425" s="4">
        <v>41.2</v>
      </c>
      <c r="E2425">
        <v>2.7931653688138658E-2</v>
      </c>
    </row>
    <row r="2426" spans="1:5" x14ac:dyDescent="0.3">
      <c r="A2426">
        <v>3013</v>
      </c>
      <c r="B2426" s="2" t="s">
        <v>5845</v>
      </c>
      <c r="C2426" s="3" t="s">
        <v>6409</v>
      </c>
      <c r="D2426" s="4">
        <v>3.82</v>
      </c>
      <c r="E2426">
        <v>4.0759202497009706E-2</v>
      </c>
    </row>
    <row r="2427" spans="1:5" x14ac:dyDescent="0.3">
      <c r="A2427">
        <v>1765</v>
      </c>
      <c r="B2427" s="2" t="s">
        <v>5454</v>
      </c>
      <c r="C2427" s="3" t="s">
        <v>6409</v>
      </c>
      <c r="D2427" s="4">
        <v>0.82299999999999995</v>
      </c>
      <c r="E2427">
        <v>7.1379645947088455E-2</v>
      </c>
    </row>
    <row r="2428" spans="1:5" x14ac:dyDescent="0.3">
      <c r="A2428">
        <v>2544</v>
      </c>
      <c r="B2428" s="2" t="s">
        <v>4736</v>
      </c>
      <c r="C2428" s="3" t="s">
        <v>6409</v>
      </c>
      <c r="D2428" s="4">
        <v>15.2</v>
      </c>
      <c r="E2428">
        <v>7.2579244865351833E-2</v>
      </c>
    </row>
    <row r="2429" spans="1:5" x14ac:dyDescent="0.3">
      <c r="A2429">
        <v>472</v>
      </c>
      <c r="B2429" s="2" t="s">
        <v>769</v>
      </c>
      <c r="C2429" s="3" t="s">
        <v>6409</v>
      </c>
      <c r="D2429" s="4">
        <v>6.21</v>
      </c>
      <c r="E2429">
        <v>0.10565086728265871</v>
      </c>
    </row>
    <row r="2430" spans="1:5" x14ac:dyDescent="0.3">
      <c r="A2430">
        <v>2262</v>
      </c>
      <c r="B2430" s="2" t="s">
        <v>4167</v>
      </c>
      <c r="C2430" s="3" t="s">
        <v>6409</v>
      </c>
      <c r="D2430" s="4">
        <v>25.5</v>
      </c>
      <c r="E2430">
        <v>0.10983497058739555</v>
      </c>
    </row>
    <row r="2431" spans="1:5" x14ac:dyDescent="0.3">
      <c r="A2431">
        <v>2998</v>
      </c>
      <c r="B2431" s="2" t="s">
        <v>5815</v>
      </c>
      <c r="C2431" s="3" t="s">
        <v>6409</v>
      </c>
      <c r="D2431" s="4">
        <v>4.68</v>
      </c>
      <c r="E2431">
        <v>0.12961232755600993</v>
      </c>
    </row>
    <row r="2432" spans="1:5" x14ac:dyDescent="0.3">
      <c r="A2432">
        <v>1292</v>
      </c>
      <c r="B2432" s="2" t="s">
        <v>2227</v>
      </c>
      <c r="C2432" s="3" t="s">
        <v>6409</v>
      </c>
      <c r="D2432" s="4">
        <v>70.7</v>
      </c>
      <c r="E2432">
        <v>0.13908651339447164</v>
      </c>
    </row>
    <row r="2433" spans="1:5" x14ac:dyDescent="0.3">
      <c r="A2433">
        <v>468</v>
      </c>
      <c r="B2433" s="2" t="s">
        <v>761</v>
      </c>
      <c r="C2433" s="3" t="s">
        <v>6409</v>
      </c>
      <c r="D2433" s="4">
        <v>0.37</v>
      </c>
      <c r="E2433">
        <v>0.14141197981856946</v>
      </c>
    </row>
    <row r="2434" spans="1:5" x14ac:dyDescent="0.3">
      <c r="A2434">
        <v>1206</v>
      </c>
      <c r="B2434" s="2" t="s">
        <v>4348</v>
      </c>
      <c r="C2434" s="3" t="s">
        <v>6409</v>
      </c>
      <c r="D2434" s="4">
        <v>4.88</v>
      </c>
      <c r="E2434">
        <v>0.15677602011380531</v>
      </c>
    </row>
    <row r="2435" spans="1:5" x14ac:dyDescent="0.3">
      <c r="A2435">
        <v>197</v>
      </c>
      <c r="B2435" s="2" t="s">
        <v>219</v>
      </c>
      <c r="C2435" s="3" t="s">
        <v>6409</v>
      </c>
      <c r="D2435" s="4">
        <v>0.74199999999999999</v>
      </c>
      <c r="E2435">
        <v>0.16535066113124608</v>
      </c>
    </row>
    <row r="2436" spans="1:5" x14ac:dyDescent="0.3">
      <c r="A2436">
        <v>331</v>
      </c>
      <c r="B2436" s="2" t="s">
        <v>487</v>
      </c>
      <c r="C2436" s="3" t="s">
        <v>6409</v>
      </c>
      <c r="D2436" s="4">
        <v>1.23</v>
      </c>
      <c r="E2436">
        <v>0.19248634717288227</v>
      </c>
    </row>
    <row r="2437" spans="1:5" x14ac:dyDescent="0.3">
      <c r="A2437">
        <v>3036</v>
      </c>
      <c r="B2437" s="2" t="s">
        <v>5891</v>
      </c>
      <c r="C2437" s="3" t="s">
        <v>6409</v>
      </c>
      <c r="D2437" s="4">
        <v>2.8</v>
      </c>
      <c r="E2437">
        <v>0.21139598226332701</v>
      </c>
    </row>
    <row r="2438" spans="1:5" x14ac:dyDescent="0.3">
      <c r="A2438">
        <v>2859</v>
      </c>
      <c r="B2438" s="2" t="s">
        <v>5538</v>
      </c>
      <c r="C2438" s="3" t="s">
        <v>6409</v>
      </c>
      <c r="D2438" s="4">
        <v>2.0699999999999998</v>
      </c>
      <c r="E2438">
        <v>0.21175779131002415</v>
      </c>
    </row>
    <row r="2439" spans="1:5" x14ac:dyDescent="0.3">
      <c r="A2439">
        <v>475</v>
      </c>
      <c r="B2439" s="2" t="s">
        <v>775</v>
      </c>
      <c r="C2439" s="3" t="s">
        <v>6409</v>
      </c>
      <c r="D2439" s="4">
        <v>13.2</v>
      </c>
      <c r="E2439">
        <v>0.21814490816403653</v>
      </c>
    </row>
    <row r="2440" spans="1:5" x14ac:dyDescent="0.3">
      <c r="A2440">
        <v>71</v>
      </c>
      <c r="B2440" s="2" t="s">
        <v>2058</v>
      </c>
      <c r="C2440" s="3" t="s">
        <v>6409</v>
      </c>
      <c r="D2440" s="4">
        <v>4.62</v>
      </c>
      <c r="E2440">
        <v>0.22546139584882097</v>
      </c>
    </row>
    <row r="2441" spans="1:5" x14ac:dyDescent="0.3">
      <c r="A2441">
        <v>1239</v>
      </c>
      <c r="B2441" s="2" t="s">
        <v>2121</v>
      </c>
      <c r="C2441" s="3" t="s">
        <v>6409</v>
      </c>
      <c r="D2441" s="4">
        <v>19.7</v>
      </c>
      <c r="E2441">
        <v>0.25410948555323343</v>
      </c>
    </row>
    <row r="2442" spans="1:5" x14ac:dyDescent="0.3">
      <c r="A2442">
        <v>3233</v>
      </c>
      <c r="B2442" s="2" t="s">
        <v>6285</v>
      </c>
      <c r="C2442" s="3" t="s">
        <v>6409</v>
      </c>
      <c r="D2442" s="4">
        <v>18.3</v>
      </c>
      <c r="E2442">
        <v>0.26512542640376546</v>
      </c>
    </row>
    <row r="2443" spans="1:5" x14ac:dyDescent="0.3">
      <c r="A2443">
        <v>2272</v>
      </c>
      <c r="B2443" s="2" t="s">
        <v>4187</v>
      </c>
      <c r="C2443" s="3" t="s">
        <v>6409</v>
      </c>
      <c r="D2443" s="4">
        <v>3.74</v>
      </c>
      <c r="E2443">
        <v>0.3121029861936746</v>
      </c>
    </row>
    <row r="2444" spans="1:5" x14ac:dyDescent="0.3">
      <c r="A2444">
        <v>2095</v>
      </c>
      <c r="B2444" s="2" t="s">
        <v>3833</v>
      </c>
      <c r="C2444" s="3" t="s">
        <v>6409</v>
      </c>
      <c r="D2444" s="4">
        <v>2.82</v>
      </c>
      <c r="E2444">
        <v>0.32142577560858399</v>
      </c>
    </row>
    <row r="2445" spans="1:5" x14ac:dyDescent="0.3">
      <c r="A2445">
        <v>1869</v>
      </c>
      <c r="B2445" s="2" t="s">
        <v>3383</v>
      </c>
      <c r="C2445" s="3" t="s">
        <v>6409</v>
      </c>
      <c r="D2445" s="4">
        <v>78.5</v>
      </c>
      <c r="E2445">
        <v>0.34438354805844762</v>
      </c>
    </row>
    <row r="2446" spans="1:5" x14ac:dyDescent="0.3">
      <c r="A2446">
        <v>1251</v>
      </c>
      <c r="B2446" s="2" t="s">
        <v>2145</v>
      </c>
      <c r="C2446" s="3" t="s">
        <v>6409</v>
      </c>
      <c r="D2446" s="4">
        <v>4.38</v>
      </c>
      <c r="E2446">
        <v>0.35104773535855593</v>
      </c>
    </row>
    <row r="2447" spans="1:5" x14ac:dyDescent="0.3">
      <c r="A2447">
        <v>1728</v>
      </c>
      <c r="B2447" s="2" t="s">
        <v>5380</v>
      </c>
      <c r="C2447" s="3" t="s">
        <v>6409</v>
      </c>
      <c r="D2447" s="4">
        <v>3.37</v>
      </c>
      <c r="E2447">
        <v>0.35424529347269451</v>
      </c>
    </row>
    <row r="2448" spans="1:5" x14ac:dyDescent="0.3">
      <c r="A2448">
        <v>2601</v>
      </c>
      <c r="B2448" s="2" t="s">
        <v>4850</v>
      </c>
      <c r="C2448" s="3" t="s">
        <v>6409</v>
      </c>
      <c r="D2448" s="4">
        <v>136.9</v>
      </c>
      <c r="E2448">
        <v>0.38408744038994702</v>
      </c>
    </row>
    <row r="2449" spans="1:5" x14ac:dyDescent="0.3">
      <c r="A2449">
        <v>1965</v>
      </c>
      <c r="B2449" s="2" t="s">
        <v>3574</v>
      </c>
      <c r="C2449" s="3" t="s">
        <v>6409</v>
      </c>
      <c r="D2449" s="4">
        <v>10.8</v>
      </c>
      <c r="E2449">
        <v>0.3895535847097723</v>
      </c>
    </row>
    <row r="2450" spans="1:5" x14ac:dyDescent="0.3">
      <c r="A2450">
        <v>2686</v>
      </c>
      <c r="B2450" s="2" t="s">
        <v>5020</v>
      </c>
      <c r="C2450" s="3" t="s">
        <v>6409</v>
      </c>
      <c r="D2450" s="4">
        <v>51.1</v>
      </c>
      <c r="E2450">
        <v>0.42607935298885269</v>
      </c>
    </row>
    <row r="2451" spans="1:5" x14ac:dyDescent="0.3">
      <c r="A2451">
        <v>2168</v>
      </c>
      <c r="B2451" s="2" t="s">
        <v>3979</v>
      </c>
      <c r="C2451" s="3" t="s">
        <v>6409</v>
      </c>
      <c r="D2451" s="4">
        <v>0.98399999999999999</v>
      </c>
      <c r="E2451">
        <v>0.44383445380831843</v>
      </c>
    </row>
    <row r="2452" spans="1:5" x14ac:dyDescent="0.3">
      <c r="A2452">
        <v>560</v>
      </c>
      <c r="B2452" s="2" t="s">
        <v>945</v>
      </c>
      <c r="C2452" s="3" t="s">
        <v>6409</v>
      </c>
      <c r="D2452" s="4">
        <v>1.66</v>
      </c>
      <c r="E2452">
        <v>0.47733058006672868</v>
      </c>
    </row>
    <row r="2453" spans="1:5" x14ac:dyDescent="0.3">
      <c r="A2453">
        <v>1194</v>
      </c>
      <c r="B2453" s="2" t="s">
        <v>4324</v>
      </c>
      <c r="C2453" s="3" t="s">
        <v>6409</v>
      </c>
      <c r="D2453" s="4">
        <v>14.6</v>
      </c>
      <c r="E2453">
        <v>0.5035968066929738</v>
      </c>
    </row>
    <row r="2454" spans="1:5" x14ac:dyDescent="0.3">
      <c r="A2454">
        <v>206</v>
      </c>
      <c r="B2454" s="2" t="s">
        <v>237</v>
      </c>
      <c r="C2454" s="3" t="s">
        <v>6409</v>
      </c>
      <c r="D2454" s="4">
        <v>11.2</v>
      </c>
      <c r="E2454">
        <v>0.52608439127753903</v>
      </c>
    </row>
    <row r="2455" spans="1:5" x14ac:dyDescent="0.3">
      <c r="A2455">
        <v>2957</v>
      </c>
      <c r="B2455" s="2" t="s">
        <v>5733</v>
      </c>
      <c r="C2455" s="3" t="s">
        <v>6409</v>
      </c>
      <c r="D2455" s="4">
        <v>0.46100000000000002</v>
      </c>
      <c r="E2455">
        <v>0.52630112345180324</v>
      </c>
    </row>
    <row r="2456" spans="1:5" x14ac:dyDescent="0.3">
      <c r="A2456">
        <v>1561</v>
      </c>
      <c r="B2456" s="2" t="s">
        <v>2765</v>
      </c>
      <c r="C2456" s="3" t="s">
        <v>6409</v>
      </c>
      <c r="D2456" s="4">
        <v>3.97</v>
      </c>
      <c r="E2456">
        <v>0.53409266253907595</v>
      </c>
    </row>
    <row r="2457" spans="1:5" x14ac:dyDescent="0.3">
      <c r="A2457">
        <v>1291</v>
      </c>
      <c r="B2457" s="2" t="s">
        <v>2225</v>
      </c>
      <c r="C2457" s="3" t="s">
        <v>6409</v>
      </c>
      <c r="D2457" s="4">
        <v>2.86</v>
      </c>
      <c r="E2457">
        <v>0.5406058130168151</v>
      </c>
    </row>
    <row r="2458" spans="1:5" x14ac:dyDescent="0.3">
      <c r="A2458">
        <v>3224</v>
      </c>
      <c r="B2458" s="2" t="s">
        <v>6267</v>
      </c>
      <c r="C2458" s="3" t="s">
        <v>6409</v>
      </c>
      <c r="D2458" s="4">
        <v>104.7</v>
      </c>
      <c r="E2458">
        <v>0.56372691925144403</v>
      </c>
    </row>
    <row r="2459" spans="1:5" x14ac:dyDescent="0.3">
      <c r="A2459">
        <v>1184</v>
      </c>
      <c r="B2459" s="2" t="s">
        <v>4304</v>
      </c>
      <c r="C2459" s="3" t="s">
        <v>6409</v>
      </c>
      <c r="D2459" s="4">
        <v>168.5</v>
      </c>
      <c r="E2459">
        <v>0.63371920965861805</v>
      </c>
    </row>
    <row r="2460" spans="1:5" x14ac:dyDescent="0.3">
      <c r="A2460">
        <v>1853</v>
      </c>
      <c r="B2460" s="2" t="s">
        <v>3351</v>
      </c>
      <c r="C2460" s="3" t="s">
        <v>6409</v>
      </c>
      <c r="D2460" s="4">
        <v>26.7</v>
      </c>
      <c r="E2460">
        <v>0.64900389796116653</v>
      </c>
    </row>
    <row r="2461" spans="1:5" x14ac:dyDescent="0.3">
      <c r="A2461">
        <v>2258</v>
      </c>
      <c r="B2461" s="2" t="s">
        <v>4159</v>
      </c>
      <c r="C2461" s="3" t="s">
        <v>6409</v>
      </c>
      <c r="D2461" s="4">
        <v>1.63</v>
      </c>
      <c r="E2461">
        <v>0.69755139044907588</v>
      </c>
    </row>
    <row r="2462" spans="1:5" x14ac:dyDescent="0.3">
      <c r="A2462">
        <v>1397</v>
      </c>
      <c r="B2462" s="2" t="s">
        <v>2437</v>
      </c>
      <c r="C2462" s="3" t="s">
        <v>6409</v>
      </c>
      <c r="D2462" s="4">
        <v>153.5</v>
      </c>
      <c r="E2462">
        <v>0.7642785918081425</v>
      </c>
    </row>
    <row r="2463" spans="1:5" x14ac:dyDescent="0.3">
      <c r="A2463">
        <v>2266</v>
      </c>
      <c r="B2463" s="2" t="s">
        <v>4175</v>
      </c>
      <c r="C2463" s="3" t="s">
        <v>6409</v>
      </c>
      <c r="D2463" s="4">
        <v>2.71</v>
      </c>
      <c r="E2463">
        <v>0.77332296927899657</v>
      </c>
    </row>
    <row r="2464" spans="1:5" x14ac:dyDescent="0.3">
      <c r="A2464">
        <v>246</v>
      </c>
      <c r="B2464" s="2" t="s">
        <v>317</v>
      </c>
      <c r="C2464" s="3" t="s">
        <v>6409</v>
      </c>
      <c r="D2464" s="4">
        <v>0.52400000000000002</v>
      </c>
      <c r="E2464">
        <v>0.77640059799807282</v>
      </c>
    </row>
    <row r="2465" spans="1:5" x14ac:dyDescent="0.3">
      <c r="A2465">
        <v>2725</v>
      </c>
      <c r="B2465" s="2" t="s">
        <v>5098</v>
      </c>
      <c r="C2465" s="3" t="s">
        <v>6409</v>
      </c>
      <c r="D2465" s="4">
        <v>74.7</v>
      </c>
      <c r="E2465">
        <v>0.78088346100813477</v>
      </c>
    </row>
    <row r="2466" spans="1:5" x14ac:dyDescent="0.3">
      <c r="A2466">
        <v>3239</v>
      </c>
      <c r="B2466" s="2" t="s">
        <v>6297</v>
      </c>
      <c r="C2466" s="3" t="s">
        <v>6409</v>
      </c>
      <c r="D2466" s="4">
        <v>9.4600000000000009</v>
      </c>
      <c r="E2466">
        <v>0.80344044590605124</v>
      </c>
    </row>
    <row r="2467" spans="1:5" x14ac:dyDescent="0.3">
      <c r="A2467">
        <v>303</v>
      </c>
      <c r="B2467" s="2" t="s">
        <v>431</v>
      </c>
      <c r="C2467" s="3" t="s">
        <v>6409</v>
      </c>
      <c r="D2467" s="4">
        <v>0.27300000000000002</v>
      </c>
      <c r="E2467">
        <v>0.81134916160312853</v>
      </c>
    </row>
    <row r="2468" spans="1:5" x14ac:dyDescent="0.3">
      <c r="A2468">
        <v>2325</v>
      </c>
      <c r="B2468" s="2" t="s">
        <v>6562</v>
      </c>
      <c r="C2468" s="3" t="s">
        <v>6409</v>
      </c>
      <c r="D2468" s="4">
        <v>2.09</v>
      </c>
      <c r="E2468">
        <v>0.84064861710722771</v>
      </c>
    </row>
    <row r="2469" spans="1:5" x14ac:dyDescent="0.3">
      <c r="A2469">
        <v>937</v>
      </c>
      <c r="B2469" s="2" t="s">
        <v>1525</v>
      </c>
      <c r="C2469" s="3" t="s">
        <v>6409</v>
      </c>
      <c r="D2469" s="4">
        <v>1.84</v>
      </c>
      <c r="E2469">
        <v>0.85944289840641175</v>
      </c>
    </row>
    <row r="2470" spans="1:5" x14ac:dyDescent="0.3">
      <c r="A2470">
        <v>2778</v>
      </c>
      <c r="B2470" s="2" t="s">
        <v>5204</v>
      </c>
      <c r="C2470" s="3" t="s">
        <v>6409</v>
      </c>
      <c r="D2470" s="4">
        <v>3.18</v>
      </c>
      <c r="E2470">
        <v>0.86220548524048057</v>
      </c>
    </row>
    <row r="2471" spans="1:5" ht="26.4" x14ac:dyDescent="0.3">
      <c r="A2471">
        <v>959</v>
      </c>
      <c r="B2471" s="2" t="s">
        <v>1569</v>
      </c>
      <c r="C2471" s="3" t="s">
        <v>6409</v>
      </c>
      <c r="D2471" s="4">
        <v>236.4</v>
      </c>
      <c r="E2471">
        <v>0.87734654941131873</v>
      </c>
    </row>
    <row r="2472" spans="1:5" x14ac:dyDescent="0.3">
      <c r="A2472">
        <v>726</v>
      </c>
      <c r="B2472" s="2" t="s">
        <v>1103</v>
      </c>
      <c r="C2472" s="3" t="s">
        <v>6409</v>
      </c>
      <c r="D2472" s="4">
        <v>9.09</v>
      </c>
      <c r="E2472">
        <v>0.89660420523889106</v>
      </c>
    </row>
    <row r="2473" spans="1:5" x14ac:dyDescent="0.3">
      <c r="A2473">
        <v>1244</v>
      </c>
      <c r="B2473" s="2" t="s">
        <v>2131</v>
      </c>
      <c r="C2473" s="3" t="s">
        <v>6409</v>
      </c>
      <c r="D2473" s="4">
        <v>0.55000000000000004</v>
      </c>
      <c r="E2473">
        <v>0.92152599664071677</v>
      </c>
    </row>
    <row r="2474" spans="1:5" x14ac:dyDescent="0.3">
      <c r="A2474">
        <v>1281</v>
      </c>
      <c r="B2474" s="2" t="s">
        <v>2205</v>
      </c>
      <c r="C2474" s="3" t="s">
        <v>6409</v>
      </c>
      <c r="D2474" s="4">
        <v>0.67100000000000004</v>
      </c>
      <c r="E2474">
        <v>0.9287096276293636</v>
      </c>
    </row>
    <row r="2475" spans="1:5" x14ac:dyDescent="0.3">
      <c r="A2475">
        <v>3040</v>
      </c>
      <c r="B2475" s="2" t="s">
        <v>5899</v>
      </c>
      <c r="C2475" s="3" t="s">
        <v>6409</v>
      </c>
      <c r="D2475" s="4">
        <v>2.66</v>
      </c>
      <c r="E2475">
        <v>0.94530988449036535</v>
      </c>
    </row>
    <row r="2476" spans="1:5" x14ac:dyDescent="0.3">
      <c r="A2476">
        <v>412</v>
      </c>
      <c r="B2476" s="2" t="s">
        <v>649</v>
      </c>
      <c r="C2476" s="3" t="s">
        <v>6409</v>
      </c>
      <c r="D2476" s="4">
        <v>0.75600000000000001</v>
      </c>
      <c r="E2476">
        <v>0.9894948385173401</v>
      </c>
    </row>
    <row r="2477" spans="1:5" x14ac:dyDescent="0.3">
      <c r="A2477">
        <v>1820</v>
      </c>
      <c r="B2477" s="2" t="s">
        <v>3285</v>
      </c>
      <c r="C2477" s="3" t="s">
        <v>6409</v>
      </c>
      <c r="D2477" s="4">
        <v>11.3</v>
      </c>
      <c r="E2477">
        <v>0.9966315856029383</v>
      </c>
    </row>
    <row r="2478" spans="1:5" x14ac:dyDescent="0.3">
      <c r="A2478">
        <v>1059</v>
      </c>
      <c r="B2478" s="2" t="s">
        <v>1769</v>
      </c>
      <c r="C2478" s="3" t="s">
        <v>6390</v>
      </c>
      <c r="D2478" s="4">
        <v>6.98</v>
      </c>
      <c r="E2478">
        <v>1.966859230184681E-2</v>
      </c>
    </row>
    <row r="2479" spans="1:5" x14ac:dyDescent="0.3">
      <c r="A2479">
        <v>2492</v>
      </c>
      <c r="B2479" s="2" t="s">
        <v>4632</v>
      </c>
      <c r="C2479" s="3" t="s">
        <v>6390</v>
      </c>
      <c r="D2479" s="4">
        <v>230.3</v>
      </c>
      <c r="E2479">
        <v>2.0653376386084221E-2</v>
      </c>
    </row>
    <row r="2480" spans="1:5" x14ac:dyDescent="0.3">
      <c r="A2480">
        <v>688</v>
      </c>
      <c r="B2480" s="2" t="s">
        <v>1027</v>
      </c>
      <c r="C2480" s="3" t="s">
        <v>6390</v>
      </c>
      <c r="D2480" s="4">
        <v>0.73599999999999999</v>
      </c>
      <c r="E2480">
        <v>3.8996951380686595E-2</v>
      </c>
    </row>
    <row r="2481" spans="1:5" x14ac:dyDescent="0.3">
      <c r="A2481">
        <v>2821</v>
      </c>
      <c r="B2481" s="2" t="s">
        <v>5290</v>
      </c>
      <c r="C2481" s="3" t="s">
        <v>6390</v>
      </c>
      <c r="D2481" s="4">
        <v>1.58</v>
      </c>
      <c r="E2481">
        <v>4.2426393280237451E-2</v>
      </c>
    </row>
    <row r="2482" spans="1:5" x14ac:dyDescent="0.3">
      <c r="A2482">
        <v>615</v>
      </c>
      <c r="B2482" s="2" t="s">
        <v>3153</v>
      </c>
      <c r="C2482" s="3" t="s">
        <v>6390</v>
      </c>
      <c r="D2482" s="4">
        <v>0.34499999999999997</v>
      </c>
      <c r="E2482">
        <v>0.12930230334753123</v>
      </c>
    </row>
    <row r="2483" spans="1:5" x14ac:dyDescent="0.3">
      <c r="A2483">
        <v>469</v>
      </c>
      <c r="B2483" s="2" t="s">
        <v>763</v>
      </c>
      <c r="C2483" s="3" t="s">
        <v>6390</v>
      </c>
      <c r="D2483" s="4">
        <v>11.1</v>
      </c>
      <c r="E2483">
        <v>0.17881390113563711</v>
      </c>
    </row>
    <row r="2484" spans="1:5" x14ac:dyDescent="0.3">
      <c r="A2484">
        <v>219</v>
      </c>
      <c r="B2484" s="2" t="s">
        <v>263</v>
      </c>
      <c r="C2484" s="3" t="s">
        <v>6390</v>
      </c>
      <c r="D2484" s="4">
        <v>0.69699999999999995</v>
      </c>
      <c r="E2484">
        <v>0.19549545681196479</v>
      </c>
    </row>
    <row r="2485" spans="1:5" x14ac:dyDescent="0.3">
      <c r="A2485">
        <v>280</v>
      </c>
      <c r="B2485" s="2" t="s">
        <v>385</v>
      </c>
      <c r="C2485" s="3" t="s">
        <v>6390</v>
      </c>
      <c r="D2485" s="4">
        <v>0.1</v>
      </c>
      <c r="E2485">
        <v>0.21843990471554198</v>
      </c>
    </row>
    <row r="2486" spans="1:5" x14ac:dyDescent="0.3">
      <c r="A2486">
        <v>2382</v>
      </c>
      <c r="B2486" s="2" t="s">
        <v>4412</v>
      </c>
      <c r="C2486" s="3" t="s">
        <v>6390</v>
      </c>
      <c r="D2486" s="4">
        <v>86.6</v>
      </c>
      <c r="E2486">
        <v>0.23524369162418235</v>
      </c>
    </row>
    <row r="2487" spans="1:5" x14ac:dyDescent="0.3">
      <c r="A2487">
        <v>3228</v>
      </c>
      <c r="B2487" s="2" t="s">
        <v>6275</v>
      </c>
      <c r="C2487" s="3" t="s">
        <v>6390</v>
      </c>
      <c r="D2487" s="4">
        <v>39.9</v>
      </c>
      <c r="E2487">
        <v>0.24196410660863121</v>
      </c>
    </row>
    <row r="2488" spans="1:5" x14ac:dyDescent="0.3">
      <c r="A2488">
        <v>334</v>
      </c>
      <c r="B2488" s="2" t="s">
        <v>493</v>
      </c>
      <c r="C2488" s="3" t="s">
        <v>6390</v>
      </c>
      <c r="D2488" s="4">
        <v>0.44400000000000001</v>
      </c>
      <c r="E2488">
        <v>0.31534711891888101</v>
      </c>
    </row>
    <row r="2489" spans="1:5" x14ac:dyDescent="0.3">
      <c r="A2489">
        <v>1515</v>
      </c>
      <c r="B2489" s="2" t="s">
        <v>2673</v>
      </c>
      <c r="C2489" s="3" t="s">
        <v>6390</v>
      </c>
      <c r="D2489" s="4">
        <v>5.4</v>
      </c>
      <c r="E2489">
        <v>0.32231835866832292</v>
      </c>
    </row>
    <row r="2490" spans="1:5" x14ac:dyDescent="0.3">
      <c r="A2490">
        <v>1995</v>
      </c>
      <c r="B2490" s="2" t="s">
        <v>3634</v>
      </c>
      <c r="C2490" s="3" t="s">
        <v>6390</v>
      </c>
      <c r="D2490" s="4">
        <v>10.4</v>
      </c>
      <c r="E2490">
        <v>0.32743584700141781</v>
      </c>
    </row>
    <row r="2491" spans="1:5" ht="26.4" x14ac:dyDescent="0.3">
      <c r="A2491">
        <v>630</v>
      </c>
      <c r="B2491" s="2" t="s">
        <v>3183</v>
      </c>
      <c r="C2491" s="3" t="s">
        <v>6390</v>
      </c>
      <c r="D2491" s="4">
        <v>0.81699999999999995</v>
      </c>
      <c r="E2491">
        <v>0.35019700784808083</v>
      </c>
    </row>
    <row r="2492" spans="1:5" x14ac:dyDescent="0.3">
      <c r="A2492">
        <v>1224</v>
      </c>
      <c r="B2492" s="2" t="s">
        <v>2091</v>
      </c>
      <c r="C2492" s="3" t="s">
        <v>6390</v>
      </c>
      <c r="D2492" s="4">
        <v>7.77</v>
      </c>
      <c r="E2492">
        <v>0.35256617559824699</v>
      </c>
    </row>
    <row r="2493" spans="1:5" x14ac:dyDescent="0.3">
      <c r="A2493">
        <v>2536</v>
      </c>
      <c r="B2493" s="2" t="s">
        <v>4720</v>
      </c>
      <c r="C2493" s="3" t="s">
        <v>6390</v>
      </c>
      <c r="D2493" s="4">
        <v>3.77</v>
      </c>
      <c r="E2493">
        <v>0.36194198526510823</v>
      </c>
    </row>
    <row r="2494" spans="1:5" x14ac:dyDescent="0.3">
      <c r="A2494">
        <v>962</v>
      </c>
      <c r="B2494" s="2" t="s">
        <v>1575</v>
      </c>
      <c r="C2494" s="3" t="s">
        <v>6390</v>
      </c>
      <c r="D2494" s="4">
        <v>1.75</v>
      </c>
      <c r="E2494">
        <v>0.3950705199072102</v>
      </c>
    </row>
    <row r="2495" spans="1:5" ht="26.4" x14ac:dyDescent="0.3">
      <c r="A2495">
        <v>3048</v>
      </c>
      <c r="B2495" s="2" t="s">
        <v>5915</v>
      </c>
      <c r="C2495" s="3" t="s">
        <v>6390</v>
      </c>
      <c r="D2495" s="4">
        <v>2.38</v>
      </c>
      <c r="E2495">
        <v>0.40358288519113439</v>
      </c>
    </row>
    <row r="2496" spans="1:5" x14ac:dyDescent="0.3">
      <c r="A2496">
        <v>1553</v>
      </c>
      <c r="B2496" s="2" t="s">
        <v>2749</v>
      </c>
      <c r="C2496" s="3" t="s">
        <v>6390</v>
      </c>
      <c r="D2496" s="4">
        <v>0.754</v>
      </c>
      <c r="E2496">
        <v>0.42422309292082105</v>
      </c>
    </row>
    <row r="2497" spans="1:5" ht="26.4" x14ac:dyDescent="0.3">
      <c r="A2497">
        <v>1594</v>
      </c>
      <c r="B2497" s="2" t="s">
        <v>2831</v>
      </c>
      <c r="C2497" s="3" t="s">
        <v>6390</v>
      </c>
      <c r="D2497" s="4">
        <v>34.299999999999997</v>
      </c>
      <c r="E2497">
        <v>0.43162058142922854</v>
      </c>
    </row>
    <row r="2498" spans="1:5" x14ac:dyDescent="0.3">
      <c r="A2498">
        <v>2663</v>
      </c>
      <c r="B2498" s="2" t="s">
        <v>4974</v>
      </c>
      <c r="C2498" s="3" t="s">
        <v>6390</v>
      </c>
      <c r="D2498" s="4">
        <v>2.16</v>
      </c>
      <c r="E2498">
        <v>0.43841460308828606</v>
      </c>
    </row>
    <row r="2499" spans="1:5" x14ac:dyDescent="0.3">
      <c r="A2499">
        <v>1176</v>
      </c>
      <c r="B2499" s="2" t="s">
        <v>4288</v>
      </c>
      <c r="C2499" s="3" t="s">
        <v>6390</v>
      </c>
      <c r="D2499" s="4">
        <v>2.29</v>
      </c>
      <c r="E2499">
        <v>0.44132370089909922</v>
      </c>
    </row>
    <row r="2500" spans="1:5" x14ac:dyDescent="0.3">
      <c r="A2500">
        <v>2569</v>
      </c>
      <c r="B2500" s="2" t="s">
        <v>4786</v>
      </c>
      <c r="C2500" s="3" t="s">
        <v>6390</v>
      </c>
      <c r="D2500" s="4">
        <v>98.8</v>
      </c>
      <c r="E2500">
        <v>0.46845066808142533</v>
      </c>
    </row>
    <row r="2501" spans="1:5" x14ac:dyDescent="0.3">
      <c r="A2501">
        <v>2636</v>
      </c>
      <c r="B2501" s="2" t="s">
        <v>4920</v>
      </c>
      <c r="C2501" s="3" t="s">
        <v>6390</v>
      </c>
      <c r="D2501" s="4">
        <v>0.63200000000000001</v>
      </c>
      <c r="E2501">
        <v>0.47261036680331958</v>
      </c>
    </row>
    <row r="2502" spans="1:5" x14ac:dyDescent="0.3">
      <c r="A2502">
        <v>1026</v>
      </c>
      <c r="B2502" s="2" t="s">
        <v>1703</v>
      </c>
      <c r="C2502" s="3" t="s">
        <v>6390</v>
      </c>
      <c r="D2502" s="4">
        <v>6.93</v>
      </c>
      <c r="E2502">
        <v>0.47502915331300799</v>
      </c>
    </row>
    <row r="2503" spans="1:5" x14ac:dyDescent="0.3">
      <c r="A2503">
        <v>1996</v>
      </c>
      <c r="B2503" s="2" t="s">
        <v>3636</v>
      </c>
      <c r="C2503" s="3" t="s">
        <v>6390</v>
      </c>
      <c r="D2503" s="4">
        <v>4.18</v>
      </c>
      <c r="E2503">
        <v>0.48574831782869876</v>
      </c>
    </row>
    <row r="2504" spans="1:5" x14ac:dyDescent="0.3">
      <c r="A2504">
        <v>1366</v>
      </c>
      <c r="B2504" s="2" t="s">
        <v>2375</v>
      </c>
      <c r="C2504" s="3" t="s">
        <v>6390</v>
      </c>
      <c r="D2504" s="4">
        <v>8.42</v>
      </c>
      <c r="E2504">
        <v>0.4938630637338387</v>
      </c>
    </row>
    <row r="2505" spans="1:5" x14ac:dyDescent="0.3">
      <c r="A2505">
        <v>13</v>
      </c>
      <c r="B2505" s="2" t="s">
        <v>1942</v>
      </c>
      <c r="C2505" s="3" t="s">
        <v>6390</v>
      </c>
      <c r="D2505" s="4">
        <v>1.62</v>
      </c>
      <c r="E2505">
        <v>0.49569911779663545</v>
      </c>
    </row>
    <row r="2506" spans="1:5" x14ac:dyDescent="0.3">
      <c r="A2506">
        <v>1100</v>
      </c>
      <c r="B2506" s="2" t="s">
        <v>1851</v>
      </c>
      <c r="C2506" s="3" t="s">
        <v>6390</v>
      </c>
      <c r="D2506" s="4">
        <v>4.6500000000000004</v>
      </c>
      <c r="E2506">
        <v>0.51203829431891623</v>
      </c>
    </row>
    <row r="2507" spans="1:5" x14ac:dyDescent="0.3">
      <c r="A2507">
        <v>990</v>
      </c>
      <c r="B2507" s="2" t="s">
        <v>1631</v>
      </c>
      <c r="C2507" s="3" t="s">
        <v>6390</v>
      </c>
      <c r="D2507" s="4">
        <v>104.5</v>
      </c>
      <c r="E2507">
        <v>0.51884301659516652</v>
      </c>
    </row>
    <row r="2508" spans="1:5" x14ac:dyDescent="0.3">
      <c r="A2508">
        <v>1308</v>
      </c>
      <c r="B2508" s="2" t="s">
        <v>2259</v>
      </c>
      <c r="C2508" s="3" t="s">
        <v>6390</v>
      </c>
      <c r="D2508" s="4">
        <v>62</v>
      </c>
      <c r="E2508">
        <v>0.52101394780640953</v>
      </c>
    </row>
    <row r="2509" spans="1:5" x14ac:dyDescent="0.3">
      <c r="A2509">
        <v>344</v>
      </c>
      <c r="B2509" s="2" t="s">
        <v>513</v>
      </c>
      <c r="C2509" s="3" t="s">
        <v>6390</v>
      </c>
      <c r="D2509" s="4">
        <v>2.2400000000000002</v>
      </c>
      <c r="E2509">
        <v>0.59511687257073553</v>
      </c>
    </row>
    <row r="2510" spans="1:5" x14ac:dyDescent="0.3">
      <c r="A2510">
        <v>1644</v>
      </c>
      <c r="B2510" s="2" t="s">
        <v>2931</v>
      </c>
      <c r="C2510" s="3" t="s">
        <v>6390</v>
      </c>
      <c r="D2510" s="4">
        <v>11</v>
      </c>
      <c r="E2510">
        <v>0.60315192640065496</v>
      </c>
    </row>
    <row r="2511" spans="1:5" x14ac:dyDescent="0.3">
      <c r="A2511">
        <v>995</v>
      </c>
      <c r="B2511" s="2" t="s">
        <v>1641</v>
      </c>
      <c r="C2511" s="3" t="s">
        <v>6390</v>
      </c>
      <c r="D2511" s="4">
        <v>0.97199999999999998</v>
      </c>
      <c r="E2511">
        <v>0.62420999637953156</v>
      </c>
    </row>
    <row r="2512" spans="1:5" x14ac:dyDescent="0.3">
      <c r="A2512">
        <v>213</v>
      </c>
      <c r="B2512" s="2" t="s">
        <v>251</v>
      </c>
      <c r="C2512" s="3" t="s">
        <v>6390</v>
      </c>
      <c r="D2512" s="4">
        <v>0.23699999999999999</v>
      </c>
      <c r="E2512">
        <v>0.63908674016716049</v>
      </c>
    </row>
    <row r="2513" spans="1:5" x14ac:dyDescent="0.3">
      <c r="A2513">
        <v>2786</v>
      </c>
      <c r="B2513" s="2" t="s">
        <v>5220</v>
      </c>
      <c r="C2513" s="3" t="s">
        <v>6390</v>
      </c>
      <c r="D2513" s="4">
        <v>3.25</v>
      </c>
      <c r="E2513">
        <v>0.64862921477651891</v>
      </c>
    </row>
    <row r="2514" spans="1:5" x14ac:dyDescent="0.3">
      <c r="A2514">
        <v>419</v>
      </c>
      <c r="B2514" s="2" t="s">
        <v>663</v>
      </c>
      <c r="C2514" s="3" t="s">
        <v>6390</v>
      </c>
      <c r="D2514" s="4">
        <v>5.14</v>
      </c>
      <c r="E2514">
        <v>0.65083113093291756</v>
      </c>
    </row>
    <row r="2515" spans="1:5" x14ac:dyDescent="0.3">
      <c r="A2515">
        <v>2905</v>
      </c>
      <c r="B2515" s="2" t="s">
        <v>5629</v>
      </c>
      <c r="C2515" s="3" t="s">
        <v>6390</v>
      </c>
      <c r="D2515" s="4">
        <v>1.02</v>
      </c>
      <c r="E2515">
        <v>0.65472165742801203</v>
      </c>
    </row>
    <row r="2516" spans="1:5" x14ac:dyDescent="0.3">
      <c r="A2516">
        <v>1056</v>
      </c>
      <c r="B2516" s="2" t="s">
        <v>1763</v>
      </c>
      <c r="C2516" s="3" t="s">
        <v>6390</v>
      </c>
      <c r="D2516" s="4">
        <v>1.82</v>
      </c>
      <c r="E2516">
        <v>0.67694915021604618</v>
      </c>
    </row>
    <row r="2517" spans="1:5" x14ac:dyDescent="0.3">
      <c r="A2517">
        <v>1430</v>
      </c>
      <c r="B2517" s="2" t="s">
        <v>2503</v>
      </c>
      <c r="C2517" s="3" t="s">
        <v>6390</v>
      </c>
      <c r="D2517" s="4">
        <v>0.995</v>
      </c>
      <c r="E2517">
        <v>0.678962683448606</v>
      </c>
    </row>
    <row r="2518" spans="1:5" x14ac:dyDescent="0.3">
      <c r="A2518">
        <v>1592</v>
      </c>
      <c r="B2518" s="2" t="s">
        <v>2827</v>
      </c>
      <c r="C2518" s="3" t="s">
        <v>6390</v>
      </c>
      <c r="D2518" s="4">
        <v>54.6</v>
      </c>
      <c r="E2518">
        <v>0.6969194301551308</v>
      </c>
    </row>
    <row r="2519" spans="1:5" x14ac:dyDescent="0.3">
      <c r="A2519">
        <v>839</v>
      </c>
      <c r="B2519" s="2" t="s">
        <v>1329</v>
      </c>
      <c r="C2519" s="3" t="s">
        <v>6390</v>
      </c>
      <c r="D2519" s="4">
        <v>1.81</v>
      </c>
      <c r="E2519">
        <v>0.69908027593027444</v>
      </c>
    </row>
    <row r="2520" spans="1:5" x14ac:dyDescent="0.3">
      <c r="A2520">
        <v>2680</v>
      </c>
      <c r="B2520" s="2" t="s">
        <v>5008</v>
      </c>
      <c r="C2520" s="3" t="s">
        <v>6390</v>
      </c>
      <c r="D2520" s="4">
        <v>3.8</v>
      </c>
      <c r="E2520">
        <v>0.70081695800086041</v>
      </c>
    </row>
    <row r="2521" spans="1:5" x14ac:dyDescent="0.3">
      <c r="A2521">
        <v>2649</v>
      </c>
      <c r="B2521" s="2" t="s">
        <v>4946</v>
      </c>
      <c r="C2521" s="3" t="s">
        <v>6390</v>
      </c>
      <c r="D2521" s="4">
        <v>8.3699999999999992</v>
      </c>
      <c r="E2521">
        <v>0.74274617245476338</v>
      </c>
    </row>
    <row r="2522" spans="1:5" x14ac:dyDescent="0.3">
      <c r="A2522">
        <v>3243</v>
      </c>
      <c r="B2522" s="2" t="s">
        <v>6305</v>
      </c>
      <c r="C2522" s="3" t="s">
        <v>6390</v>
      </c>
      <c r="D2522" s="4">
        <v>7.03</v>
      </c>
      <c r="E2522">
        <v>0.74951767950555082</v>
      </c>
    </row>
    <row r="2523" spans="1:5" x14ac:dyDescent="0.3">
      <c r="A2523">
        <v>215</v>
      </c>
      <c r="B2523" s="2" t="s">
        <v>255</v>
      </c>
      <c r="C2523" s="3" t="s">
        <v>6390</v>
      </c>
      <c r="D2523" s="4">
        <v>0.4</v>
      </c>
      <c r="E2523">
        <v>0.75419934783559028</v>
      </c>
    </row>
    <row r="2524" spans="1:5" x14ac:dyDescent="0.3">
      <c r="A2524">
        <v>1793</v>
      </c>
      <c r="B2524" s="2" t="s">
        <v>3231</v>
      </c>
      <c r="C2524" s="3" t="s">
        <v>6390</v>
      </c>
      <c r="D2524" s="4">
        <v>1.18</v>
      </c>
      <c r="E2524">
        <v>0.76666296234231324</v>
      </c>
    </row>
    <row r="2525" spans="1:5" x14ac:dyDescent="0.3">
      <c r="A2525">
        <v>3232</v>
      </c>
      <c r="B2525" s="2" t="s">
        <v>6283</v>
      </c>
      <c r="C2525" s="3" t="s">
        <v>6390</v>
      </c>
      <c r="D2525" s="4">
        <v>19.7</v>
      </c>
      <c r="E2525">
        <v>0.79156723430658982</v>
      </c>
    </row>
    <row r="2526" spans="1:5" x14ac:dyDescent="0.3">
      <c r="A2526">
        <v>986</v>
      </c>
      <c r="B2526" s="2" t="s">
        <v>1623</v>
      </c>
      <c r="C2526" s="3" t="s">
        <v>6390</v>
      </c>
      <c r="D2526" s="4">
        <v>2.21</v>
      </c>
      <c r="E2526">
        <v>0.82028047166153129</v>
      </c>
    </row>
    <row r="2527" spans="1:5" x14ac:dyDescent="0.3">
      <c r="A2527">
        <v>3016</v>
      </c>
      <c r="B2527" s="2" t="s">
        <v>5851</v>
      </c>
      <c r="C2527" s="3" t="s">
        <v>6390</v>
      </c>
      <c r="D2527" s="4">
        <v>3.7</v>
      </c>
      <c r="E2527">
        <v>0.83313736354280399</v>
      </c>
    </row>
    <row r="2528" spans="1:5" x14ac:dyDescent="0.3">
      <c r="A2528">
        <v>1219</v>
      </c>
      <c r="B2528" s="2" t="s">
        <v>4374</v>
      </c>
      <c r="C2528" s="3" t="s">
        <v>6390</v>
      </c>
      <c r="D2528" s="4">
        <v>3.57</v>
      </c>
      <c r="E2528">
        <v>0.84124323238713306</v>
      </c>
    </row>
    <row r="2529" spans="1:5" x14ac:dyDescent="0.3">
      <c r="A2529">
        <v>1407</v>
      </c>
      <c r="B2529" s="2" t="s">
        <v>2457</v>
      </c>
      <c r="C2529" s="3" t="s">
        <v>6390</v>
      </c>
      <c r="D2529" s="4">
        <v>4.67</v>
      </c>
      <c r="E2529">
        <v>0.84928777001080213</v>
      </c>
    </row>
    <row r="2530" spans="1:5" x14ac:dyDescent="0.3">
      <c r="A2530">
        <v>2826</v>
      </c>
      <c r="B2530" s="2" t="s">
        <v>5300</v>
      </c>
      <c r="C2530" s="3" t="s">
        <v>6390</v>
      </c>
      <c r="D2530" s="4">
        <v>4.13</v>
      </c>
      <c r="E2530">
        <v>0.85221879419594004</v>
      </c>
    </row>
    <row r="2531" spans="1:5" x14ac:dyDescent="0.3">
      <c r="A2531">
        <v>1482</v>
      </c>
      <c r="B2531" s="2" t="s">
        <v>2607</v>
      </c>
      <c r="C2531" s="3" t="s">
        <v>6390</v>
      </c>
      <c r="D2531" s="4">
        <v>1.63</v>
      </c>
      <c r="E2531">
        <v>0.85365387618466437</v>
      </c>
    </row>
    <row r="2532" spans="1:5" x14ac:dyDescent="0.3">
      <c r="A2532">
        <v>610</v>
      </c>
      <c r="B2532" s="2" t="s">
        <v>3143</v>
      </c>
      <c r="C2532" s="3" t="s">
        <v>6390</v>
      </c>
      <c r="D2532" s="4">
        <v>0.82599999999999996</v>
      </c>
      <c r="E2532">
        <v>0.92089956540440465</v>
      </c>
    </row>
    <row r="2533" spans="1:5" x14ac:dyDescent="0.3">
      <c r="A2533">
        <v>2158</v>
      </c>
      <c r="B2533" s="2" t="s">
        <v>3959</v>
      </c>
      <c r="C2533" s="3" t="s">
        <v>6390</v>
      </c>
      <c r="D2533" s="4">
        <v>99.1</v>
      </c>
      <c r="E2533">
        <v>0.94811043453655652</v>
      </c>
    </row>
    <row r="2534" spans="1:5" x14ac:dyDescent="0.3">
      <c r="A2534">
        <v>857</v>
      </c>
      <c r="B2534" s="2" t="s">
        <v>1365</v>
      </c>
      <c r="C2534" s="3" t="s">
        <v>6390</v>
      </c>
      <c r="D2534" s="4">
        <v>5.92</v>
      </c>
      <c r="E2534">
        <v>0.97681450708713025</v>
      </c>
    </row>
    <row r="2535" spans="1:5" x14ac:dyDescent="0.3">
      <c r="A2535">
        <v>552</v>
      </c>
      <c r="B2535" s="2" t="s">
        <v>929</v>
      </c>
      <c r="C2535" s="3" t="s">
        <v>6397</v>
      </c>
      <c r="D2535" s="4">
        <v>2.09</v>
      </c>
      <c r="E2535">
        <v>2.275933183920209E-2</v>
      </c>
    </row>
    <row r="2536" spans="1:5" x14ac:dyDescent="0.3">
      <c r="A2536">
        <v>2991</v>
      </c>
      <c r="B2536" s="2" t="s">
        <v>5801</v>
      </c>
      <c r="C2536" s="3" t="s">
        <v>6397</v>
      </c>
      <c r="D2536" s="4">
        <v>0.14399999999999999</v>
      </c>
      <c r="E2536">
        <v>2.8275887983196024E-2</v>
      </c>
    </row>
    <row r="2537" spans="1:5" x14ac:dyDescent="0.3">
      <c r="A2537">
        <v>660</v>
      </c>
      <c r="B2537" s="2" t="s">
        <v>971</v>
      </c>
      <c r="C2537" s="3" t="s">
        <v>6397</v>
      </c>
      <c r="D2537" s="4">
        <v>356.7</v>
      </c>
      <c r="E2537">
        <v>3.9290489331584522E-2</v>
      </c>
    </row>
    <row r="2538" spans="1:5" x14ac:dyDescent="0.3">
      <c r="A2538">
        <v>461</v>
      </c>
      <c r="B2538" s="2" t="s">
        <v>747</v>
      </c>
      <c r="C2538" s="3" t="s">
        <v>6397</v>
      </c>
      <c r="D2538" s="4">
        <v>11.6</v>
      </c>
      <c r="E2538">
        <v>4.5662080311564268E-2</v>
      </c>
    </row>
    <row r="2539" spans="1:5" x14ac:dyDescent="0.3">
      <c r="A2539">
        <v>1095</v>
      </c>
      <c r="B2539" s="2" t="s">
        <v>1841</v>
      </c>
      <c r="C2539" s="3" t="s">
        <v>6397</v>
      </c>
      <c r="D2539" s="4">
        <v>2.08</v>
      </c>
      <c r="E2539">
        <v>6.6966176601842009E-2</v>
      </c>
    </row>
    <row r="2540" spans="1:5" x14ac:dyDescent="0.3">
      <c r="A2540">
        <v>1703</v>
      </c>
      <c r="B2540" s="2" t="s">
        <v>3049</v>
      </c>
      <c r="C2540" s="3" t="s">
        <v>6397</v>
      </c>
      <c r="D2540" s="4">
        <v>17.100000000000001</v>
      </c>
      <c r="E2540">
        <v>8.4635150708752271E-2</v>
      </c>
    </row>
    <row r="2541" spans="1:5" x14ac:dyDescent="0.3">
      <c r="A2541">
        <v>3063</v>
      </c>
      <c r="B2541" s="2" t="s">
        <v>5945</v>
      </c>
      <c r="C2541" s="3" t="s">
        <v>6397</v>
      </c>
      <c r="D2541" s="4">
        <v>2.02</v>
      </c>
      <c r="E2541">
        <v>9.4892414902897126E-2</v>
      </c>
    </row>
    <row r="2542" spans="1:5" x14ac:dyDescent="0.3">
      <c r="A2542">
        <v>658</v>
      </c>
      <c r="B2542" s="2" t="s">
        <v>967</v>
      </c>
      <c r="C2542" s="3" t="s">
        <v>6397</v>
      </c>
      <c r="D2542" s="4">
        <v>1.79</v>
      </c>
      <c r="E2542">
        <v>0.11859493075064476</v>
      </c>
    </row>
    <row r="2543" spans="1:5" x14ac:dyDescent="0.3">
      <c r="A2543">
        <v>618</v>
      </c>
      <c r="B2543" s="2" t="s">
        <v>3159</v>
      </c>
      <c r="C2543" s="3" t="s">
        <v>6397</v>
      </c>
      <c r="D2543" s="4">
        <v>6.05</v>
      </c>
      <c r="E2543">
        <v>0.13186189071502519</v>
      </c>
    </row>
    <row r="2544" spans="1:5" x14ac:dyDescent="0.3">
      <c r="A2544">
        <v>968</v>
      </c>
      <c r="B2544" s="2" t="s">
        <v>1587</v>
      </c>
      <c r="C2544" s="3" t="s">
        <v>6397</v>
      </c>
      <c r="D2544" s="4">
        <v>3.2</v>
      </c>
      <c r="E2544">
        <v>0.13755804111269487</v>
      </c>
    </row>
    <row r="2545" spans="1:5" x14ac:dyDescent="0.3">
      <c r="A2545">
        <v>1396</v>
      </c>
      <c r="B2545" s="2" t="s">
        <v>2435</v>
      </c>
      <c r="C2545" s="3" t="s">
        <v>6397</v>
      </c>
      <c r="D2545" s="4">
        <v>12.3</v>
      </c>
      <c r="E2545">
        <v>0.15149960182888633</v>
      </c>
    </row>
    <row r="2546" spans="1:5" x14ac:dyDescent="0.3">
      <c r="A2546">
        <v>3167</v>
      </c>
      <c r="B2546" s="2" t="s">
        <v>6153</v>
      </c>
      <c r="C2546" s="3" t="s">
        <v>6397</v>
      </c>
      <c r="D2546" s="4">
        <v>22.8</v>
      </c>
      <c r="E2546">
        <v>0.15170661302215493</v>
      </c>
    </row>
    <row r="2547" spans="1:5" x14ac:dyDescent="0.3">
      <c r="A2547">
        <v>1389</v>
      </c>
      <c r="B2547" s="2" t="s">
        <v>2421</v>
      </c>
      <c r="C2547" s="3" t="s">
        <v>6397</v>
      </c>
      <c r="D2547" s="4">
        <v>1.57</v>
      </c>
      <c r="E2547">
        <v>0.1537331437429188</v>
      </c>
    </row>
    <row r="2548" spans="1:5" x14ac:dyDescent="0.3">
      <c r="A2548">
        <v>431</v>
      </c>
      <c r="B2548" s="2" t="s">
        <v>687</v>
      </c>
      <c r="C2548" s="3" t="s">
        <v>6397</v>
      </c>
      <c r="D2548" s="4">
        <v>2.8</v>
      </c>
      <c r="E2548">
        <v>0.15844326572536982</v>
      </c>
    </row>
    <row r="2549" spans="1:5" x14ac:dyDescent="0.3">
      <c r="A2549">
        <v>46</v>
      </c>
      <c r="B2549" s="2" t="s">
        <v>2008</v>
      </c>
      <c r="C2549" s="3" t="s">
        <v>6397</v>
      </c>
      <c r="D2549" s="4">
        <v>0.26400000000000001</v>
      </c>
      <c r="E2549">
        <v>0.16445232274053023</v>
      </c>
    </row>
    <row r="2550" spans="1:5" x14ac:dyDescent="0.3">
      <c r="A2550">
        <v>795</v>
      </c>
      <c r="B2550" s="2" t="s">
        <v>1241</v>
      </c>
      <c r="C2550" s="3" t="s">
        <v>6397</v>
      </c>
      <c r="D2550" s="4">
        <v>5.31</v>
      </c>
      <c r="E2550">
        <v>0.17680463361933607</v>
      </c>
    </row>
    <row r="2551" spans="1:5" x14ac:dyDescent="0.3">
      <c r="A2551">
        <v>965</v>
      </c>
      <c r="B2551" s="2" t="s">
        <v>1581</v>
      </c>
      <c r="C2551" s="3" t="s">
        <v>6397</v>
      </c>
      <c r="D2551" s="4">
        <v>1.72</v>
      </c>
      <c r="E2551">
        <v>0.1801257049544791</v>
      </c>
    </row>
    <row r="2552" spans="1:5" x14ac:dyDescent="0.3">
      <c r="A2552">
        <v>783</v>
      </c>
      <c r="B2552" s="2" t="s">
        <v>1217</v>
      </c>
      <c r="C2552" s="3" t="s">
        <v>6397</v>
      </c>
      <c r="D2552" s="4">
        <v>4.87</v>
      </c>
      <c r="E2552">
        <v>0.18588995104015604</v>
      </c>
    </row>
    <row r="2553" spans="1:5" ht="26.4" x14ac:dyDescent="0.3">
      <c r="A2553">
        <v>2070</v>
      </c>
      <c r="B2553" s="2" t="s">
        <v>3784</v>
      </c>
      <c r="C2553" s="3" t="s">
        <v>6397</v>
      </c>
      <c r="D2553" s="4">
        <v>292.5</v>
      </c>
      <c r="E2553">
        <v>0.20303810726099913</v>
      </c>
    </row>
    <row r="2554" spans="1:5" x14ac:dyDescent="0.3">
      <c r="A2554">
        <v>600</v>
      </c>
      <c r="B2554" s="2" t="s">
        <v>3123</v>
      </c>
      <c r="C2554" s="3" t="s">
        <v>6397</v>
      </c>
      <c r="D2554" s="4">
        <v>2.06</v>
      </c>
      <c r="E2554">
        <v>0.20817054495003207</v>
      </c>
    </row>
    <row r="2555" spans="1:5" x14ac:dyDescent="0.3">
      <c r="A2555">
        <v>1775</v>
      </c>
      <c r="B2555" s="2" t="s">
        <v>5474</v>
      </c>
      <c r="C2555" s="3" t="s">
        <v>6397</v>
      </c>
      <c r="D2555" s="4">
        <v>19</v>
      </c>
      <c r="E2555">
        <v>0.21039237316943504</v>
      </c>
    </row>
    <row r="2556" spans="1:5" x14ac:dyDescent="0.3">
      <c r="A2556">
        <v>1524</v>
      </c>
      <c r="B2556" s="2" t="s">
        <v>2691</v>
      </c>
      <c r="C2556" s="3" t="s">
        <v>6397</v>
      </c>
      <c r="D2556" s="4">
        <v>3.26</v>
      </c>
      <c r="E2556">
        <v>0.21402531243911127</v>
      </c>
    </row>
    <row r="2557" spans="1:5" x14ac:dyDescent="0.3">
      <c r="A2557">
        <v>2146</v>
      </c>
      <c r="B2557" s="2" t="s">
        <v>3935</v>
      </c>
      <c r="C2557" s="3" t="s">
        <v>6397</v>
      </c>
      <c r="D2557" s="4">
        <v>22.1</v>
      </c>
      <c r="E2557">
        <v>0.21505282607435849</v>
      </c>
    </row>
    <row r="2558" spans="1:5" x14ac:dyDescent="0.3">
      <c r="A2558">
        <v>872</v>
      </c>
      <c r="B2558" s="2" t="s">
        <v>1395</v>
      </c>
      <c r="C2558" s="3" t="s">
        <v>6397</v>
      </c>
      <c r="D2558" s="4">
        <v>88.9</v>
      </c>
      <c r="E2558">
        <v>0.21941892956114695</v>
      </c>
    </row>
    <row r="2559" spans="1:5" x14ac:dyDescent="0.3">
      <c r="A2559">
        <v>555</v>
      </c>
      <c r="B2559" s="2" t="s">
        <v>935</v>
      </c>
      <c r="C2559" s="3" t="s">
        <v>6397</v>
      </c>
      <c r="D2559" s="4">
        <v>1196</v>
      </c>
      <c r="E2559">
        <v>0.22978076171458106</v>
      </c>
    </row>
    <row r="2560" spans="1:5" x14ac:dyDescent="0.3">
      <c r="A2560">
        <v>1252</v>
      </c>
      <c r="B2560" s="2" t="s">
        <v>2147</v>
      </c>
      <c r="C2560" s="3" t="s">
        <v>6397</v>
      </c>
      <c r="D2560" s="4">
        <v>0.17499999999999999</v>
      </c>
      <c r="E2560">
        <v>0.23456084949240186</v>
      </c>
    </row>
    <row r="2561" spans="1:5" x14ac:dyDescent="0.3">
      <c r="A2561">
        <v>1246</v>
      </c>
      <c r="B2561" s="2" t="s">
        <v>2135</v>
      </c>
      <c r="C2561" s="3" t="s">
        <v>6397</v>
      </c>
      <c r="D2561" s="4">
        <v>23.1</v>
      </c>
      <c r="E2561">
        <v>0.23586530555447471</v>
      </c>
    </row>
    <row r="2562" spans="1:5" x14ac:dyDescent="0.3">
      <c r="A2562">
        <v>272</v>
      </c>
      <c r="B2562" s="2" t="s">
        <v>369</v>
      </c>
      <c r="C2562" s="3" t="s">
        <v>6397</v>
      </c>
      <c r="D2562" s="4">
        <v>376.4</v>
      </c>
      <c r="E2562">
        <v>0.24734846634855512</v>
      </c>
    </row>
    <row r="2563" spans="1:5" x14ac:dyDescent="0.3">
      <c r="A2563">
        <v>1304</v>
      </c>
      <c r="B2563" s="2" t="s">
        <v>2251</v>
      </c>
      <c r="C2563" s="3" t="s">
        <v>6397</v>
      </c>
      <c r="D2563" s="4">
        <v>22.9</v>
      </c>
      <c r="E2563">
        <v>0.24779274253103867</v>
      </c>
    </row>
    <row r="2564" spans="1:5" x14ac:dyDescent="0.3">
      <c r="A2564">
        <v>347</v>
      </c>
      <c r="B2564" s="2" t="s">
        <v>519</v>
      </c>
      <c r="C2564" s="3" t="s">
        <v>6397</v>
      </c>
      <c r="D2564" s="4">
        <v>577.9</v>
      </c>
      <c r="E2564">
        <v>0.26892791132283622</v>
      </c>
    </row>
    <row r="2565" spans="1:5" x14ac:dyDescent="0.3">
      <c r="A2565">
        <v>972</v>
      </c>
      <c r="B2565" s="2" t="s">
        <v>1595</v>
      </c>
      <c r="C2565" s="3" t="s">
        <v>6397</v>
      </c>
      <c r="D2565" s="4">
        <v>1.69</v>
      </c>
      <c r="E2565">
        <v>0.27348177212052682</v>
      </c>
    </row>
    <row r="2566" spans="1:5" x14ac:dyDescent="0.3">
      <c r="A2566">
        <v>836</v>
      </c>
      <c r="B2566" s="2" t="s">
        <v>1323</v>
      </c>
      <c r="C2566" s="3" t="s">
        <v>6397</v>
      </c>
      <c r="D2566" s="4">
        <v>9643.2000000000007</v>
      </c>
      <c r="E2566">
        <v>0.27549700236329944</v>
      </c>
    </row>
    <row r="2567" spans="1:5" x14ac:dyDescent="0.3">
      <c r="A2567">
        <v>764</v>
      </c>
      <c r="B2567" s="2" t="s">
        <v>1179</v>
      </c>
      <c r="C2567" s="3" t="s">
        <v>6397</v>
      </c>
      <c r="D2567" s="4">
        <v>650.70000000000005</v>
      </c>
      <c r="E2567">
        <v>0.28091007779472732</v>
      </c>
    </row>
    <row r="2568" spans="1:5" x14ac:dyDescent="0.3">
      <c r="A2568">
        <v>1726</v>
      </c>
      <c r="B2568" s="2" t="s">
        <v>5376</v>
      </c>
      <c r="C2568" s="3" t="s">
        <v>6397</v>
      </c>
      <c r="D2568" s="4">
        <v>7.52</v>
      </c>
      <c r="E2568">
        <v>0.28176780759601094</v>
      </c>
    </row>
    <row r="2569" spans="1:5" x14ac:dyDescent="0.3">
      <c r="A2569">
        <v>954</v>
      </c>
      <c r="B2569" s="2" t="s">
        <v>1559</v>
      </c>
      <c r="C2569" s="3" t="s">
        <v>6397</v>
      </c>
      <c r="D2569" s="4">
        <v>1.01</v>
      </c>
      <c r="E2569">
        <v>0.28358991382636878</v>
      </c>
    </row>
    <row r="2570" spans="1:5" x14ac:dyDescent="0.3">
      <c r="A2570">
        <v>1901</v>
      </c>
      <c r="B2570" s="2" t="s">
        <v>3447</v>
      </c>
      <c r="C2570" s="3" t="s">
        <v>6397</v>
      </c>
      <c r="D2570" s="4">
        <v>440.1</v>
      </c>
      <c r="E2570">
        <v>0.28783992729968422</v>
      </c>
    </row>
    <row r="2571" spans="1:5" x14ac:dyDescent="0.3">
      <c r="A2571">
        <v>2204</v>
      </c>
      <c r="B2571" s="2" t="s">
        <v>4051</v>
      </c>
      <c r="C2571" s="3" t="s">
        <v>6397</v>
      </c>
      <c r="D2571" s="4">
        <v>1.65</v>
      </c>
      <c r="E2571">
        <v>0.29373657340683035</v>
      </c>
    </row>
    <row r="2572" spans="1:5" ht="26.4" x14ac:dyDescent="0.3">
      <c r="A2572">
        <v>564</v>
      </c>
      <c r="B2572" s="2" t="s">
        <v>953</v>
      </c>
      <c r="C2572" s="3" t="s">
        <v>6397</v>
      </c>
      <c r="D2572" s="4">
        <v>1.97</v>
      </c>
      <c r="E2572">
        <v>0.29764814397086237</v>
      </c>
    </row>
    <row r="2573" spans="1:5" x14ac:dyDescent="0.3">
      <c r="A2573">
        <v>1645</v>
      </c>
      <c r="B2573" s="2" t="s">
        <v>2933</v>
      </c>
      <c r="C2573" s="3" t="s">
        <v>6397</v>
      </c>
      <c r="D2573" s="4">
        <v>2.34</v>
      </c>
      <c r="E2573">
        <v>0.29824436013303157</v>
      </c>
    </row>
    <row r="2574" spans="1:5" x14ac:dyDescent="0.3">
      <c r="A2574">
        <v>1432</v>
      </c>
      <c r="B2574" s="2" t="s">
        <v>2507</v>
      </c>
      <c r="C2574" s="3" t="s">
        <v>6397</v>
      </c>
      <c r="D2574" s="4">
        <v>18.600000000000001</v>
      </c>
      <c r="E2574">
        <v>0.30696141295115498</v>
      </c>
    </row>
    <row r="2575" spans="1:5" x14ac:dyDescent="0.3">
      <c r="A2575">
        <v>614</v>
      </c>
      <c r="B2575" s="2" t="s">
        <v>3151</v>
      </c>
      <c r="C2575" s="3" t="s">
        <v>6397</v>
      </c>
      <c r="D2575" s="4">
        <v>3762.7</v>
      </c>
      <c r="E2575">
        <v>0.30882257955155112</v>
      </c>
    </row>
    <row r="2576" spans="1:5" x14ac:dyDescent="0.3">
      <c r="A2576">
        <v>3052</v>
      </c>
      <c r="B2576" s="2" t="s">
        <v>5923</v>
      </c>
      <c r="C2576" s="3" t="s">
        <v>6397</v>
      </c>
      <c r="D2576" s="4">
        <v>2.2999999999999998</v>
      </c>
      <c r="E2576">
        <v>0.3132570581477887</v>
      </c>
    </row>
    <row r="2577" spans="1:5" x14ac:dyDescent="0.3">
      <c r="A2577">
        <v>1910</v>
      </c>
      <c r="B2577" s="2" t="s">
        <v>3465</v>
      </c>
      <c r="C2577" s="3" t="s">
        <v>6397</v>
      </c>
      <c r="D2577" s="4">
        <v>9.0399999999999991</v>
      </c>
      <c r="E2577">
        <v>0.3334668999928514</v>
      </c>
    </row>
    <row r="2578" spans="1:5" x14ac:dyDescent="0.3">
      <c r="A2578">
        <v>2246</v>
      </c>
      <c r="B2578" s="2" t="s">
        <v>4135</v>
      </c>
      <c r="C2578" s="3" t="s">
        <v>6397</v>
      </c>
      <c r="D2578" s="4">
        <v>9.99</v>
      </c>
      <c r="E2578">
        <v>0.36173882698936488</v>
      </c>
    </row>
    <row r="2579" spans="1:5" x14ac:dyDescent="0.3">
      <c r="A2579">
        <v>185</v>
      </c>
      <c r="B2579" s="2" t="s">
        <v>195</v>
      </c>
      <c r="C2579" s="3" t="s">
        <v>6397</v>
      </c>
      <c r="D2579" s="4">
        <v>1.47</v>
      </c>
      <c r="E2579">
        <v>0.36413840805288777</v>
      </c>
    </row>
    <row r="2580" spans="1:5" x14ac:dyDescent="0.3">
      <c r="A2580">
        <v>408</v>
      </c>
      <c r="B2580" s="2" t="s">
        <v>641</v>
      </c>
      <c r="C2580" s="3" t="s">
        <v>6397</v>
      </c>
      <c r="D2580" s="4">
        <v>3091.1</v>
      </c>
      <c r="E2580">
        <v>0.36767031089129276</v>
      </c>
    </row>
    <row r="2581" spans="1:5" x14ac:dyDescent="0.3">
      <c r="A2581">
        <v>1672</v>
      </c>
      <c r="B2581" s="2" t="s">
        <v>2987</v>
      </c>
      <c r="C2581" s="3" t="s">
        <v>6397</v>
      </c>
      <c r="D2581" s="4">
        <v>9.68</v>
      </c>
      <c r="E2581">
        <v>0.37004682276537482</v>
      </c>
    </row>
    <row r="2582" spans="1:5" x14ac:dyDescent="0.3">
      <c r="A2582">
        <v>739</v>
      </c>
      <c r="B2582" s="2" t="s">
        <v>1129</v>
      </c>
      <c r="C2582" s="3" t="s">
        <v>6397</v>
      </c>
      <c r="D2582" s="4">
        <v>0.33900000000000002</v>
      </c>
      <c r="E2582">
        <v>0.38116311879245124</v>
      </c>
    </row>
    <row r="2583" spans="1:5" x14ac:dyDescent="0.3">
      <c r="A2583">
        <v>914</v>
      </c>
      <c r="B2583" s="2" t="s">
        <v>1479</v>
      </c>
      <c r="C2583" s="3" t="s">
        <v>6397</v>
      </c>
      <c r="D2583" s="4">
        <v>6.99</v>
      </c>
      <c r="E2583">
        <v>0.38146858703957198</v>
      </c>
    </row>
    <row r="2584" spans="1:5" x14ac:dyDescent="0.3">
      <c r="A2584">
        <v>858</v>
      </c>
      <c r="B2584" s="2" t="s">
        <v>1367</v>
      </c>
      <c r="C2584" s="3" t="s">
        <v>6397</v>
      </c>
      <c r="D2584" s="4">
        <v>3.01</v>
      </c>
      <c r="E2584">
        <v>0.39827481381592378</v>
      </c>
    </row>
    <row r="2585" spans="1:5" ht="26.4" x14ac:dyDescent="0.3">
      <c r="A2585">
        <v>2713</v>
      </c>
      <c r="B2585" s="2" t="s">
        <v>5074</v>
      </c>
      <c r="C2585" s="3" t="s">
        <v>6397</v>
      </c>
      <c r="D2585" s="4">
        <v>168.4</v>
      </c>
      <c r="E2585">
        <v>0.41681951288506647</v>
      </c>
    </row>
    <row r="2586" spans="1:5" x14ac:dyDescent="0.3">
      <c r="A2586">
        <v>2045</v>
      </c>
      <c r="B2586" s="2" t="s">
        <v>3734</v>
      </c>
      <c r="C2586" s="3" t="s">
        <v>6397</v>
      </c>
      <c r="D2586" s="4">
        <v>4.04</v>
      </c>
      <c r="E2586">
        <v>0.41718964736674902</v>
      </c>
    </row>
    <row r="2587" spans="1:5" x14ac:dyDescent="0.3">
      <c r="A2587">
        <v>1623</v>
      </c>
      <c r="B2587" s="2" t="s">
        <v>2889</v>
      </c>
      <c r="C2587" s="3" t="s">
        <v>6397</v>
      </c>
      <c r="D2587" s="4">
        <v>540.9</v>
      </c>
      <c r="E2587">
        <v>0.41825593343091805</v>
      </c>
    </row>
    <row r="2588" spans="1:5" ht="26.4" x14ac:dyDescent="0.3">
      <c r="A2588">
        <v>2955</v>
      </c>
      <c r="B2588" s="2" t="s">
        <v>5729</v>
      </c>
      <c r="C2588" s="3" t="s">
        <v>6397</v>
      </c>
      <c r="D2588" s="4">
        <v>0.48899999999999999</v>
      </c>
      <c r="E2588">
        <v>0.43095618757965926</v>
      </c>
    </row>
    <row r="2589" spans="1:5" x14ac:dyDescent="0.3">
      <c r="A2589">
        <v>2108</v>
      </c>
      <c r="B2589" s="2" t="s">
        <v>3859</v>
      </c>
      <c r="C2589" s="3" t="s">
        <v>6397</v>
      </c>
      <c r="D2589" s="4">
        <v>17.3</v>
      </c>
      <c r="E2589">
        <v>0.43695121748169852</v>
      </c>
    </row>
    <row r="2590" spans="1:5" ht="26.4" x14ac:dyDescent="0.3">
      <c r="A2590">
        <v>2975</v>
      </c>
      <c r="B2590" s="2" t="s">
        <v>5769</v>
      </c>
      <c r="C2590" s="3" t="s">
        <v>6397</v>
      </c>
      <c r="D2590" s="4">
        <v>0.30399999999999999</v>
      </c>
      <c r="E2590">
        <v>0.44457521517503718</v>
      </c>
    </row>
    <row r="2591" spans="1:5" x14ac:dyDescent="0.3">
      <c r="A2591">
        <v>3165</v>
      </c>
      <c r="B2591" s="2" t="s">
        <v>6149</v>
      </c>
      <c r="C2591" s="3" t="s">
        <v>6397</v>
      </c>
      <c r="D2591" s="4">
        <v>117</v>
      </c>
      <c r="E2591">
        <v>0.44746317269373292</v>
      </c>
    </row>
    <row r="2592" spans="1:5" x14ac:dyDescent="0.3">
      <c r="A2592">
        <v>958</v>
      </c>
      <c r="B2592" s="2" t="s">
        <v>1567</v>
      </c>
      <c r="C2592" s="3" t="s">
        <v>6397</v>
      </c>
      <c r="D2592" s="4">
        <v>186.2</v>
      </c>
      <c r="E2592">
        <v>0.46141070379438731</v>
      </c>
    </row>
    <row r="2593" spans="1:5" x14ac:dyDescent="0.3">
      <c r="A2593">
        <v>1050</v>
      </c>
      <c r="B2593" s="2" t="s">
        <v>1751</v>
      </c>
      <c r="C2593" s="3" t="s">
        <v>6397</v>
      </c>
      <c r="D2593" s="4">
        <v>97.6</v>
      </c>
      <c r="E2593">
        <v>0.46623888664405622</v>
      </c>
    </row>
    <row r="2594" spans="1:5" x14ac:dyDescent="0.3">
      <c r="A2594">
        <v>2657</v>
      </c>
      <c r="B2594" s="2" t="s">
        <v>4962</v>
      </c>
      <c r="C2594" s="3" t="s">
        <v>6397</v>
      </c>
      <c r="D2594" s="4">
        <v>43</v>
      </c>
      <c r="E2594">
        <v>0.47203419755137188</v>
      </c>
    </row>
    <row r="2595" spans="1:5" x14ac:dyDescent="0.3">
      <c r="A2595">
        <v>2888</v>
      </c>
      <c r="B2595" s="2" t="s">
        <v>5595</v>
      </c>
      <c r="C2595" s="3" t="s">
        <v>6397</v>
      </c>
      <c r="D2595" s="4">
        <v>1.27</v>
      </c>
      <c r="E2595">
        <v>0.4758438733012047</v>
      </c>
    </row>
    <row r="2596" spans="1:5" x14ac:dyDescent="0.3">
      <c r="A2596">
        <v>557</v>
      </c>
      <c r="B2596" s="2" t="s">
        <v>939</v>
      </c>
      <c r="C2596" s="3" t="s">
        <v>6397</v>
      </c>
      <c r="D2596" s="4">
        <v>200.6</v>
      </c>
      <c r="E2596">
        <v>0.47870417424431999</v>
      </c>
    </row>
    <row r="2597" spans="1:5" x14ac:dyDescent="0.3">
      <c r="A2597">
        <v>1018</v>
      </c>
      <c r="B2597" s="2" t="s">
        <v>1687</v>
      </c>
      <c r="C2597" s="3" t="s">
        <v>6397</v>
      </c>
      <c r="D2597" s="4">
        <v>253.8</v>
      </c>
      <c r="E2597">
        <v>0.47875727909467725</v>
      </c>
    </row>
    <row r="2598" spans="1:5" x14ac:dyDescent="0.3">
      <c r="A2598">
        <v>892</v>
      </c>
      <c r="B2598" s="2" t="s">
        <v>1435</v>
      </c>
      <c r="C2598" s="3" t="s">
        <v>6397</v>
      </c>
      <c r="D2598" s="4">
        <v>35.4</v>
      </c>
      <c r="E2598">
        <v>0.48338228166717312</v>
      </c>
    </row>
    <row r="2599" spans="1:5" x14ac:dyDescent="0.3">
      <c r="A2599">
        <v>1186</v>
      </c>
      <c r="B2599" s="2" t="s">
        <v>4308</v>
      </c>
      <c r="C2599" s="3" t="s">
        <v>6397</v>
      </c>
      <c r="D2599" s="4">
        <v>10.5</v>
      </c>
      <c r="E2599">
        <v>0.48834826431372991</v>
      </c>
    </row>
    <row r="2600" spans="1:5" x14ac:dyDescent="0.3">
      <c r="A2600">
        <v>3169</v>
      </c>
      <c r="B2600" s="2" t="s">
        <v>6157</v>
      </c>
      <c r="C2600" s="3" t="s">
        <v>6397</v>
      </c>
      <c r="D2600" s="4">
        <v>8.2899999999999991</v>
      </c>
      <c r="E2600">
        <v>0.4976938311240432</v>
      </c>
    </row>
    <row r="2601" spans="1:5" x14ac:dyDescent="0.3">
      <c r="A2601">
        <v>759</v>
      </c>
      <c r="B2601" s="2" t="s">
        <v>1169</v>
      </c>
      <c r="C2601" s="3" t="s">
        <v>6397</v>
      </c>
      <c r="D2601" s="4">
        <v>5038.8</v>
      </c>
      <c r="E2601">
        <v>0.50111850599565377</v>
      </c>
    </row>
    <row r="2602" spans="1:5" x14ac:dyDescent="0.3">
      <c r="A2602">
        <v>1323</v>
      </c>
      <c r="B2602" s="2" t="s">
        <v>2289</v>
      </c>
      <c r="C2602" s="3" t="s">
        <v>6397</v>
      </c>
      <c r="D2602" s="4">
        <v>2.5499999999999998</v>
      </c>
      <c r="E2602">
        <v>0.50203167437503515</v>
      </c>
    </row>
    <row r="2603" spans="1:5" x14ac:dyDescent="0.3">
      <c r="A2603">
        <v>1862</v>
      </c>
      <c r="B2603" s="2" t="s">
        <v>3369</v>
      </c>
      <c r="C2603" s="3" t="s">
        <v>6397</v>
      </c>
      <c r="D2603" s="4">
        <v>3219</v>
      </c>
      <c r="E2603">
        <v>0.50381235506702426</v>
      </c>
    </row>
    <row r="2604" spans="1:5" x14ac:dyDescent="0.3">
      <c r="A2604">
        <v>1147</v>
      </c>
      <c r="B2604" s="2" t="s">
        <v>4230</v>
      </c>
      <c r="C2604" s="3" t="s">
        <v>6397</v>
      </c>
      <c r="D2604" s="4">
        <v>2.69</v>
      </c>
      <c r="E2604">
        <v>0.50722450635688876</v>
      </c>
    </row>
    <row r="2605" spans="1:5" x14ac:dyDescent="0.3">
      <c r="A2605">
        <v>1197</v>
      </c>
      <c r="B2605" s="2" t="s">
        <v>4330</v>
      </c>
      <c r="C2605" s="3" t="s">
        <v>6397</v>
      </c>
      <c r="D2605" s="4">
        <v>1.96</v>
      </c>
      <c r="E2605">
        <v>0.53012487990859014</v>
      </c>
    </row>
    <row r="2606" spans="1:5" x14ac:dyDescent="0.3">
      <c r="A2606">
        <v>2206</v>
      </c>
      <c r="B2606" s="2" t="s">
        <v>4055</v>
      </c>
      <c r="C2606" s="3" t="s">
        <v>6397</v>
      </c>
      <c r="D2606" s="4">
        <v>48.9</v>
      </c>
      <c r="E2606">
        <v>0.53023823236782941</v>
      </c>
    </row>
    <row r="2607" spans="1:5" x14ac:dyDescent="0.3">
      <c r="A2607">
        <v>878</v>
      </c>
      <c r="B2607" s="2" t="s">
        <v>1407</v>
      </c>
      <c r="C2607" s="3" t="s">
        <v>6397</v>
      </c>
      <c r="D2607" s="4">
        <v>65.7</v>
      </c>
      <c r="E2607">
        <v>0.53591130407385035</v>
      </c>
    </row>
    <row r="2608" spans="1:5" x14ac:dyDescent="0.3">
      <c r="A2608">
        <v>655</v>
      </c>
      <c r="B2608" s="2" t="s">
        <v>961</v>
      </c>
      <c r="C2608" s="3" t="s">
        <v>6397</v>
      </c>
      <c r="D2608" s="4">
        <v>854.1</v>
      </c>
      <c r="E2608">
        <v>0.55690266319736037</v>
      </c>
    </row>
    <row r="2609" spans="1:5" x14ac:dyDescent="0.3">
      <c r="A2609">
        <v>1666</v>
      </c>
      <c r="B2609" s="2" t="s">
        <v>2975</v>
      </c>
      <c r="C2609" s="3" t="s">
        <v>6397</v>
      </c>
      <c r="D2609" s="4">
        <v>6.89</v>
      </c>
      <c r="E2609">
        <v>0.56032022952609739</v>
      </c>
    </row>
    <row r="2610" spans="1:5" x14ac:dyDescent="0.3">
      <c r="A2610">
        <v>1277</v>
      </c>
      <c r="B2610" s="2" t="s">
        <v>2197</v>
      </c>
      <c r="C2610" s="3" t="s">
        <v>6397</v>
      </c>
      <c r="D2610" s="4">
        <v>10.5</v>
      </c>
      <c r="E2610">
        <v>0.5605727777547781</v>
      </c>
    </row>
    <row r="2611" spans="1:5" x14ac:dyDescent="0.3">
      <c r="A2611">
        <v>2749</v>
      </c>
      <c r="B2611" s="2" t="s">
        <v>5146</v>
      </c>
      <c r="C2611" s="3" t="s">
        <v>6397</v>
      </c>
      <c r="D2611" s="4">
        <v>5.6</v>
      </c>
      <c r="E2611">
        <v>0.56100115644970072</v>
      </c>
    </row>
    <row r="2612" spans="1:5" x14ac:dyDescent="0.3">
      <c r="A2612">
        <v>1020</v>
      </c>
      <c r="B2612" s="2" t="s">
        <v>1691</v>
      </c>
      <c r="C2612" s="3" t="s">
        <v>6397</v>
      </c>
      <c r="D2612" s="4">
        <v>7.2</v>
      </c>
      <c r="E2612">
        <v>0.58299533202187404</v>
      </c>
    </row>
    <row r="2613" spans="1:5" x14ac:dyDescent="0.3">
      <c r="A2613">
        <v>2303</v>
      </c>
      <c r="B2613" s="2" t="s">
        <v>6518</v>
      </c>
      <c r="C2613" s="3" t="s">
        <v>6397</v>
      </c>
      <c r="D2613" s="4">
        <v>1481.7</v>
      </c>
      <c r="E2613">
        <v>0.58965496507485016</v>
      </c>
    </row>
    <row r="2614" spans="1:5" x14ac:dyDescent="0.3">
      <c r="A2614">
        <v>3163</v>
      </c>
      <c r="B2614" s="2" t="s">
        <v>6145</v>
      </c>
      <c r="C2614" s="3" t="s">
        <v>6397</v>
      </c>
      <c r="D2614" s="4">
        <v>127.2</v>
      </c>
      <c r="E2614">
        <v>0.59558893205805685</v>
      </c>
    </row>
    <row r="2615" spans="1:5" x14ac:dyDescent="0.3">
      <c r="A2615">
        <v>1297</v>
      </c>
      <c r="B2615" s="2" t="s">
        <v>2237</v>
      </c>
      <c r="C2615" s="3" t="s">
        <v>6397</v>
      </c>
      <c r="D2615" s="4">
        <v>26.3</v>
      </c>
      <c r="E2615">
        <v>0.6013901236595387</v>
      </c>
    </row>
    <row r="2616" spans="1:5" x14ac:dyDescent="0.3">
      <c r="A2616">
        <v>1412</v>
      </c>
      <c r="B2616" s="2" t="s">
        <v>2467</v>
      </c>
      <c r="C2616" s="3" t="s">
        <v>6397</v>
      </c>
      <c r="D2616" s="4">
        <v>17.600000000000001</v>
      </c>
      <c r="E2616">
        <v>0.6063972771036612</v>
      </c>
    </row>
    <row r="2617" spans="1:5" x14ac:dyDescent="0.3">
      <c r="A2617">
        <v>1310</v>
      </c>
      <c r="B2617" s="2" t="s">
        <v>2263</v>
      </c>
      <c r="C2617" s="3" t="s">
        <v>6397</v>
      </c>
      <c r="D2617" s="4">
        <v>18.8</v>
      </c>
      <c r="E2617">
        <v>0.60653733833646684</v>
      </c>
    </row>
    <row r="2618" spans="1:5" x14ac:dyDescent="0.3">
      <c r="A2618">
        <v>1057</v>
      </c>
      <c r="B2618" s="2" t="s">
        <v>1765</v>
      </c>
      <c r="C2618" s="3" t="s">
        <v>6397</v>
      </c>
      <c r="D2618" s="4">
        <v>16.899999999999999</v>
      </c>
      <c r="E2618">
        <v>0.62376641268339517</v>
      </c>
    </row>
    <row r="2619" spans="1:5" x14ac:dyDescent="0.3">
      <c r="A2619">
        <v>1289</v>
      </c>
      <c r="B2619" s="2" t="s">
        <v>2221</v>
      </c>
      <c r="C2619" s="3" t="s">
        <v>6397</v>
      </c>
      <c r="D2619" s="4">
        <v>0.56799999999999995</v>
      </c>
      <c r="E2619">
        <v>0.62726034061172564</v>
      </c>
    </row>
    <row r="2620" spans="1:5" x14ac:dyDescent="0.3">
      <c r="A2620">
        <v>2475</v>
      </c>
      <c r="B2620" s="2" t="s">
        <v>4598</v>
      </c>
      <c r="C2620" s="3" t="s">
        <v>6397</v>
      </c>
      <c r="D2620" s="4">
        <v>467.1</v>
      </c>
      <c r="E2620">
        <v>0.63006325202048341</v>
      </c>
    </row>
    <row r="2621" spans="1:5" x14ac:dyDescent="0.3">
      <c r="A2621">
        <v>747</v>
      </c>
      <c r="B2621" s="2" t="s">
        <v>1145</v>
      </c>
      <c r="C2621" s="3" t="s">
        <v>6397</v>
      </c>
      <c r="D2621" s="4">
        <v>393.5</v>
      </c>
      <c r="E2621">
        <v>0.65219174937488078</v>
      </c>
    </row>
    <row r="2622" spans="1:5" x14ac:dyDescent="0.3">
      <c r="A2622">
        <v>2901</v>
      </c>
      <c r="B2622" s="2" t="s">
        <v>5621</v>
      </c>
      <c r="C2622" s="3" t="s">
        <v>6397</v>
      </c>
      <c r="D2622" s="4">
        <v>1.05</v>
      </c>
      <c r="E2622">
        <v>0.66812885784516207</v>
      </c>
    </row>
    <row r="2623" spans="1:5" x14ac:dyDescent="0.3">
      <c r="A2623">
        <v>2190</v>
      </c>
      <c r="B2623" s="2" t="s">
        <v>4023</v>
      </c>
      <c r="C2623" s="3" t="s">
        <v>6397</v>
      </c>
      <c r="D2623" s="4">
        <v>2.4900000000000002</v>
      </c>
      <c r="E2623">
        <v>0.66930568590308837</v>
      </c>
    </row>
    <row r="2624" spans="1:5" x14ac:dyDescent="0.3">
      <c r="A2624">
        <v>1249</v>
      </c>
      <c r="B2624" s="2" t="s">
        <v>2141</v>
      </c>
      <c r="C2624" s="3" t="s">
        <v>6397</v>
      </c>
      <c r="D2624" s="4">
        <v>2.04</v>
      </c>
      <c r="E2624">
        <v>0.67348733542271688</v>
      </c>
    </row>
    <row r="2625" spans="1:5" ht="26.4" x14ac:dyDescent="0.3">
      <c r="A2625">
        <v>1433</v>
      </c>
      <c r="B2625" s="2" t="s">
        <v>2509</v>
      </c>
      <c r="C2625" s="3" t="s">
        <v>6397</v>
      </c>
      <c r="D2625" s="4">
        <v>1.51</v>
      </c>
      <c r="E2625">
        <v>0.68440762271222255</v>
      </c>
    </row>
    <row r="2626" spans="1:5" x14ac:dyDescent="0.3">
      <c r="A2626">
        <v>2397</v>
      </c>
      <c r="B2626" s="2" t="s">
        <v>4442</v>
      </c>
      <c r="C2626" s="3" t="s">
        <v>6397</v>
      </c>
      <c r="D2626" s="4">
        <v>3.29</v>
      </c>
      <c r="E2626">
        <v>0.69147349405574332</v>
      </c>
    </row>
    <row r="2627" spans="1:5" x14ac:dyDescent="0.3">
      <c r="A2627">
        <v>691</v>
      </c>
      <c r="B2627" s="2" t="s">
        <v>1033</v>
      </c>
      <c r="C2627" s="3" t="s">
        <v>6397</v>
      </c>
      <c r="D2627" s="4">
        <v>2718.9</v>
      </c>
      <c r="E2627">
        <v>0.70030382453422446</v>
      </c>
    </row>
    <row r="2628" spans="1:5" x14ac:dyDescent="0.3">
      <c r="A2628">
        <v>2408</v>
      </c>
      <c r="B2628" s="2" t="s">
        <v>4464</v>
      </c>
      <c r="C2628" s="3" t="s">
        <v>6397</v>
      </c>
      <c r="D2628" s="4">
        <v>69.7</v>
      </c>
      <c r="E2628">
        <v>0.70278399757348253</v>
      </c>
    </row>
    <row r="2629" spans="1:5" x14ac:dyDescent="0.3">
      <c r="A2629">
        <v>176</v>
      </c>
      <c r="B2629" s="2" t="s">
        <v>177</v>
      </c>
      <c r="C2629" s="3" t="s">
        <v>6397</v>
      </c>
      <c r="D2629" s="4">
        <v>1.58</v>
      </c>
      <c r="E2629">
        <v>0.70791734673596518</v>
      </c>
    </row>
    <row r="2630" spans="1:5" x14ac:dyDescent="0.3">
      <c r="A2630">
        <v>487</v>
      </c>
      <c r="B2630" s="2" t="s">
        <v>799</v>
      </c>
      <c r="C2630" s="3" t="s">
        <v>6397</v>
      </c>
      <c r="D2630" s="4">
        <v>0.371</v>
      </c>
      <c r="E2630">
        <v>0.70963639999649286</v>
      </c>
    </row>
    <row r="2631" spans="1:5" x14ac:dyDescent="0.3">
      <c r="A2631">
        <v>1083</v>
      </c>
      <c r="B2631" s="2" t="s">
        <v>1817</v>
      </c>
      <c r="C2631" s="3" t="s">
        <v>6397</v>
      </c>
      <c r="D2631" s="4">
        <v>1.59</v>
      </c>
      <c r="E2631">
        <v>0.71141468752994774</v>
      </c>
    </row>
    <row r="2632" spans="1:5" x14ac:dyDescent="0.3">
      <c r="A2632">
        <v>1220</v>
      </c>
      <c r="B2632" s="2" t="s">
        <v>4376</v>
      </c>
      <c r="C2632" s="3" t="s">
        <v>6397</v>
      </c>
      <c r="D2632" s="4">
        <v>14.9</v>
      </c>
      <c r="E2632">
        <v>0.71234880162901049</v>
      </c>
    </row>
    <row r="2633" spans="1:5" x14ac:dyDescent="0.3">
      <c r="A2633">
        <v>1338</v>
      </c>
      <c r="B2633" s="2" t="s">
        <v>2319</v>
      </c>
      <c r="C2633" s="3" t="s">
        <v>6397</v>
      </c>
      <c r="D2633" s="4">
        <v>2.67</v>
      </c>
      <c r="E2633">
        <v>0.71509070936984853</v>
      </c>
    </row>
    <row r="2634" spans="1:5" x14ac:dyDescent="0.3">
      <c r="A2634">
        <v>2443</v>
      </c>
      <c r="B2634" s="2" t="s">
        <v>4534</v>
      </c>
      <c r="C2634" s="3" t="s">
        <v>6397</v>
      </c>
      <c r="D2634" s="4">
        <v>41.3</v>
      </c>
      <c r="E2634">
        <v>0.72009708831338626</v>
      </c>
    </row>
    <row r="2635" spans="1:5" x14ac:dyDescent="0.3">
      <c r="A2635">
        <v>541</v>
      </c>
      <c r="B2635" s="2" t="s">
        <v>907</v>
      </c>
      <c r="C2635" s="3" t="s">
        <v>6397</v>
      </c>
      <c r="D2635" s="4">
        <v>1.42</v>
      </c>
      <c r="E2635">
        <v>0.72732570660585427</v>
      </c>
    </row>
    <row r="2636" spans="1:5" x14ac:dyDescent="0.3">
      <c r="A2636">
        <v>2255</v>
      </c>
      <c r="B2636" s="2" t="s">
        <v>4153</v>
      </c>
      <c r="C2636" s="3" t="s">
        <v>6397</v>
      </c>
      <c r="D2636" s="4">
        <v>25.9</v>
      </c>
      <c r="E2636">
        <v>0.75425985155209652</v>
      </c>
    </row>
    <row r="2637" spans="1:5" x14ac:dyDescent="0.3">
      <c r="A2637">
        <v>1311</v>
      </c>
      <c r="B2637" s="2" t="s">
        <v>2265</v>
      </c>
      <c r="C2637" s="3" t="s">
        <v>6397</v>
      </c>
      <c r="D2637" s="4">
        <v>0.64800000000000002</v>
      </c>
      <c r="E2637">
        <v>0.77118180219179833</v>
      </c>
    </row>
    <row r="2638" spans="1:5" x14ac:dyDescent="0.3">
      <c r="A2638">
        <v>1747</v>
      </c>
      <c r="B2638" s="2" t="s">
        <v>5418</v>
      </c>
      <c r="C2638" s="3" t="s">
        <v>6397</v>
      </c>
      <c r="D2638" s="4">
        <v>35.200000000000003</v>
      </c>
      <c r="E2638">
        <v>0.77180041576231506</v>
      </c>
    </row>
    <row r="2639" spans="1:5" x14ac:dyDescent="0.3">
      <c r="A2639">
        <v>521</v>
      </c>
      <c r="B2639" s="2" t="s">
        <v>867</v>
      </c>
      <c r="C2639" s="3" t="s">
        <v>6397</v>
      </c>
      <c r="D2639" s="4">
        <v>140.19999999999999</v>
      </c>
      <c r="E2639">
        <v>0.77922645507140653</v>
      </c>
    </row>
    <row r="2640" spans="1:5" x14ac:dyDescent="0.3">
      <c r="A2640">
        <v>1436</v>
      </c>
      <c r="B2640" s="2" t="s">
        <v>2515</v>
      </c>
      <c r="C2640" s="3" t="s">
        <v>6397</v>
      </c>
      <c r="D2640" s="4">
        <v>57.1</v>
      </c>
      <c r="E2640">
        <v>0.78273838531548967</v>
      </c>
    </row>
    <row r="2641" spans="1:5" x14ac:dyDescent="0.3">
      <c r="A2641">
        <v>2110</v>
      </c>
      <c r="B2641" s="2" t="s">
        <v>3863</v>
      </c>
      <c r="C2641" s="3" t="s">
        <v>6397</v>
      </c>
      <c r="D2641" s="4">
        <v>3.84</v>
      </c>
      <c r="E2641">
        <v>0.79258741454861303</v>
      </c>
    </row>
    <row r="2642" spans="1:5" x14ac:dyDescent="0.3">
      <c r="A2642">
        <v>485</v>
      </c>
      <c r="B2642" s="2" t="s">
        <v>795</v>
      </c>
      <c r="C2642" s="3" t="s">
        <v>6397</v>
      </c>
      <c r="D2642" s="4">
        <v>1007</v>
      </c>
      <c r="E2642">
        <v>0.80793731832427862</v>
      </c>
    </row>
    <row r="2643" spans="1:5" x14ac:dyDescent="0.3">
      <c r="A2643">
        <v>448</v>
      </c>
      <c r="B2643" s="2" t="s">
        <v>721</v>
      </c>
      <c r="C2643" s="3" t="s">
        <v>6397</v>
      </c>
      <c r="D2643" s="4">
        <v>290.39999999999998</v>
      </c>
      <c r="E2643">
        <v>0.80918851194474795</v>
      </c>
    </row>
    <row r="2644" spans="1:5" x14ac:dyDescent="0.3">
      <c r="A2644">
        <v>1233</v>
      </c>
      <c r="B2644" s="2" t="s">
        <v>2109</v>
      </c>
      <c r="C2644" s="3" t="s">
        <v>6397</v>
      </c>
      <c r="D2644" s="4">
        <v>226.9</v>
      </c>
      <c r="E2644">
        <v>0.81026391810390264</v>
      </c>
    </row>
    <row r="2645" spans="1:5" x14ac:dyDescent="0.3">
      <c r="A2645">
        <v>501</v>
      </c>
      <c r="B2645" s="2" t="s">
        <v>827</v>
      </c>
      <c r="C2645" s="3" t="s">
        <v>6397</v>
      </c>
      <c r="D2645" s="4">
        <v>622.5</v>
      </c>
      <c r="E2645">
        <v>0.82330558499919415</v>
      </c>
    </row>
    <row r="2646" spans="1:5" x14ac:dyDescent="0.3">
      <c r="A2646">
        <v>1997</v>
      </c>
      <c r="B2646" s="2" t="s">
        <v>3638</v>
      </c>
      <c r="C2646" s="3" t="s">
        <v>6397</v>
      </c>
      <c r="D2646" s="4">
        <v>12</v>
      </c>
      <c r="E2646">
        <v>0.82925491808896401</v>
      </c>
    </row>
    <row r="2647" spans="1:5" x14ac:dyDescent="0.3">
      <c r="A2647">
        <v>1299</v>
      </c>
      <c r="B2647" s="2" t="s">
        <v>2241</v>
      </c>
      <c r="C2647" s="3" t="s">
        <v>6397</v>
      </c>
      <c r="D2647" s="4">
        <v>59</v>
      </c>
      <c r="E2647">
        <v>0.83245391369242294</v>
      </c>
    </row>
    <row r="2648" spans="1:5" x14ac:dyDescent="0.3">
      <c r="A2648">
        <v>74</v>
      </c>
      <c r="B2648" s="2" t="s">
        <v>2064</v>
      </c>
      <c r="C2648" s="3" t="s">
        <v>6397</v>
      </c>
      <c r="D2648" s="4">
        <v>0.86299999999999999</v>
      </c>
      <c r="E2648">
        <v>0.83326803374069058</v>
      </c>
    </row>
    <row r="2649" spans="1:5" x14ac:dyDescent="0.3">
      <c r="A2649">
        <v>1439</v>
      </c>
      <c r="B2649" s="2" t="s">
        <v>2521</v>
      </c>
      <c r="C2649" s="3" t="s">
        <v>6397</v>
      </c>
      <c r="D2649" s="4">
        <v>4.3</v>
      </c>
      <c r="E2649">
        <v>0.83693586148036581</v>
      </c>
    </row>
    <row r="2650" spans="1:5" x14ac:dyDescent="0.3">
      <c r="A2650">
        <v>354</v>
      </c>
      <c r="B2650" s="2" t="s">
        <v>533</v>
      </c>
      <c r="C2650" s="3" t="s">
        <v>6397</v>
      </c>
      <c r="D2650" s="4">
        <v>4835.1000000000004</v>
      </c>
      <c r="E2650">
        <v>0.84588543040853326</v>
      </c>
    </row>
    <row r="2651" spans="1:5" x14ac:dyDescent="0.3">
      <c r="A2651">
        <v>1419</v>
      </c>
      <c r="B2651" s="2" t="s">
        <v>2481</v>
      </c>
      <c r="C2651" s="3" t="s">
        <v>6397</v>
      </c>
      <c r="D2651" s="4">
        <v>35.700000000000003</v>
      </c>
      <c r="E2651">
        <v>0.85310498374285182</v>
      </c>
    </row>
    <row r="2652" spans="1:5" x14ac:dyDescent="0.3">
      <c r="A2652">
        <v>1173</v>
      </c>
      <c r="B2652" s="2" t="s">
        <v>4282</v>
      </c>
      <c r="C2652" s="3" t="s">
        <v>6397</v>
      </c>
      <c r="D2652" s="4">
        <v>1.76</v>
      </c>
      <c r="E2652">
        <v>0.86074912060016762</v>
      </c>
    </row>
    <row r="2653" spans="1:5" ht="26.4" x14ac:dyDescent="0.3">
      <c r="A2653">
        <v>801</v>
      </c>
      <c r="B2653" s="2" t="s">
        <v>1253</v>
      </c>
      <c r="C2653" s="3" t="s">
        <v>6397</v>
      </c>
      <c r="D2653" s="4">
        <v>101.9</v>
      </c>
      <c r="E2653">
        <v>0.87092075184474971</v>
      </c>
    </row>
    <row r="2654" spans="1:5" x14ac:dyDescent="0.3">
      <c r="A2654">
        <v>1110</v>
      </c>
      <c r="B2654" s="2" t="s">
        <v>1871</v>
      </c>
      <c r="C2654" s="3" t="s">
        <v>6397</v>
      </c>
      <c r="D2654" s="4">
        <v>5.96</v>
      </c>
      <c r="E2654">
        <v>0.8769039042521749</v>
      </c>
    </row>
    <row r="2655" spans="1:5" x14ac:dyDescent="0.3">
      <c r="A2655">
        <v>2282</v>
      </c>
      <c r="B2655" s="2" t="s">
        <v>6476</v>
      </c>
      <c r="C2655" s="3" t="s">
        <v>6397</v>
      </c>
      <c r="D2655" s="4">
        <v>569.29999999999995</v>
      </c>
      <c r="E2655">
        <v>0.89044910242783404</v>
      </c>
    </row>
    <row r="2656" spans="1:5" x14ac:dyDescent="0.3">
      <c r="A2656">
        <v>641</v>
      </c>
      <c r="B2656" s="2" t="s">
        <v>3205</v>
      </c>
      <c r="C2656" s="3" t="s">
        <v>6397</v>
      </c>
      <c r="D2656" s="4">
        <v>0.315</v>
      </c>
      <c r="E2656">
        <v>0.89825966083964548</v>
      </c>
    </row>
    <row r="2657" spans="1:5" x14ac:dyDescent="0.3">
      <c r="A2657">
        <v>1217</v>
      </c>
      <c r="B2657" s="2" t="s">
        <v>4370</v>
      </c>
      <c r="C2657" s="3" t="s">
        <v>6397</v>
      </c>
      <c r="D2657" s="4">
        <v>28.3</v>
      </c>
      <c r="E2657">
        <v>0.90601826751758141</v>
      </c>
    </row>
    <row r="2658" spans="1:5" x14ac:dyDescent="0.3">
      <c r="A2658">
        <v>1986</v>
      </c>
      <c r="B2658" s="2" t="s">
        <v>3616</v>
      </c>
      <c r="C2658" s="3" t="s">
        <v>6397</v>
      </c>
      <c r="D2658" s="4">
        <v>38.5</v>
      </c>
      <c r="E2658">
        <v>0.90604560078044027</v>
      </c>
    </row>
    <row r="2659" spans="1:5" ht="26.4" x14ac:dyDescent="0.3">
      <c r="A2659">
        <v>877</v>
      </c>
      <c r="B2659" s="2" t="s">
        <v>1405</v>
      </c>
      <c r="C2659" s="3" t="s">
        <v>6397</v>
      </c>
      <c r="D2659" s="4">
        <v>0.35099999999999998</v>
      </c>
      <c r="E2659">
        <v>0.907148529218605</v>
      </c>
    </row>
    <row r="2660" spans="1:5" x14ac:dyDescent="0.3">
      <c r="A2660">
        <v>126</v>
      </c>
      <c r="B2660" s="2" t="s">
        <v>77</v>
      </c>
      <c r="C2660" s="3" t="s">
        <v>6397</v>
      </c>
      <c r="D2660" s="4">
        <v>1.61</v>
      </c>
      <c r="E2660">
        <v>0.91060267156847285</v>
      </c>
    </row>
    <row r="2661" spans="1:5" ht="26.4" x14ac:dyDescent="0.3">
      <c r="A2661">
        <v>2096</v>
      </c>
      <c r="B2661" s="2" t="s">
        <v>3835</v>
      </c>
      <c r="C2661" s="3" t="s">
        <v>6397</v>
      </c>
      <c r="D2661" s="4">
        <v>5.31</v>
      </c>
      <c r="E2661">
        <v>0.92210246988391764</v>
      </c>
    </row>
    <row r="2662" spans="1:5" x14ac:dyDescent="0.3">
      <c r="A2662">
        <v>29</v>
      </c>
      <c r="B2662" s="2" t="s">
        <v>1974</v>
      </c>
      <c r="C2662" s="3" t="s">
        <v>6397</v>
      </c>
      <c r="D2662" s="4">
        <v>0.40600000000000003</v>
      </c>
      <c r="E2662">
        <v>0.92716499813169972</v>
      </c>
    </row>
    <row r="2663" spans="1:5" x14ac:dyDescent="0.3">
      <c r="A2663">
        <v>586</v>
      </c>
      <c r="B2663" s="2" t="s">
        <v>3095</v>
      </c>
      <c r="C2663" s="3" t="s">
        <v>6397</v>
      </c>
      <c r="D2663" s="4">
        <v>1.68</v>
      </c>
      <c r="E2663">
        <v>0.9343239222956532</v>
      </c>
    </row>
    <row r="2664" spans="1:5" x14ac:dyDescent="0.3">
      <c r="A2664">
        <v>300</v>
      </c>
      <c r="B2664" s="2" t="s">
        <v>425</v>
      </c>
      <c r="C2664" s="3" t="s">
        <v>6397</v>
      </c>
      <c r="D2664" s="4">
        <v>0.54300000000000004</v>
      </c>
      <c r="E2664">
        <v>0.94438797769189076</v>
      </c>
    </row>
    <row r="2665" spans="1:5" x14ac:dyDescent="0.3">
      <c r="A2665">
        <v>30</v>
      </c>
      <c r="B2665" s="2" t="s">
        <v>1976</v>
      </c>
      <c r="C2665" s="3" t="s">
        <v>6397</v>
      </c>
      <c r="D2665" s="4">
        <v>0.123</v>
      </c>
      <c r="E2665">
        <v>0.95762211072261083</v>
      </c>
    </row>
    <row r="2666" spans="1:5" x14ac:dyDescent="0.3">
      <c r="A2666">
        <v>671</v>
      </c>
      <c r="B2666" s="2" t="s">
        <v>993</v>
      </c>
      <c r="C2666" s="3" t="s">
        <v>6397</v>
      </c>
      <c r="D2666" s="4">
        <v>1.48</v>
      </c>
      <c r="E2666">
        <v>0.95986507772205631</v>
      </c>
    </row>
    <row r="2667" spans="1:5" x14ac:dyDescent="0.3">
      <c r="A2667">
        <v>993</v>
      </c>
      <c r="B2667" s="2" t="s">
        <v>1637</v>
      </c>
      <c r="C2667" s="3" t="s">
        <v>6397</v>
      </c>
      <c r="D2667" s="4">
        <v>123.3</v>
      </c>
      <c r="E2667">
        <v>0.96185351138281283</v>
      </c>
    </row>
    <row r="2668" spans="1:5" x14ac:dyDescent="0.3">
      <c r="A2668">
        <v>425</v>
      </c>
      <c r="B2668" s="2" t="s">
        <v>675</v>
      </c>
      <c r="C2668" s="3" t="s">
        <v>6397</v>
      </c>
      <c r="D2668" s="4">
        <v>2.56</v>
      </c>
      <c r="E2668">
        <v>0.96436000822757173</v>
      </c>
    </row>
    <row r="2669" spans="1:5" x14ac:dyDescent="0.3">
      <c r="A2669">
        <v>1694</v>
      </c>
      <c r="B2669" s="2" t="s">
        <v>3031</v>
      </c>
      <c r="C2669" s="3" t="s">
        <v>6397</v>
      </c>
      <c r="D2669" s="4">
        <v>74.599999999999994</v>
      </c>
      <c r="E2669">
        <v>0.97151475457470882</v>
      </c>
    </row>
    <row r="2670" spans="1:5" x14ac:dyDescent="0.3">
      <c r="A2670">
        <v>734</v>
      </c>
      <c r="B2670" s="2" t="s">
        <v>1119</v>
      </c>
      <c r="C2670" s="3" t="s">
        <v>6397</v>
      </c>
      <c r="D2670" s="4">
        <v>38.9</v>
      </c>
      <c r="E2670">
        <v>0.99185250971084904</v>
      </c>
    </row>
    <row r="2671" spans="1:5" x14ac:dyDescent="0.3">
      <c r="A2671">
        <v>3166</v>
      </c>
      <c r="B2671" s="2" t="s">
        <v>6151</v>
      </c>
      <c r="C2671" s="3" t="s">
        <v>6397</v>
      </c>
      <c r="D2671" s="4">
        <v>36</v>
      </c>
      <c r="E2671">
        <v>0.99232103817959716</v>
      </c>
    </row>
    <row r="2672" spans="1:5" x14ac:dyDescent="0.3">
      <c r="A2672">
        <v>1668</v>
      </c>
      <c r="B2672" s="2" t="s">
        <v>2979</v>
      </c>
      <c r="C2672" s="3" t="s">
        <v>6397</v>
      </c>
      <c r="D2672" s="4">
        <v>5.41</v>
      </c>
      <c r="E2672">
        <v>0.99457714313598955</v>
      </c>
    </row>
    <row r="2673" spans="1:5" x14ac:dyDescent="0.3">
      <c r="A2673">
        <v>2883</v>
      </c>
      <c r="B2673" s="2" t="s">
        <v>5586</v>
      </c>
      <c r="C2673" s="3" t="s">
        <v>6418</v>
      </c>
      <c r="D2673" s="4">
        <v>1.34</v>
      </c>
      <c r="E2673">
        <v>5.5381568062284225E-2</v>
      </c>
    </row>
    <row r="2674" spans="1:5" x14ac:dyDescent="0.3">
      <c r="A2674">
        <v>778</v>
      </c>
      <c r="B2674" s="2" t="s">
        <v>1207</v>
      </c>
      <c r="C2674" s="3" t="s">
        <v>6418</v>
      </c>
      <c r="D2674" s="4">
        <v>992.4</v>
      </c>
      <c r="E2674">
        <v>9.6246370902009937E-2</v>
      </c>
    </row>
    <row r="2675" spans="1:5" x14ac:dyDescent="0.3">
      <c r="A2675">
        <v>2216</v>
      </c>
      <c r="B2675" s="2" t="s">
        <v>4075</v>
      </c>
      <c r="C2675" s="3" t="s">
        <v>6418</v>
      </c>
      <c r="D2675" s="4">
        <v>1741.1</v>
      </c>
      <c r="E2675">
        <v>0.12341636224530084</v>
      </c>
    </row>
    <row r="2676" spans="1:5" x14ac:dyDescent="0.3">
      <c r="A2676">
        <v>1846</v>
      </c>
      <c r="B2676" s="2" t="s">
        <v>3337</v>
      </c>
      <c r="C2676" s="3" t="s">
        <v>6418</v>
      </c>
      <c r="D2676" s="4">
        <v>3901.9</v>
      </c>
      <c r="E2676">
        <v>0.1434555174001767</v>
      </c>
    </row>
    <row r="2677" spans="1:5" x14ac:dyDescent="0.3">
      <c r="A2677">
        <v>2175</v>
      </c>
      <c r="B2677" s="2" t="s">
        <v>3993</v>
      </c>
      <c r="C2677" s="3" t="s">
        <v>6418</v>
      </c>
      <c r="D2677" s="4">
        <v>40</v>
      </c>
      <c r="E2677">
        <v>0.14622596947176636</v>
      </c>
    </row>
    <row r="2678" spans="1:5" x14ac:dyDescent="0.3">
      <c r="A2678">
        <v>118</v>
      </c>
      <c r="B2678" s="2" t="s">
        <v>61</v>
      </c>
      <c r="C2678" s="3" t="s">
        <v>6418</v>
      </c>
      <c r="D2678" s="4">
        <v>0.85399999999999998</v>
      </c>
      <c r="E2678">
        <v>0.23081039002496795</v>
      </c>
    </row>
    <row r="2679" spans="1:5" x14ac:dyDescent="0.3">
      <c r="A2679">
        <v>2684</v>
      </c>
      <c r="B2679" s="2" t="s">
        <v>5016</v>
      </c>
      <c r="C2679" s="3" t="s">
        <v>6418</v>
      </c>
      <c r="D2679" s="4">
        <v>15.8</v>
      </c>
      <c r="E2679">
        <v>0.2347808661060562</v>
      </c>
    </row>
    <row r="2680" spans="1:5" x14ac:dyDescent="0.3">
      <c r="A2680">
        <v>505</v>
      </c>
      <c r="B2680" s="2" t="s">
        <v>835</v>
      </c>
      <c r="C2680" s="3" t="s">
        <v>6418</v>
      </c>
      <c r="D2680" s="4">
        <v>21.2</v>
      </c>
      <c r="E2680">
        <v>0.23665221632958056</v>
      </c>
    </row>
    <row r="2681" spans="1:5" x14ac:dyDescent="0.3">
      <c r="A2681">
        <v>1929</v>
      </c>
      <c r="B2681" s="2" t="s">
        <v>3502</v>
      </c>
      <c r="C2681" s="3" t="s">
        <v>6418</v>
      </c>
      <c r="D2681" s="4">
        <v>215.7</v>
      </c>
      <c r="E2681">
        <v>0.25991144248311127</v>
      </c>
    </row>
    <row r="2682" spans="1:5" x14ac:dyDescent="0.3">
      <c r="A2682">
        <v>488</v>
      </c>
      <c r="B2682" s="2" t="s">
        <v>801</v>
      </c>
      <c r="C2682" s="3" t="s">
        <v>6418</v>
      </c>
      <c r="D2682" s="4">
        <v>45</v>
      </c>
      <c r="E2682">
        <v>0.28132459932414078</v>
      </c>
    </row>
    <row r="2683" spans="1:5" x14ac:dyDescent="0.3">
      <c r="A2683">
        <v>392</v>
      </c>
      <c r="B2683" s="2" t="s">
        <v>609</v>
      </c>
      <c r="C2683" s="3" t="s">
        <v>6418</v>
      </c>
      <c r="D2683" s="4">
        <v>2.44</v>
      </c>
      <c r="E2683">
        <v>0.2880212711831629</v>
      </c>
    </row>
    <row r="2684" spans="1:5" x14ac:dyDescent="0.3">
      <c r="A2684">
        <v>3067</v>
      </c>
      <c r="B2684" s="2" t="s">
        <v>5953</v>
      </c>
      <c r="C2684" s="3" t="s">
        <v>6418</v>
      </c>
      <c r="D2684" s="4">
        <v>235.4</v>
      </c>
      <c r="E2684">
        <v>0.29453567481230603</v>
      </c>
    </row>
    <row r="2685" spans="1:5" x14ac:dyDescent="0.3">
      <c r="A2685">
        <v>601</v>
      </c>
      <c r="B2685" s="2" t="s">
        <v>3125</v>
      </c>
      <c r="C2685" s="3" t="s">
        <v>6418</v>
      </c>
      <c r="D2685" s="4">
        <v>9181.7000000000007</v>
      </c>
      <c r="E2685">
        <v>0.33863292374546128</v>
      </c>
    </row>
    <row r="2686" spans="1:5" x14ac:dyDescent="0.3">
      <c r="A2686">
        <v>625</v>
      </c>
      <c r="B2686" s="2" t="s">
        <v>3173</v>
      </c>
      <c r="C2686" s="3" t="s">
        <v>6418</v>
      </c>
      <c r="D2686" s="4">
        <v>2.98</v>
      </c>
      <c r="E2686">
        <v>0.41280429155278253</v>
      </c>
    </row>
    <row r="2687" spans="1:5" x14ac:dyDescent="0.3">
      <c r="A2687">
        <v>139</v>
      </c>
      <c r="B2687" s="2" t="s">
        <v>103</v>
      </c>
      <c r="C2687" s="3" t="s">
        <v>6418</v>
      </c>
      <c r="D2687" s="4">
        <v>4.53</v>
      </c>
      <c r="E2687">
        <v>0.44192984036822602</v>
      </c>
    </row>
    <row r="2688" spans="1:5" x14ac:dyDescent="0.3">
      <c r="A2688">
        <v>374</v>
      </c>
      <c r="B2688" s="2" t="s">
        <v>573</v>
      </c>
      <c r="C2688" s="3" t="s">
        <v>6418</v>
      </c>
      <c r="D2688" s="4">
        <v>265.7</v>
      </c>
      <c r="E2688">
        <v>0.44388239751531633</v>
      </c>
    </row>
    <row r="2689" spans="1:5" x14ac:dyDescent="0.3">
      <c r="A2689">
        <v>3065</v>
      </c>
      <c r="B2689" s="2" t="s">
        <v>5949</v>
      </c>
      <c r="C2689" s="3" t="s">
        <v>6418</v>
      </c>
      <c r="D2689" s="4">
        <v>1481.1</v>
      </c>
      <c r="E2689">
        <v>0.45572481319257185</v>
      </c>
    </row>
    <row r="2690" spans="1:5" x14ac:dyDescent="0.3">
      <c r="A2690">
        <v>865</v>
      </c>
      <c r="B2690" s="2" t="s">
        <v>1381</v>
      </c>
      <c r="C2690" s="3" t="s">
        <v>6418</v>
      </c>
      <c r="D2690" s="4">
        <v>8716</v>
      </c>
      <c r="E2690">
        <v>0.4612279866016139</v>
      </c>
    </row>
    <row r="2691" spans="1:5" x14ac:dyDescent="0.3">
      <c r="A2691">
        <v>3028</v>
      </c>
      <c r="B2691" s="2" t="s">
        <v>5875</v>
      </c>
      <c r="C2691" s="3" t="s">
        <v>6418</v>
      </c>
      <c r="D2691" s="4">
        <v>3.11</v>
      </c>
      <c r="E2691">
        <v>0.46175239244652988</v>
      </c>
    </row>
    <row r="2692" spans="1:5" x14ac:dyDescent="0.3">
      <c r="A2692">
        <v>703</v>
      </c>
      <c r="B2692" s="2" t="s">
        <v>1057</v>
      </c>
      <c r="C2692" s="3" t="s">
        <v>6418</v>
      </c>
      <c r="D2692" s="4">
        <v>259.5</v>
      </c>
      <c r="E2692">
        <v>0.47517940601609421</v>
      </c>
    </row>
    <row r="2693" spans="1:5" x14ac:dyDescent="0.3">
      <c r="A2693">
        <v>1863</v>
      </c>
      <c r="B2693" s="2" t="s">
        <v>3371</v>
      </c>
      <c r="C2693" s="3" t="s">
        <v>6418</v>
      </c>
      <c r="D2693" s="4">
        <v>1741.9</v>
      </c>
      <c r="E2693">
        <v>0.50700464528201805</v>
      </c>
    </row>
    <row r="2694" spans="1:5" x14ac:dyDescent="0.3">
      <c r="A2694">
        <v>2672</v>
      </c>
      <c r="B2694" s="2" t="s">
        <v>4992</v>
      </c>
      <c r="C2694" s="3" t="s">
        <v>6418</v>
      </c>
      <c r="D2694" s="4">
        <v>342.8</v>
      </c>
      <c r="E2694">
        <v>0.50940597453994407</v>
      </c>
    </row>
    <row r="2695" spans="1:5" x14ac:dyDescent="0.3">
      <c r="A2695">
        <v>1876</v>
      </c>
      <c r="B2695" s="2" t="s">
        <v>3397</v>
      </c>
      <c r="C2695" s="3" t="s">
        <v>6418</v>
      </c>
      <c r="D2695" s="4">
        <v>185.8</v>
      </c>
      <c r="E2695">
        <v>0.51089894619412157</v>
      </c>
    </row>
    <row r="2696" spans="1:5" x14ac:dyDescent="0.3">
      <c r="A2696">
        <v>413</v>
      </c>
      <c r="B2696" s="2" t="s">
        <v>651</v>
      </c>
      <c r="C2696" s="3" t="s">
        <v>6418</v>
      </c>
      <c r="D2696" s="4">
        <v>4184.1000000000004</v>
      </c>
      <c r="E2696">
        <v>0.56678883621751563</v>
      </c>
    </row>
    <row r="2697" spans="1:5" x14ac:dyDescent="0.3">
      <c r="A2697">
        <v>3066</v>
      </c>
      <c r="B2697" s="2" t="s">
        <v>5951</v>
      </c>
      <c r="C2697" s="3" t="s">
        <v>6418</v>
      </c>
      <c r="D2697" s="4">
        <v>1163.5999999999999</v>
      </c>
      <c r="E2697">
        <v>0.57980164195092343</v>
      </c>
    </row>
    <row r="2698" spans="1:5" x14ac:dyDescent="0.3">
      <c r="A2698">
        <v>2757</v>
      </c>
      <c r="B2698" s="2" t="s">
        <v>5162</v>
      </c>
      <c r="C2698" s="3" t="s">
        <v>6418</v>
      </c>
      <c r="D2698" s="4">
        <v>9.49</v>
      </c>
      <c r="E2698">
        <v>0.59071097637500614</v>
      </c>
    </row>
    <row r="2699" spans="1:5" x14ac:dyDescent="0.3">
      <c r="A2699">
        <v>1163</v>
      </c>
      <c r="B2699" s="2" t="s">
        <v>4262</v>
      </c>
      <c r="C2699" s="3" t="s">
        <v>6418</v>
      </c>
      <c r="D2699" s="4">
        <v>478.9</v>
      </c>
      <c r="E2699">
        <v>0.59628532176368088</v>
      </c>
    </row>
    <row r="2700" spans="1:5" x14ac:dyDescent="0.3">
      <c r="A2700">
        <v>2801</v>
      </c>
      <c r="B2700" s="2" t="s">
        <v>5250</v>
      </c>
      <c r="C2700" s="3" t="s">
        <v>6418</v>
      </c>
      <c r="D2700" s="4">
        <v>197.9</v>
      </c>
      <c r="E2700">
        <v>0.62707124213179544</v>
      </c>
    </row>
    <row r="2701" spans="1:5" x14ac:dyDescent="0.3">
      <c r="A2701">
        <v>616</v>
      </c>
      <c r="B2701" s="2" t="s">
        <v>3155</v>
      </c>
      <c r="C2701" s="3" t="s">
        <v>6418</v>
      </c>
      <c r="D2701" s="4">
        <v>2559.5</v>
      </c>
      <c r="E2701">
        <v>0.65093333596356906</v>
      </c>
    </row>
    <row r="2702" spans="1:5" x14ac:dyDescent="0.3">
      <c r="A2702">
        <v>1144</v>
      </c>
      <c r="B2702" s="2" t="s">
        <v>4224</v>
      </c>
      <c r="C2702" s="3" t="s">
        <v>6418</v>
      </c>
      <c r="D2702" s="4">
        <v>194.2</v>
      </c>
      <c r="E2702">
        <v>0.69265431211396089</v>
      </c>
    </row>
    <row r="2703" spans="1:5" x14ac:dyDescent="0.3">
      <c r="A2703">
        <v>2427</v>
      </c>
      <c r="B2703" s="2" t="s">
        <v>4502</v>
      </c>
      <c r="C2703" s="3" t="s">
        <v>6418</v>
      </c>
      <c r="D2703" s="4">
        <v>3753.2</v>
      </c>
      <c r="E2703">
        <v>0.69442308513014783</v>
      </c>
    </row>
    <row r="2704" spans="1:5" x14ac:dyDescent="0.3">
      <c r="A2704">
        <v>1985</v>
      </c>
      <c r="B2704" s="2" t="s">
        <v>3614</v>
      </c>
      <c r="C2704" s="3" t="s">
        <v>6418</v>
      </c>
      <c r="D2704" s="4">
        <v>2298.5</v>
      </c>
      <c r="E2704">
        <v>0.69583859177120144</v>
      </c>
    </row>
    <row r="2705" spans="1:5" x14ac:dyDescent="0.3">
      <c r="A2705">
        <v>1247</v>
      </c>
      <c r="B2705" s="2" t="s">
        <v>2137</v>
      </c>
      <c r="C2705" s="3" t="s">
        <v>6418</v>
      </c>
      <c r="D2705" s="4">
        <v>860</v>
      </c>
      <c r="E2705">
        <v>0.70611061919558493</v>
      </c>
    </row>
    <row r="2706" spans="1:5" x14ac:dyDescent="0.3">
      <c r="A2706">
        <v>1723</v>
      </c>
      <c r="B2706" s="2" t="s">
        <v>5370</v>
      </c>
      <c r="C2706" s="3" t="s">
        <v>6418</v>
      </c>
      <c r="D2706" s="4">
        <v>825.5</v>
      </c>
      <c r="E2706">
        <v>0.73609970213287124</v>
      </c>
    </row>
    <row r="2707" spans="1:5" x14ac:dyDescent="0.3">
      <c r="A2707">
        <v>2126</v>
      </c>
      <c r="B2707" s="2" t="s">
        <v>3895</v>
      </c>
      <c r="C2707" s="3" t="s">
        <v>6418</v>
      </c>
      <c r="D2707" s="4">
        <v>66.2</v>
      </c>
      <c r="E2707">
        <v>0.77839542794863426</v>
      </c>
    </row>
    <row r="2708" spans="1:5" x14ac:dyDescent="0.3">
      <c r="A2708">
        <v>650</v>
      </c>
      <c r="B2708" s="2" t="s">
        <v>3223</v>
      </c>
      <c r="C2708" s="3" t="s">
        <v>6418</v>
      </c>
      <c r="D2708" s="4">
        <v>324.8</v>
      </c>
      <c r="E2708">
        <v>0.78748197733946812</v>
      </c>
    </row>
    <row r="2709" spans="1:5" x14ac:dyDescent="0.3">
      <c r="A2709">
        <v>3053</v>
      </c>
      <c r="B2709" s="2" t="s">
        <v>5925</v>
      </c>
      <c r="C2709" s="3" t="s">
        <v>6418</v>
      </c>
      <c r="D2709" s="4">
        <v>2.2999999999999998</v>
      </c>
      <c r="E2709">
        <v>0.78986488390518761</v>
      </c>
    </row>
    <row r="2710" spans="1:5" x14ac:dyDescent="0.3">
      <c r="A2710">
        <v>768</v>
      </c>
      <c r="B2710" s="2" t="s">
        <v>1187</v>
      </c>
      <c r="C2710" s="3" t="s">
        <v>6418</v>
      </c>
      <c r="D2710" s="4">
        <v>24955</v>
      </c>
      <c r="E2710">
        <v>0.7932456840225578</v>
      </c>
    </row>
    <row r="2711" spans="1:5" ht="26.4" x14ac:dyDescent="0.3">
      <c r="A2711">
        <v>3069</v>
      </c>
      <c r="B2711" s="2" t="s">
        <v>5957</v>
      </c>
      <c r="C2711" s="3" t="s">
        <v>6418</v>
      </c>
      <c r="D2711" s="4">
        <v>74.5</v>
      </c>
      <c r="E2711">
        <v>0.81292663195267367</v>
      </c>
    </row>
    <row r="2712" spans="1:5" x14ac:dyDescent="0.3">
      <c r="A2712">
        <v>2605</v>
      </c>
      <c r="B2712" s="2" t="s">
        <v>4858</v>
      </c>
      <c r="C2712" s="3" t="s">
        <v>6418</v>
      </c>
      <c r="D2712" s="4">
        <v>1694</v>
      </c>
      <c r="E2712">
        <v>0.83170956033261578</v>
      </c>
    </row>
    <row r="2713" spans="1:5" x14ac:dyDescent="0.3">
      <c r="A2713">
        <v>2214</v>
      </c>
      <c r="B2713" s="2" t="s">
        <v>4071</v>
      </c>
      <c r="C2713" s="3" t="s">
        <v>6418</v>
      </c>
      <c r="D2713" s="4">
        <v>1540.4</v>
      </c>
      <c r="E2713">
        <v>0.84255301798745319</v>
      </c>
    </row>
    <row r="2714" spans="1:5" x14ac:dyDescent="0.3">
      <c r="A2714">
        <v>897</v>
      </c>
      <c r="B2714" s="2" t="s">
        <v>1445</v>
      </c>
      <c r="C2714" s="3" t="s">
        <v>6418</v>
      </c>
      <c r="D2714" s="4">
        <v>431.5</v>
      </c>
      <c r="E2714">
        <v>0.85522214220081305</v>
      </c>
    </row>
    <row r="2715" spans="1:5" x14ac:dyDescent="0.3">
      <c r="A2715">
        <v>911</v>
      </c>
      <c r="B2715" s="2" t="s">
        <v>1473</v>
      </c>
      <c r="C2715" s="3" t="s">
        <v>6418</v>
      </c>
      <c r="D2715" s="4">
        <v>4.0599999999999996</v>
      </c>
      <c r="E2715">
        <v>0.86750973585922564</v>
      </c>
    </row>
    <row r="2716" spans="1:5" x14ac:dyDescent="0.3">
      <c r="A2716">
        <v>2489</v>
      </c>
      <c r="B2716" s="2" t="s">
        <v>4626</v>
      </c>
      <c r="C2716" s="3" t="s">
        <v>6418</v>
      </c>
      <c r="D2716" s="4">
        <v>0.79800000000000004</v>
      </c>
      <c r="E2716">
        <v>0.89576600856581723</v>
      </c>
    </row>
    <row r="2717" spans="1:5" ht="26.4" x14ac:dyDescent="0.3">
      <c r="A2717">
        <v>1597</v>
      </c>
      <c r="B2717" s="2" t="s">
        <v>2837</v>
      </c>
      <c r="C2717" s="3" t="s">
        <v>6418</v>
      </c>
      <c r="D2717" s="4">
        <v>10.3</v>
      </c>
      <c r="E2717">
        <v>0.9624950101005163</v>
      </c>
    </row>
    <row r="2718" spans="1:5" x14ac:dyDescent="0.3">
      <c r="A2718">
        <v>2157</v>
      </c>
      <c r="B2718" s="2" t="s">
        <v>3957</v>
      </c>
      <c r="C2718" s="3" t="s">
        <v>6465</v>
      </c>
      <c r="D2718" s="4">
        <v>21.5</v>
      </c>
      <c r="E2718">
        <v>0.17511083514202019</v>
      </c>
    </row>
    <row r="2719" spans="1:5" x14ac:dyDescent="0.3">
      <c r="A2719">
        <v>2831</v>
      </c>
      <c r="B2719" s="2" t="s">
        <v>5310</v>
      </c>
      <c r="C2719" s="3" t="s">
        <v>6465</v>
      </c>
      <c r="D2719" s="4">
        <v>37.299999999999997</v>
      </c>
      <c r="E2719">
        <v>0.46023704715539893</v>
      </c>
    </row>
    <row r="2720" spans="1:5" x14ac:dyDescent="0.3">
      <c r="A2720">
        <v>2716</v>
      </c>
      <c r="B2720" s="2" t="s">
        <v>5080</v>
      </c>
      <c r="C2720" s="3" t="s">
        <v>6465</v>
      </c>
      <c r="D2720" s="4">
        <v>4.67</v>
      </c>
      <c r="E2720">
        <v>0.63486101984692267</v>
      </c>
    </row>
    <row r="2721" spans="1:5" x14ac:dyDescent="0.3">
      <c r="A2721">
        <v>1191</v>
      </c>
      <c r="B2721" s="2" t="s">
        <v>4318</v>
      </c>
      <c r="C2721" s="3" t="s">
        <v>6392</v>
      </c>
      <c r="D2721" s="4">
        <v>2.19</v>
      </c>
      <c r="E2721">
        <v>2.4707314674491943E-2</v>
      </c>
    </row>
    <row r="2722" spans="1:5" x14ac:dyDescent="0.3">
      <c r="A2722">
        <v>3076</v>
      </c>
      <c r="B2722" s="2" t="s">
        <v>5971</v>
      </c>
      <c r="C2722" s="3" t="s">
        <v>6392</v>
      </c>
      <c r="D2722" s="4">
        <v>165.7</v>
      </c>
      <c r="E2722">
        <v>3.4113987310529503E-2</v>
      </c>
    </row>
    <row r="2723" spans="1:5" x14ac:dyDescent="0.3">
      <c r="A2723">
        <v>1817</v>
      </c>
      <c r="B2723" s="2" t="s">
        <v>3279</v>
      </c>
      <c r="C2723" s="3" t="s">
        <v>6392</v>
      </c>
      <c r="D2723" s="4">
        <v>2.15</v>
      </c>
      <c r="E2723">
        <v>3.6450813627435186E-2</v>
      </c>
    </row>
    <row r="2724" spans="1:5" x14ac:dyDescent="0.3">
      <c r="A2724">
        <v>3072</v>
      </c>
      <c r="B2724" s="2" t="s">
        <v>5963</v>
      </c>
      <c r="C2724" s="3" t="s">
        <v>6392</v>
      </c>
      <c r="D2724" s="4">
        <v>649.9</v>
      </c>
      <c r="E2724">
        <v>0.14267375081844869</v>
      </c>
    </row>
    <row r="2725" spans="1:5" x14ac:dyDescent="0.3">
      <c r="A2725">
        <v>3026</v>
      </c>
      <c r="B2725" s="2" t="s">
        <v>5871</v>
      </c>
      <c r="C2725" s="3" t="s">
        <v>6392</v>
      </c>
      <c r="D2725" s="4">
        <v>3.18</v>
      </c>
      <c r="E2725">
        <v>0.15567060213804018</v>
      </c>
    </row>
    <row r="2726" spans="1:5" x14ac:dyDescent="0.3">
      <c r="A2726">
        <v>1916</v>
      </c>
      <c r="B2726" s="2" t="s">
        <v>3477</v>
      </c>
      <c r="C2726" s="3" t="s">
        <v>6392</v>
      </c>
      <c r="D2726" s="4">
        <v>143.1</v>
      </c>
      <c r="E2726">
        <v>0.23581550110422778</v>
      </c>
    </row>
    <row r="2727" spans="1:5" x14ac:dyDescent="0.3">
      <c r="A2727">
        <v>2370</v>
      </c>
      <c r="B2727" s="2" t="s">
        <v>4388</v>
      </c>
      <c r="C2727" s="3" t="s">
        <v>6392</v>
      </c>
      <c r="D2727" s="4">
        <v>562.5</v>
      </c>
      <c r="E2727">
        <v>0.25178009144594871</v>
      </c>
    </row>
    <row r="2728" spans="1:5" x14ac:dyDescent="0.3">
      <c r="A2728">
        <v>23</v>
      </c>
      <c r="B2728" s="2" t="s">
        <v>1962</v>
      </c>
      <c r="C2728" s="3" t="s">
        <v>6392</v>
      </c>
      <c r="D2728" s="4">
        <v>1.26</v>
      </c>
      <c r="E2728">
        <v>0.30144419610246198</v>
      </c>
    </row>
    <row r="2729" spans="1:5" x14ac:dyDescent="0.3">
      <c r="A2729">
        <v>1278</v>
      </c>
      <c r="B2729" s="2" t="s">
        <v>2199</v>
      </c>
      <c r="C2729" s="3" t="s">
        <v>6392</v>
      </c>
      <c r="D2729" s="4">
        <v>573.1</v>
      </c>
      <c r="E2729">
        <v>0.52132122702473727</v>
      </c>
    </row>
    <row r="2730" spans="1:5" x14ac:dyDescent="0.3">
      <c r="A2730">
        <v>1393</v>
      </c>
      <c r="B2730" s="2" t="s">
        <v>2429</v>
      </c>
      <c r="C2730" s="3" t="s">
        <v>6392</v>
      </c>
      <c r="D2730" s="4">
        <v>8.91</v>
      </c>
      <c r="E2730">
        <v>0.59539508474033231</v>
      </c>
    </row>
    <row r="2731" spans="1:5" x14ac:dyDescent="0.3">
      <c r="A2731">
        <v>2344</v>
      </c>
      <c r="B2731" s="2" t="s">
        <v>6600</v>
      </c>
      <c r="C2731" s="3" t="s">
        <v>6392</v>
      </c>
      <c r="D2731" s="4">
        <v>33.1</v>
      </c>
      <c r="E2731">
        <v>0.6188922550709256</v>
      </c>
    </row>
    <row r="2732" spans="1:5" x14ac:dyDescent="0.3">
      <c r="A2732">
        <v>977</v>
      </c>
      <c r="B2732" s="2" t="s">
        <v>1605</v>
      </c>
      <c r="C2732" s="3" t="s">
        <v>6392</v>
      </c>
      <c r="D2732" s="4">
        <v>11.3</v>
      </c>
      <c r="E2732">
        <v>0.71162772322202483</v>
      </c>
    </row>
    <row r="2733" spans="1:5" x14ac:dyDescent="0.3">
      <c r="A2733">
        <v>1075</v>
      </c>
      <c r="B2733" s="2" t="s">
        <v>1801</v>
      </c>
      <c r="C2733" s="3" t="s">
        <v>6392</v>
      </c>
      <c r="D2733" s="4">
        <v>232.1</v>
      </c>
      <c r="E2733">
        <v>0.71485431997462168</v>
      </c>
    </row>
    <row r="2734" spans="1:5" x14ac:dyDescent="0.3">
      <c r="A2734">
        <v>17</v>
      </c>
      <c r="B2734" s="2" t="s">
        <v>1950</v>
      </c>
      <c r="C2734" s="3" t="s">
        <v>6392</v>
      </c>
      <c r="D2734" s="4">
        <v>0.71199999999999997</v>
      </c>
      <c r="E2734">
        <v>0.73493929093881649</v>
      </c>
    </row>
    <row r="2735" spans="1:5" x14ac:dyDescent="0.3">
      <c r="A2735">
        <v>109</v>
      </c>
      <c r="B2735" s="2" t="s">
        <v>43</v>
      </c>
      <c r="C2735" s="3" t="s">
        <v>6392</v>
      </c>
      <c r="D2735" s="4">
        <v>0.44900000000000001</v>
      </c>
      <c r="E2735">
        <v>0.73856649823703058</v>
      </c>
    </row>
    <row r="2736" spans="1:5" x14ac:dyDescent="0.3">
      <c r="A2736">
        <v>1907</v>
      </c>
      <c r="B2736" s="2" t="s">
        <v>3459</v>
      </c>
      <c r="C2736" s="3" t="s">
        <v>6392</v>
      </c>
      <c r="D2736" s="4">
        <v>1.87</v>
      </c>
      <c r="E2736">
        <v>0.7814430028659759</v>
      </c>
    </row>
    <row r="2737" spans="1:5" x14ac:dyDescent="0.3">
      <c r="A2737">
        <v>2357</v>
      </c>
      <c r="B2737" s="2" t="s">
        <v>6625</v>
      </c>
      <c r="C2737" s="3" t="s">
        <v>6392</v>
      </c>
      <c r="D2737" s="4">
        <v>3.84</v>
      </c>
      <c r="E2737">
        <v>0.90994091156353418</v>
      </c>
    </row>
    <row r="2738" spans="1:5" x14ac:dyDescent="0.3">
      <c r="A2738">
        <v>251</v>
      </c>
      <c r="B2738" s="2" t="s">
        <v>327</v>
      </c>
      <c r="C2738" s="3" t="s">
        <v>6392</v>
      </c>
      <c r="D2738" s="4">
        <v>0.29799999999999999</v>
      </c>
      <c r="E2738">
        <v>0.96347078801733099</v>
      </c>
    </row>
    <row r="2739" spans="1:5" x14ac:dyDescent="0.3">
      <c r="A2739">
        <v>771</v>
      </c>
      <c r="B2739" s="2" t="s">
        <v>1193</v>
      </c>
      <c r="C2739" s="3" t="s">
        <v>6392</v>
      </c>
      <c r="D2739" s="4">
        <v>39.799999999999997</v>
      </c>
      <c r="E2739">
        <v>0.98868028753592352</v>
      </c>
    </row>
    <row r="2740" spans="1:5" x14ac:dyDescent="0.3">
      <c r="A2740">
        <v>527</v>
      </c>
      <c r="B2740" s="2" t="s">
        <v>879</v>
      </c>
      <c r="C2740" s="3" t="s">
        <v>6447</v>
      </c>
      <c r="D2740" s="4">
        <v>2031</v>
      </c>
      <c r="E2740">
        <v>0.15913530111372498</v>
      </c>
    </row>
    <row r="2741" spans="1:5" ht="26.4" x14ac:dyDescent="0.3">
      <c r="A2741">
        <v>1019</v>
      </c>
      <c r="B2741" s="2" t="s">
        <v>1689</v>
      </c>
      <c r="C2741" s="3" t="s">
        <v>6447</v>
      </c>
      <c r="D2741" s="4">
        <v>1.02</v>
      </c>
      <c r="E2741">
        <v>0.19618470215800088</v>
      </c>
    </row>
    <row r="2742" spans="1:5" x14ac:dyDescent="0.3">
      <c r="A2742">
        <v>2816</v>
      </c>
      <c r="B2742" s="2" t="s">
        <v>5280</v>
      </c>
      <c r="C2742" s="3" t="s">
        <v>6438</v>
      </c>
      <c r="D2742" s="4">
        <v>221.1</v>
      </c>
      <c r="E2742">
        <v>0.16277136842406525</v>
      </c>
    </row>
    <row r="2743" spans="1:5" x14ac:dyDescent="0.3">
      <c r="A2743">
        <v>2614</v>
      </c>
      <c r="B2743" s="2" t="s">
        <v>4876</v>
      </c>
      <c r="C2743" s="3" t="s">
        <v>6438</v>
      </c>
      <c r="D2743" s="4">
        <v>8.56</v>
      </c>
      <c r="E2743">
        <v>0.21777105794848695</v>
      </c>
    </row>
    <row r="2744" spans="1:5" x14ac:dyDescent="0.3">
      <c r="A2744">
        <v>297</v>
      </c>
      <c r="B2744" s="2" t="s">
        <v>419</v>
      </c>
      <c r="C2744" s="3" t="s">
        <v>6438</v>
      </c>
      <c r="D2744" s="4">
        <v>0.41499999999999998</v>
      </c>
      <c r="E2744">
        <v>0.2237887889257576</v>
      </c>
    </row>
    <row r="2745" spans="1:5" x14ac:dyDescent="0.3">
      <c r="A2745">
        <v>1741</v>
      </c>
      <c r="B2745" s="2" t="s">
        <v>5406</v>
      </c>
      <c r="C2745" s="3" t="s">
        <v>6438</v>
      </c>
      <c r="D2745" s="4">
        <v>5.57</v>
      </c>
      <c r="E2745">
        <v>0.23376546839202328</v>
      </c>
    </row>
    <row r="2746" spans="1:5" x14ac:dyDescent="0.3">
      <c r="A2746">
        <v>2839</v>
      </c>
      <c r="B2746" s="2" t="s">
        <v>5326</v>
      </c>
      <c r="C2746" s="3" t="s">
        <v>6438</v>
      </c>
      <c r="D2746" s="4">
        <v>5858.1</v>
      </c>
      <c r="E2746">
        <v>0.28424849620086823</v>
      </c>
    </row>
    <row r="2747" spans="1:5" x14ac:dyDescent="0.3">
      <c r="A2747">
        <v>3158</v>
      </c>
      <c r="B2747" s="2" t="s">
        <v>6135</v>
      </c>
      <c r="C2747" s="3" t="s">
        <v>6438</v>
      </c>
      <c r="D2747" s="4">
        <v>7.99</v>
      </c>
      <c r="E2747">
        <v>0.29805077659031143</v>
      </c>
    </row>
    <row r="2748" spans="1:5" x14ac:dyDescent="0.3">
      <c r="A2748">
        <v>2697</v>
      </c>
      <c r="B2748" s="2" t="s">
        <v>5042</v>
      </c>
      <c r="C2748" s="3" t="s">
        <v>6438</v>
      </c>
      <c r="D2748" s="4">
        <v>47.5</v>
      </c>
      <c r="E2748">
        <v>0.31694482018235082</v>
      </c>
    </row>
    <row r="2749" spans="1:5" x14ac:dyDescent="0.3">
      <c r="A2749">
        <v>1398</v>
      </c>
      <c r="B2749" s="2" t="s">
        <v>2439</v>
      </c>
      <c r="C2749" s="3" t="s">
        <v>6438</v>
      </c>
      <c r="D2749" s="4">
        <v>451.2</v>
      </c>
      <c r="E2749">
        <v>0.3450297306832506</v>
      </c>
    </row>
    <row r="2750" spans="1:5" x14ac:dyDescent="0.3">
      <c r="A2750">
        <v>2855</v>
      </c>
      <c r="B2750" s="2" t="s">
        <v>5530</v>
      </c>
      <c r="C2750" s="3" t="s">
        <v>6438</v>
      </c>
      <c r="D2750" s="4">
        <v>56.9</v>
      </c>
      <c r="E2750">
        <v>0.3721832337911738</v>
      </c>
    </row>
    <row r="2751" spans="1:5" ht="26.4" x14ac:dyDescent="0.3">
      <c r="A2751">
        <v>1489</v>
      </c>
      <c r="B2751" s="2" t="s">
        <v>2621</v>
      </c>
      <c r="C2751" s="3" t="s">
        <v>6438</v>
      </c>
      <c r="D2751" s="4">
        <v>6.78</v>
      </c>
      <c r="E2751">
        <v>0.37232680401463869</v>
      </c>
    </row>
    <row r="2752" spans="1:5" x14ac:dyDescent="0.3">
      <c r="A2752">
        <v>728</v>
      </c>
      <c r="B2752" s="2" t="s">
        <v>1107</v>
      </c>
      <c r="C2752" s="3" t="s">
        <v>6438</v>
      </c>
      <c r="D2752" s="4">
        <v>2.4500000000000002</v>
      </c>
      <c r="E2752">
        <v>0.37549787483931851</v>
      </c>
    </row>
    <row r="2753" spans="1:5" x14ac:dyDescent="0.3">
      <c r="A2753">
        <v>2690</v>
      </c>
      <c r="B2753" s="2" t="s">
        <v>5028</v>
      </c>
      <c r="C2753" s="3" t="s">
        <v>6438</v>
      </c>
      <c r="D2753" s="4">
        <v>235.4</v>
      </c>
      <c r="E2753">
        <v>0.37918098094239228</v>
      </c>
    </row>
    <row r="2754" spans="1:5" x14ac:dyDescent="0.3">
      <c r="A2754">
        <v>2841</v>
      </c>
      <c r="B2754" s="2" t="s">
        <v>5330</v>
      </c>
      <c r="C2754" s="3" t="s">
        <v>6438</v>
      </c>
      <c r="D2754" s="4">
        <v>355</v>
      </c>
      <c r="E2754">
        <v>0.41265875146962672</v>
      </c>
    </row>
    <row r="2755" spans="1:5" x14ac:dyDescent="0.3">
      <c r="A2755">
        <v>2774</v>
      </c>
      <c r="B2755" s="2" t="s">
        <v>5196</v>
      </c>
      <c r="C2755" s="3" t="s">
        <v>6438</v>
      </c>
      <c r="D2755" s="4">
        <v>50</v>
      </c>
      <c r="E2755">
        <v>0.41872897950820209</v>
      </c>
    </row>
    <row r="2756" spans="1:5" x14ac:dyDescent="0.3">
      <c r="A2756">
        <v>2463</v>
      </c>
      <c r="B2756" s="2" t="s">
        <v>4574</v>
      </c>
      <c r="C2756" s="3" t="s">
        <v>6438</v>
      </c>
      <c r="D2756" s="4">
        <v>66.400000000000006</v>
      </c>
      <c r="E2756">
        <v>0.4558079982287645</v>
      </c>
    </row>
    <row r="2757" spans="1:5" x14ac:dyDescent="0.3">
      <c r="A2757">
        <v>1764</v>
      </c>
      <c r="B2757" s="2" t="s">
        <v>5452</v>
      </c>
      <c r="C2757" s="3" t="s">
        <v>6438</v>
      </c>
      <c r="D2757" s="4">
        <v>24.6</v>
      </c>
      <c r="E2757">
        <v>0.49057181796337468</v>
      </c>
    </row>
    <row r="2758" spans="1:5" x14ac:dyDescent="0.3">
      <c r="A2758">
        <v>2793</v>
      </c>
      <c r="B2758" s="2" t="s">
        <v>5234</v>
      </c>
      <c r="C2758" s="3" t="s">
        <v>6438</v>
      </c>
      <c r="D2758" s="4">
        <v>358</v>
      </c>
      <c r="E2758">
        <v>0.58292979136501466</v>
      </c>
    </row>
    <row r="2759" spans="1:5" x14ac:dyDescent="0.3">
      <c r="A2759">
        <v>1287</v>
      </c>
      <c r="B2759" s="2" t="s">
        <v>2217</v>
      </c>
      <c r="C2759" s="3" t="s">
        <v>6438</v>
      </c>
      <c r="D2759" s="4">
        <v>341.9</v>
      </c>
      <c r="E2759">
        <v>0.64258431733653998</v>
      </c>
    </row>
    <row r="2760" spans="1:5" x14ac:dyDescent="0.3">
      <c r="A2760">
        <v>2212</v>
      </c>
      <c r="B2760" s="2" t="s">
        <v>4067</v>
      </c>
      <c r="C2760" s="3" t="s">
        <v>6438</v>
      </c>
      <c r="D2760" s="4">
        <v>88.5</v>
      </c>
      <c r="E2760">
        <v>0.72790922417423198</v>
      </c>
    </row>
    <row r="2761" spans="1:5" x14ac:dyDescent="0.3">
      <c r="A2761">
        <v>3124</v>
      </c>
      <c r="B2761" s="2" t="s">
        <v>6067</v>
      </c>
      <c r="C2761" s="3" t="s">
        <v>6438</v>
      </c>
      <c r="D2761" s="4">
        <v>437.4</v>
      </c>
      <c r="E2761">
        <v>0.81794567212086411</v>
      </c>
    </row>
    <row r="2762" spans="1:5" x14ac:dyDescent="0.3">
      <c r="A2762">
        <v>2550</v>
      </c>
      <c r="B2762" s="2" t="s">
        <v>4748</v>
      </c>
      <c r="C2762" s="3" t="s">
        <v>6438</v>
      </c>
      <c r="D2762" s="4">
        <v>56.5</v>
      </c>
      <c r="E2762">
        <v>0.83963298141855924</v>
      </c>
    </row>
    <row r="2763" spans="1:5" x14ac:dyDescent="0.3">
      <c r="A2763">
        <v>646</v>
      </c>
      <c r="B2763" s="2" t="s">
        <v>3215</v>
      </c>
      <c r="C2763" s="3" t="s">
        <v>6438</v>
      </c>
      <c r="D2763" s="4">
        <v>14.5</v>
      </c>
      <c r="E2763">
        <v>0.98852909218895968</v>
      </c>
    </row>
    <row r="2764" spans="1:5" x14ac:dyDescent="0.3">
      <c r="A2764">
        <v>3160</v>
      </c>
      <c r="B2764" s="2" t="s">
        <v>6139</v>
      </c>
      <c r="C2764" s="3" t="s">
        <v>6438</v>
      </c>
      <c r="D2764" s="4">
        <v>5.81</v>
      </c>
      <c r="E2764">
        <v>0.98888989379169667</v>
      </c>
    </row>
    <row r="2765" spans="1:5" x14ac:dyDescent="0.3">
      <c r="A2765">
        <v>2419</v>
      </c>
      <c r="B2765" s="2" t="s">
        <v>4486</v>
      </c>
      <c r="C2765" s="3" t="s">
        <v>6411</v>
      </c>
      <c r="D2765" s="4">
        <v>9.1300000000000008</v>
      </c>
      <c r="E2765">
        <v>0.10887932367800135</v>
      </c>
    </row>
    <row r="2766" spans="1:5" x14ac:dyDescent="0.3">
      <c r="A2766">
        <v>2532</v>
      </c>
      <c r="B2766" s="2" t="s">
        <v>4712</v>
      </c>
      <c r="C2766" s="3" t="s">
        <v>6411</v>
      </c>
      <c r="D2766" s="4">
        <v>2.2400000000000002</v>
      </c>
      <c r="E2766">
        <v>0.16640897832580637</v>
      </c>
    </row>
    <row r="2767" spans="1:5" x14ac:dyDescent="0.3">
      <c r="A2767">
        <v>2579</v>
      </c>
      <c r="B2767" s="2" t="s">
        <v>4806</v>
      </c>
      <c r="C2767" s="3" t="s">
        <v>6411</v>
      </c>
      <c r="D2767" s="4">
        <v>5.65</v>
      </c>
      <c r="E2767">
        <v>0.1691854578740748</v>
      </c>
    </row>
    <row r="2768" spans="1:5" x14ac:dyDescent="0.3">
      <c r="A2768">
        <v>79</v>
      </c>
      <c r="B2768" s="2" t="s">
        <v>2074</v>
      </c>
      <c r="C2768" s="3" t="s">
        <v>6411</v>
      </c>
      <c r="D2768" s="4">
        <v>7.31</v>
      </c>
      <c r="E2768">
        <v>0.18986102496906676</v>
      </c>
    </row>
    <row r="2769" spans="1:5" x14ac:dyDescent="0.3">
      <c r="A2769">
        <v>2853</v>
      </c>
      <c r="B2769" s="2" t="s">
        <v>5526</v>
      </c>
      <c r="C2769" s="3" t="s">
        <v>6411</v>
      </c>
      <c r="D2769" s="4">
        <v>950.8</v>
      </c>
      <c r="E2769">
        <v>0.21329749282767696</v>
      </c>
    </row>
    <row r="2770" spans="1:5" x14ac:dyDescent="0.3">
      <c r="A2770">
        <v>1114</v>
      </c>
      <c r="B2770" s="2" t="s">
        <v>1879</v>
      </c>
      <c r="C2770" s="3" t="s">
        <v>6411</v>
      </c>
      <c r="D2770" s="4">
        <v>0.23100000000000001</v>
      </c>
      <c r="E2770">
        <v>0.23593292452825287</v>
      </c>
    </row>
    <row r="2771" spans="1:5" x14ac:dyDescent="0.3">
      <c r="A2771">
        <v>274</v>
      </c>
      <c r="B2771" s="2" t="s">
        <v>373</v>
      </c>
      <c r="C2771" s="3" t="s">
        <v>6411</v>
      </c>
      <c r="D2771" s="4">
        <v>0.54800000000000004</v>
      </c>
      <c r="E2771">
        <v>0.24300683986612537</v>
      </c>
    </row>
    <row r="2772" spans="1:5" x14ac:dyDescent="0.3">
      <c r="A2772">
        <v>320</v>
      </c>
      <c r="B2772" s="2" t="s">
        <v>465</v>
      </c>
      <c r="C2772" s="3" t="s">
        <v>6411</v>
      </c>
      <c r="D2772" s="4">
        <v>4.5</v>
      </c>
      <c r="E2772">
        <v>0.27419480585525335</v>
      </c>
    </row>
    <row r="2773" spans="1:5" x14ac:dyDescent="0.3">
      <c r="A2773">
        <v>2052</v>
      </c>
      <c r="B2773" s="2" t="s">
        <v>3748</v>
      </c>
      <c r="C2773" s="3" t="s">
        <v>6411</v>
      </c>
      <c r="D2773" s="4">
        <v>3.59</v>
      </c>
      <c r="E2773">
        <v>0.29389920650577173</v>
      </c>
    </row>
    <row r="2774" spans="1:5" x14ac:dyDescent="0.3">
      <c r="A2774">
        <v>2608</v>
      </c>
      <c r="B2774" s="2" t="s">
        <v>4864</v>
      </c>
      <c r="C2774" s="3" t="s">
        <v>6411</v>
      </c>
      <c r="D2774" s="4">
        <v>445.2</v>
      </c>
      <c r="E2774">
        <v>0.29468419448558292</v>
      </c>
    </row>
    <row r="2775" spans="1:5" x14ac:dyDescent="0.3">
      <c r="A2775">
        <v>2685</v>
      </c>
      <c r="B2775" s="2" t="s">
        <v>5018</v>
      </c>
      <c r="C2775" s="3" t="s">
        <v>6411</v>
      </c>
      <c r="D2775" s="4">
        <v>80.2</v>
      </c>
      <c r="E2775">
        <v>0.31278567541024371</v>
      </c>
    </row>
    <row r="2776" spans="1:5" x14ac:dyDescent="0.3">
      <c r="A2776">
        <v>256</v>
      </c>
      <c r="B2776" s="2" t="s">
        <v>337</v>
      </c>
      <c r="C2776" s="3" t="s">
        <v>6411</v>
      </c>
      <c r="D2776" s="4">
        <v>1.92</v>
      </c>
      <c r="E2776">
        <v>0.31553031234555362</v>
      </c>
    </row>
    <row r="2777" spans="1:5" x14ac:dyDescent="0.3">
      <c r="A2777">
        <v>2015</v>
      </c>
      <c r="B2777" s="2" t="s">
        <v>3674</v>
      </c>
      <c r="C2777" s="3" t="s">
        <v>6411</v>
      </c>
      <c r="D2777" s="4">
        <v>3.09</v>
      </c>
      <c r="E2777">
        <v>0.32825828991609951</v>
      </c>
    </row>
    <row r="2778" spans="1:5" x14ac:dyDescent="0.3">
      <c r="A2778">
        <v>1414</v>
      </c>
      <c r="B2778" s="2" t="s">
        <v>2471</v>
      </c>
      <c r="C2778" s="3" t="s">
        <v>6411</v>
      </c>
      <c r="D2778" s="4">
        <v>1.08</v>
      </c>
      <c r="E2778">
        <v>0.33873447666722289</v>
      </c>
    </row>
    <row r="2779" spans="1:5" x14ac:dyDescent="0.3">
      <c r="A2779">
        <v>662</v>
      </c>
      <c r="B2779" s="2" t="s">
        <v>975</v>
      </c>
      <c r="C2779" s="3" t="s">
        <v>6411</v>
      </c>
      <c r="D2779" s="4">
        <v>2.5099999999999998</v>
      </c>
      <c r="E2779">
        <v>0.3960921047905489</v>
      </c>
    </row>
    <row r="2780" spans="1:5" x14ac:dyDescent="0.3">
      <c r="A2780">
        <v>358</v>
      </c>
      <c r="B2780" s="2" t="s">
        <v>541</v>
      </c>
      <c r="C2780" s="3" t="s">
        <v>6411</v>
      </c>
      <c r="D2780" s="4">
        <v>1.64</v>
      </c>
      <c r="E2780">
        <v>0.40880028653990685</v>
      </c>
    </row>
    <row r="2781" spans="1:5" x14ac:dyDescent="0.3">
      <c r="A2781">
        <v>2723</v>
      </c>
      <c r="B2781" s="2" t="s">
        <v>5094</v>
      </c>
      <c r="C2781" s="3" t="s">
        <v>6411</v>
      </c>
      <c r="D2781" s="4">
        <v>43.4</v>
      </c>
      <c r="E2781">
        <v>0.41473625548269377</v>
      </c>
    </row>
    <row r="2782" spans="1:5" x14ac:dyDescent="0.3">
      <c r="A2782">
        <v>1564</v>
      </c>
      <c r="B2782" s="2" t="s">
        <v>2771</v>
      </c>
      <c r="C2782" s="3" t="s">
        <v>6411</v>
      </c>
      <c r="D2782" s="4">
        <v>245.4</v>
      </c>
      <c r="E2782">
        <v>0.43108723972963336</v>
      </c>
    </row>
    <row r="2783" spans="1:5" x14ac:dyDescent="0.3">
      <c r="A2783">
        <v>1371</v>
      </c>
      <c r="B2783" s="2" t="s">
        <v>2385</v>
      </c>
      <c r="C2783" s="3" t="s">
        <v>6411</v>
      </c>
      <c r="D2783" s="4">
        <v>4.41</v>
      </c>
      <c r="E2783">
        <v>0.43259119764564502</v>
      </c>
    </row>
    <row r="2784" spans="1:5" x14ac:dyDescent="0.3">
      <c r="A2784">
        <v>368</v>
      </c>
      <c r="B2784" s="2" t="s">
        <v>561</v>
      </c>
      <c r="C2784" s="3" t="s">
        <v>6411</v>
      </c>
      <c r="D2784" s="4">
        <v>18.399999999999999</v>
      </c>
      <c r="E2784">
        <v>0.43547276590036721</v>
      </c>
    </row>
    <row r="2785" spans="1:5" x14ac:dyDescent="0.3">
      <c r="A2785">
        <v>3152</v>
      </c>
      <c r="B2785" s="2" t="s">
        <v>6123</v>
      </c>
      <c r="C2785" s="3" t="s">
        <v>6411</v>
      </c>
      <c r="D2785" s="4">
        <v>10.199999999999999</v>
      </c>
      <c r="E2785">
        <v>0.43724148668691143</v>
      </c>
    </row>
    <row r="2786" spans="1:5" x14ac:dyDescent="0.3">
      <c r="A2786">
        <v>327</v>
      </c>
      <c r="B2786" s="2" t="s">
        <v>479</v>
      </c>
      <c r="C2786" s="3" t="s">
        <v>6411</v>
      </c>
      <c r="D2786" s="4">
        <v>4.5199999999999996</v>
      </c>
      <c r="E2786">
        <v>0.44424616289440944</v>
      </c>
    </row>
    <row r="2787" spans="1:5" x14ac:dyDescent="0.3">
      <c r="A2787">
        <v>2564</v>
      </c>
      <c r="B2787" s="2" t="s">
        <v>4776</v>
      </c>
      <c r="C2787" s="3" t="s">
        <v>6411</v>
      </c>
      <c r="D2787" s="4">
        <v>11.8</v>
      </c>
      <c r="E2787">
        <v>0.44472206899797373</v>
      </c>
    </row>
    <row r="2788" spans="1:5" x14ac:dyDescent="0.3">
      <c r="A2788">
        <v>3129</v>
      </c>
      <c r="B2788" s="2" t="s">
        <v>6077</v>
      </c>
      <c r="C2788" s="3" t="s">
        <v>6411</v>
      </c>
      <c r="D2788" s="4">
        <v>128.80000000000001</v>
      </c>
      <c r="E2788">
        <v>0.44558506291977851</v>
      </c>
    </row>
    <row r="2789" spans="1:5" x14ac:dyDescent="0.3">
      <c r="A2789">
        <v>3145</v>
      </c>
      <c r="B2789" s="2" t="s">
        <v>6109</v>
      </c>
      <c r="C2789" s="3" t="s">
        <v>6411</v>
      </c>
      <c r="D2789" s="4">
        <v>18.899999999999999</v>
      </c>
      <c r="E2789">
        <v>0.44813686505374783</v>
      </c>
    </row>
    <row r="2790" spans="1:5" x14ac:dyDescent="0.3">
      <c r="A2790">
        <v>329</v>
      </c>
      <c r="B2790" s="2" t="s">
        <v>483</v>
      </c>
      <c r="C2790" s="3" t="s">
        <v>6411</v>
      </c>
      <c r="D2790" s="4">
        <v>2.3199999999999998</v>
      </c>
      <c r="E2790">
        <v>0.46536811984740245</v>
      </c>
    </row>
    <row r="2791" spans="1:5" x14ac:dyDescent="0.3">
      <c r="A2791">
        <v>2225</v>
      </c>
      <c r="B2791" s="2" t="s">
        <v>4093</v>
      </c>
      <c r="C2791" s="3" t="s">
        <v>6411</v>
      </c>
      <c r="D2791" s="4">
        <v>160.69999999999999</v>
      </c>
      <c r="E2791">
        <v>0.48078002245143137</v>
      </c>
    </row>
    <row r="2792" spans="1:5" x14ac:dyDescent="0.3">
      <c r="A2792">
        <v>2099</v>
      </c>
      <c r="B2792" s="2" t="s">
        <v>3841</v>
      </c>
      <c r="C2792" s="3" t="s">
        <v>6411</v>
      </c>
      <c r="D2792" s="4">
        <v>11.2</v>
      </c>
      <c r="E2792">
        <v>0.48772090224428999</v>
      </c>
    </row>
    <row r="2793" spans="1:5" x14ac:dyDescent="0.3">
      <c r="A2793">
        <v>2213</v>
      </c>
      <c r="B2793" s="2" t="s">
        <v>4069</v>
      </c>
      <c r="C2793" s="3" t="s">
        <v>6411</v>
      </c>
      <c r="D2793" s="4">
        <v>0.5</v>
      </c>
      <c r="E2793">
        <v>0.48955674693229734</v>
      </c>
    </row>
    <row r="2794" spans="1:5" x14ac:dyDescent="0.3">
      <c r="A2794">
        <v>2915</v>
      </c>
      <c r="B2794" s="2" t="s">
        <v>5649</v>
      </c>
      <c r="C2794" s="3" t="s">
        <v>6411</v>
      </c>
      <c r="D2794" s="4">
        <v>0.90500000000000003</v>
      </c>
      <c r="E2794">
        <v>0.50418482203593273</v>
      </c>
    </row>
    <row r="2795" spans="1:5" ht="26.4" x14ac:dyDescent="0.3">
      <c r="A2795">
        <v>1070</v>
      </c>
      <c r="B2795" s="2" t="s">
        <v>1791</v>
      </c>
      <c r="C2795" s="3" t="s">
        <v>6411</v>
      </c>
      <c r="D2795" s="4">
        <v>5.41</v>
      </c>
      <c r="E2795">
        <v>0.54514288015225676</v>
      </c>
    </row>
    <row r="2796" spans="1:5" x14ac:dyDescent="0.3">
      <c r="A2796">
        <v>404</v>
      </c>
      <c r="B2796" s="2" t="s">
        <v>633</v>
      </c>
      <c r="C2796" s="3" t="s">
        <v>6411</v>
      </c>
      <c r="D2796" s="4">
        <v>19.600000000000001</v>
      </c>
      <c r="E2796">
        <v>0.55324368335601903</v>
      </c>
    </row>
    <row r="2797" spans="1:5" x14ac:dyDescent="0.3">
      <c r="A2797">
        <v>2835</v>
      </c>
      <c r="B2797" s="2" t="s">
        <v>5318</v>
      </c>
      <c r="C2797" s="3" t="s">
        <v>6411</v>
      </c>
      <c r="D2797" s="4">
        <v>225.5</v>
      </c>
      <c r="E2797">
        <v>0.56816970151791835</v>
      </c>
    </row>
    <row r="2798" spans="1:5" ht="26.4" x14ac:dyDescent="0.3">
      <c r="A2798">
        <v>2600</v>
      </c>
      <c r="B2798" s="2" t="s">
        <v>4848</v>
      </c>
      <c r="C2798" s="3" t="s">
        <v>6411</v>
      </c>
      <c r="D2798" s="4">
        <v>8.02</v>
      </c>
      <c r="E2798">
        <v>0.57182052422809082</v>
      </c>
    </row>
    <row r="2799" spans="1:5" x14ac:dyDescent="0.3">
      <c r="A2799">
        <v>3142</v>
      </c>
      <c r="B2799" s="2" t="s">
        <v>6103</v>
      </c>
      <c r="C2799" s="3" t="s">
        <v>6411</v>
      </c>
      <c r="D2799" s="4">
        <v>27.8</v>
      </c>
      <c r="E2799">
        <v>0.60073115923205467</v>
      </c>
    </row>
    <row r="2800" spans="1:5" x14ac:dyDescent="0.3">
      <c r="A2800">
        <v>2436</v>
      </c>
      <c r="B2800" s="2" t="s">
        <v>4520</v>
      </c>
      <c r="C2800" s="3" t="s">
        <v>6411</v>
      </c>
      <c r="D2800" s="4">
        <v>354.3</v>
      </c>
      <c r="E2800">
        <v>0.60582309738719431</v>
      </c>
    </row>
    <row r="2801" spans="1:5" x14ac:dyDescent="0.3">
      <c r="A2801">
        <v>1413</v>
      </c>
      <c r="B2801" s="2" t="s">
        <v>2469</v>
      </c>
      <c r="C2801" s="3" t="s">
        <v>6411</v>
      </c>
      <c r="D2801" s="4">
        <v>5.08</v>
      </c>
      <c r="E2801">
        <v>0.61830013722277788</v>
      </c>
    </row>
    <row r="2802" spans="1:5" x14ac:dyDescent="0.3">
      <c r="A2802">
        <v>3123</v>
      </c>
      <c r="B2802" s="2" t="s">
        <v>6065</v>
      </c>
      <c r="C2802" s="3" t="s">
        <v>6411</v>
      </c>
      <c r="D2802" s="4">
        <v>802.8</v>
      </c>
      <c r="E2802">
        <v>0.62592361040580891</v>
      </c>
    </row>
    <row r="2803" spans="1:5" x14ac:dyDescent="0.3">
      <c r="A2803">
        <v>1845</v>
      </c>
      <c r="B2803" s="2" t="s">
        <v>3335</v>
      </c>
      <c r="C2803" s="3" t="s">
        <v>6411</v>
      </c>
      <c r="D2803" s="4">
        <v>2.02</v>
      </c>
      <c r="E2803">
        <v>0.64556065830294607</v>
      </c>
    </row>
    <row r="2804" spans="1:5" x14ac:dyDescent="0.3">
      <c r="A2804">
        <v>640</v>
      </c>
      <c r="B2804" s="2" t="s">
        <v>3203</v>
      </c>
      <c r="C2804" s="3" t="s">
        <v>6411</v>
      </c>
      <c r="D2804" s="4">
        <v>1.42</v>
      </c>
      <c r="E2804">
        <v>0.68978035413853189</v>
      </c>
    </row>
    <row r="2805" spans="1:5" x14ac:dyDescent="0.3">
      <c r="A2805">
        <v>137</v>
      </c>
      <c r="B2805" s="2" t="s">
        <v>99</v>
      </c>
      <c r="C2805" s="3" t="s">
        <v>6411</v>
      </c>
      <c r="D2805" s="4">
        <v>0.65900000000000003</v>
      </c>
      <c r="E2805">
        <v>0.70880913753375607</v>
      </c>
    </row>
    <row r="2806" spans="1:5" x14ac:dyDescent="0.3">
      <c r="A2806">
        <v>2462</v>
      </c>
      <c r="B2806" s="2" t="s">
        <v>4572</v>
      </c>
      <c r="C2806" s="3" t="s">
        <v>6411</v>
      </c>
      <c r="D2806" s="4">
        <v>110.3</v>
      </c>
      <c r="E2806">
        <v>0.71676891453933134</v>
      </c>
    </row>
    <row r="2807" spans="1:5" x14ac:dyDescent="0.3">
      <c r="A2807">
        <v>2189</v>
      </c>
      <c r="B2807" s="2" t="s">
        <v>4021</v>
      </c>
      <c r="C2807" s="3" t="s">
        <v>6411</v>
      </c>
      <c r="D2807" s="4">
        <v>18.600000000000001</v>
      </c>
      <c r="E2807">
        <v>0.75399196660965784</v>
      </c>
    </row>
    <row r="2808" spans="1:5" x14ac:dyDescent="0.3">
      <c r="A2808">
        <v>2634</v>
      </c>
      <c r="B2808" s="2" t="s">
        <v>4916</v>
      </c>
      <c r="C2808" s="3" t="s">
        <v>6411</v>
      </c>
      <c r="D2808" s="4">
        <v>6.86</v>
      </c>
      <c r="E2808">
        <v>0.78721504396188136</v>
      </c>
    </row>
    <row r="2809" spans="1:5" x14ac:dyDescent="0.3">
      <c r="A2809">
        <v>755</v>
      </c>
      <c r="B2809" s="2" t="s">
        <v>1161</v>
      </c>
      <c r="C2809" s="3" t="s">
        <v>6411</v>
      </c>
      <c r="D2809" s="4">
        <v>216.4</v>
      </c>
      <c r="E2809">
        <v>0.81449314898531222</v>
      </c>
    </row>
    <row r="2810" spans="1:5" x14ac:dyDescent="0.3">
      <c r="A2810">
        <v>2979</v>
      </c>
      <c r="B2810" s="2" t="s">
        <v>5777</v>
      </c>
      <c r="C2810" s="3" t="s">
        <v>6411</v>
      </c>
      <c r="D2810" s="4">
        <v>0.27100000000000002</v>
      </c>
      <c r="E2810">
        <v>0.82406027315633457</v>
      </c>
    </row>
    <row r="2811" spans="1:5" x14ac:dyDescent="0.3">
      <c r="A2811">
        <v>420</v>
      </c>
      <c r="B2811" s="2" t="s">
        <v>665</v>
      </c>
      <c r="C2811" s="3" t="s">
        <v>6411</v>
      </c>
      <c r="D2811" s="4">
        <v>0.38700000000000001</v>
      </c>
      <c r="E2811">
        <v>0.8277448112812168</v>
      </c>
    </row>
    <row r="2812" spans="1:5" x14ac:dyDescent="0.3">
      <c r="A2812">
        <v>643</v>
      </c>
      <c r="B2812" s="2" t="s">
        <v>3209</v>
      </c>
      <c r="C2812" s="3" t="s">
        <v>6411</v>
      </c>
      <c r="D2812" s="4">
        <v>0.73899999999999999</v>
      </c>
      <c r="E2812">
        <v>0.85295860087781938</v>
      </c>
    </row>
    <row r="2813" spans="1:5" ht="26.4" x14ac:dyDescent="0.3">
      <c r="A2813">
        <v>2809</v>
      </c>
      <c r="B2813" s="2" t="s">
        <v>5266</v>
      </c>
      <c r="C2813" s="3" t="s">
        <v>6411</v>
      </c>
      <c r="D2813" s="4">
        <v>420.9</v>
      </c>
      <c r="E2813">
        <v>0.85522905514183312</v>
      </c>
    </row>
    <row r="2814" spans="1:5" x14ac:dyDescent="0.3">
      <c r="A2814">
        <v>3128</v>
      </c>
      <c r="B2814" s="2" t="s">
        <v>6075</v>
      </c>
      <c r="C2814" s="3" t="s">
        <v>6411</v>
      </c>
      <c r="D2814" s="4">
        <v>226.7</v>
      </c>
      <c r="E2814">
        <v>0.86887623519838919</v>
      </c>
    </row>
    <row r="2815" spans="1:5" x14ac:dyDescent="0.3">
      <c r="A2815">
        <v>3121</v>
      </c>
      <c r="B2815" s="2" t="s">
        <v>6061</v>
      </c>
      <c r="C2815" s="3" t="s">
        <v>6411</v>
      </c>
      <c r="D2815" s="4">
        <v>1289.7</v>
      </c>
      <c r="E2815">
        <v>0.87061890264133668</v>
      </c>
    </row>
    <row r="2816" spans="1:5" x14ac:dyDescent="0.3">
      <c r="A2816">
        <v>3157</v>
      </c>
      <c r="B2816" s="2" t="s">
        <v>6133</v>
      </c>
      <c r="C2816" s="3" t="s">
        <v>6411</v>
      </c>
      <c r="D2816" s="4">
        <v>8.08</v>
      </c>
      <c r="E2816">
        <v>0.87076484639372309</v>
      </c>
    </row>
    <row r="2817" spans="1:5" x14ac:dyDescent="0.3">
      <c r="A2817">
        <v>812</v>
      </c>
      <c r="B2817" s="2" t="s">
        <v>1275</v>
      </c>
      <c r="C2817" s="3" t="s">
        <v>6411</v>
      </c>
      <c r="D2817" s="4">
        <v>4.12</v>
      </c>
      <c r="E2817">
        <v>0.8753199148711136</v>
      </c>
    </row>
    <row r="2818" spans="1:5" x14ac:dyDescent="0.3">
      <c r="A2818">
        <v>2726</v>
      </c>
      <c r="B2818" s="2" t="s">
        <v>5100</v>
      </c>
      <c r="C2818" s="3" t="s">
        <v>6411</v>
      </c>
      <c r="D2818" s="4">
        <v>4.42</v>
      </c>
      <c r="E2818">
        <v>0.88723374844856584</v>
      </c>
    </row>
    <row r="2819" spans="1:5" x14ac:dyDescent="0.3">
      <c r="A2819">
        <v>2084</v>
      </c>
      <c r="B2819" s="2" t="s">
        <v>3812</v>
      </c>
      <c r="C2819" s="3" t="s">
        <v>6411</v>
      </c>
      <c r="D2819" s="4">
        <v>7.42</v>
      </c>
      <c r="E2819">
        <v>0.8941172513853699</v>
      </c>
    </row>
    <row r="2820" spans="1:5" x14ac:dyDescent="0.3">
      <c r="A2820">
        <v>1830</v>
      </c>
      <c r="B2820" s="2" t="s">
        <v>3305</v>
      </c>
      <c r="C2820" s="3" t="s">
        <v>6411</v>
      </c>
      <c r="D2820" s="4">
        <v>181.9</v>
      </c>
      <c r="E2820">
        <v>0.90079349304428247</v>
      </c>
    </row>
    <row r="2821" spans="1:5" x14ac:dyDescent="0.3">
      <c r="A2821">
        <v>1504</v>
      </c>
      <c r="B2821" s="2" t="s">
        <v>2651</v>
      </c>
      <c r="C2821" s="3" t="s">
        <v>6411</v>
      </c>
      <c r="D2821" s="4">
        <v>2.14</v>
      </c>
      <c r="E2821">
        <v>0.90590391537843395</v>
      </c>
    </row>
    <row r="2822" spans="1:5" x14ac:dyDescent="0.3">
      <c r="A2822">
        <v>1051</v>
      </c>
      <c r="B2822" s="2" t="s">
        <v>1753</v>
      </c>
      <c r="C2822" s="3" t="s">
        <v>6411</v>
      </c>
      <c r="D2822" s="4">
        <v>0.83699999999999997</v>
      </c>
      <c r="E2822">
        <v>0.90863488253098779</v>
      </c>
    </row>
    <row r="2823" spans="1:5" x14ac:dyDescent="0.3">
      <c r="A2823">
        <v>3138</v>
      </c>
      <c r="B2823" s="2" t="s">
        <v>6095</v>
      </c>
      <c r="C2823" s="3" t="s">
        <v>6411</v>
      </c>
      <c r="D2823" s="4">
        <v>39.299999999999997</v>
      </c>
      <c r="E2823">
        <v>0.91189686321250596</v>
      </c>
    </row>
    <row r="2824" spans="1:5" x14ac:dyDescent="0.3">
      <c r="A2824">
        <v>1360</v>
      </c>
      <c r="B2824" s="2" t="s">
        <v>2363</v>
      </c>
      <c r="C2824" s="3" t="s">
        <v>6411</v>
      </c>
      <c r="D2824" s="4">
        <v>5.85</v>
      </c>
      <c r="E2824">
        <v>0.92260541978564148</v>
      </c>
    </row>
    <row r="2825" spans="1:5" x14ac:dyDescent="0.3">
      <c r="A2825">
        <v>2719</v>
      </c>
      <c r="B2825" s="2" t="s">
        <v>5086</v>
      </c>
      <c r="C2825" s="3" t="s">
        <v>6411</v>
      </c>
      <c r="D2825" s="4">
        <v>73.400000000000006</v>
      </c>
      <c r="E2825">
        <v>0.92924601920875316</v>
      </c>
    </row>
    <row r="2826" spans="1:5" ht="26.4" x14ac:dyDescent="0.3">
      <c r="A2826">
        <v>100</v>
      </c>
      <c r="B2826" s="2" t="s">
        <v>25</v>
      </c>
      <c r="C2826" s="3" t="s">
        <v>6411</v>
      </c>
      <c r="D2826" s="4">
        <v>1.78</v>
      </c>
      <c r="E2826">
        <v>0.93007502095401817</v>
      </c>
    </row>
    <row r="2827" spans="1:5" x14ac:dyDescent="0.3">
      <c r="A2827">
        <v>1140</v>
      </c>
      <c r="B2827" s="2" t="s">
        <v>4216</v>
      </c>
      <c r="C2827" s="3" t="s">
        <v>6411</v>
      </c>
      <c r="D2827" s="4">
        <v>1.38</v>
      </c>
      <c r="E2827">
        <v>0.93451875149432995</v>
      </c>
    </row>
    <row r="2828" spans="1:5" x14ac:dyDescent="0.3">
      <c r="A2828">
        <v>2256</v>
      </c>
      <c r="B2828" s="2" t="s">
        <v>4155</v>
      </c>
      <c r="C2828" s="3" t="s">
        <v>6411</v>
      </c>
      <c r="D2828" s="4">
        <v>6.69</v>
      </c>
      <c r="E2828">
        <v>0.9744431373949004</v>
      </c>
    </row>
    <row r="2829" spans="1:5" x14ac:dyDescent="0.3">
      <c r="A2829">
        <v>2824</v>
      </c>
      <c r="B2829" s="2" t="s">
        <v>5296</v>
      </c>
      <c r="C2829" s="3" t="s">
        <v>6411</v>
      </c>
      <c r="D2829" s="4">
        <v>8.7100000000000009</v>
      </c>
      <c r="E2829">
        <v>0.991422460020705</v>
      </c>
    </row>
    <row r="2830" spans="1:5" x14ac:dyDescent="0.3">
      <c r="A2830">
        <v>2319</v>
      </c>
      <c r="B2830" s="2" t="s">
        <v>6550</v>
      </c>
      <c r="C2830" s="3" t="s">
        <v>6411</v>
      </c>
      <c r="D2830" s="4">
        <v>4.72</v>
      </c>
      <c r="E2830">
        <v>0.99477695765594676</v>
      </c>
    </row>
    <row r="2831" spans="1:5" x14ac:dyDescent="0.3">
      <c r="A2831">
        <v>1581</v>
      </c>
      <c r="B2831" s="2" t="s">
        <v>2805</v>
      </c>
      <c r="C2831" s="3" t="s">
        <v>6407</v>
      </c>
      <c r="D2831" s="4">
        <v>1.99</v>
      </c>
      <c r="E2831">
        <v>2.9160019087298927E-2</v>
      </c>
    </row>
    <row r="2832" spans="1:5" x14ac:dyDescent="0.3">
      <c r="A2832">
        <v>1133</v>
      </c>
      <c r="B2832" s="2" t="s">
        <v>4202</v>
      </c>
      <c r="C2832" s="3" t="s">
        <v>6407</v>
      </c>
      <c r="D2832" s="4">
        <v>101.2</v>
      </c>
      <c r="E2832">
        <v>3.9053671976246207E-2</v>
      </c>
    </row>
    <row r="2833" spans="1:5" x14ac:dyDescent="0.3">
      <c r="A2833">
        <v>55</v>
      </c>
      <c r="B2833" s="2" t="s">
        <v>2026</v>
      </c>
      <c r="C2833" s="3" t="s">
        <v>6407</v>
      </c>
      <c r="D2833" s="4">
        <v>2.56</v>
      </c>
      <c r="E2833">
        <v>0.10596510953924498</v>
      </c>
    </row>
    <row r="2834" spans="1:5" x14ac:dyDescent="0.3">
      <c r="A2834">
        <v>467</v>
      </c>
      <c r="B2834" s="2" t="s">
        <v>759</v>
      </c>
      <c r="C2834" s="3" t="s">
        <v>6407</v>
      </c>
      <c r="D2834" s="4">
        <v>0.308</v>
      </c>
      <c r="E2834">
        <v>0.20241137471918702</v>
      </c>
    </row>
    <row r="2835" spans="1:5" x14ac:dyDescent="0.3">
      <c r="A2835">
        <v>2937</v>
      </c>
      <c r="B2835" s="2" t="s">
        <v>5693</v>
      </c>
      <c r="C2835" s="3" t="s">
        <v>6407</v>
      </c>
      <c r="D2835" s="4">
        <v>0.65200000000000002</v>
      </c>
      <c r="E2835">
        <v>0.33127236593817455</v>
      </c>
    </row>
    <row r="2836" spans="1:5" ht="26.4" x14ac:dyDescent="0.3">
      <c r="A2836">
        <v>2776</v>
      </c>
      <c r="B2836" s="2" t="s">
        <v>5200</v>
      </c>
      <c r="C2836" s="3" t="s">
        <v>6407</v>
      </c>
      <c r="D2836" s="4">
        <v>4.8</v>
      </c>
      <c r="E2836">
        <v>0.39792635043494806</v>
      </c>
    </row>
    <row r="2837" spans="1:5" x14ac:dyDescent="0.3">
      <c r="A2837">
        <v>2584</v>
      </c>
      <c r="B2837" s="2" t="s">
        <v>4816</v>
      </c>
      <c r="C2837" s="3" t="s">
        <v>6407</v>
      </c>
      <c r="D2837" s="4">
        <v>0.53600000000000003</v>
      </c>
      <c r="E2837">
        <v>0.44217233237322551</v>
      </c>
    </row>
    <row r="2838" spans="1:5" x14ac:dyDescent="0.3">
      <c r="A2838">
        <v>1980</v>
      </c>
      <c r="B2838" s="2" t="s">
        <v>3604</v>
      </c>
      <c r="C2838" s="3" t="s">
        <v>6407</v>
      </c>
      <c r="D2838" s="4">
        <v>4.57</v>
      </c>
      <c r="E2838">
        <v>0.50258733893909446</v>
      </c>
    </row>
    <row r="2839" spans="1:5" x14ac:dyDescent="0.3">
      <c r="A2839">
        <v>2958</v>
      </c>
      <c r="B2839" s="2" t="s">
        <v>5735</v>
      </c>
      <c r="C2839" s="3" t="s">
        <v>6407</v>
      </c>
      <c r="D2839" s="4">
        <v>0.45200000000000001</v>
      </c>
      <c r="E2839">
        <v>0.68803336751981581</v>
      </c>
    </row>
    <row r="2840" spans="1:5" x14ac:dyDescent="0.3">
      <c r="A2840">
        <v>2390</v>
      </c>
      <c r="B2840" s="2" t="s">
        <v>4428</v>
      </c>
      <c r="C2840" s="3" t="s">
        <v>6407</v>
      </c>
      <c r="D2840" s="4">
        <v>4.0999999999999996</v>
      </c>
      <c r="E2840">
        <v>0.73152257985341684</v>
      </c>
    </row>
    <row r="2841" spans="1:5" x14ac:dyDescent="0.3">
      <c r="A2841">
        <v>214</v>
      </c>
      <c r="B2841" s="2" t="s">
        <v>253</v>
      </c>
      <c r="C2841" s="3" t="s">
        <v>6407</v>
      </c>
      <c r="D2841" s="4">
        <v>0.78300000000000003</v>
      </c>
      <c r="E2841">
        <v>0.84427254667204832</v>
      </c>
    </row>
    <row r="2842" spans="1:5" x14ac:dyDescent="0.3">
      <c r="A2842">
        <v>1333</v>
      </c>
      <c r="B2842" s="2" t="s">
        <v>2309</v>
      </c>
      <c r="C2842" s="3" t="s">
        <v>6407</v>
      </c>
      <c r="D2842" s="4">
        <v>1.98</v>
      </c>
      <c r="E2842">
        <v>0.89214437098242494</v>
      </c>
    </row>
    <row r="2843" spans="1:5" x14ac:dyDescent="0.3">
      <c r="A2843">
        <v>3159</v>
      </c>
      <c r="B2843" s="2" t="s">
        <v>6137</v>
      </c>
      <c r="C2843" s="3" t="s">
        <v>6407</v>
      </c>
      <c r="D2843" s="4">
        <v>6.02</v>
      </c>
      <c r="E2843">
        <v>0.90182177641778249</v>
      </c>
    </row>
    <row r="2844" spans="1:5" x14ac:dyDescent="0.3">
      <c r="A2844">
        <v>3153</v>
      </c>
      <c r="B2844" s="2" t="s">
        <v>6125</v>
      </c>
      <c r="C2844" s="3" t="s">
        <v>6407</v>
      </c>
      <c r="D2844" s="4">
        <v>9.6300000000000008</v>
      </c>
      <c r="E2844">
        <v>0.92580783093127816</v>
      </c>
    </row>
    <row r="2845" spans="1:5" x14ac:dyDescent="0.3">
      <c r="A2845">
        <v>1405</v>
      </c>
      <c r="B2845" s="2" t="s">
        <v>2453</v>
      </c>
      <c r="C2845" s="3" t="s">
        <v>6441</v>
      </c>
      <c r="D2845" s="4">
        <v>4</v>
      </c>
      <c r="E2845">
        <v>0.22205603804477458</v>
      </c>
    </row>
    <row r="2846" spans="1:5" ht="26.4" x14ac:dyDescent="0.3">
      <c r="A2846">
        <v>2031</v>
      </c>
      <c r="B2846" s="2" t="s">
        <v>3706</v>
      </c>
      <c r="C2846" s="3" t="s">
        <v>6441</v>
      </c>
      <c r="D2846" s="4">
        <v>3.32</v>
      </c>
      <c r="E2846">
        <v>0.24490467526077575</v>
      </c>
    </row>
    <row r="2847" spans="1:5" x14ac:dyDescent="0.3">
      <c r="A2847">
        <v>2898</v>
      </c>
      <c r="B2847" s="2" t="s">
        <v>5615</v>
      </c>
      <c r="C2847" s="3" t="s">
        <v>6441</v>
      </c>
      <c r="D2847" s="4">
        <v>1.07</v>
      </c>
      <c r="E2847">
        <v>0.26737583671309173</v>
      </c>
    </row>
    <row r="2848" spans="1:5" ht="26.4" x14ac:dyDescent="0.3">
      <c r="A2848">
        <v>3088</v>
      </c>
      <c r="B2848" s="2" t="s">
        <v>5995</v>
      </c>
      <c r="C2848" s="3" t="s">
        <v>6441</v>
      </c>
      <c r="D2848" s="4">
        <v>54.1</v>
      </c>
      <c r="E2848">
        <v>0.37030389109059558</v>
      </c>
    </row>
    <row r="2849" spans="1:5" ht="26.4" x14ac:dyDescent="0.3">
      <c r="A2849">
        <v>365</v>
      </c>
      <c r="B2849" s="2" t="s">
        <v>555</v>
      </c>
      <c r="C2849" s="3" t="s">
        <v>6441</v>
      </c>
      <c r="D2849" s="4">
        <v>0.72599999999999998</v>
      </c>
      <c r="E2849">
        <v>0.41021060974503898</v>
      </c>
    </row>
    <row r="2850" spans="1:5" x14ac:dyDescent="0.3">
      <c r="A2850">
        <v>2387</v>
      </c>
      <c r="B2850" s="2" t="s">
        <v>4422</v>
      </c>
      <c r="C2850" s="3" t="s">
        <v>6441</v>
      </c>
      <c r="D2850" s="4">
        <v>47.2</v>
      </c>
      <c r="E2850">
        <v>0.43605352376033057</v>
      </c>
    </row>
    <row r="2851" spans="1:5" x14ac:dyDescent="0.3">
      <c r="A2851">
        <v>1418</v>
      </c>
      <c r="B2851" s="2" t="s">
        <v>2479</v>
      </c>
      <c r="C2851" s="3" t="s">
        <v>6441</v>
      </c>
      <c r="D2851" s="4">
        <v>0.45600000000000002</v>
      </c>
      <c r="E2851">
        <v>0.50571642757605773</v>
      </c>
    </row>
    <row r="2852" spans="1:5" x14ac:dyDescent="0.3">
      <c r="A2852">
        <v>677</v>
      </c>
      <c r="B2852" s="2" t="s">
        <v>1005</v>
      </c>
      <c r="C2852" s="3" t="s">
        <v>6441</v>
      </c>
      <c r="D2852" s="4">
        <v>2.85</v>
      </c>
      <c r="E2852">
        <v>0.65523813411458631</v>
      </c>
    </row>
    <row r="2853" spans="1:5" x14ac:dyDescent="0.3">
      <c r="A2853">
        <v>799</v>
      </c>
      <c r="B2853" s="2" t="s">
        <v>1249</v>
      </c>
      <c r="C2853" s="3" t="s">
        <v>6441</v>
      </c>
      <c r="D2853" s="4">
        <v>16.8</v>
      </c>
      <c r="E2853">
        <v>0.78828588170059777</v>
      </c>
    </row>
    <row r="2854" spans="1:5" x14ac:dyDescent="0.3">
      <c r="A2854">
        <v>2516</v>
      </c>
      <c r="B2854" s="2" t="s">
        <v>4680</v>
      </c>
      <c r="C2854" s="3" t="s">
        <v>6441</v>
      </c>
      <c r="D2854" s="4">
        <v>12.1</v>
      </c>
      <c r="E2854">
        <v>0.88129543702912683</v>
      </c>
    </row>
    <row r="2855" spans="1:5" x14ac:dyDescent="0.3">
      <c r="A2855">
        <v>2404</v>
      </c>
      <c r="B2855" s="2" t="s">
        <v>4456</v>
      </c>
      <c r="C2855" s="3" t="s">
        <v>6441</v>
      </c>
      <c r="D2855" s="4">
        <v>16.399999999999999</v>
      </c>
      <c r="E2855">
        <v>0.92158872808548686</v>
      </c>
    </row>
    <row r="2856" spans="1:5" x14ac:dyDescent="0.3">
      <c r="A2856">
        <v>3070</v>
      </c>
      <c r="B2856" s="2" t="s">
        <v>5959</v>
      </c>
      <c r="C2856" s="3" t="s">
        <v>6467</v>
      </c>
      <c r="D2856" s="4">
        <v>918.7</v>
      </c>
      <c r="E2856">
        <v>4.1826013531837347E-2</v>
      </c>
    </row>
    <row r="2857" spans="1:5" x14ac:dyDescent="0.3">
      <c r="A2857">
        <v>957</v>
      </c>
      <c r="B2857" s="2" t="s">
        <v>1565</v>
      </c>
      <c r="C2857" s="3" t="s">
        <v>6454</v>
      </c>
      <c r="D2857" s="4">
        <v>4.05</v>
      </c>
      <c r="E2857">
        <v>0.46462788480292538</v>
      </c>
    </row>
    <row r="2858" spans="1:5" ht="26.4" x14ac:dyDescent="0.3">
      <c r="A2858">
        <v>797</v>
      </c>
      <c r="B2858" s="2" t="s">
        <v>1245</v>
      </c>
      <c r="C2858" s="3" t="s">
        <v>6454</v>
      </c>
      <c r="D2858" s="4">
        <v>47.5</v>
      </c>
      <c r="E2858">
        <v>0.88335042058852475</v>
      </c>
    </row>
    <row r="2859" spans="1:5" x14ac:dyDescent="0.3">
      <c r="A2859">
        <v>1131</v>
      </c>
      <c r="B2859" s="2" t="s">
        <v>1913</v>
      </c>
      <c r="C2859" s="3" t="s">
        <v>6393</v>
      </c>
      <c r="D2859" s="4">
        <v>1.0900000000000001</v>
      </c>
      <c r="E2859">
        <v>5.2810703357941691E-4</v>
      </c>
    </row>
    <row r="2860" spans="1:5" x14ac:dyDescent="0.3">
      <c r="A2860">
        <v>1898</v>
      </c>
      <c r="B2860" s="2" t="s">
        <v>3441</v>
      </c>
      <c r="C2860" s="3" t="s">
        <v>6393</v>
      </c>
      <c r="D2860" s="4">
        <v>2.81</v>
      </c>
      <c r="E2860">
        <v>3.253133797813712E-2</v>
      </c>
    </row>
    <row r="2861" spans="1:5" x14ac:dyDescent="0.3">
      <c r="A2861">
        <v>439</v>
      </c>
      <c r="B2861" s="2" t="s">
        <v>703</v>
      </c>
      <c r="C2861" s="3" t="s">
        <v>6393</v>
      </c>
      <c r="D2861" s="4">
        <v>0.39</v>
      </c>
      <c r="E2861">
        <v>7.2449733000870542E-2</v>
      </c>
    </row>
    <row r="2862" spans="1:5" x14ac:dyDescent="0.3">
      <c r="A2862">
        <v>209</v>
      </c>
      <c r="B2862" s="2" t="s">
        <v>243</v>
      </c>
      <c r="C2862" s="3" t="s">
        <v>6393</v>
      </c>
      <c r="D2862" s="4">
        <v>0.65900000000000003</v>
      </c>
      <c r="E2862">
        <v>7.2855816392897288E-2</v>
      </c>
    </row>
    <row r="2863" spans="1:5" x14ac:dyDescent="0.3">
      <c r="A2863">
        <v>44</v>
      </c>
      <c r="B2863" s="2" t="s">
        <v>2004</v>
      </c>
      <c r="C2863" s="3" t="s">
        <v>6393</v>
      </c>
      <c r="D2863" s="4">
        <v>1</v>
      </c>
      <c r="E2863">
        <v>7.9647905489987125E-2</v>
      </c>
    </row>
    <row r="2864" spans="1:5" x14ac:dyDescent="0.3">
      <c r="A2864">
        <v>156</v>
      </c>
      <c r="B2864" s="2" t="s">
        <v>137</v>
      </c>
      <c r="C2864" s="3" t="s">
        <v>6393</v>
      </c>
      <c r="D2864" s="4">
        <v>0.20499999999999999</v>
      </c>
      <c r="E2864">
        <v>8.0731467161170967E-2</v>
      </c>
    </row>
    <row r="2865" spans="1:5" x14ac:dyDescent="0.3">
      <c r="A2865">
        <v>1717</v>
      </c>
      <c r="B2865" s="2" t="s">
        <v>5358</v>
      </c>
      <c r="C2865" s="3" t="s">
        <v>6393</v>
      </c>
      <c r="D2865" s="4">
        <v>2.76</v>
      </c>
      <c r="E2865">
        <v>0.13040892203689869</v>
      </c>
    </row>
    <row r="2866" spans="1:5" x14ac:dyDescent="0.3">
      <c r="A2866">
        <v>2141</v>
      </c>
      <c r="B2866" s="2" t="s">
        <v>3925</v>
      </c>
      <c r="C2866" s="3" t="s">
        <v>6393</v>
      </c>
      <c r="D2866" s="4">
        <v>2.57</v>
      </c>
      <c r="E2866">
        <v>0.13540971321649786</v>
      </c>
    </row>
    <row r="2867" spans="1:5" x14ac:dyDescent="0.3">
      <c r="A2867">
        <v>1374</v>
      </c>
      <c r="B2867" s="2" t="s">
        <v>2391</v>
      </c>
      <c r="C2867" s="3" t="s">
        <v>6393</v>
      </c>
      <c r="D2867" s="4">
        <v>71.3</v>
      </c>
      <c r="E2867">
        <v>0.13552338583539847</v>
      </c>
    </row>
    <row r="2868" spans="1:5" x14ac:dyDescent="0.3">
      <c r="A2868">
        <v>1171</v>
      </c>
      <c r="B2868" s="2" t="s">
        <v>4278</v>
      </c>
      <c r="C2868" s="3" t="s">
        <v>6393</v>
      </c>
      <c r="D2868" s="4">
        <v>0.32500000000000001</v>
      </c>
      <c r="E2868">
        <v>0.13779276640724203</v>
      </c>
    </row>
    <row r="2869" spans="1:5" x14ac:dyDescent="0.3">
      <c r="A2869">
        <v>104</v>
      </c>
      <c r="B2869" s="2" t="s">
        <v>33</v>
      </c>
      <c r="C2869" s="3" t="s">
        <v>6393</v>
      </c>
      <c r="D2869" s="4">
        <v>1.55</v>
      </c>
      <c r="E2869">
        <v>0.14650076125418776</v>
      </c>
    </row>
    <row r="2870" spans="1:5" x14ac:dyDescent="0.3">
      <c r="A2870">
        <v>1060</v>
      </c>
      <c r="B2870" s="2" t="s">
        <v>1771</v>
      </c>
      <c r="C2870" s="3" t="s">
        <v>6393</v>
      </c>
      <c r="D2870" s="4">
        <v>4.07</v>
      </c>
      <c r="E2870">
        <v>0.14750985455821619</v>
      </c>
    </row>
    <row r="2871" spans="1:5" x14ac:dyDescent="0.3">
      <c r="A2871">
        <v>18</v>
      </c>
      <c r="B2871" s="2" t="s">
        <v>1952</v>
      </c>
      <c r="C2871" s="3" t="s">
        <v>6393</v>
      </c>
      <c r="D2871" s="4">
        <v>0.59899999999999998</v>
      </c>
      <c r="E2871">
        <v>0.14777475506092042</v>
      </c>
    </row>
    <row r="2872" spans="1:5" x14ac:dyDescent="0.3">
      <c r="A2872">
        <v>418</v>
      </c>
      <c r="B2872" s="2" t="s">
        <v>661</v>
      </c>
      <c r="C2872" s="3" t="s">
        <v>6393</v>
      </c>
      <c r="D2872" s="4">
        <v>2.2999999999999998</v>
      </c>
      <c r="E2872">
        <v>0.18950678934730347</v>
      </c>
    </row>
    <row r="2873" spans="1:5" x14ac:dyDescent="0.3">
      <c r="A2873">
        <v>2203</v>
      </c>
      <c r="B2873" s="2" t="s">
        <v>4049</v>
      </c>
      <c r="C2873" s="3" t="s">
        <v>6393</v>
      </c>
      <c r="D2873" s="4">
        <v>10.3</v>
      </c>
      <c r="E2873">
        <v>0.20761490041510011</v>
      </c>
    </row>
    <row r="2874" spans="1:5" x14ac:dyDescent="0.3">
      <c r="A2874">
        <v>1590</v>
      </c>
      <c r="B2874" s="2" t="s">
        <v>2823</v>
      </c>
      <c r="C2874" s="3" t="s">
        <v>6393</v>
      </c>
      <c r="D2874" s="4">
        <v>4.22</v>
      </c>
      <c r="E2874">
        <v>0.22326348167032573</v>
      </c>
    </row>
    <row r="2875" spans="1:5" x14ac:dyDescent="0.3">
      <c r="A2875">
        <v>3056</v>
      </c>
      <c r="B2875" s="2" t="s">
        <v>5931</v>
      </c>
      <c r="C2875" s="3" t="s">
        <v>6393</v>
      </c>
      <c r="D2875" s="4">
        <v>2.23</v>
      </c>
      <c r="E2875">
        <v>0.23116784819893677</v>
      </c>
    </row>
    <row r="2876" spans="1:5" x14ac:dyDescent="0.3">
      <c r="A2876">
        <v>944</v>
      </c>
      <c r="B2876" s="2" t="s">
        <v>1539</v>
      </c>
      <c r="C2876" s="3" t="s">
        <v>6393</v>
      </c>
      <c r="D2876" s="4">
        <v>9.9499999999999993</v>
      </c>
      <c r="E2876">
        <v>0.23758916611051351</v>
      </c>
    </row>
    <row r="2877" spans="1:5" ht="26.4" x14ac:dyDescent="0.3">
      <c r="A2877">
        <v>2777</v>
      </c>
      <c r="B2877" s="2" t="s">
        <v>5202</v>
      </c>
      <c r="C2877" s="3" t="s">
        <v>6393</v>
      </c>
      <c r="D2877" s="4">
        <v>158.6</v>
      </c>
      <c r="E2877">
        <v>0.27148303304227728</v>
      </c>
    </row>
    <row r="2878" spans="1:5" x14ac:dyDescent="0.3">
      <c r="A2878">
        <v>1772</v>
      </c>
      <c r="B2878" s="2" t="s">
        <v>5468</v>
      </c>
      <c r="C2878" s="3" t="s">
        <v>6393</v>
      </c>
      <c r="D2878" s="4">
        <v>48.8</v>
      </c>
      <c r="E2878">
        <v>0.29127845948782638</v>
      </c>
    </row>
    <row r="2879" spans="1:5" x14ac:dyDescent="0.3">
      <c r="A2879">
        <v>424</v>
      </c>
      <c r="B2879" s="2" t="s">
        <v>673</v>
      </c>
      <c r="C2879" s="3" t="s">
        <v>6393</v>
      </c>
      <c r="D2879" s="4">
        <v>1.25</v>
      </c>
      <c r="E2879">
        <v>0.30594053437958435</v>
      </c>
    </row>
    <row r="2880" spans="1:5" x14ac:dyDescent="0.3">
      <c r="A2880">
        <v>627</v>
      </c>
      <c r="B2880" s="2" t="s">
        <v>3177</v>
      </c>
      <c r="C2880" s="3" t="s">
        <v>6393</v>
      </c>
      <c r="D2880" s="4">
        <v>0.92100000000000004</v>
      </c>
      <c r="E2880">
        <v>0.32495186803863663</v>
      </c>
    </row>
    <row r="2881" spans="1:5" x14ac:dyDescent="0.3">
      <c r="A2881">
        <v>3202</v>
      </c>
      <c r="B2881" s="2" t="s">
        <v>6223</v>
      </c>
      <c r="C2881" s="3" t="s">
        <v>6393</v>
      </c>
      <c r="D2881" s="4">
        <v>10</v>
      </c>
      <c r="E2881">
        <v>0.32614199898344365</v>
      </c>
    </row>
    <row r="2882" spans="1:5" x14ac:dyDescent="0.3">
      <c r="A2882">
        <v>1770</v>
      </c>
      <c r="B2882" s="2" t="s">
        <v>5464</v>
      </c>
      <c r="C2882" s="3" t="s">
        <v>6393</v>
      </c>
      <c r="D2882" s="4">
        <v>0.754</v>
      </c>
      <c r="E2882">
        <v>0.34732408327802222</v>
      </c>
    </row>
    <row r="2883" spans="1:5" x14ac:dyDescent="0.3">
      <c r="A2883">
        <v>508</v>
      </c>
      <c r="B2883" s="2" t="s">
        <v>841</v>
      </c>
      <c r="C2883" s="3" t="s">
        <v>6393</v>
      </c>
      <c r="D2883" s="4">
        <v>1.1599999999999999</v>
      </c>
      <c r="E2883">
        <v>0.34861538212230547</v>
      </c>
    </row>
    <row r="2884" spans="1:5" x14ac:dyDescent="0.3">
      <c r="A2884">
        <v>1677</v>
      </c>
      <c r="B2884" s="2" t="s">
        <v>2997</v>
      </c>
      <c r="C2884" s="3" t="s">
        <v>6393</v>
      </c>
      <c r="D2884" s="4">
        <v>0.69699999999999995</v>
      </c>
      <c r="E2884">
        <v>0.35225976302947626</v>
      </c>
    </row>
    <row r="2885" spans="1:5" x14ac:dyDescent="0.3">
      <c r="A2885">
        <v>335</v>
      </c>
      <c r="B2885" s="2" t="s">
        <v>495</v>
      </c>
      <c r="C2885" s="3" t="s">
        <v>6393</v>
      </c>
      <c r="D2885" s="4">
        <v>0.54600000000000004</v>
      </c>
      <c r="E2885">
        <v>0.35435275449725934</v>
      </c>
    </row>
    <row r="2886" spans="1:5" x14ac:dyDescent="0.3">
      <c r="A2886">
        <v>291</v>
      </c>
      <c r="B2886" s="2" t="s">
        <v>407</v>
      </c>
      <c r="C2886" s="3" t="s">
        <v>6393</v>
      </c>
      <c r="D2886" s="4">
        <v>0.61699999999999999</v>
      </c>
      <c r="E2886">
        <v>0.35564545528774527</v>
      </c>
    </row>
    <row r="2887" spans="1:5" x14ac:dyDescent="0.3">
      <c r="A2887">
        <v>793</v>
      </c>
      <c r="B2887" s="2" t="s">
        <v>1237</v>
      </c>
      <c r="C2887" s="3" t="s">
        <v>6393</v>
      </c>
      <c r="D2887" s="4">
        <v>0.73299999999999998</v>
      </c>
      <c r="E2887">
        <v>0.36512691257569641</v>
      </c>
    </row>
    <row r="2888" spans="1:5" x14ac:dyDescent="0.3">
      <c r="A2888">
        <v>514</v>
      </c>
      <c r="B2888" s="2" t="s">
        <v>853</v>
      </c>
      <c r="C2888" s="3" t="s">
        <v>6393</v>
      </c>
      <c r="D2888" s="4">
        <v>2.2599999999999998</v>
      </c>
      <c r="E2888">
        <v>0.37902823593412271</v>
      </c>
    </row>
    <row r="2889" spans="1:5" x14ac:dyDescent="0.3">
      <c r="A2889">
        <v>645</v>
      </c>
      <c r="B2889" s="2" t="s">
        <v>3213</v>
      </c>
      <c r="C2889" s="3" t="s">
        <v>6393</v>
      </c>
      <c r="D2889" s="4">
        <v>221.2</v>
      </c>
      <c r="E2889">
        <v>0.40801373563356347</v>
      </c>
    </row>
    <row r="2890" spans="1:5" x14ac:dyDescent="0.3">
      <c r="A2890">
        <v>1928</v>
      </c>
      <c r="B2890" s="2" t="s">
        <v>3500</v>
      </c>
      <c r="C2890" s="3" t="s">
        <v>6393</v>
      </c>
      <c r="D2890" s="4">
        <v>10.8</v>
      </c>
      <c r="E2890">
        <v>0.41377457863569644</v>
      </c>
    </row>
    <row r="2891" spans="1:5" x14ac:dyDescent="0.3">
      <c r="A2891">
        <v>2959</v>
      </c>
      <c r="B2891" s="2" t="s">
        <v>5737</v>
      </c>
      <c r="C2891" s="3" t="s">
        <v>6393</v>
      </c>
      <c r="D2891" s="4">
        <v>0.44500000000000001</v>
      </c>
      <c r="E2891">
        <v>0.4539531824148616</v>
      </c>
    </row>
    <row r="2892" spans="1:5" x14ac:dyDescent="0.3">
      <c r="A2892">
        <v>772</v>
      </c>
      <c r="B2892" s="2" t="s">
        <v>1195</v>
      </c>
      <c r="C2892" s="3" t="s">
        <v>6393</v>
      </c>
      <c r="D2892" s="4">
        <v>0.27100000000000002</v>
      </c>
      <c r="E2892">
        <v>0.484291488306971</v>
      </c>
    </row>
    <row r="2893" spans="1:5" x14ac:dyDescent="0.3">
      <c r="A2893">
        <v>715</v>
      </c>
      <c r="B2893" s="2" t="s">
        <v>1081</v>
      </c>
      <c r="C2893" s="3" t="s">
        <v>6393</v>
      </c>
      <c r="D2893" s="4">
        <v>0.53200000000000003</v>
      </c>
      <c r="E2893">
        <v>0.49447846316414357</v>
      </c>
    </row>
    <row r="2894" spans="1:5" x14ac:dyDescent="0.3">
      <c r="A2894">
        <v>3106</v>
      </c>
      <c r="B2894" s="2" t="s">
        <v>6031</v>
      </c>
      <c r="C2894" s="3" t="s">
        <v>6393</v>
      </c>
      <c r="D2894" s="4">
        <v>7.53</v>
      </c>
      <c r="E2894">
        <v>0.49714248716177067</v>
      </c>
    </row>
    <row r="2895" spans="1:5" x14ac:dyDescent="0.3">
      <c r="A2895">
        <v>1196</v>
      </c>
      <c r="B2895" s="2" t="s">
        <v>4328</v>
      </c>
      <c r="C2895" s="3" t="s">
        <v>6393</v>
      </c>
      <c r="D2895" s="4">
        <v>4.51</v>
      </c>
      <c r="E2895">
        <v>0.51693587232677207</v>
      </c>
    </row>
    <row r="2896" spans="1:5" x14ac:dyDescent="0.3">
      <c r="A2896">
        <v>325</v>
      </c>
      <c r="B2896" s="2" t="s">
        <v>475</v>
      </c>
      <c r="C2896" s="3" t="s">
        <v>6393</v>
      </c>
      <c r="D2896" s="4">
        <v>0.33100000000000002</v>
      </c>
      <c r="E2896">
        <v>0.52397468585568163</v>
      </c>
    </row>
    <row r="2897" spans="1:5" x14ac:dyDescent="0.3">
      <c r="A2897">
        <v>283</v>
      </c>
      <c r="B2897" s="2" t="s">
        <v>391</v>
      </c>
      <c r="C2897" s="3" t="s">
        <v>6393</v>
      </c>
      <c r="D2897" s="4">
        <v>2.48</v>
      </c>
      <c r="E2897">
        <v>0.53892017449702745</v>
      </c>
    </row>
    <row r="2898" spans="1:5" x14ac:dyDescent="0.3">
      <c r="A2898">
        <v>1243</v>
      </c>
      <c r="B2898" s="2" t="s">
        <v>2129</v>
      </c>
      <c r="C2898" s="3" t="s">
        <v>6393</v>
      </c>
      <c r="D2898" s="4">
        <v>9.02</v>
      </c>
      <c r="E2898">
        <v>0.55038269799964368</v>
      </c>
    </row>
    <row r="2899" spans="1:5" x14ac:dyDescent="0.3">
      <c r="A2899">
        <v>2919</v>
      </c>
      <c r="B2899" s="2" t="s">
        <v>5657</v>
      </c>
      <c r="C2899" s="3" t="s">
        <v>6393</v>
      </c>
      <c r="D2899" s="4">
        <v>0.85899999999999999</v>
      </c>
      <c r="E2899">
        <v>0.58158200612003963</v>
      </c>
    </row>
    <row r="2900" spans="1:5" x14ac:dyDescent="0.3">
      <c r="A2900">
        <v>989</v>
      </c>
      <c r="B2900" s="2" t="s">
        <v>1629</v>
      </c>
      <c r="C2900" s="3" t="s">
        <v>6393</v>
      </c>
      <c r="D2900" s="4">
        <v>45.6</v>
      </c>
      <c r="E2900">
        <v>0.60257964836347422</v>
      </c>
    </row>
    <row r="2901" spans="1:5" x14ac:dyDescent="0.3">
      <c r="A2901">
        <v>720</v>
      </c>
      <c r="B2901" s="2" t="s">
        <v>1091</v>
      </c>
      <c r="C2901" s="3" t="s">
        <v>6393</v>
      </c>
      <c r="D2901" s="4">
        <v>0.42499999999999999</v>
      </c>
      <c r="E2901">
        <v>0.61166068705865495</v>
      </c>
    </row>
    <row r="2902" spans="1:5" x14ac:dyDescent="0.3">
      <c r="A2902">
        <v>2435</v>
      </c>
      <c r="B2902" s="2" t="s">
        <v>4518</v>
      </c>
      <c r="C2902" s="3" t="s">
        <v>6393</v>
      </c>
      <c r="D2902" s="4">
        <v>6086.1</v>
      </c>
      <c r="E2902">
        <v>0.61329561520647435</v>
      </c>
    </row>
    <row r="2903" spans="1:5" x14ac:dyDescent="0.3">
      <c r="A2903">
        <v>345</v>
      </c>
      <c r="B2903" s="2" t="s">
        <v>515</v>
      </c>
      <c r="C2903" s="3" t="s">
        <v>6393</v>
      </c>
      <c r="D2903" s="4">
        <v>0.2</v>
      </c>
      <c r="E2903">
        <v>0.61483564960873072</v>
      </c>
    </row>
    <row r="2904" spans="1:5" x14ac:dyDescent="0.3">
      <c r="A2904">
        <v>1068</v>
      </c>
      <c r="B2904" s="2" t="s">
        <v>1787</v>
      </c>
      <c r="C2904" s="3" t="s">
        <v>6393</v>
      </c>
      <c r="D2904" s="4">
        <v>9.81</v>
      </c>
      <c r="E2904">
        <v>0.64065336633360437</v>
      </c>
    </row>
    <row r="2905" spans="1:5" x14ac:dyDescent="0.3">
      <c r="A2905">
        <v>250</v>
      </c>
      <c r="B2905" s="2" t="s">
        <v>325</v>
      </c>
      <c r="C2905" s="3" t="s">
        <v>6393</v>
      </c>
      <c r="D2905" s="4">
        <v>0.51200000000000001</v>
      </c>
      <c r="E2905">
        <v>0.65223964138937796</v>
      </c>
    </row>
    <row r="2906" spans="1:5" x14ac:dyDescent="0.3">
      <c r="A2906">
        <v>2646</v>
      </c>
      <c r="B2906" s="2" t="s">
        <v>4940</v>
      </c>
      <c r="C2906" s="3" t="s">
        <v>6393</v>
      </c>
      <c r="D2906" s="4">
        <v>10136.700000000001</v>
      </c>
      <c r="E2906">
        <v>0.69082489522375923</v>
      </c>
    </row>
    <row r="2907" spans="1:5" x14ac:dyDescent="0.3">
      <c r="A2907">
        <v>110</v>
      </c>
      <c r="B2907" s="2" t="s">
        <v>45</v>
      </c>
      <c r="C2907" s="3" t="s">
        <v>6393</v>
      </c>
      <c r="D2907" s="4">
        <v>0.78900000000000003</v>
      </c>
      <c r="E2907">
        <v>0.71258921736549763</v>
      </c>
    </row>
    <row r="2908" spans="1:5" x14ac:dyDescent="0.3">
      <c r="A2908">
        <v>561</v>
      </c>
      <c r="B2908" s="2" t="s">
        <v>947</v>
      </c>
      <c r="C2908" s="3" t="s">
        <v>6393</v>
      </c>
      <c r="D2908" s="4">
        <v>0.92600000000000005</v>
      </c>
      <c r="E2908">
        <v>0.77486693745758728</v>
      </c>
    </row>
    <row r="2909" spans="1:5" x14ac:dyDescent="0.3">
      <c r="A2909">
        <v>3095</v>
      </c>
      <c r="B2909" s="2" t="s">
        <v>6009</v>
      </c>
      <c r="C2909" s="3" t="s">
        <v>6393</v>
      </c>
      <c r="D2909" s="4">
        <v>18.8</v>
      </c>
      <c r="E2909">
        <v>0.78731987409569704</v>
      </c>
    </row>
    <row r="2910" spans="1:5" x14ac:dyDescent="0.3">
      <c r="A2910">
        <v>2972</v>
      </c>
      <c r="B2910" s="2" t="s">
        <v>5763</v>
      </c>
      <c r="C2910" s="3" t="s">
        <v>6393</v>
      </c>
      <c r="D2910" s="4">
        <v>0.307</v>
      </c>
      <c r="E2910">
        <v>0.79486324070693259</v>
      </c>
    </row>
    <row r="2911" spans="1:5" x14ac:dyDescent="0.3">
      <c r="A2911">
        <v>2877</v>
      </c>
      <c r="B2911" s="2" t="s">
        <v>5574</v>
      </c>
      <c r="C2911" s="3" t="s">
        <v>6393</v>
      </c>
      <c r="D2911" s="4">
        <v>1.54</v>
      </c>
      <c r="E2911">
        <v>0.81704749529339504</v>
      </c>
    </row>
    <row r="2912" spans="1:5" x14ac:dyDescent="0.3">
      <c r="A2912">
        <v>888</v>
      </c>
      <c r="B2912" s="2" t="s">
        <v>1427</v>
      </c>
      <c r="C2912" s="3" t="s">
        <v>6393</v>
      </c>
      <c r="D2912" s="4">
        <v>2.4900000000000002</v>
      </c>
      <c r="E2912">
        <v>0.81898322135315116</v>
      </c>
    </row>
    <row r="2913" spans="1:5" x14ac:dyDescent="0.3">
      <c r="A2913">
        <v>666</v>
      </c>
      <c r="B2913" s="2" t="s">
        <v>983</v>
      </c>
      <c r="C2913" s="3" t="s">
        <v>6393</v>
      </c>
      <c r="D2913" s="4">
        <v>27.6</v>
      </c>
      <c r="E2913">
        <v>0.87299961383814995</v>
      </c>
    </row>
    <row r="2914" spans="1:5" x14ac:dyDescent="0.3">
      <c r="A2914">
        <v>740</v>
      </c>
      <c r="B2914" s="2" t="s">
        <v>1131</v>
      </c>
      <c r="C2914" s="3" t="s">
        <v>6393</v>
      </c>
      <c r="D2914" s="4">
        <v>21.4</v>
      </c>
      <c r="E2914">
        <v>0.87661752509985236</v>
      </c>
    </row>
    <row r="2915" spans="1:5" x14ac:dyDescent="0.3">
      <c r="A2915">
        <v>2540</v>
      </c>
      <c r="B2915" s="2" t="s">
        <v>4728</v>
      </c>
      <c r="C2915" s="3" t="s">
        <v>6393</v>
      </c>
      <c r="D2915" s="4">
        <v>0.40500000000000003</v>
      </c>
      <c r="E2915">
        <v>0.89024873918978564</v>
      </c>
    </row>
    <row r="2916" spans="1:5" x14ac:dyDescent="0.3">
      <c r="A2916">
        <v>1858</v>
      </c>
      <c r="B2916" s="2" t="s">
        <v>3361</v>
      </c>
      <c r="C2916" s="3" t="s">
        <v>6393</v>
      </c>
      <c r="D2916" s="4">
        <v>0.20599999999999999</v>
      </c>
      <c r="E2916">
        <v>0.95542088616773746</v>
      </c>
    </row>
    <row r="2917" spans="1:5" x14ac:dyDescent="0.3">
      <c r="A2917">
        <v>985</v>
      </c>
      <c r="B2917" s="2" t="s">
        <v>1621</v>
      </c>
      <c r="C2917" s="3" t="s">
        <v>6393</v>
      </c>
      <c r="D2917" s="4">
        <v>150.6</v>
      </c>
      <c r="E2917">
        <v>0.9629721387080159</v>
      </c>
    </row>
    <row r="2918" spans="1:5" x14ac:dyDescent="0.3">
      <c r="A2918">
        <v>1474</v>
      </c>
      <c r="B2918" s="2" t="s">
        <v>2591</v>
      </c>
      <c r="C2918" s="3" t="s">
        <v>6393</v>
      </c>
      <c r="D2918" s="4">
        <v>3.79</v>
      </c>
      <c r="E2918">
        <v>0.96664989545722668</v>
      </c>
    </row>
    <row r="2919" spans="1:5" x14ac:dyDescent="0.3">
      <c r="A2919">
        <v>1571</v>
      </c>
      <c r="B2919" s="2" t="s">
        <v>2785</v>
      </c>
      <c r="C2919" s="3" t="s">
        <v>6428</v>
      </c>
      <c r="D2919" s="4">
        <v>20.5</v>
      </c>
      <c r="E2919">
        <v>0.28984199567841495</v>
      </c>
    </row>
    <row r="2920" spans="1:5" x14ac:dyDescent="0.3">
      <c r="A2920">
        <v>1885</v>
      </c>
      <c r="B2920" s="2" t="s">
        <v>3415</v>
      </c>
      <c r="C2920" s="3" t="s">
        <v>6428</v>
      </c>
      <c r="D2920" s="4">
        <v>3.9</v>
      </c>
      <c r="E2920">
        <v>0.37524789590705709</v>
      </c>
    </row>
    <row r="2921" spans="1:5" x14ac:dyDescent="0.3">
      <c r="A2921">
        <v>189</v>
      </c>
      <c r="B2921" s="2" t="s">
        <v>203</v>
      </c>
      <c r="C2921" s="3" t="s">
        <v>6428</v>
      </c>
      <c r="D2921" s="4">
        <v>2.4700000000000002</v>
      </c>
      <c r="E2921">
        <v>0.48760427047900601</v>
      </c>
    </row>
    <row r="2922" spans="1:5" x14ac:dyDescent="0.3">
      <c r="A2922">
        <v>2304</v>
      </c>
      <c r="B2922" s="2" t="s">
        <v>6520</v>
      </c>
      <c r="C2922" s="3" t="s">
        <v>6428</v>
      </c>
      <c r="D2922" s="4">
        <v>406</v>
      </c>
      <c r="E2922">
        <v>0.49812114705652366</v>
      </c>
    </row>
    <row r="2923" spans="1:5" x14ac:dyDescent="0.3">
      <c r="A2923">
        <v>2556</v>
      </c>
      <c r="B2923" s="2" t="s">
        <v>4760</v>
      </c>
      <c r="C2923" s="3" t="s">
        <v>6428</v>
      </c>
      <c r="D2923" s="4">
        <v>5.76</v>
      </c>
      <c r="E2923">
        <v>0.61335379228785469</v>
      </c>
    </row>
    <row r="2924" spans="1:5" x14ac:dyDescent="0.3">
      <c r="A2924">
        <v>613</v>
      </c>
      <c r="B2924" s="2" t="s">
        <v>3149</v>
      </c>
      <c r="C2924" s="3" t="s">
        <v>6428</v>
      </c>
      <c r="D2924" s="4">
        <v>391.3</v>
      </c>
      <c r="E2924">
        <v>0.6174725344504457</v>
      </c>
    </row>
    <row r="2925" spans="1:5" x14ac:dyDescent="0.3">
      <c r="A2925">
        <v>2820</v>
      </c>
      <c r="B2925" s="2" t="s">
        <v>5288</v>
      </c>
      <c r="C2925" s="3" t="s">
        <v>6428</v>
      </c>
      <c r="D2925" s="4">
        <v>3.39</v>
      </c>
      <c r="E2925">
        <v>0.62512598909269823</v>
      </c>
    </row>
    <row r="2926" spans="1:5" x14ac:dyDescent="0.3">
      <c r="A2926">
        <v>2143</v>
      </c>
      <c r="B2926" s="2" t="s">
        <v>3929</v>
      </c>
      <c r="C2926" s="3" t="s">
        <v>6428</v>
      </c>
      <c r="D2926" s="4">
        <v>512.79999999999995</v>
      </c>
      <c r="E2926">
        <v>0.77415503985036538</v>
      </c>
    </row>
    <row r="2927" spans="1:5" x14ac:dyDescent="0.3">
      <c r="A2927">
        <v>3010</v>
      </c>
      <c r="B2927" s="2" t="s">
        <v>5839</v>
      </c>
      <c r="C2927" s="3" t="s">
        <v>6428</v>
      </c>
      <c r="D2927" s="4">
        <v>3.96</v>
      </c>
      <c r="E2927">
        <v>0.84247152474266429</v>
      </c>
    </row>
    <row r="2928" spans="1:5" x14ac:dyDescent="0.3">
      <c r="A2928">
        <v>3017</v>
      </c>
      <c r="B2928" s="2" t="s">
        <v>5853</v>
      </c>
      <c r="C2928" s="3" t="s">
        <v>6459</v>
      </c>
      <c r="D2928" s="4">
        <v>3.69</v>
      </c>
      <c r="E2928">
        <v>5.5851165667798797E-2</v>
      </c>
    </row>
    <row r="2929" spans="1:5" x14ac:dyDescent="0.3">
      <c r="A2929">
        <v>1269</v>
      </c>
      <c r="B2929" s="2" t="s">
        <v>2181</v>
      </c>
      <c r="C2929" s="3" t="s">
        <v>6459</v>
      </c>
      <c r="D2929" s="4">
        <v>42.4</v>
      </c>
      <c r="E2929">
        <v>0.10011129581110922</v>
      </c>
    </row>
    <row r="2930" spans="1:5" x14ac:dyDescent="0.3">
      <c r="A2930">
        <v>3071</v>
      </c>
      <c r="B2930" s="2" t="s">
        <v>5961</v>
      </c>
      <c r="C2930" s="3" t="s">
        <v>6468</v>
      </c>
      <c r="D2930" s="4">
        <v>886</v>
      </c>
      <c r="E2930">
        <v>0.91196894622563951</v>
      </c>
    </row>
    <row r="2931" spans="1:5" x14ac:dyDescent="0.3">
      <c r="A2931">
        <v>2375</v>
      </c>
      <c r="B2931" s="2" t="s">
        <v>4398</v>
      </c>
      <c r="C2931" s="3" t="s">
        <v>6462</v>
      </c>
      <c r="D2931" s="4">
        <v>15.2</v>
      </c>
      <c r="E2931">
        <v>0.11564554708684016</v>
      </c>
    </row>
    <row r="2932" spans="1:5" x14ac:dyDescent="0.3">
      <c r="A2932">
        <v>3090</v>
      </c>
      <c r="B2932" s="2" t="s">
        <v>5999</v>
      </c>
      <c r="C2932" s="3" t="s">
        <v>6462</v>
      </c>
      <c r="D2932" s="4">
        <v>37.5</v>
      </c>
      <c r="E2932">
        <v>0.13468995152253382</v>
      </c>
    </row>
    <row r="2933" spans="1:5" x14ac:dyDescent="0.3">
      <c r="A2933">
        <v>1807</v>
      </c>
      <c r="B2933" s="2" t="s">
        <v>3259</v>
      </c>
      <c r="C2933" s="3" t="s">
        <v>6462</v>
      </c>
      <c r="D2933" s="4">
        <v>9.67</v>
      </c>
      <c r="E2933">
        <v>0.67331582787387634</v>
      </c>
    </row>
    <row r="2934" spans="1:5" ht="26.4" x14ac:dyDescent="0.3">
      <c r="A2934">
        <v>1785</v>
      </c>
      <c r="B2934" s="2" t="s">
        <v>5494</v>
      </c>
      <c r="C2934" s="3" t="s">
        <v>6462</v>
      </c>
      <c r="D2934" s="4">
        <v>2.25</v>
      </c>
      <c r="E2934">
        <v>0.78930965832886435</v>
      </c>
    </row>
    <row r="2935" spans="1:5" x14ac:dyDescent="0.3">
      <c r="A2935">
        <v>2926</v>
      </c>
      <c r="B2935" s="2" t="s">
        <v>5671</v>
      </c>
      <c r="C2935" s="3" t="s">
        <v>6462</v>
      </c>
      <c r="D2935" s="4">
        <v>0.82499999999999996</v>
      </c>
      <c r="E2935">
        <v>0.79789668969511263</v>
      </c>
    </row>
    <row r="2936" spans="1:5" x14ac:dyDescent="0.3">
      <c r="A2936">
        <v>1925</v>
      </c>
      <c r="B2936" s="2" t="s">
        <v>3495</v>
      </c>
      <c r="C2936" s="3" t="s">
        <v>6403</v>
      </c>
      <c r="D2936" s="4">
        <v>4.1399999999999997</v>
      </c>
      <c r="E2936">
        <v>3.543893169060186E-2</v>
      </c>
    </row>
    <row r="2937" spans="1:5" x14ac:dyDescent="0.3">
      <c r="A2937">
        <v>2533</v>
      </c>
      <c r="B2937" s="2" t="s">
        <v>4714</v>
      </c>
      <c r="C2937" s="3" t="s">
        <v>6403</v>
      </c>
      <c r="D2937" s="4">
        <v>13.6</v>
      </c>
      <c r="E2937">
        <v>4.1056214215254849E-2</v>
      </c>
    </row>
    <row r="2938" spans="1:5" x14ac:dyDescent="0.3">
      <c r="A2938">
        <v>915</v>
      </c>
      <c r="B2938" s="2" t="s">
        <v>1481</v>
      </c>
      <c r="C2938" s="3" t="s">
        <v>6403</v>
      </c>
      <c r="D2938" s="4">
        <v>289</v>
      </c>
      <c r="E2938">
        <v>0.1865384457715602</v>
      </c>
    </row>
    <row r="2939" spans="1:5" x14ac:dyDescent="0.3">
      <c r="A2939">
        <v>2480</v>
      </c>
      <c r="B2939" s="2" t="s">
        <v>4608</v>
      </c>
      <c r="C2939" s="3" t="s">
        <v>6403</v>
      </c>
      <c r="D2939" s="4">
        <v>3.39</v>
      </c>
      <c r="E2939">
        <v>0.22756873407003508</v>
      </c>
    </row>
    <row r="2940" spans="1:5" x14ac:dyDescent="0.3">
      <c r="A2940">
        <v>1906</v>
      </c>
      <c r="B2940" s="2" t="s">
        <v>3457</v>
      </c>
      <c r="C2940" s="3" t="s">
        <v>6403</v>
      </c>
      <c r="D2940" s="4">
        <v>47.5</v>
      </c>
      <c r="E2940">
        <v>0.3498216875095489</v>
      </c>
    </row>
    <row r="2941" spans="1:5" x14ac:dyDescent="0.3">
      <c r="A2941">
        <v>1402</v>
      </c>
      <c r="B2941" s="2" t="s">
        <v>2447</v>
      </c>
      <c r="C2941" s="3" t="s">
        <v>6403</v>
      </c>
      <c r="D2941" s="4">
        <v>39</v>
      </c>
      <c r="E2941">
        <v>0.38283697254762517</v>
      </c>
    </row>
    <row r="2942" spans="1:5" x14ac:dyDescent="0.3">
      <c r="A2942">
        <v>318</v>
      </c>
      <c r="B2942" s="2" t="s">
        <v>461</v>
      </c>
      <c r="C2942" s="3" t="s">
        <v>6403</v>
      </c>
      <c r="D2942" s="4">
        <v>39.799999999999997</v>
      </c>
      <c r="E2942">
        <v>0.54024081097053911</v>
      </c>
    </row>
    <row r="2943" spans="1:5" x14ac:dyDescent="0.3">
      <c r="A2943">
        <v>1844</v>
      </c>
      <c r="B2943" s="2" t="s">
        <v>3333</v>
      </c>
      <c r="C2943" s="3" t="s">
        <v>6403</v>
      </c>
      <c r="D2943" s="4">
        <v>558.79999999999995</v>
      </c>
      <c r="E2943">
        <v>0.65572966417955736</v>
      </c>
    </row>
    <row r="2944" spans="1:5" x14ac:dyDescent="0.3">
      <c r="A2944">
        <v>350</v>
      </c>
      <c r="B2944" s="2" t="s">
        <v>525</v>
      </c>
      <c r="C2944" s="3" t="s">
        <v>6403</v>
      </c>
      <c r="D2944" s="4">
        <v>1.1299999999999999</v>
      </c>
      <c r="E2944">
        <v>0.66135055403296494</v>
      </c>
    </row>
    <row r="2945" spans="1:5" x14ac:dyDescent="0.3">
      <c r="A2945">
        <v>50</v>
      </c>
      <c r="B2945" s="2" t="s">
        <v>2016</v>
      </c>
      <c r="C2945" s="3" t="s">
        <v>6403</v>
      </c>
      <c r="D2945" s="4">
        <v>0.12</v>
      </c>
      <c r="E2945">
        <v>0.66149891635980063</v>
      </c>
    </row>
    <row r="2946" spans="1:5" x14ac:dyDescent="0.3">
      <c r="A2946">
        <v>1944</v>
      </c>
      <c r="B2946" s="2" t="s">
        <v>3532</v>
      </c>
      <c r="C2946" s="3" t="s">
        <v>6403</v>
      </c>
      <c r="D2946" s="4">
        <v>47</v>
      </c>
      <c r="E2946">
        <v>0.68695583460588461</v>
      </c>
    </row>
    <row r="2947" spans="1:5" x14ac:dyDescent="0.3">
      <c r="A2947">
        <v>1669</v>
      </c>
      <c r="B2947" s="2" t="s">
        <v>2981</v>
      </c>
      <c r="C2947" s="3" t="s">
        <v>6403</v>
      </c>
      <c r="D2947" s="4">
        <v>128.9</v>
      </c>
      <c r="E2947">
        <v>0.70227757467166896</v>
      </c>
    </row>
    <row r="2948" spans="1:5" x14ac:dyDescent="0.3">
      <c r="A2948">
        <v>2398</v>
      </c>
      <c r="B2948" s="2" t="s">
        <v>4444</v>
      </c>
      <c r="C2948" s="3" t="s">
        <v>6403</v>
      </c>
      <c r="D2948" s="4">
        <v>559.5</v>
      </c>
      <c r="E2948">
        <v>0.72243596917412289</v>
      </c>
    </row>
    <row r="2949" spans="1:5" x14ac:dyDescent="0.3">
      <c r="A2949">
        <v>598</v>
      </c>
      <c r="B2949" s="2" t="s">
        <v>3119</v>
      </c>
      <c r="C2949" s="3" t="s">
        <v>6403</v>
      </c>
      <c r="D2949" s="4">
        <v>18.8</v>
      </c>
      <c r="E2949">
        <v>0.80217118899925544</v>
      </c>
    </row>
    <row r="2950" spans="1:5" x14ac:dyDescent="0.3">
      <c r="A2950">
        <v>1339</v>
      </c>
      <c r="B2950" s="2" t="s">
        <v>2321</v>
      </c>
      <c r="C2950" s="3" t="s">
        <v>6403</v>
      </c>
      <c r="D2950" s="4">
        <v>3.06</v>
      </c>
      <c r="E2950">
        <v>0.90524144999213263</v>
      </c>
    </row>
    <row r="2951" spans="1:5" x14ac:dyDescent="0.3">
      <c r="A2951">
        <v>3100</v>
      </c>
      <c r="B2951" s="2" t="s">
        <v>6019</v>
      </c>
      <c r="C2951" s="3" t="s">
        <v>6403</v>
      </c>
      <c r="D2951" s="4">
        <v>11.3</v>
      </c>
      <c r="E2951">
        <v>0.91446370610592276</v>
      </c>
    </row>
    <row r="2952" spans="1:5" x14ac:dyDescent="0.3">
      <c r="A2952">
        <v>3099</v>
      </c>
      <c r="B2952" s="2" t="s">
        <v>6017</v>
      </c>
      <c r="C2952" s="3" t="s">
        <v>6403</v>
      </c>
      <c r="D2952" s="4">
        <v>13.5</v>
      </c>
      <c r="E2952">
        <v>0.92380764631234458</v>
      </c>
    </row>
    <row r="2953" spans="1:5" ht="26.4" x14ac:dyDescent="0.3">
      <c r="A2953">
        <v>981</v>
      </c>
      <c r="B2953" s="2" t="s">
        <v>1613</v>
      </c>
      <c r="C2953" s="3" t="s">
        <v>6403</v>
      </c>
      <c r="D2953" s="4">
        <v>28.8</v>
      </c>
      <c r="E2953">
        <v>0.99960414383682561</v>
      </c>
    </row>
    <row r="2954" spans="1:5" x14ac:dyDescent="0.3">
      <c r="A2954">
        <v>2819</v>
      </c>
      <c r="B2954" s="2" t="s">
        <v>5286</v>
      </c>
      <c r="C2954" s="3" t="s">
        <v>6439</v>
      </c>
      <c r="D2954" s="4">
        <v>11.6</v>
      </c>
      <c r="E2954">
        <v>6.7472834917422952E-2</v>
      </c>
    </row>
    <row r="2955" spans="1:5" x14ac:dyDescent="0.3">
      <c r="A2955">
        <v>2434</v>
      </c>
      <c r="B2955" s="2" t="s">
        <v>4516</v>
      </c>
      <c r="C2955" s="3" t="s">
        <v>6439</v>
      </c>
      <c r="D2955" s="4">
        <v>8.3000000000000007</v>
      </c>
      <c r="E2955">
        <v>0.11623598544287816</v>
      </c>
    </row>
    <row r="2956" spans="1:5" x14ac:dyDescent="0.3">
      <c r="A2956">
        <v>3213</v>
      </c>
      <c r="B2956" s="2" t="s">
        <v>6245</v>
      </c>
      <c r="C2956" s="3" t="s">
        <v>6439</v>
      </c>
      <c r="D2956" s="4">
        <v>31.9</v>
      </c>
      <c r="E2956">
        <v>0.42522848087209819</v>
      </c>
    </row>
    <row r="2957" spans="1:5" x14ac:dyDescent="0.3">
      <c r="A2957">
        <v>2079</v>
      </c>
      <c r="B2957" s="2" t="s">
        <v>3802</v>
      </c>
      <c r="C2957" s="3" t="s">
        <v>6439</v>
      </c>
      <c r="D2957" s="4">
        <v>20.6</v>
      </c>
      <c r="E2957">
        <v>0.45261514709861472</v>
      </c>
    </row>
    <row r="2958" spans="1:5" x14ac:dyDescent="0.3">
      <c r="A2958">
        <v>324</v>
      </c>
      <c r="B2958" s="2" t="s">
        <v>473</v>
      </c>
      <c r="C2958" s="3" t="s">
        <v>6439</v>
      </c>
      <c r="D2958" s="4">
        <v>2.23</v>
      </c>
      <c r="E2958">
        <v>0.48528239363632908</v>
      </c>
    </row>
    <row r="2959" spans="1:5" x14ac:dyDescent="0.3">
      <c r="A2959">
        <v>2468</v>
      </c>
      <c r="B2959" s="2" t="s">
        <v>4584</v>
      </c>
      <c r="C2959" s="3" t="s">
        <v>6439</v>
      </c>
      <c r="D2959" s="4">
        <v>7.64</v>
      </c>
      <c r="E2959">
        <v>0.52243041888935349</v>
      </c>
    </row>
    <row r="2960" spans="1:5" ht="26.4" x14ac:dyDescent="0.3">
      <c r="A2960">
        <v>2673</v>
      </c>
      <c r="B2960" s="2" t="s">
        <v>4994</v>
      </c>
      <c r="C2960" s="3" t="s">
        <v>6439</v>
      </c>
      <c r="D2960" s="4">
        <v>2.36</v>
      </c>
      <c r="E2960">
        <v>0.82516417207201675</v>
      </c>
    </row>
    <row r="2961" spans="1:5" x14ac:dyDescent="0.3">
      <c r="A2961">
        <v>3217</v>
      </c>
      <c r="B2961" s="2" t="s">
        <v>6253</v>
      </c>
      <c r="C2961" s="3" t="s">
        <v>6439</v>
      </c>
      <c r="D2961" s="4">
        <v>7.97</v>
      </c>
      <c r="E2961">
        <v>0.84828541835875337</v>
      </c>
    </row>
    <row r="2962" spans="1:5" x14ac:dyDescent="0.3">
      <c r="A2962">
        <v>2862</v>
      </c>
      <c r="B2962" s="2" t="s">
        <v>5544</v>
      </c>
      <c r="C2962" s="3" t="s">
        <v>6439</v>
      </c>
      <c r="D2962" s="4">
        <v>1.98</v>
      </c>
      <c r="E2962">
        <v>0.88558367487844347</v>
      </c>
    </row>
    <row r="2963" spans="1:5" x14ac:dyDescent="0.3">
      <c r="A2963">
        <v>1518</v>
      </c>
      <c r="B2963" s="2" t="s">
        <v>2679</v>
      </c>
      <c r="C2963" s="3" t="s">
        <v>6437</v>
      </c>
      <c r="D2963" s="4">
        <v>44.4</v>
      </c>
      <c r="E2963">
        <v>3.8635992347247794E-2</v>
      </c>
    </row>
    <row r="2964" spans="1:5" x14ac:dyDescent="0.3">
      <c r="A2964">
        <v>2594</v>
      </c>
      <c r="B2964" s="2" t="s">
        <v>4836</v>
      </c>
      <c r="C2964" s="3" t="s">
        <v>6437</v>
      </c>
      <c r="D2964" s="4">
        <v>55.5</v>
      </c>
      <c r="E2964">
        <v>0.19479321507117897</v>
      </c>
    </row>
    <row r="2965" spans="1:5" x14ac:dyDescent="0.3">
      <c r="A2965">
        <v>1992</v>
      </c>
      <c r="B2965" s="2" t="s">
        <v>3628</v>
      </c>
      <c r="C2965" s="3" t="s">
        <v>6437</v>
      </c>
      <c r="D2965" s="4">
        <v>118.3</v>
      </c>
      <c r="E2965">
        <v>0.31650134438622402</v>
      </c>
    </row>
    <row r="2966" spans="1:5" x14ac:dyDescent="0.3">
      <c r="A2966">
        <v>2851</v>
      </c>
      <c r="B2966" s="2" t="s">
        <v>5522</v>
      </c>
      <c r="C2966" s="3" t="s">
        <v>6437</v>
      </c>
      <c r="D2966" s="4">
        <v>74.3</v>
      </c>
      <c r="E2966">
        <v>0.32554047224507532</v>
      </c>
    </row>
    <row r="2967" spans="1:5" x14ac:dyDescent="0.3">
      <c r="A2967">
        <v>2467</v>
      </c>
      <c r="B2967" s="2" t="s">
        <v>4582</v>
      </c>
      <c r="C2967" s="3" t="s">
        <v>6437</v>
      </c>
      <c r="D2967" s="4">
        <v>51.1</v>
      </c>
      <c r="E2967">
        <v>0.33262033964465354</v>
      </c>
    </row>
    <row r="2968" spans="1:5" x14ac:dyDescent="0.3">
      <c r="A2968">
        <v>1867</v>
      </c>
      <c r="B2968" s="2" t="s">
        <v>3379</v>
      </c>
      <c r="C2968" s="3" t="s">
        <v>6437</v>
      </c>
      <c r="D2968" s="4">
        <v>13</v>
      </c>
      <c r="E2968">
        <v>0.35058897285365265</v>
      </c>
    </row>
    <row r="2969" spans="1:5" x14ac:dyDescent="0.3">
      <c r="A2969">
        <v>2509</v>
      </c>
      <c r="B2969" s="2" t="s">
        <v>4666</v>
      </c>
      <c r="C2969" s="3" t="s">
        <v>6437</v>
      </c>
      <c r="D2969" s="4">
        <v>34</v>
      </c>
      <c r="E2969">
        <v>0.44620277569486722</v>
      </c>
    </row>
    <row r="2970" spans="1:5" x14ac:dyDescent="0.3">
      <c r="A2970">
        <v>3203</v>
      </c>
      <c r="B2970" s="2" t="s">
        <v>6225</v>
      </c>
      <c r="C2970" s="3" t="s">
        <v>6437</v>
      </c>
      <c r="D2970" s="4">
        <v>7.96</v>
      </c>
      <c r="E2970">
        <v>0.60920407722625036</v>
      </c>
    </row>
    <row r="2971" spans="1:5" x14ac:dyDescent="0.3">
      <c r="A2971">
        <v>1134</v>
      </c>
      <c r="B2971" s="2" t="s">
        <v>4204</v>
      </c>
      <c r="C2971" s="3" t="s">
        <v>6437</v>
      </c>
      <c r="D2971" s="4">
        <v>2.4</v>
      </c>
      <c r="E2971">
        <v>0.61904968986466691</v>
      </c>
    </row>
    <row r="2972" spans="1:5" x14ac:dyDescent="0.3">
      <c r="A2972">
        <v>2199</v>
      </c>
      <c r="B2972" s="2" t="s">
        <v>4041</v>
      </c>
      <c r="C2972" s="3" t="s">
        <v>6437</v>
      </c>
      <c r="D2972" s="4">
        <v>424</v>
      </c>
      <c r="E2972">
        <v>0.63876199993464322</v>
      </c>
    </row>
    <row r="2973" spans="1:5" x14ac:dyDescent="0.3">
      <c r="A2973">
        <v>1826</v>
      </c>
      <c r="B2973" s="2" t="s">
        <v>3297</v>
      </c>
      <c r="C2973" s="3" t="s">
        <v>6437</v>
      </c>
      <c r="D2973" s="4">
        <v>4.3600000000000003</v>
      </c>
      <c r="E2973">
        <v>0.65736991989164528</v>
      </c>
    </row>
    <row r="2974" spans="1:5" ht="26.4" x14ac:dyDescent="0.3">
      <c r="A2974">
        <v>1632</v>
      </c>
      <c r="B2974" s="2" t="s">
        <v>2907</v>
      </c>
      <c r="C2974" s="3" t="s">
        <v>6437</v>
      </c>
      <c r="D2974" s="4">
        <v>4551.2</v>
      </c>
      <c r="E2974">
        <v>0.72543752781212278</v>
      </c>
    </row>
    <row r="2975" spans="1:5" x14ac:dyDescent="0.3">
      <c r="A2975">
        <v>286</v>
      </c>
      <c r="B2975" s="2" t="s">
        <v>397</v>
      </c>
      <c r="C2975" s="3" t="s">
        <v>6437</v>
      </c>
      <c r="D2975" s="4">
        <v>1.48</v>
      </c>
      <c r="E2975">
        <v>0.7973942013595674</v>
      </c>
    </row>
    <row r="2976" spans="1:5" x14ac:dyDescent="0.3">
      <c r="A2976">
        <v>2391</v>
      </c>
      <c r="B2976" s="2" t="s">
        <v>4430</v>
      </c>
      <c r="C2976" s="3" t="s">
        <v>6437</v>
      </c>
      <c r="D2976" s="4">
        <v>8.81</v>
      </c>
      <c r="E2976">
        <v>0.85033798830742857</v>
      </c>
    </row>
    <row r="2977" spans="1:5" x14ac:dyDescent="0.3">
      <c r="A2977">
        <v>1013</v>
      </c>
      <c r="B2977" s="2" t="s">
        <v>1677</v>
      </c>
      <c r="C2977" s="3" t="s">
        <v>6437</v>
      </c>
      <c r="D2977" s="4">
        <v>267.89999999999998</v>
      </c>
      <c r="E2977">
        <v>0.85682611826174326</v>
      </c>
    </row>
    <row r="2978" spans="1:5" x14ac:dyDescent="0.3">
      <c r="A2978">
        <v>3174</v>
      </c>
      <c r="B2978" s="2" t="s">
        <v>6167</v>
      </c>
      <c r="C2978" s="3" t="s">
        <v>6437</v>
      </c>
      <c r="D2978" s="4">
        <v>425</v>
      </c>
      <c r="E2978">
        <v>0.87345886511751802</v>
      </c>
    </row>
    <row r="2979" spans="1:5" x14ac:dyDescent="0.3">
      <c r="A2979">
        <v>727</v>
      </c>
      <c r="B2979" s="2" t="s">
        <v>1105</v>
      </c>
      <c r="C2979" s="3" t="s">
        <v>6414</v>
      </c>
      <c r="D2979" s="4">
        <v>0.84099999999999997</v>
      </c>
      <c r="E2979">
        <v>9.5367560747880775E-2</v>
      </c>
    </row>
    <row r="2980" spans="1:5" x14ac:dyDescent="0.3">
      <c r="A2980">
        <v>780</v>
      </c>
      <c r="B2980" s="2" t="s">
        <v>1211</v>
      </c>
      <c r="C2980" s="3" t="s">
        <v>6414</v>
      </c>
      <c r="D2980" s="4">
        <v>2.71</v>
      </c>
      <c r="E2980">
        <v>0.16603202164608244</v>
      </c>
    </row>
    <row r="2981" spans="1:5" x14ac:dyDescent="0.3">
      <c r="A2981">
        <v>1842</v>
      </c>
      <c r="B2981" s="2" t="s">
        <v>3329</v>
      </c>
      <c r="C2981" s="3" t="s">
        <v>6414</v>
      </c>
      <c r="D2981" s="4">
        <v>1.63</v>
      </c>
      <c r="E2981">
        <v>0.27960926546151144</v>
      </c>
    </row>
    <row r="2982" spans="1:5" x14ac:dyDescent="0.3">
      <c r="A2982">
        <v>346</v>
      </c>
      <c r="B2982" s="2" t="s">
        <v>517</v>
      </c>
      <c r="C2982" s="3" t="s">
        <v>6414</v>
      </c>
      <c r="D2982" s="4">
        <v>0.497</v>
      </c>
      <c r="E2982">
        <v>0.33692193651744728</v>
      </c>
    </row>
    <row r="2983" spans="1:5" x14ac:dyDescent="0.3">
      <c r="A2983">
        <v>1673</v>
      </c>
      <c r="B2983" s="2" t="s">
        <v>2989</v>
      </c>
      <c r="C2983" s="3" t="s">
        <v>6414</v>
      </c>
      <c r="D2983" s="4">
        <v>19.3</v>
      </c>
      <c r="E2983">
        <v>0.44997237885630093</v>
      </c>
    </row>
    <row r="2984" spans="1:5" x14ac:dyDescent="0.3">
      <c r="A2984">
        <v>434</v>
      </c>
      <c r="B2984" s="2" t="s">
        <v>693</v>
      </c>
      <c r="C2984" s="3" t="s">
        <v>6414</v>
      </c>
      <c r="D2984" s="4">
        <v>4.13</v>
      </c>
      <c r="E2984">
        <v>0.46452966130776285</v>
      </c>
    </row>
    <row r="2985" spans="1:5" x14ac:dyDescent="0.3">
      <c r="A2985">
        <v>111</v>
      </c>
      <c r="B2985" s="2" t="s">
        <v>47</v>
      </c>
      <c r="C2985" s="3" t="s">
        <v>6414</v>
      </c>
      <c r="D2985" s="4">
        <v>4.1500000000000004</v>
      </c>
      <c r="E2985">
        <v>0.51287564827645449</v>
      </c>
    </row>
    <row r="2986" spans="1:5" x14ac:dyDescent="0.3">
      <c r="A2986">
        <v>101</v>
      </c>
      <c r="B2986" s="2" t="s">
        <v>27</v>
      </c>
      <c r="C2986" s="3" t="s">
        <v>6414</v>
      </c>
      <c r="D2986" s="4">
        <v>0.36</v>
      </c>
      <c r="E2986">
        <v>0.6441613201306694</v>
      </c>
    </row>
    <row r="2987" spans="1:5" x14ac:dyDescent="0.3">
      <c r="A2987">
        <v>2389</v>
      </c>
      <c r="B2987" s="2" t="s">
        <v>4426</v>
      </c>
      <c r="C2987" s="3" t="s">
        <v>6414</v>
      </c>
      <c r="D2987" s="4">
        <v>28.9</v>
      </c>
      <c r="E2987">
        <v>0.79030796921637658</v>
      </c>
    </row>
    <row r="2988" spans="1:5" x14ac:dyDescent="0.3">
      <c r="A2988">
        <v>1847</v>
      </c>
      <c r="B2988" s="2" t="s">
        <v>3339</v>
      </c>
      <c r="C2988" s="3" t="s">
        <v>6414</v>
      </c>
      <c r="D2988" s="4">
        <v>1.65</v>
      </c>
      <c r="E2988">
        <v>0.79402514115113632</v>
      </c>
    </row>
    <row r="2989" spans="1:5" x14ac:dyDescent="0.3">
      <c r="A2989">
        <v>2452</v>
      </c>
      <c r="B2989" s="2" t="s">
        <v>4552</v>
      </c>
      <c r="C2989" s="3" t="s">
        <v>6414</v>
      </c>
      <c r="D2989" s="4">
        <v>67.7</v>
      </c>
      <c r="E2989">
        <v>0.94643341681781878</v>
      </c>
    </row>
    <row r="2990" spans="1:5" x14ac:dyDescent="0.3">
      <c r="A2990">
        <v>2767</v>
      </c>
      <c r="B2990" s="2" t="s">
        <v>5182</v>
      </c>
      <c r="C2990" s="3" t="s">
        <v>6400</v>
      </c>
      <c r="D2990" s="4">
        <v>12.1</v>
      </c>
      <c r="E2990">
        <v>2.5723421921786116E-4</v>
      </c>
    </row>
    <row r="2991" spans="1:5" x14ac:dyDescent="0.3">
      <c r="A2991">
        <v>545</v>
      </c>
      <c r="B2991" s="2" t="s">
        <v>915</v>
      </c>
      <c r="C2991" s="3" t="s">
        <v>6400</v>
      </c>
      <c r="D2991" s="4">
        <v>2.42</v>
      </c>
      <c r="E2991">
        <v>2.8909541609235534E-3</v>
      </c>
    </row>
    <row r="2992" spans="1:5" x14ac:dyDescent="0.3">
      <c r="A2992">
        <v>2088</v>
      </c>
      <c r="B2992" s="2" t="s">
        <v>3820</v>
      </c>
      <c r="C2992" s="3" t="s">
        <v>6400</v>
      </c>
      <c r="D2992" s="4">
        <v>114.5</v>
      </c>
      <c r="E2992">
        <v>1.8981874556519118E-2</v>
      </c>
    </row>
    <row r="2993" spans="1:5" ht="26.4" x14ac:dyDescent="0.3">
      <c r="A2993">
        <v>3044</v>
      </c>
      <c r="B2993" s="2" t="s">
        <v>5907</v>
      </c>
      <c r="C2993" s="3" t="s">
        <v>6400</v>
      </c>
      <c r="D2993" s="4">
        <v>2.4700000000000002</v>
      </c>
      <c r="E2993">
        <v>1.9939907411596902E-2</v>
      </c>
    </row>
    <row r="2994" spans="1:5" x14ac:dyDescent="0.3">
      <c r="A2994">
        <v>260</v>
      </c>
      <c r="B2994" s="2" t="s">
        <v>345</v>
      </c>
      <c r="C2994" s="3" t="s">
        <v>6400</v>
      </c>
      <c r="D2994" s="4">
        <v>0.752</v>
      </c>
      <c r="E2994">
        <v>2.1167833411228076E-2</v>
      </c>
    </row>
    <row r="2995" spans="1:5" x14ac:dyDescent="0.3">
      <c r="A2995">
        <v>490</v>
      </c>
      <c r="B2995" s="2" t="s">
        <v>805</v>
      </c>
      <c r="C2995" s="3" t="s">
        <v>6400</v>
      </c>
      <c r="D2995" s="4">
        <v>24.8</v>
      </c>
      <c r="E2995">
        <v>2.1954132622746481E-2</v>
      </c>
    </row>
    <row r="2996" spans="1:5" x14ac:dyDescent="0.3">
      <c r="A2996">
        <v>2033</v>
      </c>
      <c r="B2996" s="2" t="s">
        <v>3710</v>
      </c>
      <c r="C2996" s="3" t="s">
        <v>6400</v>
      </c>
      <c r="D2996" s="4">
        <v>28.4</v>
      </c>
      <c r="E2996">
        <v>2.2856840161010195E-2</v>
      </c>
    </row>
    <row r="2997" spans="1:5" x14ac:dyDescent="0.3">
      <c r="A2997">
        <v>270</v>
      </c>
      <c r="B2997" s="2" t="s">
        <v>365</v>
      </c>
      <c r="C2997" s="3" t="s">
        <v>6400</v>
      </c>
      <c r="D2997" s="4">
        <v>49.8</v>
      </c>
      <c r="E2997">
        <v>2.7362070326934052E-2</v>
      </c>
    </row>
    <row r="2998" spans="1:5" x14ac:dyDescent="0.3">
      <c r="A2998">
        <v>2202</v>
      </c>
      <c r="B2998" s="2" t="s">
        <v>4047</v>
      </c>
      <c r="C2998" s="3" t="s">
        <v>6400</v>
      </c>
      <c r="D2998" s="4">
        <v>7.61</v>
      </c>
      <c r="E2998">
        <v>2.8160314927795138E-2</v>
      </c>
    </row>
    <row r="2999" spans="1:5" x14ac:dyDescent="0.3">
      <c r="A2999">
        <v>2648</v>
      </c>
      <c r="B2999" s="2" t="s">
        <v>4944</v>
      </c>
      <c r="C2999" s="3" t="s">
        <v>6400</v>
      </c>
      <c r="D2999" s="4">
        <v>8.76</v>
      </c>
      <c r="E2999">
        <v>2.9458714295633293E-2</v>
      </c>
    </row>
    <row r="3000" spans="1:5" x14ac:dyDescent="0.3">
      <c r="A3000">
        <v>1612</v>
      </c>
      <c r="B3000" s="2" t="s">
        <v>2867</v>
      </c>
      <c r="C3000" s="3" t="s">
        <v>6400</v>
      </c>
      <c r="D3000" s="4">
        <v>7.08</v>
      </c>
      <c r="E3000">
        <v>3.1633792284160744E-2</v>
      </c>
    </row>
    <row r="3001" spans="1:5" x14ac:dyDescent="0.3">
      <c r="A3001">
        <v>1614</v>
      </c>
      <c r="B3001" s="2" t="s">
        <v>2871</v>
      </c>
      <c r="C3001" s="3" t="s">
        <v>6400</v>
      </c>
      <c r="D3001" s="4">
        <v>1.37</v>
      </c>
      <c r="E3001">
        <v>3.2832202428025759E-2</v>
      </c>
    </row>
    <row r="3002" spans="1:5" x14ac:dyDescent="0.3">
      <c r="A3002">
        <v>2424</v>
      </c>
      <c r="B3002" s="2" t="s">
        <v>4496</v>
      </c>
      <c r="C3002" s="3" t="s">
        <v>6400</v>
      </c>
      <c r="D3002" s="4">
        <v>420.6</v>
      </c>
      <c r="E3002">
        <v>3.8533546377708672E-2</v>
      </c>
    </row>
    <row r="3003" spans="1:5" x14ac:dyDescent="0.3">
      <c r="A3003">
        <v>1787</v>
      </c>
      <c r="B3003" s="2" t="s">
        <v>5498</v>
      </c>
      <c r="C3003" s="3" t="s">
        <v>6400</v>
      </c>
      <c r="D3003" s="4">
        <v>2.1800000000000002</v>
      </c>
      <c r="E3003">
        <v>4.1594480526956579E-2</v>
      </c>
    </row>
    <row r="3004" spans="1:5" x14ac:dyDescent="0.3">
      <c r="A3004">
        <v>3225</v>
      </c>
      <c r="B3004" s="2" t="s">
        <v>6269</v>
      </c>
      <c r="C3004" s="3" t="s">
        <v>6400</v>
      </c>
      <c r="D3004" s="4">
        <v>101.9</v>
      </c>
      <c r="E3004">
        <v>4.6374813860203812E-2</v>
      </c>
    </row>
    <row r="3005" spans="1:5" x14ac:dyDescent="0.3">
      <c r="A3005">
        <v>2790</v>
      </c>
      <c r="B3005" s="2" t="s">
        <v>5228</v>
      </c>
      <c r="C3005" s="3" t="s">
        <v>6400</v>
      </c>
      <c r="D3005" s="4">
        <v>5.45</v>
      </c>
      <c r="E3005">
        <v>7.1590228226354746E-2</v>
      </c>
    </row>
    <row r="3006" spans="1:5" x14ac:dyDescent="0.3">
      <c r="A3006">
        <v>2251</v>
      </c>
      <c r="B3006" s="2" t="s">
        <v>4145</v>
      </c>
      <c r="C3006" s="3" t="s">
        <v>6400</v>
      </c>
      <c r="D3006" s="4">
        <v>6312.6</v>
      </c>
      <c r="E3006">
        <v>8.4681093102059735E-2</v>
      </c>
    </row>
    <row r="3007" spans="1:5" x14ac:dyDescent="0.3">
      <c r="A3007">
        <v>1315</v>
      </c>
      <c r="B3007" s="2" t="s">
        <v>2273</v>
      </c>
      <c r="C3007" s="3" t="s">
        <v>6400</v>
      </c>
      <c r="D3007" s="4">
        <v>423.1</v>
      </c>
      <c r="E3007">
        <v>8.6979287166432218E-2</v>
      </c>
    </row>
    <row r="3008" spans="1:5" x14ac:dyDescent="0.3">
      <c r="A3008">
        <v>135</v>
      </c>
      <c r="B3008" s="2" t="s">
        <v>95</v>
      </c>
      <c r="C3008" s="3" t="s">
        <v>6400</v>
      </c>
      <c r="D3008" s="4">
        <v>0.59399999999999997</v>
      </c>
      <c r="E3008">
        <v>9.2402957313922118E-2</v>
      </c>
    </row>
    <row r="3009" spans="1:5" x14ac:dyDescent="0.3">
      <c r="A3009">
        <v>790</v>
      </c>
      <c r="B3009" s="2" t="s">
        <v>1231</v>
      </c>
      <c r="C3009" s="3" t="s">
        <v>6400</v>
      </c>
      <c r="D3009" s="4">
        <v>3.89</v>
      </c>
      <c r="E3009">
        <v>0.10626515840650907</v>
      </c>
    </row>
    <row r="3010" spans="1:5" x14ac:dyDescent="0.3">
      <c r="A3010">
        <v>2515</v>
      </c>
      <c r="B3010" s="2" t="s">
        <v>4678</v>
      </c>
      <c r="C3010" s="3" t="s">
        <v>6400</v>
      </c>
      <c r="D3010" s="4">
        <v>361.2</v>
      </c>
      <c r="E3010">
        <v>0.11346853513905963</v>
      </c>
    </row>
    <row r="3011" spans="1:5" x14ac:dyDescent="0.3">
      <c r="A3011">
        <v>2935</v>
      </c>
      <c r="B3011" s="2" t="s">
        <v>5689</v>
      </c>
      <c r="C3011" s="3" t="s">
        <v>6400</v>
      </c>
      <c r="D3011" s="4">
        <v>0.70899999999999996</v>
      </c>
      <c r="E3011">
        <v>0.13689033894883129</v>
      </c>
    </row>
    <row r="3012" spans="1:5" x14ac:dyDescent="0.3">
      <c r="A3012">
        <v>2416</v>
      </c>
      <c r="B3012" s="2" t="s">
        <v>4480</v>
      </c>
      <c r="C3012" s="3" t="s">
        <v>6400</v>
      </c>
      <c r="D3012" s="4">
        <v>7.51</v>
      </c>
      <c r="E3012">
        <v>0.13856496377832428</v>
      </c>
    </row>
    <row r="3013" spans="1:5" x14ac:dyDescent="0.3">
      <c r="A3013">
        <v>996</v>
      </c>
      <c r="B3013" s="2" t="s">
        <v>1643</v>
      </c>
      <c r="C3013" s="3" t="s">
        <v>6400</v>
      </c>
      <c r="D3013" s="4">
        <v>3</v>
      </c>
      <c r="E3013">
        <v>0.14161685671615387</v>
      </c>
    </row>
    <row r="3014" spans="1:5" x14ac:dyDescent="0.3">
      <c r="A3014">
        <v>2160</v>
      </c>
      <c r="B3014" s="2" t="s">
        <v>3963</v>
      </c>
      <c r="C3014" s="3" t="s">
        <v>6400</v>
      </c>
      <c r="D3014" s="4">
        <v>1243.8</v>
      </c>
      <c r="E3014">
        <v>0.15077321992358039</v>
      </c>
    </row>
    <row r="3015" spans="1:5" x14ac:dyDescent="0.3">
      <c r="A3015">
        <v>395</v>
      </c>
      <c r="B3015" s="2" t="s">
        <v>615</v>
      </c>
      <c r="C3015" s="3" t="s">
        <v>6400</v>
      </c>
      <c r="D3015" s="4">
        <v>1.61</v>
      </c>
      <c r="E3015">
        <v>0.15293250724888963</v>
      </c>
    </row>
    <row r="3016" spans="1:5" x14ac:dyDescent="0.3">
      <c r="A3016">
        <v>2995</v>
      </c>
      <c r="B3016" s="2" t="s">
        <v>5809</v>
      </c>
      <c r="C3016" s="3" t="s">
        <v>6400</v>
      </c>
      <c r="D3016" s="4">
        <v>4.99</v>
      </c>
      <c r="E3016">
        <v>0.15513620814246665</v>
      </c>
    </row>
    <row r="3017" spans="1:5" x14ac:dyDescent="0.3">
      <c r="A3017">
        <v>1566</v>
      </c>
      <c r="B3017" s="2" t="s">
        <v>2775</v>
      </c>
      <c r="C3017" s="3" t="s">
        <v>6400</v>
      </c>
      <c r="D3017" s="4">
        <v>0.59399999999999997</v>
      </c>
      <c r="E3017">
        <v>0.15542891373717382</v>
      </c>
    </row>
    <row r="3018" spans="1:5" x14ac:dyDescent="0.3">
      <c r="A3018">
        <v>2840</v>
      </c>
      <c r="B3018" s="2" t="s">
        <v>5328</v>
      </c>
      <c r="C3018" s="3" t="s">
        <v>6400</v>
      </c>
      <c r="D3018" s="4">
        <v>2132.1999999999998</v>
      </c>
      <c r="E3018">
        <v>0.16472431243493968</v>
      </c>
    </row>
    <row r="3019" spans="1:5" x14ac:dyDescent="0.3">
      <c r="A3019">
        <v>2900</v>
      </c>
      <c r="B3019" s="2" t="s">
        <v>5619</v>
      </c>
      <c r="C3019" s="3" t="s">
        <v>6400</v>
      </c>
      <c r="D3019" s="4">
        <v>1.06</v>
      </c>
      <c r="E3019">
        <v>0.16779824562739587</v>
      </c>
    </row>
    <row r="3020" spans="1:5" x14ac:dyDescent="0.3">
      <c r="A3020">
        <v>1531</v>
      </c>
      <c r="B3020" s="2" t="s">
        <v>2705</v>
      </c>
      <c r="C3020" s="3" t="s">
        <v>6400</v>
      </c>
      <c r="D3020" s="4">
        <v>5.5</v>
      </c>
      <c r="E3020">
        <v>0.17493775002218304</v>
      </c>
    </row>
    <row r="3021" spans="1:5" x14ac:dyDescent="0.3">
      <c r="A3021">
        <v>3014</v>
      </c>
      <c r="B3021" s="2" t="s">
        <v>5847</v>
      </c>
      <c r="C3021" s="3" t="s">
        <v>6400</v>
      </c>
      <c r="D3021" s="4">
        <v>3.82</v>
      </c>
      <c r="E3021">
        <v>0.19840835812142388</v>
      </c>
    </row>
    <row r="3022" spans="1:5" x14ac:dyDescent="0.3">
      <c r="A3022">
        <v>1800</v>
      </c>
      <c r="B3022" s="2" t="s">
        <v>3245</v>
      </c>
      <c r="C3022" s="3" t="s">
        <v>6400</v>
      </c>
      <c r="D3022" s="4">
        <v>257.3</v>
      </c>
      <c r="E3022">
        <v>0.20252394828314746</v>
      </c>
    </row>
    <row r="3023" spans="1:5" x14ac:dyDescent="0.3">
      <c r="A3023">
        <v>525</v>
      </c>
      <c r="B3023" s="2" t="s">
        <v>875</v>
      </c>
      <c r="C3023" s="3" t="s">
        <v>6400</v>
      </c>
      <c r="D3023" s="4">
        <v>8.1199999999999992</v>
      </c>
      <c r="E3023">
        <v>0.20324612121243035</v>
      </c>
    </row>
    <row r="3024" spans="1:5" x14ac:dyDescent="0.3">
      <c r="A3024">
        <v>2259</v>
      </c>
      <c r="B3024" s="2" t="s">
        <v>4161</v>
      </c>
      <c r="C3024" s="3" t="s">
        <v>6400</v>
      </c>
      <c r="D3024" s="4">
        <v>30.1</v>
      </c>
      <c r="E3024">
        <v>0.23442552063646493</v>
      </c>
    </row>
    <row r="3025" spans="1:5" x14ac:dyDescent="0.3">
      <c r="A3025">
        <v>2566</v>
      </c>
      <c r="B3025" s="2" t="s">
        <v>4780</v>
      </c>
      <c r="C3025" s="3" t="s">
        <v>6400</v>
      </c>
      <c r="D3025" s="4">
        <v>57.6</v>
      </c>
      <c r="E3025">
        <v>0.23871265638161709</v>
      </c>
    </row>
    <row r="3026" spans="1:5" x14ac:dyDescent="0.3">
      <c r="A3026">
        <v>2773</v>
      </c>
      <c r="B3026" s="2" t="s">
        <v>5194</v>
      </c>
      <c r="C3026" s="3" t="s">
        <v>6400</v>
      </c>
      <c r="D3026" s="4">
        <v>111.5</v>
      </c>
      <c r="E3026">
        <v>0.25081075603536063</v>
      </c>
    </row>
    <row r="3027" spans="1:5" ht="26.4" x14ac:dyDescent="0.3">
      <c r="A3027">
        <v>3246</v>
      </c>
      <c r="B3027" s="2" t="s">
        <v>6311</v>
      </c>
      <c r="C3027" s="3" t="s">
        <v>6400</v>
      </c>
      <c r="D3027" s="4">
        <v>5.36</v>
      </c>
      <c r="E3027">
        <v>0.25688146647812249</v>
      </c>
    </row>
    <row r="3028" spans="1:5" x14ac:dyDescent="0.3">
      <c r="A3028">
        <v>587</v>
      </c>
      <c r="B3028" s="2" t="s">
        <v>3097</v>
      </c>
      <c r="C3028" s="3" t="s">
        <v>6400</v>
      </c>
      <c r="D3028" s="4">
        <v>1.6</v>
      </c>
      <c r="E3028">
        <v>0.26746748405485676</v>
      </c>
    </row>
    <row r="3029" spans="1:5" x14ac:dyDescent="0.3">
      <c r="A3029">
        <v>2284</v>
      </c>
      <c r="B3029" s="2" t="s">
        <v>6480</v>
      </c>
      <c r="C3029" s="3" t="s">
        <v>6400</v>
      </c>
      <c r="D3029" s="4">
        <v>69.7</v>
      </c>
      <c r="E3029">
        <v>0.26899319374615949</v>
      </c>
    </row>
    <row r="3030" spans="1:5" x14ac:dyDescent="0.3">
      <c r="A3030">
        <v>1966</v>
      </c>
      <c r="B3030" s="2" t="s">
        <v>3576</v>
      </c>
      <c r="C3030" s="3" t="s">
        <v>6400</v>
      </c>
      <c r="D3030" s="4">
        <v>2.2400000000000002</v>
      </c>
      <c r="E3030">
        <v>0.27109453573301867</v>
      </c>
    </row>
    <row r="3031" spans="1:5" x14ac:dyDescent="0.3">
      <c r="A3031">
        <v>1401</v>
      </c>
      <c r="B3031" s="2" t="s">
        <v>2445</v>
      </c>
      <c r="C3031" s="3" t="s">
        <v>6400</v>
      </c>
      <c r="D3031" s="4">
        <v>25.4</v>
      </c>
      <c r="E3031">
        <v>0.27111580155686377</v>
      </c>
    </row>
    <row r="3032" spans="1:5" x14ac:dyDescent="0.3">
      <c r="A3032">
        <v>1205</v>
      </c>
      <c r="B3032" s="2" t="s">
        <v>4346</v>
      </c>
      <c r="C3032" s="3" t="s">
        <v>6400</v>
      </c>
      <c r="D3032" s="4">
        <v>7.13</v>
      </c>
      <c r="E3032">
        <v>0.28322554209826356</v>
      </c>
    </row>
    <row r="3033" spans="1:5" x14ac:dyDescent="0.3">
      <c r="A3033">
        <v>1495</v>
      </c>
      <c r="B3033" s="2" t="s">
        <v>2633</v>
      </c>
      <c r="C3033" s="3" t="s">
        <v>6400</v>
      </c>
      <c r="D3033" s="4">
        <v>1.91</v>
      </c>
      <c r="E3033">
        <v>0.28474735925204453</v>
      </c>
    </row>
    <row r="3034" spans="1:5" x14ac:dyDescent="0.3">
      <c r="A3034">
        <v>3237</v>
      </c>
      <c r="B3034" s="2" t="s">
        <v>6293</v>
      </c>
      <c r="C3034" s="3" t="s">
        <v>6400</v>
      </c>
      <c r="D3034" s="4">
        <v>10.199999999999999</v>
      </c>
      <c r="E3034">
        <v>0.30033390443645924</v>
      </c>
    </row>
    <row r="3035" spans="1:5" x14ac:dyDescent="0.3">
      <c r="A3035">
        <v>2248</v>
      </c>
      <c r="B3035" s="2" t="s">
        <v>4139</v>
      </c>
      <c r="C3035" s="3" t="s">
        <v>6400</v>
      </c>
      <c r="D3035" s="4">
        <v>16.100000000000001</v>
      </c>
      <c r="E3035">
        <v>0.31411464494320995</v>
      </c>
    </row>
    <row r="3036" spans="1:5" x14ac:dyDescent="0.3">
      <c r="A3036">
        <v>2805</v>
      </c>
      <c r="B3036" s="2" t="s">
        <v>5258</v>
      </c>
      <c r="C3036" s="3" t="s">
        <v>6400</v>
      </c>
      <c r="D3036" s="4">
        <v>9.7899999999999991</v>
      </c>
      <c r="E3036">
        <v>0.31862186813173976</v>
      </c>
    </row>
    <row r="3037" spans="1:5" x14ac:dyDescent="0.3">
      <c r="A3037">
        <v>123</v>
      </c>
      <c r="B3037" s="2" t="s">
        <v>71</v>
      </c>
      <c r="C3037" s="3" t="s">
        <v>6400</v>
      </c>
      <c r="D3037" s="4">
        <v>0.46200000000000002</v>
      </c>
      <c r="E3037">
        <v>0.32482031601023809</v>
      </c>
    </row>
    <row r="3038" spans="1:5" x14ac:dyDescent="0.3">
      <c r="A3038">
        <v>2791</v>
      </c>
      <c r="B3038" s="2" t="s">
        <v>5230</v>
      </c>
      <c r="C3038" s="3" t="s">
        <v>6400</v>
      </c>
      <c r="D3038" s="4">
        <v>135.19999999999999</v>
      </c>
      <c r="E3038">
        <v>0.32951514246400437</v>
      </c>
    </row>
    <row r="3039" spans="1:5" x14ac:dyDescent="0.3">
      <c r="A3039">
        <v>2797</v>
      </c>
      <c r="B3039" s="2" t="s">
        <v>5242</v>
      </c>
      <c r="C3039" s="3" t="s">
        <v>6400</v>
      </c>
      <c r="D3039" s="4">
        <v>2663.1</v>
      </c>
      <c r="E3039">
        <v>0.33282434820231499</v>
      </c>
    </row>
    <row r="3040" spans="1:5" x14ac:dyDescent="0.3">
      <c r="A3040">
        <v>3238</v>
      </c>
      <c r="B3040" s="2" t="s">
        <v>6295</v>
      </c>
      <c r="C3040" s="3" t="s">
        <v>6400</v>
      </c>
      <c r="D3040" s="4">
        <v>9.75</v>
      </c>
      <c r="E3040">
        <v>0.34063798254806243</v>
      </c>
    </row>
    <row r="3041" spans="1:5" x14ac:dyDescent="0.3">
      <c r="A3041">
        <v>2301</v>
      </c>
      <c r="B3041" s="2" t="s">
        <v>6514</v>
      </c>
      <c r="C3041" s="3" t="s">
        <v>6400</v>
      </c>
      <c r="D3041" s="4">
        <v>20.8</v>
      </c>
      <c r="E3041">
        <v>0.34320799981186367</v>
      </c>
    </row>
    <row r="3042" spans="1:5" x14ac:dyDescent="0.3">
      <c r="A3042">
        <v>452</v>
      </c>
      <c r="B3042" s="2" t="s">
        <v>729</v>
      </c>
      <c r="C3042" s="3" t="s">
        <v>6400</v>
      </c>
      <c r="D3042" s="4">
        <v>2.0699999999999998</v>
      </c>
      <c r="E3042">
        <v>0.34539022701928701</v>
      </c>
    </row>
    <row r="3043" spans="1:5" x14ac:dyDescent="0.3">
      <c r="A3043">
        <v>453</v>
      </c>
      <c r="B3043" s="2" t="s">
        <v>731</v>
      </c>
      <c r="C3043" s="3" t="s">
        <v>6400</v>
      </c>
      <c r="D3043" s="4">
        <v>1.56</v>
      </c>
      <c r="E3043">
        <v>0.34554686353615927</v>
      </c>
    </row>
    <row r="3044" spans="1:5" x14ac:dyDescent="0.3">
      <c r="A3044">
        <v>1037</v>
      </c>
      <c r="B3044" s="2" t="s">
        <v>1725</v>
      </c>
      <c r="C3044" s="3" t="s">
        <v>6400</v>
      </c>
      <c r="D3044" s="4">
        <v>8.2899999999999991</v>
      </c>
      <c r="E3044">
        <v>0.34586704697208837</v>
      </c>
    </row>
    <row r="3045" spans="1:5" x14ac:dyDescent="0.3">
      <c r="A3045">
        <v>811</v>
      </c>
      <c r="B3045" s="2" t="s">
        <v>1273</v>
      </c>
      <c r="C3045" s="3" t="s">
        <v>6400</v>
      </c>
      <c r="D3045" s="4">
        <v>119.7</v>
      </c>
      <c r="E3045">
        <v>0.3791486926647154</v>
      </c>
    </row>
    <row r="3046" spans="1:5" x14ac:dyDescent="0.3">
      <c r="A3046">
        <v>984</v>
      </c>
      <c r="B3046" s="2" t="s">
        <v>1619</v>
      </c>
      <c r="C3046" s="3" t="s">
        <v>6400</v>
      </c>
      <c r="D3046" s="4">
        <v>438.7</v>
      </c>
      <c r="E3046">
        <v>0.37978062765718401</v>
      </c>
    </row>
    <row r="3047" spans="1:5" x14ac:dyDescent="0.3">
      <c r="A3047">
        <v>1221</v>
      </c>
      <c r="B3047" s="2" t="s">
        <v>4378</v>
      </c>
      <c r="C3047" s="3" t="s">
        <v>6400</v>
      </c>
      <c r="D3047" s="4">
        <v>10.3</v>
      </c>
      <c r="E3047">
        <v>0.38457848928987992</v>
      </c>
    </row>
    <row r="3048" spans="1:5" x14ac:dyDescent="0.3">
      <c r="A3048">
        <v>2252</v>
      </c>
      <c r="B3048" s="2" t="s">
        <v>4147</v>
      </c>
      <c r="C3048" s="3" t="s">
        <v>6400</v>
      </c>
      <c r="D3048" s="4">
        <v>3.01</v>
      </c>
      <c r="E3048">
        <v>0.38818884278403953</v>
      </c>
    </row>
    <row r="3049" spans="1:5" x14ac:dyDescent="0.3">
      <c r="A3049">
        <v>2746</v>
      </c>
      <c r="B3049" s="2" t="s">
        <v>5140</v>
      </c>
      <c r="C3049" s="3" t="s">
        <v>6400</v>
      </c>
      <c r="D3049" s="4">
        <v>171.9</v>
      </c>
      <c r="E3049">
        <v>0.38883766621251181</v>
      </c>
    </row>
    <row r="3050" spans="1:5" x14ac:dyDescent="0.3">
      <c r="A3050">
        <v>2918</v>
      </c>
      <c r="B3050" s="2" t="s">
        <v>5655</v>
      </c>
      <c r="C3050" s="3" t="s">
        <v>6400</v>
      </c>
      <c r="D3050" s="4">
        <v>0.86899999999999999</v>
      </c>
      <c r="E3050">
        <v>0.39465273708447279</v>
      </c>
    </row>
    <row r="3051" spans="1:5" x14ac:dyDescent="0.3">
      <c r="A3051">
        <v>2602</v>
      </c>
      <c r="B3051" s="2" t="s">
        <v>4852</v>
      </c>
      <c r="C3051" s="3" t="s">
        <v>6400</v>
      </c>
      <c r="D3051" s="4">
        <v>20.2</v>
      </c>
      <c r="E3051">
        <v>0.39753796637678473</v>
      </c>
    </row>
    <row r="3052" spans="1:5" x14ac:dyDescent="0.3">
      <c r="A3052">
        <v>1350</v>
      </c>
      <c r="B3052" s="2" t="s">
        <v>2343</v>
      </c>
      <c r="C3052" s="3" t="s">
        <v>6400</v>
      </c>
      <c r="D3052" s="4">
        <v>0.59799999999999998</v>
      </c>
      <c r="E3052">
        <v>0.40636736125754336</v>
      </c>
    </row>
    <row r="3053" spans="1:5" x14ac:dyDescent="0.3">
      <c r="A3053">
        <v>2080</v>
      </c>
      <c r="B3053" s="2" t="s">
        <v>3804</v>
      </c>
      <c r="C3053" s="3" t="s">
        <v>6400</v>
      </c>
      <c r="D3053" s="4">
        <v>3.65</v>
      </c>
      <c r="E3053">
        <v>0.40760753774758829</v>
      </c>
    </row>
    <row r="3054" spans="1:5" x14ac:dyDescent="0.3">
      <c r="A3054">
        <v>489</v>
      </c>
      <c r="B3054" s="2" t="s">
        <v>803</v>
      </c>
      <c r="C3054" s="3" t="s">
        <v>6400</v>
      </c>
      <c r="D3054" s="4">
        <v>8.6999999999999993</v>
      </c>
      <c r="E3054">
        <v>0.41887301485040718</v>
      </c>
    </row>
    <row r="3055" spans="1:5" x14ac:dyDescent="0.3">
      <c r="A3055">
        <v>1250</v>
      </c>
      <c r="B3055" s="2" t="s">
        <v>2143</v>
      </c>
      <c r="C3055" s="3" t="s">
        <v>6400</v>
      </c>
      <c r="D3055" s="4">
        <v>11.7</v>
      </c>
      <c r="E3055">
        <v>0.43179091106382483</v>
      </c>
    </row>
    <row r="3056" spans="1:5" x14ac:dyDescent="0.3">
      <c r="A3056">
        <v>2771</v>
      </c>
      <c r="B3056" s="2" t="s">
        <v>5190</v>
      </c>
      <c r="C3056" s="3" t="s">
        <v>6400</v>
      </c>
      <c r="D3056" s="4">
        <v>43.4</v>
      </c>
      <c r="E3056">
        <v>0.44112674980124589</v>
      </c>
    </row>
    <row r="3057" spans="1:5" x14ac:dyDescent="0.3">
      <c r="A3057">
        <v>622</v>
      </c>
      <c r="B3057" s="2" t="s">
        <v>3167</v>
      </c>
      <c r="C3057" s="3" t="s">
        <v>6400</v>
      </c>
      <c r="D3057" s="4">
        <v>3.15</v>
      </c>
      <c r="E3057">
        <v>0.45350692597515874</v>
      </c>
    </row>
    <row r="3058" spans="1:5" x14ac:dyDescent="0.3">
      <c r="A3058">
        <v>1379</v>
      </c>
      <c r="B3058" s="2" t="s">
        <v>2401</v>
      </c>
      <c r="C3058" s="3" t="s">
        <v>6400</v>
      </c>
      <c r="D3058" s="4">
        <v>4.18</v>
      </c>
      <c r="E3058">
        <v>0.45837682237606747</v>
      </c>
    </row>
    <row r="3059" spans="1:5" x14ac:dyDescent="0.3">
      <c r="A3059">
        <v>1753</v>
      </c>
      <c r="B3059" s="2" t="s">
        <v>5430</v>
      </c>
      <c r="C3059" s="3" t="s">
        <v>6400</v>
      </c>
      <c r="D3059" s="4">
        <v>1.56</v>
      </c>
      <c r="E3059">
        <v>0.46536139007104416</v>
      </c>
    </row>
    <row r="3060" spans="1:5" x14ac:dyDescent="0.3">
      <c r="A3060">
        <v>2131</v>
      </c>
      <c r="B3060" s="2" t="s">
        <v>3905</v>
      </c>
      <c r="C3060" s="3" t="s">
        <v>6400</v>
      </c>
      <c r="D3060" s="4">
        <v>2.35</v>
      </c>
      <c r="E3060">
        <v>0.46615408462669494</v>
      </c>
    </row>
    <row r="3061" spans="1:5" x14ac:dyDescent="0.3">
      <c r="A3061">
        <v>2861</v>
      </c>
      <c r="B3061" s="2" t="s">
        <v>5542</v>
      </c>
      <c r="C3061" s="3" t="s">
        <v>6400</v>
      </c>
      <c r="D3061" s="4">
        <v>1.99</v>
      </c>
      <c r="E3061">
        <v>0.47237108828049346</v>
      </c>
    </row>
    <row r="3062" spans="1:5" x14ac:dyDescent="0.3">
      <c r="A3062">
        <v>1316</v>
      </c>
      <c r="B3062" s="2" t="s">
        <v>2275</v>
      </c>
      <c r="C3062" s="3" t="s">
        <v>6400</v>
      </c>
      <c r="D3062" s="4">
        <v>3.39</v>
      </c>
      <c r="E3062">
        <v>0.48701912549681836</v>
      </c>
    </row>
    <row r="3063" spans="1:5" x14ac:dyDescent="0.3">
      <c r="A3063">
        <v>152</v>
      </c>
      <c r="B3063" s="2" t="s">
        <v>129</v>
      </c>
      <c r="C3063" s="3" t="s">
        <v>6400</v>
      </c>
      <c r="D3063" s="4">
        <v>5.04</v>
      </c>
      <c r="E3063">
        <v>0.48726149243141659</v>
      </c>
    </row>
    <row r="3064" spans="1:5" x14ac:dyDescent="0.3">
      <c r="A3064">
        <v>2629</v>
      </c>
      <c r="B3064" s="2" t="s">
        <v>4906</v>
      </c>
      <c r="C3064" s="3" t="s">
        <v>6400</v>
      </c>
      <c r="D3064" s="4">
        <v>3.15</v>
      </c>
      <c r="E3064">
        <v>0.48847075733378742</v>
      </c>
    </row>
    <row r="3065" spans="1:5" ht="26.4" x14ac:dyDescent="0.3">
      <c r="A3065">
        <v>1023</v>
      </c>
      <c r="B3065" s="2" t="s">
        <v>1697</v>
      </c>
      <c r="C3065" s="3" t="s">
        <v>6400</v>
      </c>
      <c r="D3065" s="4">
        <v>0.872</v>
      </c>
      <c r="E3065">
        <v>0.49071940590689633</v>
      </c>
    </row>
    <row r="3066" spans="1:5" x14ac:dyDescent="0.3">
      <c r="A3066">
        <v>743</v>
      </c>
      <c r="B3066" s="2" t="s">
        <v>1137</v>
      </c>
      <c r="C3066" s="3" t="s">
        <v>6400</v>
      </c>
      <c r="D3066" s="4">
        <v>5.3</v>
      </c>
      <c r="E3066">
        <v>0.49579531973068658</v>
      </c>
    </row>
    <row r="3067" spans="1:5" x14ac:dyDescent="0.3">
      <c r="A3067">
        <v>2386</v>
      </c>
      <c r="B3067" s="2" t="s">
        <v>4420</v>
      </c>
      <c r="C3067" s="3" t="s">
        <v>6400</v>
      </c>
      <c r="D3067" s="4">
        <v>27.9</v>
      </c>
      <c r="E3067">
        <v>0.5017545469296435</v>
      </c>
    </row>
    <row r="3068" spans="1:5" x14ac:dyDescent="0.3">
      <c r="A3068">
        <v>1270</v>
      </c>
      <c r="B3068" s="2" t="s">
        <v>2183</v>
      </c>
      <c r="C3068" s="3" t="s">
        <v>6400</v>
      </c>
      <c r="D3068" s="4">
        <v>4.78</v>
      </c>
      <c r="E3068">
        <v>0.5048902495120231</v>
      </c>
    </row>
    <row r="3069" spans="1:5" x14ac:dyDescent="0.3">
      <c r="A3069">
        <v>2208</v>
      </c>
      <c r="B3069" s="2" t="s">
        <v>4059</v>
      </c>
      <c r="C3069" s="3" t="s">
        <v>6400</v>
      </c>
      <c r="D3069" s="4">
        <v>1.65</v>
      </c>
      <c r="E3069">
        <v>0.52236321051453571</v>
      </c>
    </row>
    <row r="3070" spans="1:5" x14ac:dyDescent="0.3">
      <c r="A3070">
        <v>1582</v>
      </c>
      <c r="B3070" s="2" t="s">
        <v>2807</v>
      </c>
      <c r="C3070" s="3" t="s">
        <v>6400</v>
      </c>
      <c r="D3070" s="4">
        <v>25.4</v>
      </c>
      <c r="E3070">
        <v>0.5330782832930453</v>
      </c>
    </row>
    <row r="3071" spans="1:5" x14ac:dyDescent="0.3">
      <c r="A3071">
        <v>72</v>
      </c>
      <c r="B3071" s="2" t="s">
        <v>2060</v>
      </c>
      <c r="C3071" s="3" t="s">
        <v>6400</v>
      </c>
      <c r="D3071" s="4">
        <v>9.84</v>
      </c>
      <c r="E3071">
        <v>0.53946528272599592</v>
      </c>
    </row>
    <row r="3072" spans="1:5" x14ac:dyDescent="0.3">
      <c r="A3072">
        <v>3222</v>
      </c>
      <c r="B3072" s="2" t="s">
        <v>6263</v>
      </c>
      <c r="C3072" s="3" t="s">
        <v>6400</v>
      </c>
      <c r="D3072" s="4">
        <v>191.7</v>
      </c>
      <c r="E3072">
        <v>0.53979768963577768</v>
      </c>
    </row>
    <row r="3073" spans="1:5" x14ac:dyDescent="0.3">
      <c r="A3073">
        <v>2497</v>
      </c>
      <c r="B3073" s="2" t="s">
        <v>4642</v>
      </c>
      <c r="C3073" s="3" t="s">
        <v>6400</v>
      </c>
      <c r="D3073" s="4">
        <v>9.4600000000000009</v>
      </c>
      <c r="E3073">
        <v>0.55145744248333661</v>
      </c>
    </row>
    <row r="3074" spans="1:5" x14ac:dyDescent="0.3">
      <c r="A3074">
        <v>1930</v>
      </c>
      <c r="B3074" s="2" t="s">
        <v>3504</v>
      </c>
      <c r="C3074" s="3" t="s">
        <v>6400</v>
      </c>
      <c r="D3074" s="4">
        <v>3.85</v>
      </c>
      <c r="E3074">
        <v>0.55954912128464818</v>
      </c>
    </row>
    <row r="3075" spans="1:5" x14ac:dyDescent="0.3">
      <c r="A3075">
        <v>2527</v>
      </c>
      <c r="B3075" s="2" t="s">
        <v>4702</v>
      </c>
      <c r="C3075" s="3" t="s">
        <v>6400</v>
      </c>
      <c r="D3075" s="4">
        <v>54.5</v>
      </c>
      <c r="E3075">
        <v>0.5699540739509914</v>
      </c>
    </row>
    <row r="3076" spans="1:5" x14ac:dyDescent="0.3">
      <c r="A3076">
        <v>340</v>
      </c>
      <c r="B3076" s="2" t="s">
        <v>505</v>
      </c>
      <c r="C3076" s="3" t="s">
        <v>6400</v>
      </c>
      <c r="D3076" s="4">
        <v>1.26</v>
      </c>
      <c r="E3076">
        <v>0.57366098925789788</v>
      </c>
    </row>
    <row r="3077" spans="1:5" x14ac:dyDescent="0.3">
      <c r="A3077">
        <v>1044</v>
      </c>
      <c r="B3077" s="2" t="s">
        <v>1739</v>
      </c>
      <c r="C3077" s="3" t="s">
        <v>6400</v>
      </c>
      <c r="D3077" s="4">
        <v>16.2</v>
      </c>
      <c r="E3077">
        <v>0.57404081923734229</v>
      </c>
    </row>
    <row r="3078" spans="1:5" x14ac:dyDescent="0.3">
      <c r="A3078">
        <v>2627</v>
      </c>
      <c r="B3078" s="2" t="s">
        <v>4902</v>
      </c>
      <c r="C3078" s="3" t="s">
        <v>6400</v>
      </c>
      <c r="D3078" s="4">
        <v>40.799999999999997</v>
      </c>
      <c r="E3078">
        <v>0.58691982408712884</v>
      </c>
    </row>
    <row r="3079" spans="1:5" x14ac:dyDescent="0.3">
      <c r="A3079">
        <v>2795</v>
      </c>
      <c r="B3079" s="2" t="s">
        <v>5238</v>
      </c>
      <c r="C3079" s="3" t="s">
        <v>6400</v>
      </c>
      <c r="D3079" s="4">
        <v>29.1</v>
      </c>
      <c r="E3079">
        <v>0.58836232003912725</v>
      </c>
    </row>
    <row r="3080" spans="1:5" x14ac:dyDescent="0.3">
      <c r="A3080">
        <v>2209</v>
      </c>
      <c r="B3080" s="2" t="s">
        <v>4061</v>
      </c>
      <c r="C3080" s="3" t="s">
        <v>6400</v>
      </c>
      <c r="D3080" s="4">
        <v>9.82</v>
      </c>
      <c r="E3080">
        <v>0.59345061626801143</v>
      </c>
    </row>
    <row r="3081" spans="1:5" x14ac:dyDescent="0.3">
      <c r="A3081">
        <v>34</v>
      </c>
      <c r="B3081" s="2" t="s">
        <v>1984</v>
      </c>
      <c r="C3081" s="3" t="s">
        <v>6400</v>
      </c>
      <c r="D3081" s="4">
        <v>1.07</v>
      </c>
      <c r="E3081">
        <v>0.59834796416307423</v>
      </c>
    </row>
    <row r="3082" spans="1:5" x14ac:dyDescent="0.3">
      <c r="A3082">
        <v>1101</v>
      </c>
      <c r="B3082" s="2" t="s">
        <v>1853</v>
      </c>
      <c r="C3082" s="3" t="s">
        <v>6400</v>
      </c>
      <c r="D3082" s="4">
        <v>210.5</v>
      </c>
      <c r="E3082">
        <v>0.60017858255500067</v>
      </c>
    </row>
    <row r="3083" spans="1:5" x14ac:dyDescent="0.3">
      <c r="A3083">
        <v>2812</v>
      </c>
      <c r="B3083" s="2" t="s">
        <v>5272</v>
      </c>
      <c r="C3083" s="3" t="s">
        <v>6400</v>
      </c>
      <c r="D3083" s="4">
        <v>6060.1</v>
      </c>
      <c r="E3083">
        <v>0.61743963360175214</v>
      </c>
    </row>
    <row r="3084" spans="1:5" x14ac:dyDescent="0.3">
      <c r="A3084">
        <v>1851</v>
      </c>
      <c r="B3084" s="2" t="s">
        <v>3347</v>
      </c>
      <c r="C3084" s="3" t="s">
        <v>6400</v>
      </c>
      <c r="D3084" s="4">
        <v>24.3</v>
      </c>
      <c r="E3084">
        <v>0.63120267722502255</v>
      </c>
    </row>
    <row r="3085" spans="1:5" x14ac:dyDescent="0.3">
      <c r="A3085">
        <v>1470</v>
      </c>
      <c r="B3085" s="2" t="s">
        <v>2583</v>
      </c>
      <c r="C3085" s="3" t="s">
        <v>6400</v>
      </c>
      <c r="D3085" s="4">
        <v>0.91800000000000004</v>
      </c>
      <c r="E3085">
        <v>0.63437070074417146</v>
      </c>
    </row>
    <row r="3086" spans="1:5" x14ac:dyDescent="0.3">
      <c r="A3086">
        <v>66</v>
      </c>
      <c r="B3086" s="2" t="s">
        <v>2048</v>
      </c>
      <c r="C3086" s="3" t="s">
        <v>6400</v>
      </c>
      <c r="D3086" s="4">
        <v>749.5</v>
      </c>
      <c r="E3086">
        <v>0.6362360058348413</v>
      </c>
    </row>
    <row r="3087" spans="1:5" x14ac:dyDescent="0.3">
      <c r="A3087">
        <v>2060</v>
      </c>
      <c r="B3087" s="2" t="s">
        <v>3764</v>
      </c>
      <c r="C3087" s="3" t="s">
        <v>6400</v>
      </c>
      <c r="D3087" s="4">
        <v>80.5</v>
      </c>
      <c r="E3087">
        <v>0.63765696422880602</v>
      </c>
    </row>
    <row r="3088" spans="1:5" x14ac:dyDescent="0.3">
      <c r="A3088">
        <v>665</v>
      </c>
      <c r="B3088" s="2" t="s">
        <v>981</v>
      </c>
      <c r="C3088" s="3" t="s">
        <v>6400</v>
      </c>
      <c r="D3088" s="4">
        <v>6.4</v>
      </c>
      <c r="E3088">
        <v>0.6417661530605725</v>
      </c>
    </row>
    <row r="3089" spans="1:5" x14ac:dyDescent="0.3">
      <c r="A3089">
        <v>45</v>
      </c>
      <c r="B3089" s="2" t="s">
        <v>2006</v>
      </c>
      <c r="C3089" s="3" t="s">
        <v>6400</v>
      </c>
      <c r="D3089" s="4">
        <v>0.98199999999999998</v>
      </c>
      <c r="E3089">
        <v>0.65768911812197184</v>
      </c>
    </row>
    <row r="3090" spans="1:5" x14ac:dyDescent="0.3">
      <c r="A3090">
        <v>2731</v>
      </c>
      <c r="B3090" s="2" t="s">
        <v>5110</v>
      </c>
      <c r="C3090" s="3" t="s">
        <v>6400</v>
      </c>
      <c r="D3090" s="4">
        <v>1.88</v>
      </c>
      <c r="E3090">
        <v>0.65964827577894092</v>
      </c>
    </row>
    <row r="3091" spans="1:5" x14ac:dyDescent="0.3">
      <c r="A3091">
        <v>1897</v>
      </c>
      <c r="B3091" s="2" t="s">
        <v>3439</v>
      </c>
      <c r="C3091" s="3" t="s">
        <v>6400</v>
      </c>
      <c r="D3091" s="4">
        <v>62.3</v>
      </c>
      <c r="E3091">
        <v>0.66176460171465779</v>
      </c>
    </row>
    <row r="3092" spans="1:5" x14ac:dyDescent="0.3">
      <c r="A3092">
        <v>2753</v>
      </c>
      <c r="B3092" s="2" t="s">
        <v>5154</v>
      </c>
      <c r="C3092" s="3" t="s">
        <v>6400</v>
      </c>
      <c r="D3092" s="4">
        <v>51.7</v>
      </c>
      <c r="E3092">
        <v>0.6627356165146151</v>
      </c>
    </row>
    <row r="3093" spans="1:5" x14ac:dyDescent="0.3">
      <c r="A3093">
        <v>2558</v>
      </c>
      <c r="B3093" s="2" t="s">
        <v>4764</v>
      </c>
      <c r="C3093" s="3" t="s">
        <v>6400</v>
      </c>
      <c r="D3093" s="4">
        <v>59.9</v>
      </c>
      <c r="E3093">
        <v>0.66358630527632811</v>
      </c>
    </row>
    <row r="3094" spans="1:5" x14ac:dyDescent="0.3">
      <c r="A3094">
        <v>921</v>
      </c>
      <c r="B3094" s="2" t="s">
        <v>1493</v>
      </c>
      <c r="C3094" s="3" t="s">
        <v>6400</v>
      </c>
      <c r="D3094" s="4">
        <v>65.900000000000006</v>
      </c>
      <c r="E3094">
        <v>0.66819815701092466</v>
      </c>
    </row>
    <row r="3095" spans="1:5" x14ac:dyDescent="0.3">
      <c r="A3095">
        <v>3220</v>
      </c>
      <c r="B3095" s="2" t="s">
        <v>6259</v>
      </c>
      <c r="C3095" s="3" t="s">
        <v>6400</v>
      </c>
      <c r="D3095" s="4">
        <v>721</v>
      </c>
      <c r="E3095">
        <v>0.67182739069152697</v>
      </c>
    </row>
    <row r="3096" spans="1:5" x14ac:dyDescent="0.3">
      <c r="A3096">
        <v>1990</v>
      </c>
      <c r="B3096" s="2" t="s">
        <v>3624</v>
      </c>
      <c r="C3096" s="3" t="s">
        <v>6400</v>
      </c>
      <c r="D3096" s="4">
        <v>38</v>
      </c>
      <c r="E3096">
        <v>0.67695255389150477</v>
      </c>
    </row>
    <row r="3097" spans="1:5" x14ac:dyDescent="0.3">
      <c r="A3097">
        <v>3235</v>
      </c>
      <c r="B3097" s="2" t="s">
        <v>6289</v>
      </c>
      <c r="C3097" s="3" t="s">
        <v>6400</v>
      </c>
      <c r="D3097" s="4">
        <v>14.9</v>
      </c>
      <c r="E3097">
        <v>0.67750167806738393</v>
      </c>
    </row>
    <row r="3098" spans="1:5" x14ac:dyDescent="0.3">
      <c r="A3098">
        <v>535</v>
      </c>
      <c r="B3098" s="2" t="s">
        <v>895</v>
      </c>
      <c r="C3098" s="3" t="s">
        <v>6400</v>
      </c>
      <c r="D3098" s="4">
        <v>79.7</v>
      </c>
      <c r="E3098">
        <v>0.68516944311530181</v>
      </c>
    </row>
    <row r="3099" spans="1:5" x14ac:dyDescent="0.3">
      <c r="A3099">
        <v>2407</v>
      </c>
      <c r="B3099" s="2" t="s">
        <v>4462</v>
      </c>
      <c r="C3099" s="3" t="s">
        <v>6400</v>
      </c>
      <c r="D3099" s="4">
        <v>54.8</v>
      </c>
      <c r="E3099">
        <v>0.68598015565859749</v>
      </c>
    </row>
    <row r="3100" spans="1:5" x14ac:dyDescent="0.3">
      <c r="A3100">
        <v>1029</v>
      </c>
      <c r="B3100" s="2" t="s">
        <v>1709</v>
      </c>
      <c r="C3100" s="3" t="s">
        <v>6400</v>
      </c>
      <c r="D3100" s="4">
        <v>0.55800000000000005</v>
      </c>
      <c r="E3100">
        <v>0.68704880642374277</v>
      </c>
    </row>
    <row r="3101" spans="1:5" x14ac:dyDescent="0.3">
      <c r="A3101">
        <v>1033</v>
      </c>
      <c r="B3101" s="2" t="s">
        <v>1717</v>
      </c>
      <c r="C3101" s="3" t="s">
        <v>6400</v>
      </c>
      <c r="D3101" s="4">
        <v>0.874</v>
      </c>
      <c r="E3101">
        <v>0.691651631470793</v>
      </c>
    </row>
    <row r="3102" spans="1:5" x14ac:dyDescent="0.3">
      <c r="A3102">
        <v>896</v>
      </c>
      <c r="B3102" s="2" t="s">
        <v>1443</v>
      </c>
      <c r="C3102" s="3" t="s">
        <v>6400</v>
      </c>
      <c r="D3102" s="4">
        <v>147.6</v>
      </c>
      <c r="E3102">
        <v>0.69719604599560991</v>
      </c>
    </row>
    <row r="3103" spans="1:5" x14ac:dyDescent="0.3">
      <c r="A3103">
        <v>526</v>
      </c>
      <c r="B3103" s="2" t="s">
        <v>877</v>
      </c>
      <c r="C3103" s="3" t="s">
        <v>6400</v>
      </c>
      <c r="D3103" s="4">
        <v>0.77900000000000003</v>
      </c>
      <c r="E3103">
        <v>0.69742305543550265</v>
      </c>
    </row>
    <row r="3104" spans="1:5" x14ac:dyDescent="0.3">
      <c r="A3104">
        <v>2440</v>
      </c>
      <c r="B3104" s="2" t="s">
        <v>4528</v>
      </c>
      <c r="C3104" s="3" t="s">
        <v>6400</v>
      </c>
      <c r="D3104" s="4">
        <v>4.5999999999999996</v>
      </c>
      <c r="E3104">
        <v>0.70011614433144675</v>
      </c>
    </row>
    <row r="3105" spans="1:5" x14ac:dyDescent="0.3">
      <c r="A3105">
        <v>2703</v>
      </c>
      <c r="B3105" s="2" t="s">
        <v>5054</v>
      </c>
      <c r="C3105" s="3" t="s">
        <v>6400</v>
      </c>
      <c r="D3105" s="4">
        <v>10.1</v>
      </c>
      <c r="E3105">
        <v>0.70496774893886349</v>
      </c>
    </row>
    <row r="3106" spans="1:5" ht="26.4" x14ac:dyDescent="0.3">
      <c r="A3106">
        <v>3221</v>
      </c>
      <c r="B3106" s="2" t="s">
        <v>6261</v>
      </c>
      <c r="C3106" s="3" t="s">
        <v>6400</v>
      </c>
      <c r="D3106" s="4">
        <v>330</v>
      </c>
      <c r="E3106">
        <v>0.70817364841020369</v>
      </c>
    </row>
    <row r="3107" spans="1:5" x14ac:dyDescent="0.3">
      <c r="A3107">
        <v>1991</v>
      </c>
      <c r="B3107" s="2" t="s">
        <v>3626</v>
      </c>
      <c r="C3107" s="3" t="s">
        <v>6400</v>
      </c>
      <c r="D3107" s="4">
        <v>3.26</v>
      </c>
      <c r="E3107">
        <v>0.72592341058326115</v>
      </c>
    </row>
    <row r="3108" spans="1:5" x14ac:dyDescent="0.3">
      <c r="A3108">
        <v>2798</v>
      </c>
      <c r="B3108" s="2" t="s">
        <v>5244</v>
      </c>
      <c r="C3108" s="3" t="s">
        <v>6400</v>
      </c>
      <c r="D3108" s="4">
        <v>87.2</v>
      </c>
      <c r="E3108">
        <v>0.72993298699570941</v>
      </c>
    </row>
    <row r="3109" spans="1:5" x14ac:dyDescent="0.3">
      <c r="A3109">
        <v>678</v>
      </c>
      <c r="B3109" s="2" t="s">
        <v>1007</v>
      </c>
      <c r="C3109" s="3" t="s">
        <v>6400</v>
      </c>
      <c r="D3109" s="4">
        <v>1.1200000000000001</v>
      </c>
      <c r="E3109">
        <v>0.74865734229657255</v>
      </c>
    </row>
    <row r="3110" spans="1:5" x14ac:dyDescent="0.3">
      <c r="A3110">
        <v>2487</v>
      </c>
      <c r="B3110" s="2" t="s">
        <v>4622</v>
      </c>
      <c r="C3110" s="3" t="s">
        <v>6400</v>
      </c>
      <c r="D3110" s="4">
        <v>65.2</v>
      </c>
      <c r="E3110">
        <v>0.75228477385234083</v>
      </c>
    </row>
    <row r="3111" spans="1:5" x14ac:dyDescent="0.3">
      <c r="A3111">
        <v>2227</v>
      </c>
      <c r="B3111" s="2" t="s">
        <v>4097</v>
      </c>
      <c r="C3111" s="3" t="s">
        <v>6400</v>
      </c>
      <c r="D3111" s="4">
        <v>15.6</v>
      </c>
      <c r="E3111">
        <v>0.75900847545283912</v>
      </c>
    </row>
    <row r="3112" spans="1:5" x14ac:dyDescent="0.3">
      <c r="A3112">
        <v>2219</v>
      </c>
      <c r="B3112" s="2" t="s">
        <v>4081</v>
      </c>
      <c r="C3112" s="3" t="s">
        <v>6400</v>
      </c>
      <c r="D3112" s="4">
        <v>679.8</v>
      </c>
      <c r="E3112">
        <v>0.76739323622857725</v>
      </c>
    </row>
    <row r="3113" spans="1:5" x14ac:dyDescent="0.3">
      <c r="A3113">
        <v>1604</v>
      </c>
      <c r="B3113" s="2" t="s">
        <v>2851</v>
      </c>
      <c r="C3113" s="3" t="s">
        <v>6400</v>
      </c>
      <c r="D3113" s="4">
        <v>8.14</v>
      </c>
      <c r="E3113">
        <v>0.76964210523453913</v>
      </c>
    </row>
    <row r="3114" spans="1:5" x14ac:dyDescent="0.3">
      <c r="A3114">
        <v>2817</v>
      </c>
      <c r="B3114" s="2" t="s">
        <v>5282</v>
      </c>
      <c r="C3114" s="3" t="s">
        <v>6400</v>
      </c>
      <c r="D3114" s="4">
        <v>24.4</v>
      </c>
      <c r="E3114">
        <v>0.77217135010744342</v>
      </c>
    </row>
    <row r="3115" spans="1:5" ht="26.4" x14ac:dyDescent="0.3">
      <c r="A3115">
        <v>774</v>
      </c>
      <c r="B3115" s="2" t="s">
        <v>1199</v>
      </c>
      <c r="C3115" s="3" t="s">
        <v>6400</v>
      </c>
      <c r="D3115" s="4">
        <v>2.5</v>
      </c>
      <c r="E3115">
        <v>0.78967589380341852</v>
      </c>
    </row>
    <row r="3116" spans="1:5" x14ac:dyDescent="0.3">
      <c r="A3116">
        <v>2676</v>
      </c>
      <c r="B3116" s="2" t="s">
        <v>5000</v>
      </c>
      <c r="C3116" s="3" t="s">
        <v>6400</v>
      </c>
      <c r="D3116" s="4">
        <v>7979.4</v>
      </c>
      <c r="E3116">
        <v>0.79185368305982529</v>
      </c>
    </row>
    <row r="3117" spans="1:5" ht="26.4" x14ac:dyDescent="0.3">
      <c r="A3117">
        <v>2671</v>
      </c>
      <c r="B3117" s="2" t="s">
        <v>4990</v>
      </c>
      <c r="C3117" s="3" t="s">
        <v>6400</v>
      </c>
      <c r="D3117" s="4">
        <v>7.48</v>
      </c>
      <c r="E3117">
        <v>0.79734061072323359</v>
      </c>
    </row>
    <row r="3118" spans="1:5" x14ac:dyDescent="0.3">
      <c r="A3118">
        <v>2426</v>
      </c>
      <c r="B3118" s="2" t="s">
        <v>4500</v>
      </c>
      <c r="C3118" s="3" t="s">
        <v>6400</v>
      </c>
      <c r="D3118" s="4">
        <v>14.9</v>
      </c>
      <c r="E3118">
        <v>0.81229607639979373</v>
      </c>
    </row>
    <row r="3119" spans="1:5" x14ac:dyDescent="0.3">
      <c r="A3119">
        <v>305</v>
      </c>
      <c r="B3119" s="2" t="s">
        <v>435</v>
      </c>
      <c r="C3119" s="3" t="s">
        <v>6400</v>
      </c>
      <c r="D3119" s="4">
        <v>0.59</v>
      </c>
      <c r="E3119">
        <v>0.81873151038001013</v>
      </c>
    </row>
    <row r="3120" spans="1:5" x14ac:dyDescent="0.3">
      <c r="A3120">
        <v>2415</v>
      </c>
      <c r="B3120" s="2" t="s">
        <v>4478</v>
      </c>
      <c r="C3120" s="3" t="s">
        <v>6400</v>
      </c>
      <c r="D3120" s="4">
        <v>9.5299999999999994</v>
      </c>
      <c r="E3120">
        <v>0.82099581343962824</v>
      </c>
    </row>
    <row r="3121" spans="1:5" ht="26.4" x14ac:dyDescent="0.3">
      <c r="A3121">
        <v>2531</v>
      </c>
      <c r="B3121" s="2" t="s">
        <v>4710</v>
      </c>
      <c r="C3121" s="3" t="s">
        <v>6400</v>
      </c>
      <c r="D3121" s="4">
        <v>7.87</v>
      </c>
      <c r="E3121">
        <v>0.82216463491334235</v>
      </c>
    </row>
    <row r="3122" spans="1:5" x14ac:dyDescent="0.3">
      <c r="A3122">
        <v>2561</v>
      </c>
      <c r="B3122" s="2" t="s">
        <v>4770</v>
      </c>
      <c r="C3122" s="3" t="s">
        <v>6400</v>
      </c>
      <c r="D3122" s="4">
        <v>12.2</v>
      </c>
      <c r="E3122">
        <v>0.83091004406812863</v>
      </c>
    </row>
    <row r="3123" spans="1:5" x14ac:dyDescent="0.3">
      <c r="A3123">
        <v>143</v>
      </c>
      <c r="B3123" s="2" t="s">
        <v>111</v>
      </c>
      <c r="C3123" s="3" t="s">
        <v>6400</v>
      </c>
      <c r="D3123" s="4">
        <v>0.74199999999999999</v>
      </c>
      <c r="E3123">
        <v>0.83159012595954784</v>
      </c>
    </row>
    <row r="3124" spans="1:5" x14ac:dyDescent="0.3">
      <c r="A3124">
        <v>3229</v>
      </c>
      <c r="B3124" s="2" t="s">
        <v>6277</v>
      </c>
      <c r="C3124" s="3" t="s">
        <v>6400</v>
      </c>
      <c r="D3124" s="4">
        <v>34</v>
      </c>
      <c r="E3124">
        <v>0.83426447014394067</v>
      </c>
    </row>
    <row r="3125" spans="1:5" x14ac:dyDescent="0.3">
      <c r="A3125">
        <v>2137</v>
      </c>
      <c r="B3125" s="2" t="s">
        <v>3917</v>
      </c>
      <c r="C3125" s="3" t="s">
        <v>6400</v>
      </c>
      <c r="D3125" s="4">
        <v>18.2</v>
      </c>
      <c r="E3125">
        <v>0.83467043597492852</v>
      </c>
    </row>
    <row r="3126" spans="1:5" ht="26.4" x14ac:dyDescent="0.3">
      <c r="A3126">
        <v>1911</v>
      </c>
      <c r="B3126" s="2" t="s">
        <v>3467</v>
      </c>
      <c r="C3126" s="3" t="s">
        <v>6400</v>
      </c>
      <c r="D3126" s="4">
        <v>7.93</v>
      </c>
      <c r="E3126">
        <v>0.83810713052739327</v>
      </c>
    </row>
    <row r="3127" spans="1:5" x14ac:dyDescent="0.3">
      <c r="A3127">
        <v>2155</v>
      </c>
      <c r="B3127" s="2" t="s">
        <v>3953</v>
      </c>
      <c r="C3127" s="3" t="s">
        <v>6400</v>
      </c>
      <c r="D3127" s="4">
        <v>5.55</v>
      </c>
      <c r="E3127">
        <v>0.83920173137407905</v>
      </c>
    </row>
    <row r="3128" spans="1:5" x14ac:dyDescent="0.3">
      <c r="A3128">
        <v>234</v>
      </c>
      <c r="B3128" s="2" t="s">
        <v>293</v>
      </c>
      <c r="C3128" s="3" t="s">
        <v>6400</v>
      </c>
      <c r="D3128" s="4">
        <v>0.504</v>
      </c>
      <c r="E3128">
        <v>0.84638835767721909</v>
      </c>
    </row>
    <row r="3129" spans="1:5" x14ac:dyDescent="0.3">
      <c r="A3129">
        <v>2455</v>
      </c>
      <c r="B3129" s="2" t="s">
        <v>4558</v>
      </c>
      <c r="C3129" s="3" t="s">
        <v>6400</v>
      </c>
      <c r="D3129" s="4">
        <v>16.100000000000001</v>
      </c>
      <c r="E3129">
        <v>0.85399986771298808</v>
      </c>
    </row>
    <row r="3130" spans="1:5" x14ac:dyDescent="0.3">
      <c r="A3130">
        <v>522</v>
      </c>
      <c r="B3130" s="2" t="s">
        <v>869</v>
      </c>
      <c r="C3130" s="3" t="s">
        <v>6400</v>
      </c>
      <c r="D3130" s="4">
        <v>3.69</v>
      </c>
      <c r="E3130">
        <v>0.86701544127527308</v>
      </c>
    </row>
    <row r="3131" spans="1:5" x14ac:dyDescent="0.3">
      <c r="A3131">
        <v>3234</v>
      </c>
      <c r="B3131" s="2" t="s">
        <v>6287</v>
      </c>
      <c r="C3131" s="3" t="s">
        <v>6400</v>
      </c>
      <c r="D3131" s="4">
        <v>17.7</v>
      </c>
      <c r="E3131">
        <v>0.87521875625928647</v>
      </c>
    </row>
    <row r="3132" spans="1:5" x14ac:dyDescent="0.3">
      <c r="A3132">
        <v>2815</v>
      </c>
      <c r="B3132" s="2" t="s">
        <v>5278</v>
      </c>
      <c r="C3132" s="3" t="s">
        <v>6400</v>
      </c>
      <c r="D3132" s="4">
        <v>3.44</v>
      </c>
      <c r="E3132">
        <v>0.87941414009980645</v>
      </c>
    </row>
    <row r="3133" spans="1:5" x14ac:dyDescent="0.3">
      <c r="A3133">
        <v>2461</v>
      </c>
      <c r="B3133" s="2" t="s">
        <v>4570</v>
      </c>
      <c r="C3133" s="3" t="s">
        <v>6400</v>
      </c>
      <c r="D3133" s="4">
        <v>0.89400000000000002</v>
      </c>
      <c r="E3133">
        <v>0.88917892881444194</v>
      </c>
    </row>
    <row r="3134" spans="1:5" x14ac:dyDescent="0.3">
      <c r="A3134">
        <v>1868</v>
      </c>
      <c r="B3134" s="2" t="s">
        <v>3381</v>
      </c>
      <c r="C3134" s="3" t="s">
        <v>6400</v>
      </c>
      <c r="D3134" s="4">
        <v>111.9</v>
      </c>
      <c r="E3134">
        <v>0.89059029526986677</v>
      </c>
    </row>
    <row r="3135" spans="1:5" x14ac:dyDescent="0.3">
      <c r="A3135">
        <v>1622</v>
      </c>
      <c r="B3135" s="2" t="s">
        <v>2887</v>
      </c>
      <c r="C3135" s="3" t="s">
        <v>6400</v>
      </c>
      <c r="D3135" s="4">
        <v>1.22</v>
      </c>
      <c r="E3135">
        <v>0.89337764377674989</v>
      </c>
    </row>
    <row r="3136" spans="1:5" x14ac:dyDescent="0.3">
      <c r="A3136">
        <v>707</v>
      </c>
      <c r="B3136" s="2" t="s">
        <v>1065</v>
      </c>
      <c r="C3136" s="3" t="s">
        <v>6400</v>
      </c>
      <c r="D3136" s="4">
        <v>0.187</v>
      </c>
      <c r="E3136">
        <v>0.90286307744148442</v>
      </c>
    </row>
    <row r="3137" spans="1:5" x14ac:dyDescent="0.3">
      <c r="A3137">
        <v>523</v>
      </c>
      <c r="B3137" s="2" t="s">
        <v>871</v>
      </c>
      <c r="C3137" s="3" t="s">
        <v>6400</v>
      </c>
      <c r="D3137" s="4">
        <v>1.84</v>
      </c>
      <c r="E3137">
        <v>0.90542497536010647</v>
      </c>
    </row>
    <row r="3138" spans="1:5" x14ac:dyDescent="0.3">
      <c r="A3138">
        <v>1445</v>
      </c>
      <c r="B3138" s="2" t="s">
        <v>2533</v>
      </c>
      <c r="C3138" s="3" t="s">
        <v>6400</v>
      </c>
      <c r="D3138" s="4">
        <v>5.04</v>
      </c>
      <c r="E3138">
        <v>0.90925827663276104</v>
      </c>
    </row>
    <row r="3139" spans="1:5" ht="26.4" x14ac:dyDescent="0.3">
      <c r="A3139">
        <v>2695</v>
      </c>
      <c r="B3139" s="2" t="s">
        <v>5038</v>
      </c>
      <c r="C3139" s="3" t="s">
        <v>6400</v>
      </c>
      <c r="D3139" s="4">
        <v>26.1</v>
      </c>
      <c r="E3139">
        <v>0.91094497575737476</v>
      </c>
    </row>
    <row r="3140" spans="1:5" x14ac:dyDescent="0.3">
      <c r="A3140">
        <v>1527</v>
      </c>
      <c r="B3140" s="2" t="s">
        <v>2697</v>
      </c>
      <c r="C3140" s="3" t="s">
        <v>6400</v>
      </c>
      <c r="D3140" s="4">
        <v>19.2</v>
      </c>
      <c r="E3140">
        <v>0.93469955277823302</v>
      </c>
    </row>
    <row r="3141" spans="1:5" x14ac:dyDescent="0.3">
      <c r="A3141">
        <v>1486</v>
      </c>
      <c r="B3141" s="2" t="s">
        <v>2615</v>
      </c>
      <c r="C3141" s="3" t="s">
        <v>6400</v>
      </c>
      <c r="D3141" s="4">
        <v>8.9700000000000006</v>
      </c>
      <c r="E3141">
        <v>0.93516878295017036</v>
      </c>
    </row>
    <row r="3142" spans="1:5" x14ac:dyDescent="0.3">
      <c r="A3142">
        <v>1964</v>
      </c>
      <c r="B3142" s="2" t="s">
        <v>3572</v>
      </c>
      <c r="C3142" s="3" t="s">
        <v>6400</v>
      </c>
      <c r="D3142" s="4">
        <v>4.32</v>
      </c>
      <c r="E3142">
        <v>0.95337137389741022</v>
      </c>
    </row>
    <row r="3143" spans="1:5" x14ac:dyDescent="0.3">
      <c r="A3143">
        <v>58</v>
      </c>
      <c r="B3143" s="2" t="s">
        <v>2032</v>
      </c>
      <c r="C3143" s="3" t="s">
        <v>6400</v>
      </c>
      <c r="D3143" s="4">
        <v>0.71399999999999997</v>
      </c>
      <c r="E3143">
        <v>0.95489324947382515</v>
      </c>
    </row>
    <row r="3144" spans="1:5" x14ac:dyDescent="0.3">
      <c r="A3144">
        <v>2772</v>
      </c>
      <c r="B3144" s="2" t="s">
        <v>5192</v>
      </c>
      <c r="C3144" s="3" t="s">
        <v>6400</v>
      </c>
      <c r="D3144" s="4">
        <v>76.400000000000006</v>
      </c>
      <c r="E3144">
        <v>0.96289183894135888</v>
      </c>
    </row>
    <row r="3145" spans="1:5" x14ac:dyDescent="0.3">
      <c r="A3145">
        <v>2548</v>
      </c>
      <c r="B3145" s="2" t="s">
        <v>4744</v>
      </c>
      <c r="C3145" s="3" t="s">
        <v>6400</v>
      </c>
      <c r="D3145" s="4">
        <v>69.5</v>
      </c>
      <c r="E3145">
        <v>0.96807400918376718</v>
      </c>
    </row>
    <row r="3146" spans="1:5" ht="26.4" x14ac:dyDescent="0.3">
      <c r="A3146">
        <v>2450</v>
      </c>
      <c r="B3146" s="2" t="s">
        <v>4548</v>
      </c>
      <c r="C3146" s="3" t="s">
        <v>6400</v>
      </c>
      <c r="D3146" s="4">
        <v>47.7</v>
      </c>
      <c r="E3146">
        <v>0.97802036949118076</v>
      </c>
    </row>
    <row r="3147" spans="1:5" x14ac:dyDescent="0.3">
      <c r="A3147">
        <v>2581</v>
      </c>
      <c r="B3147" s="2" t="s">
        <v>4810</v>
      </c>
      <c r="C3147" s="3" t="s">
        <v>6457</v>
      </c>
      <c r="D3147" s="4">
        <v>2716.9</v>
      </c>
      <c r="E3147">
        <v>0.15969500068521292</v>
      </c>
    </row>
    <row r="3148" spans="1:5" x14ac:dyDescent="0.3">
      <c r="A3148">
        <v>912</v>
      </c>
      <c r="B3148" s="2" t="s">
        <v>1475</v>
      </c>
      <c r="C3148" s="3" t="s">
        <v>6457</v>
      </c>
      <c r="D3148" s="4">
        <v>162.19999999999999</v>
      </c>
      <c r="E3148">
        <v>0.44480303477996919</v>
      </c>
    </row>
    <row r="3149" spans="1:5" x14ac:dyDescent="0.3">
      <c r="A3149">
        <v>2662</v>
      </c>
      <c r="B3149" s="2" t="s">
        <v>4972</v>
      </c>
      <c r="C3149" s="3" t="s">
        <v>6457</v>
      </c>
      <c r="D3149" s="4">
        <v>8.25</v>
      </c>
      <c r="E3149">
        <v>0.47781127995113648</v>
      </c>
    </row>
    <row r="3150" spans="1:5" x14ac:dyDescent="0.3">
      <c r="A3150">
        <v>913</v>
      </c>
      <c r="B3150" s="2" t="s">
        <v>1477</v>
      </c>
      <c r="C3150" s="3" t="s">
        <v>6457</v>
      </c>
      <c r="D3150" s="4">
        <v>24531</v>
      </c>
      <c r="E3150">
        <v>0.48500577401550304</v>
      </c>
    </row>
    <row r="3151" spans="1:5" x14ac:dyDescent="0.3">
      <c r="A3151">
        <v>2371</v>
      </c>
      <c r="B3151" s="2" t="s">
        <v>4390</v>
      </c>
      <c r="C3151" s="3" t="s">
        <v>6457</v>
      </c>
      <c r="D3151" s="4">
        <v>426.2</v>
      </c>
      <c r="E3151">
        <v>0.68095296996446009</v>
      </c>
    </row>
    <row r="3152" spans="1:5" x14ac:dyDescent="0.3">
      <c r="A3152">
        <v>1141</v>
      </c>
      <c r="B3152" s="2" t="s">
        <v>4218</v>
      </c>
      <c r="C3152" s="3" t="s">
        <v>6457</v>
      </c>
      <c r="D3152" s="4">
        <v>5109.2</v>
      </c>
      <c r="E3152">
        <v>0.99305227291540732</v>
      </c>
    </row>
    <row r="3153" spans="1:5" x14ac:dyDescent="0.3">
      <c r="A3153">
        <v>1259</v>
      </c>
      <c r="B3153" s="2" t="s">
        <v>2161</v>
      </c>
      <c r="C3153" s="3" t="s">
        <v>6401</v>
      </c>
      <c r="D3153" s="4">
        <v>2.85</v>
      </c>
      <c r="E3153">
        <v>2.0252673597809245E-2</v>
      </c>
    </row>
    <row r="3154" spans="1:5" x14ac:dyDescent="0.3">
      <c r="A3154">
        <v>789</v>
      </c>
      <c r="B3154" s="2" t="s">
        <v>1229</v>
      </c>
      <c r="C3154" s="3" t="s">
        <v>6401</v>
      </c>
      <c r="D3154" s="4">
        <v>5.17</v>
      </c>
      <c r="E3154">
        <v>6.753008977327668E-2</v>
      </c>
    </row>
    <row r="3155" spans="1:5" x14ac:dyDescent="0.3">
      <c r="A3155">
        <v>2242</v>
      </c>
      <c r="B3155" s="2" t="s">
        <v>4127</v>
      </c>
      <c r="C3155" s="3" t="s">
        <v>6401</v>
      </c>
      <c r="D3155" s="4">
        <v>97.1</v>
      </c>
      <c r="E3155">
        <v>0.14982408031000916</v>
      </c>
    </row>
    <row r="3156" spans="1:5" x14ac:dyDescent="0.3">
      <c r="A3156">
        <v>1823</v>
      </c>
      <c r="B3156" s="2" t="s">
        <v>3291</v>
      </c>
      <c r="C3156" s="3" t="s">
        <v>6401</v>
      </c>
      <c r="D3156" s="4">
        <v>48.8</v>
      </c>
      <c r="E3156">
        <v>0.17315174317878101</v>
      </c>
    </row>
    <row r="3157" spans="1:5" x14ac:dyDescent="0.3">
      <c r="A3157">
        <v>1973</v>
      </c>
      <c r="B3157" s="2" t="s">
        <v>3590</v>
      </c>
      <c r="C3157" s="3" t="s">
        <v>6401</v>
      </c>
      <c r="D3157" s="4">
        <v>33.4</v>
      </c>
      <c r="E3157">
        <v>0.19124074234775834</v>
      </c>
    </row>
    <row r="3158" spans="1:5" x14ac:dyDescent="0.3">
      <c r="A3158">
        <v>3207</v>
      </c>
      <c r="B3158" s="2" t="s">
        <v>6233</v>
      </c>
      <c r="C3158" s="3" t="s">
        <v>6401</v>
      </c>
      <c r="D3158" s="4">
        <v>373.1</v>
      </c>
      <c r="E3158">
        <v>0.26784324406482907</v>
      </c>
    </row>
    <row r="3159" spans="1:5" ht="26.4" x14ac:dyDescent="0.3">
      <c r="A3159">
        <v>2018</v>
      </c>
      <c r="B3159" s="2" t="s">
        <v>3680</v>
      </c>
      <c r="C3159" s="3" t="s">
        <v>6401</v>
      </c>
      <c r="D3159" s="4">
        <v>28.2</v>
      </c>
      <c r="E3159">
        <v>0.35554589350377896</v>
      </c>
    </row>
    <row r="3160" spans="1:5" x14ac:dyDescent="0.3">
      <c r="A3160">
        <v>2044</v>
      </c>
      <c r="B3160" s="2" t="s">
        <v>3732</v>
      </c>
      <c r="C3160" s="3" t="s">
        <v>6401</v>
      </c>
      <c r="D3160" s="4">
        <v>33.1</v>
      </c>
      <c r="E3160">
        <v>0.42333962847436668</v>
      </c>
    </row>
    <row r="3161" spans="1:5" x14ac:dyDescent="0.3">
      <c r="A3161">
        <v>330</v>
      </c>
      <c r="B3161" s="2" t="s">
        <v>485</v>
      </c>
      <c r="C3161" s="3" t="s">
        <v>6401</v>
      </c>
      <c r="D3161" s="4">
        <v>9.5000000000000001E-2</v>
      </c>
      <c r="E3161">
        <v>0.4272977527703673</v>
      </c>
    </row>
    <row r="3162" spans="1:5" x14ac:dyDescent="0.3">
      <c r="A3162">
        <v>35</v>
      </c>
      <c r="B3162" s="2" t="s">
        <v>1986</v>
      </c>
      <c r="C3162" s="3" t="s">
        <v>6401</v>
      </c>
      <c r="D3162" s="4">
        <v>0.59599999999999997</v>
      </c>
      <c r="E3162">
        <v>0.47854820924304875</v>
      </c>
    </row>
    <row r="3163" spans="1:5" x14ac:dyDescent="0.3">
      <c r="A3163">
        <v>2687</v>
      </c>
      <c r="B3163" s="2" t="s">
        <v>5022</v>
      </c>
      <c r="C3163" s="3" t="s">
        <v>6401</v>
      </c>
      <c r="D3163" s="4">
        <v>2.97</v>
      </c>
      <c r="E3163">
        <v>0.54783423772143225</v>
      </c>
    </row>
    <row r="3164" spans="1:5" x14ac:dyDescent="0.3">
      <c r="A3164">
        <v>2844</v>
      </c>
      <c r="B3164" s="2" t="s">
        <v>5336</v>
      </c>
      <c r="C3164" s="3" t="s">
        <v>6401</v>
      </c>
      <c r="D3164" s="4">
        <v>4.13</v>
      </c>
      <c r="E3164">
        <v>0.62915534038323651</v>
      </c>
    </row>
    <row r="3165" spans="1:5" x14ac:dyDescent="0.3">
      <c r="A3165">
        <v>1229</v>
      </c>
      <c r="B3165" s="2" t="s">
        <v>2101</v>
      </c>
      <c r="C3165" s="3" t="s">
        <v>6401</v>
      </c>
      <c r="D3165" s="4">
        <v>0.56100000000000005</v>
      </c>
      <c r="E3165">
        <v>0.63444158774131043</v>
      </c>
    </row>
    <row r="3166" spans="1:5" x14ac:dyDescent="0.3">
      <c r="A3166">
        <v>1126</v>
      </c>
      <c r="B3166" s="2" t="s">
        <v>1903</v>
      </c>
      <c r="C3166" s="3" t="s">
        <v>6401</v>
      </c>
      <c r="D3166" s="4">
        <v>53.4</v>
      </c>
      <c r="E3166">
        <v>0.69206693096627414</v>
      </c>
    </row>
    <row r="3167" spans="1:5" x14ac:dyDescent="0.3">
      <c r="A3167">
        <v>705</v>
      </c>
      <c r="B3167" s="2" t="s">
        <v>1061</v>
      </c>
      <c r="C3167" s="3" t="s">
        <v>6401</v>
      </c>
      <c r="D3167" s="4">
        <v>1.69</v>
      </c>
      <c r="E3167">
        <v>0.71335069714218491</v>
      </c>
    </row>
    <row r="3168" spans="1:5" x14ac:dyDescent="0.3">
      <c r="A3168">
        <v>2549</v>
      </c>
      <c r="B3168" s="2" t="s">
        <v>4746</v>
      </c>
      <c r="C3168" s="3" t="s">
        <v>6401</v>
      </c>
      <c r="D3168" s="4">
        <v>4.3499999999999996</v>
      </c>
      <c r="E3168">
        <v>0.71644690119630328</v>
      </c>
    </row>
    <row r="3169" spans="1:5" x14ac:dyDescent="0.3">
      <c r="A3169">
        <v>1877</v>
      </c>
      <c r="B3169" s="2" t="s">
        <v>3399</v>
      </c>
      <c r="C3169" s="3" t="s">
        <v>6401</v>
      </c>
      <c r="D3169" s="4">
        <v>5.0199999999999996</v>
      </c>
      <c r="E3169">
        <v>0.89077724927426705</v>
      </c>
    </row>
    <row r="3170" spans="1:5" x14ac:dyDescent="0.3">
      <c r="A3170">
        <v>2474</v>
      </c>
      <c r="B3170" s="2" t="s">
        <v>4596</v>
      </c>
      <c r="C3170" s="3" t="s">
        <v>6401</v>
      </c>
      <c r="D3170" s="4">
        <v>210.4</v>
      </c>
      <c r="E3170">
        <v>0.89492946901229253</v>
      </c>
    </row>
    <row r="3171" spans="1:5" x14ac:dyDescent="0.3">
      <c r="A3171">
        <v>2923</v>
      </c>
      <c r="B3171" s="2" t="s">
        <v>5665</v>
      </c>
      <c r="C3171" s="3" t="s">
        <v>6401</v>
      </c>
      <c r="D3171" s="4">
        <v>0.84599999999999997</v>
      </c>
      <c r="E3171">
        <v>0.89955880017242895</v>
      </c>
    </row>
    <row r="3172" spans="1:5" ht="26.4" x14ac:dyDescent="0.3">
      <c r="A3172">
        <v>1752</v>
      </c>
      <c r="B3172" s="2" t="s">
        <v>5428</v>
      </c>
      <c r="C3172" s="3" t="s">
        <v>6401</v>
      </c>
      <c r="D3172" s="4">
        <v>198.2</v>
      </c>
      <c r="E3172">
        <v>0.90014345204497259</v>
      </c>
    </row>
    <row r="3173" spans="1:5" x14ac:dyDescent="0.3">
      <c r="A3173">
        <v>37</v>
      </c>
      <c r="B3173" s="2" t="s">
        <v>1990</v>
      </c>
      <c r="C3173" s="3" t="s">
        <v>6401</v>
      </c>
      <c r="D3173" s="4">
        <v>27</v>
      </c>
      <c r="E3173">
        <v>0.90467265192170998</v>
      </c>
    </row>
    <row r="3174" spans="1:5" x14ac:dyDescent="0.3">
      <c r="A3174">
        <v>1254</v>
      </c>
      <c r="B3174" s="2" t="s">
        <v>2151</v>
      </c>
      <c r="C3174" s="3" t="s">
        <v>6401</v>
      </c>
      <c r="D3174" s="4">
        <v>32.200000000000003</v>
      </c>
      <c r="E3174">
        <v>0.90884942040439842</v>
      </c>
    </row>
    <row r="3175" spans="1:5" x14ac:dyDescent="0.3">
      <c r="A3175">
        <v>2437</v>
      </c>
      <c r="B3175" s="2" t="s">
        <v>4522</v>
      </c>
      <c r="C3175" s="3" t="s">
        <v>6401</v>
      </c>
      <c r="D3175" s="4">
        <v>2.19</v>
      </c>
      <c r="E3175">
        <v>0.91790420467777289</v>
      </c>
    </row>
    <row r="3176" spans="1:5" x14ac:dyDescent="0.3">
      <c r="A3176">
        <v>427</v>
      </c>
      <c r="B3176" s="2" t="s">
        <v>679</v>
      </c>
      <c r="C3176" s="3" t="s">
        <v>6401</v>
      </c>
      <c r="D3176" s="4">
        <v>0.97299999999999998</v>
      </c>
      <c r="E3176">
        <v>0.91953883520081459</v>
      </c>
    </row>
    <row r="3177" spans="1:5" x14ac:dyDescent="0.3">
      <c r="A3177">
        <v>1106</v>
      </c>
      <c r="B3177" s="2" t="s">
        <v>1863</v>
      </c>
      <c r="C3177" s="3" t="s">
        <v>6401</v>
      </c>
      <c r="D3177" s="4">
        <v>5.14</v>
      </c>
      <c r="E3177">
        <v>0.99169697130957668</v>
      </c>
    </row>
    <row r="3178" spans="1:5" x14ac:dyDescent="0.3">
      <c r="A3178">
        <v>556</v>
      </c>
      <c r="B3178" s="2" t="s">
        <v>937</v>
      </c>
      <c r="C3178" s="3" t="s">
        <v>6401</v>
      </c>
      <c r="D3178" s="4">
        <v>1.52</v>
      </c>
      <c r="E3178">
        <v>0.99363153976540741</v>
      </c>
    </row>
    <row r="3179" spans="1:5" x14ac:dyDescent="0.3">
      <c r="A3179">
        <v>1941</v>
      </c>
      <c r="B3179" s="2" t="s">
        <v>3526</v>
      </c>
      <c r="C3179" s="3" t="s">
        <v>6455</v>
      </c>
      <c r="D3179" s="4">
        <v>269.5</v>
      </c>
      <c r="E3179">
        <v>0.10731880492213941</v>
      </c>
    </row>
    <row r="3180" spans="1:5" x14ac:dyDescent="0.3">
      <c r="A3180">
        <v>2174</v>
      </c>
      <c r="B3180" s="2" t="s">
        <v>3991</v>
      </c>
      <c r="C3180" s="3" t="s">
        <v>6455</v>
      </c>
      <c r="D3180" s="4">
        <v>37.6</v>
      </c>
      <c r="E3180">
        <v>0.26814977063156042</v>
      </c>
    </row>
    <row r="3181" spans="1:5" ht="26.4" x14ac:dyDescent="0.3">
      <c r="A3181">
        <v>1712</v>
      </c>
      <c r="B3181" s="2" t="s">
        <v>5348</v>
      </c>
      <c r="C3181" s="3" t="s">
        <v>6455</v>
      </c>
      <c r="D3181" s="4">
        <v>1.92</v>
      </c>
      <c r="E3181">
        <v>0.39996738089590356</v>
      </c>
    </row>
    <row r="3182" spans="1:5" x14ac:dyDescent="0.3">
      <c r="A3182">
        <v>2669</v>
      </c>
      <c r="B3182" s="2" t="s">
        <v>4986</v>
      </c>
      <c r="C3182" s="3" t="s">
        <v>6455</v>
      </c>
      <c r="D3182" s="4">
        <v>40.200000000000003</v>
      </c>
      <c r="E3182">
        <v>0.72745329511830858</v>
      </c>
    </row>
    <row r="3183" spans="1:5" x14ac:dyDescent="0.3">
      <c r="A3183">
        <v>1574</v>
      </c>
      <c r="B3183" s="2" t="s">
        <v>2791</v>
      </c>
      <c r="C3183" s="3" t="s">
        <v>6455</v>
      </c>
      <c r="D3183" s="4">
        <v>280.39999999999998</v>
      </c>
      <c r="E3183">
        <v>0.73029972430018353</v>
      </c>
    </row>
    <row r="3184" spans="1:5" x14ac:dyDescent="0.3">
      <c r="A3184">
        <v>869</v>
      </c>
      <c r="B3184" s="2" t="s">
        <v>1389</v>
      </c>
      <c r="C3184" s="3" t="s">
        <v>6455</v>
      </c>
      <c r="D3184" s="4">
        <v>10.3</v>
      </c>
      <c r="E3184">
        <v>0.75679907587657391</v>
      </c>
    </row>
    <row r="3185" spans="1:5" x14ac:dyDescent="0.3">
      <c r="A3185">
        <v>987</v>
      </c>
      <c r="B3185" s="2" t="s">
        <v>1625</v>
      </c>
      <c r="C3185" s="3" t="s">
        <v>6455</v>
      </c>
      <c r="D3185" s="4">
        <v>1140.5</v>
      </c>
      <c r="E3185">
        <v>0.85974188828790821</v>
      </c>
    </row>
    <row r="3186" spans="1:5" x14ac:dyDescent="0.3">
      <c r="A3186">
        <v>2880</v>
      </c>
      <c r="B3186" s="2" t="s">
        <v>5580</v>
      </c>
      <c r="C3186" s="3" t="s">
        <v>6452</v>
      </c>
      <c r="D3186" s="4">
        <v>1.5</v>
      </c>
      <c r="E3186">
        <v>1.6568939645813296E-2</v>
      </c>
    </row>
    <row r="3187" spans="1:5" x14ac:dyDescent="0.3">
      <c r="A3187">
        <v>2341</v>
      </c>
      <c r="B3187" s="2" t="s">
        <v>6594</v>
      </c>
      <c r="C3187" s="3" t="s">
        <v>6452</v>
      </c>
      <c r="D3187" s="4">
        <v>1982.2</v>
      </c>
      <c r="E3187">
        <v>0.26405557494979148</v>
      </c>
    </row>
    <row r="3188" spans="1:5" x14ac:dyDescent="0.3">
      <c r="A3188">
        <v>2179</v>
      </c>
      <c r="B3188" s="2" t="s">
        <v>4001</v>
      </c>
      <c r="C3188" s="3" t="s">
        <v>6452</v>
      </c>
      <c r="D3188" s="4">
        <v>71.099999999999994</v>
      </c>
      <c r="E3188">
        <v>0.26451542555536767</v>
      </c>
    </row>
    <row r="3189" spans="1:5" x14ac:dyDescent="0.3">
      <c r="A3189">
        <v>2733</v>
      </c>
      <c r="B3189" s="2" t="s">
        <v>5114</v>
      </c>
      <c r="C3189" s="3" t="s">
        <v>6452</v>
      </c>
      <c r="D3189" s="4">
        <v>7.68</v>
      </c>
      <c r="E3189">
        <v>0.38196867087813924</v>
      </c>
    </row>
    <row r="3190" spans="1:5" x14ac:dyDescent="0.3">
      <c r="A3190">
        <v>1734</v>
      </c>
      <c r="B3190" s="2" t="s">
        <v>5392</v>
      </c>
      <c r="C3190" s="3" t="s">
        <v>6452</v>
      </c>
      <c r="D3190" s="4">
        <v>355.3</v>
      </c>
      <c r="E3190">
        <v>0.38814141446809325</v>
      </c>
    </row>
    <row r="3191" spans="1:5" ht="26.4" x14ac:dyDescent="0.3">
      <c r="A3191">
        <v>1607</v>
      </c>
      <c r="B3191" s="2" t="s">
        <v>2857</v>
      </c>
      <c r="C3191" s="3" t="s">
        <v>6452</v>
      </c>
      <c r="D3191" s="4">
        <v>18034.2</v>
      </c>
      <c r="E3191">
        <v>0.42181021314087563</v>
      </c>
    </row>
    <row r="3192" spans="1:5" x14ac:dyDescent="0.3">
      <c r="A3192">
        <v>1375</v>
      </c>
      <c r="B3192" s="2" t="s">
        <v>2393</v>
      </c>
      <c r="C3192" s="3" t="s">
        <v>6452</v>
      </c>
      <c r="D3192" s="4">
        <v>34</v>
      </c>
      <c r="E3192">
        <v>0.51816756686017518</v>
      </c>
    </row>
    <row r="3193" spans="1:5" x14ac:dyDescent="0.3">
      <c r="A3193">
        <v>1024</v>
      </c>
      <c r="B3193" s="2" t="s">
        <v>1699</v>
      </c>
      <c r="C3193" s="3" t="s">
        <v>6452</v>
      </c>
      <c r="D3193" s="4">
        <v>3.5</v>
      </c>
      <c r="E3193">
        <v>0.73364531330807625</v>
      </c>
    </row>
    <row r="3194" spans="1:5" x14ac:dyDescent="0.3">
      <c r="A3194">
        <v>659</v>
      </c>
      <c r="B3194" s="2" t="s">
        <v>969</v>
      </c>
      <c r="C3194" s="3" t="s">
        <v>6452</v>
      </c>
      <c r="D3194" s="4">
        <v>384</v>
      </c>
      <c r="E3194">
        <v>0.81000034196911885</v>
      </c>
    </row>
    <row r="3195" spans="1:5" x14ac:dyDescent="0.3">
      <c r="A3195">
        <v>621</v>
      </c>
      <c r="B3195" s="2" t="s">
        <v>3165</v>
      </c>
      <c r="C3195" s="3" t="s">
        <v>6451</v>
      </c>
      <c r="D3195" s="4">
        <v>496.8</v>
      </c>
      <c r="E3195">
        <v>0.10709473918787893</v>
      </c>
    </row>
    <row r="3196" spans="1:5" x14ac:dyDescent="0.3">
      <c r="A3196">
        <v>1294</v>
      </c>
      <c r="B3196" s="2" t="s">
        <v>2231</v>
      </c>
      <c r="C3196" s="3" t="s">
        <v>6451</v>
      </c>
      <c r="D3196" s="4">
        <v>11</v>
      </c>
      <c r="E3196">
        <v>0.29225105466758283</v>
      </c>
    </row>
    <row r="3197" spans="1:5" x14ac:dyDescent="0.3">
      <c r="A3197">
        <v>637</v>
      </c>
      <c r="B3197" s="2" t="s">
        <v>3197</v>
      </c>
      <c r="C3197" s="3" t="s">
        <v>6451</v>
      </c>
      <c r="D3197" s="4">
        <v>314.2</v>
      </c>
      <c r="E3197">
        <v>0.31778920573285341</v>
      </c>
    </row>
    <row r="3198" spans="1:5" x14ac:dyDescent="0.3">
      <c r="A3198">
        <v>685</v>
      </c>
      <c r="B3198" s="2" t="s">
        <v>1021</v>
      </c>
      <c r="C3198" s="3" t="s">
        <v>6451</v>
      </c>
      <c r="D3198" s="4">
        <v>29549.3</v>
      </c>
      <c r="E3198">
        <v>0.66861789374212954</v>
      </c>
    </row>
    <row r="3199" spans="1:5" x14ac:dyDescent="0.3">
      <c r="A3199">
        <v>2755</v>
      </c>
      <c r="B3199" s="2" t="s">
        <v>5158</v>
      </c>
      <c r="C3199" s="3" t="s">
        <v>6451</v>
      </c>
      <c r="D3199" s="4">
        <v>3.41</v>
      </c>
      <c r="E3199">
        <v>0.89670931282575406</v>
      </c>
    </row>
    <row r="3200" spans="1:5" x14ac:dyDescent="0.3">
      <c r="A3200">
        <v>1631</v>
      </c>
      <c r="B3200" s="2" t="s">
        <v>2905</v>
      </c>
      <c r="C3200" s="3" t="s">
        <v>6453</v>
      </c>
      <c r="D3200" s="4">
        <v>73.400000000000006</v>
      </c>
      <c r="E3200">
        <v>2.4325210555228516E-2</v>
      </c>
    </row>
    <row r="3201" spans="1:5" x14ac:dyDescent="0.3">
      <c r="A3201">
        <v>2701</v>
      </c>
      <c r="B3201" s="2" t="s">
        <v>5050</v>
      </c>
      <c r="C3201" s="3" t="s">
        <v>6453</v>
      </c>
      <c r="D3201" s="4">
        <v>14.7</v>
      </c>
      <c r="E3201">
        <v>0.14501265079253212</v>
      </c>
    </row>
    <row r="3202" spans="1:5" x14ac:dyDescent="0.3">
      <c r="A3202">
        <v>3172</v>
      </c>
      <c r="B3202" s="2" t="s">
        <v>6163</v>
      </c>
      <c r="C3202" s="3" t="s">
        <v>6453</v>
      </c>
      <c r="D3202" s="4">
        <v>1043.0999999999999</v>
      </c>
      <c r="E3202">
        <v>0.15637005907829904</v>
      </c>
    </row>
    <row r="3203" spans="1:5" x14ac:dyDescent="0.3">
      <c r="A3203">
        <v>2358</v>
      </c>
      <c r="B3203" s="2" t="s">
        <v>6627</v>
      </c>
      <c r="C3203" s="3" t="s">
        <v>6453</v>
      </c>
      <c r="D3203" s="4">
        <v>46.2</v>
      </c>
      <c r="E3203">
        <v>0.26619003661366492</v>
      </c>
    </row>
    <row r="3204" spans="1:5" x14ac:dyDescent="0.3">
      <c r="A3204">
        <v>722</v>
      </c>
      <c r="B3204" s="2" t="s">
        <v>1095</v>
      </c>
      <c r="C3204" s="3" t="s">
        <v>6453</v>
      </c>
      <c r="D3204" s="4">
        <v>712.8</v>
      </c>
      <c r="E3204">
        <v>0.35358331755187422</v>
      </c>
    </row>
    <row r="3205" spans="1:5" x14ac:dyDescent="0.3">
      <c r="A3205">
        <v>3189</v>
      </c>
      <c r="B3205" s="2" t="s">
        <v>6197</v>
      </c>
      <c r="C3205" s="3" t="s">
        <v>6453</v>
      </c>
      <c r="D3205" s="4">
        <v>50.5</v>
      </c>
      <c r="E3205">
        <v>0.37191538144564629</v>
      </c>
    </row>
    <row r="3206" spans="1:5" x14ac:dyDescent="0.3">
      <c r="A3206">
        <v>2724</v>
      </c>
      <c r="B3206" s="2" t="s">
        <v>5096</v>
      </c>
      <c r="C3206" s="3" t="s">
        <v>6453</v>
      </c>
      <c r="D3206" s="4">
        <v>5.6</v>
      </c>
      <c r="E3206">
        <v>0.37246093867135843</v>
      </c>
    </row>
    <row r="3207" spans="1:5" ht="26.4" x14ac:dyDescent="0.3">
      <c r="A3207">
        <v>3173</v>
      </c>
      <c r="B3207" s="2" t="s">
        <v>6165</v>
      </c>
      <c r="C3207" s="3" t="s">
        <v>6453</v>
      </c>
      <c r="D3207" s="4">
        <v>532.70000000000005</v>
      </c>
      <c r="E3207">
        <v>0.62853098135675234</v>
      </c>
    </row>
    <row r="3208" spans="1:5" x14ac:dyDescent="0.3">
      <c r="A3208">
        <v>804</v>
      </c>
      <c r="B3208" s="2" t="s">
        <v>1259</v>
      </c>
      <c r="C3208" s="3" t="s">
        <v>6453</v>
      </c>
      <c r="D3208" s="4">
        <v>315.8</v>
      </c>
      <c r="E3208">
        <v>0.74038448801324863</v>
      </c>
    </row>
    <row r="3209" spans="1:5" x14ac:dyDescent="0.3">
      <c r="A3209">
        <v>1629</v>
      </c>
      <c r="B3209" s="2" t="s">
        <v>2901</v>
      </c>
      <c r="C3209" s="3" t="s">
        <v>6453</v>
      </c>
      <c r="D3209" s="4">
        <v>6.78</v>
      </c>
      <c r="E3209">
        <v>0.76012185373267338</v>
      </c>
    </row>
    <row r="3210" spans="1:5" x14ac:dyDescent="0.3">
      <c r="A3210">
        <v>2029</v>
      </c>
      <c r="B3210" s="2" t="s">
        <v>3702</v>
      </c>
      <c r="C3210" s="3" t="s">
        <v>6453</v>
      </c>
      <c r="D3210" s="4">
        <v>141.4</v>
      </c>
      <c r="E3210">
        <v>0.78245179498862327</v>
      </c>
    </row>
    <row r="3211" spans="1:5" x14ac:dyDescent="0.3">
      <c r="A3211">
        <v>1824</v>
      </c>
      <c r="B3211" s="2" t="s">
        <v>3293</v>
      </c>
      <c r="C3211" s="3" t="s">
        <v>6453</v>
      </c>
      <c r="D3211" s="4">
        <v>9.85</v>
      </c>
      <c r="E3211">
        <v>0.96253648192502372</v>
      </c>
    </row>
    <row r="3212" spans="1:5" x14ac:dyDescent="0.3">
      <c r="A3212">
        <v>693</v>
      </c>
      <c r="B3212" s="2" t="s">
        <v>1037</v>
      </c>
      <c r="C3212" s="3" t="s">
        <v>6433</v>
      </c>
      <c r="D3212" s="4">
        <v>0.71499999999999997</v>
      </c>
      <c r="E3212">
        <v>0.12130131799144805</v>
      </c>
    </row>
    <row r="3213" spans="1:5" x14ac:dyDescent="0.3">
      <c r="A3213">
        <v>202</v>
      </c>
      <c r="B3213" s="2" t="s">
        <v>229</v>
      </c>
      <c r="C3213" s="3" t="s">
        <v>6433</v>
      </c>
      <c r="D3213" s="4">
        <v>1.27</v>
      </c>
      <c r="E3213">
        <v>0.25039703205850217</v>
      </c>
    </row>
    <row r="3214" spans="1:5" x14ac:dyDescent="0.3">
      <c r="A3214">
        <v>756</v>
      </c>
      <c r="B3214" s="2" t="s">
        <v>1163</v>
      </c>
      <c r="C3214" s="3" t="s">
        <v>6433</v>
      </c>
      <c r="D3214" s="4">
        <v>0.26400000000000001</v>
      </c>
      <c r="E3214">
        <v>0.65685159114674307</v>
      </c>
    </row>
    <row r="3215" spans="1:5" x14ac:dyDescent="0.3">
      <c r="A3215">
        <v>2037</v>
      </c>
      <c r="B3215" s="2" t="s">
        <v>3718</v>
      </c>
      <c r="C3215" s="3" t="s">
        <v>6433</v>
      </c>
      <c r="D3215" s="4">
        <v>50.6</v>
      </c>
      <c r="E3215">
        <v>0.67099977731755678</v>
      </c>
    </row>
    <row r="3216" spans="1:5" x14ac:dyDescent="0.3">
      <c r="A3216">
        <v>379</v>
      </c>
      <c r="B3216" s="2" t="s">
        <v>583</v>
      </c>
      <c r="C3216" s="3" t="s">
        <v>6433</v>
      </c>
      <c r="D3216" s="4">
        <v>0.47299999999999998</v>
      </c>
      <c r="E3216">
        <v>0.96047499514571999</v>
      </c>
    </row>
    <row r="3217" spans="1:5" x14ac:dyDescent="0.3">
      <c r="A3217">
        <v>3068</v>
      </c>
      <c r="B3217" s="2" t="s">
        <v>5955</v>
      </c>
      <c r="C3217" s="3" t="s">
        <v>6466</v>
      </c>
      <c r="D3217" s="4">
        <v>167</v>
      </c>
      <c r="E3217">
        <v>0.94495273423751358</v>
      </c>
    </row>
    <row r="3218" spans="1:5" ht="26.4" x14ac:dyDescent="0.3">
      <c r="A3218">
        <v>2912</v>
      </c>
      <c r="B3218" s="2" t="s">
        <v>5643</v>
      </c>
      <c r="C3218" s="3" t="e">
        <v>#N/A</v>
      </c>
      <c r="D3218" s="4">
        <v>0.92800000000000005</v>
      </c>
      <c r="E3218">
        <v>0.12111187900993947</v>
      </c>
    </row>
    <row r="3219" spans="1:5" x14ac:dyDescent="0.3">
      <c r="A3219">
        <v>3032</v>
      </c>
      <c r="B3219" s="2" t="s">
        <v>5883</v>
      </c>
      <c r="C3219" s="3" t="e">
        <v>#N/A</v>
      </c>
      <c r="D3219" s="4">
        <v>2.97</v>
      </c>
      <c r="E3219">
        <v>0.17492992532054774</v>
      </c>
    </row>
    <row r="3220" spans="1:5" x14ac:dyDescent="0.3">
      <c r="A3220">
        <v>3043</v>
      </c>
      <c r="B3220" s="2" t="s">
        <v>5905</v>
      </c>
      <c r="C3220" s="3" t="e">
        <v>#N/A</v>
      </c>
      <c r="D3220" s="4">
        <v>2.5299999999999998</v>
      </c>
      <c r="E3220">
        <v>0.20514041948764195</v>
      </c>
    </row>
    <row r="3221" spans="1:5" x14ac:dyDescent="0.3">
      <c r="A3221">
        <v>2924</v>
      </c>
      <c r="B3221" s="2" t="s">
        <v>5667</v>
      </c>
      <c r="C3221" s="3" t="e">
        <v>#N/A</v>
      </c>
      <c r="D3221" s="4">
        <v>0.84299999999999997</v>
      </c>
      <c r="E3221">
        <v>0.22124099241767137</v>
      </c>
    </row>
    <row r="3222" spans="1:5" x14ac:dyDescent="0.3">
      <c r="A3222">
        <v>2931</v>
      </c>
      <c r="B3222" s="2" t="s">
        <v>5681</v>
      </c>
      <c r="C3222" s="3" t="e">
        <v>#N/A</v>
      </c>
      <c r="D3222" s="4">
        <v>0.77700000000000002</v>
      </c>
      <c r="E3222">
        <v>0.23631671700211088</v>
      </c>
    </row>
    <row r="3223" spans="1:5" x14ac:dyDescent="0.3">
      <c r="A3223">
        <v>157</v>
      </c>
      <c r="B3223" s="2" t="s">
        <v>139</v>
      </c>
      <c r="C3223" s="3" t="e">
        <v>#N/A</v>
      </c>
      <c r="D3223" s="4">
        <v>2.82</v>
      </c>
      <c r="E3223">
        <v>0.23758245883319229</v>
      </c>
    </row>
    <row r="3224" spans="1:5" x14ac:dyDescent="0.3">
      <c r="A3224">
        <v>2978</v>
      </c>
      <c r="B3224" s="2" t="s">
        <v>5775</v>
      </c>
      <c r="C3224" s="3" t="e">
        <v>#N/A</v>
      </c>
      <c r="D3224" s="4">
        <v>0.28100000000000003</v>
      </c>
      <c r="E3224">
        <v>0.26043352786084883</v>
      </c>
    </row>
    <row r="3225" spans="1:5" x14ac:dyDescent="0.3">
      <c r="A3225">
        <v>2969</v>
      </c>
      <c r="B3225" s="2" t="s">
        <v>5757</v>
      </c>
      <c r="C3225" s="3" t="e">
        <v>#N/A</v>
      </c>
      <c r="D3225" s="4">
        <v>0.33</v>
      </c>
      <c r="E3225">
        <v>0.26715656049563818</v>
      </c>
    </row>
    <row r="3226" spans="1:5" x14ac:dyDescent="0.3">
      <c r="A3226">
        <v>3030</v>
      </c>
      <c r="B3226" s="2" t="s">
        <v>5879</v>
      </c>
      <c r="C3226" s="3" t="e">
        <v>#N/A</v>
      </c>
      <c r="D3226" s="4">
        <v>3</v>
      </c>
      <c r="E3226">
        <v>0.30232198110235464</v>
      </c>
    </row>
    <row r="3227" spans="1:5" x14ac:dyDescent="0.3">
      <c r="A3227">
        <v>2909</v>
      </c>
      <c r="B3227" s="2" t="s">
        <v>5637</v>
      </c>
      <c r="C3227" s="3" t="e">
        <v>#N/A</v>
      </c>
      <c r="D3227" s="4">
        <v>0.98699999999999999</v>
      </c>
      <c r="E3227">
        <v>0.30896486907178333</v>
      </c>
    </row>
    <row r="3228" spans="1:5" x14ac:dyDescent="0.3">
      <c r="A3228">
        <v>2938</v>
      </c>
      <c r="B3228" s="2" t="s">
        <v>5695</v>
      </c>
      <c r="C3228" s="3" t="e">
        <v>#N/A</v>
      </c>
      <c r="D3228" s="4">
        <v>0.65200000000000002</v>
      </c>
      <c r="E3228">
        <v>0.37830285674783448</v>
      </c>
    </row>
    <row r="3229" spans="1:5" x14ac:dyDescent="0.3">
      <c r="A3229">
        <v>2942</v>
      </c>
      <c r="B3229" s="2" t="s">
        <v>5703</v>
      </c>
      <c r="C3229" s="3" t="e">
        <v>#N/A</v>
      </c>
      <c r="D3229" s="4">
        <v>0.63300000000000001</v>
      </c>
      <c r="E3229">
        <v>0.38502323631552426</v>
      </c>
    </row>
    <row r="3230" spans="1:5" x14ac:dyDescent="0.3">
      <c r="A3230">
        <v>2971</v>
      </c>
      <c r="B3230" s="2" t="s">
        <v>5761</v>
      </c>
      <c r="C3230" s="3" t="e">
        <v>#N/A</v>
      </c>
      <c r="D3230" s="4">
        <v>0.311</v>
      </c>
      <c r="E3230">
        <v>0.42243707361244909</v>
      </c>
    </row>
    <row r="3231" spans="1:5" x14ac:dyDescent="0.3">
      <c r="A3231">
        <v>2989</v>
      </c>
      <c r="B3231" s="2" t="s">
        <v>5797</v>
      </c>
      <c r="C3231" s="3" t="e">
        <v>#N/A</v>
      </c>
      <c r="D3231" s="4">
        <v>0.17899999999999999</v>
      </c>
      <c r="E3231">
        <v>0.44694021478055412</v>
      </c>
    </row>
    <row r="3232" spans="1:5" x14ac:dyDescent="0.3">
      <c r="A3232">
        <v>2920</v>
      </c>
      <c r="B3232" s="2" t="s">
        <v>5659</v>
      </c>
      <c r="C3232" s="3" t="e">
        <v>#N/A</v>
      </c>
      <c r="D3232" s="4">
        <v>0.85299999999999998</v>
      </c>
      <c r="E3232">
        <v>0.47662215618629855</v>
      </c>
    </row>
    <row r="3233" spans="1:5" x14ac:dyDescent="0.3">
      <c r="A3233">
        <v>2866</v>
      </c>
      <c r="B3233" s="2" t="s">
        <v>5552</v>
      </c>
      <c r="C3233" s="3" t="e">
        <v>#N/A</v>
      </c>
      <c r="D3233" s="4">
        <v>1.81</v>
      </c>
      <c r="E3233">
        <v>0.47768080114874989</v>
      </c>
    </row>
    <row r="3234" spans="1:5" x14ac:dyDescent="0.3">
      <c r="A3234">
        <v>2994</v>
      </c>
      <c r="B3234" s="2" t="s">
        <v>5807</v>
      </c>
      <c r="C3234" s="3" t="e">
        <v>#N/A</v>
      </c>
      <c r="D3234" s="4">
        <v>5.8999999999999997E-2</v>
      </c>
      <c r="E3234">
        <v>0.47958347159435033</v>
      </c>
    </row>
    <row r="3235" spans="1:5" x14ac:dyDescent="0.3">
      <c r="A3235">
        <v>2936</v>
      </c>
      <c r="B3235" s="2" t="s">
        <v>5691</v>
      </c>
      <c r="C3235" s="3" t="e">
        <v>#N/A</v>
      </c>
      <c r="D3235" s="4">
        <v>0.66100000000000003</v>
      </c>
      <c r="E3235">
        <v>0.48639412012843142</v>
      </c>
    </row>
    <row r="3236" spans="1:5" x14ac:dyDescent="0.3">
      <c r="A3236">
        <v>3060</v>
      </c>
      <c r="B3236" s="2" t="s">
        <v>5939</v>
      </c>
      <c r="C3236" s="3" t="e">
        <v>#N/A</v>
      </c>
      <c r="D3236" s="4">
        <v>2.13</v>
      </c>
      <c r="E3236">
        <v>0.50658953500120008</v>
      </c>
    </row>
    <row r="3237" spans="1:5" x14ac:dyDescent="0.3">
      <c r="A3237">
        <v>2886</v>
      </c>
      <c r="B3237" s="2" t="s">
        <v>5591</v>
      </c>
      <c r="C3237" s="3" t="e">
        <v>#N/A</v>
      </c>
      <c r="D3237" s="4">
        <v>1.28</v>
      </c>
      <c r="E3237">
        <v>0.53533538660496127</v>
      </c>
    </row>
    <row r="3238" spans="1:5" x14ac:dyDescent="0.3">
      <c r="A3238">
        <v>2965</v>
      </c>
      <c r="B3238" s="2" t="s">
        <v>5749</v>
      </c>
      <c r="C3238" s="3" t="e">
        <v>#N/A</v>
      </c>
      <c r="D3238" s="4">
        <v>0.41</v>
      </c>
      <c r="E3238">
        <v>0.56576017152706337</v>
      </c>
    </row>
    <row r="3239" spans="1:5" x14ac:dyDescent="0.3">
      <c r="A3239">
        <v>3064</v>
      </c>
      <c r="B3239" s="2" t="s">
        <v>5947</v>
      </c>
      <c r="C3239" s="3" t="e">
        <v>#N/A</v>
      </c>
      <c r="D3239" s="4">
        <v>2.02</v>
      </c>
      <c r="E3239">
        <v>0.6082089109561768</v>
      </c>
    </row>
    <row r="3240" spans="1:5" x14ac:dyDescent="0.3">
      <c r="A3240">
        <v>2896</v>
      </c>
      <c r="B3240" s="2" t="s">
        <v>5611</v>
      </c>
      <c r="C3240" s="3" t="e">
        <v>#N/A</v>
      </c>
      <c r="D3240" s="4">
        <v>1.1399999999999999</v>
      </c>
      <c r="E3240">
        <v>0.62054802970285672</v>
      </c>
    </row>
    <row r="3241" spans="1:5" ht="26.4" x14ac:dyDescent="0.3">
      <c r="A3241">
        <v>2869</v>
      </c>
      <c r="B3241" s="2" t="s">
        <v>5558</v>
      </c>
      <c r="C3241" s="3" t="e">
        <v>#N/A</v>
      </c>
      <c r="D3241" s="4">
        <v>1.68</v>
      </c>
      <c r="E3241">
        <v>0.63522868246870434</v>
      </c>
    </row>
    <row r="3242" spans="1:5" x14ac:dyDescent="0.3">
      <c r="A3242">
        <v>2907</v>
      </c>
      <c r="B3242" s="2" t="s">
        <v>5633</v>
      </c>
      <c r="C3242" s="3" t="e">
        <v>#N/A</v>
      </c>
      <c r="D3242" s="4">
        <v>1</v>
      </c>
      <c r="E3242">
        <v>0.653715593876386</v>
      </c>
    </row>
    <row r="3243" spans="1:5" x14ac:dyDescent="0.3">
      <c r="A3243">
        <v>3019</v>
      </c>
      <c r="B3243" s="2" t="s">
        <v>5857</v>
      </c>
      <c r="C3243" s="3" t="e">
        <v>#N/A</v>
      </c>
      <c r="D3243" s="4">
        <v>3.67</v>
      </c>
      <c r="E3243">
        <v>0.65913504383398425</v>
      </c>
    </row>
    <row r="3244" spans="1:5" x14ac:dyDescent="0.3">
      <c r="A3244">
        <v>2970</v>
      </c>
      <c r="B3244" s="2" t="s">
        <v>5759</v>
      </c>
      <c r="C3244" s="3" t="e">
        <v>#N/A</v>
      </c>
      <c r="D3244" s="4">
        <v>0.32300000000000001</v>
      </c>
      <c r="E3244">
        <v>0.68139293013610081</v>
      </c>
    </row>
    <row r="3245" spans="1:5" x14ac:dyDescent="0.3">
      <c r="A3245">
        <v>2882</v>
      </c>
      <c r="B3245" s="2" t="s">
        <v>5584</v>
      </c>
      <c r="C3245" s="3" t="e">
        <v>#N/A</v>
      </c>
      <c r="D3245" s="4">
        <v>1.42</v>
      </c>
      <c r="E3245">
        <v>0.82417770036018212</v>
      </c>
    </row>
    <row r="3246" spans="1:5" x14ac:dyDescent="0.3">
      <c r="A3246">
        <v>3007</v>
      </c>
      <c r="B3246" s="2" t="s">
        <v>5833</v>
      </c>
      <c r="C3246" s="3" t="e">
        <v>#N/A</v>
      </c>
      <c r="D3246" s="4">
        <v>4.08</v>
      </c>
      <c r="E3246">
        <v>0.83240477084394382</v>
      </c>
    </row>
    <row r="3247" spans="1:5" x14ac:dyDescent="0.3">
      <c r="A3247">
        <v>3047</v>
      </c>
      <c r="B3247" s="2" t="s">
        <v>5913</v>
      </c>
      <c r="C3247" s="3" t="e">
        <v>#N/A</v>
      </c>
      <c r="D3247" s="4">
        <v>2.4</v>
      </c>
      <c r="E3247">
        <v>0.98059492569724749</v>
      </c>
    </row>
    <row r="3248" spans="1:5" x14ac:dyDescent="0.3">
      <c r="A3248">
        <v>2868</v>
      </c>
      <c r="B3248" s="2" t="s">
        <v>5556</v>
      </c>
      <c r="C3248" s="3" t="e">
        <v>#N/A</v>
      </c>
      <c r="D3248" s="4">
        <v>1.72</v>
      </c>
      <c r="E3248">
        <v>0.98190775786427265</v>
      </c>
    </row>
  </sheetData>
  <sortState ref="A2:E3248">
    <sortCondition ref="C2:C3248"/>
    <sortCondition ref="E2:E3248"/>
  </sortState>
  <mergeCells count="1">
    <mergeCell ref="Q16:X16"/>
  </mergeCells>
  <pageMargins left="0.7" right="0.7" top="0.75" bottom="0.75" header="0.3" footer="0.3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3A343-5953-4F29-B476-2F9CE9B0D5FA}">
  <dimension ref="A1:Q3248"/>
  <sheetViews>
    <sheetView tabSelected="1" topLeftCell="B19" workbookViewId="0">
      <selection activeCell="E42" sqref="E42:Q42"/>
    </sheetView>
  </sheetViews>
  <sheetFormatPr defaultRowHeight="15.6" x14ac:dyDescent="0.3"/>
  <cols>
    <col min="2" max="2" width="43.69921875" style="7" customWidth="1"/>
    <col min="3" max="3" width="12.8984375" style="8" customWidth="1"/>
  </cols>
  <sheetData>
    <row r="1" spans="1:3" ht="66.599999999999994" x14ac:dyDescent="0.3">
      <c r="A1" t="s">
        <v>6647</v>
      </c>
      <c r="B1" s="9" t="s">
        <v>1915</v>
      </c>
      <c r="C1" s="9" t="s">
        <v>1917</v>
      </c>
    </row>
    <row r="2" spans="1:3" x14ac:dyDescent="0.3">
      <c r="A2">
        <v>1</v>
      </c>
      <c r="B2" s="2" t="s">
        <v>1918</v>
      </c>
      <c r="C2" s="4">
        <v>0.152</v>
      </c>
    </row>
    <row r="3" spans="1:3" x14ac:dyDescent="0.3">
      <c r="A3">
        <v>2</v>
      </c>
      <c r="B3" s="2" t="s">
        <v>1920</v>
      </c>
      <c r="C3" s="4">
        <v>5.82</v>
      </c>
    </row>
    <row r="4" spans="1:3" x14ac:dyDescent="0.3">
      <c r="A4">
        <v>3</v>
      </c>
      <c r="B4" s="2" t="s">
        <v>1922</v>
      </c>
      <c r="C4" s="4">
        <v>0.11700000000000001</v>
      </c>
    </row>
    <row r="5" spans="1:3" x14ac:dyDescent="0.3">
      <c r="A5">
        <v>4</v>
      </c>
      <c r="B5" s="2" t="s">
        <v>1924</v>
      </c>
      <c r="C5" s="4">
        <v>7.5999999999999998E-2</v>
      </c>
    </row>
    <row r="6" spans="1:3" x14ac:dyDescent="0.3">
      <c r="A6">
        <v>5</v>
      </c>
      <c r="B6" s="2" t="s">
        <v>1926</v>
      </c>
      <c r="C6" s="4">
        <v>0.40400000000000003</v>
      </c>
    </row>
    <row r="7" spans="1:3" x14ac:dyDescent="0.3">
      <c r="A7">
        <v>6</v>
      </c>
      <c r="B7" s="2" t="s">
        <v>1928</v>
      </c>
      <c r="C7" s="4">
        <v>0.22500000000000001</v>
      </c>
    </row>
    <row r="8" spans="1:3" x14ac:dyDescent="0.3">
      <c r="A8">
        <v>7</v>
      </c>
      <c r="B8" s="2" t="s">
        <v>1930</v>
      </c>
      <c r="C8" s="4">
        <v>0.19</v>
      </c>
    </row>
    <row r="9" spans="1:3" x14ac:dyDescent="0.3">
      <c r="A9">
        <v>8</v>
      </c>
      <c r="B9" s="2" t="s">
        <v>1932</v>
      </c>
      <c r="C9" s="4">
        <v>9.2999999999999999E-2</v>
      </c>
    </row>
    <row r="10" spans="1:3" x14ac:dyDescent="0.3">
      <c r="A10">
        <v>9</v>
      </c>
      <c r="B10" s="2" t="s">
        <v>1934</v>
      </c>
      <c r="C10" s="4">
        <v>0.32100000000000001</v>
      </c>
    </row>
    <row r="11" spans="1:3" x14ac:dyDescent="0.3">
      <c r="A11">
        <v>10</v>
      </c>
      <c r="B11" s="2" t="s">
        <v>1936</v>
      </c>
      <c r="C11" s="4">
        <v>0.16</v>
      </c>
    </row>
    <row r="12" spans="1:3" x14ac:dyDescent="0.3">
      <c r="A12">
        <v>11</v>
      </c>
      <c r="B12" s="2" t="s">
        <v>1938</v>
      </c>
      <c r="C12" s="4">
        <v>1.9E-2</v>
      </c>
    </row>
    <row r="13" spans="1:3" x14ac:dyDescent="0.3">
      <c r="A13">
        <v>12</v>
      </c>
      <c r="B13" s="2" t="s">
        <v>1940</v>
      </c>
      <c r="C13" s="4">
        <v>0.68100000000000005</v>
      </c>
    </row>
    <row r="14" spans="1:3" x14ac:dyDescent="0.3">
      <c r="A14">
        <v>13</v>
      </c>
      <c r="B14" s="2" t="s">
        <v>1942</v>
      </c>
      <c r="C14" s="4">
        <v>0.26900000000000002</v>
      </c>
    </row>
    <row r="15" spans="1:3" x14ac:dyDescent="0.3">
      <c r="A15">
        <v>14</v>
      </c>
      <c r="B15" s="2" t="s">
        <v>1944</v>
      </c>
      <c r="C15" s="4">
        <v>0.109</v>
      </c>
    </row>
    <row r="16" spans="1:3" x14ac:dyDescent="0.3">
      <c r="A16">
        <v>15</v>
      </c>
      <c r="B16" s="2" t="s">
        <v>1946</v>
      </c>
      <c r="C16" s="4">
        <v>6.6000000000000003E-2</v>
      </c>
    </row>
    <row r="17" spans="1:3" x14ac:dyDescent="0.3">
      <c r="A17">
        <v>16</v>
      </c>
      <c r="B17" s="2" t="s">
        <v>1948</v>
      </c>
      <c r="C17" s="4">
        <v>8.9999999999999993E-3</v>
      </c>
    </row>
    <row r="18" spans="1:3" x14ac:dyDescent="0.3">
      <c r="A18">
        <v>17</v>
      </c>
      <c r="B18" s="2" t="s">
        <v>1950</v>
      </c>
      <c r="C18" s="4">
        <v>0.14199999999999999</v>
      </c>
    </row>
    <row r="19" spans="1:3" x14ac:dyDescent="0.3">
      <c r="A19">
        <v>18</v>
      </c>
      <c r="B19" s="2" t="s">
        <v>1952</v>
      </c>
      <c r="C19" s="4">
        <v>0.115</v>
      </c>
    </row>
    <row r="20" spans="1:3" x14ac:dyDescent="0.3">
      <c r="A20">
        <v>19</v>
      </c>
      <c r="B20" s="2" t="s">
        <v>1954</v>
      </c>
      <c r="C20" s="4">
        <v>0.05</v>
      </c>
    </row>
    <row r="21" spans="1:3" x14ac:dyDescent="0.3">
      <c r="A21">
        <v>20</v>
      </c>
      <c r="B21" s="2" t="s">
        <v>1956</v>
      </c>
      <c r="C21" s="4">
        <v>0.13200000000000001</v>
      </c>
    </row>
    <row r="22" spans="1:3" x14ac:dyDescent="0.3">
      <c r="A22">
        <v>21</v>
      </c>
      <c r="B22" s="2" t="s">
        <v>1958</v>
      </c>
      <c r="C22" s="4">
        <v>0.70699999999999996</v>
      </c>
    </row>
    <row r="23" spans="1:3" x14ac:dyDescent="0.3">
      <c r="A23">
        <v>22</v>
      </c>
      <c r="B23" s="2" t="s">
        <v>1960</v>
      </c>
      <c r="C23" s="4">
        <v>0.114</v>
      </c>
    </row>
    <row r="24" spans="1:3" x14ac:dyDescent="0.3">
      <c r="A24">
        <v>23</v>
      </c>
      <c r="B24" s="2" t="s">
        <v>1962</v>
      </c>
      <c r="C24" s="4">
        <v>0.249</v>
      </c>
    </row>
    <row r="25" spans="1:3" x14ac:dyDescent="0.3">
      <c r="A25">
        <v>24</v>
      </c>
      <c r="B25" s="2" t="s">
        <v>1964</v>
      </c>
      <c r="C25" s="4">
        <v>0.127</v>
      </c>
    </row>
    <row r="26" spans="1:3" x14ac:dyDescent="0.3">
      <c r="A26">
        <v>25</v>
      </c>
      <c r="B26" s="2" t="s">
        <v>1966</v>
      </c>
      <c r="C26" s="4">
        <v>0.68</v>
      </c>
    </row>
    <row r="27" spans="1:3" x14ac:dyDescent="0.3">
      <c r="A27">
        <v>26</v>
      </c>
      <c r="B27" s="2" t="s">
        <v>1968</v>
      </c>
      <c r="C27" s="4">
        <v>6.0000000000000001E-3</v>
      </c>
    </row>
    <row r="28" spans="1:3" x14ac:dyDescent="0.3">
      <c r="A28">
        <v>27</v>
      </c>
      <c r="B28" s="2" t="s">
        <v>1970</v>
      </c>
      <c r="C28" s="4">
        <v>4.0000000000000001E-3</v>
      </c>
    </row>
    <row r="29" spans="1:3" x14ac:dyDescent="0.3">
      <c r="A29">
        <v>28</v>
      </c>
      <c r="B29" s="2" t="s">
        <v>1972</v>
      </c>
      <c r="C29" s="4">
        <v>1.6E-2</v>
      </c>
    </row>
    <row r="30" spans="1:3" x14ac:dyDescent="0.3">
      <c r="A30">
        <v>29</v>
      </c>
      <c r="B30" s="2" t="s">
        <v>1974</v>
      </c>
      <c r="C30" s="4">
        <v>5.3999999999999999E-2</v>
      </c>
    </row>
    <row r="31" spans="1:3" x14ac:dyDescent="0.3">
      <c r="A31">
        <v>30</v>
      </c>
      <c r="B31" s="2" t="s">
        <v>1976</v>
      </c>
      <c r="C31" s="4">
        <v>3.5999999999999997E-2</v>
      </c>
    </row>
    <row r="32" spans="1:3" x14ac:dyDescent="0.3">
      <c r="A32">
        <v>31</v>
      </c>
      <c r="B32" s="2" t="s">
        <v>1978</v>
      </c>
      <c r="C32" s="4">
        <v>0.28699999999999998</v>
      </c>
    </row>
    <row r="33" spans="1:17" x14ac:dyDescent="0.3">
      <c r="A33">
        <v>32</v>
      </c>
      <c r="B33" s="2" t="s">
        <v>1980</v>
      </c>
      <c r="C33" s="4">
        <v>0.373</v>
      </c>
    </row>
    <row r="34" spans="1:17" x14ac:dyDescent="0.3">
      <c r="A34">
        <v>33</v>
      </c>
      <c r="B34" s="2" t="s">
        <v>1982</v>
      </c>
      <c r="C34" s="4">
        <v>8.1000000000000003E-2</v>
      </c>
    </row>
    <row r="35" spans="1:17" x14ac:dyDescent="0.3">
      <c r="A35">
        <v>34</v>
      </c>
      <c r="B35" s="2" t="s">
        <v>1984</v>
      </c>
      <c r="C35" s="4">
        <v>0.24</v>
      </c>
    </row>
    <row r="36" spans="1:17" x14ac:dyDescent="0.3">
      <c r="A36">
        <v>35</v>
      </c>
      <c r="B36" s="2" t="s">
        <v>1986</v>
      </c>
      <c r="C36" s="4">
        <v>0.04</v>
      </c>
    </row>
    <row r="37" spans="1:17" x14ac:dyDescent="0.3">
      <c r="A37">
        <v>36</v>
      </c>
      <c r="B37" s="2" t="s">
        <v>1988</v>
      </c>
      <c r="C37" s="4">
        <v>9.5000000000000001E-2</v>
      </c>
    </row>
    <row r="38" spans="1:17" x14ac:dyDescent="0.3">
      <c r="A38">
        <v>37</v>
      </c>
      <c r="B38" s="2" t="s">
        <v>1990</v>
      </c>
      <c r="C38" s="4">
        <v>2.72</v>
      </c>
    </row>
    <row r="39" spans="1:17" x14ac:dyDescent="0.3">
      <c r="A39">
        <v>38</v>
      </c>
      <c r="B39" s="2" t="s">
        <v>1992</v>
      </c>
      <c r="C39" s="4">
        <v>0.28599999999999998</v>
      </c>
    </row>
    <row r="40" spans="1:17" x14ac:dyDescent="0.3">
      <c r="A40">
        <v>39</v>
      </c>
      <c r="B40" s="2" t="s">
        <v>1994</v>
      </c>
      <c r="C40" s="4">
        <v>8.3000000000000004E-2</v>
      </c>
    </row>
    <row r="41" spans="1:17" x14ac:dyDescent="0.3">
      <c r="A41">
        <v>40</v>
      </c>
      <c r="B41" s="2" t="s">
        <v>1996</v>
      </c>
      <c r="C41" s="4">
        <v>0.17100000000000001</v>
      </c>
    </row>
    <row r="42" spans="1:17" x14ac:dyDescent="0.3">
      <c r="A42">
        <v>41</v>
      </c>
      <c r="B42" s="2" t="s">
        <v>1998</v>
      </c>
      <c r="C42" s="4">
        <v>0.121</v>
      </c>
      <c r="E42" s="33" t="s">
        <v>6671</v>
      </c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</row>
    <row r="43" spans="1:17" x14ac:dyDescent="0.3">
      <c r="A43">
        <v>42</v>
      </c>
      <c r="B43" s="2" t="s">
        <v>2000</v>
      </c>
      <c r="C43" s="4">
        <v>1.39</v>
      </c>
    </row>
    <row r="44" spans="1:17" x14ac:dyDescent="0.3">
      <c r="A44">
        <v>43</v>
      </c>
      <c r="B44" s="2" t="s">
        <v>2002</v>
      </c>
      <c r="C44" s="4">
        <v>0.14899999999999999</v>
      </c>
    </row>
    <row r="45" spans="1:17" x14ac:dyDescent="0.3">
      <c r="A45">
        <v>44</v>
      </c>
      <c r="B45" s="2" t="s">
        <v>2004</v>
      </c>
      <c r="C45" s="4">
        <v>7.0000000000000001E-3</v>
      </c>
    </row>
    <row r="46" spans="1:17" x14ac:dyDescent="0.3">
      <c r="A46">
        <v>45</v>
      </c>
      <c r="B46" s="2" t="s">
        <v>2006</v>
      </c>
      <c r="C46" s="4">
        <v>0.11799999999999999</v>
      </c>
    </row>
    <row r="47" spans="1:17" x14ac:dyDescent="0.3">
      <c r="A47">
        <v>46</v>
      </c>
      <c r="B47" s="2" t="s">
        <v>2008</v>
      </c>
      <c r="C47" s="4">
        <v>5.2999999999999999E-2</v>
      </c>
    </row>
    <row r="48" spans="1:17" x14ac:dyDescent="0.3">
      <c r="A48">
        <v>47</v>
      </c>
      <c r="B48" s="2" t="s">
        <v>2010</v>
      </c>
      <c r="C48" s="4">
        <v>4.0000000000000001E-3</v>
      </c>
    </row>
    <row r="49" spans="1:3" x14ac:dyDescent="0.3">
      <c r="A49">
        <v>48</v>
      </c>
      <c r="B49" s="2" t="s">
        <v>2012</v>
      </c>
      <c r="C49" s="4">
        <v>0.49399999999999999</v>
      </c>
    </row>
    <row r="50" spans="1:3" x14ac:dyDescent="0.3">
      <c r="A50">
        <v>49</v>
      </c>
      <c r="B50" s="2" t="s">
        <v>2014</v>
      </c>
      <c r="C50" s="4">
        <v>5.3999999999999999E-2</v>
      </c>
    </row>
    <row r="51" spans="1:3" x14ac:dyDescent="0.3">
      <c r="A51">
        <v>50</v>
      </c>
      <c r="B51" s="2" t="s">
        <v>2016</v>
      </c>
      <c r="C51" s="4">
        <v>3.7999999999999999E-2</v>
      </c>
    </row>
    <row r="52" spans="1:3" x14ac:dyDescent="0.3">
      <c r="A52">
        <v>51</v>
      </c>
      <c r="B52" s="2" t="s">
        <v>2018</v>
      </c>
      <c r="C52" s="4">
        <v>4.1000000000000002E-2</v>
      </c>
    </row>
    <row r="53" spans="1:3" x14ac:dyDescent="0.3">
      <c r="A53">
        <v>52</v>
      </c>
      <c r="B53" s="2" t="s">
        <v>2020</v>
      </c>
      <c r="C53" s="4">
        <v>5.3999999999999999E-2</v>
      </c>
    </row>
    <row r="54" spans="1:3" x14ac:dyDescent="0.3">
      <c r="A54">
        <v>53</v>
      </c>
      <c r="B54" s="2" t="s">
        <v>2022</v>
      </c>
      <c r="C54" s="4">
        <v>9.2999999999999999E-2</v>
      </c>
    </row>
    <row r="55" spans="1:3" x14ac:dyDescent="0.3">
      <c r="A55">
        <v>54</v>
      </c>
      <c r="B55" s="2" t="s">
        <v>2024</v>
      </c>
      <c r="C55" s="4">
        <v>8.9999999999999993E-3</v>
      </c>
    </row>
    <row r="56" spans="1:3" x14ac:dyDescent="0.3">
      <c r="A56">
        <v>55</v>
      </c>
      <c r="B56" s="2" t="s">
        <v>2026</v>
      </c>
      <c r="C56" s="4">
        <v>0.85299999999999998</v>
      </c>
    </row>
    <row r="57" spans="1:3" x14ac:dyDescent="0.3">
      <c r="A57">
        <v>56</v>
      </c>
      <c r="B57" s="2" t="s">
        <v>2028</v>
      </c>
      <c r="C57" s="4">
        <v>2.62</v>
      </c>
    </row>
    <row r="58" spans="1:3" x14ac:dyDescent="0.3">
      <c r="A58">
        <v>57</v>
      </c>
      <c r="B58" s="2" t="s">
        <v>2030</v>
      </c>
      <c r="C58" s="4">
        <v>2.5999999999999999E-2</v>
      </c>
    </row>
    <row r="59" spans="1:3" x14ac:dyDescent="0.3">
      <c r="A59">
        <v>58</v>
      </c>
      <c r="B59" s="2" t="s">
        <v>2032</v>
      </c>
      <c r="C59" s="4">
        <v>6.7000000000000004E-2</v>
      </c>
    </row>
    <row r="60" spans="1:3" x14ac:dyDescent="0.3">
      <c r="A60">
        <v>59</v>
      </c>
      <c r="B60" s="2" t="s">
        <v>2034</v>
      </c>
      <c r="C60" s="4">
        <v>0.26700000000000002</v>
      </c>
    </row>
    <row r="61" spans="1:3" x14ac:dyDescent="0.3">
      <c r="A61">
        <v>60</v>
      </c>
      <c r="B61" s="2" t="s">
        <v>2036</v>
      </c>
      <c r="C61" s="4">
        <v>0.03</v>
      </c>
    </row>
    <row r="62" spans="1:3" x14ac:dyDescent="0.3">
      <c r="A62">
        <v>61</v>
      </c>
      <c r="B62" s="2" t="s">
        <v>2038</v>
      </c>
      <c r="C62" s="4">
        <v>0.253</v>
      </c>
    </row>
    <row r="63" spans="1:3" x14ac:dyDescent="0.3">
      <c r="A63">
        <v>62</v>
      </c>
      <c r="B63" s="2" t="s">
        <v>2040</v>
      </c>
      <c r="C63" s="4">
        <v>0.221</v>
      </c>
    </row>
    <row r="64" spans="1:3" x14ac:dyDescent="0.3">
      <c r="A64">
        <v>63</v>
      </c>
      <c r="B64" s="2" t="s">
        <v>2042</v>
      </c>
      <c r="C64" s="4">
        <v>0.27500000000000002</v>
      </c>
    </row>
    <row r="65" spans="1:3" x14ac:dyDescent="0.3">
      <c r="A65">
        <v>64</v>
      </c>
      <c r="B65" s="2" t="s">
        <v>2044</v>
      </c>
      <c r="C65" s="4">
        <v>0.24199999999999999</v>
      </c>
    </row>
    <row r="66" spans="1:3" x14ac:dyDescent="0.3">
      <c r="A66">
        <v>65</v>
      </c>
      <c r="B66" s="2" t="s">
        <v>2046</v>
      </c>
      <c r="C66" s="4">
        <v>2.8000000000000001E-2</v>
      </c>
    </row>
    <row r="67" spans="1:3" x14ac:dyDescent="0.3">
      <c r="A67">
        <v>66</v>
      </c>
      <c r="B67" s="2" t="s">
        <v>2048</v>
      </c>
      <c r="C67" s="4">
        <v>3.64</v>
      </c>
    </row>
    <row r="68" spans="1:3" x14ac:dyDescent="0.3">
      <c r="A68">
        <v>67</v>
      </c>
      <c r="B68" s="2" t="s">
        <v>2050</v>
      </c>
      <c r="C68" s="4">
        <v>5.6000000000000001E-2</v>
      </c>
    </row>
    <row r="69" spans="1:3" x14ac:dyDescent="0.3">
      <c r="A69">
        <v>68</v>
      </c>
      <c r="B69" s="2" t="s">
        <v>2052</v>
      </c>
      <c r="C69" s="4">
        <v>3.4000000000000002E-2</v>
      </c>
    </row>
    <row r="70" spans="1:3" x14ac:dyDescent="0.3">
      <c r="A70">
        <v>69</v>
      </c>
      <c r="B70" s="2" t="s">
        <v>2054</v>
      </c>
      <c r="C70" s="4">
        <v>0.52100000000000002</v>
      </c>
    </row>
    <row r="71" spans="1:3" x14ac:dyDescent="0.3">
      <c r="A71">
        <v>70</v>
      </c>
      <c r="B71" s="2" t="s">
        <v>2056</v>
      </c>
      <c r="C71" s="4">
        <v>7.9000000000000001E-2</v>
      </c>
    </row>
    <row r="72" spans="1:3" x14ac:dyDescent="0.3">
      <c r="A72">
        <v>71</v>
      </c>
      <c r="B72" s="2" t="s">
        <v>2058</v>
      </c>
      <c r="C72" s="4">
        <v>5.01</v>
      </c>
    </row>
    <row r="73" spans="1:3" x14ac:dyDescent="0.3">
      <c r="A73">
        <v>72</v>
      </c>
      <c r="B73" s="2" t="s">
        <v>2060</v>
      </c>
      <c r="C73" s="4">
        <v>2.2599999999999998</v>
      </c>
    </row>
    <row r="74" spans="1:3" x14ac:dyDescent="0.3">
      <c r="A74">
        <v>73</v>
      </c>
      <c r="B74" s="2" t="s">
        <v>2062</v>
      </c>
      <c r="C74" s="4">
        <v>0.11899999999999999</v>
      </c>
    </row>
    <row r="75" spans="1:3" x14ac:dyDescent="0.3">
      <c r="A75">
        <v>74</v>
      </c>
      <c r="B75" s="2" t="s">
        <v>2064</v>
      </c>
      <c r="C75" s="4">
        <v>0.11899999999999999</v>
      </c>
    </row>
    <row r="76" spans="1:3" x14ac:dyDescent="0.3">
      <c r="A76">
        <v>75</v>
      </c>
      <c r="B76" s="2" t="s">
        <v>2066</v>
      </c>
      <c r="C76" s="4">
        <v>0.12</v>
      </c>
    </row>
    <row r="77" spans="1:3" x14ac:dyDescent="0.3">
      <c r="A77">
        <v>76</v>
      </c>
      <c r="B77" s="2" t="s">
        <v>2068</v>
      </c>
      <c r="C77" s="4">
        <v>4.9000000000000002E-2</v>
      </c>
    </row>
    <row r="78" spans="1:3" x14ac:dyDescent="0.3">
      <c r="A78">
        <v>77</v>
      </c>
      <c r="B78" s="2" t="s">
        <v>2070</v>
      </c>
      <c r="C78" s="4">
        <v>0.60599999999999998</v>
      </c>
    </row>
    <row r="79" spans="1:3" x14ac:dyDescent="0.3">
      <c r="A79">
        <v>78</v>
      </c>
      <c r="B79" s="2" t="s">
        <v>2072</v>
      </c>
      <c r="C79" s="4">
        <v>8.5000000000000006E-2</v>
      </c>
    </row>
    <row r="80" spans="1:3" x14ac:dyDescent="0.3">
      <c r="A80">
        <v>79</v>
      </c>
      <c r="B80" s="2" t="s">
        <v>2074</v>
      </c>
      <c r="C80" s="4">
        <v>0.85</v>
      </c>
    </row>
    <row r="81" spans="1:3" x14ac:dyDescent="0.3">
      <c r="A81">
        <v>80</v>
      </c>
      <c r="B81" s="2" t="s">
        <v>2076</v>
      </c>
      <c r="C81" s="4">
        <v>0.158</v>
      </c>
    </row>
    <row r="82" spans="1:3" x14ac:dyDescent="0.3">
      <c r="A82">
        <v>81</v>
      </c>
      <c r="B82" s="2" t="s">
        <v>2078</v>
      </c>
      <c r="C82" s="4">
        <v>0.60299999999999998</v>
      </c>
    </row>
    <row r="83" spans="1:3" x14ac:dyDescent="0.3">
      <c r="A83">
        <v>82</v>
      </c>
      <c r="B83" s="2" t="s">
        <v>2080</v>
      </c>
      <c r="C83" s="4">
        <v>0.35799999999999998</v>
      </c>
    </row>
    <row r="84" spans="1:3" x14ac:dyDescent="0.3">
      <c r="A84">
        <v>83</v>
      </c>
      <c r="B84" s="2" t="s">
        <v>2082</v>
      </c>
      <c r="C84" s="4">
        <v>6.8000000000000005E-2</v>
      </c>
    </row>
    <row r="85" spans="1:3" x14ac:dyDescent="0.3">
      <c r="A85">
        <v>84</v>
      </c>
      <c r="B85" s="2" t="s">
        <v>2084</v>
      </c>
      <c r="C85" s="4">
        <v>0.39400000000000002</v>
      </c>
    </row>
    <row r="86" spans="1:3" x14ac:dyDescent="0.3">
      <c r="A86">
        <v>85</v>
      </c>
      <c r="B86" s="2" t="s">
        <v>2086</v>
      </c>
      <c r="C86" s="4">
        <v>0.111</v>
      </c>
    </row>
    <row r="87" spans="1:3" ht="26.4" x14ac:dyDescent="0.3">
      <c r="A87">
        <v>86</v>
      </c>
      <c r="B87" s="2" t="s">
        <v>2088</v>
      </c>
      <c r="C87" s="4">
        <v>1.84</v>
      </c>
    </row>
    <row r="88" spans="1:3" x14ac:dyDescent="0.3">
      <c r="A88">
        <v>87</v>
      </c>
      <c r="B88" s="2" t="s">
        <v>2090</v>
      </c>
      <c r="C88" s="4">
        <v>0.13800000000000001</v>
      </c>
    </row>
    <row r="89" spans="1:3" x14ac:dyDescent="0.3">
      <c r="A89">
        <v>88</v>
      </c>
      <c r="B89" s="2" t="s">
        <v>1</v>
      </c>
      <c r="C89" s="4">
        <v>0.36199999999999999</v>
      </c>
    </row>
    <row r="90" spans="1:3" x14ac:dyDescent="0.3">
      <c r="A90">
        <v>89</v>
      </c>
      <c r="B90" s="2" t="s">
        <v>3</v>
      </c>
      <c r="C90" s="4">
        <v>0.41699999999999998</v>
      </c>
    </row>
    <row r="91" spans="1:3" x14ac:dyDescent="0.3">
      <c r="A91">
        <v>90</v>
      </c>
      <c r="B91" s="2" t="s">
        <v>5</v>
      </c>
      <c r="C91" s="4">
        <v>0.628</v>
      </c>
    </row>
    <row r="92" spans="1:3" x14ac:dyDescent="0.3">
      <c r="A92">
        <v>91</v>
      </c>
      <c r="B92" s="2" t="s">
        <v>7</v>
      </c>
      <c r="C92" s="4">
        <v>6.7000000000000004E-2</v>
      </c>
    </row>
    <row r="93" spans="1:3" x14ac:dyDescent="0.3">
      <c r="A93">
        <v>92</v>
      </c>
      <c r="B93" s="2" t="s">
        <v>9</v>
      </c>
      <c r="C93" s="4">
        <v>0.28999999999999998</v>
      </c>
    </row>
    <row r="94" spans="1:3" x14ac:dyDescent="0.3">
      <c r="A94">
        <v>93</v>
      </c>
      <c r="B94" s="2" t="s">
        <v>11</v>
      </c>
      <c r="C94" s="4">
        <v>0.245</v>
      </c>
    </row>
    <row r="95" spans="1:3" x14ac:dyDescent="0.3">
      <c r="A95">
        <v>94</v>
      </c>
      <c r="B95" s="2" t="s">
        <v>13</v>
      </c>
      <c r="C95" s="4">
        <v>1.1399999999999999</v>
      </c>
    </row>
    <row r="96" spans="1:3" x14ac:dyDescent="0.3">
      <c r="A96">
        <v>95</v>
      </c>
      <c r="B96" s="2" t="s">
        <v>15</v>
      </c>
      <c r="C96" s="4">
        <v>3.6999999999999998E-2</v>
      </c>
    </row>
    <row r="97" spans="1:3" x14ac:dyDescent="0.3">
      <c r="A97">
        <v>96</v>
      </c>
      <c r="B97" s="2" t="s">
        <v>17</v>
      </c>
      <c r="C97" s="4">
        <v>0.123</v>
      </c>
    </row>
    <row r="98" spans="1:3" x14ac:dyDescent="0.3">
      <c r="A98">
        <v>97</v>
      </c>
      <c r="B98" s="2" t="s">
        <v>19</v>
      </c>
      <c r="C98" s="4">
        <v>0.192</v>
      </c>
    </row>
    <row r="99" spans="1:3" x14ac:dyDescent="0.3">
      <c r="A99">
        <v>98</v>
      </c>
      <c r="B99" s="2" t="s">
        <v>21</v>
      </c>
      <c r="C99" s="4">
        <v>0.17100000000000001</v>
      </c>
    </row>
    <row r="100" spans="1:3" x14ac:dyDescent="0.3">
      <c r="A100">
        <v>99</v>
      </c>
      <c r="B100" s="2" t="s">
        <v>23</v>
      </c>
      <c r="C100" s="4">
        <v>2.82</v>
      </c>
    </row>
    <row r="101" spans="1:3" ht="26.4" x14ac:dyDescent="0.3">
      <c r="A101">
        <v>100</v>
      </c>
      <c r="B101" s="2" t="s">
        <v>25</v>
      </c>
      <c r="C101" s="4">
        <v>0.27300000000000002</v>
      </c>
    </row>
    <row r="102" spans="1:3" x14ac:dyDescent="0.3">
      <c r="A102">
        <v>101</v>
      </c>
      <c r="B102" s="2" t="s">
        <v>27</v>
      </c>
      <c r="C102" s="4">
        <v>0.121</v>
      </c>
    </row>
    <row r="103" spans="1:3" x14ac:dyDescent="0.3">
      <c r="A103">
        <v>102</v>
      </c>
      <c r="B103" s="2" t="s">
        <v>29</v>
      </c>
      <c r="C103" s="4">
        <v>4.7E-2</v>
      </c>
    </row>
    <row r="104" spans="1:3" x14ac:dyDescent="0.3">
      <c r="A104">
        <v>103</v>
      </c>
      <c r="B104" s="2" t="s">
        <v>31</v>
      </c>
      <c r="C104" s="4">
        <v>2.1000000000000001E-2</v>
      </c>
    </row>
    <row r="105" spans="1:3" x14ac:dyDescent="0.3">
      <c r="A105">
        <v>104</v>
      </c>
      <c r="B105" s="2" t="s">
        <v>33</v>
      </c>
      <c r="C105" s="4">
        <v>0.35399999999999998</v>
      </c>
    </row>
    <row r="106" spans="1:3" x14ac:dyDescent="0.3">
      <c r="A106">
        <v>105</v>
      </c>
      <c r="B106" s="2" t="s">
        <v>35</v>
      </c>
      <c r="C106" s="4">
        <v>0.19</v>
      </c>
    </row>
    <row r="107" spans="1:3" x14ac:dyDescent="0.3">
      <c r="A107">
        <v>106</v>
      </c>
      <c r="B107" s="2" t="s">
        <v>37</v>
      </c>
      <c r="C107" s="4">
        <v>0.33500000000000002</v>
      </c>
    </row>
    <row r="108" spans="1:3" x14ac:dyDescent="0.3">
      <c r="A108">
        <v>107</v>
      </c>
      <c r="B108" s="2" t="s">
        <v>39</v>
      </c>
      <c r="C108" s="4">
        <v>0.114</v>
      </c>
    </row>
    <row r="109" spans="1:3" x14ac:dyDescent="0.3">
      <c r="A109">
        <v>108</v>
      </c>
      <c r="B109" s="2" t="s">
        <v>41</v>
      </c>
      <c r="C109" s="4">
        <v>0.122</v>
      </c>
    </row>
    <row r="110" spans="1:3" x14ac:dyDescent="0.3">
      <c r="A110">
        <v>109</v>
      </c>
      <c r="B110" s="2" t="s">
        <v>43</v>
      </c>
      <c r="C110" s="4">
        <v>0.13700000000000001</v>
      </c>
    </row>
    <row r="111" spans="1:3" x14ac:dyDescent="0.3">
      <c r="A111">
        <v>110</v>
      </c>
      <c r="B111" s="2" t="s">
        <v>45</v>
      </c>
      <c r="C111" s="4">
        <v>1.26</v>
      </c>
    </row>
    <row r="112" spans="1:3" x14ac:dyDescent="0.3">
      <c r="A112">
        <v>111</v>
      </c>
      <c r="B112" s="2" t="s">
        <v>47</v>
      </c>
      <c r="C112" s="4">
        <v>0.247</v>
      </c>
    </row>
    <row r="113" spans="1:3" x14ac:dyDescent="0.3">
      <c r="A113">
        <v>112</v>
      </c>
      <c r="B113" s="2" t="s">
        <v>49</v>
      </c>
      <c r="C113" s="4">
        <v>1.4E-2</v>
      </c>
    </row>
    <row r="114" spans="1:3" x14ac:dyDescent="0.3">
      <c r="A114">
        <v>113</v>
      </c>
      <c r="B114" s="2" t="s">
        <v>51</v>
      </c>
      <c r="C114" s="4">
        <v>0.61799999999999999</v>
      </c>
    </row>
    <row r="115" spans="1:3" x14ac:dyDescent="0.3">
      <c r="A115">
        <v>114</v>
      </c>
      <c r="B115" s="2" t="s">
        <v>53</v>
      </c>
      <c r="C115" s="4">
        <v>1.93</v>
      </c>
    </row>
    <row r="116" spans="1:3" x14ac:dyDescent="0.3">
      <c r="A116">
        <v>115</v>
      </c>
      <c r="B116" s="2" t="s">
        <v>55</v>
      </c>
      <c r="C116" s="4">
        <v>3.1E-2</v>
      </c>
    </row>
    <row r="117" spans="1:3" x14ac:dyDescent="0.3">
      <c r="A117">
        <v>116</v>
      </c>
      <c r="B117" s="2" t="s">
        <v>57</v>
      </c>
      <c r="C117" s="4">
        <v>0.35599999999999998</v>
      </c>
    </row>
    <row r="118" spans="1:3" x14ac:dyDescent="0.3">
      <c r="A118">
        <v>117</v>
      </c>
      <c r="B118" s="2" t="s">
        <v>59</v>
      </c>
      <c r="C118" s="4">
        <v>0.496</v>
      </c>
    </row>
    <row r="119" spans="1:3" x14ac:dyDescent="0.3">
      <c r="A119">
        <v>118</v>
      </c>
      <c r="B119" s="2" t="s">
        <v>61</v>
      </c>
      <c r="C119" s="4">
        <v>8.5000000000000006E-2</v>
      </c>
    </row>
    <row r="120" spans="1:3" x14ac:dyDescent="0.3">
      <c r="A120">
        <v>119</v>
      </c>
      <c r="B120" s="2" t="s">
        <v>63</v>
      </c>
      <c r="C120" s="4">
        <v>0.248</v>
      </c>
    </row>
    <row r="121" spans="1:3" x14ac:dyDescent="0.3">
      <c r="A121">
        <v>120</v>
      </c>
      <c r="B121" s="2" t="s">
        <v>65</v>
      </c>
      <c r="C121" s="4">
        <v>6.4000000000000001E-2</v>
      </c>
    </row>
    <row r="122" spans="1:3" x14ac:dyDescent="0.3">
      <c r="A122">
        <v>121</v>
      </c>
      <c r="B122" s="2" t="s">
        <v>67</v>
      </c>
      <c r="C122" s="4">
        <v>0.15</v>
      </c>
    </row>
    <row r="123" spans="1:3" x14ac:dyDescent="0.3">
      <c r="A123">
        <v>122</v>
      </c>
      <c r="B123" s="2" t="s">
        <v>69</v>
      </c>
      <c r="C123" s="4">
        <v>0.68300000000000005</v>
      </c>
    </row>
    <row r="124" spans="1:3" x14ac:dyDescent="0.3">
      <c r="A124">
        <v>123</v>
      </c>
      <c r="B124" s="2" t="s">
        <v>71</v>
      </c>
      <c r="C124" s="4">
        <v>0.126</v>
      </c>
    </row>
    <row r="125" spans="1:3" x14ac:dyDescent="0.3">
      <c r="A125">
        <v>124</v>
      </c>
      <c r="B125" s="2" t="s">
        <v>73</v>
      </c>
      <c r="C125" s="4">
        <v>7.0000000000000007E-2</v>
      </c>
    </row>
    <row r="126" spans="1:3" x14ac:dyDescent="0.3">
      <c r="A126">
        <v>125</v>
      </c>
      <c r="B126" s="2" t="s">
        <v>75</v>
      </c>
      <c r="C126" s="4">
        <v>5.7000000000000002E-2</v>
      </c>
    </row>
    <row r="127" spans="1:3" x14ac:dyDescent="0.3">
      <c r="A127">
        <v>126</v>
      </c>
      <c r="B127" s="2" t="s">
        <v>77</v>
      </c>
      <c r="C127" s="4">
        <v>0.32</v>
      </c>
    </row>
    <row r="128" spans="1:3" x14ac:dyDescent="0.3">
      <c r="A128">
        <v>127</v>
      </c>
      <c r="B128" s="2" t="s">
        <v>79</v>
      </c>
      <c r="C128" s="4">
        <v>0.32900000000000001</v>
      </c>
    </row>
    <row r="129" spans="1:3" x14ac:dyDescent="0.3">
      <c r="A129">
        <v>128</v>
      </c>
      <c r="B129" s="2" t="s">
        <v>81</v>
      </c>
      <c r="C129" s="4">
        <v>0.13600000000000001</v>
      </c>
    </row>
    <row r="130" spans="1:3" x14ac:dyDescent="0.3">
      <c r="A130">
        <v>129</v>
      </c>
      <c r="B130" s="2" t="s">
        <v>83</v>
      </c>
      <c r="C130" s="4">
        <v>2.0699999999999998</v>
      </c>
    </row>
    <row r="131" spans="1:3" x14ac:dyDescent="0.3">
      <c r="A131">
        <v>130</v>
      </c>
      <c r="B131" s="2" t="s">
        <v>85</v>
      </c>
      <c r="C131" s="4">
        <v>4.2000000000000003E-2</v>
      </c>
    </row>
    <row r="132" spans="1:3" x14ac:dyDescent="0.3">
      <c r="A132">
        <v>131</v>
      </c>
      <c r="B132" s="2" t="s">
        <v>87</v>
      </c>
      <c r="C132" s="4">
        <v>3.13</v>
      </c>
    </row>
    <row r="133" spans="1:3" x14ac:dyDescent="0.3">
      <c r="A133">
        <v>132</v>
      </c>
      <c r="B133" s="2" t="s">
        <v>89</v>
      </c>
      <c r="C133" s="4">
        <v>0.25700000000000001</v>
      </c>
    </row>
    <row r="134" spans="1:3" x14ac:dyDescent="0.3">
      <c r="A134">
        <v>133</v>
      </c>
      <c r="B134" s="2" t="s">
        <v>91</v>
      </c>
      <c r="C134" s="4">
        <v>0.18</v>
      </c>
    </row>
    <row r="135" spans="1:3" x14ac:dyDescent="0.3">
      <c r="A135">
        <v>134</v>
      </c>
      <c r="B135" s="2" t="s">
        <v>93</v>
      </c>
      <c r="C135" s="4">
        <v>9.2999999999999999E-2</v>
      </c>
    </row>
    <row r="136" spans="1:3" x14ac:dyDescent="0.3">
      <c r="A136">
        <v>135</v>
      </c>
      <c r="B136" s="2" t="s">
        <v>95</v>
      </c>
      <c r="C136" s="4">
        <v>4.8000000000000001E-2</v>
      </c>
    </row>
    <row r="137" spans="1:3" x14ac:dyDescent="0.3">
      <c r="A137">
        <v>136</v>
      </c>
      <c r="B137" s="2" t="s">
        <v>97</v>
      </c>
      <c r="C137" s="4">
        <v>0.371</v>
      </c>
    </row>
    <row r="138" spans="1:3" x14ac:dyDescent="0.3">
      <c r="A138">
        <v>137</v>
      </c>
      <c r="B138" s="2" t="s">
        <v>99</v>
      </c>
      <c r="C138" s="4">
        <v>8.7999999999999995E-2</v>
      </c>
    </row>
    <row r="139" spans="1:3" x14ac:dyDescent="0.3">
      <c r="A139">
        <v>138</v>
      </c>
      <c r="B139" s="2" t="s">
        <v>101</v>
      </c>
      <c r="C139" s="4">
        <v>0.2</v>
      </c>
    </row>
    <row r="140" spans="1:3" x14ac:dyDescent="0.3">
      <c r="A140">
        <v>139</v>
      </c>
      <c r="B140" s="2" t="s">
        <v>103</v>
      </c>
      <c r="C140" s="4">
        <v>0.5</v>
      </c>
    </row>
    <row r="141" spans="1:3" x14ac:dyDescent="0.3">
      <c r="A141">
        <v>140</v>
      </c>
      <c r="B141" s="2" t="s">
        <v>105</v>
      </c>
      <c r="C141" s="4">
        <v>0.221</v>
      </c>
    </row>
    <row r="142" spans="1:3" x14ac:dyDescent="0.3">
      <c r="A142">
        <v>141</v>
      </c>
      <c r="B142" s="2" t="s">
        <v>107</v>
      </c>
      <c r="C142" s="4">
        <v>0.09</v>
      </c>
    </row>
    <row r="143" spans="1:3" x14ac:dyDescent="0.3">
      <c r="A143">
        <v>142</v>
      </c>
      <c r="B143" s="2" t="s">
        <v>109</v>
      </c>
      <c r="C143" s="4">
        <v>0.124</v>
      </c>
    </row>
    <row r="144" spans="1:3" x14ac:dyDescent="0.3">
      <c r="A144">
        <v>143</v>
      </c>
      <c r="B144" s="2" t="s">
        <v>111</v>
      </c>
      <c r="C144" s="4">
        <v>0.215</v>
      </c>
    </row>
    <row r="145" spans="1:3" x14ac:dyDescent="0.3">
      <c r="A145">
        <v>144</v>
      </c>
      <c r="B145" s="2" t="s">
        <v>113</v>
      </c>
      <c r="C145" s="4">
        <v>1.9E-2</v>
      </c>
    </row>
    <row r="146" spans="1:3" x14ac:dyDescent="0.3">
      <c r="A146">
        <v>145</v>
      </c>
      <c r="B146" s="2" t="s">
        <v>115</v>
      </c>
      <c r="C146" s="4">
        <v>0.188</v>
      </c>
    </row>
    <row r="147" spans="1:3" x14ac:dyDescent="0.3">
      <c r="A147">
        <v>146</v>
      </c>
      <c r="B147" s="2" t="s">
        <v>117</v>
      </c>
      <c r="C147" s="4">
        <v>0.36699999999999999</v>
      </c>
    </row>
    <row r="148" spans="1:3" x14ac:dyDescent="0.3">
      <c r="A148">
        <v>147</v>
      </c>
      <c r="B148" s="2" t="s">
        <v>119</v>
      </c>
      <c r="C148" s="4">
        <v>0.17799999999999999</v>
      </c>
    </row>
    <row r="149" spans="1:3" x14ac:dyDescent="0.3">
      <c r="A149">
        <v>148</v>
      </c>
      <c r="B149" s="2" t="s">
        <v>121</v>
      </c>
      <c r="C149" s="4">
        <v>1.64</v>
      </c>
    </row>
    <row r="150" spans="1:3" x14ac:dyDescent="0.3">
      <c r="A150">
        <v>149</v>
      </c>
      <c r="B150" s="2" t="s">
        <v>123</v>
      </c>
      <c r="C150" s="4">
        <v>0.14899999999999999</v>
      </c>
    </row>
    <row r="151" spans="1:3" x14ac:dyDescent="0.3">
      <c r="A151">
        <v>150</v>
      </c>
      <c r="B151" s="2" t="s">
        <v>125</v>
      </c>
      <c r="C151" s="4">
        <v>0.60699999999999998</v>
      </c>
    </row>
    <row r="152" spans="1:3" x14ac:dyDescent="0.3">
      <c r="A152">
        <v>151</v>
      </c>
      <c r="B152" s="2" t="s">
        <v>127</v>
      </c>
      <c r="C152" s="4">
        <v>0.182</v>
      </c>
    </row>
    <row r="153" spans="1:3" x14ac:dyDescent="0.3">
      <c r="A153">
        <v>152</v>
      </c>
      <c r="B153" s="2" t="s">
        <v>129</v>
      </c>
      <c r="C153" s="4">
        <v>8.3000000000000004E-2</v>
      </c>
    </row>
    <row r="154" spans="1:3" x14ac:dyDescent="0.3">
      <c r="A154">
        <v>153</v>
      </c>
      <c r="B154" s="2" t="s">
        <v>131</v>
      </c>
      <c r="C154" s="4">
        <v>1.72</v>
      </c>
    </row>
    <row r="155" spans="1:3" x14ac:dyDescent="0.3">
      <c r="A155">
        <v>154</v>
      </c>
      <c r="B155" s="2" t="s">
        <v>133</v>
      </c>
      <c r="C155" s="4">
        <v>0.28599999999999998</v>
      </c>
    </row>
    <row r="156" spans="1:3" x14ac:dyDescent="0.3">
      <c r="A156">
        <v>155</v>
      </c>
      <c r="B156" s="2" t="s">
        <v>135</v>
      </c>
      <c r="C156" s="4">
        <v>1.07</v>
      </c>
    </row>
    <row r="157" spans="1:3" x14ac:dyDescent="0.3">
      <c r="A157">
        <v>156</v>
      </c>
      <c r="B157" s="2" t="s">
        <v>137</v>
      </c>
      <c r="C157" s="4">
        <v>5.0999999999999997E-2</v>
      </c>
    </row>
    <row r="158" spans="1:3" x14ac:dyDescent="0.3">
      <c r="A158">
        <v>157</v>
      </c>
      <c r="B158" s="2" t="s">
        <v>139</v>
      </c>
      <c r="C158" s="4">
        <v>0.23499999999999999</v>
      </c>
    </row>
    <row r="159" spans="1:3" x14ac:dyDescent="0.3">
      <c r="A159">
        <v>158</v>
      </c>
      <c r="B159" s="2" t="s">
        <v>141</v>
      </c>
      <c r="C159" s="4">
        <v>9.75</v>
      </c>
    </row>
    <row r="160" spans="1:3" x14ac:dyDescent="0.3">
      <c r="A160">
        <v>159</v>
      </c>
      <c r="B160" s="2" t="s">
        <v>143</v>
      </c>
      <c r="C160" s="4">
        <v>9.5000000000000001E-2</v>
      </c>
    </row>
    <row r="161" spans="1:3" x14ac:dyDescent="0.3">
      <c r="A161">
        <v>160</v>
      </c>
      <c r="B161" s="2" t="s">
        <v>145</v>
      </c>
      <c r="C161" s="4">
        <v>0.15</v>
      </c>
    </row>
    <row r="162" spans="1:3" x14ac:dyDescent="0.3">
      <c r="A162">
        <v>161</v>
      </c>
      <c r="B162" s="2" t="s">
        <v>147</v>
      </c>
      <c r="C162" s="4">
        <v>1.7</v>
      </c>
    </row>
    <row r="163" spans="1:3" x14ac:dyDescent="0.3">
      <c r="A163">
        <v>162</v>
      </c>
      <c r="B163" s="2" t="s">
        <v>149</v>
      </c>
      <c r="C163" s="4">
        <v>1.7999999999999999E-2</v>
      </c>
    </row>
    <row r="164" spans="1:3" x14ac:dyDescent="0.3">
      <c r="A164">
        <v>163</v>
      </c>
      <c r="B164" s="2" t="s">
        <v>151</v>
      </c>
      <c r="C164" s="4">
        <v>0.40200000000000002</v>
      </c>
    </row>
    <row r="165" spans="1:3" x14ac:dyDescent="0.3">
      <c r="A165">
        <v>164</v>
      </c>
      <c r="B165" s="2" t="s">
        <v>153</v>
      </c>
      <c r="C165" s="4">
        <v>2.7E-2</v>
      </c>
    </row>
    <row r="166" spans="1:3" x14ac:dyDescent="0.3">
      <c r="A166">
        <v>165</v>
      </c>
      <c r="B166" s="2" t="s">
        <v>155</v>
      </c>
      <c r="C166" s="4">
        <v>0.372</v>
      </c>
    </row>
    <row r="167" spans="1:3" x14ac:dyDescent="0.3">
      <c r="A167">
        <v>166</v>
      </c>
      <c r="B167" s="2" t="s">
        <v>157</v>
      </c>
      <c r="C167" s="4">
        <v>0.13600000000000001</v>
      </c>
    </row>
    <row r="168" spans="1:3" x14ac:dyDescent="0.3">
      <c r="A168">
        <v>167</v>
      </c>
      <c r="B168" s="2" t="s">
        <v>159</v>
      </c>
      <c r="C168" s="4">
        <v>26.88</v>
      </c>
    </row>
    <row r="169" spans="1:3" x14ac:dyDescent="0.3">
      <c r="A169">
        <v>168</v>
      </c>
      <c r="B169" s="2" t="s">
        <v>161</v>
      </c>
      <c r="C169" s="4">
        <v>0.18</v>
      </c>
    </row>
    <row r="170" spans="1:3" x14ac:dyDescent="0.3">
      <c r="A170">
        <v>169</v>
      </c>
      <c r="B170" s="2" t="s">
        <v>163</v>
      </c>
      <c r="C170" s="4">
        <v>0.42099999999999999</v>
      </c>
    </row>
    <row r="171" spans="1:3" x14ac:dyDescent="0.3">
      <c r="A171">
        <v>170</v>
      </c>
      <c r="B171" s="2" t="s">
        <v>165</v>
      </c>
      <c r="C171" s="4">
        <v>8.6999999999999994E-2</v>
      </c>
    </row>
    <row r="172" spans="1:3" x14ac:dyDescent="0.3">
      <c r="A172">
        <v>171</v>
      </c>
      <c r="B172" s="2" t="s">
        <v>167</v>
      </c>
      <c r="C172" s="4">
        <v>0.28599999999999998</v>
      </c>
    </row>
    <row r="173" spans="1:3" x14ac:dyDescent="0.3">
      <c r="A173">
        <v>172</v>
      </c>
      <c r="B173" s="2" t="s">
        <v>169</v>
      </c>
      <c r="C173" s="4">
        <v>3.6999999999999998E-2</v>
      </c>
    </row>
    <row r="174" spans="1:3" x14ac:dyDescent="0.3">
      <c r="A174">
        <v>173</v>
      </c>
      <c r="B174" s="2" t="s">
        <v>171</v>
      </c>
      <c r="C174" s="4">
        <v>0.13600000000000001</v>
      </c>
    </row>
    <row r="175" spans="1:3" x14ac:dyDescent="0.3">
      <c r="A175">
        <v>174</v>
      </c>
      <c r="B175" s="2" t="s">
        <v>173</v>
      </c>
      <c r="C175" s="4">
        <v>5.2999999999999999E-2</v>
      </c>
    </row>
    <row r="176" spans="1:3" x14ac:dyDescent="0.3">
      <c r="A176">
        <v>175</v>
      </c>
      <c r="B176" s="2" t="s">
        <v>175</v>
      </c>
      <c r="C176" s="4">
        <v>1.4999999999999999E-2</v>
      </c>
    </row>
    <row r="177" spans="1:3" x14ac:dyDescent="0.3">
      <c r="A177">
        <v>176</v>
      </c>
      <c r="B177" s="2" t="s">
        <v>177</v>
      </c>
      <c r="C177" s="4">
        <v>0.308</v>
      </c>
    </row>
    <row r="178" spans="1:3" x14ac:dyDescent="0.3">
      <c r="A178">
        <v>177</v>
      </c>
      <c r="B178" s="2" t="s">
        <v>179</v>
      </c>
      <c r="C178" s="4">
        <v>0.111</v>
      </c>
    </row>
    <row r="179" spans="1:3" x14ac:dyDescent="0.3">
      <c r="A179">
        <v>178</v>
      </c>
      <c r="B179" s="2" t="s">
        <v>181</v>
      </c>
      <c r="C179" s="4">
        <v>0.28799999999999998</v>
      </c>
    </row>
    <row r="180" spans="1:3" x14ac:dyDescent="0.3">
      <c r="A180">
        <v>179</v>
      </c>
      <c r="B180" s="2" t="s">
        <v>183</v>
      </c>
      <c r="C180" s="4">
        <v>9.4E-2</v>
      </c>
    </row>
    <row r="181" spans="1:3" x14ac:dyDescent="0.3">
      <c r="A181">
        <v>180</v>
      </c>
      <c r="B181" s="2" t="s">
        <v>185</v>
      </c>
      <c r="C181" s="4">
        <v>4.0000000000000001E-3</v>
      </c>
    </row>
    <row r="182" spans="1:3" x14ac:dyDescent="0.3">
      <c r="A182">
        <v>181</v>
      </c>
      <c r="B182" s="2" t="s">
        <v>187</v>
      </c>
      <c r="C182" s="4">
        <v>0.39600000000000002</v>
      </c>
    </row>
    <row r="183" spans="1:3" x14ac:dyDescent="0.3">
      <c r="A183">
        <v>182</v>
      </c>
      <c r="B183" s="2" t="s">
        <v>189</v>
      </c>
      <c r="C183" s="4">
        <v>0.26400000000000001</v>
      </c>
    </row>
    <row r="184" spans="1:3" x14ac:dyDescent="0.3">
      <c r="A184">
        <v>183</v>
      </c>
      <c r="B184" s="2" t="s">
        <v>191</v>
      </c>
      <c r="C184" s="4">
        <v>0.81200000000000006</v>
      </c>
    </row>
    <row r="185" spans="1:3" x14ac:dyDescent="0.3">
      <c r="A185">
        <v>184</v>
      </c>
      <c r="B185" s="2" t="s">
        <v>193</v>
      </c>
      <c r="C185" s="4">
        <v>4.1000000000000002E-2</v>
      </c>
    </row>
    <row r="186" spans="1:3" x14ac:dyDescent="0.3">
      <c r="A186">
        <v>185</v>
      </c>
      <c r="B186" s="2" t="s">
        <v>195</v>
      </c>
      <c r="C186" s="4">
        <v>0.4</v>
      </c>
    </row>
    <row r="187" spans="1:3" x14ac:dyDescent="0.3">
      <c r="A187">
        <v>186</v>
      </c>
      <c r="B187" s="2" t="s">
        <v>197</v>
      </c>
      <c r="C187" s="4">
        <v>5.6000000000000001E-2</v>
      </c>
    </row>
    <row r="188" spans="1:3" x14ac:dyDescent="0.3">
      <c r="A188">
        <v>187</v>
      </c>
      <c r="B188" s="2" t="s">
        <v>199</v>
      </c>
      <c r="C188" s="4">
        <v>0.125</v>
      </c>
    </row>
    <row r="189" spans="1:3" x14ac:dyDescent="0.3">
      <c r="A189">
        <v>188</v>
      </c>
      <c r="B189" s="2" t="s">
        <v>201</v>
      </c>
      <c r="C189" s="4">
        <v>0.09</v>
      </c>
    </row>
    <row r="190" spans="1:3" x14ac:dyDescent="0.3">
      <c r="A190">
        <v>189</v>
      </c>
      <c r="B190" s="2" t="s">
        <v>203</v>
      </c>
      <c r="C190" s="4">
        <v>0.58899999999999997</v>
      </c>
    </row>
    <row r="191" spans="1:3" x14ac:dyDescent="0.3">
      <c r="A191">
        <v>190</v>
      </c>
      <c r="B191" s="2" t="s">
        <v>205</v>
      </c>
      <c r="C191" s="4">
        <v>4.74</v>
      </c>
    </row>
    <row r="192" spans="1:3" x14ac:dyDescent="0.3">
      <c r="A192">
        <v>191</v>
      </c>
      <c r="B192" s="2" t="s">
        <v>207</v>
      </c>
      <c r="C192" s="4">
        <v>1.5</v>
      </c>
    </row>
    <row r="193" spans="1:3" x14ac:dyDescent="0.3">
      <c r="A193">
        <v>192</v>
      </c>
      <c r="B193" s="2" t="s">
        <v>209</v>
      </c>
      <c r="C193" s="4">
        <v>3.3000000000000002E-2</v>
      </c>
    </row>
    <row r="194" spans="1:3" x14ac:dyDescent="0.3">
      <c r="A194">
        <v>193</v>
      </c>
      <c r="B194" s="2" t="s">
        <v>211</v>
      </c>
      <c r="C194" s="4">
        <v>3.31</v>
      </c>
    </row>
    <row r="195" spans="1:3" x14ac:dyDescent="0.3">
      <c r="A195">
        <v>194</v>
      </c>
      <c r="B195" s="2" t="s">
        <v>213</v>
      </c>
      <c r="C195" s="4">
        <v>0.39900000000000002</v>
      </c>
    </row>
    <row r="196" spans="1:3" x14ac:dyDescent="0.3">
      <c r="A196">
        <v>195</v>
      </c>
      <c r="B196" s="2" t="s">
        <v>215</v>
      </c>
      <c r="C196" s="4">
        <v>8.6999999999999994E-2</v>
      </c>
    </row>
    <row r="197" spans="1:3" x14ac:dyDescent="0.3">
      <c r="A197">
        <v>196</v>
      </c>
      <c r="B197" s="2" t="s">
        <v>217</v>
      </c>
      <c r="C197" s="4">
        <v>0.47099999999999997</v>
      </c>
    </row>
    <row r="198" spans="1:3" x14ac:dyDescent="0.3">
      <c r="A198">
        <v>197</v>
      </c>
      <c r="B198" s="2" t="s">
        <v>219</v>
      </c>
      <c r="C198" s="4">
        <v>0.55700000000000005</v>
      </c>
    </row>
    <row r="199" spans="1:3" x14ac:dyDescent="0.3">
      <c r="A199">
        <v>198</v>
      </c>
      <c r="B199" s="2" t="s">
        <v>221</v>
      </c>
      <c r="C199" s="4">
        <v>4.5999999999999999E-2</v>
      </c>
    </row>
    <row r="200" spans="1:3" x14ac:dyDescent="0.3">
      <c r="A200">
        <v>199</v>
      </c>
      <c r="B200" s="2" t="s">
        <v>223</v>
      </c>
      <c r="C200" s="4">
        <v>6.6000000000000003E-2</v>
      </c>
    </row>
    <row r="201" spans="1:3" x14ac:dyDescent="0.3">
      <c r="A201">
        <v>200</v>
      </c>
      <c r="B201" s="2" t="s">
        <v>225</v>
      </c>
      <c r="C201" s="4">
        <v>1.1499999999999999</v>
      </c>
    </row>
    <row r="202" spans="1:3" x14ac:dyDescent="0.3">
      <c r="A202">
        <v>201</v>
      </c>
      <c r="B202" s="2" t="s">
        <v>227</v>
      </c>
      <c r="C202" s="4">
        <v>2.5999999999999999E-2</v>
      </c>
    </row>
    <row r="203" spans="1:3" x14ac:dyDescent="0.3">
      <c r="A203">
        <v>202</v>
      </c>
      <c r="B203" s="2" t="s">
        <v>229</v>
      </c>
      <c r="C203" s="4">
        <v>0.30499999999999999</v>
      </c>
    </row>
    <row r="204" spans="1:3" x14ac:dyDescent="0.3">
      <c r="A204">
        <v>203</v>
      </c>
      <c r="B204" s="2" t="s">
        <v>231</v>
      </c>
      <c r="C204" s="4">
        <v>0.14499999999999999</v>
      </c>
    </row>
    <row r="205" spans="1:3" x14ac:dyDescent="0.3">
      <c r="A205">
        <v>204</v>
      </c>
      <c r="B205" s="2" t="s">
        <v>233</v>
      </c>
      <c r="C205" s="4">
        <v>9.6000000000000002E-2</v>
      </c>
    </row>
    <row r="206" spans="1:3" x14ac:dyDescent="0.3">
      <c r="A206">
        <v>205</v>
      </c>
      <c r="B206" s="2" t="s">
        <v>235</v>
      </c>
      <c r="C206" s="4">
        <v>6.3E-2</v>
      </c>
    </row>
    <row r="207" spans="1:3" x14ac:dyDescent="0.3">
      <c r="A207">
        <v>206</v>
      </c>
      <c r="B207" s="2" t="s">
        <v>237</v>
      </c>
      <c r="C207" s="4">
        <v>0.44600000000000001</v>
      </c>
    </row>
    <row r="208" spans="1:3" x14ac:dyDescent="0.3">
      <c r="A208">
        <v>207</v>
      </c>
      <c r="B208" s="2" t="s">
        <v>239</v>
      </c>
      <c r="C208" s="4">
        <v>0.108</v>
      </c>
    </row>
    <row r="209" spans="1:3" x14ac:dyDescent="0.3">
      <c r="A209">
        <v>208</v>
      </c>
      <c r="B209" s="2" t="s">
        <v>241</v>
      </c>
      <c r="C209" s="4">
        <v>0.23799999999999999</v>
      </c>
    </row>
    <row r="210" spans="1:3" x14ac:dyDescent="0.3">
      <c r="A210">
        <v>209</v>
      </c>
      <c r="B210" s="2" t="s">
        <v>243</v>
      </c>
      <c r="C210" s="4">
        <v>0.13200000000000001</v>
      </c>
    </row>
    <row r="211" spans="1:3" x14ac:dyDescent="0.3">
      <c r="A211">
        <v>210</v>
      </c>
      <c r="B211" s="2" t="s">
        <v>245</v>
      </c>
      <c r="C211" s="4">
        <v>1.24</v>
      </c>
    </row>
    <row r="212" spans="1:3" x14ac:dyDescent="0.3">
      <c r="A212">
        <v>211</v>
      </c>
      <c r="B212" s="2" t="s">
        <v>247</v>
      </c>
      <c r="C212" s="4">
        <v>0.217</v>
      </c>
    </row>
    <row r="213" spans="1:3" x14ac:dyDescent="0.3">
      <c r="A213">
        <v>212</v>
      </c>
      <c r="B213" s="2" t="s">
        <v>249</v>
      </c>
      <c r="C213" s="4">
        <v>6.5000000000000002E-2</v>
      </c>
    </row>
    <row r="214" spans="1:3" x14ac:dyDescent="0.3">
      <c r="A214">
        <v>213</v>
      </c>
      <c r="B214" s="2" t="s">
        <v>251</v>
      </c>
      <c r="C214" s="4">
        <v>7.5999999999999998E-2</v>
      </c>
    </row>
    <row r="215" spans="1:3" x14ac:dyDescent="0.3">
      <c r="A215">
        <v>214</v>
      </c>
      <c r="B215" s="2" t="s">
        <v>253</v>
      </c>
      <c r="C215" s="4">
        <v>9.0999999999999998E-2</v>
      </c>
    </row>
    <row r="216" spans="1:3" x14ac:dyDescent="0.3">
      <c r="A216">
        <v>215</v>
      </c>
      <c r="B216" s="2" t="s">
        <v>255</v>
      </c>
      <c r="C216" s="4">
        <v>7.9000000000000001E-2</v>
      </c>
    </row>
    <row r="217" spans="1:3" x14ac:dyDescent="0.3">
      <c r="A217">
        <v>216</v>
      </c>
      <c r="B217" s="2" t="s">
        <v>257</v>
      </c>
      <c r="C217" s="4">
        <v>0.91300000000000003</v>
      </c>
    </row>
    <row r="218" spans="1:3" x14ac:dyDescent="0.3">
      <c r="A218">
        <v>217</v>
      </c>
      <c r="B218" s="2" t="s">
        <v>259</v>
      </c>
      <c r="C218" s="4">
        <v>0.14499999999999999</v>
      </c>
    </row>
    <row r="219" spans="1:3" x14ac:dyDescent="0.3">
      <c r="A219">
        <v>218</v>
      </c>
      <c r="B219" s="2" t="s">
        <v>261</v>
      </c>
      <c r="C219" s="4">
        <v>23.27</v>
      </c>
    </row>
    <row r="220" spans="1:3" x14ac:dyDescent="0.3">
      <c r="A220">
        <v>219</v>
      </c>
      <c r="B220" s="2" t="s">
        <v>263</v>
      </c>
      <c r="C220" s="4">
        <v>0.30499999999999999</v>
      </c>
    </row>
    <row r="221" spans="1:3" x14ac:dyDescent="0.3">
      <c r="A221">
        <v>220</v>
      </c>
      <c r="B221" s="2" t="s">
        <v>265</v>
      </c>
      <c r="C221" s="4">
        <v>0.372</v>
      </c>
    </row>
    <row r="222" spans="1:3" x14ac:dyDescent="0.3">
      <c r="A222">
        <v>221</v>
      </c>
      <c r="B222" s="2" t="s">
        <v>267</v>
      </c>
      <c r="C222" s="4">
        <v>4.43</v>
      </c>
    </row>
    <row r="223" spans="1:3" x14ac:dyDescent="0.3">
      <c r="A223">
        <v>222</v>
      </c>
      <c r="B223" s="2" t="s">
        <v>269</v>
      </c>
      <c r="C223" s="4">
        <v>0.98499999999999999</v>
      </c>
    </row>
    <row r="224" spans="1:3" x14ac:dyDescent="0.3">
      <c r="A224">
        <v>223</v>
      </c>
      <c r="B224" s="2" t="s">
        <v>271</v>
      </c>
      <c r="C224" s="4">
        <v>0.151</v>
      </c>
    </row>
    <row r="225" spans="1:3" x14ac:dyDescent="0.3">
      <c r="A225">
        <v>224</v>
      </c>
      <c r="B225" s="2" t="s">
        <v>273</v>
      </c>
      <c r="C225" s="4">
        <v>2.87</v>
      </c>
    </row>
    <row r="226" spans="1:3" x14ac:dyDescent="0.3">
      <c r="A226">
        <v>225</v>
      </c>
      <c r="B226" s="2" t="s">
        <v>275</v>
      </c>
      <c r="C226" s="4">
        <v>0.51</v>
      </c>
    </row>
    <row r="227" spans="1:3" x14ac:dyDescent="0.3">
      <c r="A227">
        <v>226</v>
      </c>
      <c r="B227" s="2" t="s">
        <v>277</v>
      </c>
      <c r="C227" s="4">
        <v>0.01</v>
      </c>
    </row>
    <row r="228" spans="1:3" x14ac:dyDescent="0.3">
      <c r="A228">
        <v>227</v>
      </c>
      <c r="B228" s="2" t="s">
        <v>279</v>
      </c>
      <c r="C228" s="4">
        <v>0.14299999999999999</v>
      </c>
    </row>
    <row r="229" spans="1:3" x14ac:dyDescent="0.3">
      <c r="A229">
        <v>228</v>
      </c>
      <c r="B229" s="2" t="s">
        <v>281</v>
      </c>
      <c r="C229" s="4">
        <v>22.47</v>
      </c>
    </row>
    <row r="230" spans="1:3" x14ac:dyDescent="0.3">
      <c r="A230">
        <v>229</v>
      </c>
      <c r="B230" s="2" t="s">
        <v>283</v>
      </c>
      <c r="C230" s="4">
        <v>0.186</v>
      </c>
    </row>
    <row r="231" spans="1:3" x14ac:dyDescent="0.3">
      <c r="A231">
        <v>230</v>
      </c>
      <c r="B231" s="2" t="s">
        <v>285</v>
      </c>
      <c r="C231" s="4">
        <v>0.92700000000000005</v>
      </c>
    </row>
    <row r="232" spans="1:3" x14ac:dyDescent="0.3">
      <c r="A232">
        <v>231</v>
      </c>
      <c r="B232" s="2" t="s">
        <v>287</v>
      </c>
      <c r="C232" s="4">
        <v>1.9E-2</v>
      </c>
    </row>
    <row r="233" spans="1:3" x14ac:dyDescent="0.3">
      <c r="A233">
        <v>232</v>
      </c>
      <c r="B233" s="2" t="s">
        <v>289</v>
      </c>
      <c r="C233" s="4">
        <v>4.0000000000000001E-3</v>
      </c>
    </row>
    <row r="234" spans="1:3" x14ac:dyDescent="0.3">
      <c r="A234">
        <v>233</v>
      </c>
      <c r="B234" s="2" t="s">
        <v>291</v>
      </c>
      <c r="C234" s="4">
        <v>0.28299999999999997</v>
      </c>
    </row>
    <row r="235" spans="1:3" x14ac:dyDescent="0.3">
      <c r="A235">
        <v>234</v>
      </c>
      <c r="B235" s="2" t="s">
        <v>293</v>
      </c>
      <c r="C235" s="4">
        <v>0.10299999999999999</v>
      </c>
    </row>
    <row r="236" spans="1:3" x14ac:dyDescent="0.3">
      <c r="A236">
        <v>235</v>
      </c>
      <c r="B236" s="2" t="s">
        <v>295</v>
      </c>
      <c r="C236" s="4">
        <v>0.376</v>
      </c>
    </row>
    <row r="237" spans="1:3" x14ac:dyDescent="0.3">
      <c r="A237">
        <v>236</v>
      </c>
      <c r="B237" s="2" t="s">
        <v>297</v>
      </c>
      <c r="C237" s="4">
        <v>6.39</v>
      </c>
    </row>
    <row r="238" spans="1:3" x14ac:dyDescent="0.3">
      <c r="A238">
        <v>237</v>
      </c>
      <c r="B238" s="2" t="s">
        <v>299</v>
      </c>
      <c r="C238" s="4">
        <v>0.433</v>
      </c>
    </row>
    <row r="239" spans="1:3" x14ac:dyDescent="0.3">
      <c r="A239">
        <v>238</v>
      </c>
      <c r="B239" s="2" t="s">
        <v>301</v>
      </c>
      <c r="C239" s="4">
        <v>2.98</v>
      </c>
    </row>
    <row r="240" spans="1:3" x14ac:dyDescent="0.3">
      <c r="A240">
        <v>239</v>
      </c>
      <c r="B240" s="2" t="s">
        <v>303</v>
      </c>
      <c r="C240" s="4">
        <v>0.20699999999999999</v>
      </c>
    </row>
    <row r="241" spans="1:3" x14ac:dyDescent="0.3">
      <c r="A241">
        <v>240</v>
      </c>
      <c r="B241" s="2" t="s">
        <v>305</v>
      </c>
      <c r="C241" s="4">
        <v>1.6</v>
      </c>
    </row>
    <row r="242" spans="1:3" x14ac:dyDescent="0.3">
      <c r="A242">
        <v>241</v>
      </c>
      <c r="B242" s="2" t="s">
        <v>307</v>
      </c>
      <c r="C242" s="4">
        <v>0.108</v>
      </c>
    </row>
    <row r="243" spans="1:3" x14ac:dyDescent="0.3">
      <c r="A243">
        <v>242</v>
      </c>
      <c r="B243" s="2" t="s">
        <v>309</v>
      </c>
      <c r="C243" s="4">
        <v>9.0999999999999998E-2</v>
      </c>
    </row>
    <row r="244" spans="1:3" x14ac:dyDescent="0.3">
      <c r="A244">
        <v>243</v>
      </c>
      <c r="B244" s="2" t="s">
        <v>311</v>
      </c>
      <c r="C244" s="4">
        <v>0.48199999999999998</v>
      </c>
    </row>
    <row r="245" spans="1:3" x14ac:dyDescent="0.3">
      <c r="A245">
        <v>244</v>
      </c>
      <c r="B245" s="2" t="s">
        <v>313</v>
      </c>
      <c r="C245" s="4">
        <v>7.19</v>
      </c>
    </row>
    <row r="246" spans="1:3" x14ac:dyDescent="0.3">
      <c r="A246">
        <v>245</v>
      </c>
      <c r="B246" s="2" t="s">
        <v>315</v>
      </c>
      <c r="C246" s="4">
        <v>0.34499999999999997</v>
      </c>
    </row>
    <row r="247" spans="1:3" x14ac:dyDescent="0.3">
      <c r="A247">
        <v>246</v>
      </c>
      <c r="B247" s="2" t="s">
        <v>317</v>
      </c>
      <c r="C247" s="4">
        <v>8.5999999999999993E-2</v>
      </c>
    </row>
    <row r="248" spans="1:3" x14ac:dyDescent="0.3">
      <c r="A248">
        <v>247</v>
      </c>
      <c r="B248" s="2" t="s">
        <v>319</v>
      </c>
      <c r="C248" s="4">
        <v>0.192</v>
      </c>
    </row>
    <row r="249" spans="1:3" x14ac:dyDescent="0.3">
      <c r="A249">
        <v>248</v>
      </c>
      <c r="B249" s="2" t="s">
        <v>321</v>
      </c>
      <c r="C249" s="4">
        <v>0.25900000000000001</v>
      </c>
    </row>
    <row r="250" spans="1:3" x14ac:dyDescent="0.3">
      <c r="A250">
        <v>249</v>
      </c>
      <c r="B250" s="2" t="s">
        <v>323</v>
      </c>
      <c r="C250" s="4">
        <v>0.13200000000000001</v>
      </c>
    </row>
    <row r="251" spans="1:3" x14ac:dyDescent="0.3">
      <c r="A251">
        <v>250</v>
      </c>
      <c r="B251" s="2" t="s">
        <v>325</v>
      </c>
      <c r="C251" s="4">
        <v>0.14000000000000001</v>
      </c>
    </row>
    <row r="252" spans="1:3" x14ac:dyDescent="0.3">
      <c r="A252">
        <v>251</v>
      </c>
      <c r="B252" s="2" t="s">
        <v>327</v>
      </c>
      <c r="C252" s="4">
        <v>0.16300000000000001</v>
      </c>
    </row>
    <row r="253" spans="1:3" x14ac:dyDescent="0.3">
      <c r="A253">
        <v>252</v>
      </c>
      <c r="B253" s="2" t="s">
        <v>329</v>
      </c>
      <c r="C253" s="4">
        <v>4.2000000000000003E-2</v>
      </c>
    </row>
    <row r="254" spans="1:3" x14ac:dyDescent="0.3">
      <c r="A254">
        <v>253</v>
      </c>
      <c r="B254" s="2" t="s">
        <v>331</v>
      </c>
      <c r="C254" s="4">
        <v>2.84</v>
      </c>
    </row>
    <row r="255" spans="1:3" x14ac:dyDescent="0.3">
      <c r="A255">
        <v>254</v>
      </c>
      <c r="B255" s="2" t="s">
        <v>333</v>
      </c>
      <c r="C255" s="4">
        <v>0.39600000000000002</v>
      </c>
    </row>
    <row r="256" spans="1:3" x14ac:dyDescent="0.3">
      <c r="A256">
        <v>255</v>
      </c>
      <c r="B256" s="2" t="s">
        <v>335</v>
      </c>
      <c r="C256" s="4">
        <v>0.27600000000000002</v>
      </c>
    </row>
    <row r="257" spans="1:3" x14ac:dyDescent="0.3">
      <c r="A257">
        <v>256</v>
      </c>
      <c r="B257" s="2" t="s">
        <v>337</v>
      </c>
      <c r="C257" s="4">
        <v>0.34799999999999998</v>
      </c>
    </row>
    <row r="258" spans="1:3" x14ac:dyDescent="0.3">
      <c r="A258">
        <v>257</v>
      </c>
      <c r="B258" s="2" t="s">
        <v>339</v>
      </c>
      <c r="C258" s="4">
        <v>0.41499999999999998</v>
      </c>
    </row>
    <row r="259" spans="1:3" x14ac:dyDescent="0.3">
      <c r="A259">
        <v>258</v>
      </c>
      <c r="B259" s="2" t="s">
        <v>341</v>
      </c>
      <c r="C259" s="4">
        <v>0.16900000000000001</v>
      </c>
    </row>
    <row r="260" spans="1:3" x14ac:dyDescent="0.3">
      <c r="A260">
        <v>259</v>
      </c>
      <c r="B260" s="2" t="s">
        <v>343</v>
      </c>
      <c r="C260" s="4">
        <v>0.187</v>
      </c>
    </row>
    <row r="261" spans="1:3" x14ac:dyDescent="0.3">
      <c r="A261">
        <v>260</v>
      </c>
      <c r="B261" s="2" t="s">
        <v>345</v>
      </c>
      <c r="C261" s="4">
        <v>0.30599999999999999</v>
      </c>
    </row>
    <row r="262" spans="1:3" x14ac:dyDescent="0.3">
      <c r="A262">
        <v>261</v>
      </c>
      <c r="B262" s="2" t="s">
        <v>347</v>
      </c>
      <c r="C262" s="4">
        <v>7.59</v>
      </c>
    </row>
    <row r="263" spans="1:3" x14ac:dyDescent="0.3">
      <c r="A263">
        <v>262</v>
      </c>
      <c r="B263" s="2" t="s">
        <v>349</v>
      </c>
      <c r="C263" s="4">
        <v>4.0000000000000001E-3</v>
      </c>
    </row>
    <row r="264" spans="1:3" x14ac:dyDescent="0.3">
      <c r="A264">
        <v>263</v>
      </c>
      <c r="B264" s="2" t="s">
        <v>351</v>
      </c>
      <c r="C264" s="4">
        <v>0.67300000000000004</v>
      </c>
    </row>
    <row r="265" spans="1:3" x14ac:dyDescent="0.3">
      <c r="A265">
        <v>264</v>
      </c>
      <c r="B265" s="2" t="s">
        <v>353</v>
      </c>
      <c r="C265" s="4">
        <v>5.1999999999999998E-2</v>
      </c>
    </row>
    <row r="266" spans="1:3" x14ac:dyDescent="0.3">
      <c r="A266">
        <v>265</v>
      </c>
      <c r="B266" s="2" t="s">
        <v>355</v>
      </c>
      <c r="C266" s="4">
        <v>0.53900000000000003</v>
      </c>
    </row>
    <row r="267" spans="1:3" x14ac:dyDescent="0.3">
      <c r="A267">
        <v>266</v>
      </c>
      <c r="B267" s="2" t="s">
        <v>357</v>
      </c>
      <c r="C267" s="4">
        <v>5.2999999999999999E-2</v>
      </c>
    </row>
    <row r="268" spans="1:3" x14ac:dyDescent="0.3">
      <c r="A268">
        <v>267</v>
      </c>
      <c r="B268" s="2" t="s">
        <v>359</v>
      </c>
      <c r="C268" s="4">
        <v>0.42199999999999999</v>
      </c>
    </row>
    <row r="269" spans="1:3" x14ac:dyDescent="0.3">
      <c r="A269">
        <v>268</v>
      </c>
      <c r="B269" s="2" t="s">
        <v>361</v>
      </c>
      <c r="C269" s="4">
        <v>5.1999999999999998E-2</v>
      </c>
    </row>
    <row r="270" spans="1:3" x14ac:dyDescent="0.3">
      <c r="A270">
        <v>269</v>
      </c>
      <c r="B270" s="2" t="s">
        <v>363</v>
      </c>
      <c r="C270" s="4">
        <v>2.3E-2</v>
      </c>
    </row>
    <row r="271" spans="1:3" x14ac:dyDescent="0.3">
      <c r="A271">
        <v>270</v>
      </c>
      <c r="B271" s="2" t="s">
        <v>365</v>
      </c>
      <c r="C271" s="4">
        <v>2.77</v>
      </c>
    </row>
    <row r="272" spans="1:3" x14ac:dyDescent="0.3">
      <c r="A272">
        <v>271</v>
      </c>
      <c r="B272" s="2" t="s">
        <v>367</v>
      </c>
      <c r="C272" s="4">
        <v>0.621</v>
      </c>
    </row>
    <row r="273" spans="1:3" x14ac:dyDescent="0.3">
      <c r="A273">
        <v>272</v>
      </c>
      <c r="B273" s="2" t="s">
        <v>369</v>
      </c>
      <c r="C273" s="4">
        <v>27.53</v>
      </c>
    </row>
    <row r="274" spans="1:3" x14ac:dyDescent="0.3">
      <c r="A274">
        <v>273</v>
      </c>
      <c r="B274" s="2" t="s">
        <v>371</v>
      </c>
      <c r="C274" s="4">
        <v>0.19</v>
      </c>
    </row>
    <row r="275" spans="1:3" x14ac:dyDescent="0.3">
      <c r="A275">
        <v>274</v>
      </c>
      <c r="B275" s="2" t="s">
        <v>373</v>
      </c>
      <c r="C275" s="4">
        <v>0.56899999999999995</v>
      </c>
    </row>
    <row r="276" spans="1:3" x14ac:dyDescent="0.3">
      <c r="A276">
        <v>275</v>
      </c>
      <c r="B276" s="2" t="s">
        <v>375</v>
      </c>
      <c r="C276" s="4">
        <v>0.33</v>
      </c>
    </row>
    <row r="277" spans="1:3" x14ac:dyDescent="0.3">
      <c r="A277">
        <v>276</v>
      </c>
      <c r="B277" s="2" t="s">
        <v>377</v>
      </c>
      <c r="C277" s="4">
        <v>0.14399999999999999</v>
      </c>
    </row>
    <row r="278" spans="1:3" x14ac:dyDescent="0.3">
      <c r="A278">
        <v>277</v>
      </c>
      <c r="B278" s="2" t="s">
        <v>379</v>
      </c>
      <c r="C278" s="4">
        <v>0.56799999999999995</v>
      </c>
    </row>
    <row r="279" spans="1:3" x14ac:dyDescent="0.3">
      <c r="A279">
        <v>278</v>
      </c>
      <c r="B279" s="2" t="s">
        <v>381</v>
      </c>
      <c r="C279" s="4">
        <v>0.05</v>
      </c>
    </row>
    <row r="280" spans="1:3" x14ac:dyDescent="0.3">
      <c r="A280">
        <v>279</v>
      </c>
      <c r="B280" s="2" t="s">
        <v>383</v>
      </c>
      <c r="C280" s="4">
        <v>0.56499999999999995</v>
      </c>
    </row>
    <row r="281" spans="1:3" x14ac:dyDescent="0.3">
      <c r="A281">
        <v>280</v>
      </c>
      <c r="B281" s="2" t="s">
        <v>385</v>
      </c>
      <c r="C281" s="4">
        <v>2.5000000000000001E-2</v>
      </c>
    </row>
    <row r="282" spans="1:3" x14ac:dyDescent="0.3">
      <c r="A282">
        <v>281</v>
      </c>
      <c r="B282" s="2" t="s">
        <v>387</v>
      </c>
      <c r="C282" s="4">
        <v>0.109</v>
      </c>
    </row>
    <row r="283" spans="1:3" x14ac:dyDescent="0.3">
      <c r="A283">
        <v>282</v>
      </c>
      <c r="B283" s="2" t="s">
        <v>389</v>
      </c>
      <c r="C283" s="4">
        <v>1.08</v>
      </c>
    </row>
    <row r="284" spans="1:3" x14ac:dyDescent="0.3">
      <c r="A284">
        <v>283</v>
      </c>
      <c r="B284" s="2" t="s">
        <v>391</v>
      </c>
      <c r="C284" s="4">
        <v>0.20899999999999999</v>
      </c>
    </row>
    <row r="285" spans="1:3" x14ac:dyDescent="0.3">
      <c r="A285">
        <v>284</v>
      </c>
      <c r="B285" s="2" t="s">
        <v>393</v>
      </c>
      <c r="C285" s="4">
        <v>0.24099999999999999</v>
      </c>
    </row>
    <row r="286" spans="1:3" x14ac:dyDescent="0.3">
      <c r="A286">
        <v>285</v>
      </c>
      <c r="B286" s="2" t="s">
        <v>395</v>
      </c>
      <c r="C286" s="4">
        <v>0.74399999999999999</v>
      </c>
    </row>
    <row r="287" spans="1:3" x14ac:dyDescent="0.3">
      <c r="A287">
        <v>286</v>
      </c>
      <c r="B287" s="2" t="s">
        <v>397</v>
      </c>
      <c r="C287" s="4">
        <v>0.157</v>
      </c>
    </row>
    <row r="288" spans="1:3" x14ac:dyDescent="0.3">
      <c r="A288">
        <v>287</v>
      </c>
      <c r="B288" s="2" t="s">
        <v>399</v>
      </c>
      <c r="C288" s="4">
        <v>8.3000000000000004E-2</v>
      </c>
    </row>
    <row r="289" spans="1:3" x14ac:dyDescent="0.3">
      <c r="A289">
        <v>288</v>
      </c>
      <c r="B289" s="2" t="s">
        <v>401</v>
      </c>
      <c r="C289" s="4">
        <v>5.45</v>
      </c>
    </row>
    <row r="290" spans="1:3" x14ac:dyDescent="0.3">
      <c r="A290">
        <v>289</v>
      </c>
      <c r="B290" s="2" t="s">
        <v>403</v>
      </c>
      <c r="C290" s="4">
        <v>0.90300000000000002</v>
      </c>
    </row>
    <row r="291" spans="1:3" x14ac:dyDescent="0.3">
      <c r="A291">
        <v>290</v>
      </c>
      <c r="B291" s="2" t="s">
        <v>405</v>
      </c>
      <c r="C291" s="4">
        <v>6.9000000000000006E-2</v>
      </c>
    </row>
    <row r="292" spans="1:3" x14ac:dyDescent="0.3">
      <c r="A292">
        <v>291</v>
      </c>
      <c r="B292" s="2" t="s">
        <v>407</v>
      </c>
      <c r="C292" s="4">
        <v>0.14499999999999999</v>
      </c>
    </row>
    <row r="293" spans="1:3" x14ac:dyDescent="0.3">
      <c r="A293">
        <v>292</v>
      </c>
      <c r="B293" s="2" t="s">
        <v>409</v>
      </c>
      <c r="C293" s="4">
        <v>9.0299999999999994</v>
      </c>
    </row>
    <row r="294" spans="1:3" x14ac:dyDescent="0.3">
      <c r="A294">
        <v>293</v>
      </c>
      <c r="B294" s="2" t="s">
        <v>411</v>
      </c>
      <c r="C294" s="4">
        <v>18.690000000000001</v>
      </c>
    </row>
    <row r="295" spans="1:3" x14ac:dyDescent="0.3">
      <c r="A295">
        <v>294</v>
      </c>
      <c r="B295" s="2" t="s">
        <v>413</v>
      </c>
      <c r="C295" s="4">
        <v>1.1499999999999999</v>
      </c>
    </row>
    <row r="296" spans="1:3" x14ac:dyDescent="0.3">
      <c r="A296">
        <v>295</v>
      </c>
      <c r="B296" s="2" t="s">
        <v>415</v>
      </c>
      <c r="C296" s="4">
        <v>3.5000000000000003E-2</v>
      </c>
    </row>
    <row r="297" spans="1:3" x14ac:dyDescent="0.3">
      <c r="A297">
        <v>296</v>
      </c>
      <c r="B297" s="2" t="s">
        <v>417</v>
      </c>
      <c r="C297" s="4">
        <v>0.53</v>
      </c>
    </row>
    <row r="298" spans="1:3" x14ac:dyDescent="0.3">
      <c r="A298">
        <v>297</v>
      </c>
      <c r="B298" s="2" t="s">
        <v>419</v>
      </c>
      <c r="C298" s="4">
        <v>8.3000000000000004E-2</v>
      </c>
    </row>
    <row r="299" spans="1:3" x14ac:dyDescent="0.3">
      <c r="A299">
        <v>298</v>
      </c>
      <c r="B299" s="2" t="s">
        <v>421</v>
      </c>
      <c r="C299" s="4">
        <v>0.06</v>
      </c>
    </row>
    <row r="300" spans="1:3" x14ac:dyDescent="0.3">
      <c r="A300">
        <v>299</v>
      </c>
      <c r="B300" s="2" t="s">
        <v>423</v>
      </c>
      <c r="C300" s="4">
        <v>0.50900000000000001</v>
      </c>
    </row>
    <row r="301" spans="1:3" x14ac:dyDescent="0.3">
      <c r="A301">
        <v>300</v>
      </c>
      <c r="B301" s="2" t="s">
        <v>425</v>
      </c>
      <c r="C301" s="4">
        <v>8.6999999999999994E-2</v>
      </c>
    </row>
    <row r="302" spans="1:3" x14ac:dyDescent="0.3">
      <c r="A302">
        <v>301</v>
      </c>
      <c r="B302" s="2" t="s">
        <v>427</v>
      </c>
      <c r="C302" s="4">
        <v>0.64</v>
      </c>
    </row>
    <row r="303" spans="1:3" x14ac:dyDescent="0.3">
      <c r="A303">
        <v>302</v>
      </c>
      <c r="B303" s="2" t="s">
        <v>429</v>
      </c>
      <c r="C303" s="4">
        <v>0.69499999999999995</v>
      </c>
    </row>
    <row r="304" spans="1:3" x14ac:dyDescent="0.3">
      <c r="A304">
        <v>303</v>
      </c>
      <c r="B304" s="2" t="s">
        <v>431</v>
      </c>
      <c r="C304" s="4">
        <v>3.4000000000000002E-2</v>
      </c>
    </row>
    <row r="305" spans="1:3" x14ac:dyDescent="0.3">
      <c r="A305">
        <v>304</v>
      </c>
      <c r="B305" s="2" t="s">
        <v>433</v>
      </c>
      <c r="C305" s="4">
        <v>0.26900000000000002</v>
      </c>
    </row>
    <row r="306" spans="1:3" x14ac:dyDescent="0.3">
      <c r="A306">
        <v>305</v>
      </c>
      <c r="B306" s="2" t="s">
        <v>435</v>
      </c>
      <c r="C306" s="4">
        <v>0.13700000000000001</v>
      </c>
    </row>
    <row r="307" spans="1:3" x14ac:dyDescent="0.3">
      <c r="A307">
        <v>306</v>
      </c>
      <c r="B307" s="2" t="s">
        <v>437</v>
      </c>
      <c r="C307" s="4">
        <v>4.78</v>
      </c>
    </row>
    <row r="308" spans="1:3" x14ac:dyDescent="0.3">
      <c r="A308">
        <v>307</v>
      </c>
      <c r="B308" s="2" t="s">
        <v>439</v>
      </c>
      <c r="C308" s="4">
        <v>8.3000000000000004E-2</v>
      </c>
    </row>
    <row r="309" spans="1:3" x14ac:dyDescent="0.3">
      <c r="A309">
        <v>308</v>
      </c>
      <c r="B309" s="2" t="s">
        <v>441</v>
      </c>
      <c r="C309" s="4">
        <v>0.14799999999999999</v>
      </c>
    </row>
    <row r="310" spans="1:3" x14ac:dyDescent="0.3">
      <c r="A310">
        <v>309</v>
      </c>
      <c r="B310" s="2" t="s">
        <v>443</v>
      </c>
      <c r="C310" s="4">
        <v>5.1999999999999998E-2</v>
      </c>
    </row>
    <row r="311" spans="1:3" x14ac:dyDescent="0.3">
      <c r="A311">
        <v>310</v>
      </c>
      <c r="B311" s="2" t="s">
        <v>445</v>
      </c>
      <c r="C311" s="4">
        <v>8.1000000000000003E-2</v>
      </c>
    </row>
    <row r="312" spans="1:3" x14ac:dyDescent="0.3">
      <c r="A312">
        <v>311</v>
      </c>
      <c r="B312" s="2" t="s">
        <v>447</v>
      </c>
      <c r="C312" s="4">
        <v>0.17</v>
      </c>
    </row>
    <row r="313" spans="1:3" x14ac:dyDescent="0.3">
      <c r="A313">
        <v>312</v>
      </c>
      <c r="B313" s="2" t="s">
        <v>449</v>
      </c>
      <c r="C313" s="4">
        <v>0.2</v>
      </c>
    </row>
    <row r="314" spans="1:3" x14ac:dyDescent="0.3">
      <c r="A314">
        <v>313</v>
      </c>
      <c r="B314" s="2" t="s">
        <v>451</v>
      </c>
      <c r="C314" s="4">
        <v>0.33100000000000002</v>
      </c>
    </row>
    <row r="315" spans="1:3" x14ac:dyDescent="0.3">
      <c r="A315">
        <v>314</v>
      </c>
      <c r="B315" s="2" t="s">
        <v>453</v>
      </c>
      <c r="C315" s="4">
        <v>1.5</v>
      </c>
    </row>
    <row r="316" spans="1:3" x14ac:dyDescent="0.3">
      <c r="A316">
        <v>315</v>
      </c>
      <c r="B316" s="2" t="s">
        <v>455</v>
      </c>
      <c r="C316" s="4">
        <v>0.104</v>
      </c>
    </row>
    <row r="317" spans="1:3" x14ac:dyDescent="0.3">
      <c r="A317">
        <v>316</v>
      </c>
      <c r="B317" s="2" t="s">
        <v>457</v>
      </c>
      <c r="C317" s="4">
        <v>0.10299999999999999</v>
      </c>
    </row>
    <row r="318" spans="1:3" x14ac:dyDescent="0.3">
      <c r="A318">
        <v>317</v>
      </c>
      <c r="B318" s="2" t="s">
        <v>459</v>
      </c>
      <c r="C318" s="4">
        <v>0.12</v>
      </c>
    </row>
    <row r="319" spans="1:3" x14ac:dyDescent="0.3">
      <c r="A319">
        <v>318</v>
      </c>
      <c r="B319" s="2" t="s">
        <v>461</v>
      </c>
      <c r="C319" s="4">
        <v>0.60099999999999998</v>
      </c>
    </row>
    <row r="320" spans="1:3" x14ac:dyDescent="0.3">
      <c r="A320">
        <v>319</v>
      </c>
      <c r="B320" s="2" t="s">
        <v>463</v>
      </c>
      <c r="C320" s="4">
        <v>1.39</v>
      </c>
    </row>
    <row r="321" spans="1:3" x14ac:dyDescent="0.3">
      <c r="A321">
        <v>320</v>
      </c>
      <c r="B321" s="2" t="s">
        <v>465</v>
      </c>
      <c r="C321" s="4">
        <v>0.191</v>
      </c>
    </row>
    <row r="322" spans="1:3" ht="26.4" x14ac:dyDescent="0.3">
      <c r="A322">
        <v>321</v>
      </c>
      <c r="B322" s="2" t="s">
        <v>467</v>
      </c>
      <c r="C322" s="4">
        <v>0.184</v>
      </c>
    </row>
    <row r="323" spans="1:3" x14ac:dyDescent="0.3">
      <c r="A323">
        <v>322</v>
      </c>
      <c r="B323" s="2" t="s">
        <v>469</v>
      </c>
      <c r="C323" s="4">
        <v>1.59</v>
      </c>
    </row>
    <row r="324" spans="1:3" x14ac:dyDescent="0.3">
      <c r="A324">
        <v>323</v>
      </c>
      <c r="B324" s="2" t="s">
        <v>471</v>
      </c>
      <c r="C324" s="4">
        <v>8.93</v>
      </c>
    </row>
    <row r="325" spans="1:3" x14ac:dyDescent="0.3">
      <c r="A325">
        <v>324</v>
      </c>
      <c r="B325" s="2" t="s">
        <v>473</v>
      </c>
      <c r="C325" s="4">
        <v>0.32100000000000001</v>
      </c>
    </row>
    <row r="326" spans="1:3" x14ac:dyDescent="0.3">
      <c r="A326">
        <v>325</v>
      </c>
      <c r="B326" s="2" t="s">
        <v>475</v>
      </c>
      <c r="C326" s="4">
        <v>8.3000000000000004E-2</v>
      </c>
    </row>
    <row r="327" spans="1:3" x14ac:dyDescent="0.3">
      <c r="A327">
        <v>326</v>
      </c>
      <c r="B327" s="2" t="s">
        <v>477</v>
      </c>
      <c r="C327" s="4">
        <v>0.39600000000000002</v>
      </c>
    </row>
    <row r="328" spans="1:3" x14ac:dyDescent="0.3">
      <c r="A328">
        <v>327</v>
      </c>
      <c r="B328" s="2" t="s">
        <v>479</v>
      </c>
      <c r="C328" s="4">
        <v>0.28299999999999997</v>
      </c>
    </row>
    <row r="329" spans="1:3" x14ac:dyDescent="0.3">
      <c r="A329">
        <v>328</v>
      </c>
      <c r="B329" s="2" t="s">
        <v>481</v>
      </c>
      <c r="C329" s="4">
        <v>5.2999999999999999E-2</v>
      </c>
    </row>
    <row r="330" spans="1:3" x14ac:dyDescent="0.3">
      <c r="A330">
        <v>329</v>
      </c>
      <c r="B330" s="2" t="s">
        <v>483</v>
      </c>
      <c r="C330" s="4">
        <v>0.312</v>
      </c>
    </row>
    <row r="331" spans="1:3" x14ac:dyDescent="0.3">
      <c r="A331">
        <v>330</v>
      </c>
      <c r="B331" s="2" t="s">
        <v>485</v>
      </c>
      <c r="C331" s="4">
        <v>0.02</v>
      </c>
    </row>
    <row r="332" spans="1:3" x14ac:dyDescent="0.3">
      <c r="A332">
        <v>331</v>
      </c>
      <c r="B332" s="2" t="s">
        <v>487</v>
      </c>
      <c r="C332" s="4">
        <v>0.307</v>
      </c>
    </row>
    <row r="333" spans="1:3" x14ac:dyDescent="0.3">
      <c r="A333">
        <v>332</v>
      </c>
      <c r="B333" s="2" t="s">
        <v>489</v>
      </c>
      <c r="C333" s="4">
        <v>0.30199999999999999</v>
      </c>
    </row>
    <row r="334" spans="1:3" x14ac:dyDescent="0.3">
      <c r="A334">
        <v>333</v>
      </c>
      <c r="B334" s="2" t="s">
        <v>491</v>
      </c>
      <c r="C334" s="4">
        <v>0.32300000000000001</v>
      </c>
    </row>
    <row r="335" spans="1:3" x14ac:dyDescent="0.3">
      <c r="A335">
        <v>334</v>
      </c>
      <c r="B335" s="2" t="s">
        <v>493</v>
      </c>
      <c r="C335" s="4">
        <v>0.14799999999999999</v>
      </c>
    </row>
    <row r="336" spans="1:3" x14ac:dyDescent="0.3">
      <c r="A336">
        <v>335</v>
      </c>
      <c r="B336" s="2" t="s">
        <v>495</v>
      </c>
      <c r="C336" s="4">
        <v>0.18</v>
      </c>
    </row>
    <row r="337" spans="1:3" x14ac:dyDescent="0.3">
      <c r="A337">
        <v>336</v>
      </c>
      <c r="B337" s="2" t="s">
        <v>497</v>
      </c>
      <c r="C337" s="4">
        <v>0.15</v>
      </c>
    </row>
    <row r="338" spans="1:3" x14ac:dyDescent="0.3">
      <c r="A338">
        <v>337</v>
      </c>
      <c r="B338" s="2" t="s">
        <v>499</v>
      </c>
      <c r="C338" s="4">
        <v>0.32800000000000001</v>
      </c>
    </row>
    <row r="339" spans="1:3" x14ac:dyDescent="0.3">
      <c r="A339">
        <v>338</v>
      </c>
      <c r="B339" s="2" t="s">
        <v>501</v>
      </c>
      <c r="C339" s="4">
        <v>0.03</v>
      </c>
    </row>
    <row r="340" spans="1:3" x14ac:dyDescent="0.3">
      <c r="A340">
        <v>339</v>
      </c>
      <c r="B340" s="2" t="s">
        <v>503</v>
      </c>
      <c r="C340" s="4">
        <v>0.04</v>
      </c>
    </row>
    <row r="341" spans="1:3" x14ac:dyDescent="0.3">
      <c r="A341">
        <v>340</v>
      </c>
      <c r="B341" s="2" t="s">
        <v>505</v>
      </c>
      <c r="C341" s="4">
        <v>0.307</v>
      </c>
    </row>
    <row r="342" spans="1:3" x14ac:dyDescent="0.3">
      <c r="A342">
        <v>341</v>
      </c>
      <c r="B342" s="2" t="s">
        <v>507</v>
      </c>
      <c r="C342" s="4">
        <v>0.7</v>
      </c>
    </row>
    <row r="343" spans="1:3" x14ac:dyDescent="0.3">
      <c r="A343">
        <v>342</v>
      </c>
      <c r="B343" s="2" t="s">
        <v>509</v>
      </c>
      <c r="C343" s="4">
        <v>9.6000000000000002E-2</v>
      </c>
    </row>
    <row r="344" spans="1:3" x14ac:dyDescent="0.3">
      <c r="A344">
        <v>343</v>
      </c>
      <c r="B344" s="2" t="s">
        <v>511</v>
      </c>
      <c r="C344" s="4">
        <v>0.80200000000000005</v>
      </c>
    </row>
    <row r="345" spans="1:3" x14ac:dyDescent="0.3">
      <c r="A345">
        <v>344</v>
      </c>
      <c r="B345" s="2" t="s">
        <v>513</v>
      </c>
      <c r="C345" s="4">
        <v>0.21</v>
      </c>
    </row>
    <row r="346" spans="1:3" x14ac:dyDescent="0.3">
      <c r="A346">
        <v>345</v>
      </c>
      <c r="B346" s="2" t="s">
        <v>515</v>
      </c>
      <c r="C346" s="4">
        <v>5.2999999999999999E-2</v>
      </c>
    </row>
    <row r="347" spans="1:3" x14ac:dyDescent="0.3">
      <c r="A347">
        <v>346</v>
      </c>
      <c r="B347" s="2" t="s">
        <v>517</v>
      </c>
      <c r="C347" s="4">
        <v>0.06</v>
      </c>
    </row>
    <row r="348" spans="1:3" x14ac:dyDescent="0.3">
      <c r="A348">
        <v>347</v>
      </c>
      <c r="B348" s="2" t="s">
        <v>519</v>
      </c>
      <c r="C348" s="4">
        <v>23.11</v>
      </c>
    </row>
    <row r="349" spans="1:3" x14ac:dyDescent="0.3">
      <c r="A349">
        <v>348</v>
      </c>
      <c r="B349" s="2" t="s">
        <v>521</v>
      </c>
      <c r="C349" s="4">
        <v>0.28599999999999998</v>
      </c>
    </row>
    <row r="350" spans="1:3" x14ac:dyDescent="0.3">
      <c r="A350">
        <v>349</v>
      </c>
      <c r="B350" s="2" t="s">
        <v>523</v>
      </c>
      <c r="C350" s="4">
        <v>0.23400000000000001</v>
      </c>
    </row>
    <row r="351" spans="1:3" x14ac:dyDescent="0.3">
      <c r="A351">
        <v>350</v>
      </c>
      <c r="B351" s="2" t="s">
        <v>525</v>
      </c>
      <c r="C351" s="4">
        <v>0.20300000000000001</v>
      </c>
    </row>
    <row r="352" spans="1:3" x14ac:dyDescent="0.3">
      <c r="A352">
        <v>351</v>
      </c>
      <c r="B352" s="2" t="s">
        <v>527</v>
      </c>
      <c r="C352" s="4">
        <v>2.3199999999999998</v>
      </c>
    </row>
    <row r="353" spans="1:3" x14ac:dyDescent="0.3">
      <c r="A353">
        <v>352</v>
      </c>
      <c r="B353" s="2" t="s">
        <v>529</v>
      </c>
      <c r="C353" s="4">
        <v>0.53</v>
      </c>
    </row>
    <row r="354" spans="1:3" ht="26.4" x14ac:dyDescent="0.3">
      <c r="A354">
        <v>353</v>
      </c>
      <c r="B354" s="2" t="s">
        <v>531</v>
      </c>
      <c r="C354" s="4">
        <v>1.26</v>
      </c>
    </row>
    <row r="355" spans="1:3" x14ac:dyDescent="0.3">
      <c r="A355">
        <v>354</v>
      </c>
      <c r="B355" s="2" t="s">
        <v>533</v>
      </c>
      <c r="C355" s="4">
        <v>6.02</v>
      </c>
    </row>
    <row r="356" spans="1:3" x14ac:dyDescent="0.3">
      <c r="A356">
        <v>355</v>
      </c>
      <c r="B356" s="2" t="s">
        <v>535</v>
      </c>
      <c r="C356" s="4">
        <v>4.71</v>
      </c>
    </row>
    <row r="357" spans="1:3" x14ac:dyDescent="0.3">
      <c r="A357">
        <v>356</v>
      </c>
      <c r="B357" s="2" t="s">
        <v>537</v>
      </c>
      <c r="C357" s="4">
        <v>1.88</v>
      </c>
    </row>
    <row r="358" spans="1:3" x14ac:dyDescent="0.3">
      <c r="A358">
        <v>357</v>
      </c>
      <c r="B358" s="2" t="s">
        <v>539</v>
      </c>
      <c r="C358" s="4">
        <v>0.45300000000000001</v>
      </c>
    </row>
    <row r="359" spans="1:3" x14ac:dyDescent="0.3">
      <c r="A359">
        <v>358</v>
      </c>
      <c r="B359" s="2" t="s">
        <v>541</v>
      </c>
      <c r="C359" s="4">
        <v>0.23100000000000001</v>
      </c>
    </row>
    <row r="360" spans="1:3" x14ac:dyDescent="0.3">
      <c r="A360">
        <v>359</v>
      </c>
      <c r="B360" s="2" t="s">
        <v>543</v>
      </c>
      <c r="C360" s="4">
        <v>0.60499999999999998</v>
      </c>
    </row>
    <row r="361" spans="1:3" x14ac:dyDescent="0.3">
      <c r="A361">
        <v>360</v>
      </c>
      <c r="B361" s="2" t="s">
        <v>545</v>
      </c>
      <c r="C361" s="4">
        <v>3.5999999999999997E-2</v>
      </c>
    </row>
    <row r="362" spans="1:3" x14ac:dyDescent="0.3">
      <c r="A362">
        <v>361</v>
      </c>
      <c r="B362" s="2" t="s">
        <v>547</v>
      </c>
      <c r="C362" s="4">
        <v>7.0999999999999994E-2</v>
      </c>
    </row>
    <row r="363" spans="1:3" x14ac:dyDescent="0.3">
      <c r="A363">
        <v>362</v>
      </c>
      <c r="B363" s="2" t="s">
        <v>549</v>
      </c>
      <c r="C363" s="4">
        <v>2.9</v>
      </c>
    </row>
    <row r="364" spans="1:3" x14ac:dyDescent="0.3">
      <c r="A364">
        <v>363</v>
      </c>
      <c r="B364" s="2" t="s">
        <v>551</v>
      </c>
      <c r="C364" s="4">
        <v>0.11700000000000001</v>
      </c>
    </row>
    <row r="365" spans="1:3" x14ac:dyDescent="0.3">
      <c r="A365">
        <v>364</v>
      </c>
      <c r="B365" s="2" t="s">
        <v>553</v>
      </c>
      <c r="C365" s="4">
        <v>8.7999999999999995E-2</v>
      </c>
    </row>
    <row r="366" spans="1:3" ht="26.4" x14ac:dyDescent="0.3">
      <c r="A366">
        <v>365</v>
      </c>
      <c r="B366" s="2" t="s">
        <v>555</v>
      </c>
      <c r="C366" s="4">
        <v>7.2999999999999995E-2</v>
      </c>
    </row>
    <row r="367" spans="1:3" x14ac:dyDescent="0.3">
      <c r="A367">
        <v>366</v>
      </c>
      <c r="B367" s="2" t="s">
        <v>557</v>
      </c>
      <c r="C367" s="4">
        <v>3.5999999999999997E-2</v>
      </c>
    </row>
    <row r="368" spans="1:3" x14ac:dyDescent="0.3">
      <c r="A368">
        <v>367</v>
      </c>
      <c r="B368" s="2" t="s">
        <v>559</v>
      </c>
      <c r="C368" s="4">
        <v>9.5000000000000001E-2</v>
      </c>
    </row>
    <row r="369" spans="1:3" x14ac:dyDescent="0.3">
      <c r="A369">
        <v>368</v>
      </c>
      <c r="B369" s="2" t="s">
        <v>561</v>
      </c>
      <c r="C369" s="4">
        <v>1.49</v>
      </c>
    </row>
    <row r="370" spans="1:3" x14ac:dyDescent="0.3">
      <c r="A370">
        <v>369</v>
      </c>
      <c r="B370" s="2" t="s">
        <v>563</v>
      </c>
      <c r="C370" s="4">
        <v>7.68</v>
      </c>
    </row>
    <row r="371" spans="1:3" x14ac:dyDescent="0.3">
      <c r="A371">
        <v>370</v>
      </c>
      <c r="B371" s="2" t="s">
        <v>565</v>
      </c>
      <c r="C371" s="4">
        <v>0.112</v>
      </c>
    </row>
    <row r="372" spans="1:3" x14ac:dyDescent="0.3">
      <c r="A372">
        <v>371</v>
      </c>
      <c r="B372" s="2" t="s">
        <v>567</v>
      </c>
      <c r="C372" s="4">
        <v>9.41</v>
      </c>
    </row>
    <row r="373" spans="1:3" x14ac:dyDescent="0.3">
      <c r="A373">
        <v>372</v>
      </c>
      <c r="B373" s="2" t="s">
        <v>569</v>
      </c>
      <c r="C373" s="4">
        <v>9.9000000000000005E-2</v>
      </c>
    </row>
    <row r="374" spans="1:3" x14ac:dyDescent="0.3">
      <c r="A374">
        <v>373</v>
      </c>
      <c r="B374" s="2" t="s">
        <v>571</v>
      </c>
      <c r="C374" s="4">
        <v>0.25800000000000001</v>
      </c>
    </row>
    <row r="375" spans="1:3" x14ac:dyDescent="0.3">
      <c r="A375">
        <v>374</v>
      </c>
      <c r="B375" s="2" t="s">
        <v>573</v>
      </c>
      <c r="C375" s="4">
        <v>1.88</v>
      </c>
    </row>
    <row r="376" spans="1:3" x14ac:dyDescent="0.3">
      <c r="A376">
        <v>375</v>
      </c>
      <c r="B376" s="2" t="s">
        <v>575</v>
      </c>
      <c r="C376" s="4">
        <v>8.5000000000000006E-2</v>
      </c>
    </row>
    <row r="377" spans="1:3" x14ac:dyDescent="0.3">
      <c r="A377">
        <v>376</v>
      </c>
      <c r="B377" s="2" t="s">
        <v>577</v>
      </c>
      <c r="C377" s="4">
        <v>0.314</v>
      </c>
    </row>
    <row r="378" spans="1:3" x14ac:dyDescent="0.3">
      <c r="A378">
        <v>377</v>
      </c>
      <c r="B378" s="2" t="s">
        <v>579</v>
      </c>
      <c r="C378" s="4">
        <v>0.18</v>
      </c>
    </row>
    <row r="379" spans="1:3" x14ac:dyDescent="0.3">
      <c r="A379">
        <v>378</v>
      </c>
      <c r="B379" s="2" t="s">
        <v>581</v>
      </c>
      <c r="C379" s="4">
        <v>0.22800000000000001</v>
      </c>
    </row>
    <row r="380" spans="1:3" x14ac:dyDescent="0.3">
      <c r="A380">
        <v>379</v>
      </c>
      <c r="B380" s="2" t="s">
        <v>583</v>
      </c>
      <c r="C380" s="4">
        <v>2.5999999999999999E-2</v>
      </c>
    </row>
    <row r="381" spans="1:3" x14ac:dyDescent="0.3">
      <c r="A381">
        <v>380</v>
      </c>
      <c r="B381" s="2" t="s">
        <v>585</v>
      </c>
      <c r="C381" s="4">
        <v>0.151</v>
      </c>
    </row>
    <row r="382" spans="1:3" x14ac:dyDescent="0.3">
      <c r="A382">
        <v>381</v>
      </c>
      <c r="B382" s="2" t="s">
        <v>587</v>
      </c>
      <c r="C382" s="4">
        <v>3.5000000000000003E-2</v>
      </c>
    </row>
    <row r="383" spans="1:3" x14ac:dyDescent="0.3">
      <c r="A383">
        <v>382</v>
      </c>
      <c r="B383" s="2" t="s">
        <v>589</v>
      </c>
      <c r="C383" s="4">
        <v>0.32900000000000001</v>
      </c>
    </row>
    <row r="384" spans="1:3" x14ac:dyDescent="0.3">
      <c r="A384">
        <v>383</v>
      </c>
      <c r="B384" s="2" t="s">
        <v>591</v>
      </c>
      <c r="C384" s="4">
        <v>8.4499999999999993</v>
      </c>
    </row>
    <row r="385" spans="1:3" x14ac:dyDescent="0.3">
      <c r="A385">
        <v>384</v>
      </c>
      <c r="B385" s="2" t="s">
        <v>593</v>
      </c>
      <c r="C385" s="4">
        <v>0.188</v>
      </c>
    </row>
    <row r="386" spans="1:3" x14ac:dyDescent="0.3">
      <c r="A386">
        <v>385</v>
      </c>
      <c r="B386" s="2" t="s">
        <v>595</v>
      </c>
      <c r="C386" s="4">
        <v>0.15</v>
      </c>
    </row>
    <row r="387" spans="1:3" x14ac:dyDescent="0.3">
      <c r="A387">
        <v>386</v>
      </c>
      <c r="B387" s="2" t="s">
        <v>597</v>
      </c>
      <c r="C387" s="4">
        <v>2.92</v>
      </c>
    </row>
    <row r="388" spans="1:3" x14ac:dyDescent="0.3">
      <c r="A388">
        <v>387</v>
      </c>
      <c r="B388" s="2" t="s">
        <v>599</v>
      </c>
      <c r="C388" s="4">
        <v>41.54</v>
      </c>
    </row>
    <row r="389" spans="1:3" x14ac:dyDescent="0.3">
      <c r="A389">
        <v>388</v>
      </c>
      <c r="B389" s="2" t="s">
        <v>601</v>
      </c>
      <c r="C389" s="4">
        <v>0.14699999999999999</v>
      </c>
    </row>
    <row r="390" spans="1:3" x14ac:dyDescent="0.3">
      <c r="A390">
        <v>389</v>
      </c>
      <c r="B390" s="2" t="s">
        <v>603</v>
      </c>
      <c r="C390" s="4">
        <v>6.82</v>
      </c>
    </row>
    <row r="391" spans="1:3" x14ac:dyDescent="0.3">
      <c r="A391">
        <v>390</v>
      </c>
      <c r="B391" s="2" t="s">
        <v>605</v>
      </c>
      <c r="C391" s="4">
        <v>0.81399999999999995</v>
      </c>
    </row>
    <row r="392" spans="1:3" x14ac:dyDescent="0.3">
      <c r="A392">
        <v>391</v>
      </c>
      <c r="B392" s="2" t="s">
        <v>607</v>
      </c>
      <c r="C392" s="4">
        <v>0.04</v>
      </c>
    </row>
    <row r="393" spans="1:3" x14ac:dyDescent="0.3">
      <c r="A393">
        <v>392</v>
      </c>
      <c r="B393" s="2" t="s">
        <v>609</v>
      </c>
      <c r="C393" s="4">
        <v>0.78300000000000003</v>
      </c>
    </row>
    <row r="394" spans="1:3" x14ac:dyDescent="0.3">
      <c r="A394">
        <v>393</v>
      </c>
      <c r="B394" s="2" t="s">
        <v>611</v>
      </c>
      <c r="C394" s="4">
        <v>3.7999999999999999E-2</v>
      </c>
    </row>
    <row r="395" spans="1:3" x14ac:dyDescent="0.3">
      <c r="A395">
        <v>394</v>
      </c>
      <c r="B395" s="2" t="s">
        <v>613</v>
      </c>
      <c r="C395" s="4">
        <v>5.0000000000000001E-3</v>
      </c>
    </row>
    <row r="396" spans="1:3" x14ac:dyDescent="0.3">
      <c r="A396">
        <v>395</v>
      </c>
      <c r="B396" s="2" t="s">
        <v>615</v>
      </c>
      <c r="C396" s="4">
        <v>1.1499999999999999</v>
      </c>
    </row>
    <row r="397" spans="1:3" x14ac:dyDescent="0.3">
      <c r="A397">
        <v>396</v>
      </c>
      <c r="B397" s="2" t="s">
        <v>617</v>
      </c>
      <c r="C397" s="4">
        <v>0.23499999999999999</v>
      </c>
    </row>
    <row r="398" spans="1:3" x14ac:dyDescent="0.3">
      <c r="A398">
        <v>397</v>
      </c>
      <c r="B398" s="2" t="s">
        <v>619</v>
      </c>
      <c r="C398" s="4">
        <v>0.22700000000000001</v>
      </c>
    </row>
    <row r="399" spans="1:3" x14ac:dyDescent="0.3">
      <c r="A399">
        <v>398</v>
      </c>
      <c r="B399" s="2" t="s">
        <v>621</v>
      </c>
      <c r="C399" s="4">
        <v>0.498</v>
      </c>
    </row>
    <row r="400" spans="1:3" x14ac:dyDescent="0.3">
      <c r="A400">
        <v>399</v>
      </c>
      <c r="B400" s="2" t="s">
        <v>623</v>
      </c>
      <c r="C400" s="4">
        <v>0.49299999999999999</v>
      </c>
    </row>
    <row r="401" spans="1:3" x14ac:dyDescent="0.3">
      <c r="A401">
        <v>400</v>
      </c>
      <c r="B401" s="2" t="s">
        <v>625</v>
      </c>
      <c r="C401" s="4">
        <v>0.83799999999999997</v>
      </c>
    </row>
    <row r="402" spans="1:3" x14ac:dyDescent="0.3">
      <c r="A402">
        <v>401</v>
      </c>
      <c r="B402" s="2" t="s">
        <v>627</v>
      </c>
      <c r="C402" s="4">
        <v>0.98</v>
      </c>
    </row>
    <row r="403" spans="1:3" x14ac:dyDescent="0.3">
      <c r="A403">
        <v>402</v>
      </c>
      <c r="B403" s="2" t="s">
        <v>629</v>
      </c>
      <c r="C403" s="4">
        <v>7.44</v>
      </c>
    </row>
    <row r="404" spans="1:3" x14ac:dyDescent="0.3">
      <c r="A404">
        <v>403</v>
      </c>
      <c r="B404" s="2" t="s">
        <v>631</v>
      </c>
      <c r="C404" s="4">
        <v>9.5399999999999991</v>
      </c>
    </row>
    <row r="405" spans="1:3" x14ac:dyDescent="0.3">
      <c r="A405">
        <v>404</v>
      </c>
      <c r="B405" s="2" t="s">
        <v>633</v>
      </c>
      <c r="C405" s="4">
        <v>1.56</v>
      </c>
    </row>
    <row r="406" spans="1:3" x14ac:dyDescent="0.3">
      <c r="A406">
        <v>405</v>
      </c>
      <c r="B406" s="2" t="s">
        <v>635</v>
      </c>
      <c r="C406" s="4">
        <v>7.6999999999999999E-2</v>
      </c>
    </row>
    <row r="407" spans="1:3" x14ac:dyDescent="0.3">
      <c r="A407">
        <v>406</v>
      </c>
      <c r="B407" s="2" t="s">
        <v>637</v>
      </c>
      <c r="C407" s="4">
        <v>2.57</v>
      </c>
    </row>
    <row r="408" spans="1:3" x14ac:dyDescent="0.3">
      <c r="A408">
        <v>407</v>
      </c>
      <c r="B408" s="2" t="s">
        <v>639</v>
      </c>
      <c r="C408" s="4">
        <v>0.498</v>
      </c>
    </row>
    <row r="409" spans="1:3" x14ac:dyDescent="0.3">
      <c r="A409">
        <v>408</v>
      </c>
      <c r="B409" s="2" t="s">
        <v>641</v>
      </c>
      <c r="C409" s="4">
        <v>36.49</v>
      </c>
    </row>
    <row r="410" spans="1:3" ht="26.4" x14ac:dyDescent="0.3">
      <c r="A410">
        <v>409</v>
      </c>
      <c r="B410" s="2" t="s">
        <v>643</v>
      </c>
      <c r="C410" s="4">
        <v>0.115</v>
      </c>
    </row>
    <row r="411" spans="1:3" x14ac:dyDescent="0.3">
      <c r="A411">
        <v>410</v>
      </c>
      <c r="B411" s="2" t="s">
        <v>645</v>
      </c>
      <c r="C411" s="4">
        <v>0.438</v>
      </c>
    </row>
    <row r="412" spans="1:3" x14ac:dyDescent="0.3">
      <c r="A412">
        <v>411</v>
      </c>
      <c r="B412" s="2" t="s">
        <v>647</v>
      </c>
      <c r="C412" s="4">
        <v>0.36799999999999999</v>
      </c>
    </row>
    <row r="413" spans="1:3" x14ac:dyDescent="0.3">
      <c r="A413">
        <v>412</v>
      </c>
      <c r="B413" s="2" t="s">
        <v>649</v>
      </c>
      <c r="C413" s="4">
        <v>1.2999999999999999E-2</v>
      </c>
    </row>
    <row r="414" spans="1:3" x14ac:dyDescent="0.3">
      <c r="A414">
        <v>413</v>
      </c>
      <c r="B414" s="2" t="s">
        <v>651</v>
      </c>
      <c r="C414" s="4">
        <v>0.34</v>
      </c>
    </row>
    <row r="415" spans="1:3" x14ac:dyDescent="0.3">
      <c r="A415">
        <v>414</v>
      </c>
      <c r="B415" s="2" t="s">
        <v>653</v>
      </c>
      <c r="C415" s="4">
        <v>7.4999999999999997E-2</v>
      </c>
    </row>
    <row r="416" spans="1:3" x14ac:dyDescent="0.3">
      <c r="A416">
        <v>415</v>
      </c>
      <c r="B416" s="2" t="s">
        <v>655</v>
      </c>
      <c r="C416" s="4">
        <v>3.79</v>
      </c>
    </row>
    <row r="417" spans="1:3" x14ac:dyDescent="0.3">
      <c r="A417">
        <v>416</v>
      </c>
      <c r="B417" s="2" t="s">
        <v>657</v>
      </c>
      <c r="C417" s="4">
        <v>1.1599999999999999</v>
      </c>
    </row>
    <row r="418" spans="1:3" x14ac:dyDescent="0.3">
      <c r="A418">
        <v>417</v>
      </c>
      <c r="B418" s="2" t="s">
        <v>659</v>
      </c>
      <c r="C418" s="4">
        <v>3.6999999999999998E-2</v>
      </c>
    </row>
    <row r="419" spans="1:3" x14ac:dyDescent="0.3">
      <c r="A419">
        <v>418</v>
      </c>
      <c r="B419" s="2" t="s">
        <v>661</v>
      </c>
      <c r="C419" s="4">
        <v>0.44800000000000001</v>
      </c>
    </row>
    <row r="420" spans="1:3" x14ac:dyDescent="0.3">
      <c r="A420">
        <v>419</v>
      </c>
      <c r="B420" s="2" t="s">
        <v>663</v>
      </c>
      <c r="C420" s="4">
        <v>0.28599999999999998</v>
      </c>
    </row>
    <row r="421" spans="1:3" x14ac:dyDescent="0.3">
      <c r="A421">
        <v>420</v>
      </c>
      <c r="B421" s="2" t="s">
        <v>665</v>
      </c>
      <c r="C421" s="4">
        <v>3.2000000000000001E-2</v>
      </c>
    </row>
    <row r="422" spans="1:3" x14ac:dyDescent="0.3">
      <c r="A422">
        <v>421</v>
      </c>
      <c r="B422" s="2" t="s">
        <v>667</v>
      </c>
      <c r="C422" s="4">
        <v>2.97</v>
      </c>
    </row>
    <row r="423" spans="1:3" x14ac:dyDescent="0.3">
      <c r="A423">
        <v>422</v>
      </c>
      <c r="B423" s="2" t="s">
        <v>669</v>
      </c>
      <c r="C423" s="4">
        <v>0.27</v>
      </c>
    </row>
    <row r="424" spans="1:3" x14ac:dyDescent="0.3">
      <c r="A424">
        <v>423</v>
      </c>
      <c r="B424" s="2" t="s">
        <v>671</v>
      </c>
      <c r="C424" s="4">
        <v>0.56499999999999995</v>
      </c>
    </row>
    <row r="425" spans="1:3" x14ac:dyDescent="0.3">
      <c r="A425">
        <v>424</v>
      </c>
      <c r="B425" s="2" t="s">
        <v>673</v>
      </c>
      <c r="C425" s="4">
        <v>0.33900000000000002</v>
      </c>
    </row>
    <row r="426" spans="1:3" x14ac:dyDescent="0.3">
      <c r="A426">
        <v>425</v>
      </c>
      <c r="B426" s="2" t="s">
        <v>675</v>
      </c>
      <c r="C426" s="4">
        <v>0.122</v>
      </c>
    </row>
    <row r="427" spans="1:3" x14ac:dyDescent="0.3">
      <c r="A427">
        <v>426</v>
      </c>
      <c r="B427" s="2" t="s">
        <v>677</v>
      </c>
      <c r="C427" s="4">
        <v>0.16400000000000001</v>
      </c>
    </row>
    <row r="428" spans="1:3" x14ac:dyDescent="0.3">
      <c r="A428">
        <v>427</v>
      </c>
      <c r="B428" s="2" t="s">
        <v>679</v>
      </c>
      <c r="C428" s="4">
        <v>0.20899999999999999</v>
      </c>
    </row>
    <row r="429" spans="1:3" x14ac:dyDescent="0.3">
      <c r="A429">
        <v>428</v>
      </c>
      <c r="B429" s="2" t="s">
        <v>681</v>
      </c>
      <c r="C429" s="4">
        <v>0.65300000000000002</v>
      </c>
    </row>
    <row r="430" spans="1:3" x14ac:dyDescent="0.3">
      <c r="A430">
        <v>429</v>
      </c>
      <c r="B430" s="2" t="s">
        <v>683</v>
      </c>
      <c r="C430" s="4">
        <v>0.23100000000000001</v>
      </c>
    </row>
    <row r="431" spans="1:3" x14ac:dyDescent="0.3">
      <c r="A431">
        <v>430</v>
      </c>
      <c r="B431" s="2" t="s">
        <v>685</v>
      </c>
      <c r="C431" s="4">
        <v>0.64300000000000002</v>
      </c>
    </row>
    <row r="432" spans="1:3" x14ac:dyDescent="0.3">
      <c r="A432">
        <v>431</v>
      </c>
      <c r="B432" s="2" t="s">
        <v>687</v>
      </c>
      <c r="C432" s="4">
        <v>2.4E-2</v>
      </c>
    </row>
    <row r="433" spans="1:3" x14ac:dyDescent="0.3">
      <c r="A433">
        <v>432</v>
      </c>
      <c r="B433" s="2" t="s">
        <v>689</v>
      </c>
      <c r="C433" s="4">
        <v>1.89</v>
      </c>
    </row>
    <row r="434" spans="1:3" x14ac:dyDescent="0.3">
      <c r="A434">
        <v>433</v>
      </c>
      <c r="B434" s="2" t="s">
        <v>691</v>
      </c>
      <c r="C434" s="4">
        <v>0.13900000000000001</v>
      </c>
    </row>
    <row r="435" spans="1:3" x14ac:dyDescent="0.3">
      <c r="A435">
        <v>434</v>
      </c>
      <c r="B435" s="2" t="s">
        <v>693</v>
      </c>
      <c r="C435" s="4">
        <v>3.7999999999999999E-2</v>
      </c>
    </row>
    <row r="436" spans="1:3" x14ac:dyDescent="0.3">
      <c r="A436">
        <v>435</v>
      </c>
      <c r="B436" s="2" t="s">
        <v>695</v>
      </c>
      <c r="C436" s="4">
        <v>0.26900000000000002</v>
      </c>
    </row>
    <row r="437" spans="1:3" x14ac:dyDescent="0.3">
      <c r="A437">
        <v>436</v>
      </c>
      <c r="B437" s="2" t="s">
        <v>697</v>
      </c>
      <c r="C437" s="4">
        <v>0.09</v>
      </c>
    </row>
    <row r="438" spans="1:3" x14ac:dyDescent="0.3">
      <c r="A438">
        <v>437</v>
      </c>
      <c r="B438" s="2" t="s">
        <v>699</v>
      </c>
      <c r="C438" s="4">
        <v>0.40400000000000003</v>
      </c>
    </row>
    <row r="439" spans="1:3" x14ac:dyDescent="0.3">
      <c r="A439">
        <v>438</v>
      </c>
      <c r="B439" s="2" t="s">
        <v>701</v>
      </c>
      <c r="C439" s="4">
        <v>1.19</v>
      </c>
    </row>
    <row r="440" spans="1:3" x14ac:dyDescent="0.3">
      <c r="A440">
        <v>439</v>
      </c>
      <c r="B440" s="2" t="s">
        <v>703</v>
      </c>
      <c r="C440" s="4">
        <v>0.11600000000000001</v>
      </c>
    </row>
    <row r="441" spans="1:3" x14ac:dyDescent="0.3">
      <c r="A441">
        <v>440</v>
      </c>
      <c r="B441" s="2" t="s">
        <v>705</v>
      </c>
      <c r="C441" s="4">
        <v>0.82899999999999996</v>
      </c>
    </row>
    <row r="442" spans="1:3" x14ac:dyDescent="0.3">
      <c r="A442">
        <v>441</v>
      </c>
      <c r="B442" s="2" t="s">
        <v>707</v>
      </c>
      <c r="C442" s="4">
        <v>0.09</v>
      </c>
    </row>
    <row r="443" spans="1:3" x14ac:dyDescent="0.3">
      <c r="A443">
        <v>442</v>
      </c>
      <c r="B443" s="2" t="s">
        <v>709</v>
      </c>
      <c r="C443" s="4">
        <v>2.73</v>
      </c>
    </row>
    <row r="444" spans="1:3" ht="26.4" x14ac:dyDescent="0.3">
      <c r="A444">
        <v>443</v>
      </c>
      <c r="B444" s="2" t="s">
        <v>711</v>
      </c>
      <c r="C444" s="4">
        <v>2.7E-2</v>
      </c>
    </row>
    <row r="445" spans="1:3" x14ac:dyDescent="0.3">
      <c r="A445">
        <v>444</v>
      </c>
      <c r="B445" s="2" t="s">
        <v>713</v>
      </c>
      <c r="C445" s="4">
        <v>45.06</v>
      </c>
    </row>
    <row r="446" spans="1:3" x14ac:dyDescent="0.3">
      <c r="A446">
        <v>445</v>
      </c>
      <c r="B446" s="2" t="s">
        <v>715</v>
      </c>
      <c r="C446" s="4">
        <v>0.34100000000000003</v>
      </c>
    </row>
    <row r="447" spans="1:3" x14ac:dyDescent="0.3">
      <c r="A447">
        <v>446</v>
      </c>
      <c r="B447" s="2" t="s">
        <v>717</v>
      </c>
      <c r="C447" s="4">
        <v>0.255</v>
      </c>
    </row>
    <row r="448" spans="1:3" x14ac:dyDescent="0.3">
      <c r="A448">
        <v>447</v>
      </c>
      <c r="B448" s="2" t="s">
        <v>719</v>
      </c>
      <c r="C448" s="4">
        <v>14.79</v>
      </c>
    </row>
    <row r="449" spans="1:3" x14ac:dyDescent="0.3">
      <c r="A449">
        <v>448</v>
      </c>
      <c r="B449" s="2" t="s">
        <v>721</v>
      </c>
      <c r="C449" s="4">
        <v>1.58</v>
      </c>
    </row>
    <row r="450" spans="1:3" x14ac:dyDescent="0.3">
      <c r="A450">
        <v>449</v>
      </c>
      <c r="B450" s="2" t="s">
        <v>723</v>
      </c>
      <c r="C450" s="4">
        <v>0.155</v>
      </c>
    </row>
    <row r="451" spans="1:3" x14ac:dyDescent="0.3">
      <c r="A451">
        <v>450</v>
      </c>
      <c r="B451" s="2" t="s">
        <v>725</v>
      </c>
      <c r="C451" s="4">
        <v>0.71599999999999997</v>
      </c>
    </row>
    <row r="452" spans="1:3" x14ac:dyDescent="0.3">
      <c r="A452">
        <v>451</v>
      </c>
      <c r="B452" s="2" t="s">
        <v>727</v>
      </c>
      <c r="C452" s="4">
        <v>0.30199999999999999</v>
      </c>
    </row>
    <row r="453" spans="1:3" x14ac:dyDescent="0.3">
      <c r="A453">
        <v>452</v>
      </c>
      <c r="B453" s="2" t="s">
        <v>729</v>
      </c>
      <c r="C453" s="4">
        <v>0.216</v>
      </c>
    </row>
    <row r="454" spans="1:3" x14ac:dyDescent="0.3">
      <c r="A454">
        <v>453</v>
      </c>
      <c r="B454" s="2" t="s">
        <v>731</v>
      </c>
      <c r="C454" s="4">
        <v>0.311</v>
      </c>
    </row>
    <row r="455" spans="1:3" x14ac:dyDescent="0.3">
      <c r="A455">
        <v>454</v>
      </c>
      <c r="B455" s="2" t="s">
        <v>733</v>
      </c>
      <c r="C455" s="4">
        <v>8.3000000000000004E-2</v>
      </c>
    </row>
    <row r="456" spans="1:3" x14ac:dyDescent="0.3">
      <c r="A456">
        <v>455</v>
      </c>
      <c r="B456" s="2" t="s">
        <v>735</v>
      </c>
      <c r="C456" s="4">
        <v>4.9000000000000002E-2</v>
      </c>
    </row>
    <row r="457" spans="1:3" x14ac:dyDescent="0.3">
      <c r="A457">
        <v>456</v>
      </c>
      <c r="B457" s="2" t="s">
        <v>737</v>
      </c>
      <c r="C457" s="4">
        <v>0.35299999999999998</v>
      </c>
    </row>
    <row r="458" spans="1:3" x14ac:dyDescent="0.3">
      <c r="A458">
        <v>457</v>
      </c>
      <c r="B458" s="2" t="s">
        <v>739</v>
      </c>
      <c r="C458" s="4">
        <v>0.40400000000000003</v>
      </c>
    </row>
    <row r="459" spans="1:3" x14ac:dyDescent="0.3">
      <c r="A459">
        <v>458</v>
      </c>
      <c r="B459" s="2" t="s">
        <v>741</v>
      </c>
      <c r="C459" s="4">
        <v>0.27</v>
      </c>
    </row>
    <row r="460" spans="1:3" x14ac:dyDescent="0.3">
      <c r="A460">
        <v>459</v>
      </c>
      <c r="B460" s="2" t="s">
        <v>743</v>
      </c>
      <c r="C460" s="4">
        <v>35.9</v>
      </c>
    </row>
    <row r="461" spans="1:3" x14ac:dyDescent="0.3">
      <c r="A461">
        <v>460</v>
      </c>
      <c r="B461" s="2" t="s">
        <v>745</v>
      </c>
      <c r="C461" s="4">
        <v>8.6999999999999994E-2</v>
      </c>
    </row>
    <row r="462" spans="1:3" x14ac:dyDescent="0.3">
      <c r="A462">
        <v>461</v>
      </c>
      <c r="B462" s="2" t="s">
        <v>747</v>
      </c>
      <c r="C462" s="4">
        <v>3.03</v>
      </c>
    </row>
    <row r="463" spans="1:3" x14ac:dyDescent="0.3">
      <c r="A463">
        <v>462</v>
      </c>
      <c r="B463" s="2" t="s">
        <v>749</v>
      </c>
      <c r="C463" s="4">
        <v>5.8000000000000003E-2</v>
      </c>
    </row>
    <row r="464" spans="1:3" x14ac:dyDescent="0.3">
      <c r="A464">
        <v>463</v>
      </c>
      <c r="B464" s="2" t="s">
        <v>751</v>
      </c>
      <c r="C464" s="4">
        <v>7.8E-2</v>
      </c>
    </row>
    <row r="465" spans="1:3" x14ac:dyDescent="0.3">
      <c r="A465">
        <v>464</v>
      </c>
      <c r="B465" s="2" t="s">
        <v>753</v>
      </c>
      <c r="C465" s="4">
        <v>3.96</v>
      </c>
    </row>
    <row r="466" spans="1:3" x14ac:dyDescent="0.3">
      <c r="A466">
        <v>465</v>
      </c>
      <c r="B466" s="2" t="s">
        <v>755</v>
      </c>
      <c r="C466" s="4">
        <v>78.63</v>
      </c>
    </row>
    <row r="467" spans="1:3" x14ac:dyDescent="0.3">
      <c r="A467">
        <v>466</v>
      </c>
      <c r="B467" s="2" t="s">
        <v>757</v>
      </c>
      <c r="C467" s="4">
        <v>0.55900000000000005</v>
      </c>
    </row>
    <row r="468" spans="1:3" x14ac:dyDescent="0.3">
      <c r="A468">
        <v>467</v>
      </c>
      <c r="B468" s="2" t="s">
        <v>759</v>
      </c>
      <c r="C468" s="4">
        <v>6.4000000000000001E-2</v>
      </c>
    </row>
    <row r="469" spans="1:3" x14ac:dyDescent="0.3">
      <c r="A469">
        <v>468</v>
      </c>
      <c r="B469" s="2" t="s">
        <v>761</v>
      </c>
      <c r="C469" s="4">
        <v>0.17499999999999999</v>
      </c>
    </row>
    <row r="470" spans="1:3" x14ac:dyDescent="0.3">
      <c r="A470">
        <v>469</v>
      </c>
      <c r="B470" s="2" t="s">
        <v>763</v>
      </c>
      <c r="C470" s="4">
        <v>0.73899999999999999</v>
      </c>
    </row>
    <row r="471" spans="1:3" x14ac:dyDescent="0.3">
      <c r="A471">
        <v>470</v>
      </c>
      <c r="B471" s="2" t="s">
        <v>765</v>
      </c>
      <c r="C471" s="4">
        <v>0.16300000000000001</v>
      </c>
    </row>
    <row r="472" spans="1:3" x14ac:dyDescent="0.3">
      <c r="A472">
        <v>471</v>
      </c>
      <c r="B472" s="2" t="s">
        <v>767</v>
      </c>
      <c r="C472" s="4">
        <v>1.75</v>
      </c>
    </row>
    <row r="473" spans="1:3" x14ac:dyDescent="0.3">
      <c r="A473">
        <v>472</v>
      </c>
      <c r="B473" s="2" t="s">
        <v>769</v>
      </c>
      <c r="C473" s="4">
        <v>0.71399999999999997</v>
      </c>
    </row>
    <row r="474" spans="1:3" x14ac:dyDescent="0.3">
      <c r="A474">
        <v>473</v>
      </c>
      <c r="B474" s="2" t="s">
        <v>771</v>
      </c>
      <c r="C474" s="4">
        <v>2.89</v>
      </c>
    </row>
    <row r="475" spans="1:3" x14ac:dyDescent="0.3">
      <c r="A475">
        <v>474</v>
      </c>
      <c r="B475" s="2" t="s">
        <v>773</v>
      </c>
      <c r="C475" s="4">
        <v>0.433</v>
      </c>
    </row>
    <row r="476" spans="1:3" x14ac:dyDescent="0.3">
      <c r="A476">
        <v>475</v>
      </c>
      <c r="B476" s="2" t="s">
        <v>775</v>
      </c>
      <c r="C476" s="4">
        <v>1.64</v>
      </c>
    </row>
    <row r="477" spans="1:3" x14ac:dyDescent="0.3">
      <c r="A477">
        <v>476</v>
      </c>
      <c r="B477" s="2" t="s">
        <v>777</v>
      </c>
      <c r="C477" s="4">
        <v>5.0000000000000001E-3</v>
      </c>
    </row>
    <row r="478" spans="1:3" x14ac:dyDescent="0.3">
      <c r="A478">
        <v>477</v>
      </c>
      <c r="B478" s="2" t="s">
        <v>779</v>
      </c>
      <c r="C478" s="4">
        <v>6.6000000000000003E-2</v>
      </c>
    </row>
    <row r="479" spans="1:3" x14ac:dyDescent="0.3">
      <c r="A479">
        <v>478</v>
      </c>
      <c r="B479" s="2" t="s">
        <v>781</v>
      </c>
      <c r="C479" s="4">
        <v>0.20300000000000001</v>
      </c>
    </row>
    <row r="480" spans="1:3" x14ac:dyDescent="0.3">
      <c r="A480">
        <v>479</v>
      </c>
      <c r="B480" s="2" t="s">
        <v>783</v>
      </c>
      <c r="C480" s="4">
        <v>1.8</v>
      </c>
    </row>
    <row r="481" spans="1:3" x14ac:dyDescent="0.3">
      <c r="A481">
        <v>480</v>
      </c>
      <c r="B481" s="2" t="s">
        <v>785</v>
      </c>
      <c r="C481" s="4">
        <v>0.33900000000000002</v>
      </c>
    </row>
    <row r="482" spans="1:3" x14ac:dyDescent="0.3">
      <c r="A482">
        <v>481</v>
      </c>
      <c r="B482" s="2" t="s">
        <v>787</v>
      </c>
      <c r="C482" s="4">
        <v>10.61</v>
      </c>
    </row>
    <row r="483" spans="1:3" x14ac:dyDescent="0.3">
      <c r="A483">
        <v>482</v>
      </c>
      <c r="B483" s="2" t="s">
        <v>789</v>
      </c>
      <c r="C483" s="4">
        <v>0.1</v>
      </c>
    </row>
    <row r="484" spans="1:3" x14ac:dyDescent="0.3">
      <c r="A484">
        <v>483</v>
      </c>
      <c r="B484" s="2" t="s">
        <v>791</v>
      </c>
      <c r="C484" s="4">
        <v>7.58</v>
      </c>
    </row>
    <row r="485" spans="1:3" x14ac:dyDescent="0.3">
      <c r="A485">
        <v>484</v>
      </c>
      <c r="B485" s="2" t="s">
        <v>793</v>
      </c>
      <c r="C485" s="4">
        <v>0.877</v>
      </c>
    </row>
    <row r="486" spans="1:3" x14ac:dyDescent="0.3">
      <c r="A486">
        <v>485</v>
      </c>
      <c r="B486" s="2" t="s">
        <v>795</v>
      </c>
      <c r="C486" s="4">
        <v>43.73</v>
      </c>
    </row>
    <row r="487" spans="1:3" x14ac:dyDescent="0.3">
      <c r="A487">
        <v>486</v>
      </c>
      <c r="B487" s="2" t="s">
        <v>797</v>
      </c>
      <c r="C487" s="4">
        <v>7.9000000000000001E-2</v>
      </c>
    </row>
    <row r="488" spans="1:3" x14ac:dyDescent="0.3">
      <c r="A488">
        <v>487</v>
      </c>
      <c r="B488" s="2" t="s">
        <v>799</v>
      </c>
      <c r="C488" s="4">
        <v>0.124</v>
      </c>
    </row>
    <row r="489" spans="1:3" x14ac:dyDescent="0.3">
      <c r="A489">
        <v>488</v>
      </c>
      <c r="B489" s="2" t="s">
        <v>801</v>
      </c>
      <c r="C489" s="4">
        <v>4.6399999999999997</v>
      </c>
    </row>
    <row r="490" spans="1:3" x14ac:dyDescent="0.3">
      <c r="A490">
        <v>489</v>
      </c>
      <c r="B490" s="2" t="s">
        <v>803</v>
      </c>
      <c r="C490" s="4">
        <v>0.30599999999999999</v>
      </c>
    </row>
    <row r="491" spans="1:3" x14ac:dyDescent="0.3">
      <c r="A491">
        <v>490</v>
      </c>
      <c r="B491" s="2" t="s">
        <v>805</v>
      </c>
      <c r="C491" s="4">
        <v>0.753</v>
      </c>
    </row>
    <row r="492" spans="1:3" x14ac:dyDescent="0.3">
      <c r="A492">
        <v>491</v>
      </c>
      <c r="B492" s="2" t="s">
        <v>807</v>
      </c>
      <c r="C492" s="4">
        <v>0.56299999999999994</v>
      </c>
    </row>
    <row r="493" spans="1:3" x14ac:dyDescent="0.3">
      <c r="A493">
        <v>492</v>
      </c>
      <c r="B493" s="2" t="s">
        <v>809</v>
      </c>
      <c r="C493" s="4">
        <v>9.4E-2</v>
      </c>
    </row>
    <row r="494" spans="1:3" x14ac:dyDescent="0.3">
      <c r="A494">
        <v>493</v>
      </c>
      <c r="B494" s="2" t="s">
        <v>811</v>
      </c>
      <c r="C494" s="4">
        <v>8.4000000000000005E-2</v>
      </c>
    </row>
    <row r="495" spans="1:3" x14ac:dyDescent="0.3">
      <c r="A495">
        <v>494</v>
      </c>
      <c r="B495" s="2" t="s">
        <v>813</v>
      </c>
      <c r="C495" s="4">
        <v>0.434</v>
      </c>
    </row>
    <row r="496" spans="1:3" x14ac:dyDescent="0.3">
      <c r="A496">
        <v>495</v>
      </c>
      <c r="B496" s="2" t="s">
        <v>815</v>
      </c>
      <c r="C496" s="4">
        <v>4.0000000000000001E-3</v>
      </c>
    </row>
    <row r="497" spans="1:3" x14ac:dyDescent="0.3">
      <c r="A497">
        <v>496</v>
      </c>
      <c r="B497" s="2" t="s">
        <v>817</v>
      </c>
      <c r="C497" s="4">
        <v>0.69299999999999995</v>
      </c>
    </row>
    <row r="498" spans="1:3" x14ac:dyDescent="0.3">
      <c r="A498">
        <v>497</v>
      </c>
      <c r="B498" s="2" t="s">
        <v>819</v>
      </c>
      <c r="C498" s="4">
        <v>0.02</v>
      </c>
    </row>
    <row r="499" spans="1:3" x14ac:dyDescent="0.3">
      <c r="A499">
        <v>498</v>
      </c>
      <c r="B499" s="2" t="s">
        <v>821</v>
      </c>
      <c r="C499" s="4">
        <v>0.35799999999999998</v>
      </c>
    </row>
    <row r="500" spans="1:3" x14ac:dyDescent="0.3">
      <c r="A500">
        <v>499</v>
      </c>
      <c r="B500" s="2" t="s">
        <v>823</v>
      </c>
      <c r="C500" s="4">
        <v>0.755</v>
      </c>
    </row>
    <row r="501" spans="1:3" x14ac:dyDescent="0.3">
      <c r="A501">
        <v>500</v>
      </c>
      <c r="B501" s="2" t="s">
        <v>825</v>
      </c>
      <c r="C501" s="4">
        <v>0.22600000000000001</v>
      </c>
    </row>
    <row r="502" spans="1:3" x14ac:dyDescent="0.3">
      <c r="A502">
        <v>501</v>
      </c>
      <c r="B502" s="2" t="s">
        <v>827</v>
      </c>
      <c r="C502" s="4">
        <v>20.86</v>
      </c>
    </row>
    <row r="503" spans="1:3" x14ac:dyDescent="0.3">
      <c r="A503">
        <v>502</v>
      </c>
      <c r="B503" s="2" t="s">
        <v>829</v>
      </c>
      <c r="C503" s="4">
        <v>0.247</v>
      </c>
    </row>
    <row r="504" spans="1:3" x14ac:dyDescent="0.3">
      <c r="A504">
        <v>503</v>
      </c>
      <c r="B504" s="2" t="s">
        <v>831</v>
      </c>
      <c r="C504" s="4">
        <v>1.59</v>
      </c>
    </row>
    <row r="505" spans="1:3" x14ac:dyDescent="0.3">
      <c r="A505">
        <v>504</v>
      </c>
      <c r="B505" s="2" t="s">
        <v>833</v>
      </c>
      <c r="C505" s="4">
        <v>0.39300000000000002</v>
      </c>
    </row>
    <row r="506" spans="1:3" x14ac:dyDescent="0.3">
      <c r="A506">
        <v>505</v>
      </c>
      <c r="B506" s="2" t="s">
        <v>835</v>
      </c>
      <c r="C506" s="4">
        <v>141.34</v>
      </c>
    </row>
    <row r="507" spans="1:3" x14ac:dyDescent="0.3">
      <c r="A507">
        <v>506</v>
      </c>
      <c r="B507" s="2" t="s">
        <v>837</v>
      </c>
      <c r="C507" s="4">
        <v>0.18099999999999999</v>
      </c>
    </row>
    <row r="508" spans="1:3" x14ac:dyDescent="0.3">
      <c r="A508">
        <v>507</v>
      </c>
      <c r="B508" s="2" t="s">
        <v>839</v>
      </c>
      <c r="C508" s="4">
        <v>6.7000000000000004E-2</v>
      </c>
    </row>
    <row r="509" spans="1:3" x14ac:dyDescent="0.3">
      <c r="A509">
        <v>508</v>
      </c>
      <c r="B509" s="2" t="s">
        <v>841</v>
      </c>
      <c r="C509" s="4">
        <v>8.8999999999999996E-2</v>
      </c>
    </row>
    <row r="510" spans="1:3" x14ac:dyDescent="0.3">
      <c r="A510">
        <v>509</v>
      </c>
      <c r="B510" s="2" t="s">
        <v>843</v>
      </c>
      <c r="C510" s="4">
        <v>0.91300000000000003</v>
      </c>
    </row>
    <row r="511" spans="1:3" x14ac:dyDescent="0.3">
      <c r="A511">
        <v>510</v>
      </c>
      <c r="B511" s="2" t="s">
        <v>845</v>
      </c>
      <c r="C511" s="4">
        <v>8.2899999999999991</v>
      </c>
    </row>
    <row r="512" spans="1:3" x14ac:dyDescent="0.3">
      <c r="A512">
        <v>511</v>
      </c>
      <c r="B512" s="2" t="s">
        <v>847</v>
      </c>
      <c r="C512" s="4">
        <v>27.11</v>
      </c>
    </row>
    <row r="513" spans="1:3" x14ac:dyDescent="0.3">
      <c r="A513">
        <v>512</v>
      </c>
      <c r="B513" s="2" t="s">
        <v>849</v>
      </c>
      <c r="C513" s="4">
        <v>0.47599999999999998</v>
      </c>
    </row>
    <row r="514" spans="1:3" x14ac:dyDescent="0.3">
      <c r="A514">
        <v>513</v>
      </c>
      <c r="B514" s="2" t="s">
        <v>851</v>
      </c>
      <c r="C514" s="4">
        <v>3.88</v>
      </c>
    </row>
    <row r="515" spans="1:3" x14ac:dyDescent="0.3">
      <c r="A515">
        <v>514</v>
      </c>
      <c r="B515" s="2" t="s">
        <v>853</v>
      </c>
      <c r="C515" s="4">
        <v>0.377</v>
      </c>
    </row>
    <row r="516" spans="1:3" x14ac:dyDescent="0.3">
      <c r="A516">
        <v>515</v>
      </c>
      <c r="B516" s="2" t="s">
        <v>855</v>
      </c>
      <c r="C516" s="4">
        <v>1.6</v>
      </c>
    </row>
    <row r="517" spans="1:3" x14ac:dyDescent="0.3">
      <c r="A517">
        <v>516</v>
      </c>
      <c r="B517" s="2" t="s">
        <v>857</v>
      </c>
      <c r="C517" s="4">
        <v>0.32200000000000001</v>
      </c>
    </row>
    <row r="518" spans="1:3" x14ac:dyDescent="0.3">
      <c r="A518">
        <v>517</v>
      </c>
      <c r="B518" s="2" t="s">
        <v>859</v>
      </c>
      <c r="C518" s="4">
        <v>1</v>
      </c>
    </row>
    <row r="519" spans="1:3" x14ac:dyDescent="0.3">
      <c r="A519">
        <v>518</v>
      </c>
      <c r="B519" s="2" t="s">
        <v>861</v>
      </c>
      <c r="C519" s="4">
        <v>1.1299999999999999</v>
      </c>
    </row>
    <row r="520" spans="1:3" x14ac:dyDescent="0.3">
      <c r="A520">
        <v>519</v>
      </c>
      <c r="B520" s="2" t="s">
        <v>863</v>
      </c>
      <c r="C520" s="4">
        <v>0.71199999999999997</v>
      </c>
    </row>
    <row r="521" spans="1:3" x14ac:dyDescent="0.3">
      <c r="A521">
        <v>520</v>
      </c>
      <c r="B521" s="2" t="s">
        <v>865</v>
      </c>
      <c r="C521" s="4">
        <v>5.8000000000000003E-2</v>
      </c>
    </row>
    <row r="522" spans="1:3" x14ac:dyDescent="0.3">
      <c r="A522">
        <v>521</v>
      </c>
      <c r="B522" s="2" t="s">
        <v>867</v>
      </c>
      <c r="C522" s="4">
        <v>6.81</v>
      </c>
    </row>
    <row r="523" spans="1:3" x14ac:dyDescent="0.3">
      <c r="A523">
        <v>522</v>
      </c>
      <c r="B523" s="2" t="s">
        <v>869</v>
      </c>
      <c r="C523" s="4">
        <v>0.33700000000000002</v>
      </c>
    </row>
    <row r="524" spans="1:3" x14ac:dyDescent="0.3">
      <c r="A524">
        <v>523</v>
      </c>
      <c r="B524" s="2" t="s">
        <v>871</v>
      </c>
      <c r="C524" s="4">
        <v>0.499</v>
      </c>
    </row>
    <row r="525" spans="1:3" x14ac:dyDescent="0.3">
      <c r="A525">
        <v>524</v>
      </c>
      <c r="B525" s="2" t="s">
        <v>873</v>
      </c>
      <c r="C525" s="4">
        <v>9.7000000000000003E-2</v>
      </c>
    </row>
    <row r="526" spans="1:3" x14ac:dyDescent="0.3">
      <c r="A526">
        <v>525</v>
      </c>
      <c r="B526" s="2" t="s">
        <v>875</v>
      </c>
      <c r="C526" s="4">
        <v>6.0999999999999999E-2</v>
      </c>
    </row>
    <row r="527" spans="1:3" x14ac:dyDescent="0.3">
      <c r="A527">
        <v>526</v>
      </c>
      <c r="B527" s="2" t="s">
        <v>877</v>
      </c>
      <c r="C527" s="4">
        <v>0.13</v>
      </c>
    </row>
    <row r="528" spans="1:3" x14ac:dyDescent="0.3">
      <c r="A528">
        <v>527</v>
      </c>
      <c r="B528" s="2" t="s">
        <v>879</v>
      </c>
      <c r="C528" s="4">
        <v>15.63</v>
      </c>
    </row>
    <row r="529" spans="1:3" x14ac:dyDescent="0.3">
      <c r="A529">
        <v>528</v>
      </c>
      <c r="B529" s="2" t="s">
        <v>881</v>
      </c>
      <c r="C529" s="4">
        <v>0.19800000000000001</v>
      </c>
    </row>
    <row r="530" spans="1:3" x14ac:dyDescent="0.3">
      <c r="A530">
        <v>529</v>
      </c>
      <c r="B530" s="2" t="s">
        <v>883</v>
      </c>
      <c r="C530" s="4">
        <v>0.94099999999999995</v>
      </c>
    </row>
    <row r="531" spans="1:3" x14ac:dyDescent="0.3">
      <c r="A531">
        <v>530</v>
      </c>
      <c r="B531" s="2" t="s">
        <v>885</v>
      </c>
      <c r="C531" s="4">
        <v>1.88</v>
      </c>
    </row>
    <row r="532" spans="1:3" x14ac:dyDescent="0.3">
      <c r="A532">
        <v>531</v>
      </c>
      <c r="B532" s="2" t="s">
        <v>887</v>
      </c>
      <c r="C532" s="4">
        <v>0.20599999999999999</v>
      </c>
    </row>
    <row r="533" spans="1:3" x14ac:dyDescent="0.3">
      <c r="A533">
        <v>532</v>
      </c>
      <c r="B533" s="2" t="s">
        <v>889</v>
      </c>
      <c r="C533" s="4">
        <v>2.12</v>
      </c>
    </row>
    <row r="534" spans="1:3" x14ac:dyDescent="0.3">
      <c r="A534">
        <v>533</v>
      </c>
      <c r="B534" s="2" t="s">
        <v>891</v>
      </c>
      <c r="C534" s="4">
        <v>2.1000000000000001E-2</v>
      </c>
    </row>
    <row r="535" spans="1:3" x14ac:dyDescent="0.3">
      <c r="A535">
        <v>534</v>
      </c>
      <c r="B535" s="2" t="s">
        <v>893</v>
      </c>
      <c r="C535" s="4">
        <v>24.99</v>
      </c>
    </row>
    <row r="536" spans="1:3" x14ac:dyDescent="0.3">
      <c r="A536">
        <v>535</v>
      </c>
      <c r="B536" s="2" t="s">
        <v>895</v>
      </c>
      <c r="C536" s="4">
        <v>0.65300000000000002</v>
      </c>
    </row>
    <row r="537" spans="1:3" x14ac:dyDescent="0.3">
      <c r="A537">
        <v>536</v>
      </c>
      <c r="B537" s="2" t="s">
        <v>897</v>
      </c>
      <c r="C537" s="4">
        <v>2.5000000000000001E-2</v>
      </c>
    </row>
    <row r="538" spans="1:3" x14ac:dyDescent="0.3">
      <c r="A538">
        <v>537</v>
      </c>
      <c r="B538" s="2" t="s">
        <v>899</v>
      </c>
      <c r="C538" s="4">
        <v>0.52800000000000002</v>
      </c>
    </row>
    <row r="539" spans="1:3" x14ac:dyDescent="0.3">
      <c r="A539">
        <v>538</v>
      </c>
      <c r="B539" s="2" t="s">
        <v>901</v>
      </c>
      <c r="C539" s="4">
        <v>4.2999999999999997E-2</v>
      </c>
    </row>
    <row r="540" spans="1:3" x14ac:dyDescent="0.3">
      <c r="A540">
        <v>539</v>
      </c>
      <c r="B540" s="2" t="s">
        <v>903</v>
      </c>
      <c r="C540" s="4">
        <v>3.5000000000000003E-2</v>
      </c>
    </row>
    <row r="541" spans="1:3" x14ac:dyDescent="0.3">
      <c r="A541">
        <v>540</v>
      </c>
      <c r="B541" s="2" t="s">
        <v>905</v>
      </c>
      <c r="C541" s="4">
        <v>17.34</v>
      </c>
    </row>
    <row r="542" spans="1:3" x14ac:dyDescent="0.3">
      <c r="A542">
        <v>541</v>
      </c>
      <c r="B542" s="2" t="s">
        <v>907</v>
      </c>
      <c r="C542" s="4">
        <v>0.3</v>
      </c>
    </row>
    <row r="543" spans="1:3" x14ac:dyDescent="0.3">
      <c r="A543">
        <v>542</v>
      </c>
      <c r="B543" s="2" t="s">
        <v>909</v>
      </c>
      <c r="C543" s="4">
        <v>0.29799999999999999</v>
      </c>
    </row>
    <row r="544" spans="1:3" x14ac:dyDescent="0.3">
      <c r="A544">
        <v>543</v>
      </c>
      <c r="B544" s="2" t="s">
        <v>911</v>
      </c>
      <c r="C544" s="4">
        <v>2.1000000000000001E-2</v>
      </c>
    </row>
    <row r="545" spans="1:3" x14ac:dyDescent="0.3">
      <c r="A545">
        <v>544</v>
      </c>
      <c r="B545" s="2" t="s">
        <v>913</v>
      </c>
      <c r="C545" s="4">
        <v>4.9000000000000002E-2</v>
      </c>
    </row>
    <row r="546" spans="1:3" x14ac:dyDescent="0.3">
      <c r="A546">
        <v>545</v>
      </c>
      <c r="B546" s="2" t="s">
        <v>915</v>
      </c>
      <c r="C546" s="4">
        <v>0.27300000000000002</v>
      </c>
    </row>
    <row r="547" spans="1:3" x14ac:dyDescent="0.3">
      <c r="A547">
        <v>546</v>
      </c>
      <c r="B547" s="2" t="s">
        <v>917</v>
      </c>
      <c r="C547" s="4">
        <v>0.48899999999999999</v>
      </c>
    </row>
    <row r="548" spans="1:3" x14ac:dyDescent="0.3">
      <c r="A548">
        <v>547</v>
      </c>
      <c r="B548" s="2" t="s">
        <v>919</v>
      </c>
      <c r="C548" s="4">
        <v>0.19800000000000001</v>
      </c>
    </row>
    <row r="549" spans="1:3" x14ac:dyDescent="0.3">
      <c r="A549">
        <v>548</v>
      </c>
      <c r="B549" s="2" t="s">
        <v>921</v>
      </c>
      <c r="C549" s="4">
        <v>0.20599999999999999</v>
      </c>
    </row>
    <row r="550" spans="1:3" x14ac:dyDescent="0.3">
      <c r="A550">
        <v>549</v>
      </c>
      <c r="B550" s="2" t="s">
        <v>923</v>
      </c>
      <c r="C550" s="4">
        <v>0.28299999999999997</v>
      </c>
    </row>
    <row r="551" spans="1:3" x14ac:dyDescent="0.3">
      <c r="A551">
        <v>550</v>
      </c>
      <c r="B551" s="2" t="s">
        <v>925</v>
      </c>
      <c r="C551" s="4">
        <v>0.11</v>
      </c>
    </row>
    <row r="552" spans="1:3" ht="26.4" x14ac:dyDescent="0.3">
      <c r="A552">
        <v>551</v>
      </c>
      <c r="B552" s="2" t="s">
        <v>927</v>
      </c>
      <c r="C552" s="4">
        <v>0.49</v>
      </c>
    </row>
    <row r="553" spans="1:3" x14ac:dyDescent="0.3">
      <c r="A553">
        <v>552</v>
      </c>
      <c r="B553" s="2" t="s">
        <v>929</v>
      </c>
      <c r="C553" s="4">
        <v>0.46400000000000002</v>
      </c>
    </row>
    <row r="554" spans="1:3" x14ac:dyDescent="0.3">
      <c r="A554">
        <v>553</v>
      </c>
      <c r="B554" s="2" t="s">
        <v>931</v>
      </c>
      <c r="C554" s="4">
        <v>0.54800000000000004</v>
      </c>
    </row>
    <row r="555" spans="1:3" x14ac:dyDescent="0.3">
      <c r="A555">
        <v>554</v>
      </c>
      <c r="B555" s="2" t="s">
        <v>933</v>
      </c>
      <c r="C555" s="4">
        <v>2.98</v>
      </c>
    </row>
    <row r="556" spans="1:3" x14ac:dyDescent="0.3">
      <c r="A556">
        <v>555</v>
      </c>
      <c r="B556" s="2" t="s">
        <v>935</v>
      </c>
      <c r="C556" s="4">
        <v>7.15</v>
      </c>
    </row>
    <row r="557" spans="1:3" x14ac:dyDescent="0.3">
      <c r="A557">
        <v>556</v>
      </c>
      <c r="B557" s="2" t="s">
        <v>937</v>
      </c>
      <c r="C557" s="4">
        <v>6.7000000000000004E-2</v>
      </c>
    </row>
    <row r="558" spans="1:3" x14ac:dyDescent="0.3">
      <c r="A558">
        <v>557</v>
      </c>
      <c r="B558" s="2" t="s">
        <v>939</v>
      </c>
      <c r="C558" s="4">
        <v>2.2200000000000002</v>
      </c>
    </row>
    <row r="559" spans="1:3" x14ac:dyDescent="0.3">
      <c r="A559">
        <v>558</v>
      </c>
      <c r="B559" s="2" t="s">
        <v>941</v>
      </c>
      <c r="C559" s="4">
        <v>0.14799999999999999</v>
      </c>
    </row>
    <row r="560" spans="1:3" x14ac:dyDescent="0.3">
      <c r="A560">
        <v>559</v>
      </c>
      <c r="B560" s="2" t="s">
        <v>943</v>
      </c>
      <c r="C560" s="4">
        <v>9.82</v>
      </c>
    </row>
    <row r="561" spans="1:3" x14ac:dyDescent="0.3">
      <c r="A561">
        <v>560</v>
      </c>
      <c r="B561" s="2" t="s">
        <v>945</v>
      </c>
      <c r="C561" s="4">
        <v>0.16600000000000001</v>
      </c>
    </row>
    <row r="562" spans="1:3" x14ac:dyDescent="0.3">
      <c r="A562">
        <v>561</v>
      </c>
      <c r="B562" s="2" t="s">
        <v>947</v>
      </c>
      <c r="C562" s="4">
        <v>9.1999999999999998E-2</v>
      </c>
    </row>
    <row r="563" spans="1:3" x14ac:dyDescent="0.3">
      <c r="A563">
        <v>562</v>
      </c>
      <c r="B563" s="2" t="s">
        <v>949</v>
      </c>
      <c r="C563" s="4">
        <v>7.1999999999999995E-2</v>
      </c>
    </row>
    <row r="564" spans="1:3" x14ac:dyDescent="0.3">
      <c r="A564">
        <v>563</v>
      </c>
      <c r="B564" s="2" t="s">
        <v>951</v>
      </c>
      <c r="C564" s="4">
        <v>2.73</v>
      </c>
    </row>
    <row r="565" spans="1:3" ht="26.4" x14ac:dyDescent="0.3">
      <c r="A565">
        <v>564</v>
      </c>
      <c r="B565" s="2" t="s">
        <v>953</v>
      </c>
      <c r="C565" s="4">
        <v>0.29199999999999998</v>
      </c>
    </row>
    <row r="566" spans="1:3" x14ac:dyDescent="0.3">
      <c r="A566">
        <v>565</v>
      </c>
      <c r="B566" s="2" t="s">
        <v>955</v>
      </c>
      <c r="C566" s="4">
        <v>1.28</v>
      </c>
    </row>
    <row r="567" spans="1:3" x14ac:dyDescent="0.3">
      <c r="A567">
        <v>566</v>
      </c>
      <c r="B567" s="2" t="s">
        <v>957</v>
      </c>
      <c r="C567" s="4">
        <v>36.82</v>
      </c>
    </row>
    <row r="568" spans="1:3" x14ac:dyDescent="0.3">
      <c r="A568">
        <v>567</v>
      </c>
      <c r="B568" s="2" t="s">
        <v>3057</v>
      </c>
      <c r="C568" s="4">
        <v>2.5999999999999999E-2</v>
      </c>
    </row>
    <row r="569" spans="1:3" x14ac:dyDescent="0.3">
      <c r="A569">
        <v>568</v>
      </c>
      <c r="B569" s="2" t="s">
        <v>3059</v>
      </c>
      <c r="C569" s="4">
        <v>4.07</v>
      </c>
    </row>
    <row r="570" spans="1:3" x14ac:dyDescent="0.3">
      <c r="A570">
        <v>569</v>
      </c>
      <c r="B570" s="2" t="s">
        <v>3061</v>
      </c>
      <c r="C570" s="4">
        <v>9.0999999999999998E-2</v>
      </c>
    </row>
    <row r="571" spans="1:3" x14ac:dyDescent="0.3">
      <c r="A571">
        <v>570</v>
      </c>
      <c r="B571" s="2" t="s">
        <v>3063</v>
      </c>
      <c r="C571" s="4">
        <v>0.46899999999999997</v>
      </c>
    </row>
    <row r="572" spans="1:3" x14ac:dyDescent="0.3">
      <c r="A572">
        <v>571</v>
      </c>
      <c r="B572" s="2" t="s">
        <v>3065</v>
      </c>
      <c r="C572" s="4">
        <v>0.20399999999999999</v>
      </c>
    </row>
    <row r="573" spans="1:3" x14ac:dyDescent="0.3">
      <c r="A573">
        <v>572</v>
      </c>
      <c r="B573" s="2" t="s">
        <v>3067</v>
      </c>
      <c r="C573" s="4">
        <v>0.71699999999999997</v>
      </c>
    </row>
    <row r="574" spans="1:3" x14ac:dyDescent="0.3">
      <c r="A574">
        <v>573</v>
      </c>
      <c r="B574" s="2" t="s">
        <v>3069</v>
      </c>
      <c r="C574" s="4">
        <v>5.7000000000000002E-2</v>
      </c>
    </row>
    <row r="575" spans="1:3" x14ac:dyDescent="0.3">
      <c r="A575">
        <v>574</v>
      </c>
      <c r="B575" s="2" t="s">
        <v>3071</v>
      </c>
      <c r="C575" s="4">
        <v>2.79</v>
      </c>
    </row>
    <row r="576" spans="1:3" x14ac:dyDescent="0.3">
      <c r="A576">
        <v>575</v>
      </c>
      <c r="B576" s="2" t="s">
        <v>3073</v>
      </c>
      <c r="C576" s="4">
        <v>2.57</v>
      </c>
    </row>
    <row r="577" spans="1:3" x14ac:dyDescent="0.3">
      <c r="A577">
        <v>576</v>
      </c>
      <c r="B577" s="2" t="s">
        <v>3075</v>
      </c>
      <c r="C577" s="4">
        <v>0.41199999999999998</v>
      </c>
    </row>
    <row r="578" spans="1:3" x14ac:dyDescent="0.3">
      <c r="A578">
        <v>577</v>
      </c>
      <c r="B578" s="2" t="s">
        <v>3077</v>
      </c>
      <c r="C578" s="4">
        <v>0.06</v>
      </c>
    </row>
    <row r="579" spans="1:3" x14ac:dyDescent="0.3">
      <c r="A579">
        <v>578</v>
      </c>
      <c r="B579" s="2" t="s">
        <v>3079</v>
      </c>
      <c r="C579" s="4">
        <v>1.51</v>
      </c>
    </row>
    <row r="580" spans="1:3" x14ac:dyDescent="0.3">
      <c r="A580">
        <v>579</v>
      </c>
      <c r="B580" s="2" t="s">
        <v>3081</v>
      </c>
      <c r="C580" s="4">
        <v>4.8099999999999996</v>
      </c>
    </row>
    <row r="581" spans="1:3" x14ac:dyDescent="0.3">
      <c r="A581">
        <v>580</v>
      </c>
      <c r="B581" s="2" t="s">
        <v>3083</v>
      </c>
      <c r="C581" s="4">
        <v>5.7000000000000002E-2</v>
      </c>
    </row>
    <row r="582" spans="1:3" x14ac:dyDescent="0.3">
      <c r="A582">
        <v>581</v>
      </c>
      <c r="B582" s="2" t="s">
        <v>3085</v>
      </c>
      <c r="C582" s="4">
        <v>0.81</v>
      </c>
    </row>
    <row r="583" spans="1:3" x14ac:dyDescent="0.3">
      <c r="A583">
        <v>582</v>
      </c>
      <c r="B583" s="2" t="s">
        <v>3087</v>
      </c>
      <c r="C583" s="4">
        <v>0.221</v>
      </c>
    </row>
    <row r="584" spans="1:3" x14ac:dyDescent="0.3">
      <c r="A584">
        <v>583</v>
      </c>
      <c r="B584" s="2" t="s">
        <v>3089</v>
      </c>
      <c r="C584" s="4">
        <v>0.27800000000000002</v>
      </c>
    </row>
    <row r="585" spans="1:3" x14ac:dyDescent="0.3">
      <c r="A585">
        <v>584</v>
      </c>
      <c r="B585" s="2" t="s">
        <v>3091</v>
      </c>
      <c r="C585" s="4">
        <v>26.55</v>
      </c>
    </row>
    <row r="586" spans="1:3" x14ac:dyDescent="0.3">
      <c r="A586">
        <v>585</v>
      </c>
      <c r="B586" s="2" t="s">
        <v>3093</v>
      </c>
      <c r="C586" s="4">
        <v>0.16800000000000001</v>
      </c>
    </row>
    <row r="587" spans="1:3" x14ac:dyDescent="0.3">
      <c r="A587">
        <v>586</v>
      </c>
      <c r="B587" s="2" t="s">
        <v>3095</v>
      </c>
      <c r="C587" s="4">
        <v>0.22600000000000001</v>
      </c>
    </row>
    <row r="588" spans="1:3" x14ac:dyDescent="0.3">
      <c r="A588">
        <v>587</v>
      </c>
      <c r="B588" s="2" t="s">
        <v>3097</v>
      </c>
      <c r="C588" s="4">
        <v>0.55400000000000005</v>
      </c>
    </row>
    <row r="589" spans="1:3" x14ac:dyDescent="0.3">
      <c r="A589">
        <v>588</v>
      </c>
      <c r="B589" s="2" t="s">
        <v>3099</v>
      </c>
      <c r="C589" s="4">
        <v>7.82</v>
      </c>
    </row>
    <row r="590" spans="1:3" x14ac:dyDescent="0.3">
      <c r="A590">
        <v>589</v>
      </c>
      <c r="B590" s="2" t="s">
        <v>3101</v>
      </c>
      <c r="C590" s="4">
        <v>0.94299999999999995</v>
      </c>
    </row>
    <row r="591" spans="1:3" x14ac:dyDescent="0.3">
      <c r="A591">
        <v>590</v>
      </c>
      <c r="B591" s="2" t="s">
        <v>3103</v>
      </c>
      <c r="C591" s="4">
        <v>0.312</v>
      </c>
    </row>
    <row r="592" spans="1:3" x14ac:dyDescent="0.3">
      <c r="A592">
        <v>591</v>
      </c>
      <c r="B592" s="2" t="s">
        <v>3105</v>
      </c>
      <c r="C592" s="4">
        <v>5.5E-2</v>
      </c>
    </row>
    <row r="593" spans="1:3" x14ac:dyDescent="0.3">
      <c r="A593">
        <v>592</v>
      </c>
      <c r="B593" s="2" t="s">
        <v>3107</v>
      </c>
      <c r="C593" s="4">
        <v>0.28100000000000003</v>
      </c>
    </row>
    <row r="594" spans="1:3" x14ac:dyDescent="0.3">
      <c r="A594">
        <v>593</v>
      </c>
      <c r="B594" s="2" t="s">
        <v>3109</v>
      </c>
      <c r="C594" s="4">
        <v>7.0000000000000007E-2</v>
      </c>
    </row>
    <row r="595" spans="1:3" x14ac:dyDescent="0.3">
      <c r="A595">
        <v>594</v>
      </c>
      <c r="B595" s="2" t="s">
        <v>3111</v>
      </c>
      <c r="C595" s="4">
        <v>1.65</v>
      </c>
    </row>
    <row r="596" spans="1:3" x14ac:dyDescent="0.3">
      <c r="A596">
        <v>595</v>
      </c>
      <c r="B596" s="2" t="s">
        <v>3113</v>
      </c>
      <c r="C596" s="4">
        <v>0.57899999999999996</v>
      </c>
    </row>
    <row r="597" spans="1:3" x14ac:dyDescent="0.3">
      <c r="A597">
        <v>596</v>
      </c>
      <c r="B597" s="2" t="s">
        <v>3115</v>
      </c>
      <c r="C597" s="4">
        <v>2.73</v>
      </c>
    </row>
    <row r="598" spans="1:3" x14ac:dyDescent="0.3">
      <c r="A598">
        <v>597</v>
      </c>
      <c r="B598" s="2" t="s">
        <v>3117</v>
      </c>
      <c r="C598" s="4">
        <v>0.105</v>
      </c>
    </row>
    <row r="599" spans="1:3" x14ac:dyDescent="0.3">
      <c r="A599">
        <v>598</v>
      </c>
      <c r="B599" s="2" t="s">
        <v>3119</v>
      </c>
      <c r="C599" s="4">
        <v>0.55100000000000005</v>
      </c>
    </row>
    <row r="600" spans="1:3" x14ac:dyDescent="0.3">
      <c r="A600">
        <v>599</v>
      </c>
      <c r="B600" s="2" t="s">
        <v>3121</v>
      </c>
      <c r="C600" s="4">
        <v>0.153</v>
      </c>
    </row>
    <row r="601" spans="1:3" x14ac:dyDescent="0.3">
      <c r="A601">
        <v>600</v>
      </c>
      <c r="B601" s="2" t="s">
        <v>3123</v>
      </c>
      <c r="C601" s="4">
        <v>0.26100000000000001</v>
      </c>
    </row>
    <row r="602" spans="1:3" x14ac:dyDescent="0.3">
      <c r="A602">
        <v>601</v>
      </c>
      <c r="B602" s="2" t="s">
        <v>3125</v>
      </c>
      <c r="C602" s="4">
        <v>7.24</v>
      </c>
    </row>
    <row r="603" spans="1:3" x14ac:dyDescent="0.3">
      <c r="A603">
        <v>602</v>
      </c>
      <c r="B603" s="2" t="s">
        <v>3127</v>
      </c>
      <c r="C603" s="4">
        <v>1.2999999999999999E-2</v>
      </c>
    </row>
    <row r="604" spans="1:3" x14ac:dyDescent="0.3">
      <c r="A604">
        <v>603</v>
      </c>
      <c r="B604" s="2" t="s">
        <v>3129</v>
      </c>
      <c r="C604" s="4">
        <v>127.73</v>
      </c>
    </row>
    <row r="605" spans="1:3" x14ac:dyDescent="0.3">
      <c r="A605">
        <v>604</v>
      </c>
      <c r="B605" s="2" t="s">
        <v>3131</v>
      </c>
      <c r="C605" s="4">
        <v>0.87</v>
      </c>
    </row>
    <row r="606" spans="1:3" x14ac:dyDescent="0.3">
      <c r="A606">
        <v>605</v>
      </c>
      <c r="B606" s="2" t="s">
        <v>3133</v>
      </c>
      <c r="C606" s="4">
        <v>0.59699999999999998</v>
      </c>
    </row>
    <row r="607" spans="1:3" x14ac:dyDescent="0.3">
      <c r="A607">
        <v>606</v>
      </c>
      <c r="B607" s="2" t="s">
        <v>3135</v>
      </c>
      <c r="C607" s="4">
        <v>0.17899999999999999</v>
      </c>
    </row>
    <row r="608" spans="1:3" x14ac:dyDescent="0.3">
      <c r="A608">
        <v>607</v>
      </c>
      <c r="B608" s="2" t="s">
        <v>3137</v>
      </c>
      <c r="C608" s="4">
        <v>0.51800000000000002</v>
      </c>
    </row>
    <row r="609" spans="1:3" x14ac:dyDescent="0.3">
      <c r="A609">
        <v>608</v>
      </c>
      <c r="B609" s="2" t="s">
        <v>3139</v>
      </c>
      <c r="C609" s="4">
        <v>1.29</v>
      </c>
    </row>
    <row r="610" spans="1:3" x14ac:dyDescent="0.3">
      <c r="A610">
        <v>609</v>
      </c>
      <c r="B610" s="2" t="s">
        <v>3141</v>
      </c>
      <c r="C610" s="4">
        <v>12.45</v>
      </c>
    </row>
    <row r="611" spans="1:3" x14ac:dyDescent="0.3">
      <c r="A611">
        <v>610</v>
      </c>
      <c r="B611" s="2" t="s">
        <v>3143</v>
      </c>
      <c r="C611" s="4">
        <v>0.114</v>
      </c>
    </row>
    <row r="612" spans="1:3" x14ac:dyDescent="0.3">
      <c r="A612">
        <v>611</v>
      </c>
      <c r="B612" s="2" t="s">
        <v>3145</v>
      </c>
      <c r="C612" s="4">
        <v>1.68</v>
      </c>
    </row>
    <row r="613" spans="1:3" x14ac:dyDescent="0.3">
      <c r="A613">
        <v>612</v>
      </c>
      <c r="B613" s="2" t="s">
        <v>3147</v>
      </c>
      <c r="C613" s="4">
        <v>0.123</v>
      </c>
    </row>
    <row r="614" spans="1:3" x14ac:dyDescent="0.3">
      <c r="A614">
        <v>613</v>
      </c>
      <c r="B614" s="2" t="s">
        <v>3149</v>
      </c>
      <c r="C614" s="4">
        <v>15.97</v>
      </c>
    </row>
    <row r="615" spans="1:3" x14ac:dyDescent="0.3">
      <c r="A615">
        <v>614</v>
      </c>
      <c r="B615" s="2" t="s">
        <v>3151</v>
      </c>
      <c r="C615" s="4">
        <v>8.43</v>
      </c>
    </row>
    <row r="616" spans="1:3" x14ac:dyDescent="0.3">
      <c r="A616">
        <v>615</v>
      </c>
      <c r="B616" s="2" t="s">
        <v>3153</v>
      </c>
      <c r="C616" s="4">
        <v>5.8999999999999997E-2</v>
      </c>
    </row>
    <row r="617" spans="1:3" x14ac:dyDescent="0.3">
      <c r="A617">
        <v>616</v>
      </c>
      <c r="B617" s="2" t="s">
        <v>3155</v>
      </c>
      <c r="C617" s="4">
        <v>1.17</v>
      </c>
    </row>
    <row r="618" spans="1:3" x14ac:dyDescent="0.3">
      <c r="A618">
        <v>617</v>
      </c>
      <c r="B618" s="2" t="s">
        <v>3157</v>
      </c>
      <c r="C618" s="4">
        <v>8.0000000000000002E-3</v>
      </c>
    </row>
    <row r="619" spans="1:3" x14ac:dyDescent="0.3">
      <c r="A619">
        <v>618</v>
      </c>
      <c r="B619" s="2" t="s">
        <v>3159</v>
      </c>
      <c r="C619" s="4">
        <v>0.4</v>
      </c>
    </row>
    <row r="620" spans="1:3" x14ac:dyDescent="0.3">
      <c r="A620">
        <v>619</v>
      </c>
      <c r="B620" s="2" t="s">
        <v>3161</v>
      </c>
      <c r="C620" s="4">
        <v>0.20599999999999999</v>
      </c>
    </row>
    <row r="621" spans="1:3" x14ac:dyDescent="0.3">
      <c r="A621">
        <v>620</v>
      </c>
      <c r="B621" s="2" t="s">
        <v>3163</v>
      </c>
      <c r="C621" s="4">
        <v>0.17199999999999999</v>
      </c>
    </row>
    <row r="622" spans="1:3" x14ac:dyDescent="0.3">
      <c r="A622">
        <v>621</v>
      </c>
      <c r="B622" s="2" t="s">
        <v>3165</v>
      </c>
      <c r="C622" s="4">
        <v>47.77</v>
      </c>
    </row>
    <row r="623" spans="1:3" x14ac:dyDescent="0.3">
      <c r="A623">
        <v>622</v>
      </c>
      <c r="B623" s="2" t="s">
        <v>3167</v>
      </c>
      <c r="C623" s="4">
        <v>0.30299999999999999</v>
      </c>
    </row>
    <row r="624" spans="1:3" x14ac:dyDescent="0.3">
      <c r="A624">
        <v>623</v>
      </c>
      <c r="B624" s="2" t="s">
        <v>3169</v>
      </c>
      <c r="C624" s="4">
        <v>0.64800000000000002</v>
      </c>
    </row>
    <row r="625" spans="1:3" x14ac:dyDescent="0.3">
      <c r="A625">
        <v>624</v>
      </c>
      <c r="B625" s="2" t="s">
        <v>3171</v>
      </c>
      <c r="C625" s="4">
        <v>2.4E-2</v>
      </c>
    </row>
    <row r="626" spans="1:3" x14ac:dyDescent="0.3">
      <c r="A626">
        <v>625</v>
      </c>
      <c r="B626" s="2" t="s">
        <v>3173</v>
      </c>
      <c r="C626" s="4">
        <v>4.2000000000000003E-2</v>
      </c>
    </row>
    <row r="627" spans="1:3" x14ac:dyDescent="0.3">
      <c r="A627">
        <v>626</v>
      </c>
      <c r="B627" s="2" t="s">
        <v>3175</v>
      </c>
      <c r="C627" s="4">
        <v>0.151</v>
      </c>
    </row>
    <row r="628" spans="1:3" x14ac:dyDescent="0.3">
      <c r="A628">
        <v>627</v>
      </c>
      <c r="B628" s="2" t="s">
        <v>3177</v>
      </c>
      <c r="C628" s="4">
        <v>0.13</v>
      </c>
    </row>
    <row r="629" spans="1:3" x14ac:dyDescent="0.3">
      <c r="A629">
        <v>628</v>
      </c>
      <c r="B629" s="2" t="s">
        <v>3179</v>
      </c>
      <c r="C629" s="4">
        <v>2.71</v>
      </c>
    </row>
    <row r="630" spans="1:3" x14ac:dyDescent="0.3">
      <c r="A630">
        <v>629</v>
      </c>
      <c r="B630" s="2" t="s">
        <v>3181</v>
      </c>
      <c r="C630" s="4">
        <v>0.79600000000000004</v>
      </c>
    </row>
    <row r="631" spans="1:3" x14ac:dyDescent="0.3">
      <c r="A631">
        <v>630</v>
      </c>
      <c r="B631" s="2" t="s">
        <v>3183</v>
      </c>
      <c r="C631" s="4">
        <v>6.6000000000000003E-2</v>
      </c>
    </row>
    <row r="632" spans="1:3" x14ac:dyDescent="0.3">
      <c r="A632">
        <v>631</v>
      </c>
      <c r="B632" s="2" t="s">
        <v>3185</v>
      </c>
      <c r="C632" s="4">
        <v>0.51700000000000002</v>
      </c>
    </row>
    <row r="633" spans="1:3" x14ac:dyDescent="0.3">
      <c r="A633">
        <v>632</v>
      </c>
      <c r="B633" s="2" t="s">
        <v>3187</v>
      </c>
      <c r="C633" s="4">
        <v>0.58199999999999996</v>
      </c>
    </row>
    <row r="634" spans="1:3" x14ac:dyDescent="0.3">
      <c r="A634">
        <v>633</v>
      </c>
      <c r="B634" s="2" t="s">
        <v>3189</v>
      </c>
      <c r="C634" s="4">
        <v>0.57199999999999995</v>
      </c>
    </row>
    <row r="635" spans="1:3" x14ac:dyDescent="0.3">
      <c r="A635">
        <v>634</v>
      </c>
      <c r="B635" s="2" t="s">
        <v>3191</v>
      </c>
      <c r="C635" s="4">
        <v>10.15</v>
      </c>
    </row>
    <row r="636" spans="1:3" x14ac:dyDescent="0.3">
      <c r="A636">
        <v>635</v>
      </c>
      <c r="B636" s="2" t="s">
        <v>3193</v>
      </c>
      <c r="C636" s="4">
        <v>2.27</v>
      </c>
    </row>
    <row r="637" spans="1:3" x14ac:dyDescent="0.3">
      <c r="A637">
        <v>636</v>
      </c>
      <c r="B637" s="2" t="s">
        <v>3195</v>
      </c>
      <c r="C637" s="4">
        <v>0.08</v>
      </c>
    </row>
    <row r="638" spans="1:3" x14ac:dyDescent="0.3">
      <c r="A638">
        <v>637</v>
      </c>
      <c r="B638" s="2" t="s">
        <v>3197</v>
      </c>
      <c r="C638" s="4">
        <v>20.350000000000001</v>
      </c>
    </row>
    <row r="639" spans="1:3" x14ac:dyDescent="0.3">
      <c r="A639">
        <v>638</v>
      </c>
      <c r="B639" s="2" t="s">
        <v>3199</v>
      </c>
      <c r="C639" s="4">
        <v>6.0999999999999999E-2</v>
      </c>
    </row>
    <row r="640" spans="1:3" x14ac:dyDescent="0.3">
      <c r="A640">
        <v>639</v>
      </c>
      <c r="B640" s="2" t="s">
        <v>3201</v>
      </c>
      <c r="C640" s="4">
        <v>0.20499999999999999</v>
      </c>
    </row>
    <row r="641" spans="1:3" x14ac:dyDescent="0.3">
      <c r="A641">
        <v>640</v>
      </c>
      <c r="B641" s="2" t="s">
        <v>3203</v>
      </c>
      <c r="C641" s="4">
        <v>0.39600000000000002</v>
      </c>
    </row>
    <row r="642" spans="1:3" x14ac:dyDescent="0.3">
      <c r="A642">
        <v>641</v>
      </c>
      <c r="B642" s="2" t="s">
        <v>3205</v>
      </c>
      <c r="C642" s="4">
        <v>6.9000000000000006E-2</v>
      </c>
    </row>
    <row r="643" spans="1:3" x14ac:dyDescent="0.3">
      <c r="A643">
        <v>642</v>
      </c>
      <c r="B643" s="2" t="s">
        <v>3207</v>
      </c>
      <c r="C643" s="4">
        <v>0.245</v>
      </c>
    </row>
    <row r="644" spans="1:3" x14ac:dyDescent="0.3">
      <c r="A644">
        <v>643</v>
      </c>
      <c r="B644" s="2" t="s">
        <v>3209</v>
      </c>
      <c r="C644" s="4">
        <v>0.17100000000000001</v>
      </c>
    </row>
    <row r="645" spans="1:3" x14ac:dyDescent="0.3">
      <c r="A645">
        <v>644</v>
      </c>
      <c r="B645" s="2" t="s">
        <v>3211</v>
      </c>
      <c r="C645" s="4">
        <v>0.58499999999999996</v>
      </c>
    </row>
    <row r="646" spans="1:3" x14ac:dyDescent="0.3">
      <c r="A646">
        <v>645</v>
      </c>
      <c r="B646" s="2" t="s">
        <v>3213</v>
      </c>
      <c r="C646" s="4">
        <v>20.73</v>
      </c>
    </row>
    <row r="647" spans="1:3" x14ac:dyDescent="0.3">
      <c r="A647">
        <v>646</v>
      </c>
      <c r="B647" s="2" t="s">
        <v>3215</v>
      </c>
      <c r="C647" s="4">
        <v>0.09</v>
      </c>
    </row>
    <row r="648" spans="1:3" x14ac:dyDescent="0.3">
      <c r="A648">
        <v>647</v>
      </c>
      <c r="B648" s="2" t="s">
        <v>3217</v>
      </c>
      <c r="C648" s="4">
        <v>3.6999999999999998E-2</v>
      </c>
    </row>
    <row r="649" spans="1:3" x14ac:dyDescent="0.3">
      <c r="A649">
        <v>648</v>
      </c>
      <c r="B649" s="2" t="s">
        <v>3219</v>
      </c>
      <c r="C649" s="4">
        <v>0.21099999999999999</v>
      </c>
    </row>
    <row r="650" spans="1:3" x14ac:dyDescent="0.3">
      <c r="A650">
        <v>649</v>
      </c>
      <c r="B650" s="2" t="s">
        <v>3221</v>
      </c>
      <c r="C650" s="4">
        <v>1.32</v>
      </c>
    </row>
    <row r="651" spans="1:3" x14ac:dyDescent="0.3">
      <c r="A651">
        <v>650</v>
      </c>
      <c r="B651" s="2" t="s">
        <v>3223</v>
      </c>
      <c r="C651" s="4">
        <v>0.161</v>
      </c>
    </row>
    <row r="652" spans="1:3" x14ac:dyDescent="0.3">
      <c r="A652">
        <v>651</v>
      </c>
      <c r="B652" s="2" t="s">
        <v>3225</v>
      </c>
      <c r="C652" s="4">
        <v>0.25700000000000001</v>
      </c>
    </row>
    <row r="653" spans="1:3" x14ac:dyDescent="0.3">
      <c r="A653">
        <v>652</v>
      </c>
      <c r="B653" s="2" t="s">
        <v>3227</v>
      </c>
      <c r="C653" s="4">
        <v>7.2999999999999995E-2</v>
      </c>
    </row>
    <row r="654" spans="1:3" x14ac:dyDescent="0.3">
      <c r="A654">
        <v>653</v>
      </c>
      <c r="B654" s="2" t="s">
        <v>3229</v>
      </c>
      <c r="C654" s="4">
        <v>0.21099999999999999</v>
      </c>
    </row>
    <row r="655" spans="1:3" x14ac:dyDescent="0.3">
      <c r="A655">
        <v>654</v>
      </c>
      <c r="B655" s="2" t="s">
        <v>959</v>
      </c>
      <c r="C655" s="4">
        <v>0.84899999999999998</v>
      </c>
    </row>
    <row r="656" spans="1:3" x14ac:dyDescent="0.3">
      <c r="A656">
        <v>655</v>
      </c>
      <c r="B656" s="2" t="s">
        <v>961</v>
      </c>
      <c r="C656" s="4">
        <v>10.09</v>
      </c>
    </row>
    <row r="657" spans="1:3" x14ac:dyDescent="0.3">
      <c r="A657">
        <v>656</v>
      </c>
      <c r="B657" s="2" t="s">
        <v>963</v>
      </c>
      <c r="C657" s="4">
        <v>0.121</v>
      </c>
    </row>
    <row r="658" spans="1:3" x14ac:dyDescent="0.3">
      <c r="A658">
        <v>657</v>
      </c>
      <c r="B658" s="2" t="s">
        <v>965</v>
      </c>
      <c r="C658" s="4">
        <v>10.67</v>
      </c>
    </row>
    <row r="659" spans="1:3" x14ac:dyDescent="0.3">
      <c r="A659">
        <v>658</v>
      </c>
      <c r="B659" s="2" t="s">
        <v>967</v>
      </c>
      <c r="C659" s="4">
        <v>0.59299999999999997</v>
      </c>
    </row>
    <row r="660" spans="1:3" x14ac:dyDescent="0.3">
      <c r="A660">
        <v>659</v>
      </c>
      <c r="B660" s="2" t="s">
        <v>969</v>
      </c>
      <c r="C660" s="4">
        <v>10.88</v>
      </c>
    </row>
    <row r="661" spans="1:3" x14ac:dyDescent="0.3">
      <c r="A661">
        <v>660</v>
      </c>
      <c r="B661" s="2" t="s">
        <v>971</v>
      </c>
      <c r="C661" s="4">
        <v>15.7</v>
      </c>
    </row>
    <row r="662" spans="1:3" x14ac:dyDescent="0.3">
      <c r="A662">
        <v>661</v>
      </c>
      <c r="B662" s="2" t="s">
        <v>973</v>
      </c>
      <c r="C662" s="4">
        <v>4.5999999999999999E-2</v>
      </c>
    </row>
    <row r="663" spans="1:3" x14ac:dyDescent="0.3">
      <c r="A663">
        <v>662</v>
      </c>
      <c r="B663" s="2" t="s">
        <v>975</v>
      </c>
      <c r="C663" s="4">
        <v>0.22600000000000001</v>
      </c>
    </row>
    <row r="664" spans="1:3" x14ac:dyDescent="0.3">
      <c r="A664">
        <v>663</v>
      </c>
      <c r="B664" s="2" t="s">
        <v>977</v>
      </c>
      <c r="C664" s="4">
        <v>0.16600000000000001</v>
      </c>
    </row>
    <row r="665" spans="1:3" ht="26.4" x14ac:dyDescent="0.3">
      <c r="A665">
        <v>664</v>
      </c>
      <c r="B665" s="2" t="s">
        <v>979</v>
      </c>
      <c r="C665" s="4">
        <v>35.71</v>
      </c>
    </row>
    <row r="666" spans="1:3" x14ac:dyDescent="0.3">
      <c r="A666">
        <v>665</v>
      </c>
      <c r="B666" s="2" t="s">
        <v>981</v>
      </c>
      <c r="C666" s="4">
        <v>7.6999999999999999E-2</v>
      </c>
    </row>
    <row r="667" spans="1:3" x14ac:dyDescent="0.3">
      <c r="A667">
        <v>666</v>
      </c>
      <c r="B667" s="2" t="s">
        <v>983</v>
      </c>
      <c r="C667" s="4">
        <v>0.73499999999999999</v>
      </c>
    </row>
    <row r="668" spans="1:3" x14ac:dyDescent="0.3">
      <c r="A668">
        <v>667</v>
      </c>
      <c r="B668" s="2" t="s">
        <v>985</v>
      </c>
      <c r="C668" s="4">
        <v>0.22800000000000001</v>
      </c>
    </row>
    <row r="669" spans="1:3" x14ac:dyDescent="0.3">
      <c r="A669">
        <v>668</v>
      </c>
      <c r="B669" s="2" t="s">
        <v>987</v>
      </c>
      <c r="C669" s="4">
        <v>13.69</v>
      </c>
    </row>
    <row r="670" spans="1:3" x14ac:dyDescent="0.3">
      <c r="A670">
        <v>669</v>
      </c>
      <c r="B670" s="2" t="s">
        <v>989</v>
      </c>
      <c r="C670" s="4">
        <v>0.32700000000000001</v>
      </c>
    </row>
    <row r="671" spans="1:3" x14ac:dyDescent="0.3">
      <c r="A671">
        <v>670</v>
      </c>
      <c r="B671" s="2" t="s">
        <v>991</v>
      </c>
      <c r="C671" s="4">
        <v>2.04</v>
      </c>
    </row>
    <row r="672" spans="1:3" x14ac:dyDescent="0.3">
      <c r="A672">
        <v>671</v>
      </c>
      <c r="B672" s="2" t="s">
        <v>993</v>
      </c>
      <c r="C672" s="4">
        <v>5.8999999999999997E-2</v>
      </c>
    </row>
    <row r="673" spans="1:3" x14ac:dyDescent="0.3">
      <c r="A673">
        <v>672</v>
      </c>
      <c r="B673" s="2" t="s">
        <v>995</v>
      </c>
      <c r="C673" s="4">
        <v>0.28699999999999998</v>
      </c>
    </row>
    <row r="674" spans="1:3" x14ac:dyDescent="0.3">
      <c r="A674">
        <v>673</v>
      </c>
      <c r="B674" s="2" t="s">
        <v>997</v>
      </c>
      <c r="C674" s="4">
        <v>7.2999999999999995E-2</v>
      </c>
    </row>
    <row r="675" spans="1:3" x14ac:dyDescent="0.3">
      <c r="A675">
        <v>674</v>
      </c>
      <c r="B675" s="2" t="s">
        <v>999</v>
      </c>
      <c r="C675" s="4">
        <v>0.92300000000000004</v>
      </c>
    </row>
    <row r="676" spans="1:3" x14ac:dyDescent="0.3">
      <c r="A676">
        <v>675</v>
      </c>
      <c r="B676" s="2" t="s">
        <v>1001</v>
      </c>
      <c r="C676" s="4">
        <v>0.63800000000000001</v>
      </c>
    </row>
    <row r="677" spans="1:3" x14ac:dyDescent="0.3">
      <c r="A677">
        <v>676</v>
      </c>
      <c r="B677" s="2" t="s">
        <v>1003</v>
      </c>
      <c r="C677" s="4">
        <v>1.0999999999999999E-2</v>
      </c>
    </row>
    <row r="678" spans="1:3" x14ac:dyDescent="0.3">
      <c r="A678">
        <v>677</v>
      </c>
      <c r="B678" s="2" t="s">
        <v>1005</v>
      </c>
      <c r="C678" s="4">
        <v>0.68600000000000005</v>
      </c>
    </row>
    <row r="679" spans="1:3" x14ac:dyDescent="0.3">
      <c r="A679">
        <v>678</v>
      </c>
      <c r="B679" s="2" t="s">
        <v>1007</v>
      </c>
      <c r="C679" s="4">
        <v>0.32400000000000001</v>
      </c>
    </row>
    <row r="680" spans="1:3" x14ac:dyDescent="0.3">
      <c r="A680">
        <v>679</v>
      </c>
      <c r="B680" s="2" t="s">
        <v>1009</v>
      </c>
      <c r="C680" s="4">
        <v>5.7000000000000002E-2</v>
      </c>
    </row>
    <row r="681" spans="1:3" x14ac:dyDescent="0.3">
      <c r="A681">
        <v>680</v>
      </c>
      <c r="B681" s="2" t="s">
        <v>1011</v>
      </c>
      <c r="C681" s="4">
        <v>27.51</v>
      </c>
    </row>
    <row r="682" spans="1:3" x14ac:dyDescent="0.3">
      <c r="A682">
        <v>681</v>
      </c>
      <c r="B682" s="2" t="s">
        <v>1013</v>
      </c>
      <c r="C682" s="4">
        <v>3.17</v>
      </c>
    </row>
    <row r="683" spans="1:3" x14ac:dyDescent="0.3">
      <c r="A683">
        <v>682</v>
      </c>
      <c r="B683" s="2" t="s">
        <v>1015</v>
      </c>
      <c r="C683" s="4">
        <v>6.3E-2</v>
      </c>
    </row>
    <row r="684" spans="1:3" x14ac:dyDescent="0.3">
      <c r="A684">
        <v>683</v>
      </c>
      <c r="B684" s="2" t="s">
        <v>1017</v>
      </c>
      <c r="C684" s="4">
        <v>0.26400000000000001</v>
      </c>
    </row>
    <row r="685" spans="1:3" x14ac:dyDescent="0.3">
      <c r="A685">
        <v>684</v>
      </c>
      <c r="B685" s="2" t="s">
        <v>1019</v>
      </c>
      <c r="C685" s="4">
        <v>2.1</v>
      </c>
    </row>
    <row r="686" spans="1:3" x14ac:dyDescent="0.3">
      <c r="A686">
        <v>685</v>
      </c>
      <c r="B686" s="2" t="s">
        <v>1021</v>
      </c>
      <c r="C686" s="4">
        <v>3.79</v>
      </c>
    </row>
    <row r="687" spans="1:3" x14ac:dyDescent="0.3">
      <c r="A687">
        <v>686</v>
      </c>
      <c r="B687" s="2" t="s">
        <v>1023</v>
      </c>
      <c r="C687" s="4">
        <v>2.02</v>
      </c>
    </row>
    <row r="688" spans="1:3" x14ac:dyDescent="0.3">
      <c r="A688">
        <v>687</v>
      </c>
      <c r="B688" s="2" t="s">
        <v>1025</v>
      </c>
      <c r="C688" s="4">
        <v>0.191</v>
      </c>
    </row>
    <row r="689" spans="1:3" x14ac:dyDescent="0.3">
      <c r="A689">
        <v>688</v>
      </c>
      <c r="B689" s="2" t="s">
        <v>1027</v>
      </c>
      <c r="C689" s="4">
        <v>0.23</v>
      </c>
    </row>
    <row r="690" spans="1:3" x14ac:dyDescent="0.3">
      <c r="A690">
        <v>689</v>
      </c>
      <c r="B690" s="2" t="s">
        <v>1029</v>
      </c>
      <c r="C690" s="4">
        <v>0.33900000000000002</v>
      </c>
    </row>
    <row r="691" spans="1:3" x14ac:dyDescent="0.3">
      <c r="A691">
        <v>690</v>
      </c>
      <c r="B691" s="2" t="s">
        <v>1031</v>
      </c>
      <c r="C691" s="4">
        <v>0.41499999999999998</v>
      </c>
    </row>
    <row r="692" spans="1:3" x14ac:dyDescent="0.3">
      <c r="A692">
        <v>691</v>
      </c>
      <c r="B692" s="2" t="s">
        <v>1033</v>
      </c>
      <c r="C692" s="4">
        <v>13.28</v>
      </c>
    </row>
    <row r="693" spans="1:3" x14ac:dyDescent="0.3">
      <c r="A693">
        <v>692</v>
      </c>
      <c r="B693" s="2" t="s">
        <v>1035</v>
      </c>
      <c r="C693" s="4">
        <v>0.17499999999999999</v>
      </c>
    </row>
    <row r="694" spans="1:3" x14ac:dyDescent="0.3">
      <c r="A694">
        <v>693</v>
      </c>
      <c r="B694" s="2" t="s">
        <v>1037</v>
      </c>
      <c r="C694" s="4">
        <v>0.14299999999999999</v>
      </c>
    </row>
    <row r="695" spans="1:3" x14ac:dyDescent="0.3">
      <c r="A695">
        <v>694</v>
      </c>
      <c r="B695" s="2" t="s">
        <v>1039</v>
      </c>
      <c r="C695" s="4">
        <v>4.5999999999999999E-2</v>
      </c>
    </row>
    <row r="696" spans="1:3" x14ac:dyDescent="0.3">
      <c r="A696">
        <v>695</v>
      </c>
      <c r="B696" s="2" t="s">
        <v>1041</v>
      </c>
      <c r="C696" s="4">
        <v>5.0999999999999997E-2</v>
      </c>
    </row>
    <row r="697" spans="1:3" x14ac:dyDescent="0.3">
      <c r="A697">
        <v>696</v>
      </c>
      <c r="B697" s="2" t="s">
        <v>1043</v>
      </c>
      <c r="C697" s="4">
        <v>0.63600000000000001</v>
      </c>
    </row>
    <row r="698" spans="1:3" x14ac:dyDescent="0.3">
      <c r="A698">
        <v>697</v>
      </c>
      <c r="B698" s="2" t="s">
        <v>1045</v>
      </c>
      <c r="C698" s="4">
        <v>1.02</v>
      </c>
    </row>
    <row r="699" spans="1:3" x14ac:dyDescent="0.3">
      <c r="A699">
        <v>698</v>
      </c>
      <c r="B699" s="2" t="s">
        <v>1047</v>
      </c>
      <c r="C699" s="4">
        <v>10.56</v>
      </c>
    </row>
    <row r="700" spans="1:3" x14ac:dyDescent="0.3">
      <c r="A700">
        <v>699</v>
      </c>
      <c r="B700" s="2" t="s">
        <v>1049</v>
      </c>
      <c r="C700" s="4">
        <v>2.6</v>
      </c>
    </row>
    <row r="701" spans="1:3" x14ac:dyDescent="0.3">
      <c r="A701">
        <v>700</v>
      </c>
      <c r="B701" s="2" t="s">
        <v>1051</v>
      </c>
      <c r="C701" s="4">
        <v>0.219</v>
      </c>
    </row>
    <row r="702" spans="1:3" x14ac:dyDescent="0.3">
      <c r="A702">
        <v>701</v>
      </c>
      <c r="B702" s="2" t="s">
        <v>1053</v>
      </c>
      <c r="C702" s="4">
        <v>5.89</v>
      </c>
    </row>
    <row r="703" spans="1:3" x14ac:dyDescent="0.3">
      <c r="A703">
        <v>702</v>
      </c>
      <c r="B703" s="2" t="s">
        <v>1055</v>
      </c>
      <c r="C703" s="4">
        <v>0.253</v>
      </c>
    </row>
    <row r="704" spans="1:3" x14ac:dyDescent="0.3">
      <c r="A704">
        <v>703</v>
      </c>
      <c r="B704" s="2" t="s">
        <v>1057</v>
      </c>
      <c r="C704" s="4">
        <v>0.69599999999999995</v>
      </c>
    </row>
    <row r="705" spans="1:3" x14ac:dyDescent="0.3">
      <c r="A705">
        <v>704</v>
      </c>
      <c r="B705" s="2" t="s">
        <v>1059</v>
      </c>
      <c r="C705" s="4">
        <v>3.22</v>
      </c>
    </row>
    <row r="706" spans="1:3" x14ac:dyDescent="0.3">
      <c r="A706">
        <v>705</v>
      </c>
      <c r="B706" s="2" t="s">
        <v>1061</v>
      </c>
      <c r="C706" s="4">
        <v>0.22500000000000001</v>
      </c>
    </row>
    <row r="707" spans="1:3" x14ac:dyDescent="0.3">
      <c r="A707">
        <v>706</v>
      </c>
      <c r="B707" s="2" t="s">
        <v>1063</v>
      </c>
      <c r="C707" s="4">
        <v>4.84</v>
      </c>
    </row>
    <row r="708" spans="1:3" x14ac:dyDescent="0.3">
      <c r="A708">
        <v>707</v>
      </c>
      <c r="B708" s="2" t="s">
        <v>1065</v>
      </c>
      <c r="C708" s="4">
        <v>4.0000000000000001E-3</v>
      </c>
    </row>
    <row r="709" spans="1:3" x14ac:dyDescent="0.3">
      <c r="A709">
        <v>708</v>
      </c>
      <c r="B709" s="2" t="s">
        <v>1067</v>
      </c>
      <c r="C709" s="4">
        <v>0.104</v>
      </c>
    </row>
    <row r="710" spans="1:3" x14ac:dyDescent="0.3">
      <c r="A710">
        <v>709</v>
      </c>
      <c r="B710" s="2" t="s">
        <v>1069</v>
      </c>
      <c r="C710" s="4">
        <v>11.3</v>
      </c>
    </row>
    <row r="711" spans="1:3" x14ac:dyDescent="0.3">
      <c r="A711">
        <v>710</v>
      </c>
      <c r="B711" s="2" t="s">
        <v>1071</v>
      </c>
      <c r="C711" s="4">
        <v>1.2E-2</v>
      </c>
    </row>
    <row r="712" spans="1:3" ht="26.4" x14ac:dyDescent="0.3">
      <c r="A712">
        <v>711</v>
      </c>
      <c r="B712" s="2" t="s">
        <v>1073</v>
      </c>
      <c r="C712" s="4">
        <v>3.7999999999999999E-2</v>
      </c>
    </row>
    <row r="713" spans="1:3" x14ac:dyDescent="0.3">
      <c r="A713">
        <v>712</v>
      </c>
      <c r="B713" s="2" t="s">
        <v>1075</v>
      </c>
      <c r="C713" s="4">
        <v>0.15</v>
      </c>
    </row>
    <row r="714" spans="1:3" x14ac:dyDescent="0.3">
      <c r="A714">
        <v>713</v>
      </c>
      <c r="B714" s="2" t="s">
        <v>1077</v>
      </c>
      <c r="C714" s="4">
        <v>0.73099999999999998</v>
      </c>
    </row>
    <row r="715" spans="1:3" x14ac:dyDescent="0.3">
      <c r="A715">
        <v>714</v>
      </c>
      <c r="B715" s="2" t="s">
        <v>1079</v>
      </c>
      <c r="C715" s="4">
        <v>0.13800000000000001</v>
      </c>
    </row>
    <row r="716" spans="1:3" x14ac:dyDescent="0.3">
      <c r="A716">
        <v>715</v>
      </c>
      <c r="B716" s="2" t="s">
        <v>1081</v>
      </c>
      <c r="C716" s="4">
        <v>0.13600000000000001</v>
      </c>
    </row>
    <row r="717" spans="1:3" x14ac:dyDescent="0.3">
      <c r="A717">
        <v>716</v>
      </c>
      <c r="B717" s="2" t="s">
        <v>1083</v>
      </c>
      <c r="C717" s="4">
        <v>5.17</v>
      </c>
    </row>
    <row r="718" spans="1:3" x14ac:dyDescent="0.3">
      <c r="A718">
        <v>717</v>
      </c>
      <c r="B718" s="2" t="s">
        <v>1085</v>
      </c>
      <c r="C718" s="4">
        <v>2.11</v>
      </c>
    </row>
    <row r="719" spans="1:3" x14ac:dyDescent="0.3">
      <c r="A719">
        <v>718</v>
      </c>
      <c r="B719" s="2" t="s">
        <v>1087</v>
      </c>
      <c r="C719" s="4">
        <v>0.182</v>
      </c>
    </row>
    <row r="720" spans="1:3" x14ac:dyDescent="0.3">
      <c r="A720">
        <v>719</v>
      </c>
      <c r="B720" s="2" t="s">
        <v>1089</v>
      </c>
      <c r="C720" s="4">
        <v>0.439</v>
      </c>
    </row>
    <row r="721" spans="1:3" x14ac:dyDescent="0.3">
      <c r="A721">
        <v>720</v>
      </c>
      <c r="B721" s="2" t="s">
        <v>1091</v>
      </c>
      <c r="C721" s="4">
        <v>0.14299999999999999</v>
      </c>
    </row>
    <row r="722" spans="1:3" x14ac:dyDescent="0.3">
      <c r="A722">
        <v>721</v>
      </c>
      <c r="B722" s="2" t="s">
        <v>1093</v>
      </c>
      <c r="C722" s="4">
        <v>1.35</v>
      </c>
    </row>
    <row r="723" spans="1:3" x14ac:dyDescent="0.3">
      <c r="A723">
        <v>722</v>
      </c>
      <c r="B723" s="2" t="s">
        <v>1095</v>
      </c>
      <c r="C723" s="4">
        <v>30.04</v>
      </c>
    </row>
    <row r="724" spans="1:3" x14ac:dyDescent="0.3">
      <c r="A724">
        <v>723</v>
      </c>
      <c r="B724" s="2" t="s">
        <v>1097</v>
      </c>
      <c r="C724" s="4">
        <v>0.48899999999999999</v>
      </c>
    </row>
    <row r="725" spans="1:3" x14ac:dyDescent="0.3">
      <c r="A725">
        <v>724</v>
      </c>
      <c r="B725" s="2" t="s">
        <v>1099</v>
      </c>
      <c r="C725" s="4">
        <v>2.5499999999999998</v>
      </c>
    </row>
    <row r="726" spans="1:3" x14ac:dyDescent="0.3">
      <c r="A726">
        <v>725</v>
      </c>
      <c r="B726" s="2" t="s">
        <v>1101</v>
      </c>
      <c r="C726" s="4">
        <v>1.57</v>
      </c>
    </row>
    <row r="727" spans="1:3" x14ac:dyDescent="0.3">
      <c r="A727">
        <v>726</v>
      </c>
      <c r="B727" s="2" t="s">
        <v>1103</v>
      </c>
      <c r="C727" s="4">
        <v>0.97899999999999998</v>
      </c>
    </row>
    <row r="728" spans="1:3" x14ac:dyDescent="0.3">
      <c r="A728">
        <v>727</v>
      </c>
      <c r="B728" s="2" t="s">
        <v>1105</v>
      </c>
      <c r="C728" s="4">
        <v>0.27</v>
      </c>
    </row>
    <row r="729" spans="1:3" x14ac:dyDescent="0.3">
      <c r="A729">
        <v>728</v>
      </c>
      <c r="B729" s="2" t="s">
        <v>1107</v>
      </c>
      <c r="C729" s="4">
        <v>0.17599999999999999</v>
      </c>
    </row>
    <row r="730" spans="1:3" x14ac:dyDescent="0.3">
      <c r="A730">
        <v>729</v>
      </c>
      <c r="B730" s="2" t="s">
        <v>1109</v>
      </c>
      <c r="C730" s="4">
        <v>0.16700000000000001</v>
      </c>
    </row>
    <row r="731" spans="1:3" x14ac:dyDescent="0.3">
      <c r="A731">
        <v>730</v>
      </c>
      <c r="B731" s="2" t="s">
        <v>1111</v>
      </c>
      <c r="C731" s="4">
        <v>48.9</v>
      </c>
    </row>
    <row r="732" spans="1:3" ht="26.4" x14ac:dyDescent="0.3">
      <c r="A732">
        <v>731</v>
      </c>
      <c r="B732" s="2" t="s">
        <v>1113</v>
      </c>
      <c r="C732" s="4">
        <v>0.245</v>
      </c>
    </row>
    <row r="733" spans="1:3" x14ac:dyDescent="0.3">
      <c r="A733">
        <v>732</v>
      </c>
      <c r="B733" s="2" t="s">
        <v>1115</v>
      </c>
      <c r="C733" s="4">
        <v>1.19</v>
      </c>
    </row>
    <row r="734" spans="1:3" x14ac:dyDescent="0.3">
      <c r="A734">
        <v>733</v>
      </c>
      <c r="B734" s="2" t="s">
        <v>1117</v>
      </c>
      <c r="C734" s="4">
        <v>0.184</v>
      </c>
    </row>
    <row r="735" spans="1:3" x14ac:dyDescent="0.3">
      <c r="A735">
        <v>734</v>
      </c>
      <c r="B735" s="2" t="s">
        <v>1119</v>
      </c>
      <c r="C735" s="4">
        <v>1.08</v>
      </c>
    </row>
    <row r="736" spans="1:3" x14ac:dyDescent="0.3">
      <c r="A736">
        <v>735</v>
      </c>
      <c r="B736" s="2" t="s">
        <v>1121</v>
      </c>
      <c r="C736" s="4">
        <v>4.3899999999999997</v>
      </c>
    </row>
    <row r="737" spans="1:3" x14ac:dyDescent="0.3">
      <c r="A737">
        <v>736</v>
      </c>
      <c r="B737" s="2" t="s">
        <v>1123</v>
      </c>
      <c r="C737" s="4">
        <v>0.125</v>
      </c>
    </row>
    <row r="738" spans="1:3" x14ac:dyDescent="0.3">
      <c r="A738">
        <v>737</v>
      </c>
      <c r="B738" s="2" t="s">
        <v>1125</v>
      </c>
      <c r="C738" s="4">
        <v>1.98</v>
      </c>
    </row>
    <row r="739" spans="1:3" x14ac:dyDescent="0.3">
      <c r="A739">
        <v>738</v>
      </c>
      <c r="B739" s="2" t="s">
        <v>1127</v>
      </c>
      <c r="C739" s="4">
        <v>0.33</v>
      </c>
    </row>
    <row r="740" spans="1:3" x14ac:dyDescent="0.3">
      <c r="A740">
        <v>739</v>
      </c>
      <c r="B740" s="2" t="s">
        <v>1129</v>
      </c>
      <c r="C740" s="4">
        <v>8.2000000000000003E-2</v>
      </c>
    </row>
    <row r="741" spans="1:3" x14ac:dyDescent="0.3">
      <c r="A741">
        <v>740</v>
      </c>
      <c r="B741" s="2" t="s">
        <v>1131</v>
      </c>
      <c r="C741" s="4">
        <v>8.27</v>
      </c>
    </row>
    <row r="742" spans="1:3" x14ac:dyDescent="0.3">
      <c r="A742">
        <v>741</v>
      </c>
      <c r="B742" s="2" t="s">
        <v>1133</v>
      </c>
      <c r="C742" s="4">
        <v>9.9000000000000005E-2</v>
      </c>
    </row>
    <row r="743" spans="1:3" x14ac:dyDescent="0.3">
      <c r="A743">
        <v>742</v>
      </c>
      <c r="B743" s="2" t="s">
        <v>1135</v>
      </c>
      <c r="C743" s="4">
        <v>1.2E-2</v>
      </c>
    </row>
    <row r="744" spans="1:3" x14ac:dyDescent="0.3">
      <c r="A744">
        <v>743</v>
      </c>
      <c r="B744" s="2" t="s">
        <v>1137</v>
      </c>
      <c r="C744" s="4">
        <v>1.1599999999999999</v>
      </c>
    </row>
    <row r="745" spans="1:3" x14ac:dyDescent="0.3">
      <c r="A745">
        <v>744</v>
      </c>
      <c r="B745" s="2" t="s">
        <v>1139</v>
      </c>
      <c r="C745" s="4">
        <v>0.64600000000000002</v>
      </c>
    </row>
    <row r="746" spans="1:3" x14ac:dyDescent="0.3">
      <c r="A746">
        <v>745</v>
      </c>
      <c r="B746" s="2" t="s">
        <v>1141</v>
      </c>
      <c r="C746" s="4">
        <v>0.40400000000000003</v>
      </c>
    </row>
    <row r="747" spans="1:3" x14ac:dyDescent="0.3">
      <c r="A747">
        <v>746</v>
      </c>
      <c r="B747" s="2" t="s">
        <v>1143</v>
      </c>
      <c r="C747" s="4">
        <v>1.52</v>
      </c>
    </row>
    <row r="748" spans="1:3" x14ac:dyDescent="0.3">
      <c r="A748">
        <v>747</v>
      </c>
      <c r="B748" s="2" t="s">
        <v>1145</v>
      </c>
      <c r="C748" s="4">
        <v>12.31</v>
      </c>
    </row>
    <row r="749" spans="1:3" x14ac:dyDescent="0.3">
      <c r="A749">
        <v>748</v>
      </c>
      <c r="B749" s="2" t="s">
        <v>1147</v>
      </c>
      <c r="C749" s="4">
        <v>0.1</v>
      </c>
    </row>
    <row r="750" spans="1:3" x14ac:dyDescent="0.3">
      <c r="A750">
        <v>749</v>
      </c>
      <c r="B750" s="2" t="s">
        <v>1149</v>
      </c>
      <c r="C750" s="4">
        <v>0.192</v>
      </c>
    </row>
    <row r="751" spans="1:3" x14ac:dyDescent="0.3">
      <c r="A751">
        <v>750</v>
      </c>
      <c r="B751" s="2" t="s">
        <v>1151</v>
      </c>
      <c r="C751" s="4">
        <v>0.997</v>
      </c>
    </row>
    <row r="752" spans="1:3" x14ac:dyDescent="0.3">
      <c r="A752">
        <v>751</v>
      </c>
      <c r="B752" s="2" t="s">
        <v>1153</v>
      </c>
      <c r="C752" s="4">
        <v>0.315</v>
      </c>
    </row>
    <row r="753" spans="1:3" x14ac:dyDescent="0.3">
      <c r="A753">
        <v>752</v>
      </c>
      <c r="B753" s="2" t="s">
        <v>1155</v>
      </c>
      <c r="C753" s="4">
        <v>7.34</v>
      </c>
    </row>
    <row r="754" spans="1:3" x14ac:dyDescent="0.3">
      <c r="A754">
        <v>753</v>
      </c>
      <c r="B754" s="2" t="s">
        <v>1157</v>
      </c>
      <c r="C754" s="4">
        <v>2.5000000000000001E-2</v>
      </c>
    </row>
    <row r="755" spans="1:3" x14ac:dyDescent="0.3">
      <c r="A755">
        <v>754</v>
      </c>
      <c r="B755" s="2" t="s">
        <v>1159</v>
      </c>
      <c r="C755" s="4">
        <v>0.09</v>
      </c>
    </row>
    <row r="756" spans="1:3" x14ac:dyDescent="0.3">
      <c r="A756">
        <v>755</v>
      </c>
      <c r="B756" s="2" t="s">
        <v>1161</v>
      </c>
      <c r="C756" s="4">
        <v>0.36</v>
      </c>
    </row>
    <row r="757" spans="1:3" x14ac:dyDescent="0.3">
      <c r="A757">
        <v>756</v>
      </c>
      <c r="B757" s="2" t="s">
        <v>1163</v>
      </c>
      <c r="C757" s="4">
        <v>0.26700000000000002</v>
      </c>
    </row>
    <row r="758" spans="1:3" x14ac:dyDescent="0.3">
      <c r="A758">
        <v>757</v>
      </c>
      <c r="B758" s="2" t="s">
        <v>1165</v>
      </c>
      <c r="C758" s="4">
        <v>1.9</v>
      </c>
    </row>
    <row r="759" spans="1:3" x14ac:dyDescent="0.3">
      <c r="A759">
        <v>758</v>
      </c>
      <c r="B759" s="2" t="s">
        <v>1167</v>
      </c>
      <c r="C759" s="4">
        <v>6.9000000000000006E-2</v>
      </c>
    </row>
    <row r="760" spans="1:3" x14ac:dyDescent="0.3">
      <c r="A760">
        <v>759</v>
      </c>
      <c r="B760" s="2" t="s">
        <v>1169</v>
      </c>
      <c r="C760" s="4">
        <v>29.74</v>
      </c>
    </row>
    <row r="761" spans="1:3" x14ac:dyDescent="0.3">
      <c r="A761">
        <v>760</v>
      </c>
      <c r="B761" s="2" t="s">
        <v>1171</v>
      </c>
      <c r="C761" s="4">
        <v>0.16700000000000001</v>
      </c>
    </row>
    <row r="762" spans="1:3" x14ac:dyDescent="0.3">
      <c r="A762">
        <v>761</v>
      </c>
      <c r="B762" s="2" t="s">
        <v>1173</v>
      </c>
      <c r="C762" s="4">
        <v>16.73</v>
      </c>
    </row>
    <row r="763" spans="1:3" x14ac:dyDescent="0.3">
      <c r="A763">
        <v>762</v>
      </c>
      <c r="B763" s="2" t="s">
        <v>1175</v>
      </c>
      <c r="C763" s="4">
        <v>0.10199999999999999</v>
      </c>
    </row>
    <row r="764" spans="1:3" x14ac:dyDescent="0.3">
      <c r="A764">
        <v>763</v>
      </c>
      <c r="B764" s="2" t="s">
        <v>1177</v>
      </c>
      <c r="C764" s="4">
        <v>1.74</v>
      </c>
    </row>
    <row r="765" spans="1:3" x14ac:dyDescent="0.3">
      <c r="A765">
        <v>764</v>
      </c>
      <c r="B765" s="2" t="s">
        <v>1179</v>
      </c>
      <c r="C765" s="4">
        <v>5.18</v>
      </c>
    </row>
    <row r="766" spans="1:3" x14ac:dyDescent="0.3">
      <c r="A766">
        <v>765</v>
      </c>
      <c r="B766" s="2" t="s">
        <v>1181</v>
      </c>
      <c r="C766" s="4">
        <v>2.1000000000000001E-2</v>
      </c>
    </row>
    <row r="767" spans="1:3" x14ac:dyDescent="0.3">
      <c r="A767">
        <v>766</v>
      </c>
      <c r="B767" s="2" t="s">
        <v>1183</v>
      </c>
      <c r="C767" s="4">
        <v>6.85</v>
      </c>
    </row>
    <row r="768" spans="1:3" x14ac:dyDescent="0.3">
      <c r="A768">
        <v>767</v>
      </c>
      <c r="B768" s="2" t="s">
        <v>1185</v>
      </c>
      <c r="C768" s="4">
        <v>2.77</v>
      </c>
    </row>
    <row r="769" spans="1:3" x14ac:dyDescent="0.3">
      <c r="A769">
        <v>768</v>
      </c>
      <c r="B769" s="2" t="s">
        <v>1187</v>
      </c>
      <c r="C769" s="4">
        <v>3.03</v>
      </c>
    </row>
    <row r="770" spans="1:3" x14ac:dyDescent="0.3">
      <c r="A770">
        <v>769</v>
      </c>
      <c r="B770" s="2" t="s">
        <v>1189</v>
      </c>
      <c r="C770" s="4">
        <v>1.2</v>
      </c>
    </row>
    <row r="771" spans="1:3" x14ac:dyDescent="0.3">
      <c r="A771">
        <v>770</v>
      </c>
      <c r="B771" s="2" t="s">
        <v>1191</v>
      </c>
      <c r="C771" s="4">
        <v>7.26</v>
      </c>
    </row>
    <row r="772" spans="1:3" x14ac:dyDescent="0.3">
      <c r="A772">
        <v>771</v>
      </c>
      <c r="B772" s="2" t="s">
        <v>1193</v>
      </c>
      <c r="C772" s="4">
        <v>4.67</v>
      </c>
    </row>
    <row r="773" spans="1:3" x14ac:dyDescent="0.3">
      <c r="A773">
        <v>772</v>
      </c>
      <c r="B773" s="2" t="s">
        <v>1195</v>
      </c>
      <c r="C773" s="4">
        <v>0.2</v>
      </c>
    </row>
    <row r="774" spans="1:3" x14ac:dyDescent="0.3">
      <c r="A774">
        <v>773</v>
      </c>
      <c r="B774" s="2" t="s">
        <v>1197</v>
      </c>
      <c r="C774" s="4">
        <v>0.23799999999999999</v>
      </c>
    </row>
    <row r="775" spans="1:3" x14ac:dyDescent="0.3">
      <c r="A775">
        <v>774</v>
      </c>
      <c r="B775" s="2" t="s">
        <v>1199</v>
      </c>
      <c r="C775" s="4">
        <v>0.45600000000000002</v>
      </c>
    </row>
    <row r="776" spans="1:3" x14ac:dyDescent="0.3">
      <c r="A776">
        <v>775</v>
      </c>
      <c r="B776" s="2" t="s">
        <v>1201</v>
      </c>
      <c r="C776" s="4">
        <v>0.28299999999999997</v>
      </c>
    </row>
    <row r="777" spans="1:3" x14ac:dyDescent="0.3">
      <c r="A777">
        <v>776</v>
      </c>
      <c r="B777" s="2" t="s">
        <v>1203</v>
      </c>
      <c r="C777" s="4">
        <v>7.0000000000000001E-3</v>
      </c>
    </row>
    <row r="778" spans="1:3" x14ac:dyDescent="0.3">
      <c r="A778">
        <v>777</v>
      </c>
      <c r="B778" s="2" t="s">
        <v>1205</v>
      </c>
      <c r="C778" s="4">
        <v>6.51</v>
      </c>
    </row>
    <row r="779" spans="1:3" x14ac:dyDescent="0.3">
      <c r="A779">
        <v>778</v>
      </c>
      <c r="B779" s="2" t="s">
        <v>1207</v>
      </c>
      <c r="C779" s="4">
        <v>7.09</v>
      </c>
    </row>
    <row r="780" spans="1:3" x14ac:dyDescent="0.3">
      <c r="A780">
        <v>779</v>
      </c>
      <c r="B780" s="2" t="s">
        <v>1209</v>
      </c>
      <c r="C780" s="4">
        <v>2.82</v>
      </c>
    </row>
    <row r="781" spans="1:3" x14ac:dyDescent="0.3">
      <c r="A781">
        <v>780</v>
      </c>
      <c r="B781" s="2" t="s">
        <v>1211</v>
      </c>
      <c r="C781" s="4">
        <v>0.56000000000000005</v>
      </c>
    </row>
    <row r="782" spans="1:3" x14ac:dyDescent="0.3">
      <c r="A782">
        <v>781</v>
      </c>
      <c r="B782" s="2" t="s">
        <v>1213</v>
      </c>
      <c r="C782" s="4">
        <v>7.37</v>
      </c>
    </row>
    <row r="783" spans="1:3" x14ac:dyDescent="0.3">
      <c r="A783">
        <v>782</v>
      </c>
      <c r="B783" s="2" t="s">
        <v>1215</v>
      </c>
      <c r="C783" s="4">
        <v>0.10100000000000001</v>
      </c>
    </row>
    <row r="784" spans="1:3" x14ac:dyDescent="0.3">
      <c r="A784">
        <v>783</v>
      </c>
      <c r="B784" s="2" t="s">
        <v>1217</v>
      </c>
      <c r="C784" s="4">
        <v>7.4999999999999997E-2</v>
      </c>
    </row>
    <row r="785" spans="1:3" x14ac:dyDescent="0.3">
      <c r="A785">
        <v>784</v>
      </c>
      <c r="B785" s="2" t="s">
        <v>1219</v>
      </c>
      <c r="C785" s="4">
        <v>0.187</v>
      </c>
    </row>
    <row r="786" spans="1:3" x14ac:dyDescent="0.3">
      <c r="A786">
        <v>785</v>
      </c>
      <c r="B786" s="2" t="s">
        <v>1221</v>
      </c>
      <c r="C786" s="4">
        <v>4.0000000000000001E-3</v>
      </c>
    </row>
    <row r="787" spans="1:3" x14ac:dyDescent="0.3">
      <c r="A787">
        <v>786</v>
      </c>
      <c r="B787" s="2" t="s">
        <v>1223</v>
      </c>
      <c r="C787" s="4">
        <v>0.442</v>
      </c>
    </row>
    <row r="788" spans="1:3" x14ac:dyDescent="0.3">
      <c r="A788">
        <v>787</v>
      </c>
      <c r="B788" s="2" t="s">
        <v>1225</v>
      </c>
      <c r="C788" s="4">
        <v>1.31</v>
      </c>
    </row>
    <row r="789" spans="1:3" x14ac:dyDescent="0.3">
      <c r="A789">
        <v>788</v>
      </c>
      <c r="B789" s="2" t="s">
        <v>1227</v>
      </c>
      <c r="C789" s="4">
        <v>6.95</v>
      </c>
    </row>
    <row r="790" spans="1:3" x14ac:dyDescent="0.3">
      <c r="A790">
        <v>789</v>
      </c>
      <c r="B790" s="2" t="s">
        <v>1229</v>
      </c>
      <c r="C790" s="4">
        <v>1.1299999999999999</v>
      </c>
    </row>
    <row r="791" spans="1:3" x14ac:dyDescent="0.3">
      <c r="A791">
        <v>790</v>
      </c>
      <c r="B791" s="2" t="s">
        <v>1231</v>
      </c>
      <c r="C791" s="4">
        <v>0.747</v>
      </c>
    </row>
    <row r="792" spans="1:3" x14ac:dyDescent="0.3">
      <c r="A792">
        <v>791</v>
      </c>
      <c r="B792" s="2" t="s">
        <v>1233</v>
      </c>
      <c r="C792" s="4">
        <v>3.47</v>
      </c>
    </row>
    <row r="793" spans="1:3" x14ac:dyDescent="0.3">
      <c r="A793">
        <v>792</v>
      </c>
      <c r="B793" s="2" t="s">
        <v>1235</v>
      </c>
      <c r="C793" s="4">
        <v>0.46800000000000003</v>
      </c>
    </row>
    <row r="794" spans="1:3" x14ac:dyDescent="0.3">
      <c r="A794">
        <v>793</v>
      </c>
      <c r="B794" s="2" t="s">
        <v>1237</v>
      </c>
      <c r="C794" s="4">
        <v>4.0000000000000001E-3</v>
      </c>
    </row>
    <row r="795" spans="1:3" x14ac:dyDescent="0.3">
      <c r="A795">
        <v>794</v>
      </c>
      <c r="B795" s="2" t="s">
        <v>1239</v>
      </c>
      <c r="C795" s="4">
        <v>6.29</v>
      </c>
    </row>
    <row r="796" spans="1:3" x14ac:dyDescent="0.3">
      <c r="A796">
        <v>795</v>
      </c>
      <c r="B796" s="2" t="s">
        <v>1241</v>
      </c>
      <c r="C796" s="4">
        <v>0.121</v>
      </c>
    </row>
    <row r="797" spans="1:3" x14ac:dyDescent="0.3">
      <c r="A797">
        <v>796</v>
      </c>
      <c r="B797" s="2" t="s">
        <v>1243</v>
      </c>
      <c r="C797" s="4">
        <v>4.07</v>
      </c>
    </row>
    <row r="798" spans="1:3" x14ac:dyDescent="0.3">
      <c r="A798">
        <v>797</v>
      </c>
      <c r="B798" s="2" t="s">
        <v>1245</v>
      </c>
      <c r="C798" s="4">
        <v>11.41</v>
      </c>
    </row>
    <row r="799" spans="1:3" x14ac:dyDescent="0.3">
      <c r="A799">
        <v>798</v>
      </c>
      <c r="B799" s="2" t="s">
        <v>1247</v>
      </c>
      <c r="C799" s="4">
        <v>0.17399999999999999</v>
      </c>
    </row>
    <row r="800" spans="1:3" x14ac:dyDescent="0.3">
      <c r="A800">
        <v>799</v>
      </c>
      <c r="B800" s="2" t="s">
        <v>1249</v>
      </c>
      <c r="C800" s="4">
        <v>0.35799999999999998</v>
      </c>
    </row>
    <row r="801" spans="1:3" x14ac:dyDescent="0.3">
      <c r="A801">
        <v>800</v>
      </c>
      <c r="B801" s="2" t="s">
        <v>1251</v>
      </c>
      <c r="C801" s="4">
        <v>0.90600000000000003</v>
      </c>
    </row>
    <row r="802" spans="1:3" x14ac:dyDescent="0.3">
      <c r="A802">
        <v>801</v>
      </c>
      <c r="B802" s="2" t="s">
        <v>1253</v>
      </c>
      <c r="C802" s="4">
        <v>1.2</v>
      </c>
    </row>
    <row r="803" spans="1:3" x14ac:dyDescent="0.3">
      <c r="A803">
        <v>802</v>
      </c>
      <c r="B803" s="2" t="s">
        <v>1255</v>
      </c>
      <c r="C803" s="4">
        <v>0.20899999999999999</v>
      </c>
    </row>
    <row r="804" spans="1:3" x14ac:dyDescent="0.3">
      <c r="A804">
        <v>803</v>
      </c>
      <c r="B804" s="2" t="s">
        <v>1257</v>
      </c>
      <c r="C804" s="4">
        <v>0.20399999999999999</v>
      </c>
    </row>
    <row r="805" spans="1:3" x14ac:dyDescent="0.3">
      <c r="A805">
        <v>804</v>
      </c>
      <c r="B805" s="2" t="s">
        <v>1259</v>
      </c>
      <c r="C805" s="4">
        <v>2.42</v>
      </c>
    </row>
    <row r="806" spans="1:3" x14ac:dyDescent="0.3">
      <c r="A806">
        <v>805</v>
      </c>
      <c r="B806" s="2" t="s">
        <v>1261</v>
      </c>
      <c r="C806" s="4">
        <v>0.40100000000000002</v>
      </c>
    </row>
    <row r="807" spans="1:3" x14ac:dyDescent="0.3">
      <c r="A807">
        <v>806</v>
      </c>
      <c r="B807" s="2" t="s">
        <v>1263</v>
      </c>
      <c r="C807" s="4">
        <v>0.41499999999999998</v>
      </c>
    </row>
    <row r="808" spans="1:3" x14ac:dyDescent="0.3">
      <c r="A808">
        <v>807</v>
      </c>
      <c r="B808" s="2" t="s">
        <v>1265</v>
      </c>
      <c r="C808" s="4">
        <v>1.54</v>
      </c>
    </row>
    <row r="809" spans="1:3" x14ac:dyDescent="0.3">
      <c r="A809">
        <v>808</v>
      </c>
      <c r="B809" s="2" t="s">
        <v>1267</v>
      </c>
      <c r="C809" s="4">
        <v>0.126</v>
      </c>
    </row>
    <row r="810" spans="1:3" x14ac:dyDescent="0.3">
      <c r="A810">
        <v>809</v>
      </c>
      <c r="B810" s="2" t="s">
        <v>1269</v>
      </c>
      <c r="C810" s="4">
        <v>0.84</v>
      </c>
    </row>
    <row r="811" spans="1:3" x14ac:dyDescent="0.3">
      <c r="A811">
        <v>810</v>
      </c>
      <c r="B811" s="2" t="s">
        <v>1271</v>
      </c>
      <c r="C811" s="4">
        <v>2.4700000000000002</v>
      </c>
    </row>
    <row r="812" spans="1:3" x14ac:dyDescent="0.3">
      <c r="A812">
        <v>811</v>
      </c>
      <c r="B812" s="2" t="s">
        <v>1273</v>
      </c>
      <c r="C812" s="4">
        <v>1.0900000000000001</v>
      </c>
    </row>
    <row r="813" spans="1:3" x14ac:dyDescent="0.3">
      <c r="A813">
        <v>812</v>
      </c>
      <c r="B813" s="2" t="s">
        <v>1275</v>
      </c>
      <c r="C813" s="4">
        <v>0.81499999999999995</v>
      </c>
    </row>
    <row r="814" spans="1:3" x14ac:dyDescent="0.3">
      <c r="A814">
        <v>813</v>
      </c>
      <c r="B814" s="2" t="s">
        <v>1277</v>
      </c>
      <c r="C814" s="4">
        <v>8.41</v>
      </c>
    </row>
    <row r="815" spans="1:3" x14ac:dyDescent="0.3">
      <c r="A815">
        <v>814</v>
      </c>
      <c r="B815" s="2" t="s">
        <v>1279</v>
      </c>
      <c r="C815" s="4">
        <v>14.77</v>
      </c>
    </row>
    <row r="816" spans="1:3" x14ac:dyDescent="0.3">
      <c r="A816">
        <v>815</v>
      </c>
      <c r="B816" s="2" t="s">
        <v>1281</v>
      </c>
      <c r="C816" s="4">
        <v>1.4999999999999999E-2</v>
      </c>
    </row>
    <row r="817" spans="1:3" x14ac:dyDescent="0.3">
      <c r="A817">
        <v>816</v>
      </c>
      <c r="B817" s="2" t="s">
        <v>1283</v>
      </c>
      <c r="C817" s="4">
        <v>0.22600000000000001</v>
      </c>
    </row>
    <row r="818" spans="1:3" x14ac:dyDescent="0.3">
      <c r="A818">
        <v>817</v>
      </c>
      <c r="B818" s="2" t="s">
        <v>1285</v>
      </c>
      <c r="C818" s="4">
        <v>12.75</v>
      </c>
    </row>
    <row r="819" spans="1:3" x14ac:dyDescent="0.3">
      <c r="A819">
        <v>818</v>
      </c>
      <c r="B819" s="2" t="s">
        <v>1287</v>
      </c>
      <c r="C819" s="4">
        <v>1.88</v>
      </c>
    </row>
    <row r="820" spans="1:3" x14ac:dyDescent="0.3">
      <c r="A820">
        <v>819</v>
      </c>
      <c r="B820" s="2" t="s">
        <v>1289</v>
      </c>
      <c r="C820" s="4">
        <v>1.7</v>
      </c>
    </row>
    <row r="821" spans="1:3" x14ac:dyDescent="0.3">
      <c r="A821">
        <v>820</v>
      </c>
      <c r="B821" s="2" t="s">
        <v>1291</v>
      </c>
      <c r="C821" s="4">
        <v>0.433</v>
      </c>
    </row>
    <row r="822" spans="1:3" x14ac:dyDescent="0.3">
      <c r="A822">
        <v>821</v>
      </c>
      <c r="B822" s="2" t="s">
        <v>1293</v>
      </c>
      <c r="C822" s="4">
        <v>8.0000000000000002E-3</v>
      </c>
    </row>
    <row r="823" spans="1:3" x14ac:dyDescent="0.3">
      <c r="A823">
        <v>822</v>
      </c>
      <c r="B823" s="2" t="s">
        <v>1295</v>
      </c>
      <c r="C823" s="4">
        <v>5.8999999999999997E-2</v>
      </c>
    </row>
    <row r="824" spans="1:3" x14ac:dyDescent="0.3">
      <c r="A824">
        <v>823</v>
      </c>
      <c r="B824" s="2" t="s">
        <v>1297</v>
      </c>
      <c r="C824" s="4">
        <v>0.50800000000000001</v>
      </c>
    </row>
    <row r="825" spans="1:3" x14ac:dyDescent="0.3">
      <c r="A825">
        <v>824</v>
      </c>
      <c r="B825" s="2" t="s">
        <v>1299</v>
      </c>
      <c r="C825" s="4">
        <v>16.09</v>
      </c>
    </row>
    <row r="826" spans="1:3" x14ac:dyDescent="0.3">
      <c r="A826">
        <v>825</v>
      </c>
      <c r="B826" s="2" t="s">
        <v>1301</v>
      </c>
      <c r="C826" s="4">
        <v>0.16200000000000001</v>
      </c>
    </row>
    <row r="827" spans="1:3" x14ac:dyDescent="0.3">
      <c r="A827">
        <v>826</v>
      </c>
      <c r="B827" s="2" t="s">
        <v>1303</v>
      </c>
      <c r="C827" s="4">
        <v>1.41</v>
      </c>
    </row>
    <row r="828" spans="1:3" x14ac:dyDescent="0.3">
      <c r="A828">
        <v>827</v>
      </c>
      <c r="B828" s="2" t="s">
        <v>1305</v>
      </c>
      <c r="C828" s="4">
        <v>0.22700000000000001</v>
      </c>
    </row>
    <row r="829" spans="1:3" x14ac:dyDescent="0.3">
      <c r="A829">
        <v>828</v>
      </c>
      <c r="B829" s="2" t="s">
        <v>1307</v>
      </c>
      <c r="C829" s="4">
        <v>2.79</v>
      </c>
    </row>
    <row r="830" spans="1:3" x14ac:dyDescent="0.3">
      <c r="A830">
        <v>829</v>
      </c>
      <c r="B830" s="2" t="s">
        <v>1309</v>
      </c>
      <c r="C830" s="4">
        <v>2.17</v>
      </c>
    </row>
    <row r="831" spans="1:3" x14ac:dyDescent="0.3">
      <c r="A831">
        <v>830</v>
      </c>
      <c r="B831" s="2" t="s">
        <v>1311</v>
      </c>
      <c r="C831" s="4">
        <v>25.39</v>
      </c>
    </row>
    <row r="832" spans="1:3" x14ac:dyDescent="0.3">
      <c r="A832">
        <v>831</v>
      </c>
      <c r="B832" s="2" t="s">
        <v>1313</v>
      </c>
      <c r="C832" s="4">
        <v>1.1000000000000001</v>
      </c>
    </row>
    <row r="833" spans="1:3" x14ac:dyDescent="0.3">
      <c r="A833">
        <v>832</v>
      </c>
      <c r="B833" s="2" t="s">
        <v>1315</v>
      </c>
      <c r="C833" s="4">
        <v>0.113</v>
      </c>
    </row>
    <row r="834" spans="1:3" x14ac:dyDescent="0.3">
      <c r="A834">
        <v>833</v>
      </c>
      <c r="B834" s="2" t="s">
        <v>1317</v>
      </c>
      <c r="C834" s="4">
        <v>0.33500000000000002</v>
      </c>
    </row>
    <row r="835" spans="1:3" x14ac:dyDescent="0.3">
      <c r="A835">
        <v>834</v>
      </c>
      <c r="B835" s="2" t="s">
        <v>1319</v>
      </c>
      <c r="C835" s="4">
        <v>0.438</v>
      </c>
    </row>
    <row r="836" spans="1:3" x14ac:dyDescent="0.3">
      <c r="A836">
        <v>835</v>
      </c>
      <c r="B836" s="2" t="s">
        <v>1321</v>
      </c>
      <c r="C836" s="4">
        <v>1.41</v>
      </c>
    </row>
    <row r="837" spans="1:3" x14ac:dyDescent="0.3">
      <c r="A837">
        <v>836</v>
      </c>
      <c r="B837" s="2" t="s">
        <v>1323</v>
      </c>
      <c r="C837" s="4">
        <v>9.36</v>
      </c>
    </row>
    <row r="838" spans="1:3" x14ac:dyDescent="0.3">
      <c r="A838">
        <v>837</v>
      </c>
      <c r="B838" s="2" t="s">
        <v>1325</v>
      </c>
      <c r="C838" s="4">
        <v>0.4</v>
      </c>
    </row>
    <row r="839" spans="1:3" x14ac:dyDescent="0.3">
      <c r="A839">
        <v>838</v>
      </c>
      <c r="B839" s="2" t="s">
        <v>1327</v>
      </c>
      <c r="C839" s="4">
        <v>5.84</v>
      </c>
    </row>
    <row r="840" spans="1:3" x14ac:dyDescent="0.3">
      <c r="A840">
        <v>839</v>
      </c>
      <c r="B840" s="2" t="s">
        <v>1329</v>
      </c>
      <c r="C840" s="4">
        <v>0.10199999999999999</v>
      </c>
    </row>
    <row r="841" spans="1:3" x14ac:dyDescent="0.3">
      <c r="A841">
        <v>840</v>
      </c>
      <c r="B841" s="2" t="s">
        <v>1331</v>
      </c>
      <c r="C841" s="4">
        <v>0.34899999999999998</v>
      </c>
    </row>
    <row r="842" spans="1:3" x14ac:dyDescent="0.3">
      <c r="A842">
        <v>841</v>
      </c>
      <c r="B842" s="2" t="s">
        <v>1333</v>
      </c>
      <c r="C842" s="4">
        <v>4.4999999999999998E-2</v>
      </c>
    </row>
    <row r="843" spans="1:3" x14ac:dyDescent="0.3">
      <c r="A843">
        <v>842</v>
      </c>
      <c r="B843" s="2" t="s">
        <v>1335</v>
      </c>
      <c r="C843" s="4">
        <v>0.72399999999999998</v>
      </c>
    </row>
    <row r="844" spans="1:3" x14ac:dyDescent="0.3">
      <c r="A844">
        <v>843</v>
      </c>
      <c r="B844" s="2" t="s">
        <v>1337</v>
      </c>
      <c r="C844" s="4">
        <v>3.05</v>
      </c>
    </row>
    <row r="845" spans="1:3" x14ac:dyDescent="0.3">
      <c r="A845">
        <v>844</v>
      </c>
      <c r="B845" s="2" t="s">
        <v>1339</v>
      </c>
      <c r="C845" s="4">
        <v>2.19</v>
      </c>
    </row>
    <row r="846" spans="1:3" x14ac:dyDescent="0.3">
      <c r="A846">
        <v>845</v>
      </c>
      <c r="B846" s="2" t="s">
        <v>1341</v>
      </c>
      <c r="C846" s="4">
        <v>0.10299999999999999</v>
      </c>
    </row>
    <row r="847" spans="1:3" x14ac:dyDescent="0.3">
      <c r="A847">
        <v>846</v>
      </c>
      <c r="B847" s="2" t="s">
        <v>1343</v>
      </c>
      <c r="C847" s="4">
        <v>0.245</v>
      </c>
    </row>
    <row r="848" spans="1:3" x14ac:dyDescent="0.3">
      <c r="A848">
        <v>847</v>
      </c>
      <c r="B848" s="2" t="s">
        <v>1345</v>
      </c>
      <c r="C848" s="4">
        <v>0.23</v>
      </c>
    </row>
    <row r="849" spans="1:3" x14ac:dyDescent="0.3">
      <c r="A849">
        <v>848</v>
      </c>
      <c r="B849" s="2" t="s">
        <v>1347</v>
      </c>
      <c r="C849" s="4">
        <v>1.42</v>
      </c>
    </row>
    <row r="850" spans="1:3" x14ac:dyDescent="0.3">
      <c r="A850">
        <v>849</v>
      </c>
      <c r="B850" s="2" t="s">
        <v>1349</v>
      </c>
      <c r="C850" s="4">
        <v>3.67</v>
      </c>
    </row>
    <row r="851" spans="1:3" x14ac:dyDescent="0.3">
      <c r="A851">
        <v>850</v>
      </c>
      <c r="B851" s="2" t="s">
        <v>1351</v>
      </c>
      <c r="C851" s="4">
        <v>16.02</v>
      </c>
    </row>
    <row r="852" spans="1:3" x14ac:dyDescent="0.3">
      <c r="A852">
        <v>851</v>
      </c>
      <c r="B852" s="2" t="s">
        <v>1353</v>
      </c>
      <c r="C852" s="4">
        <v>5.29</v>
      </c>
    </row>
    <row r="853" spans="1:3" x14ac:dyDescent="0.3">
      <c r="A853">
        <v>852</v>
      </c>
      <c r="B853" s="2" t="s">
        <v>1355</v>
      </c>
      <c r="C853" s="4">
        <v>0.151</v>
      </c>
    </row>
    <row r="854" spans="1:3" x14ac:dyDescent="0.3">
      <c r="A854">
        <v>853</v>
      </c>
      <c r="B854" s="2" t="s">
        <v>1357</v>
      </c>
      <c r="C854" s="4">
        <v>0.68100000000000005</v>
      </c>
    </row>
    <row r="855" spans="1:3" x14ac:dyDescent="0.3">
      <c r="A855">
        <v>854</v>
      </c>
      <c r="B855" s="2" t="s">
        <v>1359</v>
      </c>
      <c r="C855" s="4">
        <v>2.83</v>
      </c>
    </row>
    <row r="856" spans="1:3" x14ac:dyDescent="0.3">
      <c r="A856">
        <v>855</v>
      </c>
      <c r="B856" s="2" t="s">
        <v>1361</v>
      </c>
      <c r="C856" s="4">
        <v>0.72799999999999998</v>
      </c>
    </row>
    <row r="857" spans="1:3" x14ac:dyDescent="0.3">
      <c r="A857">
        <v>856</v>
      </c>
      <c r="B857" s="2" t="s">
        <v>1363</v>
      </c>
      <c r="C857" s="4">
        <v>0.30599999999999999</v>
      </c>
    </row>
    <row r="858" spans="1:3" x14ac:dyDescent="0.3">
      <c r="A858">
        <v>857</v>
      </c>
      <c r="B858" s="2" t="s">
        <v>1365</v>
      </c>
      <c r="C858" s="4">
        <v>0.17</v>
      </c>
    </row>
    <row r="859" spans="1:3" x14ac:dyDescent="0.3">
      <c r="A859">
        <v>858</v>
      </c>
      <c r="B859" s="2" t="s">
        <v>1367</v>
      </c>
      <c r="C859" s="4">
        <v>0.66900000000000004</v>
      </c>
    </row>
    <row r="860" spans="1:3" x14ac:dyDescent="0.3">
      <c r="A860">
        <v>859</v>
      </c>
      <c r="B860" s="2" t="s">
        <v>1369</v>
      </c>
      <c r="C860" s="4">
        <v>1.0999999999999999E-2</v>
      </c>
    </row>
    <row r="861" spans="1:3" x14ac:dyDescent="0.3">
      <c r="A861">
        <v>860</v>
      </c>
      <c r="B861" s="2" t="s">
        <v>1371</v>
      </c>
      <c r="C861" s="4">
        <v>8.5999999999999993E-2</v>
      </c>
    </row>
    <row r="862" spans="1:3" ht="26.4" x14ac:dyDescent="0.3">
      <c r="A862">
        <v>861</v>
      </c>
      <c r="B862" s="2" t="s">
        <v>1373</v>
      </c>
      <c r="C862" s="4">
        <v>0.47899999999999998</v>
      </c>
    </row>
    <row r="863" spans="1:3" x14ac:dyDescent="0.3">
      <c r="A863">
        <v>862</v>
      </c>
      <c r="B863" s="2" t="s">
        <v>1375</v>
      </c>
      <c r="C863" s="4">
        <v>1.43</v>
      </c>
    </row>
    <row r="864" spans="1:3" x14ac:dyDescent="0.3">
      <c r="A864">
        <v>863</v>
      </c>
      <c r="B864" s="2" t="s">
        <v>1377</v>
      </c>
      <c r="C864" s="4">
        <v>6.12</v>
      </c>
    </row>
    <row r="865" spans="1:3" x14ac:dyDescent="0.3">
      <c r="A865">
        <v>864</v>
      </c>
      <c r="B865" s="2" t="s">
        <v>1379</v>
      </c>
      <c r="C865" s="4">
        <v>10.6</v>
      </c>
    </row>
    <row r="866" spans="1:3" x14ac:dyDescent="0.3">
      <c r="A866">
        <v>865</v>
      </c>
      <c r="B866" s="2" t="s">
        <v>1381</v>
      </c>
      <c r="C866" s="4">
        <v>1.88</v>
      </c>
    </row>
    <row r="867" spans="1:3" x14ac:dyDescent="0.3">
      <c r="A867">
        <v>866</v>
      </c>
      <c r="B867" s="2" t="s">
        <v>1383</v>
      </c>
      <c r="C867" s="4">
        <v>5.3999999999999999E-2</v>
      </c>
    </row>
    <row r="868" spans="1:3" x14ac:dyDescent="0.3">
      <c r="A868">
        <v>867</v>
      </c>
      <c r="B868" s="2" t="s">
        <v>1385</v>
      </c>
      <c r="C868" s="4">
        <v>0.30199999999999999</v>
      </c>
    </row>
    <row r="869" spans="1:3" x14ac:dyDescent="0.3">
      <c r="A869">
        <v>868</v>
      </c>
      <c r="B869" s="2" t="s">
        <v>1387</v>
      </c>
      <c r="C869" s="4">
        <v>0.307</v>
      </c>
    </row>
    <row r="870" spans="1:3" x14ac:dyDescent="0.3">
      <c r="A870">
        <v>869</v>
      </c>
      <c r="B870" s="2" t="s">
        <v>1389</v>
      </c>
      <c r="C870" s="4">
        <v>2.2400000000000002</v>
      </c>
    </row>
    <row r="871" spans="1:3" x14ac:dyDescent="0.3">
      <c r="A871">
        <v>870</v>
      </c>
      <c r="B871" s="2" t="s">
        <v>1391</v>
      </c>
      <c r="C871" s="4">
        <v>0.45</v>
      </c>
    </row>
    <row r="872" spans="1:3" x14ac:dyDescent="0.3">
      <c r="A872">
        <v>871</v>
      </c>
      <c r="B872" s="2" t="s">
        <v>1393</v>
      </c>
      <c r="C872" s="4">
        <v>0.36</v>
      </c>
    </row>
    <row r="873" spans="1:3" x14ac:dyDescent="0.3">
      <c r="A873">
        <v>872</v>
      </c>
      <c r="B873" s="2" t="s">
        <v>1395</v>
      </c>
      <c r="C873" s="4">
        <v>5.15</v>
      </c>
    </row>
    <row r="874" spans="1:3" x14ac:dyDescent="0.3">
      <c r="A874">
        <v>873</v>
      </c>
      <c r="B874" s="2" t="s">
        <v>1397</v>
      </c>
      <c r="C874" s="4">
        <v>21.87</v>
      </c>
    </row>
    <row r="875" spans="1:3" x14ac:dyDescent="0.3">
      <c r="A875">
        <v>874</v>
      </c>
      <c r="B875" s="2" t="s">
        <v>1399</v>
      </c>
      <c r="C875" s="4">
        <v>0.34899999999999998</v>
      </c>
    </row>
    <row r="876" spans="1:3" x14ac:dyDescent="0.3">
      <c r="A876">
        <v>875</v>
      </c>
      <c r="B876" s="2" t="s">
        <v>1401</v>
      </c>
      <c r="C876" s="4">
        <v>0.109</v>
      </c>
    </row>
    <row r="877" spans="1:3" x14ac:dyDescent="0.3">
      <c r="A877">
        <v>876</v>
      </c>
      <c r="B877" s="2" t="s">
        <v>1403</v>
      </c>
      <c r="C877" s="4">
        <v>0.03</v>
      </c>
    </row>
    <row r="878" spans="1:3" x14ac:dyDescent="0.3">
      <c r="A878">
        <v>877</v>
      </c>
      <c r="B878" s="2" t="s">
        <v>1405</v>
      </c>
      <c r="C878" s="4">
        <v>2.5999999999999999E-2</v>
      </c>
    </row>
    <row r="879" spans="1:3" x14ac:dyDescent="0.3">
      <c r="A879">
        <v>878</v>
      </c>
      <c r="B879" s="2" t="s">
        <v>1407</v>
      </c>
      <c r="C879" s="4">
        <v>5.61</v>
      </c>
    </row>
    <row r="880" spans="1:3" x14ac:dyDescent="0.3">
      <c r="A880">
        <v>879</v>
      </c>
      <c r="B880" s="2" t="s">
        <v>1409</v>
      </c>
      <c r="C880" s="4">
        <v>14.39</v>
      </c>
    </row>
    <row r="881" spans="1:3" x14ac:dyDescent="0.3">
      <c r="A881">
        <v>880</v>
      </c>
      <c r="B881" s="2" t="s">
        <v>1411</v>
      </c>
      <c r="C881" s="4">
        <v>0.29599999999999999</v>
      </c>
    </row>
    <row r="882" spans="1:3" x14ac:dyDescent="0.3">
      <c r="A882">
        <v>881</v>
      </c>
      <c r="B882" s="2" t="s">
        <v>1413</v>
      </c>
      <c r="C882" s="4">
        <v>0.20699999999999999</v>
      </c>
    </row>
    <row r="883" spans="1:3" x14ac:dyDescent="0.3">
      <c r="A883">
        <v>882</v>
      </c>
      <c r="B883" s="2" t="s">
        <v>1415</v>
      </c>
      <c r="C883" s="4">
        <v>2.3E-2</v>
      </c>
    </row>
    <row r="884" spans="1:3" x14ac:dyDescent="0.3">
      <c r="A884">
        <v>883</v>
      </c>
      <c r="B884" s="2" t="s">
        <v>1417</v>
      </c>
      <c r="C884" s="4">
        <v>0.82899999999999996</v>
      </c>
    </row>
    <row r="885" spans="1:3" x14ac:dyDescent="0.3">
      <c r="A885">
        <v>884</v>
      </c>
      <c r="B885" s="2" t="s">
        <v>1419</v>
      </c>
      <c r="C885" s="4">
        <v>0.187</v>
      </c>
    </row>
    <row r="886" spans="1:3" x14ac:dyDescent="0.3">
      <c r="A886">
        <v>885</v>
      </c>
      <c r="B886" s="2" t="s">
        <v>1421</v>
      </c>
      <c r="C886" s="4">
        <v>1.63</v>
      </c>
    </row>
    <row r="887" spans="1:3" x14ac:dyDescent="0.3">
      <c r="A887">
        <v>886</v>
      </c>
      <c r="B887" s="2" t="s">
        <v>1423</v>
      </c>
      <c r="C887" s="4">
        <v>0.35799999999999998</v>
      </c>
    </row>
    <row r="888" spans="1:3" x14ac:dyDescent="0.3">
      <c r="A888">
        <v>887</v>
      </c>
      <c r="B888" s="2" t="s">
        <v>1425</v>
      </c>
      <c r="C888" s="4">
        <v>0.32600000000000001</v>
      </c>
    </row>
    <row r="889" spans="1:3" x14ac:dyDescent="0.3">
      <c r="A889">
        <v>888</v>
      </c>
      <c r="B889" s="2" t="s">
        <v>1427</v>
      </c>
      <c r="C889" s="4">
        <v>0.188</v>
      </c>
    </row>
    <row r="890" spans="1:3" x14ac:dyDescent="0.3">
      <c r="A890">
        <v>889</v>
      </c>
      <c r="B890" s="2" t="s">
        <v>1429</v>
      </c>
      <c r="C890" s="4">
        <v>8.5000000000000006E-2</v>
      </c>
    </row>
    <row r="891" spans="1:3" x14ac:dyDescent="0.3">
      <c r="A891">
        <v>890</v>
      </c>
      <c r="B891" s="2" t="s">
        <v>1431</v>
      </c>
      <c r="C891" s="4">
        <v>0.24</v>
      </c>
    </row>
    <row r="892" spans="1:3" x14ac:dyDescent="0.3">
      <c r="A892">
        <v>891</v>
      </c>
      <c r="B892" s="2" t="s">
        <v>1433</v>
      </c>
      <c r="C892" s="4">
        <v>0.26600000000000001</v>
      </c>
    </row>
    <row r="893" spans="1:3" x14ac:dyDescent="0.3">
      <c r="A893">
        <v>892</v>
      </c>
      <c r="B893" s="2" t="s">
        <v>1435</v>
      </c>
      <c r="C893" s="4">
        <v>9.07</v>
      </c>
    </row>
    <row r="894" spans="1:3" x14ac:dyDescent="0.3">
      <c r="A894">
        <v>893</v>
      </c>
      <c r="B894" s="2" t="s">
        <v>1437</v>
      </c>
      <c r="C894" s="4">
        <v>0.32800000000000001</v>
      </c>
    </row>
    <row r="895" spans="1:3" x14ac:dyDescent="0.3">
      <c r="A895">
        <v>894</v>
      </c>
      <c r="B895" s="2" t="s">
        <v>1439</v>
      </c>
      <c r="C895" s="4">
        <v>2.46</v>
      </c>
    </row>
    <row r="896" spans="1:3" x14ac:dyDescent="0.3">
      <c r="A896">
        <v>895</v>
      </c>
      <c r="B896" s="2" t="s">
        <v>1441</v>
      </c>
      <c r="C896" s="4">
        <v>0.91</v>
      </c>
    </row>
    <row r="897" spans="1:3" x14ac:dyDescent="0.3">
      <c r="A897">
        <v>896</v>
      </c>
      <c r="B897" s="2" t="s">
        <v>1443</v>
      </c>
      <c r="C897" s="4">
        <v>5.47</v>
      </c>
    </row>
    <row r="898" spans="1:3" x14ac:dyDescent="0.3">
      <c r="A898">
        <v>897</v>
      </c>
      <c r="B898" s="2" t="s">
        <v>1445</v>
      </c>
      <c r="C898" s="4">
        <v>5.0599999999999996</v>
      </c>
    </row>
    <row r="899" spans="1:3" x14ac:dyDescent="0.3">
      <c r="A899">
        <v>898</v>
      </c>
      <c r="B899" s="2" t="s">
        <v>1447</v>
      </c>
      <c r="C899" s="4">
        <v>0.11799999999999999</v>
      </c>
    </row>
    <row r="900" spans="1:3" x14ac:dyDescent="0.3">
      <c r="A900">
        <v>899</v>
      </c>
      <c r="B900" s="2" t="s">
        <v>1449</v>
      </c>
      <c r="C900" s="4">
        <v>0.14899999999999999</v>
      </c>
    </row>
    <row r="901" spans="1:3" x14ac:dyDescent="0.3">
      <c r="A901">
        <v>900</v>
      </c>
      <c r="B901" s="2" t="s">
        <v>1451</v>
      </c>
      <c r="C901" s="4">
        <v>5.5E-2</v>
      </c>
    </row>
    <row r="902" spans="1:3" x14ac:dyDescent="0.3">
      <c r="A902">
        <v>901</v>
      </c>
      <c r="B902" s="2" t="s">
        <v>1453</v>
      </c>
      <c r="C902" s="4">
        <v>2.5999999999999999E-2</v>
      </c>
    </row>
    <row r="903" spans="1:3" x14ac:dyDescent="0.3">
      <c r="A903">
        <v>902</v>
      </c>
      <c r="B903" s="2" t="s">
        <v>1455</v>
      </c>
      <c r="C903" s="4">
        <v>1.54</v>
      </c>
    </row>
    <row r="904" spans="1:3" x14ac:dyDescent="0.3">
      <c r="A904">
        <v>903</v>
      </c>
      <c r="B904" s="2" t="s">
        <v>1457</v>
      </c>
      <c r="C904" s="4">
        <v>1.32</v>
      </c>
    </row>
    <row r="905" spans="1:3" x14ac:dyDescent="0.3">
      <c r="A905">
        <v>904</v>
      </c>
      <c r="B905" s="2" t="s">
        <v>1459</v>
      </c>
      <c r="C905" s="4">
        <v>0.215</v>
      </c>
    </row>
    <row r="906" spans="1:3" x14ac:dyDescent="0.3">
      <c r="A906">
        <v>905</v>
      </c>
      <c r="B906" s="2" t="s">
        <v>1461</v>
      </c>
      <c r="C906" s="4">
        <v>3.28</v>
      </c>
    </row>
    <row r="907" spans="1:3" x14ac:dyDescent="0.3">
      <c r="A907">
        <v>906</v>
      </c>
      <c r="B907" s="2" t="s">
        <v>1463</v>
      </c>
      <c r="C907" s="4">
        <v>19.73</v>
      </c>
    </row>
    <row r="908" spans="1:3" x14ac:dyDescent="0.3">
      <c r="A908">
        <v>907</v>
      </c>
      <c r="B908" s="2" t="s">
        <v>1465</v>
      </c>
      <c r="C908" s="4">
        <v>0.48099999999999998</v>
      </c>
    </row>
    <row r="909" spans="1:3" x14ac:dyDescent="0.3">
      <c r="A909">
        <v>908</v>
      </c>
      <c r="B909" s="2" t="s">
        <v>1467</v>
      </c>
      <c r="C909" s="4">
        <v>2.6</v>
      </c>
    </row>
    <row r="910" spans="1:3" x14ac:dyDescent="0.3">
      <c r="A910">
        <v>909</v>
      </c>
      <c r="B910" s="2" t="s">
        <v>1469</v>
      </c>
      <c r="C910" s="4">
        <v>4.47</v>
      </c>
    </row>
    <row r="911" spans="1:3" x14ac:dyDescent="0.3">
      <c r="A911">
        <v>910</v>
      </c>
      <c r="B911" s="2" t="s">
        <v>1471</v>
      </c>
      <c r="C911" s="4">
        <v>0.63600000000000001</v>
      </c>
    </row>
    <row r="912" spans="1:3" x14ac:dyDescent="0.3">
      <c r="A912">
        <v>911</v>
      </c>
      <c r="B912" s="2" t="s">
        <v>1473</v>
      </c>
      <c r="C912" s="4">
        <v>6.0000000000000001E-3</v>
      </c>
    </row>
    <row r="913" spans="1:3" x14ac:dyDescent="0.3">
      <c r="A913">
        <v>912</v>
      </c>
      <c r="B913" s="2" t="s">
        <v>1475</v>
      </c>
      <c r="C913" s="4">
        <v>0.16900000000000001</v>
      </c>
    </row>
    <row r="914" spans="1:3" x14ac:dyDescent="0.3">
      <c r="A914">
        <v>913</v>
      </c>
      <c r="B914" s="2" t="s">
        <v>1477</v>
      </c>
      <c r="C914" s="4">
        <v>6.46</v>
      </c>
    </row>
    <row r="915" spans="1:3" x14ac:dyDescent="0.3">
      <c r="A915">
        <v>914</v>
      </c>
      <c r="B915" s="2" t="s">
        <v>1479</v>
      </c>
      <c r="C915" s="4">
        <v>0.42899999999999999</v>
      </c>
    </row>
    <row r="916" spans="1:3" x14ac:dyDescent="0.3">
      <c r="A916">
        <v>915</v>
      </c>
      <c r="B916" s="2" t="s">
        <v>1481</v>
      </c>
      <c r="C916" s="4">
        <v>2.99</v>
      </c>
    </row>
    <row r="917" spans="1:3" x14ac:dyDescent="0.3">
      <c r="A917">
        <v>916</v>
      </c>
      <c r="B917" s="2" t="s">
        <v>1483</v>
      </c>
      <c r="C917" s="4">
        <v>1.6</v>
      </c>
    </row>
    <row r="918" spans="1:3" x14ac:dyDescent="0.3">
      <c r="A918">
        <v>917</v>
      </c>
      <c r="B918" s="2" t="s">
        <v>1485</v>
      </c>
      <c r="C918" s="4">
        <v>0.45200000000000001</v>
      </c>
    </row>
    <row r="919" spans="1:3" x14ac:dyDescent="0.3">
      <c r="A919">
        <v>918</v>
      </c>
      <c r="B919" s="2" t="s">
        <v>1487</v>
      </c>
      <c r="C919" s="4">
        <v>0.93200000000000005</v>
      </c>
    </row>
    <row r="920" spans="1:3" x14ac:dyDescent="0.3">
      <c r="A920">
        <v>919</v>
      </c>
      <c r="B920" s="2" t="s">
        <v>1489</v>
      </c>
      <c r="C920" s="4">
        <v>0.52800000000000002</v>
      </c>
    </row>
    <row r="921" spans="1:3" x14ac:dyDescent="0.3">
      <c r="A921">
        <v>920</v>
      </c>
      <c r="B921" s="2" t="s">
        <v>1491</v>
      </c>
      <c r="C921" s="4">
        <v>0.155</v>
      </c>
    </row>
    <row r="922" spans="1:3" x14ac:dyDescent="0.3">
      <c r="A922">
        <v>921</v>
      </c>
      <c r="B922" s="2" t="s">
        <v>1493</v>
      </c>
      <c r="C922" s="4">
        <v>10.99</v>
      </c>
    </row>
    <row r="923" spans="1:3" x14ac:dyDescent="0.3">
      <c r="A923">
        <v>922</v>
      </c>
      <c r="B923" s="2" t="s">
        <v>1495</v>
      </c>
      <c r="C923" s="4">
        <v>0.11899999999999999</v>
      </c>
    </row>
    <row r="924" spans="1:3" x14ac:dyDescent="0.3">
      <c r="A924">
        <v>923</v>
      </c>
      <c r="B924" s="2" t="s">
        <v>1497</v>
      </c>
      <c r="C924" s="4">
        <v>6.58</v>
      </c>
    </row>
    <row r="925" spans="1:3" x14ac:dyDescent="0.3">
      <c r="A925">
        <v>924</v>
      </c>
      <c r="B925" s="2" t="s">
        <v>1499</v>
      </c>
      <c r="C925" s="4">
        <v>5.17</v>
      </c>
    </row>
    <row r="926" spans="1:3" x14ac:dyDescent="0.3">
      <c r="A926">
        <v>925</v>
      </c>
      <c r="B926" s="2" t="s">
        <v>1501</v>
      </c>
      <c r="C926" s="4">
        <v>0.22600000000000001</v>
      </c>
    </row>
    <row r="927" spans="1:3" x14ac:dyDescent="0.3">
      <c r="A927">
        <v>926</v>
      </c>
      <c r="B927" s="2" t="s">
        <v>1503</v>
      </c>
      <c r="C927" s="4">
        <v>0.106</v>
      </c>
    </row>
    <row r="928" spans="1:3" x14ac:dyDescent="0.3">
      <c r="A928">
        <v>927</v>
      </c>
      <c r="B928" s="2" t="s">
        <v>1505</v>
      </c>
      <c r="C928" s="4">
        <v>3.1E-2</v>
      </c>
    </row>
    <row r="929" spans="1:3" x14ac:dyDescent="0.3">
      <c r="A929">
        <v>928</v>
      </c>
      <c r="B929" s="2" t="s">
        <v>1507</v>
      </c>
      <c r="C929" s="4">
        <v>4.4999999999999998E-2</v>
      </c>
    </row>
    <row r="930" spans="1:3" x14ac:dyDescent="0.3">
      <c r="A930">
        <v>929</v>
      </c>
      <c r="B930" s="2" t="s">
        <v>1509</v>
      </c>
      <c r="C930" s="4">
        <v>8.0000000000000002E-3</v>
      </c>
    </row>
    <row r="931" spans="1:3" x14ac:dyDescent="0.3">
      <c r="A931">
        <v>930</v>
      </c>
      <c r="B931" s="2" t="s">
        <v>1511</v>
      </c>
      <c r="C931" s="4">
        <v>2.4500000000000002</v>
      </c>
    </row>
    <row r="932" spans="1:3" x14ac:dyDescent="0.3">
      <c r="A932">
        <v>931</v>
      </c>
      <c r="B932" s="2" t="s">
        <v>1513</v>
      </c>
      <c r="C932" s="4">
        <v>0.45800000000000002</v>
      </c>
    </row>
    <row r="933" spans="1:3" x14ac:dyDescent="0.3">
      <c r="A933">
        <v>932</v>
      </c>
      <c r="B933" s="2" t="s">
        <v>1515</v>
      </c>
      <c r="C933" s="4">
        <v>5.8999999999999997E-2</v>
      </c>
    </row>
    <row r="934" spans="1:3" x14ac:dyDescent="0.3">
      <c r="A934">
        <v>933</v>
      </c>
      <c r="B934" s="2" t="s">
        <v>1517</v>
      </c>
      <c r="C934" s="4">
        <v>0.89700000000000002</v>
      </c>
    </row>
    <row r="935" spans="1:3" x14ac:dyDescent="0.3">
      <c r="A935">
        <v>934</v>
      </c>
      <c r="B935" s="2" t="s">
        <v>1519</v>
      </c>
      <c r="C935" s="4">
        <v>3.22</v>
      </c>
    </row>
    <row r="936" spans="1:3" x14ac:dyDescent="0.3">
      <c r="A936">
        <v>935</v>
      </c>
      <c r="B936" s="2" t="s">
        <v>1521</v>
      </c>
      <c r="C936" s="4">
        <v>3.5999999999999997E-2</v>
      </c>
    </row>
    <row r="937" spans="1:3" x14ac:dyDescent="0.3">
      <c r="A937">
        <v>936</v>
      </c>
      <c r="B937" s="2" t="s">
        <v>1523</v>
      </c>
      <c r="C937" s="4">
        <v>0.221</v>
      </c>
    </row>
    <row r="938" spans="1:3" x14ac:dyDescent="0.3">
      <c r="A938">
        <v>937</v>
      </c>
      <c r="B938" s="2" t="s">
        <v>1525</v>
      </c>
      <c r="C938" s="4">
        <v>0.20399999999999999</v>
      </c>
    </row>
    <row r="939" spans="1:3" x14ac:dyDescent="0.3">
      <c r="A939">
        <v>938</v>
      </c>
      <c r="B939" s="2" t="s">
        <v>1527</v>
      </c>
      <c r="C939" s="4">
        <v>21.41</v>
      </c>
    </row>
    <row r="940" spans="1:3" x14ac:dyDescent="0.3">
      <c r="A940">
        <v>939</v>
      </c>
      <c r="B940" s="2" t="s">
        <v>1529</v>
      </c>
      <c r="C940" s="4">
        <v>12.38</v>
      </c>
    </row>
    <row r="941" spans="1:3" x14ac:dyDescent="0.3">
      <c r="A941">
        <v>940</v>
      </c>
      <c r="B941" s="2" t="s">
        <v>1531</v>
      </c>
      <c r="C941" s="4">
        <v>3.12</v>
      </c>
    </row>
    <row r="942" spans="1:3" x14ac:dyDescent="0.3">
      <c r="A942">
        <v>941</v>
      </c>
      <c r="B942" s="2" t="s">
        <v>1533</v>
      </c>
      <c r="C942" s="4">
        <v>0.33</v>
      </c>
    </row>
    <row r="943" spans="1:3" x14ac:dyDescent="0.3">
      <c r="A943">
        <v>942</v>
      </c>
      <c r="B943" s="2" t="s">
        <v>1535</v>
      </c>
      <c r="C943" s="4">
        <v>0.23899999999999999</v>
      </c>
    </row>
    <row r="944" spans="1:3" x14ac:dyDescent="0.3">
      <c r="A944">
        <v>943</v>
      </c>
      <c r="B944" s="2" t="s">
        <v>1537</v>
      </c>
      <c r="C944" s="4">
        <v>2.87</v>
      </c>
    </row>
    <row r="945" spans="1:3" x14ac:dyDescent="0.3">
      <c r="A945">
        <v>944</v>
      </c>
      <c r="B945" s="2" t="s">
        <v>1539</v>
      </c>
      <c r="C945" s="4">
        <v>0.73</v>
      </c>
    </row>
    <row r="946" spans="1:3" x14ac:dyDescent="0.3">
      <c r="A946">
        <v>945</v>
      </c>
      <c r="B946" s="2" t="s">
        <v>1541</v>
      </c>
      <c r="C946" s="4">
        <v>0.433</v>
      </c>
    </row>
    <row r="947" spans="1:3" x14ac:dyDescent="0.3">
      <c r="A947">
        <v>946</v>
      </c>
      <c r="B947" s="2" t="s">
        <v>1543</v>
      </c>
      <c r="C947" s="4">
        <v>1.92</v>
      </c>
    </row>
    <row r="948" spans="1:3" x14ac:dyDescent="0.3">
      <c r="A948">
        <v>947</v>
      </c>
      <c r="B948" s="2" t="s">
        <v>1545</v>
      </c>
      <c r="C948" s="4">
        <v>0.11899999999999999</v>
      </c>
    </row>
    <row r="949" spans="1:3" x14ac:dyDescent="0.3">
      <c r="A949">
        <v>948</v>
      </c>
      <c r="B949" s="2" t="s">
        <v>1547</v>
      </c>
      <c r="C949" s="4">
        <v>0.33800000000000002</v>
      </c>
    </row>
    <row r="950" spans="1:3" x14ac:dyDescent="0.3">
      <c r="A950">
        <v>949</v>
      </c>
      <c r="B950" s="2" t="s">
        <v>1549</v>
      </c>
      <c r="C950" s="4">
        <v>0.44900000000000001</v>
      </c>
    </row>
    <row r="951" spans="1:3" x14ac:dyDescent="0.3">
      <c r="A951">
        <v>950</v>
      </c>
      <c r="B951" s="2" t="s">
        <v>1551</v>
      </c>
      <c r="C951" s="4">
        <v>5.03</v>
      </c>
    </row>
    <row r="952" spans="1:3" x14ac:dyDescent="0.3">
      <c r="A952">
        <v>951</v>
      </c>
      <c r="B952" s="2" t="s">
        <v>1553</v>
      </c>
      <c r="C952" s="4">
        <v>0.97799999999999998</v>
      </c>
    </row>
    <row r="953" spans="1:3" x14ac:dyDescent="0.3">
      <c r="A953">
        <v>952</v>
      </c>
      <c r="B953" s="2" t="s">
        <v>1555</v>
      </c>
      <c r="C953" s="4">
        <v>1.35</v>
      </c>
    </row>
    <row r="954" spans="1:3" x14ac:dyDescent="0.3">
      <c r="A954">
        <v>953</v>
      </c>
      <c r="B954" s="2" t="s">
        <v>1557</v>
      </c>
      <c r="C954" s="4">
        <v>1.1100000000000001</v>
      </c>
    </row>
    <row r="955" spans="1:3" x14ac:dyDescent="0.3">
      <c r="A955">
        <v>954</v>
      </c>
      <c r="B955" s="2" t="s">
        <v>1559</v>
      </c>
      <c r="C955" s="4">
        <v>2.1000000000000001E-2</v>
      </c>
    </row>
    <row r="956" spans="1:3" x14ac:dyDescent="0.3">
      <c r="A956">
        <v>955</v>
      </c>
      <c r="B956" s="2" t="s">
        <v>1561</v>
      </c>
      <c r="C956" s="4">
        <v>0.19400000000000001</v>
      </c>
    </row>
    <row r="957" spans="1:3" x14ac:dyDescent="0.3">
      <c r="A957">
        <v>956</v>
      </c>
      <c r="B957" s="2" t="s">
        <v>1563</v>
      </c>
      <c r="C957" s="4">
        <v>3.7999999999999999E-2</v>
      </c>
    </row>
    <row r="958" spans="1:3" x14ac:dyDescent="0.3">
      <c r="A958">
        <v>957</v>
      </c>
      <c r="B958" s="2" t="s">
        <v>1565</v>
      </c>
      <c r="C958" s="4">
        <v>0.66</v>
      </c>
    </row>
    <row r="959" spans="1:3" x14ac:dyDescent="0.3">
      <c r="A959">
        <v>958</v>
      </c>
      <c r="B959" s="2" t="s">
        <v>1567</v>
      </c>
      <c r="C959" s="4">
        <v>11.22</v>
      </c>
    </row>
    <row r="960" spans="1:3" ht="26.4" x14ac:dyDescent="0.3">
      <c r="A960">
        <v>959</v>
      </c>
      <c r="B960" s="2" t="s">
        <v>1569</v>
      </c>
      <c r="C960" s="4">
        <v>2.71</v>
      </c>
    </row>
    <row r="961" spans="1:3" x14ac:dyDescent="0.3">
      <c r="A961">
        <v>960</v>
      </c>
      <c r="B961" s="2" t="s">
        <v>1571</v>
      </c>
      <c r="C961" s="4">
        <v>0.51600000000000001</v>
      </c>
    </row>
    <row r="962" spans="1:3" x14ac:dyDescent="0.3">
      <c r="A962">
        <v>961</v>
      </c>
      <c r="B962" s="2" t="s">
        <v>1573</v>
      </c>
      <c r="C962" s="4">
        <v>1.96</v>
      </c>
    </row>
    <row r="963" spans="1:3" x14ac:dyDescent="0.3">
      <c r="A963">
        <v>962</v>
      </c>
      <c r="B963" s="2" t="s">
        <v>1575</v>
      </c>
      <c r="C963" s="4">
        <v>0.108</v>
      </c>
    </row>
    <row r="964" spans="1:3" x14ac:dyDescent="0.3">
      <c r="A964">
        <v>963</v>
      </c>
      <c r="B964" s="2" t="s">
        <v>1577</v>
      </c>
      <c r="C964" s="4">
        <v>0.126</v>
      </c>
    </row>
    <row r="965" spans="1:3" x14ac:dyDescent="0.3">
      <c r="A965">
        <v>964</v>
      </c>
      <c r="B965" s="2" t="s">
        <v>1579</v>
      </c>
      <c r="C965" s="4">
        <v>0.40100000000000002</v>
      </c>
    </row>
    <row r="966" spans="1:3" x14ac:dyDescent="0.3">
      <c r="A966">
        <v>965</v>
      </c>
      <c r="B966" s="2" t="s">
        <v>1581</v>
      </c>
      <c r="C966" s="4">
        <v>0.24299999999999999</v>
      </c>
    </row>
    <row r="967" spans="1:3" x14ac:dyDescent="0.3">
      <c r="A967">
        <v>966</v>
      </c>
      <c r="B967" s="2" t="s">
        <v>1583</v>
      </c>
      <c r="C967" s="4">
        <v>1.37</v>
      </c>
    </row>
    <row r="968" spans="1:3" x14ac:dyDescent="0.3">
      <c r="A968">
        <v>967</v>
      </c>
      <c r="B968" s="2" t="s">
        <v>1585</v>
      </c>
      <c r="C968" s="4">
        <v>0.218</v>
      </c>
    </row>
    <row r="969" spans="1:3" x14ac:dyDescent="0.3">
      <c r="A969">
        <v>968</v>
      </c>
      <c r="B969" s="2" t="s">
        <v>1587</v>
      </c>
      <c r="C969" s="4">
        <v>0.26100000000000001</v>
      </c>
    </row>
    <row r="970" spans="1:3" x14ac:dyDescent="0.3">
      <c r="A970">
        <v>969</v>
      </c>
      <c r="B970" s="2" t="s">
        <v>1589</v>
      </c>
      <c r="C970" s="4">
        <v>5.08</v>
      </c>
    </row>
    <row r="971" spans="1:3" x14ac:dyDescent="0.3">
      <c r="A971">
        <v>970</v>
      </c>
      <c r="B971" s="2" t="s">
        <v>1591</v>
      </c>
      <c r="C971" s="4">
        <v>0.34499999999999997</v>
      </c>
    </row>
    <row r="972" spans="1:3" x14ac:dyDescent="0.3">
      <c r="A972">
        <v>971</v>
      </c>
      <c r="B972" s="2" t="s">
        <v>1593</v>
      </c>
      <c r="C972" s="4">
        <v>0.20300000000000001</v>
      </c>
    </row>
    <row r="973" spans="1:3" x14ac:dyDescent="0.3">
      <c r="A973">
        <v>972</v>
      </c>
      <c r="B973" s="2" t="s">
        <v>1595</v>
      </c>
      <c r="C973" s="4">
        <v>0.27300000000000002</v>
      </c>
    </row>
    <row r="974" spans="1:3" x14ac:dyDescent="0.3">
      <c r="A974">
        <v>973</v>
      </c>
      <c r="B974" s="2" t="s">
        <v>1597</v>
      </c>
      <c r="C974" s="4">
        <v>0.46200000000000002</v>
      </c>
    </row>
    <row r="975" spans="1:3" x14ac:dyDescent="0.3">
      <c r="A975">
        <v>974</v>
      </c>
      <c r="B975" s="2" t="s">
        <v>1599</v>
      </c>
      <c r="C975" s="4">
        <v>1.98</v>
      </c>
    </row>
    <row r="976" spans="1:3" x14ac:dyDescent="0.3">
      <c r="A976">
        <v>975</v>
      </c>
      <c r="B976" s="2" t="s">
        <v>1601</v>
      </c>
      <c r="C976" s="4">
        <v>0.17599999999999999</v>
      </c>
    </row>
    <row r="977" spans="1:3" x14ac:dyDescent="0.3">
      <c r="A977">
        <v>976</v>
      </c>
      <c r="B977" s="2" t="s">
        <v>1603</v>
      </c>
      <c r="C977" s="4">
        <v>8.91</v>
      </c>
    </row>
    <row r="978" spans="1:3" x14ac:dyDescent="0.3">
      <c r="A978">
        <v>977</v>
      </c>
      <c r="B978" s="2" t="s">
        <v>1605</v>
      </c>
      <c r="C978" s="4">
        <v>0.67</v>
      </c>
    </row>
    <row r="979" spans="1:3" x14ac:dyDescent="0.3">
      <c r="A979">
        <v>978</v>
      </c>
      <c r="B979" s="2" t="s">
        <v>1607</v>
      </c>
      <c r="C979" s="4">
        <v>0.41</v>
      </c>
    </row>
    <row r="980" spans="1:3" x14ac:dyDescent="0.3">
      <c r="A980">
        <v>979</v>
      </c>
      <c r="B980" s="2" t="s">
        <v>1609</v>
      </c>
      <c r="C980" s="4">
        <v>4.1000000000000002E-2</v>
      </c>
    </row>
    <row r="981" spans="1:3" x14ac:dyDescent="0.3">
      <c r="A981">
        <v>980</v>
      </c>
      <c r="B981" s="2" t="s">
        <v>1611</v>
      </c>
      <c r="C981" s="4">
        <v>4.1399999999999997</v>
      </c>
    </row>
    <row r="982" spans="1:3" x14ac:dyDescent="0.3">
      <c r="A982">
        <v>981</v>
      </c>
      <c r="B982" s="2" t="s">
        <v>1613</v>
      </c>
      <c r="C982" s="4">
        <v>21.58</v>
      </c>
    </row>
    <row r="983" spans="1:3" x14ac:dyDescent="0.3">
      <c r="A983">
        <v>982</v>
      </c>
      <c r="B983" s="2" t="s">
        <v>1615</v>
      </c>
      <c r="C983" s="4">
        <v>0.59699999999999998</v>
      </c>
    </row>
    <row r="984" spans="1:3" x14ac:dyDescent="0.3">
      <c r="A984">
        <v>983</v>
      </c>
      <c r="B984" s="2" t="s">
        <v>1617</v>
      </c>
      <c r="C984" s="4">
        <v>0.18</v>
      </c>
    </row>
    <row r="985" spans="1:3" x14ac:dyDescent="0.3">
      <c r="A985">
        <v>984</v>
      </c>
      <c r="B985" s="2" t="s">
        <v>1619</v>
      </c>
      <c r="C985" s="4">
        <v>6.82</v>
      </c>
    </row>
    <row r="986" spans="1:3" x14ac:dyDescent="0.3">
      <c r="A986">
        <v>985</v>
      </c>
      <c r="B986" s="2" t="s">
        <v>1621</v>
      </c>
      <c r="C986" s="4">
        <v>5.45</v>
      </c>
    </row>
    <row r="987" spans="1:3" x14ac:dyDescent="0.3">
      <c r="A987">
        <v>986</v>
      </c>
      <c r="B987" s="2" t="s">
        <v>1623</v>
      </c>
      <c r="C987" s="4">
        <v>0.30199999999999999</v>
      </c>
    </row>
    <row r="988" spans="1:3" x14ac:dyDescent="0.3">
      <c r="A988">
        <v>987</v>
      </c>
      <c r="B988" s="2" t="s">
        <v>1625</v>
      </c>
      <c r="C988" s="4">
        <v>4</v>
      </c>
    </row>
    <row r="989" spans="1:3" x14ac:dyDescent="0.3">
      <c r="A989">
        <v>988</v>
      </c>
      <c r="B989" s="2" t="s">
        <v>1627</v>
      </c>
      <c r="C989" s="4">
        <v>1.62</v>
      </c>
    </row>
    <row r="990" spans="1:3" x14ac:dyDescent="0.3">
      <c r="A990">
        <v>989</v>
      </c>
      <c r="B990" s="2" t="s">
        <v>1629</v>
      </c>
      <c r="C990" s="4">
        <v>6.87</v>
      </c>
    </row>
    <row r="991" spans="1:3" x14ac:dyDescent="0.3">
      <c r="A991">
        <v>990</v>
      </c>
      <c r="B991" s="2" t="s">
        <v>1631</v>
      </c>
      <c r="C991" s="4">
        <v>1.51</v>
      </c>
    </row>
    <row r="992" spans="1:3" x14ac:dyDescent="0.3">
      <c r="A992">
        <v>991</v>
      </c>
      <c r="B992" s="2" t="s">
        <v>1633</v>
      </c>
      <c r="C992" s="4">
        <v>108.14</v>
      </c>
    </row>
    <row r="993" spans="1:3" x14ac:dyDescent="0.3">
      <c r="A993">
        <v>992</v>
      </c>
      <c r="B993" s="2" t="s">
        <v>1635</v>
      </c>
      <c r="C993" s="4">
        <v>1.98</v>
      </c>
    </row>
    <row r="994" spans="1:3" x14ac:dyDescent="0.3">
      <c r="A994">
        <v>993</v>
      </c>
      <c r="B994" s="2" t="s">
        <v>1637</v>
      </c>
      <c r="C994" s="4">
        <v>4.38</v>
      </c>
    </row>
    <row r="995" spans="1:3" x14ac:dyDescent="0.3">
      <c r="A995">
        <v>994</v>
      </c>
      <c r="B995" s="2" t="s">
        <v>1639</v>
      </c>
      <c r="C995" s="4">
        <v>5.73</v>
      </c>
    </row>
    <row r="996" spans="1:3" x14ac:dyDescent="0.3">
      <c r="A996">
        <v>995</v>
      </c>
      <c r="B996" s="2" t="s">
        <v>1641</v>
      </c>
      <c r="C996" s="4">
        <v>0.108</v>
      </c>
    </row>
    <row r="997" spans="1:3" x14ac:dyDescent="0.3">
      <c r="A997">
        <v>996</v>
      </c>
      <c r="B997" s="2" t="s">
        <v>1643</v>
      </c>
      <c r="C997" s="4">
        <v>4.71</v>
      </c>
    </row>
    <row r="998" spans="1:3" x14ac:dyDescent="0.3">
      <c r="A998">
        <v>997</v>
      </c>
      <c r="B998" s="2" t="s">
        <v>1645</v>
      </c>
      <c r="C998" s="4">
        <v>0.32300000000000001</v>
      </c>
    </row>
    <row r="999" spans="1:3" ht="26.4" x14ac:dyDescent="0.3">
      <c r="A999">
        <v>998</v>
      </c>
      <c r="B999" s="2" t="s">
        <v>1647</v>
      </c>
      <c r="C999" s="4">
        <v>47.89</v>
      </c>
    </row>
    <row r="1000" spans="1:3" x14ac:dyDescent="0.3">
      <c r="A1000">
        <v>999</v>
      </c>
      <c r="B1000" s="2" t="s">
        <v>1649</v>
      </c>
      <c r="C1000" s="4">
        <v>2.77</v>
      </c>
    </row>
    <row r="1001" spans="1:3" x14ac:dyDescent="0.3">
      <c r="A1001">
        <v>1000</v>
      </c>
      <c r="B1001" s="2" t="s">
        <v>1651</v>
      </c>
      <c r="C1001" s="4">
        <v>9.4600000000000009</v>
      </c>
    </row>
    <row r="1002" spans="1:3" x14ac:dyDescent="0.3">
      <c r="A1002">
        <v>1001</v>
      </c>
      <c r="B1002" s="2" t="s">
        <v>1653</v>
      </c>
      <c r="C1002" s="4">
        <v>4.6500000000000004</v>
      </c>
    </row>
    <row r="1003" spans="1:3" x14ac:dyDescent="0.3">
      <c r="A1003">
        <v>1002</v>
      </c>
      <c r="B1003" s="2" t="s">
        <v>1655</v>
      </c>
      <c r="C1003" s="4">
        <v>9.56</v>
      </c>
    </row>
    <row r="1004" spans="1:3" x14ac:dyDescent="0.3">
      <c r="A1004">
        <v>1003</v>
      </c>
      <c r="B1004" s="2" t="s">
        <v>1657</v>
      </c>
      <c r="C1004" s="4">
        <v>3.39</v>
      </c>
    </row>
    <row r="1005" spans="1:3" x14ac:dyDescent="0.3">
      <c r="A1005">
        <v>1004</v>
      </c>
      <c r="B1005" s="2" t="s">
        <v>1659</v>
      </c>
      <c r="C1005" s="4">
        <v>1.01</v>
      </c>
    </row>
    <row r="1006" spans="1:3" x14ac:dyDescent="0.3">
      <c r="A1006">
        <v>1005</v>
      </c>
      <c r="B1006" s="2" t="s">
        <v>1661</v>
      </c>
      <c r="C1006" s="4">
        <v>0.24199999999999999</v>
      </c>
    </row>
    <row r="1007" spans="1:3" ht="26.4" x14ac:dyDescent="0.3">
      <c r="A1007">
        <v>1006</v>
      </c>
      <c r="B1007" s="2" t="s">
        <v>1663</v>
      </c>
      <c r="C1007" s="4">
        <v>0.65200000000000002</v>
      </c>
    </row>
    <row r="1008" spans="1:3" x14ac:dyDescent="0.3">
      <c r="A1008">
        <v>1007</v>
      </c>
      <c r="B1008" s="2" t="s">
        <v>1665</v>
      </c>
      <c r="C1008" s="4">
        <v>0.26400000000000001</v>
      </c>
    </row>
    <row r="1009" spans="1:3" x14ac:dyDescent="0.3">
      <c r="A1009">
        <v>1008</v>
      </c>
      <c r="B1009" s="2" t="s">
        <v>1667</v>
      </c>
      <c r="C1009" s="4">
        <v>1.7000000000000001E-2</v>
      </c>
    </row>
    <row r="1010" spans="1:3" x14ac:dyDescent="0.3">
      <c r="A1010">
        <v>1009</v>
      </c>
      <c r="B1010" s="2" t="s">
        <v>1669</v>
      </c>
      <c r="C1010" s="4">
        <v>2.79</v>
      </c>
    </row>
    <row r="1011" spans="1:3" x14ac:dyDescent="0.3">
      <c r="A1011">
        <v>1010</v>
      </c>
      <c r="B1011" s="2" t="s">
        <v>1671</v>
      </c>
      <c r="C1011" s="4">
        <v>4.8000000000000001E-2</v>
      </c>
    </row>
    <row r="1012" spans="1:3" x14ac:dyDescent="0.3">
      <c r="A1012">
        <v>1011</v>
      </c>
      <c r="B1012" s="2" t="s">
        <v>1673</v>
      </c>
      <c r="C1012" s="4">
        <v>0.74399999999999999</v>
      </c>
    </row>
    <row r="1013" spans="1:3" x14ac:dyDescent="0.3">
      <c r="A1013">
        <v>1012</v>
      </c>
      <c r="B1013" s="2" t="s">
        <v>1675</v>
      </c>
      <c r="C1013" s="4">
        <v>1.2E-2</v>
      </c>
    </row>
    <row r="1014" spans="1:3" x14ac:dyDescent="0.3">
      <c r="A1014">
        <v>1013</v>
      </c>
      <c r="B1014" s="2" t="s">
        <v>1677</v>
      </c>
      <c r="C1014" s="4">
        <v>2.48</v>
      </c>
    </row>
    <row r="1015" spans="1:3" x14ac:dyDescent="0.3">
      <c r="A1015">
        <v>1014</v>
      </c>
      <c r="B1015" s="2" t="s">
        <v>1679</v>
      </c>
      <c r="C1015" s="4">
        <v>1.89</v>
      </c>
    </row>
    <row r="1016" spans="1:3" x14ac:dyDescent="0.3">
      <c r="A1016">
        <v>1015</v>
      </c>
      <c r="B1016" s="2" t="s">
        <v>1681</v>
      </c>
      <c r="C1016" s="4">
        <v>6.9000000000000006E-2</v>
      </c>
    </row>
    <row r="1017" spans="1:3" x14ac:dyDescent="0.3">
      <c r="A1017">
        <v>1016</v>
      </c>
      <c r="B1017" s="2" t="s">
        <v>1683</v>
      </c>
      <c r="C1017" s="4">
        <v>0.128</v>
      </c>
    </row>
    <row r="1018" spans="1:3" x14ac:dyDescent="0.3">
      <c r="A1018">
        <v>1017</v>
      </c>
      <c r="B1018" s="2" t="s">
        <v>1685</v>
      </c>
      <c r="C1018" s="4">
        <v>0.184</v>
      </c>
    </row>
    <row r="1019" spans="1:3" x14ac:dyDescent="0.3">
      <c r="A1019">
        <v>1018</v>
      </c>
      <c r="B1019" s="2" t="s">
        <v>1687</v>
      </c>
      <c r="C1019" s="4">
        <v>1.6</v>
      </c>
    </row>
    <row r="1020" spans="1:3" ht="26.4" x14ac:dyDescent="0.3">
      <c r="A1020">
        <v>1019</v>
      </c>
      <c r="B1020" s="2" t="s">
        <v>1689</v>
      </c>
      <c r="C1020" s="4">
        <v>1.08</v>
      </c>
    </row>
    <row r="1021" spans="1:3" x14ac:dyDescent="0.3">
      <c r="A1021">
        <v>1020</v>
      </c>
      <c r="B1021" s="2" t="s">
        <v>1691</v>
      </c>
      <c r="C1021" s="4">
        <v>1.33</v>
      </c>
    </row>
    <row r="1022" spans="1:3" x14ac:dyDescent="0.3">
      <c r="A1022">
        <v>1021</v>
      </c>
      <c r="B1022" s="2" t="s">
        <v>1693</v>
      </c>
      <c r="C1022" s="4">
        <v>7.52</v>
      </c>
    </row>
    <row r="1023" spans="1:3" x14ac:dyDescent="0.3">
      <c r="A1023">
        <v>1022</v>
      </c>
      <c r="B1023" s="2" t="s">
        <v>1695</v>
      </c>
      <c r="C1023" s="4">
        <v>0.155</v>
      </c>
    </row>
    <row r="1024" spans="1:3" ht="26.4" x14ac:dyDescent="0.3">
      <c r="A1024">
        <v>1023</v>
      </c>
      <c r="B1024" s="2" t="s">
        <v>1697</v>
      </c>
      <c r="C1024" s="4">
        <v>0.218</v>
      </c>
    </row>
    <row r="1025" spans="1:3" x14ac:dyDescent="0.3">
      <c r="A1025">
        <v>1024</v>
      </c>
      <c r="B1025" s="2" t="s">
        <v>1699</v>
      </c>
      <c r="C1025" s="4">
        <v>0.35099999999999998</v>
      </c>
    </row>
    <row r="1026" spans="1:3" x14ac:dyDescent="0.3">
      <c r="A1026">
        <v>1025</v>
      </c>
      <c r="B1026" s="2" t="s">
        <v>1701</v>
      </c>
      <c r="C1026" s="4">
        <v>0.51700000000000002</v>
      </c>
    </row>
    <row r="1027" spans="1:3" x14ac:dyDescent="0.3">
      <c r="A1027">
        <v>1026</v>
      </c>
      <c r="B1027" s="2" t="s">
        <v>1703</v>
      </c>
      <c r="C1027" s="4">
        <v>0.58099999999999996</v>
      </c>
    </row>
    <row r="1028" spans="1:3" x14ac:dyDescent="0.3">
      <c r="A1028">
        <v>1027</v>
      </c>
      <c r="B1028" s="2" t="s">
        <v>1705</v>
      </c>
      <c r="C1028" s="4">
        <v>0.59399999999999997</v>
      </c>
    </row>
    <row r="1029" spans="1:3" x14ac:dyDescent="0.3">
      <c r="A1029">
        <v>1028</v>
      </c>
      <c r="B1029" s="2" t="s">
        <v>1707</v>
      </c>
      <c r="C1029" s="4">
        <v>2.54</v>
      </c>
    </row>
    <row r="1030" spans="1:3" x14ac:dyDescent="0.3">
      <c r="A1030">
        <v>1029</v>
      </c>
      <c r="B1030" s="2" t="s">
        <v>1709</v>
      </c>
      <c r="C1030" s="4">
        <v>6.2E-2</v>
      </c>
    </row>
    <row r="1031" spans="1:3" x14ac:dyDescent="0.3">
      <c r="A1031">
        <v>1030</v>
      </c>
      <c r="B1031" s="2" t="s">
        <v>1711</v>
      </c>
      <c r="C1031" s="4">
        <v>0.251</v>
      </c>
    </row>
    <row r="1032" spans="1:3" x14ac:dyDescent="0.3">
      <c r="A1032">
        <v>1031</v>
      </c>
      <c r="B1032" s="2" t="s">
        <v>1713</v>
      </c>
      <c r="C1032" s="4">
        <v>4.47</v>
      </c>
    </row>
    <row r="1033" spans="1:3" x14ac:dyDescent="0.3">
      <c r="A1033">
        <v>1032</v>
      </c>
      <c r="B1033" s="2" t="s">
        <v>1715</v>
      </c>
      <c r="C1033" s="4">
        <v>1.21</v>
      </c>
    </row>
    <row r="1034" spans="1:3" x14ac:dyDescent="0.3">
      <c r="A1034">
        <v>1033</v>
      </c>
      <c r="B1034" s="2" t="s">
        <v>1717</v>
      </c>
      <c r="C1034" s="4">
        <v>0.151</v>
      </c>
    </row>
    <row r="1035" spans="1:3" x14ac:dyDescent="0.3">
      <c r="A1035">
        <v>1034</v>
      </c>
      <c r="B1035" s="2" t="s">
        <v>1719</v>
      </c>
      <c r="C1035" s="4">
        <v>2.93</v>
      </c>
    </row>
    <row r="1036" spans="1:3" x14ac:dyDescent="0.3">
      <c r="A1036">
        <v>1035</v>
      </c>
      <c r="B1036" s="2" t="s">
        <v>1721</v>
      </c>
      <c r="C1036" s="4">
        <v>6.6</v>
      </c>
    </row>
    <row r="1037" spans="1:3" x14ac:dyDescent="0.3">
      <c r="A1037">
        <v>1036</v>
      </c>
      <c r="B1037" s="2" t="s">
        <v>1723</v>
      </c>
      <c r="C1037" s="4">
        <v>5.0999999999999997E-2</v>
      </c>
    </row>
    <row r="1038" spans="1:3" x14ac:dyDescent="0.3">
      <c r="A1038">
        <v>1037</v>
      </c>
      <c r="B1038" s="2" t="s">
        <v>1725</v>
      </c>
      <c r="C1038" s="4">
        <v>6.3E-2</v>
      </c>
    </row>
    <row r="1039" spans="1:3" x14ac:dyDescent="0.3">
      <c r="A1039">
        <v>1038</v>
      </c>
      <c r="B1039" s="2" t="s">
        <v>1727</v>
      </c>
      <c r="C1039" s="4">
        <v>0.625</v>
      </c>
    </row>
    <row r="1040" spans="1:3" x14ac:dyDescent="0.3">
      <c r="A1040">
        <v>1039</v>
      </c>
      <c r="B1040" s="2" t="s">
        <v>1729</v>
      </c>
      <c r="C1040" s="4">
        <v>1.84</v>
      </c>
    </row>
    <row r="1041" spans="1:3" x14ac:dyDescent="0.3">
      <c r="A1041">
        <v>1040</v>
      </c>
      <c r="B1041" s="2" t="s">
        <v>1731</v>
      </c>
      <c r="C1041" s="4">
        <v>22.04</v>
      </c>
    </row>
    <row r="1042" spans="1:3" x14ac:dyDescent="0.3">
      <c r="A1042">
        <v>1041</v>
      </c>
      <c r="B1042" s="2" t="s">
        <v>1733</v>
      </c>
      <c r="C1042" s="4">
        <v>2.4700000000000002</v>
      </c>
    </row>
    <row r="1043" spans="1:3" x14ac:dyDescent="0.3">
      <c r="A1043">
        <v>1042</v>
      </c>
      <c r="B1043" s="2" t="s">
        <v>1735</v>
      </c>
      <c r="C1043" s="4">
        <v>0.26400000000000001</v>
      </c>
    </row>
    <row r="1044" spans="1:3" x14ac:dyDescent="0.3">
      <c r="A1044">
        <v>1043</v>
      </c>
      <c r="B1044" s="2" t="s">
        <v>1737</v>
      </c>
      <c r="C1044" s="4">
        <v>0.26100000000000001</v>
      </c>
    </row>
    <row r="1045" spans="1:3" x14ac:dyDescent="0.3">
      <c r="A1045">
        <v>1044</v>
      </c>
      <c r="B1045" s="2" t="s">
        <v>1739</v>
      </c>
      <c r="C1045" s="4">
        <v>0.88500000000000001</v>
      </c>
    </row>
    <row r="1046" spans="1:3" x14ac:dyDescent="0.3">
      <c r="A1046">
        <v>1045</v>
      </c>
      <c r="B1046" s="2" t="s">
        <v>1741</v>
      </c>
      <c r="C1046" s="4">
        <v>1.3</v>
      </c>
    </row>
    <row r="1047" spans="1:3" x14ac:dyDescent="0.3">
      <c r="A1047">
        <v>1046</v>
      </c>
      <c r="B1047" s="2" t="s">
        <v>1743</v>
      </c>
      <c r="C1047" s="4">
        <v>0.84799999999999998</v>
      </c>
    </row>
    <row r="1048" spans="1:3" x14ac:dyDescent="0.3">
      <c r="A1048">
        <v>1047</v>
      </c>
      <c r="B1048" s="2" t="s">
        <v>1745</v>
      </c>
      <c r="C1048" s="4">
        <v>2.59</v>
      </c>
    </row>
    <row r="1049" spans="1:3" x14ac:dyDescent="0.3">
      <c r="A1049">
        <v>1048</v>
      </c>
      <c r="B1049" s="2" t="s">
        <v>1747</v>
      </c>
      <c r="C1049" s="4">
        <v>52.11</v>
      </c>
    </row>
    <row r="1050" spans="1:3" x14ac:dyDescent="0.3">
      <c r="A1050">
        <v>1049</v>
      </c>
      <c r="B1050" s="2" t="s">
        <v>1749</v>
      </c>
      <c r="C1050" s="4">
        <v>1.02</v>
      </c>
    </row>
    <row r="1051" spans="1:3" x14ac:dyDescent="0.3">
      <c r="A1051">
        <v>1050</v>
      </c>
      <c r="B1051" s="2" t="s">
        <v>1751</v>
      </c>
      <c r="C1051" s="4">
        <v>7.95</v>
      </c>
    </row>
    <row r="1052" spans="1:3" x14ac:dyDescent="0.3">
      <c r="A1052">
        <v>1051</v>
      </c>
      <c r="B1052" s="2" t="s">
        <v>1753</v>
      </c>
      <c r="C1052" s="4">
        <v>3.3000000000000002E-2</v>
      </c>
    </row>
    <row r="1053" spans="1:3" x14ac:dyDescent="0.3">
      <c r="A1053">
        <v>1052</v>
      </c>
      <c r="B1053" s="2" t="s">
        <v>1755</v>
      </c>
      <c r="C1053" s="4">
        <v>0.42599999999999999</v>
      </c>
    </row>
    <row r="1054" spans="1:3" x14ac:dyDescent="0.3">
      <c r="A1054">
        <v>1053</v>
      </c>
      <c r="B1054" s="2" t="s">
        <v>1757</v>
      </c>
      <c r="C1054" s="4">
        <v>0.14899999999999999</v>
      </c>
    </row>
    <row r="1055" spans="1:3" x14ac:dyDescent="0.3">
      <c r="A1055">
        <v>1054</v>
      </c>
      <c r="B1055" s="2" t="s">
        <v>1759</v>
      </c>
      <c r="C1055" s="4">
        <v>1.07</v>
      </c>
    </row>
    <row r="1056" spans="1:3" x14ac:dyDescent="0.3">
      <c r="A1056">
        <v>1055</v>
      </c>
      <c r="B1056" s="2" t="s">
        <v>1761</v>
      </c>
      <c r="C1056" s="4">
        <v>1.17</v>
      </c>
    </row>
    <row r="1057" spans="1:3" x14ac:dyDescent="0.3">
      <c r="A1057">
        <v>1056</v>
      </c>
      <c r="B1057" s="2" t="s">
        <v>1763</v>
      </c>
      <c r="C1057" s="4">
        <v>0.44500000000000001</v>
      </c>
    </row>
    <row r="1058" spans="1:3" x14ac:dyDescent="0.3">
      <c r="A1058">
        <v>1057</v>
      </c>
      <c r="B1058" s="2" t="s">
        <v>1765</v>
      </c>
      <c r="C1058" s="4">
        <v>1.4</v>
      </c>
    </row>
    <row r="1059" spans="1:3" x14ac:dyDescent="0.3">
      <c r="A1059">
        <v>1058</v>
      </c>
      <c r="B1059" s="2" t="s">
        <v>1767</v>
      </c>
      <c r="C1059" s="4">
        <v>0.17</v>
      </c>
    </row>
    <row r="1060" spans="1:3" x14ac:dyDescent="0.3">
      <c r="A1060">
        <v>1059</v>
      </c>
      <c r="B1060" s="2" t="s">
        <v>1769</v>
      </c>
      <c r="C1060" s="4">
        <v>0.42499999999999999</v>
      </c>
    </row>
    <row r="1061" spans="1:3" x14ac:dyDescent="0.3">
      <c r="A1061">
        <v>1060</v>
      </c>
      <c r="B1061" s="2" t="s">
        <v>1771</v>
      </c>
      <c r="C1061" s="4">
        <v>0.77500000000000002</v>
      </c>
    </row>
    <row r="1062" spans="1:3" x14ac:dyDescent="0.3">
      <c r="A1062">
        <v>1061</v>
      </c>
      <c r="B1062" s="2" t="s">
        <v>1773</v>
      </c>
      <c r="C1062" s="4">
        <v>0.43</v>
      </c>
    </row>
    <row r="1063" spans="1:3" x14ac:dyDescent="0.3">
      <c r="A1063">
        <v>1062</v>
      </c>
      <c r="B1063" s="2" t="s">
        <v>1775</v>
      </c>
      <c r="C1063" s="4">
        <v>0.68100000000000005</v>
      </c>
    </row>
    <row r="1064" spans="1:3" x14ac:dyDescent="0.3">
      <c r="A1064">
        <v>1063</v>
      </c>
      <c r="B1064" s="2" t="s">
        <v>1777</v>
      </c>
      <c r="C1064" s="4">
        <v>1.51</v>
      </c>
    </row>
    <row r="1065" spans="1:3" ht="26.4" x14ac:dyDescent="0.3">
      <c r="A1065">
        <v>1064</v>
      </c>
      <c r="B1065" s="2" t="s">
        <v>1779</v>
      </c>
      <c r="C1065" s="4">
        <v>1.25</v>
      </c>
    </row>
    <row r="1066" spans="1:3" x14ac:dyDescent="0.3">
      <c r="A1066">
        <v>1065</v>
      </c>
      <c r="B1066" s="2" t="s">
        <v>1781</v>
      </c>
      <c r="C1066" s="4">
        <v>0.21</v>
      </c>
    </row>
    <row r="1067" spans="1:3" x14ac:dyDescent="0.3">
      <c r="A1067">
        <v>1066</v>
      </c>
      <c r="B1067" s="2" t="s">
        <v>1783</v>
      </c>
      <c r="C1067" s="4">
        <v>2.15</v>
      </c>
    </row>
    <row r="1068" spans="1:3" x14ac:dyDescent="0.3">
      <c r="A1068">
        <v>1067</v>
      </c>
      <c r="B1068" s="2" t="s">
        <v>1785</v>
      </c>
      <c r="C1068" s="4">
        <v>2.99</v>
      </c>
    </row>
    <row r="1069" spans="1:3" x14ac:dyDescent="0.3">
      <c r="A1069">
        <v>1068</v>
      </c>
      <c r="B1069" s="2" t="s">
        <v>1787</v>
      </c>
      <c r="C1069" s="4">
        <v>0.14099999999999999</v>
      </c>
    </row>
    <row r="1070" spans="1:3" x14ac:dyDescent="0.3">
      <c r="A1070">
        <v>1069</v>
      </c>
      <c r="B1070" s="2" t="s">
        <v>1789</v>
      </c>
      <c r="C1070" s="4">
        <v>0.76700000000000002</v>
      </c>
    </row>
    <row r="1071" spans="1:3" ht="26.4" x14ac:dyDescent="0.3">
      <c r="A1071">
        <v>1070</v>
      </c>
      <c r="B1071" s="2" t="s">
        <v>1791</v>
      </c>
      <c r="C1071" s="4">
        <v>0.27</v>
      </c>
    </row>
    <row r="1072" spans="1:3" x14ac:dyDescent="0.3">
      <c r="A1072">
        <v>1071</v>
      </c>
      <c r="B1072" s="2" t="s">
        <v>1793</v>
      </c>
      <c r="C1072" s="4">
        <v>0.26500000000000001</v>
      </c>
    </row>
    <row r="1073" spans="1:3" x14ac:dyDescent="0.3">
      <c r="A1073">
        <v>1072</v>
      </c>
      <c r="B1073" s="2" t="s">
        <v>1795</v>
      </c>
      <c r="C1073" s="4">
        <v>0.188</v>
      </c>
    </row>
    <row r="1074" spans="1:3" x14ac:dyDescent="0.3">
      <c r="A1074">
        <v>1073</v>
      </c>
      <c r="B1074" s="2" t="s">
        <v>1797</v>
      </c>
      <c r="C1074" s="4">
        <v>4.5</v>
      </c>
    </row>
    <row r="1075" spans="1:3" x14ac:dyDescent="0.3">
      <c r="A1075">
        <v>1074</v>
      </c>
      <c r="B1075" s="2" t="s">
        <v>1799</v>
      </c>
      <c r="C1075" s="4">
        <v>4.3999999999999997E-2</v>
      </c>
    </row>
    <row r="1076" spans="1:3" x14ac:dyDescent="0.3">
      <c r="A1076">
        <v>1075</v>
      </c>
      <c r="B1076" s="2" t="s">
        <v>1801</v>
      </c>
      <c r="C1076" s="4">
        <v>0.97399999999999998</v>
      </c>
    </row>
    <row r="1077" spans="1:3" x14ac:dyDescent="0.3">
      <c r="A1077">
        <v>1076</v>
      </c>
      <c r="B1077" s="2" t="s">
        <v>1803</v>
      </c>
      <c r="C1077" s="4">
        <v>0.08</v>
      </c>
    </row>
    <row r="1078" spans="1:3" x14ac:dyDescent="0.3">
      <c r="A1078">
        <v>1077</v>
      </c>
      <c r="B1078" s="2" t="s">
        <v>1805</v>
      </c>
      <c r="C1078" s="4">
        <v>0.25900000000000001</v>
      </c>
    </row>
    <row r="1079" spans="1:3" x14ac:dyDescent="0.3">
      <c r="A1079">
        <v>1078</v>
      </c>
      <c r="B1079" s="2" t="s">
        <v>1807</v>
      </c>
      <c r="C1079" s="4">
        <v>0.41699999999999998</v>
      </c>
    </row>
    <row r="1080" spans="1:3" x14ac:dyDescent="0.3">
      <c r="A1080">
        <v>1079</v>
      </c>
      <c r="B1080" s="2" t="s">
        <v>1809</v>
      </c>
      <c r="C1080" s="4">
        <v>4.8000000000000001E-2</v>
      </c>
    </row>
    <row r="1081" spans="1:3" x14ac:dyDescent="0.3">
      <c r="A1081">
        <v>1080</v>
      </c>
      <c r="B1081" s="2" t="s">
        <v>1811</v>
      </c>
      <c r="C1081" s="4">
        <v>2.66</v>
      </c>
    </row>
    <row r="1082" spans="1:3" x14ac:dyDescent="0.3">
      <c r="A1082">
        <v>1081</v>
      </c>
      <c r="B1082" s="2" t="s">
        <v>1813</v>
      </c>
      <c r="C1082" s="4">
        <v>12.77</v>
      </c>
    </row>
    <row r="1083" spans="1:3" x14ac:dyDescent="0.3">
      <c r="A1083">
        <v>1082</v>
      </c>
      <c r="B1083" s="2" t="s">
        <v>1815</v>
      </c>
      <c r="C1083" s="4">
        <v>0.65100000000000002</v>
      </c>
    </row>
    <row r="1084" spans="1:3" x14ac:dyDescent="0.3">
      <c r="A1084">
        <v>1083</v>
      </c>
      <c r="B1084" s="2" t="s">
        <v>1817</v>
      </c>
      <c r="C1084" s="4">
        <v>6.6000000000000003E-2</v>
      </c>
    </row>
    <row r="1085" spans="1:3" x14ac:dyDescent="0.3">
      <c r="A1085">
        <v>1084</v>
      </c>
      <c r="B1085" s="2" t="s">
        <v>1819</v>
      </c>
      <c r="C1085" s="4">
        <v>0.80300000000000005</v>
      </c>
    </row>
    <row r="1086" spans="1:3" x14ac:dyDescent="0.3">
      <c r="A1086">
        <v>1085</v>
      </c>
      <c r="B1086" s="2" t="s">
        <v>1821</v>
      </c>
      <c r="C1086" s="4">
        <v>0.80800000000000005</v>
      </c>
    </row>
    <row r="1087" spans="1:3" x14ac:dyDescent="0.3">
      <c r="A1087">
        <v>1086</v>
      </c>
      <c r="B1087" s="2" t="s">
        <v>1823</v>
      </c>
      <c r="C1087" s="4">
        <v>0.48499999999999999</v>
      </c>
    </row>
    <row r="1088" spans="1:3" x14ac:dyDescent="0.3">
      <c r="A1088">
        <v>1087</v>
      </c>
      <c r="B1088" s="2" t="s">
        <v>1825</v>
      </c>
      <c r="C1088" s="4">
        <v>0.60099999999999998</v>
      </c>
    </row>
    <row r="1089" spans="1:3" x14ac:dyDescent="0.3">
      <c r="A1089">
        <v>1088</v>
      </c>
      <c r="B1089" s="2" t="s">
        <v>1827</v>
      </c>
      <c r="C1089" s="4">
        <v>1.56</v>
      </c>
    </row>
    <row r="1090" spans="1:3" x14ac:dyDescent="0.3">
      <c r="A1090">
        <v>1089</v>
      </c>
      <c r="B1090" s="2" t="s">
        <v>1829</v>
      </c>
      <c r="C1090" s="4">
        <v>0.29899999999999999</v>
      </c>
    </row>
    <row r="1091" spans="1:3" x14ac:dyDescent="0.3">
      <c r="A1091">
        <v>1090</v>
      </c>
      <c r="B1091" s="2" t="s">
        <v>1831</v>
      </c>
      <c r="C1091" s="4">
        <v>0.30099999999999999</v>
      </c>
    </row>
    <row r="1092" spans="1:3" x14ac:dyDescent="0.3">
      <c r="A1092">
        <v>1091</v>
      </c>
      <c r="B1092" s="2" t="s">
        <v>1833</v>
      </c>
      <c r="C1092" s="4">
        <v>0.113</v>
      </c>
    </row>
    <row r="1093" spans="1:3" x14ac:dyDescent="0.3">
      <c r="A1093">
        <v>1092</v>
      </c>
      <c r="B1093" s="2" t="s">
        <v>1835</v>
      </c>
      <c r="C1093" s="4">
        <v>6.6000000000000003E-2</v>
      </c>
    </row>
    <row r="1094" spans="1:3" ht="26.4" x14ac:dyDescent="0.3">
      <c r="A1094">
        <v>1093</v>
      </c>
      <c r="B1094" s="2" t="s">
        <v>1837</v>
      </c>
      <c r="C1094" s="4">
        <v>0.122</v>
      </c>
    </row>
    <row r="1095" spans="1:3" x14ac:dyDescent="0.3">
      <c r="A1095">
        <v>1094</v>
      </c>
      <c r="B1095" s="2" t="s">
        <v>1839</v>
      </c>
      <c r="C1095" s="4">
        <v>0.56499999999999995</v>
      </c>
    </row>
    <row r="1096" spans="1:3" x14ac:dyDescent="0.3">
      <c r="A1096">
        <v>1095</v>
      </c>
      <c r="B1096" s="2" t="s">
        <v>1841</v>
      </c>
      <c r="C1096" s="4">
        <v>0.20300000000000001</v>
      </c>
    </row>
    <row r="1097" spans="1:3" x14ac:dyDescent="0.3">
      <c r="A1097">
        <v>1096</v>
      </c>
      <c r="B1097" s="2" t="s">
        <v>1843</v>
      </c>
      <c r="C1097" s="4">
        <v>1.88</v>
      </c>
    </row>
    <row r="1098" spans="1:3" x14ac:dyDescent="0.3">
      <c r="A1098">
        <v>1097</v>
      </c>
      <c r="B1098" s="2" t="s">
        <v>1845</v>
      </c>
      <c r="C1098" s="4">
        <v>66.27</v>
      </c>
    </row>
    <row r="1099" spans="1:3" x14ac:dyDescent="0.3">
      <c r="A1099">
        <v>1098</v>
      </c>
      <c r="B1099" s="2" t="s">
        <v>1847</v>
      </c>
      <c r="C1099" s="4">
        <v>1.91</v>
      </c>
    </row>
    <row r="1100" spans="1:3" x14ac:dyDescent="0.3">
      <c r="A1100">
        <v>1099</v>
      </c>
      <c r="B1100" s="2" t="s">
        <v>1849</v>
      </c>
      <c r="C1100" s="4">
        <v>0.29799999999999999</v>
      </c>
    </row>
    <row r="1101" spans="1:3" x14ac:dyDescent="0.3">
      <c r="A1101">
        <v>1100</v>
      </c>
      <c r="B1101" s="2" t="s">
        <v>1851</v>
      </c>
      <c r="C1101" s="4">
        <v>0.314</v>
      </c>
    </row>
    <row r="1102" spans="1:3" x14ac:dyDescent="0.3">
      <c r="A1102">
        <v>1101</v>
      </c>
      <c r="B1102" s="2" t="s">
        <v>1853</v>
      </c>
      <c r="C1102" s="4">
        <v>7.75</v>
      </c>
    </row>
    <row r="1103" spans="1:3" x14ac:dyDescent="0.3">
      <c r="A1103">
        <v>1102</v>
      </c>
      <c r="B1103" s="2" t="s">
        <v>1855</v>
      </c>
      <c r="C1103" s="4">
        <v>0.41399999999999998</v>
      </c>
    </row>
    <row r="1104" spans="1:3" x14ac:dyDescent="0.3">
      <c r="A1104">
        <v>1103</v>
      </c>
      <c r="B1104" s="2" t="s">
        <v>1857</v>
      </c>
      <c r="C1104" s="4">
        <v>0.02</v>
      </c>
    </row>
    <row r="1105" spans="1:3" x14ac:dyDescent="0.3">
      <c r="A1105">
        <v>1104</v>
      </c>
      <c r="B1105" s="2" t="s">
        <v>1859</v>
      </c>
      <c r="C1105" s="4">
        <v>0.52900000000000003</v>
      </c>
    </row>
    <row r="1106" spans="1:3" x14ac:dyDescent="0.3">
      <c r="A1106">
        <v>1105</v>
      </c>
      <c r="B1106" s="2" t="s">
        <v>1861</v>
      </c>
      <c r="C1106" s="4">
        <v>4.4999999999999998E-2</v>
      </c>
    </row>
    <row r="1107" spans="1:3" x14ac:dyDescent="0.3">
      <c r="A1107">
        <v>1106</v>
      </c>
      <c r="B1107" s="2" t="s">
        <v>1863</v>
      </c>
      <c r="C1107" s="4">
        <v>0.17100000000000001</v>
      </c>
    </row>
    <row r="1108" spans="1:3" x14ac:dyDescent="0.3">
      <c r="A1108">
        <v>1107</v>
      </c>
      <c r="B1108" s="2" t="s">
        <v>1865</v>
      </c>
      <c r="C1108" s="4">
        <v>7.3999999999999996E-2</v>
      </c>
    </row>
    <row r="1109" spans="1:3" x14ac:dyDescent="0.3">
      <c r="A1109">
        <v>1108</v>
      </c>
      <c r="B1109" s="2" t="s">
        <v>1867</v>
      </c>
      <c r="C1109" s="4">
        <v>0.72599999999999998</v>
      </c>
    </row>
    <row r="1110" spans="1:3" x14ac:dyDescent="0.3">
      <c r="A1110">
        <v>1109</v>
      </c>
      <c r="B1110" s="2" t="s">
        <v>1869</v>
      </c>
      <c r="C1110" s="4">
        <v>3.6999999999999998E-2</v>
      </c>
    </row>
    <row r="1111" spans="1:3" x14ac:dyDescent="0.3">
      <c r="A1111">
        <v>1110</v>
      </c>
      <c r="B1111" s="2" t="s">
        <v>1871</v>
      </c>
      <c r="C1111" s="4">
        <v>1.28</v>
      </c>
    </row>
    <row r="1112" spans="1:3" x14ac:dyDescent="0.3">
      <c r="A1112">
        <v>1111</v>
      </c>
      <c r="B1112" s="2" t="s">
        <v>1873</v>
      </c>
      <c r="C1112" s="4">
        <v>0.38400000000000001</v>
      </c>
    </row>
    <row r="1113" spans="1:3" x14ac:dyDescent="0.3">
      <c r="A1113">
        <v>1112</v>
      </c>
      <c r="B1113" s="2" t="s">
        <v>1875</v>
      </c>
      <c r="C1113" s="4">
        <v>5.97</v>
      </c>
    </row>
    <row r="1114" spans="1:3" x14ac:dyDescent="0.3">
      <c r="A1114">
        <v>1113</v>
      </c>
      <c r="B1114" s="2" t="s">
        <v>1877</v>
      </c>
      <c r="C1114" s="4">
        <v>0.495</v>
      </c>
    </row>
    <row r="1115" spans="1:3" x14ac:dyDescent="0.3">
      <c r="A1115">
        <v>1114</v>
      </c>
      <c r="B1115" s="2" t="s">
        <v>1879</v>
      </c>
      <c r="C1115" s="4">
        <v>1.9E-2</v>
      </c>
    </row>
    <row r="1116" spans="1:3" x14ac:dyDescent="0.3">
      <c r="A1116">
        <v>1115</v>
      </c>
      <c r="B1116" s="2" t="s">
        <v>1881</v>
      </c>
      <c r="C1116" s="4">
        <v>0.68100000000000005</v>
      </c>
    </row>
    <row r="1117" spans="1:3" x14ac:dyDescent="0.3">
      <c r="A1117">
        <v>1116</v>
      </c>
      <c r="B1117" s="2" t="s">
        <v>1883</v>
      </c>
      <c r="C1117" s="4">
        <v>1.06</v>
      </c>
    </row>
    <row r="1118" spans="1:3" x14ac:dyDescent="0.3">
      <c r="A1118">
        <v>1117</v>
      </c>
      <c r="B1118" s="2" t="s">
        <v>1885</v>
      </c>
      <c r="C1118" s="4">
        <v>7.9000000000000001E-2</v>
      </c>
    </row>
    <row r="1119" spans="1:3" x14ac:dyDescent="0.3">
      <c r="A1119">
        <v>1118</v>
      </c>
      <c r="B1119" s="2" t="s">
        <v>1887</v>
      </c>
      <c r="C1119" s="4">
        <v>0.02</v>
      </c>
    </row>
    <row r="1120" spans="1:3" x14ac:dyDescent="0.3">
      <c r="A1120">
        <v>1119</v>
      </c>
      <c r="B1120" s="2" t="s">
        <v>1889</v>
      </c>
      <c r="C1120" s="4">
        <v>0.51300000000000001</v>
      </c>
    </row>
    <row r="1121" spans="1:3" x14ac:dyDescent="0.3">
      <c r="A1121">
        <v>1120</v>
      </c>
      <c r="B1121" s="2" t="s">
        <v>1891</v>
      </c>
      <c r="C1121" s="4">
        <v>0.622</v>
      </c>
    </row>
    <row r="1122" spans="1:3" x14ac:dyDescent="0.3">
      <c r="A1122">
        <v>1121</v>
      </c>
      <c r="B1122" s="2" t="s">
        <v>1893</v>
      </c>
      <c r="C1122" s="4">
        <v>2.38</v>
      </c>
    </row>
    <row r="1123" spans="1:3" x14ac:dyDescent="0.3">
      <c r="A1123">
        <v>1122</v>
      </c>
      <c r="B1123" s="2" t="s">
        <v>1895</v>
      </c>
      <c r="C1123" s="4">
        <v>0.54300000000000004</v>
      </c>
    </row>
    <row r="1124" spans="1:3" x14ac:dyDescent="0.3">
      <c r="A1124">
        <v>1123</v>
      </c>
      <c r="B1124" s="2" t="s">
        <v>1897</v>
      </c>
      <c r="C1124" s="4">
        <v>3.2000000000000001E-2</v>
      </c>
    </row>
    <row r="1125" spans="1:3" x14ac:dyDescent="0.3">
      <c r="A1125">
        <v>1124</v>
      </c>
      <c r="B1125" s="2" t="s">
        <v>1899</v>
      </c>
      <c r="C1125" s="4">
        <v>1.39</v>
      </c>
    </row>
    <row r="1126" spans="1:3" x14ac:dyDescent="0.3">
      <c r="A1126">
        <v>1125</v>
      </c>
      <c r="B1126" s="2" t="s">
        <v>1901</v>
      </c>
      <c r="C1126" s="4">
        <v>1.5</v>
      </c>
    </row>
    <row r="1127" spans="1:3" x14ac:dyDescent="0.3">
      <c r="A1127">
        <v>1126</v>
      </c>
      <c r="B1127" s="2" t="s">
        <v>1903</v>
      </c>
      <c r="C1127" s="4">
        <v>0.65200000000000002</v>
      </c>
    </row>
    <row r="1128" spans="1:3" x14ac:dyDescent="0.3">
      <c r="A1128">
        <v>1127</v>
      </c>
      <c r="B1128" s="2" t="s">
        <v>1905</v>
      </c>
      <c r="C1128" s="4">
        <v>0.20399999999999999</v>
      </c>
    </row>
    <row r="1129" spans="1:3" x14ac:dyDescent="0.3">
      <c r="A1129">
        <v>1128</v>
      </c>
      <c r="B1129" s="2" t="s">
        <v>1907</v>
      </c>
      <c r="C1129" s="4">
        <v>0.126</v>
      </c>
    </row>
    <row r="1130" spans="1:3" ht="26.4" x14ac:dyDescent="0.3">
      <c r="A1130">
        <v>1129</v>
      </c>
      <c r="B1130" s="2" t="s">
        <v>1909</v>
      </c>
      <c r="C1130" s="4">
        <v>0.14099999999999999</v>
      </c>
    </row>
    <row r="1131" spans="1:3" x14ac:dyDescent="0.3">
      <c r="A1131">
        <v>1130</v>
      </c>
      <c r="B1131" s="2" t="s">
        <v>1911</v>
      </c>
      <c r="C1131" s="4">
        <v>32.39</v>
      </c>
    </row>
    <row r="1132" spans="1:3" x14ac:dyDescent="0.3">
      <c r="A1132">
        <v>1131</v>
      </c>
      <c r="B1132" s="2" t="s">
        <v>1913</v>
      </c>
      <c r="C1132" s="4">
        <v>6.0000000000000001E-3</v>
      </c>
    </row>
    <row r="1133" spans="1:3" x14ac:dyDescent="0.3">
      <c r="A1133">
        <v>1132</v>
      </c>
      <c r="B1133" s="2" t="s">
        <v>4200</v>
      </c>
      <c r="C1133" s="4">
        <v>0.78400000000000003</v>
      </c>
    </row>
    <row r="1134" spans="1:3" x14ac:dyDescent="0.3">
      <c r="A1134">
        <v>1133</v>
      </c>
      <c r="B1134" s="2" t="s">
        <v>4202</v>
      </c>
      <c r="C1134" s="4">
        <v>2.86</v>
      </c>
    </row>
    <row r="1135" spans="1:3" x14ac:dyDescent="0.3">
      <c r="A1135">
        <v>1134</v>
      </c>
      <c r="B1135" s="2" t="s">
        <v>4204</v>
      </c>
      <c r="C1135" s="4">
        <v>0.16500000000000001</v>
      </c>
    </row>
    <row r="1136" spans="1:3" x14ac:dyDescent="0.3">
      <c r="A1136">
        <v>1135</v>
      </c>
      <c r="B1136" s="2" t="s">
        <v>4206</v>
      </c>
      <c r="C1136" s="4">
        <v>3.5999999999999997E-2</v>
      </c>
    </row>
    <row r="1137" spans="1:3" x14ac:dyDescent="0.3">
      <c r="A1137">
        <v>1136</v>
      </c>
      <c r="B1137" s="2" t="s">
        <v>4208</v>
      </c>
      <c r="C1137" s="4">
        <v>0.21299999999999999</v>
      </c>
    </row>
    <row r="1138" spans="1:3" x14ac:dyDescent="0.3">
      <c r="A1138">
        <v>1137</v>
      </c>
      <c r="B1138" s="2" t="s">
        <v>4210</v>
      </c>
      <c r="C1138" s="4">
        <v>0.38700000000000001</v>
      </c>
    </row>
    <row r="1139" spans="1:3" x14ac:dyDescent="0.3">
      <c r="A1139">
        <v>1138</v>
      </c>
      <c r="B1139" s="2" t="s">
        <v>4212</v>
      </c>
      <c r="C1139" s="4">
        <v>0.189</v>
      </c>
    </row>
    <row r="1140" spans="1:3" x14ac:dyDescent="0.3">
      <c r="A1140">
        <v>1139</v>
      </c>
      <c r="B1140" s="2" t="s">
        <v>4214</v>
      </c>
      <c r="C1140" s="4">
        <v>1.34</v>
      </c>
    </row>
    <row r="1141" spans="1:3" x14ac:dyDescent="0.3">
      <c r="A1141">
        <v>1140</v>
      </c>
      <c r="B1141" s="2" t="s">
        <v>4216</v>
      </c>
      <c r="C1141" s="4">
        <v>0.36299999999999999</v>
      </c>
    </row>
    <row r="1142" spans="1:3" x14ac:dyDescent="0.3">
      <c r="A1142">
        <v>1141</v>
      </c>
      <c r="B1142" s="2" t="s">
        <v>4218</v>
      </c>
      <c r="C1142" s="4">
        <v>1.55</v>
      </c>
    </row>
    <row r="1143" spans="1:3" x14ac:dyDescent="0.3">
      <c r="A1143">
        <v>1142</v>
      </c>
      <c r="B1143" s="2" t="s">
        <v>4220</v>
      </c>
      <c r="C1143" s="4">
        <v>12.26</v>
      </c>
    </row>
    <row r="1144" spans="1:3" x14ac:dyDescent="0.3">
      <c r="A1144">
        <v>1143</v>
      </c>
      <c r="B1144" s="2" t="s">
        <v>4222</v>
      </c>
      <c r="C1144" s="4">
        <v>8.3000000000000004E-2</v>
      </c>
    </row>
    <row r="1145" spans="1:3" x14ac:dyDescent="0.3">
      <c r="A1145">
        <v>1144</v>
      </c>
      <c r="B1145" s="2" t="s">
        <v>4224</v>
      </c>
      <c r="C1145" s="4">
        <v>0.55300000000000005</v>
      </c>
    </row>
    <row r="1146" spans="1:3" x14ac:dyDescent="0.3">
      <c r="A1146">
        <v>1145</v>
      </c>
      <c r="B1146" s="2" t="s">
        <v>4226</v>
      </c>
      <c r="C1146" s="4">
        <v>0.59699999999999998</v>
      </c>
    </row>
    <row r="1147" spans="1:3" x14ac:dyDescent="0.3">
      <c r="A1147">
        <v>1146</v>
      </c>
      <c r="B1147" s="2" t="s">
        <v>4228</v>
      </c>
      <c r="C1147" s="4">
        <v>2.2000000000000002</v>
      </c>
    </row>
    <row r="1148" spans="1:3" x14ac:dyDescent="0.3">
      <c r="A1148">
        <v>1147</v>
      </c>
      <c r="B1148" s="2" t="s">
        <v>4230</v>
      </c>
      <c r="C1148" s="4">
        <v>0.44600000000000001</v>
      </c>
    </row>
    <row r="1149" spans="1:3" x14ac:dyDescent="0.3">
      <c r="A1149">
        <v>1148</v>
      </c>
      <c r="B1149" s="2" t="s">
        <v>4232</v>
      </c>
      <c r="C1149" s="4">
        <v>8.4499999999999993</v>
      </c>
    </row>
    <row r="1150" spans="1:3" x14ac:dyDescent="0.3">
      <c r="A1150">
        <v>1149</v>
      </c>
      <c r="B1150" s="2" t="s">
        <v>4234</v>
      </c>
      <c r="C1150" s="4">
        <v>0.14899999999999999</v>
      </c>
    </row>
    <row r="1151" spans="1:3" x14ac:dyDescent="0.3">
      <c r="A1151">
        <v>1150</v>
      </c>
      <c r="B1151" s="2" t="s">
        <v>4236</v>
      </c>
      <c r="C1151" s="4">
        <v>14.31</v>
      </c>
    </row>
    <row r="1152" spans="1:3" x14ac:dyDescent="0.3">
      <c r="A1152">
        <v>1151</v>
      </c>
      <c r="B1152" s="2" t="s">
        <v>4238</v>
      </c>
      <c r="C1152" s="4">
        <v>6.4000000000000001E-2</v>
      </c>
    </row>
    <row r="1153" spans="1:3" x14ac:dyDescent="0.3">
      <c r="A1153">
        <v>1152</v>
      </c>
      <c r="B1153" s="2" t="s">
        <v>4240</v>
      </c>
      <c r="C1153" s="4">
        <v>0.56499999999999995</v>
      </c>
    </row>
    <row r="1154" spans="1:3" x14ac:dyDescent="0.3">
      <c r="A1154">
        <v>1153</v>
      </c>
      <c r="B1154" s="2" t="s">
        <v>4242</v>
      </c>
      <c r="C1154" s="4">
        <v>1.75</v>
      </c>
    </row>
    <row r="1155" spans="1:3" x14ac:dyDescent="0.3">
      <c r="A1155">
        <v>1154</v>
      </c>
      <c r="B1155" s="2" t="s">
        <v>4244</v>
      </c>
      <c r="C1155" s="4">
        <v>0.23300000000000001</v>
      </c>
    </row>
    <row r="1156" spans="1:3" x14ac:dyDescent="0.3">
      <c r="A1156">
        <v>1155</v>
      </c>
      <c r="B1156" s="2" t="s">
        <v>4246</v>
      </c>
      <c r="C1156" s="4">
        <v>7.49</v>
      </c>
    </row>
    <row r="1157" spans="1:3" x14ac:dyDescent="0.3">
      <c r="A1157">
        <v>1156</v>
      </c>
      <c r="B1157" s="2" t="s">
        <v>4248</v>
      </c>
      <c r="C1157" s="4">
        <v>0.13600000000000001</v>
      </c>
    </row>
    <row r="1158" spans="1:3" x14ac:dyDescent="0.3">
      <c r="A1158">
        <v>1157</v>
      </c>
      <c r="B1158" s="2" t="s">
        <v>4250</v>
      </c>
      <c r="C1158" s="4">
        <v>0.81399999999999995</v>
      </c>
    </row>
    <row r="1159" spans="1:3" x14ac:dyDescent="0.3">
      <c r="A1159">
        <v>1158</v>
      </c>
      <c r="B1159" s="2" t="s">
        <v>4252</v>
      </c>
      <c r="C1159" s="4">
        <v>1.1299999999999999</v>
      </c>
    </row>
    <row r="1160" spans="1:3" x14ac:dyDescent="0.3">
      <c r="A1160">
        <v>1159</v>
      </c>
      <c r="B1160" s="2" t="s">
        <v>4254</v>
      </c>
      <c r="C1160" s="4">
        <v>30.02</v>
      </c>
    </row>
    <row r="1161" spans="1:3" x14ac:dyDescent="0.3">
      <c r="A1161">
        <v>1160</v>
      </c>
      <c r="B1161" s="2" t="s">
        <v>4256</v>
      </c>
      <c r="C1161" s="4">
        <v>0.26400000000000001</v>
      </c>
    </row>
    <row r="1162" spans="1:3" x14ac:dyDescent="0.3">
      <c r="A1162">
        <v>1161</v>
      </c>
      <c r="B1162" s="2" t="s">
        <v>4258</v>
      </c>
      <c r="C1162" s="4">
        <v>5.2999999999999999E-2</v>
      </c>
    </row>
    <row r="1163" spans="1:3" x14ac:dyDescent="0.3">
      <c r="A1163">
        <v>1162</v>
      </c>
      <c r="B1163" s="2" t="s">
        <v>4260</v>
      </c>
      <c r="C1163" s="4">
        <v>7.23</v>
      </c>
    </row>
    <row r="1164" spans="1:3" x14ac:dyDescent="0.3">
      <c r="A1164">
        <v>1163</v>
      </c>
      <c r="B1164" s="2" t="s">
        <v>4262</v>
      </c>
      <c r="C1164" s="4">
        <v>3.83</v>
      </c>
    </row>
    <row r="1165" spans="1:3" x14ac:dyDescent="0.3">
      <c r="A1165">
        <v>1164</v>
      </c>
      <c r="B1165" s="2" t="s">
        <v>4264</v>
      </c>
      <c r="C1165" s="4">
        <v>0.26200000000000001</v>
      </c>
    </row>
    <row r="1166" spans="1:3" x14ac:dyDescent="0.3">
      <c r="A1166">
        <v>1165</v>
      </c>
      <c r="B1166" s="2" t="s">
        <v>4266</v>
      </c>
      <c r="C1166" s="4">
        <v>0.32300000000000001</v>
      </c>
    </row>
    <row r="1167" spans="1:3" x14ac:dyDescent="0.3">
      <c r="A1167">
        <v>1166</v>
      </c>
      <c r="B1167" s="2" t="s">
        <v>4268</v>
      </c>
      <c r="C1167" s="4">
        <v>7.1999999999999995E-2</v>
      </c>
    </row>
    <row r="1168" spans="1:3" x14ac:dyDescent="0.3">
      <c r="A1168">
        <v>1167</v>
      </c>
      <c r="B1168" s="2" t="s">
        <v>4270</v>
      </c>
      <c r="C1168" s="4">
        <v>1.78</v>
      </c>
    </row>
    <row r="1169" spans="1:3" x14ac:dyDescent="0.3">
      <c r="A1169">
        <v>1168</v>
      </c>
      <c r="B1169" s="2" t="s">
        <v>4272</v>
      </c>
      <c r="C1169" s="4">
        <v>0.186</v>
      </c>
    </row>
    <row r="1170" spans="1:3" x14ac:dyDescent="0.3">
      <c r="A1170">
        <v>1169</v>
      </c>
      <c r="B1170" s="2" t="s">
        <v>4274</v>
      </c>
      <c r="C1170" s="4">
        <v>1.62</v>
      </c>
    </row>
    <row r="1171" spans="1:3" x14ac:dyDescent="0.3">
      <c r="A1171">
        <v>1170</v>
      </c>
      <c r="B1171" s="2" t="s">
        <v>4276</v>
      </c>
      <c r="C1171" s="4">
        <v>1.88</v>
      </c>
    </row>
    <row r="1172" spans="1:3" x14ac:dyDescent="0.3">
      <c r="A1172">
        <v>1171</v>
      </c>
      <c r="B1172" s="2" t="s">
        <v>4278</v>
      </c>
      <c r="C1172" s="4">
        <v>2.9000000000000001E-2</v>
      </c>
    </row>
    <row r="1173" spans="1:3" x14ac:dyDescent="0.3">
      <c r="A1173">
        <v>1172</v>
      </c>
      <c r="B1173" s="2" t="s">
        <v>4280</v>
      </c>
      <c r="C1173" s="4">
        <v>0.622</v>
      </c>
    </row>
    <row r="1174" spans="1:3" x14ac:dyDescent="0.3">
      <c r="A1174">
        <v>1173</v>
      </c>
      <c r="B1174" s="2" t="s">
        <v>4282</v>
      </c>
      <c r="C1174" s="4">
        <v>0.35799999999999998</v>
      </c>
    </row>
    <row r="1175" spans="1:3" x14ac:dyDescent="0.3">
      <c r="A1175">
        <v>1174</v>
      </c>
      <c r="B1175" s="2" t="s">
        <v>4284</v>
      </c>
      <c r="C1175" s="4">
        <v>1.39</v>
      </c>
    </row>
    <row r="1176" spans="1:3" x14ac:dyDescent="0.3">
      <c r="A1176">
        <v>1175</v>
      </c>
      <c r="B1176" s="2" t="s">
        <v>4286</v>
      </c>
      <c r="C1176" s="4">
        <v>0.5</v>
      </c>
    </row>
    <row r="1177" spans="1:3" x14ac:dyDescent="0.3">
      <c r="A1177">
        <v>1176</v>
      </c>
      <c r="B1177" s="2" t="s">
        <v>4288</v>
      </c>
      <c r="C1177" s="4">
        <v>9.6000000000000002E-2</v>
      </c>
    </row>
    <row r="1178" spans="1:3" x14ac:dyDescent="0.3">
      <c r="A1178">
        <v>1177</v>
      </c>
      <c r="B1178" s="2" t="s">
        <v>4290</v>
      </c>
      <c r="C1178" s="4">
        <v>2.94</v>
      </c>
    </row>
    <row r="1179" spans="1:3" x14ac:dyDescent="0.3">
      <c r="A1179">
        <v>1178</v>
      </c>
      <c r="B1179" s="2" t="s">
        <v>4292</v>
      </c>
      <c r="C1179" s="4">
        <v>1.99</v>
      </c>
    </row>
    <row r="1180" spans="1:3" x14ac:dyDescent="0.3">
      <c r="A1180">
        <v>1179</v>
      </c>
      <c r="B1180" s="2" t="s">
        <v>4294</v>
      </c>
      <c r="C1180" s="4">
        <v>1.3</v>
      </c>
    </row>
    <row r="1181" spans="1:3" x14ac:dyDescent="0.3">
      <c r="A1181">
        <v>1180</v>
      </c>
      <c r="B1181" s="2" t="s">
        <v>4296</v>
      </c>
      <c r="C1181" s="4">
        <v>0.69499999999999995</v>
      </c>
    </row>
    <row r="1182" spans="1:3" x14ac:dyDescent="0.3">
      <c r="A1182">
        <v>1181</v>
      </c>
      <c r="B1182" s="2" t="s">
        <v>4298</v>
      </c>
      <c r="C1182" s="4">
        <v>1.77</v>
      </c>
    </row>
    <row r="1183" spans="1:3" x14ac:dyDescent="0.3">
      <c r="A1183">
        <v>1182</v>
      </c>
      <c r="B1183" s="2" t="s">
        <v>4300</v>
      </c>
      <c r="C1183" s="4">
        <v>1.64</v>
      </c>
    </row>
    <row r="1184" spans="1:3" x14ac:dyDescent="0.3">
      <c r="A1184">
        <v>1183</v>
      </c>
      <c r="B1184" s="2" t="s">
        <v>4302</v>
      </c>
      <c r="C1184" s="4">
        <v>3.7999999999999999E-2</v>
      </c>
    </row>
    <row r="1185" spans="1:3" x14ac:dyDescent="0.3">
      <c r="A1185">
        <v>1184</v>
      </c>
      <c r="B1185" s="2" t="s">
        <v>4304</v>
      </c>
      <c r="C1185" s="4">
        <v>0.80200000000000005</v>
      </c>
    </row>
    <row r="1186" spans="1:3" x14ac:dyDescent="0.3">
      <c r="A1186">
        <v>1185</v>
      </c>
      <c r="B1186" s="2" t="s">
        <v>4306</v>
      </c>
      <c r="C1186" s="4">
        <v>1.17</v>
      </c>
    </row>
    <row r="1187" spans="1:3" x14ac:dyDescent="0.3">
      <c r="A1187">
        <v>1186</v>
      </c>
      <c r="B1187" s="2" t="s">
        <v>4308</v>
      </c>
      <c r="C1187" s="4">
        <v>1.3</v>
      </c>
    </row>
    <row r="1188" spans="1:3" x14ac:dyDescent="0.3">
      <c r="A1188">
        <v>1187</v>
      </c>
      <c r="B1188" s="2" t="s">
        <v>4310</v>
      </c>
      <c r="C1188" s="4">
        <v>0.96399999999999997</v>
      </c>
    </row>
    <row r="1189" spans="1:3" x14ac:dyDescent="0.3">
      <c r="A1189">
        <v>1188</v>
      </c>
      <c r="B1189" s="2" t="s">
        <v>4312</v>
      </c>
      <c r="C1189" s="4">
        <v>0.77700000000000002</v>
      </c>
    </row>
    <row r="1190" spans="1:3" x14ac:dyDescent="0.3">
      <c r="A1190">
        <v>1189</v>
      </c>
      <c r="B1190" s="2" t="s">
        <v>4314</v>
      </c>
      <c r="C1190" s="4">
        <v>0.63200000000000001</v>
      </c>
    </row>
    <row r="1191" spans="1:3" x14ac:dyDescent="0.3">
      <c r="A1191">
        <v>1190</v>
      </c>
      <c r="B1191" s="2" t="s">
        <v>4316</v>
      </c>
      <c r="C1191" s="4">
        <v>2.74</v>
      </c>
    </row>
    <row r="1192" spans="1:3" x14ac:dyDescent="0.3">
      <c r="A1192">
        <v>1191</v>
      </c>
      <c r="B1192" s="2" t="s">
        <v>4318</v>
      </c>
      <c r="C1192" s="4">
        <v>0.20899999999999999</v>
      </c>
    </row>
    <row r="1193" spans="1:3" x14ac:dyDescent="0.3">
      <c r="A1193">
        <v>1192</v>
      </c>
      <c r="B1193" s="2" t="s">
        <v>4320</v>
      </c>
      <c r="C1193" s="4">
        <v>2.56</v>
      </c>
    </row>
    <row r="1194" spans="1:3" x14ac:dyDescent="0.3">
      <c r="A1194">
        <v>1193</v>
      </c>
      <c r="B1194" s="2" t="s">
        <v>4322</v>
      </c>
      <c r="C1194" s="4">
        <v>5.28</v>
      </c>
    </row>
    <row r="1195" spans="1:3" x14ac:dyDescent="0.3">
      <c r="A1195">
        <v>1194</v>
      </c>
      <c r="B1195" s="2" t="s">
        <v>4324</v>
      </c>
      <c r="C1195" s="4">
        <v>1.1000000000000001</v>
      </c>
    </row>
    <row r="1196" spans="1:3" x14ac:dyDescent="0.3">
      <c r="A1196">
        <v>1195</v>
      </c>
      <c r="B1196" s="2" t="s">
        <v>4326</v>
      </c>
      <c r="C1196" s="4">
        <v>0.28799999999999998</v>
      </c>
    </row>
    <row r="1197" spans="1:3" x14ac:dyDescent="0.3">
      <c r="A1197">
        <v>1196</v>
      </c>
      <c r="B1197" s="2" t="s">
        <v>4328</v>
      </c>
      <c r="C1197" s="4">
        <v>0.104</v>
      </c>
    </row>
    <row r="1198" spans="1:3" x14ac:dyDescent="0.3">
      <c r="A1198">
        <v>1197</v>
      </c>
      <c r="B1198" s="2" t="s">
        <v>4330</v>
      </c>
      <c r="C1198" s="4">
        <v>0.16900000000000001</v>
      </c>
    </row>
    <row r="1199" spans="1:3" x14ac:dyDescent="0.3">
      <c r="A1199">
        <v>1198</v>
      </c>
      <c r="B1199" s="2" t="s">
        <v>4332</v>
      </c>
      <c r="C1199" s="4">
        <v>2.1000000000000001E-2</v>
      </c>
    </row>
    <row r="1200" spans="1:3" x14ac:dyDescent="0.3">
      <c r="A1200">
        <v>1199</v>
      </c>
      <c r="B1200" s="2" t="s">
        <v>4334</v>
      </c>
      <c r="C1200" s="4">
        <v>7.5999999999999998E-2</v>
      </c>
    </row>
    <row r="1201" spans="1:3" x14ac:dyDescent="0.3">
      <c r="A1201">
        <v>1200</v>
      </c>
      <c r="B1201" s="2" t="s">
        <v>4336</v>
      </c>
      <c r="C1201" s="4">
        <v>3.5999999999999997E-2</v>
      </c>
    </row>
    <row r="1202" spans="1:3" x14ac:dyDescent="0.3">
      <c r="A1202">
        <v>1201</v>
      </c>
      <c r="B1202" s="2" t="s">
        <v>4338</v>
      </c>
      <c r="C1202" s="4">
        <v>1.2</v>
      </c>
    </row>
    <row r="1203" spans="1:3" x14ac:dyDescent="0.3">
      <c r="A1203">
        <v>1202</v>
      </c>
      <c r="B1203" s="2" t="s">
        <v>4340</v>
      </c>
      <c r="C1203" s="4">
        <v>1.57</v>
      </c>
    </row>
    <row r="1204" spans="1:3" x14ac:dyDescent="0.3">
      <c r="A1204">
        <v>1203</v>
      </c>
      <c r="B1204" s="2" t="s">
        <v>4342</v>
      </c>
      <c r="C1204" s="4">
        <v>4.0000000000000001E-3</v>
      </c>
    </row>
    <row r="1205" spans="1:3" x14ac:dyDescent="0.3">
      <c r="A1205">
        <v>1204</v>
      </c>
      <c r="B1205" s="2" t="s">
        <v>4344</v>
      </c>
      <c r="C1205" s="4">
        <v>2.4300000000000002</v>
      </c>
    </row>
    <row r="1206" spans="1:3" x14ac:dyDescent="0.3">
      <c r="A1206">
        <v>1205</v>
      </c>
      <c r="B1206" s="2" t="s">
        <v>4346</v>
      </c>
      <c r="C1206" s="4">
        <v>0.86699999999999999</v>
      </c>
    </row>
    <row r="1207" spans="1:3" x14ac:dyDescent="0.3">
      <c r="A1207">
        <v>1206</v>
      </c>
      <c r="B1207" s="2" t="s">
        <v>4348</v>
      </c>
      <c r="C1207" s="4">
        <v>0.254</v>
      </c>
    </row>
    <row r="1208" spans="1:3" x14ac:dyDescent="0.3">
      <c r="A1208">
        <v>1207</v>
      </c>
      <c r="B1208" s="2" t="s">
        <v>4350</v>
      </c>
      <c r="C1208" s="4">
        <v>1.56</v>
      </c>
    </row>
    <row r="1209" spans="1:3" x14ac:dyDescent="0.3">
      <c r="A1209">
        <v>1208</v>
      </c>
      <c r="B1209" s="2" t="s">
        <v>4352</v>
      </c>
      <c r="C1209" s="4">
        <v>2.17</v>
      </c>
    </row>
    <row r="1210" spans="1:3" x14ac:dyDescent="0.3">
      <c r="A1210">
        <v>1209</v>
      </c>
      <c r="B1210" s="2" t="s">
        <v>4354</v>
      </c>
      <c r="C1210" s="4">
        <v>0.42199999999999999</v>
      </c>
    </row>
    <row r="1211" spans="1:3" x14ac:dyDescent="0.3">
      <c r="A1211">
        <v>1210</v>
      </c>
      <c r="B1211" s="2" t="s">
        <v>4356</v>
      </c>
      <c r="C1211" s="4">
        <v>0.379</v>
      </c>
    </row>
    <row r="1212" spans="1:3" x14ac:dyDescent="0.3">
      <c r="A1212">
        <v>1211</v>
      </c>
      <c r="B1212" s="2" t="s">
        <v>4358</v>
      </c>
      <c r="C1212" s="4">
        <v>0.72499999999999998</v>
      </c>
    </row>
    <row r="1213" spans="1:3" x14ac:dyDescent="0.3">
      <c r="A1213">
        <v>1212</v>
      </c>
      <c r="B1213" s="2" t="s">
        <v>4360</v>
      </c>
      <c r="C1213" s="4">
        <v>3.48</v>
      </c>
    </row>
    <row r="1214" spans="1:3" x14ac:dyDescent="0.3">
      <c r="A1214">
        <v>1213</v>
      </c>
      <c r="B1214" s="2" t="s">
        <v>4362</v>
      </c>
      <c r="C1214" s="4">
        <v>1.77</v>
      </c>
    </row>
    <row r="1215" spans="1:3" x14ac:dyDescent="0.3">
      <c r="A1215">
        <v>1214</v>
      </c>
      <c r="B1215" s="2" t="s">
        <v>4364</v>
      </c>
      <c r="C1215" s="4">
        <v>7.16</v>
      </c>
    </row>
    <row r="1216" spans="1:3" x14ac:dyDescent="0.3">
      <c r="A1216">
        <v>1215</v>
      </c>
      <c r="B1216" s="2" t="s">
        <v>4366</v>
      </c>
      <c r="C1216" s="4">
        <v>0.442</v>
      </c>
    </row>
    <row r="1217" spans="1:3" x14ac:dyDescent="0.3">
      <c r="A1217">
        <v>1216</v>
      </c>
      <c r="B1217" s="2" t="s">
        <v>4368</v>
      </c>
      <c r="C1217" s="4">
        <v>0.90800000000000003</v>
      </c>
    </row>
    <row r="1218" spans="1:3" x14ac:dyDescent="0.3">
      <c r="A1218">
        <v>1217</v>
      </c>
      <c r="B1218" s="2" t="s">
        <v>4370</v>
      </c>
      <c r="C1218" s="4">
        <v>2.83</v>
      </c>
    </row>
    <row r="1219" spans="1:3" x14ac:dyDescent="0.3">
      <c r="A1219">
        <v>1218</v>
      </c>
      <c r="B1219" s="2" t="s">
        <v>4372</v>
      </c>
      <c r="C1219" s="4">
        <v>3.04</v>
      </c>
    </row>
    <row r="1220" spans="1:3" x14ac:dyDescent="0.3">
      <c r="A1220">
        <v>1219</v>
      </c>
      <c r="B1220" s="2" t="s">
        <v>4374</v>
      </c>
      <c r="C1220" s="4">
        <v>0.62</v>
      </c>
    </row>
    <row r="1221" spans="1:3" x14ac:dyDescent="0.3">
      <c r="A1221">
        <v>1220</v>
      </c>
      <c r="B1221" s="2" t="s">
        <v>4376</v>
      </c>
      <c r="C1221" s="4">
        <v>2.0699999999999998</v>
      </c>
    </row>
    <row r="1222" spans="1:3" x14ac:dyDescent="0.3">
      <c r="A1222">
        <v>1221</v>
      </c>
      <c r="B1222" s="2" t="s">
        <v>4378</v>
      </c>
      <c r="C1222" s="4">
        <v>0.20699999999999999</v>
      </c>
    </row>
    <row r="1223" spans="1:3" x14ac:dyDescent="0.3">
      <c r="A1223">
        <v>1222</v>
      </c>
      <c r="B1223" s="2" t="s">
        <v>4380</v>
      </c>
      <c r="C1223" s="4">
        <v>0.56699999999999995</v>
      </c>
    </row>
    <row r="1224" spans="1:3" x14ac:dyDescent="0.3">
      <c r="A1224">
        <v>1223</v>
      </c>
      <c r="B1224" s="2" t="s">
        <v>4382</v>
      </c>
      <c r="C1224" s="4">
        <v>5.28</v>
      </c>
    </row>
    <row r="1225" spans="1:3" x14ac:dyDescent="0.3">
      <c r="A1225">
        <v>1224</v>
      </c>
      <c r="B1225" s="2" t="s">
        <v>2091</v>
      </c>
      <c r="C1225" s="4">
        <v>0.42399999999999999</v>
      </c>
    </row>
    <row r="1226" spans="1:3" x14ac:dyDescent="0.3">
      <c r="A1226">
        <v>1225</v>
      </c>
      <c r="B1226" s="2" t="s">
        <v>2093</v>
      </c>
      <c r="C1226" s="4">
        <v>0.06</v>
      </c>
    </row>
    <row r="1227" spans="1:3" x14ac:dyDescent="0.3">
      <c r="A1227">
        <v>1226</v>
      </c>
      <c r="B1227" s="2" t="s">
        <v>2095</v>
      </c>
      <c r="C1227" s="4">
        <v>0.501</v>
      </c>
    </row>
    <row r="1228" spans="1:3" x14ac:dyDescent="0.3">
      <c r="A1228">
        <v>1227</v>
      </c>
      <c r="B1228" s="2" t="s">
        <v>2097</v>
      </c>
      <c r="C1228" s="4">
        <v>1.02</v>
      </c>
    </row>
    <row r="1229" spans="1:3" x14ac:dyDescent="0.3">
      <c r="A1229">
        <v>1228</v>
      </c>
      <c r="B1229" s="2" t="s">
        <v>2099</v>
      </c>
      <c r="C1229" s="4">
        <v>0.14099999999999999</v>
      </c>
    </row>
    <row r="1230" spans="1:3" x14ac:dyDescent="0.3">
      <c r="A1230">
        <v>1229</v>
      </c>
      <c r="B1230" s="2" t="s">
        <v>2101</v>
      </c>
      <c r="C1230" s="4">
        <v>1.9E-2</v>
      </c>
    </row>
    <row r="1231" spans="1:3" x14ac:dyDescent="0.3">
      <c r="A1231">
        <v>1230</v>
      </c>
      <c r="B1231" s="2" t="s">
        <v>2103</v>
      </c>
      <c r="C1231" s="4">
        <v>0.53400000000000003</v>
      </c>
    </row>
    <row r="1232" spans="1:3" x14ac:dyDescent="0.3">
      <c r="A1232">
        <v>1231</v>
      </c>
      <c r="B1232" s="2" t="s">
        <v>2105</v>
      </c>
      <c r="C1232" s="4">
        <v>4.51</v>
      </c>
    </row>
    <row r="1233" spans="1:3" x14ac:dyDescent="0.3">
      <c r="A1233">
        <v>1232</v>
      </c>
      <c r="B1233" s="2" t="s">
        <v>2107</v>
      </c>
      <c r="C1233" s="4">
        <v>2.5499999999999998</v>
      </c>
    </row>
    <row r="1234" spans="1:3" x14ac:dyDescent="0.3">
      <c r="A1234">
        <v>1233</v>
      </c>
      <c r="B1234" s="2" t="s">
        <v>2109</v>
      </c>
      <c r="C1234" s="4">
        <v>6.66</v>
      </c>
    </row>
    <row r="1235" spans="1:3" x14ac:dyDescent="0.3">
      <c r="A1235">
        <v>1234</v>
      </c>
      <c r="B1235" s="2" t="s">
        <v>2111</v>
      </c>
      <c r="C1235" s="4">
        <v>0.96899999999999997</v>
      </c>
    </row>
    <row r="1236" spans="1:3" x14ac:dyDescent="0.3">
      <c r="A1236">
        <v>1235</v>
      </c>
      <c r="B1236" s="2" t="s">
        <v>2113</v>
      </c>
      <c r="C1236" s="4">
        <v>0.56699999999999995</v>
      </c>
    </row>
    <row r="1237" spans="1:3" x14ac:dyDescent="0.3">
      <c r="A1237">
        <v>1236</v>
      </c>
      <c r="B1237" s="2" t="s">
        <v>2115</v>
      </c>
      <c r="C1237" s="4">
        <v>0.46800000000000003</v>
      </c>
    </row>
    <row r="1238" spans="1:3" x14ac:dyDescent="0.3">
      <c r="A1238">
        <v>1237</v>
      </c>
      <c r="B1238" s="2" t="s">
        <v>2117</v>
      </c>
      <c r="C1238" s="4">
        <v>2.1</v>
      </c>
    </row>
    <row r="1239" spans="1:3" x14ac:dyDescent="0.3">
      <c r="A1239">
        <v>1238</v>
      </c>
      <c r="B1239" s="2" t="s">
        <v>2119</v>
      </c>
      <c r="C1239" s="4">
        <v>1.31</v>
      </c>
    </row>
    <row r="1240" spans="1:3" x14ac:dyDescent="0.3">
      <c r="A1240">
        <v>1239</v>
      </c>
      <c r="B1240" s="2" t="s">
        <v>2121</v>
      </c>
      <c r="C1240" s="4">
        <v>1.45</v>
      </c>
    </row>
    <row r="1241" spans="1:3" x14ac:dyDescent="0.3">
      <c r="A1241">
        <v>1240</v>
      </c>
      <c r="B1241" s="2" t="s">
        <v>2123</v>
      </c>
      <c r="C1241" s="4">
        <v>0.499</v>
      </c>
    </row>
    <row r="1242" spans="1:3" x14ac:dyDescent="0.3">
      <c r="A1242">
        <v>1241</v>
      </c>
      <c r="B1242" s="2" t="s">
        <v>2125</v>
      </c>
      <c r="C1242" s="4">
        <v>2.5999999999999999E-2</v>
      </c>
    </row>
    <row r="1243" spans="1:3" x14ac:dyDescent="0.3">
      <c r="A1243">
        <v>1242</v>
      </c>
      <c r="B1243" s="2" t="s">
        <v>2127</v>
      </c>
      <c r="C1243" s="4">
        <v>5.3</v>
      </c>
    </row>
    <row r="1244" spans="1:3" x14ac:dyDescent="0.3">
      <c r="A1244">
        <v>1243</v>
      </c>
      <c r="B1244" s="2" t="s">
        <v>2129</v>
      </c>
      <c r="C1244" s="4">
        <v>6.61</v>
      </c>
    </row>
    <row r="1245" spans="1:3" x14ac:dyDescent="0.3">
      <c r="A1245">
        <v>1244</v>
      </c>
      <c r="B1245" s="2" t="s">
        <v>2131</v>
      </c>
      <c r="C1245" s="4">
        <v>0.01</v>
      </c>
    </row>
    <row r="1246" spans="1:3" x14ac:dyDescent="0.3">
      <c r="A1246">
        <v>1245</v>
      </c>
      <c r="B1246" s="2" t="s">
        <v>2133</v>
      </c>
      <c r="C1246" s="4">
        <v>0.56699999999999995</v>
      </c>
    </row>
    <row r="1247" spans="1:3" x14ac:dyDescent="0.3">
      <c r="A1247">
        <v>1246</v>
      </c>
      <c r="B1247" s="2" t="s">
        <v>2135</v>
      </c>
      <c r="C1247" s="4">
        <v>1.1499999999999999</v>
      </c>
    </row>
    <row r="1248" spans="1:3" x14ac:dyDescent="0.3">
      <c r="A1248">
        <v>1247</v>
      </c>
      <c r="B1248" s="2" t="s">
        <v>2137</v>
      </c>
      <c r="C1248" s="4">
        <v>6.71</v>
      </c>
    </row>
    <row r="1249" spans="1:3" ht="26.4" x14ac:dyDescent="0.3">
      <c r="A1249">
        <v>1248</v>
      </c>
      <c r="B1249" s="2" t="s">
        <v>2139</v>
      </c>
      <c r="C1249" s="4">
        <v>3.01</v>
      </c>
    </row>
    <row r="1250" spans="1:3" x14ac:dyDescent="0.3">
      <c r="A1250">
        <v>1249</v>
      </c>
      <c r="B1250" s="2" t="s">
        <v>2141</v>
      </c>
      <c r="C1250" s="4">
        <v>0.13600000000000001</v>
      </c>
    </row>
    <row r="1251" spans="1:3" x14ac:dyDescent="0.3">
      <c r="A1251">
        <v>1250</v>
      </c>
      <c r="B1251" s="2" t="s">
        <v>2143</v>
      </c>
      <c r="C1251" s="4">
        <v>1.1100000000000001</v>
      </c>
    </row>
    <row r="1252" spans="1:3" x14ac:dyDescent="0.3">
      <c r="A1252">
        <v>1251</v>
      </c>
      <c r="B1252" s="2" t="s">
        <v>2145</v>
      </c>
      <c r="C1252" s="4">
        <v>0.26</v>
      </c>
    </row>
    <row r="1253" spans="1:3" x14ac:dyDescent="0.3">
      <c r="A1253">
        <v>1252</v>
      </c>
      <c r="B1253" s="2" t="s">
        <v>2147</v>
      </c>
      <c r="C1253" s="4">
        <v>3.5000000000000003E-2</v>
      </c>
    </row>
    <row r="1254" spans="1:3" x14ac:dyDescent="0.3">
      <c r="A1254">
        <v>1253</v>
      </c>
      <c r="B1254" s="2" t="s">
        <v>2149</v>
      </c>
      <c r="C1254" s="4">
        <v>9.9000000000000005E-2</v>
      </c>
    </row>
    <row r="1255" spans="1:3" x14ac:dyDescent="0.3">
      <c r="A1255">
        <v>1254</v>
      </c>
      <c r="B1255" s="2" t="s">
        <v>2151</v>
      </c>
      <c r="C1255" s="4">
        <v>2.67</v>
      </c>
    </row>
    <row r="1256" spans="1:3" x14ac:dyDescent="0.3">
      <c r="A1256">
        <v>1255</v>
      </c>
      <c r="B1256" s="2" t="s">
        <v>2153</v>
      </c>
      <c r="C1256" s="4">
        <v>1.01</v>
      </c>
    </row>
    <row r="1257" spans="1:3" x14ac:dyDescent="0.3">
      <c r="A1257">
        <v>1256</v>
      </c>
      <c r="B1257" s="2" t="s">
        <v>2155</v>
      </c>
      <c r="C1257" s="4">
        <v>0.151</v>
      </c>
    </row>
    <row r="1258" spans="1:3" x14ac:dyDescent="0.3">
      <c r="A1258">
        <v>1257</v>
      </c>
      <c r="B1258" s="2" t="s">
        <v>2157</v>
      </c>
      <c r="C1258" s="4">
        <v>0.50800000000000001</v>
      </c>
    </row>
    <row r="1259" spans="1:3" x14ac:dyDescent="0.3">
      <c r="A1259">
        <v>1258</v>
      </c>
      <c r="B1259" s="2" t="s">
        <v>2159</v>
      </c>
      <c r="C1259" s="4">
        <v>6.9000000000000006E-2</v>
      </c>
    </row>
    <row r="1260" spans="1:3" x14ac:dyDescent="0.3">
      <c r="A1260">
        <v>1259</v>
      </c>
      <c r="B1260" s="2" t="s">
        <v>2161</v>
      </c>
      <c r="C1260" s="4">
        <v>0.13200000000000001</v>
      </c>
    </row>
    <row r="1261" spans="1:3" x14ac:dyDescent="0.3">
      <c r="A1261">
        <v>1260</v>
      </c>
      <c r="B1261" s="2" t="s">
        <v>2163</v>
      </c>
      <c r="C1261" s="4">
        <v>3.93</v>
      </c>
    </row>
    <row r="1262" spans="1:3" x14ac:dyDescent="0.3">
      <c r="A1262">
        <v>1261</v>
      </c>
      <c r="B1262" s="2" t="s">
        <v>2165</v>
      </c>
      <c r="C1262" s="4">
        <v>0.71699999999999997</v>
      </c>
    </row>
    <row r="1263" spans="1:3" x14ac:dyDescent="0.3">
      <c r="A1263">
        <v>1262</v>
      </c>
      <c r="B1263" s="2" t="s">
        <v>2167</v>
      </c>
      <c r="C1263" s="4">
        <v>4.33</v>
      </c>
    </row>
    <row r="1264" spans="1:3" x14ac:dyDescent="0.3">
      <c r="A1264">
        <v>1263</v>
      </c>
      <c r="B1264" s="2" t="s">
        <v>2169</v>
      </c>
      <c r="C1264" s="4">
        <v>2.35</v>
      </c>
    </row>
    <row r="1265" spans="1:3" x14ac:dyDescent="0.3">
      <c r="A1265">
        <v>1264</v>
      </c>
      <c r="B1265" s="2" t="s">
        <v>2171</v>
      </c>
      <c r="C1265" s="4">
        <v>1.76</v>
      </c>
    </row>
    <row r="1266" spans="1:3" x14ac:dyDescent="0.3">
      <c r="A1266">
        <v>1265</v>
      </c>
      <c r="B1266" s="2" t="s">
        <v>2173</v>
      </c>
      <c r="C1266" s="4">
        <v>0.36</v>
      </c>
    </row>
    <row r="1267" spans="1:3" x14ac:dyDescent="0.3">
      <c r="A1267">
        <v>1266</v>
      </c>
      <c r="B1267" s="2" t="s">
        <v>2175</v>
      </c>
      <c r="C1267" s="4">
        <v>0.52800000000000002</v>
      </c>
    </row>
    <row r="1268" spans="1:3" x14ac:dyDescent="0.3">
      <c r="A1268">
        <v>1267</v>
      </c>
      <c r="B1268" s="2" t="s">
        <v>2177</v>
      </c>
      <c r="C1268" s="4">
        <v>0.72599999999999998</v>
      </c>
    </row>
    <row r="1269" spans="1:3" x14ac:dyDescent="0.3">
      <c r="A1269">
        <v>1268</v>
      </c>
      <c r="B1269" s="2" t="s">
        <v>2179</v>
      </c>
      <c r="C1269" s="4">
        <v>2.9000000000000001E-2</v>
      </c>
    </row>
    <row r="1270" spans="1:3" x14ac:dyDescent="0.3">
      <c r="A1270">
        <v>1269</v>
      </c>
      <c r="B1270" s="2" t="s">
        <v>2181</v>
      </c>
      <c r="C1270" s="4">
        <v>0.28799999999999998</v>
      </c>
    </row>
    <row r="1271" spans="1:3" x14ac:dyDescent="0.3">
      <c r="A1271">
        <v>1270</v>
      </c>
      <c r="B1271" s="2" t="s">
        <v>2183</v>
      </c>
      <c r="C1271" s="4">
        <v>0.255</v>
      </c>
    </row>
    <row r="1272" spans="1:3" x14ac:dyDescent="0.3">
      <c r="A1272">
        <v>1271</v>
      </c>
      <c r="B1272" s="2" t="s">
        <v>2185</v>
      </c>
      <c r="C1272" s="4">
        <v>1.19</v>
      </c>
    </row>
    <row r="1273" spans="1:3" x14ac:dyDescent="0.3">
      <c r="A1273">
        <v>1272</v>
      </c>
      <c r="B1273" s="2" t="s">
        <v>2187</v>
      </c>
      <c r="C1273" s="4">
        <v>1.49</v>
      </c>
    </row>
    <row r="1274" spans="1:3" x14ac:dyDescent="0.3">
      <c r="A1274">
        <v>1273</v>
      </c>
      <c r="B1274" s="2" t="s">
        <v>2189</v>
      </c>
      <c r="C1274" s="4">
        <v>1.7000000000000001E-2</v>
      </c>
    </row>
    <row r="1275" spans="1:3" ht="26.4" x14ac:dyDescent="0.3">
      <c r="A1275">
        <v>1274</v>
      </c>
      <c r="B1275" s="2" t="s">
        <v>2191</v>
      </c>
      <c r="C1275" s="4">
        <v>2.2799999999999998</v>
      </c>
    </row>
    <row r="1276" spans="1:3" x14ac:dyDescent="0.3">
      <c r="A1276">
        <v>1275</v>
      </c>
      <c r="B1276" s="2" t="s">
        <v>2193</v>
      </c>
      <c r="C1276" s="4">
        <v>0.41599999999999998</v>
      </c>
    </row>
    <row r="1277" spans="1:3" x14ac:dyDescent="0.3">
      <c r="A1277">
        <v>1276</v>
      </c>
      <c r="B1277" s="2" t="s">
        <v>2195</v>
      </c>
      <c r="C1277" s="4">
        <v>4.34</v>
      </c>
    </row>
    <row r="1278" spans="1:3" x14ac:dyDescent="0.3">
      <c r="A1278">
        <v>1277</v>
      </c>
      <c r="B1278" s="2" t="s">
        <v>2197</v>
      </c>
      <c r="C1278" s="4">
        <v>0.79200000000000004</v>
      </c>
    </row>
    <row r="1279" spans="1:3" x14ac:dyDescent="0.3">
      <c r="A1279">
        <v>1278</v>
      </c>
      <c r="B1279" s="2" t="s">
        <v>2199</v>
      </c>
      <c r="C1279" s="4">
        <v>1.81</v>
      </c>
    </row>
    <row r="1280" spans="1:3" x14ac:dyDescent="0.3">
      <c r="A1280">
        <v>1279</v>
      </c>
      <c r="B1280" s="2" t="s">
        <v>2201</v>
      </c>
      <c r="C1280" s="4">
        <v>0.126</v>
      </c>
    </row>
    <row r="1281" spans="1:3" x14ac:dyDescent="0.3">
      <c r="A1281">
        <v>1280</v>
      </c>
      <c r="B1281" s="2" t="s">
        <v>2203</v>
      </c>
      <c r="C1281" s="4">
        <v>0.23100000000000001</v>
      </c>
    </row>
    <row r="1282" spans="1:3" x14ac:dyDescent="0.3">
      <c r="A1282">
        <v>1281</v>
      </c>
      <c r="B1282" s="2" t="s">
        <v>2205</v>
      </c>
      <c r="C1282" s="4">
        <v>3.1E-2</v>
      </c>
    </row>
    <row r="1283" spans="1:3" x14ac:dyDescent="0.3">
      <c r="A1283">
        <v>1282</v>
      </c>
      <c r="B1283" s="2" t="s">
        <v>2207</v>
      </c>
      <c r="C1283" s="4">
        <v>0.253</v>
      </c>
    </row>
    <row r="1284" spans="1:3" x14ac:dyDescent="0.3">
      <c r="A1284">
        <v>1283</v>
      </c>
      <c r="B1284" s="2" t="s">
        <v>2209</v>
      </c>
      <c r="C1284" s="4">
        <v>1.7999999999999999E-2</v>
      </c>
    </row>
    <row r="1285" spans="1:3" x14ac:dyDescent="0.3">
      <c r="A1285">
        <v>1284</v>
      </c>
      <c r="B1285" s="2" t="s">
        <v>2211</v>
      </c>
      <c r="C1285" s="4">
        <v>0.88900000000000001</v>
      </c>
    </row>
    <row r="1286" spans="1:3" x14ac:dyDescent="0.3">
      <c r="A1286">
        <v>1285</v>
      </c>
      <c r="B1286" s="2" t="s">
        <v>2213</v>
      </c>
      <c r="C1286" s="4">
        <v>0.153</v>
      </c>
    </row>
    <row r="1287" spans="1:3" x14ac:dyDescent="0.3">
      <c r="A1287">
        <v>1286</v>
      </c>
      <c r="B1287" s="2" t="s">
        <v>2215</v>
      </c>
      <c r="C1287" s="4">
        <v>0.82399999999999995</v>
      </c>
    </row>
    <row r="1288" spans="1:3" x14ac:dyDescent="0.3">
      <c r="A1288">
        <v>1287</v>
      </c>
      <c r="B1288" s="2" t="s">
        <v>2217</v>
      </c>
      <c r="C1288" s="4">
        <v>5.7</v>
      </c>
    </row>
    <row r="1289" spans="1:3" x14ac:dyDescent="0.3">
      <c r="A1289">
        <v>1288</v>
      </c>
      <c r="B1289" s="2" t="s">
        <v>2219</v>
      </c>
      <c r="C1289" s="4">
        <v>0.245</v>
      </c>
    </row>
    <row r="1290" spans="1:3" x14ac:dyDescent="0.3">
      <c r="A1290">
        <v>1289</v>
      </c>
      <c r="B1290" s="2" t="s">
        <v>2221</v>
      </c>
      <c r="C1290" s="4">
        <v>6.0999999999999999E-2</v>
      </c>
    </row>
    <row r="1291" spans="1:3" x14ac:dyDescent="0.3">
      <c r="A1291">
        <v>1290</v>
      </c>
      <c r="B1291" s="2" t="s">
        <v>2223</v>
      </c>
      <c r="C1291" s="4">
        <v>5.7000000000000002E-2</v>
      </c>
    </row>
    <row r="1292" spans="1:3" x14ac:dyDescent="0.3">
      <c r="A1292">
        <v>1291</v>
      </c>
      <c r="B1292" s="2" t="s">
        <v>2225</v>
      </c>
      <c r="C1292" s="4">
        <v>4.8000000000000001E-2</v>
      </c>
    </row>
    <row r="1293" spans="1:3" x14ac:dyDescent="0.3">
      <c r="A1293">
        <v>1292</v>
      </c>
      <c r="B1293" s="2" t="s">
        <v>2227</v>
      </c>
      <c r="C1293" s="4">
        <v>1.1299999999999999</v>
      </c>
    </row>
    <row r="1294" spans="1:3" x14ac:dyDescent="0.3">
      <c r="A1294">
        <v>1293</v>
      </c>
      <c r="B1294" s="2" t="s">
        <v>2229</v>
      </c>
      <c r="C1294" s="4">
        <v>6.57</v>
      </c>
    </row>
    <row r="1295" spans="1:3" x14ac:dyDescent="0.3">
      <c r="A1295">
        <v>1294</v>
      </c>
      <c r="B1295" s="2" t="s">
        <v>2231</v>
      </c>
      <c r="C1295" s="4">
        <v>0.623</v>
      </c>
    </row>
    <row r="1296" spans="1:3" x14ac:dyDescent="0.3">
      <c r="A1296">
        <v>1295</v>
      </c>
      <c r="B1296" s="2" t="s">
        <v>2233</v>
      </c>
      <c r="C1296" s="4">
        <v>0.03</v>
      </c>
    </row>
    <row r="1297" spans="1:3" x14ac:dyDescent="0.3">
      <c r="A1297">
        <v>1296</v>
      </c>
      <c r="B1297" s="2" t="s">
        <v>2235</v>
      </c>
      <c r="C1297" s="4">
        <v>0.26400000000000001</v>
      </c>
    </row>
    <row r="1298" spans="1:3" x14ac:dyDescent="0.3">
      <c r="A1298">
        <v>1297</v>
      </c>
      <c r="B1298" s="2" t="s">
        <v>2237</v>
      </c>
      <c r="C1298" s="4">
        <v>2.88</v>
      </c>
    </row>
    <row r="1299" spans="1:3" x14ac:dyDescent="0.3">
      <c r="A1299">
        <v>1298</v>
      </c>
      <c r="B1299" s="2" t="s">
        <v>2239</v>
      </c>
      <c r="C1299" s="4">
        <v>2.7</v>
      </c>
    </row>
    <row r="1300" spans="1:3" x14ac:dyDescent="0.3">
      <c r="A1300">
        <v>1299</v>
      </c>
      <c r="B1300" s="2" t="s">
        <v>2241</v>
      </c>
      <c r="C1300" s="4">
        <v>5.59</v>
      </c>
    </row>
    <row r="1301" spans="1:3" x14ac:dyDescent="0.3">
      <c r="A1301">
        <v>1300</v>
      </c>
      <c r="B1301" s="2" t="s">
        <v>2243</v>
      </c>
      <c r="C1301" s="4">
        <v>0.89800000000000002</v>
      </c>
    </row>
    <row r="1302" spans="1:3" x14ac:dyDescent="0.3">
      <c r="A1302">
        <v>1301</v>
      </c>
      <c r="B1302" s="2" t="s">
        <v>2245</v>
      </c>
      <c r="C1302" s="4">
        <v>0.94899999999999995</v>
      </c>
    </row>
    <row r="1303" spans="1:3" x14ac:dyDescent="0.3">
      <c r="A1303">
        <v>1302</v>
      </c>
      <c r="B1303" s="2" t="s">
        <v>2247</v>
      </c>
      <c r="C1303" s="4">
        <v>8.4499999999999993</v>
      </c>
    </row>
    <row r="1304" spans="1:3" x14ac:dyDescent="0.3">
      <c r="A1304">
        <v>1303</v>
      </c>
      <c r="B1304" s="2" t="s">
        <v>2249</v>
      </c>
      <c r="C1304" s="4">
        <v>0.188</v>
      </c>
    </row>
    <row r="1305" spans="1:3" x14ac:dyDescent="0.3">
      <c r="A1305">
        <v>1304</v>
      </c>
      <c r="B1305" s="2" t="s">
        <v>2251</v>
      </c>
      <c r="C1305" s="4">
        <v>5.0999999999999997E-2</v>
      </c>
    </row>
    <row r="1306" spans="1:3" x14ac:dyDescent="0.3">
      <c r="A1306">
        <v>1305</v>
      </c>
      <c r="B1306" s="2" t="s">
        <v>2253</v>
      </c>
      <c r="C1306" s="4">
        <v>4.2999999999999997E-2</v>
      </c>
    </row>
    <row r="1307" spans="1:3" x14ac:dyDescent="0.3">
      <c r="A1307">
        <v>1306</v>
      </c>
      <c r="B1307" s="2" t="s">
        <v>2255</v>
      </c>
      <c r="C1307" s="4">
        <v>3.44</v>
      </c>
    </row>
    <row r="1308" spans="1:3" x14ac:dyDescent="0.3">
      <c r="A1308">
        <v>1307</v>
      </c>
      <c r="B1308" s="2" t="s">
        <v>2257</v>
      </c>
      <c r="C1308" s="4">
        <v>1.02</v>
      </c>
    </row>
    <row r="1309" spans="1:3" x14ac:dyDescent="0.3">
      <c r="A1309">
        <v>1308</v>
      </c>
      <c r="B1309" s="2" t="s">
        <v>2259</v>
      </c>
      <c r="C1309" s="4">
        <v>0.86299999999999999</v>
      </c>
    </row>
    <row r="1310" spans="1:3" x14ac:dyDescent="0.3">
      <c r="A1310">
        <v>1309</v>
      </c>
      <c r="B1310" s="2" t="s">
        <v>2261</v>
      </c>
      <c r="C1310" s="4">
        <v>18.78</v>
      </c>
    </row>
    <row r="1311" spans="1:3" x14ac:dyDescent="0.3">
      <c r="A1311">
        <v>1310</v>
      </c>
      <c r="B1311" s="2" t="s">
        <v>2263</v>
      </c>
      <c r="C1311" s="4">
        <v>7.47</v>
      </c>
    </row>
    <row r="1312" spans="1:3" x14ac:dyDescent="0.3">
      <c r="A1312">
        <v>1311</v>
      </c>
      <c r="B1312" s="2" t="s">
        <v>2265</v>
      </c>
      <c r="C1312" s="4">
        <v>1.2E-2</v>
      </c>
    </row>
    <row r="1313" spans="1:3" x14ac:dyDescent="0.3">
      <c r="A1313">
        <v>1312</v>
      </c>
      <c r="B1313" s="2" t="s">
        <v>2267</v>
      </c>
      <c r="C1313" s="4">
        <v>2.89</v>
      </c>
    </row>
    <row r="1314" spans="1:3" x14ac:dyDescent="0.3">
      <c r="A1314">
        <v>1313</v>
      </c>
      <c r="B1314" s="2" t="s">
        <v>2269</v>
      </c>
      <c r="C1314" s="4">
        <v>7.1999999999999995E-2</v>
      </c>
    </row>
    <row r="1315" spans="1:3" x14ac:dyDescent="0.3">
      <c r="A1315">
        <v>1314</v>
      </c>
      <c r="B1315" s="2" t="s">
        <v>2271</v>
      </c>
      <c r="C1315" s="4">
        <v>0.01</v>
      </c>
    </row>
    <row r="1316" spans="1:3" x14ac:dyDescent="0.3">
      <c r="A1316">
        <v>1315</v>
      </c>
      <c r="B1316" s="2" t="s">
        <v>2273</v>
      </c>
      <c r="C1316" s="4">
        <v>6</v>
      </c>
    </row>
    <row r="1317" spans="1:3" x14ac:dyDescent="0.3">
      <c r="A1317">
        <v>1316</v>
      </c>
      <c r="B1317" s="2" t="s">
        <v>2275</v>
      </c>
      <c r="C1317" s="4">
        <v>0.377</v>
      </c>
    </row>
    <row r="1318" spans="1:3" x14ac:dyDescent="0.3">
      <c r="A1318">
        <v>1317</v>
      </c>
      <c r="B1318" s="2" t="s">
        <v>2277</v>
      </c>
      <c r="C1318" s="4">
        <v>1.4999999999999999E-2</v>
      </c>
    </row>
    <row r="1319" spans="1:3" x14ac:dyDescent="0.3">
      <c r="A1319">
        <v>1318</v>
      </c>
      <c r="B1319" s="2" t="s">
        <v>2279</v>
      </c>
      <c r="C1319" s="4">
        <v>3.21</v>
      </c>
    </row>
    <row r="1320" spans="1:3" x14ac:dyDescent="0.3">
      <c r="A1320">
        <v>1319</v>
      </c>
      <c r="B1320" s="2" t="s">
        <v>2281</v>
      </c>
      <c r="C1320" s="4">
        <v>1.44</v>
      </c>
    </row>
    <row r="1321" spans="1:3" x14ac:dyDescent="0.3">
      <c r="A1321">
        <v>1320</v>
      </c>
      <c r="B1321" s="2" t="s">
        <v>2283</v>
      </c>
      <c r="C1321" s="4">
        <v>0.35299999999999998</v>
      </c>
    </row>
    <row r="1322" spans="1:3" x14ac:dyDescent="0.3">
      <c r="A1322">
        <v>1321</v>
      </c>
      <c r="B1322" s="2" t="s">
        <v>2285</v>
      </c>
      <c r="C1322" s="4">
        <v>2.97</v>
      </c>
    </row>
    <row r="1323" spans="1:3" x14ac:dyDescent="0.3">
      <c r="A1323">
        <v>1322</v>
      </c>
      <c r="B1323" s="2" t="s">
        <v>2287</v>
      </c>
      <c r="C1323" s="4">
        <v>1.23</v>
      </c>
    </row>
    <row r="1324" spans="1:3" x14ac:dyDescent="0.3">
      <c r="A1324">
        <v>1323</v>
      </c>
      <c r="B1324" s="2" t="s">
        <v>2289</v>
      </c>
      <c r="C1324" s="4">
        <v>0.02</v>
      </c>
    </row>
    <row r="1325" spans="1:3" x14ac:dyDescent="0.3">
      <c r="A1325">
        <v>1324</v>
      </c>
      <c r="B1325" s="2" t="s">
        <v>2291</v>
      </c>
      <c r="C1325" s="4">
        <v>0.251</v>
      </c>
    </row>
    <row r="1326" spans="1:3" x14ac:dyDescent="0.3">
      <c r="A1326">
        <v>1325</v>
      </c>
      <c r="B1326" s="2" t="s">
        <v>2293</v>
      </c>
      <c r="C1326" s="4">
        <v>0.66700000000000004</v>
      </c>
    </row>
    <row r="1327" spans="1:3" x14ac:dyDescent="0.3">
      <c r="A1327">
        <v>1326</v>
      </c>
      <c r="B1327" s="2" t="s">
        <v>2295</v>
      </c>
      <c r="C1327" s="4">
        <v>1.41</v>
      </c>
    </row>
    <row r="1328" spans="1:3" x14ac:dyDescent="0.3">
      <c r="A1328">
        <v>1327</v>
      </c>
      <c r="B1328" s="2" t="s">
        <v>2297</v>
      </c>
      <c r="C1328" s="4">
        <v>0.26600000000000001</v>
      </c>
    </row>
    <row r="1329" spans="1:3" x14ac:dyDescent="0.3">
      <c r="A1329">
        <v>1328</v>
      </c>
      <c r="B1329" s="2" t="s">
        <v>2299</v>
      </c>
      <c r="C1329" s="4">
        <v>5.86</v>
      </c>
    </row>
    <row r="1330" spans="1:3" x14ac:dyDescent="0.3">
      <c r="A1330">
        <v>1329</v>
      </c>
      <c r="B1330" s="2" t="s">
        <v>2301</v>
      </c>
      <c r="C1330" s="4">
        <v>7.42</v>
      </c>
    </row>
    <row r="1331" spans="1:3" x14ac:dyDescent="0.3">
      <c r="A1331">
        <v>1330</v>
      </c>
      <c r="B1331" s="2" t="s">
        <v>2303</v>
      </c>
      <c r="C1331" s="4">
        <v>15.17</v>
      </c>
    </row>
    <row r="1332" spans="1:3" x14ac:dyDescent="0.3">
      <c r="A1332">
        <v>1331</v>
      </c>
      <c r="B1332" s="2" t="s">
        <v>2305</v>
      </c>
      <c r="C1332" s="4">
        <v>0.22500000000000001</v>
      </c>
    </row>
    <row r="1333" spans="1:3" x14ac:dyDescent="0.3">
      <c r="A1333">
        <v>1332</v>
      </c>
      <c r="B1333" s="2" t="s">
        <v>2307</v>
      </c>
      <c r="C1333" s="4">
        <v>0.79</v>
      </c>
    </row>
    <row r="1334" spans="1:3" x14ac:dyDescent="0.3">
      <c r="A1334">
        <v>1333</v>
      </c>
      <c r="B1334" s="2" t="s">
        <v>2309</v>
      </c>
      <c r="C1334" s="4">
        <v>0.495</v>
      </c>
    </row>
    <row r="1335" spans="1:3" x14ac:dyDescent="0.3">
      <c r="A1335">
        <v>1334</v>
      </c>
      <c r="B1335" s="2" t="s">
        <v>2311</v>
      </c>
      <c r="C1335" s="4">
        <v>3.2</v>
      </c>
    </row>
    <row r="1336" spans="1:3" x14ac:dyDescent="0.3">
      <c r="A1336">
        <v>1335</v>
      </c>
      <c r="B1336" s="2" t="s">
        <v>2313</v>
      </c>
      <c r="C1336" s="4">
        <v>0.18099999999999999</v>
      </c>
    </row>
    <row r="1337" spans="1:3" x14ac:dyDescent="0.3">
      <c r="A1337">
        <v>1336</v>
      </c>
      <c r="B1337" s="2" t="s">
        <v>2315</v>
      </c>
      <c r="C1337" s="4">
        <v>7.0000000000000007E-2</v>
      </c>
    </row>
    <row r="1338" spans="1:3" x14ac:dyDescent="0.3">
      <c r="A1338">
        <v>1337</v>
      </c>
      <c r="B1338" s="2" t="s">
        <v>2317</v>
      </c>
      <c r="C1338" s="4">
        <v>0.192</v>
      </c>
    </row>
    <row r="1339" spans="1:3" x14ac:dyDescent="0.3">
      <c r="A1339">
        <v>1338</v>
      </c>
      <c r="B1339" s="2" t="s">
        <v>2319</v>
      </c>
      <c r="C1339" s="4">
        <v>0.45300000000000001</v>
      </c>
    </row>
    <row r="1340" spans="1:3" x14ac:dyDescent="0.3">
      <c r="A1340">
        <v>1339</v>
      </c>
      <c r="B1340" s="2" t="s">
        <v>2321</v>
      </c>
      <c r="C1340" s="4">
        <v>0.26400000000000001</v>
      </c>
    </row>
    <row r="1341" spans="1:3" x14ac:dyDescent="0.3">
      <c r="A1341">
        <v>1340</v>
      </c>
      <c r="B1341" s="2" t="s">
        <v>2323</v>
      </c>
      <c r="C1341" s="4">
        <v>1.24</v>
      </c>
    </row>
    <row r="1342" spans="1:3" x14ac:dyDescent="0.3">
      <c r="A1342">
        <v>1341</v>
      </c>
      <c r="B1342" s="2" t="s">
        <v>2325</v>
      </c>
      <c r="C1342" s="4">
        <v>0.26100000000000001</v>
      </c>
    </row>
    <row r="1343" spans="1:3" x14ac:dyDescent="0.3">
      <c r="A1343">
        <v>1342</v>
      </c>
      <c r="B1343" s="2" t="s">
        <v>2327</v>
      </c>
      <c r="C1343" s="4">
        <v>0.56299999999999994</v>
      </c>
    </row>
    <row r="1344" spans="1:3" x14ac:dyDescent="0.3">
      <c r="A1344">
        <v>1343</v>
      </c>
      <c r="B1344" s="2" t="s">
        <v>2329</v>
      </c>
      <c r="C1344" s="4">
        <v>0.32400000000000001</v>
      </c>
    </row>
    <row r="1345" spans="1:3" x14ac:dyDescent="0.3">
      <c r="A1345">
        <v>1344</v>
      </c>
      <c r="B1345" s="2" t="s">
        <v>2331</v>
      </c>
      <c r="C1345" s="4">
        <v>1.02</v>
      </c>
    </row>
    <row r="1346" spans="1:3" x14ac:dyDescent="0.3">
      <c r="A1346">
        <v>1345</v>
      </c>
      <c r="B1346" s="2" t="s">
        <v>2333</v>
      </c>
      <c r="C1346" s="4">
        <v>8.3000000000000004E-2</v>
      </c>
    </row>
    <row r="1347" spans="1:3" x14ac:dyDescent="0.3">
      <c r="A1347">
        <v>1346</v>
      </c>
      <c r="B1347" s="2" t="s">
        <v>2335</v>
      </c>
      <c r="C1347" s="4">
        <v>0.60299999999999998</v>
      </c>
    </row>
    <row r="1348" spans="1:3" x14ac:dyDescent="0.3">
      <c r="A1348">
        <v>1347</v>
      </c>
      <c r="B1348" s="2" t="s">
        <v>2337</v>
      </c>
      <c r="C1348" s="4">
        <v>2.19</v>
      </c>
    </row>
    <row r="1349" spans="1:3" x14ac:dyDescent="0.3">
      <c r="A1349">
        <v>1348</v>
      </c>
      <c r="B1349" s="2" t="s">
        <v>2339</v>
      </c>
      <c r="C1349" s="4">
        <v>3.9E-2</v>
      </c>
    </row>
    <row r="1350" spans="1:3" x14ac:dyDescent="0.3">
      <c r="A1350">
        <v>1349</v>
      </c>
      <c r="B1350" s="2" t="s">
        <v>2341</v>
      </c>
      <c r="C1350" s="4">
        <v>3.85</v>
      </c>
    </row>
    <row r="1351" spans="1:3" x14ac:dyDescent="0.3">
      <c r="A1351">
        <v>1350</v>
      </c>
      <c r="B1351" s="2" t="s">
        <v>2343</v>
      </c>
      <c r="C1351" s="4">
        <v>0.04</v>
      </c>
    </row>
    <row r="1352" spans="1:3" x14ac:dyDescent="0.3">
      <c r="A1352">
        <v>1351</v>
      </c>
      <c r="B1352" s="2" t="s">
        <v>2345</v>
      </c>
      <c r="C1352" s="4">
        <v>0.51900000000000002</v>
      </c>
    </row>
    <row r="1353" spans="1:3" x14ac:dyDescent="0.3">
      <c r="A1353">
        <v>1352</v>
      </c>
      <c r="B1353" s="2" t="s">
        <v>2347</v>
      </c>
      <c r="C1353" s="4">
        <v>0.39</v>
      </c>
    </row>
    <row r="1354" spans="1:3" x14ac:dyDescent="0.3">
      <c r="A1354">
        <v>1353</v>
      </c>
      <c r="B1354" s="2" t="s">
        <v>2349</v>
      </c>
      <c r="C1354" s="4">
        <v>2.64</v>
      </c>
    </row>
    <row r="1355" spans="1:3" x14ac:dyDescent="0.3">
      <c r="A1355">
        <v>1354</v>
      </c>
      <c r="B1355" s="2" t="s">
        <v>2351</v>
      </c>
      <c r="C1355" s="4">
        <v>1.1100000000000001</v>
      </c>
    </row>
    <row r="1356" spans="1:3" x14ac:dyDescent="0.3">
      <c r="A1356">
        <v>1355</v>
      </c>
      <c r="B1356" s="2" t="s">
        <v>2353</v>
      </c>
      <c r="C1356" s="4">
        <v>0.29199999999999998</v>
      </c>
    </row>
    <row r="1357" spans="1:3" x14ac:dyDescent="0.3">
      <c r="A1357">
        <v>1356</v>
      </c>
      <c r="B1357" s="2" t="s">
        <v>2355</v>
      </c>
      <c r="C1357" s="4">
        <v>3.2</v>
      </c>
    </row>
    <row r="1358" spans="1:3" x14ac:dyDescent="0.3">
      <c r="A1358">
        <v>1357</v>
      </c>
      <c r="B1358" s="2" t="s">
        <v>2357</v>
      </c>
      <c r="C1358" s="4">
        <v>0.74099999999999999</v>
      </c>
    </row>
    <row r="1359" spans="1:3" x14ac:dyDescent="0.3">
      <c r="A1359">
        <v>1358</v>
      </c>
      <c r="B1359" s="2" t="s">
        <v>2359</v>
      </c>
      <c r="C1359" s="4">
        <v>3.28</v>
      </c>
    </row>
    <row r="1360" spans="1:3" x14ac:dyDescent="0.3">
      <c r="A1360">
        <v>1359</v>
      </c>
      <c r="B1360" s="2" t="s">
        <v>2361</v>
      </c>
      <c r="C1360" s="4">
        <v>21.88</v>
      </c>
    </row>
    <row r="1361" spans="1:3" x14ac:dyDescent="0.3">
      <c r="A1361">
        <v>1360</v>
      </c>
      <c r="B1361" s="2" t="s">
        <v>2363</v>
      </c>
      <c r="C1361" s="4">
        <v>7.9000000000000001E-2</v>
      </c>
    </row>
    <row r="1362" spans="1:3" x14ac:dyDescent="0.3">
      <c r="A1362">
        <v>1361</v>
      </c>
      <c r="B1362" s="2" t="s">
        <v>2365</v>
      </c>
      <c r="C1362" s="4">
        <v>0.311</v>
      </c>
    </row>
    <row r="1363" spans="1:3" x14ac:dyDescent="0.3">
      <c r="A1363">
        <v>1362</v>
      </c>
      <c r="B1363" s="2" t="s">
        <v>2367</v>
      </c>
      <c r="C1363" s="4">
        <v>0.14099999999999999</v>
      </c>
    </row>
    <row r="1364" spans="1:3" x14ac:dyDescent="0.3">
      <c r="A1364">
        <v>1363</v>
      </c>
      <c r="B1364" s="2" t="s">
        <v>2369</v>
      </c>
      <c r="C1364" s="4">
        <v>0.876</v>
      </c>
    </row>
    <row r="1365" spans="1:3" ht="26.4" x14ac:dyDescent="0.3">
      <c r="A1365">
        <v>1364</v>
      </c>
      <c r="B1365" s="2" t="s">
        <v>2371</v>
      </c>
      <c r="C1365" s="4">
        <v>11.42</v>
      </c>
    </row>
    <row r="1366" spans="1:3" x14ac:dyDescent="0.3">
      <c r="A1366">
        <v>1365</v>
      </c>
      <c r="B1366" s="2" t="s">
        <v>2373</v>
      </c>
      <c r="C1366" s="4">
        <v>0.24199999999999999</v>
      </c>
    </row>
    <row r="1367" spans="1:3" x14ac:dyDescent="0.3">
      <c r="A1367">
        <v>1366</v>
      </c>
      <c r="B1367" s="2" t="s">
        <v>2375</v>
      </c>
      <c r="C1367" s="4">
        <v>7.0999999999999994E-2</v>
      </c>
    </row>
    <row r="1368" spans="1:3" x14ac:dyDescent="0.3">
      <c r="A1368">
        <v>1367</v>
      </c>
      <c r="B1368" s="2" t="s">
        <v>2377</v>
      </c>
      <c r="C1368" s="4">
        <v>0.65800000000000003</v>
      </c>
    </row>
    <row r="1369" spans="1:3" x14ac:dyDescent="0.3">
      <c r="A1369">
        <v>1368</v>
      </c>
      <c r="B1369" s="2" t="s">
        <v>2379</v>
      </c>
      <c r="C1369" s="4">
        <v>0.877</v>
      </c>
    </row>
    <row r="1370" spans="1:3" x14ac:dyDescent="0.3">
      <c r="A1370">
        <v>1369</v>
      </c>
      <c r="B1370" s="2" t="s">
        <v>2381</v>
      </c>
      <c r="C1370" s="4">
        <v>6.26</v>
      </c>
    </row>
    <row r="1371" spans="1:3" x14ac:dyDescent="0.3">
      <c r="A1371">
        <v>1370</v>
      </c>
      <c r="B1371" s="2" t="s">
        <v>2383</v>
      </c>
      <c r="C1371" s="4">
        <v>2.71</v>
      </c>
    </row>
    <row r="1372" spans="1:3" x14ac:dyDescent="0.3">
      <c r="A1372">
        <v>1371</v>
      </c>
      <c r="B1372" s="2" t="s">
        <v>2385</v>
      </c>
      <c r="C1372" s="4">
        <v>0.29699999999999999</v>
      </c>
    </row>
    <row r="1373" spans="1:3" x14ac:dyDescent="0.3">
      <c r="A1373">
        <v>1372</v>
      </c>
      <c r="B1373" s="2" t="s">
        <v>2387</v>
      </c>
      <c r="C1373" s="4">
        <v>1.07</v>
      </c>
    </row>
    <row r="1374" spans="1:3" x14ac:dyDescent="0.3">
      <c r="A1374">
        <v>1373</v>
      </c>
      <c r="B1374" s="2" t="s">
        <v>2389</v>
      </c>
      <c r="C1374" s="4">
        <v>0.17</v>
      </c>
    </row>
    <row r="1375" spans="1:3" x14ac:dyDescent="0.3">
      <c r="A1375">
        <v>1374</v>
      </c>
      <c r="B1375" s="2" t="s">
        <v>2391</v>
      </c>
      <c r="C1375" s="4">
        <v>1.65</v>
      </c>
    </row>
    <row r="1376" spans="1:3" x14ac:dyDescent="0.3">
      <c r="A1376">
        <v>1375</v>
      </c>
      <c r="B1376" s="2" t="s">
        <v>2393</v>
      </c>
      <c r="C1376" s="4">
        <v>1.66</v>
      </c>
    </row>
    <row r="1377" spans="1:3" x14ac:dyDescent="0.3">
      <c r="A1377">
        <v>1376</v>
      </c>
      <c r="B1377" s="2" t="s">
        <v>2395</v>
      </c>
      <c r="C1377" s="4">
        <v>1.29</v>
      </c>
    </row>
    <row r="1378" spans="1:3" x14ac:dyDescent="0.3">
      <c r="A1378">
        <v>1377</v>
      </c>
      <c r="B1378" s="2" t="s">
        <v>2397</v>
      </c>
      <c r="C1378" s="4">
        <v>3.33</v>
      </c>
    </row>
    <row r="1379" spans="1:3" x14ac:dyDescent="0.3">
      <c r="A1379">
        <v>1378</v>
      </c>
      <c r="B1379" s="2" t="s">
        <v>2399</v>
      </c>
      <c r="C1379" s="4">
        <v>0.125</v>
      </c>
    </row>
    <row r="1380" spans="1:3" x14ac:dyDescent="0.3">
      <c r="A1380">
        <v>1379</v>
      </c>
      <c r="B1380" s="2" t="s">
        <v>2401</v>
      </c>
      <c r="C1380" s="4">
        <v>0.53</v>
      </c>
    </row>
    <row r="1381" spans="1:3" x14ac:dyDescent="0.3">
      <c r="A1381">
        <v>1380</v>
      </c>
      <c r="B1381" s="2" t="s">
        <v>2403</v>
      </c>
      <c r="C1381" s="4">
        <v>4.3899999999999997</v>
      </c>
    </row>
    <row r="1382" spans="1:3" x14ac:dyDescent="0.3">
      <c r="A1382">
        <v>1381</v>
      </c>
      <c r="B1382" s="2" t="s">
        <v>2405</v>
      </c>
      <c r="C1382" s="4">
        <v>7.85</v>
      </c>
    </row>
    <row r="1383" spans="1:3" x14ac:dyDescent="0.3">
      <c r="A1383">
        <v>1382</v>
      </c>
      <c r="B1383" s="2" t="s">
        <v>2407</v>
      </c>
      <c r="C1383" s="4">
        <v>1.71</v>
      </c>
    </row>
    <row r="1384" spans="1:3" x14ac:dyDescent="0.3">
      <c r="A1384">
        <v>1383</v>
      </c>
      <c r="B1384" s="2" t="s">
        <v>2409</v>
      </c>
      <c r="C1384" s="4">
        <v>5.7000000000000002E-2</v>
      </c>
    </row>
    <row r="1385" spans="1:3" x14ac:dyDescent="0.3">
      <c r="A1385">
        <v>1384</v>
      </c>
      <c r="B1385" s="2" t="s">
        <v>2411</v>
      </c>
      <c r="C1385" s="4">
        <v>0.35799999999999998</v>
      </c>
    </row>
    <row r="1386" spans="1:3" x14ac:dyDescent="0.3">
      <c r="A1386">
        <v>1385</v>
      </c>
      <c r="B1386" s="2" t="s">
        <v>2413</v>
      </c>
      <c r="C1386" s="4">
        <v>5.51</v>
      </c>
    </row>
    <row r="1387" spans="1:3" ht="26.4" x14ac:dyDescent="0.3">
      <c r="A1387">
        <v>1386</v>
      </c>
      <c r="B1387" s="2" t="s">
        <v>2415</v>
      </c>
      <c r="C1387" s="4">
        <v>0.11600000000000001</v>
      </c>
    </row>
    <row r="1388" spans="1:3" x14ac:dyDescent="0.3">
      <c r="A1388">
        <v>1387</v>
      </c>
      <c r="B1388" s="2" t="s">
        <v>2417</v>
      </c>
      <c r="C1388" s="4">
        <v>0.27900000000000003</v>
      </c>
    </row>
    <row r="1389" spans="1:3" x14ac:dyDescent="0.3">
      <c r="A1389">
        <v>1388</v>
      </c>
      <c r="B1389" s="2" t="s">
        <v>2419</v>
      </c>
      <c r="C1389" s="4">
        <v>1.02</v>
      </c>
    </row>
    <row r="1390" spans="1:3" x14ac:dyDescent="0.3">
      <c r="A1390">
        <v>1389</v>
      </c>
      <c r="B1390" s="2" t="s">
        <v>2421</v>
      </c>
      <c r="C1390" s="4">
        <v>0.315</v>
      </c>
    </row>
    <row r="1391" spans="1:3" x14ac:dyDescent="0.3">
      <c r="A1391">
        <v>1390</v>
      </c>
      <c r="B1391" s="2" t="s">
        <v>2423</v>
      </c>
      <c r="C1391" s="4">
        <v>1.23</v>
      </c>
    </row>
    <row r="1392" spans="1:3" x14ac:dyDescent="0.3">
      <c r="A1392">
        <v>1391</v>
      </c>
      <c r="B1392" s="2" t="s">
        <v>2425</v>
      </c>
      <c r="C1392" s="4">
        <v>0.30299999999999999</v>
      </c>
    </row>
    <row r="1393" spans="1:3" ht="26.4" x14ac:dyDescent="0.3">
      <c r="A1393">
        <v>1392</v>
      </c>
      <c r="B1393" s="2" t="s">
        <v>2427</v>
      </c>
      <c r="C1393" s="4">
        <v>0.14499999999999999</v>
      </c>
    </row>
    <row r="1394" spans="1:3" x14ac:dyDescent="0.3">
      <c r="A1394">
        <v>1393</v>
      </c>
      <c r="B1394" s="2" t="s">
        <v>2429</v>
      </c>
      <c r="C1394" s="4">
        <v>0.17799999999999999</v>
      </c>
    </row>
    <row r="1395" spans="1:3" x14ac:dyDescent="0.3">
      <c r="A1395">
        <v>1394</v>
      </c>
      <c r="B1395" s="2" t="s">
        <v>2431</v>
      </c>
      <c r="C1395" s="4">
        <v>0.373</v>
      </c>
    </row>
    <row r="1396" spans="1:3" x14ac:dyDescent="0.3">
      <c r="A1396">
        <v>1395</v>
      </c>
      <c r="B1396" s="2" t="s">
        <v>2433</v>
      </c>
      <c r="C1396" s="4">
        <v>0.64700000000000002</v>
      </c>
    </row>
    <row r="1397" spans="1:3" x14ac:dyDescent="0.3">
      <c r="A1397">
        <v>1396</v>
      </c>
      <c r="B1397" s="2" t="s">
        <v>2435</v>
      </c>
      <c r="C1397" s="4">
        <v>0.70599999999999996</v>
      </c>
    </row>
    <row r="1398" spans="1:3" x14ac:dyDescent="0.3">
      <c r="A1398">
        <v>1397</v>
      </c>
      <c r="B1398" s="2" t="s">
        <v>2437</v>
      </c>
      <c r="C1398" s="4">
        <v>2.3199999999999998</v>
      </c>
    </row>
    <row r="1399" spans="1:3" x14ac:dyDescent="0.3">
      <c r="A1399">
        <v>1398</v>
      </c>
      <c r="B1399" s="2" t="s">
        <v>2439</v>
      </c>
      <c r="C1399" s="4">
        <v>3.12</v>
      </c>
    </row>
    <row r="1400" spans="1:3" x14ac:dyDescent="0.3">
      <c r="A1400">
        <v>1399</v>
      </c>
      <c r="B1400" s="2" t="s">
        <v>2441</v>
      </c>
      <c r="C1400" s="4">
        <v>0.11700000000000001</v>
      </c>
    </row>
    <row r="1401" spans="1:3" x14ac:dyDescent="0.3">
      <c r="A1401">
        <v>1400</v>
      </c>
      <c r="B1401" s="2" t="s">
        <v>2443</v>
      </c>
      <c r="C1401" s="4">
        <v>0.109</v>
      </c>
    </row>
    <row r="1402" spans="1:3" x14ac:dyDescent="0.3">
      <c r="A1402">
        <v>1401</v>
      </c>
      <c r="B1402" s="2" t="s">
        <v>2445</v>
      </c>
      <c r="C1402" s="4">
        <v>3.58</v>
      </c>
    </row>
    <row r="1403" spans="1:3" x14ac:dyDescent="0.3">
      <c r="A1403">
        <v>1402</v>
      </c>
      <c r="B1403" s="2" t="s">
        <v>2447</v>
      </c>
      <c r="C1403" s="4">
        <v>5.09</v>
      </c>
    </row>
    <row r="1404" spans="1:3" x14ac:dyDescent="0.3">
      <c r="A1404">
        <v>1403</v>
      </c>
      <c r="B1404" s="2" t="s">
        <v>2449</v>
      </c>
      <c r="C1404" s="4">
        <v>1.7999999999999999E-2</v>
      </c>
    </row>
    <row r="1405" spans="1:3" x14ac:dyDescent="0.3">
      <c r="A1405">
        <v>1404</v>
      </c>
      <c r="B1405" s="2" t="s">
        <v>2451</v>
      </c>
      <c r="C1405" s="4">
        <v>0.49199999999999999</v>
      </c>
    </row>
    <row r="1406" spans="1:3" x14ac:dyDescent="0.3">
      <c r="A1406">
        <v>1405</v>
      </c>
      <c r="B1406" s="2" t="s">
        <v>2453</v>
      </c>
      <c r="C1406" s="4">
        <v>0.25600000000000001</v>
      </c>
    </row>
    <row r="1407" spans="1:3" x14ac:dyDescent="0.3">
      <c r="A1407">
        <v>1406</v>
      </c>
      <c r="B1407" s="2" t="s">
        <v>2455</v>
      </c>
      <c r="C1407" s="4">
        <v>36.18</v>
      </c>
    </row>
    <row r="1408" spans="1:3" x14ac:dyDescent="0.3">
      <c r="A1408">
        <v>1407</v>
      </c>
      <c r="B1408" s="2" t="s">
        <v>2457</v>
      </c>
      <c r="C1408" s="4">
        <v>0.21199999999999999</v>
      </c>
    </row>
    <row r="1409" spans="1:3" x14ac:dyDescent="0.3">
      <c r="A1409">
        <v>1408</v>
      </c>
      <c r="B1409" s="2" t="s">
        <v>2459</v>
      </c>
      <c r="C1409" s="4">
        <v>0.161</v>
      </c>
    </row>
    <row r="1410" spans="1:3" x14ac:dyDescent="0.3">
      <c r="A1410">
        <v>1409</v>
      </c>
      <c r="B1410" s="2" t="s">
        <v>2461</v>
      </c>
      <c r="C1410" s="4">
        <v>0.10299999999999999</v>
      </c>
    </row>
    <row r="1411" spans="1:3" x14ac:dyDescent="0.3">
      <c r="A1411">
        <v>1410</v>
      </c>
      <c r="B1411" s="2" t="s">
        <v>2463</v>
      </c>
      <c r="C1411" s="4">
        <v>0.65200000000000002</v>
      </c>
    </row>
    <row r="1412" spans="1:3" x14ac:dyDescent="0.3">
      <c r="A1412">
        <v>1411</v>
      </c>
      <c r="B1412" s="2" t="s">
        <v>2465</v>
      </c>
      <c r="C1412" s="4">
        <v>11</v>
      </c>
    </row>
    <row r="1413" spans="1:3" x14ac:dyDescent="0.3">
      <c r="A1413">
        <v>1412</v>
      </c>
      <c r="B1413" s="2" t="s">
        <v>2467</v>
      </c>
      <c r="C1413" s="4">
        <v>2.11</v>
      </c>
    </row>
    <row r="1414" spans="1:3" x14ac:dyDescent="0.3">
      <c r="A1414">
        <v>1413</v>
      </c>
      <c r="B1414" s="2" t="s">
        <v>2469</v>
      </c>
      <c r="C1414" s="4">
        <v>2.58</v>
      </c>
    </row>
    <row r="1415" spans="1:3" x14ac:dyDescent="0.3">
      <c r="A1415">
        <v>1414</v>
      </c>
      <c r="B1415" s="2" t="s">
        <v>2471</v>
      </c>
      <c r="C1415" s="4">
        <v>9.2999999999999999E-2</v>
      </c>
    </row>
    <row r="1416" spans="1:3" x14ac:dyDescent="0.3">
      <c r="A1416">
        <v>1415</v>
      </c>
      <c r="B1416" s="2" t="s">
        <v>2473</v>
      </c>
      <c r="C1416" s="4">
        <v>1.6</v>
      </c>
    </row>
    <row r="1417" spans="1:3" x14ac:dyDescent="0.3">
      <c r="A1417">
        <v>1416</v>
      </c>
      <c r="B1417" s="2" t="s">
        <v>2475</v>
      </c>
      <c r="C1417" s="4">
        <v>0.03</v>
      </c>
    </row>
    <row r="1418" spans="1:3" x14ac:dyDescent="0.3">
      <c r="A1418">
        <v>1417</v>
      </c>
      <c r="B1418" s="2" t="s">
        <v>2477</v>
      </c>
      <c r="C1418" s="4">
        <v>6.16</v>
      </c>
    </row>
    <row r="1419" spans="1:3" x14ac:dyDescent="0.3">
      <c r="A1419">
        <v>1418</v>
      </c>
      <c r="B1419" s="2" t="s">
        <v>2479</v>
      </c>
      <c r="C1419" s="4">
        <v>4.2000000000000003E-2</v>
      </c>
    </row>
    <row r="1420" spans="1:3" x14ac:dyDescent="0.3">
      <c r="A1420">
        <v>1419</v>
      </c>
      <c r="B1420" s="2" t="s">
        <v>2481</v>
      </c>
      <c r="C1420" s="4">
        <v>0.26800000000000002</v>
      </c>
    </row>
    <row r="1421" spans="1:3" x14ac:dyDescent="0.3">
      <c r="A1421">
        <v>1420</v>
      </c>
      <c r="B1421" s="2" t="s">
        <v>2483</v>
      </c>
      <c r="C1421" s="4">
        <v>0.20799999999999999</v>
      </c>
    </row>
    <row r="1422" spans="1:3" x14ac:dyDescent="0.3">
      <c r="A1422">
        <v>1421</v>
      </c>
      <c r="B1422" s="2" t="s">
        <v>2485</v>
      </c>
      <c r="C1422" s="4">
        <v>1.65</v>
      </c>
    </row>
    <row r="1423" spans="1:3" x14ac:dyDescent="0.3">
      <c r="A1423">
        <v>1422</v>
      </c>
      <c r="B1423" s="2" t="s">
        <v>2487</v>
      </c>
      <c r="C1423" s="4">
        <v>0.05</v>
      </c>
    </row>
    <row r="1424" spans="1:3" x14ac:dyDescent="0.3">
      <c r="A1424">
        <v>1423</v>
      </c>
      <c r="B1424" s="2" t="s">
        <v>2489</v>
      </c>
      <c r="C1424" s="4">
        <v>5.66</v>
      </c>
    </row>
    <row r="1425" spans="1:3" x14ac:dyDescent="0.3">
      <c r="A1425">
        <v>1424</v>
      </c>
      <c r="B1425" s="2" t="s">
        <v>2491</v>
      </c>
      <c r="C1425" s="4">
        <v>3.09</v>
      </c>
    </row>
    <row r="1426" spans="1:3" x14ac:dyDescent="0.3">
      <c r="A1426">
        <v>1425</v>
      </c>
      <c r="B1426" s="2" t="s">
        <v>2493</v>
      </c>
      <c r="C1426" s="4">
        <v>0.17799999999999999</v>
      </c>
    </row>
    <row r="1427" spans="1:3" x14ac:dyDescent="0.3">
      <c r="A1427">
        <v>1426</v>
      </c>
      <c r="B1427" s="2" t="s">
        <v>2495</v>
      </c>
      <c r="C1427" s="4">
        <v>8.5000000000000006E-2</v>
      </c>
    </row>
    <row r="1428" spans="1:3" x14ac:dyDescent="0.3">
      <c r="A1428">
        <v>1427</v>
      </c>
      <c r="B1428" s="2" t="s">
        <v>2497</v>
      </c>
      <c r="C1428" s="4">
        <v>3.96</v>
      </c>
    </row>
    <row r="1429" spans="1:3" x14ac:dyDescent="0.3">
      <c r="A1429">
        <v>1428</v>
      </c>
      <c r="B1429" s="2" t="s">
        <v>2499</v>
      </c>
      <c r="C1429" s="4">
        <v>2.5</v>
      </c>
    </row>
    <row r="1430" spans="1:3" x14ac:dyDescent="0.3">
      <c r="A1430">
        <v>1429</v>
      </c>
      <c r="B1430" s="2" t="s">
        <v>2501</v>
      </c>
      <c r="C1430" s="4">
        <v>4.0999999999999996</v>
      </c>
    </row>
    <row r="1431" spans="1:3" x14ac:dyDescent="0.3">
      <c r="A1431">
        <v>1430</v>
      </c>
      <c r="B1431" s="2" t="s">
        <v>2503</v>
      </c>
      <c r="C1431" s="4">
        <v>0.05</v>
      </c>
    </row>
    <row r="1432" spans="1:3" x14ac:dyDescent="0.3">
      <c r="A1432">
        <v>1431</v>
      </c>
      <c r="B1432" s="2" t="s">
        <v>2505</v>
      </c>
      <c r="C1432" s="4">
        <v>3.56</v>
      </c>
    </row>
    <row r="1433" spans="1:3" x14ac:dyDescent="0.3">
      <c r="A1433">
        <v>1432</v>
      </c>
      <c r="B1433" s="2" t="s">
        <v>2507</v>
      </c>
      <c r="C1433" s="4">
        <v>3.9E-2</v>
      </c>
    </row>
    <row r="1434" spans="1:3" x14ac:dyDescent="0.3">
      <c r="A1434">
        <v>1433</v>
      </c>
      <c r="B1434" s="2" t="s">
        <v>2509</v>
      </c>
      <c r="C1434" s="4">
        <v>9.2999999999999999E-2</v>
      </c>
    </row>
    <row r="1435" spans="1:3" x14ac:dyDescent="0.3">
      <c r="A1435">
        <v>1434</v>
      </c>
      <c r="B1435" s="2" t="s">
        <v>2511</v>
      </c>
      <c r="C1435" s="4">
        <v>0.34899999999999998</v>
      </c>
    </row>
    <row r="1436" spans="1:3" x14ac:dyDescent="0.3">
      <c r="A1436">
        <v>1435</v>
      </c>
      <c r="B1436" s="2" t="s">
        <v>2513</v>
      </c>
      <c r="C1436" s="4">
        <v>0.44</v>
      </c>
    </row>
    <row r="1437" spans="1:3" x14ac:dyDescent="0.3">
      <c r="A1437">
        <v>1436</v>
      </c>
      <c r="B1437" s="2" t="s">
        <v>2515</v>
      </c>
      <c r="C1437" s="4">
        <v>7.36</v>
      </c>
    </row>
    <row r="1438" spans="1:3" x14ac:dyDescent="0.3">
      <c r="A1438">
        <v>1437</v>
      </c>
      <c r="B1438" s="2" t="s">
        <v>2517</v>
      </c>
      <c r="C1438" s="4">
        <v>2.2200000000000002</v>
      </c>
    </row>
    <row r="1439" spans="1:3" x14ac:dyDescent="0.3">
      <c r="A1439">
        <v>1438</v>
      </c>
      <c r="B1439" s="2" t="s">
        <v>2519</v>
      </c>
      <c r="C1439" s="4">
        <v>0.91600000000000004</v>
      </c>
    </row>
    <row r="1440" spans="1:3" x14ac:dyDescent="0.3">
      <c r="A1440">
        <v>1439</v>
      </c>
      <c r="B1440" s="2" t="s">
        <v>2521</v>
      </c>
      <c r="C1440" s="4">
        <v>0.47499999999999998</v>
      </c>
    </row>
    <row r="1441" spans="1:3" x14ac:dyDescent="0.3">
      <c r="A1441">
        <v>1440</v>
      </c>
      <c r="B1441" s="2" t="s">
        <v>2523</v>
      </c>
      <c r="C1441" s="4">
        <v>1.65</v>
      </c>
    </row>
    <row r="1442" spans="1:3" x14ac:dyDescent="0.3">
      <c r="A1442">
        <v>1441</v>
      </c>
      <c r="B1442" s="2" t="s">
        <v>2525</v>
      </c>
      <c r="C1442" s="4">
        <v>3.4000000000000002E-2</v>
      </c>
    </row>
    <row r="1443" spans="1:3" x14ac:dyDescent="0.3">
      <c r="A1443">
        <v>1442</v>
      </c>
      <c r="B1443" s="2" t="s">
        <v>2527</v>
      </c>
      <c r="C1443" s="4">
        <v>7.9</v>
      </c>
    </row>
    <row r="1444" spans="1:3" x14ac:dyDescent="0.3">
      <c r="A1444">
        <v>1443</v>
      </c>
      <c r="B1444" s="2" t="s">
        <v>2529</v>
      </c>
      <c r="C1444" s="4">
        <v>1.96</v>
      </c>
    </row>
    <row r="1445" spans="1:3" x14ac:dyDescent="0.3">
      <c r="A1445">
        <v>1444</v>
      </c>
      <c r="B1445" s="2" t="s">
        <v>2531</v>
      </c>
      <c r="C1445" s="4">
        <v>0.83599999999999997</v>
      </c>
    </row>
    <row r="1446" spans="1:3" x14ac:dyDescent="0.3">
      <c r="A1446">
        <v>1445</v>
      </c>
      <c r="B1446" s="2" t="s">
        <v>2533</v>
      </c>
      <c r="C1446" s="4">
        <v>0.307</v>
      </c>
    </row>
    <row r="1447" spans="1:3" x14ac:dyDescent="0.3">
      <c r="A1447">
        <v>1446</v>
      </c>
      <c r="B1447" s="2" t="s">
        <v>2535</v>
      </c>
      <c r="C1447" s="4">
        <v>1.45</v>
      </c>
    </row>
    <row r="1448" spans="1:3" x14ac:dyDescent="0.3">
      <c r="A1448">
        <v>1447</v>
      </c>
      <c r="B1448" s="2" t="s">
        <v>2537</v>
      </c>
      <c r="C1448" s="4">
        <v>8.0000000000000002E-3</v>
      </c>
    </row>
    <row r="1449" spans="1:3" x14ac:dyDescent="0.3">
      <c r="A1449">
        <v>1448</v>
      </c>
      <c r="B1449" s="2" t="s">
        <v>2539</v>
      </c>
      <c r="C1449" s="4">
        <v>14.61</v>
      </c>
    </row>
    <row r="1450" spans="1:3" x14ac:dyDescent="0.3">
      <c r="A1450">
        <v>1449</v>
      </c>
      <c r="B1450" s="2" t="s">
        <v>2541</v>
      </c>
      <c r="C1450" s="4">
        <v>0.53900000000000003</v>
      </c>
    </row>
    <row r="1451" spans="1:3" x14ac:dyDescent="0.3">
      <c r="A1451">
        <v>1450</v>
      </c>
      <c r="B1451" s="2" t="s">
        <v>2543</v>
      </c>
      <c r="C1451" s="4">
        <v>0.33500000000000002</v>
      </c>
    </row>
    <row r="1452" spans="1:3" x14ac:dyDescent="0.3">
      <c r="A1452">
        <v>1451</v>
      </c>
      <c r="B1452" s="2" t="s">
        <v>2545</v>
      </c>
      <c r="C1452" s="4">
        <v>0.19800000000000001</v>
      </c>
    </row>
    <row r="1453" spans="1:3" x14ac:dyDescent="0.3">
      <c r="A1453">
        <v>1452</v>
      </c>
      <c r="B1453" s="2" t="s">
        <v>2547</v>
      </c>
      <c r="C1453" s="4">
        <v>2.2400000000000002</v>
      </c>
    </row>
    <row r="1454" spans="1:3" x14ac:dyDescent="0.3">
      <c r="A1454">
        <v>1453</v>
      </c>
      <c r="B1454" s="2" t="s">
        <v>2549</v>
      </c>
      <c r="C1454" s="4">
        <v>6.51</v>
      </c>
    </row>
    <row r="1455" spans="1:3" x14ac:dyDescent="0.3">
      <c r="A1455">
        <v>1454</v>
      </c>
      <c r="B1455" s="2" t="s">
        <v>2551</v>
      </c>
      <c r="C1455" s="4">
        <v>0.19800000000000001</v>
      </c>
    </row>
    <row r="1456" spans="1:3" x14ac:dyDescent="0.3">
      <c r="A1456">
        <v>1455</v>
      </c>
      <c r="B1456" s="2" t="s">
        <v>2553</v>
      </c>
      <c r="C1456" s="4">
        <v>0.11</v>
      </c>
    </row>
    <row r="1457" spans="1:3" x14ac:dyDescent="0.3">
      <c r="A1457">
        <v>1456</v>
      </c>
      <c r="B1457" s="2" t="s">
        <v>2555</v>
      </c>
      <c r="C1457" s="4">
        <v>13.94</v>
      </c>
    </row>
    <row r="1458" spans="1:3" x14ac:dyDescent="0.3">
      <c r="A1458">
        <v>1457</v>
      </c>
      <c r="B1458" s="2" t="s">
        <v>2557</v>
      </c>
      <c r="C1458" s="4">
        <v>2.4300000000000002</v>
      </c>
    </row>
    <row r="1459" spans="1:3" x14ac:dyDescent="0.3">
      <c r="A1459">
        <v>1458</v>
      </c>
      <c r="B1459" s="2" t="s">
        <v>2559</v>
      </c>
      <c r="C1459" s="4">
        <v>6.37</v>
      </c>
    </row>
    <row r="1460" spans="1:3" x14ac:dyDescent="0.3">
      <c r="A1460">
        <v>1459</v>
      </c>
      <c r="B1460" s="2" t="s">
        <v>2561</v>
      </c>
      <c r="C1460" s="4">
        <v>1.22</v>
      </c>
    </row>
    <row r="1461" spans="1:3" x14ac:dyDescent="0.3">
      <c r="A1461">
        <v>1460</v>
      </c>
      <c r="B1461" s="2" t="s">
        <v>2563</v>
      </c>
      <c r="C1461" s="4">
        <v>0.65</v>
      </c>
    </row>
    <row r="1462" spans="1:3" x14ac:dyDescent="0.3">
      <c r="A1462">
        <v>1461</v>
      </c>
      <c r="B1462" s="2" t="s">
        <v>2565</v>
      </c>
      <c r="C1462" s="4">
        <v>1.64</v>
      </c>
    </row>
    <row r="1463" spans="1:3" x14ac:dyDescent="0.3">
      <c r="A1463">
        <v>1462</v>
      </c>
      <c r="B1463" s="2" t="s">
        <v>2567</v>
      </c>
      <c r="C1463" s="4">
        <v>1.43</v>
      </c>
    </row>
    <row r="1464" spans="1:3" x14ac:dyDescent="0.3">
      <c r="A1464">
        <v>1463</v>
      </c>
      <c r="B1464" s="2" t="s">
        <v>2569</v>
      </c>
      <c r="C1464" s="4">
        <v>2.0699999999999998</v>
      </c>
    </row>
    <row r="1465" spans="1:3" x14ac:dyDescent="0.3">
      <c r="A1465">
        <v>1464</v>
      </c>
      <c r="B1465" s="2" t="s">
        <v>2571</v>
      </c>
      <c r="C1465" s="4">
        <v>0.70799999999999996</v>
      </c>
    </row>
    <row r="1466" spans="1:3" x14ac:dyDescent="0.3">
      <c r="A1466">
        <v>1465</v>
      </c>
      <c r="B1466" s="2" t="s">
        <v>2573</v>
      </c>
      <c r="C1466" s="4">
        <v>0.64500000000000002</v>
      </c>
    </row>
    <row r="1467" spans="1:3" x14ac:dyDescent="0.3">
      <c r="A1467">
        <v>1466</v>
      </c>
      <c r="B1467" s="2" t="s">
        <v>2575</v>
      </c>
      <c r="C1467" s="4">
        <v>12.1</v>
      </c>
    </row>
    <row r="1468" spans="1:3" ht="26.4" x14ac:dyDescent="0.3">
      <c r="A1468">
        <v>1467</v>
      </c>
      <c r="B1468" s="2" t="s">
        <v>2577</v>
      </c>
      <c r="C1468" s="4">
        <v>0.156</v>
      </c>
    </row>
    <row r="1469" spans="1:3" x14ac:dyDescent="0.3">
      <c r="A1469">
        <v>1468</v>
      </c>
      <c r="B1469" s="2" t="s">
        <v>2579</v>
      </c>
      <c r="C1469" s="4">
        <v>0.54800000000000004</v>
      </c>
    </row>
    <row r="1470" spans="1:3" x14ac:dyDescent="0.3">
      <c r="A1470">
        <v>1469</v>
      </c>
      <c r="B1470" s="2" t="s">
        <v>2581</v>
      </c>
      <c r="C1470" s="4">
        <v>5.0199999999999996</v>
      </c>
    </row>
    <row r="1471" spans="1:3" x14ac:dyDescent="0.3">
      <c r="A1471">
        <v>1470</v>
      </c>
      <c r="B1471" s="2" t="s">
        <v>2583</v>
      </c>
      <c r="C1471" s="4">
        <v>0.17399999999999999</v>
      </c>
    </row>
    <row r="1472" spans="1:3" ht="26.4" x14ac:dyDescent="0.3">
      <c r="A1472">
        <v>1471</v>
      </c>
      <c r="B1472" s="2" t="s">
        <v>2585</v>
      </c>
      <c r="C1472" s="4">
        <v>1.41</v>
      </c>
    </row>
    <row r="1473" spans="1:3" x14ac:dyDescent="0.3">
      <c r="A1473">
        <v>1472</v>
      </c>
      <c r="B1473" s="2" t="s">
        <v>2587</v>
      </c>
      <c r="C1473" s="4">
        <v>1.85</v>
      </c>
    </row>
    <row r="1474" spans="1:3" x14ac:dyDescent="0.3">
      <c r="A1474">
        <v>1473</v>
      </c>
      <c r="B1474" s="2" t="s">
        <v>2589</v>
      </c>
      <c r="C1474" s="4">
        <v>0.499</v>
      </c>
    </row>
    <row r="1475" spans="1:3" x14ac:dyDescent="0.3">
      <c r="A1475">
        <v>1474</v>
      </c>
      <c r="B1475" s="2" t="s">
        <v>2591</v>
      </c>
      <c r="C1475" s="4">
        <v>0.23100000000000001</v>
      </c>
    </row>
    <row r="1476" spans="1:3" x14ac:dyDescent="0.3">
      <c r="A1476">
        <v>1475</v>
      </c>
      <c r="B1476" s="2" t="s">
        <v>2593</v>
      </c>
      <c r="C1476" s="4">
        <v>0.245</v>
      </c>
    </row>
    <row r="1477" spans="1:3" x14ac:dyDescent="0.3">
      <c r="A1477">
        <v>1476</v>
      </c>
      <c r="B1477" s="2" t="s">
        <v>2595</v>
      </c>
      <c r="C1477" s="4">
        <v>0.1</v>
      </c>
    </row>
    <row r="1478" spans="1:3" x14ac:dyDescent="0.3">
      <c r="A1478">
        <v>1477</v>
      </c>
      <c r="B1478" s="2" t="s">
        <v>2597</v>
      </c>
      <c r="C1478" s="4">
        <v>0.39900000000000002</v>
      </c>
    </row>
    <row r="1479" spans="1:3" x14ac:dyDescent="0.3">
      <c r="A1479">
        <v>1478</v>
      </c>
      <c r="B1479" s="2" t="s">
        <v>2599</v>
      </c>
      <c r="C1479" s="4">
        <v>0.70599999999999996</v>
      </c>
    </row>
    <row r="1480" spans="1:3" x14ac:dyDescent="0.3">
      <c r="A1480">
        <v>1479</v>
      </c>
      <c r="B1480" s="2" t="s">
        <v>2601</v>
      </c>
      <c r="C1480" s="4">
        <v>8.52</v>
      </c>
    </row>
    <row r="1481" spans="1:3" x14ac:dyDescent="0.3">
      <c r="A1481">
        <v>1480</v>
      </c>
      <c r="B1481" s="2" t="s">
        <v>2603</v>
      </c>
      <c r="C1481" s="4">
        <v>0.33900000000000002</v>
      </c>
    </row>
    <row r="1482" spans="1:3" x14ac:dyDescent="0.3">
      <c r="A1482">
        <v>1481</v>
      </c>
      <c r="B1482" s="2" t="s">
        <v>2605</v>
      </c>
      <c r="C1482" s="4">
        <v>0.67600000000000005</v>
      </c>
    </row>
    <row r="1483" spans="1:3" x14ac:dyDescent="0.3">
      <c r="A1483">
        <v>1482</v>
      </c>
      <c r="B1483" s="2" t="s">
        <v>2607</v>
      </c>
      <c r="C1483" s="4">
        <v>0.13100000000000001</v>
      </c>
    </row>
    <row r="1484" spans="1:3" x14ac:dyDescent="0.3">
      <c r="A1484">
        <v>1483</v>
      </c>
      <c r="B1484" s="2" t="s">
        <v>2609</v>
      </c>
      <c r="C1484" s="4">
        <v>1.43</v>
      </c>
    </row>
    <row r="1485" spans="1:3" x14ac:dyDescent="0.3">
      <c r="A1485">
        <v>1484</v>
      </c>
      <c r="B1485" s="2" t="s">
        <v>2611</v>
      </c>
      <c r="C1485" s="4">
        <v>4.6399999999999997</v>
      </c>
    </row>
    <row r="1486" spans="1:3" x14ac:dyDescent="0.3">
      <c r="A1486">
        <v>1485</v>
      </c>
      <c r="B1486" s="2" t="s">
        <v>2613</v>
      </c>
      <c r="C1486" s="4">
        <v>0.43099999999999999</v>
      </c>
    </row>
    <row r="1487" spans="1:3" x14ac:dyDescent="0.3">
      <c r="A1487">
        <v>1486</v>
      </c>
      <c r="B1487" s="2" t="s">
        <v>2615</v>
      </c>
      <c r="C1487" s="4">
        <v>8.3000000000000004E-2</v>
      </c>
    </row>
    <row r="1488" spans="1:3" x14ac:dyDescent="0.3">
      <c r="A1488">
        <v>1487</v>
      </c>
      <c r="B1488" s="2" t="s">
        <v>2617</v>
      </c>
      <c r="C1488" s="4">
        <v>13.06</v>
      </c>
    </row>
    <row r="1489" spans="1:3" x14ac:dyDescent="0.3">
      <c r="A1489">
        <v>1488</v>
      </c>
      <c r="B1489" s="2" t="s">
        <v>2619</v>
      </c>
      <c r="C1489" s="4">
        <v>1.82</v>
      </c>
    </row>
    <row r="1490" spans="1:3" x14ac:dyDescent="0.3">
      <c r="A1490">
        <v>1489</v>
      </c>
      <c r="B1490" s="2" t="s">
        <v>2621</v>
      </c>
      <c r="C1490" s="4">
        <v>0.33900000000000002</v>
      </c>
    </row>
    <row r="1491" spans="1:3" x14ac:dyDescent="0.3">
      <c r="A1491">
        <v>1490</v>
      </c>
      <c r="B1491" s="2" t="s">
        <v>2623</v>
      </c>
      <c r="C1491" s="4">
        <v>0.53</v>
      </c>
    </row>
    <row r="1492" spans="1:3" x14ac:dyDescent="0.3">
      <c r="A1492">
        <v>1491</v>
      </c>
      <c r="B1492" s="2" t="s">
        <v>2625</v>
      </c>
      <c r="C1492" s="4">
        <v>1.47</v>
      </c>
    </row>
    <row r="1493" spans="1:3" x14ac:dyDescent="0.3">
      <c r="A1493">
        <v>1492</v>
      </c>
      <c r="B1493" s="2" t="s">
        <v>2627</v>
      </c>
      <c r="C1493" s="4">
        <v>9.86</v>
      </c>
    </row>
    <row r="1494" spans="1:3" x14ac:dyDescent="0.3">
      <c r="A1494">
        <v>1493</v>
      </c>
      <c r="B1494" s="2" t="s">
        <v>2629</v>
      </c>
      <c r="C1494" s="4">
        <v>6.61</v>
      </c>
    </row>
    <row r="1495" spans="1:3" x14ac:dyDescent="0.3">
      <c r="A1495">
        <v>1494</v>
      </c>
      <c r="B1495" s="2" t="s">
        <v>2631</v>
      </c>
      <c r="C1495" s="4">
        <v>2.9</v>
      </c>
    </row>
    <row r="1496" spans="1:3" x14ac:dyDescent="0.3">
      <c r="A1496">
        <v>1495</v>
      </c>
      <c r="B1496" s="2" t="s">
        <v>2633</v>
      </c>
      <c r="C1496" s="4">
        <v>0.55100000000000005</v>
      </c>
    </row>
    <row r="1497" spans="1:3" x14ac:dyDescent="0.3">
      <c r="A1497">
        <v>1496</v>
      </c>
      <c r="B1497" s="2" t="s">
        <v>2635</v>
      </c>
      <c r="C1497" s="4">
        <v>0.52800000000000002</v>
      </c>
    </row>
    <row r="1498" spans="1:3" x14ac:dyDescent="0.3">
      <c r="A1498">
        <v>1497</v>
      </c>
      <c r="B1498" s="2" t="s">
        <v>2637</v>
      </c>
      <c r="C1498" s="4">
        <v>0.28399999999999997</v>
      </c>
    </row>
    <row r="1499" spans="1:3" x14ac:dyDescent="0.3">
      <c r="A1499">
        <v>1498</v>
      </c>
      <c r="B1499" s="2" t="s">
        <v>2639</v>
      </c>
      <c r="C1499" s="4">
        <v>3.29</v>
      </c>
    </row>
    <row r="1500" spans="1:3" x14ac:dyDescent="0.3">
      <c r="A1500">
        <v>1499</v>
      </c>
      <c r="B1500" s="2" t="s">
        <v>2641</v>
      </c>
      <c r="C1500" s="4">
        <v>0.25800000000000001</v>
      </c>
    </row>
    <row r="1501" spans="1:3" x14ac:dyDescent="0.3">
      <c r="A1501">
        <v>1500</v>
      </c>
      <c r="B1501" s="2" t="s">
        <v>2643</v>
      </c>
      <c r="C1501" s="4">
        <v>5.8999999999999997E-2</v>
      </c>
    </row>
    <row r="1502" spans="1:3" x14ac:dyDescent="0.3">
      <c r="A1502">
        <v>1501</v>
      </c>
      <c r="B1502" s="2" t="s">
        <v>2645</v>
      </c>
      <c r="C1502" s="4">
        <v>0.4</v>
      </c>
    </row>
    <row r="1503" spans="1:3" x14ac:dyDescent="0.3">
      <c r="A1503">
        <v>1502</v>
      </c>
      <c r="B1503" s="2" t="s">
        <v>2647</v>
      </c>
      <c r="C1503" s="4">
        <v>1.89</v>
      </c>
    </row>
    <row r="1504" spans="1:3" x14ac:dyDescent="0.3">
      <c r="A1504">
        <v>1503</v>
      </c>
      <c r="B1504" s="2" t="s">
        <v>2649</v>
      </c>
      <c r="C1504" s="4">
        <v>2.06</v>
      </c>
    </row>
    <row r="1505" spans="1:3" x14ac:dyDescent="0.3">
      <c r="A1505">
        <v>1504</v>
      </c>
      <c r="B1505" s="2" t="s">
        <v>2651</v>
      </c>
      <c r="C1505" s="4">
        <v>0.35199999999999998</v>
      </c>
    </row>
    <row r="1506" spans="1:3" x14ac:dyDescent="0.3">
      <c r="A1506">
        <v>1505</v>
      </c>
      <c r="B1506" s="2" t="s">
        <v>2653</v>
      </c>
      <c r="C1506" s="4">
        <v>7.24</v>
      </c>
    </row>
    <row r="1507" spans="1:3" x14ac:dyDescent="0.3">
      <c r="A1507">
        <v>1506</v>
      </c>
      <c r="B1507" s="2" t="s">
        <v>2655</v>
      </c>
      <c r="C1507" s="4">
        <v>4.8000000000000001E-2</v>
      </c>
    </row>
    <row r="1508" spans="1:3" ht="26.4" x14ac:dyDescent="0.3">
      <c r="A1508">
        <v>1507</v>
      </c>
      <c r="B1508" s="2" t="s">
        <v>2657</v>
      </c>
      <c r="C1508" s="4">
        <v>5.6000000000000001E-2</v>
      </c>
    </row>
    <row r="1509" spans="1:3" x14ac:dyDescent="0.3">
      <c r="A1509">
        <v>1508</v>
      </c>
      <c r="B1509" s="2" t="s">
        <v>2659</v>
      </c>
      <c r="C1509" s="4">
        <v>2.2799999999999998</v>
      </c>
    </row>
    <row r="1510" spans="1:3" x14ac:dyDescent="0.3">
      <c r="A1510">
        <v>1509</v>
      </c>
      <c r="B1510" s="2" t="s">
        <v>2661</v>
      </c>
      <c r="C1510" s="4">
        <v>0.371</v>
      </c>
    </row>
    <row r="1511" spans="1:3" x14ac:dyDescent="0.3">
      <c r="A1511">
        <v>1510</v>
      </c>
      <c r="B1511" s="2" t="s">
        <v>2663</v>
      </c>
      <c r="C1511" s="4">
        <v>0.13300000000000001</v>
      </c>
    </row>
    <row r="1512" spans="1:3" x14ac:dyDescent="0.3">
      <c r="A1512">
        <v>1511</v>
      </c>
      <c r="B1512" s="2" t="s">
        <v>2665</v>
      </c>
      <c r="C1512" s="4">
        <v>4.16</v>
      </c>
    </row>
    <row r="1513" spans="1:3" x14ac:dyDescent="0.3">
      <c r="A1513">
        <v>1512</v>
      </c>
      <c r="B1513" s="2" t="s">
        <v>2667</v>
      </c>
      <c r="C1513" s="4">
        <v>1.26</v>
      </c>
    </row>
    <row r="1514" spans="1:3" x14ac:dyDescent="0.3">
      <c r="A1514">
        <v>1513</v>
      </c>
      <c r="B1514" s="2" t="s">
        <v>2669</v>
      </c>
      <c r="C1514" s="4">
        <v>4.1900000000000004</v>
      </c>
    </row>
    <row r="1515" spans="1:3" x14ac:dyDescent="0.3">
      <c r="A1515">
        <v>1514</v>
      </c>
      <c r="B1515" s="2" t="s">
        <v>2671</v>
      </c>
      <c r="C1515" s="4">
        <v>0.309</v>
      </c>
    </row>
    <row r="1516" spans="1:3" x14ac:dyDescent="0.3">
      <c r="A1516">
        <v>1515</v>
      </c>
      <c r="B1516" s="2" t="s">
        <v>2673</v>
      </c>
      <c r="C1516" s="4">
        <v>0.112</v>
      </c>
    </row>
    <row r="1517" spans="1:3" x14ac:dyDescent="0.3">
      <c r="A1517">
        <v>1516</v>
      </c>
      <c r="B1517" s="2" t="s">
        <v>2675</v>
      </c>
      <c r="C1517" s="4">
        <v>0.19800000000000001</v>
      </c>
    </row>
    <row r="1518" spans="1:3" x14ac:dyDescent="0.3">
      <c r="A1518">
        <v>1517</v>
      </c>
      <c r="B1518" s="2" t="s">
        <v>2677</v>
      </c>
      <c r="C1518" s="4">
        <v>0.188</v>
      </c>
    </row>
    <row r="1519" spans="1:3" x14ac:dyDescent="0.3">
      <c r="A1519">
        <v>1518</v>
      </c>
      <c r="B1519" s="2" t="s">
        <v>2679</v>
      </c>
      <c r="C1519" s="4">
        <v>0.29599999999999999</v>
      </c>
    </row>
    <row r="1520" spans="1:3" x14ac:dyDescent="0.3">
      <c r="A1520">
        <v>1519</v>
      </c>
      <c r="B1520" s="2" t="s">
        <v>2681</v>
      </c>
      <c r="C1520" s="4">
        <v>3.69</v>
      </c>
    </row>
    <row r="1521" spans="1:3" x14ac:dyDescent="0.3">
      <c r="A1521">
        <v>1520</v>
      </c>
      <c r="B1521" s="2" t="s">
        <v>2683</v>
      </c>
      <c r="C1521" s="4">
        <v>0.94899999999999995</v>
      </c>
    </row>
    <row r="1522" spans="1:3" x14ac:dyDescent="0.3">
      <c r="A1522">
        <v>1521</v>
      </c>
      <c r="B1522" s="2" t="s">
        <v>2685</v>
      </c>
      <c r="C1522" s="4">
        <v>0.17699999999999999</v>
      </c>
    </row>
    <row r="1523" spans="1:3" x14ac:dyDescent="0.3">
      <c r="A1523">
        <v>1522</v>
      </c>
      <c r="B1523" s="2" t="s">
        <v>2687</v>
      </c>
      <c r="C1523" s="4">
        <v>0.58599999999999997</v>
      </c>
    </row>
    <row r="1524" spans="1:3" ht="26.4" x14ac:dyDescent="0.3">
      <c r="A1524">
        <v>1523</v>
      </c>
      <c r="B1524" s="2" t="s">
        <v>2689</v>
      </c>
      <c r="C1524" s="4">
        <v>0.218</v>
      </c>
    </row>
    <row r="1525" spans="1:3" x14ac:dyDescent="0.3">
      <c r="A1525">
        <v>1524</v>
      </c>
      <c r="B1525" s="2" t="s">
        <v>2691</v>
      </c>
      <c r="C1525" s="4">
        <v>0.311</v>
      </c>
    </row>
    <row r="1526" spans="1:3" x14ac:dyDescent="0.3">
      <c r="A1526">
        <v>1525</v>
      </c>
      <c r="B1526" s="2" t="s">
        <v>2693</v>
      </c>
      <c r="C1526" s="4">
        <v>0.31900000000000001</v>
      </c>
    </row>
    <row r="1527" spans="1:3" x14ac:dyDescent="0.3">
      <c r="A1527">
        <v>1526</v>
      </c>
      <c r="B1527" s="2" t="s">
        <v>2695</v>
      </c>
      <c r="C1527" s="4">
        <v>9.0999999999999998E-2</v>
      </c>
    </row>
    <row r="1528" spans="1:3" x14ac:dyDescent="0.3">
      <c r="A1528">
        <v>1527</v>
      </c>
      <c r="B1528" s="2" t="s">
        <v>2697</v>
      </c>
      <c r="C1528" s="4">
        <v>1.59</v>
      </c>
    </row>
    <row r="1529" spans="1:3" x14ac:dyDescent="0.3">
      <c r="A1529">
        <v>1528</v>
      </c>
      <c r="B1529" s="2" t="s">
        <v>2699</v>
      </c>
      <c r="C1529" s="4">
        <v>5.0000000000000001E-3</v>
      </c>
    </row>
    <row r="1530" spans="1:3" x14ac:dyDescent="0.3">
      <c r="A1530">
        <v>1529</v>
      </c>
      <c r="B1530" s="2" t="s">
        <v>2701</v>
      </c>
      <c r="C1530" s="4">
        <v>0.39600000000000002</v>
      </c>
    </row>
    <row r="1531" spans="1:3" x14ac:dyDescent="0.3">
      <c r="A1531">
        <v>1530</v>
      </c>
      <c r="B1531" s="2" t="s">
        <v>2703</v>
      </c>
      <c r="C1531" s="4">
        <v>2E-3</v>
      </c>
    </row>
    <row r="1532" spans="1:3" x14ac:dyDescent="0.3">
      <c r="A1532">
        <v>1531</v>
      </c>
      <c r="B1532" s="2" t="s">
        <v>2705</v>
      </c>
      <c r="C1532" s="4">
        <v>0.91900000000000004</v>
      </c>
    </row>
    <row r="1533" spans="1:3" x14ac:dyDescent="0.3">
      <c r="A1533">
        <v>1532</v>
      </c>
      <c r="B1533" s="2" t="s">
        <v>2707</v>
      </c>
      <c r="C1533" s="4">
        <v>1.71</v>
      </c>
    </row>
    <row r="1534" spans="1:3" x14ac:dyDescent="0.3">
      <c r="A1534">
        <v>1533</v>
      </c>
      <c r="B1534" s="2" t="s">
        <v>2709</v>
      </c>
      <c r="C1534" s="4">
        <v>4.2999999999999997E-2</v>
      </c>
    </row>
    <row r="1535" spans="1:3" x14ac:dyDescent="0.3">
      <c r="A1535">
        <v>1534</v>
      </c>
      <c r="B1535" s="2" t="s">
        <v>2711</v>
      </c>
      <c r="C1535" s="4">
        <v>5.18</v>
      </c>
    </row>
    <row r="1536" spans="1:3" x14ac:dyDescent="0.3">
      <c r="A1536">
        <v>1535</v>
      </c>
      <c r="B1536" s="2" t="s">
        <v>2713</v>
      </c>
      <c r="C1536" s="4">
        <v>6.0999999999999999E-2</v>
      </c>
    </row>
    <row r="1537" spans="1:3" x14ac:dyDescent="0.3">
      <c r="A1537">
        <v>1536</v>
      </c>
      <c r="B1537" s="2" t="s">
        <v>2715</v>
      </c>
      <c r="C1537" s="4">
        <v>0.88100000000000001</v>
      </c>
    </row>
    <row r="1538" spans="1:3" x14ac:dyDescent="0.3">
      <c r="A1538">
        <v>1537</v>
      </c>
      <c r="B1538" s="2" t="s">
        <v>2717</v>
      </c>
      <c r="C1538" s="4">
        <v>0.18099999999999999</v>
      </c>
    </row>
    <row r="1539" spans="1:3" x14ac:dyDescent="0.3">
      <c r="A1539">
        <v>1538</v>
      </c>
      <c r="B1539" s="2" t="s">
        <v>2719</v>
      </c>
      <c r="C1539" s="4">
        <v>1.58</v>
      </c>
    </row>
    <row r="1540" spans="1:3" x14ac:dyDescent="0.3">
      <c r="A1540">
        <v>1539</v>
      </c>
      <c r="B1540" s="2" t="s">
        <v>2721</v>
      </c>
      <c r="C1540" s="4">
        <v>0.42399999999999999</v>
      </c>
    </row>
    <row r="1541" spans="1:3" x14ac:dyDescent="0.3">
      <c r="A1541">
        <v>1540</v>
      </c>
      <c r="B1541" s="2" t="s">
        <v>2723</v>
      </c>
      <c r="C1541" s="4">
        <v>0.33</v>
      </c>
    </row>
    <row r="1542" spans="1:3" x14ac:dyDescent="0.3">
      <c r="A1542">
        <v>1541</v>
      </c>
      <c r="B1542" s="2" t="s">
        <v>2725</v>
      </c>
      <c r="C1542" s="4">
        <v>0.14699999999999999</v>
      </c>
    </row>
    <row r="1543" spans="1:3" x14ac:dyDescent="0.3">
      <c r="A1543">
        <v>1542</v>
      </c>
      <c r="B1543" s="2" t="s">
        <v>2727</v>
      </c>
      <c r="C1543" s="4">
        <v>0.70299999999999996</v>
      </c>
    </row>
    <row r="1544" spans="1:3" x14ac:dyDescent="0.3">
      <c r="A1544">
        <v>1543</v>
      </c>
      <c r="B1544" s="2" t="s">
        <v>2729</v>
      </c>
      <c r="C1544" s="4">
        <v>0.61199999999999999</v>
      </c>
    </row>
    <row r="1545" spans="1:3" ht="26.4" x14ac:dyDescent="0.3">
      <c r="A1545">
        <v>1544</v>
      </c>
      <c r="B1545" s="2" t="s">
        <v>2731</v>
      </c>
      <c r="C1545" s="4">
        <v>0.113</v>
      </c>
    </row>
    <row r="1546" spans="1:3" x14ac:dyDescent="0.3">
      <c r="A1546">
        <v>1545</v>
      </c>
      <c r="B1546" s="2" t="s">
        <v>2733</v>
      </c>
      <c r="C1546" s="4">
        <v>0.36299999999999999</v>
      </c>
    </row>
    <row r="1547" spans="1:3" x14ac:dyDescent="0.3">
      <c r="A1547">
        <v>1546</v>
      </c>
      <c r="B1547" s="2" t="s">
        <v>2735</v>
      </c>
      <c r="C1547" s="4">
        <v>0.57899999999999996</v>
      </c>
    </row>
    <row r="1548" spans="1:3" x14ac:dyDescent="0.3">
      <c r="A1548">
        <v>1547</v>
      </c>
      <c r="B1548" s="2" t="s">
        <v>2737</v>
      </c>
      <c r="C1548" s="4">
        <v>0.06</v>
      </c>
    </row>
    <row r="1549" spans="1:3" x14ac:dyDescent="0.3">
      <c r="A1549">
        <v>1548</v>
      </c>
      <c r="B1549" s="2" t="s">
        <v>2739</v>
      </c>
      <c r="C1549" s="4">
        <v>0.39200000000000002</v>
      </c>
    </row>
    <row r="1550" spans="1:3" x14ac:dyDescent="0.3">
      <c r="A1550">
        <v>1549</v>
      </c>
      <c r="B1550" s="2" t="s">
        <v>2741</v>
      </c>
      <c r="C1550" s="4">
        <v>0.48099999999999998</v>
      </c>
    </row>
    <row r="1551" spans="1:3" x14ac:dyDescent="0.3">
      <c r="A1551">
        <v>1550</v>
      </c>
      <c r="B1551" s="2" t="s">
        <v>2743</v>
      </c>
      <c r="C1551" s="4">
        <v>1.94</v>
      </c>
    </row>
    <row r="1552" spans="1:3" x14ac:dyDescent="0.3">
      <c r="A1552">
        <v>1551</v>
      </c>
      <c r="B1552" s="2" t="s">
        <v>2745</v>
      </c>
      <c r="C1552" s="4">
        <v>0.36599999999999999</v>
      </c>
    </row>
    <row r="1553" spans="1:3" x14ac:dyDescent="0.3">
      <c r="A1553">
        <v>1552</v>
      </c>
      <c r="B1553" s="2" t="s">
        <v>2747</v>
      </c>
      <c r="C1553" s="4">
        <v>1.82</v>
      </c>
    </row>
    <row r="1554" spans="1:3" x14ac:dyDescent="0.3">
      <c r="A1554">
        <v>1553</v>
      </c>
      <c r="B1554" s="2" t="s">
        <v>2749</v>
      </c>
      <c r="C1554" s="4">
        <v>9.4E-2</v>
      </c>
    </row>
    <row r="1555" spans="1:3" x14ac:dyDescent="0.3">
      <c r="A1555">
        <v>1554</v>
      </c>
      <c r="B1555" s="2" t="s">
        <v>2751</v>
      </c>
      <c r="C1555" s="4">
        <v>1.23</v>
      </c>
    </row>
    <row r="1556" spans="1:3" x14ac:dyDescent="0.3">
      <c r="A1556">
        <v>1555</v>
      </c>
      <c r="B1556" s="2" t="s">
        <v>2753</v>
      </c>
      <c r="C1556" s="4">
        <v>0.188</v>
      </c>
    </row>
    <row r="1557" spans="1:3" x14ac:dyDescent="0.3">
      <c r="A1557">
        <v>1556</v>
      </c>
      <c r="B1557" s="2" t="s">
        <v>2755</v>
      </c>
      <c r="C1557" s="4">
        <v>47.27</v>
      </c>
    </row>
    <row r="1558" spans="1:3" x14ac:dyDescent="0.3">
      <c r="A1558">
        <v>1557</v>
      </c>
      <c r="B1558" s="2" t="s">
        <v>2757</v>
      </c>
      <c r="C1558" s="4">
        <v>6.42</v>
      </c>
    </row>
    <row r="1559" spans="1:3" x14ac:dyDescent="0.3">
      <c r="A1559">
        <v>1558</v>
      </c>
      <c r="B1559" s="2" t="s">
        <v>2759</v>
      </c>
      <c r="C1559" s="4">
        <v>3.07</v>
      </c>
    </row>
    <row r="1560" spans="1:3" x14ac:dyDescent="0.3">
      <c r="A1560">
        <v>1559</v>
      </c>
      <c r="B1560" s="2" t="s">
        <v>2761</v>
      </c>
      <c r="C1560" s="4">
        <v>3.32</v>
      </c>
    </row>
    <row r="1561" spans="1:3" x14ac:dyDescent="0.3">
      <c r="A1561">
        <v>1560</v>
      </c>
      <c r="B1561" s="2" t="s">
        <v>2763</v>
      </c>
      <c r="C1561" s="4">
        <v>0.114</v>
      </c>
    </row>
    <row r="1562" spans="1:3" x14ac:dyDescent="0.3">
      <c r="A1562">
        <v>1561</v>
      </c>
      <c r="B1562" s="2" t="s">
        <v>2765</v>
      </c>
      <c r="C1562" s="4">
        <v>4.9000000000000002E-2</v>
      </c>
    </row>
    <row r="1563" spans="1:3" x14ac:dyDescent="0.3">
      <c r="A1563">
        <v>1562</v>
      </c>
      <c r="B1563" s="2" t="s">
        <v>2767</v>
      </c>
      <c r="C1563" s="4">
        <v>1.9</v>
      </c>
    </row>
    <row r="1564" spans="1:3" x14ac:dyDescent="0.3">
      <c r="A1564">
        <v>1563</v>
      </c>
      <c r="B1564" s="2" t="s">
        <v>2769</v>
      </c>
      <c r="C1564" s="4">
        <v>0.80400000000000005</v>
      </c>
    </row>
    <row r="1565" spans="1:3" x14ac:dyDescent="0.3">
      <c r="A1565">
        <v>1564</v>
      </c>
      <c r="B1565" s="2" t="s">
        <v>2771</v>
      </c>
      <c r="C1565" s="4">
        <v>3.37</v>
      </c>
    </row>
    <row r="1566" spans="1:3" x14ac:dyDescent="0.3">
      <c r="A1566">
        <v>1565</v>
      </c>
      <c r="B1566" s="2" t="s">
        <v>2773</v>
      </c>
      <c r="C1566" s="4">
        <v>2.77</v>
      </c>
    </row>
    <row r="1567" spans="1:3" x14ac:dyDescent="0.3">
      <c r="A1567">
        <v>1566</v>
      </c>
      <c r="B1567" s="2" t="s">
        <v>2775</v>
      </c>
      <c r="C1567" s="4">
        <v>0.111</v>
      </c>
    </row>
    <row r="1568" spans="1:3" x14ac:dyDescent="0.3">
      <c r="A1568">
        <v>1567</v>
      </c>
      <c r="B1568" s="2" t="s">
        <v>2777</v>
      </c>
      <c r="C1568" s="4">
        <v>8.0500000000000007</v>
      </c>
    </row>
    <row r="1569" spans="1:3" x14ac:dyDescent="0.3">
      <c r="A1569">
        <v>1568</v>
      </c>
      <c r="B1569" s="2" t="s">
        <v>2779</v>
      </c>
      <c r="C1569" s="4">
        <v>0.74199999999999999</v>
      </c>
    </row>
    <row r="1570" spans="1:3" x14ac:dyDescent="0.3">
      <c r="A1570">
        <v>1569</v>
      </c>
      <c r="B1570" s="2" t="s">
        <v>2781</v>
      </c>
      <c r="C1570" s="4">
        <v>2.48</v>
      </c>
    </row>
    <row r="1571" spans="1:3" x14ac:dyDescent="0.3">
      <c r="A1571">
        <v>1570</v>
      </c>
      <c r="B1571" s="2" t="s">
        <v>2783</v>
      </c>
      <c r="C1571" s="4">
        <v>0.22700000000000001</v>
      </c>
    </row>
    <row r="1572" spans="1:3" x14ac:dyDescent="0.3">
      <c r="A1572">
        <v>1571</v>
      </c>
      <c r="B1572" s="2" t="s">
        <v>2785</v>
      </c>
      <c r="C1572" s="4">
        <v>8.4000000000000005E-2</v>
      </c>
    </row>
    <row r="1573" spans="1:3" x14ac:dyDescent="0.3">
      <c r="A1573">
        <v>1572</v>
      </c>
      <c r="B1573" s="2" t="s">
        <v>2787</v>
      </c>
      <c r="C1573" s="4">
        <v>0.17899999999999999</v>
      </c>
    </row>
    <row r="1574" spans="1:3" x14ac:dyDescent="0.3">
      <c r="A1574">
        <v>1573</v>
      </c>
      <c r="B1574" s="2" t="s">
        <v>2789</v>
      </c>
      <c r="C1574" s="4">
        <v>1.6E-2</v>
      </c>
    </row>
    <row r="1575" spans="1:3" x14ac:dyDescent="0.3">
      <c r="A1575">
        <v>1574</v>
      </c>
      <c r="B1575" s="2" t="s">
        <v>2791</v>
      </c>
      <c r="C1575" s="4">
        <v>1.93</v>
      </c>
    </row>
    <row r="1576" spans="1:3" x14ac:dyDescent="0.3">
      <c r="A1576">
        <v>1575</v>
      </c>
      <c r="B1576" s="2" t="s">
        <v>2793</v>
      </c>
      <c r="C1576" s="4">
        <v>0.432</v>
      </c>
    </row>
    <row r="1577" spans="1:3" x14ac:dyDescent="0.3">
      <c r="A1577">
        <v>1576</v>
      </c>
      <c r="B1577" s="2" t="s">
        <v>2795</v>
      </c>
      <c r="C1577" s="4">
        <v>7.55</v>
      </c>
    </row>
    <row r="1578" spans="1:3" x14ac:dyDescent="0.3">
      <c r="A1578">
        <v>1577</v>
      </c>
      <c r="B1578" s="2" t="s">
        <v>2797</v>
      </c>
      <c r="C1578" s="4">
        <v>0.432</v>
      </c>
    </row>
    <row r="1579" spans="1:3" x14ac:dyDescent="0.3">
      <c r="A1579">
        <v>1578</v>
      </c>
      <c r="B1579" s="2" t="s">
        <v>2799</v>
      </c>
      <c r="C1579" s="4">
        <v>0.28100000000000003</v>
      </c>
    </row>
    <row r="1580" spans="1:3" x14ac:dyDescent="0.3">
      <c r="A1580">
        <v>1579</v>
      </c>
      <c r="B1580" s="2" t="s">
        <v>2801</v>
      </c>
      <c r="C1580" s="4">
        <v>0.223</v>
      </c>
    </row>
    <row r="1581" spans="1:3" x14ac:dyDescent="0.3">
      <c r="A1581">
        <v>1580</v>
      </c>
      <c r="B1581" s="2" t="s">
        <v>2803</v>
      </c>
      <c r="C1581" s="4">
        <v>5.57</v>
      </c>
    </row>
    <row r="1582" spans="1:3" x14ac:dyDescent="0.3">
      <c r="A1582">
        <v>1581</v>
      </c>
      <c r="B1582" s="2" t="s">
        <v>2805</v>
      </c>
      <c r="C1582" s="4">
        <v>0.33900000000000002</v>
      </c>
    </row>
    <row r="1583" spans="1:3" x14ac:dyDescent="0.3">
      <c r="A1583">
        <v>1582</v>
      </c>
      <c r="B1583" s="2" t="s">
        <v>2807</v>
      </c>
      <c r="C1583" s="4">
        <v>0.108</v>
      </c>
    </row>
    <row r="1584" spans="1:3" x14ac:dyDescent="0.3">
      <c r="A1584">
        <v>1583</v>
      </c>
      <c r="B1584" s="2" t="s">
        <v>2809</v>
      </c>
      <c r="C1584" s="4">
        <v>0.97199999999999998</v>
      </c>
    </row>
    <row r="1585" spans="1:3" x14ac:dyDescent="0.3">
      <c r="A1585">
        <v>1584</v>
      </c>
      <c r="B1585" s="2" t="s">
        <v>2811</v>
      </c>
      <c r="C1585" s="4">
        <v>4.0000000000000001E-3</v>
      </c>
    </row>
    <row r="1586" spans="1:3" x14ac:dyDescent="0.3">
      <c r="A1586">
        <v>1585</v>
      </c>
      <c r="B1586" s="2" t="s">
        <v>2813</v>
      </c>
      <c r="C1586" s="4">
        <v>1.24</v>
      </c>
    </row>
    <row r="1587" spans="1:3" x14ac:dyDescent="0.3">
      <c r="A1587">
        <v>1586</v>
      </c>
      <c r="B1587" s="2" t="s">
        <v>2815</v>
      </c>
      <c r="C1587" s="4">
        <v>1.1000000000000001</v>
      </c>
    </row>
    <row r="1588" spans="1:3" x14ac:dyDescent="0.3">
      <c r="A1588">
        <v>1587</v>
      </c>
      <c r="B1588" s="2" t="s">
        <v>2817</v>
      </c>
      <c r="C1588" s="4">
        <v>0.19700000000000001</v>
      </c>
    </row>
    <row r="1589" spans="1:3" x14ac:dyDescent="0.3">
      <c r="A1589">
        <v>1588</v>
      </c>
      <c r="B1589" s="2" t="s">
        <v>2819</v>
      </c>
      <c r="C1589" s="4">
        <v>0.246</v>
      </c>
    </row>
    <row r="1590" spans="1:3" x14ac:dyDescent="0.3">
      <c r="A1590">
        <v>1589</v>
      </c>
      <c r="B1590" s="2" t="s">
        <v>2821</v>
      </c>
      <c r="C1590" s="4">
        <v>1.58</v>
      </c>
    </row>
    <row r="1591" spans="1:3" x14ac:dyDescent="0.3">
      <c r="A1591">
        <v>1590</v>
      </c>
      <c r="B1591" s="2" t="s">
        <v>2823</v>
      </c>
      <c r="C1591" s="4">
        <v>0.109</v>
      </c>
    </row>
    <row r="1592" spans="1:3" x14ac:dyDescent="0.3">
      <c r="A1592">
        <v>1591</v>
      </c>
      <c r="B1592" s="2" t="s">
        <v>2825</v>
      </c>
      <c r="C1592" s="4">
        <v>4.95</v>
      </c>
    </row>
    <row r="1593" spans="1:3" x14ac:dyDescent="0.3">
      <c r="A1593">
        <v>1592</v>
      </c>
      <c r="B1593" s="2" t="s">
        <v>2827</v>
      </c>
      <c r="C1593" s="4">
        <v>0.87</v>
      </c>
    </row>
    <row r="1594" spans="1:3" x14ac:dyDescent="0.3">
      <c r="A1594">
        <v>1593</v>
      </c>
      <c r="B1594" s="2" t="s">
        <v>2829</v>
      </c>
      <c r="C1594" s="4">
        <v>0.23100000000000001</v>
      </c>
    </row>
    <row r="1595" spans="1:3" ht="26.4" x14ac:dyDescent="0.3">
      <c r="A1595">
        <v>1594</v>
      </c>
      <c r="B1595" s="2" t="s">
        <v>2831</v>
      </c>
      <c r="C1595" s="4">
        <v>3.05</v>
      </c>
    </row>
    <row r="1596" spans="1:3" x14ac:dyDescent="0.3">
      <c r="A1596">
        <v>1595</v>
      </c>
      <c r="B1596" s="2" t="s">
        <v>2833</v>
      </c>
      <c r="C1596" s="4">
        <v>0.13400000000000001</v>
      </c>
    </row>
    <row r="1597" spans="1:3" x14ac:dyDescent="0.3">
      <c r="A1597">
        <v>1596</v>
      </c>
      <c r="B1597" s="2" t="s">
        <v>2835</v>
      </c>
      <c r="C1597" s="4">
        <v>0.72499999999999998</v>
      </c>
    </row>
    <row r="1598" spans="1:3" x14ac:dyDescent="0.3">
      <c r="A1598">
        <v>1597</v>
      </c>
      <c r="B1598" s="2" t="s">
        <v>2837</v>
      </c>
      <c r="C1598" s="4">
        <v>6.9000000000000006E-2</v>
      </c>
    </row>
    <row r="1599" spans="1:3" x14ac:dyDescent="0.3">
      <c r="A1599">
        <v>1598</v>
      </c>
      <c r="B1599" s="2" t="s">
        <v>2839</v>
      </c>
      <c r="C1599" s="4">
        <v>1.1100000000000001</v>
      </c>
    </row>
    <row r="1600" spans="1:3" x14ac:dyDescent="0.3">
      <c r="A1600">
        <v>1599</v>
      </c>
      <c r="B1600" s="2" t="s">
        <v>2841</v>
      </c>
      <c r="C1600" s="4">
        <v>0.33500000000000002</v>
      </c>
    </row>
    <row r="1601" spans="1:3" x14ac:dyDescent="0.3">
      <c r="A1601">
        <v>1600</v>
      </c>
      <c r="B1601" s="2" t="s">
        <v>2843</v>
      </c>
      <c r="C1601" s="4">
        <v>7.52</v>
      </c>
    </row>
    <row r="1602" spans="1:3" x14ac:dyDescent="0.3">
      <c r="A1602">
        <v>1601</v>
      </c>
      <c r="B1602" s="2" t="s">
        <v>2845</v>
      </c>
      <c r="C1602" s="4">
        <v>0.55600000000000005</v>
      </c>
    </row>
    <row r="1603" spans="1:3" x14ac:dyDescent="0.3">
      <c r="A1603">
        <v>1602</v>
      </c>
      <c r="B1603" s="2" t="s">
        <v>2847</v>
      </c>
      <c r="C1603" s="4">
        <v>0.28100000000000003</v>
      </c>
    </row>
    <row r="1604" spans="1:3" x14ac:dyDescent="0.3">
      <c r="A1604">
        <v>1603</v>
      </c>
      <c r="B1604" s="2" t="s">
        <v>2849</v>
      </c>
      <c r="C1604" s="4">
        <v>1.85</v>
      </c>
    </row>
    <row r="1605" spans="1:3" x14ac:dyDescent="0.3">
      <c r="A1605">
        <v>1604</v>
      </c>
      <c r="B1605" s="2" t="s">
        <v>2851</v>
      </c>
      <c r="C1605" s="4">
        <v>0.622</v>
      </c>
    </row>
    <row r="1606" spans="1:3" x14ac:dyDescent="0.3">
      <c r="A1606">
        <v>1605</v>
      </c>
      <c r="B1606" s="2" t="s">
        <v>2853</v>
      </c>
      <c r="C1606" s="4">
        <v>9.26</v>
      </c>
    </row>
    <row r="1607" spans="1:3" x14ac:dyDescent="0.3">
      <c r="A1607">
        <v>1606</v>
      </c>
      <c r="B1607" s="2" t="s">
        <v>2855</v>
      </c>
      <c r="C1607" s="4">
        <v>0.186</v>
      </c>
    </row>
    <row r="1608" spans="1:3" x14ac:dyDescent="0.3">
      <c r="A1608">
        <v>1607</v>
      </c>
      <c r="B1608" s="2" t="s">
        <v>2857</v>
      </c>
      <c r="C1608" s="4">
        <v>12.24</v>
      </c>
    </row>
    <row r="1609" spans="1:3" x14ac:dyDescent="0.3">
      <c r="A1609">
        <v>1608</v>
      </c>
      <c r="B1609" s="2" t="s">
        <v>2859</v>
      </c>
      <c r="C1609" s="4">
        <v>0.20499999999999999</v>
      </c>
    </row>
    <row r="1610" spans="1:3" x14ac:dyDescent="0.3">
      <c r="A1610">
        <v>1609</v>
      </c>
      <c r="B1610" s="2" t="s">
        <v>2861</v>
      </c>
      <c r="C1610" s="4">
        <v>0.189</v>
      </c>
    </row>
    <row r="1611" spans="1:3" x14ac:dyDescent="0.3">
      <c r="A1611">
        <v>1610</v>
      </c>
      <c r="B1611" s="2" t="s">
        <v>2863</v>
      </c>
      <c r="C1611" s="4">
        <v>7.19</v>
      </c>
    </row>
    <row r="1612" spans="1:3" x14ac:dyDescent="0.3">
      <c r="A1612">
        <v>1611</v>
      </c>
      <c r="B1612" s="2" t="s">
        <v>2865</v>
      </c>
      <c r="C1612" s="4">
        <v>0.48099999999999998</v>
      </c>
    </row>
    <row r="1613" spans="1:3" x14ac:dyDescent="0.3">
      <c r="A1613">
        <v>1612</v>
      </c>
      <c r="B1613" s="2" t="s">
        <v>2867</v>
      </c>
      <c r="C1613" s="4">
        <v>1.79</v>
      </c>
    </row>
    <row r="1614" spans="1:3" x14ac:dyDescent="0.3">
      <c r="A1614">
        <v>1613</v>
      </c>
      <c r="B1614" s="2" t="s">
        <v>2869</v>
      </c>
      <c r="C1614" s="4">
        <v>3.7999999999999999E-2</v>
      </c>
    </row>
    <row r="1615" spans="1:3" x14ac:dyDescent="0.3">
      <c r="A1615">
        <v>1614</v>
      </c>
      <c r="B1615" s="2" t="s">
        <v>2871</v>
      </c>
      <c r="C1615" s="4">
        <v>0.38200000000000001</v>
      </c>
    </row>
    <row r="1616" spans="1:3" x14ac:dyDescent="0.3">
      <c r="A1616">
        <v>1615</v>
      </c>
      <c r="B1616" s="2" t="s">
        <v>2873</v>
      </c>
      <c r="C1616" s="4">
        <v>0.82299999999999995</v>
      </c>
    </row>
    <row r="1617" spans="1:3" x14ac:dyDescent="0.3">
      <c r="A1617">
        <v>1616</v>
      </c>
      <c r="B1617" s="2" t="s">
        <v>2875</v>
      </c>
      <c r="C1617" s="4">
        <v>1.85</v>
      </c>
    </row>
    <row r="1618" spans="1:3" x14ac:dyDescent="0.3">
      <c r="A1618">
        <v>1617</v>
      </c>
      <c r="B1618" s="2" t="s">
        <v>2877</v>
      </c>
      <c r="C1618" s="4">
        <v>0.151</v>
      </c>
    </row>
    <row r="1619" spans="1:3" x14ac:dyDescent="0.3">
      <c r="A1619">
        <v>1618</v>
      </c>
      <c r="B1619" s="2" t="s">
        <v>2879</v>
      </c>
      <c r="C1619" s="4">
        <v>11.08</v>
      </c>
    </row>
    <row r="1620" spans="1:3" x14ac:dyDescent="0.3">
      <c r="A1620">
        <v>1619</v>
      </c>
      <c r="B1620" s="2" t="s">
        <v>2881</v>
      </c>
      <c r="C1620" s="4">
        <v>7.32</v>
      </c>
    </row>
    <row r="1621" spans="1:3" x14ac:dyDescent="0.3">
      <c r="A1621">
        <v>1620</v>
      </c>
      <c r="B1621" s="2" t="s">
        <v>2883</v>
      </c>
      <c r="C1621" s="4">
        <v>0.95499999999999996</v>
      </c>
    </row>
    <row r="1622" spans="1:3" x14ac:dyDescent="0.3">
      <c r="A1622">
        <v>1621</v>
      </c>
      <c r="B1622" s="2" t="s">
        <v>2885</v>
      </c>
      <c r="C1622" s="4">
        <v>3.47</v>
      </c>
    </row>
    <row r="1623" spans="1:3" x14ac:dyDescent="0.3">
      <c r="A1623">
        <v>1622</v>
      </c>
      <c r="B1623" s="2" t="s">
        <v>2887</v>
      </c>
      <c r="C1623" s="4">
        <v>0.247</v>
      </c>
    </row>
    <row r="1624" spans="1:3" x14ac:dyDescent="0.3">
      <c r="A1624">
        <v>1623</v>
      </c>
      <c r="B1624" s="2" t="s">
        <v>2889</v>
      </c>
      <c r="C1624" s="4">
        <v>3.4</v>
      </c>
    </row>
    <row r="1625" spans="1:3" x14ac:dyDescent="0.3">
      <c r="A1625">
        <v>1624</v>
      </c>
      <c r="B1625" s="2" t="s">
        <v>2891</v>
      </c>
      <c r="C1625" s="4">
        <v>15.2</v>
      </c>
    </row>
    <row r="1626" spans="1:3" x14ac:dyDescent="0.3">
      <c r="A1626">
        <v>1625</v>
      </c>
      <c r="B1626" s="2" t="s">
        <v>2893</v>
      </c>
      <c r="C1626" s="4">
        <v>0.60199999999999998</v>
      </c>
    </row>
    <row r="1627" spans="1:3" x14ac:dyDescent="0.3">
      <c r="A1627">
        <v>1626</v>
      </c>
      <c r="B1627" s="2" t="s">
        <v>2895</v>
      </c>
      <c r="C1627" s="4">
        <v>0.16900000000000001</v>
      </c>
    </row>
    <row r="1628" spans="1:3" x14ac:dyDescent="0.3">
      <c r="A1628">
        <v>1627</v>
      </c>
      <c r="B1628" s="2" t="s">
        <v>2897</v>
      </c>
      <c r="C1628" s="4">
        <v>0.39100000000000001</v>
      </c>
    </row>
    <row r="1629" spans="1:3" x14ac:dyDescent="0.3">
      <c r="A1629">
        <v>1628</v>
      </c>
      <c r="B1629" s="2" t="s">
        <v>2899</v>
      </c>
      <c r="C1629" s="4">
        <v>1.79</v>
      </c>
    </row>
    <row r="1630" spans="1:3" x14ac:dyDescent="0.3">
      <c r="A1630">
        <v>1629</v>
      </c>
      <c r="B1630" s="2" t="s">
        <v>2901</v>
      </c>
      <c r="C1630" s="4">
        <v>3.77</v>
      </c>
    </row>
    <row r="1631" spans="1:3" x14ac:dyDescent="0.3">
      <c r="A1631">
        <v>1630</v>
      </c>
      <c r="B1631" s="2" t="s">
        <v>2903</v>
      </c>
      <c r="C1631" s="4">
        <v>0.75900000000000001</v>
      </c>
    </row>
    <row r="1632" spans="1:3" x14ac:dyDescent="0.3">
      <c r="A1632">
        <v>1631</v>
      </c>
      <c r="B1632" s="2" t="s">
        <v>2905</v>
      </c>
      <c r="C1632" s="4">
        <v>1.01</v>
      </c>
    </row>
    <row r="1633" spans="1:3" ht="26.4" x14ac:dyDescent="0.3">
      <c r="A1633">
        <v>1632</v>
      </c>
      <c r="B1633" s="2" t="s">
        <v>2907</v>
      </c>
      <c r="C1633" s="4">
        <v>2.27</v>
      </c>
    </row>
    <row r="1634" spans="1:3" x14ac:dyDescent="0.3">
      <c r="A1634">
        <v>1633</v>
      </c>
      <c r="B1634" s="2" t="s">
        <v>2909</v>
      </c>
      <c r="C1634" s="4">
        <v>0.83</v>
      </c>
    </row>
    <row r="1635" spans="1:3" x14ac:dyDescent="0.3">
      <c r="A1635">
        <v>1634</v>
      </c>
      <c r="B1635" s="2" t="s">
        <v>2911</v>
      </c>
      <c r="C1635" s="4">
        <v>0.13600000000000001</v>
      </c>
    </row>
    <row r="1636" spans="1:3" x14ac:dyDescent="0.3">
      <c r="A1636">
        <v>1635</v>
      </c>
      <c r="B1636" s="2" t="s">
        <v>2913</v>
      </c>
      <c r="C1636" s="4">
        <v>0.308</v>
      </c>
    </row>
    <row r="1637" spans="1:3" x14ac:dyDescent="0.3">
      <c r="A1637">
        <v>1636</v>
      </c>
      <c r="B1637" s="2" t="s">
        <v>2915</v>
      </c>
      <c r="C1637" s="4">
        <v>4.79</v>
      </c>
    </row>
    <row r="1638" spans="1:3" x14ac:dyDescent="0.3">
      <c r="A1638">
        <v>1637</v>
      </c>
      <c r="B1638" s="2" t="s">
        <v>2917</v>
      </c>
      <c r="C1638" s="4">
        <v>0.193</v>
      </c>
    </row>
    <row r="1639" spans="1:3" x14ac:dyDescent="0.3">
      <c r="A1639">
        <v>1638</v>
      </c>
      <c r="B1639" s="2" t="s">
        <v>2919</v>
      </c>
      <c r="C1639" s="4">
        <v>8.41</v>
      </c>
    </row>
    <row r="1640" spans="1:3" x14ac:dyDescent="0.3">
      <c r="A1640">
        <v>1639</v>
      </c>
      <c r="B1640" s="2" t="s">
        <v>2921</v>
      </c>
      <c r="C1640" s="4">
        <v>0.56499999999999995</v>
      </c>
    </row>
    <row r="1641" spans="1:3" x14ac:dyDescent="0.3">
      <c r="A1641">
        <v>1640</v>
      </c>
      <c r="B1641" s="2" t="s">
        <v>2923</v>
      </c>
      <c r="C1641" s="4">
        <v>0.17</v>
      </c>
    </row>
    <row r="1642" spans="1:3" x14ac:dyDescent="0.3">
      <c r="A1642">
        <v>1641</v>
      </c>
      <c r="B1642" s="2" t="s">
        <v>2925</v>
      </c>
      <c r="C1642" s="4">
        <v>0.60299999999999998</v>
      </c>
    </row>
    <row r="1643" spans="1:3" x14ac:dyDescent="0.3">
      <c r="A1643">
        <v>1642</v>
      </c>
      <c r="B1643" s="2" t="s">
        <v>2927</v>
      </c>
      <c r="C1643" s="4">
        <v>1.58</v>
      </c>
    </row>
    <row r="1644" spans="1:3" ht="26.4" x14ac:dyDescent="0.3">
      <c r="A1644">
        <v>1643</v>
      </c>
      <c r="B1644" s="2" t="s">
        <v>2929</v>
      </c>
      <c r="C1644" s="4">
        <v>34.950000000000003</v>
      </c>
    </row>
    <row r="1645" spans="1:3" x14ac:dyDescent="0.3">
      <c r="A1645">
        <v>1644</v>
      </c>
      <c r="B1645" s="2" t="s">
        <v>2931</v>
      </c>
      <c r="C1645" s="4">
        <v>0.26900000000000002</v>
      </c>
    </row>
    <row r="1646" spans="1:3" x14ac:dyDescent="0.3">
      <c r="A1646">
        <v>1645</v>
      </c>
      <c r="B1646" s="2" t="s">
        <v>2933</v>
      </c>
      <c r="C1646" s="4">
        <v>0.29499999999999998</v>
      </c>
    </row>
    <row r="1647" spans="1:3" x14ac:dyDescent="0.3">
      <c r="A1647">
        <v>1646</v>
      </c>
      <c r="B1647" s="2" t="s">
        <v>2935</v>
      </c>
      <c r="C1647" s="4">
        <v>5.1100000000000003</v>
      </c>
    </row>
    <row r="1648" spans="1:3" x14ac:dyDescent="0.3">
      <c r="A1648">
        <v>1647</v>
      </c>
      <c r="B1648" s="2" t="s">
        <v>2937</v>
      </c>
      <c r="C1648" s="4">
        <v>0.65400000000000003</v>
      </c>
    </row>
    <row r="1649" spans="1:3" x14ac:dyDescent="0.3">
      <c r="A1649">
        <v>1648</v>
      </c>
      <c r="B1649" s="2" t="s">
        <v>2939</v>
      </c>
      <c r="C1649" s="4">
        <v>1.47</v>
      </c>
    </row>
    <row r="1650" spans="1:3" x14ac:dyDescent="0.3">
      <c r="A1650">
        <v>1649</v>
      </c>
      <c r="B1650" s="2" t="s">
        <v>2941</v>
      </c>
      <c r="C1650" s="4">
        <v>40.840000000000003</v>
      </c>
    </row>
    <row r="1651" spans="1:3" x14ac:dyDescent="0.3">
      <c r="A1651">
        <v>1650</v>
      </c>
      <c r="B1651" s="2" t="s">
        <v>2943</v>
      </c>
      <c r="C1651" s="4">
        <v>3.6999999999999998E-2</v>
      </c>
    </row>
    <row r="1652" spans="1:3" x14ac:dyDescent="0.3">
      <c r="A1652">
        <v>1651</v>
      </c>
      <c r="B1652" s="2" t="s">
        <v>2945</v>
      </c>
      <c r="C1652" s="4">
        <v>8.1000000000000003E-2</v>
      </c>
    </row>
    <row r="1653" spans="1:3" x14ac:dyDescent="0.3">
      <c r="A1653">
        <v>1652</v>
      </c>
      <c r="B1653" s="2" t="s">
        <v>2947</v>
      </c>
      <c r="C1653" s="4">
        <v>2.98</v>
      </c>
    </row>
    <row r="1654" spans="1:3" x14ac:dyDescent="0.3">
      <c r="A1654">
        <v>1653</v>
      </c>
      <c r="B1654" s="2" t="s">
        <v>2949</v>
      </c>
      <c r="C1654" s="4">
        <v>0.872</v>
      </c>
    </row>
    <row r="1655" spans="1:3" x14ac:dyDescent="0.3">
      <c r="A1655">
        <v>1654</v>
      </c>
      <c r="B1655" s="2" t="s">
        <v>2951</v>
      </c>
      <c r="C1655" s="4">
        <v>0.104</v>
      </c>
    </row>
    <row r="1656" spans="1:3" x14ac:dyDescent="0.3">
      <c r="A1656">
        <v>1655</v>
      </c>
      <c r="B1656" s="2" t="s">
        <v>2953</v>
      </c>
      <c r="C1656" s="4">
        <v>2.37</v>
      </c>
    </row>
    <row r="1657" spans="1:3" x14ac:dyDescent="0.3">
      <c r="A1657">
        <v>1656</v>
      </c>
      <c r="B1657" s="2" t="s">
        <v>2955</v>
      </c>
      <c r="C1657" s="4">
        <v>0.66</v>
      </c>
    </row>
    <row r="1658" spans="1:3" x14ac:dyDescent="0.3">
      <c r="A1658">
        <v>1657</v>
      </c>
      <c r="B1658" s="2" t="s">
        <v>2957</v>
      </c>
      <c r="C1658" s="4">
        <v>4.38</v>
      </c>
    </row>
    <row r="1659" spans="1:3" x14ac:dyDescent="0.3">
      <c r="A1659">
        <v>1658</v>
      </c>
      <c r="B1659" s="2" t="s">
        <v>2959</v>
      </c>
      <c r="C1659" s="4">
        <v>0.46400000000000002</v>
      </c>
    </row>
    <row r="1660" spans="1:3" x14ac:dyDescent="0.3">
      <c r="A1660">
        <v>1659</v>
      </c>
      <c r="B1660" s="2" t="s">
        <v>2961</v>
      </c>
      <c r="C1660" s="4">
        <v>0.13300000000000001</v>
      </c>
    </row>
    <row r="1661" spans="1:3" x14ac:dyDescent="0.3">
      <c r="A1661">
        <v>1660</v>
      </c>
      <c r="B1661" s="2" t="s">
        <v>2963</v>
      </c>
      <c r="C1661" s="4">
        <v>0.25600000000000001</v>
      </c>
    </row>
    <row r="1662" spans="1:3" x14ac:dyDescent="0.3">
      <c r="A1662">
        <v>1661</v>
      </c>
      <c r="B1662" s="2" t="s">
        <v>2965</v>
      </c>
      <c r="C1662" s="4">
        <v>0.17599999999999999</v>
      </c>
    </row>
    <row r="1663" spans="1:3" x14ac:dyDescent="0.3">
      <c r="A1663">
        <v>1662</v>
      </c>
      <c r="B1663" s="2" t="s">
        <v>2967</v>
      </c>
      <c r="C1663" s="4">
        <v>3.1E-2</v>
      </c>
    </row>
    <row r="1664" spans="1:3" x14ac:dyDescent="0.3">
      <c r="A1664">
        <v>1663</v>
      </c>
      <c r="B1664" s="2" t="s">
        <v>2969</v>
      </c>
      <c r="C1664" s="4">
        <v>0.45200000000000001</v>
      </c>
    </row>
    <row r="1665" spans="1:3" x14ac:dyDescent="0.3">
      <c r="A1665">
        <v>1664</v>
      </c>
      <c r="B1665" s="2" t="s">
        <v>2971</v>
      </c>
      <c r="C1665" s="4">
        <v>0.16900000000000001</v>
      </c>
    </row>
    <row r="1666" spans="1:3" x14ac:dyDescent="0.3">
      <c r="A1666">
        <v>1665</v>
      </c>
      <c r="B1666" s="2" t="s">
        <v>2973</v>
      </c>
      <c r="C1666" s="4">
        <v>0.71499999999999997</v>
      </c>
    </row>
    <row r="1667" spans="1:3" x14ac:dyDescent="0.3">
      <c r="A1667">
        <v>1666</v>
      </c>
      <c r="B1667" s="2" t="s">
        <v>2975</v>
      </c>
      <c r="C1667" s="4">
        <v>8.8999999999999996E-2</v>
      </c>
    </row>
    <row r="1668" spans="1:3" x14ac:dyDescent="0.3">
      <c r="A1668">
        <v>1667</v>
      </c>
      <c r="B1668" s="2" t="s">
        <v>2977</v>
      </c>
      <c r="C1668" s="4">
        <v>0.55100000000000005</v>
      </c>
    </row>
    <row r="1669" spans="1:3" x14ac:dyDescent="0.3">
      <c r="A1669">
        <v>1668</v>
      </c>
      <c r="B1669" s="2" t="s">
        <v>2979</v>
      </c>
      <c r="C1669" s="4">
        <v>0.36799999999999999</v>
      </c>
    </row>
    <row r="1670" spans="1:3" x14ac:dyDescent="0.3">
      <c r="A1670">
        <v>1669</v>
      </c>
      <c r="B1670" s="2" t="s">
        <v>2981</v>
      </c>
      <c r="C1670" s="4">
        <v>5.59</v>
      </c>
    </row>
    <row r="1671" spans="1:3" x14ac:dyDescent="0.3">
      <c r="A1671">
        <v>1670</v>
      </c>
      <c r="B1671" s="2" t="s">
        <v>2983</v>
      </c>
      <c r="C1671" s="4">
        <v>8.7999999999999995E-2</v>
      </c>
    </row>
    <row r="1672" spans="1:3" x14ac:dyDescent="0.3">
      <c r="A1672">
        <v>1671</v>
      </c>
      <c r="B1672" s="2" t="s">
        <v>2985</v>
      </c>
      <c r="C1672" s="4">
        <v>2.2599999999999998</v>
      </c>
    </row>
    <row r="1673" spans="1:3" x14ac:dyDescent="0.3">
      <c r="A1673">
        <v>1672</v>
      </c>
      <c r="B1673" s="2" t="s">
        <v>2987</v>
      </c>
      <c r="C1673" s="4">
        <v>0.248</v>
      </c>
    </row>
    <row r="1674" spans="1:3" x14ac:dyDescent="0.3">
      <c r="A1674">
        <v>1673</v>
      </c>
      <c r="B1674" s="2" t="s">
        <v>2989</v>
      </c>
      <c r="C1674" s="4">
        <v>1.1299999999999999</v>
      </c>
    </row>
    <row r="1675" spans="1:3" x14ac:dyDescent="0.3">
      <c r="A1675">
        <v>1674</v>
      </c>
      <c r="B1675" s="2" t="s">
        <v>2991</v>
      </c>
      <c r="C1675" s="4">
        <v>0.69899999999999995</v>
      </c>
    </row>
    <row r="1676" spans="1:3" x14ac:dyDescent="0.3">
      <c r="A1676">
        <v>1675</v>
      </c>
      <c r="B1676" s="2" t="s">
        <v>2993</v>
      </c>
      <c r="C1676" s="4">
        <v>0.433</v>
      </c>
    </row>
    <row r="1677" spans="1:3" x14ac:dyDescent="0.3">
      <c r="A1677">
        <v>1676</v>
      </c>
      <c r="B1677" s="2" t="s">
        <v>2995</v>
      </c>
      <c r="C1677" s="4">
        <v>2.44</v>
      </c>
    </row>
    <row r="1678" spans="1:3" x14ac:dyDescent="0.3">
      <c r="A1678">
        <v>1677</v>
      </c>
      <c r="B1678" s="2" t="s">
        <v>2997</v>
      </c>
      <c r="C1678" s="4">
        <v>0.126</v>
      </c>
    </row>
    <row r="1679" spans="1:3" x14ac:dyDescent="0.3">
      <c r="A1679">
        <v>1678</v>
      </c>
      <c r="B1679" s="2" t="s">
        <v>2999</v>
      </c>
      <c r="C1679" s="4">
        <v>0.01</v>
      </c>
    </row>
    <row r="1680" spans="1:3" x14ac:dyDescent="0.3">
      <c r="A1680">
        <v>1679</v>
      </c>
      <c r="B1680" s="2" t="s">
        <v>3001</v>
      </c>
      <c r="C1680" s="4">
        <v>2.4E-2</v>
      </c>
    </row>
    <row r="1681" spans="1:3" x14ac:dyDescent="0.3">
      <c r="A1681">
        <v>1680</v>
      </c>
      <c r="B1681" s="2" t="s">
        <v>3003</v>
      </c>
      <c r="C1681" s="4">
        <v>2.92</v>
      </c>
    </row>
    <row r="1682" spans="1:3" x14ac:dyDescent="0.3">
      <c r="A1682">
        <v>1681</v>
      </c>
      <c r="B1682" s="2" t="s">
        <v>3005</v>
      </c>
      <c r="C1682" s="4">
        <v>0.98</v>
      </c>
    </row>
    <row r="1683" spans="1:3" x14ac:dyDescent="0.3">
      <c r="A1683">
        <v>1682</v>
      </c>
      <c r="B1683" s="2" t="s">
        <v>3007</v>
      </c>
      <c r="C1683" s="4">
        <v>2.46</v>
      </c>
    </row>
    <row r="1684" spans="1:3" x14ac:dyDescent="0.3">
      <c r="A1684">
        <v>1683</v>
      </c>
      <c r="B1684" s="2" t="s">
        <v>3009</v>
      </c>
      <c r="C1684" s="4">
        <v>1.75</v>
      </c>
    </row>
    <row r="1685" spans="1:3" x14ac:dyDescent="0.3">
      <c r="A1685">
        <v>1684</v>
      </c>
      <c r="B1685" s="2" t="s">
        <v>3011</v>
      </c>
      <c r="C1685" s="4">
        <v>0.224</v>
      </c>
    </row>
    <row r="1686" spans="1:3" x14ac:dyDescent="0.3">
      <c r="A1686">
        <v>1685</v>
      </c>
      <c r="B1686" s="2" t="s">
        <v>3013</v>
      </c>
      <c r="C1686" s="4">
        <v>0.06</v>
      </c>
    </row>
    <row r="1687" spans="1:3" x14ac:dyDescent="0.3">
      <c r="A1687">
        <v>1686</v>
      </c>
      <c r="B1687" s="2" t="s">
        <v>3015</v>
      </c>
      <c r="C1687" s="4">
        <v>7.0999999999999994E-2</v>
      </c>
    </row>
    <row r="1688" spans="1:3" x14ac:dyDescent="0.3">
      <c r="A1688">
        <v>1687</v>
      </c>
      <c r="B1688" s="2" t="s">
        <v>3017</v>
      </c>
      <c r="C1688" s="4">
        <v>7.82</v>
      </c>
    </row>
    <row r="1689" spans="1:3" x14ac:dyDescent="0.3">
      <c r="A1689">
        <v>1688</v>
      </c>
      <c r="B1689" s="2" t="s">
        <v>3019</v>
      </c>
      <c r="C1689" s="4">
        <v>0.73499999999999999</v>
      </c>
    </row>
    <row r="1690" spans="1:3" x14ac:dyDescent="0.3">
      <c r="A1690">
        <v>1689</v>
      </c>
      <c r="B1690" s="2" t="s">
        <v>3021</v>
      </c>
      <c r="C1690" s="4">
        <v>4.5999999999999999E-2</v>
      </c>
    </row>
    <row r="1691" spans="1:3" x14ac:dyDescent="0.3">
      <c r="A1691">
        <v>1690</v>
      </c>
      <c r="B1691" s="2" t="s">
        <v>3023</v>
      </c>
      <c r="C1691" s="4">
        <v>7.5999999999999998E-2</v>
      </c>
    </row>
    <row r="1692" spans="1:3" x14ac:dyDescent="0.3">
      <c r="A1692">
        <v>1691</v>
      </c>
      <c r="B1692" s="2" t="s">
        <v>3025</v>
      </c>
      <c r="C1692" s="4">
        <v>0.5</v>
      </c>
    </row>
    <row r="1693" spans="1:3" x14ac:dyDescent="0.3">
      <c r="A1693">
        <v>1692</v>
      </c>
      <c r="B1693" s="2" t="s">
        <v>3027</v>
      </c>
      <c r="C1693" s="4">
        <v>0.27200000000000002</v>
      </c>
    </row>
    <row r="1694" spans="1:3" x14ac:dyDescent="0.3">
      <c r="A1694">
        <v>1693</v>
      </c>
      <c r="B1694" s="2" t="s">
        <v>3029</v>
      </c>
      <c r="C1694" s="4">
        <v>0.32</v>
      </c>
    </row>
    <row r="1695" spans="1:3" x14ac:dyDescent="0.3">
      <c r="A1695">
        <v>1694</v>
      </c>
      <c r="B1695" s="2" t="s">
        <v>3031</v>
      </c>
      <c r="C1695" s="4">
        <v>3.11</v>
      </c>
    </row>
    <row r="1696" spans="1:3" x14ac:dyDescent="0.3">
      <c r="A1696">
        <v>1695</v>
      </c>
      <c r="B1696" s="2" t="s">
        <v>3033</v>
      </c>
      <c r="C1696" s="4">
        <v>18.75</v>
      </c>
    </row>
    <row r="1697" spans="1:3" x14ac:dyDescent="0.3">
      <c r="A1697">
        <v>1696</v>
      </c>
      <c r="B1697" s="2" t="s">
        <v>3035</v>
      </c>
      <c r="C1697" s="4">
        <v>0.38900000000000001</v>
      </c>
    </row>
    <row r="1698" spans="1:3" x14ac:dyDescent="0.3">
      <c r="A1698">
        <v>1697</v>
      </c>
      <c r="B1698" s="2" t="s">
        <v>3037</v>
      </c>
      <c r="C1698" s="4">
        <v>1.8</v>
      </c>
    </row>
    <row r="1699" spans="1:3" x14ac:dyDescent="0.3">
      <c r="A1699">
        <v>1698</v>
      </c>
      <c r="B1699" s="2" t="s">
        <v>3039</v>
      </c>
      <c r="C1699" s="4">
        <v>0.29599999999999999</v>
      </c>
    </row>
    <row r="1700" spans="1:3" x14ac:dyDescent="0.3">
      <c r="A1700">
        <v>1699</v>
      </c>
      <c r="B1700" s="2" t="s">
        <v>3041</v>
      </c>
      <c r="C1700" s="4">
        <v>0.23300000000000001</v>
      </c>
    </row>
    <row r="1701" spans="1:3" x14ac:dyDescent="0.3">
      <c r="A1701">
        <v>1700</v>
      </c>
      <c r="B1701" s="2" t="s">
        <v>3043</v>
      </c>
      <c r="C1701" s="4">
        <v>0.47099999999999997</v>
      </c>
    </row>
    <row r="1702" spans="1:3" x14ac:dyDescent="0.3">
      <c r="A1702">
        <v>1701</v>
      </c>
      <c r="B1702" s="2" t="s">
        <v>3045</v>
      </c>
      <c r="C1702" s="4">
        <v>0.56000000000000005</v>
      </c>
    </row>
    <row r="1703" spans="1:3" x14ac:dyDescent="0.3">
      <c r="A1703">
        <v>1702</v>
      </c>
      <c r="B1703" s="2" t="s">
        <v>3047</v>
      </c>
      <c r="C1703" s="4">
        <v>0.17899999999999999</v>
      </c>
    </row>
    <row r="1704" spans="1:3" x14ac:dyDescent="0.3">
      <c r="A1704">
        <v>1703</v>
      </c>
      <c r="B1704" s="2" t="s">
        <v>3049</v>
      </c>
      <c r="C1704" s="4">
        <v>0.76600000000000001</v>
      </c>
    </row>
    <row r="1705" spans="1:3" x14ac:dyDescent="0.3">
      <c r="A1705">
        <v>1704</v>
      </c>
      <c r="B1705" s="2" t="s">
        <v>3051</v>
      </c>
      <c r="C1705" s="4">
        <v>2.88</v>
      </c>
    </row>
    <row r="1706" spans="1:3" x14ac:dyDescent="0.3">
      <c r="A1706">
        <v>1705</v>
      </c>
      <c r="B1706" s="2" t="s">
        <v>3053</v>
      </c>
      <c r="C1706" s="4">
        <v>5.1100000000000003</v>
      </c>
    </row>
    <row r="1707" spans="1:3" x14ac:dyDescent="0.3">
      <c r="A1707">
        <v>1706</v>
      </c>
      <c r="B1707" s="2" t="s">
        <v>3055</v>
      </c>
      <c r="C1707" s="4">
        <v>13.47</v>
      </c>
    </row>
    <row r="1708" spans="1:3" x14ac:dyDescent="0.3">
      <c r="A1708">
        <v>1707</v>
      </c>
      <c r="B1708" s="2" t="s">
        <v>5338</v>
      </c>
      <c r="C1708" s="4">
        <v>0.13200000000000001</v>
      </c>
    </row>
    <row r="1709" spans="1:3" x14ac:dyDescent="0.3">
      <c r="A1709">
        <v>1708</v>
      </c>
      <c r="B1709" s="2" t="s">
        <v>5340</v>
      </c>
      <c r="C1709" s="4">
        <v>1.52</v>
      </c>
    </row>
    <row r="1710" spans="1:3" x14ac:dyDescent="0.3">
      <c r="A1710">
        <v>1709</v>
      </c>
      <c r="B1710" s="2" t="s">
        <v>5342</v>
      </c>
      <c r="C1710" s="4">
        <v>9.7100000000000009</v>
      </c>
    </row>
    <row r="1711" spans="1:3" x14ac:dyDescent="0.3">
      <c r="A1711">
        <v>1710</v>
      </c>
      <c r="B1711" s="2" t="s">
        <v>5344</v>
      </c>
      <c r="C1711" s="4">
        <v>27.81</v>
      </c>
    </row>
    <row r="1712" spans="1:3" x14ac:dyDescent="0.3">
      <c r="A1712">
        <v>1711</v>
      </c>
      <c r="B1712" s="2" t="s">
        <v>5346</v>
      </c>
      <c r="C1712" s="4">
        <v>9.5000000000000001E-2</v>
      </c>
    </row>
    <row r="1713" spans="1:3" x14ac:dyDescent="0.3">
      <c r="A1713">
        <v>1712</v>
      </c>
      <c r="B1713" s="2" t="s">
        <v>5348</v>
      </c>
      <c r="C1713" s="4">
        <v>1.2999999999999999E-2</v>
      </c>
    </row>
    <row r="1714" spans="1:3" x14ac:dyDescent="0.3">
      <c r="A1714">
        <v>1713</v>
      </c>
      <c r="B1714" s="2" t="s">
        <v>5350</v>
      </c>
      <c r="C1714" s="4">
        <v>0.34499999999999997</v>
      </c>
    </row>
    <row r="1715" spans="1:3" x14ac:dyDescent="0.3">
      <c r="A1715">
        <v>1714</v>
      </c>
      <c r="B1715" s="2" t="s">
        <v>5352</v>
      </c>
      <c r="C1715" s="4">
        <v>0.70699999999999996</v>
      </c>
    </row>
    <row r="1716" spans="1:3" x14ac:dyDescent="0.3">
      <c r="A1716">
        <v>1715</v>
      </c>
      <c r="B1716" s="2" t="s">
        <v>5354</v>
      </c>
      <c r="C1716" s="4">
        <v>1.24</v>
      </c>
    </row>
    <row r="1717" spans="1:3" x14ac:dyDescent="0.3">
      <c r="A1717">
        <v>1716</v>
      </c>
      <c r="B1717" s="2" t="s">
        <v>5356</v>
      </c>
      <c r="C1717" s="4">
        <v>0.105</v>
      </c>
    </row>
    <row r="1718" spans="1:3" x14ac:dyDescent="0.3">
      <c r="A1718">
        <v>1717</v>
      </c>
      <c r="B1718" s="2" t="s">
        <v>5358</v>
      </c>
      <c r="C1718" s="4">
        <v>0.28999999999999998</v>
      </c>
    </row>
    <row r="1719" spans="1:3" x14ac:dyDescent="0.3">
      <c r="A1719">
        <v>1718</v>
      </c>
      <c r="B1719" s="2" t="s">
        <v>5360</v>
      </c>
      <c r="C1719" s="4">
        <v>0.16300000000000001</v>
      </c>
    </row>
    <row r="1720" spans="1:3" x14ac:dyDescent="0.3">
      <c r="A1720">
        <v>1719</v>
      </c>
      <c r="B1720" s="2" t="s">
        <v>5362</v>
      </c>
      <c r="C1720" s="4">
        <v>4.7E-2</v>
      </c>
    </row>
    <row r="1721" spans="1:3" x14ac:dyDescent="0.3">
      <c r="A1721">
        <v>1720</v>
      </c>
      <c r="B1721" s="2" t="s">
        <v>5364</v>
      </c>
      <c r="C1721" s="4">
        <v>0.13800000000000001</v>
      </c>
    </row>
    <row r="1722" spans="1:3" x14ac:dyDescent="0.3">
      <c r="A1722">
        <v>1721</v>
      </c>
      <c r="B1722" s="2" t="s">
        <v>5366</v>
      </c>
      <c r="C1722" s="4">
        <v>5.8999999999999997E-2</v>
      </c>
    </row>
    <row r="1723" spans="1:3" x14ac:dyDescent="0.3">
      <c r="A1723">
        <v>1722</v>
      </c>
      <c r="B1723" s="2" t="s">
        <v>5368</v>
      </c>
      <c r="C1723" s="4">
        <v>0.22500000000000001</v>
      </c>
    </row>
    <row r="1724" spans="1:3" x14ac:dyDescent="0.3">
      <c r="A1724">
        <v>1723</v>
      </c>
      <c r="B1724" s="2" t="s">
        <v>5370</v>
      </c>
      <c r="C1724" s="4">
        <v>1.47</v>
      </c>
    </row>
    <row r="1725" spans="1:3" x14ac:dyDescent="0.3">
      <c r="A1725">
        <v>1724</v>
      </c>
      <c r="B1725" s="2" t="s">
        <v>5372</v>
      </c>
      <c r="C1725" s="4">
        <v>0.39500000000000002</v>
      </c>
    </row>
    <row r="1726" spans="1:3" x14ac:dyDescent="0.3">
      <c r="A1726">
        <v>1725</v>
      </c>
      <c r="B1726" s="2" t="s">
        <v>5374</v>
      </c>
      <c r="C1726" s="4">
        <v>0.376</v>
      </c>
    </row>
    <row r="1727" spans="1:3" x14ac:dyDescent="0.3">
      <c r="A1727">
        <v>1726</v>
      </c>
      <c r="B1727" s="2" t="s">
        <v>5376</v>
      </c>
      <c r="C1727" s="4">
        <v>0.71199999999999997</v>
      </c>
    </row>
    <row r="1728" spans="1:3" x14ac:dyDescent="0.3">
      <c r="A1728">
        <v>1727</v>
      </c>
      <c r="B1728" s="2" t="s">
        <v>5378</v>
      </c>
      <c r="C1728" s="4">
        <v>1.73</v>
      </c>
    </row>
    <row r="1729" spans="1:3" x14ac:dyDescent="0.3">
      <c r="A1729">
        <v>1728</v>
      </c>
      <c r="B1729" s="2" t="s">
        <v>5380</v>
      </c>
      <c r="C1729" s="4">
        <v>0.42299999999999999</v>
      </c>
    </row>
    <row r="1730" spans="1:3" x14ac:dyDescent="0.3">
      <c r="A1730">
        <v>1729</v>
      </c>
      <c r="B1730" s="2" t="s">
        <v>5382</v>
      </c>
      <c r="C1730" s="4">
        <v>0.13200000000000001</v>
      </c>
    </row>
    <row r="1731" spans="1:3" x14ac:dyDescent="0.3">
      <c r="A1731">
        <v>1730</v>
      </c>
      <c r="B1731" s="2" t="s">
        <v>5384</v>
      </c>
      <c r="C1731" s="4">
        <v>0.14000000000000001</v>
      </c>
    </row>
    <row r="1732" spans="1:3" x14ac:dyDescent="0.3">
      <c r="A1732">
        <v>1731</v>
      </c>
      <c r="B1732" s="2" t="s">
        <v>5386</v>
      </c>
      <c r="C1732" s="4">
        <v>4.0000000000000001E-3</v>
      </c>
    </row>
    <row r="1733" spans="1:3" x14ac:dyDescent="0.3">
      <c r="A1733">
        <v>1732</v>
      </c>
      <c r="B1733" s="2" t="s">
        <v>5388</v>
      </c>
      <c r="C1733" s="4">
        <v>0.35099999999999998</v>
      </c>
    </row>
    <row r="1734" spans="1:3" x14ac:dyDescent="0.3">
      <c r="A1734">
        <v>1733</v>
      </c>
      <c r="B1734" s="2" t="s">
        <v>5390</v>
      </c>
      <c r="C1734" s="4">
        <v>1.98</v>
      </c>
    </row>
    <row r="1735" spans="1:3" x14ac:dyDescent="0.3">
      <c r="A1735">
        <v>1734</v>
      </c>
      <c r="B1735" s="2" t="s">
        <v>5392</v>
      </c>
      <c r="C1735" s="4">
        <v>3.39</v>
      </c>
    </row>
    <row r="1736" spans="1:3" x14ac:dyDescent="0.3">
      <c r="A1736">
        <v>1735</v>
      </c>
      <c r="B1736" s="2" t="s">
        <v>5394</v>
      </c>
      <c r="C1736" s="4">
        <v>0.28799999999999998</v>
      </c>
    </row>
    <row r="1737" spans="1:3" x14ac:dyDescent="0.3">
      <c r="A1737">
        <v>1736</v>
      </c>
      <c r="B1737" s="2" t="s">
        <v>5396</v>
      </c>
      <c r="C1737" s="4">
        <v>1.29</v>
      </c>
    </row>
    <row r="1738" spans="1:3" x14ac:dyDescent="0.3">
      <c r="A1738">
        <v>1737</v>
      </c>
      <c r="B1738" s="2" t="s">
        <v>5398</v>
      </c>
      <c r="C1738" s="4">
        <v>0.85199999999999998</v>
      </c>
    </row>
    <row r="1739" spans="1:3" x14ac:dyDescent="0.3">
      <c r="A1739">
        <v>1738</v>
      </c>
      <c r="B1739" s="2" t="s">
        <v>5400</v>
      </c>
      <c r="C1739" s="4">
        <v>5.74</v>
      </c>
    </row>
    <row r="1740" spans="1:3" x14ac:dyDescent="0.3">
      <c r="A1740">
        <v>1739</v>
      </c>
      <c r="B1740" s="2" t="s">
        <v>5402</v>
      </c>
      <c r="C1740" s="4">
        <v>0.73899999999999999</v>
      </c>
    </row>
    <row r="1741" spans="1:3" x14ac:dyDescent="0.3">
      <c r="A1741">
        <v>1740</v>
      </c>
      <c r="B1741" s="2" t="s">
        <v>5404</v>
      </c>
      <c r="C1741" s="4">
        <v>1.01</v>
      </c>
    </row>
    <row r="1742" spans="1:3" x14ac:dyDescent="0.3">
      <c r="A1742">
        <v>1741</v>
      </c>
      <c r="B1742" s="2" t="s">
        <v>5406</v>
      </c>
      <c r="C1742" s="4">
        <v>0.36499999999999999</v>
      </c>
    </row>
    <row r="1743" spans="1:3" x14ac:dyDescent="0.3">
      <c r="A1743">
        <v>1742</v>
      </c>
      <c r="B1743" s="2" t="s">
        <v>5408</v>
      </c>
      <c r="C1743" s="4">
        <v>0.04</v>
      </c>
    </row>
    <row r="1744" spans="1:3" x14ac:dyDescent="0.3">
      <c r="A1744">
        <v>1743</v>
      </c>
      <c r="B1744" s="2" t="s">
        <v>5410</v>
      </c>
      <c r="C1744" s="4">
        <v>0.187</v>
      </c>
    </row>
    <row r="1745" spans="1:3" x14ac:dyDescent="0.3">
      <c r="A1745">
        <v>1744</v>
      </c>
      <c r="B1745" s="2" t="s">
        <v>5412</v>
      </c>
      <c r="C1745" s="4">
        <v>8.5999999999999993E-2</v>
      </c>
    </row>
    <row r="1746" spans="1:3" x14ac:dyDescent="0.3">
      <c r="A1746">
        <v>1745</v>
      </c>
      <c r="B1746" s="2" t="s">
        <v>5414</v>
      </c>
      <c r="C1746" s="4">
        <v>3.9E-2</v>
      </c>
    </row>
    <row r="1747" spans="1:3" x14ac:dyDescent="0.3">
      <c r="A1747">
        <v>1746</v>
      </c>
      <c r="B1747" s="2" t="s">
        <v>5416</v>
      </c>
      <c r="C1747" s="4">
        <v>0.754</v>
      </c>
    </row>
    <row r="1748" spans="1:3" x14ac:dyDescent="0.3">
      <c r="A1748">
        <v>1747</v>
      </c>
      <c r="B1748" s="2" t="s">
        <v>5418</v>
      </c>
      <c r="C1748" s="4">
        <v>12.04</v>
      </c>
    </row>
    <row r="1749" spans="1:3" x14ac:dyDescent="0.3">
      <c r="A1749">
        <v>1748</v>
      </c>
      <c r="B1749" s="2" t="s">
        <v>5420</v>
      </c>
      <c r="C1749" s="4">
        <v>0.63600000000000001</v>
      </c>
    </row>
    <row r="1750" spans="1:3" x14ac:dyDescent="0.3">
      <c r="A1750">
        <v>1749</v>
      </c>
      <c r="B1750" s="2" t="s">
        <v>5422</v>
      </c>
      <c r="C1750" s="4">
        <v>1.1499999999999999</v>
      </c>
    </row>
    <row r="1751" spans="1:3" x14ac:dyDescent="0.3">
      <c r="A1751">
        <v>1750</v>
      </c>
      <c r="B1751" s="2" t="s">
        <v>5424</v>
      </c>
      <c r="C1751" s="4">
        <v>1.66</v>
      </c>
    </row>
    <row r="1752" spans="1:3" x14ac:dyDescent="0.3">
      <c r="A1752">
        <v>1751</v>
      </c>
      <c r="B1752" s="2" t="s">
        <v>5426</v>
      </c>
      <c r="C1752" s="4">
        <v>1.61</v>
      </c>
    </row>
    <row r="1753" spans="1:3" x14ac:dyDescent="0.3">
      <c r="A1753">
        <v>1752</v>
      </c>
      <c r="B1753" s="2" t="s">
        <v>5428</v>
      </c>
      <c r="C1753" s="4">
        <v>0.2</v>
      </c>
    </row>
    <row r="1754" spans="1:3" x14ac:dyDescent="0.3">
      <c r="A1754">
        <v>1753</v>
      </c>
      <c r="B1754" s="2" t="s">
        <v>5430</v>
      </c>
      <c r="C1754" s="4">
        <v>0.128</v>
      </c>
    </row>
    <row r="1755" spans="1:3" x14ac:dyDescent="0.3">
      <c r="A1755">
        <v>1754</v>
      </c>
      <c r="B1755" s="2" t="s">
        <v>5432</v>
      </c>
      <c r="C1755" s="4">
        <v>3.61</v>
      </c>
    </row>
    <row r="1756" spans="1:3" ht="26.4" x14ac:dyDescent="0.3">
      <c r="A1756">
        <v>1755</v>
      </c>
      <c r="B1756" s="2" t="s">
        <v>5434</v>
      </c>
      <c r="C1756" s="4">
        <v>2.04</v>
      </c>
    </row>
    <row r="1757" spans="1:3" x14ac:dyDescent="0.3">
      <c r="A1757">
        <v>1756</v>
      </c>
      <c r="B1757" s="2" t="s">
        <v>5436</v>
      </c>
      <c r="C1757" s="4">
        <v>5.0999999999999996</v>
      </c>
    </row>
    <row r="1758" spans="1:3" x14ac:dyDescent="0.3">
      <c r="A1758">
        <v>1757</v>
      </c>
      <c r="B1758" s="2" t="s">
        <v>5438</v>
      </c>
      <c r="C1758" s="4">
        <v>1.17</v>
      </c>
    </row>
    <row r="1759" spans="1:3" x14ac:dyDescent="0.3">
      <c r="A1759">
        <v>1758</v>
      </c>
      <c r="B1759" s="2" t="s">
        <v>5440</v>
      </c>
      <c r="C1759" s="4">
        <v>0.42</v>
      </c>
    </row>
    <row r="1760" spans="1:3" x14ac:dyDescent="0.3">
      <c r="A1760">
        <v>1759</v>
      </c>
      <c r="B1760" s="2" t="s">
        <v>5442</v>
      </c>
      <c r="C1760" s="4">
        <v>0.27400000000000002</v>
      </c>
    </row>
    <row r="1761" spans="1:3" x14ac:dyDescent="0.3">
      <c r="A1761">
        <v>1760</v>
      </c>
      <c r="B1761" s="2" t="s">
        <v>5444</v>
      </c>
      <c r="C1761" s="4">
        <v>5.8000000000000003E-2</v>
      </c>
    </row>
    <row r="1762" spans="1:3" x14ac:dyDescent="0.3">
      <c r="A1762">
        <v>1761</v>
      </c>
      <c r="B1762" s="2" t="s">
        <v>5446</v>
      </c>
      <c r="C1762" s="4">
        <v>0.311</v>
      </c>
    </row>
    <row r="1763" spans="1:3" x14ac:dyDescent="0.3">
      <c r="A1763">
        <v>1762</v>
      </c>
      <c r="B1763" s="2" t="s">
        <v>5448</v>
      </c>
      <c r="C1763" s="4">
        <v>0.22500000000000001</v>
      </c>
    </row>
    <row r="1764" spans="1:3" x14ac:dyDescent="0.3">
      <c r="A1764">
        <v>1763</v>
      </c>
      <c r="B1764" s="2" t="s">
        <v>5450</v>
      </c>
      <c r="C1764" s="4">
        <v>2.9</v>
      </c>
    </row>
    <row r="1765" spans="1:3" x14ac:dyDescent="0.3">
      <c r="A1765">
        <v>1764</v>
      </c>
      <c r="B1765" s="2" t="s">
        <v>5452</v>
      </c>
      <c r="C1765" s="4">
        <v>0.95299999999999996</v>
      </c>
    </row>
    <row r="1766" spans="1:3" x14ac:dyDescent="0.3">
      <c r="A1766">
        <v>1765</v>
      </c>
      <c r="B1766" s="2" t="s">
        <v>5454</v>
      </c>
      <c r="C1766" s="4">
        <v>0.20699999999999999</v>
      </c>
    </row>
    <row r="1767" spans="1:3" x14ac:dyDescent="0.3">
      <c r="A1767">
        <v>1766</v>
      </c>
      <c r="B1767" s="2" t="s">
        <v>5456</v>
      </c>
      <c r="C1767" s="4">
        <v>0.73699999999999999</v>
      </c>
    </row>
    <row r="1768" spans="1:3" x14ac:dyDescent="0.3">
      <c r="A1768">
        <v>1767</v>
      </c>
      <c r="B1768" s="2" t="s">
        <v>5458</v>
      </c>
      <c r="C1768" s="4">
        <v>3.71</v>
      </c>
    </row>
    <row r="1769" spans="1:3" x14ac:dyDescent="0.3">
      <c r="A1769">
        <v>1768</v>
      </c>
      <c r="B1769" s="2" t="s">
        <v>5460</v>
      </c>
      <c r="C1769" s="4">
        <v>0.24</v>
      </c>
    </row>
    <row r="1770" spans="1:3" x14ac:dyDescent="0.3">
      <c r="A1770">
        <v>1769</v>
      </c>
      <c r="B1770" s="2" t="s">
        <v>5462</v>
      </c>
      <c r="C1770" s="4">
        <v>0.28299999999999997</v>
      </c>
    </row>
    <row r="1771" spans="1:3" x14ac:dyDescent="0.3">
      <c r="A1771">
        <v>1770</v>
      </c>
      <c r="B1771" s="2" t="s">
        <v>5464</v>
      </c>
      <c r="C1771" s="4">
        <v>9.4E-2</v>
      </c>
    </row>
    <row r="1772" spans="1:3" ht="26.4" x14ac:dyDescent="0.3">
      <c r="A1772">
        <v>1771</v>
      </c>
      <c r="B1772" s="2" t="s">
        <v>5466</v>
      </c>
      <c r="C1772" s="4">
        <v>0.75700000000000001</v>
      </c>
    </row>
    <row r="1773" spans="1:3" x14ac:dyDescent="0.3">
      <c r="A1773">
        <v>1772</v>
      </c>
      <c r="B1773" s="2" t="s">
        <v>5468</v>
      </c>
      <c r="C1773" s="4">
        <v>4.08</v>
      </c>
    </row>
    <row r="1774" spans="1:3" x14ac:dyDescent="0.3">
      <c r="A1774">
        <v>1773</v>
      </c>
      <c r="B1774" s="2" t="s">
        <v>5470</v>
      </c>
      <c r="C1774" s="4">
        <v>0.38300000000000001</v>
      </c>
    </row>
    <row r="1775" spans="1:3" x14ac:dyDescent="0.3">
      <c r="A1775">
        <v>1774</v>
      </c>
      <c r="B1775" s="2" t="s">
        <v>5472</v>
      </c>
      <c r="C1775" s="4">
        <v>0.45300000000000001</v>
      </c>
    </row>
    <row r="1776" spans="1:3" x14ac:dyDescent="0.3">
      <c r="A1776">
        <v>1775</v>
      </c>
      <c r="B1776" s="2" t="s">
        <v>5474</v>
      </c>
      <c r="C1776" s="4">
        <v>23.54</v>
      </c>
    </row>
    <row r="1777" spans="1:3" x14ac:dyDescent="0.3">
      <c r="A1777">
        <v>1776</v>
      </c>
      <c r="B1777" s="2" t="s">
        <v>5476</v>
      </c>
      <c r="C1777" s="4">
        <v>0.434</v>
      </c>
    </row>
    <row r="1778" spans="1:3" x14ac:dyDescent="0.3">
      <c r="A1778">
        <v>1777</v>
      </c>
      <c r="B1778" s="2" t="s">
        <v>5478</v>
      </c>
      <c r="C1778" s="4">
        <v>5.6000000000000001E-2</v>
      </c>
    </row>
    <row r="1779" spans="1:3" x14ac:dyDescent="0.3">
      <c r="A1779">
        <v>1778</v>
      </c>
      <c r="B1779" s="2" t="s">
        <v>5480</v>
      </c>
      <c r="C1779" s="4">
        <v>5.1999999999999998E-2</v>
      </c>
    </row>
    <row r="1780" spans="1:3" x14ac:dyDescent="0.3">
      <c r="A1780">
        <v>1779</v>
      </c>
      <c r="B1780" s="2" t="s">
        <v>5482</v>
      </c>
      <c r="C1780" s="4">
        <v>0.505</v>
      </c>
    </row>
    <row r="1781" spans="1:3" x14ac:dyDescent="0.3">
      <c r="A1781">
        <v>1780</v>
      </c>
      <c r="B1781" s="2" t="s">
        <v>5484</v>
      </c>
      <c r="C1781" s="4">
        <v>4.88</v>
      </c>
    </row>
    <row r="1782" spans="1:3" x14ac:dyDescent="0.3">
      <c r="A1782">
        <v>1781</v>
      </c>
      <c r="B1782" s="2" t="s">
        <v>5486</v>
      </c>
      <c r="C1782" s="4">
        <v>5.39</v>
      </c>
    </row>
    <row r="1783" spans="1:3" x14ac:dyDescent="0.3">
      <c r="A1783">
        <v>1782</v>
      </c>
      <c r="B1783" s="2" t="s">
        <v>5488</v>
      </c>
      <c r="C1783" s="4">
        <v>0.19600000000000001</v>
      </c>
    </row>
    <row r="1784" spans="1:3" x14ac:dyDescent="0.3">
      <c r="A1784">
        <v>1783</v>
      </c>
      <c r="B1784" s="2" t="s">
        <v>5490</v>
      </c>
      <c r="C1784" s="4">
        <v>1.33</v>
      </c>
    </row>
    <row r="1785" spans="1:3" x14ac:dyDescent="0.3">
      <c r="A1785">
        <v>1784</v>
      </c>
      <c r="B1785" s="2" t="s">
        <v>5492</v>
      </c>
      <c r="C1785" s="4">
        <v>0.22600000000000001</v>
      </c>
    </row>
    <row r="1786" spans="1:3" ht="26.4" x14ac:dyDescent="0.3">
      <c r="A1786">
        <v>1785</v>
      </c>
      <c r="B1786" s="2" t="s">
        <v>5494</v>
      </c>
      <c r="C1786" s="4">
        <v>5.6000000000000001E-2</v>
      </c>
    </row>
    <row r="1787" spans="1:3" x14ac:dyDescent="0.3">
      <c r="A1787">
        <v>1786</v>
      </c>
      <c r="B1787" s="2" t="s">
        <v>5496</v>
      </c>
      <c r="C1787" s="4">
        <v>0.24399999999999999</v>
      </c>
    </row>
    <row r="1788" spans="1:3" x14ac:dyDescent="0.3">
      <c r="A1788">
        <v>1787</v>
      </c>
      <c r="B1788" s="2" t="s">
        <v>5498</v>
      </c>
      <c r="C1788" s="4">
        <v>0.64400000000000002</v>
      </c>
    </row>
    <row r="1789" spans="1:3" x14ac:dyDescent="0.3">
      <c r="A1789">
        <v>1788</v>
      </c>
      <c r="B1789" s="2" t="s">
        <v>5500</v>
      </c>
      <c r="C1789" s="4">
        <v>0.754</v>
      </c>
    </row>
    <row r="1790" spans="1:3" x14ac:dyDescent="0.3">
      <c r="A1790">
        <v>1789</v>
      </c>
      <c r="B1790" s="2" t="s">
        <v>5502</v>
      </c>
      <c r="C1790" s="4">
        <v>0.53200000000000003</v>
      </c>
    </row>
    <row r="1791" spans="1:3" x14ac:dyDescent="0.3">
      <c r="A1791">
        <v>1790</v>
      </c>
      <c r="B1791" s="2" t="s">
        <v>5504</v>
      </c>
      <c r="C1791" s="4">
        <v>11.03</v>
      </c>
    </row>
    <row r="1792" spans="1:3" x14ac:dyDescent="0.3">
      <c r="A1792">
        <v>1791</v>
      </c>
      <c r="B1792" s="2" t="s">
        <v>5506</v>
      </c>
      <c r="C1792" s="4">
        <v>1.28</v>
      </c>
    </row>
    <row r="1793" spans="1:3" x14ac:dyDescent="0.3">
      <c r="A1793">
        <v>1792</v>
      </c>
      <c r="B1793" s="2" t="s">
        <v>5508</v>
      </c>
      <c r="C1793" s="4">
        <v>0.16800000000000001</v>
      </c>
    </row>
    <row r="1794" spans="1:3" x14ac:dyDescent="0.3">
      <c r="A1794">
        <v>1793</v>
      </c>
      <c r="B1794" s="2" t="s">
        <v>3231</v>
      </c>
      <c r="C1794" s="4">
        <v>1.4999999999999999E-2</v>
      </c>
    </row>
    <row r="1795" spans="1:3" x14ac:dyDescent="0.3">
      <c r="A1795">
        <v>1794</v>
      </c>
      <c r="B1795" s="2" t="s">
        <v>3233</v>
      </c>
      <c r="C1795" s="4">
        <v>9.4E-2</v>
      </c>
    </row>
    <row r="1796" spans="1:3" x14ac:dyDescent="0.3">
      <c r="A1796">
        <v>1795</v>
      </c>
      <c r="B1796" s="2" t="s">
        <v>3235</v>
      </c>
      <c r="C1796" s="4">
        <v>1.44</v>
      </c>
    </row>
    <row r="1797" spans="1:3" x14ac:dyDescent="0.3">
      <c r="A1797">
        <v>1796</v>
      </c>
      <c r="B1797" s="2" t="s">
        <v>3237</v>
      </c>
      <c r="C1797" s="4">
        <v>2.94</v>
      </c>
    </row>
    <row r="1798" spans="1:3" x14ac:dyDescent="0.3">
      <c r="A1798">
        <v>1797</v>
      </c>
      <c r="B1798" s="2" t="s">
        <v>3239</v>
      </c>
      <c r="C1798" s="4">
        <v>5.7000000000000002E-2</v>
      </c>
    </row>
    <row r="1799" spans="1:3" x14ac:dyDescent="0.3">
      <c r="A1799">
        <v>1798</v>
      </c>
      <c r="B1799" s="2" t="s">
        <v>3241</v>
      </c>
      <c r="C1799" s="4">
        <v>3.19</v>
      </c>
    </row>
    <row r="1800" spans="1:3" x14ac:dyDescent="0.3">
      <c r="A1800">
        <v>1799</v>
      </c>
      <c r="B1800" s="2" t="s">
        <v>3243</v>
      </c>
      <c r="C1800" s="4">
        <v>3.3000000000000002E-2</v>
      </c>
    </row>
    <row r="1801" spans="1:3" x14ac:dyDescent="0.3">
      <c r="A1801">
        <v>1800</v>
      </c>
      <c r="B1801" s="2" t="s">
        <v>3245</v>
      </c>
      <c r="C1801" s="4">
        <v>1.37</v>
      </c>
    </row>
    <row r="1802" spans="1:3" x14ac:dyDescent="0.3">
      <c r="A1802">
        <v>1801</v>
      </c>
      <c r="B1802" s="2" t="s">
        <v>3247</v>
      </c>
      <c r="C1802" s="4">
        <v>30.52</v>
      </c>
    </row>
    <row r="1803" spans="1:3" ht="26.4" x14ac:dyDescent="0.3">
      <c r="A1803">
        <v>1802</v>
      </c>
      <c r="B1803" s="2" t="s">
        <v>3249</v>
      </c>
      <c r="C1803" s="4">
        <v>7.3999999999999996E-2</v>
      </c>
    </row>
    <row r="1804" spans="1:3" x14ac:dyDescent="0.3">
      <c r="A1804">
        <v>1803</v>
      </c>
      <c r="B1804" s="2" t="s">
        <v>3251</v>
      </c>
      <c r="C1804" s="4">
        <v>0.96099999999999997</v>
      </c>
    </row>
    <row r="1805" spans="1:3" x14ac:dyDescent="0.3">
      <c r="A1805">
        <v>1804</v>
      </c>
      <c r="B1805" s="2" t="s">
        <v>3253</v>
      </c>
      <c r="C1805" s="4">
        <v>5.21</v>
      </c>
    </row>
    <row r="1806" spans="1:3" x14ac:dyDescent="0.3">
      <c r="A1806">
        <v>1805</v>
      </c>
      <c r="B1806" s="2" t="s">
        <v>3255</v>
      </c>
      <c r="C1806" s="4">
        <v>0.94599999999999995</v>
      </c>
    </row>
    <row r="1807" spans="1:3" x14ac:dyDescent="0.3">
      <c r="A1807">
        <v>1806</v>
      </c>
      <c r="B1807" s="2" t="s">
        <v>3257</v>
      </c>
      <c r="C1807" s="4">
        <v>8.6300000000000008</v>
      </c>
    </row>
    <row r="1808" spans="1:3" x14ac:dyDescent="0.3">
      <c r="A1808">
        <v>1807</v>
      </c>
      <c r="B1808" s="2" t="s">
        <v>3259</v>
      </c>
      <c r="C1808" s="4">
        <v>0.18</v>
      </c>
    </row>
    <row r="1809" spans="1:3" x14ac:dyDescent="0.3">
      <c r="A1809">
        <v>1808</v>
      </c>
      <c r="B1809" s="2" t="s">
        <v>3261</v>
      </c>
      <c r="C1809" s="4">
        <v>0.85799999999999998</v>
      </c>
    </row>
    <row r="1810" spans="1:3" x14ac:dyDescent="0.3">
      <c r="A1810">
        <v>1809</v>
      </c>
      <c r="B1810" s="2" t="s">
        <v>3263</v>
      </c>
      <c r="C1810" s="4">
        <v>2.1000000000000001E-2</v>
      </c>
    </row>
    <row r="1811" spans="1:3" x14ac:dyDescent="0.3">
      <c r="A1811">
        <v>1810</v>
      </c>
      <c r="B1811" s="2" t="s">
        <v>3265</v>
      </c>
      <c r="C1811" s="4">
        <v>0.76300000000000001</v>
      </c>
    </row>
    <row r="1812" spans="1:3" x14ac:dyDescent="0.3">
      <c r="A1812">
        <v>1811</v>
      </c>
      <c r="B1812" s="2" t="s">
        <v>3267</v>
      </c>
      <c r="C1812" s="4">
        <v>0.63400000000000001</v>
      </c>
    </row>
    <row r="1813" spans="1:3" x14ac:dyDescent="0.3">
      <c r="A1813">
        <v>1812</v>
      </c>
      <c r="B1813" s="2" t="s">
        <v>3269</v>
      </c>
      <c r="C1813" s="4">
        <v>0.44700000000000001</v>
      </c>
    </row>
    <row r="1814" spans="1:3" x14ac:dyDescent="0.3">
      <c r="A1814">
        <v>1813</v>
      </c>
      <c r="B1814" s="2" t="s">
        <v>3271</v>
      </c>
      <c r="C1814" s="4">
        <v>0.94599999999999995</v>
      </c>
    </row>
    <row r="1815" spans="1:3" x14ac:dyDescent="0.3">
      <c r="A1815">
        <v>1814</v>
      </c>
      <c r="B1815" s="2" t="s">
        <v>3273</v>
      </c>
      <c r="C1815" s="4">
        <v>0.106</v>
      </c>
    </row>
    <row r="1816" spans="1:3" x14ac:dyDescent="0.3">
      <c r="A1816">
        <v>1815</v>
      </c>
      <c r="B1816" s="2" t="s">
        <v>3275</v>
      </c>
      <c r="C1816" s="4">
        <v>4.8000000000000001E-2</v>
      </c>
    </row>
    <row r="1817" spans="1:3" x14ac:dyDescent="0.3">
      <c r="A1817">
        <v>1816</v>
      </c>
      <c r="B1817" s="2" t="s">
        <v>3277</v>
      </c>
      <c r="C1817" s="4">
        <v>2.8000000000000001E-2</v>
      </c>
    </row>
    <row r="1818" spans="1:3" x14ac:dyDescent="0.3">
      <c r="A1818">
        <v>1817</v>
      </c>
      <c r="B1818" s="2" t="s">
        <v>3279</v>
      </c>
      <c r="C1818" s="4">
        <v>1.4999999999999999E-2</v>
      </c>
    </row>
    <row r="1819" spans="1:3" ht="26.4" x14ac:dyDescent="0.3">
      <c r="A1819">
        <v>1818</v>
      </c>
      <c r="B1819" s="2" t="s">
        <v>3281</v>
      </c>
      <c r="C1819" s="4">
        <v>0.35</v>
      </c>
    </row>
    <row r="1820" spans="1:3" x14ac:dyDescent="0.3">
      <c r="A1820">
        <v>1819</v>
      </c>
      <c r="B1820" s="2" t="s">
        <v>3283</v>
      </c>
      <c r="C1820" s="4">
        <v>0.95899999999999996</v>
      </c>
    </row>
    <row r="1821" spans="1:3" x14ac:dyDescent="0.3">
      <c r="A1821">
        <v>1820</v>
      </c>
      <c r="B1821" s="2" t="s">
        <v>3285</v>
      </c>
      <c r="C1821" s="4">
        <v>0.20899999999999999</v>
      </c>
    </row>
    <row r="1822" spans="1:3" x14ac:dyDescent="0.3">
      <c r="A1822">
        <v>1821</v>
      </c>
      <c r="B1822" s="2" t="s">
        <v>3287</v>
      </c>
      <c r="C1822" s="4">
        <v>7.85</v>
      </c>
    </row>
    <row r="1823" spans="1:3" x14ac:dyDescent="0.3">
      <c r="A1823">
        <v>1822</v>
      </c>
      <c r="B1823" s="2" t="s">
        <v>3289</v>
      </c>
      <c r="C1823" s="4">
        <v>9.9700000000000006</v>
      </c>
    </row>
    <row r="1824" spans="1:3" x14ac:dyDescent="0.3">
      <c r="A1824">
        <v>1823</v>
      </c>
      <c r="B1824" s="2" t="s">
        <v>3291</v>
      </c>
      <c r="C1824" s="4">
        <v>2.42</v>
      </c>
    </row>
    <row r="1825" spans="1:3" x14ac:dyDescent="0.3">
      <c r="A1825">
        <v>1824</v>
      </c>
      <c r="B1825" s="2" t="s">
        <v>3293</v>
      </c>
      <c r="C1825" s="4">
        <v>1.96</v>
      </c>
    </row>
    <row r="1826" spans="1:3" x14ac:dyDescent="0.3">
      <c r="A1826">
        <v>1825</v>
      </c>
      <c r="B1826" s="2" t="s">
        <v>3295</v>
      </c>
      <c r="C1826" s="4">
        <v>1.42</v>
      </c>
    </row>
    <row r="1827" spans="1:3" x14ac:dyDescent="0.3">
      <c r="A1827">
        <v>1826</v>
      </c>
      <c r="B1827" s="2" t="s">
        <v>3297</v>
      </c>
      <c r="C1827" s="4">
        <v>0.70799999999999996</v>
      </c>
    </row>
    <row r="1828" spans="1:3" x14ac:dyDescent="0.3">
      <c r="A1828">
        <v>1827</v>
      </c>
      <c r="B1828" s="2" t="s">
        <v>3299</v>
      </c>
      <c r="C1828" s="4">
        <v>0.72399999999999998</v>
      </c>
    </row>
    <row r="1829" spans="1:3" x14ac:dyDescent="0.3">
      <c r="A1829">
        <v>1828</v>
      </c>
      <c r="B1829" s="2" t="s">
        <v>3301</v>
      </c>
      <c r="C1829" s="4">
        <v>0.33800000000000002</v>
      </c>
    </row>
    <row r="1830" spans="1:3" x14ac:dyDescent="0.3">
      <c r="A1830">
        <v>1829</v>
      </c>
      <c r="B1830" s="2" t="s">
        <v>3303</v>
      </c>
      <c r="C1830" s="4">
        <v>0.13500000000000001</v>
      </c>
    </row>
    <row r="1831" spans="1:3" x14ac:dyDescent="0.3">
      <c r="A1831">
        <v>1830</v>
      </c>
      <c r="B1831" s="2" t="s">
        <v>3305</v>
      </c>
      <c r="C1831" s="4">
        <v>4.45</v>
      </c>
    </row>
    <row r="1832" spans="1:3" x14ac:dyDescent="0.3">
      <c r="A1832">
        <v>1831</v>
      </c>
      <c r="B1832" s="2" t="s">
        <v>3307</v>
      </c>
      <c r="C1832" s="4">
        <v>1.73</v>
      </c>
    </row>
    <row r="1833" spans="1:3" x14ac:dyDescent="0.3">
      <c r="A1833">
        <v>1832</v>
      </c>
      <c r="B1833" s="2" t="s">
        <v>3309</v>
      </c>
      <c r="C1833" s="4">
        <v>2.1</v>
      </c>
    </row>
    <row r="1834" spans="1:3" x14ac:dyDescent="0.3">
      <c r="A1834">
        <v>1833</v>
      </c>
      <c r="B1834" s="2" t="s">
        <v>3311</v>
      </c>
      <c r="C1834" s="4">
        <v>0.872</v>
      </c>
    </row>
    <row r="1835" spans="1:3" x14ac:dyDescent="0.3">
      <c r="A1835">
        <v>1834</v>
      </c>
      <c r="B1835" s="2" t="s">
        <v>3313</v>
      </c>
      <c r="C1835" s="4">
        <v>1.01</v>
      </c>
    </row>
    <row r="1836" spans="1:3" x14ac:dyDescent="0.3">
      <c r="A1836">
        <v>1835</v>
      </c>
      <c r="B1836" s="2" t="s">
        <v>3315</v>
      </c>
      <c r="C1836" s="4">
        <v>1.87</v>
      </c>
    </row>
    <row r="1837" spans="1:3" x14ac:dyDescent="0.3">
      <c r="A1837">
        <v>1836</v>
      </c>
      <c r="B1837" s="2" t="s">
        <v>3317</v>
      </c>
      <c r="C1837" s="4">
        <v>2.5299999999999998</v>
      </c>
    </row>
    <row r="1838" spans="1:3" x14ac:dyDescent="0.3">
      <c r="A1838">
        <v>1837</v>
      </c>
      <c r="B1838" s="2" t="s">
        <v>3319</v>
      </c>
      <c r="C1838" s="4">
        <v>1.54</v>
      </c>
    </row>
    <row r="1839" spans="1:3" x14ac:dyDescent="0.3">
      <c r="A1839">
        <v>1838</v>
      </c>
      <c r="B1839" s="2" t="s">
        <v>3321</v>
      </c>
      <c r="C1839" s="4">
        <v>0.36699999999999999</v>
      </c>
    </row>
    <row r="1840" spans="1:3" x14ac:dyDescent="0.3">
      <c r="A1840">
        <v>1839</v>
      </c>
      <c r="B1840" s="2" t="s">
        <v>3323</v>
      </c>
      <c r="C1840" s="4">
        <v>3.9E-2</v>
      </c>
    </row>
    <row r="1841" spans="1:3" x14ac:dyDescent="0.3">
      <c r="A1841">
        <v>1840</v>
      </c>
      <c r="B1841" s="2" t="s">
        <v>3325</v>
      </c>
      <c r="C1841" s="4">
        <v>0.7</v>
      </c>
    </row>
    <row r="1842" spans="1:3" x14ac:dyDescent="0.3">
      <c r="A1842">
        <v>1841</v>
      </c>
      <c r="B1842" s="2" t="s">
        <v>3327</v>
      </c>
      <c r="C1842" s="4">
        <v>0.151</v>
      </c>
    </row>
    <row r="1843" spans="1:3" x14ac:dyDescent="0.3">
      <c r="A1843">
        <v>1842</v>
      </c>
      <c r="B1843" s="2" t="s">
        <v>3329</v>
      </c>
      <c r="C1843" s="4">
        <v>0.11899999999999999</v>
      </c>
    </row>
    <row r="1844" spans="1:3" x14ac:dyDescent="0.3">
      <c r="A1844">
        <v>1843</v>
      </c>
      <c r="B1844" s="2" t="s">
        <v>3331</v>
      </c>
      <c r="C1844" s="4">
        <v>0.40699999999999997</v>
      </c>
    </row>
    <row r="1845" spans="1:3" x14ac:dyDescent="0.3">
      <c r="A1845">
        <v>1844</v>
      </c>
      <c r="B1845" s="2" t="s">
        <v>3333</v>
      </c>
      <c r="C1845" s="4">
        <v>131.75</v>
      </c>
    </row>
    <row r="1846" spans="1:3" x14ac:dyDescent="0.3">
      <c r="A1846">
        <v>1845</v>
      </c>
      <c r="B1846" s="2" t="s">
        <v>3335</v>
      </c>
      <c r="C1846" s="4">
        <v>0.02</v>
      </c>
    </row>
    <row r="1847" spans="1:3" x14ac:dyDescent="0.3">
      <c r="A1847">
        <v>1846</v>
      </c>
      <c r="B1847" s="2" t="s">
        <v>3337</v>
      </c>
      <c r="C1847" s="4">
        <v>1.64</v>
      </c>
    </row>
    <row r="1848" spans="1:3" x14ac:dyDescent="0.3">
      <c r="A1848">
        <v>1847</v>
      </c>
      <c r="B1848" s="2" t="s">
        <v>3339</v>
      </c>
      <c r="C1848" s="4">
        <v>0.50900000000000001</v>
      </c>
    </row>
    <row r="1849" spans="1:3" x14ac:dyDescent="0.3">
      <c r="A1849">
        <v>1848</v>
      </c>
      <c r="B1849" s="2" t="s">
        <v>3341</v>
      </c>
      <c r="C1849" s="4">
        <v>0.81799999999999995</v>
      </c>
    </row>
    <row r="1850" spans="1:3" x14ac:dyDescent="0.3">
      <c r="A1850">
        <v>1849</v>
      </c>
      <c r="B1850" s="2" t="s">
        <v>3343</v>
      </c>
      <c r="C1850" s="4">
        <v>0.104</v>
      </c>
    </row>
    <row r="1851" spans="1:3" x14ac:dyDescent="0.3">
      <c r="A1851">
        <v>1850</v>
      </c>
      <c r="B1851" s="2" t="s">
        <v>3345</v>
      </c>
      <c r="C1851" s="4">
        <v>0.187</v>
      </c>
    </row>
    <row r="1852" spans="1:3" x14ac:dyDescent="0.3">
      <c r="A1852">
        <v>1851</v>
      </c>
      <c r="B1852" s="2" t="s">
        <v>3347</v>
      </c>
      <c r="C1852" s="4">
        <v>0.90600000000000003</v>
      </c>
    </row>
    <row r="1853" spans="1:3" x14ac:dyDescent="0.3">
      <c r="A1853">
        <v>1852</v>
      </c>
      <c r="B1853" s="2" t="s">
        <v>3349</v>
      </c>
      <c r="C1853" s="4">
        <v>5.37</v>
      </c>
    </row>
    <row r="1854" spans="1:3" x14ac:dyDescent="0.3">
      <c r="A1854">
        <v>1853</v>
      </c>
      <c r="B1854" s="2" t="s">
        <v>3351</v>
      </c>
      <c r="C1854" s="4">
        <v>1.38</v>
      </c>
    </row>
    <row r="1855" spans="1:3" x14ac:dyDescent="0.3">
      <c r="A1855">
        <v>1854</v>
      </c>
      <c r="B1855" s="2" t="s">
        <v>3353</v>
      </c>
      <c r="C1855" s="4">
        <v>0.61699999999999999</v>
      </c>
    </row>
    <row r="1856" spans="1:3" x14ac:dyDescent="0.3">
      <c r="A1856">
        <v>1855</v>
      </c>
      <c r="B1856" s="2" t="s">
        <v>3355</v>
      </c>
      <c r="C1856" s="4">
        <v>1.43</v>
      </c>
    </row>
    <row r="1857" spans="1:3" x14ac:dyDescent="0.3">
      <c r="A1857">
        <v>1856</v>
      </c>
      <c r="B1857" s="2" t="s">
        <v>3357</v>
      </c>
      <c r="C1857" s="4">
        <v>0.21</v>
      </c>
    </row>
    <row r="1858" spans="1:3" x14ac:dyDescent="0.3">
      <c r="A1858">
        <v>1857</v>
      </c>
      <c r="B1858" s="2" t="s">
        <v>3359</v>
      </c>
      <c r="C1858" s="4">
        <v>0.39500000000000002</v>
      </c>
    </row>
    <row r="1859" spans="1:3" x14ac:dyDescent="0.3">
      <c r="A1859">
        <v>1858</v>
      </c>
      <c r="B1859" s="2" t="s">
        <v>3361</v>
      </c>
      <c r="C1859" s="4">
        <v>4.0000000000000001E-3</v>
      </c>
    </row>
    <row r="1860" spans="1:3" x14ac:dyDescent="0.3">
      <c r="A1860">
        <v>1859</v>
      </c>
      <c r="B1860" s="2" t="s">
        <v>3363</v>
      </c>
      <c r="C1860" s="4">
        <v>0.89100000000000001</v>
      </c>
    </row>
    <row r="1861" spans="1:3" ht="26.4" x14ac:dyDescent="0.3">
      <c r="A1861">
        <v>1860</v>
      </c>
      <c r="B1861" s="2" t="s">
        <v>3365</v>
      </c>
      <c r="C1861" s="4">
        <v>0.16</v>
      </c>
    </row>
    <row r="1862" spans="1:3" x14ac:dyDescent="0.3">
      <c r="A1862">
        <v>1861</v>
      </c>
      <c r="B1862" s="2" t="s">
        <v>3367</v>
      </c>
      <c r="C1862" s="4">
        <v>0.999</v>
      </c>
    </row>
    <row r="1863" spans="1:3" x14ac:dyDescent="0.3">
      <c r="A1863">
        <v>1862</v>
      </c>
      <c r="B1863" s="2" t="s">
        <v>3369</v>
      </c>
      <c r="C1863" s="4">
        <v>7.64</v>
      </c>
    </row>
    <row r="1864" spans="1:3" x14ac:dyDescent="0.3">
      <c r="A1864">
        <v>1863</v>
      </c>
      <c r="B1864" s="2" t="s">
        <v>3371</v>
      </c>
      <c r="C1864" s="4">
        <v>3.69</v>
      </c>
    </row>
    <row r="1865" spans="1:3" x14ac:dyDescent="0.3">
      <c r="A1865">
        <v>1864</v>
      </c>
      <c r="B1865" s="2" t="s">
        <v>3373</v>
      </c>
      <c r="C1865" s="4">
        <v>0.95599999999999996</v>
      </c>
    </row>
    <row r="1866" spans="1:3" x14ac:dyDescent="0.3">
      <c r="A1866">
        <v>1865</v>
      </c>
      <c r="B1866" s="2" t="s">
        <v>3375</v>
      </c>
      <c r="C1866" s="4">
        <v>3.22</v>
      </c>
    </row>
    <row r="1867" spans="1:3" x14ac:dyDescent="0.3">
      <c r="A1867">
        <v>1866</v>
      </c>
      <c r="B1867" s="2" t="s">
        <v>3377</v>
      </c>
      <c r="C1867" s="4">
        <v>0.28299999999999997</v>
      </c>
    </row>
    <row r="1868" spans="1:3" x14ac:dyDescent="0.3">
      <c r="A1868">
        <v>1867</v>
      </c>
      <c r="B1868" s="2" t="s">
        <v>3379</v>
      </c>
      <c r="C1868" s="4">
        <v>0.35699999999999998</v>
      </c>
    </row>
    <row r="1869" spans="1:3" x14ac:dyDescent="0.3">
      <c r="A1869">
        <v>1868</v>
      </c>
      <c r="B1869" s="2" t="s">
        <v>3381</v>
      </c>
      <c r="C1869" s="4">
        <v>4.3099999999999996</v>
      </c>
    </row>
    <row r="1870" spans="1:3" x14ac:dyDescent="0.3">
      <c r="A1870">
        <v>1869</v>
      </c>
      <c r="B1870" s="2" t="s">
        <v>3383</v>
      </c>
      <c r="C1870" s="4">
        <v>2.4500000000000002</v>
      </c>
    </row>
    <row r="1871" spans="1:3" x14ac:dyDescent="0.3">
      <c r="A1871">
        <v>1870</v>
      </c>
      <c r="B1871" s="2" t="s">
        <v>3385</v>
      </c>
      <c r="C1871" s="4">
        <v>0.318</v>
      </c>
    </row>
    <row r="1872" spans="1:3" x14ac:dyDescent="0.3">
      <c r="A1872">
        <v>1871</v>
      </c>
      <c r="B1872" s="2" t="s">
        <v>3387</v>
      </c>
      <c r="C1872" s="4">
        <v>0.35299999999999998</v>
      </c>
    </row>
    <row r="1873" spans="1:3" x14ac:dyDescent="0.3">
      <c r="A1873">
        <v>1872</v>
      </c>
      <c r="B1873" s="2" t="s">
        <v>3389</v>
      </c>
      <c r="C1873" s="4">
        <v>2.08</v>
      </c>
    </row>
    <row r="1874" spans="1:3" x14ac:dyDescent="0.3">
      <c r="A1874">
        <v>1873</v>
      </c>
      <c r="B1874" s="2" t="s">
        <v>3391</v>
      </c>
      <c r="C1874" s="4">
        <v>2.29</v>
      </c>
    </row>
    <row r="1875" spans="1:3" x14ac:dyDescent="0.3">
      <c r="A1875">
        <v>1874</v>
      </c>
      <c r="B1875" s="2" t="s">
        <v>3393</v>
      </c>
      <c r="C1875" s="4">
        <v>0.16400000000000001</v>
      </c>
    </row>
    <row r="1876" spans="1:3" x14ac:dyDescent="0.3">
      <c r="A1876">
        <v>1875</v>
      </c>
      <c r="B1876" s="2" t="s">
        <v>3395</v>
      </c>
      <c r="C1876" s="4">
        <v>0.30199999999999999</v>
      </c>
    </row>
    <row r="1877" spans="1:3" x14ac:dyDescent="0.3">
      <c r="A1877">
        <v>1876</v>
      </c>
      <c r="B1877" s="2" t="s">
        <v>3397</v>
      </c>
      <c r="C1877" s="4">
        <v>1.23</v>
      </c>
    </row>
    <row r="1878" spans="1:3" x14ac:dyDescent="0.3">
      <c r="A1878">
        <v>1877</v>
      </c>
      <c r="B1878" s="2" t="s">
        <v>3399</v>
      </c>
      <c r="C1878" s="4">
        <v>0.44600000000000001</v>
      </c>
    </row>
    <row r="1879" spans="1:3" x14ac:dyDescent="0.3">
      <c r="A1879">
        <v>1878</v>
      </c>
      <c r="B1879" s="2" t="s">
        <v>3401</v>
      </c>
      <c r="C1879" s="4">
        <v>1.79</v>
      </c>
    </row>
    <row r="1880" spans="1:3" x14ac:dyDescent="0.3">
      <c r="A1880">
        <v>1879</v>
      </c>
      <c r="B1880" s="2" t="s">
        <v>3403</v>
      </c>
      <c r="C1880" s="4">
        <v>0.53700000000000003</v>
      </c>
    </row>
    <row r="1881" spans="1:3" x14ac:dyDescent="0.3">
      <c r="A1881">
        <v>1880</v>
      </c>
      <c r="B1881" s="2" t="s">
        <v>3405</v>
      </c>
      <c r="C1881" s="4">
        <v>13.01</v>
      </c>
    </row>
    <row r="1882" spans="1:3" x14ac:dyDescent="0.3">
      <c r="A1882">
        <v>1881</v>
      </c>
      <c r="B1882" s="2" t="s">
        <v>3407</v>
      </c>
      <c r="C1882" s="4">
        <v>2.0499999999999998</v>
      </c>
    </row>
    <row r="1883" spans="1:3" x14ac:dyDescent="0.3">
      <c r="A1883">
        <v>1882</v>
      </c>
      <c r="B1883" s="2" t="s">
        <v>3409</v>
      </c>
      <c r="C1883" s="4">
        <v>7.39</v>
      </c>
    </row>
    <row r="1884" spans="1:3" x14ac:dyDescent="0.3">
      <c r="A1884">
        <v>1883</v>
      </c>
      <c r="B1884" s="2" t="s">
        <v>3411</v>
      </c>
      <c r="C1884" s="4">
        <v>0.19800000000000001</v>
      </c>
    </row>
    <row r="1885" spans="1:3" x14ac:dyDescent="0.3">
      <c r="A1885">
        <v>1884</v>
      </c>
      <c r="B1885" s="2" t="s">
        <v>3413</v>
      </c>
      <c r="C1885" s="4">
        <v>0.33900000000000002</v>
      </c>
    </row>
    <row r="1886" spans="1:3" x14ac:dyDescent="0.3">
      <c r="A1886">
        <v>1885</v>
      </c>
      <c r="B1886" s="2" t="s">
        <v>3415</v>
      </c>
      <c r="C1886" s="4">
        <v>0.155</v>
      </c>
    </row>
    <row r="1887" spans="1:3" x14ac:dyDescent="0.3">
      <c r="A1887">
        <v>1886</v>
      </c>
      <c r="B1887" s="2" t="s">
        <v>3417</v>
      </c>
      <c r="C1887" s="4">
        <v>8.6</v>
      </c>
    </row>
    <row r="1888" spans="1:3" x14ac:dyDescent="0.3">
      <c r="A1888">
        <v>1887</v>
      </c>
      <c r="B1888" s="2" t="s">
        <v>3419</v>
      </c>
      <c r="C1888" s="4">
        <v>4.0000000000000001E-3</v>
      </c>
    </row>
    <row r="1889" spans="1:3" x14ac:dyDescent="0.3">
      <c r="A1889">
        <v>1888</v>
      </c>
      <c r="B1889" s="2" t="s">
        <v>3421</v>
      </c>
      <c r="C1889" s="4">
        <v>0.61399999999999999</v>
      </c>
    </row>
    <row r="1890" spans="1:3" x14ac:dyDescent="0.3">
      <c r="A1890">
        <v>1889</v>
      </c>
      <c r="B1890" s="2" t="s">
        <v>3423</v>
      </c>
      <c r="C1890" s="4">
        <v>0.94799999999999995</v>
      </c>
    </row>
    <row r="1891" spans="1:3" x14ac:dyDescent="0.3">
      <c r="A1891">
        <v>1890</v>
      </c>
      <c r="B1891" s="2" t="s">
        <v>3425</v>
      </c>
      <c r="C1891" s="4">
        <v>0.106</v>
      </c>
    </row>
    <row r="1892" spans="1:3" x14ac:dyDescent="0.3">
      <c r="A1892">
        <v>1891</v>
      </c>
      <c r="B1892" s="2" t="s">
        <v>3427</v>
      </c>
      <c r="C1892" s="4">
        <v>0.60399999999999998</v>
      </c>
    </row>
    <row r="1893" spans="1:3" x14ac:dyDescent="0.3">
      <c r="A1893">
        <v>1892</v>
      </c>
      <c r="B1893" s="2" t="s">
        <v>3429</v>
      </c>
      <c r="C1893" s="4">
        <v>0.53500000000000003</v>
      </c>
    </row>
    <row r="1894" spans="1:3" x14ac:dyDescent="0.3">
      <c r="A1894">
        <v>1893</v>
      </c>
      <c r="B1894" s="2" t="s">
        <v>3431</v>
      </c>
      <c r="C1894" s="4">
        <v>0.61299999999999999</v>
      </c>
    </row>
    <row r="1895" spans="1:3" x14ac:dyDescent="0.3">
      <c r="A1895">
        <v>1894</v>
      </c>
      <c r="B1895" s="2" t="s">
        <v>3433</v>
      </c>
      <c r="C1895" s="4">
        <v>5.0000000000000001E-3</v>
      </c>
    </row>
    <row r="1896" spans="1:3" x14ac:dyDescent="0.3">
      <c r="A1896">
        <v>1895</v>
      </c>
      <c r="B1896" s="2" t="s">
        <v>3435</v>
      </c>
      <c r="C1896" s="4">
        <v>5.94</v>
      </c>
    </row>
    <row r="1897" spans="1:3" x14ac:dyDescent="0.3">
      <c r="A1897">
        <v>1896</v>
      </c>
      <c r="B1897" s="2" t="s">
        <v>3437</v>
      </c>
      <c r="C1897" s="4">
        <v>2.09</v>
      </c>
    </row>
    <row r="1898" spans="1:3" x14ac:dyDescent="0.3">
      <c r="A1898">
        <v>1897</v>
      </c>
      <c r="B1898" s="2" t="s">
        <v>3439</v>
      </c>
      <c r="C1898" s="4">
        <v>0.42499999999999999</v>
      </c>
    </row>
    <row r="1899" spans="1:3" x14ac:dyDescent="0.3">
      <c r="A1899">
        <v>1898</v>
      </c>
      <c r="B1899" s="2" t="s">
        <v>3441</v>
      </c>
      <c r="C1899" s="4">
        <v>1.2E-2</v>
      </c>
    </row>
    <row r="1900" spans="1:3" x14ac:dyDescent="0.3">
      <c r="A1900">
        <v>1899</v>
      </c>
      <c r="B1900" s="2" t="s">
        <v>3443</v>
      </c>
      <c r="C1900" s="4">
        <v>0.73599999999999999</v>
      </c>
    </row>
    <row r="1901" spans="1:3" x14ac:dyDescent="0.3">
      <c r="A1901">
        <v>1900</v>
      </c>
      <c r="B1901" s="2" t="s">
        <v>3445</v>
      </c>
      <c r="C1901" s="4">
        <v>2.3199999999999998</v>
      </c>
    </row>
    <row r="1902" spans="1:3" x14ac:dyDescent="0.3">
      <c r="A1902">
        <v>1901</v>
      </c>
      <c r="B1902" s="2" t="s">
        <v>3447</v>
      </c>
      <c r="C1902" s="4">
        <v>7.56</v>
      </c>
    </row>
    <row r="1903" spans="1:3" x14ac:dyDescent="0.3">
      <c r="A1903">
        <v>1902</v>
      </c>
      <c r="B1903" s="2" t="s">
        <v>3449</v>
      </c>
      <c r="C1903" s="4">
        <v>5.3999999999999999E-2</v>
      </c>
    </row>
    <row r="1904" spans="1:3" x14ac:dyDescent="0.3">
      <c r="A1904">
        <v>1903</v>
      </c>
      <c r="B1904" s="2" t="s">
        <v>3451</v>
      </c>
      <c r="C1904" s="4">
        <v>1.69</v>
      </c>
    </row>
    <row r="1905" spans="1:3" x14ac:dyDescent="0.3">
      <c r="A1905">
        <v>1904</v>
      </c>
      <c r="B1905" s="2" t="s">
        <v>3453</v>
      </c>
      <c r="C1905" s="4">
        <v>0.26200000000000001</v>
      </c>
    </row>
    <row r="1906" spans="1:3" x14ac:dyDescent="0.3">
      <c r="A1906">
        <v>1905</v>
      </c>
      <c r="B1906" s="2" t="s">
        <v>3455</v>
      </c>
      <c r="C1906" s="4">
        <v>1.1299999999999999</v>
      </c>
    </row>
    <row r="1907" spans="1:3" x14ac:dyDescent="0.3">
      <c r="A1907">
        <v>1906</v>
      </c>
      <c r="B1907" s="2" t="s">
        <v>3457</v>
      </c>
      <c r="C1907" s="4">
        <v>1.39</v>
      </c>
    </row>
    <row r="1908" spans="1:3" x14ac:dyDescent="0.3">
      <c r="A1908">
        <v>1907</v>
      </c>
      <c r="B1908" s="2" t="s">
        <v>3459</v>
      </c>
      <c r="C1908" s="4">
        <v>5.2999999999999999E-2</v>
      </c>
    </row>
    <row r="1909" spans="1:3" x14ac:dyDescent="0.3">
      <c r="A1909">
        <v>1908</v>
      </c>
      <c r="B1909" s="2" t="s">
        <v>3461</v>
      </c>
      <c r="C1909" s="4">
        <v>0.64600000000000002</v>
      </c>
    </row>
    <row r="1910" spans="1:3" x14ac:dyDescent="0.3">
      <c r="A1910">
        <v>1909</v>
      </c>
      <c r="B1910" s="2" t="s">
        <v>3463</v>
      </c>
      <c r="C1910" s="4">
        <v>2.93</v>
      </c>
    </row>
    <row r="1911" spans="1:3" x14ac:dyDescent="0.3">
      <c r="A1911">
        <v>1910</v>
      </c>
      <c r="B1911" s="2" t="s">
        <v>3465</v>
      </c>
      <c r="C1911" s="4">
        <v>1.58</v>
      </c>
    </row>
    <row r="1912" spans="1:3" ht="26.4" x14ac:dyDescent="0.3">
      <c r="A1912">
        <v>1911</v>
      </c>
      <c r="B1912" s="2" t="s">
        <v>3467</v>
      </c>
      <c r="C1912" s="4">
        <v>0.24299999999999999</v>
      </c>
    </row>
    <row r="1913" spans="1:3" x14ac:dyDescent="0.3">
      <c r="A1913">
        <v>1912</v>
      </c>
      <c r="B1913" s="2" t="s">
        <v>3469</v>
      </c>
      <c r="C1913" s="4">
        <v>3.56</v>
      </c>
    </row>
    <row r="1914" spans="1:3" x14ac:dyDescent="0.3">
      <c r="A1914">
        <v>1913</v>
      </c>
      <c r="B1914" s="2" t="s">
        <v>3471</v>
      </c>
      <c r="C1914" s="4">
        <v>2.5999999999999999E-2</v>
      </c>
    </row>
    <row r="1915" spans="1:3" x14ac:dyDescent="0.3">
      <c r="A1915">
        <v>1914</v>
      </c>
      <c r="B1915" s="2" t="s">
        <v>3473</v>
      </c>
      <c r="C1915" s="4">
        <v>3.7999999999999999E-2</v>
      </c>
    </row>
    <row r="1916" spans="1:3" x14ac:dyDescent="0.3">
      <c r="A1916">
        <v>1915</v>
      </c>
      <c r="B1916" s="2" t="s">
        <v>3475</v>
      </c>
      <c r="C1916" s="4">
        <v>0.69699999999999995</v>
      </c>
    </row>
    <row r="1917" spans="1:3" x14ac:dyDescent="0.3">
      <c r="A1917">
        <v>1916</v>
      </c>
      <c r="B1917" s="2" t="s">
        <v>3477</v>
      </c>
      <c r="C1917" s="4">
        <v>0.68500000000000005</v>
      </c>
    </row>
    <row r="1918" spans="1:3" x14ac:dyDescent="0.3">
      <c r="A1918">
        <v>1917</v>
      </c>
      <c r="B1918" s="2" t="s">
        <v>3479</v>
      </c>
      <c r="C1918" s="4">
        <v>0.05</v>
      </c>
    </row>
    <row r="1919" spans="1:3" x14ac:dyDescent="0.3">
      <c r="A1919">
        <v>1918</v>
      </c>
      <c r="B1919" s="2" t="s">
        <v>3481</v>
      </c>
      <c r="C1919" s="4">
        <v>0.46300000000000002</v>
      </c>
    </row>
    <row r="1920" spans="1:3" x14ac:dyDescent="0.3">
      <c r="A1920">
        <v>1919</v>
      </c>
      <c r="B1920" s="2" t="s">
        <v>3483</v>
      </c>
      <c r="C1920" s="4">
        <v>1.29</v>
      </c>
    </row>
    <row r="1921" spans="1:3" x14ac:dyDescent="0.3">
      <c r="A1921">
        <v>1920</v>
      </c>
      <c r="B1921" s="2" t="s">
        <v>3485</v>
      </c>
      <c r="C1921" s="4">
        <v>0.105</v>
      </c>
    </row>
    <row r="1922" spans="1:3" x14ac:dyDescent="0.3">
      <c r="A1922">
        <v>1921</v>
      </c>
      <c r="B1922" s="2" t="s">
        <v>3487</v>
      </c>
      <c r="C1922" s="4">
        <v>7.1999999999999995E-2</v>
      </c>
    </row>
    <row r="1923" spans="1:3" x14ac:dyDescent="0.3">
      <c r="A1923">
        <v>1922</v>
      </c>
      <c r="B1923" s="2" t="s">
        <v>3489</v>
      </c>
      <c r="C1923" s="4">
        <v>0.78900000000000003</v>
      </c>
    </row>
    <row r="1924" spans="1:3" x14ac:dyDescent="0.3">
      <c r="A1924">
        <v>1923</v>
      </c>
      <c r="B1924" s="2" t="s">
        <v>3491</v>
      </c>
      <c r="C1924" s="4">
        <v>5.63</v>
      </c>
    </row>
    <row r="1925" spans="1:3" x14ac:dyDescent="0.3">
      <c r="A1925">
        <v>1924</v>
      </c>
      <c r="B1925" s="2" t="s">
        <v>3493</v>
      </c>
      <c r="C1925" s="4">
        <v>0.66900000000000004</v>
      </c>
    </row>
    <row r="1926" spans="1:3" x14ac:dyDescent="0.3">
      <c r="A1926">
        <v>1925</v>
      </c>
      <c r="B1926" s="2" t="s">
        <v>3495</v>
      </c>
      <c r="C1926" s="4">
        <v>0.13100000000000001</v>
      </c>
    </row>
    <row r="1927" spans="1:3" ht="26.4" x14ac:dyDescent="0.3">
      <c r="A1927">
        <v>1926</v>
      </c>
      <c r="B1927" s="2" t="s">
        <v>3497</v>
      </c>
      <c r="C1927" s="4">
        <v>9.3000000000000007</v>
      </c>
    </row>
    <row r="1928" spans="1:3" x14ac:dyDescent="0.3">
      <c r="A1928">
        <v>1927</v>
      </c>
      <c r="B1928" s="2" t="s">
        <v>3499</v>
      </c>
      <c r="C1928" s="4">
        <v>0.246</v>
      </c>
    </row>
    <row r="1929" spans="1:3" x14ac:dyDescent="0.3">
      <c r="A1929">
        <v>1928</v>
      </c>
      <c r="B1929" s="2" t="s">
        <v>3500</v>
      </c>
      <c r="C1929" s="4">
        <v>0.42199999999999999</v>
      </c>
    </row>
    <row r="1930" spans="1:3" x14ac:dyDescent="0.3">
      <c r="A1930">
        <v>1929</v>
      </c>
      <c r="B1930" s="2" t="s">
        <v>3502</v>
      </c>
      <c r="C1930" s="4">
        <v>0.73099999999999998</v>
      </c>
    </row>
    <row r="1931" spans="1:3" x14ac:dyDescent="0.3">
      <c r="A1931">
        <v>1930</v>
      </c>
      <c r="B1931" s="2" t="s">
        <v>3504</v>
      </c>
      <c r="C1931" s="4">
        <v>0.54</v>
      </c>
    </row>
    <row r="1932" spans="1:3" x14ac:dyDescent="0.3">
      <c r="A1932">
        <v>1931</v>
      </c>
      <c r="B1932" s="2" t="s">
        <v>3506</v>
      </c>
      <c r="C1932" s="4">
        <v>47.08</v>
      </c>
    </row>
    <row r="1933" spans="1:3" x14ac:dyDescent="0.3">
      <c r="A1933">
        <v>1932</v>
      </c>
      <c r="B1933" s="2" t="s">
        <v>3508</v>
      </c>
      <c r="C1933" s="4">
        <v>4.9000000000000004</v>
      </c>
    </row>
    <row r="1934" spans="1:3" x14ac:dyDescent="0.3">
      <c r="A1934">
        <v>1933</v>
      </c>
      <c r="B1934" s="2" t="s">
        <v>3510</v>
      </c>
      <c r="C1934" s="4">
        <v>0.48499999999999999</v>
      </c>
    </row>
    <row r="1935" spans="1:3" x14ac:dyDescent="0.3">
      <c r="A1935">
        <v>1934</v>
      </c>
      <c r="B1935" s="2" t="s">
        <v>3512</v>
      </c>
      <c r="C1935" s="4">
        <v>0.17299999999999999</v>
      </c>
    </row>
    <row r="1936" spans="1:3" x14ac:dyDescent="0.3">
      <c r="A1936">
        <v>1935</v>
      </c>
      <c r="B1936" s="2" t="s">
        <v>3514</v>
      </c>
      <c r="C1936" s="4">
        <v>0.4</v>
      </c>
    </row>
    <row r="1937" spans="1:3" ht="26.4" x14ac:dyDescent="0.3">
      <c r="A1937">
        <v>1936</v>
      </c>
      <c r="B1937" s="2" t="s">
        <v>3516</v>
      </c>
      <c r="C1937" s="4">
        <v>1.1599999999999999</v>
      </c>
    </row>
    <row r="1938" spans="1:3" x14ac:dyDescent="0.3">
      <c r="A1938">
        <v>1937</v>
      </c>
      <c r="B1938" s="2" t="s">
        <v>3518</v>
      </c>
      <c r="C1938" s="4">
        <v>1.1000000000000001</v>
      </c>
    </row>
    <row r="1939" spans="1:3" x14ac:dyDescent="0.3">
      <c r="A1939">
        <v>1938</v>
      </c>
      <c r="B1939" s="2" t="s">
        <v>3520</v>
      </c>
      <c r="C1939" s="4">
        <v>0.19700000000000001</v>
      </c>
    </row>
    <row r="1940" spans="1:3" x14ac:dyDescent="0.3">
      <c r="A1940">
        <v>1939</v>
      </c>
      <c r="B1940" s="2" t="s">
        <v>3522</v>
      </c>
      <c r="C1940" s="4">
        <v>1.5</v>
      </c>
    </row>
    <row r="1941" spans="1:3" x14ac:dyDescent="0.3">
      <c r="A1941">
        <v>1940</v>
      </c>
      <c r="B1941" s="2" t="s">
        <v>3524</v>
      </c>
      <c r="C1941" s="4">
        <v>1.24</v>
      </c>
    </row>
    <row r="1942" spans="1:3" x14ac:dyDescent="0.3">
      <c r="A1942">
        <v>1941</v>
      </c>
      <c r="B1942" s="2" t="s">
        <v>3526</v>
      </c>
      <c r="C1942" s="4">
        <v>0.42799999999999999</v>
      </c>
    </row>
    <row r="1943" spans="1:3" x14ac:dyDescent="0.3">
      <c r="A1943">
        <v>1942</v>
      </c>
      <c r="B1943" s="2" t="s">
        <v>3528</v>
      </c>
      <c r="C1943" s="4">
        <v>4.4999999999999998E-2</v>
      </c>
    </row>
    <row r="1944" spans="1:3" x14ac:dyDescent="0.3">
      <c r="A1944">
        <v>1943</v>
      </c>
      <c r="B1944" s="2" t="s">
        <v>3530</v>
      </c>
      <c r="C1944" s="4">
        <v>2.5499999999999998</v>
      </c>
    </row>
    <row r="1945" spans="1:3" x14ac:dyDescent="0.3">
      <c r="A1945">
        <v>1944</v>
      </c>
      <c r="B1945" s="2" t="s">
        <v>3532</v>
      </c>
      <c r="C1945" s="4">
        <v>1.1399999999999999</v>
      </c>
    </row>
    <row r="1946" spans="1:3" x14ac:dyDescent="0.3">
      <c r="A1946">
        <v>1945</v>
      </c>
      <c r="B1946" s="2" t="s">
        <v>3534</v>
      </c>
      <c r="C1946" s="4">
        <v>0.188</v>
      </c>
    </row>
    <row r="1947" spans="1:3" x14ac:dyDescent="0.3">
      <c r="A1947">
        <v>1946</v>
      </c>
      <c r="B1947" s="2" t="s">
        <v>3536</v>
      </c>
      <c r="C1947" s="4">
        <v>0.30199999999999999</v>
      </c>
    </row>
    <row r="1948" spans="1:3" x14ac:dyDescent="0.3">
      <c r="A1948">
        <v>1947</v>
      </c>
      <c r="B1948" s="2" t="s">
        <v>3538</v>
      </c>
      <c r="C1948" s="4">
        <v>0.622</v>
      </c>
    </row>
    <row r="1949" spans="1:3" x14ac:dyDescent="0.3">
      <c r="A1949">
        <v>1948</v>
      </c>
      <c r="B1949" s="2" t="s">
        <v>3540</v>
      </c>
      <c r="C1949" s="4">
        <v>0.28999999999999998</v>
      </c>
    </row>
    <row r="1950" spans="1:3" x14ac:dyDescent="0.3">
      <c r="A1950">
        <v>1949</v>
      </c>
      <c r="B1950" s="2" t="s">
        <v>3542</v>
      </c>
      <c r="C1950" s="4">
        <v>0.60299999999999998</v>
      </c>
    </row>
    <row r="1951" spans="1:3" x14ac:dyDescent="0.3">
      <c r="A1951">
        <v>1950</v>
      </c>
      <c r="B1951" s="2" t="s">
        <v>3544</v>
      </c>
      <c r="C1951" s="4">
        <v>0.432</v>
      </c>
    </row>
    <row r="1952" spans="1:3" x14ac:dyDescent="0.3">
      <c r="A1952">
        <v>1951</v>
      </c>
      <c r="B1952" s="2" t="s">
        <v>3546</v>
      </c>
      <c r="C1952" s="4">
        <v>0.13700000000000001</v>
      </c>
    </row>
    <row r="1953" spans="1:3" x14ac:dyDescent="0.3">
      <c r="A1953">
        <v>1952</v>
      </c>
      <c r="B1953" s="2" t="s">
        <v>3548</v>
      </c>
      <c r="C1953" s="4">
        <v>0.26400000000000001</v>
      </c>
    </row>
    <row r="1954" spans="1:3" x14ac:dyDescent="0.3">
      <c r="A1954">
        <v>1953</v>
      </c>
      <c r="B1954" s="2" t="s">
        <v>3550</v>
      </c>
      <c r="C1954" s="4">
        <v>5.91</v>
      </c>
    </row>
    <row r="1955" spans="1:3" x14ac:dyDescent="0.3">
      <c r="A1955">
        <v>1954</v>
      </c>
      <c r="B1955" s="2" t="s">
        <v>3552</v>
      </c>
      <c r="C1955" s="4">
        <v>0.56899999999999995</v>
      </c>
    </row>
    <row r="1956" spans="1:3" x14ac:dyDescent="0.3">
      <c r="A1956">
        <v>1955</v>
      </c>
      <c r="B1956" s="2" t="s">
        <v>3554</v>
      </c>
      <c r="C1956" s="4">
        <v>1.73</v>
      </c>
    </row>
    <row r="1957" spans="1:3" x14ac:dyDescent="0.3">
      <c r="A1957">
        <v>1956</v>
      </c>
      <c r="B1957" s="2" t="s">
        <v>3556</v>
      </c>
      <c r="C1957" s="4">
        <v>93.39</v>
      </c>
    </row>
    <row r="1958" spans="1:3" x14ac:dyDescent="0.3">
      <c r="A1958">
        <v>1957</v>
      </c>
      <c r="B1958" s="2" t="s">
        <v>3558</v>
      </c>
      <c r="C1958" s="4">
        <v>69.239999999999995</v>
      </c>
    </row>
    <row r="1959" spans="1:3" x14ac:dyDescent="0.3">
      <c r="A1959">
        <v>1958</v>
      </c>
      <c r="B1959" s="2" t="s">
        <v>3560</v>
      </c>
      <c r="C1959" s="4">
        <v>0.51100000000000001</v>
      </c>
    </row>
    <row r="1960" spans="1:3" x14ac:dyDescent="0.3">
      <c r="A1960">
        <v>1959</v>
      </c>
      <c r="B1960" s="2" t="s">
        <v>3562</v>
      </c>
      <c r="C1960" s="4">
        <v>0.27400000000000002</v>
      </c>
    </row>
    <row r="1961" spans="1:3" x14ac:dyDescent="0.3">
      <c r="A1961">
        <v>1960</v>
      </c>
      <c r="B1961" s="2" t="s">
        <v>3564</v>
      </c>
      <c r="C1961" s="4">
        <v>0.84399999999999997</v>
      </c>
    </row>
    <row r="1962" spans="1:3" x14ac:dyDescent="0.3">
      <c r="A1962">
        <v>1961</v>
      </c>
      <c r="B1962" s="2" t="s">
        <v>3566</v>
      </c>
      <c r="C1962" s="4">
        <v>4.0000000000000001E-3</v>
      </c>
    </row>
    <row r="1963" spans="1:3" x14ac:dyDescent="0.3">
      <c r="A1963">
        <v>1962</v>
      </c>
      <c r="B1963" s="2" t="s">
        <v>3568</v>
      </c>
      <c r="C1963" s="4">
        <v>15.03</v>
      </c>
    </row>
    <row r="1964" spans="1:3" x14ac:dyDescent="0.3">
      <c r="A1964">
        <v>1963</v>
      </c>
      <c r="B1964" s="2" t="s">
        <v>3570</v>
      </c>
      <c r="C1964" s="4">
        <v>1.22</v>
      </c>
    </row>
    <row r="1965" spans="1:3" x14ac:dyDescent="0.3">
      <c r="A1965">
        <v>1964</v>
      </c>
      <c r="B1965" s="2" t="s">
        <v>3572</v>
      </c>
      <c r="C1965" s="4">
        <v>2.19</v>
      </c>
    </row>
    <row r="1966" spans="1:3" x14ac:dyDescent="0.3">
      <c r="A1966">
        <v>1965</v>
      </c>
      <c r="B1966" s="2" t="s">
        <v>3574</v>
      </c>
      <c r="C1966" s="4">
        <v>0.51900000000000002</v>
      </c>
    </row>
    <row r="1967" spans="1:3" x14ac:dyDescent="0.3">
      <c r="A1967">
        <v>1966</v>
      </c>
      <c r="B1967" s="2" t="s">
        <v>3576</v>
      </c>
      <c r="C1967" s="4">
        <v>4.9000000000000002E-2</v>
      </c>
    </row>
    <row r="1968" spans="1:3" x14ac:dyDescent="0.3">
      <c r="A1968">
        <v>1967</v>
      </c>
      <c r="B1968" s="2" t="s">
        <v>3578</v>
      </c>
      <c r="C1968" s="4">
        <v>0.31</v>
      </c>
    </row>
    <row r="1969" spans="1:3" x14ac:dyDescent="0.3">
      <c r="A1969">
        <v>1968</v>
      </c>
      <c r="B1969" s="2" t="s">
        <v>3580</v>
      </c>
      <c r="C1969" s="4">
        <v>8.0000000000000002E-3</v>
      </c>
    </row>
    <row r="1970" spans="1:3" x14ac:dyDescent="0.3">
      <c r="A1970">
        <v>1969</v>
      </c>
      <c r="B1970" s="2" t="s">
        <v>3582</v>
      </c>
      <c r="C1970" s="4">
        <v>2.0299999999999998</v>
      </c>
    </row>
    <row r="1971" spans="1:3" x14ac:dyDescent="0.3">
      <c r="A1971">
        <v>1970</v>
      </c>
      <c r="B1971" s="2" t="s">
        <v>3584</v>
      </c>
      <c r="C1971" s="4">
        <v>3.9E-2</v>
      </c>
    </row>
    <row r="1972" spans="1:3" x14ac:dyDescent="0.3">
      <c r="A1972">
        <v>1971</v>
      </c>
      <c r="B1972" s="2" t="s">
        <v>3586</v>
      </c>
      <c r="C1972" s="4">
        <v>23.46</v>
      </c>
    </row>
    <row r="1973" spans="1:3" x14ac:dyDescent="0.3">
      <c r="A1973">
        <v>1972</v>
      </c>
      <c r="B1973" s="2" t="s">
        <v>3588</v>
      </c>
      <c r="C1973" s="4">
        <v>2.95</v>
      </c>
    </row>
    <row r="1974" spans="1:3" x14ac:dyDescent="0.3">
      <c r="A1974">
        <v>1973</v>
      </c>
      <c r="B1974" s="2" t="s">
        <v>3590</v>
      </c>
      <c r="C1974" s="4">
        <v>2.35</v>
      </c>
    </row>
    <row r="1975" spans="1:3" x14ac:dyDescent="0.3">
      <c r="A1975">
        <v>1974</v>
      </c>
      <c r="B1975" s="2" t="s">
        <v>3592</v>
      </c>
      <c r="C1975" s="4">
        <v>0.74099999999999999</v>
      </c>
    </row>
    <row r="1976" spans="1:3" x14ac:dyDescent="0.3">
      <c r="A1976">
        <v>1975</v>
      </c>
      <c r="B1976" s="2" t="s">
        <v>3594</v>
      </c>
      <c r="C1976" s="4">
        <v>27.85</v>
      </c>
    </row>
    <row r="1977" spans="1:3" x14ac:dyDescent="0.3">
      <c r="A1977">
        <v>1976</v>
      </c>
      <c r="B1977" s="2" t="s">
        <v>3596</v>
      </c>
      <c r="C1977" s="4">
        <v>3.11</v>
      </c>
    </row>
    <row r="1978" spans="1:3" x14ac:dyDescent="0.3">
      <c r="A1978">
        <v>1977</v>
      </c>
      <c r="B1978" s="2" t="s">
        <v>3598</v>
      </c>
      <c r="C1978" s="4">
        <v>1.23</v>
      </c>
    </row>
    <row r="1979" spans="1:3" x14ac:dyDescent="0.3">
      <c r="A1979">
        <v>1978</v>
      </c>
      <c r="B1979" s="2" t="s">
        <v>3600</v>
      </c>
      <c r="C1979" s="4">
        <v>0.52200000000000002</v>
      </c>
    </row>
    <row r="1980" spans="1:3" x14ac:dyDescent="0.3">
      <c r="A1980">
        <v>1979</v>
      </c>
      <c r="B1980" s="2" t="s">
        <v>3602</v>
      </c>
      <c r="C1980" s="4">
        <v>0.23499999999999999</v>
      </c>
    </row>
    <row r="1981" spans="1:3" x14ac:dyDescent="0.3">
      <c r="A1981">
        <v>1980</v>
      </c>
      <c r="B1981" s="2" t="s">
        <v>3604</v>
      </c>
      <c r="C1981" s="4">
        <v>1.35</v>
      </c>
    </row>
    <row r="1982" spans="1:3" x14ac:dyDescent="0.3">
      <c r="A1982">
        <v>1981</v>
      </c>
      <c r="B1982" s="2" t="s">
        <v>3606</v>
      </c>
      <c r="C1982" s="4">
        <v>1.42</v>
      </c>
    </row>
    <row r="1983" spans="1:3" x14ac:dyDescent="0.3">
      <c r="A1983">
        <v>1982</v>
      </c>
      <c r="B1983" s="2" t="s">
        <v>3608</v>
      </c>
      <c r="C1983" s="4">
        <v>0.46</v>
      </c>
    </row>
    <row r="1984" spans="1:3" x14ac:dyDescent="0.3">
      <c r="A1984">
        <v>1983</v>
      </c>
      <c r="B1984" s="2" t="s">
        <v>3610</v>
      </c>
      <c r="C1984" s="4">
        <v>2.39</v>
      </c>
    </row>
    <row r="1985" spans="1:3" x14ac:dyDescent="0.3">
      <c r="A1985">
        <v>1984</v>
      </c>
      <c r="B1985" s="2" t="s">
        <v>3612</v>
      </c>
      <c r="C1985" s="4">
        <v>0.13200000000000001</v>
      </c>
    </row>
    <row r="1986" spans="1:3" x14ac:dyDescent="0.3">
      <c r="A1986">
        <v>1985</v>
      </c>
      <c r="B1986" s="2" t="s">
        <v>3614</v>
      </c>
      <c r="C1986" s="4">
        <v>1.37</v>
      </c>
    </row>
    <row r="1987" spans="1:3" x14ac:dyDescent="0.3">
      <c r="A1987">
        <v>1986</v>
      </c>
      <c r="B1987" s="2" t="s">
        <v>3616</v>
      </c>
      <c r="C1987" s="4">
        <v>0.19</v>
      </c>
    </row>
    <row r="1988" spans="1:3" x14ac:dyDescent="0.3">
      <c r="A1988">
        <v>1987</v>
      </c>
      <c r="B1988" s="2" t="s">
        <v>3618</v>
      </c>
      <c r="C1988" s="4">
        <v>7.23</v>
      </c>
    </row>
    <row r="1989" spans="1:3" x14ac:dyDescent="0.3">
      <c r="A1989">
        <v>1988</v>
      </c>
      <c r="B1989" s="2" t="s">
        <v>3620</v>
      </c>
      <c r="C1989" s="4">
        <v>2.4700000000000002</v>
      </c>
    </row>
    <row r="1990" spans="1:3" x14ac:dyDescent="0.3">
      <c r="A1990">
        <v>1989</v>
      </c>
      <c r="B1990" s="2" t="s">
        <v>3622</v>
      </c>
      <c r="C1990" s="4">
        <v>0.151</v>
      </c>
    </row>
    <row r="1991" spans="1:3" x14ac:dyDescent="0.3">
      <c r="A1991">
        <v>1990</v>
      </c>
      <c r="B1991" s="2" t="s">
        <v>3624</v>
      </c>
      <c r="C1991" s="4">
        <v>0.51900000000000002</v>
      </c>
    </row>
    <row r="1992" spans="1:3" x14ac:dyDescent="0.3">
      <c r="A1992">
        <v>1991</v>
      </c>
      <c r="B1992" s="2" t="s">
        <v>3626</v>
      </c>
      <c r="C1992" s="4">
        <v>7.6999999999999999E-2</v>
      </c>
    </row>
    <row r="1993" spans="1:3" x14ac:dyDescent="0.3">
      <c r="A1993">
        <v>1992</v>
      </c>
      <c r="B1993" s="2" t="s">
        <v>3628</v>
      </c>
      <c r="C1993" s="4">
        <v>4.2300000000000004</v>
      </c>
    </row>
    <row r="1994" spans="1:3" x14ac:dyDescent="0.3">
      <c r="A1994">
        <v>1993</v>
      </c>
      <c r="B1994" s="2" t="s">
        <v>3630</v>
      </c>
      <c r="C1994" s="4">
        <v>3.2000000000000001E-2</v>
      </c>
    </row>
    <row r="1995" spans="1:3" x14ac:dyDescent="0.3">
      <c r="A1995">
        <v>1994</v>
      </c>
      <c r="B1995" s="2" t="s">
        <v>3632</v>
      </c>
      <c r="C1995" s="4">
        <v>6.0000000000000001E-3</v>
      </c>
    </row>
    <row r="1996" spans="1:3" x14ac:dyDescent="0.3">
      <c r="A1996">
        <v>1995</v>
      </c>
      <c r="B1996" s="2" t="s">
        <v>3634</v>
      </c>
      <c r="C1996" s="4">
        <v>0.65300000000000002</v>
      </c>
    </row>
    <row r="1997" spans="1:3" x14ac:dyDescent="0.3">
      <c r="A1997">
        <v>1996</v>
      </c>
      <c r="B1997" s="2" t="s">
        <v>3636</v>
      </c>
      <c r="C1997" s="4">
        <v>0.26800000000000002</v>
      </c>
    </row>
    <row r="1998" spans="1:3" x14ac:dyDescent="0.3">
      <c r="A1998">
        <v>1997</v>
      </c>
      <c r="B1998" s="2" t="s">
        <v>3638</v>
      </c>
      <c r="C1998" s="4">
        <v>3.3000000000000002E-2</v>
      </c>
    </row>
    <row r="1999" spans="1:3" x14ac:dyDescent="0.3">
      <c r="A1999">
        <v>1998</v>
      </c>
      <c r="B1999" s="2" t="s">
        <v>3640</v>
      </c>
      <c r="C1999" s="4">
        <v>0.31</v>
      </c>
    </row>
    <row r="2000" spans="1:3" x14ac:dyDescent="0.3">
      <c r="A2000">
        <v>1999</v>
      </c>
      <c r="B2000" s="2" t="s">
        <v>3642</v>
      </c>
      <c r="C2000" s="4">
        <v>0.153</v>
      </c>
    </row>
    <row r="2001" spans="1:3" x14ac:dyDescent="0.3">
      <c r="A2001">
        <v>2000</v>
      </c>
      <c r="B2001" s="2" t="s">
        <v>3644</v>
      </c>
      <c r="C2001" s="4">
        <v>2.02</v>
      </c>
    </row>
    <row r="2002" spans="1:3" x14ac:dyDescent="0.3">
      <c r="A2002">
        <v>2001</v>
      </c>
      <c r="B2002" s="2" t="s">
        <v>3646</v>
      </c>
      <c r="C2002" s="4">
        <v>1.02</v>
      </c>
    </row>
    <row r="2003" spans="1:3" x14ac:dyDescent="0.3">
      <c r="A2003">
        <v>2002</v>
      </c>
      <c r="B2003" s="2" t="s">
        <v>3648</v>
      </c>
      <c r="C2003" s="4">
        <v>8.0000000000000002E-3</v>
      </c>
    </row>
    <row r="2004" spans="1:3" x14ac:dyDescent="0.3">
      <c r="A2004">
        <v>2003</v>
      </c>
      <c r="B2004" s="2" t="s">
        <v>3650</v>
      </c>
      <c r="C2004" s="4">
        <v>0.13900000000000001</v>
      </c>
    </row>
    <row r="2005" spans="1:3" x14ac:dyDescent="0.3">
      <c r="A2005">
        <v>2004</v>
      </c>
      <c r="B2005" s="2" t="s">
        <v>3652</v>
      </c>
      <c r="C2005" s="4">
        <v>2.46</v>
      </c>
    </row>
    <row r="2006" spans="1:3" x14ac:dyDescent="0.3">
      <c r="A2006">
        <v>2005</v>
      </c>
      <c r="B2006" s="2" t="s">
        <v>3654</v>
      </c>
      <c r="C2006" s="4">
        <v>2.94</v>
      </c>
    </row>
    <row r="2007" spans="1:3" x14ac:dyDescent="0.3">
      <c r="A2007">
        <v>2006</v>
      </c>
      <c r="B2007" s="2" t="s">
        <v>3656</v>
      </c>
      <c r="C2007" s="4">
        <v>2</v>
      </c>
    </row>
    <row r="2008" spans="1:3" x14ac:dyDescent="0.3">
      <c r="A2008">
        <v>2007</v>
      </c>
      <c r="B2008" s="2" t="s">
        <v>3658</v>
      </c>
      <c r="C2008" s="4">
        <v>1.44</v>
      </c>
    </row>
    <row r="2009" spans="1:3" x14ac:dyDescent="0.3">
      <c r="A2009">
        <v>2008</v>
      </c>
      <c r="B2009" s="2" t="s">
        <v>3660</v>
      </c>
      <c r="C2009" s="4">
        <v>1.4</v>
      </c>
    </row>
    <row r="2010" spans="1:3" x14ac:dyDescent="0.3">
      <c r="A2010">
        <v>2009</v>
      </c>
      <c r="B2010" s="2" t="s">
        <v>3662</v>
      </c>
      <c r="C2010" s="4">
        <v>12.87</v>
      </c>
    </row>
    <row r="2011" spans="1:3" x14ac:dyDescent="0.3">
      <c r="A2011">
        <v>2010</v>
      </c>
      <c r="B2011" s="2" t="s">
        <v>3664</v>
      </c>
      <c r="C2011" s="4">
        <v>1.62</v>
      </c>
    </row>
    <row r="2012" spans="1:3" x14ac:dyDescent="0.3">
      <c r="A2012">
        <v>2011</v>
      </c>
      <c r="B2012" s="2" t="s">
        <v>3666</v>
      </c>
      <c r="C2012" s="4">
        <v>1.53</v>
      </c>
    </row>
    <row r="2013" spans="1:3" x14ac:dyDescent="0.3">
      <c r="A2013">
        <v>2012</v>
      </c>
      <c r="B2013" s="2" t="s">
        <v>3668</v>
      </c>
      <c r="C2013" s="4">
        <v>4.74</v>
      </c>
    </row>
    <row r="2014" spans="1:3" x14ac:dyDescent="0.3">
      <c r="A2014">
        <v>2013</v>
      </c>
      <c r="B2014" s="2" t="s">
        <v>3670</v>
      </c>
      <c r="C2014" s="4">
        <v>7.42</v>
      </c>
    </row>
    <row r="2015" spans="1:3" x14ac:dyDescent="0.3">
      <c r="A2015">
        <v>2014</v>
      </c>
      <c r="B2015" s="2" t="s">
        <v>3672</v>
      </c>
      <c r="C2015" s="4">
        <v>0.05</v>
      </c>
    </row>
    <row r="2016" spans="1:3" x14ac:dyDescent="0.3">
      <c r="A2016">
        <v>2015</v>
      </c>
      <c r="B2016" s="2" t="s">
        <v>3674</v>
      </c>
      <c r="C2016" s="4">
        <v>0.04</v>
      </c>
    </row>
    <row r="2017" spans="1:3" x14ac:dyDescent="0.3">
      <c r="A2017">
        <v>2016</v>
      </c>
      <c r="B2017" s="2" t="s">
        <v>3676</v>
      </c>
      <c r="C2017" s="4">
        <v>3.51</v>
      </c>
    </row>
    <row r="2018" spans="1:3" x14ac:dyDescent="0.3">
      <c r="A2018">
        <v>2017</v>
      </c>
      <c r="B2018" s="2" t="s">
        <v>3678</v>
      </c>
      <c r="C2018" s="4">
        <v>0.189</v>
      </c>
    </row>
    <row r="2019" spans="1:3" x14ac:dyDescent="0.3">
      <c r="A2019">
        <v>2018</v>
      </c>
      <c r="B2019" s="2" t="s">
        <v>3680</v>
      </c>
      <c r="C2019" s="4">
        <v>0.93799999999999994</v>
      </c>
    </row>
    <row r="2020" spans="1:3" x14ac:dyDescent="0.3">
      <c r="A2020">
        <v>2019</v>
      </c>
      <c r="B2020" s="2" t="s">
        <v>3682</v>
      </c>
      <c r="C2020" s="4">
        <v>0.80300000000000005</v>
      </c>
    </row>
    <row r="2021" spans="1:3" x14ac:dyDescent="0.3">
      <c r="A2021">
        <v>2020</v>
      </c>
      <c r="B2021" s="2" t="s">
        <v>3684</v>
      </c>
      <c r="C2021" s="4">
        <v>0.189</v>
      </c>
    </row>
    <row r="2022" spans="1:3" x14ac:dyDescent="0.3">
      <c r="A2022">
        <v>2021</v>
      </c>
      <c r="B2022" s="2" t="s">
        <v>3686</v>
      </c>
      <c r="C2022" s="4">
        <v>4.33</v>
      </c>
    </row>
    <row r="2023" spans="1:3" x14ac:dyDescent="0.3">
      <c r="A2023">
        <v>2022</v>
      </c>
      <c r="B2023" s="2" t="s">
        <v>3688</v>
      </c>
      <c r="C2023" s="4">
        <v>0.79200000000000004</v>
      </c>
    </row>
    <row r="2024" spans="1:3" x14ac:dyDescent="0.3">
      <c r="A2024">
        <v>2023</v>
      </c>
      <c r="B2024" s="2" t="s">
        <v>3690</v>
      </c>
      <c r="C2024" s="4">
        <v>2.36</v>
      </c>
    </row>
    <row r="2025" spans="1:3" x14ac:dyDescent="0.3">
      <c r="A2025">
        <v>2024</v>
      </c>
      <c r="B2025" s="2" t="s">
        <v>3692</v>
      </c>
      <c r="C2025" s="4">
        <v>13.15</v>
      </c>
    </row>
    <row r="2026" spans="1:3" x14ac:dyDescent="0.3">
      <c r="A2026">
        <v>2025</v>
      </c>
      <c r="B2026" s="2" t="s">
        <v>3694</v>
      </c>
      <c r="C2026" s="4">
        <v>0.63600000000000001</v>
      </c>
    </row>
    <row r="2027" spans="1:3" x14ac:dyDescent="0.3">
      <c r="A2027">
        <v>2026</v>
      </c>
      <c r="B2027" s="2" t="s">
        <v>3696</v>
      </c>
      <c r="C2027" s="4">
        <v>1.1499999999999999</v>
      </c>
    </row>
    <row r="2028" spans="1:3" x14ac:dyDescent="0.3">
      <c r="A2028">
        <v>2027</v>
      </c>
      <c r="B2028" s="2" t="s">
        <v>3698</v>
      </c>
      <c r="C2028" s="4">
        <v>7.2999999999999995E-2</v>
      </c>
    </row>
    <row r="2029" spans="1:3" x14ac:dyDescent="0.3">
      <c r="A2029">
        <v>2028</v>
      </c>
      <c r="B2029" s="2" t="s">
        <v>3700</v>
      </c>
      <c r="C2029" s="4">
        <v>27.48</v>
      </c>
    </row>
    <row r="2030" spans="1:3" x14ac:dyDescent="0.3">
      <c r="A2030">
        <v>2029</v>
      </c>
      <c r="B2030" s="2" t="s">
        <v>3702</v>
      </c>
      <c r="C2030" s="4">
        <v>2.4</v>
      </c>
    </row>
    <row r="2031" spans="1:3" x14ac:dyDescent="0.3">
      <c r="A2031">
        <v>2030</v>
      </c>
      <c r="B2031" s="2" t="s">
        <v>3704</v>
      </c>
      <c r="C2031" s="4">
        <v>0.437</v>
      </c>
    </row>
    <row r="2032" spans="1:3" x14ac:dyDescent="0.3">
      <c r="A2032">
        <v>2031</v>
      </c>
      <c r="B2032" s="2" t="s">
        <v>3706</v>
      </c>
      <c r="C2032" s="4">
        <v>8.0000000000000002E-3</v>
      </c>
    </row>
    <row r="2033" spans="1:3" x14ac:dyDescent="0.3">
      <c r="A2033">
        <v>2032</v>
      </c>
      <c r="B2033" s="2" t="s">
        <v>3708</v>
      </c>
      <c r="C2033" s="4">
        <v>0.34699999999999998</v>
      </c>
    </row>
    <row r="2034" spans="1:3" x14ac:dyDescent="0.3">
      <c r="A2034">
        <v>2033</v>
      </c>
      <c r="B2034" s="2" t="s">
        <v>3710</v>
      </c>
      <c r="C2034" s="4">
        <v>1.57</v>
      </c>
    </row>
    <row r="2035" spans="1:3" x14ac:dyDescent="0.3">
      <c r="A2035">
        <v>2034</v>
      </c>
      <c r="B2035" s="2" t="s">
        <v>3712</v>
      </c>
      <c r="C2035" s="4">
        <v>8.58</v>
      </c>
    </row>
    <row r="2036" spans="1:3" x14ac:dyDescent="0.3">
      <c r="A2036">
        <v>2035</v>
      </c>
      <c r="B2036" s="2" t="s">
        <v>3714</v>
      </c>
      <c r="C2036" s="4">
        <v>1.1599999999999999</v>
      </c>
    </row>
    <row r="2037" spans="1:3" x14ac:dyDescent="0.3">
      <c r="A2037">
        <v>2036</v>
      </c>
      <c r="B2037" s="2" t="s">
        <v>3716</v>
      </c>
      <c r="C2037" s="4">
        <v>1.84</v>
      </c>
    </row>
    <row r="2038" spans="1:3" x14ac:dyDescent="0.3">
      <c r="A2038">
        <v>2037</v>
      </c>
      <c r="B2038" s="2" t="s">
        <v>3718</v>
      </c>
      <c r="C2038" s="4">
        <v>0.51</v>
      </c>
    </row>
    <row r="2039" spans="1:3" x14ac:dyDescent="0.3">
      <c r="A2039">
        <v>2038</v>
      </c>
      <c r="B2039" s="2" t="s">
        <v>3720</v>
      </c>
      <c r="C2039" s="4">
        <v>0.182</v>
      </c>
    </row>
    <row r="2040" spans="1:3" x14ac:dyDescent="0.3">
      <c r="A2040">
        <v>2039</v>
      </c>
      <c r="B2040" s="2" t="s">
        <v>3722</v>
      </c>
      <c r="C2040" s="4">
        <v>3.11</v>
      </c>
    </row>
    <row r="2041" spans="1:3" x14ac:dyDescent="0.3">
      <c r="A2041">
        <v>2040</v>
      </c>
      <c r="B2041" s="2" t="s">
        <v>3724</v>
      </c>
      <c r="C2041" s="4">
        <v>0.19500000000000001</v>
      </c>
    </row>
    <row r="2042" spans="1:3" x14ac:dyDescent="0.3">
      <c r="A2042">
        <v>2041</v>
      </c>
      <c r="B2042" s="2" t="s">
        <v>3726</v>
      </c>
      <c r="C2042" s="4">
        <v>0.26800000000000002</v>
      </c>
    </row>
    <row r="2043" spans="1:3" x14ac:dyDescent="0.3">
      <c r="A2043">
        <v>2042</v>
      </c>
      <c r="B2043" s="2" t="s">
        <v>3728</v>
      </c>
      <c r="C2043" s="4">
        <v>0.92300000000000004</v>
      </c>
    </row>
    <row r="2044" spans="1:3" x14ac:dyDescent="0.3">
      <c r="A2044">
        <v>2043</v>
      </c>
      <c r="B2044" s="2" t="s">
        <v>3730</v>
      </c>
      <c r="C2044" s="4">
        <v>0.372</v>
      </c>
    </row>
    <row r="2045" spans="1:3" x14ac:dyDescent="0.3">
      <c r="A2045">
        <v>2044</v>
      </c>
      <c r="B2045" s="2" t="s">
        <v>3732</v>
      </c>
      <c r="C2045" s="4">
        <v>2.79</v>
      </c>
    </row>
    <row r="2046" spans="1:3" x14ac:dyDescent="0.3">
      <c r="A2046">
        <v>2045</v>
      </c>
      <c r="B2046" s="2" t="s">
        <v>3734</v>
      </c>
      <c r="C2046" s="4">
        <v>1.1299999999999999</v>
      </c>
    </row>
    <row r="2047" spans="1:3" x14ac:dyDescent="0.3">
      <c r="A2047">
        <v>2046</v>
      </c>
      <c r="B2047" s="2" t="s">
        <v>3736</v>
      </c>
      <c r="C2047" s="4">
        <v>18.45</v>
      </c>
    </row>
    <row r="2048" spans="1:3" ht="26.4" x14ac:dyDescent="0.3">
      <c r="A2048">
        <v>2047</v>
      </c>
      <c r="B2048" s="2" t="s">
        <v>3738</v>
      </c>
      <c r="C2048" s="4">
        <v>0.96199999999999997</v>
      </c>
    </row>
    <row r="2049" spans="1:3" x14ac:dyDescent="0.3">
      <c r="A2049">
        <v>2048</v>
      </c>
      <c r="B2049" s="2" t="s">
        <v>3740</v>
      </c>
      <c r="C2049" s="4">
        <v>0.40699999999999997</v>
      </c>
    </row>
    <row r="2050" spans="1:3" x14ac:dyDescent="0.3">
      <c r="A2050">
        <v>2049</v>
      </c>
      <c r="B2050" s="2" t="s">
        <v>3742</v>
      </c>
      <c r="C2050" s="4">
        <v>3.2</v>
      </c>
    </row>
    <row r="2051" spans="1:3" x14ac:dyDescent="0.3">
      <c r="A2051">
        <v>2050</v>
      </c>
      <c r="B2051" s="2" t="s">
        <v>3744</v>
      </c>
      <c r="C2051" s="4">
        <v>0.38200000000000001</v>
      </c>
    </row>
    <row r="2052" spans="1:3" x14ac:dyDescent="0.3">
      <c r="A2052">
        <v>2051</v>
      </c>
      <c r="B2052" s="2" t="s">
        <v>3746</v>
      </c>
      <c r="C2052" s="4">
        <v>2.75</v>
      </c>
    </row>
    <row r="2053" spans="1:3" x14ac:dyDescent="0.3">
      <c r="A2053">
        <v>2052</v>
      </c>
      <c r="B2053" s="2" t="s">
        <v>3748</v>
      </c>
      <c r="C2053" s="4">
        <v>0.27800000000000002</v>
      </c>
    </row>
    <row r="2054" spans="1:3" x14ac:dyDescent="0.3">
      <c r="A2054">
        <v>2053</v>
      </c>
      <c r="B2054" s="2" t="s">
        <v>3750</v>
      </c>
      <c r="C2054" s="4">
        <v>0.188</v>
      </c>
    </row>
    <row r="2055" spans="1:3" x14ac:dyDescent="0.3">
      <c r="A2055">
        <v>2054</v>
      </c>
      <c r="B2055" s="2" t="s">
        <v>3752</v>
      </c>
      <c r="C2055" s="4">
        <v>7.4999999999999997E-2</v>
      </c>
    </row>
    <row r="2056" spans="1:3" x14ac:dyDescent="0.3">
      <c r="A2056">
        <v>2055</v>
      </c>
      <c r="B2056" s="2" t="s">
        <v>3754</v>
      </c>
      <c r="C2056" s="4">
        <v>0.376</v>
      </c>
    </row>
    <row r="2057" spans="1:3" x14ac:dyDescent="0.3">
      <c r="A2057">
        <v>2056</v>
      </c>
      <c r="B2057" s="2" t="s">
        <v>3756</v>
      </c>
      <c r="C2057" s="4">
        <v>1.2</v>
      </c>
    </row>
    <row r="2058" spans="1:3" x14ac:dyDescent="0.3">
      <c r="A2058">
        <v>2057</v>
      </c>
      <c r="B2058" s="2" t="s">
        <v>3758</v>
      </c>
      <c r="C2058" s="4">
        <v>6.12</v>
      </c>
    </row>
    <row r="2059" spans="1:3" x14ac:dyDescent="0.3">
      <c r="A2059">
        <v>2058</v>
      </c>
      <c r="B2059" s="2" t="s">
        <v>3760</v>
      </c>
      <c r="C2059" s="4">
        <v>0.98899999999999999</v>
      </c>
    </row>
    <row r="2060" spans="1:3" x14ac:dyDescent="0.3">
      <c r="A2060">
        <v>2059</v>
      </c>
      <c r="B2060" s="2" t="s">
        <v>3762</v>
      </c>
      <c r="C2060" s="4">
        <v>0.94399999999999995</v>
      </c>
    </row>
    <row r="2061" spans="1:3" x14ac:dyDescent="0.3">
      <c r="A2061">
        <v>2060</v>
      </c>
      <c r="B2061" s="2" t="s">
        <v>3764</v>
      </c>
      <c r="C2061" s="4">
        <v>1.74</v>
      </c>
    </row>
    <row r="2062" spans="1:3" x14ac:dyDescent="0.3">
      <c r="A2062">
        <v>2061</v>
      </c>
      <c r="B2062" s="2" t="s">
        <v>3766</v>
      </c>
      <c r="C2062" s="4">
        <v>0.34699999999999998</v>
      </c>
    </row>
    <row r="2063" spans="1:3" x14ac:dyDescent="0.3">
      <c r="A2063">
        <v>2062</v>
      </c>
      <c r="B2063" s="2" t="s">
        <v>3768</v>
      </c>
      <c r="C2063" s="4">
        <v>0.184</v>
      </c>
    </row>
    <row r="2064" spans="1:3" x14ac:dyDescent="0.3">
      <c r="A2064">
        <v>2063</v>
      </c>
      <c r="B2064" s="2" t="s">
        <v>3770</v>
      </c>
      <c r="C2064" s="4">
        <v>0.437</v>
      </c>
    </row>
    <row r="2065" spans="1:3" x14ac:dyDescent="0.3">
      <c r="A2065">
        <v>2064</v>
      </c>
      <c r="B2065" s="2" t="s">
        <v>3772</v>
      </c>
      <c r="C2065" s="4">
        <v>2.36</v>
      </c>
    </row>
    <row r="2066" spans="1:3" x14ac:dyDescent="0.3">
      <c r="A2066">
        <v>2065</v>
      </c>
      <c r="B2066" s="2" t="s">
        <v>3774</v>
      </c>
      <c r="C2066" s="4">
        <v>0.82199999999999995</v>
      </c>
    </row>
    <row r="2067" spans="1:3" x14ac:dyDescent="0.3">
      <c r="A2067">
        <v>2066</v>
      </c>
      <c r="B2067" s="2" t="s">
        <v>3776</v>
      </c>
      <c r="C2067" s="4">
        <v>1.4999999999999999E-2</v>
      </c>
    </row>
    <row r="2068" spans="1:3" x14ac:dyDescent="0.3">
      <c r="A2068">
        <v>2067</v>
      </c>
      <c r="B2068" s="2" t="s">
        <v>3778</v>
      </c>
      <c r="C2068" s="4">
        <v>1.47</v>
      </c>
    </row>
    <row r="2069" spans="1:3" x14ac:dyDescent="0.3">
      <c r="A2069">
        <v>2068</v>
      </c>
      <c r="B2069" s="2" t="s">
        <v>3780</v>
      </c>
      <c r="C2069" s="4">
        <v>0.111</v>
      </c>
    </row>
    <row r="2070" spans="1:3" x14ac:dyDescent="0.3">
      <c r="A2070">
        <v>2069</v>
      </c>
      <c r="B2070" s="2" t="s">
        <v>3782</v>
      </c>
      <c r="C2070" s="4">
        <v>0.52</v>
      </c>
    </row>
    <row r="2071" spans="1:3" ht="26.4" x14ac:dyDescent="0.3">
      <c r="A2071">
        <v>2070</v>
      </c>
      <c r="B2071" s="2" t="s">
        <v>3784</v>
      </c>
      <c r="C2071" s="4">
        <v>1.41</v>
      </c>
    </row>
    <row r="2072" spans="1:3" ht="26.4" x14ac:dyDescent="0.3">
      <c r="A2072">
        <v>2071</v>
      </c>
      <c r="B2072" s="2" t="s">
        <v>3786</v>
      </c>
      <c r="C2072" s="4">
        <v>1.47</v>
      </c>
    </row>
    <row r="2073" spans="1:3" x14ac:dyDescent="0.3">
      <c r="A2073">
        <v>2072</v>
      </c>
      <c r="B2073" s="2" t="s">
        <v>3788</v>
      </c>
      <c r="C2073" s="4">
        <v>0.20699999999999999</v>
      </c>
    </row>
    <row r="2074" spans="1:3" x14ac:dyDescent="0.3">
      <c r="A2074">
        <v>2073</v>
      </c>
      <c r="B2074" s="2" t="s">
        <v>3790</v>
      </c>
      <c r="C2074" s="4">
        <v>1.5</v>
      </c>
    </row>
    <row r="2075" spans="1:3" x14ac:dyDescent="0.3">
      <c r="A2075">
        <v>2074</v>
      </c>
      <c r="B2075" s="2" t="s">
        <v>3792</v>
      </c>
      <c r="C2075" s="4">
        <v>0.189</v>
      </c>
    </row>
    <row r="2076" spans="1:3" x14ac:dyDescent="0.3">
      <c r="A2076">
        <v>2075</v>
      </c>
      <c r="B2076" s="2" t="s">
        <v>3794</v>
      </c>
      <c r="C2076" s="4">
        <v>7.3999999999999996E-2</v>
      </c>
    </row>
    <row r="2077" spans="1:3" x14ac:dyDescent="0.3">
      <c r="A2077">
        <v>2076</v>
      </c>
      <c r="B2077" s="2" t="s">
        <v>3796</v>
      </c>
      <c r="C2077" s="4">
        <v>0.13400000000000001</v>
      </c>
    </row>
    <row r="2078" spans="1:3" x14ac:dyDescent="0.3">
      <c r="A2078">
        <v>2077</v>
      </c>
      <c r="B2078" s="2" t="s">
        <v>3798</v>
      </c>
      <c r="C2078" s="4">
        <v>2.1999999999999999E-2</v>
      </c>
    </row>
    <row r="2079" spans="1:3" x14ac:dyDescent="0.3">
      <c r="A2079">
        <v>2078</v>
      </c>
      <c r="B2079" s="2" t="s">
        <v>3800</v>
      </c>
      <c r="C2079" s="4">
        <v>2.9000000000000001E-2</v>
      </c>
    </row>
    <row r="2080" spans="1:3" x14ac:dyDescent="0.3">
      <c r="A2080">
        <v>2079</v>
      </c>
      <c r="B2080" s="2" t="s">
        <v>3802</v>
      </c>
      <c r="C2080" s="4">
        <v>0.496</v>
      </c>
    </row>
    <row r="2081" spans="1:3" x14ac:dyDescent="0.3">
      <c r="A2081">
        <v>2080</v>
      </c>
      <c r="B2081" s="2" t="s">
        <v>3804</v>
      </c>
      <c r="C2081" s="4">
        <v>0.29199999999999998</v>
      </c>
    </row>
    <row r="2082" spans="1:3" x14ac:dyDescent="0.3">
      <c r="A2082">
        <v>2081</v>
      </c>
      <c r="B2082" s="2" t="s">
        <v>3806</v>
      </c>
      <c r="C2082" s="4">
        <v>0.36799999999999999</v>
      </c>
    </row>
    <row r="2083" spans="1:3" x14ac:dyDescent="0.3">
      <c r="A2083">
        <v>2082</v>
      </c>
      <c r="B2083" s="2" t="s">
        <v>3808</v>
      </c>
      <c r="C2083" s="4">
        <v>0.122</v>
      </c>
    </row>
    <row r="2084" spans="1:3" x14ac:dyDescent="0.3">
      <c r="A2084">
        <v>2083</v>
      </c>
      <c r="B2084" s="2" t="s">
        <v>3810</v>
      </c>
      <c r="C2084" s="4">
        <v>1.08</v>
      </c>
    </row>
    <row r="2085" spans="1:3" x14ac:dyDescent="0.3">
      <c r="A2085">
        <v>2084</v>
      </c>
      <c r="B2085" s="2" t="s">
        <v>3812</v>
      </c>
      <c r="C2085" s="4">
        <v>0.59399999999999997</v>
      </c>
    </row>
    <row r="2086" spans="1:3" x14ac:dyDescent="0.3">
      <c r="A2086">
        <v>2085</v>
      </c>
      <c r="B2086" s="2" t="s">
        <v>3814</v>
      </c>
      <c r="C2086" s="4">
        <v>0.193</v>
      </c>
    </row>
    <row r="2087" spans="1:3" ht="26.4" x14ac:dyDescent="0.3">
      <c r="A2087">
        <v>2086</v>
      </c>
      <c r="B2087" s="2" t="s">
        <v>3816</v>
      </c>
      <c r="C2087" s="4">
        <v>0.69799999999999995</v>
      </c>
    </row>
    <row r="2088" spans="1:3" x14ac:dyDescent="0.3">
      <c r="A2088">
        <v>2087</v>
      </c>
      <c r="B2088" s="2" t="s">
        <v>3818</v>
      </c>
      <c r="C2088" s="4">
        <v>1.98</v>
      </c>
    </row>
    <row r="2089" spans="1:3" x14ac:dyDescent="0.3">
      <c r="A2089">
        <v>2088</v>
      </c>
      <c r="B2089" s="2" t="s">
        <v>3820</v>
      </c>
      <c r="C2089" s="4">
        <v>0.93700000000000006</v>
      </c>
    </row>
    <row r="2090" spans="1:3" x14ac:dyDescent="0.3">
      <c r="A2090">
        <v>2089</v>
      </c>
      <c r="B2090" s="2" t="s">
        <v>3822</v>
      </c>
      <c r="C2090" s="4">
        <v>0.69</v>
      </c>
    </row>
    <row r="2091" spans="1:3" x14ac:dyDescent="0.3">
      <c r="A2091">
        <v>2090</v>
      </c>
      <c r="B2091" s="2" t="s">
        <v>3823</v>
      </c>
      <c r="C2091" s="4">
        <v>7.8E-2</v>
      </c>
    </row>
    <row r="2092" spans="1:3" x14ac:dyDescent="0.3">
      <c r="A2092">
        <v>2091</v>
      </c>
      <c r="B2092" s="2" t="s">
        <v>3825</v>
      </c>
      <c r="C2092" s="4">
        <v>0.68</v>
      </c>
    </row>
    <row r="2093" spans="1:3" x14ac:dyDescent="0.3">
      <c r="A2093">
        <v>2092</v>
      </c>
      <c r="B2093" s="2" t="s">
        <v>3827</v>
      </c>
      <c r="C2093" s="4">
        <v>0.435</v>
      </c>
    </row>
    <row r="2094" spans="1:3" x14ac:dyDescent="0.3">
      <c r="A2094">
        <v>2093</v>
      </c>
      <c r="B2094" s="2" t="s">
        <v>3829</v>
      </c>
      <c r="C2094" s="4">
        <v>0.48599999999999999</v>
      </c>
    </row>
    <row r="2095" spans="1:3" x14ac:dyDescent="0.3">
      <c r="A2095">
        <v>2094</v>
      </c>
      <c r="B2095" s="2" t="s">
        <v>3831</v>
      </c>
      <c r="C2095" s="4">
        <v>0.10299999999999999</v>
      </c>
    </row>
    <row r="2096" spans="1:3" x14ac:dyDescent="0.3">
      <c r="A2096">
        <v>2095</v>
      </c>
      <c r="B2096" s="2" t="s">
        <v>3833</v>
      </c>
      <c r="C2096" s="4">
        <v>0.90500000000000003</v>
      </c>
    </row>
    <row r="2097" spans="1:3" ht="26.4" x14ac:dyDescent="0.3">
      <c r="A2097">
        <v>2096</v>
      </c>
      <c r="B2097" s="2" t="s">
        <v>3835</v>
      </c>
      <c r="C2097" s="4">
        <v>0.20300000000000001</v>
      </c>
    </row>
    <row r="2098" spans="1:3" x14ac:dyDescent="0.3">
      <c r="A2098">
        <v>2097</v>
      </c>
      <c r="B2098" s="2" t="s">
        <v>3837</v>
      </c>
      <c r="C2098" s="4">
        <v>3.76</v>
      </c>
    </row>
    <row r="2099" spans="1:3" x14ac:dyDescent="0.3">
      <c r="A2099">
        <v>2098</v>
      </c>
      <c r="B2099" s="2" t="s">
        <v>3839</v>
      </c>
      <c r="C2099" s="4">
        <v>0.872</v>
      </c>
    </row>
    <row r="2100" spans="1:3" x14ac:dyDescent="0.3">
      <c r="A2100">
        <v>2099</v>
      </c>
      <c r="B2100" s="2" t="s">
        <v>3841</v>
      </c>
      <c r="C2100" s="4">
        <v>0.55400000000000005</v>
      </c>
    </row>
    <row r="2101" spans="1:3" x14ac:dyDescent="0.3">
      <c r="A2101">
        <v>2100</v>
      </c>
      <c r="B2101" s="2" t="s">
        <v>3843</v>
      </c>
      <c r="C2101" s="4">
        <v>2.1000000000000001E-2</v>
      </c>
    </row>
    <row r="2102" spans="1:3" x14ac:dyDescent="0.3">
      <c r="A2102">
        <v>2101</v>
      </c>
      <c r="B2102" s="2" t="s">
        <v>3845</v>
      </c>
      <c r="C2102" s="4">
        <v>1.0900000000000001</v>
      </c>
    </row>
    <row r="2103" spans="1:3" x14ac:dyDescent="0.3">
      <c r="A2103">
        <v>2102</v>
      </c>
      <c r="B2103" s="2" t="s">
        <v>3847</v>
      </c>
      <c r="C2103" s="4">
        <v>0.24299999999999999</v>
      </c>
    </row>
    <row r="2104" spans="1:3" x14ac:dyDescent="0.3">
      <c r="A2104">
        <v>2103</v>
      </c>
      <c r="B2104" s="2" t="s">
        <v>3849</v>
      </c>
      <c r="C2104" s="4">
        <v>2.2200000000000002</v>
      </c>
    </row>
    <row r="2105" spans="1:3" x14ac:dyDescent="0.3">
      <c r="A2105">
        <v>2104</v>
      </c>
      <c r="B2105" s="2" t="s">
        <v>3851</v>
      </c>
      <c r="C2105" s="4">
        <v>5.67</v>
      </c>
    </row>
    <row r="2106" spans="1:3" x14ac:dyDescent="0.3">
      <c r="A2106">
        <v>2105</v>
      </c>
      <c r="B2106" s="2" t="s">
        <v>3853</v>
      </c>
      <c r="C2106" s="4">
        <v>0.63400000000000001</v>
      </c>
    </row>
    <row r="2107" spans="1:3" x14ac:dyDescent="0.3">
      <c r="A2107">
        <v>2106</v>
      </c>
      <c r="B2107" s="2" t="s">
        <v>3855</v>
      </c>
      <c r="C2107" s="4">
        <v>7.09</v>
      </c>
    </row>
    <row r="2108" spans="1:3" x14ac:dyDescent="0.3">
      <c r="A2108">
        <v>2107</v>
      </c>
      <c r="B2108" s="2" t="s">
        <v>3857</v>
      </c>
      <c r="C2108" s="4">
        <v>7.03</v>
      </c>
    </row>
    <row r="2109" spans="1:3" x14ac:dyDescent="0.3">
      <c r="A2109">
        <v>2108</v>
      </c>
      <c r="B2109" s="2" t="s">
        <v>3859</v>
      </c>
      <c r="C2109" s="4">
        <v>0.443</v>
      </c>
    </row>
    <row r="2110" spans="1:3" x14ac:dyDescent="0.3">
      <c r="A2110">
        <v>2109</v>
      </c>
      <c r="B2110" s="2" t="s">
        <v>3861</v>
      </c>
      <c r="C2110" s="4">
        <v>0.26900000000000002</v>
      </c>
    </row>
    <row r="2111" spans="1:3" x14ac:dyDescent="0.3">
      <c r="A2111">
        <v>2110</v>
      </c>
      <c r="B2111" s="2" t="s">
        <v>3863</v>
      </c>
      <c r="C2111" s="4">
        <v>0.17799999999999999</v>
      </c>
    </row>
    <row r="2112" spans="1:3" x14ac:dyDescent="0.3">
      <c r="A2112">
        <v>2111</v>
      </c>
      <c r="B2112" s="2" t="s">
        <v>3865</v>
      </c>
      <c r="C2112" s="4">
        <v>1.17</v>
      </c>
    </row>
    <row r="2113" spans="1:3" ht="26.4" x14ac:dyDescent="0.3">
      <c r="A2113">
        <v>2112</v>
      </c>
      <c r="B2113" s="2" t="s">
        <v>3867</v>
      </c>
      <c r="C2113" s="4">
        <v>0.27200000000000002</v>
      </c>
    </row>
    <row r="2114" spans="1:3" x14ac:dyDescent="0.3">
      <c r="A2114">
        <v>2113</v>
      </c>
      <c r="B2114" s="2" t="s">
        <v>3869</v>
      </c>
      <c r="C2114" s="4">
        <v>0.42</v>
      </c>
    </row>
    <row r="2115" spans="1:3" x14ac:dyDescent="0.3">
      <c r="A2115">
        <v>2114</v>
      </c>
      <c r="B2115" s="2" t="s">
        <v>3871</v>
      </c>
      <c r="C2115" s="4">
        <v>2.1999999999999999E-2</v>
      </c>
    </row>
    <row r="2116" spans="1:3" x14ac:dyDescent="0.3">
      <c r="A2116">
        <v>2115</v>
      </c>
      <c r="B2116" s="2" t="s">
        <v>3873</v>
      </c>
      <c r="C2116" s="4">
        <v>0.55000000000000004</v>
      </c>
    </row>
    <row r="2117" spans="1:3" x14ac:dyDescent="0.3">
      <c r="A2117">
        <v>2116</v>
      </c>
      <c r="B2117" s="2" t="s">
        <v>3875</v>
      </c>
      <c r="C2117" s="4">
        <v>1.31</v>
      </c>
    </row>
    <row r="2118" spans="1:3" x14ac:dyDescent="0.3">
      <c r="A2118">
        <v>2117</v>
      </c>
      <c r="B2118" s="2" t="s">
        <v>3877</v>
      </c>
      <c r="C2118" s="4">
        <v>0.185</v>
      </c>
    </row>
    <row r="2119" spans="1:3" x14ac:dyDescent="0.3">
      <c r="A2119">
        <v>2118</v>
      </c>
      <c r="B2119" s="2" t="s">
        <v>3879</v>
      </c>
      <c r="C2119" s="4">
        <v>3.44</v>
      </c>
    </row>
    <row r="2120" spans="1:3" x14ac:dyDescent="0.3">
      <c r="A2120">
        <v>2119</v>
      </c>
      <c r="B2120" s="2" t="s">
        <v>3881</v>
      </c>
      <c r="C2120" s="4">
        <v>1.93</v>
      </c>
    </row>
    <row r="2121" spans="1:3" x14ac:dyDescent="0.3">
      <c r="A2121">
        <v>2120</v>
      </c>
      <c r="B2121" s="2" t="s">
        <v>3883</v>
      </c>
      <c r="C2121" s="4">
        <v>0.63</v>
      </c>
    </row>
    <row r="2122" spans="1:3" x14ac:dyDescent="0.3">
      <c r="A2122">
        <v>2121</v>
      </c>
      <c r="B2122" s="2" t="s">
        <v>3885</v>
      </c>
      <c r="C2122" s="4">
        <v>0.24199999999999999</v>
      </c>
    </row>
    <row r="2123" spans="1:3" x14ac:dyDescent="0.3">
      <c r="A2123">
        <v>2122</v>
      </c>
      <c r="B2123" s="2" t="s">
        <v>3887</v>
      </c>
      <c r="C2123" s="4">
        <v>0.70199999999999996</v>
      </c>
    </row>
    <row r="2124" spans="1:3" x14ac:dyDescent="0.3">
      <c r="A2124">
        <v>2123</v>
      </c>
      <c r="B2124" s="2" t="s">
        <v>3889</v>
      </c>
      <c r="C2124" s="4">
        <v>0.151</v>
      </c>
    </row>
    <row r="2125" spans="1:3" x14ac:dyDescent="0.3">
      <c r="A2125">
        <v>2124</v>
      </c>
      <c r="B2125" s="2" t="s">
        <v>3891</v>
      </c>
      <c r="C2125" s="4">
        <v>8.1199999999999992</v>
      </c>
    </row>
    <row r="2126" spans="1:3" ht="26.4" x14ac:dyDescent="0.3">
      <c r="A2126">
        <v>2125</v>
      </c>
      <c r="B2126" s="2" t="s">
        <v>3893</v>
      </c>
      <c r="C2126" s="4">
        <v>3.48</v>
      </c>
    </row>
    <row r="2127" spans="1:3" x14ac:dyDescent="0.3">
      <c r="A2127">
        <v>2126</v>
      </c>
      <c r="B2127" s="2" t="s">
        <v>3895</v>
      </c>
      <c r="C2127" s="4">
        <v>1.98</v>
      </c>
    </row>
    <row r="2128" spans="1:3" x14ac:dyDescent="0.3">
      <c r="A2128">
        <v>2127</v>
      </c>
      <c r="B2128" s="2" t="s">
        <v>3897</v>
      </c>
      <c r="C2128" s="4">
        <v>9.7899999999999991</v>
      </c>
    </row>
    <row r="2129" spans="1:3" x14ac:dyDescent="0.3">
      <c r="A2129">
        <v>2128</v>
      </c>
      <c r="B2129" s="2" t="s">
        <v>3899</v>
      </c>
      <c r="C2129" s="4">
        <v>0.501</v>
      </c>
    </row>
    <row r="2130" spans="1:3" x14ac:dyDescent="0.3">
      <c r="A2130">
        <v>2129</v>
      </c>
      <c r="B2130" s="2" t="s">
        <v>3901</v>
      </c>
      <c r="C2130" s="4">
        <v>3.6999999999999998E-2</v>
      </c>
    </row>
    <row r="2131" spans="1:3" x14ac:dyDescent="0.3">
      <c r="A2131">
        <v>2130</v>
      </c>
      <c r="B2131" s="2" t="s">
        <v>3903</v>
      </c>
      <c r="C2131" s="4">
        <v>0.19800000000000001</v>
      </c>
    </row>
    <row r="2132" spans="1:3" x14ac:dyDescent="0.3">
      <c r="A2132">
        <v>2131</v>
      </c>
      <c r="B2132" s="2" t="s">
        <v>3905</v>
      </c>
      <c r="C2132" s="4">
        <v>0.11899999999999999</v>
      </c>
    </row>
    <row r="2133" spans="1:3" x14ac:dyDescent="0.3">
      <c r="A2133">
        <v>2132</v>
      </c>
      <c r="B2133" s="2" t="s">
        <v>3907</v>
      </c>
      <c r="C2133" s="4">
        <v>0.36499999999999999</v>
      </c>
    </row>
    <row r="2134" spans="1:3" x14ac:dyDescent="0.3">
      <c r="A2134">
        <v>2133</v>
      </c>
      <c r="B2134" s="2" t="s">
        <v>3909</v>
      </c>
      <c r="C2134" s="4">
        <v>1.53</v>
      </c>
    </row>
    <row r="2135" spans="1:3" x14ac:dyDescent="0.3">
      <c r="A2135">
        <v>2134</v>
      </c>
      <c r="B2135" s="2" t="s">
        <v>3911</v>
      </c>
      <c r="C2135" s="4">
        <v>0.29399999999999998</v>
      </c>
    </row>
    <row r="2136" spans="1:3" x14ac:dyDescent="0.3">
      <c r="A2136">
        <v>2135</v>
      </c>
      <c r="B2136" s="2" t="s">
        <v>3913</v>
      </c>
      <c r="C2136" s="4">
        <v>0.06</v>
      </c>
    </row>
    <row r="2137" spans="1:3" x14ac:dyDescent="0.3">
      <c r="A2137">
        <v>2136</v>
      </c>
      <c r="B2137" s="2" t="s">
        <v>3915</v>
      </c>
      <c r="C2137" s="4">
        <v>1.1100000000000001</v>
      </c>
    </row>
    <row r="2138" spans="1:3" x14ac:dyDescent="0.3">
      <c r="A2138">
        <v>2137</v>
      </c>
      <c r="B2138" s="2" t="s">
        <v>3917</v>
      </c>
      <c r="C2138" s="4">
        <v>1.58</v>
      </c>
    </row>
    <row r="2139" spans="1:3" x14ac:dyDescent="0.3">
      <c r="A2139">
        <v>2138</v>
      </c>
      <c r="B2139" s="2" t="s">
        <v>3919</v>
      </c>
      <c r="C2139" s="4">
        <v>0.42899999999999999</v>
      </c>
    </row>
    <row r="2140" spans="1:3" x14ac:dyDescent="0.3">
      <c r="A2140">
        <v>2139</v>
      </c>
      <c r="B2140" s="2" t="s">
        <v>3921</v>
      </c>
      <c r="C2140" s="4">
        <v>1.05</v>
      </c>
    </row>
    <row r="2141" spans="1:3" x14ac:dyDescent="0.3">
      <c r="A2141">
        <v>2140</v>
      </c>
      <c r="B2141" s="2" t="s">
        <v>3923</v>
      </c>
      <c r="C2141" s="4">
        <v>0.105</v>
      </c>
    </row>
    <row r="2142" spans="1:3" x14ac:dyDescent="0.3">
      <c r="A2142">
        <v>2141</v>
      </c>
      <c r="B2142" s="2" t="s">
        <v>3925</v>
      </c>
      <c r="C2142" s="4">
        <v>0.16600000000000001</v>
      </c>
    </row>
    <row r="2143" spans="1:3" x14ac:dyDescent="0.3">
      <c r="A2143">
        <v>2142</v>
      </c>
      <c r="B2143" s="2" t="s">
        <v>3927</v>
      </c>
      <c r="C2143" s="4">
        <v>0.29699999999999999</v>
      </c>
    </row>
    <row r="2144" spans="1:3" x14ac:dyDescent="0.3">
      <c r="A2144">
        <v>2143</v>
      </c>
      <c r="B2144" s="2" t="s">
        <v>3929</v>
      </c>
      <c r="C2144" s="4">
        <v>2.4300000000000002</v>
      </c>
    </row>
    <row r="2145" spans="1:3" x14ac:dyDescent="0.3">
      <c r="A2145">
        <v>2144</v>
      </c>
      <c r="B2145" s="2" t="s">
        <v>3931</v>
      </c>
      <c r="C2145" s="4">
        <v>7.3999999999999996E-2</v>
      </c>
    </row>
    <row r="2146" spans="1:3" x14ac:dyDescent="0.3">
      <c r="A2146">
        <v>2145</v>
      </c>
      <c r="B2146" s="2" t="s">
        <v>3933</v>
      </c>
      <c r="C2146" s="4">
        <v>5.63</v>
      </c>
    </row>
    <row r="2147" spans="1:3" x14ac:dyDescent="0.3">
      <c r="A2147">
        <v>2146</v>
      </c>
      <c r="B2147" s="2" t="s">
        <v>3935</v>
      </c>
      <c r="C2147" s="4">
        <v>1.34</v>
      </c>
    </row>
    <row r="2148" spans="1:3" x14ac:dyDescent="0.3">
      <c r="A2148">
        <v>2147</v>
      </c>
      <c r="B2148" s="2" t="s">
        <v>3937</v>
      </c>
      <c r="C2148" s="4">
        <v>0.16400000000000001</v>
      </c>
    </row>
    <row r="2149" spans="1:3" x14ac:dyDescent="0.3">
      <c r="A2149">
        <v>2148</v>
      </c>
      <c r="B2149" s="2" t="s">
        <v>3939</v>
      </c>
      <c r="C2149" s="4">
        <v>0.754</v>
      </c>
    </row>
    <row r="2150" spans="1:3" x14ac:dyDescent="0.3">
      <c r="A2150">
        <v>2149</v>
      </c>
      <c r="B2150" s="2" t="s">
        <v>3941</v>
      </c>
      <c r="C2150" s="4">
        <v>0.65400000000000003</v>
      </c>
    </row>
    <row r="2151" spans="1:3" x14ac:dyDescent="0.3">
      <c r="A2151">
        <v>2150</v>
      </c>
      <c r="B2151" s="2" t="s">
        <v>3943</v>
      </c>
      <c r="C2151" s="4">
        <v>0.54700000000000004</v>
      </c>
    </row>
    <row r="2152" spans="1:3" x14ac:dyDescent="0.3">
      <c r="A2152">
        <v>2151</v>
      </c>
      <c r="B2152" s="2" t="s">
        <v>3945</v>
      </c>
      <c r="C2152" s="4">
        <v>1.21</v>
      </c>
    </row>
    <row r="2153" spans="1:3" x14ac:dyDescent="0.3">
      <c r="A2153">
        <v>2152</v>
      </c>
      <c r="B2153" s="2" t="s">
        <v>3947</v>
      </c>
      <c r="C2153" s="4">
        <v>1.59</v>
      </c>
    </row>
    <row r="2154" spans="1:3" x14ac:dyDescent="0.3">
      <c r="A2154">
        <v>2153</v>
      </c>
      <c r="B2154" s="2" t="s">
        <v>3949</v>
      </c>
      <c r="C2154" s="4">
        <v>1.08</v>
      </c>
    </row>
    <row r="2155" spans="1:3" x14ac:dyDescent="0.3">
      <c r="A2155">
        <v>2154</v>
      </c>
      <c r="B2155" s="2" t="s">
        <v>3951</v>
      </c>
      <c r="C2155" s="4">
        <v>1.1499999999999999</v>
      </c>
    </row>
    <row r="2156" spans="1:3" x14ac:dyDescent="0.3">
      <c r="A2156">
        <v>2155</v>
      </c>
      <c r="B2156" s="2" t="s">
        <v>3953</v>
      </c>
      <c r="C2156" s="4">
        <v>0.17699999999999999</v>
      </c>
    </row>
    <row r="2157" spans="1:3" x14ac:dyDescent="0.3">
      <c r="A2157">
        <v>2156</v>
      </c>
      <c r="B2157" s="2" t="s">
        <v>3955</v>
      </c>
      <c r="C2157" s="4">
        <v>4.2999999999999997E-2</v>
      </c>
    </row>
    <row r="2158" spans="1:3" x14ac:dyDescent="0.3">
      <c r="A2158">
        <v>2157</v>
      </c>
      <c r="B2158" s="2" t="s">
        <v>3957</v>
      </c>
      <c r="C2158" s="4">
        <v>0.36699999999999999</v>
      </c>
    </row>
    <row r="2159" spans="1:3" x14ac:dyDescent="0.3">
      <c r="A2159">
        <v>2158</v>
      </c>
      <c r="B2159" s="2" t="s">
        <v>3959</v>
      </c>
      <c r="C2159" s="4">
        <v>1.1399999999999999</v>
      </c>
    </row>
    <row r="2160" spans="1:3" x14ac:dyDescent="0.3">
      <c r="A2160">
        <v>2159</v>
      </c>
      <c r="B2160" s="2" t="s">
        <v>3961</v>
      </c>
      <c r="C2160" s="4">
        <v>0.23</v>
      </c>
    </row>
    <row r="2161" spans="1:3" x14ac:dyDescent="0.3">
      <c r="A2161">
        <v>2160</v>
      </c>
      <c r="B2161" s="2" t="s">
        <v>3963</v>
      </c>
      <c r="C2161" s="4">
        <v>5.86</v>
      </c>
    </row>
    <row r="2162" spans="1:3" x14ac:dyDescent="0.3">
      <c r="A2162">
        <v>2161</v>
      </c>
      <c r="B2162" s="2" t="s">
        <v>3965</v>
      </c>
      <c r="C2162" s="4">
        <v>0.89700000000000002</v>
      </c>
    </row>
    <row r="2163" spans="1:3" x14ac:dyDescent="0.3">
      <c r="A2163">
        <v>2162</v>
      </c>
      <c r="B2163" s="2" t="s">
        <v>3967</v>
      </c>
      <c r="C2163" s="4">
        <v>0.183</v>
      </c>
    </row>
    <row r="2164" spans="1:3" x14ac:dyDescent="0.3">
      <c r="A2164">
        <v>2163</v>
      </c>
      <c r="B2164" s="2" t="s">
        <v>3969</v>
      </c>
      <c r="C2164" s="4">
        <v>2.1000000000000001E-2</v>
      </c>
    </row>
    <row r="2165" spans="1:3" x14ac:dyDescent="0.3">
      <c r="A2165">
        <v>2164</v>
      </c>
      <c r="B2165" s="2" t="s">
        <v>3971</v>
      </c>
      <c r="C2165" s="4">
        <v>7.1999999999999995E-2</v>
      </c>
    </row>
    <row r="2166" spans="1:3" x14ac:dyDescent="0.3">
      <c r="A2166">
        <v>2165</v>
      </c>
      <c r="B2166" s="2" t="s">
        <v>3973</v>
      </c>
      <c r="C2166" s="4">
        <v>6.9000000000000006E-2</v>
      </c>
    </row>
    <row r="2167" spans="1:3" x14ac:dyDescent="0.3">
      <c r="A2167">
        <v>2166</v>
      </c>
      <c r="B2167" s="2" t="s">
        <v>3975</v>
      </c>
      <c r="C2167" s="4">
        <v>9.5000000000000001E-2</v>
      </c>
    </row>
    <row r="2168" spans="1:3" x14ac:dyDescent="0.3">
      <c r="A2168">
        <v>2167</v>
      </c>
      <c r="B2168" s="2" t="s">
        <v>3977</v>
      </c>
      <c r="C2168" s="4">
        <v>1.1599999999999999</v>
      </c>
    </row>
    <row r="2169" spans="1:3" x14ac:dyDescent="0.3">
      <c r="A2169">
        <v>2168</v>
      </c>
      <c r="B2169" s="2" t="s">
        <v>3979</v>
      </c>
      <c r="C2169" s="4">
        <v>6.9000000000000006E-2</v>
      </c>
    </row>
    <row r="2170" spans="1:3" x14ac:dyDescent="0.3">
      <c r="A2170">
        <v>2169</v>
      </c>
      <c r="B2170" s="2" t="s">
        <v>3981</v>
      </c>
      <c r="C2170" s="4">
        <v>0.34300000000000003</v>
      </c>
    </row>
    <row r="2171" spans="1:3" x14ac:dyDescent="0.3">
      <c r="A2171">
        <v>2170</v>
      </c>
      <c r="B2171" s="2" t="s">
        <v>3983</v>
      </c>
      <c r="C2171" s="4">
        <v>0.254</v>
      </c>
    </row>
    <row r="2172" spans="1:3" x14ac:dyDescent="0.3">
      <c r="A2172">
        <v>2171</v>
      </c>
      <c r="B2172" s="2" t="s">
        <v>3985</v>
      </c>
      <c r="C2172" s="4">
        <v>0.108</v>
      </c>
    </row>
    <row r="2173" spans="1:3" x14ac:dyDescent="0.3">
      <c r="A2173">
        <v>2172</v>
      </c>
      <c r="B2173" s="2" t="s">
        <v>3987</v>
      </c>
      <c r="C2173" s="4">
        <v>0.34499999999999997</v>
      </c>
    </row>
    <row r="2174" spans="1:3" x14ac:dyDescent="0.3">
      <c r="A2174">
        <v>2173</v>
      </c>
      <c r="B2174" s="2" t="s">
        <v>3989</v>
      </c>
      <c r="C2174" s="4">
        <v>1.26</v>
      </c>
    </row>
    <row r="2175" spans="1:3" x14ac:dyDescent="0.3">
      <c r="A2175">
        <v>2174</v>
      </c>
      <c r="B2175" s="2" t="s">
        <v>3991</v>
      </c>
      <c r="C2175" s="4">
        <v>6.0999999999999999E-2</v>
      </c>
    </row>
    <row r="2176" spans="1:3" x14ac:dyDescent="0.3">
      <c r="A2176">
        <v>2175</v>
      </c>
      <c r="B2176" s="2" t="s">
        <v>3993</v>
      </c>
      <c r="C2176" s="4">
        <v>0.22</v>
      </c>
    </row>
    <row r="2177" spans="1:3" x14ac:dyDescent="0.3">
      <c r="A2177">
        <v>2176</v>
      </c>
      <c r="B2177" s="2" t="s">
        <v>3995</v>
      </c>
      <c r="C2177" s="4">
        <v>1.73</v>
      </c>
    </row>
    <row r="2178" spans="1:3" x14ac:dyDescent="0.3">
      <c r="A2178">
        <v>2177</v>
      </c>
      <c r="B2178" s="2" t="s">
        <v>3997</v>
      </c>
      <c r="C2178" s="4">
        <v>0.377</v>
      </c>
    </row>
    <row r="2179" spans="1:3" x14ac:dyDescent="0.3">
      <c r="A2179">
        <v>2178</v>
      </c>
      <c r="B2179" s="2" t="s">
        <v>3999</v>
      </c>
      <c r="C2179" s="4">
        <v>0.82399999999999995</v>
      </c>
    </row>
    <row r="2180" spans="1:3" x14ac:dyDescent="0.3">
      <c r="A2180">
        <v>2179</v>
      </c>
      <c r="B2180" s="2" t="s">
        <v>4001</v>
      </c>
      <c r="C2180" s="4">
        <v>1.32</v>
      </c>
    </row>
    <row r="2181" spans="1:3" x14ac:dyDescent="0.3">
      <c r="A2181">
        <v>2180</v>
      </c>
      <c r="B2181" s="2" t="s">
        <v>4003</v>
      </c>
      <c r="C2181" s="4">
        <v>0.13300000000000001</v>
      </c>
    </row>
    <row r="2182" spans="1:3" x14ac:dyDescent="0.3">
      <c r="A2182">
        <v>2181</v>
      </c>
      <c r="B2182" s="2" t="s">
        <v>4005</v>
      </c>
      <c r="C2182" s="4">
        <v>0.11600000000000001</v>
      </c>
    </row>
    <row r="2183" spans="1:3" x14ac:dyDescent="0.3">
      <c r="A2183">
        <v>2182</v>
      </c>
      <c r="B2183" s="2" t="s">
        <v>4007</v>
      </c>
      <c r="C2183" s="4">
        <v>3.7999999999999999E-2</v>
      </c>
    </row>
    <row r="2184" spans="1:3" x14ac:dyDescent="0.3">
      <c r="A2184">
        <v>2183</v>
      </c>
      <c r="B2184" s="2" t="s">
        <v>4009</v>
      </c>
      <c r="C2184" s="4">
        <v>1.42</v>
      </c>
    </row>
    <row r="2185" spans="1:3" x14ac:dyDescent="0.3">
      <c r="A2185">
        <v>2184</v>
      </c>
      <c r="B2185" s="2" t="s">
        <v>4011</v>
      </c>
      <c r="C2185" s="4">
        <v>0.28299999999999997</v>
      </c>
    </row>
    <row r="2186" spans="1:3" x14ac:dyDescent="0.3">
      <c r="A2186">
        <v>2185</v>
      </c>
      <c r="B2186" s="2" t="s">
        <v>4013</v>
      </c>
      <c r="C2186" s="4">
        <v>5.0000000000000001E-3</v>
      </c>
    </row>
    <row r="2187" spans="1:3" x14ac:dyDescent="0.3">
      <c r="A2187">
        <v>2186</v>
      </c>
      <c r="B2187" s="2" t="s">
        <v>4015</v>
      </c>
      <c r="C2187" s="4">
        <v>5.16</v>
      </c>
    </row>
    <row r="2188" spans="1:3" x14ac:dyDescent="0.3">
      <c r="A2188">
        <v>2187</v>
      </c>
      <c r="B2188" s="2" t="s">
        <v>4017</v>
      </c>
      <c r="C2188" s="4">
        <v>0.47</v>
      </c>
    </row>
    <row r="2189" spans="1:3" x14ac:dyDescent="0.3">
      <c r="A2189">
        <v>2188</v>
      </c>
      <c r="B2189" s="2" t="s">
        <v>4019</v>
      </c>
      <c r="C2189" s="4">
        <v>13.9</v>
      </c>
    </row>
    <row r="2190" spans="1:3" x14ac:dyDescent="0.3">
      <c r="A2190">
        <v>2189</v>
      </c>
      <c r="B2190" s="2" t="s">
        <v>4021</v>
      </c>
      <c r="C2190" s="4">
        <v>0.155</v>
      </c>
    </row>
    <row r="2191" spans="1:3" x14ac:dyDescent="0.3">
      <c r="A2191">
        <v>2190</v>
      </c>
      <c r="B2191" s="2" t="s">
        <v>4023</v>
      </c>
      <c r="C2191" s="4">
        <v>0.189</v>
      </c>
    </row>
    <row r="2192" spans="1:3" x14ac:dyDescent="0.3">
      <c r="A2192">
        <v>2191</v>
      </c>
      <c r="B2192" s="2" t="s">
        <v>4025</v>
      </c>
      <c r="C2192" s="4">
        <v>0.66800000000000004</v>
      </c>
    </row>
    <row r="2193" spans="1:3" x14ac:dyDescent="0.3">
      <c r="A2193">
        <v>2192</v>
      </c>
      <c r="B2193" s="2" t="s">
        <v>4027</v>
      </c>
      <c r="C2193" s="4">
        <v>0.17899999999999999</v>
      </c>
    </row>
    <row r="2194" spans="1:3" x14ac:dyDescent="0.3">
      <c r="A2194">
        <v>2193</v>
      </c>
      <c r="B2194" s="2" t="s">
        <v>4029</v>
      </c>
      <c r="C2194" s="4">
        <v>1.2E-2</v>
      </c>
    </row>
    <row r="2195" spans="1:3" x14ac:dyDescent="0.3">
      <c r="A2195">
        <v>2194</v>
      </c>
      <c r="B2195" s="2" t="s">
        <v>4031</v>
      </c>
      <c r="C2195" s="4">
        <v>0.84599999999999997</v>
      </c>
    </row>
    <row r="2196" spans="1:3" x14ac:dyDescent="0.3">
      <c r="A2196">
        <v>2195</v>
      </c>
      <c r="B2196" s="2" t="s">
        <v>4033</v>
      </c>
      <c r="C2196" s="4">
        <v>0.123</v>
      </c>
    </row>
    <row r="2197" spans="1:3" x14ac:dyDescent="0.3">
      <c r="A2197">
        <v>2196</v>
      </c>
      <c r="B2197" s="2" t="s">
        <v>4035</v>
      </c>
      <c r="C2197" s="4">
        <v>0.50700000000000001</v>
      </c>
    </row>
    <row r="2198" spans="1:3" x14ac:dyDescent="0.3">
      <c r="A2198">
        <v>2197</v>
      </c>
      <c r="B2198" s="2" t="s">
        <v>4037</v>
      </c>
      <c r="C2198" s="4">
        <v>0.14299999999999999</v>
      </c>
    </row>
    <row r="2199" spans="1:3" x14ac:dyDescent="0.3">
      <c r="A2199">
        <v>2198</v>
      </c>
      <c r="B2199" s="2" t="s">
        <v>4039</v>
      </c>
      <c r="C2199" s="4">
        <v>0.39800000000000002</v>
      </c>
    </row>
    <row r="2200" spans="1:3" x14ac:dyDescent="0.3">
      <c r="A2200">
        <v>2199</v>
      </c>
      <c r="B2200" s="2" t="s">
        <v>4041</v>
      </c>
      <c r="C2200" s="4">
        <v>0.91</v>
      </c>
    </row>
    <row r="2201" spans="1:3" x14ac:dyDescent="0.3">
      <c r="A2201">
        <v>2200</v>
      </c>
      <c r="B2201" s="2" t="s">
        <v>4043</v>
      </c>
      <c r="C2201" s="4">
        <v>0.88400000000000001</v>
      </c>
    </row>
    <row r="2202" spans="1:3" x14ac:dyDescent="0.3">
      <c r="A2202">
        <v>2201</v>
      </c>
      <c r="B2202" s="2" t="s">
        <v>4045</v>
      </c>
      <c r="C2202" s="4">
        <v>1.6E-2</v>
      </c>
    </row>
    <row r="2203" spans="1:3" x14ac:dyDescent="0.3">
      <c r="A2203">
        <v>2202</v>
      </c>
      <c r="B2203" s="2" t="s">
        <v>4047</v>
      </c>
      <c r="C2203" s="4">
        <v>5.5E-2</v>
      </c>
    </row>
    <row r="2204" spans="1:3" x14ac:dyDescent="0.3">
      <c r="A2204">
        <v>2203</v>
      </c>
      <c r="B2204" s="2" t="s">
        <v>4049</v>
      </c>
      <c r="C2204" s="4">
        <v>0.26100000000000001</v>
      </c>
    </row>
    <row r="2205" spans="1:3" x14ac:dyDescent="0.3">
      <c r="A2205">
        <v>2204</v>
      </c>
      <c r="B2205" s="2" t="s">
        <v>4051</v>
      </c>
      <c r="C2205" s="4">
        <v>0.28599999999999998</v>
      </c>
    </row>
    <row r="2206" spans="1:3" x14ac:dyDescent="0.3">
      <c r="A2206">
        <v>2205</v>
      </c>
      <c r="B2206" s="2" t="s">
        <v>4053</v>
      </c>
      <c r="C2206" s="4">
        <v>7.1999999999999995E-2</v>
      </c>
    </row>
    <row r="2207" spans="1:3" x14ac:dyDescent="0.3">
      <c r="A2207">
        <v>2206</v>
      </c>
      <c r="B2207" s="2" t="s">
        <v>4055</v>
      </c>
      <c r="C2207" s="4">
        <v>1.89</v>
      </c>
    </row>
    <row r="2208" spans="1:3" x14ac:dyDescent="0.3">
      <c r="A2208">
        <v>2207</v>
      </c>
      <c r="B2208" s="2" t="s">
        <v>4057</v>
      </c>
      <c r="C2208" s="4">
        <v>0.33900000000000002</v>
      </c>
    </row>
    <row r="2209" spans="1:3" x14ac:dyDescent="0.3">
      <c r="A2209">
        <v>2208</v>
      </c>
      <c r="B2209" s="2" t="s">
        <v>4059</v>
      </c>
      <c r="C2209" s="4">
        <v>0.10100000000000001</v>
      </c>
    </row>
    <row r="2210" spans="1:3" x14ac:dyDescent="0.3">
      <c r="A2210">
        <v>2209</v>
      </c>
      <c r="B2210" s="2" t="s">
        <v>4061</v>
      </c>
      <c r="C2210" s="4">
        <v>0.95699999999999996</v>
      </c>
    </row>
    <row r="2211" spans="1:3" x14ac:dyDescent="0.3">
      <c r="A2211">
        <v>2210</v>
      </c>
      <c r="B2211" s="2" t="s">
        <v>4063</v>
      </c>
      <c r="C2211" s="4">
        <v>0.23899999999999999</v>
      </c>
    </row>
    <row r="2212" spans="1:3" x14ac:dyDescent="0.3">
      <c r="A2212">
        <v>2211</v>
      </c>
      <c r="B2212" s="2" t="s">
        <v>4065</v>
      </c>
      <c r="C2212" s="4">
        <v>4.0000000000000001E-3</v>
      </c>
    </row>
    <row r="2213" spans="1:3" x14ac:dyDescent="0.3">
      <c r="A2213">
        <v>2212</v>
      </c>
      <c r="B2213" s="2" t="s">
        <v>4067</v>
      </c>
      <c r="C2213" s="4">
        <v>0.78900000000000003</v>
      </c>
    </row>
    <row r="2214" spans="1:3" x14ac:dyDescent="0.3">
      <c r="A2214">
        <v>2213</v>
      </c>
      <c r="B2214" s="2" t="s">
        <v>4069</v>
      </c>
      <c r="C2214" s="4">
        <v>0.01</v>
      </c>
    </row>
    <row r="2215" spans="1:3" x14ac:dyDescent="0.3">
      <c r="A2215">
        <v>2214</v>
      </c>
      <c r="B2215" s="2" t="s">
        <v>4071</v>
      </c>
      <c r="C2215" s="4">
        <v>0.39600000000000002</v>
      </c>
    </row>
    <row r="2216" spans="1:3" x14ac:dyDescent="0.3">
      <c r="A2216">
        <v>2215</v>
      </c>
      <c r="B2216" s="2" t="s">
        <v>4073</v>
      </c>
      <c r="C2216" s="4">
        <v>1.1299999999999999</v>
      </c>
    </row>
    <row r="2217" spans="1:3" x14ac:dyDescent="0.3">
      <c r="A2217">
        <v>2216</v>
      </c>
      <c r="B2217" s="2" t="s">
        <v>4075</v>
      </c>
      <c r="C2217" s="4">
        <v>0.66300000000000003</v>
      </c>
    </row>
    <row r="2218" spans="1:3" x14ac:dyDescent="0.3">
      <c r="A2218">
        <v>2217</v>
      </c>
      <c r="B2218" s="2" t="s">
        <v>4077</v>
      </c>
      <c r="C2218" s="4">
        <v>0.29699999999999999</v>
      </c>
    </row>
    <row r="2219" spans="1:3" x14ac:dyDescent="0.3">
      <c r="A2219">
        <v>2218</v>
      </c>
      <c r="B2219" s="2" t="s">
        <v>4079</v>
      </c>
      <c r="C2219" s="4">
        <v>2.87</v>
      </c>
    </row>
    <row r="2220" spans="1:3" x14ac:dyDescent="0.3">
      <c r="A2220">
        <v>2219</v>
      </c>
      <c r="B2220" s="2" t="s">
        <v>4081</v>
      </c>
      <c r="C2220" s="4">
        <v>2.46</v>
      </c>
    </row>
    <row r="2221" spans="1:3" x14ac:dyDescent="0.3">
      <c r="A2221">
        <v>2220</v>
      </c>
      <c r="B2221" s="2" t="s">
        <v>4083</v>
      </c>
      <c r="C2221" s="4">
        <v>2.82</v>
      </c>
    </row>
    <row r="2222" spans="1:3" x14ac:dyDescent="0.3">
      <c r="A2222">
        <v>2221</v>
      </c>
      <c r="B2222" s="2" t="s">
        <v>4085</v>
      </c>
      <c r="C2222" s="4">
        <v>1.23</v>
      </c>
    </row>
    <row r="2223" spans="1:3" x14ac:dyDescent="0.3">
      <c r="A2223">
        <v>2222</v>
      </c>
      <c r="B2223" s="2" t="s">
        <v>4087</v>
      </c>
      <c r="C2223" s="4">
        <v>0.26200000000000001</v>
      </c>
    </row>
    <row r="2224" spans="1:3" x14ac:dyDescent="0.3">
      <c r="A2224">
        <v>2223</v>
      </c>
      <c r="B2224" s="2" t="s">
        <v>4089</v>
      </c>
      <c r="C2224" s="4">
        <v>0.57799999999999996</v>
      </c>
    </row>
    <row r="2225" spans="1:3" x14ac:dyDescent="0.3">
      <c r="A2225">
        <v>2224</v>
      </c>
      <c r="B2225" s="2" t="s">
        <v>4091</v>
      </c>
      <c r="C2225" s="4">
        <v>7.0000000000000001E-3</v>
      </c>
    </row>
    <row r="2226" spans="1:3" x14ac:dyDescent="0.3">
      <c r="A2226">
        <v>2225</v>
      </c>
      <c r="B2226" s="2" t="s">
        <v>4093</v>
      </c>
      <c r="C2226" s="4">
        <v>0.57599999999999996</v>
      </c>
    </row>
    <row r="2227" spans="1:3" x14ac:dyDescent="0.3">
      <c r="A2227">
        <v>2226</v>
      </c>
      <c r="B2227" s="2" t="s">
        <v>4095</v>
      </c>
      <c r="C2227" s="4">
        <v>1.2</v>
      </c>
    </row>
    <row r="2228" spans="1:3" x14ac:dyDescent="0.3">
      <c r="A2228">
        <v>2227</v>
      </c>
      <c r="B2228" s="2" t="s">
        <v>4097</v>
      </c>
      <c r="C2228" s="4">
        <v>2.61</v>
      </c>
    </row>
    <row r="2229" spans="1:3" x14ac:dyDescent="0.3">
      <c r="A2229">
        <v>2228</v>
      </c>
      <c r="B2229" s="2" t="s">
        <v>4099</v>
      </c>
      <c r="C2229" s="4">
        <v>1.85</v>
      </c>
    </row>
    <row r="2230" spans="1:3" x14ac:dyDescent="0.3">
      <c r="A2230">
        <v>2229</v>
      </c>
      <c r="B2230" s="2" t="s">
        <v>4101</v>
      </c>
      <c r="C2230" s="4">
        <v>0.624</v>
      </c>
    </row>
    <row r="2231" spans="1:3" x14ac:dyDescent="0.3">
      <c r="A2231">
        <v>2230</v>
      </c>
      <c r="B2231" s="2" t="s">
        <v>4103</v>
      </c>
      <c r="C2231" s="4">
        <v>2.94</v>
      </c>
    </row>
    <row r="2232" spans="1:3" x14ac:dyDescent="0.3">
      <c r="A2232">
        <v>2231</v>
      </c>
      <c r="B2232" s="2" t="s">
        <v>4105</v>
      </c>
      <c r="C2232" s="4">
        <v>3.3000000000000002E-2</v>
      </c>
    </row>
    <row r="2233" spans="1:3" x14ac:dyDescent="0.3">
      <c r="A2233">
        <v>2232</v>
      </c>
      <c r="B2233" s="2" t="s">
        <v>4107</v>
      </c>
      <c r="C2233" s="4">
        <v>0.106</v>
      </c>
    </row>
    <row r="2234" spans="1:3" x14ac:dyDescent="0.3">
      <c r="A2234">
        <v>2233</v>
      </c>
      <c r="B2234" s="2" t="s">
        <v>4109</v>
      </c>
      <c r="C2234" s="4">
        <v>4.34</v>
      </c>
    </row>
    <row r="2235" spans="1:3" x14ac:dyDescent="0.3">
      <c r="A2235">
        <v>2234</v>
      </c>
      <c r="B2235" s="2" t="s">
        <v>4111</v>
      </c>
      <c r="C2235" s="4">
        <v>0.16800000000000001</v>
      </c>
    </row>
    <row r="2236" spans="1:3" x14ac:dyDescent="0.3">
      <c r="A2236">
        <v>2235</v>
      </c>
      <c r="B2236" s="2" t="s">
        <v>4113</v>
      </c>
      <c r="C2236" s="4">
        <v>1.03</v>
      </c>
    </row>
    <row r="2237" spans="1:3" x14ac:dyDescent="0.3">
      <c r="A2237">
        <v>2236</v>
      </c>
      <c r="B2237" s="2" t="s">
        <v>4115</v>
      </c>
      <c r="C2237" s="4">
        <v>0.33500000000000002</v>
      </c>
    </row>
    <row r="2238" spans="1:3" x14ac:dyDescent="0.3">
      <c r="A2238">
        <v>2237</v>
      </c>
      <c r="B2238" s="2" t="s">
        <v>4117</v>
      </c>
      <c r="C2238" s="4">
        <v>0.51300000000000001</v>
      </c>
    </row>
    <row r="2239" spans="1:3" x14ac:dyDescent="0.3">
      <c r="A2239">
        <v>2238</v>
      </c>
      <c r="B2239" s="2" t="s">
        <v>4119</v>
      </c>
      <c r="C2239" s="4">
        <v>0.122</v>
      </c>
    </row>
    <row r="2240" spans="1:3" x14ac:dyDescent="0.3">
      <c r="A2240">
        <v>2239</v>
      </c>
      <c r="B2240" s="2" t="s">
        <v>4121</v>
      </c>
      <c r="C2240" s="4">
        <v>0.52800000000000002</v>
      </c>
    </row>
    <row r="2241" spans="1:3" x14ac:dyDescent="0.3">
      <c r="A2241">
        <v>2240</v>
      </c>
      <c r="B2241" s="2" t="s">
        <v>4123</v>
      </c>
      <c r="C2241" s="4">
        <v>7.45</v>
      </c>
    </row>
    <row r="2242" spans="1:3" x14ac:dyDescent="0.3">
      <c r="A2242">
        <v>2241</v>
      </c>
      <c r="B2242" s="2" t="s">
        <v>4125</v>
      </c>
      <c r="C2242" s="4">
        <v>2.4300000000000002</v>
      </c>
    </row>
    <row r="2243" spans="1:3" x14ac:dyDescent="0.3">
      <c r="A2243">
        <v>2242</v>
      </c>
      <c r="B2243" s="2" t="s">
        <v>4127</v>
      </c>
      <c r="C2243" s="4">
        <v>0.33700000000000002</v>
      </c>
    </row>
    <row r="2244" spans="1:3" x14ac:dyDescent="0.3">
      <c r="A2244">
        <v>2243</v>
      </c>
      <c r="B2244" s="2" t="s">
        <v>4129</v>
      </c>
      <c r="C2244" s="4">
        <v>0.26600000000000001</v>
      </c>
    </row>
    <row r="2245" spans="1:3" x14ac:dyDescent="0.3">
      <c r="A2245">
        <v>2244</v>
      </c>
      <c r="B2245" s="2" t="s">
        <v>4131</v>
      </c>
      <c r="C2245" s="4">
        <v>0.54400000000000004</v>
      </c>
    </row>
    <row r="2246" spans="1:3" x14ac:dyDescent="0.3">
      <c r="A2246">
        <v>2245</v>
      </c>
      <c r="B2246" s="2" t="s">
        <v>4133</v>
      </c>
      <c r="C2246" s="4">
        <v>0.84699999999999998</v>
      </c>
    </row>
    <row r="2247" spans="1:3" x14ac:dyDescent="0.3">
      <c r="A2247">
        <v>2246</v>
      </c>
      <c r="B2247" s="2" t="s">
        <v>4135</v>
      </c>
      <c r="C2247" s="4">
        <v>0.40300000000000002</v>
      </c>
    </row>
    <row r="2248" spans="1:3" x14ac:dyDescent="0.3">
      <c r="A2248">
        <v>2247</v>
      </c>
      <c r="B2248" s="2" t="s">
        <v>4137</v>
      </c>
      <c r="C2248" s="4">
        <v>0.22</v>
      </c>
    </row>
    <row r="2249" spans="1:3" x14ac:dyDescent="0.3">
      <c r="A2249">
        <v>2248</v>
      </c>
      <c r="B2249" s="2" t="s">
        <v>4139</v>
      </c>
      <c r="C2249" s="4">
        <v>0.40400000000000003</v>
      </c>
    </row>
    <row r="2250" spans="1:3" x14ac:dyDescent="0.3">
      <c r="A2250">
        <v>2249</v>
      </c>
      <c r="B2250" s="2" t="s">
        <v>4141</v>
      </c>
      <c r="C2250" s="4">
        <v>1.84</v>
      </c>
    </row>
    <row r="2251" spans="1:3" x14ac:dyDescent="0.3">
      <c r="A2251">
        <v>2250</v>
      </c>
      <c r="B2251" s="2" t="s">
        <v>4143</v>
      </c>
      <c r="C2251" s="4">
        <v>1.62</v>
      </c>
    </row>
    <row r="2252" spans="1:3" x14ac:dyDescent="0.3">
      <c r="A2252">
        <v>2251</v>
      </c>
      <c r="B2252" s="2" t="s">
        <v>4145</v>
      </c>
      <c r="C2252" s="4">
        <v>1.53</v>
      </c>
    </row>
    <row r="2253" spans="1:3" x14ac:dyDescent="0.3">
      <c r="A2253">
        <v>2252</v>
      </c>
      <c r="B2253" s="2" t="s">
        <v>4147</v>
      </c>
      <c r="C2253" s="4">
        <v>0.60199999999999998</v>
      </c>
    </row>
    <row r="2254" spans="1:3" x14ac:dyDescent="0.3">
      <c r="A2254">
        <v>2253</v>
      </c>
      <c r="B2254" s="2" t="s">
        <v>4149</v>
      </c>
      <c r="C2254" s="4">
        <v>7.4999999999999997E-2</v>
      </c>
    </row>
    <row r="2255" spans="1:3" x14ac:dyDescent="0.3">
      <c r="A2255">
        <v>2254</v>
      </c>
      <c r="B2255" s="2" t="s">
        <v>4151</v>
      </c>
      <c r="C2255" s="4">
        <v>2.94</v>
      </c>
    </row>
    <row r="2256" spans="1:3" x14ac:dyDescent="0.3">
      <c r="A2256">
        <v>2255</v>
      </c>
      <c r="B2256" s="2" t="s">
        <v>4153</v>
      </c>
      <c r="C2256" s="4">
        <v>0.222</v>
      </c>
    </row>
    <row r="2257" spans="1:3" x14ac:dyDescent="0.3">
      <c r="A2257">
        <v>2256</v>
      </c>
      <c r="B2257" s="2" t="s">
        <v>4155</v>
      </c>
      <c r="C2257" s="4">
        <v>2.23</v>
      </c>
    </row>
    <row r="2258" spans="1:3" x14ac:dyDescent="0.3">
      <c r="A2258">
        <v>2257</v>
      </c>
      <c r="B2258" s="2" t="s">
        <v>4157</v>
      </c>
      <c r="C2258" s="4">
        <v>0.33800000000000002</v>
      </c>
    </row>
    <row r="2259" spans="1:3" x14ac:dyDescent="0.3">
      <c r="A2259">
        <v>2258</v>
      </c>
      <c r="B2259" s="2" t="s">
        <v>4159</v>
      </c>
      <c r="C2259" s="4">
        <v>9.4E-2</v>
      </c>
    </row>
    <row r="2260" spans="1:3" x14ac:dyDescent="0.3">
      <c r="A2260">
        <v>2259</v>
      </c>
      <c r="B2260" s="2" t="s">
        <v>4161</v>
      </c>
      <c r="C2260" s="4">
        <v>0.51700000000000002</v>
      </c>
    </row>
    <row r="2261" spans="1:3" x14ac:dyDescent="0.3">
      <c r="A2261">
        <v>2260</v>
      </c>
      <c r="B2261" s="2" t="s">
        <v>4163</v>
      </c>
      <c r="C2261" s="4">
        <v>0.01</v>
      </c>
    </row>
    <row r="2262" spans="1:3" x14ac:dyDescent="0.3">
      <c r="A2262">
        <v>2261</v>
      </c>
      <c r="B2262" s="2" t="s">
        <v>4165</v>
      </c>
      <c r="C2262" s="4">
        <v>0.157</v>
      </c>
    </row>
    <row r="2263" spans="1:3" x14ac:dyDescent="0.3">
      <c r="A2263">
        <v>2262</v>
      </c>
      <c r="B2263" s="2" t="s">
        <v>4167</v>
      </c>
      <c r="C2263" s="4">
        <v>5.39</v>
      </c>
    </row>
    <row r="2264" spans="1:3" x14ac:dyDescent="0.3">
      <c r="A2264">
        <v>2263</v>
      </c>
      <c r="B2264" s="2" t="s">
        <v>4169</v>
      </c>
      <c r="C2264" s="4">
        <v>3.83</v>
      </c>
    </row>
    <row r="2265" spans="1:3" x14ac:dyDescent="0.3">
      <c r="A2265">
        <v>2264</v>
      </c>
      <c r="B2265" s="2" t="s">
        <v>4171</v>
      </c>
      <c r="C2265" s="4">
        <v>1.02</v>
      </c>
    </row>
    <row r="2266" spans="1:3" x14ac:dyDescent="0.3">
      <c r="A2266">
        <v>2265</v>
      </c>
      <c r="B2266" s="2" t="s">
        <v>4173</v>
      </c>
      <c r="C2266" s="4">
        <v>0.86199999999999999</v>
      </c>
    </row>
    <row r="2267" spans="1:3" x14ac:dyDescent="0.3">
      <c r="A2267">
        <v>2266</v>
      </c>
      <c r="B2267" s="2" t="s">
        <v>4175</v>
      </c>
      <c r="C2267" s="4">
        <v>0.30199999999999999</v>
      </c>
    </row>
    <row r="2268" spans="1:3" x14ac:dyDescent="0.3">
      <c r="A2268">
        <v>2267</v>
      </c>
      <c r="B2268" s="2" t="s">
        <v>4177</v>
      </c>
      <c r="C2268" s="4">
        <v>0.26200000000000001</v>
      </c>
    </row>
    <row r="2269" spans="1:3" x14ac:dyDescent="0.3">
      <c r="A2269">
        <v>2268</v>
      </c>
      <c r="B2269" s="2" t="s">
        <v>4179</v>
      </c>
      <c r="C2269" s="4">
        <v>2</v>
      </c>
    </row>
    <row r="2270" spans="1:3" x14ac:dyDescent="0.3">
      <c r="A2270">
        <v>2269</v>
      </c>
      <c r="B2270" s="2" t="s">
        <v>4181</v>
      </c>
      <c r="C2270" s="4">
        <v>12.9</v>
      </c>
    </row>
    <row r="2271" spans="1:3" x14ac:dyDescent="0.3">
      <c r="A2271">
        <v>2270</v>
      </c>
      <c r="B2271" s="2" t="s">
        <v>4183</v>
      </c>
      <c r="C2271" s="4">
        <v>0.86299999999999999</v>
      </c>
    </row>
    <row r="2272" spans="1:3" x14ac:dyDescent="0.3">
      <c r="A2272">
        <v>2271</v>
      </c>
      <c r="B2272" s="2" t="s">
        <v>4185</v>
      </c>
      <c r="C2272" s="4">
        <v>5.1999999999999998E-2</v>
      </c>
    </row>
    <row r="2273" spans="1:3" x14ac:dyDescent="0.3">
      <c r="A2273">
        <v>2272</v>
      </c>
      <c r="B2273" s="2" t="s">
        <v>4187</v>
      </c>
      <c r="C2273" s="4">
        <v>5.8999999999999997E-2</v>
      </c>
    </row>
    <row r="2274" spans="1:3" x14ac:dyDescent="0.3">
      <c r="A2274">
        <v>2273</v>
      </c>
      <c r="B2274" s="2" t="s">
        <v>4189</v>
      </c>
      <c r="C2274" s="4">
        <v>1.53</v>
      </c>
    </row>
    <row r="2275" spans="1:3" x14ac:dyDescent="0.3">
      <c r="A2275">
        <v>2274</v>
      </c>
      <c r="B2275" s="2" t="s">
        <v>4191</v>
      </c>
      <c r="C2275" s="4">
        <v>0.53200000000000003</v>
      </c>
    </row>
    <row r="2276" spans="1:3" x14ac:dyDescent="0.3">
      <c r="A2276">
        <v>2275</v>
      </c>
      <c r="B2276" s="2" t="s">
        <v>4193</v>
      </c>
      <c r="C2276" s="4">
        <v>0.184</v>
      </c>
    </row>
    <row r="2277" spans="1:3" x14ac:dyDescent="0.3">
      <c r="A2277">
        <v>2276</v>
      </c>
      <c r="B2277" s="2" t="s">
        <v>4195</v>
      </c>
      <c r="C2277" s="4">
        <v>1.71</v>
      </c>
    </row>
    <row r="2278" spans="1:3" x14ac:dyDescent="0.3">
      <c r="A2278">
        <v>2277</v>
      </c>
      <c r="B2278" s="2" t="s">
        <v>4197</v>
      </c>
      <c r="C2278" s="4">
        <v>0.746</v>
      </c>
    </row>
    <row r="2279" spans="1:3" x14ac:dyDescent="0.3">
      <c r="A2279">
        <v>2278</v>
      </c>
      <c r="B2279" s="2" t="s">
        <v>4199</v>
      </c>
      <c r="C2279" s="4">
        <v>0.33</v>
      </c>
    </row>
    <row r="2280" spans="1:3" x14ac:dyDescent="0.3">
      <c r="A2280">
        <v>2279</v>
      </c>
      <c r="B2280" s="2" t="s">
        <v>6470</v>
      </c>
      <c r="C2280" s="4">
        <v>0.749</v>
      </c>
    </row>
    <row r="2281" spans="1:3" x14ac:dyDescent="0.3">
      <c r="A2281">
        <v>2280</v>
      </c>
      <c r="B2281" s="2" t="s">
        <v>6472</v>
      </c>
      <c r="C2281" s="4">
        <v>3.6999999999999998E-2</v>
      </c>
    </row>
    <row r="2282" spans="1:3" x14ac:dyDescent="0.3">
      <c r="A2282">
        <v>2281</v>
      </c>
      <c r="B2282" s="2" t="s">
        <v>6474</v>
      </c>
      <c r="C2282" s="4">
        <v>0.53600000000000003</v>
      </c>
    </row>
    <row r="2283" spans="1:3" x14ac:dyDescent="0.3">
      <c r="A2283">
        <v>2282</v>
      </c>
      <c r="B2283" s="2" t="s">
        <v>6476</v>
      </c>
      <c r="C2283" s="4">
        <v>5.2</v>
      </c>
    </row>
    <row r="2284" spans="1:3" x14ac:dyDescent="0.3">
      <c r="A2284">
        <v>2283</v>
      </c>
      <c r="B2284" s="2" t="s">
        <v>6478</v>
      </c>
      <c r="C2284" s="4">
        <v>0.16400000000000001</v>
      </c>
    </row>
    <row r="2285" spans="1:3" x14ac:dyDescent="0.3">
      <c r="A2285">
        <v>2284</v>
      </c>
      <c r="B2285" s="2" t="s">
        <v>6480</v>
      </c>
      <c r="C2285" s="4">
        <v>4.53</v>
      </c>
    </row>
    <row r="2286" spans="1:3" x14ac:dyDescent="0.3">
      <c r="A2286">
        <v>2285</v>
      </c>
      <c r="B2286" s="2" t="s">
        <v>6482</v>
      </c>
      <c r="C2286" s="4">
        <v>2.25</v>
      </c>
    </row>
    <row r="2287" spans="1:3" x14ac:dyDescent="0.3">
      <c r="A2287">
        <v>2286</v>
      </c>
      <c r="B2287" s="2" t="s">
        <v>6484</v>
      </c>
      <c r="C2287" s="4">
        <v>0.54800000000000004</v>
      </c>
    </row>
    <row r="2288" spans="1:3" x14ac:dyDescent="0.3">
      <c r="A2288">
        <v>2287</v>
      </c>
      <c r="B2288" s="2" t="s">
        <v>6486</v>
      </c>
      <c r="C2288" s="4">
        <v>8.26</v>
      </c>
    </row>
    <row r="2289" spans="1:3" x14ac:dyDescent="0.3">
      <c r="A2289">
        <v>2288</v>
      </c>
      <c r="B2289" s="2" t="s">
        <v>6488</v>
      </c>
      <c r="C2289" s="4">
        <v>2.1999999999999999E-2</v>
      </c>
    </row>
    <row r="2290" spans="1:3" x14ac:dyDescent="0.3">
      <c r="A2290">
        <v>2289</v>
      </c>
      <c r="B2290" s="2" t="s">
        <v>6490</v>
      </c>
      <c r="C2290" s="4">
        <v>0.88800000000000001</v>
      </c>
    </row>
    <row r="2291" spans="1:3" x14ac:dyDescent="0.3">
      <c r="A2291">
        <v>2290</v>
      </c>
      <c r="B2291" s="2" t="s">
        <v>6492</v>
      </c>
      <c r="C2291" s="4">
        <v>0.13200000000000001</v>
      </c>
    </row>
    <row r="2292" spans="1:3" x14ac:dyDescent="0.3">
      <c r="A2292">
        <v>2291</v>
      </c>
      <c r="B2292" s="2" t="s">
        <v>6494</v>
      </c>
      <c r="C2292" s="4">
        <v>0.61599999999999999</v>
      </c>
    </row>
    <row r="2293" spans="1:3" x14ac:dyDescent="0.3">
      <c r="A2293">
        <v>2292</v>
      </c>
      <c r="B2293" s="2" t="s">
        <v>6496</v>
      </c>
      <c r="C2293" s="4">
        <v>0.47799999999999998</v>
      </c>
    </row>
    <row r="2294" spans="1:3" x14ac:dyDescent="0.3">
      <c r="A2294">
        <v>2293</v>
      </c>
      <c r="B2294" s="2" t="s">
        <v>6498</v>
      </c>
      <c r="C2294" s="4">
        <v>1.1100000000000001</v>
      </c>
    </row>
    <row r="2295" spans="1:3" x14ac:dyDescent="0.3">
      <c r="A2295">
        <v>2294</v>
      </c>
      <c r="B2295" s="2" t="s">
        <v>6500</v>
      </c>
      <c r="C2295" s="4">
        <v>2.1000000000000001E-2</v>
      </c>
    </row>
    <row r="2296" spans="1:3" x14ac:dyDescent="0.3">
      <c r="A2296">
        <v>2295</v>
      </c>
      <c r="B2296" s="2" t="s">
        <v>6502</v>
      </c>
      <c r="C2296" s="4">
        <v>0.309</v>
      </c>
    </row>
    <row r="2297" spans="1:3" x14ac:dyDescent="0.3">
      <c r="A2297">
        <v>2296</v>
      </c>
      <c r="B2297" s="2" t="s">
        <v>6504</v>
      </c>
      <c r="C2297" s="4">
        <v>0.25600000000000001</v>
      </c>
    </row>
    <row r="2298" spans="1:3" x14ac:dyDescent="0.3">
      <c r="A2298">
        <v>2297</v>
      </c>
      <c r="B2298" s="2" t="s">
        <v>6506</v>
      </c>
      <c r="C2298" s="4">
        <v>1.7000000000000001E-2</v>
      </c>
    </row>
    <row r="2299" spans="1:3" x14ac:dyDescent="0.3">
      <c r="A2299">
        <v>2298</v>
      </c>
      <c r="B2299" s="2" t="s">
        <v>6508</v>
      </c>
      <c r="C2299" s="4">
        <v>0.153</v>
      </c>
    </row>
    <row r="2300" spans="1:3" x14ac:dyDescent="0.3">
      <c r="A2300">
        <v>2299</v>
      </c>
      <c r="B2300" s="2" t="s">
        <v>6510</v>
      </c>
      <c r="C2300" s="4">
        <v>1.55</v>
      </c>
    </row>
    <row r="2301" spans="1:3" x14ac:dyDescent="0.3">
      <c r="A2301">
        <v>2300</v>
      </c>
      <c r="B2301" s="2" t="s">
        <v>6512</v>
      </c>
      <c r="C2301" s="4">
        <v>0.69899999999999995</v>
      </c>
    </row>
    <row r="2302" spans="1:3" x14ac:dyDescent="0.3">
      <c r="A2302">
        <v>2301</v>
      </c>
      <c r="B2302" s="2" t="s">
        <v>6514</v>
      </c>
      <c r="C2302" s="4">
        <v>0.33900000000000002</v>
      </c>
    </row>
    <row r="2303" spans="1:3" x14ac:dyDescent="0.3">
      <c r="A2303">
        <v>2302</v>
      </c>
      <c r="B2303" s="2" t="s">
        <v>6516</v>
      </c>
      <c r="C2303" s="4">
        <v>5.87</v>
      </c>
    </row>
    <row r="2304" spans="1:3" x14ac:dyDescent="0.3">
      <c r="A2304">
        <v>2303</v>
      </c>
      <c r="B2304" s="2" t="s">
        <v>6518</v>
      </c>
      <c r="C2304" s="4">
        <v>5.48</v>
      </c>
    </row>
    <row r="2305" spans="1:3" x14ac:dyDescent="0.3">
      <c r="A2305">
        <v>2304</v>
      </c>
      <c r="B2305" s="2" t="s">
        <v>6520</v>
      </c>
      <c r="C2305" s="4">
        <v>4.92</v>
      </c>
    </row>
    <row r="2306" spans="1:3" x14ac:dyDescent="0.3">
      <c r="A2306">
        <v>2305</v>
      </c>
      <c r="B2306" s="2" t="s">
        <v>6522</v>
      </c>
      <c r="C2306" s="4">
        <v>1.34</v>
      </c>
    </row>
    <row r="2307" spans="1:3" x14ac:dyDescent="0.3">
      <c r="A2307">
        <v>2306</v>
      </c>
      <c r="B2307" s="2" t="s">
        <v>6524</v>
      </c>
      <c r="C2307" s="4">
        <v>3.7999999999999999E-2</v>
      </c>
    </row>
    <row r="2308" spans="1:3" x14ac:dyDescent="0.3">
      <c r="A2308">
        <v>2307</v>
      </c>
      <c r="B2308" s="2" t="s">
        <v>6526</v>
      </c>
      <c r="C2308" s="4">
        <v>2.7E-2</v>
      </c>
    </row>
    <row r="2309" spans="1:3" x14ac:dyDescent="0.3">
      <c r="A2309">
        <v>2308</v>
      </c>
      <c r="B2309" s="2" t="s">
        <v>6528</v>
      </c>
      <c r="C2309" s="4">
        <v>11.56</v>
      </c>
    </row>
    <row r="2310" spans="1:3" x14ac:dyDescent="0.3">
      <c r="A2310">
        <v>2309</v>
      </c>
      <c r="B2310" s="2" t="s">
        <v>6530</v>
      </c>
      <c r="C2310" s="4">
        <v>1.39</v>
      </c>
    </row>
    <row r="2311" spans="1:3" x14ac:dyDescent="0.3">
      <c r="A2311">
        <v>2310</v>
      </c>
      <c r="B2311" s="2" t="s">
        <v>6532</v>
      </c>
      <c r="C2311" s="4">
        <v>2.34</v>
      </c>
    </row>
    <row r="2312" spans="1:3" x14ac:dyDescent="0.3">
      <c r="A2312">
        <v>2311</v>
      </c>
      <c r="B2312" s="2" t="s">
        <v>6534</v>
      </c>
      <c r="C2312" s="4">
        <v>10.79</v>
      </c>
    </row>
    <row r="2313" spans="1:3" x14ac:dyDescent="0.3">
      <c r="A2313">
        <v>2312</v>
      </c>
      <c r="B2313" s="2" t="s">
        <v>6536</v>
      </c>
      <c r="C2313" s="4">
        <v>1.42</v>
      </c>
    </row>
    <row r="2314" spans="1:3" x14ac:dyDescent="0.3">
      <c r="A2314">
        <v>2313</v>
      </c>
      <c r="B2314" s="2" t="s">
        <v>6538</v>
      </c>
      <c r="C2314" s="4">
        <v>2.5299999999999998</v>
      </c>
    </row>
    <row r="2315" spans="1:3" x14ac:dyDescent="0.3">
      <c r="A2315">
        <v>2314</v>
      </c>
      <c r="B2315" s="2" t="s">
        <v>6540</v>
      </c>
      <c r="C2315" s="4">
        <v>5.6000000000000001E-2</v>
      </c>
    </row>
    <row r="2316" spans="1:3" x14ac:dyDescent="0.3">
      <c r="A2316">
        <v>2315</v>
      </c>
      <c r="B2316" s="2" t="s">
        <v>6542</v>
      </c>
      <c r="C2316" s="4">
        <v>1.52</v>
      </c>
    </row>
    <row r="2317" spans="1:3" x14ac:dyDescent="0.3">
      <c r="A2317">
        <v>2316</v>
      </c>
      <c r="B2317" s="2" t="s">
        <v>6544</v>
      </c>
      <c r="C2317" s="4">
        <v>0.35</v>
      </c>
    </row>
    <row r="2318" spans="1:3" x14ac:dyDescent="0.3">
      <c r="A2318">
        <v>2317</v>
      </c>
      <c r="B2318" s="2" t="s">
        <v>6546</v>
      </c>
      <c r="C2318" s="4">
        <v>0.27500000000000002</v>
      </c>
    </row>
    <row r="2319" spans="1:3" x14ac:dyDescent="0.3">
      <c r="A2319">
        <v>2318</v>
      </c>
      <c r="B2319" s="2" t="s">
        <v>6548</v>
      </c>
      <c r="C2319" s="4">
        <v>0.63900000000000001</v>
      </c>
    </row>
    <row r="2320" spans="1:3" x14ac:dyDescent="0.3">
      <c r="A2320">
        <v>2319</v>
      </c>
      <c r="B2320" s="2" t="s">
        <v>6550</v>
      </c>
      <c r="C2320" s="4">
        <v>0.63900000000000001</v>
      </c>
    </row>
    <row r="2321" spans="1:3" x14ac:dyDescent="0.3">
      <c r="A2321">
        <v>2320</v>
      </c>
      <c r="B2321" s="2" t="s">
        <v>6552</v>
      </c>
      <c r="C2321" s="4">
        <v>0.82899999999999996</v>
      </c>
    </row>
    <row r="2322" spans="1:3" x14ac:dyDescent="0.3">
      <c r="A2322">
        <v>2321</v>
      </c>
      <c r="B2322" s="2" t="s">
        <v>6554</v>
      </c>
      <c r="C2322" s="4">
        <v>0.13300000000000001</v>
      </c>
    </row>
    <row r="2323" spans="1:3" x14ac:dyDescent="0.3">
      <c r="A2323">
        <v>2322</v>
      </c>
      <c r="B2323" s="2" t="s">
        <v>6556</v>
      </c>
      <c r="C2323" s="4">
        <v>7.57</v>
      </c>
    </row>
    <row r="2324" spans="1:3" x14ac:dyDescent="0.3">
      <c r="A2324">
        <v>2323</v>
      </c>
      <c r="B2324" s="2" t="s">
        <v>6558</v>
      </c>
      <c r="C2324" s="4">
        <v>1.54</v>
      </c>
    </row>
    <row r="2325" spans="1:3" x14ac:dyDescent="0.3">
      <c r="A2325">
        <v>2324</v>
      </c>
      <c r="B2325" s="2" t="s">
        <v>6560</v>
      </c>
      <c r="C2325" s="4">
        <v>1.37</v>
      </c>
    </row>
    <row r="2326" spans="1:3" x14ac:dyDescent="0.3">
      <c r="A2326">
        <v>2325</v>
      </c>
      <c r="B2326" s="2" t="s">
        <v>6562</v>
      </c>
      <c r="C2326" s="4">
        <v>0.26200000000000001</v>
      </c>
    </row>
    <row r="2327" spans="1:3" x14ac:dyDescent="0.3">
      <c r="A2327">
        <v>2326</v>
      </c>
      <c r="B2327" s="2" t="s">
        <v>6564</v>
      </c>
      <c r="C2327" s="4">
        <v>1.84</v>
      </c>
    </row>
    <row r="2328" spans="1:3" ht="26.4" x14ac:dyDescent="0.3">
      <c r="A2328">
        <v>2327</v>
      </c>
      <c r="B2328" s="2" t="s">
        <v>6566</v>
      </c>
      <c r="C2328" s="4">
        <v>0.97299999999999998</v>
      </c>
    </row>
    <row r="2329" spans="1:3" x14ac:dyDescent="0.3">
      <c r="A2329">
        <v>2328</v>
      </c>
      <c r="B2329" s="2" t="s">
        <v>6568</v>
      </c>
      <c r="C2329" s="4">
        <v>0.33</v>
      </c>
    </row>
    <row r="2330" spans="1:3" x14ac:dyDescent="0.3">
      <c r="A2330">
        <v>2329</v>
      </c>
      <c r="B2330" s="2" t="s">
        <v>6570</v>
      </c>
      <c r="C2330" s="4">
        <v>4.8000000000000001E-2</v>
      </c>
    </row>
    <row r="2331" spans="1:3" x14ac:dyDescent="0.3">
      <c r="A2331">
        <v>2330</v>
      </c>
      <c r="B2331" s="2" t="s">
        <v>6572</v>
      </c>
      <c r="C2331" s="4">
        <v>4.2000000000000003E-2</v>
      </c>
    </row>
    <row r="2332" spans="1:3" x14ac:dyDescent="0.3">
      <c r="A2332">
        <v>2331</v>
      </c>
      <c r="B2332" s="2" t="s">
        <v>6574</v>
      </c>
      <c r="C2332" s="4">
        <v>0.58899999999999997</v>
      </c>
    </row>
    <row r="2333" spans="1:3" x14ac:dyDescent="0.3">
      <c r="A2333">
        <v>2332</v>
      </c>
      <c r="B2333" s="2" t="s">
        <v>6576</v>
      </c>
      <c r="C2333" s="4">
        <v>3.6</v>
      </c>
    </row>
    <row r="2334" spans="1:3" x14ac:dyDescent="0.3">
      <c r="A2334">
        <v>2333</v>
      </c>
      <c r="B2334" s="2" t="s">
        <v>6578</v>
      </c>
      <c r="C2334" s="4">
        <v>1.21</v>
      </c>
    </row>
    <row r="2335" spans="1:3" x14ac:dyDescent="0.3">
      <c r="A2335">
        <v>2334</v>
      </c>
      <c r="B2335" s="2" t="s">
        <v>6580</v>
      </c>
      <c r="C2335" s="4">
        <v>0.97399999999999998</v>
      </c>
    </row>
    <row r="2336" spans="1:3" x14ac:dyDescent="0.3">
      <c r="A2336">
        <v>2335</v>
      </c>
      <c r="B2336" s="2" t="s">
        <v>6582</v>
      </c>
      <c r="C2336" s="4">
        <v>1.47</v>
      </c>
    </row>
    <row r="2337" spans="1:3" x14ac:dyDescent="0.3">
      <c r="A2337">
        <v>2336</v>
      </c>
      <c r="B2337" s="2" t="s">
        <v>6584</v>
      </c>
      <c r="C2337" s="4">
        <v>5.5E-2</v>
      </c>
    </row>
    <row r="2338" spans="1:3" x14ac:dyDescent="0.3">
      <c r="A2338">
        <v>2337</v>
      </c>
      <c r="B2338" s="2" t="s">
        <v>6586</v>
      </c>
      <c r="C2338" s="4">
        <v>0.873</v>
      </c>
    </row>
    <row r="2339" spans="1:3" x14ac:dyDescent="0.3">
      <c r="A2339">
        <v>2338</v>
      </c>
      <c r="B2339" s="2" t="s">
        <v>6588</v>
      </c>
      <c r="C2339" s="4">
        <v>1.7</v>
      </c>
    </row>
    <row r="2340" spans="1:3" x14ac:dyDescent="0.3">
      <c r="A2340">
        <v>2339</v>
      </c>
      <c r="B2340" s="2" t="s">
        <v>6590</v>
      </c>
      <c r="C2340" s="4">
        <v>0.185</v>
      </c>
    </row>
    <row r="2341" spans="1:3" x14ac:dyDescent="0.3">
      <c r="A2341">
        <v>2340</v>
      </c>
      <c r="B2341" s="2" t="s">
        <v>6592</v>
      </c>
      <c r="C2341" s="4">
        <v>0.54200000000000004</v>
      </c>
    </row>
    <row r="2342" spans="1:3" x14ac:dyDescent="0.3">
      <c r="A2342">
        <v>2341</v>
      </c>
      <c r="B2342" s="2" t="s">
        <v>6594</v>
      </c>
      <c r="C2342" s="4">
        <v>4.18</v>
      </c>
    </row>
    <row r="2343" spans="1:3" x14ac:dyDescent="0.3">
      <c r="A2343">
        <v>2342</v>
      </c>
      <c r="B2343" s="2" t="s">
        <v>6596</v>
      </c>
      <c r="C2343" s="4">
        <v>0.21299999999999999</v>
      </c>
    </row>
    <row r="2344" spans="1:3" x14ac:dyDescent="0.3">
      <c r="A2344">
        <v>2343</v>
      </c>
      <c r="B2344" s="2" t="s">
        <v>6598</v>
      </c>
      <c r="C2344" s="4">
        <v>0.72599999999999998</v>
      </c>
    </row>
    <row r="2345" spans="1:3" x14ac:dyDescent="0.3">
      <c r="A2345">
        <v>2344</v>
      </c>
      <c r="B2345" s="2" t="s">
        <v>6600</v>
      </c>
      <c r="C2345" s="4">
        <v>3.05</v>
      </c>
    </row>
    <row r="2346" spans="1:3" x14ac:dyDescent="0.3">
      <c r="A2346">
        <v>2345</v>
      </c>
      <c r="B2346" s="2" t="s">
        <v>6602</v>
      </c>
      <c r="C2346" s="4">
        <v>0.28199999999999997</v>
      </c>
    </row>
    <row r="2347" spans="1:3" x14ac:dyDescent="0.3">
      <c r="A2347">
        <v>2346</v>
      </c>
      <c r="B2347" s="2" t="s">
        <v>6603</v>
      </c>
      <c r="C2347" s="4">
        <v>0.49299999999999999</v>
      </c>
    </row>
    <row r="2348" spans="1:3" x14ac:dyDescent="0.3">
      <c r="A2348">
        <v>2347</v>
      </c>
      <c r="B2348" s="2" t="s">
        <v>6605</v>
      </c>
      <c r="C2348" s="4">
        <v>1.08</v>
      </c>
    </row>
    <row r="2349" spans="1:3" x14ac:dyDescent="0.3">
      <c r="A2349">
        <v>2348</v>
      </c>
      <c r="B2349" s="2" t="s">
        <v>6607</v>
      </c>
      <c r="C2349" s="4">
        <v>0.81100000000000005</v>
      </c>
    </row>
    <row r="2350" spans="1:3" x14ac:dyDescent="0.3">
      <c r="A2350">
        <v>2349</v>
      </c>
      <c r="B2350" s="2" t="s">
        <v>6609</v>
      </c>
      <c r="C2350" s="4">
        <v>7.3999999999999996E-2</v>
      </c>
    </row>
    <row r="2351" spans="1:3" x14ac:dyDescent="0.3">
      <c r="A2351">
        <v>2350</v>
      </c>
      <c r="B2351" s="2" t="s">
        <v>6611</v>
      </c>
      <c r="C2351" s="4">
        <v>0.50900000000000001</v>
      </c>
    </row>
    <row r="2352" spans="1:3" x14ac:dyDescent="0.3">
      <c r="A2352">
        <v>2351</v>
      </c>
      <c r="B2352" s="2" t="s">
        <v>6613</v>
      </c>
      <c r="C2352" s="4">
        <v>0.154</v>
      </c>
    </row>
    <row r="2353" spans="1:3" x14ac:dyDescent="0.3">
      <c r="A2353">
        <v>2352</v>
      </c>
      <c r="B2353" s="2" t="s">
        <v>6615</v>
      </c>
      <c r="C2353" s="4">
        <v>0.188</v>
      </c>
    </row>
    <row r="2354" spans="1:3" x14ac:dyDescent="0.3">
      <c r="A2354">
        <v>2353</v>
      </c>
      <c r="B2354" s="2" t="s">
        <v>6617</v>
      </c>
      <c r="C2354" s="4">
        <v>3.4000000000000002E-2</v>
      </c>
    </row>
    <row r="2355" spans="1:3" x14ac:dyDescent="0.3">
      <c r="A2355">
        <v>2354</v>
      </c>
      <c r="B2355" s="2" t="s">
        <v>6619</v>
      </c>
      <c r="C2355" s="4">
        <v>4.25</v>
      </c>
    </row>
    <row r="2356" spans="1:3" x14ac:dyDescent="0.3">
      <c r="A2356">
        <v>2355</v>
      </c>
      <c r="B2356" s="2" t="s">
        <v>6621</v>
      </c>
      <c r="C2356" s="4">
        <v>0.108</v>
      </c>
    </row>
    <row r="2357" spans="1:3" x14ac:dyDescent="0.3">
      <c r="A2357">
        <v>2356</v>
      </c>
      <c r="B2357" s="2" t="s">
        <v>6623</v>
      </c>
      <c r="C2357" s="4">
        <v>0.14899999999999999</v>
      </c>
    </row>
    <row r="2358" spans="1:3" x14ac:dyDescent="0.3">
      <c r="A2358">
        <v>2357</v>
      </c>
      <c r="B2358" s="2" t="s">
        <v>6625</v>
      </c>
      <c r="C2358" s="4">
        <v>7.3999999999999996E-2</v>
      </c>
    </row>
    <row r="2359" spans="1:3" x14ac:dyDescent="0.3">
      <c r="A2359">
        <v>2358</v>
      </c>
      <c r="B2359" s="2" t="s">
        <v>6627</v>
      </c>
      <c r="C2359" s="4">
        <v>0.53700000000000003</v>
      </c>
    </row>
    <row r="2360" spans="1:3" x14ac:dyDescent="0.3">
      <c r="A2360">
        <v>2359</v>
      </c>
      <c r="B2360" s="2" t="s">
        <v>6629</v>
      </c>
      <c r="C2360" s="4">
        <v>1.19</v>
      </c>
    </row>
    <row r="2361" spans="1:3" x14ac:dyDescent="0.3">
      <c r="A2361">
        <v>2360</v>
      </c>
      <c r="B2361" s="2" t="s">
        <v>6631</v>
      </c>
      <c r="C2361" s="4">
        <v>9.8000000000000004E-2</v>
      </c>
    </row>
    <row r="2362" spans="1:3" x14ac:dyDescent="0.3">
      <c r="A2362">
        <v>2361</v>
      </c>
      <c r="B2362" s="2" t="s">
        <v>6633</v>
      </c>
      <c r="C2362" s="4">
        <v>1.04</v>
      </c>
    </row>
    <row r="2363" spans="1:3" x14ac:dyDescent="0.3">
      <c r="A2363">
        <v>2362</v>
      </c>
      <c r="B2363" s="2" t="s">
        <v>6635</v>
      </c>
      <c r="C2363" s="4">
        <v>0.316</v>
      </c>
    </row>
    <row r="2364" spans="1:3" x14ac:dyDescent="0.3">
      <c r="A2364">
        <v>2363</v>
      </c>
      <c r="B2364" s="2" t="s">
        <v>6637</v>
      </c>
      <c r="C2364" s="4">
        <v>3.31</v>
      </c>
    </row>
    <row r="2365" spans="1:3" x14ac:dyDescent="0.3">
      <c r="A2365">
        <v>2364</v>
      </c>
      <c r="B2365" s="2" t="s">
        <v>6639</v>
      </c>
      <c r="C2365" s="4">
        <v>0.20399999999999999</v>
      </c>
    </row>
    <row r="2366" spans="1:3" x14ac:dyDescent="0.3">
      <c r="A2366">
        <v>2365</v>
      </c>
      <c r="B2366" s="2" t="s">
        <v>6641</v>
      </c>
      <c r="C2366" s="4">
        <v>0.17</v>
      </c>
    </row>
    <row r="2367" spans="1:3" x14ac:dyDescent="0.3">
      <c r="A2367">
        <v>2366</v>
      </c>
      <c r="B2367" s="2" t="s">
        <v>6643</v>
      </c>
      <c r="C2367" s="4">
        <v>0.54800000000000004</v>
      </c>
    </row>
    <row r="2368" spans="1:3" x14ac:dyDescent="0.3">
      <c r="A2368">
        <v>2367</v>
      </c>
      <c r="B2368" s="2" t="s">
        <v>6645</v>
      </c>
      <c r="C2368" s="4">
        <v>1.1299999999999999</v>
      </c>
    </row>
    <row r="2369" spans="1:3" x14ac:dyDescent="0.3">
      <c r="A2369">
        <v>2368</v>
      </c>
      <c r="B2369" s="2" t="s">
        <v>4384</v>
      </c>
      <c r="C2369" s="4">
        <v>0.3</v>
      </c>
    </row>
    <row r="2370" spans="1:3" ht="26.4" x14ac:dyDescent="0.3">
      <c r="A2370">
        <v>2369</v>
      </c>
      <c r="B2370" s="2" t="s">
        <v>4386</v>
      </c>
      <c r="C2370" s="4">
        <v>0.11</v>
      </c>
    </row>
    <row r="2371" spans="1:3" x14ac:dyDescent="0.3">
      <c r="A2371">
        <v>2370</v>
      </c>
      <c r="B2371" s="2" t="s">
        <v>4388</v>
      </c>
      <c r="C2371" s="4">
        <v>2.39</v>
      </c>
    </row>
    <row r="2372" spans="1:3" x14ac:dyDescent="0.3">
      <c r="A2372">
        <v>2371</v>
      </c>
      <c r="B2372" s="2" t="s">
        <v>4390</v>
      </c>
      <c r="C2372" s="4">
        <v>0.22500000000000001</v>
      </c>
    </row>
    <row r="2373" spans="1:3" x14ac:dyDescent="0.3">
      <c r="A2373">
        <v>2372</v>
      </c>
      <c r="B2373" s="2" t="s">
        <v>4392</v>
      </c>
      <c r="C2373" s="4">
        <v>2.89</v>
      </c>
    </row>
    <row r="2374" spans="1:3" x14ac:dyDescent="0.3">
      <c r="A2374">
        <v>2373</v>
      </c>
      <c r="B2374" s="2" t="s">
        <v>4394</v>
      </c>
      <c r="C2374" s="4">
        <v>0.52600000000000002</v>
      </c>
    </row>
    <row r="2375" spans="1:3" x14ac:dyDescent="0.3">
      <c r="A2375">
        <v>2374</v>
      </c>
      <c r="B2375" s="2" t="s">
        <v>4396</v>
      </c>
      <c r="C2375" s="4">
        <v>0.57199999999999995</v>
      </c>
    </row>
    <row r="2376" spans="1:3" x14ac:dyDescent="0.3">
      <c r="A2376">
        <v>2375</v>
      </c>
      <c r="B2376" s="2" t="s">
        <v>4398</v>
      </c>
      <c r="C2376" s="4">
        <v>0.45100000000000001</v>
      </c>
    </row>
    <row r="2377" spans="1:3" x14ac:dyDescent="0.3">
      <c r="A2377">
        <v>2376</v>
      </c>
      <c r="B2377" s="2" t="s">
        <v>4400</v>
      </c>
      <c r="C2377" s="4">
        <v>0.15</v>
      </c>
    </row>
    <row r="2378" spans="1:3" x14ac:dyDescent="0.3">
      <c r="A2378">
        <v>2377</v>
      </c>
      <c r="B2378" s="2" t="s">
        <v>4402</v>
      </c>
      <c r="C2378" s="4">
        <v>3.62</v>
      </c>
    </row>
    <row r="2379" spans="1:3" x14ac:dyDescent="0.3">
      <c r="A2379">
        <v>2378</v>
      </c>
      <c r="B2379" s="2" t="s">
        <v>4404</v>
      </c>
      <c r="C2379" s="4">
        <v>0.60299999999999998</v>
      </c>
    </row>
    <row r="2380" spans="1:3" x14ac:dyDescent="0.3">
      <c r="A2380">
        <v>2379</v>
      </c>
      <c r="B2380" s="2" t="s">
        <v>4406</v>
      </c>
      <c r="C2380" s="4">
        <v>0.76900000000000002</v>
      </c>
    </row>
    <row r="2381" spans="1:3" x14ac:dyDescent="0.3">
      <c r="A2381">
        <v>2380</v>
      </c>
      <c r="B2381" s="2" t="s">
        <v>4408</v>
      </c>
      <c r="C2381" s="4">
        <v>0.34200000000000003</v>
      </c>
    </row>
    <row r="2382" spans="1:3" x14ac:dyDescent="0.3">
      <c r="A2382">
        <v>2381</v>
      </c>
      <c r="B2382" s="2" t="s">
        <v>4410</v>
      </c>
      <c r="C2382" s="4">
        <v>4.24</v>
      </c>
    </row>
    <row r="2383" spans="1:3" x14ac:dyDescent="0.3">
      <c r="A2383">
        <v>2382</v>
      </c>
      <c r="B2383" s="2" t="s">
        <v>4412</v>
      </c>
      <c r="C2383" s="4">
        <v>0.63300000000000001</v>
      </c>
    </row>
    <row r="2384" spans="1:3" x14ac:dyDescent="0.3">
      <c r="A2384">
        <v>2383</v>
      </c>
      <c r="B2384" s="2" t="s">
        <v>4414</v>
      </c>
      <c r="C2384" s="4">
        <v>1.24</v>
      </c>
    </row>
    <row r="2385" spans="1:3" x14ac:dyDescent="0.3">
      <c r="A2385">
        <v>2384</v>
      </c>
      <c r="B2385" s="2" t="s">
        <v>4416</v>
      </c>
      <c r="C2385" s="4">
        <v>0.38300000000000001</v>
      </c>
    </row>
    <row r="2386" spans="1:3" x14ac:dyDescent="0.3">
      <c r="A2386">
        <v>2385</v>
      </c>
      <c r="B2386" s="2" t="s">
        <v>4418</v>
      </c>
      <c r="C2386" s="4">
        <v>0.63200000000000001</v>
      </c>
    </row>
    <row r="2387" spans="1:3" x14ac:dyDescent="0.3">
      <c r="A2387">
        <v>2386</v>
      </c>
      <c r="B2387" s="2" t="s">
        <v>4420</v>
      </c>
      <c r="C2387" s="4">
        <v>0.34300000000000003</v>
      </c>
    </row>
    <row r="2388" spans="1:3" x14ac:dyDescent="0.3">
      <c r="A2388">
        <v>2387</v>
      </c>
      <c r="B2388" s="2" t="s">
        <v>4422</v>
      </c>
      <c r="C2388" s="4">
        <v>1.88</v>
      </c>
    </row>
    <row r="2389" spans="1:3" x14ac:dyDescent="0.3">
      <c r="A2389">
        <v>2388</v>
      </c>
      <c r="B2389" s="2" t="s">
        <v>4424</v>
      </c>
      <c r="C2389" s="4">
        <v>0.40400000000000003</v>
      </c>
    </row>
    <row r="2390" spans="1:3" x14ac:dyDescent="0.3">
      <c r="A2390">
        <v>2389</v>
      </c>
      <c r="B2390" s="2" t="s">
        <v>4426</v>
      </c>
      <c r="C2390" s="4">
        <v>0.312</v>
      </c>
    </row>
    <row r="2391" spans="1:3" x14ac:dyDescent="0.3">
      <c r="A2391">
        <v>2390</v>
      </c>
      <c r="B2391" s="2" t="s">
        <v>4428</v>
      </c>
      <c r="C2391" s="4">
        <v>0.34</v>
      </c>
    </row>
    <row r="2392" spans="1:3" x14ac:dyDescent="0.3">
      <c r="A2392">
        <v>2391</v>
      </c>
      <c r="B2392" s="2" t="s">
        <v>4430</v>
      </c>
      <c r="C2392" s="4">
        <v>0.40100000000000002</v>
      </c>
    </row>
    <row r="2393" spans="1:3" x14ac:dyDescent="0.3">
      <c r="A2393">
        <v>2392</v>
      </c>
      <c r="B2393" s="2" t="s">
        <v>4432</v>
      </c>
      <c r="C2393" s="4">
        <v>0.37</v>
      </c>
    </row>
    <row r="2394" spans="1:3" x14ac:dyDescent="0.3">
      <c r="A2394">
        <v>2393</v>
      </c>
      <c r="B2394" s="2" t="s">
        <v>4434</v>
      </c>
      <c r="C2394" s="4">
        <v>0.28499999999999998</v>
      </c>
    </row>
    <row r="2395" spans="1:3" x14ac:dyDescent="0.3">
      <c r="A2395">
        <v>2394</v>
      </c>
      <c r="B2395" s="2" t="s">
        <v>4436</v>
      </c>
      <c r="C2395" s="4">
        <v>0.371</v>
      </c>
    </row>
    <row r="2396" spans="1:3" x14ac:dyDescent="0.3">
      <c r="A2396">
        <v>2395</v>
      </c>
      <c r="B2396" s="2" t="s">
        <v>4438</v>
      </c>
      <c r="C2396" s="4">
        <v>7.6999999999999999E-2</v>
      </c>
    </row>
    <row r="2397" spans="1:3" x14ac:dyDescent="0.3">
      <c r="A2397">
        <v>2396</v>
      </c>
      <c r="B2397" s="2" t="s">
        <v>4440</v>
      </c>
      <c r="C2397" s="4">
        <v>0.13400000000000001</v>
      </c>
    </row>
    <row r="2398" spans="1:3" x14ac:dyDescent="0.3">
      <c r="A2398">
        <v>2397</v>
      </c>
      <c r="B2398" s="2" t="s">
        <v>4442</v>
      </c>
      <c r="C2398" s="4">
        <v>3.3000000000000002E-2</v>
      </c>
    </row>
    <row r="2399" spans="1:3" x14ac:dyDescent="0.3">
      <c r="A2399">
        <v>2398</v>
      </c>
      <c r="B2399" s="2" t="s">
        <v>4444</v>
      </c>
      <c r="C2399" s="4">
        <v>1.1100000000000001</v>
      </c>
    </row>
    <row r="2400" spans="1:3" x14ac:dyDescent="0.3">
      <c r="A2400">
        <v>2399</v>
      </c>
      <c r="B2400" s="2" t="s">
        <v>4446</v>
      </c>
      <c r="C2400" s="4">
        <v>0.46400000000000002</v>
      </c>
    </row>
    <row r="2401" spans="1:3" x14ac:dyDescent="0.3">
      <c r="A2401">
        <v>2400</v>
      </c>
      <c r="B2401" s="2" t="s">
        <v>4448</v>
      </c>
      <c r="C2401" s="4">
        <v>5.3999999999999999E-2</v>
      </c>
    </row>
    <row r="2402" spans="1:3" x14ac:dyDescent="0.3">
      <c r="A2402">
        <v>2401</v>
      </c>
      <c r="B2402" s="2" t="s">
        <v>4450</v>
      </c>
      <c r="C2402" s="4">
        <v>0.38</v>
      </c>
    </row>
    <row r="2403" spans="1:3" x14ac:dyDescent="0.3">
      <c r="A2403">
        <v>2402</v>
      </c>
      <c r="B2403" s="2" t="s">
        <v>4452</v>
      </c>
      <c r="C2403" s="4">
        <v>11.31</v>
      </c>
    </row>
    <row r="2404" spans="1:3" x14ac:dyDescent="0.3">
      <c r="A2404">
        <v>2403</v>
      </c>
      <c r="B2404" s="2" t="s">
        <v>4454</v>
      </c>
      <c r="C2404" s="4">
        <v>0.29899999999999999</v>
      </c>
    </row>
    <row r="2405" spans="1:3" x14ac:dyDescent="0.3">
      <c r="A2405">
        <v>2404</v>
      </c>
      <c r="B2405" s="2" t="s">
        <v>4456</v>
      </c>
      <c r="C2405" s="4">
        <v>5.03</v>
      </c>
    </row>
    <row r="2406" spans="1:3" x14ac:dyDescent="0.3">
      <c r="A2406">
        <v>2405</v>
      </c>
      <c r="B2406" s="2" t="s">
        <v>4458</v>
      </c>
      <c r="C2406" s="4">
        <v>1.41</v>
      </c>
    </row>
    <row r="2407" spans="1:3" x14ac:dyDescent="0.3">
      <c r="A2407">
        <v>2406</v>
      </c>
      <c r="B2407" s="2" t="s">
        <v>4460</v>
      </c>
      <c r="C2407" s="4">
        <v>5.6000000000000001E-2</v>
      </c>
    </row>
    <row r="2408" spans="1:3" x14ac:dyDescent="0.3">
      <c r="A2408">
        <v>2407</v>
      </c>
      <c r="B2408" s="2" t="s">
        <v>4462</v>
      </c>
      <c r="C2408" s="4">
        <v>0.218</v>
      </c>
    </row>
    <row r="2409" spans="1:3" x14ac:dyDescent="0.3">
      <c r="A2409">
        <v>2408</v>
      </c>
      <c r="B2409" s="2" t="s">
        <v>4464</v>
      </c>
      <c r="C2409" s="4">
        <v>0.311</v>
      </c>
    </row>
    <row r="2410" spans="1:3" x14ac:dyDescent="0.3">
      <c r="A2410">
        <v>2409</v>
      </c>
      <c r="B2410" s="2" t="s">
        <v>4466</v>
      </c>
      <c r="C2410" s="4">
        <v>0.26700000000000002</v>
      </c>
    </row>
    <row r="2411" spans="1:3" x14ac:dyDescent="0.3">
      <c r="A2411">
        <v>2410</v>
      </c>
      <c r="B2411" s="2" t="s">
        <v>4468</v>
      </c>
      <c r="C2411" s="4">
        <v>0.85699999999999998</v>
      </c>
    </row>
    <row r="2412" spans="1:3" x14ac:dyDescent="0.3">
      <c r="A2412">
        <v>2411</v>
      </c>
      <c r="B2412" s="2" t="s">
        <v>4470</v>
      </c>
      <c r="C2412" s="4">
        <v>0.111</v>
      </c>
    </row>
    <row r="2413" spans="1:3" x14ac:dyDescent="0.3">
      <c r="A2413">
        <v>2412</v>
      </c>
      <c r="B2413" s="2" t="s">
        <v>4472</v>
      </c>
      <c r="C2413" s="4">
        <v>1.46</v>
      </c>
    </row>
    <row r="2414" spans="1:3" x14ac:dyDescent="0.3">
      <c r="A2414">
        <v>2413</v>
      </c>
      <c r="B2414" s="2" t="s">
        <v>4474</v>
      </c>
      <c r="C2414" s="4">
        <v>3.5999999999999997E-2</v>
      </c>
    </row>
    <row r="2415" spans="1:3" x14ac:dyDescent="0.3">
      <c r="A2415">
        <v>2414</v>
      </c>
      <c r="B2415" s="2" t="s">
        <v>4476</v>
      </c>
      <c r="C2415" s="4">
        <v>0.88800000000000001</v>
      </c>
    </row>
    <row r="2416" spans="1:3" x14ac:dyDescent="0.3">
      <c r="A2416">
        <v>2415</v>
      </c>
      <c r="B2416" s="2" t="s">
        <v>4478</v>
      </c>
      <c r="C2416" s="4">
        <v>4.9000000000000002E-2</v>
      </c>
    </row>
    <row r="2417" spans="1:3" x14ac:dyDescent="0.3">
      <c r="A2417">
        <v>2416</v>
      </c>
      <c r="B2417" s="2" t="s">
        <v>4480</v>
      </c>
      <c r="C2417" s="4">
        <v>8.7999999999999995E-2</v>
      </c>
    </row>
    <row r="2418" spans="1:3" x14ac:dyDescent="0.3">
      <c r="A2418">
        <v>2417</v>
      </c>
      <c r="B2418" s="2" t="s">
        <v>4482</v>
      </c>
      <c r="C2418" s="4">
        <v>0.80300000000000005</v>
      </c>
    </row>
    <row r="2419" spans="1:3" x14ac:dyDescent="0.3">
      <c r="A2419">
        <v>2418</v>
      </c>
      <c r="B2419" s="2" t="s">
        <v>4484</v>
      </c>
      <c r="C2419" s="4">
        <v>0.435</v>
      </c>
    </row>
    <row r="2420" spans="1:3" x14ac:dyDescent="0.3">
      <c r="A2420">
        <v>2419</v>
      </c>
      <c r="B2420" s="2" t="s">
        <v>4486</v>
      </c>
      <c r="C2420" s="4">
        <v>1.93</v>
      </c>
    </row>
    <row r="2421" spans="1:3" x14ac:dyDescent="0.3">
      <c r="A2421">
        <v>2420</v>
      </c>
      <c r="B2421" s="2" t="s">
        <v>4488</v>
      </c>
      <c r="C2421" s="4">
        <v>0.871</v>
      </c>
    </row>
    <row r="2422" spans="1:3" x14ac:dyDescent="0.3">
      <c r="A2422">
        <v>2421</v>
      </c>
      <c r="B2422" s="2" t="s">
        <v>4490</v>
      </c>
      <c r="C2422" s="4">
        <v>2.4500000000000002</v>
      </c>
    </row>
    <row r="2423" spans="1:3" x14ac:dyDescent="0.3">
      <c r="A2423">
        <v>2422</v>
      </c>
      <c r="B2423" s="2" t="s">
        <v>4492</v>
      </c>
      <c r="C2423" s="4">
        <v>8.15</v>
      </c>
    </row>
    <row r="2424" spans="1:3" x14ac:dyDescent="0.3">
      <c r="A2424">
        <v>2423</v>
      </c>
      <c r="B2424" s="2" t="s">
        <v>4494</v>
      </c>
      <c r="C2424" s="4">
        <v>0.36799999999999999</v>
      </c>
    </row>
    <row r="2425" spans="1:3" x14ac:dyDescent="0.3">
      <c r="A2425">
        <v>2424</v>
      </c>
      <c r="B2425" s="2" t="s">
        <v>4496</v>
      </c>
      <c r="C2425" s="4">
        <v>0.17599999999999999</v>
      </c>
    </row>
    <row r="2426" spans="1:3" x14ac:dyDescent="0.3">
      <c r="A2426">
        <v>2425</v>
      </c>
      <c r="B2426" s="2" t="s">
        <v>4498</v>
      </c>
      <c r="C2426" s="4">
        <v>0.32</v>
      </c>
    </row>
    <row r="2427" spans="1:3" x14ac:dyDescent="0.3">
      <c r="A2427">
        <v>2426</v>
      </c>
      <c r="B2427" s="2" t="s">
        <v>4500</v>
      </c>
      <c r="C2427" s="4">
        <v>1.54</v>
      </c>
    </row>
    <row r="2428" spans="1:3" x14ac:dyDescent="0.3">
      <c r="A2428">
        <v>2427</v>
      </c>
      <c r="B2428" s="2" t="s">
        <v>4502</v>
      </c>
      <c r="C2428" s="4">
        <v>1.34</v>
      </c>
    </row>
    <row r="2429" spans="1:3" x14ac:dyDescent="0.3">
      <c r="A2429">
        <v>2428</v>
      </c>
      <c r="B2429" s="2" t="s">
        <v>4504</v>
      </c>
      <c r="C2429" s="4">
        <v>1.6</v>
      </c>
    </row>
    <row r="2430" spans="1:3" x14ac:dyDescent="0.3">
      <c r="A2430">
        <v>2429</v>
      </c>
      <c r="B2430" s="2" t="s">
        <v>4506</v>
      </c>
      <c r="C2430" s="4">
        <v>1.1399999999999999</v>
      </c>
    </row>
    <row r="2431" spans="1:3" x14ac:dyDescent="0.3">
      <c r="A2431">
        <v>2430</v>
      </c>
      <c r="B2431" s="2" t="s">
        <v>4508</v>
      </c>
      <c r="C2431" s="4">
        <v>0.45100000000000001</v>
      </c>
    </row>
    <row r="2432" spans="1:3" x14ac:dyDescent="0.3">
      <c r="A2432">
        <v>2431</v>
      </c>
      <c r="B2432" s="2" t="s">
        <v>4510</v>
      </c>
      <c r="C2432" s="4">
        <v>0.311</v>
      </c>
    </row>
    <row r="2433" spans="1:3" x14ac:dyDescent="0.3">
      <c r="A2433">
        <v>2432</v>
      </c>
      <c r="B2433" s="2" t="s">
        <v>4512</v>
      </c>
      <c r="C2433" s="4">
        <v>6.4</v>
      </c>
    </row>
    <row r="2434" spans="1:3" x14ac:dyDescent="0.3">
      <c r="A2434">
        <v>2433</v>
      </c>
      <c r="B2434" s="2" t="s">
        <v>4514</v>
      </c>
      <c r="C2434" s="4">
        <v>8.0000000000000002E-3</v>
      </c>
    </row>
    <row r="2435" spans="1:3" x14ac:dyDescent="0.3">
      <c r="A2435">
        <v>2434</v>
      </c>
      <c r="B2435" s="2" t="s">
        <v>4516</v>
      </c>
      <c r="C2435" s="4">
        <v>0.378</v>
      </c>
    </row>
    <row r="2436" spans="1:3" x14ac:dyDescent="0.3">
      <c r="A2436">
        <v>2435</v>
      </c>
      <c r="B2436" s="2" t="s">
        <v>4518</v>
      </c>
      <c r="C2436" s="4">
        <v>5.53</v>
      </c>
    </row>
    <row r="2437" spans="1:3" x14ac:dyDescent="0.3">
      <c r="A2437">
        <v>2436</v>
      </c>
      <c r="B2437" s="2" t="s">
        <v>4520</v>
      </c>
      <c r="C2437" s="4">
        <v>3.61</v>
      </c>
    </row>
    <row r="2438" spans="1:3" x14ac:dyDescent="0.3">
      <c r="A2438">
        <v>2437</v>
      </c>
      <c r="B2438" s="2" t="s">
        <v>4522</v>
      </c>
      <c r="C2438" s="4">
        <v>9.6000000000000002E-2</v>
      </c>
    </row>
    <row r="2439" spans="1:3" x14ac:dyDescent="0.3">
      <c r="A2439">
        <v>2438</v>
      </c>
      <c r="B2439" s="2" t="s">
        <v>4524</v>
      </c>
      <c r="C2439" s="4">
        <v>0.94899999999999995</v>
      </c>
    </row>
    <row r="2440" spans="1:3" x14ac:dyDescent="0.3">
      <c r="A2440">
        <v>2439</v>
      </c>
      <c r="B2440" s="2" t="s">
        <v>4526</v>
      </c>
      <c r="C2440" s="4">
        <v>3.1E-2</v>
      </c>
    </row>
    <row r="2441" spans="1:3" x14ac:dyDescent="0.3">
      <c r="A2441">
        <v>2440</v>
      </c>
      <c r="B2441" s="2" t="s">
        <v>4528</v>
      </c>
      <c r="C2441" s="4">
        <v>2.1999999999999999E-2</v>
      </c>
    </row>
    <row r="2442" spans="1:3" x14ac:dyDescent="0.3">
      <c r="A2442">
        <v>2441</v>
      </c>
      <c r="B2442" s="2" t="s">
        <v>4530</v>
      </c>
      <c r="C2442" s="4">
        <v>4.2000000000000003E-2</v>
      </c>
    </row>
    <row r="2443" spans="1:3" x14ac:dyDescent="0.3">
      <c r="A2443">
        <v>2442</v>
      </c>
      <c r="B2443" s="2" t="s">
        <v>4532</v>
      </c>
      <c r="C2443" s="4">
        <v>0.14499999999999999</v>
      </c>
    </row>
    <row r="2444" spans="1:3" x14ac:dyDescent="0.3">
      <c r="A2444">
        <v>2443</v>
      </c>
      <c r="B2444" s="2" t="s">
        <v>4534</v>
      </c>
      <c r="C2444" s="4">
        <v>0.4</v>
      </c>
    </row>
    <row r="2445" spans="1:3" x14ac:dyDescent="0.3">
      <c r="A2445">
        <v>2444</v>
      </c>
      <c r="B2445" s="2" t="s">
        <v>4536</v>
      </c>
      <c r="C2445" s="4">
        <v>9.9000000000000005E-2</v>
      </c>
    </row>
    <row r="2446" spans="1:3" x14ac:dyDescent="0.3">
      <c r="A2446">
        <v>2445</v>
      </c>
      <c r="B2446" s="2" t="s">
        <v>4538</v>
      </c>
      <c r="C2446" s="4">
        <v>0.20399999999999999</v>
      </c>
    </row>
    <row r="2447" spans="1:3" x14ac:dyDescent="0.3">
      <c r="A2447">
        <v>2446</v>
      </c>
      <c r="B2447" s="2" t="s">
        <v>4540</v>
      </c>
      <c r="C2447" s="4">
        <v>0.71599999999999997</v>
      </c>
    </row>
    <row r="2448" spans="1:3" x14ac:dyDescent="0.3">
      <c r="A2448">
        <v>2447</v>
      </c>
      <c r="B2448" s="2" t="s">
        <v>4542</v>
      </c>
      <c r="C2448" s="4">
        <v>0.61699999999999999</v>
      </c>
    </row>
    <row r="2449" spans="1:3" x14ac:dyDescent="0.3">
      <c r="A2449">
        <v>2448</v>
      </c>
      <c r="B2449" s="2" t="s">
        <v>4544</v>
      </c>
      <c r="C2449" s="4">
        <v>3.39</v>
      </c>
    </row>
    <row r="2450" spans="1:3" x14ac:dyDescent="0.3">
      <c r="A2450">
        <v>2449</v>
      </c>
      <c r="B2450" s="2" t="s">
        <v>4546</v>
      </c>
      <c r="C2450" s="4">
        <v>1.08</v>
      </c>
    </row>
    <row r="2451" spans="1:3" ht="26.4" x14ac:dyDescent="0.3">
      <c r="A2451">
        <v>2450</v>
      </c>
      <c r="B2451" s="2" t="s">
        <v>4548</v>
      </c>
      <c r="C2451" s="4">
        <v>5.46</v>
      </c>
    </row>
    <row r="2452" spans="1:3" x14ac:dyDescent="0.3">
      <c r="A2452">
        <v>2451</v>
      </c>
      <c r="B2452" s="2" t="s">
        <v>4550</v>
      </c>
      <c r="C2452" s="4">
        <v>1.08</v>
      </c>
    </row>
    <row r="2453" spans="1:3" x14ac:dyDescent="0.3">
      <c r="A2453">
        <v>2452</v>
      </c>
      <c r="B2453" s="2" t="s">
        <v>4552</v>
      </c>
      <c r="C2453" s="4">
        <v>4.51</v>
      </c>
    </row>
    <row r="2454" spans="1:3" x14ac:dyDescent="0.3">
      <c r="A2454">
        <v>2453</v>
      </c>
      <c r="B2454" s="2" t="s">
        <v>4554</v>
      </c>
      <c r="C2454" s="4">
        <v>0.85399999999999998</v>
      </c>
    </row>
    <row r="2455" spans="1:3" x14ac:dyDescent="0.3">
      <c r="A2455">
        <v>2454</v>
      </c>
      <c r="B2455" s="2" t="s">
        <v>4556</v>
      </c>
      <c r="C2455" s="4">
        <v>0.11799999999999999</v>
      </c>
    </row>
    <row r="2456" spans="1:3" x14ac:dyDescent="0.3">
      <c r="A2456">
        <v>2455</v>
      </c>
      <c r="B2456" s="2" t="s">
        <v>4558</v>
      </c>
      <c r="C2456" s="4">
        <v>0.48299999999999998</v>
      </c>
    </row>
    <row r="2457" spans="1:3" x14ac:dyDescent="0.3">
      <c r="A2457">
        <v>2456</v>
      </c>
      <c r="B2457" s="2" t="s">
        <v>4560</v>
      </c>
      <c r="C2457" s="4">
        <v>2.5999999999999999E-2</v>
      </c>
    </row>
    <row r="2458" spans="1:3" x14ac:dyDescent="0.3">
      <c r="A2458">
        <v>2457</v>
      </c>
      <c r="B2458" s="2" t="s">
        <v>4562</v>
      </c>
      <c r="C2458" s="4">
        <v>1.28</v>
      </c>
    </row>
    <row r="2459" spans="1:3" x14ac:dyDescent="0.3">
      <c r="A2459">
        <v>2458</v>
      </c>
      <c r="B2459" s="2" t="s">
        <v>4564</v>
      </c>
      <c r="C2459" s="4">
        <v>0.86699999999999999</v>
      </c>
    </row>
    <row r="2460" spans="1:3" x14ac:dyDescent="0.3">
      <c r="A2460">
        <v>2459</v>
      </c>
      <c r="B2460" s="2" t="s">
        <v>4566</v>
      </c>
      <c r="C2460" s="4">
        <v>0.41199999999999998</v>
      </c>
    </row>
    <row r="2461" spans="1:3" x14ac:dyDescent="0.3">
      <c r="A2461">
        <v>2460</v>
      </c>
      <c r="B2461" s="2" t="s">
        <v>4568</v>
      </c>
      <c r="C2461" s="4">
        <v>2.12</v>
      </c>
    </row>
    <row r="2462" spans="1:3" x14ac:dyDescent="0.3">
      <c r="A2462">
        <v>2461</v>
      </c>
      <c r="B2462" s="2" t="s">
        <v>4570</v>
      </c>
      <c r="C2462" s="4">
        <v>0.182</v>
      </c>
    </row>
    <row r="2463" spans="1:3" x14ac:dyDescent="0.3">
      <c r="A2463">
        <v>2462</v>
      </c>
      <c r="B2463" s="2" t="s">
        <v>4572</v>
      </c>
      <c r="C2463" s="4">
        <v>1.1599999999999999</v>
      </c>
    </row>
    <row r="2464" spans="1:3" x14ac:dyDescent="0.3">
      <c r="A2464">
        <v>2463</v>
      </c>
      <c r="B2464" s="2" t="s">
        <v>4574</v>
      </c>
      <c r="C2464" s="4">
        <v>1.87</v>
      </c>
    </row>
    <row r="2465" spans="1:3" x14ac:dyDescent="0.3">
      <c r="A2465">
        <v>2464</v>
      </c>
      <c r="B2465" s="2" t="s">
        <v>4576</v>
      </c>
      <c r="C2465" s="4">
        <v>0.81599999999999995</v>
      </c>
    </row>
    <row r="2466" spans="1:3" x14ac:dyDescent="0.3">
      <c r="A2466">
        <v>2465</v>
      </c>
      <c r="B2466" s="2" t="s">
        <v>4578</v>
      </c>
      <c r="C2466" s="4">
        <v>0.60799999999999998</v>
      </c>
    </row>
    <row r="2467" spans="1:3" ht="26.4" x14ac:dyDescent="0.3">
      <c r="A2467">
        <v>2466</v>
      </c>
      <c r="B2467" s="2" t="s">
        <v>4580</v>
      </c>
      <c r="C2467" s="4">
        <v>4.1000000000000002E-2</v>
      </c>
    </row>
    <row r="2468" spans="1:3" x14ac:dyDescent="0.3">
      <c r="A2468">
        <v>2467</v>
      </c>
      <c r="B2468" s="2" t="s">
        <v>4582</v>
      </c>
      <c r="C2468" s="4">
        <v>1.29</v>
      </c>
    </row>
    <row r="2469" spans="1:3" x14ac:dyDescent="0.3">
      <c r="A2469">
        <v>2468</v>
      </c>
      <c r="B2469" s="2" t="s">
        <v>4584</v>
      </c>
      <c r="C2469" s="4">
        <v>0.16600000000000001</v>
      </c>
    </row>
    <row r="2470" spans="1:3" x14ac:dyDescent="0.3">
      <c r="A2470">
        <v>2469</v>
      </c>
      <c r="B2470" s="2" t="s">
        <v>4586</v>
      </c>
      <c r="C2470" s="4">
        <v>0.56299999999999994</v>
      </c>
    </row>
    <row r="2471" spans="1:3" x14ac:dyDescent="0.3">
      <c r="A2471">
        <v>2470</v>
      </c>
      <c r="B2471" s="2" t="s">
        <v>4588</v>
      </c>
      <c r="C2471" s="4">
        <v>7.0000000000000001E-3</v>
      </c>
    </row>
    <row r="2472" spans="1:3" x14ac:dyDescent="0.3">
      <c r="A2472">
        <v>2471</v>
      </c>
      <c r="B2472" s="2" t="s">
        <v>4590</v>
      </c>
      <c r="C2472" s="4">
        <v>0.92300000000000004</v>
      </c>
    </row>
    <row r="2473" spans="1:3" x14ac:dyDescent="0.3">
      <c r="A2473">
        <v>2472</v>
      </c>
      <c r="B2473" s="2" t="s">
        <v>4592</v>
      </c>
      <c r="C2473" s="4">
        <v>0.23300000000000001</v>
      </c>
    </row>
    <row r="2474" spans="1:3" x14ac:dyDescent="0.3">
      <c r="A2474">
        <v>2473</v>
      </c>
      <c r="B2474" s="2" t="s">
        <v>4594</v>
      </c>
      <c r="C2474" s="4">
        <v>1.06</v>
      </c>
    </row>
    <row r="2475" spans="1:3" x14ac:dyDescent="0.3">
      <c r="A2475">
        <v>2474</v>
      </c>
      <c r="B2475" s="2" t="s">
        <v>4596</v>
      </c>
      <c r="C2475" s="4">
        <v>0.53500000000000003</v>
      </c>
    </row>
    <row r="2476" spans="1:3" x14ac:dyDescent="0.3">
      <c r="A2476">
        <v>2475</v>
      </c>
      <c r="B2476" s="2" t="s">
        <v>4598</v>
      </c>
      <c r="C2476" s="4">
        <v>1.6</v>
      </c>
    </row>
    <row r="2477" spans="1:3" x14ac:dyDescent="0.3">
      <c r="A2477">
        <v>2476</v>
      </c>
      <c r="B2477" s="2" t="s">
        <v>4600</v>
      </c>
      <c r="C2477" s="4">
        <v>0.26</v>
      </c>
    </row>
    <row r="2478" spans="1:3" x14ac:dyDescent="0.3">
      <c r="A2478">
        <v>2477</v>
      </c>
      <c r="B2478" s="2" t="s">
        <v>4602</v>
      </c>
      <c r="C2478" s="4">
        <v>1.19</v>
      </c>
    </row>
    <row r="2479" spans="1:3" ht="26.4" x14ac:dyDescent="0.3">
      <c r="A2479">
        <v>2478</v>
      </c>
      <c r="B2479" s="2" t="s">
        <v>4604</v>
      </c>
      <c r="C2479" s="4">
        <v>1.18</v>
      </c>
    </row>
    <row r="2480" spans="1:3" x14ac:dyDescent="0.3">
      <c r="A2480">
        <v>2479</v>
      </c>
      <c r="B2480" s="2" t="s">
        <v>4606</v>
      </c>
      <c r="C2480" s="4">
        <v>0.29599999999999999</v>
      </c>
    </row>
    <row r="2481" spans="1:3" x14ac:dyDescent="0.3">
      <c r="A2481">
        <v>2480</v>
      </c>
      <c r="B2481" s="2" t="s">
        <v>4608</v>
      </c>
      <c r="C2481" s="4">
        <v>0.16200000000000001</v>
      </c>
    </row>
    <row r="2482" spans="1:3" x14ac:dyDescent="0.3">
      <c r="A2482">
        <v>2481</v>
      </c>
      <c r="B2482" s="2" t="s">
        <v>4610</v>
      </c>
      <c r="C2482" s="4">
        <v>0.92</v>
      </c>
    </row>
    <row r="2483" spans="1:3" x14ac:dyDescent="0.3">
      <c r="A2483">
        <v>2482</v>
      </c>
      <c r="B2483" s="2" t="s">
        <v>4612</v>
      </c>
      <c r="C2483" s="4">
        <v>0.221</v>
      </c>
    </row>
    <row r="2484" spans="1:3" x14ac:dyDescent="0.3">
      <c r="A2484">
        <v>2483</v>
      </c>
      <c r="B2484" s="2" t="s">
        <v>4614</v>
      </c>
      <c r="C2484" s="4">
        <v>0.109</v>
      </c>
    </row>
    <row r="2485" spans="1:3" x14ac:dyDescent="0.3">
      <c r="A2485">
        <v>2484</v>
      </c>
      <c r="B2485" s="2" t="s">
        <v>4616</v>
      </c>
      <c r="C2485" s="4">
        <v>0.22</v>
      </c>
    </row>
    <row r="2486" spans="1:3" x14ac:dyDescent="0.3">
      <c r="A2486">
        <v>2485</v>
      </c>
      <c r="B2486" s="2" t="s">
        <v>4618</v>
      </c>
      <c r="C2486" s="4">
        <v>0.47799999999999998</v>
      </c>
    </row>
    <row r="2487" spans="1:3" x14ac:dyDescent="0.3">
      <c r="A2487">
        <v>2486</v>
      </c>
      <c r="B2487" s="2" t="s">
        <v>4620</v>
      </c>
      <c r="C2487" s="4">
        <v>0.29499999999999998</v>
      </c>
    </row>
    <row r="2488" spans="1:3" x14ac:dyDescent="0.3">
      <c r="A2488">
        <v>2487</v>
      </c>
      <c r="B2488" s="2" t="s">
        <v>4622</v>
      </c>
      <c r="C2488" s="4">
        <v>0.623</v>
      </c>
    </row>
    <row r="2489" spans="1:3" x14ac:dyDescent="0.3">
      <c r="A2489">
        <v>2488</v>
      </c>
      <c r="B2489" s="2" t="s">
        <v>4624</v>
      </c>
      <c r="C2489" s="4">
        <v>4.32</v>
      </c>
    </row>
    <row r="2490" spans="1:3" x14ac:dyDescent="0.3">
      <c r="A2490">
        <v>2489</v>
      </c>
      <c r="B2490" s="2" t="s">
        <v>4626</v>
      </c>
      <c r="C2490" s="4">
        <v>4.8000000000000001E-2</v>
      </c>
    </row>
    <row r="2491" spans="1:3" x14ac:dyDescent="0.3">
      <c r="A2491">
        <v>2490</v>
      </c>
      <c r="B2491" s="2" t="s">
        <v>4628</v>
      </c>
      <c r="C2491" s="4">
        <v>2.33</v>
      </c>
    </row>
    <row r="2492" spans="1:3" x14ac:dyDescent="0.3">
      <c r="A2492">
        <v>2491</v>
      </c>
      <c r="B2492" s="2" t="s">
        <v>4630</v>
      </c>
      <c r="C2492" s="4">
        <v>5.3999999999999999E-2</v>
      </c>
    </row>
    <row r="2493" spans="1:3" x14ac:dyDescent="0.3">
      <c r="A2493">
        <v>2492</v>
      </c>
      <c r="B2493" s="2" t="s">
        <v>4632</v>
      </c>
      <c r="C2493" s="4">
        <v>0.35099999999999998</v>
      </c>
    </row>
    <row r="2494" spans="1:3" x14ac:dyDescent="0.3">
      <c r="A2494">
        <v>2493</v>
      </c>
      <c r="B2494" s="2" t="s">
        <v>4634</v>
      </c>
      <c r="C2494" s="4">
        <v>0.51300000000000001</v>
      </c>
    </row>
    <row r="2495" spans="1:3" x14ac:dyDescent="0.3">
      <c r="A2495">
        <v>2494</v>
      </c>
      <c r="B2495" s="2" t="s">
        <v>4636</v>
      </c>
      <c r="C2495" s="4">
        <v>1.36</v>
      </c>
    </row>
    <row r="2496" spans="1:3" x14ac:dyDescent="0.3">
      <c r="A2496">
        <v>2495</v>
      </c>
      <c r="B2496" s="2" t="s">
        <v>4638</v>
      </c>
      <c r="C2496" s="4">
        <v>9.4E-2</v>
      </c>
    </row>
    <row r="2497" spans="1:3" x14ac:dyDescent="0.3">
      <c r="A2497">
        <v>2496</v>
      </c>
      <c r="B2497" s="2" t="s">
        <v>4640</v>
      </c>
      <c r="C2497" s="4">
        <v>0.873</v>
      </c>
    </row>
    <row r="2498" spans="1:3" x14ac:dyDescent="0.3">
      <c r="A2498">
        <v>2497</v>
      </c>
      <c r="B2498" s="2" t="s">
        <v>4642</v>
      </c>
      <c r="C2498" s="4">
        <v>0.13300000000000001</v>
      </c>
    </row>
    <row r="2499" spans="1:3" x14ac:dyDescent="0.3">
      <c r="A2499">
        <v>2498</v>
      </c>
      <c r="B2499" s="2" t="s">
        <v>4644</v>
      </c>
      <c r="C2499" s="4">
        <v>1.68</v>
      </c>
    </row>
    <row r="2500" spans="1:3" x14ac:dyDescent="0.3">
      <c r="A2500">
        <v>2499</v>
      </c>
      <c r="B2500" s="2" t="s">
        <v>4646</v>
      </c>
      <c r="C2500" s="4">
        <v>0.26100000000000001</v>
      </c>
    </row>
    <row r="2501" spans="1:3" x14ac:dyDescent="0.3">
      <c r="A2501">
        <v>2500</v>
      </c>
      <c r="B2501" s="2" t="s">
        <v>4648</v>
      </c>
      <c r="C2501" s="4">
        <v>0.66600000000000004</v>
      </c>
    </row>
    <row r="2502" spans="1:3" x14ac:dyDescent="0.3">
      <c r="A2502">
        <v>2501</v>
      </c>
      <c r="B2502" s="2" t="s">
        <v>4650</v>
      </c>
      <c r="C2502" s="4">
        <v>0.04</v>
      </c>
    </row>
    <row r="2503" spans="1:3" x14ac:dyDescent="0.3">
      <c r="A2503">
        <v>2502</v>
      </c>
      <c r="B2503" s="2" t="s">
        <v>4652</v>
      </c>
      <c r="C2503" s="4">
        <v>0.23499999999999999</v>
      </c>
    </row>
    <row r="2504" spans="1:3" x14ac:dyDescent="0.3">
      <c r="A2504">
        <v>2503</v>
      </c>
      <c r="B2504" s="2" t="s">
        <v>4654</v>
      </c>
      <c r="C2504" s="4">
        <v>1.32</v>
      </c>
    </row>
    <row r="2505" spans="1:3" x14ac:dyDescent="0.3">
      <c r="A2505">
        <v>2504</v>
      </c>
      <c r="B2505" s="2" t="s">
        <v>4656</v>
      </c>
      <c r="C2505" s="4">
        <v>0.13200000000000001</v>
      </c>
    </row>
    <row r="2506" spans="1:3" x14ac:dyDescent="0.3">
      <c r="A2506">
        <v>2505</v>
      </c>
      <c r="B2506" s="2" t="s">
        <v>4658</v>
      </c>
      <c r="C2506" s="4">
        <v>0.253</v>
      </c>
    </row>
    <row r="2507" spans="1:3" x14ac:dyDescent="0.3">
      <c r="A2507">
        <v>2506</v>
      </c>
      <c r="B2507" s="2" t="s">
        <v>4660</v>
      </c>
      <c r="C2507" s="4">
        <v>2.4E-2</v>
      </c>
    </row>
    <row r="2508" spans="1:3" x14ac:dyDescent="0.3">
      <c r="A2508">
        <v>2507</v>
      </c>
      <c r="B2508" s="2" t="s">
        <v>4662</v>
      </c>
      <c r="C2508" s="4">
        <v>0.98</v>
      </c>
    </row>
    <row r="2509" spans="1:3" x14ac:dyDescent="0.3">
      <c r="A2509">
        <v>2508</v>
      </c>
      <c r="B2509" s="2" t="s">
        <v>4664</v>
      </c>
      <c r="C2509" s="4">
        <v>0.504</v>
      </c>
    </row>
    <row r="2510" spans="1:3" x14ac:dyDescent="0.3">
      <c r="A2510">
        <v>2509</v>
      </c>
      <c r="B2510" s="2" t="s">
        <v>4666</v>
      </c>
      <c r="C2510" s="4">
        <v>0.11600000000000001</v>
      </c>
    </row>
    <row r="2511" spans="1:3" x14ac:dyDescent="0.3">
      <c r="A2511">
        <v>2510</v>
      </c>
      <c r="B2511" s="2" t="s">
        <v>4668</v>
      </c>
      <c r="C2511" s="4">
        <v>0.25800000000000001</v>
      </c>
    </row>
    <row r="2512" spans="1:3" x14ac:dyDescent="0.3">
      <c r="A2512">
        <v>2511</v>
      </c>
      <c r="B2512" s="2" t="s">
        <v>4670</v>
      </c>
      <c r="C2512" s="4">
        <v>0.94099999999999995</v>
      </c>
    </row>
    <row r="2513" spans="1:3" x14ac:dyDescent="0.3">
      <c r="A2513">
        <v>2512</v>
      </c>
      <c r="B2513" s="2" t="s">
        <v>4672</v>
      </c>
      <c r="C2513" s="4">
        <v>0.15</v>
      </c>
    </row>
    <row r="2514" spans="1:3" x14ac:dyDescent="0.3">
      <c r="A2514">
        <v>2513</v>
      </c>
      <c r="B2514" s="2" t="s">
        <v>4674</v>
      </c>
      <c r="C2514" s="4">
        <v>3.9E-2</v>
      </c>
    </row>
    <row r="2515" spans="1:3" x14ac:dyDescent="0.3">
      <c r="A2515">
        <v>2514</v>
      </c>
      <c r="B2515" s="2" t="s">
        <v>4676</v>
      </c>
      <c r="C2515" s="4">
        <v>4.5</v>
      </c>
    </row>
    <row r="2516" spans="1:3" x14ac:dyDescent="0.3">
      <c r="A2516">
        <v>2515</v>
      </c>
      <c r="B2516" s="2" t="s">
        <v>4678</v>
      </c>
      <c r="C2516" s="4">
        <v>1.59</v>
      </c>
    </row>
    <row r="2517" spans="1:3" x14ac:dyDescent="0.3">
      <c r="A2517">
        <v>2516</v>
      </c>
      <c r="B2517" s="2" t="s">
        <v>4680</v>
      </c>
      <c r="C2517" s="4">
        <v>0.13500000000000001</v>
      </c>
    </row>
    <row r="2518" spans="1:3" ht="26.4" x14ac:dyDescent="0.3">
      <c r="A2518">
        <v>2517</v>
      </c>
      <c r="B2518" s="2" t="s">
        <v>4682</v>
      </c>
      <c r="C2518" s="4">
        <v>0.14000000000000001</v>
      </c>
    </row>
    <row r="2519" spans="1:3" x14ac:dyDescent="0.3">
      <c r="A2519">
        <v>2518</v>
      </c>
      <c r="B2519" s="2" t="s">
        <v>4684</v>
      </c>
      <c r="C2519" s="4">
        <v>0.12</v>
      </c>
    </row>
    <row r="2520" spans="1:3" x14ac:dyDescent="0.3">
      <c r="A2520">
        <v>2519</v>
      </c>
      <c r="B2520" s="2" t="s">
        <v>4686</v>
      </c>
      <c r="C2520" s="4">
        <v>0.01</v>
      </c>
    </row>
    <row r="2521" spans="1:3" x14ac:dyDescent="0.3">
      <c r="A2521">
        <v>2520</v>
      </c>
      <c r="B2521" s="2" t="s">
        <v>4688</v>
      </c>
      <c r="C2521" s="4">
        <v>5.42</v>
      </c>
    </row>
    <row r="2522" spans="1:3" x14ac:dyDescent="0.3">
      <c r="A2522">
        <v>2521</v>
      </c>
      <c r="B2522" s="2" t="s">
        <v>4690</v>
      </c>
      <c r="C2522" s="4">
        <v>3.42</v>
      </c>
    </row>
    <row r="2523" spans="1:3" x14ac:dyDescent="0.3">
      <c r="A2523">
        <v>2522</v>
      </c>
      <c r="B2523" s="2" t="s">
        <v>4692</v>
      </c>
      <c r="C2523" s="4">
        <v>2.73</v>
      </c>
    </row>
    <row r="2524" spans="1:3" x14ac:dyDescent="0.3">
      <c r="A2524">
        <v>2523</v>
      </c>
      <c r="B2524" s="2" t="s">
        <v>4694</v>
      </c>
      <c r="C2524" s="4">
        <v>1.32</v>
      </c>
    </row>
    <row r="2525" spans="1:3" x14ac:dyDescent="0.3">
      <c r="A2525">
        <v>2524</v>
      </c>
      <c r="B2525" s="2" t="s">
        <v>4696</v>
      </c>
      <c r="C2525" s="4">
        <v>0.69899999999999995</v>
      </c>
    </row>
    <row r="2526" spans="1:3" x14ac:dyDescent="0.3">
      <c r="A2526">
        <v>2525</v>
      </c>
      <c r="B2526" s="2" t="s">
        <v>4698</v>
      </c>
      <c r="C2526" s="4">
        <v>0.113</v>
      </c>
    </row>
    <row r="2527" spans="1:3" x14ac:dyDescent="0.3">
      <c r="A2527">
        <v>2526</v>
      </c>
      <c r="B2527" s="2" t="s">
        <v>4700</v>
      </c>
      <c r="C2527" s="4">
        <v>0.25900000000000001</v>
      </c>
    </row>
    <row r="2528" spans="1:3" x14ac:dyDescent="0.3">
      <c r="A2528">
        <v>2527</v>
      </c>
      <c r="B2528" s="2" t="s">
        <v>4702</v>
      </c>
      <c r="C2528" s="4">
        <v>0.49</v>
      </c>
    </row>
    <row r="2529" spans="1:3" x14ac:dyDescent="0.3">
      <c r="A2529">
        <v>2528</v>
      </c>
      <c r="B2529" s="2" t="s">
        <v>4704</v>
      </c>
      <c r="C2529" s="4">
        <v>0.443</v>
      </c>
    </row>
    <row r="2530" spans="1:3" x14ac:dyDescent="0.3">
      <c r="A2530">
        <v>2529</v>
      </c>
      <c r="B2530" s="2" t="s">
        <v>4706</v>
      </c>
      <c r="C2530" s="4">
        <v>2.08</v>
      </c>
    </row>
    <row r="2531" spans="1:3" x14ac:dyDescent="0.3">
      <c r="A2531">
        <v>2530</v>
      </c>
      <c r="B2531" s="2" t="s">
        <v>4708</v>
      </c>
      <c r="C2531" s="4">
        <v>1.06</v>
      </c>
    </row>
    <row r="2532" spans="1:3" x14ac:dyDescent="0.3">
      <c r="A2532">
        <v>2531</v>
      </c>
      <c r="B2532" s="2" t="s">
        <v>4710</v>
      </c>
      <c r="C2532" s="4">
        <v>4.0000000000000001E-3</v>
      </c>
    </row>
    <row r="2533" spans="1:3" x14ac:dyDescent="0.3">
      <c r="A2533">
        <v>2532</v>
      </c>
      <c r="B2533" s="2" t="s">
        <v>4712</v>
      </c>
      <c r="C2533" s="4">
        <v>0.10100000000000001</v>
      </c>
    </row>
    <row r="2534" spans="1:3" x14ac:dyDescent="0.3">
      <c r="A2534">
        <v>2533</v>
      </c>
      <c r="B2534" s="2" t="s">
        <v>4714</v>
      </c>
      <c r="C2534" s="4">
        <v>2.59</v>
      </c>
    </row>
    <row r="2535" spans="1:3" x14ac:dyDescent="0.3">
      <c r="A2535">
        <v>2534</v>
      </c>
      <c r="B2535" s="2" t="s">
        <v>4716</v>
      </c>
      <c r="C2535" s="4">
        <v>7.1999999999999995E-2</v>
      </c>
    </row>
    <row r="2536" spans="1:3" x14ac:dyDescent="0.3">
      <c r="A2536">
        <v>2535</v>
      </c>
      <c r="B2536" s="2" t="s">
        <v>4718</v>
      </c>
      <c r="C2536" s="4">
        <v>0.44500000000000001</v>
      </c>
    </row>
    <row r="2537" spans="1:3" x14ac:dyDescent="0.3">
      <c r="A2537">
        <v>2536</v>
      </c>
      <c r="B2537" s="2" t="s">
        <v>4720</v>
      </c>
      <c r="C2537" s="4">
        <v>0.432</v>
      </c>
    </row>
    <row r="2538" spans="1:3" x14ac:dyDescent="0.3">
      <c r="A2538">
        <v>2537</v>
      </c>
      <c r="B2538" s="2" t="s">
        <v>4722</v>
      </c>
      <c r="C2538" s="4">
        <v>0.56999999999999995</v>
      </c>
    </row>
    <row r="2539" spans="1:3" x14ac:dyDescent="0.3">
      <c r="A2539">
        <v>2538</v>
      </c>
      <c r="B2539" s="2" t="s">
        <v>4724</v>
      </c>
      <c r="C2539" s="4">
        <v>7.0000000000000007E-2</v>
      </c>
    </row>
    <row r="2540" spans="1:3" x14ac:dyDescent="0.3">
      <c r="A2540">
        <v>2539</v>
      </c>
      <c r="B2540" s="2" t="s">
        <v>4726</v>
      </c>
      <c r="C2540" s="4">
        <v>0.126</v>
      </c>
    </row>
    <row r="2541" spans="1:3" x14ac:dyDescent="0.3">
      <c r="A2541">
        <v>2540</v>
      </c>
      <c r="B2541" s="2" t="s">
        <v>4728</v>
      </c>
      <c r="C2541" s="4">
        <v>1.7999999999999999E-2</v>
      </c>
    </row>
    <row r="2542" spans="1:3" x14ac:dyDescent="0.3">
      <c r="A2542">
        <v>2541</v>
      </c>
      <c r="B2542" s="2" t="s">
        <v>4730</v>
      </c>
      <c r="C2542" s="4">
        <v>0.16400000000000001</v>
      </c>
    </row>
    <row r="2543" spans="1:3" x14ac:dyDescent="0.3">
      <c r="A2543">
        <v>2542</v>
      </c>
      <c r="B2543" s="2" t="s">
        <v>4732</v>
      </c>
      <c r="C2543" s="4">
        <v>1.2</v>
      </c>
    </row>
    <row r="2544" spans="1:3" x14ac:dyDescent="0.3">
      <c r="A2544">
        <v>2543</v>
      </c>
      <c r="B2544" s="2" t="s">
        <v>4734</v>
      </c>
      <c r="C2544" s="4">
        <v>0.155</v>
      </c>
    </row>
    <row r="2545" spans="1:3" x14ac:dyDescent="0.3">
      <c r="A2545">
        <v>2544</v>
      </c>
      <c r="B2545" s="2" t="s">
        <v>4736</v>
      </c>
      <c r="C2545" s="4">
        <v>1.88</v>
      </c>
    </row>
    <row r="2546" spans="1:3" x14ac:dyDescent="0.3">
      <c r="A2546">
        <v>2545</v>
      </c>
      <c r="B2546" s="2" t="s">
        <v>4738</v>
      </c>
      <c r="C2546" s="4">
        <v>0.53600000000000003</v>
      </c>
    </row>
    <row r="2547" spans="1:3" x14ac:dyDescent="0.3">
      <c r="A2547">
        <v>2546</v>
      </c>
      <c r="B2547" s="2" t="s">
        <v>4740</v>
      </c>
      <c r="C2547" s="4">
        <v>1.08</v>
      </c>
    </row>
    <row r="2548" spans="1:3" x14ac:dyDescent="0.3">
      <c r="A2548">
        <v>2547</v>
      </c>
      <c r="B2548" s="2" t="s">
        <v>4742</v>
      </c>
      <c r="C2548" s="4">
        <v>0.318</v>
      </c>
    </row>
    <row r="2549" spans="1:3" x14ac:dyDescent="0.3">
      <c r="A2549">
        <v>2548</v>
      </c>
      <c r="B2549" s="2" t="s">
        <v>4744</v>
      </c>
      <c r="C2549" s="4">
        <v>0.13400000000000001</v>
      </c>
    </row>
    <row r="2550" spans="1:3" x14ac:dyDescent="0.3">
      <c r="A2550">
        <v>2549</v>
      </c>
      <c r="B2550" s="2" t="s">
        <v>4746</v>
      </c>
      <c r="C2550" s="4">
        <v>0.314</v>
      </c>
    </row>
    <row r="2551" spans="1:3" x14ac:dyDescent="0.3">
      <c r="A2551">
        <v>2550</v>
      </c>
      <c r="B2551" s="2" t="s">
        <v>4748</v>
      </c>
      <c r="C2551" s="4">
        <v>1.73</v>
      </c>
    </row>
    <row r="2552" spans="1:3" x14ac:dyDescent="0.3">
      <c r="A2552">
        <v>2551</v>
      </c>
      <c r="B2552" s="2" t="s">
        <v>4750</v>
      </c>
      <c r="C2552" s="4">
        <v>0.29599999999999999</v>
      </c>
    </row>
    <row r="2553" spans="1:3" x14ac:dyDescent="0.3">
      <c r="A2553">
        <v>2552</v>
      </c>
      <c r="B2553" s="2" t="s">
        <v>4752</v>
      </c>
      <c r="C2553" s="4">
        <v>2.48</v>
      </c>
    </row>
    <row r="2554" spans="1:3" x14ac:dyDescent="0.3">
      <c r="A2554">
        <v>2553</v>
      </c>
      <c r="B2554" s="2" t="s">
        <v>4754</v>
      </c>
      <c r="C2554" s="4">
        <v>0.40799999999999997</v>
      </c>
    </row>
    <row r="2555" spans="1:3" x14ac:dyDescent="0.3">
      <c r="A2555">
        <v>2554</v>
      </c>
      <c r="B2555" s="2" t="s">
        <v>4756</v>
      </c>
      <c r="C2555" s="4">
        <v>2.25</v>
      </c>
    </row>
    <row r="2556" spans="1:3" ht="26.4" x14ac:dyDescent="0.3">
      <c r="A2556">
        <v>2555</v>
      </c>
      <c r="B2556" s="2" t="s">
        <v>4758</v>
      </c>
      <c r="C2556" s="4">
        <v>8.7999999999999995E-2</v>
      </c>
    </row>
    <row r="2557" spans="1:3" x14ac:dyDescent="0.3">
      <c r="A2557">
        <v>2556</v>
      </c>
      <c r="B2557" s="2" t="s">
        <v>4760</v>
      </c>
      <c r="C2557" s="4">
        <v>0.25700000000000001</v>
      </c>
    </row>
    <row r="2558" spans="1:3" x14ac:dyDescent="0.3">
      <c r="A2558">
        <v>2557</v>
      </c>
      <c r="B2558" s="2" t="s">
        <v>4762</v>
      </c>
      <c r="C2558" s="4">
        <v>7.4999999999999997E-2</v>
      </c>
    </row>
    <row r="2559" spans="1:3" x14ac:dyDescent="0.3">
      <c r="A2559">
        <v>2558</v>
      </c>
      <c r="B2559" s="2" t="s">
        <v>4764</v>
      </c>
      <c r="C2559" s="4">
        <v>1.63</v>
      </c>
    </row>
    <row r="2560" spans="1:3" x14ac:dyDescent="0.3">
      <c r="A2560">
        <v>2559</v>
      </c>
      <c r="B2560" s="2" t="s">
        <v>4766</v>
      </c>
      <c r="C2560" s="4">
        <v>1.25</v>
      </c>
    </row>
    <row r="2561" spans="1:3" x14ac:dyDescent="0.3">
      <c r="A2561">
        <v>2560</v>
      </c>
      <c r="B2561" s="2" t="s">
        <v>4768</v>
      </c>
      <c r="C2561" s="4">
        <v>0.73399999999999999</v>
      </c>
    </row>
    <row r="2562" spans="1:3" x14ac:dyDescent="0.3">
      <c r="A2562">
        <v>2561</v>
      </c>
      <c r="B2562" s="2" t="s">
        <v>4770</v>
      </c>
      <c r="C2562" s="4">
        <v>6.2E-2</v>
      </c>
    </row>
    <row r="2563" spans="1:3" x14ac:dyDescent="0.3">
      <c r="A2563">
        <v>2562</v>
      </c>
      <c r="B2563" s="2" t="s">
        <v>4772</v>
      </c>
      <c r="C2563" s="4">
        <v>2.04</v>
      </c>
    </row>
    <row r="2564" spans="1:3" x14ac:dyDescent="0.3">
      <c r="A2564">
        <v>2563</v>
      </c>
      <c r="B2564" s="2" t="s">
        <v>4774</v>
      </c>
      <c r="C2564" s="4">
        <v>0.86</v>
      </c>
    </row>
    <row r="2565" spans="1:3" x14ac:dyDescent="0.3">
      <c r="A2565">
        <v>2564</v>
      </c>
      <c r="B2565" s="2" t="s">
        <v>4776</v>
      </c>
      <c r="C2565" s="4">
        <v>0.60699999999999998</v>
      </c>
    </row>
    <row r="2566" spans="1:3" x14ac:dyDescent="0.3">
      <c r="A2566">
        <v>2565</v>
      </c>
      <c r="B2566" s="2" t="s">
        <v>4778</v>
      </c>
      <c r="C2566" s="4">
        <v>0.53</v>
      </c>
    </row>
    <row r="2567" spans="1:3" x14ac:dyDescent="0.3">
      <c r="A2567">
        <v>2566</v>
      </c>
      <c r="B2567" s="2" t="s">
        <v>4780</v>
      </c>
      <c r="C2567" s="4">
        <v>0.14699999999999999</v>
      </c>
    </row>
    <row r="2568" spans="1:3" x14ac:dyDescent="0.3">
      <c r="A2568">
        <v>2567</v>
      </c>
      <c r="B2568" s="2" t="s">
        <v>4782</v>
      </c>
      <c r="C2568" s="4">
        <v>1.02</v>
      </c>
    </row>
    <row r="2569" spans="1:3" ht="26.4" x14ac:dyDescent="0.3">
      <c r="A2569">
        <v>2568</v>
      </c>
      <c r="B2569" s="2" t="s">
        <v>4784</v>
      </c>
      <c r="C2569" s="4">
        <v>0.13900000000000001</v>
      </c>
    </row>
    <row r="2570" spans="1:3" x14ac:dyDescent="0.3">
      <c r="A2570">
        <v>2569</v>
      </c>
      <c r="B2570" s="2" t="s">
        <v>4786</v>
      </c>
      <c r="C2570" s="4">
        <v>2.48</v>
      </c>
    </row>
    <row r="2571" spans="1:3" x14ac:dyDescent="0.3">
      <c r="A2571">
        <v>2570</v>
      </c>
      <c r="B2571" s="2" t="s">
        <v>4788</v>
      </c>
      <c r="C2571" s="4">
        <v>4.0000000000000001E-3</v>
      </c>
    </row>
    <row r="2572" spans="1:3" x14ac:dyDescent="0.3">
      <c r="A2572">
        <v>2571</v>
      </c>
      <c r="B2572" s="2" t="s">
        <v>4790</v>
      </c>
      <c r="C2572" s="4">
        <v>3.2</v>
      </c>
    </row>
    <row r="2573" spans="1:3" x14ac:dyDescent="0.3">
      <c r="A2573">
        <v>2572</v>
      </c>
      <c r="B2573" s="2" t="s">
        <v>4792</v>
      </c>
      <c r="C2573" s="4">
        <v>1.1399999999999999</v>
      </c>
    </row>
    <row r="2574" spans="1:3" x14ac:dyDescent="0.3">
      <c r="A2574">
        <v>2573</v>
      </c>
      <c r="B2574" s="2" t="s">
        <v>4794</v>
      </c>
      <c r="C2574" s="4">
        <v>3.37</v>
      </c>
    </row>
    <row r="2575" spans="1:3" x14ac:dyDescent="0.3">
      <c r="A2575">
        <v>2574</v>
      </c>
      <c r="B2575" s="2" t="s">
        <v>4796</v>
      </c>
      <c r="C2575" s="4">
        <v>1.94</v>
      </c>
    </row>
    <row r="2576" spans="1:3" x14ac:dyDescent="0.3">
      <c r="A2576">
        <v>2575</v>
      </c>
      <c r="B2576" s="2" t="s">
        <v>4798</v>
      </c>
      <c r="C2576" s="4">
        <v>1.39</v>
      </c>
    </row>
    <row r="2577" spans="1:3" x14ac:dyDescent="0.3">
      <c r="A2577">
        <v>2576</v>
      </c>
      <c r="B2577" s="2" t="s">
        <v>4800</v>
      </c>
      <c r="C2577" s="4">
        <v>0.18099999999999999</v>
      </c>
    </row>
    <row r="2578" spans="1:3" x14ac:dyDescent="0.3">
      <c r="A2578">
        <v>2577</v>
      </c>
      <c r="B2578" s="2" t="s">
        <v>4802</v>
      </c>
      <c r="C2578" s="4">
        <v>0.33</v>
      </c>
    </row>
    <row r="2579" spans="1:3" x14ac:dyDescent="0.3">
      <c r="A2579">
        <v>2578</v>
      </c>
      <c r="B2579" s="2" t="s">
        <v>4804</v>
      </c>
      <c r="C2579" s="4">
        <v>0.39900000000000002</v>
      </c>
    </row>
    <row r="2580" spans="1:3" x14ac:dyDescent="0.3">
      <c r="A2580">
        <v>2579</v>
      </c>
      <c r="B2580" s="2" t="s">
        <v>4806</v>
      </c>
      <c r="C2580" s="4">
        <v>2.1999999999999999E-2</v>
      </c>
    </row>
    <row r="2581" spans="1:3" x14ac:dyDescent="0.3">
      <c r="A2581">
        <v>2580</v>
      </c>
      <c r="B2581" s="2" t="s">
        <v>4808</v>
      </c>
      <c r="C2581" s="4">
        <v>0.155</v>
      </c>
    </row>
    <row r="2582" spans="1:3" x14ac:dyDescent="0.3">
      <c r="A2582">
        <v>2581</v>
      </c>
      <c r="B2582" s="2" t="s">
        <v>4810</v>
      </c>
      <c r="C2582" s="4">
        <v>1.32</v>
      </c>
    </row>
    <row r="2583" spans="1:3" x14ac:dyDescent="0.3">
      <c r="A2583">
        <v>2582</v>
      </c>
      <c r="B2583" s="2" t="s">
        <v>4812</v>
      </c>
      <c r="C2583" s="4">
        <v>1.35</v>
      </c>
    </row>
    <row r="2584" spans="1:3" x14ac:dyDescent="0.3">
      <c r="A2584">
        <v>2583</v>
      </c>
      <c r="B2584" s="2" t="s">
        <v>4814</v>
      </c>
      <c r="C2584" s="4">
        <v>0.14799999999999999</v>
      </c>
    </row>
    <row r="2585" spans="1:3" x14ac:dyDescent="0.3">
      <c r="A2585">
        <v>2584</v>
      </c>
      <c r="B2585" s="2" t="s">
        <v>4816</v>
      </c>
      <c r="C2585" s="4">
        <v>0.191</v>
      </c>
    </row>
    <row r="2586" spans="1:3" x14ac:dyDescent="0.3">
      <c r="A2586">
        <v>2585</v>
      </c>
      <c r="B2586" s="2" t="s">
        <v>4818</v>
      </c>
      <c r="C2586" s="4">
        <v>0.114</v>
      </c>
    </row>
    <row r="2587" spans="1:3" x14ac:dyDescent="0.3">
      <c r="A2587">
        <v>2586</v>
      </c>
      <c r="B2587" s="2" t="s">
        <v>4820</v>
      </c>
      <c r="C2587" s="4">
        <v>0.96799999999999997</v>
      </c>
    </row>
    <row r="2588" spans="1:3" x14ac:dyDescent="0.3">
      <c r="A2588">
        <v>2587</v>
      </c>
      <c r="B2588" s="2" t="s">
        <v>4822</v>
      </c>
      <c r="C2588" s="4">
        <v>0.84799999999999998</v>
      </c>
    </row>
    <row r="2589" spans="1:3" x14ac:dyDescent="0.3">
      <c r="A2589">
        <v>2588</v>
      </c>
      <c r="B2589" s="2" t="s">
        <v>4824</v>
      </c>
      <c r="C2589" s="4">
        <v>1.2999999999999999E-2</v>
      </c>
    </row>
    <row r="2590" spans="1:3" x14ac:dyDescent="0.3">
      <c r="A2590">
        <v>2589</v>
      </c>
      <c r="B2590" s="2" t="s">
        <v>4826</v>
      </c>
      <c r="C2590" s="4">
        <v>4.5999999999999996</v>
      </c>
    </row>
    <row r="2591" spans="1:3" x14ac:dyDescent="0.3">
      <c r="A2591">
        <v>2590</v>
      </c>
      <c r="B2591" s="2" t="s">
        <v>4828</v>
      </c>
      <c r="C2591" s="4">
        <v>1.27</v>
      </c>
    </row>
    <row r="2592" spans="1:3" x14ac:dyDescent="0.3">
      <c r="A2592">
        <v>2591</v>
      </c>
      <c r="B2592" s="2" t="s">
        <v>4830</v>
      </c>
      <c r="C2592" s="4">
        <v>0.318</v>
      </c>
    </row>
    <row r="2593" spans="1:3" x14ac:dyDescent="0.3">
      <c r="A2593">
        <v>2592</v>
      </c>
      <c r="B2593" s="2" t="s">
        <v>4832</v>
      </c>
      <c r="C2593" s="4">
        <v>0.82099999999999995</v>
      </c>
    </row>
    <row r="2594" spans="1:3" x14ac:dyDescent="0.3">
      <c r="A2594">
        <v>2593</v>
      </c>
      <c r="B2594" s="2" t="s">
        <v>4834</v>
      </c>
      <c r="C2594" s="4">
        <v>0.13200000000000001</v>
      </c>
    </row>
    <row r="2595" spans="1:3" x14ac:dyDescent="0.3">
      <c r="A2595">
        <v>2594</v>
      </c>
      <c r="B2595" s="2" t="s">
        <v>4836</v>
      </c>
      <c r="C2595" s="4">
        <v>0.27</v>
      </c>
    </row>
    <row r="2596" spans="1:3" x14ac:dyDescent="0.3">
      <c r="A2596">
        <v>2595</v>
      </c>
      <c r="B2596" s="2" t="s">
        <v>4838</v>
      </c>
      <c r="C2596" s="4">
        <v>4.2000000000000003E-2</v>
      </c>
    </row>
    <row r="2597" spans="1:3" ht="26.4" x14ac:dyDescent="0.3">
      <c r="A2597">
        <v>2596</v>
      </c>
      <c r="B2597" s="2" t="s">
        <v>4840</v>
      </c>
      <c r="C2597" s="4">
        <v>0.28799999999999998</v>
      </c>
    </row>
    <row r="2598" spans="1:3" x14ac:dyDescent="0.3">
      <c r="A2598">
        <v>2597</v>
      </c>
      <c r="B2598" s="2" t="s">
        <v>4842</v>
      </c>
      <c r="C2598" s="4">
        <v>0.432</v>
      </c>
    </row>
    <row r="2599" spans="1:3" ht="26.4" x14ac:dyDescent="0.3">
      <c r="A2599">
        <v>2598</v>
      </c>
      <c r="B2599" s="2" t="s">
        <v>4844</v>
      </c>
      <c r="C2599" s="4">
        <v>0.108</v>
      </c>
    </row>
    <row r="2600" spans="1:3" x14ac:dyDescent="0.3">
      <c r="A2600">
        <v>2599</v>
      </c>
      <c r="B2600" s="2" t="s">
        <v>4846</v>
      </c>
      <c r="C2600" s="4">
        <v>0.379</v>
      </c>
    </row>
    <row r="2601" spans="1:3" x14ac:dyDescent="0.3">
      <c r="A2601">
        <v>2600</v>
      </c>
      <c r="B2601" s="2" t="s">
        <v>4848</v>
      </c>
      <c r="C2601" s="4">
        <v>0.56899999999999995</v>
      </c>
    </row>
    <row r="2602" spans="1:3" x14ac:dyDescent="0.3">
      <c r="A2602">
        <v>2601</v>
      </c>
      <c r="B2602" s="2" t="s">
        <v>4850</v>
      </c>
      <c r="C2602" s="4">
        <v>1.69</v>
      </c>
    </row>
    <row r="2603" spans="1:3" x14ac:dyDescent="0.3">
      <c r="A2603">
        <v>2602</v>
      </c>
      <c r="B2603" s="2" t="s">
        <v>4852</v>
      </c>
      <c r="C2603" s="4">
        <v>1.05</v>
      </c>
    </row>
    <row r="2604" spans="1:3" x14ac:dyDescent="0.3">
      <c r="A2604">
        <v>2603</v>
      </c>
      <c r="B2604" s="2" t="s">
        <v>4854</v>
      </c>
      <c r="C2604" s="4">
        <v>3.1E-2</v>
      </c>
    </row>
    <row r="2605" spans="1:3" x14ac:dyDescent="0.3">
      <c r="A2605">
        <v>2604</v>
      </c>
      <c r="B2605" s="2" t="s">
        <v>4856</v>
      </c>
      <c r="C2605" s="4">
        <v>0.17699999999999999</v>
      </c>
    </row>
    <row r="2606" spans="1:3" x14ac:dyDescent="0.3">
      <c r="A2606">
        <v>2605</v>
      </c>
      <c r="B2606" s="2" t="s">
        <v>4858</v>
      </c>
      <c r="C2606" s="4">
        <v>6.42</v>
      </c>
    </row>
    <row r="2607" spans="1:3" x14ac:dyDescent="0.3">
      <c r="A2607">
        <v>2606</v>
      </c>
      <c r="B2607" s="2" t="s">
        <v>4860</v>
      </c>
      <c r="C2607" s="4">
        <v>0.224</v>
      </c>
    </row>
    <row r="2608" spans="1:3" x14ac:dyDescent="0.3">
      <c r="A2608">
        <v>2607</v>
      </c>
      <c r="B2608" s="2" t="s">
        <v>4862</v>
      </c>
      <c r="C2608" s="4">
        <v>0.98699999999999999</v>
      </c>
    </row>
    <row r="2609" spans="1:3" x14ac:dyDescent="0.3">
      <c r="A2609">
        <v>2608</v>
      </c>
      <c r="B2609" s="2" t="s">
        <v>4864</v>
      </c>
      <c r="C2609" s="4">
        <v>2.56</v>
      </c>
    </row>
    <row r="2610" spans="1:3" x14ac:dyDescent="0.3">
      <c r="A2610">
        <v>2609</v>
      </c>
      <c r="B2610" s="2" t="s">
        <v>4866</v>
      </c>
      <c r="C2610" s="4">
        <v>0.45</v>
      </c>
    </row>
    <row r="2611" spans="1:3" x14ac:dyDescent="0.3">
      <c r="A2611">
        <v>2610</v>
      </c>
      <c r="B2611" s="2" t="s">
        <v>4868</v>
      </c>
      <c r="C2611" s="4">
        <v>1.41</v>
      </c>
    </row>
    <row r="2612" spans="1:3" x14ac:dyDescent="0.3">
      <c r="A2612">
        <v>2611</v>
      </c>
      <c r="B2612" s="2" t="s">
        <v>4870</v>
      </c>
      <c r="C2612" s="4">
        <v>0.42499999999999999</v>
      </c>
    </row>
    <row r="2613" spans="1:3" x14ac:dyDescent="0.3">
      <c r="A2613">
        <v>2612</v>
      </c>
      <c r="B2613" s="2" t="s">
        <v>4872</v>
      </c>
      <c r="C2613" s="4">
        <v>1.08</v>
      </c>
    </row>
    <row r="2614" spans="1:3" x14ac:dyDescent="0.3">
      <c r="A2614">
        <v>2613</v>
      </c>
      <c r="B2614" s="2" t="s">
        <v>4874</v>
      </c>
      <c r="C2614" s="4">
        <v>6.0000000000000001E-3</v>
      </c>
    </row>
    <row r="2615" spans="1:3" x14ac:dyDescent="0.3">
      <c r="A2615">
        <v>2614</v>
      </c>
      <c r="B2615" s="2" t="s">
        <v>4876</v>
      </c>
      <c r="C2615" s="4">
        <v>7.5999999999999998E-2</v>
      </c>
    </row>
    <row r="2616" spans="1:3" x14ac:dyDescent="0.3">
      <c r="A2616">
        <v>2615</v>
      </c>
      <c r="B2616" s="2" t="s">
        <v>4878</v>
      </c>
      <c r="C2616" s="4">
        <v>0.98899999999999999</v>
      </c>
    </row>
    <row r="2617" spans="1:3" x14ac:dyDescent="0.3">
      <c r="A2617">
        <v>2616</v>
      </c>
      <c r="B2617" s="2" t="s">
        <v>4880</v>
      </c>
      <c r="C2617" s="4">
        <v>1.19</v>
      </c>
    </row>
    <row r="2618" spans="1:3" x14ac:dyDescent="0.3">
      <c r="A2618">
        <v>2617</v>
      </c>
      <c r="B2618" s="2" t="s">
        <v>4882</v>
      </c>
      <c r="C2618" s="4">
        <v>9.7000000000000003E-2</v>
      </c>
    </row>
    <row r="2619" spans="1:3" x14ac:dyDescent="0.3">
      <c r="A2619">
        <v>2618</v>
      </c>
      <c r="B2619" s="2" t="s">
        <v>4884</v>
      </c>
      <c r="C2619" s="4">
        <v>0.217</v>
      </c>
    </row>
    <row r="2620" spans="1:3" x14ac:dyDescent="0.3">
      <c r="A2620">
        <v>2619</v>
      </c>
      <c r="B2620" s="2" t="s">
        <v>4886</v>
      </c>
      <c r="C2620" s="4">
        <v>0.627</v>
      </c>
    </row>
    <row r="2621" spans="1:3" x14ac:dyDescent="0.3">
      <c r="A2621">
        <v>2620</v>
      </c>
      <c r="B2621" s="2" t="s">
        <v>4888</v>
      </c>
      <c r="C2621" s="4">
        <v>1.76</v>
      </c>
    </row>
    <row r="2622" spans="1:3" x14ac:dyDescent="0.3">
      <c r="A2622">
        <v>2621</v>
      </c>
      <c r="B2622" s="2" t="s">
        <v>4890</v>
      </c>
      <c r="C2622" s="4">
        <v>0.113</v>
      </c>
    </row>
    <row r="2623" spans="1:3" x14ac:dyDescent="0.3">
      <c r="A2623">
        <v>2622</v>
      </c>
      <c r="B2623" s="2" t="s">
        <v>4892</v>
      </c>
      <c r="C2623" s="4">
        <v>0.98</v>
      </c>
    </row>
    <row r="2624" spans="1:3" x14ac:dyDescent="0.3">
      <c r="A2624">
        <v>2623</v>
      </c>
      <c r="B2624" s="2" t="s">
        <v>4894</v>
      </c>
      <c r="C2624" s="4">
        <v>1.81</v>
      </c>
    </row>
    <row r="2625" spans="1:3" x14ac:dyDescent="0.3">
      <c r="A2625">
        <v>2624</v>
      </c>
      <c r="B2625" s="2" t="s">
        <v>4896</v>
      </c>
      <c r="C2625" s="4">
        <v>0.64500000000000002</v>
      </c>
    </row>
    <row r="2626" spans="1:3" x14ac:dyDescent="0.3">
      <c r="A2626">
        <v>2625</v>
      </c>
      <c r="B2626" s="2" t="s">
        <v>4898</v>
      </c>
      <c r="C2626" s="4">
        <v>0.112</v>
      </c>
    </row>
    <row r="2627" spans="1:3" x14ac:dyDescent="0.3">
      <c r="A2627">
        <v>2626</v>
      </c>
      <c r="B2627" s="2" t="s">
        <v>4900</v>
      </c>
      <c r="C2627" s="4">
        <v>3.6999999999999998E-2</v>
      </c>
    </row>
    <row r="2628" spans="1:3" x14ac:dyDescent="0.3">
      <c r="A2628">
        <v>2627</v>
      </c>
      <c r="B2628" s="2" t="s">
        <v>4902</v>
      </c>
      <c r="C2628" s="4">
        <v>0.64</v>
      </c>
    </row>
    <row r="2629" spans="1:3" x14ac:dyDescent="0.3">
      <c r="A2629">
        <v>2628</v>
      </c>
      <c r="B2629" s="2" t="s">
        <v>4904</v>
      </c>
      <c r="C2629" s="4">
        <v>1.47</v>
      </c>
    </row>
    <row r="2630" spans="1:3" x14ac:dyDescent="0.3">
      <c r="A2630">
        <v>2629</v>
      </c>
      <c r="B2630" s="2" t="s">
        <v>4906</v>
      </c>
      <c r="C2630" s="4">
        <v>0.22600000000000001</v>
      </c>
    </row>
    <row r="2631" spans="1:3" x14ac:dyDescent="0.3">
      <c r="A2631">
        <v>2630</v>
      </c>
      <c r="B2631" s="2" t="s">
        <v>4908</v>
      </c>
      <c r="C2631" s="4">
        <v>4.72</v>
      </c>
    </row>
    <row r="2632" spans="1:3" x14ac:dyDescent="0.3">
      <c r="A2632">
        <v>2631</v>
      </c>
      <c r="B2632" s="2" t="s">
        <v>4910</v>
      </c>
      <c r="C2632" s="4">
        <v>0.997</v>
      </c>
    </row>
    <row r="2633" spans="1:3" x14ac:dyDescent="0.3">
      <c r="A2633">
        <v>2632</v>
      </c>
      <c r="B2633" s="2" t="s">
        <v>4912</v>
      </c>
      <c r="C2633" s="4">
        <v>7.3999999999999996E-2</v>
      </c>
    </row>
    <row r="2634" spans="1:3" x14ac:dyDescent="0.3">
      <c r="A2634">
        <v>2633</v>
      </c>
      <c r="B2634" s="2" t="s">
        <v>4914</v>
      </c>
      <c r="C2634" s="4">
        <v>2.8000000000000001E-2</v>
      </c>
    </row>
    <row r="2635" spans="1:3" x14ac:dyDescent="0.3">
      <c r="A2635">
        <v>2634</v>
      </c>
      <c r="B2635" s="2" t="s">
        <v>4916</v>
      </c>
      <c r="C2635" s="4">
        <v>0.26200000000000001</v>
      </c>
    </row>
    <row r="2636" spans="1:3" x14ac:dyDescent="0.3">
      <c r="A2636">
        <v>2635</v>
      </c>
      <c r="B2636" s="2" t="s">
        <v>4918</v>
      </c>
      <c r="C2636" s="4">
        <v>3.25</v>
      </c>
    </row>
    <row r="2637" spans="1:3" x14ac:dyDescent="0.3">
      <c r="A2637">
        <v>2636</v>
      </c>
      <c r="B2637" s="2" t="s">
        <v>4920</v>
      </c>
      <c r="C2637" s="4">
        <v>0.14199999999999999</v>
      </c>
    </row>
    <row r="2638" spans="1:3" x14ac:dyDescent="0.3">
      <c r="A2638">
        <v>2637</v>
      </c>
      <c r="B2638" s="2" t="s">
        <v>4922</v>
      </c>
      <c r="C2638" s="4">
        <v>0.38800000000000001</v>
      </c>
    </row>
    <row r="2639" spans="1:3" x14ac:dyDescent="0.3">
      <c r="A2639">
        <v>2638</v>
      </c>
      <c r="B2639" s="2" t="s">
        <v>4924</v>
      </c>
      <c r="C2639" s="4">
        <v>2.5000000000000001E-2</v>
      </c>
    </row>
    <row r="2640" spans="1:3" x14ac:dyDescent="0.3">
      <c r="A2640">
        <v>2639</v>
      </c>
      <c r="B2640" s="2" t="s">
        <v>4926</v>
      </c>
      <c r="C2640" s="4">
        <v>6.23</v>
      </c>
    </row>
    <row r="2641" spans="1:3" x14ac:dyDescent="0.3">
      <c r="A2641">
        <v>2640</v>
      </c>
      <c r="B2641" s="2" t="s">
        <v>4928</v>
      </c>
      <c r="C2641" s="4">
        <v>0.17899999999999999</v>
      </c>
    </row>
    <row r="2642" spans="1:3" x14ac:dyDescent="0.3">
      <c r="A2642">
        <v>2641</v>
      </c>
      <c r="B2642" s="2" t="s">
        <v>4930</v>
      </c>
      <c r="C2642" s="4">
        <v>0.55000000000000004</v>
      </c>
    </row>
    <row r="2643" spans="1:3" x14ac:dyDescent="0.3">
      <c r="A2643">
        <v>2642</v>
      </c>
      <c r="B2643" s="2" t="s">
        <v>4932</v>
      </c>
      <c r="C2643" s="4">
        <v>0.152</v>
      </c>
    </row>
    <row r="2644" spans="1:3" x14ac:dyDescent="0.3">
      <c r="A2644">
        <v>2643</v>
      </c>
      <c r="B2644" s="2" t="s">
        <v>4934</v>
      </c>
      <c r="C2644" s="4">
        <v>4.5</v>
      </c>
    </row>
    <row r="2645" spans="1:3" ht="26.4" x14ac:dyDescent="0.3">
      <c r="A2645">
        <v>2644</v>
      </c>
      <c r="B2645" s="2" t="s">
        <v>4936</v>
      </c>
      <c r="C2645" s="4">
        <v>1.73</v>
      </c>
    </row>
    <row r="2646" spans="1:3" x14ac:dyDescent="0.3">
      <c r="A2646">
        <v>2645</v>
      </c>
      <c r="B2646" s="2" t="s">
        <v>4938</v>
      </c>
      <c r="C2646" s="4">
        <v>0.01</v>
      </c>
    </row>
    <row r="2647" spans="1:3" x14ac:dyDescent="0.3">
      <c r="A2647">
        <v>2646</v>
      </c>
      <c r="B2647" s="2" t="s">
        <v>4940</v>
      </c>
      <c r="C2647" s="4">
        <v>10.14</v>
      </c>
    </row>
    <row r="2648" spans="1:3" x14ac:dyDescent="0.3">
      <c r="A2648">
        <v>2647</v>
      </c>
      <c r="B2648" s="2" t="s">
        <v>4942</v>
      </c>
      <c r="C2648" s="4">
        <v>1.45</v>
      </c>
    </row>
    <row r="2649" spans="1:3" x14ac:dyDescent="0.3">
      <c r="A2649">
        <v>2648</v>
      </c>
      <c r="B2649" s="2" t="s">
        <v>4944</v>
      </c>
      <c r="C2649" s="4">
        <v>0.26600000000000001</v>
      </c>
    </row>
    <row r="2650" spans="1:3" x14ac:dyDescent="0.3">
      <c r="A2650">
        <v>2649</v>
      </c>
      <c r="B2650" s="2" t="s">
        <v>4946</v>
      </c>
      <c r="C2650" s="4">
        <v>0.14399999999999999</v>
      </c>
    </row>
    <row r="2651" spans="1:3" x14ac:dyDescent="0.3">
      <c r="A2651">
        <v>2650</v>
      </c>
      <c r="B2651" s="2" t="s">
        <v>4948</v>
      </c>
      <c r="C2651" s="4">
        <v>0.245</v>
      </c>
    </row>
    <row r="2652" spans="1:3" x14ac:dyDescent="0.3">
      <c r="A2652">
        <v>2651</v>
      </c>
      <c r="B2652" s="2" t="s">
        <v>4950</v>
      </c>
      <c r="C2652" s="4">
        <v>0.61399999999999999</v>
      </c>
    </row>
    <row r="2653" spans="1:3" x14ac:dyDescent="0.3">
      <c r="A2653">
        <v>2652</v>
      </c>
      <c r="B2653" s="2" t="s">
        <v>4952</v>
      </c>
      <c r="C2653" s="4">
        <v>0.17100000000000001</v>
      </c>
    </row>
    <row r="2654" spans="1:3" x14ac:dyDescent="0.3">
      <c r="A2654">
        <v>2653</v>
      </c>
      <c r="B2654" s="2" t="s">
        <v>4954</v>
      </c>
      <c r="C2654" s="4">
        <v>3.96</v>
      </c>
    </row>
    <row r="2655" spans="1:3" x14ac:dyDescent="0.3">
      <c r="A2655">
        <v>2654</v>
      </c>
      <c r="B2655" s="2" t="s">
        <v>4956</v>
      </c>
      <c r="C2655" s="4">
        <v>0.98199999999999998</v>
      </c>
    </row>
    <row r="2656" spans="1:3" x14ac:dyDescent="0.3">
      <c r="A2656">
        <v>2655</v>
      </c>
      <c r="B2656" s="2" t="s">
        <v>4958</v>
      </c>
      <c r="C2656" s="4">
        <v>6.9000000000000006E-2</v>
      </c>
    </row>
    <row r="2657" spans="1:3" x14ac:dyDescent="0.3">
      <c r="A2657">
        <v>2656</v>
      </c>
      <c r="B2657" s="2" t="s">
        <v>4960</v>
      </c>
      <c r="C2657" s="4">
        <v>0.94</v>
      </c>
    </row>
    <row r="2658" spans="1:3" x14ac:dyDescent="0.3">
      <c r="A2658">
        <v>2657</v>
      </c>
      <c r="B2658" s="2" t="s">
        <v>4962</v>
      </c>
      <c r="C2658" s="4">
        <v>0.88600000000000001</v>
      </c>
    </row>
    <row r="2659" spans="1:3" x14ac:dyDescent="0.3">
      <c r="A2659">
        <v>2658</v>
      </c>
      <c r="B2659" s="2" t="s">
        <v>4964</v>
      </c>
      <c r="C2659" s="4">
        <v>4.9000000000000002E-2</v>
      </c>
    </row>
    <row r="2660" spans="1:3" x14ac:dyDescent="0.3">
      <c r="A2660">
        <v>2659</v>
      </c>
      <c r="B2660" s="2" t="s">
        <v>4966</v>
      </c>
      <c r="C2660" s="4">
        <v>4.04</v>
      </c>
    </row>
    <row r="2661" spans="1:3" x14ac:dyDescent="0.3">
      <c r="A2661">
        <v>2660</v>
      </c>
      <c r="B2661" s="2" t="s">
        <v>4968</v>
      </c>
      <c r="C2661" s="4">
        <v>8.2000000000000003E-2</v>
      </c>
    </row>
    <row r="2662" spans="1:3" x14ac:dyDescent="0.3">
      <c r="A2662">
        <v>2661</v>
      </c>
      <c r="B2662" s="2" t="s">
        <v>4970</v>
      </c>
      <c r="C2662" s="4">
        <v>7.3999999999999996E-2</v>
      </c>
    </row>
    <row r="2663" spans="1:3" x14ac:dyDescent="0.3">
      <c r="A2663">
        <v>2662</v>
      </c>
      <c r="B2663" s="2" t="s">
        <v>4972</v>
      </c>
      <c r="C2663" s="4">
        <v>0.186</v>
      </c>
    </row>
    <row r="2664" spans="1:3" x14ac:dyDescent="0.3">
      <c r="A2664">
        <v>2663</v>
      </c>
      <c r="B2664" s="2" t="s">
        <v>4974</v>
      </c>
      <c r="C2664" s="4">
        <v>5.7000000000000002E-2</v>
      </c>
    </row>
    <row r="2665" spans="1:3" x14ac:dyDescent="0.3">
      <c r="A2665">
        <v>2664</v>
      </c>
      <c r="B2665" s="2" t="s">
        <v>4976</v>
      </c>
      <c r="C2665" s="4">
        <v>0.224</v>
      </c>
    </row>
    <row r="2666" spans="1:3" x14ac:dyDescent="0.3">
      <c r="A2666">
        <v>2665</v>
      </c>
      <c r="B2666" s="2" t="s">
        <v>4978</v>
      </c>
      <c r="C2666" s="4">
        <v>1.19</v>
      </c>
    </row>
    <row r="2667" spans="1:3" x14ac:dyDescent="0.3">
      <c r="A2667">
        <v>2666</v>
      </c>
      <c r="B2667" s="2" t="s">
        <v>4980</v>
      </c>
      <c r="C2667" s="4">
        <v>0.78600000000000003</v>
      </c>
    </row>
    <row r="2668" spans="1:3" x14ac:dyDescent="0.3">
      <c r="A2668">
        <v>2667</v>
      </c>
      <c r="B2668" s="2" t="s">
        <v>4982</v>
      </c>
      <c r="C2668" s="4">
        <v>3.03</v>
      </c>
    </row>
    <row r="2669" spans="1:3" x14ac:dyDescent="0.3">
      <c r="A2669">
        <v>2668</v>
      </c>
      <c r="B2669" s="2" t="s">
        <v>4984</v>
      </c>
      <c r="C2669" s="4">
        <v>3.3</v>
      </c>
    </row>
    <row r="2670" spans="1:3" x14ac:dyDescent="0.3">
      <c r="A2670">
        <v>2669</v>
      </c>
      <c r="B2670" s="2" t="s">
        <v>4986</v>
      </c>
      <c r="C2670" s="4">
        <v>0.376</v>
      </c>
    </row>
    <row r="2671" spans="1:3" x14ac:dyDescent="0.3">
      <c r="A2671">
        <v>2670</v>
      </c>
      <c r="B2671" s="2" t="s">
        <v>4988</v>
      </c>
      <c r="C2671" s="4">
        <v>0.752</v>
      </c>
    </row>
    <row r="2672" spans="1:3" x14ac:dyDescent="0.3">
      <c r="A2672">
        <v>2671</v>
      </c>
      <c r="B2672" s="2" t="s">
        <v>4990</v>
      </c>
      <c r="C2672" s="4">
        <v>0.47099999999999997</v>
      </c>
    </row>
    <row r="2673" spans="1:3" x14ac:dyDescent="0.3">
      <c r="A2673">
        <v>2672</v>
      </c>
      <c r="B2673" s="2" t="s">
        <v>4992</v>
      </c>
      <c r="C2673" s="4">
        <v>0.217</v>
      </c>
    </row>
    <row r="2674" spans="1:3" x14ac:dyDescent="0.3">
      <c r="A2674">
        <v>2673</v>
      </c>
      <c r="B2674" s="2" t="s">
        <v>4994</v>
      </c>
      <c r="C2674" s="4">
        <v>5.3999999999999999E-2</v>
      </c>
    </row>
    <row r="2675" spans="1:3" x14ac:dyDescent="0.3">
      <c r="A2675">
        <v>2674</v>
      </c>
      <c r="B2675" s="2" t="s">
        <v>4996</v>
      </c>
      <c r="C2675" s="4">
        <v>4.8600000000000003</v>
      </c>
    </row>
    <row r="2676" spans="1:3" x14ac:dyDescent="0.3">
      <c r="A2676">
        <v>2675</v>
      </c>
      <c r="B2676" s="2" t="s">
        <v>4998</v>
      </c>
      <c r="C2676" s="4">
        <v>0.48799999999999999</v>
      </c>
    </row>
    <row r="2677" spans="1:3" x14ac:dyDescent="0.3">
      <c r="A2677">
        <v>2676</v>
      </c>
      <c r="B2677" s="2" t="s">
        <v>5000</v>
      </c>
      <c r="C2677" s="4">
        <v>8.5399999999999991</v>
      </c>
    </row>
    <row r="2678" spans="1:3" x14ac:dyDescent="0.3">
      <c r="A2678">
        <v>2677</v>
      </c>
      <c r="B2678" s="2" t="s">
        <v>5002</v>
      </c>
      <c r="C2678" s="4">
        <v>2.35</v>
      </c>
    </row>
    <row r="2679" spans="1:3" x14ac:dyDescent="0.3">
      <c r="A2679">
        <v>2678</v>
      </c>
      <c r="B2679" s="2" t="s">
        <v>5004</v>
      </c>
      <c r="C2679" s="4">
        <v>0.96499999999999997</v>
      </c>
    </row>
    <row r="2680" spans="1:3" x14ac:dyDescent="0.3">
      <c r="A2680">
        <v>2679</v>
      </c>
      <c r="B2680" s="2" t="s">
        <v>5006</v>
      </c>
      <c r="C2680" s="4">
        <v>3.56</v>
      </c>
    </row>
    <row r="2681" spans="1:3" x14ac:dyDescent="0.3">
      <c r="A2681">
        <v>2680</v>
      </c>
      <c r="B2681" s="2" t="s">
        <v>5008</v>
      </c>
      <c r="C2681" s="4">
        <v>0.17</v>
      </c>
    </row>
    <row r="2682" spans="1:3" x14ac:dyDescent="0.3">
      <c r="A2682">
        <v>2681</v>
      </c>
      <c r="B2682" s="2" t="s">
        <v>5010</v>
      </c>
      <c r="C2682" s="4">
        <v>4.0000000000000001E-3</v>
      </c>
    </row>
    <row r="2683" spans="1:3" x14ac:dyDescent="0.3">
      <c r="A2683">
        <v>2682</v>
      </c>
      <c r="B2683" s="2" t="s">
        <v>5012</v>
      </c>
      <c r="C2683" s="4">
        <v>5.69</v>
      </c>
    </row>
    <row r="2684" spans="1:3" x14ac:dyDescent="0.3">
      <c r="A2684">
        <v>2683</v>
      </c>
      <c r="B2684" s="2" t="s">
        <v>5014</v>
      </c>
      <c r="C2684" s="4">
        <v>0.31</v>
      </c>
    </row>
    <row r="2685" spans="1:3" x14ac:dyDescent="0.3">
      <c r="A2685">
        <v>2684</v>
      </c>
      <c r="B2685" s="2" t="s">
        <v>5016</v>
      </c>
      <c r="C2685" s="4">
        <v>0.57399999999999995</v>
      </c>
    </row>
    <row r="2686" spans="1:3" x14ac:dyDescent="0.3">
      <c r="A2686">
        <v>2685</v>
      </c>
      <c r="B2686" s="2" t="s">
        <v>5018</v>
      </c>
      <c r="C2686" s="4">
        <v>0.40699999999999997</v>
      </c>
    </row>
    <row r="2687" spans="1:3" x14ac:dyDescent="0.3">
      <c r="A2687">
        <v>2686</v>
      </c>
      <c r="B2687" s="2" t="s">
        <v>5020</v>
      </c>
      <c r="C2687" s="4">
        <v>0.47699999999999998</v>
      </c>
    </row>
    <row r="2688" spans="1:3" x14ac:dyDescent="0.3">
      <c r="A2688">
        <v>2687</v>
      </c>
      <c r="B2688" s="2" t="s">
        <v>5022</v>
      </c>
      <c r="C2688" s="4">
        <v>0.159</v>
      </c>
    </row>
    <row r="2689" spans="1:3" x14ac:dyDescent="0.3">
      <c r="A2689">
        <v>2688</v>
      </c>
      <c r="B2689" s="2" t="s">
        <v>5024</v>
      </c>
      <c r="C2689" s="4">
        <v>1.63</v>
      </c>
    </row>
    <row r="2690" spans="1:3" x14ac:dyDescent="0.3">
      <c r="A2690">
        <v>2689</v>
      </c>
      <c r="B2690" s="2" t="s">
        <v>5026</v>
      </c>
      <c r="C2690" s="4">
        <v>9.4E-2</v>
      </c>
    </row>
    <row r="2691" spans="1:3" x14ac:dyDescent="0.3">
      <c r="A2691">
        <v>2690</v>
      </c>
      <c r="B2691" s="2" t="s">
        <v>5028</v>
      </c>
      <c r="C2691" s="4">
        <v>1.05</v>
      </c>
    </row>
    <row r="2692" spans="1:3" x14ac:dyDescent="0.3">
      <c r="A2692">
        <v>2691</v>
      </c>
      <c r="B2692" s="2" t="s">
        <v>5030</v>
      </c>
      <c r="C2692" s="4">
        <v>0.19900000000000001</v>
      </c>
    </row>
    <row r="2693" spans="1:3" x14ac:dyDescent="0.3">
      <c r="A2693">
        <v>2692</v>
      </c>
      <c r="B2693" s="2" t="s">
        <v>5032</v>
      </c>
      <c r="C2693" s="4">
        <v>3.22</v>
      </c>
    </row>
    <row r="2694" spans="1:3" x14ac:dyDescent="0.3">
      <c r="A2694">
        <v>2693</v>
      </c>
      <c r="B2694" s="2" t="s">
        <v>5034</v>
      </c>
      <c r="C2694" s="4">
        <v>0.156</v>
      </c>
    </row>
    <row r="2695" spans="1:3" x14ac:dyDescent="0.3">
      <c r="A2695">
        <v>2694</v>
      </c>
      <c r="B2695" s="2" t="s">
        <v>5036</v>
      </c>
      <c r="C2695" s="4">
        <v>1.2999999999999999E-2</v>
      </c>
    </row>
    <row r="2696" spans="1:3" x14ac:dyDescent="0.3">
      <c r="A2696">
        <v>2695</v>
      </c>
      <c r="B2696" s="2" t="s">
        <v>5038</v>
      </c>
      <c r="C2696" s="4">
        <v>0.80500000000000005</v>
      </c>
    </row>
    <row r="2697" spans="1:3" x14ac:dyDescent="0.3">
      <c r="A2697">
        <v>2696</v>
      </c>
      <c r="B2697" s="2" t="s">
        <v>5040</v>
      </c>
      <c r="C2697" s="4">
        <v>0.38200000000000001</v>
      </c>
    </row>
    <row r="2698" spans="1:3" x14ac:dyDescent="0.3">
      <c r="A2698">
        <v>2697</v>
      </c>
      <c r="B2698" s="2" t="s">
        <v>5042</v>
      </c>
      <c r="C2698" s="4">
        <v>2.5499999999999998</v>
      </c>
    </row>
    <row r="2699" spans="1:3" x14ac:dyDescent="0.3">
      <c r="A2699">
        <v>2698</v>
      </c>
      <c r="B2699" s="2" t="s">
        <v>5044</v>
      </c>
      <c r="C2699" s="4">
        <v>0.252</v>
      </c>
    </row>
    <row r="2700" spans="1:3" x14ac:dyDescent="0.3">
      <c r="A2700">
        <v>2699</v>
      </c>
      <c r="B2700" s="2" t="s">
        <v>5046</v>
      </c>
      <c r="C2700" s="4">
        <v>3.06</v>
      </c>
    </row>
    <row r="2701" spans="1:3" x14ac:dyDescent="0.3">
      <c r="A2701">
        <v>2700</v>
      </c>
      <c r="B2701" s="2" t="s">
        <v>5048</v>
      </c>
      <c r="C2701" s="4">
        <v>0.629</v>
      </c>
    </row>
    <row r="2702" spans="1:3" x14ac:dyDescent="0.3">
      <c r="A2702">
        <v>2701</v>
      </c>
      <c r="B2702" s="2" t="s">
        <v>5050</v>
      </c>
      <c r="C2702" s="4">
        <v>15.43</v>
      </c>
    </row>
    <row r="2703" spans="1:3" x14ac:dyDescent="0.3">
      <c r="A2703">
        <v>2702</v>
      </c>
      <c r="B2703" s="2" t="s">
        <v>5052</v>
      </c>
      <c r="C2703" s="4">
        <v>1.46</v>
      </c>
    </row>
    <row r="2704" spans="1:3" x14ac:dyDescent="0.3">
      <c r="A2704">
        <v>2703</v>
      </c>
      <c r="B2704" s="2" t="s">
        <v>5054</v>
      </c>
      <c r="C2704" s="4">
        <v>2.2999999999999998</v>
      </c>
    </row>
    <row r="2705" spans="1:3" x14ac:dyDescent="0.3">
      <c r="A2705">
        <v>2704</v>
      </c>
      <c r="B2705" s="2" t="s">
        <v>5056</v>
      </c>
      <c r="C2705" s="4">
        <v>1.22</v>
      </c>
    </row>
    <row r="2706" spans="1:3" x14ac:dyDescent="0.3">
      <c r="A2706">
        <v>2705</v>
      </c>
      <c r="B2706" s="2" t="s">
        <v>5058</v>
      </c>
      <c r="C2706" s="4">
        <v>1.03</v>
      </c>
    </row>
    <row r="2707" spans="1:3" x14ac:dyDescent="0.3">
      <c r="A2707">
        <v>2706</v>
      </c>
      <c r="B2707" s="2" t="s">
        <v>5060</v>
      </c>
      <c r="C2707" s="4">
        <v>0.45100000000000001</v>
      </c>
    </row>
    <row r="2708" spans="1:3" x14ac:dyDescent="0.3">
      <c r="A2708">
        <v>2707</v>
      </c>
      <c r="B2708" s="2" t="s">
        <v>5062</v>
      </c>
      <c r="C2708" s="4">
        <v>6.41</v>
      </c>
    </row>
    <row r="2709" spans="1:3" x14ac:dyDescent="0.3">
      <c r="A2709">
        <v>2708</v>
      </c>
      <c r="B2709" s="2" t="s">
        <v>5064</v>
      </c>
      <c r="C2709" s="4">
        <v>0.318</v>
      </c>
    </row>
    <row r="2710" spans="1:3" x14ac:dyDescent="0.3">
      <c r="A2710">
        <v>2709</v>
      </c>
      <c r="B2710" s="2" t="s">
        <v>5066</v>
      </c>
      <c r="C2710" s="4">
        <v>0.54700000000000004</v>
      </c>
    </row>
    <row r="2711" spans="1:3" x14ac:dyDescent="0.3">
      <c r="A2711">
        <v>2710</v>
      </c>
      <c r="B2711" s="2" t="s">
        <v>5068</v>
      </c>
      <c r="C2711" s="4">
        <v>0.59899999999999998</v>
      </c>
    </row>
    <row r="2712" spans="1:3" x14ac:dyDescent="0.3">
      <c r="A2712">
        <v>2711</v>
      </c>
      <c r="B2712" s="2" t="s">
        <v>5070</v>
      </c>
      <c r="C2712" s="4">
        <v>0.59099999999999997</v>
      </c>
    </row>
    <row r="2713" spans="1:3" x14ac:dyDescent="0.3">
      <c r="A2713">
        <v>2712</v>
      </c>
      <c r="B2713" s="2" t="s">
        <v>5072</v>
      </c>
      <c r="C2713" s="4">
        <v>6.2E-2</v>
      </c>
    </row>
    <row r="2714" spans="1:3" x14ac:dyDescent="0.3">
      <c r="A2714">
        <v>2713</v>
      </c>
      <c r="B2714" s="2" t="s">
        <v>5074</v>
      </c>
      <c r="C2714" s="4">
        <v>2.39</v>
      </c>
    </row>
    <row r="2715" spans="1:3" x14ac:dyDescent="0.3">
      <c r="A2715">
        <v>2714</v>
      </c>
      <c r="B2715" s="2" t="s">
        <v>5076</v>
      </c>
      <c r="C2715" s="4">
        <v>3.36</v>
      </c>
    </row>
    <row r="2716" spans="1:3" x14ac:dyDescent="0.3">
      <c r="A2716">
        <v>2715</v>
      </c>
      <c r="B2716" s="2" t="s">
        <v>5078</v>
      </c>
      <c r="C2716" s="4">
        <v>7.03</v>
      </c>
    </row>
    <row r="2717" spans="1:3" x14ac:dyDescent="0.3">
      <c r="A2717">
        <v>2716</v>
      </c>
      <c r="B2717" s="2" t="s">
        <v>5080</v>
      </c>
      <c r="C2717" s="4">
        <v>0.121</v>
      </c>
    </row>
    <row r="2718" spans="1:3" x14ac:dyDescent="0.3">
      <c r="A2718">
        <v>2717</v>
      </c>
      <c r="B2718" s="2" t="s">
        <v>5082</v>
      </c>
      <c r="C2718" s="4">
        <v>1.0999999999999999E-2</v>
      </c>
    </row>
    <row r="2719" spans="1:3" x14ac:dyDescent="0.3">
      <c r="A2719">
        <v>2718</v>
      </c>
      <c r="B2719" s="2" t="s">
        <v>5084</v>
      </c>
      <c r="C2719" s="4">
        <v>1.0900000000000001</v>
      </c>
    </row>
    <row r="2720" spans="1:3" x14ac:dyDescent="0.3">
      <c r="A2720">
        <v>2719</v>
      </c>
      <c r="B2720" s="2" t="s">
        <v>5086</v>
      </c>
      <c r="C2720" s="4">
        <v>0.46600000000000003</v>
      </c>
    </row>
    <row r="2721" spans="1:3" x14ac:dyDescent="0.3">
      <c r="A2721">
        <v>2720</v>
      </c>
      <c r="B2721" s="2" t="s">
        <v>5088</v>
      </c>
      <c r="C2721" s="4">
        <v>4.2699999999999996</v>
      </c>
    </row>
    <row r="2722" spans="1:3" x14ac:dyDescent="0.3">
      <c r="A2722">
        <v>2721</v>
      </c>
      <c r="B2722" s="2" t="s">
        <v>5090</v>
      </c>
      <c r="C2722" s="4">
        <v>2.1800000000000002</v>
      </c>
    </row>
    <row r="2723" spans="1:3" x14ac:dyDescent="0.3">
      <c r="A2723">
        <v>2722</v>
      </c>
      <c r="B2723" s="2" t="s">
        <v>5092</v>
      </c>
      <c r="C2723" s="4">
        <v>0.47199999999999998</v>
      </c>
    </row>
    <row r="2724" spans="1:3" x14ac:dyDescent="0.3">
      <c r="A2724">
        <v>2723</v>
      </c>
      <c r="B2724" s="2" t="s">
        <v>5094</v>
      </c>
      <c r="C2724" s="4">
        <v>0.57299999999999995</v>
      </c>
    </row>
    <row r="2725" spans="1:3" x14ac:dyDescent="0.3">
      <c r="A2725">
        <v>2724</v>
      </c>
      <c r="B2725" s="2" t="s">
        <v>5096</v>
      </c>
      <c r="C2725" s="4">
        <v>0.36799999999999999</v>
      </c>
    </row>
    <row r="2726" spans="1:3" x14ac:dyDescent="0.3">
      <c r="A2726">
        <v>2725</v>
      </c>
      <c r="B2726" s="2" t="s">
        <v>5098</v>
      </c>
      <c r="C2726" s="4">
        <v>0.47699999999999998</v>
      </c>
    </row>
    <row r="2727" spans="1:3" x14ac:dyDescent="0.3">
      <c r="A2727">
        <v>2726</v>
      </c>
      <c r="B2727" s="2" t="s">
        <v>5100</v>
      </c>
      <c r="C2727" s="4">
        <v>5.3999999999999999E-2</v>
      </c>
    </row>
    <row r="2728" spans="1:3" x14ac:dyDescent="0.3">
      <c r="A2728">
        <v>2727</v>
      </c>
      <c r="B2728" s="2" t="s">
        <v>5102</v>
      </c>
      <c r="C2728" s="4">
        <v>1.69</v>
      </c>
    </row>
    <row r="2729" spans="1:3" x14ac:dyDescent="0.3">
      <c r="A2729">
        <v>2728</v>
      </c>
      <c r="B2729" s="2" t="s">
        <v>5104</v>
      </c>
      <c r="C2729" s="4">
        <v>1.59</v>
      </c>
    </row>
    <row r="2730" spans="1:3" x14ac:dyDescent="0.3">
      <c r="A2730">
        <v>2729</v>
      </c>
      <c r="B2730" s="2" t="s">
        <v>5106</v>
      </c>
      <c r="C2730" s="4">
        <v>6.7000000000000004E-2</v>
      </c>
    </row>
    <row r="2731" spans="1:3" x14ac:dyDescent="0.3">
      <c r="A2731">
        <v>2730</v>
      </c>
      <c r="B2731" s="2" t="s">
        <v>5108</v>
      </c>
      <c r="C2731" s="4">
        <v>0.111</v>
      </c>
    </row>
    <row r="2732" spans="1:3" x14ac:dyDescent="0.3">
      <c r="A2732">
        <v>2731</v>
      </c>
      <c r="B2732" s="2" t="s">
        <v>5110</v>
      </c>
      <c r="C2732" s="4">
        <v>0.109</v>
      </c>
    </row>
    <row r="2733" spans="1:3" x14ac:dyDescent="0.3">
      <c r="A2733">
        <v>2732</v>
      </c>
      <c r="B2733" s="2" t="s">
        <v>5112</v>
      </c>
      <c r="C2733" s="4">
        <v>9.5000000000000001E-2</v>
      </c>
    </row>
    <row r="2734" spans="1:3" x14ac:dyDescent="0.3">
      <c r="A2734">
        <v>2733</v>
      </c>
      <c r="B2734" s="2" t="s">
        <v>5114</v>
      </c>
      <c r="C2734" s="4">
        <v>1.1000000000000001</v>
      </c>
    </row>
    <row r="2735" spans="1:3" x14ac:dyDescent="0.3">
      <c r="A2735">
        <v>2734</v>
      </c>
      <c r="B2735" s="2" t="s">
        <v>5116</v>
      </c>
      <c r="C2735" s="4">
        <v>2.2400000000000002</v>
      </c>
    </row>
    <row r="2736" spans="1:3" x14ac:dyDescent="0.3">
      <c r="A2736">
        <v>2735</v>
      </c>
      <c r="B2736" s="2" t="s">
        <v>5118</v>
      </c>
      <c r="C2736" s="4">
        <v>0.20300000000000001</v>
      </c>
    </row>
    <row r="2737" spans="1:3" x14ac:dyDescent="0.3">
      <c r="A2737">
        <v>2736</v>
      </c>
      <c r="B2737" s="2" t="s">
        <v>5120</v>
      </c>
      <c r="C2737" s="4">
        <v>0.155</v>
      </c>
    </row>
    <row r="2738" spans="1:3" x14ac:dyDescent="0.3">
      <c r="A2738">
        <v>2737</v>
      </c>
      <c r="B2738" s="2" t="s">
        <v>5122</v>
      </c>
      <c r="C2738" s="4">
        <v>1.6</v>
      </c>
    </row>
    <row r="2739" spans="1:3" x14ac:dyDescent="0.3">
      <c r="A2739">
        <v>2738</v>
      </c>
      <c r="B2739" s="2" t="s">
        <v>5124</v>
      </c>
      <c r="C2739" s="4">
        <v>0.99199999999999999</v>
      </c>
    </row>
    <row r="2740" spans="1:3" x14ac:dyDescent="0.3">
      <c r="A2740">
        <v>2739</v>
      </c>
      <c r="B2740" s="2" t="s">
        <v>5126</v>
      </c>
      <c r="C2740" s="4">
        <v>0.58799999999999997</v>
      </c>
    </row>
    <row r="2741" spans="1:3" x14ac:dyDescent="0.3">
      <c r="A2741">
        <v>2740</v>
      </c>
      <c r="B2741" s="2" t="s">
        <v>5128</v>
      </c>
      <c r="C2741" s="4">
        <v>0.23200000000000001</v>
      </c>
    </row>
    <row r="2742" spans="1:3" x14ac:dyDescent="0.3">
      <c r="A2742">
        <v>2741</v>
      </c>
      <c r="B2742" s="2" t="s">
        <v>5130</v>
      </c>
      <c r="C2742" s="4">
        <v>1.1200000000000001</v>
      </c>
    </row>
    <row r="2743" spans="1:3" x14ac:dyDescent="0.3">
      <c r="A2743">
        <v>2742</v>
      </c>
      <c r="B2743" s="2" t="s">
        <v>5132</v>
      </c>
      <c r="C2743" s="4">
        <v>4.42</v>
      </c>
    </row>
    <row r="2744" spans="1:3" x14ac:dyDescent="0.3">
      <c r="A2744">
        <v>2743</v>
      </c>
      <c r="B2744" s="2" t="s">
        <v>5134</v>
      </c>
      <c r="C2744" s="4">
        <v>0.45900000000000002</v>
      </c>
    </row>
    <row r="2745" spans="1:3" x14ac:dyDescent="0.3">
      <c r="A2745">
        <v>2744</v>
      </c>
      <c r="B2745" s="2" t="s">
        <v>5136</v>
      </c>
      <c r="C2745" s="4">
        <v>0.57399999999999995</v>
      </c>
    </row>
    <row r="2746" spans="1:3" x14ac:dyDescent="0.3">
      <c r="A2746">
        <v>2745</v>
      </c>
      <c r="B2746" s="2" t="s">
        <v>5138</v>
      </c>
      <c r="C2746" s="4">
        <v>4.8</v>
      </c>
    </row>
    <row r="2747" spans="1:3" x14ac:dyDescent="0.3">
      <c r="A2747">
        <v>2746</v>
      </c>
      <c r="B2747" s="2" t="s">
        <v>5140</v>
      </c>
      <c r="C2747" s="4">
        <v>0.96299999999999997</v>
      </c>
    </row>
    <row r="2748" spans="1:3" x14ac:dyDescent="0.3">
      <c r="A2748">
        <v>2747</v>
      </c>
      <c r="B2748" s="2" t="s">
        <v>5142</v>
      </c>
      <c r="C2748" s="4">
        <v>1.76</v>
      </c>
    </row>
    <row r="2749" spans="1:3" x14ac:dyDescent="0.3">
      <c r="A2749">
        <v>2748</v>
      </c>
      <c r="B2749" s="2" t="s">
        <v>5144</v>
      </c>
      <c r="C2749" s="4">
        <v>4.0000000000000001E-3</v>
      </c>
    </row>
    <row r="2750" spans="1:3" x14ac:dyDescent="0.3">
      <c r="A2750">
        <v>2749</v>
      </c>
      <c r="B2750" s="2" t="s">
        <v>5146</v>
      </c>
      <c r="C2750" s="4">
        <v>0.30099999999999999</v>
      </c>
    </row>
    <row r="2751" spans="1:3" x14ac:dyDescent="0.3">
      <c r="A2751">
        <v>2750</v>
      </c>
      <c r="B2751" s="2" t="s">
        <v>5148</v>
      </c>
      <c r="C2751" s="4">
        <v>1.26</v>
      </c>
    </row>
    <row r="2752" spans="1:3" x14ac:dyDescent="0.3">
      <c r="A2752">
        <v>2751</v>
      </c>
      <c r="B2752" s="2" t="s">
        <v>5150</v>
      </c>
      <c r="C2752" s="4">
        <v>0.82399999999999995</v>
      </c>
    </row>
    <row r="2753" spans="1:3" x14ac:dyDescent="0.3">
      <c r="A2753">
        <v>2752</v>
      </c>
      <c r="B2753" s="2" t="s">
        <v>5152</v>
      </c>
      <c r="C2753" s="4">
        <v>0.69299999999999995</v>
      </c>
    </row>
    <row r="2754" spans="1:3" x14ac:dyDescent="0.3">
      <c r="A2754">
        <v>2753</v>
      </c>
      <c r="B2754" s="2" t="s">
        <v>5154</v>
      </c>
      <c r="C2754" s="4">
        <v>1.44</v>
      </c>
    </row>
    <row r="2755" spans="1:3" x14ac:dyDescent="0.3">
      <c r="A2755">
        <v>2754</v>
      </c>
      <c r="B2755" s="2" t="s">
        <v>5156</v>
      </c>
      <c r="C2755" s="4">
        <v>1.54</v>
      </c>
    </row>
    <row r="2756" spans="1:3" x14ac:dyDescent="0.3">
      <c r="A2756">
        <v>2755</v>
      </c>
      <c r="B2756" s="2" t="s">
        <v>5158</v>
      </c>
      <c r="C2756" s="4">
        <v>0.318</v>
      </c>
    </row>
    <row r="2757" spans="1:3" x14ac:dyDescent="0.3">
      <c r="A2757">
        <v>2756</v>
      </c>
      <c r="B2757" s="2" t="s">
        <v>5160</v>
      </c>
      <c r="C2757" s="4">
        <v>0.44900000000000001</v>
      </c>
    </row>
    <row r="2758" spans="1:3" x14ac:dyDescent="0.3">
      <c r="A2758">
        <v>2757</v>
      </c>
      <c r="B2758" s="2" t="s">
        <v>5162</v>
      </c>
      <c r="C2758" s="4">
        <v>0.106</v>
      </c>
    </row>
    <row r="2759" spans="1:3" x14ac:dyDescent="0.3">
      <c r="A2759">
        <v>2758</v>
      </c>
      <c r="B2759" s="2" t="s">
        <v>5164</v>
      </c>
      <c r="C2759" s="4">
        <v>1.1599999999999999</v>
      </c>
    </row>
    <row r="2760" spans="1:3" x14ac:dyDescent="0.3">
      <c r="A2760">
        <v>2759</v>
      </c>
      <c r="B2760" s="2" t="s">
        <v>5166</v>
      </c>
      <c r="C2760" s="4">
        <v>7.4999999999999997E-2</v>
      </c>
    </row>
    <row r="2761" spans="1:3" x14ac:dyDescent="0.3">
      <c r="A2761">
        <v>2760</v>
      </c>
      <c r="B2761" s="2" t="s">
        <v>5168</v>
      </c>
      <c r="C2761" s="4">
        <v>0.17399999999999999</v>
      </c>
    </row>
    <row r="2762" spans="1:3" x14ac:dyDescent="0.3">
      <c r="A2762">
        <v>2761</v>
      </c>
      <c r="B2762" s="2" t="s">
        <v>5170</v>
      </c>
      <c r="C2762" s="4">
        <v>0.376</v>
      </c>
    </row>
    <row r="2763" spans="1:3" x14ac:dyDescent="0.3">
      <c r="A2763">
        <v>2762</v>
      </c>
      <c r="B2763" s="2" t="s">
        <v>5172</v>
      </c>
      <c r="C2763" s="4">
        <v>0.432</v>
      </c>
    </row>
    <row r="2764" spans="1:3" x14ac:dyDescent="0.3">
      <c r="A2764">
        <v>2763</v>
      </c>
      <c r="B2764" s="2" t="s">
        <v>5174</v>
      </c>
      <c r="C2764" s="4">
        <v>0.44900000000000001</v>
      </c>
    </row>
    <row r="2765" spans="1:3" x14ac:dyDescent="0.3">
      <c r="A2765">
        <v>2764</v>
      </c>
      <c r="B2765" s="2" t="s">
        <v>5176</v>
      </c>
      <c r="C2765" s="4">
        <v>0.53400000000000003</v>
      </c>
    </row>
    <row r="2766" spans="1:3" x14ac:dyDescent="0.3">
      <c r="A2766">
        <v>2765</v>
      </c>
      <c r="B2766" s="2" t="s">
        <v>5178</v>
      </c>
      <c r="C2766" s="4">
        <v>0.78</v>
      </c>
    </row>
    <row r="2767" spans="1:3" x14ac:dyDescent="0.3">
      <c r="A2767">
        <v>2766</v>
      </c>
      <c r="B2767" s="2" t="s">
        <v>5180</v>
      </c>
      <c r="C2767" s="4">
        <v>0.628</v>
      </c>
    </row>
    <row r="2768" spans="1:3" x14ac:dyDescent="0.3">
      <c r="A2768">
        <v>2767</v>
      </c>
      <c r="B2768" s="2" t="s">
        <v>5182</v>
      </c>
      <c r="C2768" s="4">
        <v>0.189</v>
      </c>
    </row>
    <row r="2769" spans="1:3" x14ac:dyDescent="0.3">
      <c r="A2769">
        <v>2768</v>
      </c>
      <c r="B2769" s="2" t="s">
        <v>5184</v>
      </c>
      <c r="C2769" s="4">
        <v>2.83</v>
      </c>
    </row>
    <row r="2770" spans="1:3" x14ac:dyDescent="0.3">
      <c r="A2770">
        <v>2769</v>
      </c>
      <c r="B2770" s="2" t="s">
        <v>5186</v>
      </c>
      <c r="C2770" s="4">
        <v>0.46899999999999997</v>
      </c>
    </row>
    <row r="2771" spans="1:3" x14ac:dyDescent="0.3">
      <c r="A2771">
        <v>2770</v>
      </c>
      <c r="B2771" s="2" t="s">
        <v>5188</v>
      </c>
      <c r="C2771" s="4">
        <v>0.17499999999999999</v>
      </c>
    </row>
    <row r="2772" spans="1:3" x14ac:dyDescent="0.3">
      <c r="A2772">
        <v>2771</v>
      </c>
      <c r="B2772" s="2" t="s">
        <v>5190</v>
      </c>
      <c r="C2772" s="4">
        <v>1.37</v>
      </c>
    </row>
    <row r="2773" spans="1:3" x14ac:dyDescent="0.3">
      <c r="A2773">
        <v>2772</v>
      </c>
      <c r="B2773" s="2" t="s">
        <v>5192</v>
      </c>
      <c r="C2773" s="4">
        <v>0.56799999999999995</v>
      </c>
    </row>
    <row r="2774" spans="1:3" x14ac:dyDescent="0.3">
      <c r="A2774">
        <v>2773</v>
      </c>
      <c r="B2774" s="2" t="s">
        <v>5194</v>
      </c>
      <c r="C2774" s="4">
        <v>0.83099999999999996</v>
      </c>
    </row>
    <row r="2775" spans="1:3" x14ac:dyDescent="0.3">
      <c r="A2775">
        <v>2774</v>
      </c>
      <c r="B2775" s="2" t="s">
        <v>5196</v>
      </c>
      <c r="C2775" s="4">
        <v>2.64</v>
      </c>
    </row>
    <row r="2776" spans="1:3" x14ac:dyDescent="0.3">
      <c r="A2776">
        <v>2775</v>
      </c>
      <c r="B2776" s="2" t="s">
        <v>5198</v>
      </c>
      <c r="C2776" s="4">
        <v>0.53100000000000003</v>
      </c>
    </row>
    <row r="2777" spans="1:3" ht="26.4" x14ac:dyDescent="0.3">
      <c r="A2777">
        <v>2776</v>
      </c>
      <c r="B2777" s="2" t="s">
        <v>5200</v>
      </c>
      <c r="C2777" s="4">
        <v>3.5999999999999997E-2</v>
      </c>
    </row>
    <row r="2778" spans="1:3" ht="26.4" x14ac:dyDescent="0.3">
      <c r="A2778">
        <v>2777</v>
      </c>
      <c r="B2778" s="2" t="s">
        <v>5202</v>
      </c>
      <c r="C2778" s="4">
        <v>2.64</v>
      </c>
    </row>
    <row r="2779" spans="1:3" x14ac:dyDescent="0.3">
      <c r="A2779">
        <v>2778</v>
      </c>
      <c r="B2779" s="2" t="s">
        <v>5204</v>
      </c>
      <c r="C2779" s="4">
        <v>0.104</v>
      </c>
    </row>
    <row r="2780" spans="1:3" x14ac:dyDescent="0.3">
      <c r="A2780">
        <v>2779</v>
      </c>
      <c r="B2780" s="2" t="s">
        <v>5206</v>
      </c>
      <c r="C2780" s="4">
        <v>0.26600000000000001</v>
      </c>
    </row>
    <row r="2781" spans="1:3" x14ac:dyDescent="0.3">
      <c r="A2781">
        <v>2780</v>
      </c>
      <c r="B2781" s="2" t="s">
        <v>5208</v>
      </c>
      <c r="C2781" s="4">
        <v>0.432</v>
      </c>
    </row>
    <row r="2782" spans="1:3" x14ac:dyDescent="0.3">
      <c r="A2782">
        <v>2781</v>
      </c>
      <c r="B2782" s="2" t="s">
        <v>5210</v>
      </c>
      <c r="C2782" s="4">
        <v>0.115</v>
      </c>
    </row>
    <row r="2783" spans="1:3" x14ac:dyDescent="0.3">
      <c r="A2783">
        <v>2782</v>
      </c>
      <c r="B2783" s="2" t="s">
        <v>5212</v>
      </c>
      <c r="C2783" s="4">
        <v>0.55200000000000005</v>
      </c>
    </row>
    <row r="2784" spans="1:3" x14ac:dyDescent="0.3">
      <c r="A2784">
        <v>2783</v>
      </c>
      <c r="B2784" s="2" t="s">
        <v>5214</v>
      </c>
      <c r="C2784" s="4">
        <v>2.59</v>
      </c>
    </row>
    <row r="2785" spans="1:3" x14ac:dyDescent="0.3">
      <c r="A2785">
        <v>2784</v>
      </c>
      <c r="B2785" s="2" t="s">
        <v>5216</v>
      </c>
      <c r="C2785" s="4">
        <v>0.57899999999999996</v>
      </c>
    </row>
    <row r="2786" spans="1:3" ht="26.4" x14ac:dyDescent="0.3">
      <c r="A2786">
        <v>2785</v>
      </c>
      <c r="B2786" s="2" t="s">
        <v>5218</v>
      </c>
      <c r="C2786" s="4">
        <v>2.16</v>
      </c>
    </row>
    <row r="2787" spans="1:3" x14ac:dyDescent="0.3">
      <c r="A2787">
        <v>2786</v>
      </c>
      <c r="B2787" s="2" t="s">
        <v>5220</v>
      </c>
      <c r="C2787" s="4">
        <v>0.191</v>
      </c>
    </row>
    <row r="2788" spans="1:3" x14ac:dyDescent="0.3">
      <c r="A2788">
        <v>2787</v>
      </c>
      <c r="B2788" s="2" t="s">
        <v>5222</v>
      </c>
      <c r="C2788" s="4">
        <v>0.24099999999999999</v>
      </c>
    </row>
    <row r="2789" spans="1:3" x14ac:dyDescent="0.3">
      <c r="A2789">
        <v>2788</v>
      </c>
      <c r="B2789" s="2" t="s">
        <v>5224</v>
      </c>
      <c r="C2789" s="4">
        <v>8.3000000000000004E-2</v>
      </c>
    </row>
    <row r="2790" spans="1:3" x14ac:dyDescent="0.3">
      <c r="A2790">
        <v>2789</v>
      </c>
      <c r="B2790" s="2" t="s">
        <v>5226</v>
      </c>
      <c r="C2790" s="4">
        <v>0.48399999999999999</v>
      </c>
    </row>
    <row r="2791" spans="1:3" x14ac:dyDescent="0.3">
      <c r="A2791">
        <v>2790</v>
      </c>
      <c r="B2791" s="2" t="s">
        <v>5228</v>
      </c>
      <c r="C2791" s="4">
        <v>0.109</v>
      </c>
    </row>
    <row r="2792" spans="1:3" x14ac:dyDescent="0.3">
      <c r="A2792">
        <v>2791</v>
      </c>
      <c r="B2792" s="2" t="s">
        <v>5230</v>
      </c>
      <c r="C2792" s="4">
        <v>0.44400000000000001</v>
      </c>
    </row>
    <row r="2793" spans="1:3" x14ac:dyDescent="0.3">
      <c r="A2793">
        <v>2792</v>
      </c>
      <c r="B2793" s="2" t="s">
        <v>5232</v>
      </c>
      <c r="C2793" s="4">
        <v>8.9499999999999993</v>
      </c>
    </row>
    <row r="2794" spans="1:3" x14ac:dyDescent="0.3">
      <c r="A2794">
        <v>2793</v>
      </c>
      <c r="B2794" s="2" t="s">
        <v>5234</v>
      </c>
      <c r="C2794" s="4">
        <v>0.82299999999999995</v>
      </c>
    </row>
    <row r="2795" spans="1:3" x14ac:dyDescent="0.3">
      <c r="A2795">
        <v>2794</v>
      </c>
      <c r="B2795" s="2" t="s">
        <v>5236</v>
      </c>
      <c r="C2795" s="4">
        <v>0.68700000000000006</v>
      </c>
    </row>
    <row r="2796" spans="1:3" x14ac:dyDescent="0.3">
      <c r="A2796">
        <v>2795</v>
      </c>
      <c r="B2796" s="2" t="s">
        <v>5238</v>
      </c>
      <c r="C2796" s="4">
        <v>0.66700000000000004</v>
      </c>
    </row>
    <row r="2797" spans="1:3" x14ac:dyDescent="0.3">
      <c r="A2797">
        <v>2796</v>
      </c>
      <c r="B2797" s="2" t="s">
        <v>5240</v>
      </c>
      <c r="C2797" s="4">
        <v>0.11600000000000001</v>
      </c>
    </row>
    <row r="2798" spans="1:3" x14ac:dyDescent="0.3">
      <c r="A2798">
        <v>2797</v>
      </c>
      <c r="B2798" s="2" t="s">
        <v>5242</v>
      </c>
      <c r="C2798" s="4">
        <v>3.06</v>
      </c>
    </row>
    <row r="2799" spans="1:3" x14ac:dyDescent="0.3">
      <c r="A2799">
        <v>2798</v>
      </c>
      <c r="B2799" s="2" t="s">
        <v>5244</v>
      </c>
      <c r="C2799" s="4">
        <v>0.70599999999999996</v>
      </c>
    </row>
    <row r="2800" spans="1:3" x14ac:dyDescent="0.3">
      <c r="A2800">
        <v>2799</v>
      </c>
      <c r="B2800" s="2" t="s">
        <v>5246</v>
      </c>
      <c r="C2800" s="4">
        <v>0.30299999999999999</v>
      </c>
    </row>
    <row r="2801" spans="1:3" x14ac:dyDescent="0.3">
      <c r="A2801">
        <v>2800</v>
      </c>
      <c r="B2801" s="2" t="s">
        <v>5248</v>
      </c>
      <c r="C2801" s="4">
        <v>0.19400000000000001</v>
      </c>
    </row>
    <row r="2802" spans="1:3" x14ac:dyDescent="0.3">
      <c r="A2802">
        <v>2801</v>
      </c>
      <c r="B2802" s="2" t="s">
        <v>5250</v>
      </c>
      <c r="C2802" s="4">
        <v>5.25</v>
      </c>
    </row>
    <row r="2803" spans="1:3" x14ac:dyDescent="0.3">
      <c r="A2803">
        <v>2802</v>
      </c>
      <c r="B2803" s="2" t="s">
        <v>5252</v>
      </c>
      <c r="C2803" s="4">
        <v>0.19900000000000001</v>
      </c>
    </row>
    <row r="2804" spans="1:3" x14ac:dyDescent="0.3">
      <c r="A2804">
        <v>2803</v>
      </c>
      <c r="B2804" s="2" t="s">
        <v>5254</v>
      </c>
      <c r="C2804" s="4">
        <v>0.49199999999999999</v>
      </c>
    </row>
    <row r="2805" spans="1:3" x14ac:dyDescent="0.3">
      <c r="A2805">
        <v>2804</v>
      </c>
      <c r="B2805" s="2" t="s">
        <v>5256</v>
      </c>
      <c r="C2805" s="4">
        <v>0.23699999999999999</v>
      </c>
    </row>
    <row r="2806" spans="1:3" x14ac:dyDescent="0.3">
      <c r="A2806">
        <v>2805</v>
      </c>
      <c r="B2806" s="2" t="s">
        <v>5258</v>
      </c>
      <c r="C2806" s="4">
        <v>0.109</v>
      </c>
    </row>
    <row r="2807" spans="1:3" x14ac:dyDescent="0.3">
      <c r="A2807">
        <v>2806</v>
      </c>
      <c r="B2807" s="2" t="s">
        <v>5260</v>
      </c>
      <c r="C2807" s="4">
        <v>4.0000000000000001E-3</v>
      </c>
    </row>
    <row r="2808" spans="1:3" x14ac:dyDescent="0.3">
      <c r="A2808">
        <v>2807</v>
      </c>
      <c r="B2808" s="2" t="s">
        <v>5262</v>
      </c>
      <c r="C2808" s="4">
        <v>1.2999999999999999E-2</v>
      </c>
    </row>
    <row r="2809" spans="1:3" x14ac:dyDescent="0.3">
      <c r="A2809">
        <v>2808</v>
      </c>
      <c r="B2809" s="2" t="s">
        <v>5264</v>
      </c>
      <c r="C2809" s="4">
        <v>0.75900000000000001</v>
      </c>
    </row>
    <row r="2810" spans="1:3" ht="26.4" x14ac:dyDescent="0.3">
      <c r="A2810">
        <v>2809</v>
      </c>
      <c r="B2810" s="2" t="s">
        <v>5266</v>
      </c>
      <c r="C2810" s="4">
        <v>1</v>
      </c>
    </row>
    <row r="2811" spans="1:3" x14ac:dyDescent="0.3">
      <c r="A2811">
        <v>2810</v>
      </c>
      <c r="B2811" s="2" t="s">
        <v>5268</v>
      </c>
      <c r="C2811" s="4">
        <v>8.6999999999999994E-2</v>
      </c>
    </row>
    <row r="2812" spans="1:3" x14ac:dyDescent="0.3">
      <c r="A2812">
        <v>2811</v>
      </c>
      <c r="B2812" s="2" t="s">
        <v>5270</v>
      </c>
      <c r="C2812" s="4">
        <v>4.1000000000000002E-2</v>
      </c>
    </row>
    <row r="2813" spans="1:3" x14ac:dyDescent="0.3">
      <c r="A2813">
        <v>2812</v>
      </c>
      <c r="B2813" s="2" t="s">
        <v>5272</v>
      </c>
      <c r="C2813" s="4">
        <v>6.32</v>
      </c>
    </row>
    <row r="2814" spans="1:3" x14ac:dyDescent="0.3">
      <c r="A2814">
        <v>2813</v>
      </c>
      <c r="B2814" s="2" t="s">
        <v>5274</v>
      </c>
      <c r="C2814" s="4">
        <v>0.33200000000000002</v>
      </c>
    </row>
    <row r="2815" spans="1:3" ht="26.4" x14ac:dyDescent="0.3">
      <c r="A2815">
        <v>2814</v>
      </c>
      <c r="B2815" s="2" t="s">
        <v>5276</v>
      </c>
      <c r="C2815" s="4">
        <v>3.05</v>
      </c>
    </row>
    <row r="2816" spans="1:3" x14ac:dyDescent="0.3">
      <c r="A2816">
        <v>2815</v>
      </c>
      <c r="B2816" s="2" t="s">
        <v>5278</v>
      </c>
      <c r="C2816" s="4">
        <v>0.27300000000000002</v>
      </c>
    </row>
    <row r="2817" spans="1:3" x14ac:dyDescent="0.3">
      <c r="A2817">
        <v>2816</v>
      </c>
      <c r="B2817" s="2" t="s">
        <v>5280</v>
      </c>
      <c r="C2817" s="4">
        <v>0.749</v>
      </c>
    </row>
    <row r="2818" spans="1:3" x14ac:dyDescent="0.3">
      <c r="A2818">
        <v>2817</v>
      </c>
      <c r="B2818" s="2" t="s">
        <v>5282</v>
      </c>
      <c r="C2818" s="4">
        <v>0.441</v>
      </c>
    </row>
    <row r="2819" spans="1:3" x14ac:dyDescent="0.3">
      <c r="A2819">
        <v>2818</v>
      </c>
      <c r="B2819" s="2" t="s">
        <v>5284</v>
      </c>
      <c r="C2819" s="4">
        <v>2.4300000000000002</v>
      </c>
    </row>
    <row r="2820" spans="1:3" x14ac:dyDescent="0.3">
      <c r="A2820">
        <v>2819</v>
      </c>
      <c r="B2820" s="2" t="s">
        <v>5286</v>
      </c>
      <c r="C2820" s="4">
        <v>0.113</v>
      </c>
    </row>
    <row r="2821" spans="1:3" x14ac:dyDescent="0.3">
      <c r="A2821">
        <v>2820</v>
      </c>
      <c r="B2821" s="2" t="s">
        <v>5288</v>
      </c>
      <c r="C2821" s="4">
        <v>0.17</v>
      </c>
    </row>
    <row r="2822" spans="1:3" x14ac:dyDescent="0.3">
      <c r="A2822">
        <v>2821</v>
      </c>
      <c r="B2822" s="2" t="s">
        <v>5290</v>
      </c>
      <c r="C2822" s="4">
        <v>0.14399999999999999</v>
      </c>
    </row>
    <row r="2823" spans="1:3" x14ac:dyDescent="0.3">
      <c r="A2823">
        <v>2822</v>
      </c>
      <c r="B2823" s="2" t="s">
        <v>5292</v>
      </c>
      <c r="C2823" s="4">
        <v>0.39700000000000002</v>
      </c>
    </row>
    <row r="2824" spans="1:3" x14ac:dyDescent="0.3">
      <c r="A2824">
        <v>2823</v>
      </c>
      <c r="B2824" s="2" t="s">
        <v>5294</v>
      </c>
      <c r="C2824" s="4">
        <v>4.0000000000000001E-3</v>
      </c>
    </row>
    <row r="2825" spans="1:3" x14ac:dyDescent="0.3">
      <c r="A2825">
        <v>2824</v>
      </c>
      <c r="B2825" s="2" t="s">
        <v>5296</v>
      </c>
      <c r="C2825" s="4">
        <v>0.186</v>
      </c>
    </row>
    <row r="2826" spans="1:3" x14ac:dyDescent="0.3">
      <c r="A2826">
        <v>2825</v>
      </c>
      <c r="B2826" s="2" t="s">
        <v>5298</v>
      </c>
      <c r="C2826" s="4">
        <v>0.17899999999999999</v>
      </c>
    </row>
    <row r="2827" spans="1:3" x14ac:dyDescent="0.3">
      <c r="A2827">
        <v>2826</v>
      </c>
      <c r="B2827" s="2" t="s">
        <v>5300</v>
      </c>
      <c r="C2827" s="4">
        <v>0.54500000000000004</v>
      </c>
    </row>
    <row r="2828" spans="1:3" x14ac:dyDescent="0.3">
      <c r="A2828">
        <v>2827</v>
      </c>
      <c r="B2828" s="2" t="s">
        <v>5302</v>
      </c>
      <c r="C2828" s="4">
        <v>0.33900000000000002</v>
      </c>
    </row>
    <row r="2829" spans="1:3" x14ac:dyDescent="0.3">
      <c r="A2829">
        <v>2828</v>
      </c>
      <c r="B2829" s="2" t="s">
        <v>5304</v>
      </c>
      <c r="C2829" s="4">
        <v>0.90500000000000003</v>
      </c>
    </row>
    <row r="2830" spans="1:3" ht="26.4" x14ac:dyDescent="0.3">
      <c r="A2830">
        <v>2829</v>
      </c>
      <c r="B2830" s="2" t="s">
        <v>5306</v>
      </c>
      <c r="C2830" s="4">
        <v>6.51</v>
      </c>
    </row>
    <row r="2831" spans="1:3" x14ac:dyDescent="0.3">
      <c r="A2831">
        <v>2830</v>
      </c>
      <c r="B2831" s="2" t="s">
        <v>5308</v>
      </c>
      <c r="C2831" s="4">
        <v>1.46</v>
      </c>
    </row>
    <row r="2832" spans="1:3" x14ac:dyDescent="0.3">
      <c r="A2832">
        <v>2831</v>
      </c>
      <c r="B2832" s="2" t="s">
        <v>5310</v>
      </c>
      <c r="C2832" s="4">
        <v>1.28</v>
      </c>
    </row>
    <row r="2833" spans="1:3" x14ac:dyDescent="0.3">
      <c r="A2833">
        <v>2832</v>
      </c>
      <c r="B2833" s="2" t="s">
        <v>5312</v>
      </c>
      <c r="C2833" s="4">
        <v>0.745</v>
      </c>
    </row>
    <row r="2834" spans="1:3" x14ac:dyDescent="0.3">
      <c r="A2834">
        <v>2833</v>
      </c>
      <c r="B2834" s="2" t="s">
        <v>5314</v>
      </c>
      <c r="C2834" s="4">
        <v>0.51700000000000002</v>
      </c>
    </row>
    <row r="2835" spans="1:3" x14ac:dyDescent="0.3">
      <c r="A2835">
        <v>2834</v>
      </c>
      <c r="B2835" s="2" t="s">
        <v>5316</v>
      </c>
      <c r="C2835" s="4">
        <v>1.69</v>
      </c>
    </row>
    <row r="2836" spans="1:3" x14ac:dyDescent="0.3">
      <c r="A2836">
        <v>2835</v>
      </c>
      <c r="B2836" s="2" t="s">
        <v>5318</v>
      </c>
      <c r="C2836" s="4">
        <v>1.06</v>
      </c>
    </row>
    <row r="2837" spans="1:3" x14ac:dyDescent="0.3">
      <c r="A2837">
        <v>2836</v>
      </c>
      <c r="B2837" s="2" t="s">
        <v>5320</v>
      </c>
      <c r="C2837" s="4">
        <v>0.247</v>
      </c>
    </row>
    <row r="2838" spans="1:3" x14ac:dyDescent="0.3">
      <c r="A2838">
        <v>2837</v>
      </c>
      <c r="B2838" s="2" t="s">
        <v>5322</v>
      </c>
      <c r="C2838" s="4">
        <v>0.22600000000000001</v>
      </c>
    </row>
    <row r="2839" spans="1:3" x14ac:dyDescent="0.3">
      <c r="A2839">
        <v>2838</v>
      </c>
      <c r="B2839" s="2" t="s">
        <v>5324</v>
      </c>
      <c r="C2839" s="4">
        <v>0.96</v>
      </c>
    </row>
    <row r="2840" spans="1:3" x14ac:dyDescent="0.3">
      <c r="A2840">
        <v>2839</v>
      </c>
      <c r="B2840" s="2" t="s">
        <v>5326</v>
      </c>
      <c r="C2840" s="4">
        <v>3.45</v>
      </c>
    </row>
    <row r="2841" spans="1:3" x14ac:dyDescent="0.3">
      <c r="A2841">
        <v>2840</v>
      </c>
      <c r="B2841" s="2" t="s">
        <v>5328</v>
      </c>
      <c r="C2841" s="4">
        <v>9.56</v>
      </c>
    </row>
    <row r="2842" spans="1:3" x14ac:dyDescent="0.3">
      <c r="A2842">
        <v>2841</v>
      </c>
      <c r="B2842" s="2" t="s">
        <v>5330</v>
      </c>
      <c r="C2842" s="4">
        <v>0.88100000000000001</v>
      </c>
    </row>
    <row r="2843" spans="1:3" x14ac:dyDescent="0.3">
      <c r="A2843">
        <v>2842</v>
      </c>
      <c r="B2843" s="2" t="s">
        <v>5332</v>
      </c>
      <c r="C2843" s="4">
        <v>0.14899999999999999</v>
      </c>
    </row>
    <row r="2844" spans="1:3" x14ac:dyDescent="0.3">
      <c r="A2844">
        <v>2843</v>
      </c>
      <c r="B2844" s="2" t="s">
        <v>5334</v>
      </c>
      <c r="C2844" s="4">
        <v>0.56299999999999994</v>
      </c>
    </row>
    <row r="2845" spans="1:3" x14ac:dyDescent="0.3">
      <c r="A2845">
        <v>2844</v>
      </c>
      <c r="B2845" s="2" t="s">
        <v>5336</v>
      </c>
      <c r="C2845" s="4">
        <v>2.7E-2</v>
      </c>
    </row>
    <row r="2846" spans="1:3" x14ac:dyDescent="0.3">
      <c r="A2846">
        <v>2845</v>
      </c>
      <c r="B2846" s="2" t="s">
        <v>5510</v>
      </c>
      <c r="C2846" s="4">
        <v>1.29</v>
      </c>
    </row>
    <row r="2847" spans="1:3" x14ac:dyDescent="0.3">
      <c r="A2847">
        <v>2846</v>
      </c>
      <c r="B2847" s="2" t="s">
        <v>5512</v>
      </c>
      <c r="C2847" s="4">
        <v>0.25800000000000001</v>
      </c>
    </row>
    <row r="2848" spans="1:3" x14ac:dyDescent="0.3">
      <c r="A2848">
        <v>2847</v>
      </c>
      <c r="B2848" s="2" t="s">
        <v>5514</v>
      </c>
      <c r="C2848" s="4">
        <v>7.14</v>
      </c>
    </row>
    <row r="2849" spans="1:3" x14ac:dyDescent="0.3">
      <c r="A2849">
        <v>2848</v>
      </c>
      <c r="B2849" s="2" t="s">
        <v>5516</v>
      </c>
      <c r="C2849" s="4">
        <v>0.82099999999999995</v>
      </c>
    </row>
    <row r="2850" spans="1:3" x14ac:dyDescent="0.3">
      <c r="A2850">
        <v>2849</v>
      </c>
      <c r="B2850" s="2" t="s">
        <v>5518</v>
      </c>
      <c r="C2850" s="4">
        <v>1.24</v>
      </c>
    </row>
    <row r="2851" spans="1:3" x14ac:dyDescent="0.3">
      <c r="A2851">
        <v>2850</v>
      </c>
      <c r="B2851" s="2" t="s">
        <v>5520</v>
      </c>
      <c r="C2851" s="4">
        <v>0.67500000000000004</v>
      </c>
    </row>
    <row r="2852" spans="1:3" x14ac:dyDescent="0.3">
      <c r="A2852">
        <v>2851</v>
      </c>
      <c r="B2852" s="2" t="s">
        <v>5522</v>
      </c>
      <c r="C2852" s="4">
        <v>0.30299999999999999</v>
      </c>
    </row>
    <row r="2853" spans="1:3" x14ac:dyDescent="0.3">
      <c r="A2853">
        <v>2852</v>
      </c>
      <c r="B2853" s="2" t="s">
        <v>5524</v>
      </c>
      <c r="C2853" s="4">
        <v>0.28100000000000003</v>
      </c>
    </row>
    <row r="2854" spans="1:3" x14ac:dyDescent="0.3">
      <c r="A2854">
        <v>2853</v>
      </c>
      <c r="B2854" s="2" t="s">
        <v>5526</v>
      </c>
      <c r="C2854" s="4">
        <v>0.36399999999999999</v>
      </c>
    </row>
    <row r="2855" spans="1:3" x14ac:dyDescent="0.3">
      <c r="A2855">
        <v>2854</v>
      </c>
      <c r="B2855" s="2" t="s">
        <v>5528</v>
      </c>
      <c r="C2855" s="4">
        <v>5.48</v>
      </c>
    </row>
    <row r="2856" spans="1:3" x14ac:dyDescent="0.3">
      <c r="A2856">
        <v>2855</v>
      </c>
      <c r="B2856" s="2" t="s">
        <v>5530</v>
      </c>
      <c r="C2856" s="4">
        <v>0.50800000000000001</v>
      </c>
    </row>
    <row r="2857" spans="1:3" x14ac:dyDescent="0.3">
      <c r="A2857">
        <v>2856</v>
      </c>
      <c r="B2857" s="2" t="s">
        <v>5532</v>
      </c>
      <c r="C2857" s="4">
        <v>0.189</v>
      </c>
    </row>
    <row r="2858" spans="1:3" x14ac:dyDescent="0.3">
      <c r="A2858">
        <v>2857</v>
      </c>
      <c r="B2858" s="2" t="s">
        <v>5534</v>
      </c>
      <c r="C2858" s="4">
        <v>6.45</v>
      </c>
    </row>
    <row r="2859" spans="1:3" x14ac:dyDescent="0.3">
      <c r="A2859">
        <v>2858</v>
      </c>
      <c r="B2859" s="2" t="s">
        <v>5536</v>
      </c>
      <c r="C2859" s="4">
        <v>0.13800000000000001</v>
      </c>
    </row>
    <row r="2860" spans="1:3" x14ac:dyDescent="0.3">
      <c r="A2860">
        <v>2859</v>
      </c>
      <c r="B2860" s="2" t="s">
        <v>5538</v>
      </c>
      <c r="C2860" s="4">
        <v>0.2</v>
      </c>
    </row>
    <row r="2861" spans="1:3" x14ac:dyDescent="0.3">
      <c r="A2861">
        <v>2860</v>
      </c>
      <c r="B2861" s="2" t="s">
        <v>5540</v>
      </c>
      <c r="C2861" s="4">
        <v>0.45800000000000002</v>
      </c>
    </row>
    <row r="2862" spans="1:3" x14ac:dyDescent="0.3">
      <c r="A2862">
        <v>2861</v>
      </c>
      <c r="B2862" s="2" t="s">
        <v>5542</v>
      </c>
      <c r="C2862" s="4">
        <v>0.19800000000000001</v>
      </c>
    </row>
    <row r="2863" spans="1:3" x14ac:dyDescent="0.3">
      <c r="A2863">
        <v>2862</v>
      </c>
      <c r="B2863" s="2" t="s">
        <v>5544</v>
      </c>
      <c r="C2863" s="4">
        <v>0.77500000000000002</v>
      </c>
    </row>
    <row r="2864" spans="1:3" x14ac:dyDescent="0.3">
      <c r="A2864">
        <v>2863</v>
      </c>
      <c r="B2864" s="2" t="s">
        <v>5546</v>
      </c>
      <c r="C2864" s="4">
        <v>0.19600000000000001</v>
      </c>
    </row>
    <row r="2865" spans="1:3" x14ac:dyDescent="0.3">
      <c r="A2865">
        <v>2864</v>
      </c>
      <c r="B2865" s="2" t="s">
        <v>5548</v>
      </c>
      <c r="C2865" s="4">
        <v>1.93</v>
      </c>
    </row>
    <row r="2866" spans="1:3" x14ac:dyDescent="0.3">
      <c r="A2866">
        <v>2865</v>
      </c>
      <c r="B2866" s="2" t="s">
        <v>5550</v>
      </c>
      <c r="C2866" s="4">
        <v>0.29299999999999998</v>
      </c>
    </row>
    <row r="2867" spans="1:3" x14ac:dyDescent="0.3">
      <c r="A2867">
        <v>2866</v>
      </c>
      <c r="B2867" s="2" t="s">
        <v>5552</v>
      </c>
      <c r="C2867" s="4">
        <v>0.45700000000000002</v>
      </c>
    </row>
    <row r="2868" spans="1:3" x14ac:dyDescent="0.3">
      <c r="A2868">
        <v>2867</v>
      </c>
      <c r="B2868" s="2" t="s">
        <v>5554</v>
      </c>
      <c r="C2868" s="4">
        <v>1.0900000000000001</v>
      </c>
    </row>
    <row r="2869" spans="1:3" x14ac:dyDescent="0.3">
      <c r="A2869">
        <v>2868</v>
      </c>
      <c r="B2869" s="2" t="s">
        <v>5556</v>
      </c>
      <c r="C2869" s="4">
        <v>0.66</v>
      </c>
    </row>
    <row r="2870" spans="1:3" ht="26.4" x14ac:dyDescent="0.3">
      <c r="A2870">
        <v>2869</v>
      </c>
      <c r="B2870" s="2" t="s">
        <v>5558</v>
      </c>
      <c r="C2870" s="4">
        <v>0.14399999999999999</v>
      </c>
    </row>
    <row r="2871" spans="1:3" x14ac:dyDescent="0.3">
      <c r="A2871">
        <v>2870</v>
      </c>
      <c r="B2871" s="2" t="s">
        <v>5560</v>
      </c>
      <c r="C2871" s="4">
        <v>3.2000000000000001E-2</v>
      </c>
    </row>
    <row r="2872" spans="1:3" x14ac:dyDescent="0.3">
      <c r="A2872">
        <v>2871</v>
      </c>
      <c r="B2872" s="2" t="s">
        <v>5562</v>
      </c>
      <c r="C2872" s="4">
        <v>0.50900000000000001</v>
      </c>
    </row>
    <row r="2873" spans="1:3" x14ac:dyDescent="0.3">
      <c r="A2873">
        <v>2872</v>
      </c>
      <c r="B2873" s="2" t="s">
        <v>5564</v>
      </c>
      <c r="C2873" s="4">
        <v>0.17100000000000001</v>
      </c>
    </row>
    <row r="2874" spans="1:3" x14ac:dyDescent="0.3">
      <c r="A2874">
        <v>2873</v>
      </c>
      <c r="B2874" s="2" t="s">
        <v>5566</v>
      </c>
      <c r="C2874" s="4">
        <v>0.28399999999999997</v>
      </c>
    </row>
    <row r="2875" spans="1:3" x14ac:dyDescent="0.3">
      <c r="A2875">
        <v>2874</v>
      </c>
      <c r="B2875" s="2" t="s">
        <v>5568</v>
      </c>
      <c r="C2875" s="4">
        <v>0.53900000000000003</v>
      </c>
    </row>
    <row r="2876" spans="1:3" x14ac:dyDescent="0.3">
      <c r="A2876">
        <v>2875</v>
      </c>
      <c r="B2876" s="2" t="s">
        <v>5570</v>
      </c>
      <c r="C2876" s="4">
        <v>0.29699999999999999</v>
      </c>
    </row>
    <row r="2877" spans="1:3" x14ac:dyDescent="0.3">
      <c r="A2877">
        <v>2876</v>
      </c>
      <c r="B2877" s="2" t="s">
        <v>5572</v>
      </c>
      <c r="C2877" s="4">
        <v>0.22900000000000001</v>
      </c>
    </row>
    <row r="2878" spans="1:3" x14ac:dyDescent="0.3">
      <c r="A2878">
        <v>2877</v>
      </c>
      <c r="B2878" s="2" t="s">
        <v>5574</v>
      </c>
      <c r="C2878" s="4">
        <v>0.505</v>
      </c>
    </row>
    <row r="2879" spans="1:3" x14ac:dyDescent="0.3">
      <c r="A2879">
        <v>2878</v>
      </c>
      <c r="B2879" s="2" t="s">
        <v>5576</v>
      </c>
      <c r="C2879" s="4">
        <v>0.14599999999999999</v>
      </c>
    </row>
    <row r="2880" spans="1:3" x14ac:dyDescent="0.3">
      <c r="A2880">
        <v>2879</v>
      </c>
      <c r="B2880" s="2" t="s">
        <v>5578</v>
      </c>
      <c r="C2880" s="4">
        <v>0.28599999999999998</v>
      </c>
    </row>
    <row r="2881" spans="1:3" x14ac:dyDescent="0.3">
      <c r="A2881">
        <v>2880</v>
      </c>
      <c r="B2881" s="2" t="s">
        <v>5580</v>
      </c>
      <c r="C2881" s="4">
        <v>0.499</v>
      </c>
    </row>
    <row r="2882" spans="1:3" x14ac:dyDescent="0.3">
      <c r="A2882">
        <v>2881</v>
      </c>
      <c r="B2882" s="2" t="s">
        <v>5582</v>
      </c>
      <c r="C2882" s="4">
        <v>0.36199999999999999</v>
      </c>
    </row>
    <row r="2883" spans="1:3" x14ac:dyDescent="0.3">
      <c r="A2883">
        <v>2882</v>
      </c>
      <c r="B2883" s="2" t="s">
        <v>5584</v>
      </c>
      <c r="C2883" s="4">
        <v>0.26400000000000001</v>
      </c>
    </row>
    <row r="2884" spans="1:3" x14ac:dyDescent="0.3">
      <c r="A2884">
        <v>2883</v>
      </c>
      <c r="B2884" s="2" t="s">
        <v>5586</v>
      </c>
      <c r="C2884" s="4">
        <v>0.316</v>
      </c>
    </row>
    <row r="2885" spans="1:3" x14ac:dyDescent="0.3">
      <c r="A2885">
        <v>2884</v>
      </c>
      <c r="B2885" s="2" t="s">
        <v>5587</v>
      </c>
      <c r="C2885" s="4">
        <v>0.26400000000000001</v>
      </c>
    </row>
    <row r="2886" spans="1:3" x14ac:dyDescent="0.3">
      <c r="A2886">
        <v>2885</v>
      </c>
      <c r="B2886" s="2" t="s">
        <v>5589</v>
      </c>
      <c r="C2886" s="4">
        <v>8.5000000000000006E-2</v>
      </c>
    </row>
    <row r="2887" spans="1:3" x14ac:dyDescent="0.3">
      <c r="A2887">
        <v>2886</v>
      </c>
      <c r="B2887" s="2" t="s">
        <v>5591</v>
      </c>
      <c r="C2887" s="4">
        <v>0.19700000000000001</v>
      </c>
    </row>
    <row r="2888" spans="1:3" x14ac:dyDescent="0.3">
      <c r="A2888">
        <v>2887</v>
      </c>
      <c r="B2888" s="2" t="s">
        <v>5593</v>
      </c>
      <c r="C2888" s="4">
        <v>0.13100000000000001</v>
      </c>
    </row>
    <row r="2889" spans="1:3" x14ac:dyDescent="0.3">
      <c r="A2889">
        <v>2888</v>
      </c>
      <c r="B2889" s="2" t="s">
        <v>5595</v>
      </c>
      <c r="C2889" s="4">
        <v>0.11600000000000001</v>
      </c>
    </row>
    <row r="2890" spans="1:3" x14ac:dyDescent="0.3">
      <c r="A2890">
        <v>2889</v>
      </c>
      <c r="B2890" s="2" t="s">
        <v>5597</v>
      </c>
      <c r="C2890" s="4">
        <v>0.26900000000000002</v>
      </c>
    </row>
    <row r="2891" spans="1:3" x14ac:dyDescent="0.3">
      <c r="A2891">
        <v>2890</v>
      </c>
      <c r="B2891" s="2" t="s">
        <v>5599</v>
      </c>
      <c r="C2891" s="4">
        <v>0.28299999999999997</v>
      </c>
    </row>
    <row r="2892" spans="1:3" x14ac:dyDescent="0.3">
      <c r="A2892">
        <v>2891</v>
      </c>
      <c r="B2892" s="2" t="s">
        <v>5601</v>
      </c>
      <c r="C2892" s="4">
        <v>0.27</v>
      </c>
    </row>
    <row r="2893" spans="1:3" x14ac:dyDescent="0.3">
      <c r="A2893">
        <v>2892</v>
      </c>
      <c r="B2893" s="2" t="s">
        <v>5603</v>
      </c>
      <c r="C2893" s="4">
        <v>4.92</v>
      </c>
    </row>
    <row r="2894" spans="1:3" x14ac:dyDescent="0.3">
      <c r="A2894">
        <v>2893</v>
      </c>
      <c r="B2894" s="2" t="s">
        <v>5605</v>
      </c>
      <c r="C2894" s="4">
        <v>0.216</v>
      </c>
    </row>
    <row r="2895" spans="1:3" x14ac:dyDescent="0.3">
      <c r="A2895">
        <v>2894</v>
      </c>
      <c r="B2895" s="2" t="s">
        <v>5607</v>
      </c>
      <c r="C2895" s="4">
        <v>0.23300000000000001</v>
      </c>
    </row>
    <row r="2896" spans="1:3" x14ac:dyDescent="0.3">
      <c r="A2896">
        <v>2895</v>
      </c>
      <c r="B2896" s="2" t="s">
        <v>5609</v>
      </c>
      <c r="C2896" s="4">
        <v>0.38800000000000001</v>
      </c>
    </row>
    <row r="2897" spans="1:3" x14ac:dyDescent="0.3">
      <c r="A2897">
        <v>2896</v>
      </c>
      <c r="B2897" s="2" t="s">
        <v>5611</v>
      </c>
      <c r="C2897" s="4">
        <v>0.114</v>
      </c>
    </row>
    <row r="2898" spans="1:3" x14ac:dyDescent="0.3">
      <c r="A2898">
        <v>2897</v>
      </c>
      <c r="B2898" s="2" t="s">
        <v>5613</v>
      </c>
      <c r="C2898" s="4">
        <v>4.3600000000000003</v>
      </c>
    </row>
    <row r="2899" spans="1:3" x14ac:dyDescent="0.3">
      <c r="A2899">
        <v>2898</v>
      </c>
      <c r="B2899" s="2" t="s">
        <v>5615</v>
      </c>
      <c r="C2899" s="4">
        <v>0.16700000000000001</v>
      </c>
    </row>
    <row r="2900" spans="1:3" x14ac:dyDescent="0.3">
      <c r="A2900">
        <v>2899</v>
      </c>
      <c r="B2900" s="2" t="s">
        <v>5617</v>
      </c>
      <c r="C2900" s="4">
        <v>9.8000000000000004E-2</v>
      </c>
    </row>
    <row r="2901" spans="1:3" x14ac:dyDescent="0.3">
      <c r="A2901">
        <v>2900</v>
      </c>
      <c r="B2901" s="2" t="s">
        <v>5619</v>
      </c>
      <c r="C2901" s="4">
        <v>0.17899999999999999</v>
      </c>
    </row>
    <row r="2902" spans="1:3" x14ac:dyDescent="0.3">
      <c r="A2902">
        <v>2901</v>
      </c>
      <c r="B2902" s="2" t="s">
        <v>5621</v>
      </c>
      <c r="C2902" s="4">
        <v>0.70199999999999996</v>
      </c>
    </row>
    <row r="2903" spans="1:3" x14ac:dyDescent="0.3">
      <c r="A2903">
        <v>2902</v>
      </c>
      <c r="B2903" s="2" t="s">
        <v>5623</v>
      </c>
      <c r="C2903" s="4">
        <v>6.4000000000000001E-2</v>
      </c>
    </row>
    <row r="2904" spans="1:3" x14ac:dyDescent="0.3">
      <c r="A2904">
        <v>2903</v>
      </c>
      <c r="B2904" s="2" t="s">
        <v>5625</v>
      </c>
      <c r="C2904" s="4">
        <v>0.21299999999999999</v>
      </c>
    </row>
    <row r="2905" spans="1:3" x14ac:dyDescent="0.3">
      <c r="A2905">
        <v>2904</v>
      </c>
      <c r="B2905" s="2" t="s">
        <v>5627</v>
      </c>
      <c r="C2905" s="4">
        <v>0.122</v>
      </c>
    </row>
    <row r="2906" spans="1:3" x14ac:dyDescent="0.3">
      <c r="A2906">
        <v>2905</v>
      </c>
      <c r="B2906" s="2" t="s">
        <v>5629</v>
      </c>
      <c r="C2906" s="4">
        <v>0.23699999999999999</v>
      </c>
    </row>
    <row r="2907" spans="1:3" x14ac:dyDescent="0.3">
      <c r="A2907">
        <v>2906</v>
      </c>
      <c r="B2907" s="2" t="s">
        <v>5631</v>
      </c>
      <c r="C2907" s="4">
        <v>0.504</v>
      </c>
    </row>
    <row r="2908" spans="1:3" x14ac:dyDescent="0.3">
      <c r="A2908">
        <v>2907</v>
      </c>
      <c r="B2908" s="2" t="s">
        <v>5633</v>
      </c>
      <c r="C2908" s="4">
        <v>5.7000000000000002E-2</v>
      </c>
    </row>
    <row r="2909" spans="1:3" x14ac:dyDescent="0.3">
      <c r="A2909">
        <v>2908</v>
      </c>
      <c r="B2909" s="2" t="s">
        <v>5635</v>
      </c>
      <c r="C2909" s="4">
        <v>0.23699999999999999</v>
      </c>
    </row>
    <row r="2910" spans="1:3" x14ac:dyDescent="0.3">
      <c r="A2910">
        <v>2909</v>
      </c>
      <c r="B2910" s="2" t="s">
        <v>5637</v>
      </c>
      <c r="C2910" s="4">
        <v>0.19800000000000001</v>
      </c>
    </row>
    <row r="2911" spans="1:3" x14ac:dyDescent="0.3">
      <c r="A2911">
        <v>2910</v>
      </c>
      <c r="B2911" s="2" t="s">
        <v>5639</v>
      </c>
      <c r="C2911" s="4">
        <v>0.32300000000000001</v>
      </c>
    </row>
    <row r="2912" spans="1:3" x14ac:dyDescent="0.3">
      <c r="A2912">
        <v>2911</v>
      </c>
      <c r="B2912" s="2" t="s">
        <v>5641</v>
      </c>
      <c r="C2912" s="4">
        <v>0.22</v>
      </c>
    </row>
    <row r="2913" spans="1:3" x14ac:dyDescent="0.3">
      <c r="A2913">
        <v>2912</v>
      </c>
      <c r="B2913" s="2" t="s">
        <v>5643</v>
      </c>
      <c r="C2913" s="4">
        <v>0.371</v>
      </c>
    </row>
    <row r="2914" spans="1:3" x14ac:dyDescent="0.3">
      <c r="A2914">
        <v>2913</v>
      </c>
      <c r="B2914" s="2" t="s">
        <v>5645</v>
      </c>
      <c r="C2914" s="4">
        <v>1.29</v>
      </c>
    </row>
    <row r="2915" spans="1:3" x14ac:dyDescent="0.3">
      <c r="A2915">
        <v>2914</v>
      </c>
      <c r="B2915" s="2" t="s">
        <v>5647</v>
      </c>
      <c r="C2915" s="4">
        <v>0.76300000000000001</v>
      </c>
    </row>
    <row r="2916" spans="1:3" x14ac:dyDescent="0.3">
      <c r="A2916">
        <v>2915</v>
      </c>
      <c r="B2916" s="2" t="s">
        <v>5649</v>
      </c>
      <c r="C2916" s="4">
        <v>7.4999999999999997E-2</v>
      </c>
    </row>
    <row r="2917" spans="1:3" x14ac:dyDescent="0.3">
      <c r="A2917">
        <v>2916</v>
      </c>
      <c r="B2917" s="2" t="s">
        <v>5651</v>
      </c>
      <c r="C2917" s="4">
        <v>0.17699999999999999</v>
      </c>
    </row>
    <row r="2918" spans="1:3" x14ac:dyDescent="0.3">
      <c r="A2918">
        <v>2917</v>
      </c>
      <c r="B2918" s="2" t="s">
        <v>5653</v>
      </c>
      <c r="C2918" s="4">
        <v>0.29299999999999998</v>
      </c>
    </row>
    <row r="2919" spans="1:3" x14ac:dyDescent="0.3">
      <c r="A2919">
        <v>2918</v>
      </c>
      <c r="B2919" s="2" t="s">
        <v>5655</v>
      </c>
      <c r="C2919" s="4">
        <v>0.193</v>
      </c>
    </row>
    <row r="2920" spans="1:3" x14ac:dyDescent="0.3">
      <c r="A2920">
        <v>2919</v>
      </c>
      <c r="B2920" s="2" t="s">
        <v>5657</v>
      </c>
      <c r="C2920" s="4">
        <v>0.52</v>
      </c>
    </row>
    <row r="2921" spans="1:3" x14ac:dyDescent="0.3">
      <c r="A2921">
        <v>2920</v>
      </c>
      <c r="B2921" s="2" t="s">
        <v>5659</v>
      </c>
      <c r="C2921" s="4">
        <v>0.28299999999999997</v>
      </c>
    </row>
    <row r="2922" spans="1:3" x14ac:dyDescent="0.3">
      <c r="A2922">
        <v>2921</v>
      </c>
      <c r="B2922" s="2" t="s">
        <v>5661</v>
      </c>
      <c r="C2922" s="4">
        <v>0.20399999999999999</v>
      </c>
    </row>
    <row r="2923" spans="1:3" x14ac:dyDescent="0.3">
      <c r="A2923">
        <v>2922</v>
      </c>
      <c r="B2923" s="2" t="s">
        <v>5663</v>
      </c>
      <c r="C2923" s="4">
        <v>0.16500000000000001</v>
      </c>
    </row>
    <row r="2924" spans="1:3" x14ac:dyDescent="0.3">
      <c r="A2924">
        <v>2923</v>
      </c>
      <c r="B2924" s="2" t="s">
        <v>5665</v>
      </c>
      <c r="C2924" s="4">
        <v>0.26400000000000001</v>
      </c>
    </row>
    <row r="2925" spans="1:3" x14ac:dyDescent="0.3">
      <c r="A2925">
        <v>2924</v>
      </c>
      <c r="B2925" s="2" t="s">
        <v>5667</v>
      </c>
      <c r="C2925" s="4">
        <v>5.8999999999999997E-2</v>
      </c>
    </row>
    <row r="2926" spans="1:3" x14ac:dyDescent="0.3">
      <c r="A2926">
        <v>2925</v>
      </c>
      <c r="B2926" s="2" t="s">
        <v>5669</v>
      </c>
      <c r="C2926" s="4">
        <v>0.20599999999999999</v>
      </c>
    </row>
    <row r="2927" spans="1:3" x14ac:dyDescent="0.3">
      <c r="A2927">
        <v>2926</v>
      </c>
      <c r="B2927" s="2" t="s">
        <v>5671</v>
      </c>
      <c r="C2927" s="4">
        <v>0.158</v>
      </c>
    </row>
    <row r="2928" spans="1:3" x14ac:dyDescent="0.3">
      <c r="A2928">
        <v>2927</v>
      </c>
      <c r="B2928" s="2" t="s">
        <v>5673</v>
      </c>
      <c r="C2928" s="4">
        <v>0.26200000000000001</v>
      </c>
    </row>
    <row r="2929" spans="1:3" x14ac:dyDescent="0.3">
      <c r="A2929">
        <v>2928</v>
      </c>
      <c r="B2929" s="2" t="s">
        <v>5675</v>
      </c>
      <c r="C2929" s="4">
        <v>0.18</v>
      </c>
    </row>
    <row r="2930" spans="1:3" x14ac:dyDescent="0.3">
      <c r="A2930">
        <v>2929</v>
      </c>
      <c r="B2930" s="2" t="s">
        <v>5677</v>
      </c>
      <c r="C2930" s="4">
        <v>0.16300000000000001</v>
      </c>
    </row>
    <row r="2931" spans="1:3" x14ac:dyDescent="0.3">
      <c r="A2931">
        <v>2930</v>
      </c>
      <c r="B2931" s="2" t="s">
        <v>5679</v>
      </c>
      <c r="C2931" s="4">
        <v>8.9999999999999993E-3</v>
      </c>
    </row>
    <row r="2932" spans="1:3" x14ac:dyDescent="0.3">
      <c r="A2932">
        <v>2931</v>
      </c>
      <c r="B2932" s="2" t="s">
        <v>5681</v>
      </c>
      <c r="C2932" s="4">
        <v>0.64700000000000002</v>
      </c>
    </row>
    <row r="2933" spans="1:3" x14ac:dyDescent="0.3">
      <c r="A2933">
        <v>2932</v>
      </c>
      <c r="B2933" s="2" t="s">
        <v>5683</v>
      </c>
      <c r="C2933" s="4">
        <v>0.13200000000000001</v>
      </c>
    </row>
    <row r="2934" spans="1:3" x14ac:dyDescent="0.3">
      <c r="A2934">
        <v>2933</v>
      </c>
      <c r="B2934" s="2" t="s">
        <v>5685</v>
      </c>
      <c r="C2934" s="4">
        <v>2.1000000000000001E-2</v>
      </c>
    </row>
    <row r="2935" spans="1:3" x14ac:dyDescent="0.3">
      <c r="A2935">
        <v>2934</v>
      </c>
      <c r="B2935" s="2" t="s">
        <v>5687</v>
      </c>
      <c r="C2935" s="4">
        <v>0.14299999999999999</v>
      </c>
    </row>
    <row r="2936" spans="1:3" x14ac:dyDescent="0.3">
      <c r="A2936">
        <v>2935</v>
      </c>
      <c r="B2936" s="2" t="s">
        <v>5689</v>
      </c>
      <c r="C2936" s="4">
        <v>0.17899999999999999</v>
      </c>
    </row>
    <row r="2937" spans="1:3" x14ac:dyDescent="0.3">
      <c r="A2937">
        <v>2936</v>
      </c>
      <c r="B2937" s="2" t="s">
        <v>5691</v>
      </c>
      <c r="C2937" s="4">
        <v>0.109</v>
      </c>
    </row>
    <row r="2938" spans="1:3" x14ac:dyDescent="0.3">
      <c r="A2938">
        <v>2937</v>
      </c>
      <c r="B2938" s="2" t="s">
        <v>5693</v>
      </c>
      <c r="C2938" s="4">
        <v>0.13</v>
      </c>
    </row>
    <row r="2939" spans="1:3" x14ac:dyDescent="0.3">
      <c r="A2939">
        <v>2938</v>
      </c>
      <c r="B2939" s="2" t="s">
        <v>5695</v>
      </c>
      <c r="C2939" s="4">
        <v>0.10299999999999999</v>
      </c>
    </row>
    <row r="2940" spans="1:3" x14ac:dyDescent="0.3">
      <c r="A2940">
        <v>2939</v>
      </c>
      <c r="B2940" s="2" t="s">
        <v>5697</v>
      </c>
      <c r="C2940" s="4">
        <v>0.245</v>
      </c>
    </row>
    <row r="2941" spans="1:3" x14ac:dyDescent="0.3">
      <c r="A2941">
        <v>2940</v>
      </c>
      <c r="B2941" s="2" t="s">
        <v>5699</v>
      </c>
      <c r="C2941" s="4">
        <v>0.105</v>
      </c>
    </row>
    <row r="2942" spans="1:3" x14ac:dyDescent="0.3">
      <c r="A2942">
        <v>2941</v>
      </c>
      <c r="B2942" s="2" t="s">
        <v>5701</v>
      </c>
      <c r="C2942" s="4">
        <v>0.26300000000000001</v>
      </c>
    </row>
    <row r="2943" spans="1:3" x14ac:dyDescent="0.3">
      <c r="A2943">
        <v>2942</v>
      </c>
      <c r="B2943" s="2" t="s">
        <v>5703</v>
      </c>
      <c r="C2943" s="4">
        <v>0.125</v>
      </c>
    </row>
    <row r="2944" spans="1:3" x14ac:dyDescent="0.3">
      <c r="A2944">
        <v>2943</v>
      </c>
      <c r="B2944" s="2" t="s">
        <v>5705</v>
      </c>
      <c r="C2944" s="4">
        <v>0.126</v>
      </c>
    </row>
    <row r="2945" spans="1:3" x14ac:dyDescent="0.3">
      <c r="A2945">
        <v>2944</v>
      </c>
      <c r="B2945" s="2" t="s">
        <v>5707</v>
      </c>
      <c r="C2945" s="4">
        <v>9.8000000000000004E-2</v>
      </c>
    </row>
    <row r="2946" spans="1:3" x14ac:dyDescent="0.3">
      <c r="A2946">
        <v>2945</v>
      </c>
      <c r="B2946" s="2" t="s">
        <v>5709</v>
      </c>
      <c r="C2946" s="4">
        <v>7.0000000000000007E-2</v>
      </c>
    </row>
    <row r="2947" spans="1:3" x14ac:dyDescent="0.3">
      <c r="A2947">
        <v>2946</v>
      </c>
      <c r="B2947" s="2" t="s">
        <v>5711</v>
      </c>
      <c r="C2947" s="4">
        <v>0.28299999999999997</v>
      </c>
    </row>
    <row r="2948" spans="1:3" x14ac:dyDescent="0.3">
      <c r="A2948">
        <v>2947</v>
      </c>
      <c r="B2948" s="2" t="s">
        <v>5713</v>
      </c>
      <c r="C2948" s="4">
        <v>9.4E-2</v>
      </c>
    </row>
    <row r="2949" spans="1:3" x14ac:dyDescent="0.3">
      <c r="A2949">
        <v>2948</v>
      </c>
      <c r="B2949" s="2" t="s">
        <v>5715</v>
      </c>
      <c r="C2949" s="4">
        <v>5.5E-2</v>
      </c>
    </row>
    <row r="2950" spans="1:3" x14ac:dyDescent="0.3">
      <c r="A2950">
        <v>2949</v>
      </c>
      <c r="B2950" s="2" t="s">
        <v>5717</v>
      </c>
      <c r="C2950" s="4">
        <v>0.219</v>
      </c>
    </row>
    <row r="2951" spans="1:3" x14ac:dyDescent="0.3">
      <c r="A2951">
        <v>2950</v>
      </c>
      <c r="B2951" s="2" t="s">
        <v>5719</v>
      </c>
      <c r="C2951" s="4">
        <v>9.1999999999999998E-2</v>
      </c>
    </row>
    <row r="2952" spans="1:3" x14ac:dyDescent="0.3">
      <c r="A2952">
        <v>2951</v>
      </c>
      <c r="B2952" s="2" t="s">
        <v>5721</v>
      </c>
      <c r="C2952" s="4">
        <v>0.14199999999999999</v>
      </c>
    </row>
    <row r="2953" spans="1:3" x14ac:dyDescent="0.3">
      <c r="A2953">
        <v>2952</v>
      </c>
      <c r="B2953" s="2" t="s">
        <v>5723</v>
      </c>
      <c r="C2953" s="4">
        <v>0.105</v>
      </c>
    </row>
    <row r="2954" spans="1:3" x14ac:dyDescent="0.3">
      <c r="A2954">
        <v>2953</v>
      </c>
      <c r="B2954" s="2" t="s">
        <v>5725</v>
      </c>
      <c r="C2954" s="4">
        <v>0.09</v>
      </c>
    </row>
    <row r="2955" spans="1:3" x14ac:dyDescent="0.3">
      <c r="A2955">
        <v>2954</v>
      </c>
      <c r="B2955" s="2" t="s">
        <v>5727</v>
      </c>
      <c r="C2955" s="4">
        <v>0.111</v>
      </c>
    </row>
    <row r="2956" spans="1:3" x14ac:dyDescent="0.3">
      <c r="A2956">
        <v>2955</v>
      </c>
      <c r="B2956" s="2" t="s">
        <v>5729</v>
      </c>
      <c r="C2956" s="4">
        <v>0.112</v>
      </c>
    </row>
    <row r="2957" spans="1:3" x14ac:dyDescent="0.3">
      <c r="A2957">
        <v>2956</v>
      </c>
      <c r="B2957" s="2" t="s">
        <v>5731</v>
      </c>
      <c r="C2957" s="4">
        <v>0.114</v>
      </c>
    </row>
    <row r="2958" spans="1:3" x14ac:dyDescent="0.3">
      <c r="A2958">
        <v>2957</v>
      </c>
      <c r="B2958" s="2" t="s">
        <v>5733</v>
      </c>
      <c r="C2958" s="4">
        <v>9.1999999999999998E-2</v>
      </c>
    </row>
    <row r="2959" spans="1:3" x14ac:dyDescent="0.3">
      <c r="A2959">
        <v>2958</v>
      </c>
      <c r="B2959" s="2" t="s">
        <v>5735</v>
      </c>
      <c r="C2959" s="4">
        <v>0.151</v>
      </c>
    </row>
    <row r="2960" spans="1:3" x14ac:dyDescent="0.3">
      <c r="A2960">
        <v>2959</v>
      </c>
      <c r="B2960" s="2" t="s">
        <v>5737</v>
      </c>
      <c r="C2960" s="4">
        <v>5.8999999999999997E-2</v>
      </c>
    </row>
    <row r="2961" spans="1:3" x14ac:dyDescent="0.3">
      <c r="A2961">
        <v>2960</v>
      </c>
      <c r="B2961" s="2" t="s">
        <v>5739</v>
      </c>
      <c r="C2961" s="4">
        <v>0.11799999999999999</v>
      </c>
    </row>
    <row r="2962" spans="1:3" x14ac:dyDescent="0.3">
      <c r="A2962">
        <v>2961</v>
      </c>
      <c r="B2962" s="2" t="s">
        <v>5741</v>
      </c>
      <c r="C2962" s="4">
        <v>7.9000000000000001E-2</v>
      </c>
    </row>
    <row r="2963" spans="1:3" x14ac:dyDescent="0.3">
      <c r="A2963">
        <v>2962</v>
      </c>
      <c r="B2963" s="2" t="s">
        <v>5743</v>
      </c>
      <c r="C2963" s="4">
        <v>5.8999999999999997E-2</v>
      </c>
    </row>
    <row r="2964" spans="1:3" x14ac:dyDescent="0.3">
      <c r="A2964">
        <v>2963</v>
      </c>
      <c r="B2964" s="2" t="s">
        <v>5745</v>
      </c>
      <c r="C2964" s="4">
        <v>0.10199999999999999</v>
      </c>
    </row>
    <row r="2965" spans="1:3" x14ac:dyDescent="0.3">
      <c r="A2965">
        <v>2964</v>
      </c>
      <c r="B2965" s="2" t="s">
        <v>5747</v>
      </c>
      <c r="C2965" s="4">
        <v>0.10299999999999999</v>
      </c>
    </row>
    <row r="2966" spans="1:3" x14ac:dyDescent="0.3">
      <c r="A2966">
        <v>2965</v>
      </c>
      <c r="B2966" s="2" t="s">
        <v>5749</v>
      </c>
      <c r="C2966" s="4">
        <v>0.10199999999999999</v>
      </c>
    </row>
    <row r="2967" spans="1:3" x14ac:dyDescent="0.3">
      <c r="A2967">
        <v>2966</v>
      </c>
      <c r="B2967" s="2" t="s">
        <v>5751</v>
      </c>
      <c r="C2967" s="4">
        <v>0.19800000000000001</v>
      </c>
    </row>
    <row r="2968" spans="1:3" x14ac:dyDescent="0.3">
      <c r="A2968">
        <v>2967</v>
      </c>
      <c r="B2968" s="2" t="s">
        <v>5753</v>
      </c>
      <c r="C2968" s="4">
        <v>5.8000000000000003E-2</v>
      </c>
    </row>
    <row r="2969" spans="1:3" x14ac:dyDescent="0.3">
      <c r="A2969">
        <v>2968</v>
      </c>
      <c r="B2969" s="2" t="s">
        <v>5755</v>
      </c>
      <c r="C2969" s="4">
        <v>9.5000000000000001E-2</v>
      </c>
    </row>
    <row r="2970" spans="1:3" x14ac:dyDescent="0.3">
      <c r="A2970">
        <v>2969</v>
      </c>
      <c r="B2970" s="2" t="s">
        <v>5757</v>
      </c>
      <c r="C2970" s="4">
        <v>0.05</v>
      </c>
    </row>
    <row r="2971" spans="1:3" x14ac:dyDescent="0.3">
      <c r="A2971">
        <v>2970</v>
      </c>
      <c r="B2971" s="2" t="s">
        <v>5759</v>
      </c>
      <c r="C2971" s="4">
        <v>0.108</v>
      </c>
    </row>
    <row r="2972" spans="1:3" x14ac:dyDescent="0.3">
      <c r="A2972">
        <v>2971</v>
      </c>
      <c r="B2972" s="2" t="s">
        <v>5761</v>
      </c>
      <c r="C2972" s="4">
        <v>6.2E-2</v>
      </c>
    </row>
    <row r="2973" spans="1:3" x14ac:dyDescent="0.3">
      <c r="A2973">
        <v>2972</v>
      </c>
      <c r="B2973" s="2" t="s">
        <v>5763</v>
      </c>
      <c r="C2973" s="4">
        <v>5.8999999999999997E-2</v>
      </c>
    </row>
    <row r="2974" spans="1:3" x14ac:dyDescent="0.3">
      <c r="A2974">
        <v>2973</v>
      </c>
      <c r="B2974" s="2" t="s">
        <v>5765</v>
      </c>
      <c r="C2974" s="4">
        <v>0.30499999999999999</v>
      </c>
    </row>
    <row r="2975" spans="1:3" x14ac:dyDescent="0.3">
      <c r="A2975">
        <v>2974</v>
      </c>
      <c r="B2975" s="2" t="s">
        <v>5767</v>
      </c>
      <c r="C2975" s="4">
        <v>8.4000000000000005E-2</v>
      </c>
    </row>
    <row r="2976" spans="1:3" ht="26.4" x14ac:dyDescent="0.3">
      <c r="A2976">
        <v>2975</v>
      </c>
      <c r="B2976" s="2" t="s">
        <v>5769</v>
      </c>
      <c r="C2976" s="4">
        <v>5.0999999999999997E-2</v>
      </c>
    </row>
    <row r="2977" spans="1:3" x14ac:dyDescent="0.3">
      <c r="A2977">
        <v>2976</v>
      </c>
      <c r="B2977" s="2" t="s">
        <v>5771</v>
      </c>
      <c r="C2977" s="4">
        <v>2.7E-2</v>
      </c>
    </row>
    <row r="2978" spans="1:3" x14ac:dyDescent="0.3">
      <c r="A2978">
        <v>2977</v>
      </c>
      <c r="B2978" s="2" t="s">
        <v>5773</v>
      </c>
      <c r="C2978" s="4">
        <v>9.4E-2</v>
      </c>
    </row>
    <row r="2979" spans="1:3" x14ac:dyDescent="0.3">
      <c r="A2979">
        <v>2978</v>
      </c>
      <c r="B2979" s="2" t="s">
        <v>5775</v>
      </c>
      <c r="C2979" s="4">
        <v>5.0000000000000001E-3</v>
      </c>
    </row>
    <row r="2980" spans="1:3" x14ac:dyDescent="0.3">
      <c r="A2980">
        <v>2979</v>
      </c>
      <c r="B2980" s="2" t="s">
        <v>5777</v>
      </c>
      <c r="C2980" s="4">
        <v>4.4999999999999998E-2</v>
      </c>
    </row>
    <row r="2981" spans="1:3" x14ac:dyDescent="0.3">
      <c r="A2981">
        <v>2980</v>
      </c>
      <c r="B2981" s="2" t="s">
        <v>5779</v>
      </c>
      <c r="C2981" s="4">
        <v>0.09</v>
      </c>
    </row>
    <row r="2982" spans="1:3" x14ac:dyDescent="0.3">
      <c r="A2982">
        <v>2981</v>
      </c>
      <c r="B2982" s="2" t="s">
        <v>5781</v>
      </c>
      <c r="C2982" s="4">
        <v>8.7999999999999995E-2</v>
      </c>
    </row>
    <row r="2983" spans="1:3" x14ac:dyDescent="0.3">
      <c r="A2983">
        <v>2982</v>
      </c>
      <c r="B2983" s="2" t="s">
        <v>5783</v>
      </c>
      <c r="C2983" s="4">
        <v>2.19</v>
      </c>
    </row>
    <row r="2984" spans="1:3" x14ac:dyDescent="0.3">
      <c r="A2984">
        <v>2983</v>
      </c>
      <c r="B2984" s="2" t="s">
        <v>5785</v>
      </c>
      <c r="C2984" s="4">
        <v>0.13200000000000001</v>
      </c>
    </row>
    <row r="2985" spans="1:3" x14ac:dyDescent="0.3">
      <c r="A2985">
        <v>2984</v>
      </c>
      <c r="B2985" s="2" t="s">
        <v>5787</v>
      </c>
      <c r="C2985" s="4">
        <v>7.6999999999999999E-2</v>
      </c>
    </row>
    <row r="2986" spans="1:3" x14ac:dyDescent="0.3">
      <c r="A2986">
        <v>2985</v>
      </c>
      <c r="B2986" s="2" t="s">
        <v>5789</v>
      </c>
      <c r="C2986" s="4">
        <v>7.4999999999999997E-2</v>
      </c>
    </row>
    <row r="2987" spans="1:3" x14ac:dyDescent="0.3">
      <c r="A2987">
        <v>2986</v>
      </c>
      <c r="B2987" s="2" t="s">
        <v>5791</v>
      </c>
      <c r="C2987" s="4">
        <v>7.2999999999999995E-2</v>
      </c>
    </row>
    <row r="2988" spans="1:3" x14ac:dyDescent="0.3">
      <c r="A2988">
        <v>2987</v>
      </c>
      <c r="B2988" s="2" t="s">
        <v>5793</v>
      </c>
      <c r="C2988" s="4">
        <v>7.1999999999999995E-2</v>
      </c>
    </row>
    <row r="2989" spans="1:3" x14ac:dyDescent="0.3">
      <c r="A2989">
        <v>2988</v>
      </c>
      <c r="B2989" s="2" t="s">
        <v>5795</v>
      </c>
      <c r="C2989" s="4">
        <v>0.246</v>
      </c>
    </row>
    <row r="2990" spans="1:3" x14ac:dyDescent="0.3">
      <c r="A2990">
        <v>2989</v>
      </c>
      <c r="B2990" s="2" t="s">
        <v>5797</v>
      </c>
      <c r="C2990" s="4">
        <v>4.2999999999999997E-2</v>
      </c>
    </row>
    <row r="2991" spans="1:3" x14ac:dyDescent="0.3">
      <c r="A2991">
        <v>2990</v>
      </c>
      <c r="B2991" s="2" t="s">
        <v>5799</v>
      </c>
      <c r="C2991" s="4">
        <v>2.3E-2</v>
      </c>
    </row>
    <row r="2992" spans="1:3" x14ac:dyDescent="0.3">
      <c r="A2992">
        <v>2991</v>
      </c>
      <c r="B2992" s="2" t="s">
        <v>5801</v>
      </c>
      <c r="C2992" s="4">
        <v>2.5999999999999999E-2</v>
      </c>
    </row>
    <row r="2993" spans="1:3" x14ac:dyDescent="0.3">
      <c r="A2993">
        <v>2992</v>
      </c>
      <c r="B2993" s="2" t="s">
        <v>5803</v>
      </c>
      <c r="C2993" s="4">
        <v>3.6999999999999998E-2</v>
      </c>
    </row>
    <row r="2994" spans="1:3" x14ac:dyDescent="0.3">
      <c r="A2994">
        <v>2993</v>
      </c>
      <c r="B2994" s="2" t="s">
        <v>5805</v>
      </c>
      <c r="C2994" s="4">
        <v>7.8E-2</v>
      </c>
    </row>
    <row r="2995" spans="1:3" x14ac:dyDescent="0.3">
      <c r="A2995">
        <v>2994</v>
      </c>
      <c r="B2995" s="2" t="s">
        <v>5807</v>
      </c>
      <c r="C2995" s="4">
        <v>0.02</v>
      </c>
    </row>
    <row r="2996" spans="1:3" x14ac:dyDescent="0.3">
      <c r="A2996">
        <v>2995</v>
      </c>
      <c r="B2996" s="2" t="s">
        <v>5809</v>
      </c>
      <c r="C2996" s="4">
        <v>0.192</v>
      </c>
    </row>
    <row r="2997" spans="1:3" ht="26.4" x14ac:dyDescent="0.3">
      <c r="A2997">
        <v>2996</v>
      </c>
      <c r="B2997" s="2" t="s">
        <v>5811</v>
      </c>
      <c r="C2997" s="4">
        <v>1.25</v>
      </c>
    </row>
    <row r="2998" spans="1:3" x14ac:dyDescent="0.3">
      <c r="A2998">
        <v>2997</v>
      </c>
      <c r="B2998" s="2" t="s">
        <v>5813</v>
      </c>
      <c r="C2998" s="4">
        <v>0.61699999999999999</v>
      </c>
    </row>
    <row r="2999" spans="1:3" x14ac:dyDescent="0.3">
      <c r="A2999">
        <v>2998</v>
      </c>
      <c r="B2999" s="2" t="s">
        <v>5815</v>
      </c>
      <c r="C2999" s="4">
        <v>0.214</v>
      </c>
    </row>
    <row r="3000" spans="1:3" x14ac:dyDescent="0.3">
      <c r="A3000">
        <v>2999</v>
      </c>
      <c r="B3000" s="2" t="s">
        <v>5817</v>
      </c>
      <c r="C3000" s="4">
        <v>0.27800000000000002</v>
      </c>
    </row>
    <row r="3001" spans="1:3" x14ac:dyDescent="0.3">
      <c r="A3001">
        <v>3000</v>
      </c>
      <c r="B3001" s="2" t="s">
        <v>5819</v>
      </c>
      <c r="C3001" s="4">
        <v>0.40799999999999997</v>
      </c>
    </row>
    <row r="3002" spans="1:3" x14ac:dyDescent="0.3">
      <c r="A3002">
        <v>3001</v>
      </c>
      <c r="B3002" s="2" t="s">
        <v>5821</v>
      </c>
      <c r="C3002" s="4">
        <v>2.7E-2</v>
      </c>
    </row>
    <row r="3003" spans="1:3" x14ac:dyDescent="0.3">
      <c r="A3003">
        <v>3002</v>
      </c>
      <c r="B3003" s="2" t="s">
        <v>5823</v>
      </c>
      <c r="C3003" s="4">
        <v>0.53</v>
      </c>
    </row>
    <row r="3004" spans="1:3" x14ac:dyDescent="0.3">
      <c r="A3004">
        <v>3003</v>
      </c>
      <c r="B3004" s="2" t="s">
        <v>5825</v>
      </c>
      <c r="C3004" s="4">
        <v>0.77300000000000002</v>
      </c>
    </row>
    <row r="3005" spans="1:3" x14ac:dyDescent="0.3">
      <c r="A3005">
        <v>3004</v>
      </c>
      <c r="B3005" s="2" t="s">
        <v>5827</v>
      </c>
      <c r="C3005" s="4">
        <v>0.33600000000000002</v>
      </c>
    </row>
    <row r="3006" spans="1:3" x14ac:dyDescent="0.3">
      <c r="A3006">
        <v>3005</v>
      </c>
      <c r="B3006" s="2" t="s">
        <v>5829</v>
      </c>
      <c r="C3006" s="4">
        <v>0.17499999999999999</v>
      </c>
    </row>
    <row r="3007" spans="1:3" x14ac:dyDescent="0.3">
      <c r="A3007">
        <v>3006</v>
      </c>
      <c r="B3007" s="2" t="s">
        <v>5831</v>
      </c>
      <c r="C3007" s="4">
        <v>0.69599999999999995</v>
      </c>
    </row>
    <row r="3008" spans="1:3" x14ac:dyDescent="0.3">
      <c r="A3008">
        <v>3007</v>
      </c>
      <c r="B3008" s="2" t="s">
        <v>5833</v>
      </c>
      <c r="C3008" s="4">
        <v>0.8</v>
      </c>
    </row>
    <row r="3009" spans="1:3" x14ac:dyDescent="0.3">
      <c r="A3009">
        <v>3008</v>
      </c>
      <c r="B3009" s="2" t="s">
        <v>5835</v>
      </c>
      <c r="C3009" s="4">
        <v>3.34</v>
      </c>
    </row>
    <row r="3010" spans="1:3" x14ac:dyDescent="0.3">
      <c r="A3010">
        <v>3009</v>
      </c>
      <c r="B3010" s="2" t="s">
        <v>5837</v>
      </c>
      <c r="C3010" s="4">
        <v>0.46200000000000002</v>
      </c>
    </row>
    <row r="3011" spans="1:3" x14ac:dyDescent="0.3">
      <c r="A3011">
        <v>3010</v>
      </c>
      <c r="B3011" s="2" t="s">
        <v>5839</v>
      </c>
      <c r="C3011" s="4">
        <v>7.9000000000000001E-2</v>
      </c>
    </row>
    <row r="3012" spans="1:3" x14ac:dyDescent="0.3">
      <c r="A3012">
        <v>3011</v>
      </c>
      <c r="B3012" s="2" t="s">
        <v>5841</v>
      </c>
      <c r="C3012" s="4">
        <v>7.9000000000000001E-2</v>
      </c>
    </row>
    <row r="3013" spans="1:3" x14ac:dyDescent="0.3">
      <c r="A3013">
        <v>3012</v>
      </c>
      <c r="B3013" s="2" t="s">
        <v>5843</v>
      </c>
      <c r="C3013" s="4">
        <v>0.24099999999999999</v>
      </c>
    </row>
    <row r="3014" spans="1:3" x14ac:dyDescent="0.3">
      <c r="A3014">
        <v>3013</v>
      </c>
      <c r="B3014" s="2" t="s">
        <v>5845</v>
      </c>
      <c r="C3014" s="4">
        <v>0.23200000000000001</v>
      </c>
    </row>
    <row r="3015" spans="1:3" x14ac:dyDescent="0.3">
      <c r="A3015">
        <v>3014</v>
      </c>
      <c r="B3015" s="2" t="s">
        <v>5847</v>
      </c>
      <c r="C3015" s="4">
        <v>0.24099999999999999</v>
      </c>
    </row>
    <row r="3016" spans="1:3" x14ac:dyDescent="0.3">
      <c r="A3016">
        <v>3015</v>
      </c>
      <c r="B3016" s="2" t="s">
        <v>5849</v>
      </c>
      <c r="C3016" s="4">
        <v>0.54700000000000004</v>
      </c>
    </row>
    <row r="3017" spans="1:3" x14ac:dyDescent="0.3">
      <c r="A3017">
        <v>3016</v>
      </c>
      <c r="B3017" s="2" t="s">
        <v>5851</v>
      </c>
      <c r="C3017" s="4">
        <v>8.5999999999999993E-2</v>
      </c>
    </row>
    <row r="3018" spans="1:3" x14ac:dyDescent="0.3">
      <c r="A3018">
        <v>3017</v>
      </c>
      <c r="B3018" s="2" t="s">
        <v>5853</v>
      </c>
      <c r="C3018" s="4">
        <v>0.73</v>
      </c>
    </row>
    <row r="3019" spans="1:3" x14ac:dyDescent="0.3">
      <c r="A3019">
        <v>3018</v>
      </c>
      <c r="B3019" s="2" t="s">
        <v>5855</v>
      </c>
      <c r="C3019" s="4">
        <v>0.37</v>
      </c>
    </row>
    <row r="3020" spans="1:3" x14ac:dyDescent="0.3">
      <c r="A3020">
        <v>3019</v>
      </c>
      <c r="B3020" s="2" t="s">
        <v>5857</v>
      </c>
      <c r="C3020" s="4">
        <v>0.318</v>
      </c>
    </row>
    <row r="3021" spans="1:3" x14ac:dyDescent="0.3">
      <c r="A3021">
        <v>3020</v>
      </c>
      <c r="B3021" s="2" t="s">
        <v>5859</v>
      </c>
      <c r="C3021" s="4">
        <v>0.19400000000000001</v>
      </c>
    </row>
    <row r="3022" spans="1:3" x14ac:dyDescent="0.3">
      <c r="A3022">
        <v>3021</v>
      </c>
      <c r="B3022" s="2" t="s">
        <v>5861</v>
      </c>
      <c r="C3022" s="4">
        <v>0.29199999999999998</v>
      </c>
    </row>
    <row r="3023" spans="1:3" x14ac:dyDescent="0.3">
      <c r="A3023">
        <v>3022</v>
      </c>
      <c r="B3023" s="2" t="s">
        <v>5863</v>
      </c>
      <c r="C3023" s="4">
        <v>0.50800000000000001</v>
      </c>
    </row>
    <row r="3024" spans="1:3" x14ac:dyDescent="0.3">
      <c r="A3024">
        <v>3023</v>
      </c>
      <c r="B3024" s="2" t="s">
        <v>5865</v>
      </c>
      <c r="C3024" s="4">
        <v>0.97699999999999998</v>
      </c>
    </row>
    <row r="3025" spans="1:3" x14ac:dyDescent="0.3">
      <c r="A3025">
        <v>3024</v>
      </c>
      <c r="B3025" s="2" t="s">
        <v>5867</v>
      </c>
      <c r="C3025" s="4">
        <v>1.42</v>
      </c>
    </row>
    <row r="3026" spans="1:3" x14ac:dyDescent="0.3">
      <c r="A3026">
        <v>3025</v>
      </c>
      <c r="B3026" s="2" t="s">
        <v>5869</v>
      </c>
      <c r="C3026" s="4">
        <v>3.2000000000000001E-2</v>
      </c>
    </row>
    <row r="3027" spans="1:3" x14ac:dyDescent="0.3">
      <c r="A3027">
        <v>3026</v>
      </c>
      <c r="B3027" s="2" t="s">
        <v>5871</v>
      </c>
      <c r="C3027" s="4">
        <v>0.28299999999999997</v>
      </c>
    </row>
    <row r="3028" spans="1:3" x14ac:dyDescent="0.3">
      <c r="A3028">
        <v>3027</v>
      </c>
      <c r="B3028" s="2" t="s">
        <v>5873</v>
      </c>
      <c r="C3028" s="4">
        <v>0.96899999999999997</v>
      </c>
    </row>
    <row r="3029" spans="1:3" x14ac:dyDescent="0.3">
      <c r="A3029">
        <v>3028</v>
      </c>
      <c r="B3029" s="2" t="s">
        <v>5875</v>
      </c>
      <c r="C3029" s="4">
        <v>0.26900000000000002</v>
      </c>
    </row>
    <row r="3030" spans="1:3" x14ac:dyDescent="0.3">
      <c r="A3030">
        <v>3029</v>
      </c>
      <c r="B3030" s="2" t="s">
        <v>5877</v>
      </c>
      <c r="C3030" s="4">
        <v>0.14799999999999999</v>
      </c>
    </row>
    <row r="3031" spans="1:3" x14ac:dyDescent="0.3">
      <c r="A3031">
        <v>3030</v>
      </c>
      <c r="B3031" s="2" t="s">
        <v>5879</v>
      </c>
      <c r="C3031" s="4">
        <v>0.57699999999999996</v>
      </c>
    </row>
    <row r="3032" spans="1:3" x14ac:dyDescent="0.3">
      <c r="A3032">
        <v>3031</v>
      </c>
      <c r="B3032" s="2" t="s">
        <v>5881</v>
      </c>
      <c r="C3032" s="4">
        <v>0.44</v>
      </c>
    </row>
    <row r="3033" spans="1:3" x14ac:dyDescent="0.3">
      <c r="A3033">
        <v>3032</v>
      </c>
      <c r="B3033" s="2" t="s">
        <v>5883</v>
      </c>
      <c r="C3033" s="4">
        <v>0.74199999999999999</v>
      </c>
    </row>
    <row r="3034" spans="1:3" x14ac:dyDescent="0.3">
      <c r="A3034">
        <v>3033</v>
      </c>
      <c r="B3034" s="2" t="s">
        <v>5885</v>
      </c>
      <c r="C3034" s="4">
        <v>0.19700000000000001</v>
      </c>
    </row>
    <row r="3035" spans="1:3" x14ac:dyDescent="0.3">
      <c r="A3035">
        <v>3034</v>
      </c>
      <c r="B3035" s="2" t="s">
        <v>5887</v>
      </c>
      <c r="C3035" s="4">
        <v>0.498</v>
      </c>
    </row>
    <row r="3036" spans="1:3" x14ac:dyDescent="0.3">
      <c r="A3036">
        <v>3035</v>
      </c>
      <c r="B3036" s="2" t="s">
        <v>5889</v>
      </c>
      <c r="C3036" s="4">
        <v>0.68400000000000005</v>
      </c>
    </row>
    <row r="3037" spans="1:3" x14ac:dyDescent="0.3">
      <c r="A3037">
        <v>3036</v>
      </c>
      <c r="B3037" s="2" t="s">
        <v>5891</v>
      </c>
      <c r="C3037" s="4">
        <v>0.158</v>
      </c>
    </row>
    <row r="3038" spans="1:3" x14ac:dyDescent="0.3">
      <c r="A3038">
        <v>3037</v>
      </c>
      <c r="B3038" s="2" t="s">
        <v>5893</v>
      </c>
      <c r="C3038" s="4">
        <v>0.443</v>
      </c>
    </row>
    <row r="3039" spans="1:3" x14ac:dyDescent="0.3">
      <c r="A3039">
        <v>3038</v>
      </c>
      <c r="B3039" s="2" t="s">
        <v>5895</v>
      </c>
      <c r="C3039" s="4">
        <v>0.495</v>
      </c>
    </row>
    <row r="3040" spans="1:3" x14ac:dyDescent="0.3">
      <c r="A3040">
        <v>3039</v>
      </c>
      <c r="B3040" s="2" t="s">
        <v>5897</v>
      </c>
      <c r="C3040" s="4">
        <v>3.5999999999999997E-2</v>
      </c>
    </row>
    <row r="3041" spans="1:3" x14ac:dyDescent="0.3">
      <c r="A3041">
        <v>3040</v>
      </c>
      <c r="B3041" s="2" t="s">
        <v>5899</v>
      </c>
      <c r="C3041" s="4">
        <v>0.1</v>
      </c>
    </row>
    <row r="3042" spans="1:3" x14ac:dyDescent="0.3">
      <c r="A3042">
        <v>3041</v>
      </c>
      <c r="B3042" s="2" t="s">
        <v>5901</v>
      </c>
      <c r="C3042" s="4">
        <v>0.311</v>
      </c>
    </row>
    <row r="3043" spans="1:3" x14ac:dyDescent="0.3">
      <c r="A3043">
        <v>3042</v>
      </c>
      <c r="B3043" s="2" t="s">
        <v>5903</v>
      </c>
      <c r="C3043" s="4">
        <v>0.60099999999999998</v>
      </c>
    </row>
    <row r="3044" spans="1:3" x14ac:dyDescent="0.3">
      <c r="A3044">
        <v>3043</v>
      </c>
      <c r="B3044" s="2" t="s">
        <v>5905</v>
      </c>
      <c r="C3044" s="4">
        <v>0.72399999999999998</v>
      </c>
    </row>
    <row r="3045" spans="1:3" ht="26.4" x14ac:dyDescent="0.3">
      <c r="A3045">
        <v>3044</v>
      </c>
      <c r="B3045" s="2" t="s">
        <v>5907</v>
      </c>
      <c r="C3045" s="4">
        <v>0.67700000000000005</v>
      </c>
    </row>
    <row r="3046" spans="1:3" x14ac:dyDescent="0.3">
      <c r="A3046">
        <v>3045</v>
      </c>
      <c r="B3046" s="2" t="s">
        <v>5909</v>
      </c>
      <c r="C3046" s="4">
        <v>0.41099999999999998</v>
      </c>
    </row>
    <row r="3047" spans="1:3" x14ac:dyDescent="0.3">
      <c r="A3047">
        <v>3046</v>
      </c>
      <c r="B3047" s="2" t="s">
        <v>5911</v>
      </c>
      <c r="C3047" s="4">
        <v>0.153</v>
      </c>
    </row>
    <row r="3048" spans="1:3" x14ac:dyDescent="0.3">
      <c r="A3048">
        <v>3047</v>
      </c>
      <c r="B3048" s="2" t="s">
        <v>5913</v>
      </c>
      <c r="C3048" s="4">
        <v>0.48099999999999998</v>
      </c>
    </row>
    <row r="3049" spans="1:3" ht="26.4" x14ac:dyDescent="0.3">
      <c r="A3049">
        <v>3048</v>
      </c>
      <c r="B3049" s="2" t="s">
        <v>5915</v>
      </c>
      <c r="C3049" s="4">
        <v>0.252</v>
      </c>
    </row>
    <row r="3050" spans="1:3" x14ac:dyDescent="0.3">
      <c r="A3050">
        <v>3049</v>
      </c>
      <c r="B3050" s="2" t="s">
        <v>5917</v>
      </c>
      <c r="C3050" s="4">
        <v>0.47</v>
      </c>
    </row>
    <row r="3051" spans="1:3" x14ac:dyDescent="0.3">
      <c r="A3051">
        <v>3050</v>
      </c>
      <c r="B3051" s="2" t="s">
        <v>5919</v>
      </c>
      <c r="C3051" s="4">
        <v>0.78100000000000003</v>
      </c>
    </row>
    <row r="3052" spans="1:3" x14ac:dyDescent="0.3">
      <c r="A3052">
        <v>3051</v>
      </c>
      <c r="B3052" s="2" t="s">
        <v>5921</v>
      </c>
      <c r="C3052" s="4">
        <v>1.4E-2</v>
      </c>
    </row>
    <row r="3053" spans="1:3" x14ac:dyDescent="0.3">
      <c r="A3053">
        <v>3052</v>
      </c>
      <c r="B3053" s="2" t="s">
        <v>5923</v>
      </c>
      <c r="C3053" s="4">
        <v>0.53900000000000003</v>
      </c>
    </row>
    <row r="3054" spans="1:3" x14ac:dyDescent="0.3">
      <c r="A3054">
        <v>3053</v>
      </c>
      <c r="B3054" s="2" t="s">
        <v>5925</v>
      </c>
      <c r="C3054" s="4">
        <v>0.503</v>
      </c>
    </row>
    <row r="3055" spans="1:3" x14ac:dyDescent="0.3">
      <c r="A3055">
        <v>3054</v>
      </c>
      <c r="B3055" s="2" t="s">
        <v>5927</v>
      </c>
      <c r="C3055" s="4">
        <v>0.153</v>
      </c>
    </row>
    <row r="3056" spans="1:3" x14ac:dyDescent="0.3">
      <c r="A3056">
        <v>3055</v>
      </c>
      <c r="B3056" s="2" t="s">
        <v>5929</v>
      </c>
      <c r="C3056" s="4">
        <v>0.30199999999999999</v>
      </c>
    </row>
    <row r="3057" spans="1:3" x14ac:dyDescent="0.3">
      <c r="A3057">
        <v>3056</v>
      </c>
      <c r="B3057" s="2" t="s">
        <v>5931</v>
      </c>
      <c r="C3057" s="4">
        <v>0.41099999999999998</v>
      </c>
    </row>
    <row r="3058" spans="1:3" x14ac:dyDescent="0.3">
      <c r="A3058">
        <v>3057</v>
      </c>
      <c r="B3058" s="2" t="s">
        <v>5933</v>
      </c>
      <c r="C3058" s="4">
        <v>0.44600000000000001</v>
      </c>
    </row>
    <row r="3059" spans="1:3" x14ac:dyDescent="0.3">
      <c r="A3059">
        <v>3058</v>
      </c>
      <c r="B3059" s="2" t="s">
        <v>5935</v>
      </c>
      <c r="C3059" s="4">
        <v>3.05</v>
      </c>
    </row>
    <row r="3060" spans="1:3" x14ac:dyDescent="0.3">
      <c r="A3060">
        <v>3059</v>
      </c>
      <c r="B3060" s="2" t="s">
        <v>5937</v>
      </c>
      <c r="C3060" s="4">
        <v>1.37</v>
      </c>
    </row>
    <row r="3061" spans="1:3" x14ac:dyDescent="0.3">
      <c r="A3061">
        <v>3060</v>
      </c>
      <c r="B3061" s="2" t="s">
        <v>5939</v>
      </c>
      <c r="C3061" s="4">
        <v>8.7999999999999995E-2</v>
      </c>
    </row>
    <row r="3062" spans="1:3" x14ac:dyDescent="0.3">
      <c r="A3062">
        <v>3061</v>
      </c>
      <c r="B3062" s="2" t="s">
        <v>5941</v>
      </c>
      <c r="C3062" s="4">
        <v>0.441</v>
      </c>
    </row>
    <row r="3063" spans="1:3" x14ac:dyDescent="0.3">
      <c r="A3063">
        <v>3062</v>
      </c>
      <c r="B3063" s="2" t="s">
        <v>5943</v>
      </c>
      <c r="C3063" s="4">
        <v>0.14599999999999999</v>
      </c>
    </row>
    <row r="3064" spans="1:3" x14ac:dyDescent="0.3">
      <c r="A3064">
        <v>3063</v>
      </c>
      <c r="B3064" s="2" t="s">
        <v>5945</v>
      </c>
      <c r="C3064" s="4">
        <v>0.624</v>
      </c>
    </row>
    <row r="3065" spans="1:3" x14ac:dyDescent="0.3">
      <c r="A3065">
        <v>3064</v>
      </c>
      <c r="B3065" s="2" t="s">
        <v>5947</v>
      </c>
      <c r="C3065" s="4">
        <v>0.44700000000000001</v>
      </c>
    </row>
    <row r="3066" spans="1:3" x14ac:dyDescent="0.3">
      <c r="A3066">
        <v>3065</v>
      </c>
      <c r="B3066" s="2" t="s">
        <v>5949</v>
      </c>
      <c r="C3066" s="4">
        <v>0.35799999999999998</v>
      </c>
    </row>
    <row r="3067" spans="1:3" x14ac:dyDescent="0.3">
      <c r="A3067">
        <v>3066</v>
      </c>
      <c r="B3067" s="2" t="s">
        <v>5951</v>
      </c>
      <c r="C3067" s="4">
        <v>0.71</v>
      </c>
    </row>
    <row r="3068" spans="1:3" x14ac:dyDescent="0.3">
      <c r="A3068">
        <v>3067</v>
      </c>
      <c r="B3068" s="2" t="s">
        <v>5953</v>
      </c>
      <c r="C3068" s="4">
        <v>1.44</v>
      </c>
    </row>
    <row r="3069" spans="1:3" x14ac:dyDescent="0.3">
      <c r="A3069">
        <v>3068</v>
      </c>
      <c r="B3069" s="2" t="s">
        <v>5955</v>
      </c>
      <c r="C3069" s="4">
        <v>6.32</v>
      </c>
    </row>
    <row r="3070" spans="1:3" ht="26.4" x14ac:dyDescent="0.3">
      <c r="A3070">
        <v>3069</v>
      </c>
      <c r="B3070" s="2" t="s">
        <v>5957</v>
      </c>
      <c r="C3070" s="4">
        <v>0.159</v>
      </c>
    </row>
    <row r="3071" spans="1:3" x14ac:dyDescent="0.3">
      <c r="A3071">
        <v>3070</v>
      </c>
      <c r="B3071" s="2" t="s">
        <v>5959</v>
      </c>
      <c r="C3071" s="4">
        <v>14.21</v>
      </c>
    </row>
    <row r="3072" spans="1:3" x14ac:dyDescent="0.3">
      <c r="A3072">
        <v>3071</v>
      </c>
      <c r="B3072" s="2" t="s">
        <v>5961</v>
      </c>
      <c r="C3072" s="4">
        <v>24.04</v>
      </c>
    </row>
    <row r="3073" spans="1:3" x14ac:dyDescent="0.3">
      <c r="A3073">
        <v>3072</v>
      </c>
      <c r="B3073" s="2" t="s">
        <v>5963</v>
      </c>
      <c r="C3073" s="4">
        <v>3.55</v>
      </c>
    </row>
    <row r="3074" spans="1:3" x14ac:dyDescent="0.3">
      <c r="A3074">
        <v>3073</v>
      </c>
      <c r="B3074" s="2" t="s">
        <v>5965</v>
      </c>
      <c r="C3074" s="4">
        <v>3.83</v>
      </c>
    </row>
    <row r="3075" spans="1:3" x14ac:dyDescent="0.3">
      <c r="A3075">
        <v>3074</v>
      </c>
      <c r="B3075" s="2" t="s">
        <v>5967</v>
      </c>
      <c r="C3075" s="4">
        <v>2.0699999999999998</v>
      </c>
    </row>
    <row r="3076" spans="1:3" x14ac:dyDescent="0.3">
      <c r="A3076">
        <v>3075</v>
      </c>
      <c r="B3076" s="2" t="s">
        <v>5969</v>
      </c>
      <c r="C3076" s="4">
        <v>2.69</v>
      </c>
    </row>
    <row r="3077" spans="1:3" x14ac:dyDescent="0.3">
      <c r="A3077">
        <v>3076</v>
      </c>
      <c r="B3077" s="2" t="s">
        <v>5971</v>
      </c>
      <c r="C3077" s="4">
        <v>2.2599999999999998</v>
      </c>
    </row>
    <row r="3078" spans="1:3" x14ac:dyDescent="0.3">
      <c r="A3078">
        <v>3077</v>
      </c>
      <c r="B3078" s="2" t="s">
        <v>5973</v>
      </c>
      <c r="C3078" s="4">
        <v>2.52</v>
      </c>
    </row>
    <row r="3079" spans="1:3" x14ac:dyDescent="0.3">
      <c r="A3079">
        <v>3078</v>
      </c>
      <c r="B3079" s="2" t="s">
        <v>5975</v>
      </c>
      <c r="C3079" s="4">
        <v>4.0999999999999996</v>
      </c>
    </row>
    <row r="3080" spans="1:3" ht="26.4" x14ac:dyDescent="0.3">
      <c r="A3080">
        <v>3079</v>
      </c>
      <c r="B3080" s="2" t="s">
        <v>5977</v>
      </c>
      <c r="C3080" s="4">
        <v>3.08</v>
      </c>
    </row>
    <row r="3081" spans="1:3" x14ac:dyDescent="0.3">
      <c r="A3081">
        <v>3080</v>
      </c>
      <c r="B3081" s="2" t="s">
        <v>5979</v>
      </c>
      <c r="C3081" s="4">
        <v>1.69</v>
      </c>
    </row>
    <row r="3082" spans="1:3" x14ac:dyDescent="0.3">
      <c r="A3082">
        <v>3081</v>
      </c>
      <c r="B3082" s="2" t="s">
        <v>5981</v>
      </c>
      <c r="C3082" s="4">
        <v>5.86</v>
      </c>
    </row>
    <row r="3083" spans="1:3" x14ac:dyDescent="0.3">
      <c r="A3083">
        <v>3082</v>
      </c>
      <c r="B3083" s="2" t="s">
        <v>5983</v>
      </c>
      <c r="C3083" s="4">
        <v>0.67400000000000004</v>
      </c>
    </row>
    <row r="3084" spans="1:3" x14ac:dyDescent="0.3">
      <c r="A3084">
        <v>3083</v>
      </c>
      <c r="B3084" s="2" t="s">
        <v>5985</v>
      </c>
      <c r="C3084" s="4">
        <v>0.68799999999999994</v>
      </c>
    </row>
    <row r="3085" spans="1:3" x14ac:dyDescent="0.3">
      <c r="A3085">
        <v>3084</v>
      </c>
      <c r="B3085" s="2" t="s">
        <v>5987</v>
      </c>
      <c r="C3085" s="4">
        <v>1.76</v>
      </c>
    </row>
    <row r="3086" spans="1:3" x14ac:dyDescent="0.3">
      <c r="A3086">
        <v>3085</v>
      </c>
      <c r="B3086" s="2" t="s">
        <v>5989</v>
      </c>
      <c r="C3086" s="4">
        <v>6.09</v>
      </c>
    </row>
    <row r="3087" spans="1:3" x14ac:dyDescent="0.3">
      <c r="A3087">
        <v>3086</v>
      </c>
      <c r="B3087" s="2" t="s">
        <v>5991</v>
      </c>
      <c r="C3087" s="4">
        <v>3.83</v>
      </c>
    </row>
    <row r="3088" spans="1:3" x14ac:dyDescent="0.3">
      <c r="A3088">
        <v>3087</v>
      </c>
      <c r="B3088" s="2" t="s">
        <v>5993</v>
      </c>
      <c r="C3088" s="4">
        <v>0.22500000000000001</v>
      </c>
    </row>
    <row r="3089" spans="1:3" x14ac:dyDescent="0.3">
      <c r="A3089">
        <v>3088</v>
      </c>
      <c r="B3089" s="2" t="s">
        <v>5995</v>
      </c>
      <c r="C3089" s="4">
        <v>2.2400000000000002</v>
      </c>
    </row>
    <row r="3090" spans="1:3" x14ac:dyDescent="0.3">
      <c r="A3090">
        <v>3089</v>
      </c>
      <c r="B3090" s="2" t="s">
        <v>5997</v>
      </c>
      <c r="C3090" s="4">
        <v>1.38</v>
      </c>
    </row>
    <row r="3091" spans="1:3" x14ac:dyDescent="0.3">
      <c r="A3091">
        <v>3090</v>
      </c>
      <c r="B3091" s="2" t="s">
        <v>5999</v>
      </c>
      <c r="C3091" s="4">
        <v>2.73</v>
      </c>
    </row>
    <row r="3092" spans="1:3" x14ac:dyDescent="0.3">
      <c r="A3092">
        <v>3091</v>
      </c>
      <c r="B3092" s="2" t="s">
        <v>6001</v>
      </c>
      <c r="C3092" s="4">
        <v>0.40799999999999997</v>
      </c>
    </row>
    <row r="3093" spans="1:3" x14ac:dyDescent="0.3">
      <c r="A3093">
        <v>3092</v>
      </c>
      <c r="B3093" s="2" t="s">
        <v>6003</v>
      </c>
      <c r="C3093" s="4">
        <v>2.63</v>
      </c>
    </row>
    <row r="3094" spans="1:3" x14ac:dyDescent="0.3">
      <c r="A3094">
        <v>3093</v>
      </c>
      <c r="B3094" s="2" t="s">
        <v>6005</v>
      </c>
      <c r="C3094" s="4">
        <v>2.14</v>
      </c>
    </row>
    <row r="3095" spans="1:3" x14ac:dyDescent="0.3">
      <c r="A3095">
        <v>3094</v>
      </c>
      <c r="B3095" s="2" t="s">
        <v>6007</v>
      </c>
      <c r="C3095" s="4">
        <v>1.0900000000000001</v>
      </c>
    </row>
    <row r="3096" spans="1:3" x14ac:dyDescent="0.3">
      <c r="A3096">
        <v>3095</v>
      </c>
      <c r="B3096" s="2" t="s">
        <v>6009</v>
      </c>
      <c r="C3096" s="4">
        <v>6.27</v>
      </c>
    </row>
    <row r="3097" spans="1:3" x14ac:dyDescent="0.3">
      <c r="A3097">
        <v>3096</v>
      </c>
      <c r="B3097" s="2" t="s">
        <v>6011</v>
      </c>
      <c r="C3097" s="4">
        <v>0.57499999999999996</v>
      </c>
    </row>
    <row r="3098" spans="1:3" x14ac:dyDescent="0.3">
      <c r="A3098">
        <v>3097</v>
      </c>
      <c r="B3098" s="2" t="s">
        <v>6013</v>
      </c>
      <c r="C3098" s="4">
        <v>0.90600000000000003</v>
      </c>
    </row>
    <row r="3099" spans="1:3" x14ac:dyDescent="0.3">
      <c r="A3099">
        <v>3098</v>
      </c>
      <c r="B3099" s="2" t="s">
        <v>6015</v>
      </c>
      <c r="C3099" s="4">
        <v>0.24299999999999999</v>
      </c>
    </row>
    <row r="3100" spans="1:3" x14ac:dyDescent="0.3">
      <c r="A3100">
        <v>3099</v>
      </c>
      <c r="B3100" s="2" t="s">
        <v>6017</v>
      </c>
      <c r="C3100" s="4">
        <v>0.188</v>
      </c>
    </row>
    <row r="3101" spans="1:3" x14ac:dyDescent="0.3">
      <c r="A3101">
        <v>3100</v>
      </c>
      <c r="B3101" s="2" t="s">
        <v>6019</v>
      </c>
      <c r="C3101" s="4">
        <v>0.45200000000000001</v>
      </c>
    </row>
    <row r="3102" spans="1:3" x14ac:dyDescent="0.3">
      <c r="A3102">
        <v>3101</v>
      </c>
      <c r="B3102" s="2" t="s">
        <v>6021</v>
      </c>
      <c r="C3102" s="4">
        <v>0.92200000000000004</v>
      </c>
    </row>
    <row r="3103" spans="1:3" x14ac:dyDescent="0.3">
      <c r="A3103">
        <v>3102</v>
      </c>
      <c r="B3103" s="2" t="s">
        <v>6023</v>
      </c>
      <c r="C3103" s="4">
        <v>5.97</v>
      </c>
    </row>
    <row r="3104" spans="1:3" x14ac:dyDescent="0.3">
      <c r="A3104">
        <v>3103</v>
      </c>
      <c r="B3104" s="2" t="s">
        <v>6025</v>
      </c>
      <c r="C3104" s="4">
        <v>0.434</v>
      </c>
    </row>
    <row r="3105" spans="1:3" x14ac:dyDescent="0.3">
      <c r="A3105">
        <v>3104</v>
      </c>
      <c r="B3105" s="2" t="s">
        <v>6027</v>
      </c>
      <c r="C3105" s="4">
        <v>1.47</v>
      </c>
    </row>
    <row r="3106" spans="1:3" x14ac:dyDescent="0.3">
      <c r="A3106">
        <v>3105</v>
      </c>
      <c r="B3106" s="2" t="s">
        <v>6029</v>
      </c>
      <c r="C3106" s="4">
        <v>1.02</v>
      </c>
    </row>
    <row r="3107" spans="1:3" x14ac:dyDescent="0.3">
      <c r="A3107">
        <v>3106</v>
      </c>
      <c r="B3107" s="2" t="s">
        <v>6031</v>
      </c>
      <c r="C3107" s="4">
        <v>0.71899999999999997</v>
      </c>
    </row>
    <row r="3108" spans="1:3" x14ac:dyDescent="0.3">
      <c r="A3108">
        <v>3107</v>
      </c>
      <c r="B3108" s="2" t="s">
        <v>6033</v>
      </c>
      <c r="C3108" s="4">
        <v>0.45700000000000002</v>
      </c>
    </row>
    <row r="3109" spans="1:3" x14ac:dyDescent="0.3">
      <c r="A3109">
        <v>3108</v>
      </c>
      <c r="B3109" s="2" t="s">
        <v>6035</v>
      </c>
      <c r="C3109" s="4">
        <v>4.3999999999999997E-2</v>
      </c>
    </row>
    <row r="3110" spans="1:3" x14ac:dyDescent="0.3">
      <c r="A3110">
        <v>3109</v>
      </c>
      <c r="B3110" s="2" t="s">
        <v>6037</v>
      </c>
      <c r="C3110" s="4">
        <v>0.105</v>
      </c>
    </row>
    <row r="3111" spans="1:3" x14ac:dyDescent="0.3">
      <c r="A3111">
        <v>3110</v>
      </c>
      <c r="B3111" s="2" t="s">
        <v>6039</v>
      </c>
      <c r="C3111" s="4">
        <v>0.54700000000000004</v>
      </c>
    </row>
    <row r="3112" spans="1:3" x14ac:dyDescent="0.3">
      <c r="A3112">
        <v>3111</v>
      </c>
      <c r="B3112" s="2" t="s">
        <v>6041</v>
      </c>
      <c r="C3112" s="4">
        <v>1.85</v>
      </c>
    </row>
    <row r="3113" spans="1:3" x14ac:dyDescent="0.3">
      <c r="A3113">
        <v>3112</v>
      </c>
      <c r="B3113" s="2" t="s">
        <v>6043</v>
      </c>
      <c r="C3113" s="4">
        <v>10.36</v>
      </c>
    </row>
    <row r="3114" spans="1:3" x14ac:dyDescent="0.3">
      <c r="A3114">
        <v>3113</v>
      </c>
      <c r="B3114" s="2" t="s">
        <v>6045</v>
      </c>
      <c r="C3114" s="4">
        <v>0.64100000000000001</v>
      </c>
    </row>
    <row r="3115" spans="1:3" x14ac:dyDescent="0.3">
      <c r="A3115">
        <v>3114</v>
      </c>
      <c r="B3115" s="2" t="s">
        <v>6047</v>
      </c>
      <c r="C3115" s="4">
        <v>0.29399999999999998</v>
      </c>
    </row>
    <row r="3116" spans="1:3" x14ac:dyDescent="0.3">
      <c r="A3116">
        <v>3115</v>
      </c>
      <c r="B3116" s="2" t="s">
        <v>6049</v>
      </c>
      <c r="C3116" s="4">
        <v>10.31</v>
      </c>
    </row>
    <row r="3117" spans="1:3" x14ac:dyDescent="0.3">
      <c r="A3117">
        <v>3116</v>
      </c>
      <c r="B3117" s="2" t="s">
        <v>6051</v>
      </c>
      <c r="C3117" s="4">
        <v>23.19</v>
      </c>
    </row>
    <row r="3118" spans="1:3" x14ac:dyDescent="0.3">
      <c r="A3118">
        <v>3117</v>
      </c>
      <c r="B3118" s="2" t="s">
        <v>6053</v>
      </c>
      <c r="C3118" s="4">
        <v>5.67</v>
      </c>
    </row>
    <row r="3119" spans="1:3" x14ac:dyDescent="0.3">
      <c r="A3119">
        <v>3118</v>
      </c>
      <c r="B3119" s="2" t="s">
        <v>6055</v>
      </c>
      <c r="C3119" s="4">
        <v>0.35199999999999998</v>
      </c>
    </row>
    <row r="3120" spans="1:3" x14ac:dyDescent="0.3">
      <c r="A3120">
        <v>3119</v>
      </c>
      <c r="B3120" s="2" t="s">
        <v>6057</v>
      </c>
      <c r="C3120" s="4">
        <v>1.07</v>
      </c>
    </row>
    <row r="3121" spans="1:3" x14ac:dyDescent="0.3">
      <c r="A3121">
        <v>3120</v>
      </c>
      <c r="B3121" s="2" t="s">
        <v>6059</v>
      </c>
      <c r="C3121" s="4">
        <v>0.80900000000000005</v>
      </c>
    </row>
    <row r="3122" spans="1:3" x14ac:dyDescent="0.3">
      <c r="A3122">
        <v>3121</v>
      </c>
      <c r="B3122" s="2" t="s">
        <v>6061</v>
      </c>
      <c r="C3122" s="4">
        <v>3.93</v>
      </c>
    </row>
    <row r="3123" spans="1:3" x14ac:dyDescent="0.3">
      <c r="A3123">
        <v>3122</v>
      </c>
      <c r="B3123" s="2" t="s">
        <v>6063</v>
      </c>
      <c r="C3123" s="4">
        <v>3.05</v>
      </c>
    </row>
    <row r="3124" spans="1:3" x14ac:dyDescent="0.3">
      <c r="A3124">
        <v>3123</v>
      </c>
      <c r="B3124" s="2" t="s">
        <v>6065</v>
      </c>
      <c r="C3124" s="4">
        <v>11.49</v>
      </c>
    </row>
    <row r="3125" spans="1:3" x14ac:dyDescent="0.3">
      <c r="A3125">
        <v>3124</v>
      </c>
      <c r="B3125" s="2" t="s">
        <v>6067</v>
      </c>
      <c r="C3125" s="4">
        <v>1.33</v>
      </c>
    </row>
    <row r="3126" spans="1:3" x14ac:dyDescent="0.3">
      <c r="A3126">
        <v>3125</v>
      </c>
      <c r="B3126" s="2" t="s">
        <v>6069</v>
      </c>
      <c r="C3126" s="4">
        <v>0.876</v>
      </c>
    </row>
    <row r="3127" spans="1:3" x14ac:dyDescent="0.3">
      <c r="A3127">
        <v>3126</v>
      </c>
      <c r="B3127" s="2" t="s">
        <v>6071</v>
      </c>
      <c r="C3127" s="4">
        <v>1.4</v>
      </c>
    </row>
    <row r="3128" spans="1:3" x14ac:dyDescent="0.3">
      <c r="A3128">
        <v>3127</v>
      </c>
      <c r="B3128" s="2" t="s">
        <v>6073</v>
      </c>
      <c r="C3128" s="4">
        <v>1.1299999999999999</v>
      </c>
    </row>
    <row r="3129" spans="1:3" x14ac:dyDescent="0.3">
      <c r="A3129">
        <v>3128</v>
      </c>
      <c r="B3129" s="2" t="s">
        <v>6075</v>
      </c>
      <c r="C3129" s="4">
        <v>0.93200000000000005</v>
      </c>
    </row>
    <row r="3130" spans="1:3" x14ac:dyDescent="0.3">
      <c r="A3130">
        <v>3129</v>
      </c>
      <c r="B3130" s="2" t="s">
        <v>6077</v>
      </c>
      <c r="C3130" s="4">
        <v>0.64100000000000001</v>
      </c>
    </row>
    <row r="3131" spans="1:3" x14ac:dyDescent="0.3">
      <c r="A3131">
        <v>3130</v>
      </c>
      <c r="B3131" s="2" t="s">
        <v>6079</v>
      </c>
      <c r="C3131" s="4">
        <v>1.76</v>
      </c>
    </row>
    <row r="3132" spans="1:3" x14ac:dyDescent="0.3">
      <c r="A3132">
        <v>3131</v>
      </c>
      <c r="B3132" s="2" t="s">
        <v>6081</v>
      </c>
      <c r="C3132" s="4">
        <v>0.92200000000000004</v>
      </c>
    </row>
    <row r="3133" spans="1:3" x14ac:dyDescent="0.3">
      <c r="A3133">
        <v>3132</v>
      </c>
      <c r="B3133" s="2" t="s">
        <v>6083</v>
      </c>
      <c r="C3133" s="4">
        <v>0.82899999999999996</v>
      </c>
    </row>
    <row r="3134" spans="1:3" x14ac:dyDescent="0.3">
      <c r="A3134">
        <v>3133</v>
      </c>
      <c r="B3134" s="2" t="s">
        <v>6085</v>
      </c>
      <c r="C3134" s="4">
        <v>0.76400000000000001</v>
      </c>
    </row>
    <row r="3135" spans="1:3" x14ac:dyDescent="0.3">
      <c r="A3135">
        <v>3134</v>
      </c>
      <c r="B3135" s="2" t="s">
        <v>6087</v>
      </c>
      <c r="C3135" s="4">
        <v>12.73</v>
      </c>
    </row>
    <row r="3136" spans="1:3" x14ac:dyDescent="0.3">
      <c r="A3136">
        <v>3135</v>
      </c>
      <c r="B3136" s="2" t="s">
        <v>6089</v>
      </c>
      <c r="C3136" s="4">
        <v>2.81</v>
      </c>
    </row>
    <row r="3137" spans="1:3" x14ac:dyDescent="0.3">
      <c r="A3137">
        <v>3136</v>
      </c>
      <c r="B3137" s="2" t="s">
        <v>6091</v>
      </c>
      <c r="C3137" s="4">
        <v>4.38</v>
      </c>
    </row>
    <row r="3138" spans="1:3" x14ac:dyDescent="0.3">
      <c r="A3138">
        <v>3137</v>
      </c>
      <c r="B3138" s="2" t="s">
        <v>6093</v>
      </c>
      <c r="C3138" s="4">
        <v>1.88</v>
      </c>
    </row>
    <row r="3139" spans="1:3" x14ac:dyDescent="0.3">
      <c r="A3139">
        <v>3138</v>
      </c>
      <c r="B3139" s="2" t="s">
        <v>6095</v>
      </c>
      <c r="C3139" s="4">
        <v>0.26900000000000002</v>
      </c>
    </row>
    <row r="3140" spans="1:3" x14ac:dyDescent="0.3">
      <c r="A3140">
        <v>3139</v>
      </c>
      <c r="B3140" s="2" t="s">
        <v>6097</v>
      </c>
      <c r="C3140" s="4">
        <v>2.4300000000000002</v>
      </c>
    </row>
    <row r="3141" spans="1:3" x14ac:dyDescent="0.3">
      <c r="A3141">
        <v>3140</v>
      </c>
      <c r="B3141" s="2" t="s">
        <v>6099</v>
      </c>
      <c r="C3141" s="4">
        <v>0.83899999999999997</v>
      </c>
    </row>
    <row r="3142" spans="1:3" x14ac:dyDescent="0.3">
      <c r="A3142">
        <v>3141</v>
      </c>
      <c r="B3142" s="2" t="s">
        <v>6101</v>
      </c>
      <c r="C3142" s="4">
        <v>6.62</v>
      </c>
    </row>
    <row r="3143" spans="1:3" x14ac:dyDescent="0.3">
      <c r="A3143">
        <v>3142</v>
      </c>
      <c r="B3143" s="2" t="s">
        <v>6103</v>
      </c>
      <c r="C3143" s="4">
        <v>1.01</v>
      </c>
    </row>
    <row r="3144" spans="1:3" x14ac:dyDescent="0.3">
      <c r="A3144">
        <v>3143</v>
      </c>
      <c r="B3144" s="2" t="s">
        <v>6105</v>
      </c>
      <c r="C3144" s="4">
        <v>3.24</v>
      </c>
    </row>
    <row r="3145" spans="1:3" x14ac:dyDescent="0.3">
      <c r="A3145">
        <v>3144</v>
      </c>
      <c r="B3145" s="2" t="s">
        <v>6107</v>
      </c>
      <c r="C3145" s="4">
        <v>3.14</v>
      </c>
    </row>
    <row r="3146" spans="1:3" x14ac:dyDescent="0.3">
      <c r="A3146">
        <v>3145</v>
      </c>
      <c r="B3146" s="2" t="s">
        <v>6109</v>
      </c>
      <c r="C3146" s="4">
        <v>1.88</v>
      </c>
    </row>
    <row r="3147" spans="1:3" x14ac:dyDescent="0.3">
      <c r="A3147">
        <v>3146</v>
      </c>
      <c r="B3147" s="2" t="s">
        <v>6111</v>
      </c>
      <c r="C3147" s="4">
        <v>3.33</v>
      </c>
    </row>
    <row r="3148" spans="1:3" x14ac:dyDescent="0.3">
      <c r="A3148">
        <v>3147</v>
      </c>
      <c r="B3148" s="2" t="s">
        <v>6113</v>
      </c>
      <c r="C3148" s="4">
        <v>0.502</v>
      </c>
    </row>
    <row r="3149" spans="1:3" x14ac:dyDescent="0.3">
      <c r="A3149">
        <v>3148</v>
      </c>
      <c r="B3149" s="2" t="s">
        <v>6115</v>
      </c>
      <c r="C3149" s="4">
        <v>1.19</v>
      </c>
    </row>
    <row r="3150" spans="1:3" x14ac:dyDescent="0.3">
      <c r="A3150">
        <v>3149</v>
      </c>
      <c r="B3150" s="2" t="s">
        <v>6117</v>
      </c>
      <c r="C3150" s="4">
        <v>2.64</v>
      </c>
    </row>
    <row r="3151" spans="1:3" x14ac:dyDescent="0.3">
      <c r="A3151">
        <v>3150</v>
      </c>
      <c r="B3151" s="2" t="s">
        <v>6119</v>
      </c>
      <c r="C3151" s="4">
        <v>1.04</v>
      </c>
    </row>
    <row r="3152" spans="1:3" x14ac:dyDescent="0.3">
      <c r="A3152">
        <v>3151</v>
      </c>
      <c r="B3152" s="2" t="s">
        <v>6121</v>
      </c>
      <c r="C3152" s="4">
        <v>1.3</v>
      </c>
    </row>
    <row r="3153" spans="1:3" x14ac:dyDescent="0.3">
      <c r="A3153">
        <v>3152</v>
      </c>
      <c r="B3153" s="2" t="s">
        <v>6123</v>
      </c>
      <c r="C3153" s="4">
        <v>0.94099999999999995</v>
      </c>
    </row>
    <row r="3154" spans="1:3" x14ac:dyDescent="0.3">
      <c r="A3154">
        <v>3153</v>
      </c>
      <c r="B3154" s="2" t="s">
        <v>6125</v>
      </c>
      <c r="C3154" s="4">
        <v>2.58</v>
      </c>
    </row>
    <row r="3155" spans="1:3" x14ac:dyDescent="0.3">
      <c r="A3155">
        <v>3154</v>
      </c>
      <c r="B3155" s="2" t="s">
        <v>6127</v>
      </c>
      <c r="C3155" s="4">
        <v>3</v>
      </c>
    </row>
    <row r="3156" spans="1:3" x14ac:dyDescent="0.3">
      <c r="A3156">
        <v>3155</v>
      </c>
      <c r="B3156" s="2" t="s">
        <v>6129</v>
      </c>
      <c r="C3156" s="4">
        <v>0.80500000000000005</v>
      </c>
    </row>
    <row r="3157" spans="1:3" x14ac:dyDescent="0.3">
      <c r="A3157">
        <v>3156</v>
      </c>
      <c r="B3157" s="2" t="s">
        <v>6131</v>
      </c>
      <c r="C3157" s="4">
        <v>0.58099999999999996</v>
      </c>
    </row>
    <row r="3158" spans="1:3" x14ac:dyDescent="0.3">
      <c r="A3158">
        <v>3157</v>
      </c>
      <c r="B3158" s="2" t="s">
        <v>6133</v>
      </c>
      <c r="C3158" s="4">
        <v>0.33300000000000002</v>
      </c>
    </row>
    <row r="3159" spans="1:3" x14ac:dyDescent="0.3">
      <c r="A3159">
        <v>3158</v>
      </c>
      <c r="B3159" s="2" t="s">
        <v>6135</v>
      </c>
      <c r="C3159" s="4">
        <v>0.03</v>
      </c>
    </row>
    <row r="3160" spans="1:3" x14ac:dyDescent="0.3">
      <c r="A3160">
        <v>3159</v>
      </c>
      <c r="B3160" s="2" t="s">
        <v>6137</v>
      </c>
      <c r="C3160" s="4">
        <v>0.53900000000000003</v>
      </c>
    </row>
    <row r="3161" spans="1:3" x14ac:dyDescent="0.3">
      <c r="A3161">
        <v>3160</v>
      </c>
      <c r="B3161" s="2" t="s">
        <v>6139</v>
      </c>
      <c r="C3161" s="4">
        <v>0.53800000000000003</v>
      </c>
    </row>
    <row r="3162" spans="1:3" x14ac:dyDescent="0.3">
      <c r="A3162">
        <v>3161</v>
      </c>
      <c r="B3162" s="2" t="s">
        <v>6141</v>
      </c>
      <c r="C3162" s="4">
        <v>0.93899999999999995</v>
      </c>
    </row>
    <row r="3163" spans="1:3" x14ac:dyDescent="0.3">
      <c r="A3163">
        <v>3162</v>
      </c>
      <c r="B3163" s="2" t="s">
        <v>6143</v>
      </c>
      <c r="C3163" s="4">
        <v>0.58399999999999996</v>
      </c>
    </row>
    <row r="3164" spans="1:3" x14ac:dyDescent="0.3">
      <c r="A3164">
        <v>3163</v>
      </c>
      <c r="B3164" s="2" t="s">
        <v>6145</v>
      </c>
      <c r="C3164" s="4">
        <v>1.99</v>
      </c>
    </row>
    <row r="3165" spans="1:3" x14ac:dyDescent="0.3">
      <c r="A3165">
        <v>3164</v>
      </c>
      <c r="B3165" s="2" t="s">
        <v>6147</v>
      </c>
      <c r="C3165" s="4">
        <v>0.66800000000000004</v>
      </c>
    </row>
    <row r="3166" spans="1:3" x14ac:dyDescent="0.3">
      <c r="A3166">
        <v>3165</v>
      </c>
      <c r="B3166" s="2" t="s">
        <v>6149</v>
      </c>
      <c r="C3166" s="4">
        <v>9.3000000000000007</v>
      </c>
    </row>
    <row r="3167" spans="1:3" x14ac:dyDescent="0.3">
      <c r="A3167">
        <v>3166</v>
      </c>
      <c r="B3167" s="2" t="s">
        <v>6151</v>
      </c>
      <c r="C3167" s="4">
        <v>0.58199999999999996</v>
      </c>
    </row>
    <row r="3168" spans="1:3" x14ac:dyDescent="0.3">
      <c r="A3168">
        <v>3167</v>
      </c>
      <c r="B3168" s="2" t="s">
        <v>6153</v>
      </c>
      <c r="C3168" s="4">
        <v>3.33</v>
      </c>
    </row>
    <row r="3169" spans="1:3" x14ac:dyDescent="0.3">
      <c r="A3169">
        <v>3168</v>
      </c>
      <c r="B3169" s="2" t="s">
        <v>6155</v>
      </c>
      <c r="C3169" s="4">
        <v>0.113</v>
      </c>
    </row>
    <row r="3170" spans="1:3" x14ac:dyDescent="0.3">
      <c r="A3170">
        <v>3169</v>
      </c>
      <c r="B3170" s="2" t="s">
        <v>6157</v>
      </c>
      <c r="C3170" s="4">
        <v>0.20699999999999999</v>
      </c>
    </row>
    <row r="3171" spans="1:3" x14ac:dyDescent="0.3">
      <c r="A3171">
        <v>3170</v>
      </c>
      <c r="B3171" s="2" t="s">
        <v>6159</v>
      </c>
      <c r="C3171" s="4">
        <v>0.65800000000000003</v>
      </c>
    </row>
    <row r="3172" spans="1:3" x14ac:dyDescent="0.3">
      <c r="A3172">
        <v>3171</v>
      </c>
      <c r="B3172" s="2" t="s">
        <v>6161</v>
      </c>
      <c r="C3172" s="4">
        <v>3.6999999999999998E-2</v>
      </c>
    </row>
    <row r="3173" spans="1:3" x14ac:dyDescent="0.3">
      <c r="A3173">
        <v>3172</v>
      </c>
      <c r="B3173" s="2" t="s">
        <v>6163</v>
      </c>
      <c r="C3173" s="4">
        <v>0.751</v>
      </c>
    </row>
    <row r="3174" spans="1:3" x14ac:dyDescent="0.3">
      <c r="A3174">
        <v>3173</v>
      </c>
      <c r="B3174" s="2" t="s">
        <v>6165</v>
      </c>
      <c r="C3174" s="4">
        <v>2.74</v>
      </c>
    </row>
    <row r="3175" spans="1:3" x14ac:dyDescent="0.3">
      <c r="A3175">
        <v>3174</v>
      </c>
      <c r="B3175" s="2" t="s">
        <v>6167</v>
      </c>
      <c r="C3175" s="4">
        <v>1</v>
      </c>
    </row>
    <row r="3176" spans="1:3" x14ac:dyDescent="0.3">
      <c r="A3176">
        <v>3175</v>
      </c>
      <c r="B3176" s="2" t="s">
        <v>6169</v>
      </c>
      <c r="C3176" s="4">
        <v>2.25</v>
      </c>
    </row>
    <row r="3177" spans="1:3" x14ac:dyDescent="0.3">
      <c r="A3177">
        <v>3176</v>
      </c>
      <c r="B3177" s="2" t="s">
        <v>6171</v>
      </c>
      <c r="C3177" s="4">
        <v>3.88</v>
      </c>
    </row>
    <row r="3178" spans="1:3" x14ac:dyDescent="0.3">
      <c r="A3178">
        <v>3177</v>
      </c>
      <c r="B3178" s="2" t="s">
        <v>6173</v>
      </c>
      <c r="C3178" s="4">
        <v>0.66</v>
      </c>
    </row>
    <row r="3179" spans="1:3" x14ac:dyDescent="0.3">
      <c r="A3179">
        <v>3178</v>
      </c>
      <c r="B3179" s="2" t="s">
        <v>6175</v>
      </c>
      <c r="C3179" s="4">
        <v>3.54</v>
      </c>
    </row>
    <row r="3180" spans="1:3" x14ac:dyDescent="0.3">
      <c r="A3180">
        <v>3179</v>
      </c>
      <c r="B3180" s="2" t="s">
        <v>6177</v>
      </c>
      <c r="C3180" s="4">
        <v>3.56</v>
      </c>
    </row>
    <row r="3181" spans="1:3" x14ac:dyDescent="0.3">
      <c r="A3181">
        <v>3180</v>
      </c>
      <c r="B3181" s="2" t="s">
        <v>6179</v>
      </c>
      <c r="C3181" s="4">
        <v>1.03</v>
      </c>
    </row>
    <row r="3182" spans="1:3" x14ac:dyDescent="0.3">
      <c r="A3182">
        <v>3181</v>
      </c>
      <c r="B3182" s="2" t="s">
        <v>6181</v>
      </c>
      <c r="C3182" s="4">
        <v>3.13</v>
      </c>
    </row>
    <row r="3183" spans="1:3" x14ac:dyDescent="0.3">
      <c r="A3183">
        <v>3182</v>
      </c>
      <c r="B3183" s="2" t="s">
        <v>6183</v>
      </c>
      <c r="C3183" s="4">
        <v>4.2699999999999996</v>
      </c>
    </row>
    <row r="3184" spans="1:3" ht="26.4" x14ac:dyDescent="0.3">
      <c r="A3184">
        <v>3183</v>
      </c>
      <c r="B3184" s="2" t="s">
        <v>6185</v>
      </c>
      <c r="C3184" s="4">
        <v>1.66</v>
      </c>
    </row>
    <row r="3185" spans="1:3" x14ac:dyDescent="0.3">
      <c r="A3185">
        <v>3184</v>
      </c>
      <c r="B3185" s="2" t="s">
        <v>6187</v>
      </c>
      <c r="C3185" s="4">
        <v>1.85</v>
      </c>
    </row>
    <row r="3186" spans="1:3" x14ac:dyDescent="0.3">
      <c r="A3186">
        <v>3185</v>
      </c>
      <c r="B3186" s="2" t="s">
        <v>6189</v>
      </c>
      <c r="C3186" s="4">
        <v>0.69099999999999995</v>
      </c>
    </row>
    <row r="3187" spans="1:3" ht="26.4" x14ac:dyDescent="0.3">
      <c r="A3187">
        <v>3186</v>
      </c>
      <c r="B3187" s="2" t="s">
        <v>6191</v>
      </c>
      <c r="C3187" s="4">
        <v>1.05</v>
      </c>
    </row>
    <row r="3188" spans="1:3" x14ac:dyDescent="0.3">
      <c r="A3188">
        <v>3187</v>
      </c>
      <c r="B3188" s="2" t="s">
        <v>6193</v>
      </c>
      <c r="C3188" s="4">
        <v>4.53</v>
      </c>
    </row>
    <row r="3189" spans="1:3" x14ac:dyDescent="0.3">
      <c r="A3189">
        <v>3188</v>
      </c>
      <c r="B3189" s="2" t="s">
        <v>6195</v>
      </c>
      <c r="C3189" s="4">
        <v>2.4700000000000002</v>
      </c>
    </row>
    <row r="3190" spans="1:3" x14ac:dyDescent="0.3">
      <c r="A3190">
        <v>3189</v>
      </c>
      <c r="B3190" s="2" t="s">
        <v>6197</v>
      </c>
      <c r="C3190" s="4">
        <v>0.16800000000000001</v>
      </c>
    </row>
    <row r="3191" spans="1:3" x14ac:dyDescent="0.3">
      <c r="A3191">
        <v>3190</v>
      </c>
      <c r="B3191" s="2" t="s">
        <v>6199</v>
      </c>
      <c r="C3191" s="4">
        <v>2.83</v>
      </c>
    </row>
    <row r="3192" spans="1:3" x14ac:dyDescent="0.3">
      <c r="A3192">
        <v>3191</v>
      </c>
      <c r="B3192" s="2" t="s">
        <v>6201</v>
      </c>
      <c r="C3192" s="4">
        <v>2.13</v>
      </c>
    </row>
    <row r="3193" spans="1:3" x14ac:dyDescent="0.3">
      <c r="A3193">
        <v>3192</v>
      </c>
      <c r="B3193" s="2" t="s">
        <v>6203</v>
      </c>
      <c r="C3193" s="4">
        <v>2.23</v>
      </c>
    </row>
    <row r="3194" spans="1:3" x14ac:dyDescent="0.3">
      <c r="A3194">
        <v>3193</v>
      </c>
      <c r="B3194" s="2" t="s">
        <v>6205</v>
      </c>
      <c r="C3194" s="4">
        <v>2.06</v>
      </c>
    </row>
    <row r="3195" spans="1:3" x14ac:dyDescent="0.3">
      <c r="A3195">
        <v>3194</v>
      </c>
      <c r="B3195" s="2" t="s">
        <v>6207</v>
      </c>
      <c r="C3195" s="4">
        <v>2.5099999999999998</v>
      </c>
    </row>
    <row r="3196" spans="1:3" x14ac:dyDescent="0.3">
      <c r="A3196">
        <v>3195</v>
      </c>
      <c r="B3196" s="2" t="s">
        <v>6209</v>
      </c>
      <c r="C3196" s="4">
        <v>1.3</v>
      </c>
    </row>
    <row r="3197" spans="1:3" x14ac:dyDescent="0.3">
      <c r="A3197">
        <v>3196</v>
      </c>
      <c r="B3197" s="2" t="s">
        <v>6211</v>
      </c>
      <c r="C3197" s="4">
        <v>1.17</v>
      </c>
    </row>
    <row r="3198" spans="1:3" x14ac:dyDescent="0.3">
      <c r="A3198">
        <v>3197</v>
      </c>
      <c r="B3198" s="2" t="s">
        <v>6213</v>
      </c>
      <c r="C3198" s="4">
        <v>0.98099999999999998</v>
      </c>
    </row>
    <row r="3199" spans="1:3" x14ac:dyDescent="0.3">
      <c r="A3199">
        <v>3198</v>
      </c>
      <c r="B3199" s="2" t="s">
        <v>6215</v>
      </c>
      <c r="C3199" s="4">
        <v>0.90200000000000002</v>
      </c>
    </row>
    <row r="3200" spans="1:3" x14ac:dyDescent="0.3">
      <c r="A3200">
        <v>3199</v>
      </c>
      <c r="B3200" s="2" t="s">
        <v>6217</v>
      </c>
      <c r="C3200" s="4">
        <v>2.4300000000000002</v>
      </c>
    </row>
    <row r="3201" spans="1:3" x14ac:dyDescent="0.3">
      <c r="A3201">
        <v>3200</v>
      </c>
      <c r="B3201" s="2" t="s">
        <v>6219</v>
      </c>
      <c r="C3201" s="4">
        <v>4.67</v>
      </c>
    </row>
    <row r="3202" spans="1:3" x14ac:dyDescent="0.3">
      <c r="A3202">
        <v>3201</v>
      </c>
      <c r="B3202" s="2" t="s">
        <v>6221</v>
      </c>
      <c r="C3202" s="4">
        <v>1.1200000000000001</v>
      </c>
    </row>
    <row r="3203" spans="1:3" x14ac:dyDescent="0.3">
      <c r="A3203">
        <v>3202</v>
      </c>
      <c r="B3203" s="2" t="s">
        <v>6223</v>
      </c>
      <c r="C3203" s="4">
        <v>0.29599999999999999</v>
      </c>
    </row>
    <row r="3204" spans="1:3" x14ac:dyDescent="0.3">
      <c r="A3204">
        <v>3203</v>
      </c>
      <c r="B3204" s="2" t="s">
        <v>6225</v>
      </c>
      <c r="C3204" s="4">
        <v>0.48299999999999998</v>
      </c>
    </row>
    <row r="3205" spans="1:3" x14ac:dyDescent="0.3">
      <c r="A3205">
        <v>3204</v>
      </c>
      <c r="B3205" s="2" t="s">
        <v>6227</v>
      </c>
      <c r="C3205" s="4">
        <v>0.184</v>
      </c>
    </row>
    <row r="3206" spans="1:3" x14ac:dyDescent="0.3">
      <c r="A3206">
        <v>3205</v>
      </c>
      <c r="B3206" s="2" t="s">
        <v>6229</v>
      </c>
      <c r="C3206" s="4">
        <v>0.28499999999999998</v>
      </c>
    </row>
    <row r="3207" spans="1:3" x14ac:dyDescent="0.3">
      <c r="A3207">
        <v>3206</v>
      </c>
      <c r="B3207" s="2" t="s">
        <v>6231</v>
      </c>
      <c r="C3207" s="4">
        <v>1.73</v>
      </c>
    </row>
    <row r="3208" spans="1:3" x14ac:dyDescent="0.3">
      <c r="A3208">
        <v>3207</v>
      </c>
      <c r="B3208" s="2" t="s">
        <v>6233</v>
      </c>
      <c r="C3208" s="4">
        <v>1.57</v>
      </c>
    </row>
    <row r="3209" spans="1:3" x14ac:dyDescent="0.3">
      <c r="A3209">
        <v>3208</v>
      </c>
      <c r="B3209" s="2" t="s">
        <v>6235</v>
      </c>
      <c r="C3209" s="4">
        <v>6.19</v>
      </c>
    </row>
    <row r="3210" spans="1:3" x14ac:dyDescent="0.3">
      <c r="A3210">
        <v>3209</v>
      </c>
      <c r="B3210" s="2" t="s">
        <v>6237</v>
      </c>
      <c r="C3210" s="4">
        <v>1.1299999999999999</v>
      </c>
    </row>
    <row r="3211" spans="1:3" x14ac:dyDescent="0.3">
      <c r="A3211">
        <v>3210</v>
      </c>
      <c r="B3211" s="2" t="s">
        <v>6239</v>
      </c>
      <c r="C3211" s="4">
        <v>2.73</v>
      </c>
    </row>
    <row r="3212" spans="1:3" x14ac:dyDescent="0.3">
      <c r="A3212">
        <v>3211</v>
      </c>
      <c r="B3212" s="2" t="s">
        <v>6241</v>
      </c>
      <c r="C3212" s="4">
        <v>1.01</v>
      </c>
    </row>
    <row r="3213" spans="1:3" x14ac:dyDescent="0.3">
      <c r="A3213">
        <v>3212</v>
      </c>
      <c r="B3213" s="2" t="s">
        <v>6243</v>
      </c>
      <c r="C3213" s="4">
        <v>1.67</v>
      </c>
    </row>
    <row r="3214" spans="1:3" x14ac:dyDescent="0.3">
      <c r="A3214">
        <v>3213</v>
      </c>
      <c r="B3214" s="2" t="s">
        <v>6245</v>
      </c>
      <c r="C3214" s="4">
        <v>9.5000000000000001E-2</v>
      </c>
    </row>
    <row r="3215" spans="1:3" x14ac:dyDescent="0.3">
      <c r="A3215">
        <v>3214</v>
      </c>
      <c r="B3215" s="2" t="s">
        <v>6247</v>
      </c>
      <c r="C3215" s="4">
        <v>0.94199999999999995</v>
      </c>
    </row>
    <row r="3216" spans="1:3" x14ac:dyDescent="0.3">
      <c r="A3216">
        <v>3215</v>
      </c>
      <c r="B3216" s="2" t="s">
        <v>6249</v>
      </c>
      <c r="C3216" s="4">
        <v>0.79100000000000004</v>
      </c>
    </row>
    <row r="3217" spans="1:3" x14ac:dyDescent="0.3">
      <c r="A3217">
        <v>3216</v>
      </c>
      <c r="B3217" s="2" t="s">
        <v>6251</v>
      </c>
      <c r="C3217" s="4">
        <v>0.20599999999999999</v>
      </c>
    </row>
    <row r="3218" spans="1:3" x14ac:dyDescent="0.3">
      <c r="A3218">
        <v>3217</v>
      </c>
      <c r="B3218" s="2" t="s">
        <v>6253</v>
      </c>
      <c r="C3218" s="4">
        <v>0.32400000000000001</v>
      </c>
    </row>
    <row r="3219" spans="1:3" x14ac:dyDescent="0.3">
      <c r="A3219">
        <v>3218</v>
      </c>
      <c r="B3219" s="2" t="s">
        <v>6255</v>
      </c>
      <c r="C3219" s="4">
        <v>0.253</v>
      </c>
    </row>
    <row r="3220" spans="1:3" x14ac:dyDescent="0.3">
      <c r="A3220">
        <v>3219</v>
      </c>
      <c r="B3220" s="2" t="s">
        <v>6257</v>
      </c>
      <c r="C3220" s="4">
        <v>1.04</v>
      </c>
    </row>
    <row r="3221" spans="1:3" x14ac:dyDescent="0.3">
      <c r="A3221">
        <v>3220</v>
      </c>
      <c r="B3221" s="2" t="s">
        <v>6259</v>
      </c>
      <c r="C3221" s="4">
        <v>4.29</v>
      </c>
    </row>
    <row r="3222" spans="1:3" ht="26.4" x14ac:dyDescent="0.3">
      <c r="A3222">
        <v>3221</v>
      </c>
      <c r="B3222" s="2" t="s">
        <v>6261</v>
      </c>
      <c r="C3222" s="4">
        <v>550.08000000000004</v>
      </c>
    </row>
    <row r="3223" spans="1:3" x14ac:dyDescent="0.3">
      <c r="A3223">
        <v>3222</v>
      </c>
      <c r="B3223" s="2" t="s">
        <v>6263</v>
      </c>
      <c r="C3223" s="4">
        <v>9.4E-2</v>
      </c>
    </row>
    <row r="3224" spans="1:3" x14ac:dyDescent="0.3">
      <c r="A3224">
        <v>3223</v>
      </c>
      <c r="B3224" s="2" t="s">
        <v>6265</v>
      </c>
      <c r="C3224" s="4">
        <v>2.21</v>
      </c>
    </row>
    <row r="3225" spans="1:3" x14ac:dyDescent="0.3">
      <c r="A3225">
        <v>3224</v>
      </c>
      <c r="B3225" s="2" t="s">
        <v>6267</v>
      </c>
      <c r="C3225" s="4">
        <v>4.82</v>
      </c>
    </row>
    <row r="3226" spans="1:3" x14ac:dyDescent="0.3">
      <c r="A3226">
        <v>3225</v>
      </c>
      <c r="B3226" s="2" t="s">
        <v>6269</v>
      </c>
      <c r="C3226" s="4">
        <v>1.71</v>
      </c>
    </row>
    <row r="3227" spans="1:3" x14ac:dyDescent="0.3">
      <c r="A3227">
        <v>3226</v>
      </c>
      <c r="B3227" s="2" t="s">
        <v>6271</v>
      </c>
      <c r="C3227" s="4">
        <v>6.87</v>
      </c>
    </row>
    <row r="3228" spans="1:3" x14ac:dyDescent="0.3">
      <c r="A3228">
        <v>3227</v>
      </c>
      <c r="B3228" s="2" t="s">
        <v>6273</v>
      </c>
      <c r="C3228" s="4">
        <v>1.73</v>
      </c>
    </row>
    <row r="3229" spans="1:3" x14ac:dyDescent="0.3">
      <c r="A3229">
        <v>3228</v>
      </c>
      <c r="B3229" s="2" t="s">
        <v>6275</v>
      </c>
      <c r="C3229" s="4">
        <v>0.66</v>
      </c>
    </row>
    <row r="3230" spans="1:3" x14ac:dyDescent="0.3">
      <c r="A3230">
        <v>3229</v>
      </c>
      <c r="B3230" s="2" t="s">
        <v>6277</v>
      </c>
      <c r="C3230" s="4">
        <v>1.27</v>
      </c>
    </row>
    <row r="3231" spans="1:3" x14ac:dyDescent="0.3">
      <c r="A3231">
        <v>3230</v>
      </c>
      <c r="B3231" s="2" t="s">
        <v>6279</v>
      </c>
      <c r="C3231" s="4">
        <v>3.18</v>
      </c>
    </row>
    <row r="3232" spans="1:3" x14ac:dyDescent="0.3">
      <c r="A3232">
        <v>3231</v>
      </c>
      <c r="B3232" s="2" t="s">
        <v>6281</v>
      </c>
      <c r="C3232" s="4">
        <v>1.06</v>
      </c>
    </row>
    <row r="3233" spans="1:3" x14ac:dyDescent="0.3">
      <c r="A3233">
        <v>3232</v>
      </c>
      <c r="B3233" s="2" t="s">
        <v>6283</v>
      </c>
      <c r="C3233" s="4">
        <v>3.01</v>
      </c>
    </row>
    <row r="3234" spans="1:3" x14ac:dyDescent="0.3">
      <c r="A3234">
        <v>3233</v>
      </c>
      <c r="B3234" s="2" t="s">
        <v>6285</v>
      </c>
      <c r="C3234" s="4">
        <v>0.91800000000000004</v>
      </c>
    </row>
    <row r="3235" spans="1:3" x14ac:dyDescent="0.3">
      <c r="A3235">
        <v>3234</v>
      </c>
      <c r="B3235" s="2" t="s">
        <v>6287</v>
      </c>
      <c r="C3235" s="4">
        <v>0.11700000000000001</v>
      </c>
    </row>
    <row r="3236" spans="1:3" x14ac:dyDescent="0.3">
      <c r="A3236">
        <v>3235</v>
      </c>
      <c r="B3236" s="2" t="s">
        <v>6289</v>
      </c>
      <c r="C3236" s="4">
        <v>1.27</v>
      </c>
    </row>
    <row r="3237" spans="1:3" x14ac:dyDescent="0.3">
      <c r="A3237">
        <v>3236</v>
      </c>
      <c r="B3237" s="2" t="s">
        <v>6291</v>
      </c>
      <c r="C3237" s="4">
        <v>1.1499999999999999</v>
      </c>
    </row>
    <row r="3238" spans="1:3" x14ac:dyDescent="0.3">
      <c r="A3238">
        <v>3237</v>
      </c>
      <c r="B3238" s="2" t="s">
        <v>6293</v>
      </c>
      <c r="C3238" s="4">
        <v>0.48399999999999999</v>
      </c>
    </row>
    <row r="3239" spans="1:3" x14ac:dyDescent="0.3">
      <c r="A3239">
        <v>3238</v>
      </c>
      <c r="B3239" s="2" t="s">
        <v>6295</v>
      </c>
      <c r="C3239" s="4">
        <v>0.498</v>
      </c>
    </row>
    <row r="3240" spans="1:3" x14ac:dyDescent="0.3">
      <c r="A3240">
        <v>3239</v>
      </c>
      <c r="B3240" s="2" t="s">
        <v>6297</v>
      </c>
      <c r="C3240" s="4">
        <v>0.73799999999999999</v>
      </c>
    </row>
    <row r="3241" spans="1:3" x14ac:dyDescent="0.3">
      <c r="A3241">
        <v>3240</v>
      </c>
      <c r="B3241" s="2" t="s">
        <v>6299</v>
      </c>
      <c r="C3241" s="4">
        <v>0.95199999999999996</v>
      </c>
    </row>
    <row r="3242" spans="1:3" x14ac:dyDescent="0.3">
      <c r="A3242">
        <v>3241</v>
      </c>
      <c r="B3242" s="2" t="s">
        <v>6301</v>
      </c>
      <c r="C3242" s="4">
        <v>0.30499999999999999</v>
      </c>
    </row>
    <row r="3243" spans="1:3" x14ac:dyDescent="0.3">
      <c r="A3243">
        <v>3242</v>
      </c>
      <c r="B3243" s="2" t="s">
        <v>6303</v>
      </c>
      <c r="C3243" s="4">
        <v>1.26</v>
      </c>
    </row>
    <row r="3244" spans="1:3" x14ac:dyDescent="0.3">
      <c r="A3244">
        <v>3243</v>
      </c>
      <c r="B3244" s="2" t="s">
        <v>6305</v>
      </c>
      <c r="C3244" s="4">
        <v>1.3</v>
      </c>
    </row>
    <row r="3245" spans="1:3" ht="26.4" x14ac:dyDescent="0.3">
      <c r="A3245">
        <v>3244</v>
      </c>
      <c r="B3245" s="2" t="s">
        <v>6307</v>
      </c>
      <c r="C3245" s="4">
        <v>0.64200000000000002</v>
      </c>
    </row>
    <row r="3246" spans="1:3" x14ac:dyDescent="0.3">
      <c r="A3246">
        <v>3245</v>
      </c>
      <c r="B3246" s="2" t="s">
        <v>6309</v>
      </c>
      <c r="C3246" s="4">
        <v>0.28599999999999998</v>
      </c>
    </row>
    <row r="3247" spans="1:3" x14ac:dyDescent="0.3">
      <c r="A3247">
        <v>3246</v>
      </c>
      <c r="B3247" s="2" t="s">
        <v>6311</v>
      </c>
      <c r="C3247" s="4">
        <v>0.42199999999999999</v>
      </c>
    </row>
    <row r="3248" spans="1:3" x14ac:dyDescent="0.3">
      <c r="A3248">
        <v>3247</v>
      </c>
      <c r="B3248" s="2" t="s">
        <v>6313</v>
      </c>
      <c r="C3248" s="4">
        <v>0.61299999999999999</v>
      </c>
    </row>
  </sheetData>
  <mergeCells count="1">
    <mergeCell ref="E42:Q4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F741F-0630-4473-A8AD-D0B37AAD0689}">
  <dimension ref="A1:N3248"/>
  <sheetViews>
    <sheetView topLeftCell="L1" workbookViewId="0">
      <selection activeCell="O4" sqref="O4:O93"/>
    </sheetView>
  </sheetViews>
  <sheetFormatPr defaultRowHeight="15.6" x14ac:dyDescent="0.3"/>
  <cols>
    <col min="1" max="1" width="8.3984375" customWidth="1"/>
    <col min="2" max="2" width="36.296875" style="20" customWidth="1"/>
    <col min="3" max="3" width="25.5" style="8" customWidth="1"/>
    <col min="4" max="4" width="17.59765625" style="22" customWidth="1"/>
    <col min="5" max="5" width="14.796875" customWidth="1"/>
    <col min="6" max="6" width="15.5" customWidth="1"/>
    <col min="7" max="7" width="11.59765625" customWidth="1"/>
    <col min="8" max="8" width="22.5" style="25" customWidth="1"/>
    <col min="9" max="9" width="20.8984375" customWidth="1"/>
    <col min="10" max="10" width="11.09765625" style="26" customWidth="1"/>
    <col min="11" max="11" width="36.3984375" bestFit="1" customWidth="1"/>
    <col min="12" max="12" width="15.59765625" bestFit="1" customWidth="1"/>
    <col min="13" max="13" width="24.69921875" bestFit="1" customWidth="1"/>
    <col min="14" max="14" width="20.59765625" customWidth="1"/>
  </cols>
  <sheetData>
    <row r="1" spans="1:14" ht="66" customHeight="1" x14ac:dyDescent="0.3">
      <c r="A1" s="11" t="s">
        <v>6647</v>
      </c>
      <c r="B1" s="18" t="s">
        <v>1915</v>
      </c>
      <c r="C1" s="9" t="s">
        <v>6315</v>
      </c>
      <c r="D1" s="18" t="s">
        <v>6319</v>
      </c>
      <c r="E1" s="16" t="s">
        <v>6648</v>
      </c>
      <c r="F1" s="17" t="s">
        <v>6649</v>
      </c>
      <c r="G1" s="25" t="s">
        <v>6650</v>
      </c>
      <c r="H1" s="25" t="s">
        <v>6664</v>
      </c>
      <c r="I1" s="9" t="s">
        <v>6665</v>
      </c>
      <c r="J1" s="30" t="s">
        <v>6666</v>
      </c>
    </row>
    <row r="2" spans="1:14" ht="14.4" customHeight="1" x14ac:dyDescent="0.3">
      <c r="A2" s="15">
        <v>1</v>
      </c>
      <c r="B2" s="19" t="s">
        <v>1918</v>
      </c>
      <c r="C2" s="3" t="s">
        <v>6378</v>
      </c>
      <c r="D2" s="21">
        <v>1.37</v>
      </c>
      <c r="E2" s="23">
        <v>0.96962381101462924</v>
      </c>
      <c r="F2" s="24">
        <f>RANK(E2,$E$2:$E$3047)</f>
        <v>106</v>
      </c>
      <c r="G2">
        <v>106</v>
      </c>
      <c r="H2" s="25" t="str">
        <f>VLOOKUP(G2,$A$1:$F$3247,2,FALSE)</f>
        <v>MM Rubber Co. Ltd. (BSE:509196)</v>
      </c>
      <c r="I2" t="str">
        <f>VLOOKUP(G2,$A$1:$F$3247,3,FALSE)</f>
        <v>Furn/Home Furnishings</v>
      </c>
      <c r="J2" s="26">
        <f>VLOOKUP(G2,$A$1:$F$3247,4,FALSE)</f>
        <v>1.67</v>
      </c>
    </row>
    <row r="3" spans="1:14" ht="27.6" customHeight="1" x14ac:dyDescent="0.4">
      <c r="A3" s="15">
        <f t="shared" ref="A3:A66" si="0">A2+1</f>
        <v>2</v>
      </c>
      <c r="B3" s="19" t="s">
        <v>1920</v>
      </c>
      <c r="C3" s="3" t="s">
        <v>6382</v>
      </c>
      <c r="D3" s="21">
        <v>4.1399999999999997</v>
      </c>
      <c r="E3" s="23">
        <v>0.37372059251226741</v>
      </c>
      <c r="F3" s="24">
        <f t="shared" ref="F3:F66" si="1">RANK(E3,$E$2:$E$3047)</f>
        <v>1907</v>
      </c>
      <c r="G3">
        <v>206</v>
      </c>
      <c r="H3" s="25" t="str">
        <f>VLOOKUP(G3,$A$1:$F$3247,2,FALSE)</f>
        <v>Jhaveri Flexo India Limited (BSE:507796)</v>
      </c>
      <c r="I3" t="str">
        <f t="shared" ref="I3:I66" si="2">VLOOKUP(G3,$A$1:$F$3247,3,FALSE)</f>
        <v>Packaging &amp; Container</v>
      </c>
      <c r="J3" s="26">
        <f t="shared" ref="J3:J66" si="3">VLOOKUP(G3,$A$1:$F$3247,4,FALSE)</f>
        <v>11.2</v>
      </c>
      <c r="K3" s="29" t="s">
        <v>6657</v>
      </c>
    </row>
    <row r="4" spans="1:14" ht="43.8" customHeight="1" x14ac:dyDescent="0.3">
      <c r="A4" s="15">
        <f t="shared" si="0"/>
        <v>3</v>
      </c>
      <c r="B4" s="19" t="s">
        <v>1922</v>
      </c>
      <c r="C4" s="3" t="s">
        <v>6383</v>
      </c>
      <c r="D4" s="21">
        <v>0.58699999999999997</v>
      </c>
      <c r="E4" s="23">
        <v>0.27448702306811179</v>
      </c>
      <c r="F4" s="24">
        <f t="shared" si="1"/>
        <v>2222</v>
      </c>
      <c r="G4">
        <v>241</v>
      </c>
      <c r="H4" s="25" t="str">
        <f t="shared" ref="H4:H67" si="4">VLOOKUP(G4,$A$1:$F$3247,2,FALSE)</f>
        <v>Shivagrico Implements Ltd. (BSE:522237)</v>
      </c>
      <c r="I4" t="str">
        <f t="shared" si="2"/>
        <v>Heavy Construction</v>
      </c>
      <c r="J4" s="26">
        <f t="shared" si="3"/>
        <v>0.54200000000000004</v>
      </c>
      <c r="K4" s="27" t="s">
        <v>6652</v>
      </c>
      <c r="L4" t="s">
        <v>6656</v>
      </c>
      <c r="M4" t="s">
        <v>6653</v>
      </c>
      <c r="N4" s="31" t="s">
        <v>6668</v>
      </c>
    </row>
    <row r="5" spans="1:14" ht="31.2" x14ac:dyDescent="0.3">
      <c r="A5" s="15">
        <f t="shared" si="0"/>
        <v>4</v>
      </c>
      <c r="B5" s="19" t="s">
        <v>1924</v>
      </c>
      <c r="C5" s="3" t="s">
        <v>6384</v>
      </c>
      <c r="D5" s="21">
        <v>0.45800000000000002</v>
      </c>
      <c r="E5" s="23">
        <v>0.71144292209952231</v>
      </c>
      <c r="F5" s="24">
        <f t="shared" si="1"/>
        <v>854</v>
      </c>
      <c r="G5">
        <v>250</v>
      </c>
      <c r="H5" s="25" t="str">
        <f t="shared" si="4"/>
        <v>Bhagwandas Metals Ltd. (BSE:530095)</v>
      </c>
      <c r="I5" t="str">
        <f t="shared" si="2"/>
        <v>Retail (Distributors)</v>
      </c>
      <c r="J5" s="26">
        <f t="shared" si="3"/>
        <v>0.51200000000000001</v>
      </c>
      <c r="K5" s="28" t="s">
        <v>6427</v>
      </c>
      <c r="L5" s="14">
        <v>3</v>
      </c>
      <c r="M5" s="14">
        <v>10.582000000000001</v>
      </c>
      <c r="N5">
        <f>M5/L5</f>
        <v>3.5273333333333334</v>
      </c>
    </row>
    <row r="6" spans="1:14" ht="31.2" x14ac:dyDescent="0.3">
      <c r="A6" s="15">
        <f t="shared" si="0"/>
        <v>5</v>
      </c>
      <c r="B6" s="19" t="s">
        <v>1926</v>
      </c>
      <c r="C6" s="3" t="s">
        <v>6385</v>
      </c>
      <c r="D6" s="21">
        <v>3.55</v>
      </c>
      <c r="E6" s="23">
        <v>0.57740576158110857</v>
      </c>
      <c r="F6" s="24">
        <f t="shared" si="1"/>
        <v>1284</v>
      </c>
      <c r="G6">
        <v>253</v>
      </c>
      <c r="H6" s="25" t="str">
        <f t="shared" si="4"/>
        <v>Hella India Lighting Ltd. (BSE:520026)</v>
      </c>
      <c r="I6" t="str">
        <f t="shared" si="2"/>
        <v>Auto Parts</v>
      </c>
      <c r="J6" s="26">
        <f t="shared" si="3"/>
        <v>9.01</v>
      </c>
      <c r="K6" s="28" t="s">
        <v>6440</v>
      </c>
      <c r="L6" s="14">
        <v>3</v>
      </c>
      <c r="M6" s="14">
        <v>2054.2399999999998</v>
      </c>
      <c r="N6">
        <f t="shared" ref="N6:N69" si="5">M6/L6</f>
        <v>684.74666666666656</v>
      </c>
    </row>
    <row r="7" spans="1:14" ht="46.8" x14ac:dyDescent="0.3">
      <c r="A7" s="15">
        <f t="shared" si="0"/>
        <v>6</v>
      </c>
      <c r="B7" s="19" t="s">
        <v>1928</v>
      </c>
      <c r="C7" s="3" t="s">
        <v>6386</v>
      </c>
      <c r="D7" s="21">
        <v>1.1100000000000001</v>
      </c>
      <c r="E7" s="23">
        <v>0.91832869549160057</v>
      </c>
      <c r="F7" s="24">
        <f t="shared" si="1"/>
        <v>253</v>
      </c>
      <c r="G7">
        <v>303</v>
      </c>
      <c r="H7" s="25" t="str">
        <f t="shared" si="4"/>
        <v>Universal Prime Aluminium Ltd. (BSE:504673)</v>
      </c>
      <c r="I7" t="str">
        <f t="shared" si="2"/>
        <v>Packaging &amp; Container</v>
      </c>
      <c r="J7" s="26">
        <f t="shared" si="3"/>
        <v>0.27300000000000002</v>
      </c>
      <c r="K7" s="28" t="s">
        <v>6406</v>
      </c>
      <c r="L7" s="14">
        <v>5</v>
      </c>
      <c r="M7" s="14">
        <v>616.73599999999999</v>
      </c>
      <c r="N7">
        <f t="shared" si="5"/>
        <v>123.3472</v>
      </c>
    </row>
    <row r="8" spans="1:14" ht="31.2" x14ac:dyDescent="0.3">
      <c r="A8" s="15">
        <f t="shared" si="0"/>
        <v>7</v>
      </c>
      <c r="B8" s="19" t="s">
        <v>1930</v>
      </c>
      <c r="C8" s="3" t="s">
        <v>6387</v>
      </c>
      <c r="D8" s="21">
        <v>1.1599999999999999</v>
      </c>
      <c r="E8" s="23">
        <v>0.60970405292242558</v>
      </c>
      <c r="F8" s="24">
        <f t="shared" si="1"/>
        <v>1179</v>
      </c>
      <c r="G8">
        <v>407</v>
      </c>
      <c r="H8" s="25" t="str">
        <f t="shared" si="4"/>
        <v>Neogem India Ltd. (BSE:526195)</v>
      </c>
      <c r="I8" t="str">
        <f t="shared" si="2"/>
        <v>Apparel</v>
      </c>
      <c r="J8" s="26">
        <f t="shared" si="3"/>
        <v>3.14</v>
      </c>
      <c r="K8" s="28" t="s">
        <v>6382</v>
      </c>
      <c r="L8" s="14">
        <v>318</v>
      </c>
      <c r="M8" s="14">
        <v>11500.902999999997</v>
      </c>
      <c r="N8">
        <f t="shared" si="5"/>
        <v>36.166361635220113</v>
      </c>
    </row>
    <row r="9" spans="1:14" ht="31.2" x14ac:dyDescent="0.3">
      <c r="A9" s="15">
        <f t="shared" si="0"/>
        <v>8</v>
      </c>
      <c r="B9" s="19" t="s">
        <v>1932</v>
      </c>
      <c r="C9" s="3" t="s">
        <v>6388</v>
      </c>
      <c r="D9" s="21">
        <v>0.51300000000000001</v>
      </c>
      <c r="E9" s="23">
        <v>0.45028027490043743</v>
      </c>
      <c r="F9" s="24">
        <f t="shared" si="1"/>
        <v>1672</v>
      </c>
      <c r="G9">
        <v>460</v>
      </c>
      <c r="H9" s="25" t="str">
        <f t="shared" si="4"/>
        <v>Infra Industries Ltd. (BSE:530777)</v>
      </c>
      <c r="I9" t="str">
        <f t="shared" si="2"/>
        <v>Machinery</v>
      </c>
      <c r="J9" s="26">
        <f t="shared" si="3"/>
        <v>0.52200000000000002</v>
      </c>
      <c r="K9" s="28" t="s">
        <v>6426</v>
      </c>
      <c r="L9" s="14">
        <v>13</v>
      </c>
      <c r="M9" s="14">
        <v>38090.89</v>
      </c>
      <c r="N9">
        <f t="shared" si="5"/>
        <v>2930.0684615384616</v>
      </c>
    </row>
    <row r="10" spans="1:14" ht="31.2" x14ac:dyDescent="0.3">
      <c r="A10" s="15">
        <f t="shared" si="0"/>
        <v>9</v>
      </c>
      <c r="B10" s="19" t="s">
        <v>1934</v>
      </c>
      <c r="C10" s="3" t="s">
        <v>6382</v>
      </c>
      <c r="D10" s="21">
        <v>7.24</v>
      </c>
      <c r="E10" s="23">
        <v>0.46003647925272317</v>
      </c>
      <c r="F10" s="24">
        <f t="shared" si="1"/>
        <v>1639</v>
      </c>
      <c r="G10">
        <v>554</v>
      </c>
      <c r="H10" s="25" t="str">
        <f t="shared" si="4"/>
        <v>Setco Automotive Limited (BSE:505075)</v>
      </c>
      <c r="I10" t="str">
        <f t="shared" si="2"/>
        <v>Auto Parts</v>
      </c>
      <c r="J10" s="26">
        <f t="shared" si="3"/>
        <v>52.5</v>
      </c>
      <c r="K10" s="28" t="s">
        <v>6430</v>
      </c>
      <c r="L10" s="14">
        <v>94</v>
      </c>
      <c r="M10" s="14">
        <v>12159.526999999995</v>
      </c>
      <c r="N10">
        <f t="shared" si="5"/>
        <v>129.35667021276589</v>
      </c>
    </row>
    <row r="11" spans="1:14" ht="31.2" x14ac:dyDescent="0.3">
      <c r="A11" s="15">
        <f t="shared" si="0"/>
        <v>10</v>
      </c>
      <c r="B11" s="19" t="s">
        <v>1936</v>
      </c>
      <c r="C11" s="3" t="s">
        <v>6389</v>
      </c>
      <c r="D11" s="21">
        <v>0.53</v>
      </c>
      <c r="E11" s="23">
        <v>0.49874299634020236</v>
      </c>
      <c r="F11" s="24">
        <f t="shared" si="1"/>
        <v>1520</v>
      </c>
      <c r="G11">
        <v>634</v>
      </c>
      <c r="H11" s="25" t="str">
        <f t="shared" si="4"/>
        <v>Foseco India Limited (BSE:500150)</v>
      </c>
      <c r="I11" t="str">
        <f t="shared" si="2"/>
        <v>Chemical (Specialty)</v>
      </c>
      <c r="J11" s="26">
        <f t="shared" si="3"/>
        <v>64.8</v>
      </c>
      <c r="K11" s="28" t="s">
        <v>6450</v>
      </c>
      <c r="L11" s="14">
        <v>38</v>
      </c>
      <c r="M11" s="14">
        <v>97052.900000000038</v>
      </c>
      <c r="N11">
        <f t="shared" si="5"/>
        <v>2554.0236842105273</v>
      </c>
    </row>
    <row r="12" spans="1:14" ht="31.2" x14ac:dyDescent="0.3">
      <c r="A12" s="15">
        <f t="shared" si="0"/>
        <v>11</v>
      </c>
      <c r="B12" s="19" t="s">
        <v>1938</v>
      </c>
      <c r="C12" s="3" t="s">
        <v>6389</v>
      </c>
      <c r="D12" s="21">
        <v>0.186</v>
      </c>
      <c r="E12" s="23">
        <v>5.9731619621059551E-2</v>
      </c>
      <c r="F12" s="24">
        <f t="shared" si="1"/>
        <v>2874</v>
      </c>
      <c r="G12">
        <v>697</v>
      </c>
      <c r="H12" s="25" t="str">
        <f t="shared" si="4"/>
        <v>Magma Fincorp Ltd (NSEI:MAGMA)</v>
      </c>
      <c r="I12" t="str">
        <f t="shared" si="2"/>
        <v>Financial Svcs.</v>
      </c>
      <c r="J12" s="26">
        <f t="shared" si="3"/>
        <v>193.1</v>
      </c>
      <c r="K12" s="28" t="s">
        <v>6463</v>
      </c>
      <c r="L12" s="14">
        <v>1</v>
      </c>
      <c r="M12" s="14">
        <v>71.900000000000006</v>
      </c>
      <c r="N12">
        <f t="shared" si="5"/>
        <v>71.900000000000006</v>
      </c>
    </row>
    <row r="13" spans="1:14" ht="46.8" x14ac:dyDescent="0.3">
      <c r="A13" s="15">
        <f t="shared" si="0"/>
        <v>12</v>
      </c>
      <c r="B13" s="19" t="s">
        <v>1940</v>
      </c>
      <c r="C13" s="3" t="s">
        <v>6386</v>
      </c>
      <c r="D13" s="21">
        <v>2.31</v>
      </c>
      <c r="E13" s="23">
        <v>0.66116251859476161</v>
      </c>
      <c r="F13" s="24">
        <f t="shared" si="1"/>
        <v>1015</v>
      </c>
      <c r="G13">
        <v>717</v>
      </c>
      <c r="H13" s="25" t="str">
        <f t="shared" si="4"/>
        <v>Ratnabali Capital Markets Ltd. (BSE:531391)</v>
      </c>
      <c r="I13" t="str">
        <f t="shared" si="2"/>
        <v>Brokerage &amp; Investment Banking</v>
      </c>
      <c r="J13" s="26">
        <f t="shared" si="3"/>
        <v>11</v>
      </c>
      <c r="K13" s="28" t="s">
        <v>6435</v>
      </c>
      <c r="L13" s="14">
        <v>3</v>
      </c>
      <c r="M13" s="14">
        <v>235.82400000000001</v>
      </c>
      <c r="N13">
        <f t="shared" si="5"/>
        <v>78.608000000000004</v>
      </c>
    </row>
    <row r="14" spans="1:14" ht="31.2" x14ac:dyDescent="0.3">
      <c r="A14" s="15">
        <f t="shared" si="0"/>
        <v>13</v>
      </c>
      <c r="B14" s="19" t="s">
        <v>1942</v>
      </c>
      <c r="C14" s="3" t="s">
        <v>6390</v>
      </c>
      <c r="D14" s="21">
        <v>1.62</v>
      </c>
      <c r="E14" s="23">
        <v>0.36713380380114402</v>
      </c>
      <c r="F14" s="24">
        <f t="shared" si="1"/>
        <v>1929</v>
      </c>
      <c r="G14">
        <v>752</v>
      </c>
      <c r="H14" s="25" t="str">
        <f t="shared" si="4"/>
        <v>Savita Oil Technologies Limited (BSE:524667)</v>
      </c>
      <c r="I14" t="str">
        <f t="shared" si="2"/>
        <v>Chemical (Basic)</v>
      </c>
      <c r="J14" s="26">
        <f t="shared" si="3"/>
        <v>107.2</v>
      </c>
      <c r="K14" s="28" t="s">
        <v>6456</v>
      </c>
      <c r="L14" s="14">
        <v>19</v>
      </c>
      <c r="M14" s="14">
        <v>3705.683</v>
      </c>
      <c r="N14">
        <f t="shared" si="5"/>
        <v>195.03594736842106</v>
      </c>
    </row>
    <row r="15" spans="1:14" ht="31.2" x14ac:dyDescent="0.3">
      <c r="A15" s="15">
        <f t="shared" si="0"/>
        <v>14</v>
      </c>
      <c r="B15" s="19" t="s">
        <v>1944</v>
      </c>
      <c r="C15" s="3" t="s">
        <v>6391</v>
      </c>
      <c r="D15" s="21">
        <v>0.47299999999999998</v>
      </c>
      <c r="E15" s="23">
        <v>0.72666452894878741</v>
      </c>
      <c r="F15" s="24">
        <f t="shared" si="1"/>
        <v>806</v>
      </c>
      <c r="G15">
        <v>804</v>
      </c>
      <c r="H15" s="25" t="str">
        <f t="shared" si="4"/>
        <v>Allcargo Logistics Limited (BSE:532749)</v>
      </c>
      <c r="I15" t="str">
        <f t="shared" si="2"/>
        <v>Tranportation</v>
      </c>
      <c r="J15" s="26">
        <f t="shared" si="3"/>
        <v>315.8</v>
      </c>
      <c r="K15" s="28" t="s">
        <v>6446</v>
      </c>
      <c r="L15" s="14">
        <v>13</v>
      </c>
      <c r="M15" s="14">
        <v>1296.7380000000001</v>
      </c>
      <c r="N15">
        <f t="shared" si="5"/>
        <v>99.749076923076927</v>
      </c>
    </row>
    <row r="16" spans="1:14" ht="31.2" x14ac:dyDescent="0.3">
      <c r="A16" s="15">
        <f t="shared" si="0"/>
        <v>15</v>
      </c>
      <c r="B16" s="19" t="s">
        <v>1946</v>
      </c>
      <c r="C16" s="3" t="s">
        <v>6391</v>
      </c>
      <c r="D16" s="21">
        <v>0.27800000000000002</v>
      </c>
      <c r="E16" s="23">
        <v>0.7006647166833927</v>
      </c>
      <c r="F16" s="24">
        <f t="shared" si="1"/>
        <v>885</v>
      </c>
      <c r="G16">
        <v>806</v>
      </c>
      <c r="H16" s="25" t="str">
        <f t="shared" si="4"/>
        <v>Best Eastern Hotels Ltd. (BSE:508664)</v>
      </c>
      <c r="I16" t="str">
        <f t="shared" si="2"/>
        <v>Hotel/Gaming</v>
      </c>
      <c r="J16" s="26">
        <f t="shared" si="3"/>
        <v>3.49</v>
      </c>
      <c r="K16" s="28" t="s">
        <v>6385</v>
      </c>
      <c r="L16" s="14">
        <v>13</v>
      </c>
      <c r="M16" s="14">
        <v>4717.07</v>
      </c>
      <c r="N16">
        <f t="shared" si="5"/>
        <v>362.85153846153844</v>
      </c>
    </row>
    <row r="17" spans="1:14" ht="31.2" x14ac:dyDescent="0.3">
      <c r="A17" s="15">
        <f t="shared" si="0"/>
        <v>16</v>
      </c>
      <c r="B17" s="19" t="s">
        <v>1948</v>
      </c>
      <c r="C17" s="3" t="s">
        <v>6384</v>
      </c>
      <c r="D17" s="21">
        <v>0.378</v>
      </c>
      <c r="E17" s="23">
        <v>0.51766820851356132</v>
      </c>
      <c r="F17" s="24">
        <f t="shared" si="1"/>
        <v>1470</v>
      </c>
      <c r="G17">
        <v>814</v>
      </c>
      <c r="H17" s="25" t="str">
        <f t="shared" si="4"/>
        <v>Punjab National Bank (BSE:532461)</v>
      </c>
      <c r="I17" t="str">
        <f t="shared" si="2"/>
        <v>Bank</v>
      </c>
      <c r="J17" s="26">
        <f t="shared" si="3"/>
        <v>4680.7</v>
      </c>
      <c r="K17" s="28" t="s">
        <v>6388</v>
      </c>
      <c r="L17" s="14">
        <v>105</v>
      </c>
      <c r="M17" s="14">
        <v>3248.8740000000007</v>
      </c>
      <c r="N17">
        <f t="shared" si="5"/>
        <v>30.941657142857149</v>
      </c>
    </row>
    <row r="18" spans="1:14" ht="31.2" x14ac:dyDescent="0.3">
      <c r="A18" s="15">
        <f t="shared" si="0"/>
        <v>17</v>
      </c>
      <c r="B18" s="19" t="s">
        <v>1950</v>
      </c>
      <c r="C18" s="3" t="s">
        <v>6392</v>
      </c>
      <c r="D18" s="21">
        <v>0.71199999999999997</v>
      </c>
      <c r="E18" s="23">
        <v>0.24185529865581501</v>
      </c>
      <c r="F18" s="24">
        <f t="shared" si="1"/>
        <v>2320</v>
      </c>
      <c r="G18">
        <v>853</v>
      </c>
      <c r="H18" s="25" t="str">
        <f t="shared" si="4"/>
        <v>Prism Informatics Ltd. (BSE:505530)</v>
      </c>
      <c r="I18" t="str">
        <f t="shared" si="2"/>
        <v>Computer Services</v>
      </c>
      <c r="J18" s="26">
        <f t="shared" si="3"/>
        <v>9.81</v>
      </c>
      <c r="K18" s="28" t="s">
        <v>6432</v>
      </c>
      <c r="L18" s="14">
        <v>36</v>
      </c>
      <c r="M18" s="14">
        <v>1263.6400000000001</v>
      </c>
      <c r="N18">
        <f t="shared" si="5"/>
        <v>35.101111111111116</v>
      </c>
    </row>
    <row r="19" spans="1:14" ht="31.2" x14ac:dyDescent="0.3">
      <c r="A19" s="15">
        <f t="shared" si="0"/>
        <v>18</v>
      </c>
      <c r="B19" s="19" t="s">
        <v>1952</v>
      </c>
      <c r="C19" s="3" t="s">
        <v>6393</v>
      </c>
      <c r="D19" s="21">
        <v>0.59899999999999998</v>
      </c>
      <c r="E19" s="23">
        <v>0.15615073203449481</v>
      </c>
      <c r="F19" s="24">
        <f t="shared" si="1"/>
        <v>2570</v>
      </c>
      <c r="G19">
        <v>854</v>
      </c>
      <c r="H19" s="25" t="str">
        <f t="shared" si="4"/>
        <v>Heritage Foods (India) Ltd. (NSEI:HERITGFOOD)</v>
      </c>
      <c r="I19" t="str">
        <f t="shared" si="2"/>
        <v>Food Processing</v>
      </c>
      <c r="J19" s="26">
        <f t="shared" si="3"/>
        <v>32.6</v>
      </c>
      <c r="K19" s="28" t="s">
        <v>6423</v>
      </c>
      <c r="L19" s="14">
        <v>10</v>
      </c>
      <c r="M19" s="14">
        <v>423.71299999999997</v>
      </c>
      <c r="N19">
        <f t="shared" si="5"/>
        <v>42.371299999999998</v>
      </c>
    </row>
    <row r="20" spans="1:14" ht="31.2" x14ac:dyDescent="0.3">
      <c r="A20" s="15">
        <f t="shared" si="0"/>
        <v>19</v>
      </c>
      <c r="B20" s="19" t="s">
        <v>1954</v>
      </c>
      <c r="C20" s="3" t="s">
        <v>6394</v>
      </c>
      <c r="D20" s="21">
        <v>0.503</v>
      </c>
      <c r="E20" s="23">
        <v>3.3936677929362502E-2</v>
      </c>
      <c r="F20" s="24">
        <f t="shared" si="1"/>
        <v>2957</v>
      </c>
      <c r="G20">
        <v>885</v>
      </c>
      <c r="H20" s="25" t="str">
        <f t="shared" si="4"/>
        <v>Harita Seating Systems Limited (BSE:590043)</v>
      </c>
      <c r="I20" t="str">
        <f t="shared" si="2"/>
        <v>Auto Parts</v>
      </c>
      <c r="J20" s="26">
        <f t="shared" si="3"/>
        <v>6.34</v>
      </c>
      <c r="K20" s="28" t="s">
        <v>6445</v>
      </c>
      <c r="L20" s="14">
        <v>7</v>
      </c>
      <c r="M20" s="14">
        <v>1779.1399999999999</v>
      </c>
      <c r="N20">
        <f t="shared" si="5"/>
        <v>254.16285714285712</v>
      </c>
    </row>
    <row r="21" spans="1:14" ht="31.2" x14ac:dyDescent="0.3">
      <c r="A21" s="15">
        <f t="shared" si="0"/>
        <v>20</v>
      </c>
      <c r="B21" s="19" t="s">
        <v>1956</v>
      </c>
      <c r="C21" s="3" t="s">
        <v>6395</v>
      </c>
      <c r="D21" s="21">
        <v>0.8</v>
      </c>
      <c r="E21" s="23">
        <v>0.67674113588524787</v>
      </c>
      <c r="F21" s="24">
        <f t="shared" si="1"/>
        <v>968</v>
      </c>
      <c r="G21">
        <v>968</v>
      </c>
      <c r="H21" s="25" t="str">
        <f t="shared" si="4"/>
        <v>Transchem Limited (BSE:500422)</v>
      </c>
      <c r="I21" t="str">
        <f t="shared" si="2"/>
        <v>Pharma &amp; Drugs</v>
      </c>
      <c r="J21" s="26">
        <f t="shared" si="3"/>
        <v>3.2</v>
      </c>
      <c r="K21" s="28" t="s">
        <v>6395</v>
      </c>
      <c r="L21" s="14">
        <v>137</v>
      </c>
      <c r="M21" s="14">
        <v>7272.5269999999964</v>
      </c>
      <c r="N21">
        <f t="shared" si="5"/>
        <v>53.084138686131361</v>
      </c>
    </row>
    <row r="22" spans="1:14" x14ac:dyDescent="0.3">
      <c r="A22" s="15">
        <f t="shared" si="0"/>
        <v>21</v>
      </c>
      <c r="B22" s="19" t="s">
        <v>1958</v>
      </c>
      <c r="C22" s="3" t="s">
        <v>6388</v>
      </c>
      <c r="D22" s="21">
        <v>16.3</v>
      </c>
      <c r="E22" s="23">
        <v>0.12864643496909844</v>
      </c>
      <c r="F22" s="24">
        <f t="shared" si="1"/>
        <v>2660</v>
      </c>
      <c r="G22">
        <v>997</v>
      </c>
      <c r="H22" s="25" t="str">
        <f t="shared" si="4"/>
        <v>BSL Ltd. (BSE:514045)</v>
      </c>
      <c r="I22" t="str">
        <f t="shared" si="2"/>
        <v>Apparel</v>
      </c>
      <c r="J22" s="26">
        <f t="shared" si="3"/>
        <v>3.33</v>
      </c>
      <c r="K22" s="28" t="s">
        <v>6410</v>
      </c>
      <c r="L22" s="14">
        <v>13</v>
      </c>
      <c r="M22" s="14">
        <v>4811.5410000000002</v>
      </c>
      <c r="N22">
        <f t="shared" si="5"/>
        <v>370.11853846153849</v>
      </c>
    </row>
    <row r="23" spans="1:14" ht="31.2" x14ac:dyDescent="0.3">
      <c r="A23" s="15">
        <f t="shared" si="0"/>
        <v>22</v>
      </c>
      <c r="B23" s="19" t="s">
        <v>1960</v>
      </c>
      <c r="C23" s="3" t="s">
        <v>6382</v>
      </c>
      <c r="D23" s="21">
        <v>4.5599999999999996</v>
      </c>
      <c r="E23" s="23">
        <v>0.89645316725245927</v>
      </c>
      <c r="F23" s="24">
        <f t="shared" si="1"/>
        <v>303</v>
      </c>
      <c r="G23">
        <v>1015</v>
      </c>
      <c r="H23" s="25" t="str">
        <f t="shared" si="4"/>
        <v>Globsyn Infotech Ltd (BSE:511503)</v>
      </c>
      <c r="I23" t="str">
        <f t="shared" si="2"/>
        <v>Computer Software</v>
      </c>
      <c r="J23" s="26">
        <f t="shared" si="3"/>
        <v>0.439</v>
      </c>
      <c r="K23" s="28" t="s">
        <v>6398</v>
      </c>
      <c r="L23" s="14">
        <v>129</v>
      </c>
      <c r="M23" s="14">
        <v>15829.601999999995</v>
      </c>
      <c r="N23">
        <f t="shared" si="5"/>
        <v>122.71009302325578</v>
      </c>
    </row>
    <row r="24" spans="1:14" ht="31.2" x14ac:dyDescent="0.3">
      <c r="A24" s="15">
        <f t="shared" si="0"/>
        <v>23</v>
      </c>
      <c r="B24" s="19" t="s">
        <v>1962</v>
      </c>
      <c r="C24" s="3" t="s">
        <v>6392</v>
      </c>
      <c r="D24" s="21">
        <v>1.26</v>
      </c>
      <c r="E24" s="23">
        <v>4.2614834911225086E-2</v>
      </c>
      <c r="F24" s="24">
        <f t="shared" si="1"/>
        <v>2923</v>
      </c>
      <c r="G24">
        <v>1058</v>
      </c>
      <c r="H24" s="25" t="str">
        <f t="shared" si="4"/>
        <v>Marsons Ltd (BSE:517467)</v>
      </c>
      <c r="I24" t="str">
        <f t="shared" si="2"/>
        <v>Electrical Equipment</v>
      </c>
      <c r="J24" s="26">
        <f t="shared" si="3"/>
        <v>3.91</v>
      </c>
      <c r="K24" s="28" t="s">
        <v>6402</v>
      </c>
      <c r="L24" s="14">
        <v>7</v>
      </c>
      <c r="M24" s="14">
        <v>35825.856999999996</v>
      </c>
      <c r="N24">
        <f t="shared" si="5"/>
        <v>5117.979571428571</v>
      </c>
    </row>
    <row r="25" spans="1:14" ht="31.2" x14ac:dyDescent="0.3">
      <c r="A25" s="15">
        <f t="shared" si="0"/>
        <v>24</v>
      </c>
      <c r="B25" s="19" t="s">
        <v>1964</v>
      </c>
      <c r="C25" s="3" t="s">
        <v>6396</v>
      </c>
      <c r="D25" s="21">
        <v>0.77500000000000002</v>
      </c>
      <c r="E25" s="23">
        <v>9.9030794313528459E-2</v>
      </c>
      <c r="F25" s="24">
        <f t="shared" si="1"/>
        <v>2758</v>
      </c>
      <c r="G25">
        <v>1094</v>
      </c>
      <c r="H25" s="25" t="str">
        <f t="shared" si="4"/>
        <v>Arcotech Ltd (BSE:532914)</v>
      </c>
      <c r="I25" t="str">
        <f t="shared" si="2"/>
        <v>Metals &amp; Mining</v>
      </c>
      <c r="J25" s="26">
        <f t="shared" si="3"/>
        <v>11.3</v>
      </c>
      <c r="K25" s="28" t="s">
        <v>6378</v>
      </c>
      <c r="L25" s="14">
        <v>124</v>
      </c>
      <c r="M25" s="14">
        <v>105304.79199999996</v>
      </c>
      <c r="N25">
        <f t="shared" si="5"/>
        <v>849.2321935483867</v>
      </c>
    </row>
    <row r="26" spans="1:14" ht="31.2" x14ac:dyDescent="0.3">
      <c r="A26" s="15">
        <f t="shared" si="0"/>
        <v>25</v>
      </c>
      <c r="B26" s="19" t="s">
        <v>1966</v>
      </c>
      <c r="C26" s="3" t="s">
        <v>6396</v>
      </c>
      <c r="D26" s="21">
        <v>2.52</v>
      </c>
      <c r="E26" s="23">
        <v>0.12834625612779793</v>
      </c>
      <c r="F26" s="24">
        <f t="shared" si="1"/>
        <v>2662</v>
      </c>
      <c r="G26">
        <v>1115</v>
      </c>
      <c r="H26" s="25" t="str">
        <f t="shared" si="4"/>
        <v>Shilp Gravures (BSE:513709)</v>
      </c>
      <c r="I26" t="str">
        <f t="shared" si="2"/>
        <v>Machinery</v>
      </c>
      <c r="J26" s="26">
        <f t="shared" si="3"/>
        <v>4.1900000000000004</v>
      </c>
      <c r="K26" s="28" t="s">
        <v>6394</v>
      </c>
      <c r="L26" s="14">
        <v>89</v>
      </c>
      <c r="M26" s="14">
        <v>5837.7669999999962</v>
      </c>
      <c r="N26">
        <f t="shared" si="5"/>
        <v>65.592887640449391</v>
      </c>
    </row>
    <row r="27" spans="1:14" ht="31.2" x14ac:dyDescent="0.3">
      <c r="A27" s="15">
        <f t="shared" si="0"/>
        <v>26</v>
      </c>
      <c r="B27" s="19" t="s">
        <v>1968</v>
      </c>
      <c r="C27" s="3" t="s">
        <v>6388</v>
      </c>
      <c r="D27" s="21">
        <v>0.44800000000000001</v>
      </c>
      <c r="E27" s="23">
        <v>0.11908987274407667</v>
      </c>
      <c r="F27" s="24">
        <f t="shared" si="1"/>
        <v>2688</v>
      </c>
      <c r="G27">
        <v>1142</v>
      </c>
      <c r="H27" s="25" t="str">
        <f t="shared" si="4"/>
        <v>Monsanto India Ltd. (NSEI:MONSANTO)</v>
      </c>
      <c r="I27" t="str">
        <f t="shared" si="2"/>
        <v>Chemical (Specialty)</v>
      </c>
      <c r="J27" s="26">
        <f t="shared" si="3"/>
        <v>211.7</v>
      </c>
      <c r="K27" s="28" t="s">
        <v>6425</v>
      </c>
      <c r="L27" s="14">
        <v>14</v>
      </c>
      <c r="M27" s="14">
        <v>125.26799999999997</v>
      </c>
      <c r="N27">
        <f t="shared" si="5"/>
        <v>8.9477142857142837</v>
      </c>
    </row>
    <row r="28" spans="1:14" ht="31.2" x14ac:dyDescent="0.3">
      <c r="A28" s="15">
        <f t="shared" si="0"/>
        <v>27</v>
      </c>
      <c r="B28" s="19" t="s">
        <v>1970</v>
      </c>
      <c r="C28" s="3" t="s">
        <v>6383</v>
      </c>
      <c r="D28" s="21">
        <v>0.214</v>
      </c>
      <c r="E28" s="23">
        <v>0.58277574444113189</v>
      </c>
      <c r="F28" s="24">
        <f t="shared" si="1"/>
        <v>1261</v>
      </c>
      <c r="G28">
        <v>1179</v>
      </c>
      <c r="H28" s="25" t="str">
        <f t="shared" si="4"/>
        <v>Hasti Finance Ltd. (BSE:531387)</v>
      </c>
      <c r="I28" t="str">
        <f t="shared" si="2"/>
        <v>Financial Svcs. (Non-bank &amp; Insurance)</v>
      </c>
      <c r="J28" s="26">
        <f t="shared" si="3"/>
        <v>6.02</v>
      </c>
      <c r="K28" s="28" t="s">
        <v>6404</v>
      </c>
      <c r="L28" s="14">
        <v>63</v>
      </c>
      <c r="M28" s="14">
        <v>24432.842000000001</v>
      </c>
      <c r="N28">
        <f t="shared" si="5"/>
        <v>387.82288888888888</v>
      </c>
    </row>
    <row r="29" spans="1:14" ht="31.2" x14ac:dyDescent="0.3">
      <c r="A29" s="15">
        <f t="shared" si="0"/>
        <v>28</v>
      </c>
      <c r="B29" s="19" t="s">
        <v>1972</v>
      </c>
      <c r="C29" s="3" t="s">
        <v>6383</v>
      </c>
      <c r="D29" s="21">
        <v>0.16200000000000001</v>
      </c>
      <c r="E29" s="23">
        <v>0.44002821810303272</v>
      </c>
      <c r="F29" s="24">
        <f t="shared" si="1"/>
        <v>1701</v>
      </c>
      <c r="G29">
        <v>1206</v>
      </c>
      <c r="H29" s="25" t="str">
        <f t="shared" si="4"/>
        <v>AMD Industries Limited (BSE:532828)</v>
      </c>
      <c r="I29" t="str">
        <f t="shared" si="2"/>
        <v>Packaging &amp; Container</v>
      </c>
      <c r="J29" s="26">
        <f t="shared" si="3"/>
        <v>4.88</v>
      </c>
      <c r="K29" s="28" t="s">
        <v>6458</v>
      </c>
      <c r="L29" s="14">
        <v>15</v>
      </c>
      <c r="M29" s="14">
        <v>10901.5</v>
      </c>
      <c r="N29">
        <f t="shared" si="5"/>
        <v>726.76666666666665</v>
      </c>
    </row>
    <row r="30" spans="1:14" ht="31.2" x14ac:dyDescent="0.3">
      <c r="A30" s="15">
        <f t="shared" si="0"/>
        <v>29</v>
      </c>
      <c r="B30" s="19" t="s">
        <v>1974</v>
      </c>
      <c r="C30" s="3" t="s">
        <v>6397</v>
      </c>
      <c r="D30" s="21">
        <v>0.40600000000000003</v>
      </c>
      <c r="E30" s="23">
        <v>0.42781867617990854</v>
      </c>
      <c r="F30" s="24">
        <f t="shared" si="1"/>
        <v>1731</v>
      </c>
      <c r="G30">
        <v>1237</v>
      </c>
      <c r="H30" s="25" t="str">
        <f t="shared" si="4"/>
        <v>Radico Khaitan Ltd. (BSE:532497)</v>
      </c>
      <c r="I30" t="str">
        <f t="shared" si="2"/>
        <v>Beverage (Alcoholic)</v>
      </c>
      <c r="J30" s="26">
        <f t="shared" si="3"/>
        <v>278.8</v>
      </c>
      <c r="K30" s="28" t="s">
        <v>6442</v>
      </c>
      <c r="L30" s="14">
        <v>13</v>
      </c>
      <c r="M30" s="14">
        <v>807.22399999999993</v>
      </c>
      <c r="N30">
        <f t="shared" si="5"/>
        <v>62.094153846153844</v>
      </c>
    </row>
    <row r="31" spans="1:14" ht="31.2" x14ac:dyDescent="0.3">
      <c r="A31" s="15">
        <f t="shared" si="0"/>
        <v>30</v>
      </c>
      <c r="B31" s="19" t="s">
        <v>1976</v>
      </c>
      <c r="C31" s="3" t="s">
        <v>6397</v>
      </c>
      <c r="D31" s="21">
        <v>0.123</v>
      </c>
      <c r="E31" s="23">
        <v>0.28553078046295499</v>
      </c>
      <c r="F31" s="24">
        <f t="shared" si="1"/>
        <v>2190</v>
      </c>
      <c r="G31">
        <v>1238</v>
      </c>
      <c r="H31" s="25" t="str">
        <f t="shared" si="4"/>
        <v>Graphite India Ltd. (BSE:509488)</v>
      </c>
      <c r="I31" t="str">
        <f t="shared" si="2"/>
        <v>Electrical Equipment</v>
      </c>
      <c r="J31" s="26">
        <f t="shared" si="3"/>
        <v>256.10000000000002</v>
      </c>
      <c r="K31" s="28" t="s">
        <v>6419</v>
      </c>
      <c r="L31" s="14">
        <v>89</v>
      </c>
      <c r="M31" s="14">
        <v>19424.17300000001</v>
      </c>
      <c r="N31">
        <f t="shared" si="5"/>
        <v>218.24913483146079</v>
      </c>
    </row>
    <row r="32" spans="1:14" ht="46.8" x14ac:dyDescent="0.3">
      <c r="A32" s="15">
        <f t="shared" si="0"/>
        <v>31</v>
      </c>
      <c r="B32" s="19" t="s">
        <v>1978</v>
      </c>
      <c r="C32" s="3" t="s">
        <v>6398</v>
      </c>
      <c r="D32" s="21">
        <v>1.46</v>
      </c>
      <c r="E32" s="23">
        <v>0.72397893373125444</v>
      </c>
      <c r="F32" s="24">
        <f t="shared" si="1"/>
        <v>814</v>
      </c>
      <c r="G32">
        <v>1261</v>
      </c>
      <c r="H32" s="25" t="str">
        <f t="shared" si="4"/>
        <v>Indraprastha Medical Corp. Ltd. (NSEI:INDRAMEDCO)</v>
      </c>
      <c r="I32" t="str">
        <f t="shared" si="2"/>
        <v>Healthcare Facilities</v>
      </c>
      <c r="J32" s="26">
        <f t="shared" si="3"/>
        <v>65.7</v>
      </c>
      <c r="K32" s="28" t="s">
        <v>6420</v>
      </c>
      <c r="L32" s="14">
        <v>25</v>
      </c>
      <c r="M32" s="14">
        <v>479.04500000000002</v>
      </c>
      <c r="N32">
        <f t="shared" si="5"/>
        <v>19.161799999999999</v>
      </c>
    </row>
    <row r="33" spans="1:14" ht="31.2" x14ac:dyDescent="0.3">
      <c r="A33" s="15">
        <f t="shared" si="0"/>
        <v>32</v>
      </c>
      <c r="B33" s="19" t="s">
        <v>1980</v>
      </c>
      <c r="C33" s="3" t="s">
        <v>6382</v>
      </c>
      <c r="D33" s="21">
        <v>26.4</v>
      </c>
      <c r="E33" s="23">
        <v>0.71147760318700859</v>
      </c>
      <c r="F33" s="24">
        <f t="shared" si="1"/>
        <v>853</v>
      </c>
      <c r="G33">
        <v>1284</v>
      </c>
      <c r="H33" s="25" t="str">
        <f t="shared" si="4"/>
        <v>Aarti Industries Ltd. (BSE:524208)</v>
      </c>
      <c r="I33" t="str">
        <f t="shared" si="2"/>
        <v>Chemical (Specialty)</v>
      </c>
      <c r="J33" s="26">
        <f t="shared" si="3"/>
        <v>68.2</v>
      </c>
      <c r="K33" s="28" t="s">
        <v>6431</v>
      </c>
      <c r="L33" s="14">
        <v>13</v>
      </c>
      <c r="M33" s="14">
        <v>1287.818</v>
      </c>
      <c r="N33">
        <f t="shared" si="5"/>
        <v>99.06292307692307</v>
      </c>
    </row>
    <row r="34" spans="1:14" ht="31.2" x14ac:dyDescent="0.3">
      <c r="A34" s="15">
        <f t="shared" si="0"/>
        <v>33</v>
      </c>
      <c r="B34" s="19" t="s">
        <v>1982</v>
      </c>
      <c r="C34" s="3" t="s">
        <v>6399</v>
      </c>
      <c r="D34" s="21">
        <v>4.8000000000000001E-2</v>
      </c>
      <c r="E34" s="23">
        <v>7.1684407963551688E-2</v>
      </c>
      <c r="F34" s="24">
        <f t="shared" si="1"/>
        <v>2832</v>
      </c>
      <c r="G34">
        <v>1308</v>
      </c>
      <c r="H34" s="25" t="str">
        <f t="shared" si="4"/>
        <v>Sundaram Multi Pap Ltd. (BSE:533166)</v>
      </c>
      <c r="I34" t="str">
        <f t="shared" si="2"/>
        <v>Paper/Forest Products</v>
      </c>
      <c r="J34" s="26">
        <f t="shared" si="3"/>
        <v>62</v>
      </c>
      <c r="K34" s="28" t="s">
        <v>6424</v>
      </c>
      <c r="L34" s="14">
        <v>99</v>
      </c>
      <c r="M34" s="14">
        <v>20561.285</v>
      </c>
      <c r="N34">
        <f t="shared" si="5"/>
        <v>207.68974747474746</v>
      </c>
    </row>
    <row r="35" spans="1:14" ht="31.2" x14ac:dyDescent="0.3">
      <c r="A35" s="15">
        <f t="shared" si="0"/>
        <v>34</v>
      </c>
      <c r="B35" s="19" t="s">
        <v>1984</v>
      </c>
      <c r="C35" s="3" t="s">
        <v>6400</v>
      </c>
      <c r="D35" s="21">
        <v>1.07</v>
      </c>
      <c r="E35" s="23">
        <v>0.27830702425688703</v>
      </c>
      <c r="F35" s="24">
        <f t="shared" si="1"/>
        <v>2213</v>
      </c>
      <c r="G35">
        <v>1380</v>
      </c>
      <c r="H35" s="25" t="str">
        <f t="shared" si="4"/>
        <v>Advanta India Ltd. (BSE:532840)</v>
      </c>
      <c r="I35" t="str">
        <f t="shared" si="2"/>
        <v>Farming/Agriculture</v>
      </c>
      <c r="J35" s="26">
        <f t="shared" si="3"/>
        <v>74</v>
      </c>
      <c r="K35" s="28" t="s">
        <v>6405</v>
      </c>
      <c r="L35" s="14">
        <v>58</v>
      </c>
      <c r="M35" s="14">
        <v>2131.777</v>
      </c>
      <c r="N35">
        <f t="shared" si="5"/>
        <v>36.754775862068968</v>
      </c>
    </row>
    <row r="36" spans="1:14" ht="31.2" x14ac:dyDescent="0.3">
      <c r="A36" s="15">
        <f t="shared" si="0"/>
        <v>35</v>
      </c>
      <c r="B36" s="19" t="s">
        <v>1986</v>
      </c>
      <c r="C36" s="3" t="s">
        <v>6401</v>
      </c>
      <c r="D36" s="21">
        <v>0.59599999999999997</v>
      </c>
      <c r="E36" s="23">
        <v>0.52576274817695468</v>
      </c>
      <c r="F36" s="24">
        <f t="shared" si="1"/>
        <v>1444</v>
      </c>
      <c r="G36">
        <v>1419</v>
      </c>
      <c r="H36" s="25" t="str">
        <f t="shared" si="4"/>
        <v>Alembic Ltd. (BSE:506235)</v>
      </c>
      <c r="I36" t="str">
        <f t="shared" si="2"/>
        <v>Pharma &amp; Drugs</v>
      </c>
      <c r="J36" s="26">
        <f t="shared" si="3"/>
        <v>35.700000000000003</v>
      </c>
      <c r="K36" s="28" t="s">
        <v>6449</v>
      </c>
      <c r="L36" s="14">
        <v>6</v>
      </c>
      <c r="M36" s="14">
        <v>34.814999999999998</v>
      </c>
      <c r="N36">
        <f t="shared" si="5"/>
        <v>5.8024999999999993</v>
      </c>
    </row>
    <row r="37" spans="1:14" ht="31.2" x14ac:dyDescent="0.3">
      <c r="A37" s="15">
        <f t="shared" si="0"/>
        <v>36</v>
      </c>
      <c r="B37" s="19" t="s">
        <v>1988</v>
      </c>
      <c r="C37" s="3" t="s">
        <v>6378</v>
      </c>
      <c r="D37" s="21">
        <v>0.92</v>
      </c>
      <c r="E37" s="23">
        <v>0.60219788091645055</v>
      </c>
      <c r="F37" s="24">
        <f t="shared" si="1"/>
        <v>1206</v>
      </c>
      <c r="G37">
        <v>1444</v>
      </c>
      <c r="H37" s="25" t="str">
        <f t="shared" si="4"/>
        <v>Supreme Petrochem Limited (BSE:500405)</v>
      </c>
      <c r="I37" t="str">
        <f t="shared" si="2"/>
        <v>Chemical (Specialty)</v>
      </c>
      <c r="J37" s="26">
        <f t="shared" si="3"/>
        <v>80.900000000000006</v>
      </c>
      <c r="K37" s="28" t="s">
        <v>6387</v>
      </c>
      <c r="L37" s="14">
        <v>31</v>
      </c>
      <c r="M37" s="14">
        <v>1087.1419999999998</v>
      </c>
      <c r="N37">
        <f t="shared" si="5"/>
        <v>35.06909677419354</v>
      </c>
    </row>
    <row r="38" spans="1:14" ht="31.2" x14ac:dyDescent="0.3">
      <c r="A38" s="15">
        <f t="shared" si="0"/>
        <v>37</v>
      </c>
      <c r="B38" s="19" t="s">
        <v>1990</v>
      </c>
      <c r="C38" s="3" t="s">
        <v>6401</v>
      </c>
      <c r="D38" s="21">
        <v>27</v>
      </c>
      <c r="E38" s="23">
        <v>3.8436723795533312E-2</v>
      </c>
      <c r="F38" s="24">
        <f t="shared" si="1"/>
        <v>2942</v>
      </c>
      <c r="G38">
        <v>1470</v>
      </c>
      <c r="H38" s="25" t="str">
        <f t="shared" si="4"/>
        <v>Mahalaxmi Seamless Ltd. (BSE:513460)</v>
      </c>
      <c r="I38" t="str">
        <f t="shared" si="2"/>
        <v>Steel</v>
      </c>
      <c r="J38" s="26">
        <f t="shared" si="3"/>
        <v>0.91800000000000004</v>
      </c>
      <c r="K38" s="28" t="s">
        <v>6384</v>
      </c>
      <c r="L38" s="14">
        <v>120</v>
      </c>
      <c r="M38" s="14">
        <v>18224.707999999988</v>
      </c>
      <c r="N38">
        <f t="shared" si="5"/>
        <v>151.87256666666656</v>
      </c>
    </row>
    <row r="39" spans="1:14" ht="46.8" x14ac:dyDescent="0.3">
      <c r="A39" s="15">
        <f t="shared" si="0"/>
        <v>38</v>
      </c>
      <c r="B39" s="19" t="s">
        <v>1992</v>
      </c>
      <c r="C39" s="3" t="s">
        <v>6383</v>
      </c>
      <c r="D39" s="21">
        <v>1.46</v>
      </c>
      <c r="E39" s="23">
        <v>0.48821373171011873</v>
      </c>
      <c r="F39" s="24">
        <f t="shared" si="1"/>
        <v>1552</v>
      </c>
      <c r="G39">
        <v>1481</v>
      </c>
      <c r="H39" s="25" t="str">
        <f t="shared" si="4"/>
        <v>Hind Aluminium Industries Ltd (BSE:531979)</v>
      </c>
      <c r="I39" t="str">
        <f t="shared" si="2"/>
        <v>Metals &amp; Mining</v>
      </c>
      <c r="J39" s="26">
        <f t="shared" si="3"/>
        <v>4.26</v>
      </c>
      <c r="K39" s="28" t="s">
        <v>6436</v>
      </c>
      <c r="L39" s="14">
        <v>20</v>
      </c>
      <c r="M39" s="14">
        <v>10093.844999999999</v>
      </c>
      <c r="N39">
        <f t="shared" si="5"/>
        <v>504.69224999999994</v>
      </c>
    </row>
    <row r="40" spans="1:14" ht="31.2" x14ac:dyDescent="0.3">
      <c r="A40" s="15">
        <f t="shared" si="0"/>
        <v>39</v>
      </c>
      <c r="B40" s="19" t="s">
        <v>1994</v>
      </c>
      <c r="C40" s="3" t="s">
        <v>6382</v>
      </c>
      <c r="D40" s="21">
        <v>0.95299999999999996</v>
      </c>
      <c r="E40" s="23">
        <v>0.92124350839281144</v>
      </c>
      <c r="F40" s="24">
        <f t="shared" si="1"/>
        <v>241</v>
      </c>
      <c r="G40">
        <v>1520</v>
      </c>
      <c r="H40" s="25" t="str">
        <f t="shared" si="4"/>
        <v>Kalpena Industries Limited (BSE:526409)</v>
      </c>
      <c r="I40" t="str">
        <f t="shared" si="2"/>
        <v>Chemical (Specialty)</v>
      </c>
      <c r="J40" s="26">
        <f t="shared" si="3"/>
        <v>17.5</v>
      </c>
      <c r="K40" s="28" t="s">
        <v>6408</v>
      </c>
      <c r="L40" s="14">
        <v>136</v>
      </c>
      <c r="M40" s="14">
        <v>16410.290999999997</v>
      </c>
      <c r="N40">
        <f t="shared" si="5"/>
        <v>120.66390441176469</v>
      </c>
    </row>
    <row r="41" spans="1:14" ht="46.8" x14ac:dyDescent="0.3">
      <c r="A41" s="15">
        <f t="shared" si="0"/>
        <v>40</v>
      </c>
      <c r="B41" s="19" t="s">
        <v>1996</v>
      </c>
      <c r="C41" s="3" t="s">
        <v>6402</v>
      </c>
      <c r="D41" s="21">
        <v>1.04</v>
      </c>
      <c r="E41" s="23">
        <v>0.72774257472742021</v>
      </c>
      <c r="F41" s="24">
        <f t="shared" si="1"/>
        <v>804</v>
      </c>
      <c r="G41">
        <v>1523</v>
      </c>
      <c r="H41" s="25" t="str">
        <f t="shared" si="4"/>
        <v>Almondz Capital &amp; Management Services Ltd (BSE:511589)</v>
      </c>
      <c r="I41" t="str">
        <f t="shared" si="2"/>
        <v>Brokerage &amp; Investment Banking</v>
      </c>
      <c r="J41" s="26">
        <f t="shared" si="3"/>
        <v>3</v>
      </c>
      <c r="K41" s="28" t="s">
        <v>6389</v>
      </c>
      <c r="L41" s="14">
        <v>10</v>
      </c>
      <c r="M41" s="14">
        <v>122.652</v>
      </c>
      <c r="N41">
        <f t="shared" si="5"/>
        <v>12.2652</v>
      </c>
    </row>
    <row r="42" spans="1:14" ht="31.2" x14ac:dyDescent="0.3">
      <c r="A42" s="15">
        <f t="shared" si="0"/>
        <v>41</v>
      </c>
      <c r="B42" s="19" t="s">
        <v>1998</v>
      </c>
      <c r="C42" s="3" t="s">
        <v>6391</v>
      </c>
      <c r="D42" s="21">
        <v>0.69599999999999995</v>
      </c>
      <c r="E42" s="23">
        <v>3.8836208949277973E-2</v>
      </c>
      <c r="F42" s="24">
        <f t="shared" si="1"/>
        <v>2940</v>
      </c>
      <c r="G42">
        <v>1552</v>
      </c>
      <c r="H42" s="25" t="str">
        <f t="shared" si="4"/>
        <v>VIRUDHUNAGAR Textile Mills Ltd (BSE:532893)</v>
      </c>
      <c r="I42" t="str">
        <f t="shared" si="2"/>
        <v>Apparel</v>
      </c>
      <c r="J42" s="26">
        <f t="shared" si="3"/>
        <v>7.32</v>
      </c>
      <c r="K42" s="28" t="s">
        <v>6415</v>
      </c>
      <c r="L42" s="14">
        <v>27</v>
      </c>
      <c r="M42" s="14">
        <v>1671.1069999999995</v>
      </c>
      <c r="N42">
        <f t="shared" si="5"/>
        <v>61.892851851851837</v>
      </c>
    </row>
    <row r="43" spans="1:14" ht="31.2" x14ac:dyDescent="0.3">
      <c r="A43" s="15">
        <f t="shared" si="0"/>
        <v>42</v>
      </c>
      <c r="B43" s="19" t="s">
        <v>2000</v>
      </c>
      <c r="C43" s="3" t="s">
        <v>6384</v>
      </c>
      <c r="D43" s="21">
        <v>50.6</v>
      </c>
      <c r="E43" s="23">
        <v>0.76361102354144628</v>
      </c>
      <c r="F43" s="24">
        <f t="shared" si="1"/>
        <v>697</v>
      </c>
      <c r="G43">
        <v>1554</v>
      </c>
      <c r="H43" s="25" t="str">
        <f t="shared" si="4"/>
        <v>TPL Plastech Limited (BSE:526582)</v>
      </c>
      <c r="I43" t="str">
        <f t="shared" si="2"/>
        <v>Packaging &amp; Container</v>
      </c>
      <c r="J43" s="26">
        <f t="shared" si="3"/>
        <v>9.61</v>
      </c>
      <c r="K43" s="28" t="s">
        <v>6386</v>
      </c>
      <c r="L43" s="14">
        <v>5</v>
      </c>
      <c r="M43" s="14">
        <v>710.55</v>
      </c>
      <c r="N43">
        <f t="shared" si="5"/>
        <v>142.10999999999999</v>
      </c>
    </row>
    <row r="44" spans="1:14" ht="31.2" x14ac:dyDescent="0.3">
      <c r="A44" s="15">
        <f t="shared" si="0"/>
        <v>43</v>
      </c>
      <c r="B44" s="19" t="s">
        <v>2002</v>
      </c>
      <c r="C44" s="3" t="s">
        <v>6378</v>
      </c>
      <c r="D44" s="21">
        <v>0.69899999999999995</v>
      </c>
      <c r="E44" s="23">
        <v>0.46680056745415865</v>
      </c>
      <c r="F44" s="24">
        <f t="shared" si="1"/>
        <v>1613</v>
      </c>
      <c r="G44">
        <v>1603</v>
      </c>
      <c r="H44" s="25" t="str">
        <f t="shared" si="4"/>
        <v>Vadilal Industries (BSE:519156)</v>
      </c>
      <c r="I44" t="str">
        <f t="shared" si="2"/>
        <v>Food Processing</v>
      </c>
      <c r="J44" s="26">
        <f t="shared" si="3"/>
        <v>13.3</v>
      </c>
      <c r="K44" s="28" t="s">
        <v>6444</v>
      </c>
      <c r="L44" s="14">
        <v>13</v>
      </c>
      <c r="M44" s="14">
        <v>2166.5789999999988</v>
      </c>
      <c r="N44">
        <f t="shared" si="5"/>
        <v>166.65992307692298</v>
      </c>
    </row>
    <row r="45" spans="1:14" ht="31.2" x14ac:dyDescent="0.3">
      <c r="A45" s="15">
        <f t="shared" si="0"/>
        <v>44</v>
      </c>
      <c r="B45" s="19" t="s">
        <v>2004</v>
      </c>
      <c r="C45" s="3" t="s">
        <v>6393</v>
      </c>
      <c r="D45" s="21">
        <v>1</v>
      </c>
      <c r="E45" s="23">
        <v>0.59353724390699503</v>
      </c>
      <c r="F45" s="24">
        <f t="shared" si="1"/>
        <v>1237</v>
      </c>
      <c r="G45">
        <v>1606</v>
      </c>
      <c r="H45" s="25" t="str">
        <f t="shared" si="4"/>
        <v>Raj Oil Mills Limited (BSE:533093)</v>
      </c>
      <c r="I45" t="str">
        <f t="shared" si="2"/>
        <v>Food Processing</v>
      </c>
      <c r="J45" s="26">
        <f t="shared" si="3"/>
        <v>6.71</v>
      </c>
      <c r="K45" s="28" t="s">
        <v>6460</v>
      </c>
      <c r="L45" s="14">
        <v>7</v>
      </c>
      <c r="M45" s="14">
        <v>55.938000000000002</v>
      </c>
      <c r="N45">
        <f t="shared" si="5"/>
        <v>7.9911428571428571</v>
      </c>
    </row>
    <row r="46" spans="1:14" ht="46.8" x14ac:dyDescent="0.3">
      <c r="A46" s="15">
        <f t="shared" si="0"/>
        <v>45</v>
      </c>
      <c r="B46" s="19" t="s">
        <v>2006</v>
      </c>
      <c r="C46" s="3" t="s">
        <v>6400</v>
      </c>
      <c r="D46" s="21">
        <v>0.98199999999999998</v>
      </c>
      <c r="E46" s="23">
        <v>0.86475157626554799</v>
      </c>
      <c r="F46" s="24">
        <f t="shared" si="1"/>
        <v>407</v>
      </c>
      <c r="G46">
        <v>1607</v>
      </c>
      <c r="H46" s="25" t="str">
        <f t="shared" si="4"/>
        <v>Housing Development Finance Corp. Ltd. (BSE:500010)</v>
      </c>
      <c r="I46" t="str">
        <f t="shared" si="2"/>
        <v>Thrift</v>
      </c>
      <c r="J46" s="26">
        <f t="shared" si="3"/>
        <v>18034.2</v>
      </c>
      <c r="K46" s="28" t="s">
        <v>6448</v>
      </c>
      <c r="L46" s="14">
        <v>3</v>
      </c>
      <c r="M46" s="14">
        <v>10.96</v>
      </c>
      <c r="N46">
        <f t="shared" si="5"/>
        <v>3.6533333333333338</v>
      </c>
    </row>
    <row r="47" spans="1:14" ht="46.8" x14ac:dyDescent="0.3">
      <c r="A47" s="15">
        <f t="shared" si="0"/>
        <v>46</v>
      </c>
      <c r="B47" s="19" t="s">
        <v>2008</v>
      </c>
      <c r="C47" s="3" t="s">
        <v>6397</v>
      </c>
      <c r="D47" s="21">
        <v>0.26400000000000001</v>
      </c>
      <c r="E47" s="23">
        <v>0.81323008268308072</v>
      </c>
      <c r="F47" s="24">
        <f t="shared" si="1"/>
        <v>554</v>
      </c>
      <c r="G47">
        <v>1613</v>
      </c>
      <c r="H47" s="25" t="str">
        <f t="shared" si="4"/>
        <v>Asahi Infrastructure &amp; Projects Ltd. (BSE:512535)</v>
      </c>
      <c r="I47" t="str">
        <f t="shared" si="2"/>
        <v>Homebuilding</v>
      </c>
      <c r="J47" s="26">
        <f t="shared" si="3"/>
        <v>1.32</v>
      </c>
      <c r="K47" s="28" t="s">
        <v>6461</v>
      </c>
      <c r="L47" s="14">
        <v>8</v>
      </c>
      <c r="M47" s="14">
        <v>2149.09</v>
      </c>
      <c r="N47">
        <f t="shared" si="5"/>
        <v>268.63625000000002</v>
      </c>
    </row>
    <row r="48" spans="1:14" ht="31.2" x14ac:dyDescent="0.3">
      <c r="A48" s="15">
        <f t="shared" si="0"/>
        <v>47</v>
      </c>
      <c r="B48" s="19" t="s">
        <v>2010</v>
      </c>
      <c r="C48" s="3" t="s">
        <v>6383</v>
      </c>
      <c r="D48" s="21">
        <v>0.185</v>
      </c>
      <c r="E48" s="23">
        <v>0.39225165251734528</v>
      </c>
      <c r="F48" s="24">
        <f t="shared" si="1"/>
        <v>1847</v>
      </c>
      <c r="G48">
        <v>1631</v>
      </c>
      <c r="H48" s="25" t="str">
        <f t="shared" si="4"/>
        <v>Transport Corp. of India Ltd. (BSE:532349)</v>
      </c>
      <c r="I48" t="str">
        <f t="shared" si="2"/>
        <v>Tranportation</v>
      </c>
      <c r="J48" s="26">
        <f t="shared" si="3"/>
        <v>73.400000000000006</v>
      </c>
      <c r="K48" s="28" t="s">
        <v>6422</v>
      </c>
      <c r="L48" s="14">
        <v>30</v>
      </c>
      <c r="M48" s="14">
        <v>5314.1920000000009</v>
      </c>
      <c r="N48">
        <f t="shared" si="5"/>
        <v>177.13973333333337</v>
      </c>
    </row>
    <row r="49" spans="1:14" ht="31.2" x14ac:dyDescent="0.3">
      <c r="A49" s="15">
        <f t="shared" si="0"/>
        <v>48</v>
      </c>
      <c r="B49" s="19" t="s">
        <v>2012</v>
      </c>
      <c r="C49" s="3" t="s">
        <v>6388</v>
      </c>
      <c r="D49" s="21">
        <v>3.13</v>
      </c>
      <c r="E49" s="23">
        <v>0.49723897496426561</v>
      </c>
      <c r="F49" s="24">
        <f t="shared" si="1"/>
        <v>1523</v>
      </c>
      <c r="G49">
        <v>1636</v>
      </c>
      <c r="H49" s="25" t="str">
        <f t="shared" si="4"/>
        <v>Riddhi Siddhi Gluco Biols Ltd. (BSE:524480)</v>
      </c>
      <c r="I49" t="str">
        <f t="shared" si="2"/>
        <v>Food Processing</v>
      </c>
      <c r="J49" s="26">
        <f t="shared" si="3"/>
        <v>54.6</v>
      </c>
      <c r="K49" s="28" t="s">
        <v>6396</v>
      </c>
      <c r="L49" s="14">
        <v>7</v>
      </c>
      <c r="M49" s="14">
        <v>15.376000000000001</v>
      </c>
      <c r="N49">
        <f t="shared" si="5"/>
        <v>2.1965714285714286</v>
      </c>
    </row>
    <row r="50" spans="1:14" x14ac:dyDescent="0.3">
      <c r="A50" s="15">
        <f t="shared" si="0"/>
        <v>49</v>
      </c>
      <c r="B50" s="19" t="s">
        <v>2014</v>
      </c>
      <c r="C50" s="3" t="s">
        <v>6382</v>
      </c>
      <c r="D50" s="21">
        <v>0.312</v>
      </c>
      <c r="E50" s="23">
        <v>0.61841214509254072</v>
      </c>
      <c r="F50" s="24">
        <f t="shared" si="1"/>
        <v>1142</v>
      </c>
      <c r="G50">
        <v>1639</v>
      </c>
      <c r="H50" s="25" t="str">
        <f t="shared" si="4"/>
        <v>Hipolin Ltd. (BSE:530853)</v>
      </c>
      <c r="I50" t="str">
        <f t="shared" si="2"/>
        <v>Household Products</v>
      </c>
      <c r="J50" s="26">
        <f t="shared" si="3"/>
        <v>1.77</v>
      </c>
      <c r="K50" s="28" t="s">
        <v>6413</v>
      </c>
      <c r="L50" s="14">
        <v>49</v>
      </c>
      <c r="M50" s="14">
        <v>3886.9099999999985</v>
      </c>
      <c r="N50">
        <f t="shared" si="5"/>
        <v>79.324693877550985</v>
      </c>
    </row>
    <row r="51" spans="1:14" ht="31.2" x14ac:dyDescent="0.3">
      <c r="A51" s="15">
        <f t="shared" si="0"/>
        <v>50</v>
      </c>
      <c r="B51" s="19" t="s">
        <v>2016</v>
      </c>
      <c r="C51" s="3" t="s">
        <v>6403</v>
      </c>
      <c r="D51" s="21">
        <v>0.12</v>
      </c>
      <c r="E51" s="23">
        <v>0.66747810002477659</v>
      </c>
      <c r="F51" s="24">
        <f t="shared" si="1"/>
        <v>997</v>
      </c>
      <c r="G51">
        <v>1647</v>
      </c>
      <c r="H51" s="25" t="str">
        <f t="shared" si="4"/>
        <v>Gini Silk Mills (BSE:531744)</v>
      </c>
      <c r="I51" t="str">
        <f t="shared" si="2"/>
        <v>Apparel</v>
      </c>
      <c r="J51" s="26">
        <f t="shared" si="3"/>
        <v>3.2</v>
      </c>
      <c r="K51" s="28" t="s">
        <v>6399</v>
      </c>
      <c r="L51" s="14">
        <v>35</v>
      </c>
      <c r="M51" s="14">
        <v>30751.942999999999</v>
      </c>
      <c r="N51">
        <f t="shared" si="5"/>
        <v>878.62694285714281</v>
      </c>
    </row>
    <row r="52" spans="1:14" ht="31.2" x14ac:dyDescent="0.3">
      <c r="A52" s="15">
        <f t="shared" si="0"/>
        <v>51</v>
      </c>
      <c r="B52" s="19" t="s">
        <v>2018</v>
      </c>
      <c r="C52" s="3" t="s">
        <v>6382</v>
      </c>
      <c r="D52" s="21">
        <v>3.75</v>
      </c>
      <c r="E52" s="23">
        <v>2.041280234661258E-2</v>
      </c>
      <c r="F52" s="24">
        <f t="shared" si="1"/>
        <v>2995</v>
      </c>
      <c r="G52">
        <v>1672</v>
      </c>
      <c r="H52" s="25" t="str">
        <f t="shared" si="4"/>
        <v>Kopran Limited (BSE:524280)</v>
      </c>
      <c r="I52" t="str">
        <f t="shared" si="2"/>
        <v>Pharma &amp; Drugs</v>
      </c>
      <c r="J52" s="26">
        <f t="shared" si="3"/>
        <v>9.68</v>
      </c>
      <c r="K52" s="28" t="s">
        <v>6412</v>
      </c>
      <c r="L52" s="14">
        <v>15</v>
      </c>
      <c r="M52" s="14">
        <v>243.31000000000003</v>
      </c>
      <c r="N52">
        <f t="shared" si="5"/>
        <v>16.22066666666667</v>
      </c>
    </row>
    <row r="53" spans="1:14" ht="46.8" x14ac:dyDescent="0.3">
      <c r="A53" s="15">
        <f t="shared" si="0"/>
        <v>52</v>
      </c>
      <c r="B53" s="19" t="s">
        <v>2020</v>
      </c>
      <c r="C53" s="3" t="s">
        <v>6404</v>
      </c>
      <c r="D53" s="21">
        <v>1.25</v>
      </c>
      <c r="E53" s="23">
        <v>0.51492106924915904</v>
      </c>
      <c r="F53" s="24">
        <f t="shared" si="1"/>
        <v>1481</v>
      </c>
      <c r="G53">
        <v>1676</v>
      </c>
      <c r="H53" s="25" t="str">
        <f t="shared" si="4"/>
        <v>Gujarat Alkalies &amp; Chemicals Ltd. (BSE:530001)</v>
      </c>
      <c r="I53" t="str">
        <f t="shared" si="2"/>
        <v>Chemical (Basic)</v>
      </c>
      <c r="J53" s="26">
        <f t="shared" si="3"/>
        <v>179.4</v>
      </c>
      <c r="K53" s="28" t="s">
        <v>6464</v>
      </c>
      <c r="L53" s="14">
        <v>1</v>
      </c>
      <c r="M53" s="14">
        <v>1174.9000000000001</v>
      </c>
      <c r="N53">
        <f t="shared" si="5"/>
        <v>1174.9000000000001</v>
      </c>
    </row>
    <row r="54" spans="1:14" ht="31.2" x14ac:dyDescent="0.3">
      <c r="A54" s="15">
        <f t="shared" si="0"/>
        <v>53</v>
      </c>
      <c r="B54" s="19" t="s">
        <v>2022</v>
      </c>
      <c r="C54" s="3" t="s">
        <v>6405</v>
      </c>
      <c r="D54" s="21">
        <v>0.48399999999999999</v>
      </c>
      <c r="E54" s="23">
        <v>0.7575318965699287</v>
      </c>
      <c r="F54" s="24">
        <f t="shared" si="1"/>
        <v>717</v>
      </c>
      <c r="G54">
        <v>1701</v>
      </c>
      <c r="H54" s="25" t="str">
        <f t="shared" si="4"/>
        <v>Scooters India Ltd. (BSE:505141)</v>
      </c>
      <c r="I54" t="str">
        <f t="shared" si="2"/>
        <v>Auto &amp; Truck</v>
      </c>
      <c r="J54" s="26">
        <f t="shared" si="3"/>
        <v>24.1</v>
      </c>
      <c r="K54" s="28" t="s">
        <v>6417</v>
      </c>
      <c r="L54" s="14">
        <v>17</v>
      </c>
      <c r="M54" s="14">
        <v>698.43700000000013</v>
      </c>
      <c r="N54">
        <f t="shared" si="5"/>
        <v>41.084529411764713</v>
      </c>
    </row>
    <row r="55" spans="1:14" ht="31.2" x14ac:dyDescent="0.3">
      <c r="A55" s="15">
        <f t="shared" si="0"/>
        <v>54</v>
      </c>
      <c r="B55" s="19" t="s">
        <v>2024</v>
      </c>
      <c r="C55" s="3" t="s">
        <v>6406</v>
      </c>
      <c r="D55" s="21">
        <v>0.88600000000000001</v>
      </c>
      <c r="E55" s="23">
        <v>6.2619454677056097E-2</v>
      </c>
      <c r="F55" s="24">
        <f t="shared" si="1"/>
        <v>2861</v>
      </c>
      <c r="G55">
        <v>1731</v>
      </c>
      <c r="H55" s="25" t="str">
        <f t="shared" si="4"/>
        <v>Alka India Ltd. (BSE:530889)</v>
      </c>
      <c r="I55" t="str">
        <f t="shared" si="2"/>
        <v>Apparel</v>
      </c>
      <c r="J55" s="26">
        <f t="shared" si="3"/>
        <v>1.79</v>
      </c>
      <c r="K55" s="28" t="s">
        <v>6383</v>
      </c>
      <c r="L55" s="14">
        <v>82</v>
      </c>
      <c r="M55" s="14">
        <v>967.39700000000005</v>
      </c>
      <c r="N55">
        <f t="shared" si="5"/>
        <v>11.797524390243902</v>
      </c>
    </row>
    <row r="56" spans="1:14" ht="31.2" x14ac:dyDescent="0.3">
      <c r="A56" s="15">
        <f t="shared" si="0"/>
        <v>55</v>
      </c>
      <c r="B56" s="19" t="s">
        <v>2026</v>
      </c>
      <c r="C56" s="3" t="s">
        <v>6407</v>
      </c>
      <c r="D56" s="21">
        <v>2.56</v>
      </c>
      <c r="E56" s="23">
        <v>6.4329742500835563E-2</v>
      </c>
      <c r="F56" s="24">
        <f t="shared" si="1"/>
        <v>2858</v>
      </c>
      <c r="G56">
        <v>1823</v>
      </c>
      <c r="H56" s="25" t="str">
        <f t="shared" si="4"/>
        <v>Kavveri Telecom Products Limited (BSE:590041)</v>
      </c>
      <c r="I56" t="str">
        <f t="shared" si="2"/>
        <v>Telecom. Equipment</v>
      </c>
      <c r="J56" s="26">
        <f t="shared" si="3"/>
        <v>48.8</v>
      </c>
      <c r="K56" s="28" t="s">
        <v>6391</v>
      </c>
      <c r="L56" s="14">
        <v>134</v>
      </c>
      <c r="M56" s="14">
        <v>10567.675000000005</v>
      </c>
      <c r="N56">
        <f t="shared" si="5"/>
        <v>78.863246268656752</v>
      </c>
    </row>
    <row r="57" spans="1:14" ht="31.2" x14ac:dyDescent="0.3">
      <c r="A57" s="15">
        <f t="shared" si="0"/>
        <v>56</v>
      </c>
      <c r="B57" s="19" t="s">
        <v>2028</v>
      </c>
      <c r="C57" s="3" t="s">
        <v>6398</v>
      </c>
      <c r="D57" s="21">
        <v>11.1</v>
      </c>
      <c r="E57" s="23">
        <v>0.78533449436420033</v>
      </c>
      <c r="F57" s="24">
        <f t="shared" si="1"/>
        <v>634</v>
      </c>
      <c r="G57">
        <v>1842</v>
      </c>
      <c r="H57" s="25" t="str">
        <f t="shared" si="4"/>
        <v>Lawreshwar Polymers Ltd. (BSE:532829)</v>
      </c>
      <c r="I57" t="str">
        <f t="shared" si="2"/>
        <v>Shoe</v>
      </c>
      <c r="J57" s="26">
        <f t="shared" si="3"/>
        <v>1.63</v>
      </c>
      <c r="K57" s="28" t="s">
        <v>6443</v>
      </c>
      <c r="L57" s="14">
        <v>37</v>
      </c>
      <c r="M57" s="14">
        <v>38498.475999999995</v>
      </c>
      <c r="N57">
        <f t="shared" si="5"/>
        <v>1040.4993513513512</v>
      </c>
    </row>
    <row r="58" spans="1:14" ht="31.2" x14ac:dyDescent="0.3">
      <c r="A58" s="15">
        <f t="shared" si="0"/>
        <v>57</v>
      </c>
      <c r="B58" s="19" t="s">
        <v>2030</v>
      </c>
      <c r="C58" s="3" t="s">
        <v>6383</v>
      </c>
      <c r="D58" s="21">
        <v>0.183</v>
      </c>
      <c r="E58" s="23">
        <v>0.9327699755081702</v>
      </c>
      <c r="F58" s="24">
        <f t="shared" si="1"/>
        <v>206</v>
      </c>
      <c r="G58">
        <v>1847</v>
      </c>
      <c r="H58" s="25" t="str">
        <f t="shared" si="4"/>
        <v>Sarup Tanneries Ltd. (BSE:514412)</v>
      </c>
      <c r="I58" t="str">
        <f t="shared" si="2"/>
        <v>Shoe</v>
      </c>
      <c r="J58" s="26">
        <f t="shared" si="3"/>
        <v>1.65</v>
      </c>
      <c r="K58" s="28" t="s">
        <v>6416</v>
      </c>
      <c r="L58" s="14">
        <v>10</v>
      </c>
      <c r="M58" s="14">
        <v>814.20100000000002</v>
      </c>
      <c r="N58">
        <f t="shared" si="5"/>
        <v>81.420100000000005</v>
      </c>
    </row>
    <row r="59" spans="1:14" ht="31.2" x14ac:dyDescent="0.3">
      <c r="A59" s="15">
        <f t="shared" si="0"/>
        <v>58</v>
      </c>
      <c r="B59" s="19" t="s">
        <v>2032</v>
      </c>
      <c r="C59" s="3" t="s">
        <v>6400</v>
      </c>
      <c r="D59" s="21">
        <v>0.71399999999999997</v>
      </c>
      <c r="E59" s="23">
        <v>0.46038276334305295</v>
      </c>
      <c r="F59" s="24">
        <f t="shared" si="1"/>
        <v>1636</v>
      </c>
      <c r="G59">
        <v>1850</v>
      </c>
      <c r="H59" s="25" t="str">
        <f t="shared" si="4"/>
        <v>SB&amp;T International Ltd. (NSEI:SB&amp;TINTL)</v>
      </c>
      <c r="I59" t="str">
        <f t="shared" si="2"/>
        <v>Apparel</v>
      </c>
      <c r="J59" s="26">
        <f t="shared" si="3"/>
        <v>3.14</v>
      </c>
      <c r="K59" s="28" t="s">
        <v>6434</v>
      </c>
      <c r="L59" s="14">
        <v>10</v>
      </c>
      <c r="M59" s="14">
        <v>59025.599999999991</v>
      </c>
      <c r="N59">
        <f t="shared" si="5"/>
        <v>5902.5599999999995</v>
      </c>
    </row>
    <row r="60" spans="1:14" ht="31.2" x14ac:dyDescent="0.3">
      <c r="A60" s="15">
        <f t="shared" si="0"/>
        <v>59</v>
      </c>
      <c r="B60" s="19" t="s">
        <v>2034</v>
      </c>
      <c r="C60" s="3" t="s">
        <v>6383</v>
      </c>
      <c r="D60" s="21">
        <v>0.83599999999999997</v>
      </c>
      <c r="E60" s="23">
        <v>0.31039304749081953</v>
      </c>
      <c r="F60" s="24">
        <f t="shared" si="1"/>
        <v>2110</v>
      </c>
      <c r="G60">
        <v>1907</v>
      </c>
      <c r="H60" s="25" t="str">
        <f t="shared" si="4"/>
        <v>Blue Bird (India) Limited (BSE:532781)</v>
      </c>
      <c r="I60" t="str">
        <f t="shared" si="2"/>
        <v>Publshing &amp; Newspapers</v>
      </c>
      <c r="J60" s="26">
        <f t="shared" si="3"/>
        <v>1.87</v>
      </c>
      <c r="K60" s="28" t="s">
        <v>6421</v>
      </c>
      <c r="L60" s="14">
        <v>10</v>
      </c>
      <c r="M60" s="14">
        <v>3313.7049999999999</v>
      </c>
      <c r="N60">
        <f t="shared" si="5"/>
        <v>331.37049999999999</v>
      </c>
    </row>
    <row r="61" spans="1:14" ht="31.2" x14ac:dyDescent="0.3">
      <c r="A61" s="15">
        <f t="shared" si="0"/>
        <v>60</v>
      </c>
      <c r="B61" s="19" t="s">
        <v>2036</v>
      </c>
      <c r="C61" s="3" t="s">
        <v>6382</v>
      </c>
      <c r="D61" s="21">
        <v>0.184</v>
      </c>
      <c r="E61" s="23">
        <v>0.46775766662543128</v>
      </c>
      <c r="F61" s="24">
        <f t="shared" si="1"/>
        <v>1607</v>
      </c>
      <c r="G61">
        <v>1908</v>
      </c>
      <c r="H61" s="25" t="str">
        <f t="shared" si="4"/>
        <v>Sunshield Chemicals Ltd. (BSE:530845)</v>
      </c>
      <c r="I61" t="str">
        <f t="shared" si="2"/>
        <v>Chemical (Specialty)</v>
      </c>
      <c r="J61" s="26">
        <f t="shared" si="3"/>
        <v>4.75</v>
      </c>
      <c r="K61" s="28" t="s">
        <v>6429</v>
      </c>
      <c r="L61" s="14">
        <v>26</v>
      </c>
      <c r="M61" s="14">
        <v>63714.955000000009</v>
      </c>
      <c r="N61">
        <f t="shared" si="5"/>
        <v>2450.5751923076928</v>
      </c>
    </row>
    <row r="62" spans="1:14" ht="31.2" x14ac:dyDescent="0.3">
      <c r="A62" s="15">
        <f t="shared" si="0"/>
        <v>61</v>
      </c>
      <c r="B62" s="19" t="s">
        <v>2038</v>
      </c>
      <c r="C62" s="3" t="s">
        <v>6408</v>
      </c>
      <c r="D62" s="21">
        <v>2.81</v>
      </c>
      <c r="E62" s="23">
        <v>0.28351350815903287</v>
      </c>
      <c r="F62" s="24">
        <f t="shared" si="1"/>
        <v>2195</v>
      </c>
      <c r="G62">
        <v>1929</v>
      </c>
      <c r="H62" s="25" t="str">
        <f t="shared" si="4"/>
        <v>PTC India Limited (BSE:532524)</v>
      </c>
      <c r="I62" t="str">
        <f t="shared" si="2"/>
        <v>Power</v>
      </c>
      <c r="J62" s="26">
        <f t="shared" si="3"/>
        <v>215.7</v>
      </c>
      <c r="K62" s="28" t="s">
        <v>6409</v>
      </c>
      <c r="L62" s="14">
        <v>58</v>
      </c>
      <c r="M62" s="14">
        <v>1564.9540000000004</v>
      </c>
      <c r="N62">
        <f t="shared" si="5"/>
        <v>26.981965517241385</v>
      </c>
    </row>
    <row r="63" spans="1:14" ht="31.2" x14ac:dyDescent="0.3">
      <c r="A63" s="15">
        <f t="shared" si="0"/>
        <v>62</v>
      </c>
      <c r="B63" s="19" t="s">
        <v>2040</v>
      </c>
      <c r="C63" s="3" t="s">
        <v>6402</v>
      </c>
      <c r="D63" s="21">
        <v>1.4</v>
      </c>
      <c r="E63" s="23">
        <v>0.37343220494665164</v>
      </c>
      <c r="F63" s="24">
        <f t="shared" si="1"/>
        <v>1908</v>
      </c>
      <c r="G63">
        <v>1951</v>
      </c>
      <c r="H63" s="25" t="str">
        <f t="shared" si="4"/>
        <v>IOL Netcom Ltd. (BSE:512185)</v>
      </c>
      <c r="I63" t="str">
        <f t="shared" si="2"/>
        <v>Internet software and services</v>
      </c>
      <c r="J63" s="26">
        <f t="shared" si="3"/>
        <v>3.74</v>
      </c>
      <c r="K63" s="28" t="s">
        <v>6390</v>
      </c>
      <c r="L63" s="14">
        <v>57</v>
      </c>
      <c r="M63" s="14">
        <v>991.62499999999989</v>
      </c>
      <c r="N63">
        <f t="shared" si="5"/>
        <v>17.396929824561401</v>
      </c>
    </row>
    <row r="64" spans="1:14" ht="31.2" x14ac:dyDescent="0.3">
      <c r="A64" s="15">
        <f t="shared" si="0"/>
        <v>63</v>
      </c>
      <c r="B64" s="19" t="s">
        <v>2042</v>
      </c>
      <c r="C64" s="3" t="s">
        <v>6384</v>
      </c>
      <c r="D64" s="21">
        <v>0.89800000000000002</v>
      </c>
      <c r="E64" s="23">
        <v>0.64648708320582238</v>
      </c>
      <c r="F64" s="24">
        <f t="shared" si="1"/>
        <v>1058</v>
      </c>
      <c r="G64">
        <v>1957</v>
      </c>
      <c r="H64" s="25" t="str">
        <f t="shared" si="4"/>
        <v>Kaycee Industries Ltd. (BSE:504084)</v>
      </c>
      <c r="I64" t="str">
        <f t="shared" si="2"/>
        <v>Electrical Equipment</v>
      </c>
      <c r="J64" s="26">
        <f t="shared" si="3"/>
        <v>3.53</v>
      </c>
      <c r="K64" s="28" t="s">
        <v>6397</v>
      </c>
      <c r="L64" s="14">
        <v>138</v>
      </c>
      <c r="M64" s="14">
        <v>45500.523000000016</v>
      </c>
      <c r="N64">
        <f t="shared" si="5"/>
        <v>329.71393478260882</v>
      </c>
    </row>
    <row r="65" spans="1:14" ht="46.8" x14ac:dyDescent="0.3">
      <c r="A65" s="15">
        <f t="shared" si="0"/>
        <v>64</v>
      </c>
      <c r="B65" s="19" t="s">
        <v>2044</v>
      </c>
      <c r="C65" s="3" t="s">
        <v>6378</v>
      </c>
      <c r="D65" s="21">
        <v>5.81</v>
      </c>
      <c r="E65" s="23">
        <v>0.34087888125670907</v>
      </c>
      <c r="F65" s="24">
        <f t="shared" si="1"/>
        <v>2018</v>
      </c>
      <c r="G65">
        <v>2018</v>
      </c>
      <c r="H65" s="25" t="str">
        <f t="shared" si="4"/>
        <v>Smartlink Network Systems Limited (NSEI:SMARTLINK)</v>
      </c>
      <c r="I65" t="str">
        <f t="shared" si="2"/>
        <v>Telecom. Equipment</v>
      </c>
      <c r="J65" s="26">
        <f t="shared" si="3"/>
        <v>28.2</v>
      </c>
      <c r="K65" s="28" t="s">
        <v>6418</v>
      </c>
      <c r="L65" s="14">
        <v>45</v>
      </c>
      <c r="M65" s="14">
        <v>75027.002000000008</v>
      </c>
      <c r="N65">
        <f t="shared" si="5"/>
        <v>1667.2667111111114</v>
      </c>
    </row>
    <row r="66" spans="1:14" ht="31.2" x14ac:dyDescent="0.3">
      <c r="A66" s="15">
        <f t="shared" si="0"/>
        <v>65</v>
      </c>
      <c r="B66" s="19" t="s">
        <v>2046</v>
      </c>
      <c r="C66" s="3" t="s">
        <v>6382</v>
      </c>
      <c r="D66" s="21">
        <v>1.08</v>
      </c>
      <c r="E66" s="23">
        <v>0.44896544983157338</v>
      </c>
      <c r="F66" s="24">
        <f t="shared" si="1"/>
        <v>1676</v>
      </c>
      <c r="G66">
        <v>2108</v>
      </c>
      <c r="H66" s="25" t="str">
        <f t="shared" si="4"/>
        <v>Ind-Swift Ltd. (BSE:524652)</v>
      </c>
      <c r="I66" t="str">
        <f t="shared" si="2"/>
        <v>Pharma &amp; Drugs</v>
      </c>
      <c r="J66" s="26">
        <f t="shared" si="3"/>
        <v>17.3</v>
      </c>
      <c r="K66" s="28" t="s">
        <v>6465</v>
      </c>
      <c r="L66" s="14">
        <v>3</v>
      </c>
      <c r="M66" s="14">
        <v>63.47</v>
      </c>
      <c r="N66">
        <f t="shared" si="5"/>
        <v>21.156666666666666</v>
      </c>
    </row>
    <row r="67" spans="1:14" ht="31.2" x14ac:dyDescent="0.3">
      <c r="A67" s="15">
        <f t="shared" ref="A67:A130" si="6">A66+1</f>
        <v>66</v>
      </c>
      <c r="B67" s="19" t="s">
        <v>2048</v>
      </c>
      <c r="C67" s="3" t="s">
        <v>6400</v>
      </c>
      <c r="D67" s="21">
        <v>749.5</v>
      </c>
      <c r="E67" s="23">
        <v>0.15230312614834951</v>
      </c>
      <c r="F67" s="24">
        <f t="shared" ref="F67:F100" si="7">RANK(E67,$E$2:$E$3047)</f>
        <v>2576</v>
      </c>
      <c r="G67">
        <v>2110</v>
      </c>
      <c r="H67" s="25" t="str">
        <f t="shared" si="4"/>
        <v>Lyka Labs Ltd. (BSE:500259)</v>
      </c>
      <c r="I67" t="str">
        <f t="shared" ref="I67:I100" si="8">VLOOKUP(G67,$A$1:$F$3247,3,FALSE)</f>
        <v>Pharma &amp; Drugs</v>
      </c>
      <c r="J67" s="26">
        <f t="shared" ref="J67:J100" si="9">VLOOKUP(G67,$A$1:$F$3247,4,FALSE)</f>
        <v>3.84</v>
      </c>
      <c r="K67" s="28" t="s">
        <v>6392</v>
      </c>
      <c r="L67" s="14">
        <v>19</v>
      </c>
      <c r="M67" s="14">
        <v>2435.4589999999998</v>
      </c>
      <c r="N67">
        <f t="shared" si="5"/>
        <v>128.18205263157893</v>
      </c>
    </row>
    <row r="68" spans="1:14" ht="31.2" x14ac:dyDescent="0.3">
      <c r="A68" s="15">
        <f t="shared" si="6"/>
        <v>67</v>
      </c>
      <c r="B68" s="19" t="s">
        <v>2050</v>
      </c>
      <c r="C68" s="3" t="s">
        <v>6399</v>
      </c>
      <c r="D68" s="21">
        <v>0.69099999999999995</v>
      </c>
      <c r="E68" s="23">
        <v>0.5725022813361399</v>
      </c>
      <c r="F68" s="24">
        <f t="shared" si="7"/>
        <v>1308</v>
      </c>
      <c r="G68">
        <v>2119</v>
      </c>
      <c r="H68" s="25" t="str">
        <f t="shared" ref="H68:H100" si="10">VLOOKUP(G68,$A$1:$F$3247,2,FALSE)</f>
        <v>Madras Cements Ltd. (BSE:500260)</v>
      </c>
      <c r="I68" t="str">
        <f t="shared" si="8"/>
        <v>Construction</v>
      </c>
      <c r="J68" s="26">
        <f t="shared" si="9"/>
        <v>459.4</v>
      </c>
      <c r="K68" s="28" t="s">
        <v>6447</v>
      </c>
      <c r="L68" s="14">
        <v>2</v>
      </c>
      <c r="M68" s="14">
        <v>2032.02</v>
      </c>
      <c r="N68">
        <f t="shared" si="5"/>
        <v>1016.01</v>
      </c>
    </row>
    <row r="69" spans="1:14" ht="31.2" x14ac:dyDescent="0.3">
      <c r="A69" s="15">
        <f t="shared" si="6"/>
        <v>68</v>
      </c>
      <c r="B69" s="19" t="s">
        <v>2052</v>
      </c>
      <c r="C69" s="3" t="s">
        <v>6378</v>
      </c>
      <c r="D69" s="21">
        <v>0.26900000000000002</v>
      </c>
      <c r="E69" s="23">
        <v>1.4514084222986501E-2</v>
      </c>
      <c r="F69" s="24">
        <f t="shared" si="7"/>
        <v>3007</v>
      </c>
      <c r="G69">
        <v>2131</v>
      </c>
      <c r="H69" s="25" t="str">
        <f t="shared" si="10"/>
        <v>Shah Alloys Ltd. (BSE:513436)</v>
      </c>
      <c r="I69" t="str">
        <f t="shared" si="8"/>
        <v>Steel</v>
      </c>
      <c r="J69" s="26">
        <f t="shared" si="9"/>
        <v>2.35</v>
      </c>
      <c r="K69" s="28" t="s">
        <v>6438</v>
      </c>
      <c r="L69" s="14">
        <v>23</v>
      </c>
      <c r="M69" s="14">
        <v>8700.5749999999989</v>
      </c>
      <c r="N69">
        <f t="shared" si="5"/>
        <v>378.28586956521735</v>
      </c>
    </row>
    <row r="70" spans="1:14" ht="46.8" x14ac:dyDescent="0.3">
      <c r="A70" s="15">
        <f t="shared" si="6"/>
        <v>69</v>
      </c>
      <c r="B70" s="19" t="s">
        <v>2054</v>
      </c>
      <c r="C70" s="3" t="s">
        <v>6394</v>
      </c>
      <c r="D70" s="21">
        <v>10.4</v>
      </c>
      <c r="E70" s="23">
        <v>0.39964858656022406</v>
      </c>
      <c r="F70" s="24">
        <f t="shared" si="7"/>
        <v>1823</v>
      </c>
      <c r="G70">
        <v>2190</v>
      </c>
      <c r="H70" s="25" t="str">
        <f t="shared" si="10"/>
        <v>Mangalam Drugs &amp; Organics Limited (BSE:532637)</v>
      </c>
      <c r="I70" t="str">
        <f t="shared" si="8"/>
        <v>Pharma &amp; Drugs</v>
      </c>
      <c r="J70" s="26">
        <f t="shared" si="9"/>
        <v>2.4900000000000002</v>
      </c>
      <c r="K70" s="28" t="s">
        <v>6411</v>
      </c>
      <c r="L70" s="14">
        <v>66</v>
      </c>
      <c r="M70" s="14">
        <v>6275.3070000000007</v>
      </c>
      <c r="N70">
        <f t="shared" ref="N70:N93" si="11">M70/L70</f>
        <v>95.0804090909091</v>
      </c>
    </row>
    <row r="71" spans="1:14" ht="46.8" x14ac:dyDescent="0.3">
      <c r="A71" s="15">
        <f t="shared" si="6"/>
        <v>70</v>
      </c>
      <c r="B71" s="19" t="s">
        <v>2056</v>
      </c>
      <c r="C71" s="3" t="s">
        <v>6398</v>
      </c>
      <c r="D71" s="21">
        <v>1.94</v>
      </c>
      <c r="E71" s="23">
        <v>8.7038257386214735E-2</v>
      </c>
      <c r="F71" s="24">
        <f t="shared" si="7"/>
        <v>2791</v>
      </c>
      <c r="G71">
        <v>2195</v>
      </c>
      <c r="H71" s="25" t="str">
        <f t="shared" si="10"/>
        <v>Indbank Merchant Banking Services Ltd. (BSE:511473)</v>
      </c>
      <c r="I71" t="str">
        <f t="shared" si="8"/>
        <v>Financial Svcs. (Non-bank &amp; Insurance)</v>
      </c>
      <c r="J71" s="26">
        <f t="shared" si="9"/>
        <v>5.45</v>
      </c>
      <c r="K71" s="28" t="s">
        <v>6407</v>
      </c>
      <c r="L71" s="14">
        <v>14</v>
      </c>
      <c r="M71" s="14">
        <v>139.58099999999999</v>
      </c>
      <c r="N71">
        <f t="shared" si="11"/>
        <v>9.970071428571428</v>
      </c>
    </row>
    <row r="72" spans="1:14" ht="31.2" x14ac:dyDescent="0.3">
      <c r="A72" s="15">
        <f t="shared" si="6"/>
        <v>71</v>
      </c>
      <c r="B72" s="19" t="s">
        <v>2058</v>
      </c>
      <c r="C72" s="3" t="s">
        <v>6409</v>
      </c>
      <c r="D72" s="21">
        <v>4.62</v>
      </c>
      <c r="E72" s="23">
        <v>0.30850928732022687</v>
      </c>
      <c r="F72" s="24">
        <f t="shared" si="7"/>
        <v>2119</v>
      </c>
      <c r="G72">
        <v>2213</v>
      </c>
      <c r="H72" s="25" t="str">
        <f t="shared" si="10"/>
        <v>Tribhuvan Housing Limited (BSE:531703)</v>
      </c>
      <c r="I72" t="str">
        <f t="shared" si="8"/>
        <v>Real Estate (Development)</v>
      </c>
      <c r="J72" s="26">
        <f t="shared" si="9"/>
        <v>0.5</v>
      </c>
      <c r="K72" s="28" t="s">
        <v>6441</v>
      </c>
      <c r="L72" s="14">
        <v>11</v>
      </c>
      <c r="M72" s="14">
        <v>159.02199999999999</v>
      </c>
      <c r="N72">
        <f t="shared" si="11"/>
        <v>14.456545454545454</v>
      </c>
    </row>
    <row r="73" spans="1:14" ht="31.2" x14ac:dyDescent="0.3">
      <c r="A73" s="15">
        <f t="shared" si="6"/>
        <v>72</v>
      </c>
      <c r="B73" s="19" t="s">
        <v>2060</v>
      </c>
      <c r="C73" s="3" t="s">
        <v>6400</v>
      </c>
      <c r="D73" s="21">
        <v>9.84</v>
      </c>
      <c r="E73" s="23">
        <v>0.25838180648913966</v>
      </c>
      <c r="F73" s="24">
        <f t="shared" si="7"/>
        <v>2269</v>
      </c>
      <c r="G73">
        <v>2222</v>
      </c>
      <c r="H73" s="25" t="str">
        <f t="shared" si="10"/>
        <v>Sankhya Infotech Ltd. (BSE:532972)</v>
      </c>
      <c r="I73" t="str">
        <f t="shared" si="8"/>
        <v>Computer Software</v>
      </c>
      <c r="J73" s="26">
        <f t="shared" si="9"/>
        <v>2.23</v>
      </c>
      <c r="K73" s="28" t="s">
        <v>6467</v>
      </c>
      <c r="L73" s="14">
        <v>1</v>
      </c>
      <c r="M73" s="14">
        <v>918.7</v>
      </c>
      <c r="N73">
        <f t="shared" si="11"/>
        <v>918.7</v>
      </c>
    </row>
    <row r="74" spans="1:14" ht="31.2" x14ac:dyDescent="0.3">
      <c r="A74" s="15">
        <f t="shared" si="6"/>
        <v>73</v>
      </c>
      <c r="B74" s="19" t="s">
        <v>2062</v>
      </c>
      <c r="C74" s="3" t="s">
        <v>6410</v>
      </c>
      <c r="D74" s="21">
        <v>0.57099999999999995</v>
      </c>
      <c r="E74" s="23">
        <v>0.46801166999178656</v>
      </c>
      <c r="F74" s="24">
        <f t="shared" si="7"/>
        <v>1606</v>
      </c>
      <c r="G74">
        <v>2263</v>
      </c>
      <c r="H74" s="25" t="str">
        <f t="shared" si="10"/>
        <v>Amara Raja Batteries Limited (BSE:500008)</v>
      </c>
      <c r="I74" t="str">
        <f t="shared" si="8"/>
        <v>Electrical Equipment</v>
      </c>
      <c r="J74" s="26">
        <f t="shared" si="9"/>
        <v>326.7</v>
      </c>
      <c r="K74" s="28" t="s">
        <v>6454</v>
      </c>
      <c r="L74" s="14">
        <v>2</v>
      </c>
      <c r="M74" s="14">
        <v>51.55</v>
      </c>
      <c r="N74">
        <f t="shared" si="11"/>
        <v>25.774999999999999</v>
      </c>
    </row>
    <row r="75" spans="1:14" ht="31.2" x14ac:dyDescent="0.3">
      <c r="A75" s="15">
        <f t="shared" si="6"/>
        <v>74</v>
      </c>
      <c r="B75" s="19" t="s">
        <v>2064</v>
      </c>
      <c r="C75" s="3" t="s">
        <v>6397</v>
      </c>
      <c r="D75" s="21">
        <v>0.86299999999999999</v>
      </c>
      <c r="E75" s="23">
        <v>0.36051508797060361</v>
      </c>
      <c r="F75" s="24">
        <f t="shared" si="7"/>
        <v>1951</v>
      </c>
      <c r="G75">
        <v>2269</v>
      </c>
      <c r="H75" s="25" t="str">
        <f t="shared" si="10"/>
        <v>ICICI Bank Ltd. (BSE:532174)</v>
      </c>
      <c r="I75" t="str">
        <f t="shared" si="8"/>
        <v>Bank</v>
      </c>
      <c r="J75" s="26">
        <f t="shared" si="9"/>
        <v>14870.8</v>
      </c>
      <c r="K75" s="28" t="s">
        <v>6393</v>
      </c>
      <c r="L75" s="14">
        <v>60</v>
      </c>
      <c r="M75" s="14">
        <v>17110.843999999997</v>
      </c>
      <c r="N75">
        <f t="shared" si="11"/>
        <v>285.18073333333331</v>
      </c>
    </row>
    <row r="76" spans="1:14" ht="31.2" x14ac:dyDescent="0.3">
      <c r="A76" s="15">
        <f t="shared" si="6"/>
        <v>75</v>
      </c>
      <c r="B76" s="19" t="s">
        <v>2066</v>
      </c>
      <c r="C76" s="3" t="s">
        <v>6404</v>
      </c>
      <c r="D76" s="21">
        <v>0.60499999999999998</v>
      </c>
      <c r="E76" s="23">
        <v>0.39189488080485468</v>
      </c>
      <c r="F76" s="24">
        <f t="shared" si="7"/>
        <v>1850</v>
      </c>
      <c r="G76">
        <v>2320</v>
      </c>
      <c r="H76" s="25" t="str">
        <f t="shared" si="10"/>
        <v>Kitex Garments Ltd. (BSE:521248)</v>
      </c>
      <c r="I76" t="str">
        <f t="shared" si="8"/>
        <v>Apparel</v>
      </c>
      <c r="J76" s="26">
        <f t="shared" si="9"/>
        <v>39.4</v>
      </c>
      <c r="K76" s="28" t="s">
        <v>6428</v>
      </c>
      <c r="L76" s="14">
        <v>9</v>
      </c>
      <c r="M76" s="14">
        <v>1350.0800000000002</v>
      </c>
      <c r="N76">
        <f t="shared" si="11"/>
        <v>150.00888888888892</v>
      </c>
    </row>
    <row r="77" spans="1:14" ht="31.2" x14ac:dyDescent="0.3">
      <c r="A77" s="15">
        <f t="shared" si="6"/>
        <v>76</v>
      </c>
      <c r="B77" s="19" t="s">
        <v>2068</v>
      </c>
      <c r="C77" s="3" t="s">
        <v>6389</v>
      </c>
      <c r="D77" s="21">
        <v>0.14799999999999999</v>
      </c>
      <c r="E77" s="23">
        <v>0.545930730164357</v>
      </c>
      <c r="F77" s="24">
        <f t="shared" si="7"/>
        <v>1380</v>
      </c>
      <c r="G77">
        <v>2434</v>
      </c>
      <c r="H77" s="25" t="str">
        <f t="shared" si="10"/>
        <v>Websol Energy System Limited (BSE:517498)</v>
      </c>
      <c r="I77" t="str">
        <f t="shared" si="8"/>
        <v>Semiconductor</v>
      </c>
      <c r="J77" s="26">
        <f t="shared" si="9"/>
        <v>8.3000000000000007</v>
      </c>
      <c r="K77" s="28" t="s">
        <v>6459</v>
      </c>
      <c r="L77" s="14">
        <v>2</v>
      </c>
      <c r="M77" s="14">
        <v>46.089999999999996</v>
      </c>
      <c r="N77">
        <f t="shared" si="11"/>
        <v>23.044999999999998</v>
      </c>
    </row>
    <row r="78" spans="1:14" ht="31.2" x14ac:dyDescent="0.3">
      <c r="A78" s="15">
        <f t="shared" si="6"/>
        <v>77</v>
      </c>
      <c r="B78" s="19" t="s">
        <v>2070</v>
      </c>
      <c r="C78" s="3" t="s">
        <v>6391</v>
      </c>
      <c r="D78" s="21">
        <v>0.97399999999999998</v>
      </c>
      <c r="E78" s="23">
        <v>0.46850083575841983</v>
      </c>
      <c r="F78" s="24">
        <f t="shared" si="7"/>
        <v>1603</v>
      </c>
      <c r="G78">
        <v>2445</v>
      </c>
      <c r="H78" s="25" t="str">
        <f t="shared" si="10"/>
        <v>Indus Fila Limited (BSE:532821)</v>
      </c>
      <c r="I78" t="str">
        <f t="shared" si="8"/>
        <v>Apparel</v>
      </c>
      <c r="J78" s="26">
        <f t="shared" si="9"/>
        <v>3.94</v>
      </c>
      <c r="K78" s="28" t="s">
        <v>6468</v>
      </c>
      <c r="L78" s="14">
        <v>1</v>
      </c>
      <c r="M78" s="14">
        <v>886</v>
      </c>
      <c r="N78">
        <f t="shared" si="11"/>
        <v>886</v>
      </c>
    </row>
    <row r="79" spans="1:14" ht="31.2" x14ac:dyDescent="0.3">
      <c r="A79" s="15">
        <f t="shared" si="6"/>
        <v>78</v>
      </c>
      <c r="B79" s="19" t="s">
        <v>2072</v>
      </c>
      <c r="C79" s="3" t="s">
        <v>6408</v>
      </c>
      <c r="D79" s="21">
        <v>0.254</v>
      </c>
      <c r="E79" s="23">
        <v>0.59349345090061711</v>
      </c>
      <c r="F79" s="24">
        <f t="shared" si="7"/>
        <v>1238</v>
      </c>
      <c r="G79">
        <v>2570</v>
      </c>
      <c r="H79" s="25" t="str">
        <f t="shared" si="10"/>
        <v>Filmcity Media Ltd. (BSE:531486)</v>
      </c>
      <c r="I79" t="str">
        <f t="shared" si="8"/>
        <v>Entertainment</v>
      </c>
      <c r="J79" s="26">
        <f t="shared" si="9"/>
        <v>1.01</v>
      </c>
      <c r="K79" s="28" t="s">
        <v>6462</v>
      </c>
      <c r="L79" s="14">
        <v>5</v>
      </c>
      <c r="M79" s="14">
        <v>65.444999999999993</v>
      </c>
      <c r="N79">
        <f t="shared" si="11"/>
        <v>13.088999999999999</v>
      </c>
    </row>
    <row r="80" spans="1:14" ht="31.2" x14ac:dyDescent="0.3">
      <c r="A80" s="15">
        <f t="shared" si="6"/>
        <v>79</v>
      </c>
      <c r="B80" s="19" t="s">
        <v>2074</v>
      </c>
      <c r="C80" s="3" t="s">
        <v>6411</v>
      </c>
      <c r="D80" s="21">
        <v>7.31</v>
      </c>
      <c r="E80" s="23">
        <v>1.78652034587512E-3</v>
      </c>
      <c r="F80" s="24">
        <f t="shared" si="7"/>
        <v>3039</v>
      </c>
      <c r="G80">
        <v>2576</v>
      </c>
      <c r="H80" s="25" t="str">
        <f t="shared" si="10"/>
        <v>HB Stockholdings Ltd (BSE:532216)</v>
      </c>
      <c r="I80" t="str">
        <f t="shared" si="8"/>
        <v>Brokerage &amp; Investment Banking</v>
      </c>
      <c r="J80" s="26">
        <f t="shared" si="9"/>
        <v>4.3099999999999996</v>
      </c>
      <c r="K80" s="28" t="s">
        <v>6403</v>
      </c>
      <c r="L80" s="14">
        <v>18</v>
      </c>
      <c r="M80" s="14">
        <v>1807.34</v>
      </c>
      <c r="N80">
        <f t="shared" si="11"/>
        <v>100.40777777777777</v>
      </c>
    </row>
    <row r="81" spans="1:14" ht="46.8" x14ac:dyDescent="0.3">
      <c r="A81" s="15">
        <f t="shared" si="6"/>
        <v>80</v>
      </c>
      <c r="B81" s="19" t="s">
        <v>2076</v>
      </c>
      <c r="C81" s="3" t="s">
        <v>6388</v>
      </c>
      <c r="D81" s="21">
        <v>0.79200000000000004</v>
      </c>
      <c r="E81" s="23">
        <v>0.46114644416893802</v>
      </c>
      <c r="F81" s="24">
        <f t="shared" si="7"/>
        <v>1631</v>
      </c>
      <c r="G81">
        <v>2606</v>
      </c>
      <c r="H81" s="25" t="str">
        <f t="shared" si="10"/>
        <v>Almondz Global Securities Limited (BSE:531400)</v>
      </c>
      <c r="I81" t="str">
        <f t="shared" si="8"/>
        <v>Brokerage &amp; Investment Banking</v>
      </c>
      <c r="J81" s="26">
        <f t="shared" si="9"/>
        <v>5.8</v>
      </c>
      <c r="K81" s="28" t="s">
        <v>6439</v>
      </c>
      <c r="L81" s="14">
        <v>9</v>
      </c>
      <c r="M81" s="14">
        <v>94.58</v>
      </c>
      <c r="N81">
        <f t="shared" si="11"/>
        <v>10.508888888888889</v>
      </c>
    </row>
    <row r="82" spans="1:14" ht="31.2" x14ac:dyDescent="0.3">
      <c r="A82" s="15">
        <f t="shared" si="6"/>
        <v>81</v>
      </c>
      <c r="B82" s="19" t="s">
        <v>2078</v>
      </c>
      <c r="C82" s="3" t="s">
        <v>6396</v>
      </c>
      <c r="D82" s="21">
        <v>2.85</v>
      </c>
      <c r="E82" s="23">
        <v>0.53422682366795127</v>
      </c>
      <c r="F82" s="24">
        <f t="shared" si="7"/>
        <v>1419</v>
      </c>
      <c r="G82">
        <v>2657</v>
      </c>
      <c r="H82" s="25" t="str">
        <f t="shared" si="10"/>
        <v>Shasun Pharmaceuticals Ltd (BSE:524552)</v>
      </c>
      <c r="I82" t="str">
        <f t="shared" si="8"/>
        <v>Pharma &amp; Drugs</v>
      </c>
      <c r="J82" s="26">
        <f t="shared" si="9"/>
        <v>43</v>
      </c>
      <c r="K82" s="28" t="s">
        <v>6437</v>
      </c>
      <c r="L82" s="14">
        <v>16</v>
      </c>
      <c r="M82" s="14">
        <v>6083.7100000000009</v>
      </c>
      <c r="N82">
        <f t="shared" si="11"/>
        <v>380.23187500000006</v>
      </c>
    </row>
    <row r="83" spans="1:14" ht="46.8" x14ac:dyDescent="0.3">
      <c r="A83" s="15">
        <f t="shared" si="6"/>
        <v>82</v>
      </c>
      <c r="B83" s="19" t="s">
        <v>2080</v>
      </c>
      <c r="C83" s="3" t="s">
        <v>6382</v>
      </c>
      <c r="D83" s="21">
        <v>1.02</v>
      </c>
      <c r="E83" s="23">
        <v>0.14511480518060893</v>
      </c>
      <c r="F83" s="24">
        <f t="shared" si="7"/>
        <v>2606</v>
      </c>
      <c r="G83">
        <v>2660</v>
      </c>
      <c r="H83" s="25" t="str">
        <f t="shared" si="10"/>
        <v>Prajay Engineers Syndicate Ltd. (BSE:531746)</v>
      </c>
      <c r="I83" t="str">
        <f t="shared" si="8"/>
        <v>Engineering</v>
      </c>
      <c r="J83" s="26">
        <f t="shared" si="9"/>
        <v>5.73</v>
      </c>
      <c r="K83" s="28" t="s">
        <v>6414</v>
      </c>
      <c r="L83" s="14">
        <v>11</v>
      </c>
      <c r="M83" s="14">
        <v>131.86799999999999</v>
      </c>
      <c r="N83">
        <f t="shared" si="11"/>
        <v>11.988</v>
      </c>
    </row>
    <row r="84" spans="1:14" ht="31.2" x14ac:dyDescent="0.3">
      <c r="A84" s="15">
        <f t="shared" si="6"/>
        <v>83</v>
      </c>
      <c r="B84" s="19" t="s">
        <v>2082</v>
      </c>
      <c r="C84" s="3" t="s">
        <v>6412</v>
      </c>
      <c r="D84" s="21">
        <v>0.5</v>
      </c>
      <c r="E84" s="23">
        <v>0.39467489762347652</v>
      </c>
      <c r="F84" s="24">
        <f t="shared" si="7"/>
        <v>1842</v>
      </c>
      <c r="G84">
        <v>2662</v>
      </c>
      <c r="H84" s="25" t="str">
        <f t="shared" si="10"/>
        <v>Megasoft Ltd. (BSE:532408)</v>
      </c>
      <c r="I84" t="str">
        <f t="shared" si="8"/>
        <v>Telecom (Wireless)</v>
      </c>
      <c r="J84" s="26">
        <f t="shared" si="9"/>
        <v>8.25</v>
      </c>
      <c r="K84" s="28" t="s">
        <v>6400</v>
      </c>
      <c r="L84" s="14">
        <v>157</v>
      </c>
      <c r="M84" s="14">
        <v>34221.511999999995</v>
      </c>
      <c r="N84">
        <f t="shared" si="11"/>
        <v>217.97141401273882</v>
      </c>
    </row>
    <row r="85" spans="1:14" ht="31.2" x14ac:dyDescent="0.3">
      <c r="A85" s="15">
        <f t="shared" si="6"/>
        <v>84</v>
      </c>
      <c r="B85" s="19" t="s">
        <v>2084</v>
      </c>
      <c r="C85" s="3" t="s">
        <v>6388</v>
      </c>
      <c r="D85" s="21">
        <v>1.32</v>
      </c>
      <c r="E85" s="23">
        <v>0.30656041667559941</v>
      </c>
      <c r="F85" s="24">
        <f t="shared" si="7"/>
        <v>2131</v>
      </c>
      <c r="G85">
        <v>2688</v>
      </c>
      <c r="H85" s="25" t="str">
        <f t="shared" si="10"/>
        <v>Phillips Carbon Black (BSE:506590)</v>
      </c>
      <c r="I85" t="str">
        <f t="shared" si="8"/>
        <v>Chemical (Basic)</v>
      </c>
      <c r="J85" s="26">
        <f t="shared" si="9"/>
        <v>54.1</v>
      </c>
      <c r="K85" s="28" t="s">
        <v>6457</v>
      </c>
      <c r="L85" s="14">
        <v>6</v>
      </c>
      <c r="M85" s="14">
        <v>32953.75</v>
      </c>
      <c r="N85">
        <f t="shared" si="11"/>
        <v>5492.291666666667</v>
      </c>
    </row>
    <row r="86" spans="1:14" ht="46.8" x14ac:dyDescent="0.3">
      <c r="A86" s="15">
        <f t="shared" si="6"/>
        <v>85</v>
      </c>
      <c r="B86" s="19" t="s">
        <v>2086</v>
      </c>
      <c r="C86" s="3" t="s">
        <v>6384</v>
      </c>
      <c r="D86" s="21">
        <v>0.33600000000000002</v>
      </c>
      <c r="E86" s="23">
        <v>0.35958607589637903</v>
      </c>
      <c r="F86" s="24">
        <f t="shared" si="7"/>
        <v>1957</v>
      </c>
      <c r="G86">
        <v>2758</v>
      </c>
      <c r="H86" s="25" t="str">
        <f t="shared" si="10"/>
        <v>Walchandnagar Industries Ltd. (NSEI:WALCHANNAG)</v>
      </c>
      <c r="I86" t="str">
        <f t="shared" si="8"/>
        <v>Machinery</v>
      </c>
      <c r="J86" s="26">
        <f t="shared" si="9"/>
        <v>44.3</v>
      </c>
      <c r="K86" s="28" t="s">
        <v>6401</v>
      </c>
      <c r="L86" s="14">
        <v>26</v>
      </c>
      <c r="M86" s="14">
        <v>1173.0010000000002</v>
      </c>
      <c r="N86">
        <f t="shared" si="11"/>
        <v>45.115423076923086</v>
      </c>
    </row>
    <row r="87" spans="1:14" ht="31.2" x14ac:dyDescent="0.3">
      <c r="A87" s="15">
        <f t="shared" si="6"/>
        <v>86</v>
      </c>
      <c r="B87" s="19" t="s">
        <v>2088</v>
      </c>
      <c r="C87" s="3" t="s">
        <v>6382</v>
      </c>
      <c r="D87" s="21">
        <v>7.66</v>
      </c>
      <c r="E87" s="23">
        <v>0.12928524341821246</v>
      </c>
      <c r="F87" s="24">
        <f t="shared" si="7"/>
        <v>2657</v>
      </c>
      <c r="G87">
        <v>2791</v>
      </c>
      <c r="H87" s="25" t="str">
        <f t="shared" si="10"/>
        <v>Usha Martin Ltd. (BSE:517146)</v>
      </c>
      <c r="I87" t="str">
        <f t="shared" si="8"/>
        <v>Steel</v>
      </c>
      <c r="J87" s="26">
        <f t="shared" si="9"/>
        <v>135.19999999999999</v>
      </c>
      <c r="K87" s="28" t="s">
        <v>6455</v>
      </c>
      <c r="L87" s="14">
        <v>7</v>
      </c>
      <c r="M87" s="14">
        <v>1780.4199999999998</v>
      </c>
      <c r="N87">
        <f t="shared" si="11"/>
        <v>254.34571428571425</v>
      </c>
    </row>
    <row r="88" spans="1:14" ht="31.2" x14ac:dyDescent="0.3">
      <c r="A88" s="15">
        <f t="shared" si="6"/>
        <v>87</v>
      </c>
      <c r="B88" s="19" t="s">
        <v>2090</v>
      </c>
      <c r="C88" s="3" t="s">
        <v>6388</v>
      </c>
      <c r="D88" s="21">
        <v>0.495</v>
      </c>
      <c r="E88" s="23">
        <v>0.62609806789135725</v>
      </c>
      <c r="F88" s="24">
        <f t="shared" si="7"/>
        <v>1115</v>
      </c>
      <c r="G88">
        <v>2803</v>
      </c>
      <c r="H88" s="25" t="str">
        <f t="shared" si="10"/>
        <v>Clutch Auto Ltd. (BSE:505052)</v>
      </c>
      <c r="I88" t="str">
        <f t="shared" si="8"/>
        <v>Auto Parts</v>
      </c>
      <c r="J88" s="26">
        <f t="shared" si="9"/>
        <v>8.82</v>
      </c>
      <c r="K88" s="28" t="s">
        <v>6452</v>
      </c>
      <c r="L88" s="14">
        <v>9</v>
      </c>
      <c r="M88" s="14">
        <v>20873.48</v>
      </c>
      <c r="N88">
        <f t="shared" si="11"/>
        <v>2319.2755555555555</v>
      </c>
    </row>
    <row r="89" spans="1:14" ht="31.2" x14ac:dyDescent="0.3">
      <c r="A89" s="15">
        <f t="shared" si="6"/>
        <v>88</v>
      </c>
      <c r="B89" s="19" t="s">
        <v>1</v>
      </c>
      <c r="C89" s="3" t="s">
        <v>6408</v>
      </c>
      <c r="D89" s="21">
        <v>2.0699999999999998</v>
      </c>
      <c r="E89" s="23">
        <v>0.2035914552969621</v>
      </c>
      <c r="F89" s="24">
        <f t="shared" si="7"/>
        <v>2434</v>
      </c>
      <c r="G89">
        <v>2832</v>
      </c>
      <c r="H89" s="25" t="str">
        <f t="shared" si="10"/>
        <v>Punj Lloyd Ltd. (BSE:532693)</v>
      </c>
      <c r="I89" t="str">
        <f t="shared" si="8"/>
        <v>Engineering</v>
      </c>
      <c r="J89" s="26">
        <f t="shared" si="9"/>
        <v>247.5</v>
      </c>
      <c r="K89" s="28" t="s">
        <v>6451</v>
      </c>
      <c r="L89" s="14">
        <v>5</v>
      </c>
      <c r="M89" s="14">
        <v>30374.71</v>
      </c>
      <c r="N89">
        <f t="shared" si="11"/>
        <v>6074.942</v>
      </c>
    </row>
    <row r="90" spans="1:14" ht="31.2" x14ac:dyDescent="0.3">
      <c r="A90" s="15">
        <f t="shared" si="6"/>
        <v>89</v>
      </c>
      <c r="B90" s="19" t="s">
        <v>3</v>
      </c>
      <c r="C90" s="3" t="s">
        <v>6391</v>
      </c>
      <c r="D90" s="21">
        <v>0.91200000000000003</v>
      </c>
      <c r="E90" s="23">
        <v>0.74665792259791486</v>
      </c>
      <c r="F90" s="24">
        <f t="shared" si="7"/>
        <v>752</v>
      </c>
      <c r="G90">
        <v>2858</v>
      </c>
      <c r="H90" s="25" t="str">
        <f t="shared" si="10"/>
        <v>Ferro Alloys Corp. Ltd. (BSE:500141)</v>
      </c>
      <c r="I90" t="str">
        <f t="shared" si="8"/>
        <v>Internet software and services</v>
      </c>
      <c r="J90" s="26">
        <f t="shared" si="9"/>
        <v>25.6</v>
      </c>
      <c r="K90" s="28" t="s">
        <v>6453</v>
      </c>
      <c r="L90" s="14">
        <v>12</v>
      </c>
      <c r="M90" s="14">
        <v>2952.83</v>
      </c>
      <c r="N90">
        <f t="shared" si="11"/>
        <v>246.06916666666666</v>
      </c>
    </row>
    <row r="91" spans="1:14" ht="31.2" x14ac:dyDescent="0.3">
      <c r="A91" s="15">
        <f t="shared" si="6"/>
        <v>90</v>
      </c>
      <c r="B91" s="19" t="s">
        <v>5</v>
      </c>
      <c r="C91" s="3" t="s">
        <v>6413</v>
      </c>
      <c r="D91" s="21">
        <v>2.2599999999999998</v>
      </c>
      <c r="E91" s="23">
        <v>0.19779385721668141</v>
      </c>
      <c r="F91" s="24">
        <f t="shared" si="7"/>
        <v>2445</v>
      </c>
      <c r="G91">
        <v>2861</v>
      </c>
      <c r="H91" s="25" t="str">
        <f t="shared" si="10"/>
        <v>Unitech International Ltd (BSE:531867)</v>
      </c>
      <c r="I91" t="str">
        <f t="shared" si="8"/>
        <v>Steel</v>
      </c>
      <c r="J91" s="26">
        <f t="shared" si="9"/>
        <v>1.99</v>
      </c>
      <c r="K91" s="28" t="s">
        <v>6433</v>
      </c>
      <c r="L91" s="14">
        <v>5</v>
      </c>
      <c r="M91" s="14">
        <v>53.322000000000003</v>
      </c>
      <c r="N91">
        <f t="shared" si="11"/>
        <v>10.664400000000001</v>
      </c>
    </row>
    <row r="92" spans="1:14" ht="46.8" x14ac:dyDescent="0.3">
      <c r="A92" s="15">
        <f t="shared" si="6"/>
        <v>91</v>
      </c>
      <c r="B92" s="19" t="s">
        <v>7</v>
      </c>
      <c r="C92" s="3" t="s">
        <v>6378</v>
      </c>
      <c r="D92" s="21">
        <v>0.432</v>
      </c>
      <c r="E92" s="23">
        <v>0.2606676569281805</v>
      </c>
      <c r="F92" s="24">
        <f t="shared" si="7"/>
        <v>2263</v>
      </c>
      <c r="G92">
        <v>2874</v>
      </c>
      <c r="H92" s="25" t="str">
        <f t="shared" si="10"/>
        <v>Ekam Leasing &amp; Finance Company Ltd (BSE:530581)</v>
      </c>
      <c r="I92" t="str">
        <f t="shared" si="8"/>
        <v>Financial Svcs.</v>
      </c>
      <c r="J92" s="26">
        <f t="shared" si="9"/>
        <v>1.62</v>
      </c>
      <c r="K92" s="28" t="s">
        <v>6466</v>
      </c>
      <c r="L92" s="14">
        <v>1</v>
      </c>
      <c r="M92" s="14">
        <v>167</v>
      </c>
      <c r="N92">
        <f t="shared" si="11"/>
        <v>167</v>
      </c>
    </row>
    <row r="93" spans="1:14" ht="31.2" x14ac:dyDescent="0.3">
      <c r="A93" s="15">
        <f t="shared" si="6"/>
        <v>92</v>
      </c>
      <c r="B93" s="19" t="s">
        <v>9</v>
      </c>
      <c r="C93" s="3" t="s">
        <v>6394</v>
      </c>
      <c r="D93" s="21">
        <v>16.2</v>
      </c>
      <c r="E93" s="23">
        <v>0.45900586993260506</v>
      </c>
      <c r="F93" s="24">
        <f t="shared" si="7"/>
        <v>1647</v>
      </c>
      <c r="G93">
        <v>2919</v>
      </c>
      <c r="H93" s="25" t="str">
        <f t="shared" si="10"/>
        <v>Linkson International Limited (BSE:508982)</v>
      </c>
      <c r="I93" t="str">
        <f t="shared" si="8"/>
        <v>Retail (Distributors)</v>
      </c>
      <c r="J93" s="26">
        <f t="shared" si="9"/>
        <v>0.85899999999999999</v>
      </c>
      <c r="K93" s="28" t="s">
        <v>6654</v>
      </c>
      <c r="L93" s="14">
        <v>31</v>
      </c>
      <c r="M93" s="14">
        <v>43.897000000000006</v>
      </c>
      <c r="N93">
        <f t="shared" si="11"/>
        <v>1.4160322580645164</v>
      </c>
    </row>
    <row r="94" spans="1:14" x14ac:dyDescent="0.3">
      <c r="A94" s="15">
        <f t="shared" si="6"/>
        <v>93</v>
      </c>
      <c r="B94" s="19" t="s">
        <v>11</v>
      </c>
      <c r="C94" s="3" t="s">
        <v>6388</v>
      </c>
      <c r="D94" s="21">
        <v>0.47799999999999998</v>
      </c>
      <c r="E94" s="23">
        <v>0.84807439293243037</v>
      </c>
      <c r="F94" s="24">
        <f t="shared" si="7"/>
        <v>460</v>
      </c>
      <c r="G94">
        <v>2923</v>
      </c>
      <c r="H94" s="25" t="str">
        <f t="shared" si="10"/>
        <v>CMI Limited (BSE:517330)</v>
      </c>
      <c r="I94" t="str">
        <f t="shared" si="8"/>
        <v>Telecom. Equipment</v>
      </c>
      <c r="J94" s="26">
        <f t="shared" si="9"/>
        <v>0.84599999999999997</v>
      </c>
      <c r="K94" s="28" t="s">
        <v>6655</v>
      </c>
      <c r="L94" s="14">
        <v>3247</v>
      </c>
      <c r="M94" s="14">
        <v>1001015.7990000008</v>
      </c>
    </row>
    <row r="95" spans="1:14" ht="46.8" x14ac:dyDescent="0.3">
      <c r="A95" s="15">
        <f t="shared" si="6"/>
        <v>94</v>
      </c>
      <c r="B95" s="19" t="s">
        <v>13</v>
      </c>
      <c r="C95" s="3" t="s">
        <v>6408</v>
      </c>
      <c r="D95" s="21">
        <v>0.625</v>
      </c>
      <c r="E95" s="23">
        <v>0.48707310305898621</v>
      </c>
      <c r="F95" s="24">
        <f t="shared" si="7"/>
        <v>1554</v>
      </c>
      <c r="G95">
        <v>2940</v>
      </c>
      <c r="H95" s="25" t="str">
        <f t="shared" si="10"/>
        <v>BMB Music and Magnetics Ltd (BSE:531420)</v>
      </c>
      <c r="I95" t="str">
        <f t="shared" si="8"/>
        <v>Entertainment</v>
      </c>
      <c r="J95" s="26">
        <f t="shared" si="9"/>
        <v>0.64900000000000002</v>
      </c>
    </row>
    <row r="96" spans="1:14" ht="31.2" x14ac:dyDescent="0.3">
      <c r="A96" s="15">
        <f t="shared" si="6"/>
        <v>95</v>
      </c>
      <c r="B96" s="19" t="s">
        <v>15</v>
      </c>
      <c r="C96" s="3" t="s">
        <v>6378</v>
      </c>
      <c r="D96" s="21">
        <v>0.188</v>
      </c>
      <c r="E96" s="23">
        <v>0.31076228477364776</v>
      </c>
      <c r="F96" s="24">
        <f t="shared" si="7"/>
        <v>2108</v>
      </c>
      <c r="G96">
        <v>2943</v>
      </c>
      <c r="H96" s="25" t="str">
        <f t="shared" si="10"/>
        <v>Sampre Nutritions Ltd. (BSE:530617)</v>
      </c>
      <c r="I96" t="str">
        <f t="shared" si="8"/>
        <v>Food Processing</v>
      </c>
      <c r="J96" s="26">
        <f t="shared" si="9"/>
        <v>0.60799999999999998</v>
      </c>
    </row>
    <row r="97" spans="1:10" ht="31.2" x14ac:dyDescent="0.3">
      <c r="A97" s="15">
        <f t="shared" si="6"/>
        <v>96</v>
      </c>
      <c r="B97" s="19" t="s">
        <v>17</v>
      </c>
      <c r="C97" s="3" t="s">
        <v>6408</v>
      </c>
      <c r="D97" s="21">
        <v>5.87</v>
      </c>
      <c r="E97" s="23">
        <v>8.2319849603604611E-2</v>
      </c>
      <c r="F97" s="24">
        <f t="shared" si="7"/>
        <v>2803</v>
      </c>
      <c r="G97">
        <v>2957</v>
      </c>
      <c r="H97" s="25" t="str">
        <f t="shared" si="10"/>
        <v>Gujarat Raffia Industries Ltd. (BSE:523836)</v>
      </c>
      <c r="I97" t="str">
        <f t="shared" si="8"/>
        <v>Packaging &amp; Container</v>
      </c>
      <c r="J97" s="26">
        <f t="shared" si="9"/>
        <v>0.46100000000000002</v>
      </c>
    </row>
    <row r="98" spans="1:10" ht="31.2" x14ac:dyDescent="0.3">
      <c r="A98" s="15">
        <f t="shared" si="6"/>
        <v>97</v>
      </c>
      <c r="B98" s="19" t="s">
        <v>19</v>
      </c>
      <c r="C98" s="3" t="s">
        <v>6408</v>
      </c>
      <c r="D98" s="21">
        <v>1.25</v>
      </c>
      <c r="E98" s="23">
        <v>0.91916565536668715</v>
      </c>
      <c r="F98" s="24">
        <f t="shared" si="7"/>
        <v>250</v>
      </c>
      <c r="G98">
        <v>2995</v>
      </c>
      <c r="H98" s="25" t="str">
        <f t="shared" si="10"/>
        <v>Vaswani Industries Limited (BSE:533576)</v>
      </c>
      <c r="I98" t="str">
        <f t="shared" si="8"/>
        <v>Steel</v>
      </c>
      <c r="J98" s="26">
        <f t="shared" si="9"/>
        <v>4.99</v>
      </c>
    </row>
    <row r="99" spans="1:10" ht="31.2" x14ac:dyDescent="0.3">
      <c r="A99" s="15">
        <f t="shared" si="6"/>
        <v>98</v>
      </c>
      <c r="B99" s="19" t="s">
        <v>21</v>
      </c>
      <c r="C99" s="3" t="s">
        <v>6408</v>
      </c>
      <c r="D99" s="21">
        <v>0.56899999999999995</v>
      </c>
      <c r="E99" s="23">
        <v>0.63505811770523046</v>
      </c>
      <c r="F99" s="24">
        <f t="shared" si="7"/>
        <v>1094</v>
      </c>
      <c r="G99">
        <v>3006</v>
      </c>
      <c r="H99" s="25" t="str">
        <f t="shared" si="10"/>
        <v>7Seas Entertainment Ltd (BSE:590116)</v>
      </c>
      <c r="I99" t="str">
        <f t="shared" si="8"/>
        <v>Computer Software</v>
      </c>
      <c r="J99" s="26">
        <f t="shared" si="9"/>
        <v>4.08</v>
      </c>
    </row>
    <row r="100" spans="1:10" ht="31.2" x14ac:dyDescent="0.3">
      <c r="A100" s="15">
        <f t="shared" si="6"/>
        <v>99</v>
      </c>
      <c r="B100" s="19" t="s">
        <v>23</v>
      </c>
      <c r="C100" s="3" t="s">
        <v>6398</v>
      </c>
      <c r="D100" s="21">
        <v>28.4</v>
      </c>
      <c r="E100" s="23">
        <v>4.4526369112519837E-2</v>
      </c>
      <c r="F100" s="24">
        <f t="shared" si="7"/>
        <v>2920</v>
      </c>
      <c r="G100">
        <v>3039</v>
      </c>
      <c r="H100" s="25" t="str">
        <f t="shared" si="10"/>
        <v>Volant Textile Mills Limited (BSE:531865)</v>
      </c>
      <c r="I100" t="str">
        <f t="shared" si="8"/>
        <v>Apparel</v>
      </c>
      <c r="J100" s="26">
        <f t="shared" si="9"/>
        <v>2.73</v>
      </c>
    </row>
    <row r="101" spans="1:10" x14ac:dyDescent="0.3">
      <c r="A101" s="15">
        <f t="shared" si="6"/>
        <v>100</v>
      </c>
      <c r="B101" s="19" t="s">
        <v>25</v>
      </c>
      <c r="C101" s="3" t="s">
        <v>6411</v>
      </c>
      <c r="D101" s="21">
        <v>1.78</v>
      </c>
      <c r="E101" s="23">
        <v>0.68565883781417147</v>
      </c>
      <c r="F101" s="23"/>
    </row>
    <row r="102" spans="1:10" x14ac:dyDescent="0.3">
      <c r="A102" s="15">
        <f t="shared" si="6"/>
        <v>101</v>
      </c>
      <c r="B102" s="19" t="s">
        <v>27</v>
      </c>
      <c r="C102" s="3" t="s">
        <v>6414</v>
      </c>
      <c r="D102" s="21">
        <v>0.36</v>
      </c>
      <c r="E102" s="23">
        <v>0.25746290747898781</v>
      </c>
      <c r="F102" s="23"/>
    </row>
    <row r="103" spans="1:10" x14ac:dyDescent="0.3">
      <c r="A103" s="15">
        <f t="shared" si="6"/>
        <v>102</v>
      </c>
      <c r="B103" s="19" t="s">
        <v>29</v>
      </c>
      <c r="C103" s="3" t="s">
        <v>6382</v>
      </c>
      <c r="D103" s="21">
        <v>0.28000000000000003</v>
      </c>
      <c r="E103" s="23">
        <v>0.41843422067416991</v>
      </c>
      <c r="F103" s="23"/>
    </row>
    <row r="104" spans="1:10" x14ac:dyDescent="0.3">
      <c r="A104" s="15">
        <f t="shared" si="6"/>
        <v>103</v>
      </c>
      <c r="B104" s="19" t="s">
        <v>31</v>
      </c>
      <c r="C104" s="3" t="s">
        <v>6394</v>
      </c>
      <c r="D104" s="21">
        <v>0.11600000000000001</v>
      </c>
      <c r="E104" s="23">
        <v>0.8265328220780308</v>
      </c>
      <c r="F104" s="23"/>
    </row>
    <row r="105" spans="1:10" x14ac:dyDescent="0.3">
      <c r="A105" s="15">
        <f t="shared" si="6"/>
        <v>104</v>
      </c>
      <c r="B105" s="19" t="s">
        <v>33</v>
      </c>
      <c r="C105" s="3" t="s">
        <v>6393</v>
      </c>
      <c r="D105" s="21">
        <v>1.55</v>
      </c>
      <c r="E105" s="23">
        <v>0.24821196356642716</v>
      </c>
      <c r="F105" s="23"/>
    </row>
    <row r="106" spans="1:10" x14ac:dyDescent="0.3">
      <c r="A106" s="15">
        <f t="shared" si="6"/>
        <v>105</v>
      </c>
      <c r="B106" s="19" t="s">
        <v>35</v>
      </c>
      <c r="C106" s="3" t="s">
        <v>6405</v>
      </c>
      <c r="D106" s="21">
        <v>13.7</v>
      </c>
      <c r="E106" s="23">
        <v>0.16720417580855518</v>
      </c>
      <c r="F106" s="23"/>
    </row>
    <row r="107" spans="1:10" x14ac:dyDescent="0.3">
      <c r="A107" s="15">
        <f t="shared" si="6"/>
        <v>106</v>
      </c>
      <c r="B107" s="19" t="s">
        <v>37</v>
      </c>
      <c r="C107" s="3" t="s">
        <v>6415</v>
      </c>
      <c r="D107" s="21">
        <v>1.67</v>
      </c>
      <c r="E107" s="23">
        <v>0.96608506723858112</v>
      </c>
      <c r="F107" s="23"/>
    </row>
    <row r="108" spans="1:10" x14ac:dyDescent="0.3">
      <c r="A108" s="15">
        <f t="shared" si="6"/>
        <v>107</v>
      </c>
      <c r="B108" s="19" t="s">
        <v>39</v>
      </c>
      <c r="C108" s="3" t="s">
        <v>6416</v>
      </c>
      <c r="D108" s="21">
        <v>1.58</v>
      </c>
      <c r="E108" s="23">
        <v>0.51579414540810598</v>
      </c>
      <c r="F108" s="23"/>
    </row>
    <row r="109" spans="1:10" x14ac:dyDescent="0.3">
      <c r="A109" s="15">
        <f t="shared" si="6"/>
        <v>108</v>
      </c>
      <c r="B109" s="19" t="s">
        <v>41</v>
      </c>
      <c r="C109" s="3" t="s">
        <v>6378</v>
      </c>
      <c r="D109" s="21">
        <v>1.1499999999999999</v>
      </c>
      <c r="E109" s="23">
        <v>0.82503137159537299</v>
      </c>
      <c r="F109" s="23"/>
    </row>
    <row r="110" spans="1:10" x14ac:dyDescent="0.3">
      <c r="A110" s="15">
        <f t="shared" si="6"/>
        <v>109</v>
      </c>
      <c r="B110" s="19" t="s">
        <v>43</v>
      </c>
      <c r="C110" s="3" t="s">
        <v>6392</v>
      </c>
      <c r="D110" s="21">
        <v>0.44900000000000001</v>
      </c>
      <c r="E110" s="23">
        <v>0.99131725019792816</v>
      </c>
      <c r="F110" s="23"/>
    </row>
    <row r="111" spans="1:10" x14ac:dyDescent="0.3">
      <c r="A111" s="15">
        <f t="shared" si="6"/>
        <v>110</v>
      </c>
      <c r="B111" s="19" t="s">
        <v>45</v>
      </c>
      <c r="C111" s="3" t="s">
        <v>6393</v>
      </c>
      <c r="D111" s="21">
        <v>0.78900000000000003</v>
      </c>
      <c r="E111" s="23">
        <v>0.62521008640183262</v>
      </c>
      <c r="F111" s="23"/>
    </row>
    <row r="112" spans="1:10" x14ac:dyDescent="0.3">
      <c r="A112" s="15">
        <f t="shared" si="6"/>
        <v>111</v>
      </c>
      <c r="B112" s="19" t="s">
        <v>47</v>
      </c>
      <c r="C112" s="3" t="s">
        <v>6414</v>
      </c>
      <c r="D112" s="21">
        <v>4.1500000000000004</v>
      </c>
      <c r="E112" s="23">
        <v>0.64949458813163463</v>
      </c>
      <c r="F112" s="23"/>
    </row>
    <row r="113" spans="1:6" x14ac:dyDescent="0.3">
      <c r="A113" s="15">
        <f t="shared" si="6"/>
        <v>112</v>
      </c>
      <c r="B113" s="19" t="s">
        <v>49</v>
      </c>
      <c r="C113" s="3" t="s">
        <v>6417</v>
      </c>
      <c r="D113" s="21">
        <v>0.51900000000000002</v>
      </c>
      <c r="E113" s="23">
        <v>0.53539446025619963</v>
      </c>
      <c r="F113" s="23"/>
    </row>
    <row r="114" spans="1:6" x14ac:dyDescent="0.3">
      <c r="A114" s="15">
        <f t="shared" si="6"/>
        <v>113</v>
      </c>
      <c r="B114" s="19" t="s">
        <v>51</v>
      </c>
      <c r="C114" s="3" t="s">
        <v>6395</v>
      </c>
      <c r="D114" s="21">
        <v>2.79</v>
      </c>
      <c r="E114" s="23">
        <v>0.7069691848421582</v>
      </c>
      <c r="F114" s="23"/>
    </row>
    <row r="115" spans="1:6" x14ac:dyDescent="0.3">
      <c r="A115" s="15">
        <f t="shared" si="6"/>
        <v>114</v>
      </c>
      <c r="B115" s="19" t="s">
        <v>53</v>
      </c>
      <c r="C115" s="3" t="s">
        <v>6405</v>
      </c>
      <c r="D115" s="21">
        <v>28.4</v>
      </c>
      <c r="E115" s="23">
        <v>0.75336886129946945</v>
      </c>
      <c r="F115" s="23"/>
    </row>
    <row r="116" spans="1:6" x14ac:dyDescent="0.3">
      <c r="A116" s="15">
        <f t="shared" si="6"/>
        <v>115</v>
      </c>
      <c r="B116" s="19" t="s">
        <v>55</v>
      </c>
      <c r="C116" s="3" t="s">
        <v>6384</v>
      </c>
      <c r="D116" s="21">
        <v>0.69199999999999995</v>
      </c>
      <c r="E116" s="23">
        <v>0.24984497773856862</v>
      </c>
      <c r="F116" s="23"/>
    </row>
    <row r="117" spans="1:6" x14ac:dyDescent="0.3">
      <c r="A117" s="15">
        <f t="shared" si="6"/>
        <v>116</v>
      </c>
      <c r="B117" s="19" t="s">
        <v>57</v>
      </c>
      <c r="C117" s="3" t="s">
        <v>6384</v>
      </c>
      <c r="D117" s="21">
        <v>3.76</v>
      </c>
      <c r="E117" s="23">
        <v>0.33595593648487665</v>
      </c>
      <c r="F117" s="23"/>
    </row>
    <row r="118" spans="1:6" x14ac:dyDescent="0.3">
      <c r="A118" s="15">
        <f t="shared" si="6"/>
        <v>117</v>
      </c>
      <c r="B118" s="19" t="s">
        <v>59</v>
      </c>
      <c r="C118" s="3" t="s">
        <v>6387</v>
      </c>
      <c r="D118" s="21">
        <v>1.83</v>
      </c>
      <c r="E118" s="23">
        <v>0.46416177795449898</v>
      </c>
      <c r="F118" s="23"/>
    </row>
    <row r="119" spans="1:6" x14ac:dyDescent="0.3">
      <c r="A119" s="15">
        <f t="shared" si="6"/>
        <v>118</v>
      </c>
      <c r="B119" s="19" t="s">
        <v>61</v>
      </c>
      <c r="C119" s="3" t="s">
        <v>6418</v>
      </c>
      <c r="D119" s="21">
        <v>0.85399999999999998</v>
      </c>
      <c r="E119" s="23">
        <v>5.8653311760973215E-2</v>
      </c>
      <c r="F119" s="23"/>
    </row>
    <row r="120" spans="1:6" x14ac:dyDescent="0.3">
      <c r="A120" s="15">
        <f t="shared" si="6"/>
        <v>119</v>
      </c>
      <c r="B120" s="19" t="s">
        <v>63</v>
      </c>
      <c r="C120" s="3" t="s">
        <v>6419</v>
      </c>
      <c r="D120" s="21">
        <v>0.23799999999999999</v>
      </c>
      <c r="E120" s="23">
        <v>0.30093071748495004</v>
      </c>
      <c r="F120" s="23"/>
    </row>
    <row r="121" spans="1:6" x14ac:dyDescent="0.3">
      <c r="A121" s="15">
        <f t="shared" si="6"/>
        <v>120</v>
      </c>
      <c r="B121" s="19" t="s">
        <v>65</v>
      </c>
      <c r="C121" s="3" t="s">
        <v>6420</v>
      </c>
      <c r="D121" s="21">
        <v>0.54900000000000004</v>
      </c>
      <c r="E121" s="23">
        <v>0.67567958381588089</v>
      </c>
      <c r="F121" s="23"/>
    </row>
    <row r="122" spans="1:6" x14ac:dyDescent="0.3">
      <c r="A122" s="15">
        <f t="shared" si="6"/>
        <v>121</v>
      </c>
      <c r="B122" s="19" t="s">
        <v>67</v>
      </c>
      <c r="C122" s="3" t="s">
        <v>6383</v>
      </c>
      <c r="D122" s="21">
        <v>0.751</v>
      </c>
      <c r="E122" s="23">
        <v>0.78095797542337242</v>
      </c>
      <c r="F122" s="23"/>
    </row>
    <row r="123" spans="1:6" x14ac:dyDescent="0.3">
      <c r="A123" s="15">
        <f t="shared" si="6"/>
        <v>122</v>
      </c>
      <c r="B123" s="19" t="s">
        <v>69</v>
      </c>
      <c r="C123" s="3" t="s">
        <v>6382</v>
      </c>
      <c r="D123" s="21">
        <v>15.2</v>
      </c>
      <c r="E123" s="23">
        <v>7.4035893852775203E-2</v>
      </c>
      <c r="F123" s="23"/>
    </row>
    <row r="124" spans="1:6" x14ac:dyDescent="0.3">
      <c r="A124" s="15">
        <f t="shared" si="6"/>
        <v>123</v>
      </c>
      <c r="B124" s="19" t="s">
        <v>71</v>
      </c>
      <c r="C124" s="3" t="s">
        <v>6400</v>
      </c>
      <c r="D124" s="21">
        <v>0.46200000000000002</v>
      </c>
      <c r="E124" s="23">
        <v>0.96034753946651885</v>
      </c>
      <c r="F124" s="23"/>
    </row>
    <row r="125" spans="1:6" x14ac:dyDescent="0.3">
      <c r="A125" s="15">
        <f t="shared" si="6"/>
        <v>124</v>
      </c>
      <c r="B125" s="19" t="s">
        <v>73</v>
      </c>
      <c r="C125" s="3" t="s">
        <v>6421</v>
      </c>
      <c r="D125" s="21">
        <v>0.315</v>
      </c>
      <c r="E125" s="23">
        <v>0.15117424974137439</v>
      </c>
      <c r="F125" s="23"/>
    </row>
    <row r="126" spans="1:6" x14ac:dyDescent="0.3">
      <c r="A126" s="15">
        <f t="shared" si="6"/>
        <v>125</v>
      </c>
      <c r="B126" s="19" t="s">
        <v>75</v>
      </c>
      <c r="C126" s="3" t="s">
        <v>6384</v>
      </c>
      <c r="D126" s="21">
        <v>0.19</v>
      </c>
      <c r="E126" s="23">
        <v>0.17916410280141337</v>
      </c>
      <c r="F126" s="23"/>
    </row>
    <row r="127" spans="1:6" x14ac:dyDescent="0.3">
      <c r="A127" s="15">
        <f t="shared" si="6"/>
        <v>126</v>
      </c>
      <c r="B127" s="19" t="s">
        <v>77</v>
      </c>
      <c r="C127" s="3" t="s">
        <v>6397</v>
      </c>
      <c r="D127" s="21">
        <v>1.61</v>
      </c>
      <c r="E127" s="23">
        <v>0.51727424384592535</v>
      </c>
      <c r="F127" s="23"/>
    </row>
    <row r="128" spans="1:6" x14ac:dyDescent="0.3">
      <c r="A128" s="15">
        <f t="shared" si="6"/>
        <v>127</v>
      </c>
      <c r="B128" s="19" t="s">
        <v>79</v>
      </c>
      <c r="C128" s="3" t="s">
        <v>6388</v>
      </c>
      <c r="D128" s="21">
        <v>0.998</v>
      </c>
      <c r="E128" s="23">
        <v>0.69679610139559189</v>
      </c>
      <c r="F128" s="23"/>
    </row>
    <row r="129" spans="1:6" x14ac:dyDescent="0.3">
      <c r="A129" s="15">
        <f t="shared" si="6"/>
        <v>128</v>
      </c>
      <c r="B129" s="19" t="s">
        <v>81</v>
      </c>
      <c r="C129" s="3" t="s">
        <v>6383</v>
      </c>
      <c r="D129" s="21">
        <v>0.61399999999999999</v>
      </c>
      <c r="E129" s="23">
        <v>0.81166474293036006</v>
      </c>
      <c r="F129" s="23"/>
    </row>
    <row r="130" spans="1:6" x14ac:dyDescent="0.3">
      <c r="A130" s="15">
        <f t="shared" si="6"/>
        <v>129</v>
      </c>
      <c r="B130" s="19" t="s">
        <v>83</v>
      </c>
      <c r="C130" s="3" t="s">
        <v>6394</v>
      </c>
      <c r="D130" s="21">
        <v>13.1</v>
      </c>
      <c r="E130" s="23">
        <v>0.20863551725734886</v>
      </c>
      <c r="F130" s="23"/>
    </row>
    <row r="131" spans="1:6" x14ac:dyDescent="0.3">
      <c r="A131" s="15">
        <f t="shared" ref="A131:A194" si="12">A130+1</f>
        <v>130</v>
      </c>
      <c r="B131" s="19" t="s">
        <v>85</v>
      </c>
      <c r="C131" s="3" t="s">
        <v>6383</v>
      </c>
      <c r="D131" s="21">
        <v>0.126</v>
      </c>
      <c r="E131" s="23">
        <v>0.9789922298908077</v>
      </c>
      <c r="F131" s="23"/>
    </row>
    <row r="132" spans="1:6" x14ac:dyDescent="0.3">
      <c r="A132" s="15">
        <f t="shared" si="12"/>
        <v>131</v>
      </c>
      <c r="B132" s="19" t="s">
        <v>87</v>
      </c>
      <c r="C132" s="3" t="s">
        <v>6378</v>
      </c>
      <c r="D132" s="21">
        <v>0.46899999999999997</v>
      </c>
      <c r="E132" s="23">
        <v>0.16649008335220139</v>
      </c>
      <c r="F132" s="23"/>
    </row>
    <row r="133" spans="1:6" x14ac:dyDescent="0.3">
      <c r="A133" s="15">
        <f t="shared" si="12"/>
        <v>132</v>
      </c>
      <c r="B133" s="19" t="s">
        <v>89</v>
      </c>
      <c r="C133" s="3" t="s">
        <v>6422</v>
      </c>
      <c r="D133" s="21">
        <v>2.33</v>
      </c>
      <c r="E133" s="23">
        <v>0.99699857528119229</v>
      </c>
      <c r="F133" s="23"/>
    </row>
    <row r="134" spans="1:6" x14ac:dyDescent="0.3">
      <c r="A134" s="15">
        <f t="shared" si="12"/>
        <v>133</v>
      </c>
      <c r="B134" s="19" t="s">
        <v>91</v>
      </c>
      <c r="C134" s="3" t="s">
        <v>6416</v>
      </c>
      <c r="D134" s="21">
        <v>0.63400000000000001</v>
      </c>
      <c r="E134" s="23">
        <v>0.10508582376063025</v>
      </c>
      <c r="F134" s="23"/>
    </row>
    <row r="135" spans="1:6" x14ac:dyDescent="0.3">
      <c r="A135" s="15">
        <f t="shared" si="12"/>
        <v>134</v>
      </c>
      <c r="B135" s="19" t="s">
        <v>93</v>
      </c>
      <c r="C135" s="3" t="s">
        <v>6423</v>
      </c>
      <c r="D135" s="21">
        <v>1.3</v>
      </c>
      <c r="E135" s="23">
        <v>0.76202983053540885</v>
      </c>
      <c r="F135" s="23"/>
    </row>
    <row r="136" spans="1:6" x14ac:dyDescent="0.3">
      <c r="A136" s="15">
        <f t="shared" si="12"/>
        <v>135</v>
      </c>
      <c r="B136" s="19" t="s">
        <v>95</v>
      </c>
      <c r="C136" s="3" t="s">
        <v>6400</v>
      </c>
      <c r="D136" s="21">
        <v>0.59399999999999997</v>
      </c>
      <c r="E136" s="23">
        <v>0.46695071107611874</v>
      </c>
      <c r="F136" s="23"/>
    </row>
    <row r="137" spans="1:6" x14ac:dyDescent="0.3">
      <c r="A137" s="15">
        <f t="shared" si="12"/>
        <v>136</v>
      </c>
      <c r="B137" s="19" t="s">
        <v>97</v>
      </c>
      <c r="C137" s="3" t="s">
        <v>6408</v>
      </c>
      <c r="D137" s="21">
        <v>4.12</v>
      </c>
      <c r="E137" s="23">
        <v>0.14098490218058879</v>
      </c>
      <c r="F137" s="23"/>
    </row>
    <row r="138" spans="1:6" x14ac:dyDescent="0.3">
      <c r="A138" s="15">
        <f t="shared" si="12"/>
        <v>137</v>
      </c>
      <c r="B138" s="19" t="s">
        <v>99</v>
      </c>
      <c r="C138" s="3" t="s">
        <v>6411</v>
      </c>
      <c r="D138" s="21">
        <v>0.65900000000000003</v>
      </c>
      <c r="E138" s="23">
        <v>2.0186975997547929E-2</v>
      </c>
      <c r="F138" s="23"/>
    </row>
    <row r="139" spans="1:6" x14ac:dyDescent="0.3">
      <c r="A139" s="15">
        <f t="shared" si="12"/>
        <v>138</v>
      </c>
      <c r="B139" s="19" t="s">
        <v>101</v>
      </c>
      <c r="C139" s="3" t="s">
        <v>6404</v>
      </c>
      <c r="D139" s="21">
        <v>2.38</v>
      </c>
      <c r="E139" s="23">
        <v>0.23992647502625641</v>
      </c>
      <c r="F139" s="23"/>
    </row>
    <row r="140" spans="1:6" x14ac:dyDescent="0.3">
      <c r="A140" s="15">
        <f t="shared" si="12"/>
        <v>139</v>
      </c>
      <c r="B140" s="19" t="s">
        <v>103</v>
      </c>
      <c r="C140" s="3" t="s">
        <v>6418</v>
      </c>
      <c r="D140" s="21">
        <v>4.53</v>
      </c>
      <c r="E140" s="23">
        <v>0.85552205023744943</v>
      </c>
      <c r="F140" s="23"/>
    </row>
    <row r="141" spans="1:6" x14ac:dyDescent="0.3">
      <c r="A141" s="15">
        <f t="shared" si="12"/>
        <v>140</v>
      </c>
      <c r="B141" s="19" t="s">
        <v>105</v>
      </c>
      <c r="C141" s="3" t="s">
        <v>6395</v>
      </c>
      <c r="D141" s="21">
        <v>4.34</v>
      </c>
      <c r="E141" s="23">
        <v>0.50267716980736266</v>
      </c>
      <c r="F141" s="23"/>
    </row>
    <row r="142" spans="1:6" x14ac:dyDescent="0.3">
      <c r="A142" s="15">
        <f t="shared" si="12"/>
        <v>141</v>
      </c>
      <c r="B142" s="19" t="s">
        <v>107</v>
      </c>
      <c r="C142" s="3" t="s">
        <v>6382</v>
      </c>
      <c r="D142" s="21">
        <v>0.55400000000000005</v>
      </c>
      <c r="E142" s="23">
        <v>0.26313208129176546</v>
      </c>
      <c r="F142" s="23"/>
    </row>
    <row r="143" spans="1:6" x14ac:dyDescent="0.3">
      <c r="A143" s="15">
        <f t="shared" si="12"/>
        <v>142</v>
      </c>
      <c r="B143" s="19" t="s">
        <v>109</v>
      </c>
      <c r="C143" s="3" t="s">
        <v>6382</v>
      </c>
      <c r="D143" s="21">
        <v>1.06</v>
      </c>
      <c r="E143" s="23">
        <v>0.37806733252919866</v>
      </c>
      <c r="F143" s="23"/>
    </row>
    <row r="144" spans="1:6" x14ac:dyDescent="0.3">
      <c r="A144" s="15">
        <f t="shared" si="12"/>
        <v>143</v>
      </c>
      <c r="B144" s="19" t="s">
        <v>111</v>
      </c>
      <c r="C144" s="3" t="s">
        <v>6400</v>
      </c>
      <c r="D144" s="21">
        <v>0.74199999999999999</v>
      </c>
      <c r="E144" s="23">
        <v>8.1879872243239782E-2</v>
      </c>
      <c r="F144" s="23"/>
    </row>
    <row r="145" spans="1:6" x14ac:dyDescent="0.3">
      <c r="A145" s="15">
        <f t="shared" si="12"/>
        <v>144</v>
      </c>
      <c r="B145" s="19" t="s">
        <v>113</v>
      </c>
      <c r="C145" s="3" t="s">
        <v>6378</v>
      </c>
      <c r="D145" s="21">
        <v>0.193</v>
      </c>
      <c r="E145" s="23">
        <v>0.30044702559436542</v>
      </c>
      <c r="F145" s="23"/>
    </row>
    <row r="146" spans="1:6" x14ac:dyDescent="0.3">
      <c r="A146" s="15">
        <f t="shared" si="12"/>
        <v>145</v>
      </c>
      <c r="B146" s="19" t="s">
        <v>115</v>
      </c>
      <c r="C146" s="3" t="s">
        <v>6384</v>
      </c>
      <c r="D146" s="21">
        <v>0.66200000000000003</v>
      </c>
      <c r="E146" s="23">
        <v>0.94259794736811353</v>
      </c>
      <c r="F146" s="23"/>
    </row>
    <row r="147" spans="1:6" x14ac:dyDescent="0.3">
      <c r="A147" s="15">
        <f t="shared" si="12"/>
        <v>146</v>
      </c>
      <c r="B147" s="19" t="s">
        <v>117</v>
      </c>
      <c r="C147" s="3" t="s">
        <v>6405</v>
      </c>
      <c r="D147" s="21">
        <v>4.0199999999999996</v>
      </c>
      <c r="E147" s="23">
        <v>0.97293190066980551</v>
      </c>
      <c r="F147" s="23"/>
    </row>
    <row r="148" spans="1:6" x14ac:dyDescent="0.3">
      <c r="A148" s="15">
        <f t="shared" si="12"/>
        <v>147</v>
      </c>
      <c r="B148" s="19" t="s">
        <v>119</v>
      </c>
      <c r="C148" s="3" t="s">
        <v>6384</v>
      </c>
      <c r="D148" s="21">
        <v>1.78</v>
      </c>
      <c r="E148" s="23">
        <v>0.57739674672240715</v>
      </c>
      <c r="F148" s="23"/>
    </row>
    <row r="149" spans="1:6" x14ac:dyDescent="0.3">
      <c r="A149" s="15">
        <f t="shared" si="12"/>
        <v>148</v>
      </c>
      <c r="B149" s="19" t="s">
        <v>121</v>
      </c>
      <c r="C149" s="3" t="s">
        <v>6413</v>
      </c>
      <c r="D149" s="21">
        <v>4.91</v>
      </c>
      <c r="E149" s="23">
        <v>0.34598399578400618</v>
      </c>
      <c r="F149" s="23"/>
    </row>
    <row r="150" spans="1:6" x14ac:dyDescent="0.3">
      <c r="A150" s="15">
        <f t="shared" si="12"/>
        <v>149</v>
      </c>
      <c r="B150" s="19" t="s">
        <v>123</v>
      </c>
      <c r="C150" s="3" t="s">
        <v>6384</v>
      </c>
      <c r="D150" s="21">
        <v>1.49</v>
      </c>
      <c r="E150" s="23">
        <v>0.22713326990334071</v>
      </c>
      <c r="F150" s="23"/>
    </row>
    <row r="151" spans="1:6" x14ac:dyDescent="0.3">
      <c r="A151" s="15">
        <f t="shared" si="12"/>
        <v>150</v>
      </c>
      <c r="B151" s="19" t="s">
        <v>125</v>
      </c>
      <c r="C151" s="3" t="s">
        <v>6382</v>
      </c>
      <c r="D151" s="21">
        <v>2.66</v>
      </c>
      <c r="E151" s="23">
        <v>0.60796521186349117</v>
      </c>
      <c r="F151" s="23"/>
    </row>
    <row r="152" spans="1:6" x14ac:dyDescent="0.3">
      <c r="A152" s="15">
        <f t="shared" si="12"/>
        <v>151</v>
      </c>
      <c r="B152" s="19" t="s">
        <v>127</v>
      </c>
      <c r="C152" s="3" t="s">
        <v>6413</v>
      </c>
      <c r="D152" s="21">
        <v>8.08</v>
      </c>
      <c r="E152" s="23">
        <v>0.36444610978948588</v>
      </c>
      <c r="F152" s="23"/>
    </row>
    <row r="153" spans="1:6" x14ac:dyDescent="0.3">
      <c r="A153" s="15">
        <f t="shared" si="12"/>
        <v>152</v>
      </c>
      <c r="B153" s="19" t="s">
        <v>129</v>
      </c>
      <c r="C153" s="3" t="s">
        <v>6400</v>
      </c>
      <c r="D153" s="21">
        <v>5.04</v>
      </c>
      <c r="E153" s="23">
        <v>0.54085220950373147</v>
      </c>
      <c r="F153" s="23"/>
    </row>
    <row r="154" spans="1:6" x14ac:dyDescent="0.3">
      <c r="A154" s="15">
        <f t="shared" si="12"/>
        <v>153</v>
      </c>
      <c r="B154" s="19" t="s">
        <v>131</v>
      </c>
      <c r="C154" s="3" t="s">
        <v>6424</v>
      </c>
      <c r="D154" s="21">
        <v>15.5</v>
      </c>
      <c r="E154" s="23">
        <v>0.81206739273054018</v>
      </c>
      <c r="F154" s="23"/>
    </row>
    <row r="155" spans="1:6" x14ac:dyDescent="0.3">
      <c r="A155" s="15">
        <f t="shared" si="12"/>
        <v>154</v>
      </c>
      <c r="B155" s="19" t="s">
        <v>133</v>
      </c>
      <c r="C155" s="3" t="s">
        <v>6425</v>
      </c>
      <c r="D155" s="21">
        <v>3.81</v>
      </c>
      <c r="E155" s="23">
        <v>0.17536548340733749</v>
      </c>
      <c r="F155" s="23"/>
    </row>
    <row r="156" spans="1:6" x14ac:dyDescent="0.3">
      <c r="A156" s="15">
        <f t="shared" si="12"/>
        <v>155</v>
      </c>
      <c r="B156" s="19" t="s">
        <v>135</v>
      </c>
      <c r="C156" s="3" t="s">
        <v>6426</v>
      </c>
      <c r="D156" s="21">
        <v>11.1</v>
      </c>
      <c r="E156" s="23">
        <v>0.57744320534003712</v>
      </c>
      <c r="F156" s="23"/>
    </row>
    <row r="157" spans="1:6" x14ac:dyDescent="0.3">
      <c r="A157" s="15">
        <f t="shared" si="12"/>
        <v>156</v>
      </c>
      <c r="B157" s="19" t="s">
        <v>137</v>
      </c>
      <c r="C157" s="3" t="s">
        <v>6393</v>
      </c>
      <c r="D157" s="21">
        <v>0.20499999999999999</v>
      </c>
      <c r="E157" s="23">
        <v>0.22437548910676153</v>
      </c>
      <c r="F157" s="23"/>
    </row>
    <row r="158" spans="1:6" x14ac:dyDescent="0.3">
      <c r="A158" s="15">
        <f t="shared" si="12"/>
        <v>157</v>
      </c>
      <c r="B158" s="19" t="s">
        <v>139</v>
      </c>
      <c r="C158" s="3" t="e">
        <v>#N/A</v>
      </c>
      <c r="D158" s="21">
        <v>2.82</v>
      </c>
      <c r="E158" s="23">
        <v>0.47717670145126168</v>
      </c>
      <c r="F158" s="23"/>
    </row>
    <row r="159" spans="1:6" x14ac:dyDescent="0.3">
      <c r="A159" s="15">
        <f t="shared" si="12"/>
        <v>158</v>
      </c>
      <c r="B159" s="19" t="s">
        <v>141</v>
      </c>
      <c r="C159" s="3" t="s">
        <v>6395</v>
      </c>
      <c r="D159" s="21">
        <v>170.1</v>
      </c>
      <c r="E159" s="23">
        <v>0.14728922053299776</v>
      </c>
      <c r="F159" s="23"/>
    </row>
    <row r="160" spans="1:6" x14ac:dyDescent="0.3">
      <c r="A160" s="15">
        <f t="shared" si="12"/>
        <v>159</v>
      </c>
      <c r="B160" s="19" t="s">
        <v>143</v>
      </c>
      <c r="C160" s="3" t="s">
        <v>6395</v>
      </c>
      <c r="D160" s="21">
        <v>0.99099999999999999</v>
      </c>
      <c r="E160" s="23">
        <v>0.55065029662147136</v>
      </c>
      <c r="F160" s="23"/>
    </row>
    <row r="161" spans="1:6" x14ac:dyDescent="0.3">
      <c r="A161" s="15">
        <f t="shared" si="12"/>
        <v>160</v>
      </c>
      <c r="B161" s="19" t="s">
        <v>145</v>
      </c>
      <c r="C161" s="3" t="s">
        <v>6388</v>
      </c>
      <c r="D161" s="21">
        <v>0.76100000000000001</v>
      </c>
      <c r="E161" s="23">
        <v>6.258942653689259E-2</v>
      </c>
      <c r="F161" s="23"/>
    </row>
    <row r="162" spans="1:6" x14ac:dyDescent="0.3">
      <c r="A162" s="15">
        <f t="shared" si="12"/>
        <v>161</v>
      </c>
      <c r="B162" s="19" t="s">
        <v>147</v>
      </c>
      <c r="C162" s="3" t="s">
        <v>6398</v>
      </c>
      <c r="D162" s="21">
        <v>57.6</v>
      </c>
      <c r="E162" s="23">
        <v>0.57435694665043158</v>
      </c>
      <c r="F162" s="23"/>
    </row>
    <row r="163" spans="1:6" x14ac:dyDescent="0.3">
      <c r="A163" s="15">
        <f t="shared" si="12"/>
        <v>162</v>
      </c>
      <c r="B163" s="19" t="s">
        <v>149</v>
      </c>
      <c r="C163" s="3" t="s">
        <v>6399</v>
      </c>
      <c r="D163" s="21">
        <v>1.75</v>
      </c>
      <c r="E163" s="23">
        <v>0.83278479262608485</v>
      </c>
      <c r="F163" s="23"/>
    </row>
    <row r="164" spans="1:6" x14ac:dyDescent="0.3">
      <c r="A164" s="15">
        <f t="shared" si="12"/>
        <v>163</v>
      </c>
      <c r="B164" s="19" t="s">
        <v>151</v>
      </c>
      <c r="C164" s="3" t="s">
        <v>6378</v>
      </c>
      <c r="D164" s="21">
        <v>2.5</v>
      </c>
      <c r="E164" s="23">
        <v>0.88273991356744186</v>
      </c>
      <c r="F164" s="23"/>
    </row>
    <row r="165" spans="1:6" x14ac:dyDescent="0.3">
      <c r="A165" s="15">
        <f t="shared" si="12"/>
        <v>164</v>
      </c>
      <c r="B165" s="19" t="s">
        <v>153</v>
      </c>
      <c r="C165" s="3" t="s">
        <v>6383</v>
      </c>
      <c r="D165" s="21">
        <v>0.54</v>
      </c>
      <c r="E165" s="23">
        <v>0.94199473009981038</v>
      </c>
      <c r="F165" s="23"/>
    </row>
    <row r="166" spans="1:6" x14ac:dyDescent="0.3">
      <c r="A166" s="15">
        <f t="shared" si="12"/>
        <v>165</v>
      </c>
      <c r="B166" s="19" t="s">
        <v>155</v>
      </c>
      <c r="C166" s="3" t="s">
        <v>6408</v>
      </c>
      <c r="D166" s="21">
        <v>2.76</v>
      </c>
      <c r="E166" s="23">
        <v>0.80776829107624992</v>
      </c>
      <c r="F166" s="23"/>
    </row>
    <row r="167" spans="1:6" x14ac:dyDescent="0.3">
      <c r="A167" s="15">
        <f t="shared" si="12"/>
        <v>166</v>
      </c>
      <c r="B167" s="19" t="s">
        <v>157</v>
      </c>
      <c r="C167" s="3" t="s">
        <v>6384</v>
      </c>
      <c r="D167" s="21">
        <v>0.877</v>
      </c>
      <c r="E167" s="23">
        <v>8.2084832625453963E-2</v>
      </c>
      <c r="F167" s="23"/>
    </row>
    <row r="168" spans="1:6" x14ac:dyDescent="0.3">
      <c r="A168" s="15">
        <f t="shared" si="12"/>
        <v>167</v>
      </c>
      <c r="B168" s="19" t="s">
        <v>159</v>
      </c>
      <c r="C168" s="3" t="s">
        <v>6427</v>
      </c>
      <c r="D168" s="21">
        <v>0.67200000000000004</v>
      </c>
      <c r="E168" s="23">
        <v>0.66421362330673794</v>
      </c>
      <c r="F168" s="23"/>
    </row>
    <row r="169" spans="1:6" x14ac:dyDescent="0.3">
      <c r="A169" s="15">
        <f t="shared" si="12"/>
        <v>168</v>
      </c>
      <c r="B169" s="19" t="s">
        <v>161</v>
      </c>
      <c r="C169" s="3" t="s">
        <v>6395</v>
      </c>
      <c r="D169" s="21">
        <v>0.88</v>
      </c>
      <c r="E169" s="23">
        <v>0.6078664813286706</v>
      </c>
      <c r="F169" s="23"/>
    </row>
    <row r="170" spans="1:6" x14ac:dyDescent="0.3">
      <c r="A170" s="15">
        <f t="shared" si="12"/>
        <v>169</v>
      </c>
      <c r="B170" s="19" t="s">
        <v>163</v>
      </c>
      <c r="C170" s="3" t="s">
        <v>6382</v>
      </c>
      <c r="D170" s="21">
        <v>1.06</v>
      </c>
      <c r="E170" s="23">
        <v>0.89500827255840887</v>
      </c>
      <c r="F170" s="23"/>
    </row>
    <row r="171" spans="1:6" x14ac:dyDescent="0.3">
      <c r="A171" s="15">
        <f t="shared" si="12"/>
        <v>170</v>
      </c>
      <c r="B171" s="19" t="s">
        <v>165</v>
      </c>
      <c r="C171" s="3" t="s">
        <v>6394</v>
      </c>
      <c r="D171" s="21">
        <v>0.48</v>
      </c>
      <c r="E171" s="23">
        <v>0.97598404525918225</v>
      </c>
      <c r="F171" s="23"/>
    </row>
    <row r="172" spans="1:6" x14ac:dyDescent="0.3">
      <c r="A172" s="15">
        <f t="shared" si="12"/>
        <v>171</v>
      </c>
      <c r="B172" s="19" t="s">
        <v>167</v>
      </c>
      <c r="C172" s="3" t="s">
        <v>6395</v>
      </c>
      <c r="D172" s="21">
        <v>1.74</v>
      </c>
      <c r="E172" s="23">
        <v>0.96959084086063008</v>
      </c>
      <c r="F172" s="23"/>
    </row>
    <row r="173" spans="1:6" x14ac:dyDescent="0.3">
      <c r="A173" s="15">
        <f t="shared" si="12"/>
        <v>172</v>
      </c>
      <c r="B173" s="19" t="s">
        <v>169</v>
      </c>
      <c r="C173" s="3" t="s">
        <v>6420</v>
      </c>
      <c r="D173" s="21">
        <v>0.159</v>
      </c>
      <c r="E173" s="23">
        <v>0.61136246920263604</v>
      </c>
      <c r="F173" s="23"/>
    </row>
    <row r="174" spans="1:6" x14ac:dyDescent="0.3">
      <c r="A174" s="15">
        <f t="shared" si="12"/>
        <v>173</v>
      </c>
      <c r="B174" s="19" t="s">
        <v>171</v>
      </c>
      <c r="C174" s="3" t="s">
        <v>6384</v>
      </c>
      <c r="D174" s="21">
        <v>0.81699999999999995</v>
      </c>
      <c r="E174" s="23">
        <v>0.91296927193514965</v>
      </c>
      <c r="F174" s="23"/>
    </row>
    <row r="175" spans="1:6" x14ac:dyDescent="0.3">
      <c r="A175" s="15">
        <f t="shared" si="12"/>
        <v>174</v>
      </c>
      <c r="B175" s="19" t="s">
        <v>173</v>
      </c>
      <c r="C175" s="3" t="s">
        <v>6395</v>
      </c>
      <c r="D175" s="21">
        <v>0.22900000000000001</v>
      </c>
      <c r="E175" s="23">
        <v>0.50563669025036562</v>
      </c>
      <c r="F175" s="23"/>
    </row>
    <row r="176" spans="1:6" x14ac:dyDescent="0.3">
      <c r="A176" s="15">
        <f t="shared" si="12"/>
        <v>175</v>
      </c>
      <c r="B176" s="19" t="s">
        <v>175</v>
      </c>
      <c r="C176" s="3" t="s">
        <v>6394</v>
      </c>
      <c r="D176" s="21">
        <v>0.14799999999999999</v>
      </c>
      <c r="E176" s="23">
        <v>0.30888884775005632</v>
      </c>
      <c r="F176" s="23"/>
    </row>
    <row r="177" spans="1:6" x14ac:dyDescent="0.3">
      <c r="A177" s="15">
        <f t="shared" si="12"/>
        <v>176</v>
      </c>
      <c r="B177" s="19" t="s">
        <v>177</v>
      </c>
      <c r="C177" s="3" t="s">
        <v>6397</v>
      </c>
      <c r="D177" s="21">
        <v>1.58</v>
      </c>
      <c r="E177" s="23">
        <v>0.15121194689384265</v>
      </c>
      <c r="F177" s="23"/>
    </row>
    <row r="178" spans="1:6" x14ac:dyDescent="0.3">
      <c r="A178" s="15">
        <f t="shared" si="12"/>
        <v>177</v>
      </c>
      <c r="B178" s="19" t="s">
        <v>179</v>
      </c>
      <c r="C178" s="3" t="s">
        <v>6398</v>
      </c>
      <c r="D178" s="21">
        <v>0.64500000000000002</v>
      </c>
      <c r="E178" s="23">
        <v>0.2217581520782167</v>
      </c>
      <c r="F178" s="23"/>
    </row>
    <row r="179" spans="1:6" x14ac:dyDescent="0.3">
      <c r="A179" s="15">
        <f t="shared" si="12"/>
        <v>178</v>
      </c>
      <c r="B179" s="19" t="s">
        <v>181</v>
      </c>
      <c r="C179" s="3" t="s">
        <v>6424</v>
      </c>
      <c r="D179" s="21">
        <v>1.3</v>
      </c>
      <c r="E179" s="23">
        <v>0.92452292983104989</v>
      </c>
      <c r="F179" s="23"/>
    </row>
    <row r="180" spans="1:6" x14ac:dyDescent="0.3">
      <c r="A180" s="15">
        <f t="shared" si="12"/>
        <v>179</v>
      </c>
      <c r="B180" s="19" t="s">
        <v>183</v>
      </c>
      <c r="C180" s="3" t="s">
        <v>6425</v>
      </c>
      <c r="D180" s="21">
        <v>0.66300000000000003</v>
      </c>
      <c r="E180" s="23">
        <v>0.55452440661154023</v>
      </c>
      <c r="F180" s="23"/>
    </row>
    <row r="181" spans="1:6" x14ac:dyDescent="0.3">
      <c r="A181" s="15">
        <f t="shared" si="12"/>
        <v>180</v>
      </c>
      <c r="B181" s="19" t="s">
        <v>185</v>
      </c>
      <c r="C181" s="3" t="s">
        <v>6383</v>
      </c>
      <c r="D181" s="21">
        <v>0.42299999999999999</v>
      </c>
      <c r="E181" s="23">
        <v>0.57626936092661873</v>
      </c>
      <c r="F181" s="23"/>
    </row>
    <row r="182" spans="1:6" x14ac:dyDescent="0.3">
      <c r="A182" s="15">
        <f t="shared" si="12"/>
        <v>181</v>
      </c>
      <c r="B182" s="19" t="s">
        <v>187</v>
      </c>
      <c r="C182" s="3" t="s">
        <v>6382</v>
      </c>
      <c r="D182" s="21">
        <v>1.4</v>
      </c>
      <c r="E182" s="23">
        <v>0.49373810846265043</v>
      </c>
      <c r="F182" s="23"/>
    </row>
    <row r="183" spans="1:6" x14ac:dyDescent="0.3">
      <c r="A183" s="15">
        <f t="shared" si="12"/>
        <v>182</v>
      </c>
      <c r="B183" s="19" t="s">
        <v>189</v>
      </c>
      <c r="C183" s="3" t="s">
        <v>6387</v>
      </c>
      <c r="D183" s="21">
        <v>0.79200000000000004</v>
      </c>
      <c r="E183" s="23">
        <v>0.5313606147776877</v>
      </c>
      <c r="F183" s="23"/>
    </row>
    <row r="184" spans="1:6" x14ac:dyDescent="0.3">
      <c r="A184" s="15">
        <f t="shared" si="12"/>
        <v>183</v>
      </c>
      <c r="B184" s="19" t="s">
        <v>191</v>
      </c>
      <c r="C184" s="3" t="s">
        <v>6391</v>
      </c>
      <c r="D184" s="21">
        <v>1.83</v>
      </c>
      <c r="E184" s="23">
        <v>0.28322501235461139</v>
      </c>
      <c r="F184" s="23"/>
    </row>
    <row r="185" spans="1:6" x14ac:dyDescent="0.3">
      <c r="A185" s="15">
        <f t="shared" si="12"/>
        <v>184</v>
      </c>
      <c r="B185" s="19" t="s">
        <v>193</v>
      </c>
      <c r="C185" s="3" t="s">
        <v>6382</v>
      </c>
      <c r="D185" s="21">
        <v>0.81499999999999995</v>
      </c>
      <c r="E185" s="23">
        <v>0.36520405851502857</v>
      </c>
      <c r="F185" s="23"/>
    </row>
    <row r="186" spans="1:6" x14ac:dyDescent="0.3">
      <c r="A186" s="15">
        <f t="shared" si="12"/>
        <v>185</v>
      </c>
      <c r="B186" s="19" t="s">
        <v>195</v>
      </c>
      <c r="C186" s="3" t="s">
        <v>6397</v>
      </c>
      <c r="D186" s="21">
        <v>1.47</v>
      </c>
      <c r="E186" s="23">
        <v>0.79101505981733078</v>
      </c>
      <c r="F186" s="23"/>
    </row>
    <row r="187" spans="1:6" x14ac:dyDescent="0.3">
      <c r="A187" s="15">
        <f t="shared" si="12"/>
        <v>186</v>
      </c>
      <c r="B187" s="19" t="s">
        <v>197</v>
      </c>
      <c r="C187" s="3" t="s">
        <v>6419</v>
      </c>
      <c r="D187" s="21">
        <v>0.246</v>
      </c>
      <c r="E187" s="23">
        <v>0.9620992429939067</v>
      </c>
      <c r="F187" s="23"/>
    </row>
    <row r="188" spans="1:6" x14ac:dyDescent="0.3">
      <c r="A188" s="15">
        <f t="shared" si="12"/>
        <v>187</v>
      </c>
      <c r="B188" s="19" t="s">
        <v>199</v>
      </c>
      <c r="C188" s="3" t="s">
        <v>6394</v>
      </c>
      <c r="D188" s="21">
        <v>0.627</v>
      </c>
      <c r="E188" s="23">
        <v>0.20703115650104476</v>
      </c>
      <c r="F188" s="23"/>
    </row>
    <row r="189" spans="1:6" x14ac:dyDescent="0.3">
      <c r="A189" s="15">
        <f t="shared" si="12"/>
        <v>188</v>
      </c>
      <c r="B189" s="19" t="s">
        <v>201</v>
      </c>
      <c r="C189" s="3" t="s">
        <v>6382</v>
      </c>
      <c r="D189" s="21">
        <v>0.29499999999999998</v>
      </c>
      <c r="E189" s="23">
        <v>0.22790097461327563</v>
      </c>
      <c r="F189" s="23"/>
    </row>
    <row r="190" spans="1:6" x14ac:dyDescent="0.3">
      <c r="A190" s="15">
        <f t="shared" si="12"/>
        <v>189</v>
      </c>
      <c r="B190" s="19" t="s">
        <v>203</v>
      </c>
      <c r="C190" s="3" t="s">
        <v>6428</v>
      </c>
      <c r="D190" s="21">
        <v>2.4700000000000002</v>
      </c>
      <c r="E190" s="23">
        <v>0.35199102565215623</v>
      </c>
      <c r="F190" s="23"/>
    </row>
    <row r="191" spans="1:6" x14ac:dyDescent="0.3">
      <c r="A191" s="15">
        <f t="shared" si="12"/>
        <v>190</v>
      </c>
      <c r="B191" s="19" t="s">
        <v>205</v>
      </c>
      <c r="C191" s="3" t="s">
        <v>6429</v>
      </c>
      <c r="D191" s="21">
        <v>1606.2</v>
      </c>
      <c r="E191" s="23">
        <v>0.39498734400411206</v>
      </c>
      <c r="F191" s="23"/>
    </row>
    <row r="192" spans="1:6" x14ac:dyDescent="0.3">
      <c r="A192" s="15">
        <f t="shared" si="12"/>
        <v>191</v>
      </c>
      <c r="B192" s="19" t="s">
        <v>207</v>
      </c>
      <c r="C192" s="3" t="s">
        <v>6388</v>
      </c>
      <c r="D192" s="21">
        <v>15.8</v>
      </c>
      <c r="E192" s="23">
        <v>5.3941105903334452E-2</v>
      </c>
      <c r="F192" s="23"/>
    </row>
    <row r="193" spans="1:6" x14ac:dyDescent="0.3">
      <c r="A193" s="15">
        <f t="shared" si="12"/>
        <v>192</v>
      </c>
      <c r="B193" s="19" t="s">
        <v>209</v>
      </c>
      <c r="C193" s="3" t="s">
        <v>6384</v>
      </c>
      <c r="D193" s="21">
        <v>0.15</v>
      </c>
      <c r="E193" s="23">
        <v>0.99939998189581547</v>
      </c>
      <c r="F193" s="23"/>
    </row>
    <row r="194" spans="1:6" x14ac:dyDescent="0.3">
      <c r="A194" s="15">
        <f t="shared" si="12"/>
        <v>193</v>
      </c>
      <c r="B194" s="19" t="s">
        <v>211</v>
      </c>
      <c r="C194" s="3" t="s">
        <v>6395</v>
      </c>
      <c r="D194" s="21">
        <v>87.5</v>
      </c>
      <c r="E194" s="23">
        <v>0.26672179106030836</v>
      </c>
      <c r="F194" s="23"/>
    </row>
    <row r="195" spans="1:6" x14ac:dyDescent="0.3">
      <c r="A195" s="15">
        <f t="shared" ref="A195:A258" si="13">A194+1</f>
        <v>194</v>
      </c>
      <c r="B195" s="19" t="s">
        <v>213</v>
      </c>
      <c r="C195" s="3" t="s">
        <v>6430</v>
      </c>
      <c r="D195" s="21">
        <v>2.4300000000000002</v>
      </c>
      <c r="E195" s="23">
        <v>0.40105825441426768</v>
      </c>
      <c r="F195" s="23"/>
    </row>
    <row r="196" spans="1:6" x14ac:dyDescent="0.3">
      <c r="A196" s="15">
        <f t="shared" si="13"/>
        <v>195</v>
      </c>
      <c r="B196" s="19" t="s">
        <v>215</v>
      </c>
      <c r="C196" s="3" t="s">
        <v>6388</v>
      </c>
      <c r="D196" s="21">
        <v>0.44400000000000001</v>
      </c>
      <c r="E196" s="23">
        <v>0.24768272548648129</v>
      </c>
      <c r="F196" s="23"/>
    </row>
    <row r="197" spans="1:6" x14ac:dyDescent="0.3">
      <c r="A197" s="15">
        <f t="shared" si="13"/>
        <v>196</v>
      </c>
      <c r="B197" s="19" t="s">
        <v>217</v>
      </c>
      <c r="C197" s="3" t="s">
        <v>6382</v>
      </c>
      <c r="D197" s="21">
        <v>1.46</v>
      </c>
      <c r="E197" s="23">
        <v>6.6880616281732697E-2</v>
      </c>
      <c r="F197" s="23"/>
    </row>
    <row r="198" spans="1:6" x14ac:dyDescent="0.3">
      <c r="A198" s="15">
        <f t="shared" si="13"/>
        <v>197</v>
      </c>
      <c r="B198" s="19" t="s">
        <v>219</v>
      </c>
      <c r="C198" s="3" t="s">
        <v>6409</v>
      </c>
      <c r="D198" s="21">
        <v>0.74199999999999999</v>
      </c>
      <c r="E198" s="23">
        <v>0.58907351953178244</v>
      </c>
      <c r="F198" s="23"/>
    </row>
    <row r="199" spans="1:6" x14ac:dyDescent="0.3">
      <c r="A199" s="15">
        <f t="shared" si="13"/>
        <v>198</v>
      </c>
      <c r="B199" s="19" t="s">
        <v>221</v>
      </c>
      <c r="C199" s="3" t="s">
        <v>6431</v>
      </c>
      <c r="D199" s="21">
        <v>0.14799999999999999</v>
      </c>
      <c r="E199" s="23">
        <v>0.31253030283947081</v>
      </c>
      <c r="F199" s="23"/>
    </row>
    <row r="200" spans="1:6" x14ac:dyDescent="0.3">
      <c r="A200" s="15">
        <f t="shared" si="13"/>
        <v>199</v>
      </c>
      <c r="B200" s="19" t="s">
        <v>223</v>
      </c>
      <c r="C200" s="3" t="s">
        <v>6378</v>
      </c>
      <c r="D200" s="21">
        <v>1.6</v>
      </c>
      <c r="E200" s="23">
        <v>0.82509159404074084</v>
      </c>
      <c r="F200" s="23"/>
    </row>
    <row r="201" spans="1:6" x14ac:dyDescent="0.3">
      <c r="A201" s="15">
        <f t="shared" si="13"/>
        <v>200</v>
      </c>
      <c r="B201" s="19" t="s">
        <v>225</v>
      </c>
      <c r="C201" s="3" t="s">
        <v>6432</v>
      </c>
      <c r="D201" s="21">
        <v>6.18</v>
      </c>
      <c r="E201" s="23">
        <v>0.99538734026882558</v>
      </c>
      <c r="F201" s="23"/>
    </row>
    <row r="202" spans="1:6" x14ac:dyDescent="0.3">
      <c r="A202" s="15">
        <f t="shared" si="13"/>
        <v>201</v>
      </c>
      <c r="B202" s="19" t="s">
        <v>227</v>
      </c>
      <c r="C202" s="3" t="s">
        <v>6408</v>
      </c>
      <c r="D202" s="21">
        <v>1.19</v>
      </c>
      <c r="E202" s="23">
        <v>0.60986561056672906</v>
      </c>
      <c r="F202" s="23"/>
    </row>
    <row r="203" spans="1:6" x14ac:dyDescent="0.3">
      <c r="A203" s="15">
        <f t="shared" si="13"/>
        <v>202</v>
      </c>
      <c r="B203" s="19" t="s">
        <v>229</v>
      </c>
      <c r="C203" s="3" t="s">
        <v>6433</v>
      </c>
      <c r="D203" s="21">
        <v>1.27</v>
      </c>
      <c r="E203" s="23">
        <v>0.9273742404666141</v>
      </c>
      <c r="F203" s="23"/>
    </row>
    <row r="204" spans="1:6" x14ac:dyDescent="0.3">
      <c r="A204" s="15">
        <f t="shared" si="13"/>
        <v>203</v>
      </c>
      <c r="B204" s="19" t="s">
        <v>231</v>
      </c>
      <c r="C204" s="3" t="s">
        <v>6420</v>
      </c>
      <c r="D204" s="21">
        <v>0.69799999999999995</v>
      </c>
      <c r="E204" s="23">
        <v>0.47624677960840789</v>
      </c>
      <c r="F204" s="23"/>
    </row>
    <row r="205" spans="1:6" x14ac:dyDescent="0.3">
      <c r="A205" s="15">
        <f t="shared" si="13"/>
        <v>204</v>
      </c>
      <c r="B205" s="19" t="s">
        <v>233</v>
      </c>
      <c r="C205" s="3" t="s">
        <v>6382</v>
      </c>
      <c r="D205" s="21">
        <v>0.28799999999999998</v>
      </c>
      <c r="E205" s="23">
        <v>0.33556296850639777</v>
      </c>
      <c r="F205" s="23"/>
    </row>
    <row r="206" spans="1:6" x14ac:dyDescent="0.3">
      <c r="A206" s="15">
        <f t="shared" si="13"/>
        <v>205</v>
      </c>
      <c r="B206" s="19" t="s">
        <v>235</v>
      </c>
      <c r="C206" s="3" t="s">
        <v>6383</v>
      </c>
      <c r="D206" s="21">
        <v>0.317</v>
      </c>
      <c r="E206" s="23">
        <v>0.85695020665319277</v>
      </c>
      <c r="F206" s="23"/>
    </row>
    <row r="207" spans="1:6" x14ac:dyDescent="0.3">
      <c r="A207" s="15">
        <f t="shared" si="13"/>
        <v>206</v>
      </c>
      <c r="B207" s="19" t="s">
        <v>237</v>
      </c>
      <c r="C207" s="3" t="s">
        <v>6409</v>
      </c>
      <c r="D207" s="21">
        <v>11.2</v>
      </c>
      <c r="E207" s="23">
        <v>8.7932737555800888E-2</v>
      </c>
      <c r="F207" s="23"/>
    </row>
    <row r="208" spans="1:6" x14ac:dyDescent="0.3">
      <c r="A208" s="15">
        <f t="shared" si="13"/>
        <v>207</v>
      </c>
      <c r="B208" s="19" t="s">
        <v>239</v>
      </c>
      <c r="C208" s="3" t="s">
        <v>6395</v>
      </c>
      <c r="D208" s="21">
        <v>0.36799999999999999</v>
      </c>
      <c r="E208" s="23">
        <v>0.78007088177059214</v>
      </c>
      <c r="F208" s="23"/>
    </row>
    <row r="209" spans="1:6" x14ac:dyDescent="0.3">
      <c r="A209" s="15">
        <f t="shared" si="13"/>
        <v>208</v>
      </c>
      <c r="B209" s="19" t="s">
        <v>241</v>
      </c>
      <c r="C209" s="3" t="s">
        <v>6419</v>
      </c>
      <c r="D209" s="21">
        <v>0.58299999999999996</v>
      </c>
      <c r="E209" s="23">
        <v>0.6428268267183973</v>
      </c>
      <c r="F209" s="23"/>
    </row>
    <row r="210" spans="1:6" x14ac:dyDescent="0.3">
      <c r="A210" s="15">
        <f t="shared" si="13"/>
        <v>209</v>
      </c>
      <c r="B210" s="19" t="s">
        <v>243</v>
      </c>
      <c r="C210" s="3" t="s">
        <v>6393</v>
      </c>
      <c r="D210" s="21">
        <v>0.65900000000000003</v>
      </c>
      <c r="E210" s="23">
        <v>0.99844375920652595</v>
      </c>
      <c r="F210" s="23"/>
    </row>
    <row r="211" spans="1:6" x14ac:dyDescent="0.3">
      <c r="A211" s="15">
        <f t="shared" si="13"/>
        <v>210</v>
      </c>
      <c r="B211" s="19" t="s">
        <v>245</v>
      </c>
      <c r="C211" s="3" t="s">
        <v>6383</v>
      </c>
      <c r="D211" s="21">
        <v>7.48</v>
      </c>
      <c r="E211" s="23">
        <v>0.67135510914152929</v>
      </c>
      <c r="F211" s="23"/>
    </row>
    <row r="212" spans="1:6" x14ac:dyDescent="0.3">
      <c r="A212" s="15">
        <f t="shared" si="13"/>
        <v>211</v>
      </c>
      <c r="B212" s="19" t="s">
        <v>247</v>
      </c>
      <c r="C212" s="3" t="s">
        <v>6382</v>
      </c>
      <c r="D212" s="21">
        <v>0.80900000000000005</v>
      </c>
      <c r="E212" s="23">
        <v>0.71017044398575058</v>
      </c>
      <c r="F212" s="23"/>
    </row>
    <row r="213" spans="1:6" x14ac:dyDescent="0.3">
      <c r="A213" s="15">
        <f t="shared" si="13"/>
        <v>212</v>
      </c>
      <c r="B213" s="19" t="s">
        <v>249</v>
      </c>
      <c r="C213" s="3" t="s">
        <v>6384</v>
      </c>
      <c r="D213" s="21">
        <v>0.21099999999999999</v>
      </c>
      <c r="E213" s="23">
        <v>0.58046035534819029</v>
      </c>
      <c r="F213" s="23"/>
    </row>
    <row r="214" spans="1:6" x14ac:dyDescent="0.3">
      <c r="A214" s="15">
        <f t="shared" si="13"/>
        <v>213</v>
      </c>
      <c r="B214" s="19" t="s">
        <v>251</v>
      </c>
      <c r="C214" s="3" t="s">
        <v>6390</v>
      </c>
      <c r="D214" s="21">
        <v>0.23699999999999999</v>
      </c>
      <c r="E214" s="23">
        <v>0.31977213784184955</v>
      </c>
      <c r="F214" s="23"/>
    </row>
    <row r="215" spans="1:6" ht="26.4" x14ac:dyDescent="0.3">
      <c r="A215" s="15">
        <f t="shared" si="13"/>
        <v>214</v>
      </c>
      <c r="B215" s="19" t="s">
        <v>253</v>
      </c>
      <c r="C215" s="3" t="s">
        <v>6407</v>
      </c>
      <c r="D215" s="21">
        <v>0.78300000000000003</v>
      </c>
      <c r="E215" s="23">
        <v>0.98180155823500659</v>
      </c>
      <c r="F215" s="23"/>
    </row>
    <row r="216" spans="1:6" x14ac:dyDescent="0.3">
      <c r="A216" s="15">
        <f t="shared" si="13"/>
        <v>215</v>
      </c>
      <c r="B216" s="19" t="s">
        <v>255</v>
      </c>
      <c r="C216" s="3" t="s">
        <v>6390</v>
      </c>
      <c r="D216" s="21">
        <v>0.4</v>
      </c>
      <c r="E216" s="23">
        <v>0.37571993913451784</v>
      </c>
      <c r="F216" s="23"/>
    </row>
    <row r="217" spans="1:6" x14ac:dyDescent="0.3">
      <c r="A217" s="15">
        <f t="shared" si="13"/>
        <v>216</v>
      </c>
      <c r="B217" s="19" t="s">
        <v>257</v>
      </c>
      <c r="C217" s="3" t="s">
        <v>6395</v>
      </c>
      <c r="D217" s="21">
        <v>8.67</v>
      </c>
      <c r="E217" s="23">
        <v>0.56319037605931577</v>
      </c>
      <c r="F217" s="23"/>
    </row>
    <row r="218" spans="1:6" x14ac:dyDescent="0.3">
      <c r="A218" s="15">
        <f t="shared" si="13"/>
        <v>217</v>
      </c>
      <c r="B218" s="19" t="s">
        <v>259</v>
      </c>
      <c r="C218" s="3" t="s">
        <v>6382</v>
      </c>
      <c r="D218" s="21">
        <v>0.45</v>
      </c>
      <c r="E218" s="23">
        <v>0.75679219936080733</v>
      </c>
      <c r="F218" s="23"/>
    </row>
    <row r="219" spans="1:6" x14ac:dyDescent="0.3">
      <c r="A219" s="15">
        <f t="shared" si="13"/>
        <v>218</v>
      </c>
      <c r="B219" s="19" t="s">
        <v>261</v>
      </c>
      <c r="C219" s="3" t="s">
        <v>6388</v>
      </c>
      <c r="D219" s="21">
        <v>149.4</v>
      </c>
      <c r="E219" s="23">
        <v>0.82006176595209024</v>
      </c>
      <c r="F219" s="23"/>
    </row>
    <row r="220" spans="1:6" x14ac:dyDescent="0.3">
      <c r="A220" s="15">
        <f t="shared" si="13"/>
        <v>219</v>
      </c>
      <c r="B220" s="19" t="s">
        <v>263</v>
      </c>
      <c r="C220" s="3" t="s">
        <v>6390</v>
      </c>
      <c r="D220" s="21">
        <v>0.69699999999999995</v>
      </c>
      <c r="E220" s="23">
        <v>0.55624611903543897</v>
      </c>
      <c r="F220" s="23"/>
    </row>
    <row r="221" spans="1:6" x14ac:dyDescent="0.3">
      <c r="A221" s="15">
        <f t="shared" si="13"/>
        <v>220</v>
      </c>
      <c r="B221" s="19" t="s">
        <v>265</v>
      </c>
      <c r="C221" s="3" t="s">
        <v>6382</v>
      </c>
      <c r="D221" s="21">
        <v>1.42</v>
      </c>
      <c r="E221" s="23">
        <v>0.13886589477885891</v>
      </c>
      <c r="F221" s="23"/>
    </row>
    <row r="222" spans="1:6" x14ac:dyDescent="0.3">
      <c r="A222" s="15">
        <f t="shared" si="13"/>
        <v>221</v>
      </c>
      <c r="B222" s="19" t="s">
        <v>267</v>
      </c>
      <c r="C222" s="3" t="s">
        <v>6413</v>
      </c>
      <c r="D222" s="21">
        <v>26.9</v>
      </c>
      <c r="E222" s="23">
        <v>0.74699842942706918</v>
      </c>
      <c r="F222" s="23"/>
    </row>
    <row r="223" spans="1:6" x14ac:dyDescent="0.3">
      <c r="A223" s="15">
        <f t="shared" si="13"/>
        <v>222</v>
      </c>
      <c r="B223" s="19" t="s">
        <v>269</v>
      </c>
      <c r="C223" s="3" t="s">
        <v>6388</v>
      </c>
      <c r="D223" s="21">
        <v>862.4</v>
      </c>
      <c r="E223" s="23">
        <v>0.13655557763777659</v>
      </c>
      <c r="F223" s="23"/>
    </row>
    <row r="224" spans="1:6" x14ac:dyDescent="0.3">
      <c r="A224" s="15">
        <f t="shared" si="13"/>
        <v>223</v>
      </c>
      <c r="B224" s="19" t="s">
        <v>271</v>
      </c>
      <c r="C224" s="3" t="s">
        <v>6384</v>
      </c>
      <c r="D224" s="21">
        <v>0.75600000000000001</v>
      </c>
      <c r="E224" s="23">
        <v>6.6732223819662151E-2</v>
      </c>
      <c r="F224" s="23"/>
    </row>
    <row r="225" spans="1:6" x14ac:dyDescent="0.3">
      <c r="A225" s="15">
        <f t="shared" si="13"/>
        <v>224</v>
      </c>
      <c r="B225" s="19" t="s">
        <v>273</v>
      </c>
      <c r="C225" s="3" t="s">
        <v>6382</v>
      </c>
      <c r="D225" s="21">
        <v>9.32</v>
      </c>
      <c r="E225" s="23">
        <v>0.41448117742909274</v>
      </c>
      <c r="F225" s="23"/>
    </row>
    <row r="226" spans="1:6" x14ac:dyDescent="0.3">
      <c r="A226" s="15">
        <f t="shared" si="13"/>
        <v>225</v>
      </c>
      <c r="B226" s="19" t="s">
        <v>275</v>
      </c>
      <c r="C226" s="3" t="s">
        <v>6388</v>
      </c>
      <c r="D226" s="21">
        <v>2.85</v>
      </c>
      <c r="E226" s="23">
        <v>0.8962846793933863</v>
      </c>
      <c r="F226" s="23"/>
    </row>
    <row r="227" spans="1:6" x14ac:dyDescent="0.3">
      <c r="A227" s="15">
        <f t="shared" si="13"/>
        <v>226</v>
      </c>
      <c r="B227" s="19" t="s">
        <v>277</v>
      </c>
      <c r="C227" s="3" t="s">
        <v>6394</v>
      </c>
      <c r="D227" s="21">
        <v>0.377</v>
      </c>
      <c r="E227" s="23">
        <v>9.5251876855524054E-2</v>
      </c>
      <c r="F227" s="23"/>
    </row>
    <row r="228" spans="1:6" x14ac:dyDescent="0.3">
      <c r="A228" s="15">
        <f t="shared" si="13"/>
        <v>227</v>
      </c>
      <c r="B228" s="19" t="s">
        <v>279</v>
      </c>
      <c r="C228" s="3" t="s">
        <v>6378</v>
      </c>
      <c r="D228" s="21">
        <v>1.32</v>
      </c>
      <c r="E228" s="23">
        <v>0.63627704546124741</v>
      </c>
      <c r="F228" s="23"/>
    </row>
    <row r="229" spans="1:6" ht="26.4" x14ac:dyDescent="0.3">
      <c r="A229" s="15">
        <f t="shared" si="13"/>
        <v>228</v>
      </c>
      <c r="B229" s="19" t="s">
        <v>281</v>
      </c>
      <c r="C229" s="3" t="s">
        <v>6434</v>
      </c>
      <c r="D229" s="21">
        <v>5403</v>
      </c>
      <c r="E229" s="23">
        <v>0.1518173503952287</v>
      </c>
      <c r="F229" s="23"/>
    </row>
    <row r="230" spans="1:6" x14ac:dyDescent="0.3">
      <c r="A230" s="15">
        <f t="shared" si="13"/>
        <v>229</v>
      </c>
      <c r="B230" s="19" t="s">
        <v>283</v>
      </c>
      <c r="C230" s="3" t="s">
        <v>6395</v>
      </c>
      <c r="D230" s="21">
        <v>1.05</v>
      </c>
      <c r="E230" s="23">
        <v>0.61295163393750451</v>
      </c>
      <c r="F230" s="23"/>
    </row>
    <row r="231" spans="1:6" x14ac:dyDescent="0.3">
      <c r="A231" s="15">
        <f t="shared" si="13"/>
        <v>230</v>
      </c>
      <c r="B231" s="19" t="s">
        <v>285</v>
      </c>
      <c r="C231" s="3" t="s">
        <v>6435</v>
      </c>
      <c r="D231" s="21">
        <v>201.1</v>
      </c>
      <c r="E231" s="23">
        <v>0.62588944138375513</v>
      </c>
      <c r="F231" s="23"/>
    </row>
    <row r="232" spans="1:6" x14ac:dyDescent="0.3">
      <c r="A232" s="15">
        <f t="shared" si="13"/>
        <v>231</v>
      </c>
      <c r="B232" s="19" t="s">
        <v>287</v>
      </c>
      <c r="C232" s="3" t="s">
        <v>6394</v>
      </c>
      <c r="D232" s="21">
        <v>0.09</v>
      </c>
      <c r="E232" s="23">
        <v>0.71784695823718114</v>
      </c>
      <c r="F232" s="23"/>
    </row>
    <row r="233" spans="1:6" x14ac:dyDescent="0.3">
      <c r="A233" s="15">
        <f t="shared" si="13"/>
        <v>232</v>
      </c>
      <c r="B233" s="19" t="s">
        <v>289</v>
      </c>
      <c r="C233" s="3" t="s">
        <v>6384</v>
      </c>
      <c r="D233" s="21">
        <v>0.21299999999999999</v>
      </c>
      <c r="E233" s="23">
        <v>0.40716404027969588</v>
      </c>
      <c r="F233" s="23"/>
    </row>
    <row r="234" spans="1:6" ht="26.4" x14ac:dyDescent="0.3">
      <c r="A234" s="15">
        <f t="shared" si="13"/>
        <v>233</v>
      </c>
      <c r="B234" s="19" t="s">
        <v>291</v>
      </c>
      <c r="C234" s="3" t="s">
        <v>6436</v>
      </c>
      <c r="D234" s="21">
        <v>1.97</v>
      </c>
      <c r="E234" s="23">
        <v>0.17356544879574043</v>
      </c>
      <c r="F234" s="23"/>
    </row>
    <row r="235" spans="1:6" x14ac:dyDescent="0.3">
      <c r="A235" s="15">
        <f t="shared" si="13"/>
        <v>234</v>
      </c>
      <c r="B235" s="19" t="s">
        <v>293</v>
      </c>
      <c r="C235" s="3" t="s">
        <v>6400</v>
      </c>
      <c r="D235" s="21">
        <v>0.504</v>
      </c>
      <c r="E235" s="23">
        <v>0.60570273334181601</v>
      </c>
      <c r="F235" s="23"/>
    </row>
    <row r="236" spans="1:6" x14ac:dyDescent="0.3">
      <c r="A236" s="15">
        <f t="shared" si="13"/>
        <v>235</v>
      </c>
      <c r="B236" s="19" t="s">
        <v>295</v>
      </c>
      <c r="C236" s="3" t="s">
        <v>6383</v>
      </c>
      <c r="D236" s="21">
        <v>2.2599999999999998</v>
      </c>
      <c r="E236" s="23">
        <v>0.20441044524326002</v>
      </c>
      <c r="F236" s="23"/>
    </row>
    <row r="237" spans="1:6" x14ac:dyDescent="0.3">
      <c r="A237" s="15">
        <f t="shared" si="13"/>
        <v>236</v>
      </c>
      <c r="B237" s="19" t="s">
        <v>297</v>
      </c>
      <c r="C237" s="3" t="s">
        <v>6408</v>
      </c>
      <c r="D237" s="21">
        <v>12.3</v>
      </c>
      <c r="E237" s="23">
        <v>0.9939399997132079</v>
      </c>
      <c r="F237" s="23"/>
    </row>
    <row r="238" spans="1:6" x14ac:dyDescent="0.3">
      <c r="A238" s="15">
        <f t="shared" si="13"/>
        <v>237</v>
      </c>
      <c r="B238" s="19" t="s">
        <v>299</v>
      </c>
      <c r="C238" s="3" t="s">
        <v>6394</v>
      </c>
      <c r="D238" s="21">
        <v>73.8</v>
      </c>
      <c r="E238" s="23">
        <v>0.38942323779923649</v>
      </c>
      <c r="F238" s="23"/>
    </row>
    <row r="239" spans="1:6" x14ac:dyDescent="0.3">
      <c r="A239" s="15">
        <f t="shared" si="13"/>
        <v>238</v>
      </c>
      <c r="B239" s="19" t="s">
        <v>301</v>
      </c>
      <c r="C239" s="3" t="s">
        <v>6413</v>
      </c>
      <c r="D239" s="21">
        <v>58</v>
      </c>
      <c r="E239" s="23">
        <v>0.66841896731191575</v>
      </c>
      <c r="F239" s="23"/>
    </row>
    <row r="240" spans="1:6" x14ac:dyDescent="0.3">
      <c r="A240" s="15">
        <f t="shared" si="13"/>
        <v>239</v>
      </c>
      <c r="B240" s="19" t="s">
        <v>303</v>
      </c>
      <c r="C240" s="3" t="s">
        <v>6378</v>
      </c>
      <c r="D240" s="21">
        <v>2.27</v>
      </c>
      <c r="E240" s="23">
        <v>0.77149664909070947</v>
      </c>
      <c r="F240" s="23"/>
    </row>
    <row r="241" spans="1:6" x14ac:dyDescent="0.3">
      <c r="A241" s="15">
        <f t="shared" si="13"/>
        <v>240</v>
      </c>
      <c r="B241" s="19" t="s">
        <v>305</v>
      </c>
      <c r="C241" s="3" t="s">
        <v>6391</v>
      </c>
      <c r="D241" s="21">
        <v>4.9000000000000004</v>
      </c>
      <c r="E241" s="23">
        <v>0.19448386789698491</v>
      </c>
      <c r="F241" s="23"/>
    </row>
    <row r="242" spans="1:6" x14ac:dyDescent="0.3">
      <c r="A242" s="15">
        <f t="shared" si="13"/>
        <v>241</v>
      </c>
      <c r="B242" s="19" t="s">
        <v>307</v>
      </c>
      <c r="C242" s="3" t="s">
        <v>6422</v>
      </c>
      <c r="D242" s="21">
        <v>0.54200000000000004</v>
      </c>
      <c r="E242" s="23">
        <v>0.25959276292789069</v>
      </c>
      <c r="F242" s="23"/>
    </row>
    <row r="243" spans="1:6" x14ac:dyDescent="0.3">
      <c r="A243" s="15">
        <f t="shared" si="13"/>
        <v>242</v>
      </c>
      <c r="B243" s="19" t="s">
        <v>309</v>
      </c>
      <c r="C243" s="3" t="s">
        <v>6395</v>
      </c>
      <c r="D243" s="21">
        <v>0.316</v>
      </c>
      <c r="E243" s="23">
        <v>0.91069654257845345</v>
      </c>
      <c r="F243" s="23"/>
    </row>
    <row r="244" spans="1:6" x14ac:dyDescent="0.3">
      <c r="A244" s="15">
        <f t="shared" si="13"/>
        <v>243</v>
      </c>
      <c r="B244" s="19" t="s">
        <v>311</v>
      </c>
      <c r="C244" s="3" t="s">
        <v>6419</v>
      </c>
      <c r="D244" s="21">
        <v>2.34</v>
      </c>
      <c r="E244" s="23">
        <v>0.97598914070725418</v>
      </c>
      <c r="F244" s="23"/>
    </row>
    <row r="245" spans="1:6" x14ac:dyDescent="0.3">
      <c r="A245" s="15">
        <f t="shared" si="13"/>
        <v>244</v>
      </c>
      <c r="B245" s="19" t="s">
        <v>313</v>
      </c>
      <c r="C245" s="3" t="s">
        <v>6383</v>
      </c>
      <c r="D245" s="21">
        <v>0.36</v>
      </c>
      <c r="E245" s="23">
        <v>0.21456806402878448</v>
      </c>
      <c r="F245" s="23"/>
    </row>
    <row r="246" spans="1:6" x14ac:dyDescent="0.3">
      <c r="A246" s="15">
        <f t="shared" si="13"/>
        <v>245</v>
      </c>
      <c r="B246" s="19" t="s">
        <v>315</v>
      </c>
      <c r="C246" s="3" t="s">
        <v>6382</v>
      </c>
      <c r="D246" s="21">
        <v>0.51700000000000002</v>
      </c>
      <c r="E246" s="23">
        <v>0.13617050761250693</v>
      </c>
      <c r="F246" s="23"/>
    </row>
    <row r="247" spans="1:6" x14ac:dyDescent="0.3">
      <c r="A247" s="15">
        <f t="shared" si="13"/>
        <v>246</v>
      </c>
      <c r="B247" s="19" t="s">
        <v>317</v>
      </c>
      <c r="C247" s="3" t="s">
        <v>6409</v>
      </c>
      <c r="D247" s="21">
        <v>0.52400000000000002</v>
      </c>
      <c r="E247" s="23">
        <v>0.57658692437821302</v>
      </c>
      <c r="F247" s="23"/>
    </row>
    <row r="248" spans="1:6" x14ac:dyDescent="0.3">
      <c r="A248" s="15">
        <f t="shared" si="13"/>
        <v>247</v>
      </c>
      <c r="B248" s="19" t="s">
        <v>319</v>
      </c>
      <c r="C248" s="3" t="s">
        <v>6388</v>
      </c>
      <c r="D248" s="21">
        <v>12.5</v>
      </c>
      <c r="E248" s="23">
        <v>0.47477039319441183</v>
      </c>
      <c r="F248" s="23"/>
    </row>
    <row r="249" spans="1:6" x14ac:dyDescent="0.3">
      <c r="A249" s="15">
        <f t="shared" si="13"/>
        <v>248</v>
      </c>
      <c r="B249" s="19" t="s">
        <v>321</v>
      </c>
      <c r="C249" s="3" t="s">
        <v>6382</v>
      </c>
      <c r="D249" s="21">
        <v>1.28</v>
      </c>
      <c r="E249" s="23">
        <v>0.7076014090853936</v>
      </c>
      <c r="F249" s="23"/>
    </row>
    <row r="250" spans="1:6" x14ac:dyDescent="0.3">
      <c r="A250" s="15">
        <f t="shared" si="13"/>
        <v>249</v>
      </c>
      <c r="B250" s="19" t="s">
        <v>323</v>
      </c>
      <c r="C250" s="3" t="s">
        <v>6394</v>
      </c>
      <c r="D250" s="21">
        <v>2.61</v>
      </c>
      <c r="E250" s="23">
        <v>9.4092774046105832E-2</v>
      </c>
      <c r="F250" s="23"/>
    </row>
    <row r="251" spans="1:6" x14ac:dyDescent="0.3">
      <c r="A251" s="15">
        <f t="shared" si="13"/>
        <v>250</v>
      </c>
      <c r="B251" s="19" t="s">
        <v>325</v>
      </c>
      <c r="C251" s="3" t="s">
        <v>6393</v>
      </c>
      <c r="D251" s="21">
        <v>0.51200000000000001</v>
      </c>
      <c r="E251" s="23">
        <v>0.26835140766338061</v>
      </c>
      <c r="F251" s="23"/>
    </row>
    <row r="252" spans="1:6" x14ac:dyDescent="0.3">
      <c r="A252" s="15">
        <f t="shared" si="13"/>
        <v>251</v>
      </c>
      <c r="B252" s="19" t="s">
        <v>327</v>
      </c>
      <c r="C252" s="3" t="s">
        <v>6392</v>
      </c>
      <c r="D252" s="21">
        <v>0.29799999999999999</v>
      </c>
      <c r="E252" s="23">
        <v>0.53362145575270925</v>
      </c>
      <c r="F252" s="23"/>
    </row>
    <row r="253" spans="1:6" x14ac:dyDescent="0.3">
      <c r="A253" s="15">
        <f t="shared" si="13"/>
        <v>252</v>
      </c>
      <c r="B253" s="19" t="s">
        <v>329</v>
      </c>
      <c r="C253" s="3" t="s">
        <v>6408</v>
      </c>
      <c r="D253" s="21">
        <v>0.192</v>
      </c>
      <c r="E253" s="23">
        <v>0.49017841630685033</v>
      </c>
      <c r="F253" s="23"/>
    </row>
    <row r="254" spans="1:6" x14ac:dyDescent="0.3">
      <c r="A254" s="15">
        <f t="shared" si="13"/>
        <v>253</v>
      </c>
      <c r="B254" s="19" t="s">
        <v>331</v>
      </c>
      <c r="C254" s="3" t="s">
        <v>6430</v>
      </c>
      <c r="D254" s="21">
        <v>9.01</v>
      </c>
      <c r="E254" s="23">
        <v>0.61138272739339161</v>
      </c>
      <c r="F254" s="23"/>
    </row>
    <row r="255" spans="1:6" x14ac:dyDescent="0.3">
      <c r="A255" s="15">
        <f t="shared" si="13"/>
        <v>254</v>
      </c>
      <c r="B255" s="19" t="s">
        <v>333</v>
      </c>
      <c r="C255" s="3" t="s">
        <v>6408</v>
      </c>
      <c r="D255" s="21">
        <v>1.66</v>
      </c>
      <c r="E255" s="23">
        <v>0.71768938607971533</v>
      </c>
      <c r="F255" s="23"/>
    </row>
    <row r="256" spans="1:6" x14ac:dyDescent="0.3">
      <c r="A256" s="15">
        <f t="shared" si="13"/>
        <v>255</v>
      </c>
      <c r="B256" s="19" t="s">
        <v>335</v>
      </c>
      <c r="C256" s="3" t="s">
        <v>6384</v>
      </c>
      <c r="D256" s="21">
        <v>0.86599999999999999</v>
      </c>
      <c r="E256" s="23">
        <v>0.23126363592293819</v>
      </c>
      <c r="F256" s="23"/>
    </row>
    <row r="257" spans="1:6" x14ac:dyDescent="0.3">
      <c r="A257" s="15">
        <f t="shared" si="13"/>
        <v>256</v>
      </c>
      <c r="B257" s="19" t="s">
        <v>337</v>
      </c>
      <c r="C257" s="3" t="s">
        <v>6411</v>
      </c>
      <c r="D257" s="21">
        <v>1.92</v>
      </c>
      <c r="E257" s="23">
        <v>0.62433157052139332</v>
      </c>
      <c r="F257" s="23"/>
    </row>
    <row r="258" spans="1:6" x14ac:dyDescent="0.3">
      <c r="A258" s="15">
        <f t="shared" si="13"/>
        <v>257</v>
      </c>
      <c r="B258" s="19" t="s">
        <v>339</v>
      </c>
      <c r="C258" s="3" t="s">
        <v>6388</v>
      </c>
      <c r="D258" s="21">
        <v>4.55</v>
      </c>
      <c r="E258" s="23">
        <v>0.11348054563795562</v>
      </c>
      <c r="F258" s="23"/>
    </row>
    <row r="259" spans="1:6" x14ac:dyDescent="0.3">
      <c r="A259" s="15">
        <f t="shared" ref="A259:A322" si="14">A258+1</f>
        <v>258</v>
      </c>
      <c r="B259" s="19" t="s">
        <v>341</v>
      </c>
      <c r="C259" s="3" t="s">
        <v>6383</v>
      </c>
      <c r="D259" s="21">
        <v>0.51200000000000001</v>
      </c>
      <c r="E259" s="23">
        <v>8.5212868532022035E-2</v>
      </c>
      <c r="F259" s="23"/>
    </row>
    <row r="260" spans="1:6" x14ac:dyDescent="0.3">
      <c r="A260" s="15">
        <f t="shared" si="14"/>
        <v>259</v>
      </c>
      <c r="B260" s="19" t="s">
        <v>343</v>
      </c>
      <c r="C260" s="3" t="s">
        <v>6382</v>
      </c>
      <c r="D260" s="21">
        <v>158.4</v>
      </c>
      <c r="E260" s="23">
        <v>0.88160838207448089</v>
      </c>
      <c r="F260" s="23"/>
    </row>
    <row r="261" spans="1:6" x14ac:dyDescent="0.3">
      <c r="A261" s="15">
        <f t="shared" si="14"/>
        <v>260</v>
      </c>
      <c r="B261" s="19" t="s">
        <v>345</v>
      </c>
      <c r="C261" s="3" t="s">
        <v>6400</v>
      </c>
      <c r="D261" s="21">
        <v>0.752</v>
      </c>
      <c r="E261" s="23">
        <v>0.49501580797840983</v>
      </c>
      <c r="F261" s="23"/>
    </row>
    <row r="262" spans="1:6" x14ac:dyDescent="0.3">
      <c r="A262" s="15">
        <f t="shared" si="14"/>
        <v>261</v>
      </c>
      <c r="B262" s="19" t="s">
        <v>347</v>
      </c>
      <c r="C262" s="3" t="s">
        <v>6391</v>
      </c>
      <c r="D262" s="21">
        <v>96.7</v>
      </c>
      <c r="E262" s="23">
        <v>7.7507590496769807E-2</v>
      </c>
      <c r="F262" s="23"/>
    </row>
    <row r="263" spans="1:6" x14ac:dyDescent="0.3">
      <c r="A263" s="15">
        <f t="shared" si="14"/>
        <v>262</v>
      </c>
      <c r="B263" s="19" t="s">
        <v>349</v>
      </c>
      <c r="C263" s="3" t="s">
        <v>6412</v>
      </c>
      <c r="D263" s="21">
        <v>0.32500000000000001</v>
      </c>
      <c r="E263" s="23">
        <v>0.81908328807577213</v>
      </c>
      <c r="F263" s="23"/>
    </row>
    <row r="264" spans="1:6" x14ac:dyDescent="0.3">
      <c r="A264" s="15">
        <f t="shared" si="14"/>
        <v>263</v>
      </c>
      <c r="B264" s="19" t="s">
        <v>351</v>
      </c>
      <c r="C264" s="3" t="s">
        <v>6432</v>
      </c>
      <c r="D264" s="21">
        <v>2.13</v>
      </c>
      <c r="E264" s="23">
        <v>0.53871564241022529</v>
      </c>
      <c r="F264" s="23"/>
    </row>
    <row r="265" spans="1:6" x14ac:dyDescent="0.3">
      <c r="A265" s="15">
        <f t="shared" si="14"/>
        <v>264</v>
      </c>
      <c r="B265" s="19" t="s">
        <v>353</v>
      </c>
      <c r="C265" s="3" t="s">
        <v>6412</v>
      </c>
      <c r="D265" s="21">
        <v>0.26100000000000001</v>
      </c>
      <c r="E265" s="23">
        <v>0.83529903753495782</v>
      </c>
      <c r="F265" s="23"/>
    </row>
    <row r="266" spans="1:6" x14ac:dyDescent="0.3">
      <c r="A266" s="15">
        <f t="shared" si="14"/>
        <v>265</v>
      </c>
      <c r="B266" s="19" t="s">
        <v>355</v>
      </c>
      <c r="C266" s="3" t="s">
        <v>6415</v>
      </c>
      <c r="D266" s="21">
        <v>1.62</v>
      </c>
      <c r="E266" s="23">
        <v>9.6593317928696076E-2</v>
      </c>
      <c r="F266" s="23"/>
    </row>
    <row r="267" spans="1:6" x14ac:dyDescent="0.3">
      <c r="A267" s="15">
        <f t="shared" si="14"/>
        <v>266</v>
      </c>
      <c r="B267" s="19" t="s">
        <v>357</v>
      </c>
      <c r="C267" s="3" t="s">
        <v>6391</v>
      </c>
      <c r="D267" s="21">
        <v>0.63200000000000001</v>
      </c>
      <c r="E267" s="23">
        <v>3.9461354848167263E-2</v>
      </c>
      <c r="F267" s="23"/>
    </row>
    <row r="268" spans="1:6" x14ac:dyDescent="0.3">
      <c r="A268" s="15">
        <f t="shared" si="14"/>
        <v>267</v>
      </c>
      <c r="B268" s="19" t="s">
        <v>359</v>
      </c>
      <c r="C268" s="3" t="s">
        <v>6382</v>
      </c>
      <c r="D268" s="21">
        <v>4.25</v>
      </c>
      <c r="E268" s="23">
        <v>0.92010572344275532</v>
      </c>
      <c r="F268" s="23"/>
    </row>
    <row r="269" spans="1:6" x14ac:dyDescent="0.3">
      <c r="A269" s="15">
        <f t="shared" si="14"/>
        <v>268</v>
      </c>
      <c r="B269" s="19" t="s">
        <v>361</v>
      </c>
      <c r="C269" s="3" t="s">
        <v>6394</v>
      </c>
      <c r="D269" s="21">
        <v>0.24399999999999999</v>
      </c>
      <c r="E269" s="23">
        <v>0.32597199420794187</v>
      </c>
      <c r="F269" s="23"/>
    </row>
    <row r="270" spans="1:6" x14ac:dyDescent="0.3">
      <c r="A270" s="15">
        <f t="shared" si="14"/>
        <v>269</v>
      </c>
      <c r="B270" s="19" t="s">
        <v>363</v>
      </c>
      <c r="C270" s="3" t="s">
        <v>6382</v>
      </c>
      <c r="D270" s="21">
        <v>0.15</v>
      </c>
      <c r="E270" s="23">
        <v>0.39613985029239152</v>
      </c>
      <c r="F270" s="23"/>
    </row>
    <row r="271" spans="1:6" x14ac:dyDescent="0.3">
      <c r="A271" s="15">
        <f t="shared" si="14"/>
        <v>270</v>
      </c>
      <c r="B271" s="19" t="s">
        <v>365</v>
      </c>
      <c r="C271" s="3" t="s">
        <v>6400</v>
      </c>
      <c r="D271" s="21">
        <v>49.8</v>
      </c>
      <c r="E271" s="23">
        <v>0.27995851526180815</v>
      </c>
      <c r="F271" s="23"/>
    </row>
    <row r="272" spans="1:6" x14ac:dyDescent="0.3">
      <c r="A272" s="15">
        <f t="shared" si="14"/>
        <v>271</v>
      </c>
      <c r="B272" s="19" t="s">
        <v>367</v>
      </c>
      <c r="C272" s="3" t="s">
        <v>6384</v>
      </c>
      <c r="D272" s="21">
        <v>3.11</v>
      </c>
      <c r="E272" s="23">
        <v>0.42398520115536786</v>
      </c>
      <c r="F272" s="23"/>
    </row>
    <row r="273" spans="1:6" x14ac:dyDescent="0.3">
      <c r="A273" s="15">
        <f t="shared" si="14"/>
        <v>272</v>
      </c>
      <c r="B273" s="19" t="s">
        <v>369</v>
      </c>
      <c r="C273" s="3" t="s">
        <v>6397</v>
      </c>
      <c r="D273" s="21">
        <v>376.4</v>
      </c>
      <c r="E273" s="23">
        <v>0.7408676035692221</v>
      </c>
      <c r="F273" s="23"/>
    </row>
    <row r="274" spans="1:6" x14ac:dyDescent="0.3">
      <c r="A274" s="15">
        <f t="shared" si="14"/>
        <v>273</v>
      </c>
      <c r="B274" s="19" t="s">
        <v>371</v>
      </c>
      <c r="C274" s="3" t="s">
        <v>6432</v>
      </c>
      <c r="D274" s="21">
        <v>2.3199999999999998</v>
      </c>
      <c r="E274" s="23">
        <v>0.11264403213262408</v>
      </c>
      <c r="F274" s="23"/>
    </row>
    <row r="275" spans="1:6" x14ac:dyDescent="0.3">
      <c r="A275" s="15">
        <f t="shared" si="14"/>
        <v>274</v>
      </c>
      <c r="B275" s="19" t="s">
        <v>373</v>
      </c>
      <c r="C275" s="3" t="s">
        <v>6411</v>
      </c>
      <c r="D275" s="21">
        <v>0.54800000000000004</v>
      </c>
      <c r="E275" s="23">
        <v>0.13002684916470719</v>
      </c>
      <c r="F275" s="23"/>
    </row>
    <row r="276" spans="1:6" x14ac:dyDescent="0.3">
      <c r="A276" s="15">
        <f t="shared" si="14"/>
        <v>275</v>
      </c>
      <c r="B276" s="19" t="s">
        <v>375</v>
      </c>
      <c r="C276" s="3" t="s">
        <v>6431</v>
      </c>
      <c r="D276" s="21">
        <v>1.1200000000000001</v>
      </c>
      <c r="E276" s="23">
        <v>0.95879653483082139</v>
      </c>
      <c r="F276" s="23"/>
    </row>
    <row r="277" spans="1:6" x14ac:dyDescent="0.3">
      <c r="A277" s="15">
        <f t="shared" si="14"/>
        <v>276</v>
      </c>
      <c r="B277" s="19" t="s">
        <v>377</v>
      </c>
      <c r="C277" s="3" t="s">
        <v>6395</v>
      </c>
      <c r="D277" s="21">
        <v>0.879</v>
      </c>
      <c r="E277" s="23">
        <v>0.85309845774757853</v>
      </c>
      <c r="F277" s="23"/>
    </row>
    <row r="278" spans="1:6" x14ac:dyDescent="0.3">
      <c r="A278" s="15">
        <f t="shared" si="14"/>
        <v>277</v>
      </c>
      <c r="B278" s="19" t="s">
        <v>379</v>
      </c>
      <c r="C278" s="3" t="s">
        <v>6384</v>
      </c>
      <c r="D278" s="21">
        <v>1.73</v>
      </c>
      <c r="E278" s="23">
        <v>0.43050455950844968</v>
      </c>
      <c r="F278" s="23"/>
    </row>
    <row r="279" spans="1:6" x14ac:dyDescent="0.3">
      <c r="A279" s="15">
        <f t="shared" si="14"/>
        <v>278</v>
      </c>
      <c r="B279" s="19" t="s">
        <v>381</v>
      </c>
      <c r="C279" s="3" t="s">
        <v>6382</v>
      </c>
      <c r="D279" s="21">
        <v>0.17199999999999999</v>
      </c>
      <c r="E279" s="23">
        <v>0.67924425762906249</v>
      </c>
      <c r="F279" s="23"/>
    </row>
    <row r="280" spans="1:6" x14ac:dyDescent="0.3">
      <c r="A280" s="15">
        <f t="shared" si="14"/>
        <v>279</v>
      </c>
      <c r="B280" s="19" t="s">
        <v>383</v>
      </c>
      <c r="C280" s="3" t="s">
        <v>6387</v>
      </c>
      <c r="D280" s="21">
        <v>1.78</v>
      </c>
      <c r="E280" s="23">
        <v>0.25744436235609891</v>
      </c>
      <c r="F280" s="23"/>
    </row>
    <row r="281" spans="1:6" x14ac:dyDescent="0.3">
      <c r="A281" s="15">
        <f t="shared" si="14"/>
        <v>280</v>
      </c>
      <c r="B281" s="19" t="s">
        <v>385</v>
      </c>
      <c r="C281" s="3" t="s">
        <v>6390</v>
      </c>
      <c r="D281" s="21">
        <v>0.1</v>
      </c>
      <c r="E281" s="23">
        <v>0.91045454056613073</v>
      </c>
      <c r="F281" s="23"/>
    </row>
    <row r="282" spans="1:6" x14ac:dyDescent="0.3">
      <c r="A282" s="15">
        <f t="shared" si="14"/>
        <v>281</v>
      </c>
      <c r="B282" s="19" t="s">
        <v>387</v>
      </c>
      <c r="C282" s="3" t="s">
        <v>6382</v>
      </c>
      <c r="D282" s="21">
        <v>6.35</v>
      </c>
      <c r="E282" s="23">
        <v>0.69463937585701518</v>
      </c>
      <c r="F282" s="23"/>
    </row>
    <row r="283" spans="1:6" x14ac:dyDescent="0.3">
      <c r="A283" s="15">
        <f t="shared" si="14"/>
        <v>282</v>
      </c>
      <c r="B283" s="19" t="s">
        <v>389</v>
      </c>
      <c r="C283" s="3" t="s">
        <v>6408</v>
      </c>
      <c r="D283" s="21">
        <v>10.7</v>
      </c>
      <c r="E283" s="23">
        <v>0.75812707956569247</v>
      </c>
      <c r="F283" s="23"/>
    </row>
    <row r="284" spans="1:6" x14ac:dyDescent="0.3">
      <c r="A284" s="15">
        <f t="shared" si="14"/>
        <v>283</v>
      </c>
      <c r="B284" s="19" t="s">
        <v>391</v>
      </c>
      <c r="C284" s="3" t="s">
        <v>6393</v>
      </c>
      <c r="D284" s="21">
        <v>2.48</v>
      </c>
      <c r="E284" s="23">
        <v>0.32549599864157908</v>
      </c>
      <c r="F284" s="23"/>
    </row>
    <row r="285" spans="1:6" x14ac:dyDescent="0.3">
      <c r="A285" s="15">
        <f t="shared" si="14"/>
        <v>284</v>
      </c>
      <c r="B285" s="19" t="s">
        <v>393</v>
      </c>
      <c r="C285" s="3" t="s">
        <v>6388</v>
      </c>
      <c r="D285" s="21">
        <v>0.72399999999999998</v>
      </c>
      <c r="E285" s="23">
        <v>0.68079668136178062</v>
      </c>
      <c r="F285" s="23"/>
    </row>
    <row r="286" spans="1:6" x14ac:dyDescent="0.3">
      <c r="A286" s="15">
        <f t="shared" si="14"/>
        <v>285</v>
      </c>
      <c r="B286" s="19" t="s">
        <v>395</v>
      </c>
      <c r="C286" s="3" t="s">
        <v>6388</v>
      </c>
      <c r="D286" s="21">
        <v>12.7</v>
      </c>
      <c r="E286" s="23">
        <v>2.3393448398108863E-2</v>
      </c>
      <c r="F286" s="23"/>
    </row>
    <row r="287" spans="1:6" x14ac:dyDescent="0.3">
      <c r="A287" s="15">
        <f t="shared" si="14"/>
        <v>286</v>
      </c>
      <c r="B287" s="19" t="s">
        <v>397</v>
      </c>
      <c r="C287" s="3" t="s">
        <v>6437</v>
      </c>
      <c r="D287" s="21">
        <v>1.48</v>
      </c>
      <c r="E287" s="23">
        <v>0.30917333870171471</v>
      </c>
      <c r="F287" s="23"/>
    </row>
    <row r="288" spans="1:6" x14ac:dyDescent="0.3">
      <c r="A288" s="15">
        <f t="shared" si="14"/>
        <v>287</v>
      </c>
      <c r="B288" s="19" t="s">
        <v>399</v>
      </c>
      <c r="C288" s="3" t="s">
        <v>6383</v>
      </c>
      <c r="D288" s="21">
        <v>0.48899999999999999</v>
      </c>
      <c r="E288" s="23">
        <v>0.85480541324718962</v>
      </c>
      <c r="F288" s="23"/>
    </row>
    <row r="289" spans="1:6" x14ac:dyDescent="0.3">
      <c r="A289" s="15">
        <f t="shared" si="14"/>
        <v>288</v>
      </c>
      <c r="B289" s="19" t="s">
        <v>401</v>
      </c>
      <c r="C289" s="3" t="s">
        <v>6391</v>
      </c>
      <c r="D289" s="21">
        <v>15.3</v>
      </c>
      <c r="E289" s="23">
        <v>0.45383445167603997</v>
      </c>
      <c r="F289" s="23"/>
    </row>
    <row r="290" spans="1:6" x14ac:dyDescent="0.3">
      <c r="A290" s="15">
        <f t="shared" si="14"/>
        <v>289</v>
      </c>
      <c r="B290" s="19" t="s">
        <v>403</v>
      </c>
      <c r="C290" s="3" t="s">
        <v>6382</v>
      </c>
      <c r="D290" s="21">
        <v>1.79</v>
      </c>
      <c r="E290" s="23">
        <v>0.89014335564968461</v>
      </c>
      <c r="F290" s="23"/>
    </row>
    <row r="291" spans="1:6" x14ac:dyDescent="0.3">
      <c r="A291" s="15">
        <f t="shared" si="14"/>
        <v>290</v>
      </c>
      <c r="B291" s="19" t="s">
        <v>405</v>
      </c>
      <c r="C291" s="3" t="s">
        <v>6395</v>
      </c>
      <c r="D291" s="21">
        <v>0.70199999999999996</v>
      </c>
      <c r="E291" s="23">
        <v>0.11124417066737158</v>
      </c>
      <c r="F291" s="23"/>
    </row>
    <row r="292" spans="1:6" x14ac:dyDescent="0.3">
      <c r="A292" s="15">
        <f t="shared" si="14"/>
        <v>291</v>
      </c>
      <c r="B292" s="19" t="s">
        <v>407</v>
      </c>
      <c r="C292" s="3" t="s">
        <v>6393</v>
      </c>
      <c r="D292" s="21">
        <v>0.61699999999999999</v>
      </c>
      <c r="E292" s="23">
        <v>0.6849118648707474</v>
      </c>
      <c r="F292" s="23"/>
    </row>
    <row r="293" spans="1:6" x14ac:dyDescent="0.3">
      <c r="A293" s="15">
        <f t="shared" si="14"/>
        <v>292</v>
      </c>
      <c r="B293" s="19" t="s">
        <v>409</v>
      </c>
      <c r="C293" s="3" t="s">
        <v>6429</v>
      </c>
      <c r="D293" s="21">
        <v>3264.5</v>
      </c>
      <c r="E293" s="23">
        <v>0.85101122840324961</v>
      </c>
      <c r="F293" s="23"/>
    </row>
    <row r="294" spans="1:6" x14ac:dyDescent="0.3">
      <c r="A294" s="15">
        <f t="shared" si="14"/>
        <v>293</v>
      </c>
      <c r="B294" s="19" t="s">
        <v>411</v>
      </c>
      <c r="C294" s="3" t="s">
        <v>6399</v>
      </c>
      <c r="D294" s="21">
        <v>2541.8000000000002</v>
      </c>
      <c r="E294" s="23">
        <v>0.94541864997304703</v>
      </c>
      <c r="F294" s="23"/>
    </row>
    <row r="295" spans="1:6" x14ac:dyDescent="0.3">
      <c r="A295" s="15">
        <f t="shared" si="14"/>
        <v>294</v>
      </c>
      <c r="B295" s="19" t="s">
        <v>413</v>
      </c>
      <c r="C295" s="3" t="s">
        <v>6420</v>
      </c>
      <c r="D295" s="21">
        <v>4.08</v>
      </c>
      <c r="E295" s="23">
        <v>0.57559265753888877</v>
      </c>
      <c r="F295" s="23"/>
    </row>
    <row r="296" spans="1:6" x14ac:dyDescent="0.3">
      <c r="A296" s="15">
        <f t="shared" si="14"/>
        <v>295</v>
      </c>
      <c r="B296" s="19" t="s">
        <v>415</v>
      </c>
      <c r="C296" s="3" t="s">
        <v>6388</v>
      </c>
      <c r="D296" s="21">
        <v>0.31900000000000001</v>
      </c>
      <c r="E296" s="23">
        <v>0.87191455795026718</v>
      </c>
      <c r="F296" s="23"/>
    </row>
    <row r="297" spans="1:6" x14ac:dyDescent="0.3">
      <c r="A297" s="15">
        <f t="shared" si="14"/>
        <v>296</v>
      </c>
      <c r="B297" s="19" t="s">
        <v>417</v>
      </c>
      <c r="C297" s="3" t="s">
        <v>6383</v>
      </c>
      <c r="D297" s="21">
        <v>4.16</v>
      </c>
      <c r="E297" s="23">
        <v>0.78427491068801791</v>
      </c>
      <c r="F297" s="23"/>
    </row>
    <row r="298" spans="1:6" x14ac:dyDescent="0.3">
      <c r="A298" s="15">
        <f t="shared" si="14"/>
        <v>297</v>
      </c>
      <c r="B298" s="19" t="s">
        <v>419</v>
      </c>
      <c r="C298" s="3" t="s">
        <v>6438</v>
      </c>
      <c r="D298" s="21">
        <v>0.41499999999999998</v>
      </c>
      <c r="E298" s="23">
        <v>0.21653600033010534</v>
      </c>
      <c r="F298" s="23"/>
    </row>
    <row r="299" spans="1:6" x14ac:dyDescent="0.3">
      <c r="A299" s="15">
        <f t="shared" si="14"/>
        <v>298</v>
      </c>
      <c r="B299" s="19" t="s">
        <v>421</v>
      </c>
      <c r="C299" s="3" t="s">
        <v>6420</v>
      </c>
      <c r="D299" s="21">
        <v>0.29499999999999998</v>
      </c>
      <c r="E299" s="23">
        <v>0.9121543500609417</v>
      </c>
      <c r="F299" s="23"/>
    </row>
    <row r="300" spans="1:6" x14ac:dyDescent="0.3">
      <c r="A300" s="15">
        <f t="shared" si="14"/>
        <v>299</v>
      </c>
      <c r="B300" s="19" t="s">
        <v>423</v>
      </c>
      <c r="C300" s="3" t="s">
        <v>6398</v>
      </c>
      <c r="D300" s="21">
        <v>2.52</v>
      </c>
      <c r="E300" s="23">
        <v>0.54411907925885916</v>
      </c>
      <c r="F300" s="23"/>
    </row>
    <row r="301" spans="1:6" x14ac:dyDescent="0.3">
      <c r="A301" s="15">
        <f t="shared" si="14"/>
        <v>300</v>
      </c>
      <c r="B301" s="19" t="s">
        <v>425</v>
      </c>
      <c r="C301" s="3" t="s">
        <v>6397</v>
      </c>
      <c r="D301" s="21">
        <v>0.54300000000000004</v>
      </c>
      <c r="E301" s="23">
        <v>7.8165349120170591E-2</v>
      </c>
      <c r="F301" s="23"/>
    </row>
    <row r="302" spans="1:6" x14ac:dyDescent="0.3">
      <c r="A302" s="15">
        <f t="shared" si="14"/>
        <v>301</v>
      </c>
      <c r="B302" s="19" t="s">
        <v>427</v>
      </c>
      <c r="C302" s="3" t="s">
        <v>6384</v>
      </c>
      <c r="D302" s="21">
        <v>9.6999999999999993</v>
      </c>
      <c r="E302" s="23">
        <v>0.33513299434713717</v>
      </c>
      <c r="F302" s="23"/>
    </row>
    <row r="303" spans="1:6" x14ac:dyDescent="0.3">
      <c r="A303" s="15">
        <f t="shared" si="14"/>
        <v>302</v>
      </c>
      <c r="B303" s="19" t="s">
        <v>429</v>
      </c>
      <c r="C303" s="3" t="s">
        <v>6408</v>
      </c>
      <c r="D303" s="21">
        <v>2.84</v>
      </c>
      <c r="E303" s="23">
        <v>0.69753232174108382</v>
      </c>
      <c r="F303" s="23"/>
    </row>
    <row r="304" spans="1:6" x14ac:dyDescent="0.3">
      <c r="A304" s="15">
        <f t="shared" si="14"/>
        <v>303</v>
      </c>
      <c r="B304" s="19" t="s">
        <v>431</v>
      </c>
      <c r="C304" s="3" t="s">
        <v>6409</v>
      </c>
      <c r="D304" s="21">
        <v>0.27300000000000002</v>
      </c>
      <c r="E304" s="23">
        <v>0.31297598775835656</v>
      </c>
      <c r="F304" s="23"/>
    </row>
    <row r="305" spans="1:6" x14ac:dyDescent="0.3">
      <c r="A305" s="15">
        <f t="shared" si="14"/>
        <v>304</v>
      </c>
      <c r="B305" s="19" t="s">
        <v>433</v>
      </c>
      <c r="C305" s="3" t="s">
        <v>6384</v>
      </c>
      <c r="D305" s="21">
        <v>1.1399999999999999</v>
      </c>
      <c r="E305" s="23">
        <v>0.44583792003490619</v>
      </c>
      <c r="F305" s="23"/>
    </row>
    <row r="306" spans="1:6" x14ac:dyDescent="0.3">
      <c r="A306" s="15">
        <f t="shared" si="14"/>
        <v>305</v>
      </c>
      <c r="B306" s="19" t="s">
        <v>435</v>
      </c>
      <c r="C306" s="3" t="s">
        <v>6400</v>
      </c>
      <c r="D306" s="21">
        <v>0.59</v>
      </c>
      <c r="E306" s="23">
        <v>0.76969017086671943</v>
      </c>
      <c r="F306" s="23"/>
    </row>
    <row r="307" spans="1:6" x14ac:dyDescent="0.3">
      <c r="A307" s="15">
        <f t="shared" si="14"/>
        <v>306</v>
      </c>
      <c r="B307" s="19" t="s">
        <v>437</v>
      </c>
      <c r="C307" s="3" t="s">
        <v>6429</v>
      </c>
      <c r="D307" s="21">
        <v>11610.3</v>
      </c>
      <c r="E307" s="23">
        <v>0.14226180675128186</v>
      </c>
      <c r="F307" s="23"/>
    </row>
    <row r="308" spans="1:6" x14ac:dyDescent="0.3">
      <c r="A308" s="15">
        <f t="shared" si="14"/>
        <v>307</v>
      </c>
      <c r="B308" s="19" t="s">
        <v>439</v>
      </c>
      <c r="C308" s="3" t="s">
        <v>6398</v>
      </c>
      <c r="D308" s="21">
        <v>1.1000000000000001</v>
      </c>
      <c r="E308" s="23">
        <v>0.82271196182633421</v>
      </c>
      <c r="F308" s="23"/>
    </row>
    <row r="309" spans="1:6" x14ac:dyDescent="0.3">
      <c r="A309" s="15">
        <f t="shared" si="14"/>
        <v>308</v>
      </c>
      <c r="B309" s="19" t="s">
        <v>441</v>
      </c>
      <c r="C309" s="3" t="s">
        <v>6384</v>
      </c>
      <c r="D309" s="21">
        <v>0.52300000000000002</v>
      </c>
      <c r="E309" s="23">
        <v>0.1063920573543482</v>
      </c>
      <c r="F309" s="23"/>
    </row>
    <row r="310" spans="1:6" x14ac:dyDescent="0.3">
      <c r="A310" s="15">
        <f t="shared" si="14"/>
        <v>309</v>
      </c>
      <c r="B310" s="19" t="s">
        <v>443</v>
      </c>
      <c r="C310" s="3" t="s">
        <v>6431</v>
      </c>
      <c r="D310" s="21">
        <v>0.18099999999999999</v>
      </c>
      <c r="E310" s="23">
        <v>0.64821428775756063</v>
      </c>
      <c r="F310" s="23"/>
    </row>
    <row r="311" spans="1:6" x14ac:dyDescent="0.3">
      <c r="A311" s="15">
        <f t="shared" si="14"/>
        <v>310</v>
      </c>
      <c r="B311" s="19" t="s">
        <v>445</v>
      </c>
      <c r="C311" s="3" t="s">
        <v>6382</v>
      </c>
      <c r="D311" s="21">
        <v>0.40600000000000003</v>
      </c>
      <c r="E311" s="23">
        <v>0.29422541326286866</v>
      </c>
      <c r="F311" s="23"/>
    </row>
    <row r="312" spans="1:6" x14ac:dyDescent="0.3">
      <c r="A312" s="15">
        <f t="shared" si="14"/>
        <v>311</v>
      </c>
      <c r="B312" s="19" t="s">
        <v>447</v>
      </c>
      <c r="C312" s="3" t="s">
        <v>6384</v>
      </c>
      <c r="D312" s="21">
        <v>4.26</v>
      </c>
      <c r="E312" s="23">
        <v>3.4198013622090517E-2</v>
      </c>
      <c r="F312" s="23"/>
    </row>
    <row r="313" spans="1:6" x14ac:dyDescent="0.3">
      <c r="A313" s="15">
        <f t="shared" si="14"/>
        <v>312</v>
      </c>
      <c r="B313" s="19" t="s">
        <v>449</v>
      </c>
      <c r="C313" s="3" t="s">
        <v>6383</v>
      </c>
      <c r="D313" s="21">
        <v>0.60099999999999998</v>
      </c>
      <c r="E313" s="23">
        <v>0.86066471042500325</v>
      </c>
      <c r="F313" s="23"/>
    </row>
    <row r="314" spans="1:6" x14ac:dyDescent="0.3">
      <c r="A314" s="15">
        <f t="shared" si="14"/>
        <v>313</v>
      </c>
      <c r="B314" s="19" t="s">
        <v>451</v>
      </c>
      <c r="C314" s="3" t="s">
        <v>6404</v>
      </c>
      <c r="D314" s="21">
        <v>0.99399999999999999</v>
      </c>
      <c r="E314" s="23">
        <v>0.38689061441017525</v>
      </c>
      <c r="F314" s="23"/>
    </row>
    <row r="315" spans="1:6" x14ac:dyDescent="0.3">
      <c r="A315" s="15">
        <f t="shared" si="14"/>
        <v>314</v>
      </c>
      <c r="B315" s="19" t="s">
        <v>453</v>
      </c>
      <c r="C315" s="3" t="s">
        <v>6398</v>
      </c>
      <c r="D315" s="21">
        <v>106.9</v>
      </c>
      <c r="E315" s="23">
        <v>0.77261159106216326</v>
      </c>
      <c r="F315" s="23"/>
    </row>
    <row r="316" spans="1:6" x14ac:dyDescent="0.3">
      <c r="A316" s="15">
        <f t="shared" si="14"/>
        <v>315</v>
      </c>
      <c r="B316" s="19" t="s">
        <v>455</v>
      </c>
      <c r="C316" s="3" t="s">
        <v>6384</v>
      </c>
      <c r="D316" s="21">
        <v>0.93300000000000005</v>
      </c>
      <c r="E316" s="23">
        <v>0.6694247694136668</v>
      </c>
      <c r="F316" s="23"/>
    </row>
    <row r="317" spans="1:6" x14ac:dyDescent="0.3">
      <c r="A317" s="15">
        <f t="shared" si="14"/>
        <v>316</v>
      </c>
      <c r="B317" s="19" t="s">
        <v>457</v>
      </c>
      <c r="C317" s="3" t="s">
        <v>6408</v>
      </c>
      <c r="D317" s="21">
        <v>16.600000000000001</v>
      </c>
      <c r="E317" s="23">
        <v>6.358173977061865E-2</v>
      </c>
      <c r="F317" s="23"/>
    </row>
    <row r="318" spans="1:6" x14ac:dyDescent="0.3">
      <c r="A318" s="15">
        <f t="shared" si="14"/>
        <v>317</v>
      </c>
      <c r="B318" s="19" t="s">
        <v>459</v>
      </c>
      <c r="C318" s="3" t="s">
        <v>6382</v>
      </c>
      <c r="D318" s="21">
        <v>0.66300000000000003</v>
      </c>
      <c r="E318" s="23">
        <v>0.22258720151785538</v>
      </c>
      <c r="F318" s="23"/>
    </row>
    <row r="319" spans="1:6" x14ac:dyDescent="0.3">
      <c r="A319" s="15">
        <f t="shared" si="14"/>
        <v>318</v>
      </c>
      <c r="B319" s="19" t="s">
        <v>461</v>
      </c>
      <c r="C319" s="3" t="s">
        <v>6403</v>
      </c>
      <c r="D319" s="21">
        <v>39.799999999999997</v>
      </c>
      <c r="E319" s="23">
        <v>0.31018635217259505</v>
      </c>
      <c r="F319" s="23"/>
    </row>
    <row r="320" spans="1:6" x14ac:dyDescent="0.3">
      <c r="A320" s="15">
        <f t="shared" si="14"/>
        <v>319</v>
      </c>
      <c r="B320" s="19" t="s">
        <v>463</v>
      </c>
      <c r="C320" s="3" t="s">
        <v>6388</v>
      </c>
      <c r="D320" s="21">
        <v>2.57</v>
      </c>
      <c r="E320" s="23">
        <v>0.72838098946385477</v>
      </c>
      <c r="F320" s="23"/>
    </row>
    <row r="321" spans="1:6" x14ac:dyDescent="0.3">
      <c r="A321" s="15">
        <f t="shared" si="14"/>
        <v>320</v>
      </c>
      <c r="B321" s="19" t="s">
        <v>465</v>
      </c>
      <c r="C321" s="3" t="s">
        <v>6411</v>
      </c>
      <c r="D321" s="21">
        <v>4.5</v>
      </c>
      <c r="E321" s="23">
        <v>0.58143962078198808</v>
      </c>
      <c r="F321" s="23"/>
    </row>
    <row r="322" spans="1:6" x14ac:dyDescent="0.3">
      <c r="A322" s="15">
        <f t="shared" si="14"/>
        <v>321</v>
      </c>
      <c r="B322" s="19" t="s">
        <v>467</v>
      </c>
      <c r="C322" s="3" t="s">
        <v>6384</v>
      </c>
      <c r="D322" s="21">
        <v>0.622</v>
      </c>
      <c r="E322" s="23">
        <v>0.57571913107893324</v>
      </c>
      <c r="F322" s="23"/>
    </row>
    <row r="323" spans="1:6" x14ac:dyDescent="0.3">
      <c r="A323" s="15">
        <f t="shared" ref="A323:A386" si="15">A322+1</f>
        <v>322</v>
      </c>
      <c r="B323" s="19" t="s">
        <v>469</v>
      </c>
      <c r="C323" s="3" t="s">
        <v>6383</v>
      </c>
      <c r="D323" s="21">
        <v>0.95699999999999996</v>
      </c>
      <c r="E323" s="23">
        <v>0.90159393332742588</v>
      </c>
      <c r="F323" s="23"/>
    </row>
    <row r="324" spans="1:6" x14ac:dyDescent="0.3">
      <c r="A324" s="15">
        <f t="shared" si="15"/>
        <v>323</v>
      </c>
      <c r="B324" s="19" t="s">
        <v>471</v>
      </c>
      <c r="C324" s="3" t="s">
        <v>6384</v>
      </c>
      <c r="D324" s="21">
        <v>444.8</v>
      </c>
      <c r="E324" s="23">
        <v>0.46903133200821756</v>
      </c>
      <c r="F324" s="23"/>
    </row>
    <row r="325" spans="1:6" x14ac:dyDescent="0.3">
      <c r="A325" s="15">
        <f t="shared" si="15"/>
        <v>324</v>
      </c>
      <c r="B325" s="19" t="s">
        <v>473</v>
      </c>
      <c r="C325" s="3" t="s">
        <v>6439</v>
      </c>
      <c r="D325" s="21">
        <v>2.23</v>
      </c>
      <c r="E325" s="23">
        <v>0.34656139083159798</v>
      </c>
      <c r="F325" s="23"/>
    </row>
    <row r="326" spans="1:6" x14ac:dyDescent="0.3">
      <c r="A326" s="15">
        <f t="shared" si="15"/>
        <v>325</v>
      </c>
      <c r="B326" s="19" t="s">
        <v>475</v>
      </c>
      <c r="C326" s="3" t="s">
        <v>6393</v>
      </c>
      <c r="D326" s="21">
        <v>0.33100000000000002</v>
      </c>
      <c r="E326" s="23">
        <v>0.46970742142468869</v>
      </c>
      <c r="F326" s="23"/>
    </row>
    <row r="327" spans="1:6" x14ac:dyDescent="0.3">
      <c r="A327" s="15">
        <f t="shared" si="15"/>
        <v>326</v>
      </c>
      <c r="B327" s="19" t="s">
        <v>477</v>
      </c>
      <c r="C327" s="3" t="s">
        <v>6419</v>
      </c>
      <c r="D327" s="21">
        <v>4.2300000000000004</v>
      </c>
      <c r="E327" s="23">
        <v>0.42567501763151527</v>
      </c>
      <c r="F327" s="23"/>
    </row>
    <row r="328" spans="1:6" x14ac:dyDescent="0.3">
      <c r="A328" s="15">
        <f t="shared" si="15"/>
        <v>327</v>
      </c>
      <c r="B328" s="19" t="s">
        <v>479</v>
      </c>
      <c r="C328" s="3" t="s">
        <v>6411</v>
      </c>
      <c r="D328" s="21">
        <v>4.5199999999999996</v>
      </c>
      <c r="E328" s="23">
        <v>0.95683999000092657</v>
      </c>
      <c r="F328" s="23"/>
    </row>
    <row r="329" spans="1:6" x14ac:dyDescent="0.3">
      <c r="A329" s="15">
        <f t="shared" si="15"/>
        <v>328</v>
      </c>
      <c r="B329" s="19" t="s">
        <v>481</v>
      </c>
      <c r="C329" s="3" t="s">
        <v>6395</v>
      </c>
      <c r="D329" s="21">
        <v>0.17299999999999999</v>
      </c>
      <c r="E329" s="23">
        <v>0.31358149782127187</v>
      </c>
      <c r="F329" s="23"/>
    </row>
    <row r="330" spans="1:6" x14ac:dyDescent="0.3">
      <c r="A330" s="15">
        <f t="shared" si="15"/>
        <v>329</v>
      </c>
      <c r="B330" s="19" t="s">
        <v>483</v>
      </c>
      <c r="C330" s="3" t="s">
        <v>6411</v>
      </c>
      <c r="D330" s="21">
        <v>2.3199999999999998</v>
      </c>
      <c r="E330" s="23">
        <v>0.19259960234653895</v>
      </c>
      <c r="F330" s="23"/>
    </row>
    <row r="331" spans="1:6" x14ac:dyDescent="0.3">
      <c r="A331" s="15">
        <f t="shared" si="15"/>
        <v>330</v>
      </c>
      <c r="B331" s="19" t="s">
        <v>485</v>
      </c>
      <c r="C331" s="3" t="s">
        <v>6401</v>
      </c>
      <c r="D331" s="21">
        <v>9.5000000000000001E-2</v>
      </c>
      <c r="E331" s="23">
        <v>0.42453355171930895</v>
      </c>
      <c r="F331" s="23"/>
    </row>
    <row r="332" spans="1:6" x14ac:dyDescent="0.3">
      <c r="A332" s="15">
        <f t="shared" si="15"/>
        <v>331</v>
      </c>
      <c r="B332" s="19" t="s">
        <v>487</v>
      </c>
      <c r="C332" s="3" t="s">
        <v>6409</v>
      </c>
      <c r="D332" s="21">
        <v>1.23</v>
      </c>
      <c r="E332" s="23">
        <v>0.89049853865088036</v>
      </c>
      <c r="F332" s="23"/>
    </row>
    <row r="333" spans="1:6" x14ac:dyDescent="0.3">
      <c r="A333" s="15">
        <f t="shared" si="15"/>
        <v>332</v>
      </c>
      <c r="B333" s="19" t="s">
        <v>489</v>
      </c>
      <c r="C333" s="3" t="s">
        <v>6382</v>
      </c>
      <c r="D333" s="21">
        <v>2.86</v>
      </c>
      <c r="E333" s="23">
        <v>0.417310708233678</v>
      </c>
      <c r="F333" s="23"/>
    </row>
    <row r="334" spans="1:6" x14ac:dyDescent="0.3">
      <c r="A334" s="15">
        <f t="shared" si="15"/>
        <v>333</v>
      </c>
      <c r="B334" s="19" t="s">
        <v>491</v>
      </c>
      <c r="C334" s="3" t="s">
        <v>6382</v>
      </c>
      <c r="D334" s="21">
        <v>1.72</v>
      </c>
      <c r="E334" s="23">
        <v>0.10879875555662932</v>
      </c>
      <c r="F334" s="23"/>
    </row>
    <row r="335" spans="1:6" x14ac:dyDescent="0.3">
      <c r="A335" s="15">
        <f t="shared" si="15"/>
        <v>334</v>
      </c>
      <c r="B335" s="19" t="s">
        <v>493</v>
      </c>
      <c r="C335" s="3" t="s">
        <v>6390</v>
      </c>
      <c r="D335" s="21">
        <v>0.44400000000000001</v>
      </c>
      <c r="E335" s="23">
        <v>4.4822163201167387E-2</v>
      </c>
      <c r="F335" s="23"/>
    </row>
    <row r="336" spans="1:6" x14ac:dyDescent="0.3">
      <c r="A336" s="15">
        <f t="shared" si="15"/>
        <v>335</v>
      </c>
      <c r="B336" s="19" t="s">
        <v>495</v>
      </c>
      <c r="C336" s="3" t="s">
        <v>6393</v>
      </c>
      <c r="D336" s="21">
        <v>0.54600000000000004</v>
      </c>
      <c r="E336" s="23">
        <v>0.21901226064024937</v>
      </c>
      <c r="F336" s="23"/>
    </row>
    <row r="337" spans="1:6" x14ac:dyDescent="0.3">
      <c r="A337" s="15">
        <f t="shared" si="15"/>
        <v>336</v>
      </c>
      <c r="B337" s="19" t="s">
        <v>497</v>
      </c>
      <c r="C337" s="3" t="s">
        <v>6391</v>
      </c>
      <c r="D337" s="21">
        <v>0.79100000000000004</v>
      </c>
      <c r="E337" s="23">
        <v>0.68390008569864535</v>
      </c>
      <c r="F337" s="23"/>
    </row>
    <row r="338" spans="1:6" x14ac:dyDescent="0.3">
      <c r="A338" s="15">
        <f t="shared" si="15"/>
        <v>337</v>
      </c>
      <c r="B338" s="19" t="s">
        <v>499</v>
      </c>
      <c r="C338" s="3" t="s">
        <v>6384</v>
      </c>
      <c r="D338" s="21">
        <v>1.1299999999999999</v>
      </c>
      <c r="E338" s="23">
        <v>0.72931709393267974</v>
      </c>
      <c r="F338" s="23"/>
    </row>
    <row r="339" spans="1:6" x14ac:dyDescent="0.3">
      <c r="A339" s="15">
        <f t="shared" si="15"/>
        <v>338</v>
      </c>
      <c r="B339" s="19" t="s">
        <v>501</v>
      </c>
      <c r="C339" s="3" t="s">
        <v>6404</v>
      </c>
      <c r="D339" s="21">
        <v>0.78300000000000003</v>
      </c>
      <c r="E339" s="23">
        <v>0.72528912495092579</v>
      </c>
      <c r="F339" s="23"/>
    </row>
    <row r="340" spans="1:6" x14ac:dyDescent="0.3">
      <c r="A340" s="15">
        <f t="shared" si="15"/>
        <v>339</v>
      </c>
      <c r="B340" s="19" t="s">
        <v>503</v>
      </c>
      <c r="C340" s="3" t="s">
        <v>6378</v>
      </c>
      <c r="D340" s="21">
        <v>0.73899999999999999</v>
      </c>
      <c r="E340" s="23">
        <v>0.96555669108378561</v>
      </c>
      <c r="F340" s="23"/>
    </row>
    <row r="341" spans="1:6" x14ac:dyDescent="0.3">
      <c r="A341" s="15">
        <f t="shared" si="15"/>
        <v>340</v>
      </c>
      <c r="B341" s="19" t="s">
        <v>505</v>
      </c>
      <c r="C341" s="3" t="s">
        <v>6400</v>
      </c>
      <c r="D341" s="21">
        <v>1.26</v>
      </c>
      <c r="E341" s="23">
        <v>0.83176390445403814</v>
      </c>
      <c r="F341" s="23"/>
    </row>
    <row r="342" spans="1:6" x14ac:dyDescent="0.3">
      <c r="A342" s="15">
        <f t="shared" si="15"/>
        <v>341</v>
      </c>
      <c r="B342" s="19" t="s">
        <v>507</v>
      </c>
      <c r="C342" s="3" t="s">
        <v>6404</v>
      </c>
      <c r="D342" s="21">
        <v>11.2</v>
      </c>
      <c r="E342" s="23">
        <v>9.0181113919726275E-2</v>
      </c>
      <c r="F342" s="23"/>
    </row>
    <row r="343" spans="1:6" x14ac:dyDescent="0.3">
      <c r="A343" s="15">
        <f t="shared" si="15"/>
        <v>342</v>
      </c>
      <c r="B343" s="19" t="s">
        <v>509</v>
      </c>
      <c r="C343" s="3" t="s">
        <v>6432</v>
      </c>
      <c r="D343" s="21">
        <v>1.1599999999999999</v>
      </c>
      <c r="E343" s="23">
        <v>0.66954396752643908</v>
      </c>
      <c r="F343" s="23"/>
    </row>
    <row r="344" spans="1:6" x14ac:dyDescent="0.3">
      <c r="A344" s="15">
        <f t="shared" si="15"/>
        <v>343</v>
      </c>
      <c r="B344" s="19" t="s">
        <v>511</v>
      </c>
      <c r="C344" s="3" t="s">
        <v>6440</v>
      </c>
      <c r="D344" s="21">
        <v>20</v>
      </c>
      <c r="E344" s="23">
        <v>0.96412449768141617</v>
      </c>
      <c r="F344" s="23"/>
    </row>
    <row r="345" spans="1:6" x14ac:dyDescent="0.3">
      <c r="A345" s="15">
        <f t="shared" si="15"/>
        <v>344</v>
      </c>
      <c r="B345" s="19" t="s">
        <v>513</v>
      </c>
      <c r="C345" s="3" t="s">
        <v>6390</v>
      </c>
      <c r="D345" s="21">
        <v>2.2400000000000002</v>
      </c>
      <c r="E345" s="23">
        <v>6.9336257215682151E-2</v>
      </c>
      <c r="F345" s="23"/>
    </row>
    <row r="346" spans="1:6" x14ac:dyDescent="0.3">
      <c r="A346" s="15">
        <f t="shared" si="15"/>
        <v>345</v>
      </c>
      <c r="B346" s="19" t="s">
        <v>515</v>
      </c>
      <c r="C346" s="3" t="s">
        <v>6393</v>
      </c>
      <c r="D346" s="21">
        <v>0.2</v>
      </c>
      <c r="E346" s="23">
        <v>0.49006579128725936</v>
      </c>
      <c r="F346" s="23"/>
    </row>
    <row r="347" spans="1:6" x14ac:dyDescent="0.3">
      <c r="A347" s="15">
        <f t="shared" si="15"/>
        <v>346</v>
      </c>
      <c r="B347" s="19" t="s">
        <v>517</v>
      </c>
      <c r="C347" s="3" t="s">
        <v>6414</v>
      </c>
      <c r="D347" s="21">
        <v>0.497</v>
      </c>
      <c r="E347" s="23">
        <v>0.60932083458977893</v>
      </c>
      <c r="F347" s="23"/>
    </row>
    <row r="348" spans="1:6" x14ac:dyDescent="0.3">
      <c r="A348" s="15">
        <f t="shared" si="15"/>
        <v>347</v>
      </c>
      <c r="B348" s="19" t="s">
        <v>519</v>
      </c>
      <c r="C348" s="3" t="s">
        <v>6397</v>
      </c>
      <c r="D348" s="21">
        <v>577.9</v>
      </c>
      <c r="E348" s="23">
        <v>0.14955388291164706</v>
      </c>
      <c r="F348" s="23"/>
    </row>
    <row r="349" spans="1:6" x14ac:dyDescent="0.3">
      <c r="A349" s="15">
        <f t="shared" si="15"/>
        <v>348</v>
      </c>
      <c r="B349" s="19" t="s">
        <v>521</v>
      </c>
      <c r="C349" s="3" t="s">
        <v>6391</v>
      </c>
      <c r="D349" s="21">
        <v>1.45</v>
      </c>
      <c r="E349" s="23">
        <v>0.74032818156787372</v>
      </c>
      <c r="F349" s="23"/>
    </row>
    <row r="350" spans="1:6" x14ac:dyDescent="0.3">
      <c r="A350" s="15">
        <f t="shared" si="15"/>
        <v>349</v>
      </c>
      <c r="B350" s="19" t="s">
        <v>523</v>
      </c>
      <c r="C350" s="3" t="s">
        <v>6408</v>
      </c>
      <c r="D350" s="21">
        <v>1.06</v>
      </c>
      <c r="E350" s="23">
        <v>0.86009262889928506</v>
      </c>
      <c r="F350" s="23"/>
    </row>
    <row r="351" spans="1:6" x14ac:dyDescent="0.3">
      <c r="A351" s="15">
        <f t="shared" si="15"/>
        <v>350</v>
      </c>
      <c r="B351" s="19" t="s">
        <v>525</v>
      </c>
      <c r="C351" s="3" t="s">
        <v>6403</v>
      </c>
      <c r="D351" s="21">
        <v>1.1299999999999999</v>
      </c>
      <c r="E351" s="23">
        <v>0.14956435764827236</v>
      </c>
      <c r="F351" s="23"/>
    </row>
    <row r="352" spans="1:6" x14ac:dyDescent="0.3">
      <c r="A352" s="15">
        <f t="shared" si="15"/>
        <v>351</v>
      </c>
      <c r="B352" s="19" t="s">
        <v>527</v>
      </c>
      <c r="C352" s="3" t="s">
        <v>6408</v>
      </c>
      <c r="D352" s="21">
        <v>18.600000000000001</v>
      </c>
      <c r="E352" s="23">
        <v>0.26945012444236338</v>
      </c>
      <c r="F352" s="23"/>
    </row>
    <row r="353" spans="1:6" x14ac:dyDescent="0.3">
      <c r="A353" s="15">
        <f t="shared" si="15"/>
        <v>352</v>
      </c>
      <c r="B353" s="19" t="s">
        <v>529</v>
      </c>
      <c r="C353" s="3" t="s">
        <v>6388</v>
      </c>
      <c r="D353" s="21">
        <v>5.62</v>
      </c>
      <c r="E353" s="23">
        <v>8.3065691953448928E-3</v>
      </c>
      <c r="F353" s="23"/>
    </row>
    <row r="354" spans="1:6" x14ac:dyDescent="0.3">
      <c r="A354" s="15">
        <f t="shared" si="15"/>
        <v>353</v>
      </c>
      <c r="B354" s="19" t="s">
        <v>531</v>
      </c>
      <c r="C354" s="3" t="s">
        <v>6388</v>
      </c>
      <c r="D354" s="21">
        <v>5</v>
      </c>
      <c r="E354" s="23">
        <v>0.14699714697653066</v>
      </c>
      <c r="F354" s="23"/>
    </row>
    <row r="355" spans="1:6" x14ac:dyDescent="0.3">
      <c r="A355" s="15">
        <f t="shared" si="15"/>
        <v>354</v>
      </c>
      <c r="B355" s="19" t="s">
        <v>533</v>
      </c>
      <c r="C355" s="3" t="s">
        <v>6397</v>
      </c>
      <c r="D355" s="21">
        <v>4835.1000000000004</v>
      </c>
      <c r="E355" s="23">
        <v>0.13755723820540022</v>
      </c>
      <c r="F355" s="23"/>
    </row>
    <row r="356" spans="1:6" x14ac:dyDescent="0.3">
      <c r="A356" s="15">
        <f t="shared" si="15"/>
        <v>355</v>
      </c>
      <c r="B356" s="19" t="s">
        <v>535</v>
      </c>
      <c r="C356" s="3" t="s">
        <v>6413</v>
      </c>
      <c r="D356" s="21">
        <v>25.4</v>
      </c>
      <c r="E356" s="23">
        <v>0.77485576633562769</v>
      </c>
      <c r="F356" s="23"/>
    </row>
    <row r="357" spans="1:6" x14ac:dyDescent="0.3">
      <c r="A357" s="15">
        <f t="shared" si="15"/>
        <v>356</v>
      </c>
      <c r="B357" s="19" t="s">
        <v>537</v>
      </c>
      <c r="C357" s="3" t="s">
        <v>6399</v>
      </c>
      <c r="D357" s="21">
        <v>3274.1</v>
      </c>
      <c r="E357" s="23">
        <v>0.52880303640469861</v>
      </c>
      <c r="F357" s="23"/>
    </row>
    <row r="358" spans="1:6" x14ac:dyDescent="0.3">
      <c r="A358" s="15">
        <f t="shared" si="15"/>
        <v>357</v>
      </c>
      <c r="B358" s="19" t="s">
        <v>539</v>
      </c>
      <c r="C358" s="3" t="s">
        <v>6429</v>
      </c>
      <c r="D358" s="21">
        <v>19.899999999999999</v>
      </c>
      <c r="E358" s="23">
        <v>0.57243080087293574</v>
      </c>
      <c r="F358" s="23"/>
    </row>
    <row r="359" spans="1:6" x14ac:dyDescent="0.3">
      <c r="A359" s="15">
        <f t="shared" si="15"/>
        <v>358</v>
      </c>
      <c r="B359" s="19" t="s">
        <v>541</v>
      </c>
      <c r="C359" s="3" t="s">
        <v>6411</v>
      </c>
      <c r="D359" s="21">
        <v>1.64</v>
      </c>
      <c r="E359" s="23">
        <v>1.311952736597144E-2</v>
      </c>
      <c r="F359" s="23"/>
    </row>
    <row r="360" spans="1:6" x14ac:dyDescent="0.3">
      <c r="A360" s="15">
        <f t="shared" si="15"/>
        <v>359</v>
      </c>
      <c r="B360" s="19" t="s">
        <v>543</v>
      </c>
      <c r="C360" s="3" t="s">
        <v>6384</v>
      </c>
      <c r="D360" s="21">
        <v>7.74</v>
      </c>
      <c r="E360" s="23">
        <v>0.66971011012483173</v>
      </c>
      <c r="F360" s="23"/>
    </row>
    <row r="361" spans="1:6" x14ac:dyDescent="0.3">
      <c r="A361" s="15">
        <f t="shared" si="15"/>
        <v>360</v>
      </c>
      <c r="B361" s="19" t="s">
        <v>545</v>
      </c>
      <c r="C361" s="3" t="s">
        <v>6382</v>
      </c>
      <c r="D361" s="21">
        <v>1.22</v>
      </c>
      <c r="E361" s="23">
        <v>0.68848287510250572</v>
      </c>
      <c r="F361" s="23"/>
    </row>
    <row r="362" spans="1:6" x14ac:dyDescent="0.3">
      <c r="A362" s="15">
        <f t="shared" si="15"/>
        <v>361</v>
      </c>
      <c r="B362" s="19" t="s">
        <v>547</v>
      </c>
      <c r="C362" s="3" t="s">
        <v>6391</v>
      </c>
      <c r="D362" s="21">
        <v>0.46500000000000002</v>
      </c>
      <c r="E362" s="23">
        <v>0.6844042069433226</v>
      </c>
      <c r="F362" s="23"/>
    </row>
    <row r="363" spans="1:6" x14ac:dyDescent="0.3">
      <c r="A363" s="15">
        <f t="shared" si="15"/>
        <v>362</v>
      </c>
      <c r="B363" s="19" t="s">
        <v>549</v>
      </c>
      <c r="C363" s="3" t="s">
        <v>6382</v>
      </c>
      <c r="D363" s="21">
        <v>46.4</v>
      </c>
      <c r="E363" s="23">
        <v>0.89899718099966941</v>
      </c>
      <c r="F363" s="23"/>
    </row>
    <row r="364" spans="1:6" x14ac:dyDescent="0.3">
      <c r="A364" s="15">
        <f t="shared" si="15"/>
        <v>363</v>
      </c>
      <c r="B364" s="19" t="s">
        <v>551</v>
      </c>
      <c r="C364" s="3" t="s">
        <v>6388</v>
      </c>
      <c r="D364" s="21">
        <v>0.58299999999999996</v>
      </c>
      <c r="E364" s="23">
        <v>0.23395370413796968</v>
      </c>
      <c r="F364" s="23"/>
    </row>
    <row r="365" spans="1:6" x14ac:dyDescent="0.3">
      <c r="A365" s="15">
        <f t="shared" si="15"/>
        <v>364</v>
      </c>
      <c r="B365" s="19" t="s">
        <v>553</v>
      </c>
      <c r="C365" s="3" t="s">
        <v>6423</v>
      </c>
      <c r="D365" s="21">
        <v>0.441</v>
      </c>
      <c r="E365" s="23">
        <v>6.8416108577976864E-2</v>
      </c>
      <c r="F365" s="23"/>
    </row>
    <row r="366" spans="1:6" x14ac:dyDescent="0.3">
      <c r="A366" s="15">
        <f t="shared" si="15"/>
        <v>365</v>
      </c>
      <c r="B366" s="19" t="s">
        <v>555</v>
      </c>
      <c r="C366" s="3" t="s">
        <v>6441</v>
      </c>
      <c r="D366" s="21">
        <v>0.72599999999999998</v>
      </c>
      <c r="E366" s="23">
        <v>0.77693362574086822</v>
      </c>
      <c r="F366" s="23"/>
    </row>
    <row r="367" spans="1:6" x14ac:dyDescent="0.3">
      <c r="A367" s="15">
        <f t="shared" si="15"/>
        <v>366</v>
      </c>
      <c r="B367" s="19" t="s">
        <v>557</v>
      </c>
      <c r="C367" s="3" t="s">
        <v>6388</v>
      </c>
      <c r="D367" s="21">
        <v>0.182</v>
      </c>
      <c r="E367" s="23">
        <v>0.24484810180929839</v>
      </c>
      <c r="F367" s="23"/>
    </row>
    <row r="368" spans="1:6" x14ac:dyDescent="0.3">
      <c r="A368" s="15">
        <f t="shared" si="15"/>
        <v>367</v>
      </c>
      <c r="B368" s="19" t="s">
        <v>559</v>
      </c>
      <c r="C368" s="3" t="s">
        <v>6442</v>
      </c>
      <c r="D368" s="21">
        <v>0.32200000000000001</v>
      </c>
      <c r="E368" s="23">
        <v>1.9519576394824267E-2</v>
      </c>
      <c r="F368" s="23"/>
    </row>
    <row r="369" spans="1:6" x14ac:dyDescent="0.3">
      <c r="A369" s="15">
        <f t="shared" si="15"/>
        <v>368</v>
      </c>
      <c r="B369" s="19" t="s">
        <v>561</v>
      </c>
      <c r="C369" s="3" t="s">
        <v>6411</v>
      </c>
      <c r="D369" s="21">
        <v>18.399999999999999</v>
      </c>
      <c r="E369" s="23">
        <v>7.6338612072347378E-2</v>
      </c>
      <c r="F369" s="23"/>
    </row>
    <row r="370" spans="1:6" x14ac:dyDescent="0.3">
      <c r="A370" s="15">
        <f t="shared" si="15"/>
        <v>369</v>
      </c>
      <c r="B370" s="19" t="s">
        <v>563</v>
      </c>
      <c r="C370" s="3" t="s">
        <v>6399</v>
      </c>
      <c r="D370" s="21">
        <v>16602.099999999999</v>
      </c>
      <c r="E370" s="23">
        <v>8.3562556825556911E-2</v>
      </c>
      <c r="F370" s="23"/>
    </row>
    <row r="371" spans="1:6" x14ac:dyDescent="0.3">
      <c r="A371" s="15">
        <f t="shared" si="15"/>
        <v>370</v>
      </c>
      <c r="B371" s="19" t="s">
        <v>565</v>
      </c>
      <c r="C371" s="3" t="s">
        <v>6382</v>
      </c>
      <c r="D371" s="21">
        <v>0.75700000000000001</v>
      </c>
      <c r="E371" s="23">
        <v>0.18766800860158517</v>
      </c>
      <c r="F371" s="23"/>
    </row>
    <row r="372" spans="1:6" x14ac:dyDescent="0.3">
      <c r="A372" s="15">
        <f t="shared" si="15"/>
        <v>371</v>
      </c>
      <c r="B372" s="19" t="s">
        <v>567</v>
      </c>
      <c r="C372" s="3" t="s">
        <v>6410</v>
      </c>
      <c r="D372" s="21">
        <v>235.7</v>
      </c>
      <c r="E372" s="23">
        <v>0.8842475698687432</v>
      </c>
      <c r="F372" s="23"/>
    </row>
    <row r="373" spans="1:6" x14ac:dyDescent="0.3">
      <c r="A373" s="15">
        <f t="shared" si="15"/>
        <v>372</v>
      </c>
      <c r="B373" s="19" t="s">
        <v>569</v>
      </c>
      <c r="C373" s="3" t="s">
        <v>6383</v>
      </c>
      <c r="D373" s="21">
        <v>0.307</v>
      </c>
      <c r="E373" s="23">
        <v>0.12225292861003589</v>
      </c>
      <c r="F373" s="23"/>
    </row>
    <row r="374" spans="1:6" x14ac:dyDescent="0.3">
      <c r="A374" s="15">
        <f t="shared" si="15"/>
        <v>373</v>
      </c>
      <c r="B374" s="19" t="s">
        <v>571</v>
      </c>
      <c r="C374" s="3" t="s">
        <v>6404</v>
      </c>
      <c r="D374" s="21">
        <v>2.81</v>
      </c>
      <c r="E374" s="23">
        <v>0.57216981431374303</v>
      </c>
      <c r="F374" s="23"/>
    </row>
    <row r="375" spans="1:6" x14ac:dyDescent="0.3">
      <c r="A375" s="15">
        <f t="shared" si="15"/>
        <v>374</v>
      </c>
      <c r="B375" s="19" t="s">
        <v>573</v>
      </c>
      <c r="C375" s="3" t="s">
        <v>6418</v>
      </c>
      <c r="D375" s="21">
        <v>265.7</v>
      </c>
      <c r="E375" s="23">
        <v>0.1636726146457026</v>
      </c>
      <c r="F375" s="23"/>
    </row>
    <row r="376" spans="1:6" x14ac:dyDescent="0.3">
      <c r="A376" s="15">
        <f t="shared" si="15"/>
        <v>375</v>
      </c>
      <c r="B376" s="19" t="s">
        <v>575</v>
      </c>
      <c r="C376" s="3" t="s">
        <v>6384</v>
      </c>
      <c r="D376" s="21">
        <v>0.38900000000000001</v>
      </c>
      <c r="E376" s="23">
        <v>0.45481578328442196</v>
      </c>
      <c r="F376" s="23"/>
    </row>
    <row r="377" spans="1:6" x14ac:dyDescent="0.3">
      <c r="A377" s="15">
        <f t="shared" si="15"/>
        <v>376</v>
      </c>
      <c r="B377" s="19" t="s">
        <v>577</v>
      </c>
      <c r="C377" s="3" t="s">
        <v>6383</v>
      </c>
      <c r="D377" s="21">
        <v>4.8600000000000003</v>
      </c>
      <c r="E377" s="23">
        <v>0.47586441004286095</v>
      </c>
      <c r="F377" s="23"/>
    </row>
    <row r="378" spans="1:6" x14ac:dyDescent="0.3">
      <c r="A378" s="15">
        <f t="shared" si="15"/>
        <v>377</v>
      </c>
      <c r="B378" s="19" t="s">
        <v>579</v>
      </c>
      <c r="C378" s="3" t="s">
        <v>6382</v>
      </c>
      <c r="D378" s="21">
        <v>3.46</v>
      </c>
      <c r="E378" s="23">
        <v>0.658188088768073</v>
      </c>
      <c r="F378" s="23"/>
    </row>
    <row r="379" spans="1:6" x14ac:dyDescent="0.3">
      <c r="A379" s="15">
        <f t="shared" si="15"/>
        <v>378</v>
      </c>
      <c r="B379" s="19" t="s">
        <v>581</v>
      </c>
      <c r="C379" s="3" t="s">
        <v>6443</v>
      </c>
      <c r="D379" s="21">
        <v>0.90600000000000003</v>
      </c>
      <c r="E379" s="23">
        <v>0.29207497029648211</v>
      </c>
      <c r="F379" s="23"/>
    </row>
    <row r="380" spans="1:6" x14ac:dyDescent="0.3">
      <c r="A380" s="15">
        <f t="shared" si="15"/>
        <v>379</v>
      </c>
      <c r="B380" s="19" t="s">
        <v>583</v>
      </c>
      <c r="C380" s="3" t="s">
        <v>6433</v>
      </c>
      <c r="D380" s="21">
        <v>0.47299999999999998</v>
      </c>
      <c r="E380" s="23">
        <v>0.97835858017286559</v>
      </c>
      <c r="F380" s="23"/>
    </row>
    <row r="381" spans="1:6" x14ac:dyDescent="0.3">
      <c r="A381" s="15">
        <f t="shared" si="15"/>
        <v>380</v>
      </c>
      <c r="B381" s="19" t="s">
        <v>585</v>
      </c>
      <c r="C381" s="3" t="s">
        <v>6398</v>
      </c>
      <c r="D381" s="21">
        <v>0.61499999999999999</v>
      </c>
      <c r="E381" s="23">
        <v>0.86009763948066786</v>
      </c>
      <c r="F381" s="23"/>
    </row>
    <row r="382" spans="1:6" x14ac:dyDescent="0.3">
      <c r="A382" s="15">
        <f t="shared" si="15"/>
        <v>381</v>
      </c>
      <c r="B382" s="19" t="s">
        <v>587</v>
      </c>
      <c r="C382" s="3" t="s">
        <v>6382</v>
      </c>
      <c r="D382" s="21">
        <v>1.45</v>
      </c>
      <c r="E382" s="23">
        <v>0.40214232218378465</v>
      </c>
      <c r="F382" s="23"/>
    </row>
    <row r="383" spans="1:6" x14ac:dyDescent="0.3">
      <c r="A383" s="15">
        <f t="shared" si="15"/>
        <v>382</v>
      </c>
      <c r="B383" s="19" t="s">
        <v>589</v>
      </c>
      <c r="C383" s="3" t="s">
        <v>6388</v>
      </c>
      <c r="D383" s="21">
        <v>0.82899999999999996</v>
      </c>
      <c r="E383" s="23">
        <v>0.65538534711313712</v>
      </c>
      <c r="F383" s="23"/>
    </row>
    <row r="384" spans="1:6" x14ac:dyDescent="0.3">
      <c r="A384" s="15">
        <f t="shared" si="15"/>
        <v>383</v>
      </c>
      <c r="B384" s="19" t="s">
        <v>591</v>
      </c>
      <c r="C384" s="3" t="s">
        <v>6408</v>
      </c>
      <c r="D384" s="21">
        <v>1008.8</v>
      </c>
      <c r="E384" s="23">
        <v>0.48131430478731108</v>
      </c>
      <c r="F384" s="23"/>
    </row>
    <row r="385" spans="1:6" x14ac:dyDescent="0.3">
      <c r="A385" s="15">
        <f t="shared" si="15"/>
        <v>384</v>
      </c>
      <c r="B385" s="19" t="s">
        <v>593</v>
      </c>
      <c r="C385" s="3" t="s">
        <v>6382</v>
      </c>
      <c r="D385" s="21">
        <v>4.29</v>
      </c>
      <c r="E385" s="23">
        <v>0.1932694909968049</v>
      </c>
      <c r="F385" s="23"/>
    </row>
    <row r="386" spans="1:6" x14ac:dyDescent="0.3">
      <c r="A386" s="15">
        <f t="shared" si="15"/>
        <v>385</v>
      </c>
      <c r="B386" s="19" t="s">
        <v>595</v>
      </c>
      <c r="C386" s="3" t="s">
        <v>6435</v>
      </c>
      <c r="D386" s="21">
        <v>0.32400000000000001</v>
      </c>
      <c r="E386" s="23">
        <v>0.79571230222241374</v>
      </c>
      <c r="F386" s="23"/>
    </row>
    <row r="387" spans="1:6" x14ac:dyDescent="0.3">
      <c r="A387" s="15">
        <f t="shared" ref="A387:A450" si="16">A386+1</f>
        <v>386</v>
      </c>
      <c r="B387" s="19" t="s">
        <v>597</v>
      </c>
      <c r="C387" s="3" t="s">
        <v>6404</v>
      </c>
      <c r="D387" s="21">
        <v>3.95</v>
      </c>
      <c r="E387" s="23">
        <v>0.86719703557320715</v>
      </c>
      <c r="F387" s="23"/>
    </row>
    <row r="388" spans="1:6" x14ac:dyDescent="0.3">
      <c r="A388" s="15">
        <f t="shared" si="16"/>
        <v>387</v>
      </c>
      <c r="B388" s="19" t="s">
        <v>599</v>
      </c>
      <c r="C388" s="3" t="s">
        <v>6391</v>
      </c>
      <c r="D388" s="21">
        <v>754.5</v>
      </c>
      <c r="E388" s="23">
        <v>0.39317164384651748</v>
      </c>
      <c r="F388" s="23"/>
    </row>
    <row r="389" spans="1:6" x14ac:dyDescent="0.3">
      <c r="A389" s="15">
        <f t="shared" si="16"/>
        <v>388</v>
      </c>
      <c r="B389" s="19" t="s">
        <v>601</v>
      </c>
      <c r="C389" s="3" t="s">
        <v>6394</v>
      </c>
      <c r="D389" s="21">
        <v>0.64200000000000002</v>
      </c>
      <c r="E389" s="23">
        <v>0.27608080401163093</v>
      </c>
      <c r="F389" s="23"/>
    </row>
    <row r="390" spans="1:6" x14ac:dyDescent="0.3">
      <c r="A390" s="15">
        <f t="shared" si="16"/>
        <v>389</v>
      </c>
      <c r="B390" s="19" t="s">
        <v>603</v>
      </c>
      <c r="C390" s="3" t="s">
        <v>6395</v>
      </c>
      <c r="D390" s="21">
        <v>23</v>
      </c>
      <c r="E390" s="23">
        <v>0.27372777474864918</v>
      </c>
      <c r="F390" s="23"/>
    </row>
    <row r="391" spans="1:6" x14ac:dyDescent="0.3">
      <c r="A391" s="15">
        <f t="shared" si="16"/>
        <v>390</v>
      </c>
      <c r="B391" s="19" t="s">
        <v>605</v>
      </c>
      <c r="C391" s="3" t="s">
        <v>6413</v>
      </c>
      <c r="D391" s="21">
        <v>3.09</v>
      </c>
      <c r="E391" s="23">
        <v>0.24345282535493329</v>
      </c>
      <c r="F391" s="23"/>
    </row>
    <row r="392" spans="1:6" x14ac:dyDescent="0.3">
      <c r="A392" s="15">
        <f t="shared" si="16"/>
        <v>391</v>
      </c>
      <c r="B392" s="19" t="s">
        <v>607</v>
      </c>
      <c r="C392" s="3" t="s">
        <v>6394</v>
      </c>
      <c r="D392" s="21">
        <v>4.0599999999999996</v>
      </c>
      <c r="E392" s="23">
        <v>0.92670823100803756</v>
      </c>
      <c r="F392" s="23"/>
    </row>
    <row r="393" spans="1:6" x14ac:dyDescent="0.3">
      <c r="A393" s="15">
        <f t="shared" si="16"/>
        <v>392</v>
      </c>
      <c r="B393" s="19" t="s">
        <v>609</v>
      </c>
      <c r="C393" s="3" t="s">
        <v>6418</v>
      </c>
      <c r="D393" s="21">
        <v>2.44</v>
      </c>
      <c r="E393" s="23">
        <v>0.2367665504586115</v>
      </c>
      <c r="F393" s="23"/>
    </row>
    <row r="394" spans="1:6" x14ac:dyDescent="0.3">
      <c r="A394" s="15">
        <f t="shared" si="16"/>
        <v>393</v>
      </c>
      <c r="B394" s="19" t="s">
        <v>611</v>
      </c>
      <c r="C394" s="3" t="s">
        <v>6378</v>
      </c>
      <c r="D394" s="21">
        <v>0.64300000000000002</v>
      </c>
      <c r="E394" s="23">
        <v>7.0628748115133866E-2</v>
      </c>
      <c r="F394" s="23"/>
    </row>
    <row r="395" spans="1:6" x14ac:dyDescent="0.3">
      <c r="A395" s="15">
        <f t="shared" si="16"/>
        <v>394</v>
      </c>
      <c r="B395" s="19" t="s">
        <v>613</v>
      </c>
      <c r="C395" s="3" t="s">
        <v>6388</v>
      </c>
      <c r="D395" s="21">
        <v>0.249</v>
      </c>
      <c r="E395" s="23">
        <v>8.7366446083899985E-2</v>
      </c>
      <c r="F395" s="23"/>
    </row>
    <row r="396" spans="1:6" x14ac:dyDescent="0.3">
      <c r="A396" s="15">
        <f t="shared" si="16"/>
        <v>395</v>
      </c>
      <c r="B396" s="19" t="s">
        <v>615</v>
      </c>
      <c r="C396" s="3" t="s">
        <v>6400</v>
      </c>
      <c r="D396" s="21">
        <v>1.61</v>
      </c>
      <c r="E396" s="23">
        <v>0.64156769416106485</v>
      </c>
      <c r="F396" s="23"/>
    </row>
    <row r="397" spans="1:6" x14ac:dyDescent="0.3">
      <c r="A397" s="15">
        <f t="shared" si="16"/>
        <v>396</v>
      </c>
      <c r="B397" s="19" t="s">
        <v>617</v>
      </c>
      <c r="C397" s="3" t="s">
        <v>6415</v>
      </c>
      <c r="D397" s="21">
        <v>2.59</v>
      </c>
      <c r="E397" s="23">
        <v>0.90633646812639057</v>
      </c>
      <c r="F397" s="23"/>
    </row>
    <row r="398" spans="1:6" x14ac:dyDescent="0.3">
      <c r="A398" s="15">
        <f t="shared" si="16"/>
        <v>397</v>
      </c>
      <c r="B398" s="19" t="s">
        <v>619</v>
      </c>
      <c r="C398" s="3" t="s">
        <v>6388</v>
      </c>
      <c r="D398" s="21">
        <v>1.1399999999999999</v>
      </c>
      <c r="E398" s="23">
        <v>0.68846498723090155</v>
      </c>
      <c r="F398" s="23"/>
    </row>
    <row r="399" spans="1:6" x14ac:dyDescent="0.3">
      <c r="A399" s="15">
        <f t="shared" si="16"/>
        <v>398</v>
      </c>
      <c r="B399" s="19" t="s">
        <v>621</v>
      </c>
      <c r="C399" s="3" t="s">
        <v>6382</v>
      </c>
      <c r="D399" s="21">
        <v>1.93</v>
      </c>
      <c r="E399" s="23">
        <v>0.58004540370867241</v>
      </c>
      <c r="F399" s="23"/>
    </row>
    <row r="400" spans="1:6" x14ac:dyDescent="0.3">
      <c r="A400" s="15">
        <f t="shared" si="16"/>
        <v>399</v>
      </c>
      <c r="B400" s="19" t="s">
        <v>623</v>
      </c>
      <c r="C400" s="3" t="s">
        <v>6408</v>
      </c>
      <c r="D400" s="21">
        <v>6.33</v>
      </c>
      <c r="E400" s="23">
        <v>6.4982045425452717E-2</v>
      </c>
      <c r="F400" s="23"/>
    </row>
    <row r="401" spans="1:6" x14ac:dyDescent="0.3">
      <c r="A401" s="15">
        <f t="shared" si="16"/>
        <v>400</v>
      </c>
      <c r="B401" s="19" t="s">
        <v>625</v>
      </c>
      <c r="C401" s="3" t="s">
        <v>6391</v>
      </c>
      <c r="D401" s="21">
        <v>1.21</v>
      </c>
      <c r="E401" s="23">
        <v>0.40487919684681106</v>
      </c>
      <c r="F401" s="23"/>
    </row>
    <row r="402" spans="1:6" x14ac:dyDescent="0.3">
      <c r="A402" s="15">
        <f t="shared" si="16"/>
        <v>401</v>
      </c>
      <c r="B402" s="19" t="s">
        <v>627</v>
      </c>
      <c r="C402" s="3" t="s">
        <v>6412</v>
      </c>
      <c r="D402" s="21">
        <v>10.8</v>
      </c>
      <c r="E402" s="23">
        <v>0.42619359584796324</v>
      </c>
      <c r="F402" s="23"/>
    </row>
    <row r="403" spans="1:6" x14ac:dyDescent="0.3">
      <c r="A403" s="15">
        <f t="shared" si="16"/>
        <v>402</v>
      </c>
      <c r="B403" s="19" t="s">
        <v>629</v>
      </c>
      <c r="C403" s="3" t="s">
        <v>6388</v>
      </c>
      <c r="D403" s="21">
        <v>1039.9000000000001</v>
      </c>
      <c r="E403" s="23">
        <v>0.10384078907839756</v>
      </c>
      <c r="F403" s="23"/>
    </row>
    <row r="404" spans="1:6" x14ac:dyDescent="0.3">
      <c r="A404" s="15">
        <f t="shared" si="16"/>
        <v>403</v>
      </c>
      <c r="B404" s="19" t="s">
        <v>631</v>
      </c>
      <c r="C404" s="3" t="s">
        <v>6413</v>
      </c>
      <c r="D404" s="21">
        <v>12.4</v>
      </c>
      <c r="E404" s="23">
        <v>0.1212660947178712</v>
      </c>
      <c r="F404" s="23"/>
    </row>
    <row r="405" spans="1:6" x14ac:dyDescent="0.3">
      <c r="A405" s="15">
        <f t="shared" si="16"/>
        <v>404</v>
      </c>
      <c r="B405" s="19" t="s">
        <v>633</v>
      </c>
      <c r="C405" s="3" t="s">
        <v>6411</v>
      </c>
      <c r="D405" s="21">
        <v>19.600000000000001</v>
      </c>
      <c r="E405" s="23">
        <v>0.25519836982041122</v>
      </c>
      <c r="F405" s="23"/>
    </row>
    <row r="406" spans="1:6" x14ac:dyDescent="0.3">
      <c r="A406" s="15">
        <f t="shared" si="16"/>
        <v>405</v>
      </c>
      <c r="B406" s="19" t="s">
        <v>635</v>
      </c>
      <c r="C406" s="3" t="s">
        <v>6408</v>
      </c>
      <c r="D406" s="21">
        <v>1.37</v>
      </c>
      <c r="E406" s="23">
        <v>0.26539600155839338</v>
      </c>
      <c r="F406" s="23"/>
    </row>
    <row r="407" spans="1:6" x14ac:dyDescent="0.3">
      <c r="A407" s="15">
        <f t="shared" si="16"/>
        <v>406</v>
      </c>
      <c r="B407" s="19" t="s">
        <v>637</v>
      </c>
      <c r="C407" s="3" t="s">
        <v>6413</v>
      </c>
      <c r="D407" s="21">
        <v>22.8</v>
      </c>
      <c r="E407" s="23">
        <v>0.62170519269217062</v>
      </c>
      <c r="F407" s="23"/>
    </row>
    <row r="408" spans="1:6" x14ac:dyDescent="0.3">
      <c r="A408" s="15">
        <f t="shared" si="16"/>
        <v>407</v>
      </c>
      <c r="B408" s="19" t="s">
        <v>639</v>
      </c>
      <c r="C408" s="3" t="s">
        <v>6382</v>
      </c>
      <c r="D408" s="21">
        <v>3.14</v>
      </c>
      <c r="E408" s="23">
        <v>0.26162029234421835</v>
      </c>
      <c r="F408" s="23"/>
    </row>
    <row r="409" spans="1:6" x14ac:dyDescent="0.3">
      <c r="A409" s="15">
        <f t="shared" si="16"/>
        <v>408</v>
      </c>
      <c r="B409" s="19" t="s">
        <v>641</v>
      </c>
      <c r="C409" s="3" t="s">
        <v>6397</v>
      </c>
      <c r="D409" s="21">
        <v>3091.1</v>
      </c>
      <c r="E409" s="23">
        <v>7.4021699329902213E-2</v>
      </c>
      <c r="F409" s="23"/>
    </row>
    <row r="410" spans="1:6" x14ac:dyDescent="0.3">
      <c r="A410" s="15">
        <f t="shared" si="16"/>
        <v>409</v>
      </c>
      <c r="B410" s="19" t="s">
        <v>643</v>
      </c>
      <c r="C410" s="3" t="s">
        <v>6443</v>
      </c>
      <c r="D410" s="21">
        <v>0.92300000000000004</v>
      </c>
      <c r="E410" s="23">
        <v>0.26905828734172255</v>
      </c>
      <c r="F410" s="23"/>
    </row>
    <row r="411" spans="1:6" x14ac:dyDescent="0.3">
      <c r="A411" s="15">
        <f t="shared" si="16"/>
        <v>410</v>
      </c>
      <c r="B411" s="19" t="s">
        <v>645</v>
      </c>
      <c r="C411" s="3" t="s">
        <v>6391</v>
      </c>
      <c r="D411" s="21">
        <v>0.44</v>
      </c>
      <c r="E411" s="23">
        <v>0.19211395683386334</v>
      </c>
      <c r="F411" s="23"/>
    </row>
    <row r="412" spans="1:6" x14ac:dyDescent="0.3">
      <c r="A412" s="15">
        <f t="shared" si="16"/>
        <v>411</v>
      </c>
      <c r="B412" s="19" t="s">
        <v>647</v>
      </c>
      <c r="C412" s="3" t="s">
        <v>6378</v>
      </c>
      <c r="D412" s="21">
        <v>4.5599999999999996</v>
      </c>
      <c r="E412" s="23">
        <v>0.41919739125794264</v>
      </c>
      <c r="F412" s="23"/>
    </row>
    <row r="413" spans="1:6" x14ac:dyDescent="0.3">
      <c r="A413" s="15">
        <f t="shared" si="16"/>
        <v>412</v>
      </c>
      <c r="B413" s="19" t="s">
        <v>649</v>
      </c>
      <c r="C413" s="3" t="s">
        <v>6409</v>
      </c>
      <c r="D413" s="21">
        <v>0.75600000000000001</v>
      </c>
      <c r="E413" s="23">
        <v>0.46020643881730006</v>
      </c>
      <c r="F413" s="23"/>
    </row>
    <row r="414" spans="1:6" x14ac:dyDescent="0.3">
      <c r="A414" s="15">
        <f t="shared" si="16"/>
        <v>413</v>
      </c>
      <c r="B414" s="19" t="s">
        <v>651</v>
      </c>
      <c r="C414" s="3" t="s">
        <v>6418</v>
      </c>
      <c r="D414" s="21">
        <v>4184.1000000000004</v>
      </c>
      <c r="E414" s="23">
        <v>0.47730406638883394</v>
      </c>
      <c r="F414" s="23"/>
    </row>
    <row r="415" spans="1:6" x14ac:dyDescent="0.3">
      <c r="A415" s="15">
        <f t="shared" si="16"/>
        <v>414</v>
      </c>
      <c r="B415" s="19" t="s">
        <v>653</v>
      </c>
      <c r="C415" s="3" t="s">
        <v>6432</v>
      </c>
      <c r="D415" s="21">
        <v>1.99</v>
      </c>
      <c r="E415" s="23">
        <v>0.6900839070174547</v>
      </c>
      <c r="F415" s="23"/>
    </row>
    <row r="416" spans="1:6" x14ac:dyDescent="0.3">
      <c r="A416" s="15">
        <f t="shared" si="16"/>
        <v>415</v>
      </c>
      <c r="B416" s="19" t="s">
        <v>655</v>
      </c>
      <c r="C416" s="3" t="s">
        <v>6391</v>
      </c>
      <c r="D416" s="21">
        <v>2.92</v>
      </c>
      <c r="E416" s="23">
        <v>0.6726551593786344</v>
      </c>
      <c r="F416" s="23"/>
    </row>
    <row r="417" spans="1:6" x14ac:dyDescent="0.3">
      <c r="A417" s="15">
        <f t="shared" si="16"/>
        <v>416</v>
      </c>
      <c r="B417" s="19" t="s">
        <v>657</v>
      </c>
      <c r="C417" s="3" t="s">
        <v>6389</v>
      </c>
      <c r="D417" s="21">
        <v>9.5399999999999991</v>
      </c>
      <c r="E417" s="23">
        <v>0.88882413261427839</v>
      </c>
      <c r="F417" s="23"/>
    </row>
    <row r="418" spans="1:6" x14ac:dyDescent="0.3">
      <c r="A418" s="15">
        <f t="shared" si="16"/>
        <v>417</v>
      </c>
      <c r="B418" s="19" t="s">
        <v>659</v>
      </c>
      <c r="C418" s="3" t="s">
        <v>6378</v>
      </c>
      <c r="D418" s="21">
        <v>0.221</v>
      </c>
      <c r="E418" s="23">
        <v>0.19160373239108386</v>
      </c>
      <c r="F418" s="23"/>
    </row>
    <row r="419" spans="1:6" x14ac:dyDescent="0.3">
      <c r="A419" s="15">
        <f t="shared" si="16"/>
        <v>418</v>
      </c>
      <c r="B419" s="19" t="s">
        <v>661</v>
      </c>
      <c r="C419" s="3" t="s">
        <v>6393</v>
      </c>
      <c r="D419" s="21">
        <v>2.2999999999999998</v>
      </c>
      <c r="E419" s="23">
        <v>0.64708474853456832</v>
      </c>
      <c r="F419" s="23"/>
    </row>
    <row r="420" spans="1:6" x14ac:dyDescent="0.3">
      <c r="A420" s="15">
        <f t="shared" si="16"/>
        <v>419</v>
      </c>
      <c r="B420" s="19" t="s">
        <v>663</v>
      </c>
      <c r="C420" s="3" t="s">
        <v>6390</v>
      </c>
      <c r="D420" s="21">
        <v>5.14</v>
      </c>
      <c r="E420" s="23">
        <v>0.58291474965849399</v>
      </c>
      <c r="F420" s="23"/>
    </row>
    <row r="421" spans="1:6" x14ac:dyDescent="0.3">
      <c r="A421" s="15">
        <f t="shared" si="16"/>
        <v>420</v>
      </c>
      <c r="B421" s="19" t="s">
        <v>665</v>
      </c>
      <c r="C421" s="3" t="s">
        <v>6411</v>
      </c>
      <c r="D421" s="21">
        <v>0.38700000000000001</v>
      </c>
      <c r="E421" s="23">
        <v>9.4525100490716607E-2</v>
      </c>
      <c r="F421" s="23"/>
    </row>
    <row r="422" spans="1:6" x14ac:dyDescent="0.3">
      <c r="A422" s="15">
        <f t="shared" si="16"/>
        <v>421</v>
      </c>
      <c r="B422" s="19" t="s">
        <v>667</v>
      </c>
      <c r="C422" s="3" t="s">
        <v>6408</v>
      </c>
      <c r="D422" s="21">
        <v>3.26</v>
      </c>
      <c r="E422" s="23">
        <v>0.26305530813863209</v>
      </c>
      <c r="F422" s="23"/>
    </row>
    <row r="423" spans="1:6" x14ac:dyDescent="0.3">
      <c r="A423" s="15">
        <f t="shared" si="16"/>
        <v>422</v>
      </c>
      <c r="B423" s="19" t="s">
        <v>669</v>
      </c>
      <c r="C423" s="3" t="s">
        <v>6382</v>
      </c>
      <c r="D423" s="21">
        <v>0.40500000000000003</v>
      </c>
      <c r="E423" s="23">
        <v>0.71925434216849593</v>
      </c>
      <c r="F423" s="23"/>
    </row>
    <row r="424" spans="1:6" x14ac:dyDescent="0.3">
      <c r="A424" s="15">
        <f t="shared" si="16"/>
        <v>423</v>
      </c>
      <c r="B424" s="19" t="s">
        <v>671</v>
      </c>
      <c r="C424" s="3" t="s">
        <v>6430</v>
      </c>
      <c r="D424" s="21">
        <v>6.06</v>
      </c>
      <c r="E424" s="23">
        <v>0.41112933170656651</v>
      </c>
      <c r="F424" s="23"/>
    </row>
    <row r="425" spans="1:6" x14ac:dyDescent="0.3">
      <c r="A425" s="15">
        <f t="shared" si="16"/>
        <v>424</v>
      </c>
      <c r="B425" s="19" t="s">
        <v>673</v>
      </c>
      <c r="C425" s="3" t="s">
        <v>6393</v>
      </c>
      <c r="D425" s="21">
        <v>1.25</v>
      </c>
      <c r="E425" s="23">
        <v>0.41297874552693459</v>
      </c>
      <c r="F425" s="23"/>
    </row>
    <row r="426" spans="1:6" x14ac:dyDescent="0.3">
      <c r="A426" s="15">
        <f t="shared" si="16"/>
        <v>425</v>
      </c>
      <c r="B426" s="19" t="s">
        <v>675</v>
      </c>
      <c r="C426" s="3" t="s">
        <v>6397</v>
      </c>
      <c r="D426" s="21">
        <v>2.56</v>
      </c>
      <c r="E426" s="23">
        <v>0.5427225073995332</v>
      </c>
      <c r="F426" s="23"/>
    </row>
    <row r="427" spans="1:6" x14ac:dyDescent="0.3">
      <c r="A427" s="15">
        <f t="shared" si="16"/>
        <v>426</v>
      </c>
      <c r="B427" s="19" t="s">
        <v>677</v>
      </c>
      <c r="C427" s="3" t="s">
        <v>6382</v>
      </c>
      <c r="D427" s="21">
        <v>0.94799999999999995</v>
      </c>
      <c r="E427" s="23">
        <v>0.72099490676284594</v>
      </c>
      <c r="F427" s="23"/>
    </row>
    <row r="428" spans="1:6" x14ac:dyDescent="0.3">
      <c r="A428" s="15">
        <f t="shared" si="16"/>
        <v>427</v>
      </c>
      <c r="B428" s="19" t="s">
        <v>679</v>
      </c>
      <c r="C428" s="3" t="s">
        <v>6401</v>
      </c>
      <c r="D428" s="21">
        <v>0.97299999999999998</v>
      </c>
      <c r="E428" s="23">
        <v>0.46422386113191971</v>
      </c>
      <c r="F428" s="23"/>
    </row>
    <row r="429" spans="1:6" x14ac:dyDescent="0.3">
      <c r="A429" s="15">
        <f t="shared" si="16"/>
        <v>428</v>
      </c>
      <c r="B429" s="19" t="s">
        <v>681</v>
      </c>
      <c r="C429" s="3" t="s">
        <v>6382</v>
      </c>
      <c r="D429" s="21">
        <v>65.7</v>
      </c>
      <c r="E429" s="23">
        <v>0.31209677520194057</v>
      </c>
      <c r="F429" s="23"/>
    </row>
    <row r="430" spans="1:6" x14ac:dyDescent="0.3">
      <c r="A430" s="15">
        <f t="shared" si="16"/>
        <v>429</v>
      </c>
      <c r="B430" s="19" t="s">
        <v>683</v>
      </c>
      <c r="C430" s="3" t="s">
        <v>6382</v>
      </c>
      <c r="D430" s="21">
        <v>0.91400000000000003</v>
      </c>
      <c r="E430" s="23">
        <v>0.62272530087044531</v>
      </c>
      <c r="F430" s="23"/>
    </row>
    <row r="431" spans="1:6" x14ac:dyDescent="0.3">
      <c r="A431" s="15">
        <f t="shared" si="16"/>
        <v>430</v>
      </c>
      <c r="B431" s="19" t="s">
        <v>685</v>
      </c>
      <c r="C431" s="3" t="s">
        <v>6378</v>
      </c>
      <c r="D431" s="21">
        <v>5.52</v>
      </c>
      <c r="E431" s="23">
        <v>0.41718024318194102</v>
      </c>
      <c r="F431" s="23"/>
    </row>
    <row r="432" spans="1:6" x14ac:dyDescent="0.3">
      <c r="A432" s="15">
        <f t="shared" si="16"/>
        <v>431</v>
      </c>
      <c r="B432" s="19" t="s">
        <v>687</v>
      </c>
      <c r="C432" s="3" t="s">
        <v>6397</v>
      </c>
      <c r="D432" s="21">
        <v>2.8</v>
      </c>
      <c r="E432" s="23">
        <v>0.1055445278433137</v>
      </c>
      <c r="F432" s="23"/>
    </row>
    <row r="433" spans="1:6" x14ac:dyDescent="0.3">
      <c r="A433" s="15">
        <f t="shared" si="16"/>
        <v>432</v>
      </c>
      <c r="B433" s="19" t="s">
        <v>689</v>
      </c>
      <c r="C433" s="3" t="s">
        <v>6395</v>
      </c>
      <c r="D433" s="21">
        <v>494.1</v>
      </c>
      <c r="E433" s="23">
        <v>0.60070903582814938</v>
      </c>
      <c r="F433" s="23"/>
    </row>
    <row r="434" spans="1:6" x14ac:dyDescent="0.3">
      <c r="A434" s="15">
        <f t="shared" si="16"/>
        <v>433</v>
      </c>
      <c r="B434" s="19" t="s">
        <v>691</v>
      </c>
      <c r="C434" s="3" t="s">
        <v>6395</v>
      </c>
      <c r="D434" s="21">
        <v>2.2200000000000002</v>
      </c>
      <c r="E434" s="23">
        <v>0.6630611174923855</v>
      </c>
      <c r="F434" s="23"/>
    </row>
    <row r="435" spans="1:6" x14ac:dyDescent="0.3">
      <c r="A435" s="15">
        <f t="shared" si="16"/>
        <v>434</v>
      </c>
      <c r="B435" s="19" t="s">
        <v>693</v>
      </c>
      <c r="C435" s="3" t="s">
        <v>6414</v>
      </c>
      <c r="D435" s="21">
        <v>4.13</v>
      </c>
      <c r="E435" s="23">
        <v>0.3623999187838568</v>
      </c>
      <c r="F435" s="23"/>
    </row>
    <row r="436" spans="1:6" x14ac:dyDescent="0.3">
      <c r="A436" s="15">
        <f t="shared" si="16"/>
        <v>435</v>
      </c>
      <c r="B436" s="19" t="s">
        <v>695</v>
      </c>
      <c r="C436" s="3" t="s">
        <v>6382</v>
      </c>
      <c r="D436" s="21">
        <v>0.98599999999999999</v>
      </c>
      <c r="E436" s="23">
        <v>0.71200182581019578</v>
      </c>
      <c r="F436" s="23"/>
    </row>
    <row r="437" spans="1:6" x14ac:dyDescent="0.3">
      <c r="A437" s="15">
        <f t="shared" si="16"/>
        <v>436</v>
      </c>
      <c r="B437" s="19" t="s">
        <v>697</v>
      </c>
      <c r="C437" s="3" t="s">
        <v>6442</v>
      </c>
      <c r="D437" s="21">
        <v>0.90100000000000002</v>
      </c>
      <c r="E437" s="23">
        <v>0.86465267113582789</v>
      </c>
      <c r="F437" s="23"/>
    </row>
    <row r="438" spans="1:6" x14ac:dyDescent="0.3">
      <c r="A438" s="15">
        <f t="shared" si="16"/>
        <v>437</v>
      </c>
      <c r="B438" s="19" t="s">
        <v>699</v>
      </c>
      <c r="C438" s="3" t="s">
        <v>6404</v>
      </c>
      <c r="D438" s="21">
        <v>4.18</v>
      </c>
      <c r="E438" s="23">
        <v>0.47400332061151318</v>
      </c>
      <c r="F438" s="23"/>
    </row>
    <row r="439" spans="1:6" x14ac:dyDescent="0.3">
      <c r="A439" s="15">
        <f t="shared" si="16"/>
        <v>438</v>
      </c>
      <c r="B439" s="19" t="s">
        <v>701</v>
      </c>
      <c r="C439" s="3" t="s">
        <v>6391</v>
      </c>
      <c r="D439" s="21">
        <v>3.68</v>
      </c>
      <c r="E439" s="23">
        <v>8.8981155332253148E-2</v>
      </c>
      <c r="F439" s="23"/>
    </row>
    <row r="440" spans="1:6" x14ac:dyDescent="0.3">
      <c r="A440" s="15">
        <f t="shared" si="16"/>
        <v>439</v>
      </c>
      <c r="B440" s="19" t="s">
        <v>703</v>
      </c>
      <c r="C440" s="3" t="s">
        <v>6393</v>
      </c>
      <c r="D440" s="21">
        <v>0.39</v>
      </c>
      <c r="E440" s="23">
        <v>0.37965054978079937</v>
      </c>
      <c r="F440" s="23"/>
    </row>
    <row r="441" spans="1:6" x14ac:dyDescent="0.3">
      <c r="A441" s="15">
        <f t="shared" si="16"/>
        <v>440</v>
      </c>
      <c r="B441" s="19" t="s">
        <v>705</v>
      </c>
      <c r="C441" s="3" t="s">
        <v>6419</v>
      </c>
      <c r="D441" s="21">
        <v>2.39</v>
      </c>
      <c r="E441" s="23">
        <v>4.250199809856281E-2</v>
      </c>
      <c r="F441" s="23"/>
    </row>
    <row r="442" spans="1:6" x14ac:dyDescent="0.3">
      <c r="A442" s="15">
        <f t="shared" si="16"/>
        <v>441</v>
      </c>
      <c r="B442" s="19" t="s">
        <v>707</v>
      </c>
      <c r="C442" s="3" t="s">
        <v>6430</v>
      </c>
      <c r="D442" s="21">
        <v>0.621</v>
      </c>
      <c r="E442" s="23">
        <v>0.66606173245374301</v>
      </c>
      <c r="F442" s="23"/>
    </row>
    <row r="443" spans="1:6" x14ac:dyDescent="0.3">
      <c r="A443" s="15">
        <f t="shared" si="16"/>
        <v>442</v>
      </c>
      <c r="B443" s="19" t="s">
        <v>709</v>
      </c>
      <c r="C443" s="3" t="s">
        <v>6399</v>
      </c>
      <c r="D443" s="21">
        <v>1681.2</v>
      </c>
      <c r="E443" s="23">
        <v>0.39795164693987128</v>
      </c>
      <c r="F443" s="23"/>
    </row>
    <row r="444" spans="1:6" x14ac:dyDescent="0.3">
      <c r="A444" s="15">
        <f t="shared" si="16"/>
        <v>443</v>
      </c>
      <c r="B444" s="19" t="s">
        <v>711</v>
      </c>
      <c r="C444" s="3" t="s">
        <v>6405</v>
      </c>
      <c r="D444" s="21">
        <v>0.35599999999999998</v>
      </c>
      <c r="E444" s="23">
        <v>0.47124976815826991</v>
      </c>
      <c r="F444" s="23"/>
    </row>
    <row r="445" spans="1:6" x14ac:dyDescent="0.3">
      <c r="A445" s="15">
        <f t="shared" si="16"/>
        <v>444</v>
      </c>
      <c r="B445" s="19" t="s">
        <v>713</v>
      </c>
      <c r="C445" s="3" t="s">
        <v>6382</v>
      </c>
      <c r="D445" s="21">
        <v>502.6</v>
      </c>
      <c r="E445" s="23">
        <v>0.37268330396808524</v>
      </c>
      <c r="F445" s="23"/>
    </row>
    <row r="446" spans="1:6" x14ac:dyDescent="0.3">
      <c r="A446" s="15">
        <f t="shared" si="16"/>
        <v>445</v>
      </c>
      <c r="B446" s="19" t="s">
        <v>715</v>
      </c>
      <c r="C446" s="3" t="s">
        <v>6395</v>
      </c>
      <c r="D446" s="21">
        <v>1.1200000000000001</v>
      </c>
      <c r="E446" s="23">
        <v>0.81831416308011906</v>
      </c>
      <c r="F446" s="23"/>
    </row>
    <row r="447" spans="1:6" x14ac:dyDescent="0.3">
      <c r="A447" s="15">
        <f t="shared" si="16"/>
        <v>446</v>
      </c>
      <c r="B447" s="19" t="s">
        <v>717</v>
      </c>
      <c r="C447" s="3" t="s">
        <v>6382</v>
      </c>
      <c r="D447" s="21">
        <v>1.78</v>
      </c>
      <c r="E447" s="23">
        <v>0.10493456876073581</v>
      </c>
      <c r="F447" s="23"/>
    </row>
    <row r="448" spans="1:6" x14ac:dyDescent="0.3">
      <c r="A448" s="15">
        <f t="shared" si="16"/>
        <v>447</v>
      </c>
      <c r="B448" s="19" t="s">
        <v>719</v>
      </c>
      <c r="C448" s="3" t="s">
        <v>6398</v>
      </c>
      <c r="D448" s="21">
        <v>544.9</v>
      </c>
      <c r="E448" s="23">
        <v>0.86819621761152121</v>
      </c>
      <c r="F448" s="23"/>
    </row>
    <row r="449" spans="1:6" x14ac:dyDescent="0.3">
      <c r="A449" s="15">
        <f t="shared" si="16"/>
        <v>448</v>
      </c>
      <c r="B449" s="19" t="s">
        <v>721</v>
      </c>
      <c r="C449" s="3" t="s">
        <v>6397</v>
      </c>
      <c r="D449" s="21">
        <v>290.39999999999998</v>
      </c>
      <c r="E449" s="23">
        <v>0.97209029840097716</v>
      </c>
      <c r="F449" s="23"/>
    </row>
    <row r="450" spans="1:6" x14ac:dyDescent="0.3">
      <c r="A450" s="15">
        <f t="shared" si="16"/>
        <v>449</v>
      </c>
      <c r="B450" s="19" t="s">
        <v>723</v>
      </c>
      <c r="C450" s="3" t="s">
        <v>6419</v>
      </c>
      <c r="D450" s="21">
        <v>1.03</v>
      </c>
      <c r="E450" s="23">
        <v>0.30816789144738022</v>
      </c>
      <c r="F450" s="23"/>
    </row>
    <row r="451" spans="1:6" x14ac:dyDescent="0.3">
      <c r="A451" s="15">
        <f t="shared" ref="A451:A514" si="17">A450+1</f>
        <v>450</v>
      </c>
      <c r="B451" s="19" t="s">
        <v>725</v>
      </c>
      <c r="C451" s="3" t="s">
        <v>6395</v>
      </c>
      <c r="D451" s="21">
        <v>1.44</v>
      </c>
      <c r="E451" s="23">
        <v>0.99296788116290102</v>
      </c>
      <c r="F451" s="23"/>
    </row>
    <row r="452" spans="1:6" x14ac:dyDescent="0.3">
      <c r="A452" s="15">
        <f t="shared" si="17"/>
        <v>451</v>
      </c>
      <c r="B452" s="19" t="s">
        <v>727</v>
      </c>
      <c r="C452" s="3" t="s">
        <v>6383</v>
      </c>
      <c r="D452" s="21">
        <v>0.90500000000000003</v>
      </c>
      <c r="E452" s="23">
        <v>0.20669724365587661</v>
      </c>
      <c r="F452" s="23"/>
    </row>
    <row r="453" spans="1:6" x14ac:dyDescent="0.3">
      <c r="A453" s="15">
        <f t="shared" si="17"/>
        <v>452</v>
      </c>
      <c r="B453" s="19" t="s">
        <v>729</v>
      </c>
      <c r="C453" s="3" t="s">
        <v>6400</v>
      </c>
      <c r="D453" s="21">
        <v>2.0699999999999998</v>
      </c>
      <c r="E453" s="23">
        <v>0.97293642758810095</v>
      </c>
      <c r="F453" s="23"/>
    </row>
    <row r="454" spans="1:6" x14ac:dyDescent="0.3">
      <c r="A454" s="15">
        <f t="shared" si="17"/>
        <v>453</v>
      </c>
      <c r="B454" s="19" t="s">
        <v>731</v>
      </c>
      <c r="C454" s="3" t="s">
        <v>6400</v>
      </c>
      <c r="D454" s="21">
        <v>1.56</v>
      </c>
      <c r="E454" s="23">
        <v>0.83440947814601307</v>
      </c>
      <c r="F454" s="23"/>
    </row>
    <row r="455" spans="1:6" x14ac:dyDescent="0.3">
      <c r="A455" s="15">
        <f t="shared" si="17"/>
        <v>454</v>
      </c>
      <c r="B455" s="19" t="s">
        <v>733</v>
      </c>
      <c r="C455" s="3" t="s">
        <v>6394</v>
      </c>
      <c r="D455" s="21">
        <v>0.83299999999999996</v>
      </c>
      <c r="E455" s="23">
        <v>0.21252274667482007</v>
      </c>
      <c r="F455" s="23"/>
    </row>
    <row r="456" spans="1:6" x14ac:dyDescent="0.3">
      <c r="A456" s="15">
        <f t="shared" si="17"/>
        <v>455</v>
      </c>
      <c r="B456" s="19" t="s">
        <v>735</v>
      </c>
      <c r="C456" s="3" t="s">
        <v>6384</v>
      </c>
      <c r="D456" s="21">
        <v>4.28</v>
      </c>
      <c r="E456" s="23">
        <v>0.16795875059183596</v>
      </c>
      <c r="F456" s="23"/>
    </row>
    <row r="457" spans="1:6" x14ac:dyDescent="0.3">
      <c r="A457" s="15">
        <f t="shared" si="17"/>
        <v>456</v>
      </c>
      <c r="B457" s="19" t="s">
        <v>737</v>
      </c>
      <c r="C457" s="3" t="s">
        <v>6388</v>
      </c>
      <c r="D457" s="21">
        <v>4.21</v>
      </c>
      <c r="E457" s="23">
        <v>0.11661334758197917</v>
      </c>
      <c r="F457" s="23"/>
    </row>
    <row r="458" spans="1:6" x14ac:dyDescent="0.3">
      <c r="A458" s="15">
        <f t="shared" si="17"/>
        <v>457</v>
      </c>
      <c r="B458" s="19" t="s">
        <v>739</v>
      </c>
      <c r="C458" s="3" t="s">
        <v>6398</v>
      </c>
      <c r="D458" s="21">
        <v>1.4</v>
      </c>
      <c r="E458" s="23">
        <v>0.97921982349481951</v>
      </c>
      <c r="F458" s="23"/>
    </row>
    <row r="459" spans="1:6" x14ac:dyDescent="0.3">
      <c r="A459" s="15">
        <f t="shared" si="17"/>
        <v>458</v>
      </c>
      <c r="B459" s="19" t="s">
        <v>741</v>
      </c>
      <c r="C459" s="3" t="s">
        <v>6378</v>
      </c>
      <c r="D459" s="21">
        <v>2.12</v>
      </c>
      <c r="E459" s="23">
        <v>0.25750969582490002</v>
      </c>
      <c r="F459" s="23"/>
    </row>
    <row r="460" spans="1:6" x14ac:dyDescent="0.3">
      <c r="A460" s="15">
        <f t="shared" si="17"/>
        <v>459</v>
      </c>
      <c r="B460" s="19" t="s">
        <v>743</v>
      </c>
      <c r="C460" s="3" t="s">
        <v>6426</v>
      </c>
      <c r="D460" s="21">
        <v>7169.7</v>
      </c>
      <c r="E460" s="23">
        <v>0.95078674508974126</v>
      </c>
      <c r="F460" s="23"/>
    </row>
    <row r="461" spans="1:6" x14ac:dyDescent="0.3">
      <c r="A461" s="15">
        <f t="shared" si="17"/>
        <v>460</v>
      </c>
      <c r="B461" s="19" t="s">
        <v>745</v>
      </c>
      <c r="C461" s="3" t="s">
        <v>6391</v>
      </c>
      <c r="D461" s="21">
        <v>0.52200000000000002</v>
      </c>
      <c r="E461" s="23">
        <v>0.77751236120028744</v>
      </c>
      <c r="F461" s="23"/>
    </row>
    <row r="462" spans="1:6" x14ac:dyDescent="0.3">
      <c r="A462" s="15">
        <f t="shared" si="17"/>
        <v>461</v>
      </c>
      <c r="B462" s="19" t="s">
        <v>747</v>
      </c>
      <c r="C462" s="3" t="s">
        <v>6397</v>
      </c>
      <c r="D462" s="21">
        <v>11.6</v>
      </c>
      <c r="E462" s="23">
        <v>0.62263595776520253</v>
      </c>
      <c r="F462" s="23"/>
    </row>
    <row r="463" spans="1:6" x14ac:dyDescent="0.3">
      <c r="A463" s="15">
        <f t="shared" si="17"/>
        <v>462</v>
      </c>
      <c r="B463" s="19" t="s">
        <v>749</v>
      </c>
      <c r="C463" s="3" t="s">
        <v>6384</v>
      </c>
      <c r="D463" s="21">
        <v>1.25</v>
      </c>
      <c r="E463" s="23">
        <v>0.55407016246708196</v>
      </c>
      <c r="F463" s="23"/>
    </row>
    <row r="464" spans="1:6" x14ac:dyDescent="0.3">
      <c r="A464" s="15">
        <f t="shared" si="17"/>
        <v>463</v>
      </c>
      <c r="B464" s="19" t="s">
        <v>751</v>
      </c>
      <c r="C464" s="3" t="s">
        <v>6383</v>
      </c>
      <c r="D464" s="21">
        <v>1.05</v>
      </c>
      <c r="E464" s="23">
        <v>0.81060725038169579</v>
      </c>
      <c r="F464" s="23"/>
    </row>
    <row r="465" spans="1:6" x14ac:dyDescent="0.3">
      <c r="A465" s="15">
        <f t="shared" si="17"/>
        <v>464</v>
      </c>
      <c r="B465" s="19" t="s">
        <v>753</v>
      </c>
      <c r="C465" s="3" t="s">
        <v>6408</v>
      </c>
      <c r="D465" s="21">
        <v>39.6</v>
      </c>
      <c r="E465" s="23">
        <v>0.49955608958504205</v>
      </c>
      <c r="F465" s="23"/>
    </row>
    <row r="466" spans="1:6" x14ac:dyDescent="0.3">
      <c r="A466" s="15">
        <f t="shared" si="17"/>
        <v>465</v>
      </c>
      <c r="B466" s="19" t="s">
        <v>755</v>
      </c>
      <c r="C466" s="3" t="s">
        <v>6408</v>
      </c>
      <c r="D466" s="21">
        <v>7581.6</v>
      </c>
      <c r="E466" s="23">
        <v>0.73870788828010114</v>
      </c>
      <c r="F466" s="23"/>
    </row>
    <row r="467" spans="1:6" x14ac:dyDescent="0.3">
      <c r="A467" s="15">
        <f t="shared" si="17"/>
        <v>466</v>
      </c>
      <c r="B467" s="19" t="s">
        <v>757</v>
      </c>
      <c r="C467" s="3" t="s">
        <v>6417</v>
      </c>
      <c r="D467" s="21">
        <v>2.86</v>
      </c>
      <c r="E467" s="23">
        <v>8.2733730156202223E-2</v>
      </c>
      <c r="F467" s="23"/>
    </row>
    <row r="468" spans="1:6" ht="26.4" x14ac:dyDescent="0.3">
      <c r="A468" s="15">
        <f t="shared" si="17"/>
        <v>467</v>
      </c>
      <c r="B468" s="19" t="s">
        <v>759</v>
      </c>
      <c r="C468" s="3" t="s">
        <v>6407</v>
      </c>
      <c r="D468" s="21">
        <v>0.308</v>
      </c>
      <c r="E468" s="23">
        <v>0.80900398066438495</v>
      </c>
      <c r="F468" s="23"/>
    </row>
    <row r="469" spans="1:6" x14ac:dyDescent="0.3">
      <c r="A469" s="15">
        <f t="shared" si="17"/>
        <v>468</v>
      </c>
      <c r="B469" s="19" t="s">
        <v>761</v>
      </c>
      <c r="C469" s="3" t="s">
        <v>6409</v>
      </c>
      <c r="D469" s="21">
        <v>0.37</v>
      </c>
      <c r="E469" s="23">
        <v>0.84298076644235165</v>
      </c>
      <c r="F469" s="23"/>
    </row>
    <row r="470" spans="1:6" x14ac:dyDescent="0.3">
      <c r="A470" s="15">
        <f t="shared" si="17"/>
        <v>469</v>
      </c>
      <c r="B470" s="19" t="s">
        <v>763</v>
      </c>
      <c r="C470" s="3" t="s">
        <v>6390</v>
      </c>
      <c r="D470" s="21">
        <v>11.1</v>
      </c>
      <c r="E470" s="23">
        <v>0.82532876198025484</v>
      </c>
      <c r="F470" s="23"/>
    </row>
    <row r="471" spans="1:6" x14ac:dyDescent="0.3">
      <c r="A471" s="15">
        <f t="shared" si="17"/>
        <v>470</v>
      </c>
      <c r="B471" s="19" t="s">
        <v>765</v>
      </c>
      <c r="C471" s="3" t="s">
        <v>6388</v>
      </c>
      <c r="D471" s="21">
        <v>1.02</v>
      </c>
      <c r="E471" s="23">
        <v>0.68182124777829078</v>
      </c>
      <c r="F471" s="23"/>
    </row>
    <row r="472" spans="1:6" x14ac:dyDescent="0.3">
      <c r="A472" s="15">
        <f t="shared" si="17"/>
        <v>471</v>
      </c>
      <c r="B472" s="19" t="s">
        <v>767</v>
      </c>
      <c r="C472" s="3" t="s">
        <v>6388</v>
      </c>
      <c r="D472" s="21">
        <v>8.77</v>
      </c>
      <c r="E472" s="23">
        <v>0.4624551680140192</v>
      </c>
      <c r="F472" s="23"/>
    </row>
    <row r="473" spans="1:6" x14ac:dyDescent="0.3">
      <c r="A473" s="15">
        <f t="shared" si="17"/>
        <v>472</v>
      </c>
      <c r="B473" s="19" t="s">
        <v>769</v>
      </c>
      <c r="C473" s="3" t="s">
        <v>6409</v>
      </c>
      <c r="D473" s="21">
        <v>6.21</v>
      </c>
      <c r="E473" s="23">
        <v>0.11095363219627463</v>
      </c>
      <c r="F473" s="23"/>
    </row>
    <row r="474" spans="1:6" x14ac:dyDescent="0.3">
      <c r="A474" s="15">
        <f t="shared" si="17"/>
        <v>473</v>
      </c>
      <c r="B474" s="19" t="s">
        <v>771</v>
      </c>
      <c r="C474" s="3" t="s">
        <v>6413</v>
      </c>
      <c r="D474" s="21">
        <v>395.1</v>
      </c>
      <c r="E474" s="23">
        <v>0.96024662681854345</v>
      </c>
      <c r="F474" s="23"/>
    </row>
    <row r="475" spans="1:6" x14ac:dyDescent="0.3">
      <c r="A475" s="15">
        <f t="shared" si="17"/>
        <v>474</v>
      </c>
      <c r="B475" s="19" t="s">
        <v>773</v>
      </c>
      <c r="C475" s="3" t="s">
        <v>6391</v>
      </c>
      <c r="D475" s="21">
        <v>1.43</v>
      </c>
      <c r="E475" s="23">
        <v>0.89284527634091415</v>
      </c>
      <c r="F475" s="23"/>
    </row>
    <row r="476" spans="1:6" x14ac:dyDescent="0.3">
      <c r="A476" s="15">
        <f t="shared" si="17"/>
        <v>475</v>
      </c>
      <c r="B476" s="19" t="s">
        <v>775</v>
      </c>
      <c r="C476" s="3" t="s">
        <v>6409</v>
      </c>
      <c r="D476" s="21">
        <v>13.2</v>
      </c>
      <c r="E476" s="23">
        <v>0.82953540093350397</v>
      </c>
      <c r="F476" s="23"/>
    </row>
    <row r="477" spans="1:6" x14ac:dyDescent="0.3">
      <c r="A477" s="15">
        <f t="shared" si="17"/>
        <v>476</v>
      </c>
      <c r="B477" s="19" t="s">
        <v>777</v>
      </c>
      <c r="C477" s="3" t="s">
        <v>6378</v>
      </c>
      <c r="D477" s="21">
        <v>0.63500000000000001</v>
      </c>
      <c r="E477" s="23">
        <v>0.7705017953945823</v>
      </c>
      <c r="F477" s="23"/>
    </row>
    <row r="478" spans="1:6" x14ac:dyDescent="0.3">
      <c r="A478" s="15">
        <f t="shared" si="17"/>
        <v>477</v>
      </c>
      <c r="B478" s="19" t="s">
        <v>779</v>
      </c>
      <c r="C478" s="3" t="s">
        <v>6394</v>
      </c>
      <c r="D478" s="21">
        <v>1.07</v>
      </c>
      <c r="E478" s="23">
        <v>0.72654592950520913</v>
      </c>
      <c r="F478" s="23"/>
    </row>
    <row r="479" spans="1:6" x14ac:dyDescent="0.3">
      <c r="A479" s="15">
        <f t="shared" si="17"/>
        <v>478</v>
      </c>
      <c r="B479" s="19" t="s">
        <v>781</v>
      </c>
      <c r="C479" s="3" t="s">
        <v>6395</v>
      </c>
      <c r="D479" s="21">
        <v>4.62</v>
      </c>
      <c r="E479" s="23">
        <v>0.12929972746342533</v>
      </c>
      <c r="F479" s="23"/>
    </row>
    <row r="480" spans="1:6" x14ac:dyDescent="0.3">
      <c r="A480" s="15">
        <f t="shared" si="17"/>
        <v>479</v>
      </c>
      <c r="B480" s="19" t="s">
        <v>783</v>
      </c>
      <c r="C480" s="3" t="s">
        <v>6430</v>
      </c>
      <c r="D480" s="21">
        <v>511.3</v>
      </c>
      <c r="E480" s="23">
        <v>0.83370480215020404</v>
      </c>
      <c r="F480" s="23"/>
    </row>
    <row r="481" spans="1:6" x14ac:dyDescent="0.3">
      <c r="A481" s="15">
        <f t="shared" si="17"/>
        <v>480</v>
      </c>
      <c r="B481" s="19" t="s">
        <v>785</v>
      </c>
      <c r="C481" s="3" t="s">
        <v>6382</v>
      </c>
      <c r="D481" s="21">
        <v>1.97</v>
      </c>
      <c r="E481" s="23">
        <v>0.13011710466532289</v>
      </c>
      <c r="F481" s="23"/>
    </row>
    <row r="482" spans="1:6" x14ac:dyDescent="0.3">
      <c r="A482" s="15">
        <f t="shared" si="17"/>
        <v>481</v>
      </c>
      <c r="B482" s="19" t="s">
        <v>787</v>
      </c>
      <c r="C482" s="3" t="s">
        <v>6444</v>
      </c>
      <c r="D482" s="21">
        <v>1393.6</v>
      </c>
      <c r="E482" s="23">
        <v>0.60091893637465166</v>
      </c>
      <c r="F482" s="23"/>
    </row>
    <row r="483" spans="1:6" x14ac:dyDescent="0.3">
      <c r="A483" s="15">
        <f t="shared" si="17"/>
        <v>482</v>
      </c>
      <c r="B483" s="19" t="s">
        <v>789</v>
      </c>
      <c r="C483" s="3" t="s">
        <v>6408</v>
      </c>
      <c r="D483" s="21">
        <v>0.30199999999999999</v>
      </c>
      <c r="E483" s="23">
        <v>0.5117410600175577</v>
      </c>
      <c r="F483" s="23"/>
    </row>
    <row r="484" spans="1:6" x14ac:dyDescent="0.3">
      <c r="A484" s="15">
        <f t="shared" si="17"/>
        <v>483</v>
      </c>
      <c r="B484" s="19" t="s">
        <v>791</v>
      </c>
      <c r="C484" s="3" t="s">
        <v>6422</v>
      </c>
      <c r="D484" s="21">
        <v>109.6</v>
      </c>
      <c r="E484" s="23">
        <v>0.38573256111978527</v>
      </c>
      <c r="F484" s="23"/>
    </row>
    <row r="485" spans="1:6" x14ac:dyDescent="0.3">
      <c r="A485" s="15">
        <f t="shared" si="17"/>
        <v>484</v>
      </c>
      <c r="B485" s="19" t="s">
        <v>793</v>
      </c>
      <c r="C485" s="3" t="s">
        <v>6419</v>
      </c>
      <c r="D485" s="21">
        <v>2.87</v>
      </c>
      <c r="E485" s="23">
        <v>0.53154052700720023</v>
      </c>
      <c r="F485" s="23"/>
    </row>
    <row r="486" spans="1:6" x14ac:dyDescent="0.3">
      <c r="A486" s="15">
        <f t="shared" si="17"/>
        <v>485</v>
      </c>
      <c r="B486" s="19" t="s">
        <v>795</v>
      </c>
      <c r="C486" s="3" t="s">
        <v>6397</v>
      </c>
      <c r="D486" s="21">
        <v>1007</v>
      </c>
      <c r="E486" s="23">
        <v>0.4891197420698139</v>
      </c>
      <c r="F486" s="23"/>
    </row>
    <row r="487" spans="1:6" x14ac:dyDescent="0.3">
      <c r="A487" s="15">
        <f t="shared" si="17"/>
        <v>486</v>
      </c>
      <c r="B487" s="19" t="s">
        <v>797</v>
      </c>
      <c r="C487" s="3" t="s">
        <v>6391</v>
      </c>
      <c r="D487" s="21">
        <v>0.55200000000000005</v>
      </c>
      <c r="E487" s="23">
        <v>0.97653196757127381</v>
      </c>
      <c r="F487" s="23"/>
    </row>
    <row r="488" spans="1:6" x14ac:dyDescent="0.3">
      <c r="A488" s="15">
        <f t="shared" si="17"/>
        <v>487</v>
      </c>
      <c r="B488" s="19" t="s">
        <v>799</v>
      </c>
      <c r="C488" s="3" t="s">
        <v>6397</v>
      </c>
      <c r="D488" s="21">
        <v>0.371</v>
      </c>
      <c r="E488" s="23">
        <v>0.60143053730369955</v>
      </c>
      <c r="F488" s="23"/>
    </row>
    <row r="489" spans="1:6" x14ac:dyDescent="0.3">
      <c r="A489" s="15">
        <f t="shared" si="17"/>
        <v>488</v>
      </c>
      <c r="B489" s="19" t="s">
        <v>801</v>
      </c>
      <c r="C489" s="3" t="s">
        <v>6418</v>
      </c>
      <c r="D489" s="21">
        <v>45</v>
      </c>
      <c r="E489" s="23">
        <v>0.63685539574521755</v>
      </c>
      <c r="F489" s="23"/>
    </row>
    <row r="490" spans="1:6" x14ac:dyDescent="0.3">
      <c r="A490" s="15">
        <f t="shared" si="17"/>
        <v>489</v>
      </c>
      <c r="B490" s="19" t="s">
        <v>803</v>
      </c>
      <c r="C490" s="3" t="s">
        <v>6400</v>
      </c>
      <c r="D490" s="21">
        <v>8.6999999999999993</v>
      </c>
      <c r="E490" s="23">
        <v>0.15719670390999718</v>
      </c>
      <c r="F490" s="23"/>
    </row>
    <row r="491" spans="1:6" x14ac:dyDescent="0.3">
      <c r="A491" s="15">
        <f t="shared" si="17"/>
        <v>490</v>
      </c>
      <c r="B491" s="19" t="s">
        <v>805</v>
      </c>
      <c r="C491" s="3" t="s">
        <v>6400</v>
      </c>
      <c r="D491" s="21">
        <v>24.8</v>
      </c>
      <c r="E491" s="23">
        <v>2.7284477483844771E-2</v>
      </c>
      <c r="F491" s="23"/>
    </row>
    <row r="492" spans="1:6" x14ac:dyDescent="0.3">
      <c r="A492" s="15">
        <f t="shared" si="17"/>
        <v>491</v>
      </c>
      <c r="B492" s="19" t="s">
        <v>807</v>
      </c>
      <c r="C492" s="3" t="s">
        <v>6388</v>
      </c>
      <c r="D492" s="21">
        <v>3.16</v>
      </c>
      <c r="E492" s="23">
        <v>0.45197116785126046</v>
      </c>
      <c r="F492" s="23"/>
    </row>
    <row r="493" spans="1:6" x14ac:dyDescent="0.3">
      <c r="A493" s="15">
        <f t="shared" si="17"/>
        <v>492</v>
      </c>
      <c r="B493" s="19" t="s">
        <v>809</v>
      </c>
      <c r="C493" s="3" t="s">
        <v>6382</v>
      </c>
      <c r="D493" s="21">
        <v>0.44500000000000001</v>
      </c>
      <c r="E493" s="23">
        <v>0.97142228297286937</v>
      </c>
      <c r="F493" s="23"/>
    </row>
    <row r="494" spans="1:6" x14ac:dyDescent="0.3">
      <c r="A494" s="15">
        <f t="shared" si="17"/>
        <v>493</v>
      </c>
      <c r="B494" s="19" t="s">
        <v>811</v>
      </c>
      <c r="C494" s="3" t="s">
        <v>6408</v>
      </c>
      <c r="D494" s="21">
        <v>0.26200000000000001</v>
      </c>
      <c r="E494" s="23">
        <v>0.60236443945245965</v>
      </c>
      <c r="F494" s="23"/>
    </row>
    <row r="495" spans="1:6" x14ac:dyDescent="0.3">
      <c r="A495" s="15">
        <f t="shared" si="17"/>
        <v>494</v>
      </c>
      <c r="B495" s="19" t="s">
        <v>813</v>
      </c>
      <c r="C495" s="3" t="s">
        <v>6382</v>
      </c>
      <c r="D495" s="21">
        <v>1.32</v>
      </c>
      <c r="E495" s="23">
        <v>0.55631604119385136</v>
      </c>
      <c r="F495" s="23"/>
    </row>
    <row r="496" spans="1:6" x14ac:dyDescent="0.3">
      <c r="A496" s="15">
        <f t="shared" si="17"/>
        <v>495</v>
      </c>
      <c r="B496" s="19" t="s">
        <v>815</v>
      </c>
      <c r="C496" s="3" t="s">
        <v>6424</v>
      </c>
      <c r="D496" s="21">
        <v>0.20799999999999999</v>
      </c>
      <c r="E496" s="23">
        <v>2.0522926990321877E-2</v>
      </c>
      <c r="F496" s="23"/>
    </row>
    <row r="497" spans="1:6" x14ac:dyDescent="0.3">
      <c r="A497" s="15">
        <f t="shared" si="17"/>
        <v>496</v>
      </c>
      <c r="B497" s="19" t="s">
        <v>817</v>
      </c>
      <c r="C497" s="3" t="s">
        <v>6378</v>
      </c>
      <c r="D497" s="21">
        <v>67.400000000000006</v>
      </c>
      <c r="E497" s="23">
        <v>0.28142631258659012</v>
      </c>
      <c r="F497" s="23"/>
    </row>
    <row r="498" spans="1:6" x14ac:dyDescent="0.3">
      <c r="A498" s="15">
        <f t="shared" si="17"/>
        <v>497</v>
      </c>
      <c r="B498" s="19" t="s">
        <v>819</v>
      </c>
      <c r="C498" s="3" t="s">
        <v>6394</v>
      </c>
      <c r="D498" s="21">
        <v>1.07</v>
      </c>
      <c r="E498" s="23">
        <v>0.52881090856041446</v>
      </c>
      <c r="F498" s="23"/>
    </row>
    <row r="499" spans="1:6" x14ac:dyDescent="0.3">
      <c r="A499" s="15">
        <f t="shared" si="17"/>
        <v>498</v>
      </c>
      <c r="B499" s="19" t="s">
        <v>821</v>
      </c>
      <c r="C499" s="3" t="s">
        <v>6388</v>
      </c>
      <c r="D499" s="21">
        <v>0.53700000000000003</v>
      </c>
      <c r="E499" s="23">
        <v>0.8004453303100082</v>
      </c>
      <c r="F499" s="23"/>
    </row>
    <row r="500" spans="1:6" x14ac:dyDescent="0.3">
      <c r="A500" s="15">
        <f t="shared" si="17"/>
        <v>499</v>
      </c>
      <c r="B500" s="19" t="s">
        <v>823</v>
      </c>
      <c r="C500" s="3" t="s">
        <v>6398</v>
      </c>
      <c r="D500" s="21">
        <v>2.94</v>
      </c>
      <c r="E500" s="23">
        <v>0.87327815338653458</v>
      </c>
      <c r="F500" s="23"/>
    </row>
    <row r="501" spans="1:6" x14ac:dyDescent="0.3">
      <c r="A501" s="15">
        <f t="shared" si="17"/>
        <v>500</v>
      </c>
      <c r="B501" s="19" t="s">
        <v>825</v>
      </c>
      <c r="C501" s="3" t="s">
        <v>6384</v>
      </c>
      <c r="D501" s="21">
        <v>0.84599999999999997</v>
      </c>
      <c r="E501" s="23">
        <v>0.99062217551054377</v>
      </c>
      <c r="F501" s="23"/>
    </row>
    <row r="502" spans="1:6" x14ac:dyDescent="0.3">
      <c r="A502" s="15">
        <f t="shared" si="17"/>
        <v>501</v>
      </c>
      <c r="B502" s="19" t="s">
        <v>827</v>
      </c>
      <c r="C502" s="3" t="s">
        <v>6397</v>
      </c>
      <c r="D502" s="21">
        <v>622.5</v>
      </c>
      <c r="E502" s="23">
        <v>0.9316351572819902</v>
      </c>
      <c r="F502" s="23"/>
    </row>
    <row r="503" spans="1:6" x14ac:dyDescent="0.3">
      <c r="A503" s="15">
        <f t="shared" si="17"/>
        <v>502</v>
      </c>
      <c r="B503" s="19" t="s">
        <v>829</v>
      </c>
      <c r="C503" s="3" t="s">
        <v>6429</v>
      </c>
      <c r="D503" s="21">
        <v>0.48499999999999999</v>
      </c>
      <c r="E503" s="23">
        <v>0.64569617545097091</v>
      </c>
      <c r="F503" s="23"/>
    </row>
    <row r="504" spans="1:6" x14ac:dyDescent="0.3">
      <c r="A504" s="15">
        <f t="shared" si="17"/>
        <v>503</v>
      </c>
      <c r="B504" s="19" t="s">
        <v>831</v>
      </c>
      <c r="C504" s="3" t="s">
        <v>6388</v>
      </c>
      <c r="D504" s="21">
        <v>8.02</v>
      </c>
      <c r="E504" s="23">
        <v>0.22911391128730207</v>
      </c>
      <c r="F504" s="23"/>
    </row>
    <row r="505" spans="1:6" x14ac:dyDescent="0.3">
      <c r="A505" s="15">
        <f t="shared" si="17"/>
        <v>504</v>
      </c>
      <c r="B505" s="19" t="s">
        <v>833</v>
      </c>
      <c r="C505" s="3" t="s">
        <v>6384</v>
      </c>
      <c r="D505" s="21">
        <v>1.18</v>
      </c>
      <c r="E505" s="23">
        <v>0.2896814685228063</v>
      </c>
      <c r="F505" s="23"/>
    </row>
    <row r="506" spans="1:6" x14ac:dyDescent="0.3">
      <c r="A506" s="15">
        <f t="shared" si="17"/>
        <v>505</v>
      </c>
      <c r="B506" s="19" t="s">
        <v>835</v>
      </c>
      <c r="C506" s="3" t="s">
        <v>6418</v>
      </c>
      <c r="D506" s="21">
        <v>21.2</v>
      </c>
      <c r="E506" s="23">
        <v>0.35526446546722124</v>
      </c>
      <c r="F506" s="23"/>
    </row>
    <row r="507" spans="1:6" x14ac:dyDescent="0.3">
      <c r="A507" s="15">
        <f t="shared" si="17"/>
        <v>506</v>
      </c>
      <c r="B507" s="19" t="s">
        <v>837</v>
      </c>
      <c r="C507" s="3" t="s">
        <v>6382</v>
      </c>
      <c r="D507" s="21">
        <v>0.871</v>
      </c>
      <c r="E507" s="23">
        <v>0.97213167073174889</v>
      </c>
      <c r="F507" s="23"/>
    </row>
    <row r="508" spans="1:6" x14ac:dyDescent="0.3">
      <c r="A508" s="15">
        <f t="shared" si="17"/>
        <v>507</v>
      </c>
      <c r="B508" s="19" t="s">
        <v>839</v>
      </c>
      <c r="C508" s="3" t="s">
        <v>6419</v>
      </c>
      <c r="D508" s="21">
        <v>0.42299999999999999</v>
      </c>
      <c r="E508" s="23">
        <v>0.23719414607514488</v>
      </c>
      <c r="F508" s="23"/>
    </row>
    <row r="509" spans="1:6" x14ac:dyDescent="0.3">
      <c r="A509" s="15">
        <f t="shared" si="17"/>
        <v>508</v>
      </c>
      <c r="B509" s="19" t="s">
        <v>841</v>
      </c>
      <c r="C509" s="3" t="s">
        <v>6393</v>
      </c>
      <c r="D509" s="21">
        <v>1.1599999999999999</v>
      </c>
      <c r="E509" s="23">
        <v>0.99892723960210539</v>
      </c>
      <c r="F509" s="23"/>
    </row>
    <row r="510" spans="1:6" x14ac:dyDescent="0.3">
      <c r="A510" s="15">
        <f t="shared" si="17"/>
        <v>509</v>
      </c>
      <c r="B510" s="19" t="s">
        <v>843</v>
      </c>
      <c r="C510" s="3" t="s">
        <v>6445</v>
      </c>
      <c r="D510" s="21">
        <v>119.1</v>
      </c>
      <c r="E510" s="23">
        <v>0.36363985561700019</v>
      </c>
      <c r="F510" s="23"/>
    </row>
    <row r="511" spans="1:6" x14ac:dyDescent="0.3">
      <c r="A511" s="15">
        <f t="shared" si="17"/>
        <v>510</v>
      </c>
      <c r="B511" s="19" t="s">
        <v>845</v>
      </c>
      <c r="C511" s="3" t="s">
        <v>6430</v>
      </c>
      <c r="D511" s="21">
        <v>40.799999999999997</v>
      </c>
      <c r="E511" s="23">
        <v>0.147657518095063</v>
      </c>
      <c r="F511" s="23"/>
    </row>
    <row r="512" spans="1:6" x14ac:dyDescent="0.3">
      <c r="A512" s="15">
        <f t="shared" si="17"/>
        <v>511</v>
      </c>
      <c r="B512" s="19" t="s">
        <v>847</v>
      </c>
      <c r="C512" s="3" t="s">
        <v>6398</v>
      </c>
      <c r="D512" s="21">
        <v>214.9</v>
      </c>
      <c r="E512" s="23">
        <v>0.12892746314749792</v>
      </c>
      <c r="F512" s="23"/>
    </row>
    <row r="513" spans="1:6" x14ac:dyDescent="0.3">
      <c r="A513" s="15">
        <f t="shared" si="17"/>
        <v>512</v>
      </c>
      <c r="B513" s="19" t="s">
        <v>849</v>
      </c>
      <c r="C513" s="3" t="s">
        <v>6382</v>
      </c>
      <c r="D513" s="21">
        <v>1.89</v>
      </c>
      <c r="E513" s="23">
        <v>0.37835522916859154</v>
      </c>
      <c r="F513" s="23"/>
    </row>
    <row r="514" spans="1:6" x14ac:dyDescent="0.3">
      <c r="A514" s="15">
        <f t="shared" si="17"/>
        <v>513</v>
      </c>
      <c r="B514" s="19" t="s">
        <v>851</v>
      </c>
      <c r="C514" s="3" t="s">
        <v>6424</v>
      </c>
      <c r="D514" s="21">
        <v>1305.8</v>
      </c>
      <c r="E514" s="23">
        <v>0.99300840984168148</v>
      </c>
      <c r="F514" s="23"/>
    </row>
    <row r="515" spans="1:6" x14ac:dyDescent="0.3">
      <c r="A515" s="15">
        <f t="shared" ref="A515:A578" si="18">A514+1</f>
        <v>514</v>
      </c>
      <c r="B515" s="19" t="s">
        <v>853</v>
      </c>
      <c r="C515" s="3" t="s">
        <v>6393</v>
      </c>
      <c r="D515" s="21">
        <v>2.2599999999999998</v>
      </c>
      <c r="E515" s="23">
        <v>0.18902215882530238</v>
      </c>
      <c r="F515" s="23"/>
    </row>
    <row r="516" spans="1:6" x14ac:dyDescent="0.3">
      <c r="A516" s="15">
        <f t="shared" si="18"/>
        <v>515</v>
      </c>
      <c r="B516" s="19" t="s">
        <v>855</v>
      </c>
      <c r="C516" s="3" t="s">
        <v>6388</v>
      </c>
      <c r="D516" s="21">
        <v>8.01</v>
      </c>
      <c r="E516" s="23">
        <v>0.90760077674367612</v>
      </c>
      <c r="F516" s="23"/>
    </row>
    <row r="517" spans="1:6" x14ac:dyDescent="0.3">
      <c r="A517" s="15">
        <f t="shared" si="18"/>
        <v>516</v>
      </c>
      <c r="B517" s="19" t="s">
        <v>857</v>
      </c>
      <c r="C517" s="3" t="s">
        <v>6415</v>
      </c>
      <c r="D517" s="21">
        <v>1.53</v>
      </c>
      <c r="E517" s="23">
        <v>2.9228354872201656E-4</v>
      </c>
      <c r="F517" s="23"/>
    </row>
    <row r="518" spans="1:6" x14ac:dyDescent="0.3">
      <c r="A518" s="15">
        <f t="shared" si="18"/>
        <v>517</v>
      </c>
      <c r="B518" s="19" t="s">
        <v>859</v>
      </c>
      <c r="C518" s="3" t="s">
        <v>6394</v>
      </c>
      <c r="D518" s="21">
        <v>8.36</v>
      </c>
      <c r="E518" s="23">
        <v>0.36194020006626348</v>
      </c>
      <c r="F518" s="23"/>
    </row>
    <row r="519" spans="1:6" x14ac:dyDescent="0.3">
      <c r="A519" s="15">
        <f t="shared" si="18"/>
        <v>518</v>
      </c>
      <c r="B519" s="19" t="s">
        <v>861</v>
      </c>
      <c r="C519" s="3" t="s">
        <v>6405</v>
      </c>
      <c r="D519" s="21">
        <v>39.6</v>
      </c>
      <c r="E519" s="23">
        <v>0.51180912491674913</v>
      </c>
      <c r="F519" s="23"/>
    </row>
    <row r="520" spans="1:6" x14ac:dyDescent="0.3">
      <c r="A520" s="15">
        <f t="shared" si="18"/>
        <v>519</v>
      </c>
      <c r="B520" s="19" t="s">
        <v>863</v>
      </c>
      <c r="C520" s="3" t="s">
        <v>6446</v>
      </c>
      <c r="D520" s="21">
        <v>24.5</v>
      </c>
      <c r="E520" s="23">
        <v>0.74204856655654206</v>
      </c>
      <c r="F520" s="23"/>
    </row>
    <row r="521" spans="1:6" x14ac:dyDescent="0.3">
      <c r="A521" s="15">
        <f t="shared" si="18"/>
        <v>520</v>
      </c>
      <c r="B521" s="19" t="s">
        <v>865</v>
      </c>
      <c r="C521" s="3" t="s">
        <v>6408</v>
      </c>
      <c r="D521" s="21">
        <v>2.54</v>
      </c>
      <c r="E521" s="23">
        <v>0.93173927208479124</v>
      </c>
      <c r="F521" s="23"/>
    </row>
    <row r="522" spans="1:6" x14ac:dyDescent="0.3">
      <c r="A522" s="15">
        <f t="shared" si="18"/>
        <v>521</v>
      </c>
      <c r="B522" s="19" t="s">
        <v>867</v>
      </c>
      <c r="C522" s="3" t="s">
        <v>6397</v>
      </c>
      <c r="D522" s="21">
        <v>140.19999999999999</v>
      </c>
      <c r="E522" s="23">
        <v>0.30104790642892898</v>
      </c>
      <c r="F522" s="23"/>
    </row>
    <row r="523" spans="1:6" x14ac:dyDescent="0.3">
      <c r="A523" s="15">
        <f t="shared" si="18"/>
        <v>522</v>
      </c>
      <c r="B523" s="19" t="s">
        <v>869</v>
      </c>
      <c r="C523" s="3" t="s">
        <v>6400</v>
      </c>
      <c r="D523" s="21">
        <v>3.69</v>
      </c>
      <c r="E523" s="23">
        <v>0.14698615863549935</v>
      </c>
      <c r="F523" s="23"/>
    </row>
    <row r="524" spans="1:6" x14ac:dyDescent="0.3">
      <c r="A524" s="15">
        <f t="shared" si="18"/>
        <v>523</v>
      </c>
      <c r="B524" s="19" t="s">
        <v>871</v>
      </c>
      <c r="C524" s="3" t="s">
        <v>6400</v>
      </c>
      <c r="D524" s="21">
        <v>1.84</v>
      </c>
      <c r="E524" s="23">
        <v>0.49921078015018427</v>
      </c>
      <c r="F524" s="23"/>
    </row>
    <row r="525" spans="1:6" x14ac:dyDescent="0.3">
      <c r="A525" s="15">
        <f t="shared" si="18"/>
        <v>524</v>
      </c>
      <c r="B525" s="19" t="s">
        <v>873</v>
      </c>
      <c r="C525" s="3" t="s">
        <v>6382</v>
      </c>
      <c r="D525" s="21">
        <v>4.9800000000000004</v>
      </c>
      <c r="E525" s="23">
        <v>0.19627975686270061</v>
      </c>
      <c r="F525" s="23"/>
    </row>
    <row r="526" spans="1:6" x14ac:dyDescent="0.3">
      <c r="A526" s="15">
        <f t="shared" si="18"/>
        <v>525</v>
      </c>
      <c r="B526" s="19" t="s">
        <v>875</v>
      </c>
      <c r="C526" s="3" t="s">
        <v>6400</v>
      </c>
      <c r="D526" s="21">
        <v>8.1199999999999992</v>
      </c>
      <c r="E526" s="23">
        <v>6.1909659099734449E-2</v>
      </c>
      <c r="F526" s="23"/>
    </row>
    <row r="527" spans="1:6" x14ac:dyDescent="0.3">
      <c r="A527" s="15">
        <f t="shared" si="18"/>
        <v>526</v>
      </c>
      <c r="B527" s="19" t="s">
        <v>877</v>
      </c>
      <c r="C527" s="3" t="s">
        <v>6400</v>
      </c>
      <c r="D527" s="21">
        <v>0.77900000000000003</v>
      </c>
      <c r="E527" s="23">
        <v>0.38503071292976243</v>
      </c>
      <c r="F527" s="23"/>
    </row>
    <row r="528" spans="1:6" x14ac:dyDescent="0.3">
      <c r="A528" s="15">
        <f t="shared" si="18"/>
        <v>527</v>
      </c>
      <c r="B528" s="19" t="s">
        <v>879</v>
      </c>
      <c r="C528" s="3" t="s">
        <v>6447</v>
      </c>
      <c r="D528" s="21">
        <v>2031</v>
      </c>
      <c r="E528" s="23">
        <v>0.41827939413488846</v>
      </c>
      <c r="F528" s="23"/>
    </row>
    <row r="529" spans="1:6" x14ac:dyDescent="0.3">
      <c r="A529" s="15">
        <f t="shared" si="18"/>
        <v>528</v>
      </c>
      <c r="B529" s="19" t="s">
        <v>881</v>
      </c>
      <c r="C529" s="3" t="s">
        <v>6382</v>
      </c>
      <c r="D529" s="21">
        <v>1.78</v>
      </c>
      <c r="E529" s="23">
        <v>4.5232458934493458E-2</v>
      </c>
      <c r="F529" s="23"/>
    </row>
    <row r="530" spans="1:6" x14ac:dyDescent="0.3">
      <c r="A530" s="15">
        <f t="shared" si="18"/>
        <v>529</v>
      </c>
      <c r="B530" s="19" t="s">
        <v>883</v>
      </c>
      <c r="C530" s="3" t="s">
        <v>6408</v>
      </c>
      <c r="D530" s="21">
        <v>6.48</v>
      </c>
      <c r="E530" s="23">
        <v>0.9705873958447514</v>
      </c>
      <c r="F530" s="23"/>
    </row>
    <row r="531" spans="1:6" x14ac:dyDescent="0.3">
      <c r="A531" s="15">
        <f t="shared" si="18"/>
        <v>530</v>
      </c>
      <c r="B531" s="19" t="s">
        <v>885</v>
      </c>
      <c r="C531" s="3" t="s">
        <v>6382</v>
      </c>
      <c r="D531" s="21">
        <v>39.1</v>
      </c>
      <c r="E531" s="23">
        <v>0.57575977445018356</v>
      </c>
      <c r="F531" s="23"/>
    </row>
    <row r="532" spans="1:6" x14ac:dyDescent="0.3">
      <c r="A532" s="15">
        <f t="shared" si="18"/>
        <v>531</v>
      </c>
      <c r="B532" s="19" t="s">
        <v>887</v>
      </c>
      <c r="C532" s="3" t="s">
        <v>6398</v>
      </c>
      <c r="D532" s="21">
        <v>0.88500000000000001</v>
      </c>
      <c r="E532" s="23">
        <v>0.69840038870770027</v>
      </c>
      <c r="F532" s="23"/>
    </row>
    <row r="533" spans="1:6" x14ac:dyDescent="0.3">
      <c r="A533" s="15">
        <f t="shared" si="18"/>
        <v>532</v>
      </c>
      <c r="B533" s="19" t="s">
        <v>889</v>
      </c>
      <c r="C533" s="3" t="s">
        <v>6388</v>
      </c>
      <c r="D533" s="21">
        <v>2.04</v>
      </c>
      <c r="E533" s="23">
        <v>0.13749999409345048</v>
      </c>
      <c r="F533" s="23"/>
    </row>
    <row r="534" spans="1:6" x14ac:dyDescent="0.3">
      <c r="A534" s="15">
        <f t="shared" si="18"/>
        <v>533</v>
      </c>
      <c r="B534" s="19" t="s">
        <v>891</v>
      </c>
      <c r="C534" s="3" t="s">
        <v>6408</v>
      </c>
      <c r="D534" s="21">
        <v>0.72</v>
      </c>
      <c r="E534" s="23">
        <v>0.80142055227022124</v>
      </c>
      <c r="F534" s="23"/>
    </row>
    <row r="535" spans="1:6" x14ac:dyDescent="0.3">
      <c r="A535" s="15">
        <f t="shared" si="18"/>
        <v>534</v>
      </c>
      <c r="B535" s="19" t="s">
        <v>893</v>
      </c>
      <c r="C535" s="3" t="s">
        <v>6391</v>
      </c>
      <c r="D535" s="21">
        <v>50</v>
      </c>
      <c r="E535" s="23">
        <v>6.5182731806348926E-2</v>
      </c>
      <c r="F535" s="23"/>
    </row>
    <row r="536" spans="1:6" x14ac:dyDescent="0.3">
      <c r="A536" s="15">
        <f t="shared" si="18"/>
        <v>535</v>
      </c>
      <c r="B536" s="19" t="s">
        <v>895</v>
      </c>
      <c r="C536" s="3" t="s">
        <v>6400</v>
      </c>
      <c r="D536" s="21">
        <v>79.7</v>
      </c>
      <c r="E536" s="23">
        <v>0.52222753549554612</v>
      </c>
      <c r="F536" s="23"/>
    </row>
    <row r="537" spans="1:6" x14ac:dyDescent="0.3">
      <c r="A537" s="15">
        <f t="shared" si="18"/>
        <v>536</v>
      </c>
      <c r="B537" s="19" t="s">
        <v>897</v>
      </c>
      <c r="C537" s="3" t="s">
        <v>6378</v>
      </c>
      <c r="D537" s="21">
        <v>0.42799999999999999</v>
      </c>
      <c r="E537" s="23">
        <v>0.5694899407898999</v>
      </c>
      <c r="F537" s="23"/>
    </row>
    <row r="538" spans="1:6" x14ac:dyDescent="0.3">
      <c r="A538" s="15">
        <f t="shared" si="18"/>
        <v>537</v>
      </c>
      <c r="B538" s="19" t="s">
        <v>899</v>
      </c>
      <c r="C538" s="3" t="s">
        <v>6412</v>
      </c>
      <c r="D538" s="21">
        <v>2.2000000000000002</v>
      </c>
      <c r="E538" s="23">
        <v>0.65721080035696666</v>
      </c>
      <c r="F538" s="23"/>
    </row>
    <row r="539" spans="1:6" x14ac:dyDescent="0.3">
      <c r="A539" s="15">
        <f t="shared" si="18"/>
        <v>538</v>
      </c>
      <c r="B539" s="19" t="s">
        <v>901</v>
      </c>
      <c r="C539" s="3" t="s">
        <v>6382</v>
      </c>
      <c r="D539" s="21">
        <v>2.5</v>
      </c>
      <c r="E539" s="23">
        <v>0.65236063322622651</v>
      </c>
      <c r="F539" s="23"/>
    </row>
    <row r="540" spans="1:6" x14ac:dyDescent="0.3">
      <c r="A540" s="15">
        <f t="shared" si="18"/>
        <v>539</v>
      </c>
      <c r="B540" s="19" t="s">
        <v>903</v>
      </c>
      <c r="C540" s="3" t="s">
        <v>6382</v>
      </c>
      <c r="D540" s="21">
        <v>0.56499999999999995</v>
      </c>
      <c r="E540" s="23">
        <v>0.87498282707096675</v>
      </c>
      <c r="F540" s="23"/>
    </row>
    <row r="541" spans="1:6" x14ac:dyDescent="0.3">
      <c r="A541" s="15">
        <f t="shared" si="18"/>
        <v>540</v>
      </c>
      <c r="B541" s="19" t="s">
        <v>905</v>
      </c>
      <c r="C541" s="3" t="s">
        <v>6426</v>
      </c>
      <c r="D541" s="21">
        <v>5009.2</v>
      </c>
      <c r="E541" s="23">
        <v>0.89386218709464749</v>
      </c>
      <c r="F541" s="23"/>
    </row>
    <row r="542" spans="1:6" x14ac:dyDescent="0.3">
      <c r="A542" s="15">
        <f t="shared" si="18"/>
        <v>541</v>
      </c>
      <c r="B542" s="19" t="s">
        <v>907</v>
      </c>
      <c r="C542" s="3" t="s">
        <v>6397</v>
      </c>
      <c r="D542" s="21">
        <v>1.42</v>
      </c>
      <c r="E542" s="23">
        <v>0.47769759034519399</v>
      </c>
      <c r="F542" s="23"/>
    </row>
    <row r="543" spans="1:6" x14ac:dyDescent="0.3">
      <c r="A543" s="15">
        <f t="shared" si="18"/>
        <v>542</v>
      </c>
      <c r="B543" s="19" t="s">
        <v>909</v>
      </c>
      <c r="C543" s="3" t="s">
        <v>6394</v>
      </c>
      <c r="D543" s="21">
        <v>4.99</v>
      </c>
      <c r="E543" s="23">
        <v>0.35942225976752529</v>
      </c>
      <c r="F543" s="23"/>
    </row>
    <row r="544" spans="1:6" x14ac:dyDescent="0.3">
      <c r="A544" s="15">
        <f t="shared" si="18"/>
        <v>543</v>
      </c>
      <c r="B544" s="19" t="s">
        <v>911</v>
      </c>
      <c r="C544" s="3" t="s">
        <v>6378</v>
      </c>
      <c r="D544" s="21">
        <v>0.48299999999999998</v>
      </c>
      <c r="E544" s="23">
        <v>0.62069888442216659</v>
      </c>
      <c r="F544" s="23"/>
    </row>
    <row r="545" spans="1:6" x14ac:dyDescent="0.3">
      <c r="A545" s="15">
        <f t="shared" si="18"/>
        <v>544</v>
      </c>
      <c r="B545" s="19" t="s">
        <v>913</v>
      </c>
      <c r="C545" s="3" t="s">
        <v>6446</v>
      </c>
      <c r="D545" s="21">
        <v>5.41</v>
      </c>
      <c r="E545" s="23">
        <v>0.77673064715741047</v>
      </c>
      <c r="F545" s="23"/>
    </row>
    <row r="546" spans="1:6" x14ac:dyDescent="0.3">
      <c r="A546" s="15">
        <f t="shared" si="18"/>
        <v>545</v>
      </c>
      <c r="B546" s="19" t="s">
        <v>915</v>
      </c>
      <c r="C546" s="3" t="s">
        <v>6400</v>
      </c>
      <c r="D546" s="21">
        <v>2.42</v>
      </c>
      <c r="E546" s="23">
        <v>0.41894440253186438</v>
      </c>
      <c r="F546" s="23"/>
    </row>
    <row r="547" spans="1:6" x14ac:dyDescent="0.3">
      <c r="A547" s="15">
        <f t="shared" si="18"/>
        <v>546</v>
      </c>
      <c r="B547" s="19" t="s">
        <v>917</v>
      </c>
      <c r="C547" s="3" t="s">
        <v>6378</v>
      </c>
      <c r="D547" s="21">
        <v>1.47</v>
      </c>
      <c r="E547" s="23">
        <v>6.0745971710021163E-2</v>
      </c>
      <c r="F547" s="23"/>
    </row>
    <row r="548" spans="1:6" x14ac:dyDescent="0.3">
      <c r="A548" s="15">
        <f t="shared" si="18"/>
        <v>547</v>
      </c>
      <c r="B548" s="19" t="s">
        <v>919</v>
      </c>
      <c r="C548" s="3" t="s">
        <v>6417</v>
      </c>
      <c r="D548" s="21">
        <v>2.1800000000000002</v>
      </c>
      <c r="E548" s="23">
        <v>0.43541162957865076</v>
      </c>
      <c r="F548" s="23"/>
    </row>
    <row r="549" spans="1:6" x14ac:dyDescent="0.3">
      <c r="A549" s="15">
        <f t="shared" si="18"/>
        <v>548</v>
      </c>
      <c r="B549" s="19" t="s">
        <v>921</v>
      </c>
      <c r="C549" s="3" t="s">
        <v>6384</v>
      </c>
      <c r="D549" s="21">
        <v>1.03</v>
      </c>
      <c r="E549" s="23">
        <v>0.55881599596360854</v>
      </c>
      <c r="F549" s="23"/>
    </row>
    <row r="550" spans="1:6" x14ac:dyDescent="0.3">
      <c r="A550" s="15">
        <f t="shared" si="18"/>
        <v>549</v>
      </c>
      <c r="B550" s="19" t="s">
        <v>923</v>
      </c>
      <c r="C550" s="3" t="s">
        <v>6395</v>
      </c>
      <c r="D550" s="21">
        <v>1.81</v>
      </c>
      <c r="E550" s="23">
        <v>0.25445940386989496</v>
      </c>
      <c r="F550" s="23"/>
    </row>
    <row r="551" spans="1:6" x14ac:dyDescent="0.3">
      <c r="A551" s="15">
        <f t="shared" si="18"/>
        <v>550</v>
      </c>
      <c r="B551" s="19" t="s">
        <v>925</v>
      </c>
      <c r="C551" s="3" t="s">
        <v>6378</v>
      </c>
      <c r="D551" s="21">
        <v>1.58</v>
      </c>
      <c r="E551" s="23">
        <v>0.4320193301552171</v>
      </c>
      <c r="F551" s="23"/>
    </row>
    <row r="552" spans="1:6" x14ac:dyDescent="0.3">
      <c r="A552" s="15">
        <f t="shared" si="18"/>
        <v>551</v>
      </c>
      <c r="B552" s="19" t="s">
        <v>927</v>
      </c>
      <c r="C552" s="3" t="s">
        <v>6382</v>
      </c>
      <c r="D552" s="21">
        <v>3.43</v>
      </c>
      <c r="E552" s="23">
        <v>0.22777103488260908</v>
      </c>
      <c r="F552" s="23"/>
    </row>
    <row r="553" spans="1:6" x14ac:dyDescent="0.3">
      <c r="A553" s="15">
        <f t="shared" si="18"/>
        <v>552</v>
      </c>
      <c r="B553" s="19" t="s">
        <v>929</v>
      </c>
      <c r="C553" s="3" t="s">
        <v>6397</v>
      </c>
      <c r="D553" s="21">
        <v>2.09</v>
      </c>
      <c r="E553" s="23">
        <v>0.73954975053629624</v>
      </c>
      <c r="F553" s="23"/>
    </row>
    <row r="554" spans="1:6" x14ac:dyDescent="0.3">
      <c r="A554" s="15">
        <f t="shared" si="18"/>
        <v>553</v>
      </c>
      <c r="B554" s="19" t="s">
        <v>931</v>
      </c>
      <c r="C554" s="3" t="s">
        <v>6395</v>
      </c>
      <c r="D554" s="21">
        <v>1.69</v>
      </c>
      <c r="E554" s="23">
        <v>0.52991806415102005</v>
      </c>
      <c r="F554" s="23"/>
    </row>
    <row r="555" spans="1:6" x14ac:dyDescent="0.3">
      <c r="A555" s="15">
        <f t="shared" si="18"/>
        <v>554</v>
      </c>
      <c r="B555" s="19" t="s">
        <v>933</v>
      </c>
      <c r="C555" s="3" t="s">
        <v>6430</v>
      </c>
      <c r="D555" s="21">
        <v>52.5</v>
      </c>
      <c r="E555" s="23">
        <v>6.6375979729093926E-2</v>
      </c>
      <c r="F555" s="23"/>
    </row>
    <row r="556" spans="1:6" x14ac:dyDescent="0.3">
      <c r="A556" s="15">
        <f t="shared" si="18"/>
        <v>555</v>
      </c>
      <c r="B556" s="19" t="s">
        <v>935</v>
      </c>
      <c r="C556" s="3" t="s">
        <v>6397</v>
      </c>
      <c r="D556" s="21">
        <v>1196</v>
      </c>
      <c r="E556" s="23">
        <v>0.61434514139669816</v>
      </c>
      <c r="F556" s="23"/>
    </row>
    <row r="557" spans="1:6" x14ac:dyDescent="0.3">
      <c r="A557" s="15">
        <f t="shared" si="18"/>
        <v>556</v>
      </c>
      <c r="B557" s="19" t="s">
        <v>937</v>
      </c>
      <c r="C557" s="3" t="s">
        <v>6401</v>
      </c>
      <c r="D557" s="21">
        <v>1.52</v>
      </c>
      <c r="E557" s="23">
        <v>0.97920144486986416</v>
      </c>
      <c r="F557" s="23"/>
    </row>
    <row r="558" spans="1:6" x14ac:dyDescent="0.3">
      <c r="A558" s="15">
        <f t="shared" si="18"/>
        <v>557</v>
      </c>
      <c r="B558" s="19" t="s">
        <v>939</v>
      </c>
      <c r="C558" s="3" t="s">
        <v>6397</v>
      </c>
      <c r="D558" s="21">
        <v>200.6</v>
      </c>
      <c r="E558" s="23">
        <v>0.51005644040665854</v>
      </c>
      <c r="F558" s="23"/>
    </row>
    <row r="559" spans="1:6" x14ac:dyDescent="0.3">
      <c r="A559" s="15">
        <f t="shared" si="18"/>
        <v>558</v>
      </c>
      <c r="B559" s="19" t="s">
        <v>941</v>
      </c>
      <c r="C559" s="3" t="s">
        <v>6378</v>
      </c>
      <c r="D559" s="21">
        <v>1.04</v>
      </c>
      <c r="E559" s="23">
        <v>0.98683596061183276</v>
      </c>
      <c r="F559" s="23"/>
    </row>
    <row r="560" spans="1:6" x14ac:dyDescent="0.3">
      <c r="A560" s="15">
        <f t="shared" si="18"/>
        <v>559</v>
      </c>
      <c r="B560" s="19" t="s">
        <v>943</v>
      </c>
      <c r="C560" s="3" t="s">
        <v>6404</v>
      </c>
      <c r="D560" s="21">
        <v>375.3</v>
      </c>
      <c r="E560" s="23">
        <v>0.11039953969105287</v>
      </c>
      <c r="F560" s="23"/>
    </row>
    <row r="561" spans="1:6" x14ac:dyDescent="0.3">
      <c r="A561" s="15">
        <f t="shared" si="18"/>
        <v>560</v>
      </c>
      <c r="B561" s="19" t="s">
        <v>945</v>
      </c>
      <c r="C561" s="3" t="s">
        <v>6409</v>
      </c>
      <c r="D561" s="21">
        <v>1.66</v>
      </c>
      <c r="E561" s="23">
        <v>1.4941819656360877E-2</v>
      </c>
      <c r="F561" s="23"/>
    </row>
    <row r="562" spans="1:6" x14ac:dyDescent="0.3">
      <c r="A562" s="15">
        <f t="shared" si="18"/>
        <v>561</v>
      </c>
      <c r="B562" s="19" t="s">
        <v>947</v>
      </c>
      <c r="C562" s="3" t="s">
        <v>6393</v>
      </c>
      <c r="D562" s="21">
        <v>0.92600000000000005</v>
      </c>
      <c r="E562" s="23">
        <v>0.36687419112823383</v>
      </c>
      <c r="F562" s="23"/>
    </row>
    <row r="563" spans="1:6" x14ac:dyDescent="0.3">
      <c r="A563" s="15">
        <f t="shared" si="18"/>
        <v>562</v>
      </c>
      <c r="B563" s="19" t="s">
        <v>949</v>
      </c>
      <c r="C563" s="3" t="s">
        <v>6395</v>
      </c>
      <c r="D563" s="21">
        <v>0.89400000000000002</v>
      </c>
      <c r="E563" s="23">
        <v>0.72121387933205183</v>
      </c>
      <c r="F563" s="23"/>
    </row>
    <row r="564" spans="1:6" x14ac:dyDescent="0.3">
      <c r="A564" s="15">
        <f t="shared" si="18"/>
        <v>563</v>
      </c>
      <c r="B564" s="19" t="s">
        <v>951</v>
      </c>
      <c r="C564" s="3" t="s">
        <v>6430</v>
      </c>
      <c r="D564" s="21">
        <v>37.200000000000003</v>
      </c>
      <c r="E564" s="23">
        <v>0.66407793094133549</v>
      </c>
      <c r="F564" s="23"/>
    </row>
    <row r="565" spans="1:6" x14ac:dyDescent="0.3">
      <c r="A565" s="15">
        <f t="shared" si="18"/>
        <v>564</v>
      </c>
      <c r="B565" s="19" t="s">
        <v>953</v>
      </c>
      <c r="C565" s="3" t="s">
        <v>6397</v>
      </c>
      <c r="D565" s="21">
        <v>1.97</v>
      </c>
      <c r="E565" s="23">
        <v>0.89335168640391205</v>
      </c>
      <c r="F565" s="23"/>
    </row>
    <row r="566" spans="1:6" x14ac:dyDescent="0.3">
      <c r="A566" s="15">
        <f t="shared" si="18"/>
        <v>565</v>
      </c>
      <c r="B566" s="19" t="s">
        <v>955</v>
      </c>
      <c r="C566" s="3" t="s">
        <v>6391</v>
      </c>
      <c r="D566" s="21">
        <v>6.1</v>
      </c>
      <c r="E566" s="23">
        <v>5.7990736980432334E-2</v>
      </c>
      <c r="F566" s="23"/>
    </row>
    <row r="567" spans="1:6" x14ac:dyDescent="0.3">
      <c r="A567" s="15">
        <f t="shared" si="18"/>
        <v>566</v>
      </c>
      <c r="B567" s="19" t="s">
        <v>957</v>
      </c>
      <c r="C567" s="3" t="s">
        <v>6399</v>
      </c>
      <c r="D567" s="21">
        <v>1199.7</v>
      </c>
      <c r="E567" s="23">
        <v>0.39431160848551927</v>
      </c>
      <c r="F567" s="23"/>
    </row>
    <row r="568" spans="1:6" x14ac:dyDescent="0.3">
      <c r="A568" s="15">
        <f t="shared" si="18"/>
        <v>567</v>
      </c>
      <c r="B568" s="19" t="s">
        <v>3057</v>
      </c>
      <c r="C568" s="3" t="s">
        <v>6425</v>
      </c>
      <c r="D568" s="21">
        <v>3.09</v>
      </c>
      <c r="E568" s="23">
        <v>4.0370451814525699E-2</v>
      </c>
      <c r="F568" s="23"/>
    </row>
    <row r="569" spans="1:6" x14ac:dyDescent="0.3">
      <c r="A569" s="15">
        <f t="shared" si="18"/>
        <v>568</v>
      </c>
      <c r="B569" s="19" t="s">
        <v>3059</v>
      </c>
      <c r="C569" s="3" t="s">
        <v>6391</v>
      </c>
      <c r="D569" s="21">
        <v>225.2</v>
      </c>
      <c r="E569" s="23">
        <v>0.75880941388289214</v>
      </c>
      <c r="F569" s="23"/>
    </row>
    <row r="570" spans="1:6" x14ac:dyDescent="0.3">
      <c r="A570" s="15">
        <f t="shared" si="18"/>
        <v>569</v>
      </c>
      <c r="B570" s="19" t="s">
        <v>3061</v>
      </c>
      <c r="C570" s="3" t="s">
        <v>6378</v>
      </c>
      <c r="D570" s="21">
        <v>15.1</v>
      </c>
      <c r="E570" s="23">
        <v>0.65526135014024411</v>
      </c>
      <c r="F570" s="23"/>
    </row>
    <row r="571" spans="1:6" x14ac:dyDescent="0.3">
      <c r="A571" s="15">
        <f t="shared" si="18"/>
        <v>570</v>
      </c>
      <c r="B571" s="19" t="s">
        <v>3063</v>
      </c>
      <c r="C571" s="3" t="s">
        <v>6413</v>
      </c>
      <c r="D571" s="21">
        <v>83.8</v>
      </c>
      <c r="E571" s="23">
        <v>0.95719374211329578</v>
      </c>
      <c r="F571" s="23"/>
    </row>
    <row r="572" spans="1:6" x14ac:dyDescent="0.3">
      <c r="A572" s="15">
        <f t="shared" si="18"/>
        <v>571</v>
      </c>
      <c r="B572" s="19" t="s">
        <v>3065</v>
      </c>
      <c r="C572" s="3" t="s">
        <v>6448</v>
      </c>
      <c r="D572" s="21">
        <v>0.61099999999999999</v>
      </c>
      <c r="E572" s="23">
        <v>0.67706305554352175</v>
      </c>
      <c r="F572" s="23"/>
    </row>
    <row r="573" spans="1:6" x14ac:dyDescent="0.3">
      <c r="A573" s="15">
        <f t="shared" si="18"/>
        <v>572</v>
      </c>
      <c r="B573" s="19" t="s">
        <v>3067</v>
      </c>
      <c r="C573" s="3" t="s">
        <v>6384</v>
      </c>
      <c r="D573" s="21">
        <v>2.92</v>
      </c>
      <c r="E573" s="23">
        <v>0.69883337525284273</v>
      </c>
      <c r="F573" s="23"/>
    </row>
    <row r="574" spans="1:6" x14ac:dyDescent="0.3">
      <c r="A574" s="15">
        <f t="shared" si="18"/>
        <v>573</v>
      </c>
      <c r="B574" s="19" t="s">
        <v>3069</v>
      </c>
      <c r="C574" s="3" t="s">
        <v>6408</v>
      </c>
      <c r="D574" s="21">
        <v>2.9</v>
      </c>
      <c r="E574" s="23">
        <v>0.91448495909117822</v>
      </c>
      <c r="F574" s="23"/>
    </row>
    <row r="575" spans="1:6" x14ac:dyDescent="0.3">
      <c r="A575" s="15">
        <f t="shared" si="18"/>
        <v>574</v>
      </c>
      <c r="B575" s="19" t="s">
        <v>3071</v>
      </c>
      <c r="C575" s="3" t="s">
        <v>6432</v>
      </c>
      <c r="D575" s="21">
        <v>67.3</v>
      </c>
      <c r="E575" s="23">
        <v>0.3133380775007093</v>
      </c>
      <c r="F575" s="23"/>
    </row>
    <row r="576" spans="1:6" x14ac:dyDescent="0.3">
      <c r="A576" s="15">
        <f t="shared" si="18"/>
        <v>575</v>
      </c>
      <c r="B576" s="19" t="s">
        <v>3073</v>
      </c>
      <c r="C576" s="3" t="s">
        <v>6424</v>
      </c>
      <c r="D576" s="21">
        <v>467.9</v>
      </c>
      <c r="E576" s="23">
        <v>0.39737552890602723</v>
      </c>
      <c r="F576" s="23"/>
    </row>
    <row r="577" spans="1:6" x14ac:dyDescent="0.3">
      <c r="A577" s="15">
        <f t="shared" si="18"/>
        <v>576</v>
      </c>
      <c r="B577" s="19" t="s">
        <v>3075</v>
      </c>
      <c r="C577" s="3" t="s">
        <v>6388</v>
      </c>
      <c r="D577" s="21">
        <v>2.9</v>
      </c>
      <c r="E577" s="23">
        <v>0.59887251886991022</v>
      </c>
      <c r="F577" s="23"/>
    </row>
    <row r="578" spans="1:6" x14ac:dyDescent="0.3">
      <c r="A578" s="15">
        <f t="shared" si="18"/>
        <v>577</v>
      </c>
      <c r="B578" s="19" t="s">
        <v>3077</v>
      </c>
      <c r="C578" s="3" t="s">
        <v>6449</v>
      </c>
      <c r="D578" s="21">
        <v>0.221</v>
      </c>
      <c r="E578" s="23">
        <v>0.93238244404508674</v>
      </c>
      <c r="F578" s="23"/>
    </row>
    <row r="579" spans="1:6" x14ac:dyDescent="0.3">
      <c r="A579" s="15">
        <f t="shared" ref="A579:A642" si="19">A578+1</f>
        <v>578</v>
      </c>
      <c r="B579" s="19" t="s">
        <v>3079</v>
      </c>
      <c r="C579" s="3" t="s">
        <v>6413</v>
      </c>
      <c r="D579" s="21">
        <v>24.1</v>
      </c>
      <c r="E579" s="23">
        <v>0.65772613048674644</v>
      </c>
      <c r="F579" s="23"/>
    </row>
    <row r="580" spans="1:6" x14ac:dyDescent="0.3">
      <c r="A580" s="15">
        <f t="shared" si="19"/>
        <v>579</v>
      </c>
      <c r="B580" s="19" t="s">
        <v>3081</v>
      </c>
      <c r="C580" s="3" t="s">
        <v>6384</v>
      </c>
      <c r="D580" s="21">
        <v>48.1</v>
      </c>
      <c r="E580" s="23">
        <v>0.46711107154854214</v>
      </c>
      <c r="F580" s="23"/>
    </row>
    <row r="581" spans="1:6" x14ac:dyDescent="0.3">
      <c r="A581" s="15">
        <f t="shared" si="19"/>
        <v>580</v>
      </c>
      <c r="B581" s="19" t="s">
        <v>3083</v>
      </c>
      <c r="C581" s="3" t="s">
        <v>6395</v>
      </c>
      <c r="D581" s="21">
        <v>0.29099999999999998</v>
      </c>
      <c r="E581" s="23">
        <v>0.38625146861559378</v>
      </c>
      <c r="F581" s="23"/>
    </row>
    <row r="582" spans="1:6" x14ac:dyDescent="0.3">
      <c r="A582" s="15">
        <f t="shared" si="19"/>
        <v>581</v>
      </c>
      <c r="B582" s="19" t="s">
        <v>3085</v>
      </c>
      <c r="C582" s="3" t="s">
        <v>6395</v>
      </c>
      <c r="D582" s="21">
        <v>4.5999999999999996</v>
      </c>
      <c r="E582" s="23">
        <v>0.88981026712198641</v>
      </c>
      <c r="F582" s="23"/>
    </row>
    <row r="583" spans="1:6" x14ac:dyDescent="0.3">
      <c r="A583" s="15">
        <f t="shared" si="19"/>
        <v>582</v>
      </c>
      <c r="B583" s="19" t="s">
        <v>3087</v>
      </c>
      <c r="C583" s="3" t="s">
        <v>6388</v>
      </c>
      <c r="D583" s="21">
        <v>1.51</v>
      </c>
      <c r="E583" s="23">
        <v>0.54664809481671284</v>
      </c>
      <c r="F583" s="23"/>
    </row>
    <row r="584" spans="1:6" x14ac:dyDescent="0.3">
      <c r="A584" s="15">
        <f t="shared" si="19"/>
        <v>583</v>
      </c>
      <c r="B584" s="19" t="s">
        <v>3089</v>
      </c>
      <c r="C584" s="3" t="s">
        <v>6382</v>
      </c>
      <c r="D584" s="21">
        <v>8.49</v>
      </c>
      <c r="E584" s="23">
        <v>0.97743491863698606</v>
      </c>
      <c r="F584" s="23"/>
    </row>
    <row r="585" spans="1:6" x14ac:dyDescent="0.3">
      <c r="A585" s="15">
        <f t="shared" si="19"/>
        <v>584</v>
      </c>
      <c r="B585" s="19" t="s">
        <v>3091</v>
      </c>
      <c r="C585" s="3" t="s">
        <v>6415</v>
      </c>
      <c r="D585" s="21">
        <v>140.4</v>
      </c>
      <c r="E585" s="23">
        <v>0.32964728875577687</v>
      </c>
      <c r="F585" s="23"/>
    </row>
    <row r="586" spans="1:6" x14ac:dyDescent="0.3">
      <c r="A586" s="15">
        <f t="shared" si="19"/>
        <v>585</v>
      </c>
      <c r="B586" s="19" t="s">
        <v>3093</v>
      </c>
      <c r="C586" s="3" t="s">
        <v>6398</v>
      </c>
      <c r="D586" s="21">
        <v>1.31</v>
      </c>
      <c r="E586" s="23">
        <v>0.79592621301935718</v>
      </c>
      <c r="F586" s="23"/>
    </row>
    <row r="587" spans="1:6" x14ac:dyDescent="0.3">
      <c r="A587" s="15">
        <f t="shared" si="19"/>
        <v>586</v>
      </c>
      <c r="B587" s="19" t="s">
        <v>3095</v>
      </c>
      <c r="C587" s="3" t="s">
        <v>6397</v>
      </c>
      <c r="D587" s="21">
        <v>1.68</v>
      </c>
      <c r="E587" s="23">
        <v>0.41430108457366388</v>
      </c>
      <c r="F587" s="23"/>
    </row>
    <row r="588" spans="1:6" x14ac:dyDescent="0.3">
      <c r="A588" s="15">
        <f t="shared" si="19"/>
        <v>587</v>
      </c>
      <c r="B588" s="19" t="s">
        <v>3097</v>
      </c>
      <c r="C588" s="3" t="s">
        <v>6400</v>
      </c>
      <c r="D588" s="21">
        <v>1.6</v>
      </c>
      <c r="E588" s="23">
        <v>0.69918737808942832</v>
      </c>
      <c r="F588" s="23"/>
    </row>
    <row r="589" spans="1:6" x14ac:dyDescent="0.3">
      <c r="A589" s="15">
        <f t="shared" si="19"/>
        <v>588</v>
      </c>
      <c r="B589" s="19" t="s">
        <v>3099</v>
      </c>
      <c r="C589" s="3" t="s">
        <v>6395</v>
      </c>
      <c r="D589" s="21">
        <v>1932.6</v>
      </c>
      <c r="E589" s="23">
        <v>0.90409242825898062</v>
      </c>
      <c r="F589" s="23"/>
    </row>
    <row r="590" spans="1:6" x14ac:dyDescent="0.3">
      <c r="A590" s="15">
        <f t="shared" si="19"/>
        <v>589</v>
      </c>
      <c r="B590" s="19" t="s">
        <v>3101</v>
      </c>
      <c r="C590" s="3" t="s">
        <v>6405</v>
      </c>
      <c r="D590" s="21">
        <v>74.900000000000006</v>
      </c>
      <c r="E590" s="23">
        <v>0.58318489264101314</v>
      </c>
      <c r="F590" s="23"/>
    </row>
    <row r="591" spans="1:6" x14ac:dyDescent="0.3">
      <c r="A591" s="15">
        <f t="shared" si="19"/>
        <v>590</v>
      </c>
      <c r="B591" s="19" t="s">
        <v>3103</v>
      </c>
      <c r="C591" s="3" t="s">
        <v>6383</v>
      </c>
      <c r="D591" s="21">
        <v>1.87</v>
      </c>
      <c r="E591" s="23">
        <v>8.8533530013391037E-2</v>
      </c>
      <c r="F591" s="23"/>
    </row>
    <row r="592" spans="1:6" x14ac:dyDescent="0.3">
      <c r="A592" s="15">
        <f t="shared" si="19"/>
        <v>591</v>
      </c>
      <c r="B592" s="19" t="s">
        <v>3105</v>
      </c>
      <c r="C592" s="3" t="s">
        <v>6388</v>
      </c>
      <c r="D592" s="21">
        <v>0.22800000000000001</v>
      </c>
      <c r="E592" s="23">
        <v>7.9216364505465986E-2</v>
      </c>
      <c r="F592" s="23"/>
    </row>
    <row r="593" spans="1:6" x14ac:dyDescent="0.3">
      <c r="A593" s="15">
        <f t="shared" si="19"/>
        <v>592</v>
      </c>
      <c r="B593" s="19" t="s">
        <v>3107</v>
      </c>
      <c r="C593" s="3" t="s">
        <v>6384</v>
      </c>
      <c r="D593" s="21">
        <v>1.4</v>
      </c>
      <c r="E593" s="23">
        <v>0.23945454789251452</v>
      </c>
      <c r="F593" s="23"/>
    </row>
    <row r="594" spans="1:6" x14ac:dyDescent="0.3">
      <c r="A594" s="15">
        <f t="shared" si="19"/>
        <v>593</v>
      </c>
      <c r="B594" s="19" t="s">
        <v>3109</v>
      </c>
      <c r="C594" s="3" t="s">
        <v>6378</v>
      </c>
      <c r="D594" s="21">
        <v>0.52600000000000002</v>
      </c>
      <c r="E594" s="23">
        <v>0.11439342411487241</v>
      </c>
      <c r="F594" s="23"/>
    </row>
    <row r="595" spans="1:6" x14ac:dyDescent="0.3">
      <c r="A595" s="15">
        <f t="shared" si="19"/>
        <v>594</v>
      </c>
      <c r="B595" s="19" t="s">
        <v>3111</v>
      </c>
      <c r="C595" s="3" t="s">
        <v>6395</v>
      </c>
      <c r="D595" s="21">
        <v>17</v>
      </c>
      <c r="E595" s="23">
        <v>0.68752308301713227</v>
      </c>
      <c r="F595" s="23"/>
    </row>
    <row r="596" spans="1:6" x14ac:dyDescent="0.3">
      <c r="A596" s="15">
        <f t="shared" si="19"/>
        <v>595</v>
      </c>
      <c r="B596" s="19" t="s">
        <v>3113</v>
      </c>
      <c r="C596" s="3" t="s">
        <v>6384</v>
      </c>
      <c r="D596" s="21">
        <v>4.34</v>
      </c>
      <c r="E596" s="23">
        <v>0.30554077643199773</v>
      </c>
      <c r="F596" s="23"/>
    </row>
    <row r="597" spans="1:6" x14ac:dyDescent="0.3">
      <c r="A597" s="15">
        <f t="shared" si="19"/>
        <v>596</v>
      </c>
      <c r="B597" s="19" t="s">
        <v>3115</v>
      </c>
      <c r="C597" s="3" t="s">
        <v>6398</v>
      </c>
      <c r="D597" s="21">
        <v>17.8</v>
      </c>
      <c r="E597" s="23">
        <v>9.0564610834921289E-2</v>
      </c>
      <c r="F597" s="23"/>
    </row>
    <row r="598" spans="1:6" x14ac:dyDescent="0.3">
      <c r="A598" s="15">
        <f t="shared" si="19"/>
        <v>597</v>
      </c>
      <c r="B598" s="19" t="s">
        <v>3117</v>
      </c>
      <c r="C598" s="3" t="s">
        <v>6384</v>
      </c>
      <c r="D598" s="21">
        <v>4.21</v>
      </c>
      <c r="E598" s="23">
        <v>0.38806656344448187</v>
      </c>
      <c r="F598" s="23"/>
    </row>
    <row r="599" spans="1:6" x14ac:dyDescent="0.3">
      <c r="A599" s="15">
        <f t="shared" si="19"/>
        <v>598</v>
      </c>
      <c r="B599" s="19" t="s">
        <v>3119</v>
      </c>
      <c r="C599" s="3" t="s">
        <v>6403</v>
      </c>
      <c r="D599" s="21">
        <v>18.8</v>
      </c>
      <c r="E599" s="23">
        <v>8.1877673790511252E-2</v>
      </c>
      <c r="F599" s="23"/>
    </row>
    <row r="600" spans="1:6" x14ac:dyDescent="0.3">
      <c r="A600" s="15">
        <f t="shared" si="19"/>
        <v>599</v>
      </c>
      <c r="B600" s="19" t="s">
        <v>3121</v>
      </c>
      <c r="C600" s="3" t="s">
        <v>6420</v>
      </c>
      <c r="D600" s="21">
        <v>0.71</v>
      </c>
      <c r="E600" s="23">
        <v>3.4033714346306976E-2</v>
      </c>
      <c r="F600" s="23"/>
    </row>
    <row r="601" spans="1:6" x14ac:dyDescent="0.3">
      <c r="A601" s="15">
        <f t="shared" si="19"/>
        <v>600</v>
      </c>
      <c r="B601" s="19" t="s">
        <v>3123</v>
      </c>
      <c r="C601" s="3" t="s">
        <v>6397</v>
      </c>
      <c r="D601" s="21">
        <v>2.06</v>
      </c>
      <c r="E601" s="23">
        <v>0.34623017691308444</v>
      </c>
      <c r="F601" s="23"/>
    </row>
    <row r="602" spans="1:6" x14ac:dyDescent="0.3">
      <c r="A602" s="15">
        <f t="shared" si="19"/>
        <v>601</v>
      </c>
      <c r="B602" s="19" t="s">
        <v>3125</v>
      </c>
      <c r="C602" s="3" t="s">
        <v>6418</v>
      </c>
      <c r="D602" s="21">
        <v>9181.7000000000007</v>
      </c>
      <c r="E602" s="23">
        <v>0.53109049923636997</v>
      </c>
      <c r="F602" s="23"/>
    </row>
    <row r="603" spans="1:6" x14ac:dyDescent="0.3">
      <c r="A603" s="15">
        <f t="shared" si="19"/>
        <v>602</v>
      </c>
      <c r="B603" s="19" t="s">
        <v>3127</v>
      </c>
      <c r="C603" s="3" t="s">
        <v>6384</v>
      </c>
      <c r="D603" s="21">
        <v>1.24</v>
      </c>
      <c r="E603" s="23">
        <v>0.95849236069124866</v>
      </c>
      <c r="F603" s="23"/>
    </row>
    <row r="604" spans="1:6" x14ac:dyDescent="0.3">
      <c r="A604" s="15">
        <f t="shared" si="19"/>
        <v>603</v>
      </c>
      <c r="B604" s="19" t="s">
        <v>3129</v>
      </c>
      <c r="C604" s="3" t="s">
        <v>6430</v>
      </c>
      <c r="D604" s="21">
        <v>4010.7</v>
      </c>
      <c r="E604" s="23">
        <v>0.88704729224124812</v>
      </c>
      <c r="F604" s="23"/>
    </row>
    <row r="605" spans="1:6" x14ac:dyDescent="0.3">
      <c r="A605" s="15">
        <f t="shared" si="19"/>
        <v>604</v>
      </c>
      <c r="B605" s="19" t="s">
        <v>3131</v>
      </c>
      <c r="C605" s="3" t="s">
        <v>6399</v>
      </c>
      <c r="D605" s="21">
        <v>2.2999999999999998</v>
      </c>
      <c r="E605" s="23">
        <v>0.93372070248743444</v>
      </c>
      <c r="F605" s="23"/>
    </row>
    <row r="606" spans="1:6" x14ac:dyDescent="0.3">
      <c r="A606" s="15">
        <f t="shared" si="19"/>
        <v>605</v>
      </c>
      <c r="B606" s="19" t="s">
        <v>3133</v>
      </c>
      <c r="C606" s="3" t="s">
        <v>6383</v>
      </c>
      <c r="D606" s="21">
        <v>5.09</v>
      </c>
      <c r="E606" s="23">
        <v>0.31653828920633675</v>
      </c>
      <c r="F606" s="23"/>
    </row>
    <row r="607" spans="1:6" x14ac:dyDescent="0.3">
      <c r="A607" s="15">
        <f t="shared" si="19"/>
        <v>606</v>
      </c>
      <c r="B607" s="19" t="s">
        <v>3135</v>
      </c>
      <c r="C607" s="3" t="s">
        <v>6382</v>
      </c>
      <c r="D607" s="21">
        <v>0.59</v>
      </c>
      <c r="E607" s="23">
        <v>0.69726902203251817</v>
      </c>
      <c r="F607" s="23"/>
    </row>
    <row r="608" spans="1:6" x14ac:dyDescent="0.3">
      <c r="A608" s="15">
        <f t="shared" si="19"/>
        <v>607</v>
      </c>
      <c r="B608" s="19" t="s">
        <v>3137</v>
      </c>
      <c r="C608" s="3" t="s">
        <v>6408</v>
      </c>
      <c r="D608" s="21">
        <v>1.76</v>
      </c>
      <c r="E608" s="23">
        <v>0.6394953460166094</v>
      </c>
      <c r="F608" s="23"/>
    </row>
    <row r="609" spans="1:6" x14ac:dyDescent="0.3">
      <c r="A609" s="15">
        <f t="shared" si="19"/>
        <v>608</v>
      </c>
      <c r="B609" s="19" t="s">
        <v>3139</v>
      </c>
      <c r="C609" s="3" t="s">
        <v>6444</v>
      </c>
      <c r="D609" s="21">
        <v>4.33</v>
      </c>
      <c r="E609" s="23">
        <v>0.22346554380279238</v>
      </c>
      <c r="F609" s="23"/>
    </row>
    <row r="610" spans="1:6" x14ac:dyDescent="0.3">
      <c r="A610" s="15">
        <f t="shared" si="19"/>
        <v>609</v>
      </c>
      <c r="B610" s="19" t="s">
        <v>3141</v>
      </c>
      <c r="C610" s="3" t="s">
        <v>6450</v>
      </c>
      <c r="D610" s="21">
        <v>4876.2</v>
      </c>
      <c r="E610" s="23">
        <v>0.26807086393798407</v>
      </c>
      <c r="F610" s="23"/>
    </row>
    <row r="611" spans="1:6" x14ac:dyDescent="0.3">
      <c r="A611" s="15">
        <f t="shared" si="19"/>
        <v>610</v>
      </c>
      <c r="B611" s="19" t="s">
        <v>3143</v>
      </c>
      <c r="C611" s="3" t="s">
        <v>6390</v>
      </c>
      <c r="D611" s="21">
        <v>0.82599999999999996</v>
      </c>
      <c r="E611" s="23">
        <v>0.35981658026601371</v>
      </c>
      <c r="F611" s="23"/>
    </row>
    <row r="612" spans="1:6" x14ac:dyDescent="0.3">
      <c r="A612" s="15">
        <f t="shared" si="19"/>
        <v>611</v>
      </c>
      <c r="B612" s="19" t="s">
        <v>3145</v>
      </c>
      <c r="C612" s="3" t="s">
        <v>6427</v>
      </c>
      <c r="D612" s="21">
        <v>3.07</v>
      </c>
      <c r="E612" s="23">
        <v>4.9152344073188026E-2</v>
      </c>
      <c r="F612" s="23"/>
    </row>
    <row r="613" spans="1:6" x14ac:dyDescent="0.3">
      <c r="A613" s="15">
        <f t="shared" si="19"/>
        <v>612</v>
      </c>
      <c r="B613" s="19" t="s">
        <v>3147</v>
      </c>
      <c r="C613" s="3" t="s">
        <v>6384</v>
      </c>
      <c r="D613" s="21">
        <v>0.504</v>
      </c>
      <c r="E613" s="23">
        <v>0.35841442217683017</v>
      </c>
      <c r="F613" s="23"/>
    </row>
    <row r="614" spans="1:6" x14ac:dyDescent="0.3">
      <c r="A614" s="15">
        <f t="shared" si="19"/>
        <v>613</v>
      </c>
      <c r="B614" s="19" t="s">
        <v>3149</v>
      </c>
      <c r="C614" s="3" t="s">
        <v>6428</v>
      </c>
      <c r="D614" s="21">
        <v>391.3</v>
      </c>
      <c r="E614" s="23">
        <v>0.9470374953375531</v>
      </c>
      <c r="F614" s="23"/>
    </row>
    <row r="615" spans="1:6" x14ac:dyDescent="0.3">
      <c r="A615" s="15">
        <f t="shared" si="19"/>
        <v>614</v>
      </c>
      <c r="B615" s="19" t="s">
        <v>3151</v>
      </c>
      <c r="C615" s="3" t="s">
        <v>6397</v>
      </c>
      <c r="D615" s="21">
        <v>3762.7</v>
      </c>
      <c r="E615" s="23">
        <v>0.69860575947205561</v>
      </c>
      <c r="F615" s="23"/>
    </row>
    <row r="616" spans="1:6" x14ac:dyDescent="0.3">
      <c r="A616" s="15">
        <f t="shared" si="19"/>
        <v>615</v>
      </c>
      <c r="B616" s="19" t="s">
        <v>3153</v>
      </c>
      <c r="C616" s="3" t="s">
        <v>6390</v>
      </c>
      <c r="D616" s="21">
        <v>0.34499999999999997</v>
      </c>
      <c r="E616" s="23">
        <v>0.43974349433164917</v>
      </c>
      <c r="F616" s="23"/>
    </row>
    <row r="617" spans="1:6" x14ac:dyDescent="0.3">
      <c r="A617" s="15">
        <f t="shared" si="19"/>
        <v>616</v>
      </c>
      <c r="B617" s="19" t="s">
        <v>3155</v>
      </c>
      <c r="C617" s="3" t="s">
        <v>6418</v>
      </c>
      <c r="D617" s="21">
        <v>2559.5</v>
      </c>
      <c r="E617" s="23">
        <v>0.99397891703632868</v>
      </c>
      <c r="F617" s="23"/>
    </row>
    <row r="618" spans="1:6" x14ac:dyDescent="0.3">
      <c r="A618" s="15">
        <f t="shared" si="19"/>
        <v>617</v>
      </c>
      <c r="B618" s="19" t="s">
        <v>3157</v>
      </c>
      <c r="C618" s="3" t="s">
        <v>6383</v>
      </c>
      <c r="D618" s="21">
        <v>1.66</v>
      </c>
      <c r="E618" s="23">
        <v>0.84516587981125402</v>
      </c>
      <c r="F618" s="23"/>
    </row>
    <row r="619" spans="1:6" x14ac:dyDescent="0.3">
      <c r="A619" s="15">
        <f t="shared" si="19"/>
        <v>618</v>
      </c>
      <c r="B619" s="19" t="s">
        <v>3159</v>
      </c>
      <c r="C619" s="3" t="s">
        <v>6397</v>
      </c>
      <c r="D619" s="21">
        <v>6.05</v>
      </c>
      <c r="E619" s="23">
        <v>0.94559349694738626</v>
      </c>
      <c r="F619" s="23"/>
    </row>
    <row r="620" spans="1:6" x14ac:dyDescent="0.3">
      <c r="A620" s="15">
        <f t="shared" si="19"/>
        <v>619</v>
      </c>
      <c r="B620" s="19" t="s">
        <v>3161</v>
      </c>
      <c r="C620" s="3" t="s">
        <v>6378</v>
      </c>
      <c r="D620" s="21">
        <v>1.43</v>
      </c>
      <c r="E620" s="23">
        <v>0.3382604706061535</v>
      </c>
      <c r="F620" s="23"/>
    </row>
    <row r="621" spans="1:6" x14ac:dyDescent="0.3">
      <c r="A621" s="15">
        <f t="shared" si="19"/>
        <v>620</v>
      </c>
      <c r="B621" s="19" t="s">
        <v>3163</v>
      </c>
      <c r="C621" s="3" t="s">
        <v>6413</v>
      </c>
      <c r="D621" s="21">
        <v>1.57</v>
      </c>
      <c r="E621" s="23">
        <v>0.82665780193453431</v>
      </c>
      <c r="F621" s="23"/>
    </row>
    <row r="622" spans="1:6" x14ac:dyDescent="0.3">
      <c r="A622" s="15">
        <f t="shared" si="19"/>
        <v>621</v>
      </c>
      <c r="B622" s="19" t="s">
        <v>3165</v>
      </c>
      <c r="C622" s="3" t="s">
        <v>6451</v>
      </c>
      <c r="D622" s="21">
        <v>496.8</v>
      </c>
      <c r="E622" s="23">
        <v>0.56867168345240315</v>
      </c>
      <c r="F622" s="23"/>
    </row>
    <row r="623" spans="1:6" x14ac:dyDescent="0.3">
      <c r="A623" s="15">
        <f t="shared" si="19"/>
        <v>622</v>
      </c>
      <c r="B623" s="19" t="s">
        <v>3167</v>
      </c>
      <c r="C623" s="3" t="s">
        <v>6400</v>
      </c>
      <c r="D623" s="21">
        <v>3.15</v>
      </c>
      <c r="E623" s="23">
        <v>0.36309276838923088</v>
      </c>
      <c r="F623" s="23"/>
    </row>
    <row r="624" spans="1:6" x14ac:dyDescent="0.3">
      <c r="A624" s="15">
        <f t="shared" si="19"/>
        <v>623</v>
      </c>
      <c r="B624" s="19" t="s">
        <v>3169</v>
      </c>
      <c r="C624" s="3" t="s">
        <v>6386</v>
      </c>
      <c r="D624" s="21">
        <v>2.84</v>
      </c>
      <c r="E624" s="23">
        <v>0.7075699438291726</v>
      </c>
      <c r="F624" s="23"/>
    </row>
    <row r="625" spans="1:6" x14ac:dyDescent="0.3">
      <c r="A625" s="15">
        <f t="shared" si="19"/>
        <v>624</v>
      </c>
      <c r="B625" s="19" t="s">
        <v>3171</v>
      </c>
      <c r="C625" s="3" t="s">
        <v>6383</v>
      </c>
      <c r="D625" s="21">
        <v>7.19</v>
      </c>
      <c r="E625" s="23">
        <v>0.11443412071782544</v>
      </c>
      <c r="F625" s="23"/>
    </row>
    <row r="626" spans="1:6" x14ac:dyDescent="0.3">
      <c r="A626" s="15">
        <f t="shared" si="19"/>
        <v>625</v>
      </c>
      <c r="B626" s="19" t="s">
        <v>3173</v>
      </c>
      <c r="C626" s="3" t="s">
        <v>6418</v>
      </c>
      <c r="D626" s="21">
        <v>2.98</v>
      </c>
      <c r="E626" s="23">
        <v>0.17948692323849857</v>
      </c>
      <c r="F626" s="23"/>
    </row>
    <row r="627" spans="1:6" x14ac:dyDescent="0.3">
      <c r="A627" s="15">
        <f t="shared" si="19"/>
        <v>626</v>
      </c>
      <c r="B627" s="19" t="s">
        <v>3175</v>
      </c>
      <c r="C627" s="3" t="s">
        <v>6430</v>
      </c>
      <c r="D627" s="21">
        <v>0.67900000000000005</v>
      </c>
      <c r="E627" s="23">
        <v>0.44684219183144747</v>
      </c>
      <c r="F627" s="23"/>
    </row>
    <row r="628" spans="1:6" x14ac:dyDescent="0.3">
      <c r="A628" s="15">
        <f t="shared" si="19"/>
        <v>627</v>
      </c>
      <c r="B628" s="19" t="s">
        <v>3177</v>
      </c>
      <c r="C628" s="3" t="s">
        <v>6393</v>
      </c>
      <c r="D628" s="21">
        <v>0.92100000000000004</v>
      </c>
      <c r="E628" s="23">
        <v>0.94078367640327076</v>
      </c>
      <c r="F628" s="23"/>
    </row>
    <row r="629" spans="1:6" x14ac:dyDescent="0.3">
      <c r="A629" s="15">
        <f t="shared" si="19"/>
        <v>628</v>
      </c>
      <c r="B629" s="19" t="s">
        <v>3179</v>
      </c>
      <c r="C629" s="3" t="s">
        <v>6388</v>
      </c>
      <c r="D629" s="21">
        <v>7.58</v>
      </c>
      <c r="E629" s="23">
        <v>0.87892715114727638</v>
      </c>
      <c r="F629" s="23"/>
    </row>
    <row r="630" spans="1:6" x14ac:dyDescent="0.3">
      <c r="A630" s="15">
        <f t="shared" si="19"/>
        <v>629</v>
      </c>
      <c r="B630" s="19" t="s">
        <v>3181</v>
      </c>
      <c r="C630" s="3" t="s">
        <v>6382</v>
      </c>
      <c r="D630" s="21">
        <v>8.7799999999999994</v>
      </c>
      <c r="E630" s="23">
        <v>0.25132188619198848</v>
      </c>
      <c r="F630" s="23"/>
    </row>
    <row r="631" spans="1:6" x14ac:dyDescent="0.3">
      <c r="A631" s="15">
        <f t="shared" si="19"/>
        <v>630</v>
      </c>
      <c r="B631" s="19" t="s">
        <v>3183</v>
      </c>
      <c r="C631" s="3" t="s">
        <v>6390</v>
      </c>
      <c r="D631" s="21">
        <v>0.81699999999999995</v>
      </c>
      <c r="E631" s="23">
        <v>2.1675354751891751E-2</v>
      </c>
      <c r="F631" s="23"/>
    </row>
    <row r="632" spans="1:6" x14ac:dyDescent="0.3">
      <c r="A632" s="15">
        <f t="shared" si="19"/>
        <v>631</v>
      </c>
      <c r="B632" s="19" t="s">
        <v>3185</v>
      </c>
      <c r="C632" s="3" t="s">
        <v>6398</v>
      </c>
      <c r="D632" s="21">
        <v>2.89</v>
      </c>
      <c r="E632" s="23">
        <v>0.15105638165151658</v>
      </c>
      <c r="F632" s="23"/>
    </row>
    <row r="633" spans="1:6" x14ac:dyDescent="0.3">
      <c r="A633" s="15">
        <f t="shared" si="19"/>
        <v>632</v>
      </c>
      <c r="B633" s="19" t="s">
        <v>3187</v>
      </c>
      <c r="C633" s="3" t="s">
        <v>6382</v>
      </c>
      <c r="D633" s="21">
        <v>6.27</v>
      </c>
      <c r="E633" s="23">
        <v>0.63501414257053057</v>
      </c>
      <c r="F633" s="23"/>
    </row>
    <row r="634" spans="1:6" x14ac:dyDescent="0.3">
      <c r="A634" s="15">
        <f t="shared" si="19"/>
        <v>633</v>
      </c>
      <c r="B634" s="19" t="s">
        <v>3189</v>
      </c>
      <c r="C634" s="3" t="s">
        <v>6408</v>
      </c>
      <c r="D634" s="21">
        <v>16.100000000000001</v>
      </c>
      <c r="E634" s="23">
        <v>0.64546998108651876</v>
      </c>
      <c r="F634" s="23"/>
    </row>
    <row r="635" spans="1:6" x14ac:dyDescent="0.3">
      <c r="A635" s="15">
        <f t="shared" si="19"/>
        <v>634</v>
      </c>
      <c r="B635" s="19" t="s">
        <v>3191</v>
      </c>
      <c r="C635" s="3" t="s">
        <v>6398</v>
      </c>
      <c r="D635" s="21">
        <v>64.8</v>
      </c>
      <c r="E635" s="23">
        <v>0.98779818386153806</v>
      </c>
      <c r="F635" s="23"/>
    </row>
    <row r="636" spans="1:6" x14ac:dyDescent="0.3">
      <c r="A636" s="15">
        <f t="shared" si="19"/>
        <v>635</v>
      </c>
      <c r="B636" s="19" t="s">
        <v>3193</v>
      </c>
      <c r="C636" s="3" t="s">
        <v>6398</v>
      </c>
      <c r="D636" s="21">
        <v>442.2</v>
      </c>
      <c r="E636" s="23">
        <v>0.4251291603774433</v>
      </c>
      <c r="F636" s="23"/>
    </row>
    <row r="637" spans="1:6" x14ac:dyDescent="0.3">
      <c r="A637" s="15">
        <f t="shared" si="19"/>
        <v>636</v>
      </c>
      <c r="B637" s="19" t="s">
        <v>3195</v>
      </c>
      <c r="C637" s="3" t="s">
        <v>6382</v>
      </c>
      <c r="D637" s="21">
        <v>0.66200000000000003</v>
      </c>
      <c r="E637" s="23">
        <v>0.56752922512062942</v>
      </c>
      <c r="F637" s="23"/>
    </row>
    <row r="638" spans="1:6" x14ac:dyDescent="0.3">
      <c r="A638" s="15">
        <f t="shared" si="19"/>
        <v>637</v>
      </c>
      <c r="B638" s="19" t="s">
        <v>3197</v>
      </c>
      <c r="C638" s="3" t="s">
        <v>6451</v>
      </c>
      <c r="D638" s="21">
        <v>314.2</v>
      </c>
      <c r="E638" s="23">
        <v>0.93911813600081373</v>
      </c>
      <c r="F638" s="23"/>
    </row>
    <row r="639" spans="1:6" x14ac:dyDescent="0.3">
      <c r="A639" s="15">
        <f t="shared" si="19"/>
        <v>638</v>
      </c>
      <c r="B639" s="19" t="s">
        <v>3199</v>
      </c>
      <c r="C639" s="3" t="s">
        <v>6382</v>
      </c>
      <c r="D639" s="21">
        <v>0.183</v>
      </c>
      <c r="E639" s="23">
        <v>0.16874922740958032</v>
      </c>
      <c r="F639" s="23"/>
    </row>
    <row r="640" spans="1:6" x14ac:dyDescent="0.3">
      <c r="A640" s="15">
        <f t="shared" si="19"/>
        <v>639</v>
      </c>
      <c r="B640" s="19" t="s">
        <v>3201</v>
      </c>
      <c r="C640" s="3" t="s">
        <v>6395</v>
      </c>
      <c r="D640" s="21">
        <v>6.01</v>
      </c>
      <c r="E640" s="23">
        <v>0.56841759705679962</v>
      </c>
      <c r="F640" s="23"/>
    </row>
    <row r="641" spans="1:6" x14ac:dyDescent="0.3">
      <c r="A641" s="15">
        <f t="shared" si="19"/>
        <v>640</v>
      </c>
      <c r="B641" s="19" t="s">
        <v>3203</v>
      </c>
      <c r="C641" s="3" t="s">
        <v>6411</v>
      </c>
      <c r="D641" s="21">
        <v>1.42</v>
      </c>
      <c r="E641" s="23">
        <v>0.89094370060427974</v>
      </c>
      <c r="F641" s="23"/>
    </row>
    <row r="642" spans="1:6" x14ac:dyDescent="0.3">
      <c r="A642" s="15">
        <f t="shared" si="19"/>
        <v>641</v>
      </c>
      <c r="B642" s="19" t="s">
        <v>3205</v>
      </c>
      <c r="C642" s="3" t="s">
        <v>6397</v>
      </c>
      <c r="D642" s="21">
        <v>0.315</v>
      </c>
      <c r="E642" s="23">
        <v>0.18428739359157664</v>
      </c>
      <c r="F642" s="23"/>
    </row>
    <row r="643" spans="1:6" x14ac:dyDescent="0.3">
      <c r="A643" s="15">
        <f t="shared" ref="A643:A706" si="20">A642+1</f>
        <v>642</v>
      </c>
      <c r="B643" s="19" t="s">
        <v>3207</v>
      </c>
      <c r="C643" s="3" t="s">
        <v>6382</v>
      </c>
      <c r="D643" s="21">
        <v>1.29</v>
      </c>
      <c r="E643" s="23">
        <v>0.40159085843117848</v>
      </c>
      <c r="F643" s="23"/>
    </row>
    <row r="644" spans="1:6" x14ac:dyDescent="0.3">
      <c r="A644" s="15">
        <f t="shared" si="20"/>
        <v>643</v>
      </c>
      <c r="B644" s="19" t="s">
        <v>3209</v>
      </c>
      <c r="C644" s="3" t="s">
        <v>6411</v>
      </c>
      <c r="D644" s="21">
        <v>0.73899999999999999</v>
      </c>
      <c r="E644" s="23">
        <v>0.73922430157091523</v>
      </c>
      <c r="F644" s="23"/>
    </row>
    <row r="645" spans="1:6" x14ac:dyDescent="0.3">
      <c r="A645" s="15">
        <f t="shared" si="20"/>
        <v>644</v>
      </c>
      <c r="B645" s="19" t="s">
        <v>3211</v>
      </c>
      <c r="C645" s="3" t="s">
        <v>6384</v>
      </c>
      <c r="D645" s="21">
        <v>5.42</v>
      </c>
      <c r="E645" s="23">
        <v>0.32620267625550536</v>
      </c>
      <c r="F645" s="23"/>
    </row>
    <row r="646" spans="1:6" x14ac:dyDescent="0.3">
      <c r="A646" s="15">
        <f t="shared" si="20"/>
        <v>645</v>
      </c>
      <c r="B646" s="19" t="s">
        <v>3213</v>
      </c>
      <c r="C646" s="3" t="s">
        <v>6393</v>
      </c>
      <c r="D646" s="21">
        <v>221.2</v>
      </c>
      <c r="E646" s="23">
        <v>1.4221556021170478E-2</v>
      </c>
      <c r="F646" s="23"/>
    </row>
    <row r="647" spans="1:6" x14ac:dyDescent="0.3">
      <c r="A647" s="15">
        <f t="shared" si="20"/>
        <v>646</v>
      </c>
      <c r="B647" s="19" t="s">
        <v>3215</v>
      </c>
      <c r="C647" s="3" t="s">
        <v>6438</v>
      </c>
      <c r="D647" s="21">
        <v>14.5</v>
      </c>
      <c r="E647" s="23">
        <v>0.91611034149617265</v>
      </c>
      <c r="F647" s="23"/>
    </row>
    <row r="648" spans="1:6" x14ac:dyDescent="0.3">
      <c r="A648" s="15">
        <f t="shared" si="20"/>
        <v>647</v>
      </c>
      <c r="B648" s="19" t="s">
        <v>3217</v>
      </c>
      <c r="C648" s="3" t="s">
        <v>6449</v>
      </c>
      <c r="D648" s="21">
        <v>0.34399999999999997</v>
      </c>
      <c r="E648" s="23">
        <v>7.5150730755609074E-2</v>
      </c>
      <c r="F648" s="23"/>
    </row>
    <row r="649" spans="1:6" x14ac:dyDescent="0.3">
      <c r="A649" s="15">
        <f t="shared" si="20"/>
        <v>648</v>
      </c>
      <c r="B649" s="19" t="s">
        <v>3219</v>
      </c>
      <c r="C649" s="3" t="s">
        <v>6398</v>
      </c>
      <c r="D649" s="21">
        <v>1.62</v>
      </c>
      <c r="E649" s="23">
        <v>0.10035814941628041</v>
      </c>
      <c r="F649" s="23"/>
    </row>
    <row r="650" spans="1:6" x14ac:dyDescent="0.3">
      <c r="A650" s="15">
        <f t="shared" si="20"/>
        <v>649</v>
      </c>
      <c r="B650" s="19" t="s">
        <v>3221</v>
      </c>
      <c r="C650" s="3" t="s">
        <v>6387</v>
      </c>
      <c r="D650" s="21">
        <v>14.9</v>
      </c>
      <c r="E650" s="23">
        <v>0.92878938484139628</v>
      </c>
      <c r="F650" s="23"/>
    </row>
    <row r="651" spans="1:6" x14ac:dyDescent="0.3">
      <c r="A651" s="15">
        <f t="shared" si="20"/>
        <v>650</v>
      </c>
      <c r="B651" s="19" t="s">
        <v>3223</v>
      </c>
      <c r="C651" s="3" t="s">
        <v>6418</v>
      </c>
      <c r="D651" s="21">
        <v>324.8</v>
      </c>
      <c r="E651" s="23">
        <v>0.93728061532424323</v>
      </c>
      <c r="F651" s="23"/>
    </row>
    <row r="652" spans="1:6" x14ac:dyDescent="0.3">
      <c r="A652" s="15">
        <f t="shared" si="20"/>
        <v>651</v>
      </c>
      <c r="B652" s="19" t="s">
        <v>3225</v>
      </c>
      <c r="C652" s="3" t="s">
        <v>6391</v>
      </c>
      <c r="D652" s="21">
        <v>1.17</v>
      </c>
      <c r="E652" s="23">
        <v>8.3071547468382301E-2</v>
      </c>
      <c r="F652" s="23"/>
    </row>
    <row r="653" spans="1:6" x14ac:dyDescent="0.3">
      <c r="A653" s="15">
        <f t="shared" si="20"/>
        <v>652</v>
      </c>
      <c r="B653" s="19" t="s">
        <v>3227</v>
      </c>
      <c r="C653" s="3" t="s">
        <v>6382</v>
      </c>
      <c r="D653" s="21">
        <v>1.01</v>
      </c>
      <c r="E653" s="23">
        <v>0.71036208756683561</v>
      </c>
      <c r="F653" s="23"/>
    </row>
    <row r="654" spans="1:6" x14ac:dyDescent="0.3">
      <c r="A654" s="15">
        <f t="shared" si="20"/>
        <v>653</v>
      </c>
      <c r="B654" s="19" t="s">
        <v>3229</v>
      </c>
      <c r="C654" s="3" t="s">
        <v>6391</v>
      </c>
      <c r="D654" s="21">
        <v>0.92100000000000004</v>
      </c>
      <c r="E654" s="23">
        <v>0.78838787227989371</v>
      </c>
      <c r="F654" s="23"/>
    </row>
    <row r="655" spans="1:6" x14ac:dyDescent="0.3">
      <c r="A655" s="15">
        <f t="shared" si="20"/>
        <v>654</v>
      </c>
      <c r="B655" s="19" t="s">
        <v>959</v>
      </c>
      <c r="C655" s="3" t="s">
        <v>6395</v>
      </c>
      <c r="D655" s="21">
        <v>8.31</v>
      </c>
      <c r="E655" s="23">
        <v>0.74274017327245245</v>
      </c>
      <c r="F655" s="23"/>
    </row>
    <row r="656" spans="1:6" x14ac:dyDescent="0.3">
      <c r="A656" s="15">
        <f t="shared" si="20"/>
        <v>655</v>
      </c>
      <c r="B656" s="19" t="s">
        <v>961</v>
      </c>
      <c r="C656" s="3" t="s">
        <v>6397</v>
      </c>
      <c r="D656" s="21">
        <v>854.1</v>
      </c>
      <c r="E656" s="23">
        <v>9.7192471042834017E-3</v>
      </c>
      <c r="F656" s="23"/>
    </row>
    <row r="657" spans="1:6" x14ac:dyDescent="0.3">
      <c r="A657" s="15">
        <f t="shared" si="20"/>
        <v>656</v>
      </c>
      <c r="B657" s="19" t="s">
        <v>963</v>
      </c>
      <c r="C657" s="3" t="s">
        <v>6431</v>
      </c>
      <c r="D657" s="21">
        <v>0.81899999999999995</v>
      </c>
      <c r="E657" s="23">
        <v>0.85088716283760846</v>
      </c>
      <c r="F657" s="23"/>
    </row>
    <row r="658" spans="1:6" x14ac:dyDescent="0.3">
      <c r="A658" s="15">
        <f t="shared" si="20"/>
        <v>657</v>
      </c>
      <c r="B658" s="19" t="s">
        <v>965</v>
      </c>
      <c r="C658" s="3" t="s">
        <v>6398</v>
      </c>
      <c r="D658" s="21">
        <v>284.39999999999998</v>
      </c>
      <c r="E658" s="23">
        <v>0.22496227634564714</v>
      </c>
      <c r="F658" s="23"/>
    </row>
    <row r="659" spans="1:6" x14ac:dyDescent="0.3">
      <c r="A659" s="15">
        <f t="shared" si="20"/>
        <v>658</v>
      </c>
      <c r="B659" s="19" t="s">
        <v>967</v>
      </c>
      <c r="C659" s="3" t="s">
        <v>6397</v>
      </c>
      <c r="D659" s="21">
        <v>1.79</v>
      </c>
      <c r="E659" s="23">
        <v>0.32746953794421552</v>
      </c>
      <c r="F659" s="23"/>
    </row>
    <row r="660" spans="1:6" x14ac:dyDescent="0.3">
      <c r="A660" s="15">
        <f t="shared" si="20"/>
        <v>659</v>
      </c>
      <c r="B660" s="19" t="s">
        <v>969</v>
      </c>
      <c r="C660" s="3" t="s">
        <v>6452</v>
      </c>
      <c r="D660" s="21">
        <v>384</v>
      </c>
      <c r="E660" s="23">
        <v>0.49380131298288199</v>
      </c>
      <c r="F660" s="23"/>
    </row>
    <row r="661" spans="1:6" x14ac:dyDescent="0.3">
      <c r="A661" s="15">
        <f t="shared" si="20"/>
        <v>660</v>
      </c>
      <c r="B661" s="19" t="s">
        <v>971</v>
      </c>
      <c r="C661" s="3" t="s">
        <v>6397</v>
      </c>
      <c r="D661" s="21">
        <v>356.7</v>
      </c>
      <c r="E661" s="23">
        <v>0.90287845563898561</v>
      </c>
      <c r="F661" s="23"/>
    </row>
    <row r="662" spans="1:6" x14ac:dyDescent="0.3">
      <c r="A662" s="15">
        <f t="shared" si="20"/>
        <v>661</v>
      </c>
      <c r="B662" s="19" t="s">
        <v>973</v>
      </c>
      <c r="C662" s="3" t="s">
        <v>6408</v>
      </c>
      <c r="D662" s="21">
        <v>0.64500000000000002</v>
      </c>
      <c r="E662" s="23">
        <v>0.70104762122624176</v>
      </c>
      <c r="F662" s="23"/>
    </row>
    <row r="663" spans="1:6" x14ac:dyDescent="0.3">
      <c r="A663" s="15">
        <f t="shared" si="20"/>
        <v>662</v>
      </c>
      <c r="B663" s="19" t="s">
        <v>975</v>
      </c>
      <c r="C663" s="3" t="s">
        <v>6411</v>
      </c>
      <c r="D663" s="21">
        <v>2.5099999999999998</v>
      </c>
      <c r="E663" s="23">
        <v>0.11597705295345717</v>
      </c>
      <c r="F663" s="23"/>
    </row>
    <row r="664" spans="1:6" x14ac:dyDescent="0.3">
      <c r="A664" s="15">
        <f t="shared" si="20"/>
        <v>663</v>
      </c>
      <c r="B664" s="19" t="s">
        <v>977</v>
      </c>
      <c r="C664" s="3" t="s">
        <v>6408</v>
      </c>
      <c r="D664" s="21">
        <v>8.83</v>
      </c>
      <c r="E664" s="23">
        <v>0.60903356008616738</v>
      </c>
      <c r="F664" s="23"/>
    </row>
    <row r="665" spans="1:6" x14ac:dyDescent="0.3">
      <c r="A665" s="15">
        <f t="shared" si="20"/>
        <v>664</v>
      </c>
      <c r="B665" s="19" t="s">
        <v>979</v>
      </c>
      <c r="C665" s="3" t="s">
        <v>6399</v>
      </c>
      <c r="D665" s="21">
        <v>1159.2</v>
      </c>
      <c r="E665" s="23">
        <v>0.48216350459094393</v>
      </c>
      <c r="F665" s="23"/>
    </row>
    <row r="666" spans="1:6" x14ac:dyDescent="0.3">
      <c r="A666" s="15">
        <f t="shared" si="20"/>
        <v>665</v>
      </c>
      <c r="B666" s="19" t="s">
        <v>981</v>
      </c>
      <c r="C666" s="3" t="s">
        <v>6400</v>
      </c>
      <c r="D666" s="21">
        <v>6.4</v>
      </c>
      <c r="E666" s="23">
        <v>0.74120424926871509</v>
      </c>
      <c r="F666" s="23"/>
    </row>
    <row r="667" spans="1:6" x14ac:dyDescent="0.3">
      <c r="A667" s="15">
        <f t="shared" si="20"/>
        <v>666</v>
      </c>
      <c r="B667" s="19" t="s">
        <v>983</v>
      </c>
      <c r="C667" s="3" t="s">
        <v>6393</v>
      </c>
      <c r="D667" s="21">
        <v>27.6</v>
      </c>
      <c r="E667" s="23">
        <v>0.74520812696705452</v>
      </c>
      <c r="F667" s="23"/>
    </row>
    <row r="668" spans="1:6" x14ac:dyDescent="0.3">
      <c r="A668" s="15">
        <f t="shared" si="20"/>
        <v>667</v>
      </c>
      <c r="B668" s="19" t="s">
        <v>985</v>
      </c>
      <c r="C668" s="3" t="s">
        <v>6384</v>
      </c>
      <c r="D668" s="21">
        <v>0.81399999999999995</v>
      </c>
      <c r="E668" s="23">
        <v>0.42974200824862552</v>
      </c>
      <c r="F668" s="23"/>
    </row>
    <row r="669" spans="1:6" x14ac:dyDescent="0.3">
      <c r="A669" s="15">
        <f t="shared" si="20"/>
        <v>668</v>
      </c>
      <c r="B669" s="19" t="s">
        <v>987</v>
      </c>
      <c r="C669" s="3" t="s">
        <v>6391</v>
      </c>
      <c r="D669" s="21">
        <v>100.9</v>
      </c>
      <c r="E669" s="23">
        <v>0.48509321967162478</v>
      </c>
      <c r="F669" s="23"/>
    </row>
    <row r="670" spans="1:6" x14ac:dyDescent="0.3">
      <c r="A670" s="15">
        <f t="shared" si="20"/>
        <v>669</v>
      </c>
      <c r="B670" s="19" t="s">
        <v>989</v>
      </c>
      <c r="C670" s="3" t="s">
        <v>6425</v>
      </c>
      <c r="D670" s="21">
        <v>5.78</v>
      </c>
      <c r="E670" s="23">
        <v>5.6757265382915367E-2</v>
      </c>
      <c r="F670" s="23"/>
    </row>
    <row r="671" spans="1:6" x14ac:dyDescent="0.3">
      <c r="A671" s="15">
        <f t="shared" si="20"/>
        <v>670</v>
      </c>
      <c r="B671" s="19" t="s">
        <v>991</v>
      </c>
      <c r="C671" s="3" t="s">
        <v>6446</v>
      </c>
      <c r="D671" s="21">
        <v>10.6</v>
      </c>
      <c r="E671" s="23">
        <v>0.19209749931451792</v>
      </c>
      <c r="F671" s="23"/>
    </row>
    <row r="672" spans="1:6" x14ac:dyDescent="0.3">
      <c r="A672" s="15">
        <f t="shared" si="20"/>
        <v>671</v>
      </c>
      <c r="B672" s="19" t="s">
        <v>993</v>
      </c>
      <c r="C672" s="3" t="s">
        <v>6397</v>
      </c>
      <c r="D672" s="21">
        <v>1.48</v>
      </c>
      <c r="E672" s="23">
        <v>0.36929452307953037</v>
      </c>
      <c r="F672" s="23"/>
    </row>
    <row r="673" spans="1:6" x14ac:dyDescent="0.3">
      <c r="A673" s="15">
        <f t="shared" si="20"/>
        <v>672</v>
      </c>
      <c r="B673" s="19" t="s">
        <v>995</v>
      </c>
      <c r="C673" s="3" t="s">
        <v>6399</v>
      </c>
      <c r="D673" s="21">
        <v>2.73</v>
      </c>
      <c r="E673" s="23">
        <v>0.86708228475578808</v>
      </c>
      <c r="F673" s="23"/>
    </row>
    <row r="674" spans="1:6" x14ac:dyDescent="0.3">
      <c r="A674" s="15">
        <f t="shared" si="20"/>
        <v>673</v>
      </c>
      <c r="B674" s="19" t="s">
        <v>997</v>
      </c>
      <c r="C674" s="3" t="s">
        <v>6405</v>
      </c>
      <c r="D674" s="21">
        <v>60</v>
      </c>
      <c r="E674" s="23">
        <v>0.15934341373349847</v>
      </c>
      <c r="F674" s="23"/>
    </row>
    <row r="675" spans="1:6" x14ac:dyDescent="0.3">
      <c r="A675" s="15">
        <f t="shared" si="20"/>
        <v>674</v>
      </c>
      <c r="B675" s="19" t="s">
        <v>999</v>
      </c>
      <c r="C675" s="3" t="s">
        <v>6383</v>
      </c>
      <c r="D675" s="21">
        <v>6.14</v>
      </c>
      <c r="E675" s="23">
        <v>0.42878442452826404</v>
      </c>
      <c r="F675" s="23"/>
    </row>
    <row r="676" spans="1:6" x14ac:dyDescent="0.3">
      <c r="A676" s="15">
        <f t="shared" si="20"/>
        <v>675</v>
      </c>
      <c r="B676" s="19" t="s">
        <v>1001</v>
      </c>
      <c r="C676" s="3" t="s">
        <v>6398</v>
      </c>
      <c r="D676" s="21">
        <v>4.75</v>
      </c>
      <c r="E676" s="23">
        <v>0.24393131245850286</v>
      </c>
      <c r="F676" s="23"/>
    </row>
    <row r="677" spans="1:6" x14ac:dyDescent="0.3">
      <c r="A677" s="15">
        <f t="shared" si="20"/>
        <v>676</v>
      </c>
      <c r="B677" s="19" t="s">
        <v>1003</v>
      </c>
      <c r="C677" s="3" t="s">
        <v>6383</v>
      </c>
      <c r="D677" s="21">
        <v>9.8000000000000004E-2</v>
      </c>
      <c r="E677" s="23">
        <v>5.3099720458191113E-2</v>
      </c>
      <c r="F677" s="23"/>
    </row>
    <row r="678" spans="1:6" x14ac:dyDescent="0.3">
      <c r="A678" s="15">
        <f t="shared" si="20"/>
        <v>677</v>
      </c>
      <c r="B678" s="19" t="s">
        <v>1005</v>
      </c>
      <c r="C678" s="3" t="s">
        <v>6441</v>
      </c>
      <c r="D678" s="21">
        <v>2.85</v>
      </c>
      <c r="E678" s="23">
        <v>3.99570560754966E-2</v>
      </c>
      <c r="F678" s="23"/>
    </row>
    <row r="679" spans="1:6" x14ac:dyDescent="0.3">
      <c r="A679" s="15">
        <f t="shared" si="20"/>
        <v>678</v>
      </c>
      <c r="B679" s="19" t="s">
        <v>1007</v>
      </c>
      <c r="C679" s="3" t="s">
        <v>6400</v>
      </c>
      <c r="D679" s="21">
        <v>1.1200000000000001</v>
      </c>
      <c r="E679" s="23">
        <v>5.1251217634933899E-2</v>
      </c>
      <c r="F679" s="23"/>
    </row>
    <row r="680" spans="1:6" x14ac:dyDescent="0.3">
      <c r="A680" s="15">
        <f t="shared" si="20"/>
        <v>679</v>
      </c>
      <c r="B680" s="19" t="s">
        <v>1009</v>
      </c>
      <c r="C680" s="3" t="s">
        <v>6382</v>
      </c>
      <c r="D680" s="21">
        <v>0.33400000000000002</v>
      </c>
      <c r="E680" s="23">
        <v>0.39796174407514595</v>
      </c>
      <c r="F680" s="23"/>
    </row>
    <row r="681" spans="1:6" x14ac:dyDescent="0.3">
      <c r="A681" s="15">
        <f t="shared" si="20"/>
        <v>680</v>
      </c>
      <c r="B681" s="19" t="s">
        <v>1011</v>
      </c>
      <c r="C681" s="3" t="s">
        <v>6391</v>
      </c>
      <c r="D681" s="21">
        <v>41.5</v>
      </c>
      <c r="E681" s="23">
        <v>0.76578775975397617</v>
      </c>
      <c r="F681" s="23"/>
    </row>
    <row r="682" spans="1:6" x14ac:dyDescent="0.3">
      <c r="A682" s="15">
        <f t="shared" si="20"/>
        <v>681</v>
      </c>
      <c r="B682" s="19" t="s">
        <v>1013</v>
      </c>
      <c r="C682" s="3" t="s">
        <v>6398</v>
      </c>
      <c r="D682" s="21">
        <v>20.100000000000001</v>
      </c>
      <c r="E682" s="23">
        <v>0.61121795610126917</v>
      </c>
      <c r="F682" s="23"/>
    </row>
    <row r="683" spans="1:6" x14ac:dyDescent="0.3">
      <c r="A683" s="15">
        <f t="shared" si="20"/>
        <v>682</v>
      </c>
      <c r="B683" s="19" t="s">
        <v>1015</v>
      </c>
      <c r="C683" s="3" t="s">
        <v>6395</v>
      </c>
      <c r="D683" s="21">
        <v>0.98099999999999998</v>
      </c>
      <c r="E683" s="23">
        <v>0.45861912897232604</v>
      </c>
      <c r="F683" s="23"/>
    </row>
    <row r="684" spans="1:6" x14ac:dyDescent="0.3">
      <c r="A684" s="15">
        <f t="shared" si="20"/>
        <v>683</v>
      </c>
      <c r="B684" s="19" t="s">
        <v>1017</v>
      </c>
      <c r="C684" s="3" t="s">
        <v>6429</v>
      </c>
      <c r="D684" s="21">
        <v>1.33</v>
      </c>
      <c r="E684" s="23">
        <v>0.45521916528859008</v>
      </c>
      <c r="F684" s="23"/>
    </row>
    <row r="685" spans="1:6" x14ac:dyDescent="0.3">
      <c r="A685" s="15">
        <f t="shared" si="20"/>
        <v>684</v>
      </c>
      <c r="B685" s="19" t="s">
        <v>1019</v>
      </c>
      <c r="C685" s="3" t="s">
        <v>6398</v>
      </c>
      <c r="D685" s="21">
        <v>19.600000000000001</v>
      </c>
      <c r="E685" s="23">
        <v>0.74591272988566371</v>
      </c>
      <c r="F685" s="23"/>
    </row>
    <row r="686" spans="1:6" x14ac:dyDescent="0.3">
      <c r="A686" s="15">
        <f t="shared" si="20"/>
        <v>685</v>
      </c>
      <c r="B686" s="19" t="s">
        <v>1021</v>
      </c>
      <c r="C686" s="3" t="s">
        <v>6451</v>
      </c>
      <c r="D686" s="21">
        <v>29549.3</v>
      </c>
      <c r="E686" s="23">
        <v>0.5590960711255637</v>
      </c>
      <c r="F686" s="23"/>
    </row>
    <row r="687" spans="1:6" x14ac:dyDescent="0.3">
      <c r="A687" s="15">
        <f t="shared" si="20"/>
        <v>686</v>
      </c>
      <c r="B687" s="19" t="s">
        <v>1023</v>
      </c>
      <c r="C687" s="3" t="s">
        <v>6444</v>
      </c>
      <c r="D687" s="21">
        <v>22.1</v>
      </c>
      <c r="E687" s="23">
        <v>0.98853215017315466</v>
      </c>
      <c r="F687" s="23"/>
    </row>
    <row r="688" spans="1:6" x14ac:dyDescent="0.3">
      <c r="A688" s="15">
        <f t="shared" si="20"/>
        <v>687</v>
      </c>
      <c r="B688" s="19" t="s">
        <v>1025</v>
      </c>
      <c r="C688" s="3" t="s">
        <v>6424</v>
      </c>
      <c r="D688" s="21">
        <v>3.96</v>
      </c>
      <c r="E688" s="23">
        <v>0.38683001228056824</v>
      </c>
      <c r="F688" s="23"/>
    </row>
    <row r="689" spans="1:6" x14ac:dyDescent="0.3">
      <c r="A689" s="15">
        <f t="shared" si="20"/>
        <v>688</v>
      </c>
      <c r="B689" s="19" t="s">
        <v>1027</v>
      </c>
      <c r="C689" s="3" t="s">
        <v>6390</v>
      </c>
      <c r="D689" s="21">
        <v>0.73599999999999999</v>
      </c>
      <c r="E689" s="23">
        <v>0.49799812016355938</v>
      </c>
      <c r="F689" s="23"/>
    </row>
    <row r="690" spans="1:6" x14ac:dyDescent="0.3">
      <c r="A690" s="15">
        <f t="shared" si="20"/>
        <v>689</v>
      </c>
      <c r="B690" s="19" t="s">
        <v>1029</v>
      </c>
      <c r="C690" s="3" t="s">
        <v>6382</v>
      </c>
      <c r="D690" s="21">
        <v>3.36</v>
      </c>
      <c r="E690" s="23">
        <v>0.36496946052653445</v>
      </c>
      <c r="F690" s="23"/>
    </row>
    <row r="691" spans="1:6" x14ac:dyDescent="0.3">
      <c r="A691" s="15">
        <f t="shared" si="20"/>
        <v>690</v>
      </c>
      <c r="B691" s="19" t="s">
        <v>1031</v>
      </c>
      <c r="C691" s="3" t="s">
        <v>6412</v>
      </c>
      <c r="D691" s="21">
        <v>2.0499999999999998</v>
      </c>
      <c r="E691" s="23">
        <v>0.60183906335479787</v>
      </c>
      <c r="F691" s="23"/>
    </row>
    <row r="692" spans="1:6" x14ac:dyDescent="0.3">
      <c r="A692" s="15">
        <f t="shared" si="20"/>
        <v>691</v>
      </c>
      <c r="B692" s="19" t="s">
        <v>1033</v>
      </c>
      <c r="C692" s="3" t="s">
        <v>6397</v>
      </c>
      <c r="D692" s="21">
        <v>2718.9</v>
      </c>
      <c r="E692" s="23">
        <v>0.1641289860485412</v>
      </c>
      <c r="F692" s="23"/>
    </row>
    <row r="693" spans="1:6" x14ac:dyDescent="0.3">
      <c r="A693" s="15">
        <f t="shared" si="20"/>
        <v>692</v>
      </c>
      <c r="B693" s="19" t="s">
        <v>1035</v>
      </c>
      <c r="C693" s="3" t="s">
        <v>6382</v>
      </c>
      <c r="D693" s="21">
        <v>1.03</v>
      </c>
      <c r="E693" s="23">
        <v>5.3869569395236461E-2</v>
      </c>
      <c r="F693" s="23"/>
    </row>
    <row r="694" spans="1:6" x14ac:dyDescent="0.3">
      <c r="A694" s="15">
        <f t="shared" si="20"/>
        <v>693</v>
      </c>
      <c r="B694" s="19" t="s">
        <v>1037</v>
      </c>
      <c r="C694" s="3" t="s">
        <v>6433</v>
      </c>
      <c r="D694" s="21">
        <v>0.71499999999999997</v>
      </c>
      <c r="E694" s="23">
        <v>0.38122750094107982</v>
      </c>
      <c r="F694" s="23"/>
    </row>
    <row r="695" spans="1:6" x14ac:dyDescent="0.3">
      <c r="A695" s="15">
        <f t="shared" si="20"/>
        <v>694</v>
      </c>
      <c r="B695" s="19" t="s">
        <v>1039</v>
      </c>
      <c r="C695" s="3" t="s">
        <v>6394</v>
      </c>
      <c r="D695" s="21">
        <v>0.67300000000000004</v>
      </c>
      <c r="E695" s="23">
        <v>0.92533319784573154</v>
      </c>
      <c r="F695" s="23"/>
    </row>
    <row r="696" spans="1:6" x14ac:dyDescent="0.3">
      <c r="A696" s="15">
        <f t="shared" si="20"/>
        <v>695</v>
      </c>
      <c r="B696" s="19" t="s">
        <v>1041</v>
      </c>
      <c r="C696" s="3" t="s">
        <v>6399</v>
      </c>
      <c r="D696" s="21">
        <v>0.22900000000000001</v>
      </c>
      <c r="E696" s="23">
        <v>0.56781464839055007</v>
      </c>
      <c r="F696" s="23"/>
    </row>
    <row r="697" spans="1:6" x14ac:dyDescent="0.3">
      <c r="A697" s="15">
        <f t="shared" si="20"/>
        <v>696</v>
      </c>
      <c r="B697" s="19" t="s">
        <v>1043</v>
      </c>
      <c r="C697" s="3" t="s">
        <v>6398</v>
      </c>
      <c r="D697" s="21">
        <v>7.27</v>
      </c>
      <c r="E697" s="23">
        <v>0.33543907996897149</v>
      </c>
      <c r="F697" s="23"/>
    </row>
    <row r="698" spans="1:6" x14ac:dyDescent="0.3">
      <c r="A698" s="15">
        <f t="shared" si="20"/>
        <v>697</v>
      </c>
      <c r="B698" s="19" t="s">
        <v>1045</v>
      </c>
      <c r="C698" s="3" t="s">
        <v>6384</v>
      </c>
      <c r="D698" s="21">
        <v>193.1</v>
      </c>
      <c r="E698" s="23">
        <v>0.65693950006776092</v>
      </c>
      <c r="F698" s="23"/>
    </row>
    <row r="699" spans="1:6" x14ac:dyDescent="0.3">
      <c r="A699" s="15">
        <f t="shared" si="20"/>
        <v>698</v>
      </c>
      <c r="B699" s="19" t="s">
        <v>1047</v>
      </c>
      <c r="C699" s="3" t="s">
        <v>6410</v>
      </c>
      <c r="D699" s="21">
        <v>73.099999999999994</v>
      </c>
      <c r="E699" s="23">
        <v>0.78005547483954207</v>
      </c>
      <c r="F699" s="23"/>
    </row>
    <row r="700" spans="1:6" x14ac:dyDescent="0.3">
      <c r="A700" s="15">
        <f t="shared" si="20"/>
        <v>699</v>
      </c>
      <c r="B700" s="19" t="s">
        <v>1049</v>
      </c>
      <c r="C700" s="3" t="s">
        <v>6391</v>
      </c>
      <c r="D700" s="21">
        <v>486.8</v>
      </c>
      <c r="E700" s="23">
        <v>0.11716830200686779</v>
      </c>
      <c r="F700" s="23"/>
    </row>
    <row r="701" spans="1:6" x14ac:dyDescent="0.3">
      <c r="A701" s="15">
        <f t="shared" si="20"/>
        <v>700</v>
      </c>
      <c r="B701" s="19" t="s">
        <v>1051</v>
      </c>
      <c r="C701" s="3" t="s">
        <v>6391</v>
      </c>
      <c r="D701" s="21">
        <v>2.19</v>
      </c>
      <c r="E701" s="23">
        <v>0.89520694659930766</v>
      </c>
      <c r="F701" s="23"/>
    </row>
    <row r="702" spans="1:6" x14ac:dyDescent="0.3">
      <c r="A702" s="15">
        <f t="shared" si="20"/>
        <v>701</v>
      </c>
      <c r="B702" s="19" t="s">
        <v>1053</v>
      </c>
      <c r="C702" s="3" t="s">
        <v>6387</v>
      </c>
      <c r="D702" s="21">
        <v>63.1</v>
      </c>
      <c r="E702" s="23">
        <v>0.42540182820706651</v>
      </c>
      <c r="F702" s="23"/>
    </row>
    <row r="703" spans="1:6" x14ac:dyDescent="0.3">
      <c r="A703" s="15">
        <f t="shared" si="20"/>
        <v>702</v>
      </c>
      <c r="B703" s="19" t="s">
        <v>1055</v>
      </c>
      <c r="C703" s="3" t="s">
        <v>6388</v>
      </c>
      <c r="D703" s="21">
        <v>2.06</v>
      </c>
      <c r="E703" s="23">
        <v>0.90954208243169177</v>
      </c>
      <c r="F703" s="23"/>
    </row>
    <row r="704" spans="1:6" x14ac:dyDescent="0.3">
      <c r="A704" s="15">
        <f t="shared" si="20"/>
        <v>703</v>
      </c>
      <c r="B704" s="19" t="s">
        <v>1057</v>
      </c>
      <c r="C704" s="3" t="s">
        <v>6418</v>
      </c>
      <c r="D704" s="21">
        <v>259.5</v>
      </c>
      <c r="E704" s="23">
        <v>0.77605362483810292</v>
      </c>
      <c r="F704" s="23"/>
    </row>
    <row r="705" spans="1:6" x14ac:dyDescent="0.3">
      <c r="A705" s="15">
        <f t="shared" si="20"/>
        <v>704</v>
      </c>
      <c r="B705" s="19" t="s">
        <v>1059</v>
      </c>
      <c r="C705" s="3" t="s">
        <v>6382</v>
      </c>
      <c r="D705" s="21">
        <v>2857.5</v>
      </c>
      <c r="E705" s="23">
        <v>0.4089739062878982</v>
      </c>
      <c r="F705" s="23"/>
    </row>
    <row r="706" spans="1:6" x14ac:dyDescent="0.3">
      <c r="A706" s="15">
        <f t="shared" si="20"/>
        <v>705</v>
      </c>
      <c r="B706" s="19" t="s">
        <v>1061</v>
      </c>
      <c r="C706" s="3" t="s">
        <v>6401</v>
      </c>
      <c r="D706" s="21">
        <v>1.69</v>
      </c>
      <c r="E706" s="23">
        <v>0.29706823338909782</v>
      </c>
      <c r="F706" s="23"/>
    </row>
    <row r="707" spans="1:6" ht="26.4" x14ac:dyDescent="0.3">
      <c r="A707" s="15">
        <f t="shared" ref="A707:A770" si="21">A706+1</f>
        <v>706</v>
      </c>
      <c r="B707" s="19" t="s">
        <v>1063</v>
      </c>
      <c r="C707" s="3" t="s">
        <v>6434</v>
      </c>
      <c r="D707" s="21">
        <v>41427.599999999999</v>
      </c>
      <c r="E707" s="23">
        <v>0.78686615806814442</v>
      </c>
      <c r="F707" s="23"/>
    </row>
    <row r="708" spans="1:6" x14ac:dyDescent="0.3">
      <c r="A708" s="15">
        <f t="shared" si="21"/>
        <v>707</v>
      </c>
      <c r="B708" s="19" t="s">
        <v>1065</v>
      </c>
      <c r="C708" s="3" t="s">
        <v>6400</v>
      </c>
      <c r="D708" s="21">
        <v>0.187</v>
      </c>
      <c r="E708" s="23">
        <v>2.577267236212466E-2</v>
      </c>
      <c r="F708" s="23"/>
    </row>
    <row r="709" spans="1:6" x14ac:dyDescent="0.3">
      <c r="A709" s="15">
        <f t="shared" si="21"/>
        <v>708</v>
      </c>
      <c r="B709" s="19" t="s">
        <v>1067</v>
      </c>
      <c r="C709" s="3" t="s">
        <v>6408</v>
      </c>
      <c r="D709" s="21">
        <v>2.41</v>
      </c>
      <c r="E709" s="23">
        <v>0.22988546910931396</v>
      </c>
      <c r="F709" s="23"/>
    </row>
    <row r="710" spans="1:6" x14ac:dyDescent="0.3">
      <c r="A710" s="15">
        <f t="shared" si="21"/>
        <v>709</v>
      </c>
      <c r="B710" s="19" t="s">
        <v>1069</v>
      </c>
      <c r="C710" s="3" t="s">
        <v>6430</v>
      </c>
      <c r="D710" s="21">
        <v>3.95</v>
      </c>
      <c r="E710" s="23">
        <v>0.16087039546341264</v>
      </c>
      <c r="F710" s="23"/>
    </row>
    <row r="711" spans="1:6" x14ac:dyDescent="0.3">
      <c r="A711" s="15">
        <f t="shared" si="21"/>
        <v>710</v>
      </c>
      <c r="B711" s="19" t="s">
        <v>1071</v>
      </c>
      <c r="C711" s="3" t="s">
        <v>6388</v>
      </c>
      <c r="D711" s="21">
        <v>0.45300000000000001</v>
      </c>
      <c r="E711" s="23">
        <v>0.70671513524033891</v>
      </c>
      <c r="F711" s="23"/>
    </row>
    <row r="712" spans="1:6" x14ac:dyDescent="0.3">
      <c r="A712" s="15">
        <f t="shared" si="21"/>
        <v>711</v>
      </c>
      <c r="B712" s="19" t="s">
        <v>1073</v>
      </c>
      <c r="C712" s="3" t="s">
        <v>6398</v>
      </c>
      <c r="D712" s="21">
        <v>0.32200000000000001</v>
      </c>
      <c r="E712" s="23">
        <v>0.38361283100984267</v>
      </c>
      <c r="F712" s="23"/>
    </row>
    <row r="713" spans="1:6" x14ac:dyDescent="0.3">
      <c r="A713" s="15">
        <f t="shared" si="21"/>
        <v>712</v>
      </c>
      <c r="B713" s="19" t="s">
        <v>1075</v>
      </c>
      <c r="C713" s="3" t="s">
        <v>6382</v>
      </c>
      <c r="D713" s="21">
        <v>0.67</v>
      </c>
      <c r="E713" s="23">
        <v>0.31761683120918605</v>
      </c>
      <c r="F713" s="23"/>
    </row>
    <row r="714" spans="1:6" x14ac:dyDescent="0.3">
      <c r="A714" s="15">
        <f t="shared" si="21"/>
        <v>713</v>
      </c>
      <c r="B714" s="19" t="s">
        <v>1077</v>
      </c>
      <c r="C714" s="3" t="s">
        <v>6430</v>
      </c>
      <c r="D714" s="21">
        <v>4.49</v>
      </c>
      <c r="E714" s="23">
        <v>0.40657457203009106</v>
      </c>
      <c r="F714" s="23"/>
    </row>
    <row r="715" spans="1:6" x14ac:dyDescent="0.3">
      <c r="A715" s="15">
        <f t="shared" si="21"/>
        <v>714</v>
      </c>
      <c r="B715" s="19" t="s">
        <v>1079</v>
      </c>
      <c r="C715" s="3" t="s">
        <v>6395</v>
      </c>
      <c r="D715" s="21">
        <v>0.76500000000000001</v>
      </c>
      <c r="E715" s="23">
        <v>0.44133848411625221</v>
      </c>
      <c r="F715" s="23"/>
    </row>
    <row r="716" spans="1:6" x14ac:dyDescent="0.3">
      <c r="A716" s="15">
        <f t="shared" si="21"/>
        <v>715</v>
      </c>
      <c r="B716" s="19" t="s">
        <v>1081</v>
      </c>
      <c r="C716" s="3" t="s">
        <v>6393</v>
      </c>
      <c r="D716" s="21">
        <v>0.53200000000000003</v>
      </c>
      <c r="E716" s="23">
        <v>0.58946261880032269</v>
      </c>
      <c r="F716" s="23"/>
    </row>
    <row r="717" spans="1:6" x14ac:dyDescent="0.3">
      <c r="A717" s="15">
        <f t="shared" si="21"/>
        <v>716</v>
      </c>
      <c r="B717" s="19" t="s">
        <v>1083</v>
      </c>
      <c r="C717" s="3" t="s">
        <v>6385</v>
      </c>
      <c r="D717" s="21">
        <v>2037.1</v>
      </c>
      <c r="E717" s="23">
        <v>0.24393252191440618</v>
      </c>
      <c r="F717" s="23"/>
    </row>
    <row r="718" spans="1:6" x14ac:dyDescent="0.3">
      <c r="A718" s="15">
        <f t="shared" si="21"/>
        <v>717</v>
      </c>
      <c r="B718" s="19" t="s">
        <v>1085</v>
      </c>
      <c r="C718" s="3" t="s">
        <v>6388</v>
      </c>
      <c r="D718" s="21">
        <v>11</v>
      </c>
      <c r="E718" s="23">
        <v>0.83818499838123872</v>
      </c>
      <c r="F718" s="23"/>
    </row>
    <row r="719" spans="1:6" x14ac:dyDescent="0.3">
      <c r="A719" s="15">
        <f t="shared" si="21"/>
        <v>718</v>
      </c>
      <c r="B719" s="19" t="s">
        <v>1087</v>
      </c>
      <c r="C719" s="3" t="s">
        <v>6384</v>
      </c>
      <c r="D719" s="21">
        <v>1.86</v>
      </c>
      <c r="E719" s="23">
        <v>0.38508688281089809</v>
      </c>
      <c r="F719" s="23"/>
    </row>
    <row r="720" spans="1:6" x14ac:dyDescent="0.3">
      <c r="A720" s="15">
        <f t="shared" si="21"/>
        <v>719</v>
      </c>
      <c r="B720" s="19" t="s">
        <v>1089</v>
      </c>
      <c r="C720" s="3" t="s">
        <v>6413</v>
      </c>
      <c r="D720" s="21">
        <v>38</v>
      </c>
      <c r="E720" s="23">
        <v>0.94910679135377596</v>
      </c>
      <c r="F720" s="23"/>
    </row>
    <row r="721" spans="1:6" x14ac:dyDescent="0.3">
      <c r="A721" s="15">
        <f t="shared" si="21"/>
        <v>720</v>
      </c>
      <c r="B721" s="19" t="s">
        <v>1091</v>
      </c>
      <c r="C721" s="3" t="s">
        <v>6393</v>
      </c>
      <c r="D721" s="21">
        <v>0.42499999999999999</v>
      </c>
      <c r="E721" s="23">
        <v>0.52191443728572495</v>
      </c>
      <c r="F721" s="23"/>
    </row>
    <row r="722" spans="1:6" x14ac:dyDescent="0.3">
      <c r="A722" s="15">
        <f t="shared" si="21"/>
        <v>721</v>
      </c>
      <c r="B722" s="19" t="s">
        <v>1093</v>
      </c>
      <c r="C722" s="3" t="s">
        <v>6408</v>
      </c>
      <c r="D722" s="21">
        <v>6.13</v>
      </c>
      <c r="E722" s="23">
        <v>0.3898043159885376</v>
      </c>
      <c r="F722" s="23"/>
    </row>
    <row r="723" spans="1:6" x14ac:dyDescent="0.3">
      <c r="A723" s="15">
        <f t="shared" si="21"/>
        <v>722</v>
      </c>
      <c r="B723" s="19" t="s">
        <v>1095</v>
      </c>
      <c r="C723" s="3" t="s">
        <v>6453</v>
      </c>
      <c r="D723" s="21">
        <v>712.8</v>
      </c>
      <c r="E723" s="23">
        <v>0.18268170627040081</v>
      </c>
      <c r="F723" s="23"/>
    </row>
    <row r="724" spans="1:6" x14ac:dyDescent="0.3">
      <c r="A724" s="15">
        <f t="shared" si="21"/>
        <v>723</v>
      </c>
      <c r="B724" s="19" t="s">
        <v>1097</v>
      </c>
      <c r="C724" s="3" t="s">
        <v>6382</v>
      </c>
      <c r="D724" s="21">
        <v>2.48</v>
      </c>
      <c r="E724" s="23">
        <v>0.17212248221500426</v>
      </c>
      <c r="F724" s="23"/>
    </row>
    <row r="725" spans="1:6" x14ac:dyDescent="0.3">
      <c r="A725" s="15">
        <f t="shared" si="21"/>
        <v>724</v>
      </c>
      <c r="B725" s="19" t="s">
        <v>1099</v>
      </c>
      <c r="C725" s="3" t="s">
        <v>6413</v>
      </c>
      <c r="D725" s="21">
        <v>49.8</v>
      </c>
      <c r="E725" s="23">
        <v>0.33741337899537405</v>
      </c>
      <c r="F725" s="23"/>
    </row>
    <row r="726" spans="1:6" x14ac:dyDescent="0.3">
      <c r="A726" s="15">
        <f t="shared" si="21"/>
        <v>725</v>
      </c>
      <c r="B726" s="19" t="s">
        <v>1101</v>
      </c>
      <c r="C726" s="3" t="s">
        <v>6408</v>
      </c>
      <c r="D726" s="21">
        <v>31.2</v>
      </c>
      <c r="E726" s="23">
        <v>0.29917940917956032</v>
      </c>
      <c r="F726" s="23"/>
    </row>
    <row r="727" spans="1:6" x14ac:dyDescent="0.3">
      <c r="A727" s="15">
        <f t="shared" si="21"/>
        <v>726</v>
      </c>
      <c r="B727" s="19" t="s">
        <v>1103</v>
      </c>
      <c r="C727" s="3" t="s">
        <v>6409</v>
      </c>
      <c r="D727" s="21">
        <v>9.09</v>
      </c>
      <c r="E727" s="23">
        <v>7.1749470787527581E-2</v>
      </c>
      <c r="F727" s="23"/>
    </row>
    <row r="728" spans="1:6" x14ac:dyDescent="0.3">
      <c r="A728" s="15">
        <f t="shared" si="21"/>
        <v>727</v>
      </c>
      <c r="B728" s="19" t="s">
        <v>1105</v>
      </c>
      <c r="C728" s="3" t="s">
        <v>6414</v>
      </c>
      <c r="D728" s="21">
        <v>0.84099999999999997</v>
      </c>
      <c r="E728" s="23">
        <v>0.49562215858667991</v>
      </c>
      <c r="F728" s="23"/>
    </row>
    <row r="729" spans="1:6" x14ac:dyDescent="0.3">
      <c r="A729" s="15">
        <f t="shared" si="21"/>
        <v>728</v>
      </c>
      <c r="B729" s="19" t="s">
        <v>1107</v>
      </c>
      <c r="C729" s="3" t="s">
        <v>6438</v>
      </c>
      <c r="D729" s="21">
        <v>2.4500000000000002</v>
      </c>
      <c r="E729" s="23">
        <v>0.41860883998503118</v>
      </c>
      <c r="F729" s="23"/>
    </row>
    <row r="730" spans="1:6" x14ac:dyDescent="0.3">
      <c r="A730" s="15">
        <f t="shared" si="21"/>
        <v>729</v>
      </c>
      <c r="B730" s="19" t="s">
        <v>1109</v>
      </c>
      <c r="C730" s="3" t="s">
        <v>6408</v>
      </c>
      <c r="D730" s="21">
        <v>1.98</v>
      </c>
      <c r="E730" s="23">
        <v>0.18846127198275731</v>
      </c>
      <c r="F730" s="23"/>
    </row>
    <row r="731" spans="1:6" x14ac:dyDescent="0.3">
      <c r="A731" s="15">
        <f t="shared" si="21"/>
        <v>730</v>
      </c>
      <c r="B731" s="19" t="s">
        <v>1111</v>
      </c>
      <c r="C731" s="3" t="s">
        <v>6398</v>
      </c>
      <c r="D731" s="21">
        <v>4690.7</v>
      </c>
      <c r="E731" s="23">
        <v>0.44447983988803685</v>
      </c>
      <c r="F731" s="23"/>
    </row>
    <row r="732" spans="1:6" x14ac:dyDescent="0.3">
      <c r="A732" s="15">
        <f t="shared" si="21"/>
        <v>731</v>
      </c>
      <c r="B732" s="19" t="s">
        <v>1113</v>
      </c>
      <c r="C732" s="3" t="s">
        <v>6408</v>
      </c>
      <c r="D732" s="21">
        <v>19.899999999999999</v>
      </c>
      <c r="E732" s="23">
        <v>0.8817795972268736</v>
      </c>
      <c r="F732" s="23"/>
    </row>
    <row r="733" spans="1:6" x14ac:dyDescent="0.3">
      <c r="A733" s="15">
        <f t="shared" si="21"/>
        <v>732</v>
      </c>
      <c r="B733" s="19" t="s">
        <v>1115</v>
      </c>
      <c r="C733" s="3" t="s">
        <v>6384</v>
      </c>
      <c r="D733" s="21">
        <v>2.37</v>
      </c>
      <c r="E733" s="23">
        <v>0.15077761395630096</v>
      </c>
      <c r="F733" s="23"/>
    </row>
    <row r="734" spans="1:6" ht="26.4" x14ac:dyDescent="0.3">
      <c r="A734" s="15">
        <f t="shared" si="21"/>
        <v>733</v>
      </c>
      <c r="B734" s="19" t="s">
        <v>1117</v>
      </c>
      <c r="C734" s="3" t="s">
        <v>6436</v>
      </c>
      <c r="D734" s="21">
        <v>0.51700000000000002</v>
      </c>
      <c r="E734" s="23">
        <v>0.84887915457134588</v>
      </c>
      <c r="F734" s="23"/>
    </row>
    <row r="735" spans="1:6" x14ac:dyDescent="0.3">
      <c r="A735" s="15">
        <f t="shared" si="21"/>
        <v>734</v>
      </c>
      <c r="B735" s="19" t="s">
        <v>1119</v>
      </c>
      <c r="C735" s="3" t="s">
        <v>6397</v>
      </c>
      <c r="D735" s="21">
        <v>38.9</v>
      </c>
      <c r="E735" s="23">
        <v>0.31830160141536701</v>
      </c>
      <c r="F735" s="23"/>
    </row>
    <row r="736" spans="1:6" x14ac:dyDescent="0.3">
      <c r="A736" s="15">
        <f t="shared" si="21"/>
        <v>735</v>
      </c>
      <c r="B736" s="19" t="s">
        <v>1121</v>
      </c>
      <c r="C736" s="3" t="s">
        <v>6408</v>
      </c>
      <c r="D736" s="21">
        <v>14.1</v>
      </c>
      <c r="E736" s="23">
        <v>0.75182040276815576</v>
      </c>
      <c r="F736" s="23"/>
    </row>
    <row r="737" spans="1:6" x14ac:dyDescent="0.3">
      <c r="A737" s="15">
        <f t="shared" si="21"/>
        <v>736</v>
      </c>
      <c r="B737" s="19" t="s">
        <v>1123</v>
      </c>
      <c r="C737" s="3" t="s">
        <v>6432</v>
      </c>
      <c r="D737" s="21">
        <v>12.3</v>
      </c>
      <c r="E737" s="23">
        <v>0.58035151846689292</v>
      </c>
      <c r="F737" s="23"/>
    </row>
    <row r="738" spans="1:6" x14ac:dyDescent="0.3">
      <c r="A738" s="15">
        <f t="shared" si="21"/>
        <v>737</v>
      </c>
      <c r="B738" s="19" t="s">
        <v>1125</v>
      </c>
      <c r="C738" s="3" t="s">
        <v>6391</v>
      </c>
      <c r="D738" s="21">
        <v>34.1</v>
      </c>
      <c r="E738" s="23">
        <v>0.14538151576906666</v>
      </c>
      <c r="F738" s="23"/>
    </row>
    <row r="739" spans="1:6" x14ac:dyDescent="0.3">
      <c r="A739" s="15">
        <f t="shared" si="21"/>
        <v>738</v>
      </c>
      <c r="B739" s="19" t="s">
        <v>1127</v>
      </c>
      <c r="C739" s="3" t="s">
        <v>6398</v>
      </c>
      <c r="D739" s="21">
        <v>3.74</v>
      </c>
      <c r="E739" s="23">
        <v>0.50572671939509783</v>
      </c>
      <c r="F739" s="23"/>
    </row>
    <row r="740" spans="1:6" x14ac:dyDescent="0.3">
      <c r="A740" s="15">
        <f t="shared" si="21"/>
        <v>739</v>
      </c>
      <c r="B740" s="19" t="s">
        <v>1129</v>
      </c>
      <c r="C740" s="3" t="s">
        <v>6397</v>
      </c>
      <c r="D740" s="21">
        <v>0.33900000000000002</v>
      </c>
      <c r="E740" s="23">
        <v>0.20781689428329042</v>
      </c>
      <c r="F740" s="23"/>
    </row>
    <row r="741" spans="1:6" x14ac:dyDescent="0.3">
      <c r="A741" s="15">
        <f t="shared" si="21"/>
        <v>740</v>
      </c>
      <c r="B741" s="19" t="s">
        <v>1131</v>
      </c>
      <c r="C741" s="3" t="s">
        <v>6393</v>
      </c>
      <c r="D741" s="21">
        <v>21.4</v>
      </c>
      <c r="E741" s="23">
        <v>0.58774979647751835</v>
      </c>
      <c r="F741" s="23"/>
    </row>
    <row r="742" spans="1:6" x14ac:dyDescent="0.3">
      <c r="A742" s="15">
        <f t="shared" si="21"/>
        <v>741</v>
      </c>
      <c r="B742" s="19" t="s">
        <v>1133</v>
      </c>
      <c r="C742" s="3" t="s">
        <v>6382</v>
      </c>
      <c r="D742" s="21">
        <v>1.24</v>
      </c>
      <c r="E742" s="23">
        <v>0.76964666388026082</v>
      </c>
      <c r="F742" s="23"/>
    </row>
    <row r="743" spans="1:6" x14ac:dyDescent="0.3">
      <c r="A743" s="15">
        <f t="shared" si="21"/>
        <v>742</v>
      </c>
      <c r="B743" s="19" t="s">
        <v>1135</v>
      </c>
      <c r="C743" s="3" t="s">
        <v>6382</v>
      </c>
      <c r="D743" s="21">
        <v>2.36</v>
      </c>
      <c r="E743" s="23">
        <v>1.6352971042492226E-2</v>
      </c>
      <c r="F743" s="23"/>
    </row>
    <row r="744" spans="1:6" x14ac:dyDescent="0.3">
      <c r="A744" s="15">
        <f t="shared" si="21"/>
        <v>743</v>
      </c>
      <c r="B744" s="19" t="s">
        <v>1137</v>
      </c>
      <c r="C744" s="3" t="s">
        <v>6400</v>
      </c>
      <c r="D744" s="21">
        <v>5.3</v>
      </c>
      <c r="E744" s="23">
        <v>0.81592649714562959</v>
      </c>
      <c r="F744" s="23"/>
    </row>
    <row r="745" spans="1:6" x14ac:dyDescent="0.3">
      <c r="A745" s="15">
        <f t="shared" si="21"/>
        <v>744</v>
      </c>
      <c r="B745" s="19" t="s">
        <v>1139</v>
      </c>
      <c r="C745" s="3" t="s">
        <v>6398</v>
      </c>
      <c r="D745" s="21">
        <v>18.899999999999999</v>
      </c>
      <c r="E745" s="23">
        <v>0.4944567704782582</v>
      </c>
      <c r="F745" s="23"/>
    </row>
    <row r="746" spans="1:6" x14ac:dyDescent="0.3">
      <c r="A746" s="15">
        <f t="shared" si="21"/>
        <v>745</v>
      </c>
      <c r="B746" s="19" t="s">
        <v>1141</v>
      </c>
      <c r="C746" s="3" t="s">
        <v>6382</v>
      </c>
      <c r="D746" s="21">
        <v>1.21</v>
      </c>
      <c r="E746" s="23">
        <v>0.88648826661123692</v>
      </c>
      <c r="F746" s="23"/>
    </row>
    <row r="747" spans="1:6" x14ac:dyDescent="0.3">
      <c r="A747" s="15">
        <f t="shared" si="21"/>
        <v>746</v>
      </c>
      <c r="B747" s="19" t="s">
        <v>1143</v>
      </c>
      <c r="C747" s="3" t="s">
        <v>6408</v>
      </c>
      <c r="D747" s="21">
        <v>4.7300000000000004</v>
      </c>
      <c r="E747" s="23">
        <v>0.43555690391744872</v>
      </c>
      <c r="F747" s="23"/>
    </row>
    <row r="748" spans="1:6" x14ac:dyDescent="0.3">
      <c r="A748" s="15">
        <f t="shared" si="21"/>
        <v>747</v>
      </c>
      <c r="B748" s="19" t="s">
        <v>1145</v>
      </c>
      <c r="C748" s="3" t="s">
        <v>6397</v>
      </c>
      <c r="D748" s="21">
        <v>393.5</v>
      </c>
      <c r="E748" s="23">
        <v>0.18752435994418137</v>
      </c>
      <c r="F748" s="23"/>
    </row>
    <row r="749" spans="1:6" x14ac:dyDescent="0.3">
      <c r="A749" s="15">
        <f t="shared" si="21"/>
        <v>748</v>
      </c>
      <c r="B749" s="19" t="s">
        <v>1147</v>
      </c>
      <c r="C749" s="3" t="s">
        <v>6395</v>
      </c>
      <c r="D749" s="21">
        <v>0.41</v>
      </c>
      <c r="E749" s="23">
        <v>0.60921954814652746</v>
      </c>
      <c r="F749" s="23"/>
    </row>
    <row r="750" spans="1:6" x14ac:dyDescent="0.3">
      <c r="A750" s="15">
        <f t="shared" si="21"/>
        <v>749</v>
      </c>
      <c r="B750" s="19" t="s">
        <v>1149</v>
      </c>
      <c r="C750" s="3" t="s">
        <v>6419</v>
      </c>
      <c r="D750" s="21">
        <v>0.57499999999999996</v>
      </c>
      <c r="E750" s="23">
        <v>0.66988702544928735</v>
      </c>
      <c r="F750" s="23"/>
    </row>
    <row r="751" spans="1:6" x14ac:dyDescent="0.3">
      <c r="A751" s="15">
        <f t="shared" si="21"/>
        <v>750</v>
      </c>
      <c r="B751" s="19" t="s">
        <v>1151</v>
      </c>
      <c r="C751" s="3" t="s">
        <v>6391</v>
      </c>
      <c r="D751" s="21">
        <v>0.56999999999999995</v>
      </c>
      <c r="E751" s="23">
        <v>0.37843242696962454</v>
      </c>
      <c r="F751" s="23"/>
    </row>
    <row r="752" spans="1:6" x14ac:dyDescent="0.3">
      <c r="A752" s="15">
        <f t="shared" si="21"/>
        <v>751</v>
      </c>
      <c r="B752" s="19" t="s">
        <v>1153</v>
      </c>
      <c r="C752" s="3" t="s">
        <v>6398</v>
      </c>
      <c r="D752" s="21">
        <v>2.33</v>
      </c>
      <c r="E752" s="23">
        <v>0.53635185780929417</v>
      </c>
      <c r="F752" s="23"/>
    </row>
    <row r="753" spans="1:6" x14ac:dyDescent="0.3">
      <c r="A753" s="15">
        <f t="shared" si="21"/>
        <v>752</v>
      </c>
      <c r="B753" s="19" t="s">
        <v>1155</v>
      </c>
      <c r="C753" s="3" t="s">
        <v>6395</v>
      </c>
      <c r="D753" s="21">
        <v>107.2</v>
      </c>
      <c r="E753" s="23">
        <v>0.41574567075599445</v>
      </c>
      <c r="F753" s="23"/>
    </row>
    <row r="754" spans="1:6" x14ac:dyDescent="0.3">
      <c r="A754" s="15">
        <f t="shared" si="21"/>
        <v>753</v>
      </c>
      <c r="B754" s="19" t="s">
        <v>1157</v>
      </c>
      <c r="C754" s="3" t="s">
        <v>6382</v>
      </c>
      <c r="D754" s="21">
        <v>0.51300000000000001</v>
      </c>
      <c r="E754" s="23">
        <v>0.68857320973816627</v>
      </c>
      <c r="F754" s="23"/>
    </row>
    <row r="755" spans="1:6" x14ac:dyDescent="0.3">
      <c r="A755" s="15">
        <f t="shared" si="21"/>
        <v>754</v>
      </c>
      <c r="B755" s="19" t="s">
        <v>1159</v>
      </c>
      <c r="C755" s="3" t="s">
        <v>6404</v>
      </c>
      <c r="D755" s="21">
        <v>0.57899999999999996</v>
      </c>
      <c r="E755" s="23">
        <v>0.65541043304645996</v>
      </c>
      <c r="F755" s="23"/>
    </row>
    <row r="756" spans="1:6" x14ac:dyDescent="0.3">
      <c r="A756" s="15">
        <f t="shared" si="21"/>
        <v>755</v>
      </c>
      <c r="B756" s="19" t="s">
        <v>1161</v>
      </c>
      <c r="C756" s="3" t="s">
        <v>6411</v>
      </c>
      <c r="D756" s="21">
        <v>216.4</v>
      </c>
      <c r="E756" s="23">
        <v>0.37223447409139632</v>
      </c>
      <c r="F756" s="23"/>
    </row>
    <row r="757" spans="1:6" x14ac:dyDescent="0.3">
      <c r="A757" s="15">
        <f t="shared" si="21"/>
        <v>756</v>
      </c>
      <c r="B757" s="19" t="s">
        <v>1163</v>
      </c>
      <c r="C757" s="3" t="s">
        <v>6433</v>
      </c>
      <c r="D757" s="21">
        <v>0.26400000000000001</v>
      </c>
      <c r="E757" s="23">
        <v>0.40275940869353</v>
      </c>
      <c r="F757" s="23"/>
    </row>
    <row r="758" spans="1:6" x14ac:dyDescent="0.3">
      <c r="A758" s="15">
        <f t="shared" si="21"/>
        <v>757</v>
      </c>
      <c r="B758" s="19" t="s">
        <v>1165</v>
      </c>
      <c r="C758" s="3" t="s">
        <v>6408</v>
      </c>
      <c r="D758" s="21">
        <v>2.3199999999999998</v>
      </c>
      <c r="E758" s="23">
        <v>0.79397024080607936</v>
      </c>
      <c r="F758" s="23"/>
    </row>
    <row r="759" spans="1:6" x14ac:dyDescent="0.3">
      <c r="A759" s="15">
        <f t="shared" si="21"/>
        <v>758</v>
      </c>
      <c r="B759" s="19" t="s">
        <v>1167</v>
      </c>
      <c r="C759" s="3" t="s">
        <v>6429</v>
      </c>
      <c r="D759" s="21">
        <v>2.46</v>
      </c>
      <c r="E759" s="23">
        <v>0.63342654151056932</v>
      </c>
      <c r="F759" s="23"/>
    </row>
    <row r="760" spans="1:6" x14ac:dyDescent="0.3">
      <c r="A760" s="15">
        <f t="shared" si="21"/>
        <v>759</v>
      </c>
      <c r="B760" s="19" t="s">
        <v>1169</v>
      </c>
      <c r="C760" s="3" t="s">
        <v>6397</v>
      </c>
      <c r="D760" s="21">
        <v>5038.8</v>
      </c>
      <c r="E760" s="23">
        <v>0.88356472994767032</v>
      </c>
      <c r="F760" s="23"/>
    </row>
    <row r="761" spans="1:6" x14ac:dyDescent="0.3">
      <c r="A761" s="15">
        <f t="shared" si="21"/>
        <v>760</v>
      </c>
      <c r="B761" s="19" t="s">
        <v>1171</v>
      </c>
      <c r="C761" s="3" t="s">
        <v>6415</v>
      </c>
      <c r="D761" s="21">
        <v>1.08</v>
      </c>
      <c r="E761" s="23">
        <v>0.90289796086482987</v>
      </c>
      <c r="F761" s="23"/>
    </row>
    <row r="762" spans="1:6" x14ac:dyDescent="0.3">
      <c r="A762" s="15">
        <f t="shared" si="21"/>
        <v>761</v>
      </c>
      <c r="B762" s="19" t="s">
        <v>1173</v>
      </c>
      <c r="C762" s="3" t="s">
        <v>6384</v>
      </c>
      <c r="D762" s="21">
        <v>1172.2</v>
      </c>
      <c r="E762" s="23">
        <v>0.26399957967355503</v>
      </c>
      <c r="F762" s="23"/>
    </row>
    <row r="763" spans="1:6" x14ac:dyDescent="0.3">
      <c r="A763" s="15">
        <f t="shared" si="21"/>
        <v>762</v>
      </c>
      <c r="B763" s="19" t="s">
        <v>1175</v>
      </c>
      <c r="C763" s="3" t="s">
        <v>6395</v>
      </c>
      <c r="D763" s="21">
        <v>0.54400000000000004</v>
      </c>
      <c r="E763" s="23">
        <v>0.7628460145582876</v>
      </c>
      <c r="F763" s="23"/>
    </row>
    <row r="764" spans="1:6" x14ac:dyDescent="0.3">
      <c r="A764" s="15">
        <f t="shared" si="21"/>
        <v>763</v>
      </c>
      <c r="B764" s="19" t="s">
        <v>1177</v>
      </c>
      <c r="C764" s="3" t="s">
        <v>6398</v>
      </c>
      <c r="D764" s="21">
        <v>87</v>
      </c>
      <c r="E764" s="23">
        <v>5.1355684056907824E-2</v>
      </c>
      <c r="F764" s="23"/>
    </row>
    <row r="765" spans="1:6" x14ac:dyDescent="0.3">
      <c r="A765" s="15">
        <f t="shared" si="21"/>
        <v>764</v>
      </c>
      <c r="B765" s="19" t="s">
        <v>1179</v>
      </c>
      <c r="C765" s="3" t="s">
        <v>6397</v>
      </c>
      <c r="D765" s="21">
        <v>650.70000000000005</v>
      </c>
      <c r="E765" s="23">
        <v>0.79501923219590775</v>
      </c>
      <c r="F765" s="23"/>
    </row>
    <row r="766" spans="1:6" x14ac:dyDescent="0.3">
      <c r="A766" s="15">
        <f t="shared" si="21"/>
        <v>765</v>
      </c>
      <c r="B766" s="19" t="s">
        <v>1181</v>
      </c>
      <c r="C766" s="3" t="s">
        <v>6405</v>
      </c>
      <c r="D766" s="21">
        <v>4.62</v>
      </c>
      <c r="E766" s="23">
        <v>0.81172815479351612</v>
      </c>
      <c r="F766" s="23"/>
    </row>
    <row r="767" spans="1:6" x14ac:dyDescent="0.3">
      <c r="A767" s="15">
        <f t="shared" si="21"/>
        <v>766</v>
      </c>
      <c r="B767" s="19" t="s">
        <v>1183</v>
      </c>
      <c r="C767" s="3" t="s">
        <v>6450</v>
      </c>
      <c r="D767" s="21">
        <v>3035.5</v>
      </c>
      <c r="E767" s="23">
        <v>0.35357983154227468</v>
      </c>
      <c r="F767" s="23"/>
    </row>
    <row r="768" spans="1:6" x14ac:dyDescent="0.3">
      <c r="A768" s="15">
        <f t="shared" si="21"/>
        <v>767</v>
      </c>
      <c r="B768" s="19" t="s">
        <v>1185</v>
      </c>
      <c r="C768" s="3" t="s">
        <v>6430</v>
      </c>
      <c r="D768" s="21">
        <v>33.200000000000003</v>
      </c>
      <c r="E768" s="23">
        <v>0.12321976256192213</v>
      </c>
      <c r="F768" s="23"/>
    </row>
    <row r="769" spans="1:6" x14ac:dyDescent="0.3">
      <c r="A769" s="15">
        <f t="shared" si="21"/>
        <v>768</v>
      </c>
      <c r="B769" s="19" t="s">
        <v>1187</v>
      </c>
      <c r="C769" s="3" t="s">
        <v>6418</v>
      </c>
      <c r="D769" s="21">
        <v>24955</v>
      </c>
      <c r="E769" s="23">
        <v>0.5759935896930678</v>
      </c>
      <c r="F769" s="23"/>
    </row>
    <row r="770" spans="1:6" x14ac:dyDescent="0.3">
      <c r="A770" s="15">
        <f t="shared" si="21"/>
        <v>769</v>
      </c>
      <c r="B770" s="19" t="s">
        <v>1189</v>
      </c>
      <c r="C770" s="3" t="s">
        <v>6394</v>
      </c>
      <c r="D770" s="21">
        <v>21</v>
      </c>
      <c r="E770" s="23">
        <v>0.25649995452558894</v>
      </c>
      <c r="F770" s="23"/>
    </row>
    <row r="771" spans="1:6" x14ac:dyDescent="0.3">
      <c r="A771" s="15">
        <f t="shared" ref="A771:A834" si="22">A770+1</f>
        <v>770</v>
      </c>
      <c r="B771" s="19" t="s">
        <v>1191</v>
      </c>
      <c r="C771" s="3" t="s">
        <v>6399</v>
      </c>
      <c r="D771" s="21">
        <v>2357.1</v>
      </c>
      <c r="E771" s="23">
        <v>0.91910088307448212</v>
      </c>
      <c r="F771" s="23"/>
    </row>
    <row r="772" spans="1:6" x14ac:dyDescent="0.3">
      <c r="A772" s="15">
        <f t="shared" si="22"/>
        <v>771</v>
      </c>
      <c r="B772" s="19" t="s">
        <v>1193</v>
      </c>
      <c r="C772" s="3" t="s">
        <v>6392</v>
      </c>
      <c r="D772" s="21">
        <v>39.799999999999997</v>
      </c>
      <c r="E772" s="23">
        <v>3.0341621430227672E-3</v>
      </c>
      <c r="F772" s="23"/>
    </row>
    <row r="773" spans="1:6" x14ac:dyDescent="0.3">
      <c r="A773" s="15">
        <f t="shared" si="22"/>
        <v>772</v>
      </c>
      <c r="B773" s="19" t="s">
        <v>1195</v>
      </c>
      <c r="C773" s="3" t="s">
        <v>6393</v>
      </c>
      <c r="D773" s="21">
        <v>0.27100000000000002</v>
      </c>
      <c r="E773" s="23">
        <v>0.65975647587772324</v>
      </c>
      <c r="F773" s="23"/>
    </row>
    <row r="774" spans="1:6" x14ac:dyDescent="0.3">
      <c r="A774" s="15">
        <f t="shared" si="22"/>
        <v>773</v>
      </c>
      <c r="B774" s="19" t="s">
        <v>1197</v>
      </c>
      <c r="C774" s="3" t="s">
        <v>6398</v>
      </c>
      <c r="D774" s="21">
        <v>1.22</v>
      </c>
      <c r="E774" s="23">
        <v>0.51868095192319064</v>
      </c>
      <c r="F774" s="23"/>
    </row>
    <row r="775" spans="1:6" x14ac:dyDescent="0.3">
      <c r="A775" s="15">
        <f t="shared" si="22"/>
        <v>774</v>
      </c>
      <c r="B775" s="19" t="s">
        <v>1199</v>
      </c>
      <c r="C775" s="3" t="s">
        <v>6400</v>
      </c>
      <c r="D775" s="21">
        <v>2.5</v>
      </c>
      <c r="E775" s="23">
        <v>0.85436084038868287</v>
      </c>
      <c r="F775" s="23"/>
    </row>
    <row r="776" spans="1:6" x14ac:dyDescent="0.3">
      <c r="A776" s="15">
        <f t="shared" si="22"/>
        <v>775</v>
      </c>
      <c r="B776" s="19" t="s">
        <v>1201</v>
      </c>
      <c r="C776" s="3" t="s">
        <v>6395</v>
      </c>
      <c r="D776" s="21">
        <v>2.65</v>
      </c>
      <c r="E776" s="23">
        <v>0.13519874300302581</v>
      </c>
      <c r="F776" s="23"/>
    </row>
    <row r="777" spans="1:6" x14ac:dyDescent="0.3">
      <c r="A777" s="15">
        <f t="shared" si="22"/>
        <v>776</v>
      </c>
      <c r="B777" s="19" t="s">
        <v>1203</v>
      </c>
      <c r="C777" s="3" t="s">
        <v>6388</v>
      </c>
      <c r="D777" s="21">
        <v>0.69</v>
      </c>
      <c r="E777" s="23">
        <v>0.33815375383442636</v>
      </c>
      <c r="F777" s="23"/>
    </row>
    <row r="778" spans="1:6" x14ac:dyDescent="0.3">
      <c r="A778" s="15">
        <f t="shared" si="22"/>
        <v>777</v>
      </c>
      <c r="B778" s="19" t="s">
        <v>1205</v>
      </c>
      <c r="C778" s="3" t="s">
        <v>6450</v>
      </c>
      <c r="D778" s="21">
        <v>697.7</v>
      </c>
      <c r="E778" s="23">
        <v>0.24514349408654634</v>
      </c>
      <c r="F778" s="23"/>
    </row>
    <row r="779" spans="1:6" x14ac:dyDescent="0.3">
      <c r="A779" s="15">
        <f t="shared" si="22"/>
        <v>778</v>
      </c>
      <c r="B779" s="19" t="s">
        <v>1207</v>
      </c>
      <c r="C779" s="3" t="s">
        <v>6418</v>
      </c>
      <c r="D779" s="21">
        <v>992.4</v>
      </c>
      <c r="E779" s="23">
        <v>0.94687579957223278</v>
      </c>
      <c r="F779" s="23"/>
    </row>
    <row r="780" spans="1:6" x14ac:dyDescent="0.3">
      <c r="A780" s="15">
        <f t="shared" si="22"/>
        <v>779</v>
      </c>
      <c r="B780" s="19" t="s">
        <v>1209</v>
      </c>
      <c r="C780" s="3" t="s">
        <v>6430</v>
      </c>
      <c r="D780" s="21">
        <v>31.9</v>
      </c>
      <c r="E780" s="23">
        <v>5.0178891718064444E-2</v>
      </c>
      <c r="F780" s="23"/>
    </row>
    <row r="781" spans="1:6" x14ac:dyDescent="0.3">
      <c r="A781" s="15">
        <f t="shared" si="22"/>
        <v>780</v>
      </c>
      <c r="B781" s="19" t="s">
        <v>1211</v>
      </c>
      <c r="C781" s="3" t="s">
        <v>6414</v>
      </c>
      <c r="D781" s="21">
        <v>2.71</v>
      </c>
      <c r="E781" s="23">
        <v>9.3456188962308673E-3</v>
      </c>
      <c r="F781" s="23"/>
    </row>
    <row r="782" spans="1:6" x14ac:dyDescent="0.3">
      <c r="A782" s="15">
        <f t="shared" si="22"/>
        <v>781</v>
      </c>
      <c r="B782" s="19" t="s">
        <v>1213</v>
      </c>
      <c r="C782" s="3" t="s">
        <v>6408</v>
      </c>
      <c r="D782" s="21">
        <v>179.6</v>
      </c>
      <c r="E782" s="23">
        <v>0.21885768306494979</v>
      </c>
      <c r="F782" s="23"/>
    </row>
    <row r="783" spans="1:6" x14ac:dyDescent="0.3">
      <c r="A783" s="15">
        <f t="shared" si="22"/>
        <v>782</v>
      </c>
      <c r="B783" s="19" t="s">
        <v>1215</v>
      </c>
      <c r="C783" s="3" t="s">
        <v>6395</v>
      </c>
      <c r="D783" s="21">
        <v>0.308</v>
      </c>
      <c r="E783" s="23">
        <v>0.30873850506727296</v>
      </c>
      <c r="F783" s="23"/>
    </row>
    <row r="784" spans="1:6" x14ac:dyDescent="0.3">
      <c r="A784" s="15">
        <f t="shared" si="22"/>
        <v>783</v>
      </c>
      <c r="B784" s="19" t="s">
        <v>1217</v>
      </c>
      <c r="C784" s="3" t="s">
        <v>6397</v>
      </c>
      <c r="D784" s="21">
        <v>4.87</v>
      </c>
      <c r="E784" s="23">
        <v>0.67926962594572127</v>
      </c>
      <c r="F784" s="23"/>
    </row>
    <row r="785" spans="1:6" x14ac:dyDescent="0.3">
      <c r="A785" s="15">
        <f t="shared" si="22"/>
        <v>784</v>
      </c>
      <c r="B785" s="19" t="s">
        <v>1219</v>
      </c>
      <c r="C785" s="3" t="s">
        <v>6388</v>
      </c>
      <c r="D785" s="21">
        <v>0.94399999999999995</v>
      </c>
      <c r="E785" s="23">
        <v>0.28028759150576055</v>
      </c>
      <c r="F785" s="23"/>
    </row>
    <row r="786" spans="1:6" x14ac:dyDescent="0.3">
      <c r="A786" s="15">
        <f t="shared" si="22"/>
        <v>785</v>
      </c>
      <c r="B786" s="19" t="s">
        <v>1221</v>
      </c>
      <c r="C786" s="3" t="s">
        <v>6391</v>
      </c>
      <c r="D786" s="21">
        <v>0.98699999999999999</v>
      </c>
      <c r="E786" s="23">
        <v>8.4940249430697334E-2</v>
      </c>
      <c r="F786" s="23"/>
    </row>
    <row r="787" spans="1:6" x14ac:dyDescent="0.3">
      <c r="A787" s="15">
        <f t="shared" si="22"/>
        <v>786</v>
      </c>
      <c r="B787" s="19" t="s">
        <v>1223</v>
      </c>
      <c r="C787" s="3" t="s">
        <v>6391</v>
      </c>
      <c r="D787" s="21">
        <v>1.87</v>
      </c>
      <c r="E787" s="23">
        <v>0.13098177744813899</v>
      </c>
      <c r="F787" s="23"/>
    </row>
    <row r="788" spans="1:6" x14ac:dyDescent="0.3">
      <c r="A788" s="15">
        <f t="shared" si="22"/>
        <v>787</v>
      </c>
      <c r="B788" s="19" t="s">
        <v>1225</v>
      </c>
      <c r="C788" s="3" t="s">
        <v>6388</v>
      </c>
      <c r="D788" s="21">
        <v>16.100000000000001</v>
      </c>
      <c r="E788" s="23">
        <v>0.34253480623541466</v>
      </c>
      <c r="F788" s="23"/>
    </row>
    <row r="789" spans="1:6" x14ac:dyDescent="0.3">
      <c r="A789" s="15">
        <f t="shared" si="22"/>
        <v>788</v>
      </c>
      <c r="B789" s="19" t="s">
        <v>1227</v>
      </c>
      <c r="C789" s="3" t="s">
        <v>6419</v>
      </c>
      <c r="D789" s="21">
        <v>26.1</v>
      </c>
      <c r="E789" s="23">
        <v>0.55605969906489761</v>
      </c>
      <c r="F789" s="23"/>
    </row>
    <row r="790" spans="1:6" x14ac:dyDescent="0.3">
      <c r="A790" s="15">
        <f t="shared" si="22"/>
        <v>789</v>
      </c>
      <c r="B790" s="19" t="s">
        <v>1229</v>
      </c>
      <c r="C790" s="3" t="s">
        <v>6401</v>
      </c>
      <c r="D790" s="21">
        <v>5.17</v>
      </c>
      <c r="E790" s="23">
        <v>0.76483793880186668</v>
      </c>
      <c r="F790" s="23"/>
    </row>
    <row r="791" spans="1:6" x14ac:dyDescent="0.3">
      <c r="A791" s="15">
        <f t="shared" si="22"/>
        <v>790</v>
      </c>
      <c r="B791" s="19" t="s">
        <v>1231</v>
      </c>
      <c r="C791" s="3" t="s">
        <v>6400</v>
      </c>
      <c r="D791" s="21">
        <v>3.89</v>
      </c>
      <c r="E791" s="23">
        <v>0.13675717521285691</v>
      </c>
      <c r="F791" s="23"/>
    </row>
    <row r="792" spans="1:6" x14ac:dyDescent="0.3">
      <c r="A792" s="15">
        <f t="shared" si="22"/>
        <v>791</v>
      </c>
      <c r="B792" s="19" t="s">
        <v>1233</v>
      </c>
      <c r="C792" s="3" t="s">
        <v>6450</v>
      </c>
      <c r="D792" s="21">
        <v>1491.8</v>
      </c>
      <c r="E792" s="23">
        <v>0.35326268123033622</v>
      </c>
      <c r="F792" s="23"/>
    </row>
    <row r="793" spans="1:6" ht="26.4" x14ac:dyDescent="0.3">
      <c r="A793" s="15">
        <f t="shared" si="22"/>
        <v>792</v>
      </c>
      <c r="B793" s="19" t="s">
        <v>1235</v>
      </c>
      <c r="C793" s="3" t="s">
        <v>6434</v>
      </c>
      <c r="D793" s="21">
        <v>11.7</v>
      </c>
      <c r="E793" s="23">
        <v>0.1184769482372291</v>
      </c>
      <c r="F793" s="23"/>
    </row>
    <row r="794" spans="1:6" x14ac:dyDescent="0.3">
      <c r="A794" s="15">
        <f t="shared" si="22"/>
        <v>793</v>
      </c>
      <c r="B794" s="19" t="s">
        <v>1237</v>
      </c>
      <c r="C794" s="3" t="s">
        <v>6393</v>
      </c>
      <c r="D794" s="21">
        <v>0.73299999999999998</v>
      </c>
      <c r="E794" s="23">
        <v>0.98677923939435286</v>
      </c>
      <c r="F794" s="23"/>
    </row>
    <row r="795" spans="1:6" x14ac:dyDescent="0.3">
      <c r="A795" s="15">
        <f t="shared" si="22"/>
        <v>794</v>
      </c>
      <c r="B795" s="19" t="s">
        <v>1239</v>
      </c>
      <c r="C795" s="3" t="s">
        <v>6395</v>
      </c>
      <c r="D795" s="21">
        <v>40.6</v>
      </c>
      <c r="E795" s="23">
        <v>0.23361010657930636</v>
      </c>
      <c r="F795" s="23"/>
    </row>
    <row r="796" spans="1:6" x14ac:dyDescent="0.3">
      <c r="A796" s="15">
        <f t="shared" si="22"/>
        <v>795</v>
      </c>
      <c r="B796" s="19" t="s">
        <v>1241</v>
      </c>
      <c r="C796" s="3" t="s">
        <v>6397</v>
      </c>
      <c r="D796" s="21">
        <v>5.31</v>
      </c>
      <c r="E796" s="23">
        <v>0.33767764992189853</v>
      </c>
      <c r="F796" s="23"/>
    </row>
    <row r="797" spans="1:6" x14ac:dyDescent="0.3">
      <c r="A797" s="15">
        <f t="shared" si="22"/>
        <v>796</v>
      </c>
      <c r="B797" s="19" t="s">
        <v>1243</v>
      </c>
      <c r="C797" s="3" t="s">
        <v>6430</v>
      </c>
      <c r="D797" s="21">
        <v>24.5</v>
      </c>
      <c r="E797" s="23">
        <v>0.29119168902983206</v>
      </c>
      <c r="F797" s="23"/>
    </row>
    <row r="798" spans="1:6" x14ac:dyDescent="0.3">
      <c r="A798" s="15">
        <f t="shared" si="22"/>
        <v>797</v>
      </c>
      <c r="B798" s="19" t="s">
        <v>1245</v>
      </c>
      <c r="C798" s="3" t="s">
        <v>6454</v>
      </c>
      <c r="D798" s="21">
        <v>47.5</v>
      </c>
      <c r="E798" s="23">
        <v>0.19420166293942087</v>
      </c>
      <c r="F798" s="23"/>
    </row>
    <row r="799" spans="1:6" x14ac:dyDescent="0.3">
      <c r="A799" s="15">
        <f t="shared" si="22"/>
        <v>798</v>
      </c>
      <c r="B799" s="19" t="s">
        <v>1247</v>
      </c>
      <c r="C799" s="3" t="s">
        <v>6398</v>
      </c>
      <c r="D799" s="21">
        <v>1.23</v>
      </c>
      <c r="E799" s="23">
        <v>0.20511244643901694</v>
      </c>
      <c r="F799" s="23"/>
    </row>
    <row r="800" spans="1:6" x14ac:dyDescent="0.3">
      <c r="A800" s="15">
        <f t="shared" si="22"/>
        <v>799</v>
      </c>
      <c r="B800" s="19" t="s">
        <v>1249</v>
      </c>
      <c r="C800" s="3" t="s">
        <v>6441</v>
      </c>
      <c r="D800" s="21">
        <v>16.8</v>
      </c>
      <c r="E800" s="23">
        <v>0.58188874296949167</v>
      </c>
      <c r="F800" s="23"/>
    </row>
    <row r="801" spans="1:6" x14ac:dyDescent="0.3">
      <c r="A801" s="15">
        <f t="shared" si="22"/>
        <v>800</v>
      </c>
      <c r="B801" s="19" t="s">
        <v>1251</v>
      </c>
      <c r="C801" s="3" t="s">
        <v>6382</v>
      </c>
      <c r="D801" s="21">
        <v>12.1</v>
      </c>
      <c r="E801" s="23">
        <v>0.5138310207028649</v>
      </c>
      <c r="F801" s="23"/>
    </row>
    <row r="802" spans="1:6" x14ac:dyDescent="0.3">
      <c r="A802" s="15">
        <f t="shared" si="22"/>
        <v>801</v>
      </c>
      <c r="B802" s="19" t="s">
        <v>1253</v>
      </c>
      <c r="C802" s="3" t="s">
        <v>6397</v>
      </c>
      <c r="D802" s="21">
        <v>101.9</v>
      </c>
      <c r="E802" s="23">
        <v>0.81499470923574324</v>
      </c>
      <c r="F802" s="23"/>
    </row>
    <row r="803" spans="1:6" x14ac:dyDescent="0.3">
      <c r="A803" s="15">
        <f t="shared" si="22"/>
        <v>802</v>
      </c>
      <c r="B803" s="19" t="s">
        <v>1255</v>
      </c>
      <c r="C803" s="3" t="s">
        <v>6389</v>
      </c>
      <c r="D803" s="21">
        <v>1.25</v>
      </c>
      <c r="E803" s="23">
        <v>9.382404289423707E-2</v>
      </c>
      <c r="F803" s="23"/>
    </row>
    <row r="804" spans="1:6" x14ac:dyDescent="0.3">
      <c r="A804" s="15">
        <f t="shared" si="22"/>
        <v>803</v>
      </c>
      <c r="B804" s="19" t="s">
        <v>1257</v>
      </c>
      <c r="C804" s="3" t="s">
        <v>6404</v>
      </c>
      <c r="D804" s="21">
        <v>1.04</v>
      </c>
      <c r="E804" s="23">
        <v>0.3517262844093636</v>
      </c>
      <c r="F804" s="23"/>
    </row>
    <row r="805" spans="1:6" x14ac:dyDescent="0.3">
      <c r="A805" s="15">
        <f t="shared" si="22"/>
        <v>804</v>
      </c>
      <c r="B805" s="19" t="s">
        <v>1259</v>
      </c>
      <c r="C805" s="3" t="s">
        <v>6453</v>
      </c>
      <c r="D805" s="21">
        <v>315.8</v>
      </c>
      <c r="E805" s="23">
        <v>0.11909865374038853</v>
      </c>
      <c r="F805" s="23"/>
    </row>
    <row r="806" spans="1:6" x14ac:dyDescent="0.3">
      <c r="A806" s="15">
        <f t="shared" si="22"/>
        <v>805</v>
      </c>
      <c r="B806" s="19" t="s">
        <v>1261</v>
      </c>
      <c r="C806" s="3" t="s">
        <v>6398</v>
      </c>
      <c r="D806" s="21">
        <v>107.5</v>
      </c>
      <c r="E806" s="23">
        <v>3.7040883838875827E-2</v>
      </c>
      <c r="F806" s="23"/>
    </row>
    <row r="807" spans="1:6" x14ac:dyDescent="0.3">
      <c r="A807" s="15">
        <f t="shared" si="22"/>
        <v>806</v>
      </c>
      <c r="B807" s="19" t="s">
        <v>1263</v>
      </c>
      <c r="C807" s="3" t="s">
        <v>6413</v>
      </c>
      <c r="D807" s="21">
        <v>3.49</v>
      </c>
      <c r="E807" s="23">
        <v>0.99155250472435563</v>
      </c>
      <c r="F807" s="23"/>
    </row>
    <row r="808" spans="1:6" x14ac:dyDescent="0.3">
      <c r="A808" s="15">
        <f t="shared" si="22"/>
        <v>807</v>
      </c>
      <c r="B808" s="19" t="s">
        <v>1265</v>
      </c>
      <c r="C808" s="3" t="s">
        <v>6408</v>
      </c>
      <c r="D808" s="21">
        <v>202.7</v>
      </c>
      <c r="E808" s="23">
        <v>6.4320632913187459E-2</v>
      </c>
      <c r="F808" s="23"/>
    </row>
    <row r="809" spans="1:6" x14ac:dyDescent="0.3">
      <c r="A809" s="15">
        <f t="shared" si="22"/>
        <v>808</v>
      </c>
      <c r="B809" s="19" t="s">
        <v>1267</v>
      </c>
      <c r="C809" s="3" t="s">
        <v>6384</v>
      </c>
      <c r="D809" s="21">
        <v>0.94799999999999995</v>
      </c>
      <c r="E809" s="23">
        <v>0.46644080868691118</v>
      </c>
      <c r="F809" s="23"/>
    </row>
    <row r="810" spans="1:6" x14ac:dyDescent="0.3">
      <c r="A810" s="15">
        <f t="shared" si="22"/>
        <v>809</v>
      </c>
      <c r="B810" s="19" t="s">
        <v>1269</v>
      </c>
      <c r="C810" s="3" t="s">
        <v>6384</v>
      </c>
      <c r="D810" s="21">
        <v>4.2</v>
      </c>
      <c r="E810" s="23">
        <v>0.49422580795273674</v>
      </c>
      <c r="F810" s="23"/>
    </row>
    <row r="811" spans="1:6" x14ac:dyDescent="0.3">
      <c r="A811" s="15">
        <f t="shared" si="22"/>
        <v>810</v>
      </c>
      <c r="B811" s="19" t="s">
        <v>1271</v>
      </c>
      <c r="C811" s="3" t="s">
        <v>6430</v>
      </c>
      <c r="D811" s="21">
        <v>14.4</v>
      </c>
      <c r="E811" s="23">
        <v>0.11957466534412953</v>
      </c>
      <c r="F811" s="23"/>
    </row>
    <row r="812" spans="1:6" x14ac:dyDescent="0.3">
      <c r="A812" s="15">
        <f t="shared" si="22"/>
        <v>811</v>
      </c>
      <c r="B812" s="19" t="s">
        <v>1273</v>
      </c>
      <c r="C812" s="3" t="s">
        <v>6400</v>
      </c>
      <c r="D812" s="21">
        <v>119.7</v>
      </c>
      <c r="E812" s="23">
        <v>0.47490190709224722</v>
      </c>
      <c r="F812" s="23"/>
    </row>
    <row r="813" spans="1:6" x14ac:dyDescent="0.3">
      <c r="A813" s="15">
        <f t="shared" si="22"/>
        <v>812</v>
      </c>
      <c r="B813" s="19" t="s">
        <v>1275</v>
      </c>
      <c r="C813" s="3" t="s">
        <v>6411</v>
      </c>
      <c r="D813" s="21">
        <v>4.12</v>
      </c>
      <c r="E813" s="23">
        <v>0.58470986301508932</v>
      </c>
      <c r="F813" s="23"/>
    </row>
    <row r="814" spans="1:6" x14ac:dyDescent="0.3">
      <c r="A814" s="15">
        <f t="shared" si="22"/>
        <v>813</v>
      </c>
      <c r="B814" s="19" t="s">
        <v>1277</v>
      </c>
      <c r="C814" s="3" t="s">
        <v>6378</v>
      </c>
      <c r="D814" s="21">
        <v>1130.0999999999999</v>
      </c>
      <c r="E814" s="23">
        <v>0.88679418165358526</v>
      </c>
      <c r="F814" s="23"/>
    </row>
    <row r="815" spans="1:6" x14ac:dyDescent="0.3">
      <c r="A815" s="15">
        <f t="shared" si="22"/>
        <v>814</v>
      </c>
      <c r="B815" s="19" t="s">
        <v>1279</v>
      </c>
      <c r="C815" s="3" t="s">
        <v>6450</v>
      </c>
      <c r="D815" s="21">
        <v>4680.7</v>
      </c>
      <c r="E815" s="23">
        <v>0.17664605355392637</v>
      </c>
      <c r="F815" s="23"/>
    </row>
    <row r="816" spans="1:6" x14ac:dyDescent="0.3">
      <c r="A816" s="15">
        <f t="shared" si="22"/>
        <v>815</v>
      </c>
      <c r="B816" s="19" t="s">
        <v>1281</v>
      </c>
      <c r="C816" s="3" t="s">
        <v>6388</v>
      </c>
      <c r="D816" s="21">
        <v>0.59499999999999997</v>
      </c>
      <c r="E816" s="23">
        <v>0.27777466158337605</v>
      </c>
      <c r="F816" s="23"/>
    </row>
    <row r="817" spans="1:6" x14ac:dyDescent="0.3">
      <c r="A817" s="15">
        <f t="shared" si="22"/>
        <v>816</v>
      </c>
      <c r="B817" s="19" t="s">
        <v>1283</v>
      </c>
      <c r="C817" s="3" t="s">
        <v>6384</v>
      </c>
      <c r="D817" s="21">
        <v>2.76</v>
      </c>
      <c r="E817" s="23">
        <v>0.53297029456490763</v>
      </c>
      <c r="F817" s="23"/>
    </row>
    <row r="818" spans="1:6" x14ac:dyDescent="0.3">
      <c r="A818" s="15">
        <f t="shared" si="22"/>
        <v>817</v>
      </c>
      <c r="B818" s="19" t="s">
        <v>1285</v>
      </c>
      <c r="C818" s="3" t="s">
        <v>6450</v>
      </c>
      <c r="D818" s="21">
        <v>618</v>
      </c>
      <c r="E818" s="23">
        <v>0.43816569950749218</v>
      </c>
      <c r="F818" s="23"/>
    </row>
    <row r="819" spans="1:6" x14ac:dyDescent="0.3">
      <c r="A819" s="15">
        <f t="shared" si="22"/>
        <v>818</v>
      </c>
      <c r="B819" s="19" t="s">
        <v>1287</v>
      </c>
      <c r="C819" s="3" t="s">
        <v>6378</v>
      </c>
      <c r="D819" s="21">
        <v>29.8</v>
      </c>
      <c r="E819" s="23">
        <v>0.86866055099953166</v>
      </c>
      <c r="F819" s="23"/>
    </row>
    <row r="820" spans="1:6" x14ac:dyDescent="0.3">
      <c r="A820" s="15">
        <f t="shared" si="22"/>
        <v>819</v>
      </c>
      <c r="B820" s="19" t="s">
        <v>1289</v>
      </c>
      <c r="C820" s="3" t="s">
        <v>6408</v>
      </c>
      <c r="D820" s="21">
        <v>1051.2</v>
      </c>
      <c r="E820" s="23">
        <v>0.5049103151901887</v>
      </c>
      <c r="F820" s="23"/>
    </row>
    <row r="821" spans="1:6" x14ac:dyDescent="0.3">
      <c r="A821" s="15">
        <f t="shared" si="22"/>
        <v>820</v>
      </c>
      <c r="B821" s="19" t="s">
        <v>1291</v>
      </c>
      <c r="C821" s="3" t="s">
        <v>6384</v>
      </c>
      <c r="D821" s="21">
        <v>3.25</v>
      </c>
      <c r="E821" s="23">
        <v>0.69931625631704364</v>
      </c>
      <c r="F821" s="23"/>
    </row>
    <row r="822" spans="1:6" x14ac:dyDescent="0.3">
      <c r="A822" s="15">
        <f t="shared" si="22"/>
        <v>821</v>
      </c>
      <c r="B822" s="19" t="s">
        <v>1293</v>
      </c>
      <c r="C822" s="3" t="s">
        <v>6383</v>
      </c>
      <c r="D822" s="21">
        <v>0.1</v>
      </c>
      <c r="E822" s="23">
        <v>0.91800750529685549</v>
      </c>
      <c r="F822" s="23"/>
    </row>
    <row r="823" spans="1:6" x14ac:dyDescent="0.3">
      <c r="A823" s="15">
        <f t="shared" si="22"/>
        <v>822</v>
      </c>
      <c r="B823" s="19" t="s">
        <v>1295</v>
      </c>
      <c r="C823" s="3" t="s">
        <v>6417</v>
      </c>
      <c r="D823" s="21">
        <v>1.68</v>
      </c>
      <c r="E823" s="23">
        <v>0.79754442061393604</v>
      </c>
      <c r="F823" s="23"/>
    </row>
    <row r="824" spans="1:6" x14ac:dyDescent="0.3">
      <c r="A824" s="15">
        <f t="shared" si="22"/>
        <v>823</v>
      </c>
      <c r="B824" s="19" t="s">
        <v>1297</v>
      </c>
      <c r="C824" s="3" t="s">
        <v>6444</v>
      </c>
      <c r="D824" s="21">
        <v>9.4600000000000009</v>
      </c>
      <c r="E824" s="23">
        <v>0.95062078711359022</v>
      </c>
      <c r="F824" s="23"/>
    </row>
    <row r="825" spans="1:6" x14ac:dyDescent="0.3">
      <c r="A825" s="15">
        <f t="shared" si="22"/>
        <v>824</v>
      </c>
      <c r="B825" s="19" t="s">
        <v>1299</v>
      </c>
      <c r="C825" s="3" t="s">
        <v>6395</v>
      </c>
      <c r="D825" s="21">
        <v>867.3</v>
      </c>
      <c r="E825" s="23">
        <v>0.61607176662433083</v>
      </c>
      <c r="F825" s="23"/>
    </row>
    <row r="826" spans="1:6" x14ac:dyDescent="0.3">
      <c r="A826" s="15">
        <f t="shared" si="22"/>
        <v>825</v>
      </c>
      <c r="B826" s="19" t="s">
        <v>1301</v>
      </c>
      <c r="C826" s="3" t="s">
        <v>6384</v>
      </c>
      <c r="D826" s="21">
        <v>2.39</v>
      </c>
      <c r="E826" s="23">
        <v>0.61755145008559909</v>
      </c>
      <c r="F826" s="23"/>
    </row>
    <row r="827" spans="1:6" x14ac:dyDescent="0.3">
      <c r="A827" s="15">
        <f t="shared" si="22"/>
        <v>826</v>
      </c>
      <c r="B827" s="19" t="s">
        <v>1303</v>
      </c>
      <c r="C827" s="3" t="s">
        <v>6446</v>
      </c>
      <c r="D827" s="21">
        <v>86.6</v>
      </c>
      <c r="E827" s="23">
        <v>0.9819980502628769</v>
      </c>
      <c r="F827" s="23"/>
    </row>
    <row r="828" spans="1:6" x14ac:dyDescent="0.3">
      <c r="A828" s="15">
        <f t="shared" si="22"/>
        <v>827</v>
      </c>
      <c r="B828" s="19" t="s">
        <v>1305</v>
      </c>
      <c r="C828" s="3" t="s">
        <v>6382</v>
      </c>
      <c r="D828" s="21">
        <v>0.97599999999999998</v>
      </c>
      <c r="E828" s="23">
        <v>0.42698033092086207</v>
      </c>
      <c r="F828" s="23"/>
    </row>
    <row r="829" spans="1:6" x14ac:dyDescent="0.3">
      <c r="A829" s="15">
        <f t="shared" si="22"/>
        <v>828</v>
      </c>
      <c r="B829" s="19" t="s">
        <v>1307</v>
      </c>
      <c r="C829" s="3" t="s">
        <v>6417</v>
      </c>
      <c r="D829" s="21">
        <v>55.9</v>
      </c>
      <c r="E829" s="23">
        <v>0.44507173863710303</v>
      </c>
      <c r="F829" s="23"/>
    </row>
    <row r="830" spans="1:6" x14ac:dyDescent="0.3">
      <c r="A830" s="15">
        <f t="shared" si="22"/>
        <v>829</v>
      </c>
      <c r="B830" s="19" t="s">
        <v>1309</v>
      </c>
      <c r="C830" s="3" t="s">
        <v>6413</v>
      </c>
      <c r="D830" s="21">
        <v>28</v>
      </c>
      <c r="E830" s="23">
        <v>0.30842206206840239</v>
      </c>
      <c r="F830" s="23"/>
    </row>
    <row r="831" spans="1:6" x14ac:dyDescent="0.3">
      <c r="A831" s="15">
        <f t="shared" si="22"/>
        <v>830</v>
      </c>
      <c r="B831" s="19" t="s">
        <v>1311</v>
      </c>
      <c r="C831" s="3" t="s">
        <v>6440</v>
      </c>
      <c r="D831" s="21">
        <v>2031.6</v>
      </c>
      <c r="E831" s="23">
        <v>0.4662893312902634</v>
      </c>
      <c r="F831" s="23"/>
    </row>
    <row r="832" spans="1:6" x14ac:dyDescent="0.3">
      <c r="A832" s="15">
        <f t="shared" si="22"/>
        <v>831</v>
      </c>
      <c r="B832" s="19" t="s">
        <v>1313</v>
      </c>
      <c r="C832" s="3" t="s">
        <v>6382</v>
      </c>
      <c r="D832" s="21">
        <v>49.6</v>
      </c>
      <c r="E832" s="23">
        <v>0.58823234416146497</v>
      </c>
      <c r="F832" s="23"/>
    </row>
    <row r="833" spans="1:6" x14ac:dyDescent="0.3">
      <c r="A833" s="15">
        <f t="shared" si="22"/>
        <v>832</v>
      </c>
      <c r="B833" s="19" t="s">
        <v>1315</v>
      </c>
      <c r="C833" s="3" t="s">
        <v>6382</v>
      </c>
      <c r="D833" s="21">
        <v>2.15</v>
      </c>
      <c r="E833" s="23">
        <v>0.39949511260065318</v>
      </c>
      <c r="F833" s="23"/>
    </row>
    <row r="834" spans="1:6" x14ac:dyDescent="0.3">
      <c r="A834" s="15">
        <f t="shared" si="22"/>
        <v>833</v>
      </c>
      <c r="B834" s="19" t="s">
        <v>1317</v>
      </c>
      <c r="C834" s="3" t="s">
        <v>6398</v>
      </c>
      <c r="D834" s="21">
        <v>1.65</v>
      </c>
      <c r="E834" s="23">
        <v>0.87577199852072618</v>
      </c>
      <c r="F834" s="23"/>
    </row>
    <row r="835" spans="1:6" x14ac:dyDescent="0.3">
      <c r="A835" s="15">
        <f t="shared" ref="A835:A898" si="23">A834+1</f>
        <v>834</v>
      </c>
      <c r="B835" s="19" t="s">
        <v>1319</v>
      </c>
      <c r="C835" s="3" t="s">
        <v>6391</v>
      </c>
      <c r="D835" s="21">
        <v>1.81</v>
      </c>
      <c r="E835" s="23">
        <v>0.11608927568104621</v>
      </c>
      <c r="F835" s="23"/>
    </row>
    <row r="836" spans="1:6" x14ac:dyDescent="0.3">
      <c r="A836" s="15">
        <f t="shared" si="23"/>
        <v>835</v>
      </c>
      <c r="B836" s="19" t="s">
        <v>1321</v>
      </c>
      <c r="C836" s="3" t="s">
        <v>6382</v>
      </c>
      <c r="D836" s="21">
        <v>27.9</v>
      </c>
      <c r="E836" s="23">
        <v>0.72081808088776123</v>
      </c>
      <c r="F836" s="23"/>
    </row>
    <row r="837" spans="1:6" x14ac:dyDescent="0.3">
      <c r="A837" s="15">
        <f t="shared" si="23"/>
        <v>836</v>
      </c>
      <c r="B837" s="19" t="s">
        <v>1323</v>
      </c>
      <c r="C837" s="3" t="s">
        <v>6397</v>
      </c>
      <c r="D837" s="21">
        <v>9643.2000000000007</v>
      </c>
      <c r="E837" s="23">
        <v>0.55152986575519147</v>
      </c>
      <c r="F837" s="23"/>
    </row>
    <row r="838" spans="1:6" x14ac:dyDescent="0.3">
      <c r="A838" s="15">
        <f t="shared" si="23"/>
        <v>837</v>
      </c>
      <c r="B838" s="19" t="s">
        <v>1325</v>
      </c>
      <c r="C838" s="3" t="s">
        <v>6391</v>
      </c>
      <c r="D838" s="21">
        <v>1.91</v>
      </c>
      <c r="E838" s="23">
        <v>0.43761052747052298</v>
      </c>
      <c r="F838" s="23"/>
    </row>
    <row r="839" spans="1:6" x14ac:dyDescent="0.3">
      <c r="A839" s="15">
        <f t="shared" si="23"/>
        <v>838</v>
      </c>
      <c r="B839" s="19" t="s">
        <v>1327</v>
      </c>
      <c r="C839" s="3" t="s">
        <v>6422</v>
      </c>
      <c r="D839" s="21">
        <v>17.899999999999999</v>
      </c>
      <c r="E839" s="23">
        <v>0.53226633780228638</v>
      </c>
      <c r="F839" s="23"/>
    </row>
    <row r="840" spans="1:6" x14ac:dyDescent="0.3">
      <c r="A840" s="15">
        <f t="shared" si="23"/>
        <v>839</v>
      </c>
      <c r="B840" s="19" t="s">
        <v>1329</v>
      </c>
      <c r="C840" s="3" t="s">
        <v>6390</v>
      </c>
      <c r="D840" s="21">
        <v>1.81</v>
      </c>
      <c r="E840" s="23">
        <v>3.7043555723476618E-2</v>
      </c>
      <c r="F840" s="23"/>
    </row>
    <row r="841" spans="1:6" x14ac:dyDescent="0.3">
      <c r="A841" s="15">
        <f t="shared" si="23"/>
        <v>840</v>
      </c>
      <c r="B841" s="19" t="s">
        <v>1331</v>
      </c>
      <c r="C841" s="3" t="s">
        <v>6398</v>
      </c>
      <c r="D841" s="21">
        <v>3.03</v>
      </c>
      <c r="E841" s="23">
        <v>0.91020846155164259</v>
      </c>
      <c r="F841" s="23"/>
    </row>
    <row r="842" spans="1:6" x14ac:dyDescent="0.3">
      <c r="A842" s="15">
        <f t="shared" si="23"/>
        <v>841</v>
      </c>
      <c r="B842" s="19" t="s">
        <v>1333</v>
      </c>
      <c r="C842" s="3" t="s">
        <v>6395</v>
      </c>
      <c r="D842" s="21">
        <v>1.22</v>
      </c>
      <c r="E842" s="23">
        <v>0.66033670177836223</v>
      </c>
      <c r="F842" s="23"/>
    </row>
    <row r="843" spans="1:6" x14ac:dyDescent="0.3">
      <c r="A843" s="15">
        <f t="shared" si="23"/>
        <v>842</v>
      </c>
      <c r="B843" s="19" t="s">
        <v>1335</v>
      </c>
      <c r="C843" s="3" t="s">
        <v>6404</v>
      </c>
      <c r="D843" s="21">
        <v>3.26</v>
      </c>
      <c r="E843" s="23">
        <v>0.15665482837641342</v>
      </c>
      <c r="F843" s="23"/>
    </row>
    <row r="844" spans="1:6" x14ac:dyDescent="0.3">
      <c r="A844" s="15">
        <f t="shared" si="23"/>
        <v>843</v>
      </c>
      <c r="B844" s="19" t="s">
        <v>1337</v>
      </c>
      <c r="C844" s="3" t="s">
        <v>6399</v>
      </c>
      <c r="D844" s="21">
        <v>245.8</v>
      </c>
      <c r="E844" s="23">
        <v>0.2110304308345593</v>
      </c>
      <c r="F844" s="23"/>
    </row>
    <row r="845" spans="1:6" x14ac:dyDescent="0.3">
      <c r="A845" s="15">
        <f t="shared" si="23"/>
        <v>844</v>
      </c>
      <c r="B845" s="19" t="s">
        <v>1339</v>
      </c>
      <c r="C845" s="3" t="s">
        <v>6448</v>
      </c>
      <c r="D845" s="21">
        <v>9.84</v>
      </c>
      <c r="E845" s="23">
        <v>0.91564134976657308</v>
      </c>
      <c r="F845" s="23"/>
    </row>
    <row r="846" spans="1:6" x14ac:dyDescent="0.3">
      <c r="A846" s="15">
        <f t="shared" si="23"/>
        <v>845</v>
      </c>
      <c r="B846" s="19" t="s">
        <v>1341</v>
      </c>
      <c r="C846" s="3" t="s">
        <v>6404</v>
      </c>
      <c r="D846" s="21">
        <v>3.83</v>
      </c>
      <c r="E846" s="23">
        <v>0.82690750140812241</v>
      </c>
      <c r="F846" s="23"/>
    </row>
    <row r="847" spans="1:6" x14ac:dyDescent="0.3">
      <c r="A847" s="15">
        <f t="shared" si="23"/>
        <v>846</v>
      </c>
      <c r="B847" s="19" t="s">
        <v>1343</v>
      </c>
      <c r="C847" s="3" t="s">
        <v>6420</v>
      </c>
      <c r="D847" s="21">
        <v>2.78</v>
      </c>
      <c r="E847" s="23">
        <v>0.46442401667326549</v>
      </c>
      <c r="F847" s="23"/>
    </row>
    <row r="848" spans="1:6" x14ac:dyDescent="0.3">
      <c r="A848" s="15">
        <f t="shared" si="23"/>
        <v>847</v>
      </c>
      <c r="B848" s="19" t="s">
        <v>1345</v>
      </c>
      <c r="C848" s="3" t="s">
        <v>6446</v>
      </c>
      <c r="D848" s="21">
        <v>1.27</v>
      </c>
      <c r="E848" s="23">
        <v>0.37216511952883058</v>
      </c>
      <c r="F848" s="23"/>
    </row>
    <row r="849" spans="1:6" x14ac:dyDescent="0.3">
      <c r="A849" s="15">
        <f t="shared" si="23"/>
        <v>848</v>
      </c>
      <c r="B849" s="19" t="s">
        <v>1347</v>
      </c>
      <c r="C849" s="3" t="s">
        <v>6382</v>
      </c>
      <c r="D849" s="21">
        <v>48.7</v>
      </c>
      <c r="E849" s="23">
        <v>0.64290426115941068</v>
      </c>
      <c r="F849" s="23"/>
    </row>
    <row r="850" spans="1:6" x14ac:dyDescent="0.3">
      <c r="A850" s="15">
        <f t="shared" si="23"/>
        <v>849</v>
      </c>
      <c r="B850" s="19" t="s">
        <v>1349</v>
      </c>
      <c r="C850" s="3" t="s">
        <v>6384</v>
      </c>
      <c r="D850" s="21">
        <v>148.80000000000001</v>
      </c>
      <c r="E850" s="23">
        <v>0.5744983186004633</v>
      </c>
      <c r="F850" s="23"/>
    </row>
    <row r="851" spans="1:6" x14ac:dyDescent="0.3">
      <c r="A851" s="15">
        <f t="shared" si="23"/>
        <v>850</v>
      </c>
      <c r="B851" s="19" t="s">
        <v>1351</v>
      </c>
      <c r="C851" s="3" t="s">
        <v>6399</v>
      </c>
      <c r="D851" s="21">
        <v>63.5</v>
      </c>
      <c r="E851" s="23">
        <v>0.91592656909046322</v>
      </c>
      <c r="F851" s="23"/>
    </row>
    <row r="852" spans="1:6" x14ac:dyDescent="0.3">
      <c r="A852" s="15">
        <f t="shared" si="23"/>
        <v>851</v>
      </c>
      <c r="B852" s="19" t="s">
        <v>1353</v>
      </c>
      <c r="C852" s="3" t="s">
        <v>6391</v>
      </c>
      <c r="D852" s="21">
        <v>53.6</v>
      </c>
      <c r="E852" s="23">
        <v>0.22838265425285453</v>
      </c>
      <c r="F852" s="23"/>
    </row>
    <row r="853" spans="1:6" x14ac:dyDescent="0.3">
      <c r="A853" s="15">
        <f t="shared" si="23"/>
        <v>852</v>
      </c>
      <c r="B853" s="19" t="s">
        <v>1355</v>
      </c>
      <c r="C853" s="3" t="s">
        <v>6398</v>
      </c>
      <c r="D853" s="21">
        <v>0.46600000000000003</v>
      </c>
      <c r="E853" s="23">
        <v>0.76904443891756247</v>
      </c>
      <c r="F853" s="23"/>
    </row>
    <row r="854" spans="1:6" x14ac:dyDescent="0.3">
      <c r="A854" s="15">
        <f t="shared" si="23"/>
        <v>853</v>
      </c>
      <c r="B854" s="19" t="s">
        <v>1357</v>
      </c>
      <c r="C854" s="3" t="s">
        <v>6378</v>
      </c>
      <c r="D854" s="21">
        <v>9.81</v>
      </c>
      <c r="E854" s="23">
        <v>0.79044110824170288</v>
      </c>
      <c r="F854" s="23"/>
    </row>
    <row r="855" spans="1:6" x14ac:dyDescent="0.3">
      <c r="A855" s="15">
        <f t="shared" si="23"/>
        <v>854</v>
      </c>
      <c r="B855" s="19" t="s">
        <v>1359</v>
      </c>
      <c r="C855" s="3" t="s">
        <v>6408</v>
      </c>
      <c r="D855" s="21">
        <v>32.6</v>
      </c>
      <c r="E855" s="23">
        <v>0.61397626272510231</v>
      </c>
      <c r="F855" s="23"/>
    </row>
    <row r="856" spans="1:6" x14ac:dyDescent="0.3">
      <c r="A856" s="15">
        <f t="shared" si="23"/>
        <v>855</v>
      </c>
      <c r="B856" s="19" t="s">
        <v>1361</v>
      </c>
      <c r="C856" s="3" t="s">
        <v>6383</v>
      </c>
      <c r="D856" s="21">
        <v>5.47</v>
      </c>
      <c r="E856" s="23">
        <v>0.94749073189021504</v>
      </c>
      <c r="F856" s="23"/>
    </row>
    <row r="857" spans="1:6" x14ac:dyDescent="0.3">
      <c r="A857" s="15">
        <f t="shared" si="23"/>
        <v>856</v>
      </c>
      <c r="B857" s="19" t="s">
        <v>1363</v>
      </c>
      <c r="C857" s="3" t="s">
        <v>6449</v>
      </c>
      <c r="D857" s="21">
        <v>1.65</v>
      </c>
      <c r="E857" s="23">
        <v>0.81133634701718793</v>
      </c>
      <c r="F857" s="23"/>
    </row>
    <row r="858" spans="1:6" x14ac:dyDescent="0.3">
      <c r="A858" s="15">
        <f t="shared" si="23"/>
        <v>857</v>
      </c>
      <c r="B858" s="19" t="s">
        <v>1365</v>
      </c>
      <c r="C858" s="3" t="s">
        <v>6390</v>
      </c>
      <c r="D858" s="21">
        <v>5.92</v>
      </c>
      <c r="E858" s="23">
        <v>0.82315161428088091</v>
      </c>
      <c r="F858" s="23"/>
    </row>
    <row r="859" spans="1:6" x14ac:dyDescent="0.3">
      <c r="A859" s="15">
        <f t="shared" si="23"/>
        <v>858</v>
      </c>
      <c r="B859" s="19" t="s">
        <v>1367</v>
      </c>
      <c r="C859" s="3" t="s">
        <v>6397</v>
      </c>
      <c r="D859" s="21">
        <v>3.01</v>
      </c>
      <c r="E859" s="23">
        <v>0.29638102040225789</v>
      </c>
      <c r="F859" s="23"/>
    </row>
    <row r="860" spans="1:6" x14ac:dyDescent="0.3">
      <c r="A860" s="15">
        <f t="shared" si="23"/>
        <v>859</v>
      </c>
      <c r="B860" s="19" t="s">
        <v>1369</v>
      </c>
      <c r="C860" s="3" t="s">
        <v>6378</v>
      </c>
      <c r="D860" s="21">
        <v>1.07</v>
      </c>
      <c r="E860" s="23">
        <v>0.37108959689334409</v>
      </c>
      <c r="F860" s="23"/>
    </row>
    <row r="861" spans="1:6" x14ac:dyDescent="0.3">
      <c r="A861" s="15">
        <f t="shared" si="23"/>
        <v>860</v>
      </c>
      <c r="B861" s="19" t="s">
        <v>1371</v>
      </c>
      <c r="C861" s="3" t="s">
        <v>6382</v>
      </c>
      <c r="D861" s="21">
        <v>1.18</v>
      </c>
      <c r="E861" s="23">
        <v>3.3471181780331261E-4</v>
      </c>
      <c r="F861" s="23"/>
    </row>
    <row r="862" spans="1:6" x14ac:dyDescent="0.3">
      <c r="A862" s="15">
        <f t="shared" si="23"/>
        <v>861</v>
      </c>
      <c r="B862" s="19" t="s">
        <v>1373</v>
      </c>
      <c r="C862" s="3" t="s">
        <v>6395</v>
      </c>
      <c r="D862" s="21">
        <v>26.9</v>
      </c>
      <c r="E862" s="23">
        <v>0.5238854045482727</v>
      </c>
      <c r="F862" s="23"/>
    </row>
    <row r="863" spans="1:6" x14ac:dyDescent="0.3">
      <c r="A863" s="15">
        <f t="shared" si="23"/>
        <v>862</v>
      </c>
      <c r="B863" s="19" t="s">
        <v>1375</v>
      </c>
      <c r="C863" s="3" t="s">
        <v>6429</v>
      </c>
      <c r="D863" s="21">
        <v>387.4</v>
      </c>
      <c r="E863" s="23">
        <v>0.22114102800235524</v>
      </c>
      <c r="F863" s="23"/>
    </row>
    <row r="864" spans="1:6" x14ac:dyDescent="0.3">
      <c r="A864" s="15">
        <f t="shared" si="23"/>
        <v>863</v>
      </c>
      <c r="B864" s="19" t="s">
        <v>1377</v>
      </c>
      <c r="C864" s="3" t="s">
        <v>6419</v>
      </c>
      <c r="D864" s="21">
        <v>28.2</v>
      </c>
      <c r="E864" s="23">
        <v>0.42527764269336243</v>
      </c>
      <c r="F864" s="23"/>
    </row>
    <row r="865" spans="1:6" x14ac:dyDescent="0.3">
      <c r="A865" s="15">
        <f t="shared" si="23"/>
        <v>864</v>
      </c>
      <c r="B865" s="19" t="s">
        <v>1379</v>
      </c>
      <c r="C865" s="3" t="s">
        <v>6417</v>
      </c>
      <c r="D865" s="21">
        <v>578.70000000000005</v>
      </c>
      <c r="E865" s="23">
        <v>0.95172342693900136</v>
      </c>
      <c r="F865" s="23"/>
    </row>
    <row r="866" spans="1:6" x14ac:dyDescent="0.3">
      <c r="A866" s="15">
        <f t="shared" si="23"/>
        <v>865</v>
      </c>
      <c r="B866" s="19" t="s">
        <v>1381</v>
      </c>
      <c r="C866" s="3" t="s">
        <v>6418</v>
      </c>
      <c r="D866" s="21">
        <v>8716</v>
      </c>
      <c r="E866" s="23">
        <v>0.54890030115874955</v>
      </c>
      <c r="F866" s="23"/>
    </row>
    <row r="867" spans="1:6" x14ac:dyDescent="0.3">
      <c r="A867" s="15">
        <f t="shared" si="23"/>
        <v>866</v>
      </c>
      <c r="B867" s="19" t="s">
        <v>1383</v>
      </c>
      <c r="C867" s="3" t="s">
        <v>6382</v>
      </c>
      <c r="D867" s="21">
        <v>0.53</v>
      </c>
      <c r="E867" s="23">
        <v>0.79073994402742198</v>
      </c>
      <c r="F867" s="23"/>
    </row>
    <row r="868" spans="1:6" x14ac:dyDescent="0.3">
      <c r="A868" s="15">
        <f t="shared" si="23"/>
        <v>867</v>
      </c>
      <c r="B868" s="19" t="s">
        <v>1385</v>
      </c>
      <c r="C868" s="3" t="s">
        <v>6424</v>
      </c>
      <c r="D868" s="21">
        <v>5.08</v>
      </c>
      <c r="E868" s="23">
        <v>0.38853223350032973</v>
      </c>
      <c r="F868" s="23"/>
    </row>
    <row r="869" spans="1:6" x14ac:dyDescent="0.3">
      <c r="A869" s="15">
        <f t="shared" si="23"/>
        <v>868</v>
      </c>
      <c r="B869" s="19" t="s">
        <v>1387</v>
      </c>
      <c r="C869" s="3" t="s">
        <v>6424</v>
      </c>
      <c r="D869" s="21">
        <v>56.8</v>
      </c>
      <c r="E869" s="23">
        <v>0.44764761061785741</v>
      </c>
      <c r="F869" s="23"/>
    </row>
    <row r="870" spans="1:6" x14ac:dyDescent="0.3">
      <c r="A870" s="15">
        <f t="shared" si="23"/>
        <v>869</v>
      </c>
      <c r="B870" s="19" t="s">
        <v>1389</v>
      </c>
      <c r="C870" s="3" t="s">
        <v>6455</v>
      </c>
      <c r="D870" s="21">
        <v>10.3</v>
      </c>
      <c r="E870" s="23">
        <v>0.5297163553094717</v>
      </c>
      <c r="F870" s="23"/>
    </row>
    <row r="871" spans="1:6" x14ac:dyDescent="0.3">
      <c r="A871" s="15">
        <f t="shared" si="23"/>
        <v>870</v>
      </c>
      <c r="B871" s="19" t="s">
        <v>1391</v>
      </c>
      <c r="C871" s="3" t="s">
        <v>6382</v>
      </c>
      <c r="D871" s="21">
        <v>9.0500000000000007</v>
      </c>
      <c r="E871" s="23">
        <v>0.62265695261461829</v>
      </c>
      <c r="F871" s="23"/>
    </row>
    <row r="872" spans="1:6" x14ac:dyDescent="0.3">
      <c r="A872" s="15">
        <f t="shared" si="23"/>
        <v>871</v>
      </c>
      <c r="B872" s="19" t="s">
        <v>1393</v>
      </c>
      <c r="C872" s="3" t="s">
        <v>6398</v>
      </c>
      <c r="D872" s="21">
        <v>1.96</v>
      </c>
      <c r="E872" s="23">
        <v>0.2067740487174986</v>
      </c>
      <c r="F872" s="23"/>
    </row>
    <row r="873" spans="1:6" x14ac:dyDescent="0.3">
      <c r="A873" s="15">
        <f t="shared" si="23"/>
        <v>872</v>
      </c>
      <c r="B873" s="19" t="s">
        <v>1395</v>
      </c>
      <c r="C873" s="3" t="s">
        <v>6397</v>
      </c>
      <c r="D873" s="21">
        <v>88.9</v>
      </c>
      <c r="E873" s="23">
        <v>0.19278818979664625</v>
      </c>
      <c r="F873" s="23"/>
    </row>
    <row r="874" spans="1:6" x14ac:dyDescent="0.3">
      <c r="A874" s="15">
        <f t="shared" si="23"/>
        <v>873</v>
      </c>
      <c r="B874" s="19" t="s">
        <v>1397</v>
      </c>
      <c r="C874" s="3" t="s">
        <v>6404</v>
      </c>
      <c r="D874" s="21">
        <v>6105.3</v>
      </c>
      <c r="E874" s="23">
        <v>0.37389182660723419</v>
      </c>
      <c r="F874" s="23"/>
    </row>
    <row r="875" spans="1:6" x14ac:dyDescent="0.3">
      <c r="A875" s="15">
        <f t="shared" si="23"/>
        <v>874</v>
      </c>
      <c r="B875" s="19" t="s">
        <v>1399</v>
      </c>
      <c r="C875" s="3" t="s">
        <v>6398</v>
      </c>
      <c r="D875" s="21">
        <v>3.07</v>
      </c>
      <c r="E875" s="23">
        <v>0.73468571275562944</v>
      </c>
      <c r="F875" s="23"/>
    </row>
    <row r="876" spans="1:6" x14ac:dyDescent="0.3">
      <c r="A876" s="15">
        <f t="shared" si="23"/>
        <v>875</v>
      </c>
      <c r="B876" s="19" t="s">
        <v>1401</v>
      </c>
      <c r="C876" s="3" t="s">
        <v>6384</v>
      </c>
      <c r="D876" s="21">
        <v>0.76200000000000001</v>
      </c>
      <c r="E876" s="23">
        <v>0.4554664987420568</v>
      </c>
      <c r="F876" s="23"/>
    </row>
    <row r="877" spans="1:6" x14ac:dyDescent="0.3">
      <c r="A877" s="15">
        <f t="shared" si="23"/>
        <v>876</v>
      </c>
      <c r="B877" s="19" t="s">
        <v>1403</v>
      </c>
      <c r="C877" s="3" t="s">
        <v>6405</v>
      </c>
      <c r="D877" s="21">
        <v>0.73799999999999999</v>
      </c>
      <c r="E877" s="23">
        <v>0.57792676857288938</v>
      </c>
      <c r="F877" s="23"/>
    </row>
    <row r="878" spans="1:6" x14ac:dyDescent="0.3">
      <c r="A878" s="15">
        <f t="shared" si="23"/>
        <v>877</v>
      </c>
      <c r="B878" s="19" t="s">
        <v>1405</v>
      </c>
      <c r="C878" s="3" t="s">
        <v>6397</v>
      </c>
      <c r="D878" s="21">
        <v>0.35099999999999998</v>
      </c>
      <c r="E878" s="23">
        <v>0.60070401419564967</v>
      </c>
      <c r="F878" s="23"/>
    </row>
    <row r="879" spans="1:6" x14ac:dyDescent="0.3">
      <c r="A879" s="15">
        <f t="shared" si="23"/>
        <v>878</v>
      </c>
      <c r="B879" s="19" t="s">
        <v>1407</v>
      </c>
      <c r="C879" s="3" t="s">
        <v>6397</v>
      </c>
      <c r="D879" s="21">
        <v>65.7</v>
      </c>
      <c r="E879" s="23">
        <v>0.51333782388482951</v>
      </c>
      <c r="F879" s="23"/>
    </row>
    <row r="880" spans="1:6" x14ac:dyDescent="0.3">
      <c r="A880" s="15">
        <f t="shared" si="23"/>
        <v>879</v>
      </c>
      <c r="B880" s="19" t="s">
        <v>1409</v>
      </c>
      <c r="C880" s="3" t="s">
        <v>6395</v>
      </c>
      <c r="D880" s="21">
        <v>249.2</v>
      </c>
      <c r="E880" s="23">
        <v>0.45926684157359776</v>
      </c>
      <c r="F880" s="23"/>
    </row>
    <row r="881" spans="1:6" x14ac:dyDescent="0.3">
      <c r="A881" s="15">
        <f t="shared" si="23"/>
        <v>880</v>
      </c>
      <c r="B881" s="19" t="s">
        <v>1411</v>
      </c>
      <c r="C881" s="3" t="s">
        <v>6378</v>
      </c>
      <c r="D881" s="21">
        <v>8.8800000000000008</v>
      </c>
      <c r="E881" s="23">
        <v>0.9292682322322896</v>
      </c>
      <c r="F881" s="23"/>
    </row>
    <row r="882" spans="1:6" x14ac:dyDescent="0.3">
      <c r="A882" s="15">
        <f t="shared" si="23"/>
        <v>881</v>
      </c>
      <c r="B882" s="19" t="s">
        <v>1413</v>
      </c>
      <c r="C882" s="3" t="s">
        <v>6420</v>
      </c>
      <c r="D882" s="21">
        <v>3.26</v>
      </c>
      <c r="E882" s="23">
        <v>0.19739137252562855</v>
      </c>
      <c r="F882" s="23"/>
    </row>
    <row r="883" spans="1:6" x14ac:dyDescent="0.3">
      <c r="A883" s="15">
        <f t="shared" si="23"/>
        <v>882</v>
      </c>
      <c r="B883" s="19" t="s">
        <v>1415</v>
      </c>
      <c r="C883" s="3" t="s">
        <v>6382</v>
      </c>
      <c r="D883" s="21">
        <v>5.0599999999999996</v>
      </c>
      <c r="E883" s="23">
        <v>0.27511209653362345</v>
      </c>
      <c r="F883" s="23"/>
    </row>
    <row r="884" spans="1:6" x14ac:dyDescent="0.3">
      <c r="A884" s="15">
        <f t="shared" si="23"/>
        <v>883</v>
      </c>
      <c r="B884" s="19" t="s">
        <v>1417</v>
      </c>
      <c r="C884" s="3" t="s">
        <v>6388</v>
      </c>
      <c r="D884" s="21">
        <v>2.5</v>
      </c>
      <c r="E884" s="23">
        <v>5.3903481746437443E-2</v>
      </c>
      <c r="F884" s="23"/>
    </row>
    <row r="885" spans="1:6" x14ac:dyDescent="0.3">
      <c r="A885" s="15">
        <f t="shared" si="23"/>
        <v>884</v>
      </c>
      <c r="B885" s="19" t="s">
        <v>1419</v>
      </c>
      <c r="C885" s="3" t="s">
        <v>6383</v>
      </c>
      <c r="D885" s="21">
        <v>0.57499999999999996</v>
      </c>
      <c r="E885" s="23">
        <v>0.76218316922617668</v>
      </c>
      <c r="F885" s="23"/>
    </row>
    <row r="886" spans="1:6" x14ac:dyDescent="0.3">
      <c r="A886" s="15">
        <f t="shared" si="23"/>
        <v>885</v>
      </c>
      <c r="B886" s="19" t="s">
        <v>1421</v>
      </c>
      <c r="C886" s="3" t="s">
        <v>6430</v>
      </c>
      <c r="D886" s="21">
        <v>6.34</v>
      </c>
      <c r="E886" s="23">
        <v>0.93221818924091215</v>
      </c>
      <c r="F886" s="23"/>
    </row>
    <row r="887" spans="1:6" x14ac:dyDescent="0.3">
      <c r="A887" s="15">
        <f t="shared" si="23"/>
        <v>886</v>
      </c>
      <c r="B887" s="19" t="s">
        <v>1423</v>
      </c>
      <c r="C887" s="3" t="s">
        <v>6395</v>
      </c>
      <c r="D887" s="21">
        <v>1.47</v>
      </c>
      <c r="E887" s="23">
        <v>0.76045956511699608</v>
      </c>
      <c r="F887" s="23"/>
    </row>
    <row r="888" spans="1:6" x14ac:dyDescent="0.3">
      <c r="A888" s="15">
        <f t="shared" si="23"/>
        <v>887</v>
      </c>
      <c r="B888" s="19" t="s">
        <v>1425</v>
      </c>
      <c r="C888" s="3" t="s">
        <v>6417</v>
      </c>
      <c r="D888" s="21">
        <v>1.76</v>
      </c>
      <c r="E888" s="23">
        <v>0.37302361818691032</v>
      </c>
      <c r="F888" s="23"/>
    </row>
    <row r="889" spans="1:6" x14ac:dyDescent="0.3">
      <c r="A889" s="15">
        <f t="shared" si="23"/>
        <v>888</v>
      </c>
      <c r="B889" s="19" t="s">
        <v>1427</v>
      </c>
      <c r="C889" s="3" t="s">
        <v>6393</v>
      </c>
      <c r="D889" s="21">
        <v>2.4900000000000002</v>
      </c>
      <c r="E889" s="23">
        <v>0.49399026656902711</v>
      </c>
      <c r="F889" s="23"/>
    </row>
    <row r="890" spans="1:6" x14ac:dyDescent="0.3">
      <c r="A890" s="15">
        <f t="shared" si="23"/>
        <v>889</v>
      </c>
      <c r="B890" s="19" t="s">
        <v>1429</v>
      </c>
      <c r="C890" s="3" t="s">
        <v>6413</v>
      </c>
      <c r="D890" s="21">
        <v>0.68600000000000005</v>
      </c>
      <c r="E890" s="23">
        <v>0.42127808851390991</v>
      </c>
      <c r="F890" s="23"/>
    </row>
    <row r="891" spans="1:6" x14ac:dyDescent="0.3">
      <c r="A891" s="15">
        <f t="shared" si="23"/>
        <v>890</v>
      </c>
      <c r="B891" s="19" t="s">
        <v>1431</v>
      </c>
      <c r="C891" s="3" t="s">
        <v>6415</v>
      </c>
      <c r="D891" s="21">
        <v>2.19</v>
      </c>
      <c r="E891" s="23">
        <v>0.42669394271269512</v>
      </c>
      <c r="F891" s="23"/>
    </row>
    <row r="892" spans="1:6" x14ac:dyDescent="0.3">
      <c r="A892" s="15">
        <f t="shared" si="23"/>
        <v>891</v>
      </c>
      <c r="B892" s="19" t="s">
        <v>1433</v>
      </c>
      <c r="C892" s="3" t="s">
        <v>6395</v>
      </c>
      <c r="D892" s="21">
        <v>23.9</v>
      </c>
      <c r="E892" s="23">
        <v>0.1901317473946319</v>
      </c>
      <c r="F892" s="23"/>
    </row>
    <row r="893" spans="1:6" x14ac:dyDescent="0.3">
      <c r="A893" s="15">
        <f t="shared" si="23"/>
        <v>892</v>
      </c>
      <c r="B893" s="19" t="s">
        <v>1435</v>
      </c>
      <c r="C893" s="3" t="s">
        <v>6397</v>
      </c>
      <c r="D893" s="21">
        <v>35.4</v>
      </c>
      <c r="E893" s="23">
        <v>0.53322576108735409</v>
      </c>
      <c r="F893" s="23"/>
    </row>
    <row r="894" spans="1:6" x14ac:dyDescent="0.3">
      <c r="A894" s="15">
        <f t="shared" si="23"/>
        <v>893</v>
      </c>
      <c r="B894" s="19" t="s">
        <v>1437</v>
      </c>
      <c r="C894" s="3" t="s">
        <v>6394</v>
      </c>
      <c r="D894" s="21">
        <v>30.7</v>
      </c>
      <c r="E894" s="23">
        <v>0.70395825599232897</v>
      </c>
      <c r="F894" s="23"/>
    </row>
    <row r="895" spans="1:6" x14ac:dyDescent="0.3">
      <c r="A895" s="15">
        <f t="shared" si="23"/>
        <v>894</v>
      </c>
      <c r="B895" s="19" t="s">
        <v>1439</v>
      </c>
      <c r="C895" s="3" t="s">
        <v>6395</v>
      </c>
      <c r="D895" s="21">
        <v>0.99399999999999999</v>
      </c>
      <c r="E895" s="23">
        <v>0.87199737806701261</v>
      </c>
      <c r="F895" s="23"/>
    </row>
    <row r="896" spans="1:6" x14ac:dyDescent="0.3">
      <c r="A896" s="15">
        <f t="shared" si="23"/>
        <v>895</v>
      </c>
      <c r="B896" s="19" t="s">
        <v>1441</v>
      </c>
      <c r="C896" s="3" t="s">
        <v>6382</v>
      </c>
      <c r="D896" s="21">
        <v>3.5</v>
      </c>
      <c r="E896" s="23">
        <v>0.93655865073904776</v>
      </c>
      <c r="F896" s="23"/>
    </row>
    <row r="897" spans="1:6" x14ac:dyDescent="0.3">
      <c r="A897" s="15">
        <f t="shared" si="23"/>
        <v>896</v>
      </c>
      <c r="B897" s="19" t="s">
        <v>1443</v>
      </c>
      <c r="C897" s="3" t="s">
        <v>6400</v>
      </c>
      <c r="D897" s="21">
        <v>147.6</v>
      </c>
      <c r="E897" s="23">
        <v>0.98092237778885105</v>
      </c>
      <c r="F897" s="23"/>
    </row>
    <row r="898" spans="1:6" x14ac:dyDescent="0.3">
      <c r="A898" s="15">
        <f t="shared" si="23"/>
        <v>897</v>
      </c>
      <c r="B898" s="19" t="s">
        <v>1445</v>
      </c>
      <c r="C898" s="3" t="s">
        <v>6418</v>
      </c>
      <c r="D898" s="21">
        <v>431.5</v>
      </c>
      <c r="E898" s="23">
        <v>0.85560573217908031</v>
      </c>
      <c r="F898" s="23"/>
    </row>
    <row r="899" spans="1:6" x14ac:dyDescent="0.3">
      <c r="A899" s="15">
        <f t="shared" ref="A899:A962" si="24">A898+1</f>
        <v>898</v>
      </c>
      <c r="B899" s="19" t="s">
        <v>1447</v>
      </c>
      <c r="C899" s="3" t="s">
        <v>6384</v>
      </c>
      <c r="D899" s="21">
        <v>0.70399999999999996</v>
      </c>
      <c r="E899" s="23">
        <v>0.30049525988523917</v>
      </c>
      <c r="F899" s="23"/>
    </row>
    <row r="900" spans="1:6" x14ac:dyDescent="0.3">
      <c r="A900" s="15">
        <f t="shared" si="24"/>
        <v>899</v>
      </c>
      <c r="B900" s="19" t="s">
        <v>1449</v>
      </c>
      <c r="C900" s="3" t="s">
        <v>6388</v>
      </c>
      <c r="D900" s="21">
        <v>11.1</v>
      </c>
      <c r="E900" s="23">
        <v>0.10321471323929354</v>
      </c>
      <c r="F900" s="23"/>
    </row>
    <row r="901" spans="1:6" x14ac:dyDescent="0.3">
      <c r="A901" s="15">
        <f t="shared" si="24"/>
        <v>900</v>
      </c>
      <c r="B901" s="19" t="s">
        <v>1451</v>
      </c>
      <c r="C901" s="3" t="s">
        <v>6382</v>
      </c>
      <c r="D901" s="21">
        <v>0.314</v>
      </c>
      <c r="E901" s="23">
        <v>0.39870308529610377</v>
      </c>
      <c r="F901" s="23"/>
    </row>
    <row r="902" spans="1:6" x14ac:dyDescent="0.3">
      <c r="A902" s="15">
        <f t="shared" si="24"/>
        <v>901</v>
      </c>
      <c r="B902" s="19" t="s">
        <v>1453</v>
      </c>
      <c r="C902" s="3" t="s">
        <v>6405</v>
      </c>
      <c r="D902" s="21">
        <v>0.51900000000000002</v>
      </c>
      <c r="E902" s="23">
        <v>0.11347152579502495</v>
      </c>
      <c r="F902" s="23"/>
    </row>
    <row r="903" spans="1:6" x14ac:dyDescent="0.3">
      <c r="A903" s="15">
        <f t="shared" si="24"/>
        <v>902</v>
      </c>
      <c r="B903" s="19" t="s">
        <v>1455</v>
      </c>
      <c r="C903" s="3" t="s">
        <v>6398</v>
      </c>
      <c r="D903" s="21">
        <v>15.7</v>
      </c>
      <c r="E903" s="23">
        <v>0.79024516043389759</v>
      </c>
      <c r="F903" s="23"/>
    </row>
    <row r="904" spans="1:6" x14ac:dyDescent="0.3">
      <c r="A904" s="15">
        <f t="shared" si="24"/>
        <v>903</v>
      </c>
      <c r="B904" s="19" t="s">
        <v>1457</v>
      </c>
      <c r="C904" s="3" t="s">
        <v>6391</v>
      </c>
      <c r="D904" s="21">
        <v>3.36</v>
      </c>
      <c r="E904" s="23">
        <v>0.42485914227913613</v>
      </c>
      <c r="F904" s="23"/>
    </row>
    <row r="905" spans="1:6" x14ac:dyDescent="0.3">
      <c r="A905" s="15">
        <f t="shared" si="24"/>
        <v>904</v>
      </c>
      <c r="B905" s="19" t="s">
        <v>1459</v>
      </c>
      <c r="C905" s="3" t="s">
        <v>6395</v>
      </c>
      <c r="D905" s="21">
        <v>21.4</v>
      </c>
      <c r="E905" s="23">
        <v>0.9344294152513275</v>
      </c>
      <c r="F905" s="23"/>
    </row>
    <row r="906" spans="1:6" x14ac:dyDescent="0.3">
      <c r="A906" s="15">
        <f t="shared" si="24"/>
        <v>905</v>
      </c>
      <c r="B906" s="19" t="s">
        <v>1461</v>
      </c>
      <c r="C906" s="3" t="s">
        <v>6395</v>
      </c>
      <c r="D906" s="21">
        <v>19.7</v>
      </c>
      <c r="E906" s="23">
        <v>0.8250474154126356</v>
      </c>
      <c r="F906" s="23"/>
    </row>
    <row r="907" spans="1:6" x14ac:dyDescent="0.3">
      <c r="A907" s="15">
        <f t="shared" si="24"/>
        <v>906</v>
      </c>
      <c r="B907" s="19" t="s">
        <v>1463</v>
      </c>
      <c r="C907" s="3" t="s">
        <v>6391</v>
      </c>
      <c r="D907" s="21">
        <v>327.8</v>
      </c>
      <c r="E907" s="23">
        <v>0.53260035254194116</v>
      </c>
      <c r="F907" s="23"/>
    </row>
    <row r="908" spans="1:6" x14ac:dyDescent="0.3">
      <c r="A908" s="15">
        <f t="shared" si="24"/>
        <v>907</v>
      </c>
      <c r="B908" s="19" t="s">
        <v>1465</v>
      </c>
      <c r="C908" s="3" t="s">
        <v>6382</v>
      </c>
      <c r="D908" s="21">
        <v>1.07</v>
      </c>
      <c r="E908" s="23">
        <v>0.44147126716958973</v>
      </c>
      <c r="F908" s="23"/>
    </row>
    <row r="909" spans="1:6" x14ac:dyDescent="0.3">
      <c r="A909" s="15">
        <f t="shared" si="24"/>
        <v>908</v>
      </c>
      <c r="B909" s="19" t="s">
        <v>1467</v>
      </c>
      <c r="C909" s="3" t="s">
        <v>6456</v>
      </c>
      <c r="D909" s="21">
        <v>20.8</v>
      </c>
      <c r="E909" s="23">
        <v>0.15489485131203573</v>
      </c>
      <c r="F909" s="23"/>
    </row>
    <row r="910" spans="1:6" x14ac:dyDescent="0.3">
      <c r="A910" s="15">
        <f t="shared" si="24"/>
        <v>909</v>
      </c>
      <c r="B910" s="19" t="s">
        <v>1469</v>
      </c>
      <c r="C910" s="3" t="s">
        <v>6382</v>
      </c>
      <c r="D910" s="21">
        <v>19.600000000000001</v>
      </c>
      <c r="E910" s="23">
        <v>0.5784136361969181</v>
      </c>
      <c r="F910" s="23"/>
    </row>
    <row r="911" spans="1:6" x14ac:dyDescent="0.3">
      <c r="A911" s="15">
        <f t="shared" si="24"/>
        <v>910</v>
      </c>
      <c r="B911" s="19" t="s">
        <v>1471</v>
      </c>
      <c r="C911" s="3" t="s">
        <v>6430</v>
      </c>
      <c r="D911" s="21">
        <v>57.9</v>
      </c>
      <c r="E911" s="23">
        <v>0.29690624420489786</v>
      </c>
      <c r="F911" s="23"/>
    </row>
    <row r="912" spans="1:6" x14ac:dyDescent="0.3">
      <c r="A912" s="15">
        <f t="shared" si="24"/>
        <v>911</v>
      </c>
      <c r="B912" s="19" t="s">
        <v>1473</v>
      </c>
      <c r="C912" s="3" t="s">
        <v>6418</v>
      </c>
      <c r="D912" s="21">
        <v>4.0599999999999996</v>
      </c>
      <c r="E912" s="23">
        <v>0.3584823457875651</v>
      </c>
      <c r="F912" s="23"/>
    </row>
    <row r="913" spans="1:6" x14ac:dyDescent="0.3">
      <c r="A913" s="15">
        <f t="shared" si="24"/>
        <v>912</v>
      </c>
      <c r="B913" s="19" t="s">
        <v>1475</v>
      </c>
      <c r="C913" s="3" t="s">
        <v>6457</v>
      </c>
      <c r="D913" s="21">
        <v>162.19999999999999</v>
      </c>
      <c r="E913" s="23">
        <v>0.56889955291626604</v>
      </c>
      <c r="F913" s="23"/>
    </row>
    <row r="914" spans="1:6" x14ac:dyDescent="0.3">
      <c r="A914" s="15">
        <f t="shared" si="24"/>
        <v>913</v>
      </c>
      <c r="B914" s="19" t="s">
        <v>1477</v>
      </c>
      <c r="C914" s="3" t="s">
        <v>6457</v>
      </c>
      <c r="D914" s="21">
        <v>24531</v>
      </c>
      <c r="E914" s="23">
        <v>0.27294973576864567</v>
      </c>
      <c r="F914" s="23"/>
    </row>
    <row r="915" spans="1:6" x14ac:dyDescent="0.3">
      <c r="A915" s="15">
        <f t="shared" si="24"/>
        <v>914</v>
      </c>
      <c r="B915" s="19" t="s">
        <v>1479</v>
      </c>
      <c r="C915" s="3" t="s">
        <v>6397</v>
      </c>
      <c r="D915" s="21">
        <v>6.99</v>
      </c>
      <c r="E915" s="23">
        <v>0.3684471393555393</v>
      </c>
      <c r="F915" s="23"/>
    </row>
    <row r="916" spans="1:6" x14ac:dyDescent="0.3">
      <c r="A916" s="15">
        <f t="shared" si="24"/>
        <v>915</v>
      </c>
      <c r="B916" s="19" t="s">
        <v>1481</v>
      </c>
      <c r="C916" s="3" t="s">
        <v>6403</v>
      </c>
      <c r="D916" s="21">
        <v>289</v>
      </c>
      <c r="E916" s="23">
        <v>0.19018014712761977</v>
      </c>
      <c r="F916" s="23"/>
    </row>
    <row r="917" spans="1:6" x14ac:dyDescent="0.3">
      <c r="A917" s="15">
        <f t="shared" si="24"/>
        <v>916</v>
      </c>
      <c r="B917" s="19" t="s">
        <v>1483</v>
      </c>
      <c r="C917" s="3" t="s">
        <v>6404</v>
      </c>
      <c r="D917" s="21">
        <v>9.92</v>
      </c>
      <c r="E917" s="23">
        <v>5.4195592829684336E-2</v>
      </c>
      <c r="F917" s="23"/>
    </row>
    <row r="918" spans="1:6" x14ac:dyDescent="0.3">
      <c r="A918" s="15">
        <f t="shared" si="24"/>
        <v>917</v>
      </c>
      <c r="B918" s="19" t="s">
        <v>1485</v>
      </c>
      <c r="C918" s="3" t="s">
        <v>6420</v>
      </c>
      <c r="D918" s="21">
        <v>2.2599999999999998</v>
      </c>
      <c r="E918" s="23">
        <v>0.18381973826460851</v>
      </c>
      <c r="F918" s="23"/>
    </row>
    <row r="919" spans="1:6" x14ac:dyDescent="0.3">
      <c r="A919" s="15">
        <f t="shared" si="24"/>
        <v>918</v>
      </c>
      <c r="B919" s="19" t="s">
        <v>1487</v>
      </c>
      <c r="C919" s="3" t="s">
        <v>6430</v>
      </c>
      <c r="D919" s="21">
        <v>195.8</v>
      </c>
      <c r="E919" s="23">
        <v>0.54433508015206167</v>
      </c>
      <c r="F919" s="23"/>
    </row>
    <row r="920" spans="1:6" x14ac:dyDescent="0.3">
      <c r="A920" s="15">
        <f t="shared" si="24"/>
        <v>919</v>
      </c>
      <c r="B920" s="19" t="s">
        <v>1489</v>
      </c>
      <c r="C920" s="3" t="s">
        <v>6382</v>
      </c>
      <c r="D920" s="21">
        <v>3.04</v>
      </c>
      <c r="E920" s="23">
        <v>0.74403290728366056</v>
      </c>
      <c r="F920" s="23"/>
    </row>
    <row r="921" spans="1:6" x14ac:dyDescent="0.3">
      <c r="A921" s="15">
        <f t="shared" si="24"/>
        <v>920</v>
      </c>
      <c r="B921" s="19" t="s">
        <v>1491</v>
      </c>
      <c r="C921" s="3" t="s">
        <v>6426</v>
      </c>
      <c r="D921" s="21">
        <v>24.9</v>
      </c>
      <c r="E921" s="23">
        <v>0.75821469877204206</v>
      </c>
      <c r="F921" s="23"/>
    </row>
    <row r="922" spans="1:6" x14ac:dyDescent="0.3">
      <c r="A922" s="15">
        <f t="shared" si="24"/>
        <v>921</v>
      </c>
      <c r="B922" s="19" t="s">
        <v>1493</v>
      </c>
      <c r="C922" s="3" t="s">
        <v>6400</v>
      </c>
      <c r="D922" s="21">
        <v>65.900000000000006</v>
      </c>
      <c r="E922" s="23">
        <v>0.67227607575337478</v>
      </c>
      <c r="F922" s="23"/>
    </row>
    <row r="923" spans="1:6" x14ac:dyDescent="0.3">
      <c r="A923" s="15">
        <f t="shared" si="24"/>
        <v>922</v>
      </c>
      <c r="B923" s="19" t="s">
        <v>1495</v>
      </c>
      <c r="C923" s="3" t="s">
        <v>6382</v>
      </c>
      <c r="D923" s="21">
        <v>2.17</v>
      </c>
      <c r="E923" s="23">
        <v>0.72210578626799959</v>
      </c>
      <c r="F923" s="23"/>
    </row>
    <row r="924" spans="1:6" x14ac:dyDescent="0.3">
      <c r="A924" s="15">
        <f t="shared" si="24"/>
        <v>923</v>
      </c>
      <c r="B924" s="19" t="s">
        <v>1497</v>
      </c>
      <c r="C924" s="3" t="s">
        <v>6391</v>
      </c>
      <c r="D924" s="21">
        <v>1822.9</v>
      </c>
      <c r="E924" s="23">
        <v>0.88244011624597274</v>
      </c>
      <c r="F924" s="23"/>
    </row>
    <row r="925" spans="1:6" x14ac:dyDescent="0.3">
      <c r="A925" s="15">
        <f t="shared" si="24"/>
        <v>924</v>
      </c>
      <c r="B925" s="19" t="s">
        <v>1499</v>
      </c>
      <c r="C925" s="3" t="s">
        <v>6382</v>
      </c>
      <c r="D925" s="21">
        <v>653.5</v>
      </c>
      <c r="E925" s="23">
        <v>0.16798038667081439</v>
      </c>
      <c r="F925" s="23"/>
    </row>
    <row r="926" spans="1:6" x14ac:dyDescent="0.3">
      <c r="A926" s="15">
        <f t="shared" si="24"/>
        <v>925</v>
      </c>
      <c r="B926" s="19" t="s">
        <v>1501</v>
      </c>
      <c r="C926" s="3" t="s">
        <v>6423</v>
      </c>
      <c r="D926" s="21">
        <v>0.90300000000000002</v>
      </c>
      <c r="E926" s="23">
        <v>0.13638424226585144</v>
      </c>
      <c r="F926" s="23"/>
    </row>
    <row r="927" spans="1:6" x14ac:dyDescent="0.3">
      <c r="A927" s="15">
        <f t="shared" si="24"/>
        <v>926</v>
      </c>
      <c r="B927" s="19" t="s">
        <v>1503</v>
      </c>
      <c r="C927" s="3" t="s">
        <v>6395</v>
      </c>
      <c r="D927" s="21">
        <v>0.46899999999999997</v>
      </c>
      <c r="E927" s="23">
        <v>5.8226174161203681E-2</v>
      </c>
      <c r="F927" s="23"/>
    </row>
    <row r="928" spans="1:6" x14ac:dyDescent="0.3">
      <c r="A928" s="15">
        <f t="shared" si="24"/>
        <v>927</v>
      </c>
      <c r="B928" s="19" t="s">
        <v>1505</v>
      </c>
      <c r="C928" s="3" t="s">
        <v>6382</v>
      </c>
      <c r="D928" s="21">
        <v>1.26</v>
      </c>
      <c r="E928" s="23">
        <v>0.60546455194859805</v>
      </c>
      <c r="F928" s="23"/>
    </row>
    <row r="929" spans="1:6" x14ac:dyDescent="0.3">
      <c r="A929" s="15">
        <f t="shared" si="24"/>
        <v>928</v>
      </c>
      <c r="B929" s="19" t="s">
        <v>1507</v>
      </c>
      <c r="C929" s="3" t="s">
        <v>6378</v>
      </c>
      <c r="D929" s="21">
        <v>2.1800000000000002</v>
      </c>
      <c r="E929" s="23">
        <v>0.42357160913760661</v>
      </c>
      <c r="F929" s="23"/>
    </row>
    <row r="930" spans="1:6" x14ac:dyDescent="0.3">
      <c r="A930" s="15">
        <f t="shared" si="24"/>
        <v>929</v>
      </c>
      <c r="B930" s="19" t="s">
        <v>1509</v>
      </c>
      <c r="C930" s="3" t="s">
        <v>6405</v>
      </c>
      <c r="D930" s="21">
        <v>1.1000000000000001</v>
      </c>
      <c r="E930" s="23">
        <v>0.40165760831965158</v>
      </c>
      <c r="F930" s="23"/>
    </row>
    <row r="931" spans="1:6" x14ac:dyDescent="0.3">
      <c r="A931" s="15">
        <f t="shared" si="24"/>
        <v>930</v>
      </c>
      <c r="B931" s="19" t="s">
        <v>1511</v>
      </c>
      <c r="C931" s="3" t="s">
        <v>6399</v>
      </c>
      <c r="D931" s="21">
        <v>64</v>
      </c>
      <c r="E931" s="23">
        <v>0.56305074350018669</v>
      </c>
      <c r="F931" s="23"/>
    </row>
    <row r="932" spans="1:6" x14ac:dyDescent="0.3">
      <c r="A932" s="15">
        <f t="shared" si="24"/>
        <v>931</v>
      </c>
      <c r="B932" s="19" t="s">
        <v>1513</v>
      </c>
      <c r="C932" s="3" t="s">
        <v>6382</v>
      </c>
      <c r="D932" s="21">
        <v>13.3</v>
      </c>
      <c r="E932" s="23">
        <v>0.63527532970677614</v>
      </c>
      <c r="F932" s="23"/>
    </row>
    <row r="933" spans="1:6" x14ac:dyDescent="0.3">
      <c r="A933" s="15">
        <f t="shared" si="24"/>
        <v>932</v>
      </c>
      <c r="B933" s="19" t="s">
        <v>1515</v>
      </c>
      <c r="C933" s="3" t="s">
        <v>6382</v>
      </c>
      <c r="D933" s="21">
        <v>0.39100000000000001</v>
      </c>
      <c r="E933" s="23">
        <v>0.67104998198438326</v>
      </c>
      <c r="F933" s="23"/>
    </row>
    <row r="934" spans="1:6" x14ac:dyDescent="0.3">
      <c r="A934" s="15">
        <f t="shared" si="24"/>
        <v>933</v>
      </c>
      <c r="B934" s="19" t="s">
        <v>1517</v>
      </c>
      <c r="C934" s="3" t="s">
        <v>6391</v>
      </c>
      <c r="D934" s="21">
        <v>2.4</v>
      </c>
      <c r="E934" s="23">
        <v>0.2706983805285359</v>
      </c>
      <c r="F934" s="23"/>
    </row>
    <row r="935" spans="1:6" x14ac:dyDescent="0.3">
      <c r="A935" s="15">
        <f t="shared" si="24"/>
        <v>934</v>
      </c>
      <c r="B935" s="19" t="s">
        <v>1519</v>
      </c>
      <c r="C935" s="3" t="s">
        <v>6432</v>
      </c>
      <c r="D935" s="21">
        <v>40.700000000000003</v>
      </c>
      <c r="E935" s="23">
        <v>0.98701220595248351</v>
      </c>
      <c r="F935" s="23"/>
    </row>
    <row r="936" spans="1:6" x14ac:dyDescent="0.3">
      <c r="A936" s="15">
        <f t="shared" si="24"/>
        <v>935</v>
      </c>
      <c r="B936" s="19" t="s">
        <v>1521</v>
      </c>
      <c r="C936" s="3" t="s">
        <v>6394</v>
      </c>
      <c r="D936" s="21">
        <v>0.18099999999999999</v>
      </c>
      <c r="E936" s="23">
        <v>0.98074388456656247</v>
      </c>
      <c r="F936" s="23"/>
    </row>
    <row r="937" spans="1:6" x14ac:dyDescent="0.3">
      <c r="A937" s="15">
        <f t="shared" si="24"/>
        <v>936</v>
      </c>
      <c r="B937" s="19" t="s">
        <v>1523</v>
      </c>
      <c r="C937" s="3" t="s">
        <v>6394</v>
      </c>
      <c r="D937" s="21">
        <v>5.85</v>
      </c>
      <c r="E937" s="23">
        <v>0.65348758857806821</v>
      </c>
      <c r="F937" s="23"/>
    </row>
    <row r="938" spans="1:6" x14ac:dyDescent="0.3">
      <c r="A938" s="15">
        <f t="shared" si="24"/>
        <v>937</v>
      </c>
      <c r="B938" s="19" t="s">
        <v>1525</v>
      </c>
      <c r="C938" s="3" t="s">
        <v>6409</v>
      </c>
      <c r="D938" s="21">
        <v>1.84</v>
      </c>
      <c r="E938" s="23">
        <v>0.14189338331678014</v>
      </c>
      <c r="F938" s="23"/>
    </row>
    <row r="939" spans="1:6" x14ac:dyDescent="0.3">
      <c r="A939" s="15">
        <f t="shared" si="24"/>
        <v>938</v>
      </c>
      <c r="B939" s="19" t="s">
        <v>1527</v>
      </c>
      <c r="C939" s="3" t="s">
        <v>6404</v>
      </c>
      <c r="D939" s="21">
        <v>4020.5</v>
      </c>
      <c r="E939" s="23">
        <v>0.1949801538134196</v>
      </c>
      <c r="F939" s="23"/>
    </row>
    <row r="940" spans="1:6" x14ac:dyDescent="0.3">
      <c r="A940" s="15">
        <f t="shared" si="24"/>
        <v>939</v>
      </c>
      <c r="B940" s="19" t="s">
        <v>1529</v>
      </c>
      <c r="C940" s="3" t="s">
        <v>6391</v>
      </c>
      <c r="D940" s="21">
        <v>272</v>
      </c>
      <c r="E940" s="23">
        <v>0.53386677883547662</v>
      </c>
      <c r="F940" s="23"/>
    </row>
    <row r="941" spans="1:6" x14ac:dyDescent="0.3">
      <c r="A941" s="15">
        <f t="shared" si="24"/>
        <v>940</v>
      </c>
      <c r="B941" s="19" t="s">
        <v>1531</v>
      </c>
      <c r="C941" s="3" t="s">
        <v>6398</v>
      </c>
      <c r="D941" s="21">
        <v>143.80000000000001</v>
      </c>
      <c r="E941" s="23">
        <v>0.76401457377918358</v>
      </c>
      <c r="F941" s="23"/>
    </row>
    <row r="942" spans="1:6" x14ac:dyDescent="0.3">
      <c r="A942" s="15">
        <f t="shared" si="24"/>
        <v>941</v>
      </c>
      <c r="B942" s="19" t="s">
        <v>1533</v>
      </c>
      <c r="C942" s="3" t="s">
        <v>6408</v>
      </c>
      <c r="D942" s="21">
        <v>3.3</v>
      </c>
      <c r="E942" s="23">
        <v>0.617333665009272</v>
      </c>
      <c r="F942" s="23"/>
    </row>
    <row r="943" spans="1:6" x14ac:dyDescent="0.3">
      <c r="A943" s="15">
        <f t="shared" si="24"/>
        <v>942</v>
      </c>
      <c r="B943" s="19" t="s">
        <v>1535</v>
      </c>
      <c r="C943" s="3" t="s">
        <v>6398</v>
      </c>
      <c r="D943" s="21">
        <v>2.2000000000000002</v>
      </c>
      <c r="E943" s="23">
        <v>0.97227627218954182</v>
      </c>
      <c r="F943" s="23"/>
    </row>
    <row r="944" spans="1:6" x14ac:dyDescent="0.3">
      <c r="A944" s="15">
        <f t="shared" si="24"/>
        <v>943</v>
      </c>
      <c r="B944" s="19" t="s">
        <v>1537</v>
      </c>
      <c r="C944" s="3" t="s">
        <v>6395</v>
      </c>
      <c r="D944" s="21">
        <v>30</v>
      </c>
      <c r="E944" s="23">
        <v>0.32213002755002351</v>
      </c>
      <c r="F944" s="23"/>
    </row>
    <row r="945" spans="1:6" x14ac:dyDescent="0.3">
      <c r="A945" s="15">
        <f t="shared" si="24"/>
        <v>944</v>
      </c>
      <c r="B945" s="19" t="s">
        <v>1539</v>
      </c>
      <c r="C945" s="3" t="s">
        <v>6393</v>
      </c>
      <c r="D945" s="21">
        <v>9.9499999999999993</v>
      </c>
      <c r="E945" s="23">
        <v>3.198313446214851E-2</v>
      </c>
      <c r="F945" s="23"/>
    </row>
    <row r="946" spans="1:6" x14ac:dyDescent="0.3">
      <c r="A946" s="15">
        <f t="shared" si="24"/>
        <v>945</v>
      </c>
      <c r="B946" s="19" t="s">
        <v>1541</v>
      </c>
      <c r="C946" s="3" t="s">
        <v>6431</v>
      </c>
      <c r="D946" s="21">
        <v>3.82</v>
      </c>
      <c r="E946" s="23">
        <v>0.36554086534280272</v>
      </c>
      <c r="F946" s="23"/>
    </row>
    <row r="947" spans="1:6" x14ac:dyDescent="0.3">
      <c r="A947" s="15">
        <f t="shared" si="24"/>
        <v>946</v>
      </c>
      <c r="B947" s="19" t="s">
        <v>1543</v>
      </c>
      <c r="C947" s="3" t="s">
        <v>6391</v>
      </c>
      <c r="D947" s="21">
        <v>13.1</v>
      </c>
      <c r="E947" s="23">
        <v>0.94593204655078256</v>
      </c>
      <c r="F947" s="23"/>
    </row>
    <row r="948" spans="1:6" x14ac:dyDescent="0.3">
      <c r="A948" s="15">
        <f t="shared" si="24"/>
        <v>947</v>
      </c>
      <c r="B948" s="19" t="s">
        <v>1545</v>
      </c>
      <c r="C948" s="3" t="s">
        <v>6399</v>
      </c>
      <c r="D948" s="21">
        <v>1.02</v>
      </c>
      <c r="E948" s="23">
        <v>0.36460912886770702</v>
      </c>
      <c r="F948" s="23"/>
    </row>
    <row r="949" spans="1:6" x14ac:dyDescent="0.3">
      <c r="A949" s="15">
        <f t="shared" si="24"/>
        <v>948</v>
      </c>
      <c r="B949" s="19" t="s">
        <v>1547</v>
      </c>
      <c r="C949" s="3" t="s">
        <v>6419</v>
      </c>
      <c r="D949" s="21">
        <v>21.3</v>
      </c>
      <c r="E949" s="23">
        <v>0.652644853101921</v>
      </c>
      <c r="F949" s="23"/>
    </row>
    <row r="950" spans="1:6" x14ac:dyDescent="0.3">
      <c r="A950" s="15">
        <f t="shared" si="24"/>
        <v>949</v>
      </c>
      <c r="B950" s="19" t="s">
        <v>1549</v>
      </c>
      <c r="C950" s="3" t="s">
        <v>6395</v>
      </c>
      <c r="D950" s="21">
        <v>3.87</v>
      </c>
      <c r="E950" s="23">
        <v>0.76912653392478381</v>
      </c>
      <c r="F950" s="23"/>
    </row>
    <row r="951" spans="1:6" x14ac:dyDescent="0.3">
      <c r="A951" s="15">
        <f t="shared" si="24"/>
        <v>950</v>
      </c>
      <c r="B951" s="19" t="s">
        <v>1551</v>
      </c>
      <c r="C951" s="3" t="s">
        <v>6422</v>
      </c>
      <c r="D951" s="21">
        <v>32.299999999999997</v>
      </c>
      <c r="E951" s="23">
        <v>0.54987219390854936</v>
      </c>
      <c r="F951" s="23"/>
    </row>
    <row r="952" spans="1:6" x14ac:dyDescent="0.3">
      <c r="A952" s="15">
        <f t="shared" si="24"/>
        <v>951</v>
      </c>
      <c r="B952" s="19" t="s">
        <v>1553</v>
      </c>
      <c r="C952" s="3" t="s">
        <v>6426</v>
      </c>
      <c r="D952" s="21">
        <v>464.7</v>
      </c>
      <c r="E952" s="23">
        <v>0.98572427872110335</v>
      </c>
      <c r="F952" s="23"/>
    </row>
    <row r="953" spans="1:6" x14ac:dyDescent="0.3">
      <c r="A953" s="15">
        <f t="shared" si="24"/>
        <v>952</v>
      </c>
      <c r="B953" s="19" t="s">
        <v>1555</v>
      </c>
      <c r="C953" s="3" t="s">
        <v>6408</v>
      </c>
      <c r="D953" s="21">
        <v>6.6</v>
      </c>
      <c r="E953" s="23">
        <v>0.9435812265646919</v>
      </c>
      <c r="F953" s="23"/>
    </row>
    <row r="954" spans="1:6" x14ac:dyDescent="0.3">
      <c r="A954" s="15">
        <f t="shared" si="24"/>
        <v>953</v>
      </c>
      <c r="B954" s="19" t="s">
        <v>1557</v>
      </c>
      <c r="C954" s="3" t="s">
        <v>6405</v>
      </c>
      <c r="D954" s="21">
        <v>19.3</v>
      </c>
      <c r="E954" s="23">
        <v>0.33362257690269537</v>
      </c>
      <c r="F954" s="23"/>
    </row>
    <row r="955" spans="1:6" x14ac:dyDescent="0.3">
      <c r="A955" s="15">
        <f t="shared" si="24"/>
        <v>954</v>
      </c>
      <c r="B955" s="19" t="s">
        <v>1559</v>
      </c>
      <c r="C955" s="3" t="s">
        <v>6397</v>
      </c>
      <c r="D955" s="21">
        <v>1.01</v>
      </c>
      <c r="E955" s="23">
        <v>0.31615245719704477</v>
      </c>
      <c r="F955" s="23"/>
    </row>
    <row r="956" spans="1:6" x14ac:dyDescent="0.3">
      <c r="A956" s="15">
        <f t="shared" si="24"/>
        <v>955</v>
      </c>
      <c r="B956" s="19" t="s">
        <v>1561</v>
      </c>
      <c r="C956" s="3" t="s">
        <v>6398</v>
      </c>
      <c r="D956" s="21">
        <v>1.52</v>
      </c>
      <c r="E956" s="23">
        <v>3.6444878636586964E-2</v>
      </c>
      <c r="F956" s="23"/>
    </row>
    <row r="957" spans="1:6" x14ac:dyDescent="0.3">
      <c r="A957" s="15">
        <f t="shared" si="24"/>
        <v>956</v>
      </c>
      <c r="B957" s="19" t="s">
        <v>1563</v>
      </c>
      <c r="C957" s="3" t="s">
        <v>6382</v>
      </c>
      <c r="D957" s="21">
        <v>0.58599999999999997</v>
      </c>
      <c r="E957" s="23">
        <v>2.9674574373839135E-2</v>
      </c>
      <c r="F957" s="23"/>
    </row>
    <row r="958" spans="1:6" x14ac:dyDescent="0.3">
      <c r="A958" s="15">
        <f t="shared" si="24"/>
        <v>957</v>
      </c>
      <c r="B958" s="19" t="s">
        <v>1565</v>
      </c>
      <c r="C958" s="3" t="s">
        <v>6454</v>
      </c>
      <c r="D958" s="21">
        <v>4.05</v>
      </c>
      <c r="E958" s="23">
        <v>7.3419324896711879E-2</v>
      </c>
      <c r="F958" s="23"/>
    </row>
    <row r="959" spans="1:6" x14ac:dyDescent="0.3">
      <c r="A959" s="15">
        <f t="shared" si="24"/>
        <v>958</v>
      </c>
      <c r="B959" s="19" t="s">
        <v>1567</v>
      </c>
      <c r="C959" s="3" t="s">
        <v>6397</v>
      </c>
      <c r="D959" s="21">
        <v>186.2</v>
      </c>
      <c r="E959" s="23">
        <v>0.35369919829671803</v>
      </c>
      <c r="F959" s="23"/>
    </row>
    <row r="960" spans="1:6" x14ac:dyDescent="0.3">
      <c r="A960" s="15">
        <f t="shared" si="24"/>
        <v>959</v>
      </c>
      <c r="B960" s="19" t="s">
        <v>1569</v>
      </c>
      <c r="C960" s="3" t="s">
        <v>6409</v>
      </c>
      <c r="D960" s="21">
        <v>236.4</v>
      </c>
      <c r="E960" s="23">
        <v>0.73461000084673911</v>
      </c>
      <c r="F960" s="23"/>
    </row>
    <row r="961" spans="1:6" x14ac:dyDescent="0.3">
      <c r="A961" s="15">
        <f t="shared" si="24"/>
        <v>960</v>
      </c>
      <c r="B961" s="19" t="s">
        <v>1571</v>
      </c>
      <c r="C961" s="3" t="s">
        <v>6420</v>
      </c>
      <c r="D961" s="21">
        <v>4.4800000000000004</v>
      </c>
      <c r="E961" s="23">
        <v>0.99111834564287371</v>
      </c>
      <c r="F961" s="23"/>
    </row>
    <row r="962" spans="1:6" x14ac:dyDescent="0.3">
      <c r="A962" s="15">
        <f t="shared" si="24"/>
        <v>961</v>
      </c>
      <c r="B962" s="19" t="s">
        <v>1573</v>
      </c>
      <c r="C962" s="3" t="s">
        <v>6413</v>
      </c>
      <c r="D962" s="21">
        <v>7.44</v>
      </c>
      <c r="E962" s="23">
        <v>0.23535440473977209</v>
      </c>
      <c r="F962" s="23"/>
    </row>
    <row r="963" spans="1:6" x14ac:dyDescent="0.3">
      <c r="A963" s="15">
        <f t="shared" ref="A963:A1026" si="25">A962+1</f>
        <v>962</v>
      </c>
      <c r="B963" s="19" t="s">
        <v>1575</v>
      </c>
      <c r="C963" s="3" t="s">
        <v>6390</v>
      </c>
      <c r="D963" s="21">
        <v>1.75</v>
      </c>
      <c r="E963" s="23">
        <v>0.87810934466168278</v>
      </c>
      <c r="F963" s="23"/>
    </row>
    <row r="964" spans="1:6" x14ac:dyDescent="0.3">
      <c r="A964" s="15">
        <f t="shared" si="25"/>
        <v>963</v>
      </c>
      <c r="B964" s="19" t="s">
        <v>1577</v>
      </c>
      <c r="C964" s="3" t="s">
        <v>6398</v>
      </c>
      <c r="D964" s="21">
        <v>2.04</v>
      </c>
      <c r="E964" s="23">
        <v>0.66851600826518454</v>
      </c>
      <c r="F964" s="23"/>
    </row>
    <row r="965" spans="1:6" x14ac:dyDescent="0.3">
      <c r="A965" s="15">
        <f t="shared" si="25"/>
        <v>964</v>
      </c>
      <c r="B965" s="19" t="s">
        <v>1579</v>
      </c>
      <c r="C965" s="3" t="s">
        <v>6430</v>
      </c>
      <c r="D965" s="21">
        <v>24.1</v>
      </c>
      <c r="E965" s="23">
        <v>0.64881780625473584</v>
      </c>
      <c r="F965" s="23"/>
    </row>
    <row r="966" spans="1:6" x14ac:dyDescent="0.3">
      <c r="A966" s="15">
        <f t="shared" si="25"/>
        <v>965</v>
      </c>
      <c r="B966" s="19" t="s">
        <v>1581</v>
      </c>
      <c r="C966" s="3" t="s">
        <v>6397</v>
      </c>
      <c r="D966" s="21">
        <v>1.72</v>
      </c>
      <c r="E966" s="23">
        <v>0.5918202441099244</v>
      </c>
      <c r="F966" s="23"/>
    </row>
    <row r="967" spans="1:6" x14ac:dyDescent="0.3">
      <c r="A967" s="15">
        <f t="shared" si="25"/>
        <v>966</v>
      </c>
      <c r="B967" s="19" t="s">
        <v>1583</v>
      </c>
      <c r="C967" s="3" t="s">
        <v>6413</v>
      </c>
      <c r="D967" s="21">
        <v>15.1</v>
      </c>
      <c r="E967" s="23">
        <v>0.87524694095095845</v>
      </c>
      <c r="F967" s="23"/>
    </row>
    <row r="968" spans="1:6" x14ac:dyDescent="0.3">
      <c r="A968" s="15">
        <f t="shared" si="25"/>
        <v>967</v>
      </c>
      <c r="B968" s="19" t="s">
        <v>1585</v>
      </c>
      <c r="C968" s="3" t="s">
        <v>6404</v>
      </c>
      <c r="D968" s="21">
        <v>31.8</v>
      </c>
      <c r="E968" s="23">
        <v>0.4438492569741751</v>
      </c>
      <c r="F968" s="23"/>
    </row>
    <row r="969" spans="1:6" x14ac:dyDescent="0.3">
      <c r="A969" s="15">
        <f t="shared" si="25"/>
        <v>968</v>
      </c>
      <c r="B969" s="19" t="s">
        <v>1587</v>
      </c>
      <c r="C969" s="3" t="s">
        <v>6397</v>
      </c>
      <c r="D969" s="21">
        <v>3.2</v>
      </c>
      <c r="E969" s="23">
        <v>0.55557405975419483</v>
      </c>
      <c r="F969" s="23"/>
    </row>
    <row r="970" spans="1:6" x14ac:dyDescent="0.3">
      <c r="A970" s="15">
        <f t="shared" si="25"/>
        <v>969</v>
      </c>
      <c r="B970" s="19" t="s">
        <v>1589</v>
      </c>
      <c r="C970" s="3" t="s">
        <v>6404</v>
      </c>
      <c r="D970" s="21">
        <v>391.3</v>
      </c>
      <c r="E970" s="23">
        <v>0.33867151763945569</v>
      </c>
      <c r="F970" s="23"/>
    </row>
    <row r="971" spans="1:6" x14ac:dyDescent="0.3">
      <c r="A971" s="15">
        <f t="shared" si="25"/>
        <v>970</v>
      </c>
      <c r="B971" s="19" t="s">
        <v>1591</v>
      </c>
      <c r="C971" s="3" t="s">
        <v>6394</v>
      </c>
      <c r="D971" s="21">
        <v>4.83</v>
      </c>
      <c r="E971" s="23">
        <v>0.2152032270607217</v>
      </c>
      <c r="F971" s="23"/>
    </row>
    <row r="972" spans="1:6" x14ac:dyDescent="0.3">
      <c r="A972" s="15">
        <f t="shared" si="25"/>
        <v>971</v>
      </c>
      <c r="B972" s="19" t="s">
        <v>1593</v>
      </c>
      <c r="C972" s="3" t="s">
        <v>6388</v>
      </c>
      <c r="D972" s="21">
        <v>2.8</v>
      </c>
      <c r="E972" s="23">
        <v>0.84971779197165953</v>
      </c>
      <c r="F972" s="23"/>
    </row>
    <row r="973" spans="1:6" x14ac:dyDescent="0.3">
      <c r="A973" s="15">
        <f t="shared" si="25"/>
        <v>972</v>
      </c>
      <c r="B973" s="19" t="s">
        <v>1595</v>
      </c>
      <c r="C973" s="3" t="s">
        <v>6397</v>
      </c>
      <c r="D973" s="21">
        <v>1.69</v>
      </c>
      <c r="E973" s="23">
        <v>0.91424910967741024</v>
      </c>
      <c r="F973" s="23"/>
    </row>
    <row r="974" spans="1:6" x14ac:dyDescent="0.3">
      <c r="A974" s="15">
        <f t="shared" si="25"/>
        <v>973</v>
      </c>
      <c r="B974" s="19" t="s">
        <v>1597</v>
      </c>
      <c r="C974" s="3" t="s">
        <v>6382</v>
      </c>
      <c r="D974" s="21">
        <v>3.16</v>
      </c>
      <c r="E974" s="23">
        <v>0.35722392857059015</v>
      </c>
      <c r="F974" s="23"/>
    </row>
    <row r="975" spans="1:6" x14ac:dyDescent="0.3">
      <c r="A975" s="15">
        <f t="shared" si="25"/>
        <v>974</v>
      </c>
      <c r="B975" s="19" t="s">
        <v>1599</v>
      </c>
      <c r="C975" s="3" t="s">
        <v>6387</v>
      </c>
      <c r="D975" s="21">
        <v>53.8</v>
      </c>
      <c r="E975" s="23">
        <v>0.33092705471194006</v>
      </c>
      <c r="F975" s="23"/>
    </row>
    <row r="976" spans="1:6" x14ac:dyDescent="0.3">
      <c r="A976" s="15">
        <f t="shared" si="25"/>
        <v>975</v>
      </c>
      <c r="B976" s="19" t="s">
        <v>1601</v>
      </c>
      <c r="C976" s="3" t="s">
        <v>6443</v>
      </c>
      <c r="D976" s="21">
        <v>21.1</v>
      </c>
      <c r="E976" s="23">
        <v>0.45165233685911665</v>
      </c>
      <c r="F976" s="23"/>
    </row>
    <row r="977" spans="1:6" x14ac:dyDescent="0.3">
      <c r="A977" s="15">
        <f t="shared" si="25"/>
        <v>976</v>
      </c>
      <c r="B977" s="19" t="s">
        <v>1603</v>
      </c>
      <c r="C977" s="3" t="s">
        <v>6458</v>
      </c>
      <c r="D977" s="21">
        <v>149.6</v>
      </c>
      <c r="E977" s="23">
        <v>0.45754625759317935</v>
      </c>
      <c r="F977" s="23"/>
    </row>
    <row r="978" spans="1:6" x14ac:dyDescent="0.3">
      <c r="A978" s="15">
        <f t="shared" si="25"/>
        <v>977</v>
      </c>
      <c r="B978" s="19" t="s">
        <v>1605</v>
      </c>
      <c r="C978" s="3" t="s">
        <v>6392</v>
      </c>
      <c r="D978" s="21">
        <v>11.3</v>
      </c>
      <c r="E978" s="23">
        <v>0.15147282630745162</v>
      </c>
      <c r="F978" s="23"/>
    </row>
    <row r="979" spans="1:6" x14ac:dyDescent="0.3">
      <c r="A979" s="15">
        <f t="shared" si="25"/>
        <v>978</v>
      </c>
      <c r="B979" s="19" t="s">
        <v>1607</v>
      </c>
      <c r="C979" s="3" t="s">
        <v>6384</v>
      </c>
      <c r="D979" s="21">
        <v>2.19</v>
      </c>
      <c r="E979" s="23">
        <v>0.38411565074776388</v>
      </c>
      <c r="F979" s="23"/>
    </row>
    <row r="980" spans="1:6" x14ac:dyDescent="0.3">
      <c r="A980" s="15">
        <f t="shared" si="25"/>
        <v>979</v>
      </c>
      <c r="B980" s="19" t="s">
        <v>1609</v>
      </c>
      <c r="C980" s="3" t="s">
        <v>6382</v>
      </c>
      <c r="D980" s="21">
        <v>1.19</v>
      </c>
      <c r="E980" s="23">
        <v>0.42553894203060216</v>
      </c>
      <c r="F980" s="23"/>
    </row>
    <row r="981" spans="1:6" x14ac:dyDescent="0.3">
      <c r="A981" s="15">
        <f t="shared" si="25"/>
        <v>980</v>
      </c>
      <c r="B981" s="19" t="s">
        <v>1611</v>
      </c>
      <c r="C981" s="3" t="s">
        <v>6408</v>
      </c>
      <c r="D981" s="21">
        <v>30.5</v>
      </c>
      <c r="E981" s="23">
        <v>3.2188912999550845E-2</v>
      </c>
      <c r="F981" s="23"/>
    </row>
    <row r="982" spans="1:6" x14ac:dyDescent="0.3">
      <c r="A982" s="15">
        <f t="shared" si="25"/>
        <v>981</v>
      </c>
      <c r="B982" s="19" t="s">
        <v>1613</v>
      </c>
      <c r="C982" s="3" t="s">
        <v>6403</v>
      </c>
      <c r="D982" s="21">
        <v>28.8</v>
      </c>
      <c r="E982" s="23">
        <v>0.66618418406174396</v>
      </c>
      <c r="F982" s="23"/>
    </row>
    <row r="983" spans="1:6" x14ac:dyDescent="0.3">
      <c r="A983" s="15">
        <f t="shared" si="25"/>
        <v>982</v>
      </c>
      <c r="B983" s="19" t="s">
        <v>1615</v>
      </c>
      <c r="C983" s="3" t="s">
        <v>6416</v>
      </c>
      <c r="D983" s="21">
        <v>40.6</v>
      </c>
      <c r="E983" s="23">
        <v>6.6777200009994431E-2</v>
      </c>
      <c r="F983" s="23"/>
    </row>
    <row r="984" spans="1:6" x14ac:dyDescent="0.3">
      <c r="A984" s="15">
        <f t="shared" si="25"/>
        <v>983</v>
      </c>
      <c r="B984" s="19" t="s">
        <v>1617</v>
      </c>
      <c r="C984" s="3" t="s">
        <v>6391</v>
      </c>
      <c r="D984" s="21">
        <v>1.04</v>
      </c>
      <c r="E984" s="23">
        <v>0.97381748702418225</v>
      </c>
      <c r="F984" s="23"/>
    </row>
    <row r="985" spans="1:6" x14ac:dyDescent="0.3">
      <c r="A985" s="15">
        <f t="shared" si="25"/>
        <v>984</v>
      </c>
      <c r="B985" s="19" t="s">
        <v>1619</v>
      </c>
      <c r="C985" s="3" t="s">
        <v>6400</v>
      </c>
      <c r="D985" s="21">
        <v>438.7</v>
      </c>
      <c r="E985" s="23">
        <v>0.78896860468155816</v>
      </c>
      <c r="F985" s="23"/>
    </row>
    <row r="986" spans="1:6" x14ac:dyDescent="0.3">
      <c r="A986" s="15">
        <f t="shared" si="25"/>
        <v>985</v>
      </c>
      <c r="B986" s="19" t="s">
        <v>1621</v>
      </c>
      <c r="C986" s="3" t="s">
        <v>6393</v>
      </c>
      <c r="D986" s="21">
        <v>150.6</v>
      </c>
      <c r="E986" s="23">
        <v>0.74983690425149274</v>
      </c>
      <c r="F986" s="23"/>
    </row>
    <row r="987" spans="1:6" x14ac:dyDescent="0.3">
      <c r="A987" s="15">
        <f t="shared" si="25"/>
        <v>986</v>
      </c>
      <c r="B987" s="19" t="s">
        <v>1623</v>
      </c>
      <c r="C987" s="3" t="s">
        <v>6390</v>
      </c>
      <c r="D987" s="21">
        <v>2.21</v>
      </c>
      <c r="E987" s="23">
        <v>0.20673018975697433</v>
      </c>
      <c r="F987" s="23"/>
    </row>
    <row r="988" spans="1:6" x14ac:dyDescent="0.3">
      <c r="A988" s="15">
        <f t="shared" si="25"/>
        <v>987</v>
      </c>
      <c r="B988" s="19" t="s">
        <v>1625</v>
      </c>
      <c r="C988" s="3" t="s">
        <v>6455</v>
      </c>
      <c r="D988" s="21">
        <v>1140.5</v>
      </c>
      <c r="E988" s="23">
        <v>0.8031115476447277</v>
      </c>
      <c r="F988" s="23"/>
    </row>
    <row r="989" spans="1:6" x14ac:dyDescent="0.3">
      <c r="A989" s="15">
        <f t="shared" si="25"/>
        <v>988</v>
      </c>
      <c r="B989" s="19" t="s">
        <v>1627</v>
      </c>
      <c r="C989" s="3" t="s">
        <v>6430</v>
      </c>
      <c r="D989" s="21">
        <v>5.99</v>
      </c>
      <c r="E989" s="23">
        <v>0.98951261897543463</v>
      </c>
      <c r="F989" s="23"/>
    </row>
    <row r="990" spans="1:6" x14ac:dyDescent="0.3">
      <c r="A990" s="15">
        <f t="shared" si="25"/>
        <v>989</v>
      </c>
      <c r="B990" s="19" t="s">
        <v>1629</v>
      </c>
      <c r="C990" s="3" t="s">
        <v>6393</v>
      </c>
      <c r="D990" s="21">
        <v>45.6</v>
      </c>
      <c r="E990" s="23">
        <v>3.1038226710634276E-2</v>
      </c>
      <c r="F990" s="23"/>
    </row>
    <row r="991" spans="1:6" x14ac:dyDescent="0.3">
      <c r="A991" s="15">
        <f t="shared" si="25"/>
        <v>990</v>
      </c>
      <c r="B991" s="19" t="s">
        <v>1631</v>
      </c>
      <c r="C991" s="3" t="s">
        <v>6390</v>
      </c>
      <c r="D991" s="21">
        <v>104.5</v>
      </c>
      <c r="E991" s="23">
        <v>0.15404354782658303</v>
      </c>
      <c r="F991" s="23"/>
    </row>
    <row r="992" spans="1:6" x14ac:dyDescent="0.3">
      <c r="A992" s="15">
        <f t="shared" si="25"/>
        <v>991</v>
      </c>
      <c r="B992" s="19" t="s">
        <v>1633</v>
      </c>
      <c r="C992" s="3" t="s">
        <v>6429</v>
      </c>
      <c r="D992" s="21">
        <v>94.2</v>
      </c>
      <c r="E992" s="23">
        <v>0.1023002615924089</v>
      </c>
      <c r="F992" s="23"/>
    </row>
    <row r="993" spans="1:6" x14ac:dyDescent="0.3">
      <c r="A993" s="15">
        <f t="shared" si="25"/>
        <v>992</v>
      </c>
      <c r="B993" s="19" t="s">
        <v>1635</v>
      </c>
      <c r="C993" s="3" t="s">
        <v>6430</v>
      </c>
      <c r="D993" s="21">
        <v>1682.7</v>
      </c>
      <c r="E993" s="23">
        <v>0.33968607886038282</v>
      </c>
      <c r="F993" s="23"/>
    </row>
    <row r="994" spans="1:6" x14ac:dyDescent="0.3">
      <c r="A994" s="15">
        <f t="shared" si="25"/>
        <v>993</v>
      </c>
      <c r="B994" s="19" t="s">
        <v>1637</v>
      </c>
      <c r="C994" s="3" t="s">
        <v>6397</v>
      </c>
      <c r="D994" s="21">
        <v>123.3</v>
      </c>
      <c r="E994" s="23">
        <v>0.1193731914736551</v>
      </c>
      <c r="F994" s="23"/>
    </row>
    <row r="995" spans="1:6" x14ac:dyDescent="0.3">
      <c r="A995" s="15">
        <f t="shared" si="25"/>
        <v>994</v>
      </c>
      <c r="B995" s="19" t="s">
        <v>1639</v>
      </c>
      <c r="C995" s="3" t="s">
        <v>6413</v>
      </c>
      <c r="D995" s="21">
        <v>480.4</v>
      </c>
      <c r="E995" s="23">
        <v>0.79399744938371508</v>
      </c>
      <c r="F995" s="23"/>
    </row>
    <row r="996" spans="1:6" x14ac:dyDescent="0.3">
      <c r="A996" s="15">
        <f t="shared" si="25"/>
        <v>995</v>
      </c>
      <c r="B996" s="19" t="s">
        <v>1641</v>
      </c>
      <c r="C996" s="3" t="s">
        <v>6390</v>
      </c>
      <c r="D996" s="21">
        <v>0.97199999999999998</v>
      </c>
      <c r="E996" s="23">
        <v>2.4381409013631505E-2</v>
      </c>
      <c r="F996" s="23"/>
    </row>
    <row r="997" spans="1:6" x14ac:dyDescent="0.3">
      <c r="A997" s="15">
        <f t="shared" si="25"/>
        <v>996</v>
      </c>
      <c r="B997" s="19" t="s">
        <v>1643</v>
      </c>
      <c r="C997" s="3" t="s">
        <v>6400</v>
      </c>
      <c r="D997" s="21">
        <v>3</v>
      </c>
      <c r="E997" s="23">
        <v>0.14338383069386795</v>
      </c>
      <c r="F997" s="23"/>
    </row>
    <row r="998" spans="1:6" x14ac:dyDescent="0.3">
      <c r="A998" s="15">
        <f t="shared" si="25"/>
        <v>997</v>
      </c>
      <c r="B998" s="19" t="s">
        <v>1645</v>
      </c>
      <c r="C998" s="3" t="s">
        <v>6382</v>
      </c>
      <c r="D998" s="21">
        <v>3.33</v>
      </c>
      <c r="E998" s="23">
        <v>0.30432313731476379</v>
      </c>
      <c r="F998" s="23"/>
    </row>
    <row r="999" spans="1:6" x14ac:dyDescent="0.3">
      <c r="A999" s="15">
        <f t="shared" si="25"/>
        <v>998</v>
      </c>
      <c r="B999" s="19" t="s">
        <v>1647</v>
      </c>
      <c r="C999" s="3" t="s">
        <v>6408</v>
      </c>
      <c r="D999" s="21">
        <v>2013.9</v>
      </c>
      <c r="E999" s="23">
        <v>0.15705461287017242</v>
      </c>
      <c r="F999" s="23"/>
    </row>
    <row r="1000" spans="1:6" x14ac:dyDescent="0.3">
      <c r="A1000" s="15">
        <f t="shared" si="25"/>
        <v>999</v>
      </c>
      <c r="B1000" s="19" t="s">
        <v>1649</v>
      </c>
      <c r="C1000" s="3" t="s">
        <v>6391</v>
      </c>
      <c r="D1000" s="21">
        <v>96.5</v>
      </c>
      <c r="E1000" s="23">
        <v>0.74984322537511006</v>
      </c>
      <c r="F1000" s="23"/>
    </row>
    <row r="1001" spans="1:6" x14ac:dyDescent="0.3">
      <c r="A1001" s="15">
        <f t="shared" si="25"/>
        <v>1000</v>
      </c>
      <c r="B1001" s="19" t="s">
        <v>1651</v>
      </c>
      <c r="C1001" s="3" t="s">
        <v>6408</v>
      </c>
      <c r="D1001" s="21">
        <v>108.2</v>
      </c>
      <c r="E1001" s="23">
        <v>0.40265714150183407</v>
      </c>
      <c r="F1001" s="23"/>
    </row>
    <row r="1002" spans="1:6" x14ac:dyDescent="0.3">
      <c r="A1002" s="15">
        <f t="shared" si="25"/>
        <v>1001</v>
      </c>
      <c r="B1002" s="19" t="s">
        <v>1653</v>
      </c>
      <c r="C1002" s="3" t="s">
        <v>6387</v>
      </c>
      <c r="D1002" s="21">
        <v>16.3</v>
      </c>
      <c r="E1002" s="23">
        <v>0.24895715583438638</v>
      </c>
      <c r="F1002" s="23"/>
    </row>
    <row r="1003" spans="1:6" x14ac:dyDescent="0.3">
      <c r="A1003" s="15">
        <f t="shared" si="25"/>
        <v>1002</v>
      </c>
      <c r="B1003" s="19" t="s">
        <v>1655</v>
      </c>
      <c r="C1003" s="3" t="s">
        <v>6384</v>
      </c>
      <c r="D1003" s="21">
        <v>531.20000000000005</v>
      </c>
      <c r="E1003" s="23">
        <v>0.47876957706235279</v>
      </c>
      <c r="F1003" s="23"/>
    </row>
    <row r="1004" spans="1:6" x14ac:dyDescent="0.3">
      <c r="A1004" s="15">
        <f t="shared" si="25"/>
        <v>1003</v>
      </c>
      <c r="B1004" s="19" t="s">
        <v>1657</v>
      </c>
      <c r="C1004" s="3" t="s">
        <v>6430</v>
      </c>
      <c r="D1004" s="21">
        <v>17.5</v>
      </c>
      <c r="E1004" s="23">
        <v>0.60801714028466725</v>
      </c>
      <c r="F1004" s="23"/>
    </row>
    <row r="1005" spans="1:6" x14ac:dyDescent="0.3">
      <c r="A1005" s="15">
        <f t="shared" si="25"/>
        <v>1004</v>
      </c>
      <c r="B1005" s="19" t="s">
        <v>1659</v>
      </c>
      <c r="C1005" s="3" t="s">
        <v>6388</v>
      </c>
      <c r="D1005" s="21">
        <v>3.55</v>
      </c>
      <c r="E1005" s="23">
        <v>0.81698448076308428</v>
      </c>
      <c r="F1005" s="23"/>
    </row>
    <row r="1006" spans="1:6" x14ac:dyDescent="0.3">
      <c r="A1006" s="15">
        <f t="shared" si="25"/>
        <v>1005</v>
      </c>
      <c r="B1006" s="19" t="s">
        <v>1661</v>
      </c>
      <c r="C1006" s="3" t="s">
        <v>6419</v>
      </c>
      <c r="D1006" s="21">
        <v>1.63</v>
      </c>
      <c r="E1006" s="23">
        <v>0.4927367205442954</v>
      </c>
      <c r="F1006" s="23"/>
    </row>
    <row r="1007" spans="1:6" x14ac:dyDescent="0.3">
      <c r="A1007" s="15">
        <f t="shared" si="25"/>
        <v>1006</v>
      </c>
      <c r="B1007" s="19" t="s">
        <v>1663</v>
      </c>
      <c r="C1007" s="3" t="s">
        <v>6413</v>
      </c>
      <c r="D1007" s="21">
        <v>5.74</v>
      </c>
      <c r="E1007" s="23">
        <v>0.37751410021976783</v>
      </c>
      <c r="F1007" s="23"/>
    </row>
    <row r="1008" spans="1:6" x14ac:dyDescent="0.3">
      <c r="A1008" s="15">
        <f t="shared" si="25"/>
        <v>1007</v>
      </c>
      <c r="B1008" s="19" t="s">
        <v>1665</v>
      </c>
      <c r="C1008" s="3" t="s">
        <v>6413</v>
      </c>
      <c r="D1008" s="21">
        <v>2.91</v>
      </c>
      <c r="E1008" s="23">
        <v>0.60842800040255074</v>
      </c>
      <c r="F1008" s="23"/>
    </row>
    <row r="1009" spans="1:6" x14ac:dyDescent="0.3">
      <c r="A1009" s="15">
        <f t="shared" si="25"/>
        <v>1008</v>
      </c>
      <c r="B1009" s="19" t="s">
        <v>1667</v>
      </c>
      <c r="C1009" s="3" t="s">
        <v>6383</v>
      </c>
      <c r="D1009" s="21">
        <v>0.93799999999999994</v>
      </c>
      <c r="E1009" s="23">
        <v>0.68803385569386788</v>
      </c>
      <c r="F1009" s="23"/>
    </row>
    <row r="1010" spans="1:6" x14ac:dyDescent="0.3">
      <c r="A1010" s="15">
        <f t="shared" si="25"/>
        <v>1009</v>
      </c>
      <c r="B1010" s="19" t="s">
        <v>1669</v>
      </c>
      <c r="C1010" s="3" t="s">
        <v>6458</v>
      </c>
      <c r="D1010" s="21">
        <v>739.1</v>
      </c>
      <c r="E1010" s="23">
        <v>0.53802895804238648</v>
      </c>
      <c r="F1010" s="23"/>
    </row>
    <row r="1011" spans="1:6" x14ac:dyDescent="0.3">
      <c r="A1011" s="15">
        <f t="shared" si="25"/>
        <v>1010</v>
      </c>
      <c r="B1011" s="19" t="s">
        <v>1671</v>
      </c>
      <c r="C1011" s="3" t="s">
        <v>6432</v>
      </c>
      <c r="D1011" s="21">
        <v>2.61</v>
      </c>
      <c r="E1011" s="23">
        <v>0.56216096621290879</v>
      </c>
      <c r="F1011" s="23"/>
    </row>
    <row r="1012" spans="1:6" x14ac:dyDescent="0.3">
      <c r="A1012" s="15">
        <f t="shared" si="25"/>
        <v>1011</v>
      </c>
      <c r="B1012" s="19" t="s">
        <v>1673</v>
      </c>
      <c r="C1012" s="3" t="s">
        <v>6416</v>
      </c>
      <c r="D1012" s="21">
        <v>9.52</v>
      </c>
      <c r="E1012" s="23">
        <v>4.0856866745363596E-2</v>
      </c>
      <c r="F1012" s="23"/>
    </row>
    <row r="1013" spans="1:6" x14ac:dyDescent="0.3">
      <c r="A1013" s="15">
        <f t="shared" si="25"/>
        <v>1012</v>
      </c>
      <c r="B1013" s="19" t="s">
        <v>1675</v>
      </c>
      <c r="C1013" s="3" t="s">
        <v>6382</v>
      </c>
      <c r="D1013" s="21">
        <v>6.73</v>
      </c>
      <c r="E1013" s="23">
        <v>0.71498139723376497</v>
      </c>
      <c r="F1013" s="23"/>
    </row>
    <row r="1014" spans="1:6" x14ac:dyDescent="0.3">
      <c r="A1014" s="15">
        <f t="shared" si="25"/>
        <v>1013</v>
      </c>
      <c r="B1014" s="19" t="s">
        <v>1677</v>
      </c>
      <c r="C1014" s="3" t="s">
        <v>6437</v>
      </c>
      <c r="D1014" s="21">
        <v>267.89999999999998</v>
      </c>
      <c r="E1014" s="23">
        <v>0.88288653088968116</v>
      </c>
      <c r="F1014" s="23"/>
    </row>
    <row r="1015" spans="1:6" x14ac:dyDescent="0.3">
      <c r="A1015" s="15">
        <f t="shared" si="25"/>
        <v>1014</v>
      </c>
      <c r="B1015" s="19" t="s">
        <v>1679</v>
      </c>
      <c r="C1015" s="3" t="s">
        <v>6404</v>
      </c>
      <c r="D1015" s="21">
        <v>131.80000000000001</v>
      </c>
      <c r="E1015" s="23">
        <v>1.8088732860960466E-2</v>
      </c>
      <c r="F1015" s="23"/>
    </row>
    <row r="1016" spans="1:6" x14ac:dyDescent="0.3">
      <c r="A1016" s="15">
        <f t="shared" si="25"/>
        <v>1015</v>
      </c>
      <c r="B1016" s="19" t="s">
        <v>1681</v>
      </c>
      <c r="C1016" s="3" t="s">
        <v>6394</v>
      </c>
      <c r="D1016" s="21">
        <v>0.439</v>
      </c>
      <c r="E1016" s="23">
        <v>0.14547488905562533</v>
      </c>
      <c r="F1016" s="23"/>
    </row>
    <row r="1017" spans="1:6" x14ac:dyDescent="0.3">
      <c r="A1017" s="15">
        <f t="shared" si="25"/>
        <v>1016</v>
      </c>
      <c r="B1017" s="19" t="s">
        <v>1683</v>
      </c>
      <c r="C1017" s="3" t="s">
        <v>6416</v>
      </c>
      <c r="D1017" s="21">
        <v>6.25</v>
      </c>
      <c r="E1017" s="23">
        <v>0.32812017298804907</v>
      </c>
      <c r="F1017" s="23"/>
    </row>
    <row r="1018" spans="1:6" x14ac:dyDescent="0.3">
      <c r="A1018" s="15">
        <f t="shared" si="25"/>
        <v>1017</v>
      </c>
      <c r="B1018" s="19" t="s">
        <v>1685</v>
      </c>
      <c r="C1018" s="3" t="s">
        <v>6395</v>
      </c>
      <c r="D1018" s="21">
        <v>28.7</v>
      </c>
      <c r="E1018" s="23">
        <v>0.66351908528054437</v>
      </c>
      <c r="F1018" s="23"/>
    </row>
    <row r="1019" spans="1:6" x14ac:dyDescent="0.3">
      <c r="A1019" s="15">
        <f t="shared" si="25"/>
        <v>1018</v>
      </c>
      <c r="B1019" s="19" t="s">
        <v>1687</v>
      </c>
      <c r="C1019" s="3" t="s">
        <v>6397</v>
      </c>
      <c r="D1019" s="21">
        <v>253.8</v>
      </c>
      <c r="E1019" s="23">
        <v>0.967232965544778</v>
      </c>
      <c r="F1019" s="23"/>
    </row>
    <row r="1020" spans="1:6" x14ac:dyDescent="0.3">
      <c r="A1020" s="15">
        <f t="shared" si="25"/>
        <v>1019</v>
      </c>
      <c r="B1020" s="19" t="s">
        <v>1689</v>
      </c>
      <c r="C1020" s="3" t="s">
        <v>6447</v>
      </c>
      <c r="D1020" s="21">
        <v>1.02</v>
      </c>
      <c r="E1020" s="23">
        <v>0.43682224576713391</v>
      </c>
      <c r="F1020" s="23"/>
    </row>
    <row r="1021" spans="1:6" x14ac:dyDescent="0.3">
      <c r="A1021" s="15">
        <f t="shared" si="25"/>
        <v>1020</v>
      </c>
      <c r="B1021" s="19" t="s">
        <v>1691</v>
      </c>
      <c r="C1021" s="3" t="s">
        <v>6397</v>
      </c>
      <c r="D1021" s="21">
        <v>7.2</v>
      </c>
      <c r="E1021" s="23">
        <v>0.987828568197331</v>
      </c>
      <c r="F1021" s="23"/>
    </row>
    <row r="1022" spans="1:6" x14ac:dyDescent="0.3">
      <c r="A1022" s="15">
        <f t="shared" si="25"/>
        <v>1021</v>
      </c>
      <c r="B1022" s="19" t="s">
        <v>1693</v>
      </c>
      <c r="C1022" s="3" t="s">
        <v>6382</v>
      </c>
      <c r="D1022" s="21">
        <v>24</v>
      </c>
      <c r="E1022" s="23">
        <v>0.28875359228801134</v>
      </c>
      <c r="F1022" s="23"/>
    </row>
    <row r="1023" spans="1:6" x14ac:dyDescent="0.3">
      <c r="A1023" s="15">
        <f t="shared" si="25"/>
        <v>1022</v>
      </c>
      <c r="B1023" s="19" t="s">
        <v>1695</v>
      </c>
      <c r="C1023" s="3" t="s">
        <v>6419</v>
      </c>
      <c r="D1023" s="21">
        <v>3.88</v>
      </c>
      <c r="E1023" s="23">
        <v>0.36048904310846253</v>
      </c>
      <c r="F1023" s="23"/>
    </row>
    <row r="1024" spans="1:6" x14ac:dyDescent="0.3">
      <c r="A1024" s="15">
        <f t="shared" si="25"/>
        <v>1023</v>
      </c>
      <c r="B1024" s="19" t="s">
        <v>1697</v>
      </c>
      <c r="C1024" s="3" t="s">
        <v>6400</v>
      </c>
      <c r="D1024" s="21">
        <v>0.872</v>
      </c>
      <c r="E1024" s="23">
        <v>0.52385463044222058</v>
      </c>
      <c r="F1024" s="23"/>
    </row>
    <row r="1025" spans="1:6" x14ac:dyDescent="0.3">
      <c r="A1025" s="15">
        <f t="shared" si="25"/>
        <v>1024</v>
      </c>
      <c r="B1025" s="19" t="s">
        <v>1699</v>
      </c>
      <c r="C1025" s="3" t="s">
        <v>6452</v>
      </c>
      <c r="D1025" s="21">
        <v>3.5</v>
      </c>
      <c r="E1025" s="23">
        <v>0.17760562085257048</v>
      </c>
      <c r="F1025" s="23"/>
    </row>
    <row r="1026" spans="1:6" x14ac:dyDescent="0.3">
      <c r="A1026" s="15">
        <f t="shared" si="25"/>
        <v>1025</v>
      </c>
      <c r="B1026" s="19" t="s">
        <v>1701</v>
      </c>
      <c r="C1026" s="3" t="s">
        <v>6395</v>
      </c>
      <c r="D1026" s="21">
        <v>1.55</v>
      </c>
      <c r="E1026" s="23">
        <v>0.18224034268865907</v>
      </c>
      <c r="F1026" s="23"/>
    </row>
    <row r="1027" spans="1:6" x14ac:dyDescent="0.3">
      <c r="A1027" s="15">
        <f t="shared" ref="A1027:A1090" si="26">A1026+1</f>
        <v>1026</v>
      </c>
      <c r="B1027" s="19" t="s">
        <v>1703</v>
      </c>
      <c r="C1027" s="3" t="s">
        <v>6390</v>
      </c>
      <c r="D1027" s="21">
        <v>6.93</v>
      </c>
      <c r="E1027" s="23">
        <v>0.24497841499412176</v>
      </c>
      <c r="F1027" s="23"/>
    </row>
    <row r="1028" spans="1:6" x14ac:dyDescent="0.3">
      <c r="A1028" s="15">
        <f t="shared" si="26"/>
        <v>1027</v>
      </c>
      <c r="B1028" s="19" t="s">
        <v>1705</v>
      </c>
      <c r="C1028" s="3" t="s">
        <v>6398</v>
      </c>
      <c r="D1028" s="21">
        <v>13.4</v>
      </c>
      <c r="E1028" s="23">
        <v>5.7026348582835507E-2</v>
      </c>
      <c r="F1028" s="23"/>
    </row>
    <row r="1029" spans="1:6" x14ac:dyDescent="0.3">
      <c r="A1029" s="15">
        <f t="shared" si="26"/>
        <v>1028</v>
      </c>
      <c r="B1029" s="19" t="s">
        <v>1707</v>
      </c>
      <c r="C1029" s="3" t="s">
        <v>6430</v>
      </c>
      <c r="D1029" s="21">
        <v>985.8</v>
      </c>
      <c r="E1029" s="23">
        <v>0.14088495829373227</v>
      </c>
      <c r="F1029" s="23"/>
    </row>
    <row r="1030" spans="1:6" x14ac:dyDescent="0.3">
      <c r="A1030" s="15">
        <f t="shared" si="26"/>
        <v>1029</v>
      </c>
      <c r="B1030" s="19" t="s">
        <v>1709</v>
      </c>
      <c r="C1030" s="3" t="s">
        <v>6400</v>
      </c>
      <c r="D1030" s="21">
        <v>0.55800000000000005</v>
      </c>
      <c r="E1030" s="23">
        <v>0.55104078002160672</v>
      </c>
      <c r="F1030" s="23"/>
    </row>
    <row r="1031" spans="1:6" x14ac:dyDescent="0.3">
      <c r="A1031" s="15">
        <f t="shared" si="26"/>
        <v>1030</v>
      </c>
      <c r="B1031" s="19" t="s">
        <v>1711</v>
      </c>
      <c r="C1031" s="3" t="s">
        <v>6415</v>
      </c>
      <c r="D1031" s="21">
        <v>1.53</v>
      </c>
      <c r="E1031" s="23">
        <v>0.88393013129937315</v>
      </c>
      <c r="F1031" s="23"/>
    </row>
    <row r="1032" spans="1:6" x14ac:dyDescent="0.3">
      <c r="A1032" s="15">
        <f t="shared" si="26"/>
        <v>1031</v>
      </c>
      <c r="B1032" s="19" t="s">
        <v>1713</v>
      </c>
      <c r="C1032" s="3" t="s">
        <v>6398</v>
      </c>
      <c r="D1032" s="21">
        <v>73.5</v>
      </c>
      <c r="E1032" s="23">
        <v>0.20264363659584028</v>
      </c>
      <c r="F1032" s="23"/>
    </row>
    <row r="1033" spans="1:6" x14ac:dyDescent="0.3">
      <c r="A1033" s="15">
        <f t="shared" si="26"/>
        <v>1032</v>
      </c>
      <c r="B1033" s="19" t="s">
        <v>1715</v>
      </c>
      <c r="C1033" s="3" t="s">
        <v>6430</v>
      </c>
      <c r="D1033" s="21">
        <v>4.66</v>
      </c>
      <c r="E1033" s="23">
        <v>0.95992808333173263</v>
      </c>
      <c r="F1033" s="23"/>
    </row>
    <row r="1034" spans="1:6" x14ac:dyDescent="0.3">
      <c r="A1034" s="15">
        <f t="shared" si="26"/>
        <v>1033</v>
      </c>
      <c r="B1034" s="19" t="s">
        <v>1717</v>
      </c>
      <c r="C1034" s="3" t="s">
        <v>6400</v>
      </c>
      <c r="D1034" s="21">
        <v>0.874</v>
      </c>
      <c r="E1034" s="23">
        <v>0.86923807967612954</v>
      </c>
      <c r="F1034" s="23"/>
    </row>
    <row r="1035" spans="1:6" x14ac:dyDescent="0.3">
      <c r="A1035" s="15">
        <f t="shared" si="26"/>
        <v>1034</v>
      </c>
      <c r="B1035" s="19" t="s">
        <v>1719</v>
      </c>
      <c r="C1035" s="3" t="s">
        <v>6404</v>
      </c>
      <c r="D1035" s="21">
        <v>4489.2</v>
      </c>
      <c r="E1035" s="23">
        <v>0.85928639180246813</v>
      </c>
      <c r="F1035" s="23"/>
    </row>
    <row r="1036" spans="1:6" x14ac:dyDescent="0.3">
      <c r="A1036" s="15">
        <f t="shared" si="26"/>
        <v>1035</v>
      </c>
      <c r="B1036" s="19" t="s">
        <v>1721</v>
      </c>
      <c r="C1036" s="3" t="s">
        <v>6395</v>
      </c>
      <c r="D1036" s="21">
        <v>37.9</v>
      </c>
      <c r="E1036" s="23">
        <v>9.8552666667970357E-2</v>
      </c>
      <c r="F1036" s="23"/>
    </row>
    <row r="1037" spans="1:6" x14ac:dyDescent="0.3">
      <c r="A1037" s="15">
        <f t="shared" si="26"/>
        <v>1036</v>
      </c>
      <c r="B1037" s="19" t="s">
        <v>1723</v>
      </c>
      <c r="C1037" s="3" t="s">
        <v>6378</v>
      </c>
      <c r="D1037" s="21">
        <v>1.52</v>
      </c>
      <c r="E1037" s="23">
        <v>0.53923029109091769</v>
      </c>
      <c r="F1037" s="23"/>
    </row>
    <row r="1038" spans="1:6" x14ac:dyDescent="0.3">
      <c r="A1038" s="15">
        <f t="shared" si="26"/>
        <v>1037</v>
      </c>
      <c r="B1038" s="19" t="s">
        <v>1725</v>
      </c>
      <c r="C1038" s="3" t="s">
        <v>6400</v>
      </c>
      <c r="D1038" s="21">
        <v>8.2899999999999991</v>
      </c>
      <c r="E1038" s="23">
        <v>0.85835138459414839</v>
      </c>
      <c r="F1038" s="23"/>
    </row>
    <row r="1039" spans="1:6" x14ac:dyDescent="0.3">
      <c r="A1039" s="15">
        <f t="shared" si="26"/>
        <v>1038</v>
      </c>
      <c r="B1039" s="19" t="s">
        <v>1727</v>
      </c>
      <c r="C1039" s="3" t="s">
        <v>6432</v>
      </c>
      <c r="D1039" s="21">
        <v>6.37</v>
      </c>
      <c r="E1039" s="23">
        <v>0.29866810396495447</v>
      </c>
      <c r="F1039" s="23"/>
    </row>
    <row r="1040" spans="1:6" x14ac:dyDescent="0.3">
      <c r="A1040" s="15">
        <f t="shared" si="26"/>
        <v>1039</v>
      </c>
      <c r="B1040" s="19" t="s">
        <v>1729</v>
      </c>
      <c r="C1040" s="3" t="s">
        <v>6388</v>
      </c>
      <c r="D1040" s="21">
        <v>30</v>
      </c>
      <c r="E1040" s="23">
        <v>0.84830700513613455</v>
      </c>
      <c r="F1040" s="23"/>
    </row>
    <row r="1041" spans="1:6" x14ac:dyDescent="0.3">
      <c r="A1041" s="15">
        <f t="shared" si="26"/>
        <v>1040</v>
      </c>
      <c r="B1041" s="19" t="s">
        <v>1731</v>
      </c>
      <c r="C1041" s="3" t="s">
        <v>6430</v>
      </c>
      <c r="D1041" s="21">
        <v>418</v>
      </c>
      <c r="E1041" s="23">
        <v>0.37112682457274293</v>
      </c>
      <c r="F1041" s="23"/>
    </row>
    <row r="1042" spans="1:6" x14ac:dyDescent="0.3">
      <c r="A1042" s="15">
        <f t="shared" si="26"/>
        <v>1041</v>
      </c>
      <c r="B1042" s="19" t="s">
        <v>1733</v>
      </c>
      <c r="C1042" s="3" t="s">
        <v>6382</v>
      </c>
      <c r="D1042" s="21">
        <v>26.9</v>
      </c>
      <c r="E1042" s="23">
        <v>0.59803449387430718</v>
      </c>
      <c r="F1042" s="23"/>
    </row>
    <row r="1043" spans="1:6" x14ac:dyDescent="0.3">
      <c r="A1043" s="15">
        <f t="shared" si="26"/>
        <v>1042</v>
      </c>
      <c r="B1043" s="19" t="s">
        <v>1735</v>
      </c>
      <c r="C1043" s="3" t="s">
        <v>6405</v>
      </c>
      <c r="D1043" s="21">
        <v>1.25</v>
      </c>
      <c r="E1043" s="23">
        <v>0.65608501279857578</v>
      </c>
      <c r="F1043" s="23"/>
    </row>
    <row r="1044" spans="1:6" x14ac:dyDescent="0.3">
      <c r="A1044" s="15">
        <f t="shared" si="26"/>
        <v>1043</v>
      </c>
      <c r="B1044" s="19" t="s">
        <v>1737</v>
      </c>
      <c r="C1044" s="3" t="s">
        <v>6415</v>
      </c>
      <c r="D1044" s="21">
        <v>3.18</v>
      </c>
      <c r="E1044" s="23">
        <v>0.9412814261536504</v>
      </c>
      <c r="F1044" s="23"/>
    </row>
    <row r="1045" spans="1:6" x14ac:dyDescent="0.3">
      <c r="A1045" s="15">
        <f t="shared" si="26"/>
        <v>1044</v>
      </c>
      <c r="B1045" s="19" t="s">
        <v>1739</v>
      </c>
      <c r="C1045" s="3" t="s">
        <v>6400</v>
      </c>
      <c r="D1045" s="21">
        <v>16.2</v>
      </c>
      <c r="E1045" s="23">
        <v>0.94686458500913384</v>
      </c>
      <c r="F1045" s="23"/>
    </row>
    <row r="1046" spans="1:6" x14ac:dyDescent="0.3">
      <c r="A1046" s="15">
        <f t="shared" si="26"/>
        <v>1045</v>
      </c>
      <c r="B1046" s="19" t="s">
        <v>1741</v>
      </c>
      <c r="C1046" s="3" t="s">
        <v>6419</v>
      </c>
      <c r="D1046" s="21">
        <v>11.2</v>
      </c>
      <c r="E1046" s="23">
        <v>0.86074410953029568</v>
      </c>
      <c r="F1046" s="23"/>
    </row>
    <row r="1047" spans="1:6" x14ac:dyDescent="0.3">
      <c r="A1047" s="15">
        <f t="shared" si="26"/>
        <v>1046</v>
      </c>
      <c r="B1047" s="19" t="s">
        <v>1743</v>
      </c>
      <c r="C1047" s="3" t="s">
        <v>6382</v>
      </c>
      <c r="D1047" s="21">
        <v>5.51</v>
      </c>
      <c r="E1047" s="23">
        <v>0.61894698207544763</v>
      </c>
      <c r="F1047" s="23"/>
    </row>
    <row r="1048" spans="1:6" x14ac:dyDescent="0.3">
      <c r="A1048" s="15">
        <f t="shared" si="26"/>
        <v>1047</v>
      </c>
      <c r="B1048" s="19" t="s">
        <v>1745</v>
      </c>
      <c r="C1048" s="3" t="s">
        <v>6384</v>
      </c>
      <c r="D1048" s="21">
        <v>3421.4</v>
      </c>
      <c r="E1048" s="23">
        <v>0.98863281906929268</v>
      </c>
      <c r="F1048" s="23"/>
    </row>
    <row r="1049" spans="1:6" x14ac:dyDescent="0.3">
      <c r="A1049" s="15">
        <f t="shared" si="26"/>
        <v>1048</v>
      </c>
      <c r="B1049" s="19" t="s">
        <v>1747</v>
      </c>
      <c r="C1049" s="3" t="s">
        <v>6378</v>
      </c>
      <c r="D1049" s="21">
        <v>29772.6</v>
      </c>
      <c r="E1049" s="23">
        <v>0.56854255044253599</v>
      </c>
      <c r="F1049" s="23"/>
    </row>
    <row r="1050" spans="1:6" x14ac:dyDescent="0.3">
      <c r="A1050" s="15">
        <f t="shared" si="26"/>
        <v>1049</v>
      </c>
      <c r="B1050" s="19" t="s">
        <v>1749</v>
      </c>
      <c r="C1050" s="3" t="s">
        <v>6398</v>
      </c>
      <c r="D1050" s="21">
        <v>11.1</v>
      </c>
      <c r="E1050" s="23">
        <v>2.3692601307309102E-2</v>
      </c>
      <c r="F1050" s="23"/>
    </row>
    <row r="1051" spans="1:6" x14ac:dyDescent="0.3">
      <c r="A1051" s="15">
        <f t="shared" si="26"/>
        <v>1050</v>
      </c>
      <c r="B1051" s="19" t="s">
        <v>1751</v>
      </c>
      <c r="C1051" s="3" t="s">
        <v>6397</v>
      </c>
      <c r="D1051" s="21">
        <v>97.6</v>
      </c>
      <c r="E1051" s="23">
        <v>0.97606167484419659</v>
      </c>
      <c r="F1051" s="23"/>
    </row>
    <row r="1052" spans="1:6" x14ac:dyDescent="0.3">
      <c r="A1052" s="15">
        <f t="shared" si="26"/>
        <v>1051</v>
      </c>
      <c r="B1052" s="19" t="s">
        <v>1753</v>
      </c>
      <c r="C1052" s="3" t="s">
        <v>6411</v>
      </c>
      <c r="D1052" s="21">
        <v>0.83699999999999997</v>
      </c>
      <c r="E1052" s="23">
        <v>2.6121273510097298E-2</v>
      </c>
      <c r="F1052" s="23"/>
    </row>
    <row r="1053" spans="1:6" x14ac:dyDescent="0.3">
      <c r="A1053" s="15">
        <f t="shared" si="26"/>
        <v>1052</v>
      </c>
      <c r="B1053" s="19" t="s">
        <v>1755</v>
      </c>
      <c r="C1053" s="3" t="s">
        <v>6398</v>
      </c>
      <c r="D1053" s="21">
        <v>7.21</v>
      </c>
      <c r="E1053" s="23">
        <v>0.81257565866098058</v>
      </c>
      <c r="F1053" s="23"/>
    </row>
    <row r="1054" spans="1:6" x14ac:dyDescent="0.3">
      <c r="A1054" s="15">
        <f t="shared" si="26"/>
        <v>1053</v>
      </c>
      <c r="B1054" s="19" t="s">
        <v>1757</v>
      </c>
      <c r="C1054" s="3" t="s">
        <v>6382</v>
      </c>
      <c r="D1054" s="21">
        <v>4.5999999999999996</v>
      </c>
      <c r="E1054" s="23">
        <v>0.85374422691887597</v>
      </c>
      <c r="F1054" s="23"/>
    </row>
    <row r="1055" spans="1:6" x14ac:dyDescent="0.3">
      <c r="A1055" s="15">
        <f t="shared" si="26"/>
        <v>1054</v>
      </c>
      <c r="B1055" s="19" t="s">
        <v>1759</v>
      </c>
      <c r="C1055" s="3" t="s">
        <v>6382</v>
      </c>
      <c r="D1055" s="21">
        <v>3.49</v>
      </c>
      <c r="E1055" s="23">
        <v>0.37414977029231289</v>
      </c>
      <c r="F1055" s="23"/>
    </row>
    <row r="1056" spans="1:6" x14ac:dyDescent="0.3">
      <c r="A1056" s="15">
        <f t="shared" si="26"/>
        <v>1055</v>
      </c>
      <c r="B1056" s="19" t="s">
        <v>1761</v>
      </c>
      <c r="C1056" s="3" t="s">
        <v>6415</v>
      </c>
      <c r="D1056" s="21">
        <v>3.75</v>
      </c>
      <c r="E1056" s="23">
        <v>0.67057775791768681</v>
      </c>
      <c r="F1056" s="23"/>
    </row>
    <row r="1057" spans="1:6" x14ac:dyDescent="0.3">
      <c r="A1057" s="15">
        <f t="shared" si="26"/>
        <v>1056</v>
      </c>
      <c r="B1057" s="19" t="s">
        <v>1763</v>
      </c>
      <c r="C1057" s="3" t="s">
        <v>6390</v>
      </c>
      <c r="D1057" s="21">
        <v>1.82</v>
      </c>
      <c r="E1057" s="23">
        <v>0.68628369701044645</v>
      </c>
      <c r="F1057" s="23"/>
    </row>
    <row r="1058" spans="1:6" x14ac:dyDescent="0.3">
      <c r="A1058" s="15">
        <f t="shared" si="26"/>
        <v>1057</v>
      </c>
      <c r="B1058" s="19" t="s">
        <v>1765</v>
      </c>
      <c r="C1058" s="3" t="s">
        <v>6397</v>
      </c>
      <c r="D1058" s="21">
        <v>16.899999999999999</v>
      </c>
      <c r="E1058" s="23">
        <v>0.95121685554975244</v>
      </c>
      <c r="F1058" s="23"/>
    </row>
    <row r="1059" spans="1:6" x14ac:dyDescent="0.3">
      <c r="A1059" s="15">
        <f t="shared" si="26"/>
        <v>1058</v>
      </c>
      <c r="B1059" s="19" t="s">
        <v>1767</v>
      </c>
      <c r="C1059" s="3" t="s">
        <v>6419</v>
      </c>
      <c r="D1059" s="21">
        <v>3.91</v>
      </c>
      <c r="E1059" s="23">
        <v>0.15419468786569779</v>
      </c>
      <c r="F1059" s="23"/>
    </row>
    <row r="1060" spans="1:6" x14ac:dyDescent="0.3">
      <c r="A1060" s="15">
        <f t="shared" si="26"/>
        <v>1059</v>
      </c>
      <c r="B1060" s="19" t="s">
        <v>1769</v>
      </c>
      <c r="C1060" s="3" t="s">
        <v>6390</v>
      </c>
      <c r="D1060" s="21">
        <v>6.98</v>
      </c>
      <c r="E1060" s="23">
        <v>0.70162600821338439</v>
      </c>
      <c r="F1060" s="23"/>
    </row>
    <row r="1061" spans="1:6" x14ac:dyDescent="0.3">
      <c r="A1061" s="15">
        <f t="shared" si="26"/>
        <v>1060</v>
      </c>
      <c r="B1061" s="19" t="s">
        <v>1771</v>
      </c>
      <c r="C1061" s="3" t="s">
        <v>6393</v>
      </c>
      <c r="D1061" s="21">
        <v>4.07</v>
      </c>
      <c r="E1061" s="23">
        <v>0.53664613120716498</v>
      </c>
      <c r="F1061" s="23"/>
    </row>
    <row r="1062" spans="1:6" x14ac:dyDescent="0.3">
      <c r="A1062" s="15">
        <f t="shared" si="26"/>
        <v>1061</v>
      </c>
      <c r="B1062" s="19" t="s">
        <v>1773</v>
      </c>
      <c r="C1062" s="3" t="s">
        <v>6387</v>
      </c>
      <c r="D1062" s="21">
        <v>4.08</v>
      </c>
      <c r="E1062" s="23">
        <v>3.7249091242636645E-2</v>
      </c>
      <c r="F1062" s="23"/>
    </row>
    <row r="1063" spans="1:6" x14ac:dyDescent="0.3">
      <c r="A1063" s="15">
        <f t="shared" si="26"/>
        <v>1062</v>
      </c>
      <c r="B1063" s="19" t="s">
        <v>1775</v>
      </c>
      <c r="C1063" s="3" t="s">
        <v>6395</v>
      </c>
      <c r="D1063" s="21">
        <v>69.900000000000006</v>
      </c>
      <c r="E1063" s="23">
        <v>0.68634528254026161</v>
      </c>
      <c r="F1063" s="23"/>
    </row>
    <row r="1064" spans="1:6" x14ac:dyDescent="0.3">
      <c r="A1064" s="15">
        <f t="shared" si="26"/>
        <v>1063</v>
      </c>
      <c r="B1064" s="19" t="s">
        <v>1777</v>
      </c>
      <c r="C1064" s="3" t="s">
        <v>6450</v>
      </c>
      <c r="D1064" s="21">
        <v>843.1</v>
      </c>
      <c r="E1064" s="23">
        <v>0.41654349368053623</v>
      </c>
      <c r="F1064" s="23"/>
    </row>
    <row r="1065" spans="1:6" x14ac:dyDescent="0.3">
      <c r="A1065" s="15">
        <f t="shared" si="26"/>
        <v>1064</v>
      </c>
      <c r="B1065" s="19" t="s">
        <v>1779</v>
      </c>
      <c r="C1065" s="3" t="s">
        <v>6422</v>
      </c>
      <c r="D1065" s="21">
        <v>830</v>
      </c>
      <c r="E1065" s="23">
        <v>0.50023273020227865</v>
      </c>
      <c r="F1065" s="23"/>
    </row>
    <row r="1066" spans="1:6" x14ac:dyDescent="0.3">
      <c r="A1066" s="15">
        <f t="shared" si="26"/>
        <v>1065</v>
      </c>
      <c r="B1066" s="19" t="s">
        <v>1781</v>
      </c>
      <c r="C1066" s="3" t="s">
        <v>6394</v>
      </c>
      <c r="D1066" s="21">
        <v>2.3199999999999998</v>
      </c>
      <c r="E1066" s="23">
        <v>0.32406835583482052</v>
      </c>
      <c r="F1066" s="23"/>
    </row>
    <row r="1067" spans="1:6" ht="26.4" x14ac:dyDescent="0.3">
      <c r="A1067" s="15">
        <f t="shared" si="26"/>
        <v>1066</v>
      </c>
      <c r="B1067" s="19" t="s">
        <v>1783</v>
      </c>
      <c r="C1067" s="3" t="s">
        <v>6434</v>
      </c>
      <c r="D1067" s="21">
        <v>83.5</v>
      </c>
      <c r="E1067" s="23">
        <v>0.48091943623754063</v>
      </c>
      <c r="F1067" s="23"/>
    </row>
    <row r="1068" spans="1:6" x14ac:dyDescent="0.3">
      <c r="A1068" s="15">
        <f t="shared" si="26"/>
        <v>1067</v>
      </c>
      <c r="B1068" s="19" t="s">
        <v>1785</v>
      </c>
      <c r="C1068" s="3" t="s">
        <v>6456</v>
      </c>
      <c r="D1068" s="21">
        <v>82.2</v>
      </c>
      <c r="E1068" s="23">
        <v>0.17372501550968455</v>
      </c>
      <c r="F1068" s="23"/>
    </row>
    <row r="1069" spans="1:6" x14ac:dyDescent="0.3">
      <c r="A1069" s="15">
        <f t="shared" si="26"/>
        <v>1068</v>
      </c>
      <c r="B1069" s="19" t="s">
        <v>1787</v>
      </c>
      <c r="C1069" s="3" t="s">
        <v>6393</v>
      </c>
      <c r="D1069" s="21">
        <v>9.81</v>
      </c>
      <c r="E1069" s="23">
        <v>0.91278236021146419</v>
      </c>
      <c r="F1069" s="23"/>
    </row>
    <row r="1070" spans="1:6" x14ac:dyDescent="0.3">
      <c r="A1070" s="15">
        <f t="shared" si="26"/>
        <v>1069</v>
      </c>
      <c r="B1070" s="19" t="s">
        <v>1789</v>
      </c>
      <c r="C1070" s="3" t="s">
        <v>6388</v>
      </c>
      <c r="D1070" s="21">
        <v>15.4</v>
      </c>
      <c r="E1070" s="23">
        <v>0.1861686803992485</v>
      </c>
      <c r="F1070" s="23"/>
    </row>
    <row r="1071" spans="1:6" x14ac:dyDescent="0.3">
      <c r="A1071" s="15">
        <f t="shared" si="26"/>
        <v>1070</v>
      </c>
      <c r="B1071" s="19" t="s">
        <v>1791</v>
      </c>
      <c r="C1071" s="3" t="s">
        <v>6411</v>
      </c>
      <c r="D1071" s="21">
        <v>5.41</v>
      </c>
      <c r="E1071" s="23">
        <v>0.82245148854187178</v>
      </c>
      <c r="F1071" s="23"/>
    </row>
    <row r="1072" spans="1:6" x14ac:dyDescent="0.3">
      <c r="A1072" s="15">
        <f t="shared" si="26"/>
        <v>1071</v>
      </c>
      <c r="B1072" s="19" t="s">
        <v>1793</v>
      </c>
      <c r="C1072" s="3" t="s">
        <v>6408</v>
      </c>
      <c r="D1072" s="21">
        <v>30</v>
      </c>
      <c r="E1072" s="23">
        <v>0.21169653881211392</v>
      </c>
      <c r="F1072" s="23"/>
    </row>
    <row r="1073" spans="1:6" x14ac:dyDescent="0.3">
      <c r="A1073" s="15">
        <f t="shared" si="26"/>
        <v>1072</v>
      </c>
      <c r="B1073" s="19" t="s">
        <v>1795</v>
      </c>
      <c r="C1073" s="3" t="s">
        <v>6432</v>
      </c>
      <c r="D1073" s="21">
        <v>4.9800000000000004</v>
      </c>
      <c r="E1073" s="23">
        <v>0.78956868885988518</v>
      </c>
      <c r="F1073" s="23"/>
    </row>
    <row r="1074" spans="1:6" x14ac:dyDescent="0.3">
      <c r="A1074" s="15">
        <f t="shared" si="26"/>
        <v>1073</v>
      </c>
      <c r="B1074" s="19" t="s">
        <v>1797</v>
      </c>
      <c r="C1074" s="3" t="s">
        <v>6419</v>
      </c>
      <c r="D1074" s="21">
        <v>11023.9</v>
      </c>
      <c r="E1074" s="23">
        <v>0.61217443966494911</v>
      </c>
      <c r="F1074" s="23"/>
    </row>
    <row r="1075" spans="1:6" x14ac:dyDescent="0.3">
      <c r="A1075" s="15">
        <f t="shared" si="26"/>
        <v>1074</v>
      </c>
      <c r="B1075" s="19" t="s">
        <v>1799</v>
      </c>
      <c r="C1075" s="3" t="s">
        <v>6382</v>
      </c>
      <c r="D1075" s="21">
        <v>0.20200000000000001</v>
      </c>
      <c r="E1075" s="23">
        <v>0.91537104693627802</v>
      </c>
      <c r="F1075" s="23"/>
    </row>
    <row r="1076" spans="1:6" x14ac:dyDescent="0.3">
      <c r="A1076" s="15">
        <f t="shared" si="26"/>
        <v>1075</v>
      </c>
      <c r="B1076" s="19" t="s">
        <v>1801</v>
      </c>
      <c r="C1076" s="3" t="s">
        <v>6392</v>
      </c>
      <c r="D1076" s="21">
        <v>232.1</v>
      </c>
      <c r="E1076" s="23">
        <v>0.80472417602089663</v>
      </c>
      <c r="F1076" s="23"/>
    </row>
    <row r="1077" spans="1:6" x14ac:dyDescent="0.3">
      <c r="A1077" s="15">
        <f t="shared" si="26"/>
        <v>1076</v>
      </c>
      <c r="B1077" s="19" t="s">
        <v>1803</v>
      </c>
      <c r="C1077" s="3" t="s">
        <v>6417</v>
      </c>
      <c r="D1077" s="21">
        <v>0.35499999999999998</v>
      </c>
      <c r="E1077" s="23">
        <v>0.60253726259023355</v>
      </c>
      <c r="F1077" s="23"/>
    </row>
    <row r="1078" spans="1:6" x14ac:dyDescent="0.3">
      <c r="A1078" s="15">
        <f t="shared" si="26"/>
        <v>1077</v>
      </c>
      <c r="B1078" s="19" t="s">
        <v>1805</v>
      </c>
      <c r="C1078" s="3" t="s">
        <v>6399</v>
      </c>
      <c r="D1078" s="21">
        <v>0.629</v>
      </c>
      <c r="E1078" s="23">
        <v>6.1018935139929731E-2</v>
      </c>
      <c r="F1078" s="23"/>
    </row>
    <row r="1079" spans="1:6" x14ac:dyDescent="0.3">
      <c r="A1079" s="15">
        <f t="shared" si="26"/>
        <v>1078</v>
      </c>
      <c r="B1079" s="19" t="s">
        <v>1807</v>
      </c>
      <c r="C1079" s="3" t="s">
        <v>6388</v>
      </c>
      <c r="D1079" s="21">
        <v>4.04</v>
      </c>
      <c r="E1079" s="23">
        <v>0.68443251623745549</v>
      </c>
      <c r="F1079" s="23"/>
    </row>
    <row r="1080" spans="1:6" x14ac:dyDescent="0.3">
      <c r="A1080" s="15">
        <f t="shared" si="26"/>
        <v>1079</v>
      </c>
      <c r="B1080" s="19" t="s">
        <v>1809</v>
      </c>
      <c r="C1080" s="3" t="s">
        <v>6405</v>
      </c>
      <c r="D1080" s="21">
        <v>2.74</v>
      </c>
      <c r="E1080" s="23">
        <v>0.34918554046243633</v>
      </c>
      <c r="F1080" s="23"/>
    </row>
    <row r="1081" spans="1:6" x14ac:dyDescent="0.3">
      <c r="A1081" s="15">
        <f t="shared" si="26"/>
        <v>1080</v>
      </c>
      <c r="B1081" s="19" t="s">
        <v>1811</v>
      </c>
      <c r="C1081" s="3" t="s">
        <v>6458</v>
      </c>
      <c r="D1081" s="21">
        <v>59</v>
      </c>
      <c r="E1081" s="23">
        <v>0.5847408009238555</v>
      </c>
      <c r="F1081" s="23"/>
    </row>
    <row r="1082" spans="1:6" x14ac:dyDescent="0.3">
      <c r="A1082" s="15">
        <f t="shared" si="26"/>
        <v>1081</v>
      </c>
      <c r="B1082" s="19" t="s">
        <v>1813</v>
      </c>
      <c r="C1082" s="3" t="s">
        <v>6458</v>
      </c>
      <c r="D1082" s="21">
        <v>1420.7</v>
      </c>
      <c r="E1082" s="23">
        <v>0.80722608108382043</v>
      </c>
      <c r="F1082" s="23"/>
    </row>
    <row r="1083" spans="1:6" x14ac:dyDescent="0.3">
      <c r="A1083" s="15">
        <f t="shared" si="26"/>
        <v>1082</v>
      </c>
      <c r="B1083" s="19" t="s">
        <v>1815</v>
      </c>
      <c r="C1083" s="3" t="s">
        <v>6383</v>
      </c>
      <c r="D1083" s="21">
        <v>2.69</v>
      </c>
      <c r="E1083" s="23">
        <v>9.3414111843993508E-3</v>
      </c>
      <c r="F1083" s="23"/>
    </row>
    <row r="1084" spans="1:6" x14ac:dyDescent="0.3">
      <c r="A1084" s="15">
        <f t="shared" si="26"/>
        <v>1083</v>
      </c>
      <c r="B1084" s="19" t="s">
        <v>1817</v>
      </c>
      <c r="C1084" s="3" t="s">
        <v>6397</v>
      </c>
      <c r="D1084" s="21">
        <v>1.59</v>
      </c>
      <c r="E1084" s="23">
        <v>0.90563684490759011</v>
      </c>
      <c r="F1084" s="23"/>
    </row>
    <row r="1085" spans="1:6" x14ac:dyDescent="0.3">
      <c r="A1085" s="15">
        <f t="shared" si="26"/>
        <v>1084</v>
      </c>
      <c r="B1085" s="19" t="s">
        <v>1819</v>
      </c>
      <c r="C1085" s="3" t="s">
        <v>6395</v>
      </c>
      <c r="D1085" s="21">
        <v>8.36</v>
      </c>
      <c r="E1085" s="23">
        <v>0.92365604182892791</v>
      </c>
      <c r="F1085" s="23"/>
    </row>
    <row r="1086" spans="1:6" x14ac:dyDescent="0.3">
      <c r="A1086" s="15">
        <f t="shared" si="26"/>
        <v>1085</v>
      </c>
      <c r="B1086" s="19" t="s">
        <v>1821</v>
      </c>
      <c r="C1086" s="3" t="s">
        <v>6398</v>
      </c>
      <c r="D1086" s="21">
        <v>2.59</v>
      </c>
      <c r="E1086" s="23">
        <v>0.10169420002478968</v>
      </c>
      <c r="F1086" s="23"/>
    </row>
    <row r="1087" spans="1:6" x14ac:dyDescent="0.3">
      <c r="A1087" s="15">
        <f t="shared" si="26"/>
        <v>1086</v>
      </c>
      <c r="B1087" s="19" t="s">
        <v>1823</v>
      </c>
      <c r="C1087" s="3" t="s">
        <v>6388</v>
      </c>
      <c r="D1087" s="21">
        <v>4.84</v>
      </c>
      <c r="E1087" s="23">
        <v>0.50768123996632986</v>
      </c>
      <c r="F1087" s="23"/>
    </row>
    <row r="1088" spans="1:6" x14ac:dyDescent="0.3">
      <c r="A1088" s="15">
        <f t="shared" si="26"/>
        <v>1087</v>
      </c>
      <c r="B1088" s="19" t="s">
        <v>1825</v>
      </c>
      <c r="C1088" s="3" t="s">
        <v>6432</v>
      </c>
      <c r="D1088" s="21">
        <v>20.7</v>
      </c>
      <c r="E1088" s="23">
        <v>0.70943251108375283</v>
      </c>
      <c r="F1088" s="23"/>
    </row>
    <row r="1089" spans="1:6" x14ac:dyDescent="0.3">
      <c r="A1089" s="15">
        <f t="shared" si="26"/>
        <v>1088</v>
      </c>
      <c r="B1089" s="19" t="s">
        <v>1827</v>
      </c>
      <c r="C1089" s="3" t="s">
        <v>6391</v>
      </c>
      <c r="D1089" s="21">
        <v>22.8</v>
      </c>
      <c r="E1089" s="23">
        <v>0.7878780984908258</v>
      </c>
      <c r="F1089" s="23"/>
    </row>
    <row r="1090" spans="1:6" x14ac:dyDescent="0.3">
      <c r="A1090" s="15">
        <f t="shared" si="26"/>
        <v>1089</v>
      </c>
      <c r="B1090" s="19" t="s">
        <v>1829</v>
      </c>
      <c r="C1090" s="3" t="s">
        <v>6382</v>
      </c>
      <c r="D1090" s="21">
        <v>5.0599999999999996</v>
      </c>
      <c r="E1090" s="23">
        <v>0.75468182914417992</v>
      </c>
      <c r="F1090" s="23"/>
    </row>
    <row r="1091" spans="1:6" x14ac:dyDescent="0.3">
      <c r="A1091" s="15">
        <f t="shared" ref="A1091:A1154" si="27">A1090+1</f>
        <v>1090</v>
      </c>
      <c r="B1091" s="19" t="s">
        <v>1831</v>
      </c>
      <c r="C1091" s="3" t="s">
        <v>6382</v>
      </c>
      <c r="D1091" s="21">
        <v>3.27</v>
      </c>
      <c r="E1091" s="23">
        <v>0.75497219952064998</v>
      </c>
      <c r="F1091" s="23"/>
    </row>
    <row r="1092" spans="1:6" x14ac:dyDescent="0.3">
      <c r="A1092" s="15">
        <f t="shared" si="27"/>
        <v>1091</v>
      </c>
      <c r="B1092" s="19" t="s">
        <v>1833</v>
      </c>
      <c r="C1092" s="3" t="s">
        <v>6422</v>
      </c>
      <c r="D1092" s="21">
        <v>1.1200000000000001</v>
      </c>
      <c r="E1092" s="23">
        <v>0.23347423625864916</v>
      </c>
      <c r="F1092" s="23"/>
    </row>
    <row r="1093" spans="1:6" x14ac:dyDescent="0.3">
      <c r="A1093" s="15">
        <f t="shared" si="27"/>
        <v>1092</v>
      </c>
      <c r="B1093" s="19" t="s">
        <v>1835</v>
      </c>
      <c r="C1093" s="3" t="s">
        <v>6424</v>
      </c>
      <c r="D1093" s="21">
        <v>2.83</v>
      </c>
      <c r="E1093" s="23">
        <v>0.60555821374619723</v>
      </c>
      <c r="F1093" s="23"/>
    </row>
    <row r="1094" spans="1:6" x14ac:dyDescent="0.3">
      <c r="A1094" s="15">
        <f t="shared" si="27"/>
        <v>1093</v>
      </c>
      <c r="B1094" s="19" t="s">
        <v>1837</v>
      </c>
      <c r="C1094" s="3" t="s">
        <v>6408</v>
      </c>
      <c r="D1094" s="21">
        <v>3.2</v>
      </c>
      <c r="E1094" s="23">
        <v>0.56948174296884724</v>
      </c>
      <c r="F1094" s="23"/>
    </row>
    <row r="1095" spans="1:6" x14ac:dyDescent="0.3">
      <c r="A1095" s="15">
        <f t="shared" si="27"/>
        <v>1094</v>
      </c>
      <c r="B1095" s="19" t="s">
        <v>1839</v>
      </c>
      <c r="C1095" s="3" t="s">
        <v>6443</v>
      </c>
      <c r="D1095" s="21">
        <v>11.3</v>
      </c>
      <c r="E1095" s="23">
        <v>0.72859773341818412</v>
      </c>
      <c r="F1095" s="23"/>
    </row>
    <row r="1096" spans="1:6" x14ac:dyDescent="0.3">
      <c r="A1096" s="15">
        <f t="shared" si="27"/>
        <v>1095</v>
      </c>
      <c r="B1096" s="19" t="s">
        <v>1841</v>
      </c>
      <c r="C1096" s="3" t="s">
        <v>6397</v>
      </c>
      <c r="D1096" s="21">
        <v>2.08</v>
      </c>
      <c r="E1096" s="23">
        <v>0.1147867388073589</v>
      </c>
      <c r="F1096" s="23"/>
    </row>
    <row r="1097" spans="1:6" x14ac:dyDescent="0.3">
      <c r="A1097" s="15">
        <f t="shared" si="27"/>
        <v>1096</v>
      </c>
      <c r="B1097" s="19" t="s">
        <v>1843</v>
      </c>
      <c r="C1097" s="3" t="s">
        <v>6408</v>
      </c>
      <c r="D1097" s="21">
        <v>135.30000000000001</v>
      </c>
      <c r="E1097" s="23">
        <v>0.65137329494967267</v>
      </c>
      <c r="F1097" s="23"/>
    </row>
    <row r="1098" spans="1:6" x14ac:dyDescent="0.3">
      <c r="A1098" s="15">
        <f t="shared" si="27"/>
        <v>1097</v>
      </c>
      <c r="B1098" s="19" t="s">
        <v>1845</v>
      </c>
      <c r="C1098" s="3" t="s">
        <v>6416</v>
      </c>
      <c r="D1098" s="21">
        <v>746.6</v>
      </c>
      <c r="E1098" s="23">
        <v>0.96675084242454701</v>
      </c>
      <c r="F1098" s="23"/>
    </row>
    <row r="1099" spans="1:6" x14ac:dyDescent="0.3">
      <c r="A1099" s="15">
        <f t="shared" si="27"/>
        <v>1098</v>
      </c>
      <c r="B1099" s="19" t="s">
        <v>1847</v>
      </c>
      <c r="C1099" s="3" t="s">
        <v>6408</v>
      </c>
      <c r="D1099" s="21">
        <v>62.4</v>
      </c>
      <c r="E1099" s="23">
        <v>0.22152136540048128</v>
      </c>
      <c r="F1099" s="23"/>
    </row>
    <row r="1100" spans="1:6" x14ac:dyDescent="0.3">
      <c r="A1100" s="15">
        <f t="shared" si="27"/>
        <v>1099</v>
      </c>
      <c r="B1100" s="19" t="s">
        <v>1849</v>
      </c>
      <c r="C1100" s="3" t="s">
        <v>6382</v>
      </c>
      <c r="D1100" s="21">
        <v>2.76</v>
      </c>
      <c r="E1100" s="23">
        <v>0.12091648338963012</v>
      </c>
      <c r="F1100" s="23"/>
    </row>
    <row r="1101" spans="1:6" x14ac:dyDescent="0.3">
      <c r="A1101" s="15">
        <f t="shared" si="27"/>
        <v>1100</v>
      </c>
      <c r="B1101" s="19" t="s">
        <v>1851</v>
      </c>
      <c r="C1101" s="3" t="s">
        <v>6390</v>
      </c>
      <c r="D1101" s="21">
        <v>4.6500000000000004</v>
      </c>
      <c r="E1101" s="23">
        <v>7.0138721285254446E-3</v>
      </c>
      <c r="F1101" s="23"/>
    </row>
    <row r="1102" spans="1:6" x14ac:dyDescent="0.3">
      <c r="A1102" s="15">
        <f t="shared" si="27"/>
        <v>1101</v>
      </c>
      <c r="B1102" s="19" t="s">
        <v>1853</v>
      </c>
      <c r="C1102" s="3" t="s">
        <v>6400</v>
      </c>
      <c r="D1102" s="21">
        <v>210.5</v>
      </c>
      <c r="E1102" s="23">
        <v>0.84094089826348717</v>
      </c>
      <c r="F1102" s="23"/>
    </row>
    <row r="1103" spans="1:6" x14ac:dyDescent="0.3">
      <c r="A1103" s="15">
        <f t="shared" si="27"/>
        <v>1102</v>
      </c>
      <c r="B1103" s="19" t="s">
        <v>1855</v>
      </c>
      <c r="C1103" s="3" t="s">
        <v>6398</v>
      </c>
      <c r="D1103" s="21">
        <v>4.18</v>
      </c>
      <c r="E1103" s="23">
        <v>0.92647594448099169</v>
      </c>
      <c r="F1103" s="23"/>
    </row>
    <row r="1104" spans="1:6" x14ac:dyDescent="0.3">
      <c r="A1104" s="15">
        <f t="shared" si="27"/>
        <v>1103</v>
      </c>
      <c r="B1104" s="19" t="s">
        <v>1857</v>
      </c>
      <c r="C1104" s="3" t="s">
        <v>6395</v>
      </c>
      <c r="D1104" s="21">
        <v>4.45</v>
      </c>
      <c r="E1104" s="23">
        <v>1.2778191211910594E-2</v>
      </c>
      <c r="F1104" s="23"/>
    </row>
    <row r="1105" spans="1:6" x14ac:dyDescent="0.3">
      <c r="A1105" s="15">
        <f t="shared" si="27"/>
        <v>1104</v>
      </c>
      <c r="B1105" s="19" t="s">
        <v>1859</v>
      </c>
      <c r="C1105" s="3" t="s">
        <v>6384</v>
      </c>
      <c r="D1105" s="21">
        <v>2.15</v>
      </c>
      <c r="E1105" s="23">
        <v>0.98613943928811731</v>
      </c>
      <c r="F1105" s="23"/>
    </row>
    <row r="1106" spans="1:6" x14ac:dyDescent="0.3">
      <c r="A1106" s="15">
        <f t="shared" si="27"/>
        <v>1105</v>
      </c>
      <c r="B1106" s="19" t="s">
        <v>1861</v>
      </c>
      <c r="C1106" s="3" t="s">
        <v>6405</v>
      </c>
      <c r="D1106" s="21">
        <v>6.95</v>
      </c>
      <c r="E1106" s="23">
        <v>0.7271644124820269</v>
      </c>
      <c r="F1106" s="23"/>
    </row>
    <row r="1107" spans="1:6" x14ac:dyDescent="0.3">
      <c r="A1107" s="15">
        <f t="shared" si="27"/>
        <v>1106</v>
      </c>
      <c r="B1107" s="19" t="s">
        <v>1863</v>
      </c>
      <c r="C1107" s="3" t="s">
        <v>6401</v>
      </c>
      <c r="D1107" s="21">
        <v>5.14</v>
      </c>
      <c r="E1107" s="23">
        <v>0.76872850741253984</v>
      </c>
      <c r="F1107" s="23"/>
    </row>
    <row r="1108" spans="1:6" x14ac:dyDescent="0.3">
      <c r="A1108" s="15">
        <f t="shared" si="27"/>
        <v>1107</v>
      </c>
      <c r="B1108" s="19" t="s">
        <v>1865</v>
      </c>
      <c r="C1108" s="3" t="s">
        <v>6456</v>
      </c>
      <c r="D1108" s="21">
        <v>2.0299999999999998</v>
      </c>
      <c r="E1108" s="23">
        <v>0.37757694300101585</v>
      </c>
      <c r="F1108" s="23"/>
    </row>
    <row r="1109" spans="1:6" x14ac:dyDescent="0.3">
      <c r="A1109" s="15">
        <f t="shared" si="27"/>
        <v>1108</v>
      </c>
      <c r="B1109" s="19" t="s">
        <v>1867</v>
      </c>
      <c r="C1109" s="3" t="s">
        <v>6404</v>
      </c>
      <c r="D1109" s="21">
        <v>62.8</v>
      </c>
      <c r="E1109" s="23">
        <v>0.54949468651615607</v>
      </c>
      <c r="F1109" s="23"/>
    </row>
    <row r="1110" spans="1:6" x14ac:dyDescent="0.3">
      <c r="A1110" s="15">
        <f t="shared" si="27"/>
        <v>1109</v>
      </c>
      <c r="B1110" s="19" t="s">
        <v>1869</v>
      </c>
      <c r="C1110" s="3" t="s">
        <v>6384</v>
      </c>
      <c r="D1110" s="21">
        <v>5.0999999999999996</v>
      </c>
      <c r="E1110" s="23">
        <v>0.81075600916923141</v>
      </c>
      <c r="F1110" s="23"/>
    </row>
    <row r="1111" spans="1:6" x14ac:dyDescent="0.3">
      <c r="A1111" s="15">
        <f t="shared" si="27"/>
        <v>1110</v>
      </c>
      <c r="B1111" s="19" t="s">
        <v>1871</v>
      </c>
      <c r="C1111" s="3" t="s">
        <v>6397</v>
      </c>
      <c r="D1111" s="21">
        <v>5.96</v>
      </c>
      <c r="E1111" s="23">
        <v>0.14644014828345731</v>
      </c>
      <c r="F1111" s="23"/>
    </row>
    <row r="1112" spans="1:6" x14ac:dyDescent="0.3">
      <c r="A1112" s="15">
        <f t="shared" si="27"/>
        <v>1111</v>
      </c>
      <c r="B1112" s="19" t="s">
        <v>1873</v>
      </c>
      <c r="C1112" s="3" t="s">
        <v>6405</v>
      </c>
      <c r="D1112" s="21">
        <v>2.2999999999999998</v>
      </c>
      <c r="E1112" s="23">
        <v>0.62019935616587851</v>
      </c>
      <c r="F1112" s="23"/>
    </row>
    <row r="1113" spans="1:6" x14ac:dyDescent="0.3">
      <c r="A1113" s="15">
        <f t="shared" si="27"/>
        <v>1112</v>
      </c>
      <c r="B1113" s="19" t="s">
        <v>1875</v>
      </c>
      <c r="C1113" s="3" t="s">
        <v>6398</v>
      </c>
      <c r="D1113" s="21">
        <v>22.6</v>
      </c>
      <c r="E1113" s="23">
        <v>0.91997340894789204</v>
      </c>
      <c r="F1113" s="23"/>
    </row>
    <row r="1114" spans="1:6" x14ac:dyDescent="0.3">
      <c r="A1114" s="15">
        <f t="shared" si="27"/>
        <v>1113</v>
      </c>
      <c r="B1114" s="19" t="s">
        <v>1877</v>
      </c>
      <c r="C1114" s="3" t="s">
        <v>6449</v>
      </c>
      <c r="D1114" s="21">
        <v>1.99</v>
      </c>
      <c r="E1114" s="23">
        <v>0.59682566467259734</v>
      </c>
      <c r="F1114" s="23"/>
    </row>
    <row r="1115" spans="1:6" x14ac:dyDescent="0.3">
      <c r="A1115" s="15">
        <f t="shared" si="27"/>
        <v>1114</v>
      </c>
      <c r="B1115" s="19" t="s">
        <v>1879</v>
      </c>
      <c r="C1115" s="3" t="s">
        <v>6411</v>
      </c>
      <c r="D1115" s="21">
        <v>0.23100000000000001</v>
      </c>
      <c r="E1115" s="23">
        <v>0.41430873279000235</v>
      </c>
      <c r="F1115" s="23"/>
    </row>
    <row r="1116" spans="1:6" x14ac:dyDescent="0.3">
      <c r="A1116" s="15">
        <f t="shared" si="27"/>
        <v>1115</v>
      </c>
      <c r="B1116" s="19" t="s">
        <v>1881</v>
      </c>
      <c r="C1116" s="3" t="s">
        <v>6391</v>
      </c>
      <c r="D1116" s="21">
        <v>4.1900000000000004</v>
      </c>
      <c r="E1116" s="23">
        <v>0.46563466363105066</v>
      </c>
      <c r="F1116" s="23"/>
    </row>
    <row r="1117" spans="1:6" x14ac:dyDescent="0.3">
      <c r="A1117" s="15">
        <f t="shared" si="27"/>
        <v>1116</v>
      </c>
      <c r="B1117" s="19" t="s">
        <v>1883</v>
      </c>
      <c r="C1117" s="3" t="s">
        <v>6424</v>
      </c>
      <c r="D1117" s="21">
        <v>4.42</v>
      </c>
      <c r="E1117" s="23">
        <v>0.14313226184265204</v>
      </c>
      <c r="F1117" s="23"/>
    </row>
    <row r="1118" spans="1:6" x14ac:dyDescent="0.3">
      <c r="A1118" s="15">
        <f t="shared" si="27"/>
        <v>1117</v>
      </c>
      <c r="B1118" s="19" t="s">
        <v>1885</v>
      </c>
      <c r="C1118" s="3" t="s">
        <v>6420</v>
      </c>
      <c r="D1118" s="21">
        <v>9.3699999999999992</v>
      </c>
      <c r="E1118" s="23">
        <v>0.67600950832556861</v>
      </c>
      <c r="F1118" s="23"/>
    </row>
    <row r="1119" spans="1:6" x14ac:dyDescent="0.3">
      <c r="A1119" s="15">
        <f t="shared" si="27"/>
        <v>1118</v>
      </c>
      <c r="B1119" s="19" t="s">
        <v>1887</v>
      </c>
      <c r="C1119" s="3" t="s">
        <v>6384</v>
      </c>
      <c r="D1119" s="21">
        <v>0.218</v>
      </c>
      <c r="E1119" s="23">
        <v>0.35566814111289413</v>
      </c>
      <c r="F1119" s="23"/>
    </row>
    <row r="1120" spans="1:6" x14ac:dyDescent="0.3">
      <c r="A1120" s="15">
        <f t="shared" si="27"/>
        <v>1119</v>
      </c>
      <c r="B1120" s="19" t="s">
        <v>1889</v>
      </c>
      <c r="C1120" s="3" t="s">
        <v>6395</v>
      </c>
      <c r="D1120" s="21">
        <v>4.82</v>
      </c>
      <c r="E1120" s="23">
        <v>0.72916519783077238</v>
      </c>
      <c r="F1120" s="23"/>
    </row>
    <row r="1121" spans="1:6" x14ac:dyDescent="0.3">
      <c r="A1121" s="15">
        <f t="shared" si="27"/>
        <v>1120</v>
      </c>
      <c r="B1121" s="19" t="s">
        <v>1891</v>
      </c>
      <c r="C1121" s="3" t="s">
        <v>6430</v>
      </c>
      <c r="D1121" s="21">
        <v>7.68</v>
      </c>
      <c r="E1121" s="23">
        <v>0.66445781010619542</v>
      </c>
      <c r="F1121" s="23"/>
    </row>
    <row r="1122" spans="1:6" x14ac:dyDescent="0.3">
      <c r="A1122" s="15">
        <f t="shared" si="27"/>
        <v>1121</v>
      </c>
      <c r="B1122" s="19" t="s">
        <v>1893</v>
      </c>
      <c r="C1122" s="3" t="s">
        <v>6430</v>
      </c>
      <c r="D1122" s="21">
        <v>5.33</v>
      </c>
      <c r="E1122" s="23">
        <v>0.2580061089243445</v>
      </c>
      <c r="F1122" s="23"/>
    </row>
    <row r="1123" spans="1:6" x14ac:dyDescent="0.3">
      <c r="A1123" s="15">
        <f t="shared" si="27"/>
        <v>1122</v>
      </c>
      <c r="B1123" s="19" t="s">
        <v>1895</v>
      </c>
      <c r="C1123" s="3" t="s">
        <v>6430</v>
      </c>
      <c r="D1123" s="21">
        <v>2.56</v>
      </c>
      <c r="E1123" s="23">
        <v>5.717838074703474E-2</v>
      </c>
      <c r="F1123" s="23"/>
    </row>
    <row r="1124" spans="1:6" x14ac:dyDescent="0.3">
      <c r="A1124" s="15">
        <f t="shared" si="27"/>
        <v>1123</v>
      </c>
      <c r="B1124" s="19" t="s">
        <v>1897</v>
      </c>
      <c r="C1124" s="3" t="s">
        <v>6395</v>
      </c>
      <c r="D1124" s="21">
        <v>0.96899999999999997</v>
      </c>
      <c r="E1124" s="23">
        <v>0.21847552682654592</v>
      </c>
      <c r="F1124" s="23"/>
    </row>
    <row r="1125" spans="1:6" x14ac:dyDescent="0.3">
      <c r="A1125" s="15">
        <f t="shared" si="27"/>
        <v>1124</v>
      </c>
      <c r="B1125" s="19" t="s">
        <v>1899</v>
      </c>
      <c r="C1125" s="3" t="s">
        <v>6391</v>
      </c>
      <c r="D1125" s="21">
        <v>5.93</v>
      </c>
      <c r="E1125" s="23">
        <v>0.47327351324414968</v>
      </c>
      <c r="F1125" s="23"/>
    </row>
    <row r="1126" spans="1:6" x14ac:dyDescent="0.3">
      <c r="A1126" s="15">
        <f t="shared" si="27"/>
        <v>1125</v>
      </c>
      <c r="B1126" s="19" t="s">
        <v>1901</v>
      </c>
      <c r="C1126" s="3" t="s">
        <v>6382</v>
      </c>
      <c r="D1126" s="21">
        <v>6.84</v>
      </c>
      <c r="E1126" s="23">
        <v>0.28112468073109764</v>
      </c>
      <c r="F1126" s="23"/>
    </row>
    <row r="1127" spans="1:6" x14ac:dyDescent="0.3">
      <c r="A1127" s="15">
        <f t="shared" si="27"/>
        <v>1126</v>
      </c>
      <c r="B1127" s="19" t="s">
        <v>1903</v>
      </c>
      <c r="C1127" s="3" t="s">
        <v>6401</v>
      </c>
      <c r="D1127" s="21">
        <v>53.4</v>
      </c>
      <c r="E1127" s="23">
        <v>0.44600372919542808</v>
      </c>
      <c r="F1127" s="23"/>
    </row>
    <row r="1128" spans="1:6" x14ac:dyDescent="0.3">
      <c r="A1128" s="15">
        <f t="shared" si="27"/>
        <v>1127</v>
      </c>
      <c r="B1128" s="19" t="s">
        <v>1905</v>
      </c>
      <c r="C1128" s="3" t="s">
        <v>6382</v>
      </c>
      <c r="D1128" s="21">
        <v>1.03</v>
      </c>
      <c r="E1128" s="23">
        <v>0.52301726757373146</v>
      </c>
      <c r="F1128" s="23"/>
    </row>
    <row r="1129" spans="1:6" x14ac:dyDescent="0.3">
      <c r="A1129" s="15">
        <f t="shared" si="27"/>
        <v>1128</v>
      </c>
      <c r="B1129" s="19" t="s">
        <v>1907</v>
      </c>
      <c r="C1129" s="3" t="s">
        <v>6423</v>
      </c>
      <c r="D1129" s="21">
        <v>0.60399999999999998</v>
      </c>
      <c r="E1129" s="23">
        <v>0.81237146922932213</v>
      </c>
      <c r="F1129" s="23"/>
    </row>
    <row r="1130" spans="1:6" x14ac:dyDescent="0.3">
      <c r="A1130" s="15">
        <f t="shared" si="27"/>
        <v>1129</v>
      </c>
      <c r="B1130" s="19" t="s">
        <v>1909</v>
      </c>
      <c r="C1130" s="3" t="s">
        <v>6387</v>
      </c>
      <c r="D1130" s="21">
        <v>2.82</v>
      </c>
      <c r="E1130" s="23">
        <v>0.46504162197417009</v>
      </c>
      <c r="F1130" s="23"/>
    </row>
    <row r="1131" spans="1:6" x14ac:dyDescent="0.3">
      <c r="A1131" s="15">
        <f t="shared" si="27"/>
        <v>1130</v>
      </c>
      <c r="B1131" s="19" t="s">
        <v>1911</v>
      </c>
      <c r="C1131" s="3" t="s">
        <v>6420</v>
      </c>
      <c r="D1131" s="21">
        <v>286.39999999999998</v>
      </c>
      <c r="E1131" s="23">
        <v>0.65518777781631066</v>
      </c>
      <c r="F1131" s="23"/>
    </row>
    <row r="1132" spans="1:6" x14ac:dyDescent="0.3">
      <c r="A1132" s="15">
        <f t="shared" si="27"/>
        <v>1131</v>
      </c>
      <c r="B1132" s="19" t="s">
        <v>1913</v>
      </c>
      <c r="C1132" s="3" t="s">
        <v>6393</v>
      </c>
      <c r="D1132" s="21">
        <v>1.0900000000000001</v>
      </c>
      <c r="E1132" s="23">
        <v>0.98465901533968214</v>
      </c>
      <c r="F1132" s="23"/>
    </row>
    <row r="1133" spans="1:6" x14ac:dyDescent="0.3">
      <c r="A1133" s="15">
        <f t="shared" si="27"/>
        <v>1132</v>
      </c>
      <c r="B1133" s="19" t="s">
        <v>4200</v>
      </c>
      <c r="C1133" s="3" t="s">
        <v>6430</v>
      </c>
      <c r="D1133" s="21">
        <v>6.13</v>
      </c>
      <c r="E1133" s="23">
        <v>0.74682106184179886</v>
      </c>
      <c r="F1133" s="23"/>
    </row>
    <row r="1134" spans="1:6" ht="26.4" x14ac:dyDescent="0.3">
      <c r="A1134" s="15">
        <f t="shared" si="27"/>
        <v>1133</v>
      </c>
      <c r="B1134" s="19" t="s">
        <v>4202</v>
      </c>
      <c r="C1134" s="3" t="s">
        <v>6407</v>
      </c>
      <c r="D1134" s="21">
        <v>101.2</v>
      </c>
      <c r="E1134" s="23">
        <v>0.84608939036199493</v>
      </c>
      <c r="F1134" s="23"/>
    </row>
    <row r="1135" spans="1:6" x14ac:dyDescent="0.3">
      <c r="A1135" s="15">
        <f t="shared" si="27"/>
        <v>1134</v>
      </c>
      <c r="B1135" s="19" t="s">
        <v>4204</v>
      </c>
      <c r="C1135" s="3" t="s">
        <v>6437</v>
      </c>
      <c r="D1135" s="21">
        <v>2.4</v>
      </c>
      <c r="E1135" s="23">
        <v>0.17711365776006616</v>
      </c>
      <c r="F1135" s="23"/>
    </row>
    <row r="1136" spans="1:6" x14ac:dyDescent="0.3">
      <c r="A1136" s="15">
        <f t="shared" si="27"/>
        <v>1135</v>
      </c>
      <c r="B1136" s="19" t="s">
        <v>4206</v>
      </c>
      <c r="C1136" s="3" t="s">
        <v>6384</v>
      </c>
      <c r="D1136" s="21">
        <v>0.77300000000000002</v>
      </c>
      <c r="E1136" s="23">
        <v>0.5483469124454956</v>
      </c>
      <c r="F1136" s="23"/>
    </row>
    <row r="1137" spans="1:6" x14ac:dyDescent="0.3">
      <c r="A1137" s="15">
        <f t="shared" si="27"/>
        <v>1136</v>
      </c>
      <c r="B1137" s="19" t="s">
        <v>4208</v>
      </c>
      <c r="C1137" s="3" t="s">
        <v>6404</v>
      </c>
      <c r="D1137" s="21">
        <v>4.75</v>
      </c>
      <c r="E1137" s="23">
        <v>0.67837114065461412</v>
      </c>
      <c r="F1137" s="23"/>
    </row>
    <row r="1138" spans="1:6" x14ac:dyDescent="0.3">
      <c r="A1138" s="15">
        <f t="shared" si="27"/>
        <v>1137</v>
      </c>
      <c r="B1138" s="19" t="s">
        <v>4210</v>
      </c>
      <c r="C1138" s="3" t="s">
        <v>6395</v>
      </c>
      <c r="D1138" s="21">
        <v>64.2</v>
      </c>
      <c r="E1138" s="23">
        <v>0.77033253048541528</v>
      </c>
      <c r="F1138" s="23"/>
    </row>
    <row r="1139" spans="1:6" x14ac:dyDescent="0.3">
      <c r="A1139" s="15">
        <f t="shared" si="27"/>
        <v>1138</v>
      </c>
      <c r="B1139" s="19" t="s">
        <v>4212</v>
      </c>
      <c r="C1139" s="3" t="s">
        <v>6391</v>
      </c>
      <c r="D1139" s="21">
        <v>2.2200000000000002</v>
      </c>
      <c r="E1139" s="23">
        <v>0.35336890851268921</v>
      </c>
      <c r="F1139" s="23"/>
    </row>
    <row r="1140" spans="1:6" x14ac:dyDescent="0.3">
      <c r="A1140" s="15">
        <f t="shared" si="27"/>
        <v>1139</v>
      </c>
      <c r="B1140" s="19" t="s">
        <v>4214</v>
      </c>
      <c r="C1140" s="3" t="s">
        <v>6382</v>
      </c>
      <c r="D1140" s="21">
        <v>21.9</v>
      </c>
      <c r="E1140" s="23">
        <v>0.30972763143708704</v>
      </c>
      <c r="F1140" s="23"/>
    </row>
    <row r="1141" spans="1:6" x14ac:dyDescent="0.3">
      <c r="A1141" s="15">
        <f t="shared" si="27"/>
        <v>1140</v>
      </c>
      <c r="B1141" s="19" t="s">
        <v>4216</v>
      </c>
      <c r="C1141" s="3" t="s">
        <v>6411</v>
      </c>
      <c r="D1141" s="21">
        <v>1.38</v>
      </c>
      <c r="E1141" s="23">
        <v>1.5527490785434694E-2</v>
      </c>
      <c r="F1141" s="23"/>
    </row>
    <row r="1142" spans="1:6" x14ac:dyDescent="0.3">
      <c r="A1142" s="15">
        <f t="shared" si="27"/>
        <v>1141</v>
      </c>
      <c r="B1142" s="19" t="s">
        <v>4218</v>
      </c>
      <c r="C1142" s="3" t="s">
        <v>6457</v>
      </c>
      <c r="D1142" s="21">
        <v>5109.2</v>
      </c>
      <c r="E1142" s="23">
        <v>0.78417264294399391</v>
      </c>
      <c r="F1142" s="23"/>
    </row>
    <row r="1143" spans="1:6" x14ac:dyDescent="0.3">
      <c r="A1143" s="15">
        <f t="shared" si="27"/>
        <v>1142</v>
      </c>
      <c r="B1143" s="19" t="s">
        <v>4220</v>
      </c>
      <c r="C1143" s="3" t="s">
        <v>6398</v>
      </c>
      <c r="D1143" s="21">
        <v>211.7</v>
      </c>
      <c r="E1143" s="23">
        <v>0.25966284608360579</v>
      </c>
      <c r="F1143" s="23"/>
    </row>
    <row r="1144" spans="1:6" x14ac:dyDescent="0.3">
      <c r="A1144" s="15">
        <f t="shared" si="27"/>
        <v>1143</v>
      </c>
      <c r="B1144" s="19" t="s">
        <v>4222</v>
      </c>
      <c r="C1144" s="3" t="s">
        <v>6382</v>
      </c>
      <c r="D1144" s="21">
        <v>0.91600000000000004</v>
      </c>
      <c r="E1144" s="23">
        <v>0.68288329612618581</v>
      </c>
      <c r="F1144" s="23"/>
    </row>
    <row r="1145" spans="1:6" x14ac:dyDescent="0.3">
      <c r="A1145" s="15">
        <f t="shared" si="27"/>
        <v>1144</v>
      </c>
      <c r="B1145" s="19" t="s">
        <v>4224</v>
      </c>
      <c r="C1145" s="3" t="s">
        <v>6418</v>
      </c>
      <c r="D1145" s="21">
        <v>194.2</v>
      </c>
      <c r="E1145" s="23">
        <v>0.71214461952500796</v>
      </c>
      <c r="F1145" s="23"/>
    </row>
    <row r="1146" spans="1:6" x14ac:dyDescent="0.3">
      <c r="A1146" s="15">
        <f t="shared" si="27"/>
        <v>1145</v>
      </c>
      <c r="B1146" s="19" t="s">
        <v>4226</v>
      </c>
      <c r="C1146" s="3" t="s">
        <v>6408</v>
      </c>
      <c r="D1146" s="21">
        <v>3.67</v>
      </c>
      <c r="E1146" s="23">
        <v>0.93687354802726519</v>
      </c>
      <c r="F1146" s="23"/>
    </row>
    <row r="1147" spans="1:6" x14ac:dyDescent="0.3">
      <c r="A1147" s="15">
        <f t="shared" si="27"/>
        <v>1146</v>
      </c>
      <c r="B1147" s="19" t="s">
        <v>4228</v>
      </c>
      <c r="C1147" s="3" t="s">
        <v>6391</v>
      </c>
      <c r="D1147" s="21">
        <v>174.3</v>
      </c>
      <c r="E1147" s="23">
        <v>0.62482925024295344</v>
      </c>
      <c r="F1147" s="23"/>
    </row>
    <row r="1148" spans="1:6" x14ac:dyDescent="0.3">
      <c r="A1148" s="15">
        <f t="shared" si="27"/>
        <v>1147</v>
      </c>
      <c r="B1148" s="19" t="s">
        <v>4230</v>
      </c>
      <c r="C1148" s="3" t="s">
        <v>6397</v>
      </c>
      <c r="D1148" s="21">
        <v>2.69</v>
      </c>
      <c r="E1148" s="23">
        <v>4.8924464886366592E-2</v>
      </c>
      <c r="F1148" s="23"/>
    </row>
    <row r="1149" spans="1:6" x14ac:dyDescent="0.3">
      <c r="A1149" s="15">
        <f t="shared" si="27"/>
        <v>1148</v>
      </c>
      <c r="B1149" s="19" t="s">
        <v>4232</v>
      </c>
      <c r="C1149" s="3" t="s">
        <v>6391</v>
      </c>
      <c r="D1149" s="21">
        <v>130.1</v>
      </c>
      <c r="E1149" s="23">
        <v>0.89231394294729893</v>
      </c>
      <c r="F1149" s="23"/>
    </row>
    <row r="1150" spans="1:6" x14ac:dyDescent="0.3">
      <c r="A1150" s="15">
        <f t="shared" si="27"/>
        <v>1149</v>
      </c>
      <c r="B1150" s="19" t="s">
        <v>4234</v>
      </c>
      <c r="C1150" s="3" t="s">
        <v>6385</v>
      </c>
      <c r="D1150" s="21">
        <v>1.68</v>
      </c>
      <c r="E1150" s="23">
        <v>0.81189137778538423</v>
      </c>
      <c r="F1150" s="23"/>
    </row>
    <row r="1151" spans="1:6" x14ac:dyDescent="0.3">
      <c r="A1151" s="15">
        <f t="shared" si="27"/>
        <v>1150</v>
      </c>
      <c r="B1151" s="19" t="s">
        <v>4236</v>
      </c>
      <c r="C1151" s="3" t="s">
        <v>6408</v>
      </c>
      <c r="D1151" s="21">
        <v>267.10000000000002</v>
      </c>
      <c r="E1151" s="23">
        <v>0.71178673219332111</v>
      </c>
      <c r="F1151" s="23"/>
    </row>
    <row r="1152" spans="1:6" x14ac:dyDescent="0.3">
      <c r="A1152" s="15">
        <f t="shared" si="27"/>
        <v>1151</v>
      </c>
      <c r="B1152" s="19" t="s">
        <v>4238</v>
      </c>
      <c r="C1152" s="3" t="s">
        <v>6382</v>
      </c>
      <c r="D1152" s="21">
        <v>0.72699999999999998</v>
      </c>
      <c r="E1152" s="23">
        <v>0.55906051456336414</v>
      </c>
      <c r="F1152" s="23"/>
    </row>
    <row r="1153" spans="1:6" x14ac:dyDescent="0.3">
      <c r="A1153" s="15">
        <f t="shared" si="27"/>
        <v>1152</v>
      </c>
      <c r="B1153" s="19" t="s">
        <v>4240</v>
      </c>
      <c r="C1153" s="3" t="s">
        <v>6430</v>
      </c>
      <c r="D1153" s="21">
        <v>2.04</v>
      </c>
      <c r="E1153" s="23">
        <v>0.31188942728343394</v>
      </c>
      <c r="F1153" s="23"/>
    </row>
    <row r="1154" spans="1:6" x14ac:dyDescent="0.3">
      <c r="A1154" s="15">
        <f t="shared" si="27"/>
        <v>1153</v>
      </c>
      <c r="B1154" s="19" t="s">
        <v>4242</v>
      </c>
      <c r="C1154" s="3" t="s">
        <v>6430</v>
      </c>
      <c r="D1154" s="21">
        <v>8.91</v>
      </c>
      <c r="E1154" s="23">
        <v>0.2163739860704269</v>
      </c>
      <c r="F1154" s="23"/>
    </row>
    <row r="1155" spans="1:6" x14ac:dyDescent="0.3">
      <c r="A1155" s="15">
        <f t="shared" ref="A1155:A1218" si="28">A1154+1</f>
        <v>1154</v>
      </c>
      <c r="B1155" s="19" t="s">
        <v>4244</v>
      </c>
      <c r="C1155" s="3" t="s">
        <v>6395</v>
      </c>
      <c r="D1155" s="21">
        <v>1.64</v>
      </c>
      <c r="E1155" s="23">
        <v>0.87557408973289408</v>
      </c>
      <c r="F1155" s="23"/>
    </row>
    <row r="1156" spans="1:6" x14ac:dyDescent="0.3">
      <c r="A1156" s="15">
        <f t="shared" si="28"/>
        <v>1155</v>
      </c>
      <c r="B1156" s="19" t="s">
        <v>4246</v>
      </c>
      <c r="C1156" s="3" t="s">
        <v>6378</v>
      </c>
      <c r="D1156" s="21">
        <v>303.10000000000002</v>
      </c>
      <c r="E1156" s="23">
        <v>0.25269089104433284</v>
      </c>
      <c r="F1156" s="23"/>
    </row>
    <row r="1157" spans="1:6" x14ac:dyDescent="0.3">
      <c r="A1157" s="15">
        <f t="shared" si="28"/>
        <v>1156</v>
      </c>
      <c r="B1157" s="19" t="s">
        <v>4248</v>
      </c>
      <c r="C1157" s="3" t="s">
        <v>6388</v>
      </c>
      <c r="D1157" s="21">
        <v>2.34</v>
      </c>
      <c r="E1157" s="23">
        <v>0.29413357859771472</v>
      </c>
      <c r="F1157" s="23"/>
    </row>
    <row r="1158" spans="1:6" x14ac:dyDescent="0.3">
      <c r="A1158" s="15">
        <f t="shared" si="28"/>
        <v>1157</v>
      </c>
      <c r="B1158" s="19" t="s">
        <v>4250</v>
      </c>
      <c r="C1158" s="3" t="s">
        <v>6450</v>
      </c>
      <c r="D1158" s="21">
        <v>331.6</v>
      </c>
      <c r="E1158" s="23">
        <v>0.58908076037715484</v>
      </c>
      <c r="F1158" s="23"/>
    </row>
    <row r="1159" spans="1:6" x14ac:dyDescent="0.3">
      <c r="A1159" s="15">
        <f t="shared" si="28"/>
        <v>1158</v>
      </c>
      <c r="B1159" s="19" t="s">
        <v>4252</v>
      </c>
      <c r="C1159" s="3" t="s">
        <v>6408</v>
      </c>
      <c r="D1159" s="21">
        <v>6.82</v>
      </c>
      <c r="E1159" s="23">
        <v>9.2755425092430954E-2</v>
      </c>
      <c r="F1159" s="23"/>
    </row>
    <row r="1160" spans="1:6" x14ac:dyDescent="0.3">
      <c r="A1160" s="15">
        <f t="shared" si="28"/>
        <v>1159</v>
      </c>
      <c r="B1160" s="19" t="s">
        <v>4254</v>
      </c>
      <c r="C1160" s="3" t="s">
        <v>6426</v>
      </c>
      <c r="D1160" s="21">
        <v>8685.7000000000007</v>
      </c>
      <c r="E1160" s="23">
        <v>0.8623963608913271</v>
      </c>
      <c r="F1160" s="23"/>
    </row>
    <row r="1161" spans="1:6" x14ac:dyDescent="0.3">
      <c r="A1161" s="15">
        <f t="shared" si="28"/>
        <v>1160</v>
      </c>
      <c r="B1161" s="19" t="s">
        <v>4256</v>
      </c>
      <c r="C1161" s="3" t="s">
        <v>6382</v>
      </c>
      <c r="D1161" s="21">
        <v>1.9</v>
      </c>
      <c r="E1161" s="23">
        <v>0.90863493090972836</v>
      </c>
      <c r="F1161" s="23"/>
    </row>
    <row r="1162" spans="1:6" x14ac:dyDescent="0.3">
      <c r="A1162" s="15">
        <f t="shared" si="28"/>
        <v>1161</v>
      </c>
      <c r="B1162" s="19" t="s">
        <v>4258</v>
      </c>
      <c r="C1162" s="3" t="s">
        <v>6382</v>
      </c>
      <c r="D1162" s="21">
        <v>0.52700000000000002</v>
      </c>
      <c r="E1162" s="23">
        <v>0.2265735831426664</v>
      </c>
      <c r="F1162" s="23"/>
    </row>
    <row r="1163" spans="1:6" x14ac:dyDescent="0.3">
      <c r="A1163" s="15">
        <f t="shared" si="28"/>
        <v>1162</v>
      </c>
      <c r="B1163" s="19" t="s">
        <v>4260</v>
      </c>
      <c r="C1163" s="3" t="s">
        <v>6408</v>
      </c>
      <c r="D1163" s="21">
        <v>282.39999999999998</v>
      </c>
      <c r="E1163" s="23">
        <v>1.3224612516693268E-2</v>
      </c>
      <c r="F1163" s="23"/>
    </row>
    <row r="1164" spans="1:6" x14ac:dyDescent="0.3">
      <c r="A1164" s="15">
        <f t="shared" si="28"/>
        <v>1163</v>
      </c>
      <c r="B1164" s="19" t="s">
        <v>4262</v>
      </c>
      <c r="C1164" s="3" t="s">
        <v>6418</v>
      </c>
      <c r="D1164" s="21">
        <v>478.9</v>
      </c>
      <c r="E1164" s="23">
        <v>0.88357204354202734</v>
      </c>
      <c r="F1164" s="23"/>
    </row>
    <row r="1165" spans="1:6" x14ac:dyDescent="0.3">
      <c r="A1165" s="15">
        <f t="shared" si="28"/>
        <v>1164</v>
      </c>
      <c r="B1165" s="19" t="s">
        <v>4264</v>
      </c>
      <c r="C1165" s="3" t="s">
        <v>6430</v>
      </c>
      <c r="D1165" s="21">
        <v>2.08</v>
      </c>
      <c r="E1165" s="23">
        <v>0.78063594704141592</v>
      </c>
      <c r="F1165" s="23"/>
    </row>
    <row r="1166" spans="1:6" x14ac:dyDescent="0.3">
      <c r="A1166" s="15">
        <f t="shared" si="28"/>
        <v>1165</v>
      </c>
      <c r="B1166" s="19" t="s">
        <v>4266</v>
      </c>
      <c r="C1166" s="3" t="s">
        <v>6432</v>
      </c>
      <c r="D1166" s="21">
        <v>101.1</v>
      </c>
      <c r="E1166" s="23">
        <v>0.13426091052177724</v>
      </c>
      <c r="F1166" s="23"/>
    </row>
    <row r="1167" spans="1:6" x14ac:dyDescent="0.3">
      <c r="A1167" s="15">
        <f t="shared" si="28"/>
        <v>1166</v>
      </c>
      <c r="B1167" s="19" t="s">
        <v>4268</v>
      </c>
      <c r="C1167" s="3" t="s">
        <v>6388</v>
      </c>
      <c r="D1167" s="21">
        <v>3.88</v>
      </c>
      <c r="E1167" s="23">
        <v>0.47863269796310437</v>
      </c>
      <c r="F1167" s="23"/>
    </row>
    <row r="1168" spans="1:6" x14ac:dyDescent="0.3">
      <c r="A1168" s="15">
        <f t="shared" si="28"/>
        <v>1167</v>
      </c>
      <c r="B1168" s="19" t="s">
        <v>4270</v>
      </c>
      <c r="C1168" s="3" t="s">
        <v>6430</v>
      </c>
      <c r="D1168" s="21">
        <v>415.7</v>
      </c>
      <c r="E1168" s="23">
        <v>0.69861304358563303</v>
      </c>
      <c r="F1168" s="23"/>
    </row>
    <row r="1169" spans="1:6" x14ac:dyDescent="0.3">
      <c r="A1169" s="15">
        <f t="shared" si="28"/>
        <v>1168</v>
      </c>
      <c r="B1169" s="19" t="s">
        <v>4272</v>
      </c>
      <c r="C1169" s="3" t="s">
        <v>6384</v>
      </c>
      <c r="D1169" s="21">
        <v>5.59</v>
      </c>
      <c r="E1169" s="23">
        <v>8.6057045095620288E-2</v>
      </c>
      <c r="F1169" s="23"/>
    </row>
    <row r="1170" spans="1:6" x14ac:dyDescent="0.3">
      <c r="A1170" s="15">
        <f t="shared" si="28"/>
        <v>1169</v>
      </c>
      <c r="B1170" s="19" t="s">
        <v>4274</v>
      </c>
      <c r="C1170" s="3" t="s">
        <v>6395</v>
      </c>
      <c r="D1170" s="21">
        <v>562.20000000000005</v>
      </c>
      <c r="E1170" s="23">
        <v>5.9840453026422824E-2</v>
      </c>
      <c r="F1170" s="23"/>
    </row>
    <row r="1171" spans="1:6" x14ac:dyDescent="0.3">
      <c r="A1171" s="15">
        <f t="shared" si="28"/>
        <v>1170</v>
      </c>
      <c r="B1171" s="19" t="s">
        <v>4276</v>
      </c>
      <c r="C1171" s="3" t="s">
        <v>6424</v>
      </c>
      <c r="D1171" s="21">
        <v>282</v>
      </c>
      <c r="E1171" s="23">
        <v>0.1784500115386991</v>
      </c>
      <c r="F1171" s="23"/>
    </row>
    <row r="1172" spans="1:6" x14ac:dyDescent="0.3">
      <c r="A1172" s="15">
        <f t="shared" si="28"/>
        <v>1171</v>
      </c>
      <c r="B1172" s="19" t="s">
        <v>4278</v>
      </c>
      <c r="C1172" s="3" t="s">
        <v>6393</v>
      </c>
      <c r="D1172" s="21">
        <v>0.32500000000000001</v>
      </c>
      <c r="E1172" s="23">
        <v>0.37973133354665101</v>
      </c>
      <c r="F1172" s="23"/>
    </row>
    <row r="1173" spans="1:6" x14ac:dyDescent="0.3">
      <c r="A1173" s="15">
        <f t="shared" si="28"/>
        <v>1172</v>
      </c>
      <c r="B1173" s="19" t="s">
        <v>4280</v>
      </c>
      <c r="C1173" s="3" t="s">
        <v>6398</v>
      </c>
      <c r="D1173" s="21">
        <v>6.6</v>
      </c>
      <c r="E1173" s="23">
        <v>0.52487929000022071</v>
      </c>
      <c r="F1173" s="23"/>
    </row>
    <row r="1174" spans="1:6" x14ac:dyDescent="0.3">
      <c r="A1174" s="15">
        <f t="shared" si="28"/>
        <v>1173</v>
      </c>
      <c r="B1174" s="19" t="s">
        <v>4282</v>
      </c>
      <c r="C1174" s="3" t="s">
        <v>6397</v>
      </c>
      <c r="D1174" s="21">
        <v>1.76</v>
      </c>
      <c r="E1174" s="23">
        <v>0.7383732104554479</v>
      </c>
      <c r="F1174" s="23"/>
    </row>
    <row r="1175" spans="1:6" x14ac:dyDescent="0.3">
      <c r="A1175" s="15">
        <f t="shared" si="28"/>
        <v>1174</v>
      </c>
      <c r="B1175" s="19" t="s">
        <v>4284</v>
      </c>
      <c r="C1175" s="3" t="s">
        <v>6382</v>
      </c>
      <c r="D1175" s="21">
        <v>26.5</v>
      </c>
      <c r="E1175" s="23">
        <v>0.55860178200401178</v>
      </c>
      <c r="F1175" s="23"/>
    </row>
    <row r="1176" spans="1:6" x14ac:dyDescent="0.3">
      <c r="A1176" s="15">
        <f t="shared" si="28"/>
        <v>1175</v>
      </c>
      <c r="B1176" s="19" t="s">
        <v>4286</v>
      </c>
      <c r="C1176" s="3" t="s">
        <v>6391</v>
      </c>
      <c r="D1176" s="21">
        <v>5.25</v>
      </c>
      <c r="E1176" s="23">
        <v>0.80183756613321255</v>
      </c>
      <c r="F1176" s="23"/>
    </row>
    <row r="1177" spans="1:6" x14ac:dyDescent="0.3">
      <c r="A1177" s="15">
        <f t="shared" si="28"/>
        <v>1176</v>
      </c>
      <c r="B1177" s="19" t="s">
        <v>4288</v>
      </c>
      <c r="C1177" s="3" t="s">
        <v>6390</v>
      </c>
      <c r="D1177" s="21">
        <v>2.29</v>
      </c>
      <c r="E1177" s="23">
        <v>0.18087934200226463</v>
      </c>
      <c r="F1177" s="23"/>
    </row>
    <row r="1178" spans="1:6" x14ac:dyDescent="0.3">
      <c r="A1178" s="15">
        <f t="shared" si="28"/>
        <v>1177</v>
      </c>
      <c r="B1178" s="19" t="s">
        <v>4290</v>
      </c>
      <c r="C1178" s="3" t="s">
        <v>6430</v>
      </c>
      <c r="D1178" s="21">
        <v>111.4</v>
      </c>
      <c r="E1178" s="23">
        <v>0.30258673274031456</v>
      </c>
      <c r="F1178" s="23"/>
    </row>
    <row r="1179" spans="1:6" x14ac:dyDescent="0.3">
      <c r="A1179" s="15">
        <f t="shared" si="28"/>
        <v>1178</v>
      </c>
      <c r="B1179" s="19" t="s">
        <v>4292</v>
      </c>
      <c r="C1179" s="3" t="s">
        <v>6424</v>
      </c>
      <c r="D1179" s="21">
        <v>109.3</v>
      </c>
      <c r="E1179" s="23">
        <v>0.64414397707333382</v>
      </c>
      <c r="F1179" s="23"/>
    </row>
    <row r="1180" spans="1:6" ht="26.4" x14ac:dyDescent="0.3">
      <c r="A1180" s="15">
        <f t="shared" si="28"/>
        <v>1179</v>
      </c>
      <c r="B1180" s="19" t="s">
        <v>4294</v>
      </c>
      <c r="C1180" s="3" t="s">
        <v>6436</v>
      </c>
      <c r="D1180" s="21">
        <v>6.02</v>
      </c>
      <c r="E1180" s="23">
        <v>0.36152778860751844</v>
      </c>
      <c r="F1180" s="23"/>
    </row>
    <row r="1181" spans="1:6" x14ac:dyDescent="0.3">
      <c r="A1181" s="15">
        <f t="shared" si="28"/>
        <v>1180</v>
      </c>
      <c r="B1181" s="19" t="s">
        <v>4296</v>
      </c>
      <c r="C1181" s="3" t="s">
        <v>6405</v>
      </c>
      <c r="D1181" s="21">
        <v>99.2</v>
      </c>
      <c r="E1181" s="23">
        <v>0.34279590834167262</v>
      </c>
      <c r="F1181" s="23"/>
    </row>
    <row r="1182" spans="1:6" x14ac:dyDescent="0.3">
      <c r="A1182" s="15">
        <f t="shared" si="28"/>
        <v>1181</v>
      </c>
      <c r="B1182" s="19" t="s">
        <v>4298</v>
      </c>
      <c r="C1182" s="3" t="s">
        <v>6432</v>
      </c>
      <c r="D1182" s="21">
        <v>5.26</v>
      </c>
      <c r="E1182" s="23">
        <v>0.86889436872471415</v>
      </c>
      <c r="F1182" s="23"/>
    </row>
    <row r="1183" spans="1:6" x14ac:dyDescent="0.3">
      <c r="A1183" s="15">
        <f t="shared" si="28"/>
        <v>1182</v>
      </c>
      <c r="B1183" s="19" t="s">
        <v>4300</v>
      </c>
      <c r="C1183" s="3" t="s">
        <v>6391</v>
      </c>
      <c r="D1183" s="21">
        <v>28.7</v>
      </c>
      <c r="E1183" s="23">
        <v>0.80908761154357034</v>
      </c>
      <c r="F1183" s="23"/>
    </row>
    <row r="1184" spans="1:6" x14ac:dyDescent="0.3">
      <c r="A1184" s="15">
        <f t="shared" si="28"/>
        <v>1183</v>
      </c>
      <c r="B1184" s="19" t="s">
        <v>4302</v>
      </c>
      <c r="C1184" s="3" t="s">
        <v>6382</v>
      </c>
      <c r="D1184" s="21">
        <v>1.56</v>
      </c>
      <c r="E1184" s="23">
        <v>0.60485842396469391</v>
      </c>
      <c r="F1184" s="23"/>
    </row>
    <row r="1185" spans="1:6" x14ac:dyDescent="0.3">
      <c r="A1185" s="15">
        <f t="shared" si="28"/>
        <v>1184</v>
      </c>
      <c r="B1185" s="19" t="s">
        <v>4304</v>
      </c>
      <c r="C1185" s="3" t="s">
        <v>6409</v>
      </c>
      <c r="D1185" s="21">
        <v>168.5</v>
      </c>
      <c r="E1185" s="23">
        <v>0.53251133949822893</v>
      </c>
      <c r="F1185" s="23"/>
    </row>
    <row r="1186" spans="1:6" x14ac:dyDescent="0.3">
      <c r="A1186" s="15">
        <f t="shared" si="28"/>
        <v>1185</v>
      </c>
      <c r="B1186" s="19" t="s">
        <v>4306</v>
      </c>
      <c r="C1186" s="3" t="s">
        <v>6398</v>
      </c>
      <c r="D1186" s="21">
        <v>16.8</v>
      </c>
      <c r="E1186" s="23">
        <v>0.2132410335892414</v>
      </c>
      <c r="F1186" s="23"/>
    </row>
    <row r="1187" spans="1:6" x14ac:dyDescent="0.3">
      <c r="A1187" s="15">
        <f t="shared" si="28"/>
        <v>1186</v>
      </c>
      <c r="B1187" s="19" t="s">
        <v>4308</v>
      </c>
      <c r="C1187" s="3" t="s">
        <v>6397</v>
      </c>
      <c r="D1187" s="21">
        <v>10.5</v>
      </c>
      <c r="E1187" s="23">
        <v>0.67421216637087666</v>
      </c>
      <c r="F1187" s="23"/>
    </row>
    <row r="1188" spans="1:6" x14ac:dyDescent="0.3">
      <c r="A1188" s="15">
        <f t="shared" si="28"/>
        <v>1187</v>
      </c>
      <c r="B1188" s="19" t="s">
        <v>4310</v>
      </c>
      <c r="C1188" s="3" t="s">
        <v>6419</v>
      </c>
      <c r="D1188" s="21">
        <v>27</v>
      </c>
      <c r="E1188" s="23">
        <v>0.45114706099452317</v>
      </c>
      <c r="F1188" s="23"/>
    </row>
    <row r="1189" spans="1:6" x14ac:dyDescent="0.3">
      <c r="A1189" s="15">
        <f t="shared" si="28"/>
        <v>1188</v>
      </c>
      <c r="B1189" s="19" t="s">
        <v>4312</v>
      </c>
      <c r="C1189" s="3" t="s">
        <v>6391</v>
      </c>
      <c r="D1189" s="21">
        <v>3.94</v>
      </c>
      <c r="E1189" s="23">
        <v>0.11496499023665219</v>
      </c>
      <c r="F1189" s="23"/>
    </row>
    <row r="1190" spans="1:6" x14ac:dyDescent="0.3">
      <c r="A1190" s="15">
        <f t="shared" si="28"/>
        <v>1189</v>
      </c>
      <c r="B1190" s="19" t="s">
        <v>4314</v>
      </c>
      <c r="C1190" s="3" t="s">
        <v>6398</v>
      </c>
      <c r="D1190" s="21">
        <v>20.5</v>
      </c>
      <c r="E1190" s="23">
        <v>0.77189971586855988</v>
      </c>
      <c r="F1190" s="23"/>
    </row>
    <row r="1191" spans="1:6" x14ac:dyDescent="0.3">
      <c r="A1191" s="15">
        <f t="shared" si="28"/>
        <v>1190</v>
      </c>
      <c r="B1191" s="19" t="s">
        <v>4316</v>
      </c>
      <c r="C1191" s="3" t="s">
        <v>6404</v>
      </c>
      <c r="D1191" s="21">
        <v>50.2</v>
      </c>
      <c r="E1191" s="23">
        <v>0.48004701561843044</v>
      </c>
      <c r="F1191" s="23"/>
    </row>
    <row r="1192" spans="1:6" x14ac:dyDescent="0.3">
      <c r="A1192" s="15">
        <f t="shared" si="28"/>
        <v>1191</v>
      </c>
      <c r="B1192" s="19" t="s">
        <v>4318</v>
      </c>
      <c r="C1192" s="3" t="s">
        <v>6392</v>
      </c>
      <c r="D1192" s="21">
        <v>2.19</v>
      </c>
      <c r="E1192" s="23">
        <v>0.34548183302218693</v>
      </c>
      <c r="F1192" s="23"/>
    </row>
    <row r="1193" spans="1:6" x14ac:dyDescent="0.3">
      <c r="A1193" s="15">
        <f t="shared" si="28"/>
        <v>1192</v>
      </c>
      <c r="B1193" s="19" t="s">
        <v>4320</v>
      </c>
      <c r="C1193" s="3" t="s">
        <v>6395</v>
      </c>
      <c r="D1193" s="21">
        <v>13.3</v>
      </c>
      <c r="E1193" s="23">
        <v>0.74458764464930671</v>
      </c>
      <c r="F1193" s="23"/>
    </row>
    <row r="1194" spans="1:6" x14ac:dyDescent="0.3">
      <c r="A1194" s="15">
        <f t="shared" si="28"/>
        <v>1193</v>
      </c>
      <c r="B1194" s="19" t="s">
        <v>4322</v>
      </c>
      <c r="C1194" s="3" t="s">
        <v>6408</v>
      </c>
      <c r="D1194" s="21">
        <v>17</v>
      </c>
      <c r="E1194" s="23">
        <v>0.2519171763153667</v>
      </c>
      <c r="F1194" s="23"/>
    </row>
    <row r="1195" spans="1:6" x14ac:dyDescent="0.3">
      <c r="A1195" s="15">
        <f t="shared" si="28"/>
        <v>1194</v>
      </c>
      <c r="B1195" s="19" t="s">
        <v>4324</v>
      </c>
      <c r="C1195" s="3" t="s">
        <v>6409</v>
      </c>
      <c r="D1195" s="21">
        <v>14.6</v>
      </c>
      <c r="E1195" s="23">
        <v>0.39841496607752003</v>
      </c>
      <c r="F1195" s="23"/>
    </row>
    <row r="1196" spans="1:6" x14ac:dyDescent="0.3">
      <c r="A1196" s="15">
        <f t="shared" si="28"/>
        <v>1195</v>
      </c>
      <c r="B1196" s="19" t="s">
        <v>4326</v>
      </c>
      <c r="C1196" s="3" t="s">
        <v>6419</v>
      </c>
      <c r="D1196" s="21">
        <v>6</v>
      </c>
      <c r="E1196" s="23">
        <v>0.68412939570112219</v>
      </c>
      <c r="F1196" s="23"/>
    </row>
    <row r="1197" spans="1:6" x14ac:dyDescent="0.3">
      <c r="A1197" s="15">
        <f t="shared" si="28"/>
        <v>1196</v>
      </c>
      <c r="B1197" s="19" t="s">
        <v>4328</v>
      </c>
      <c r="C1197" s="3" t="s">
        <v>6393</v>
      </c>
      <c r="D1197" s="21">
        <v>4.51</v>
      </c>
      <c r="E1197" s="23">
        <v>0.71917323091587337</v>
      </c>
      <c r="F1197" s="23"/>
    </row>
    <row r="1198" spans="1:6" x14ac:dyDescent="0.3">
      <c r="A1198" s="15">
        <f t="shared" si="28"/>
        <v>1197</v>
      </c>
      <c r="B1198" s="19" t="s">
        <v>4330</v>
      </c>
      <c r="C1198" s="3" t="s">
        <v>6397</v>
      </c>
      <c r="D1198" s="21">
        <v>1.96</v>
      </c>
      <c r="E1198" s="23">
        <v>2.0830365180396271E-2</v>
      </c>
      <c r="F1198" s="23"/>
    </row>
    <row r="1199" spans="1:6" x14ac:dyDescent="0.3">
      <c r="A1199" s="15">
        <f t="shared" si="28"/>
        <v>1198</v>
      </c>
      <c r="B1199" s="19" t="s">
        <v>4332</v>
      </c>
      <c r="C1199" s="3" t="s">
        <v>6388</v>
      </c>
      <c r="D1199" s="21">
        <v>0.82399999999999995</v>
      </c>
      <c r="E1199" s="23">
        <v>3.2402515150371292E-2</v>
      </c>
      <c r="F1199" s="23"/>
    </row>
    <row r="1200" spans="1:6" x14ac:dyDescent="0.3">
      <c r="A1200" s="15">
        <f t="shared" si="28"/>
        <v>1199</v>
      </c>
      <c r="B1200" s="19" t="s">
        <v>4334</v>
      </c>
      <c r="C1200" s="3" t="s">
        <v>6399</v>
      </c>
      <c r="D1200" s="21">
        <v>4.8099999999999996</v>
      </c>
      <c r="E1200" s="23">
        <v>0.32962033589497053</v>
      </c>
      <c r="F1200" s="23"/>
    </row>
    <row r="1201" spans="1:6" x14ac:dyDescent="0.3">
      <c r="A1201" s="15">
        <f t="shared" si="28"/>
        <v>1200</v>
      </c>
      <c r="B1201" s="19" t="s">
        <v>4336</v>
      </c>
      <c r="C1201" s="3" t="s">
        <v>6424</v>
      </c>
      <c r="D1201" s="21">
        <v>1.29</v>
      </c>
      <c r="E1201" s="23">
        <v>0.28950520871039775</v>
      </c>
      <c r="F1201" s="23"/>
    </row>
    <row r="1202" spans="1:6" x14ac:dyDescent="0.3">
      <c r="A1202" s="15">
        <f t="shared" si="28"/>
        <v>1201</v>
      </c>
      <c r="B1202" s="19" t="s">
        <v>4338</v>
      </c>
      <c r="C1202" s="3" t="s">
        <v>6430</v>
      </c>
      <c r="D1202" s="21">
        <v>1.8</v>
      </c>
      <c r="E1202" s="23">
        <v>0.3662646594536858</v>
      </c>
      <c r="F1202" s="23"/>
    </row>
    <row r="1203" spans="1:6" x14ac:dyDescent="0.3">
      <c r="A1203" s="15">
        <f t="shared" si="28"/>
        <v>1202</v>
      </c>
      <c r="B1203" s="19" t="s">
        <v>4340</v>
      </c>
      <c r="C1203" s="3" t="s">
        <v>6398</v>
      </c>
      <c r="D1203" s="21">
        <v>13.2</v>
      </c>
      <c r="E1203" s="23">
        <v>0.91365015007566974</v>
      </c>
      <c r="F1203" s="23"/>
    </row>
    <row r="1204" spans="1:6" x14ac:dyDescent="0.3">
      <c r="A1204" s="15">
        <f t="shared" si="28"/>
        <v>1203</v>
      </c>
      <c r="B1204" s="19" t="s">
        <v>4342</v>
      </c>
      <c r="C1204" s="3" t="s">
        <v>6378</v>
      </c>
      <c r="D1204" s="21">
        <v>1.88</v>
      </c>
      <c r="E1204" s="23">
        <v>0.67923390092905922</v>
      </c>
      <c r="F1204" s="23"/>
    </row>
    <row r="1205" spans="1:6" x14ac:dyDescent="0.3">
      <c r="A1205" s="15">
        <f t="shared" si="28"/>
        <v>1204</v>
      </c>
      <c r="B1205" s="19" t="s">
        <v>4344</v>
      </c>
      <c r="C1205" s="3" t="s">
        <v>6404</v>
      </c>
      <c r="D1205" s="21">
        <v>17</v>
      </c>
      <c r="E1205" s="23">
        <v>0.52134294196412279</v>
      </c>
      <c r="F1205" s="23"/>
    </row>
    <row r="1206" spans="1:6" x14ac:dyDescent="0.3">
      <c r="A1206" s="15">
        <f t="shared" si="28"/>
        <v>1205</v>
      </c>
      <c r="B1206" s="19" t="s">
        <v>4346</v>
      </c>
      <c r="C1206" s="3" t="s">
        <v>6400</v>
      </c>
      <c r="D1206" s="21">
        <v>7.13</v>
      </c>
      <c r="E1206" s="23">
        <v>0.25515893521331734</v>
      </c>
      <c r="F1206" s="23"/>
    </row>
    <row r="1207" spans="1:6" x14ac:dyDescent="0.3">
      <c r="A1207" s="15">
        <f t="shared" si="28"/>
        <v>1206</v>
      </c>
      <c r="B1207" s="19" t="s">
        <v>4348</v>
      </c>
      <c r="C1207" s="3" t="s">
        <v>6409</v>
      </c>
      <c r="D1207" s="21">
        <v>4.88</v>
      </c>
      <c r="E1207" s="23">
        <v>8.9271279402382331E-2</v>
      </c>
      <c r="F1207" s="23"/>
    </row>
    <row r="1208" spans="1:6" x14ac:dyDescent="0.3">
      <c r="A1208" s="15">
        <f t="shared" si="28"/>
        <v>1207</v>
      </c>
      <c r="B1208" s="19" t="s">
        <v>4350</v>
      </c>
      <c r="C1208" s="3" t="s">
        <v>6382</v>
      </c>
      <c r="D1208" s="21">
        <v>4.75</v>
      </c>
      <c r="E1208" s="23">
        <v>0.1885137051973792</v>
      </c>
      <c r="F1208" s="23"/>
    </row>
    <row r="1209" spans="1:6" x14ac:dyDescent="0.3">
      <c r="A1209" s="15">
        <f t="shared" si="28"/>
        <v>1208</v>
      </c>
      <c r="B1209" s="19" t="s">
        <v>4352</v>
      </c>
      <c r="C1209" s="3" t="s">
        <v>6450</v>
      </c>
      <c r="D1209" s="21">
        <v>1032.9000000000001</v>
      </c>
      <c r="E1209" s="23">
        <v>0.80303041049454704</v>
      </c>
      <c r="F1209" s="23"/>
    </row>
    <row r="1210" spans="1:6" x14ac:dyDescent="0.3">
      <c r="A1210" s="15">
        <f t="shared" si="28"/>
        <v>1209</v>
      </c>
      <c r="B1210" s="19" t="s">
        <v>4354</v>
      </c>
      <c r="C1210" s="3" t="s">
        <v>6408</v>
      </c>
      <c r="D1210" s="21">
        <v>2.12</v>
      </c>
      <c r="E1210" s="23">
        <v>0.97763679332904596</v>
      </c>
      <c r="F1210" s="23"/>
    </row>
    <row r="1211" spans="1:6" x14ac:dyDescent="0.3">
      <c r="A1211" s="15">
        <f t="shared" si="28"/>
        <v>1210</v>
      </c>
      <c r="B1211" s="19" t="s">
        <v>4356</v>
      </c>
      <c r="C1211" s="3" t="s">
        <v>6413</v>
      </c>
      <c r="D1211" s="21">
        <v>2.27</v>
      </c>
      <c r="E1211" s="23">
        <v>0.55289198313037025</v>
      </c>
      <c r="F1211" s="23"/>
    </row>
    <row r="1212" spans="1:6" x14ac:dyDescent="0.3">
      <c r="A1212" s="15">
        <f t="shared" si="28"/>
        <v>1211</v>
      </c>
      <c r="B1212" s="19" t="s">
        <v>4358</v>
      </c>
      <c r="C1212" s="3" t="s">
        <v>6394</v>
      </c>
      <c r="D1212" s="21">
        <v>9.19</v>
      </c>
      <c r="E1212" s="23">
        <v>0.74440913102834116</v>
      </c>
      <c r="F1212" s="23"/>
    </row>
    <row r="1213" spans="1:6" x14ac:dyDescent="0.3">
      <c r="A1213" s="15">
        <f t="shared" si="28"/>
        <v>1212</v>
      </c>
      <c r="B1213" s="19" t="s">
        <v>4360</v>
      </c>
      <c r="C1213" s="3" t="s">
        <v>6458</v>
      </c>
      <c r="D1213" s="21">
        <v>310.60000000000002</v>
      </c>
      <c r="E1213" s="23">
        <v>0.74810744274119167</v>
      </c>
      <c r="F1213" s="23"/>
    </row>
    <row r="1214" spans="1:6" x14ac:dyDescent="0.3">
      <c r="A1214" s="15">
        <f t="shared" si="28"/>
        <v>1213</v>
      </c>
      <c r="B1214" s="19" t="s">
        <v>4362</v>
      </c>
      <c r="C1214" s="3" t="s">
        <v>6424</v>
      </c>
      <c r="D1214" s="21">
        <v>271</v>
      </c>
      <c r="E1214" s="23">
        <v>0.22829928771859886</v>
      </c>
      <c r="F1214" s="23"/>
    </row>
    <row r="1215" spans="1:6" x14ac:dyDescent="0.3">
      <c r="A1215" s="15">
        <f t="shared" si="28"/>
        <v>1214</v>
      </c>
      <c r="B1215" s="19" t="s">
        <v>4364</v>
      </c>
      <c r="C1215" s="3" t="s">
        <v>6391</v>
      </c>
      <c r="D1215" s="21">
        <v>226</v>
      </c>
      <c r="E1215" s="23">
        <v>0.60944878974110428</v>
      </c>
      <c r="F1215" s="23"/>
    </row>
    <row r="1216" spans="1:6" x14ac:dyDescent="0.3">
      <c r="A1216" s="15">
        <f t="shared" si="28"/>
        <v>1215</v>
      </c>
      <c r="B1216" s="19" t="s">
        <v>4366</v>
      </c>
      <c r="C1216" s="3" t="s">
        <v>6404</v>
      </c>
      <c r="D1216" s="21">
        <v>57</v>
      </c>
      <c r="E1216" s="23">
        <v>0.35410265384382045</v>
      </c>
      <c r="F1216" s="23"/>
    </row>
    <row r="1217" spans="1:6" x14ac:dyDescent="0.3">
      <c r="A1217" s="15">
        <f t="shared" si="28"/>
        <v>1216</v>
      </c>
      <c r="B1217" s="19" t="s">
        <v>4368</v>
      </c>
      <c r="C1217" s="3" t="s">
        <v>6430</v>
      </c>
      <c r="D1217" s="21">
        <v>8.48</v>
      </c>
      <c r="E1217" s="23">
        <v>0.33780090971693144</v>
      </c>
      <c r="F1217" s="23"/>
    </row>
    <row r="1218" spans="1:6" x14ac:dyDescent="0.3">
      <c r="A1218" s="15">
        <f t="shared" si="28"/>
        <v>1217</v>
      </c>
      <c r="B1218" s="19" t="s">
        <v>4370</v>
      </c>
      <c r="C1218" s="3" t="s">
        <v>6397</v>
      </c>
      <c r="D1218" s="21">
        <v>28.3</v>
      </c>
      <c r="E1218" s="23">
        <v>0.56577139562175249</v>
      </c>
      <c r="F1218" s="23"/>
    </row>
    <row r="1219" spans="1:6" x14ac:dyDescent="0.3">
      <c r="A1219" s="15">
        <f t="shared" ref="A1219:A1282" si="29">A1218+1</f>
        <v>1218</v>
      </c>
      <c r="B1219" s="19" t="s">
        <v>4372</v>
      </c>
      <c r="C1219" s="3" t="s">
        <v>6395</v>
      </c>
      <c r="D1219" s="21">
        <v>3.04</v>
      </c>
      <c r="E1219" s="23">
        <v>0.20910986134451148</v>
      </c>
      <c r="F1219" s="23"/>
    </row>
    <row r="1220" spans="1:6" x14ac:dyDescent="0.3">
      <c r="A1220" s="15">
        <f t="shared" si="29"/>
        <v>1219</v>
      </c>
      <c r="B1220" s="19" t="s">
        <v>4374</v>
      </c>
      <c r="C1220" s="3" t="s">
        <v>6390</v>
      </c>
      <c r="D1220" s="21">
        <v>3.57</v>
      </c>
      <c r="E1220" s="23">
        <v>0.15880386232449339</v>
      </c>
      <c r="F1220" s="23"/>
    </row>
    <row r="1221" spans="1:6" x14ac:dyDescent="0.3">
      <c r="A1221" s="15">
        <f t="shared" si="29"/>
        <v>1220</v>
      </c>
      <c r="B1221" s="19" t="s">
        <v>4376</v>
      </c>
      <c r="C1221" s="3" t="s">
        <v>6397</v>
      </c>
      <c r="D1221" s="21">
        <v>14.9</v>
      </c>
      <c r="E1221" s="23">
        <v>0.83133132936201426</v>
      </c>
      <c r="F1221" s="23"/>
    </row>
    <row r="1222" spans="1:6" x14ac:dyDescent="0.3">
      <c r="A1222" s="15">
        <f t="shared" si="29"/>
        <v>1221</v>
      </c>
      <c r="B1222" s="19" t="s">
        <v>4378</v>
      </c>
      <c r="C1222" s="3" t="s">
        <v>6400</v>
      </c>
      <c r="D1222" s="21">
        <v>10.3</v>
      </c>
      <c r="E1222" s="23">
        <v>0.85137759741702268</v>
      </c>
      <c r="F1222" s="23"/>
    </row>
    <row r="1223" spans="1:6" x14ac:dyDescent="0.3">
      <c r="A1223" s="15">
        <f t="shared" si="29"/>
        <v>1222</v>
      </c>
      <c r="B1223" s="19" t="s">
        <v>4380</v>
      </c>
      <c r="C1223" s="3" t="s">
        <v>6395</v>
      </c>
      <c r="D1223" s="21">
        <v>56.5</v>
      </c>
      <c r="E1223" s="23">
        <v>0.98377688808756614</v>
      </c>
      <c r="F1223" s="23"/>
    </row>
    <row r="1224" spans="1:6" x14ac:dyDescent="0.3">
      <c r="A1224" s="15">
        <f t="shared" si="29"/>
        <v>1223</v>
      </c>
      <c r="B1224" s="19" t="s">
        <v>4382</v>
      </c>
      <c r="C1224" s="3" t="s">
        <v>6408</v>
      </c>
      <c r="D1224" s="21">
        <v>40.200000000000003</v>
      </c>
      <c r="E1224" s="23">
        <v>0.86522580982533726</v>
      </c>
      <c r="F1224" s="23"/>
    </row>
    <row r="1225" spans="1:6" x14ac:dyDescent="0.3">
      <c r="A1225" s="15">
        <f t="shared" si="29"/>
        <v>1224</v>
      </c>
      <c r="B1225" s="19" t="s">
        <v>2091</v>
      </c>
      <c r="C1225" s="3" t="s">
        <v>6390</v>
      </c>
      <c r="D1225" s="21">
        <v>7.77</v>
      </c>
      <c r="E1225" s="23">
        <v>0.51136931713402567</v>
      </c>
      <c r="F1225" s="23"/>
    </row>
    <row r="1226" spans="1:6" x14ac:dyDescent="0.3">
      <c r="A1226" s="15">
        <f t="shared" si="29"/>
        <v>1225</v>
      </c>
      <c r="B1226" s="19" t="s">
        <v>2093</v>
      </c>
      <c r="C1226" s="3" t="s">
        <v>6378</v>
      </c>
      <c r="D1226" s="21">
        <v>0.39200000000000002</v>
      </c>
      <c r="E1226" s="23">
        <v>0.40546971925567055</v>
      </c>
      <c r="F1226" s="23"/>
    </row>
    <row r="1227" spans="1:6" x14ac:dyDescent="0.3">
      <c r="A1227" s="15">
        <f t="shared" si="29"/>
        <v>1226</v>
      </c>
      <c r="B1227" s="19" t="s">
        <v>2095</v>
      </c>
      <c r="C1227" s="3" t="s">
        <v>6378</v>
      </c>
      <c r="D1227" s="21">
        <v>2.65</v>
      </c>
      <c r="E1227" s="23">
        <v>0.43049239438805398</v>
      </c>
      <c r="F1227" s="23"/>
    </row>
    <row r="1228" spans="1:6" x14ac:dyDescent="0.3">
      <c r="A1228" s="15">
        <f t="shared" si="29"/>
        <v>1227</v>
      </c>
      <c r="B1228" s="19" t="s">
        <v>2097</v>
      </c>
      <c r="C1228" s="3" t="s">
        <v>6456</v>
      </c>
      <c r="D1228" s="21">
        <v>19.3</v>
      </c>
      <c r="E1228" s="23">
        <v>0.36559539420324361</v>
      </c>
      <c r="F1228" s="23"/>
    </row>
    <row r="1229" spans="1:6" x14ac:dyDescent="0.3">
      <c r="A1229" s="15">
        <f t="shared" si="29"/>
        <v>1228</v>
      </c>
      <c r="B1229" s="19" t="s">
        <v>2099</v>
      </c>
      <c r="C1229" s="3" t="s">
        <v>6405</v>
      </c>
      <c r="D1229" s="21">
        <v>14.6</v>
      </c>
      <c r="E1229" s="23">
        <v>0.67158660971599027</v>
      </c>
      <c r="F1229" s="23"/>
    </row>
    <row r="1230" spans="1:6" x14ac:dyDescent="0.3">
      <c r="A1230" s="15">
        <f t="shared" si="29"/>
        <v>1229</v>
      </c>
      <c r="B1230" s="19" t="s">
        <v>2101</v>
      </c>
      <c r="C1230" s="3" t="s">
        <v>6401</v>
      </c>
      <c r="D1230" s="21">
        <v>0.56100000000000005</v>
      </c>
      <c r="E1230" s="23">
        <v>0.630893857939826</v>
      </c>
      <c r="F1230" s="23"/>
    </row>
    <row r="1231" spans="1:6" x14ac:dyDescent="0.3">
      <c r="A1231" s="15">
        <f t="shared" si="29"/>
        <v>1230</v>
      </c>
      <c r="B1231" s="19" t="s">
        <v>2103</v>
      </c>
      <c r="C1231" s="3" t="s">
        <v>6386</v>
      </c>
      <c r="D1231" s="21">
        <v>3.89</v>
      </c>
      <c r="E1231" s="23">
        <v>0.12766786042114531</v>
      </c>
      <c r="F1231" s="23"/>
    </row>
    <row r="1232" spans="1:6" x14ac:dyDescent="0.3">
      <c r="A1232" s="15">
        <f t="shared" si="29"/>
        <v>1231</v>
      </c>
      <c r="B1232" s="19" t="s">
        <v>2105</v>
      </c>
      <c r="C1232" s="3" t="s">
        <v>6382</v>
      </c>
      <c r="D1232" s="21">
        <v>272.8</v>
      </c>
      <c r="E1232" s="23">
        <v>0.81443661249833366</v>
      </c>
      <c r="F1232" s="23"/>
    </row>
    <row r="1233" spans="1:6" x14ac:dyDescent="0.3">
      <c r="A1233" s="15">
        <f t="shared" si="29"/>
        <v>1232</v>
      </c>
      <c r="B1233" s="19" t="s">
        <v>2107</v>
      </c>
      <c r="C1233" s="3" t="s">
        <v>6410</v>
      </c>
      <c r="D1233" s="21">
        <v>75.5</v>
      </c>
      <c r="E1233" s="23">
        <v>0.93017919035641761</v>
      </c>
      <c r="F1233" s="23"/>
    </row>
    <row r="1234" spans="1:6" x14ac:dyDescent="0.3">
      <c r="A1234" s="15">
        <f t="shared" si="29"/>
        <v>1233</v>
      </c>
      <c r="B1234" s="19" t="s">
        <v>2109</v>
      </c>
      <c r="C1234" s="3" t="s">
        <v>6397</v>
      </c>
      <c r="D1234" s="21">
        <v>226.9</v>
      </c>
      <c r="E1234" s="23">
        <v>0.67399513442938663</v>
      </c>
      <c r="F1234" s="23"/>
    </row>
    <row r="1235" spans="1:6" x14ac:dyDescent="0.3">
      <c r="A1235" s="15">
        <f t="shared" si="29"/>
        <v>1234</v>
      </c>
      <c r="B1235" s="19" t="s">
        <v>2111</v>
      </c>
      <c r="C1235" s="3" t="s">
        <v>6398</v>
      </c>
      <c r="D1235" s="21">
        <v>14</v>
      </c>
      <c r="E1235" s="23">
        <v>0.12596063745476838</v>
      </c>
      <c r="F1235" s="23"/>
    </row>
    <row r="1236" spans="1:6" x14ac:dyDescent="0.3">
      <c r="A1236" s="15">
        <f t="shared" si="29"/>
        <v>1235</v>
      </c>
      <c r="B1236" s="19" t="s">
        <v>2113</v>
      </c>
      <c r="C1236" s="3" t="s">
        <v>6405</v>
      </c>
      <c r="D1236" s="21">
        <v>12.8</v>
      </c>
      <c r="E1236" s="23">
        <v>0.92172487152850358</v>
      </c>
      <c r="F1236" s="23"/>
    </row>
    <row r="1237" spans="1:6" x14ac:dyDescent="0.3">
      <c r="A1237" s="15">
        <f t="shared" si="29"/>
        <v>1236</v>
      </c>
      <c r="B1237" s="19" t="s">
        <v>2115</v>
      </c>
      <c r="C1237" s="3" t="s">
        <v>6391</v>
      </c>
      <c r="D1237" s="21">
        <v>59.6</v>
      </c>
      <c r="E1237" s="23">
        <v>0.14351505981941137</v>
      </c>
      <c r="F1237" s="23"/>
    </row>
    <row r="1238" spans="1:6" x14ac:dyDescent="0.3">
      <c r="A1238" s="15">
        <f t="shared" si="29"/>
        <v>1237</v>
      </c>
      <c r="B1238" s="19" t="s">
        <v>2117</v>
      </c>
      <c r="C1238" s="3" t="s">
        <v>6456</v>
      </c>
      <c r="D1238" s="21">
        <v>278.8</v>
      </c>
      <c r="E1238" s="23">
        <v>0.92452501589879932</v>
      </c>
      <c r="F1238" s="23"/>
    </row>
    <row r="1239" spans="1:6" x14ac:dyDescent="0.3">
      <c r="A1239" s="15">
        <f t="shared" si="29"/>
        <v>1238</v>
      </c>
      <c r="B1239" s="19" t="s">
        <v>2119</v>
      </c>
      <c r="C1239" s="3" t="s">
        <v>6419</v>
      </c>
      <c r="D1239" s="21">
        <v>256.10000000000002</v>
      </c>
      <c r="E1239" s="23">
        <v>0.57996663835298368</v>
      </c>
      <c r="F1239" s="23"/>
    </row>
    <row r="1240" spans="1:6" x14ac:dyDescent="0.3">
      <c r="A1240" s="15">
        <f t="shared" si="29"/>
        <v>1239</v>
      </c>
      <c r="B1240" s="19" t="s">
        <v>2121</v>
      </c>
      <c r="C1240" s="3" t="s">
        <v>6409</v>
      </c>
      <c r="D1240" s="21">
        <v>19.7</v>
      </c>
      <c r="E1240" s="23">
        <v>0.99988642372317138</v>
      </c>
      <c r="F1240" s="23"/>
    </row>
    <row r="1241" spans="1:6" x14ac:dyDescent="0.3">
      <c r="A1241" s="15">
        <f t="shared" si="29"/>
        <v>1240</v>
      </c>
      <c r="B1241" s="19" t="s">
        <v>2123</v>
      </c>
      <c r="C1241" s="3" t="s">
        <v>6388</v>
      </c>
      <c r="D1241" s="21">
        <v>1.5</v>
      </c>
      <c r="E1241" s="23">
        <v>0.14159996047126722</v>
      </c>
      <c r="F1241" s="23"/>
    </row>
    <row r="1242" spans="1:6" x14ac:dyDescent="0.3">
      <c r="A1242" s="15">
        <f t="shared" si="29"/>
        <v>1241</v>
      </c>
      <c r="B1242" s="19" t="s">
        <v>2125</v>
      </c>
      <c r="C1242" s="3" t="s">
        <v>6378</v>
      </c>
      <c r="D1242" s="21">
        <v>0.16300000000000001</v>
      </c>
      <c r="E1242" s="23">
        <v>0.63697986254721728</v>
      </c>
      <c r="F1242" s="23"/>
    </row>
    <row r="1243" spans="1:6" x14ac:dyDescent="0.3">
      <c r="A1243" s="15">
        <f t="shared" si="29"/>
        <v>1242</v>
      </c>
      <c r="B1243" s="19" t="s">
        <v>2127</v>
      </c>
      <c r="C1243" s="3" t="s">
        <v>6398</v>
      </c>
      <c r="D1243" s="21">
        <v>53.5</v>
      </c>
      <c r="E1243" s="23">
        <v>1.1944609486426172E-3</v>
      </c>
      <c r="F1243" s="23"/>
    </row>
    <row r="1244" spans="1:6" x14ac:dyDescent="0.3">
      <c r="A1244" s="15">
        <f t="shared" si="29"/>
        <v>1243</v>
      </c>
      <c r="B1244" s="19" t="s">
        <v>2129</v>
      </c>
      <c r="C1244" s="3" t="s">
        <v>6393</v>
      </c>
      <c r="D1244" s="21">
        <v>9.02</v>
      </c>
      <c r="E1244" s="23">
        <v>7.5144451802222623E-4</v>
      </c>
      <c r="F1244" s="23"/>
    </row>
    <row r="1245" spans="1:6" x14ac:dyDescent="0.3">
      <c r="A1245" s="15">
        <f t="shared" si="29"/>
        <v>1244</v>
      </c>
      <c r="B1245" s="19" t="s">
        <v>2131</v>
      </c>
      <c r="C1245" s="3" t="s">
        <v>6409</v>
      </c>
      <c r="D1245" s="21">
        <v>0.55000000000000004</v>
      </c>
      <c r="E1245" s="23">
        <v>0.71238321700386209</v>
      </c>
      <c r="F1245" s="23"/>
    </row>
    <row r="1246" spans="1:6" x14ac:dyDescent="0.3">
      <c r="A1246" s="15">
        <f t="shared" si="29"/>
        <v>1245</v>
      </c>
      <c r="B1246" s="19" t="s">
        <v>2133</v>
      </c>
      <c r="C1246" s="3" t="s">
        <v>6410</v>
      </c>
      <c r="D1246" s="21">
        <v>11.7</v>
      </c>
      <c r="E1246" s="23">
        <v>0.82933616312404457</v>
      </c>
      <c r="F1246" s="23"/>
    </row>
    <row r="1247" spans="1:6" x14ac:dyDescent="0.3">
      <c r="A1247" s="15">
        <f t="shared" si="29"/>
        <v>1246</v>
      </c>
      <c r="B1247" s="19" t="s">
        <v>2135</v>
      </c>
      <c r="C1247" s="3" t="s">
        <v>6397</v>
      </c>
      <c r="D1247" s="21">
        <v>23.1</v>
      </c>
      <c r="E1247" s="23">
        <v>0.77540381802740377</v>
      </c>
      <c r="F1247" s="23"/>
    </row>
    <row r="1248" spans="1:6" x14ac:dyDescent="0.3">
      <c r="A1248" s="15">
        <f t="shared" si="29"/>
        <v>1247</v>
      </c>
      <c r="B1248" s="19" t="s">
        <v>2137</v>
      </c>
      <c r="C1248" s="3" t="s">
        <v>6418</v>
      </c>
      <c r="D1248" s="21">
        <v>860</v>
      </c>
      <c r="E1248" s="23">
        <v>0.49210972644902284</v>
      </c>
      <c r="F1248" s="23"/>
    </row>
    <row r="1249" spans="1:6" x14ac:dyDescent="0.3">
      <c r="A1249" s="15">
        <f t="shared" si="29"/>
        <v>1248</v>
      </c>
      <c r="B1249" s="19" t="s">
        <v>2139</v>
      </c>
      <c r="C1249" s="3" t="s">
        <v>6424</v>
      </c>
      <c r="D1249" s="21">
        <v>66.900000000000006</v>
      </c>
      <c r="E1249" s="23">
        <v>0.89847947247028381</v>
      </c>
      <c r="F1249" s="23"/>
    </row>
    <row r="1250" spans="1:6" x14ac:dyDescent="0.3">
      <c r="A1250" s="15">
        <f t="shared" si="29"/>
        <v>1249</v>
      </c>
      <c r="B1250" s="19" t="s">
        <v>2141</v>
      </c>
      <c r="C1250" s="3" t="s">
        <v>6397</v>
      </c>
      <c r="D1250" s="21">
        <v>2.04</v>
      </c>
      <c r="E1250" s="23">
        <v>0.29096958256018968</v>
      </c>
      <c r="F1250" s="23"/>
    </row>
    <row r="1251" spans="1:6" x14ac:dyDescent="0.3">
      <c r="A1251" s="15">
        <f t="shared" si="29"/>
        <v>1250</v>
      </c>
      <c r="B1251" s="19" t="s">
        <v>2143</v>
      </c>
      <c r="C1251" s="3" t="s">
        <v>6400</v>
      </c>
      <c r="D1251" s="21">
        <v>11.7</v>
      </c>
      <c r="E1251" s="23">
        <v>0.77353402555254347</v>
      </c>
      <c r="F1251" s="23"/>
    </row>
    <row r="1252" spans="1:6" x14ac:dyDescent="0.3">
      <c r="A1252" s="15">
        <f t="shared" si="29"/>
        <v>1251</v>
      </c>
      <c r="B1252" s="19" t="s">
        <v>2145</v>
      </c>
      <c r="C1252" s="3" t="s">
        <v>6409</v>
      </c>
      <c r="D1252" s="21">
        <v>4.38</v>
      </c>
      <c r="E1252" s="23">
        <v>2.6016740262837845E-2</v>
      </c>
      <c r="F1252" s="23"/>
    </row>
    <row r="1253" spans="1:6" x14ac:dyDescent="0.3">
      <c r="A1253" s="15">
        <f t="shared" si="29"/>
        <v>1252</v>
      </c>
      <c r="B1253" s="19" t="s">
        <v>2147</v>
      </c>
      <c r="C1253" s="3" t="s">
        <v>6397</v>
      </c>
      <c r="D1253" s="21">
        <v>0.17499999999999999</v>
      </c>
      <c r="E1253" s="23">
        <v>0.69728686042563537</v>
      </c>
      <c r="F1253" s="23"/>
    </row>
    <row r="1254" spans="1:6" x14ac:dyDescent="0.3">
      <c r="A1254" s="15">
        <f t="shared" si="29"/>
        <v>1253</v>
      </c>
      <c r="B1254" s="19" t="s">
        <v>2149</v>
      </c>
      <c r="C1254" s="3" t="s">
        <v>6420</v>
      </c>
      <c r="D1254" s="21">
        <v>7.09</v>
      </c>
      <c r="E1254" s="23">
        <v>0.29789430403258077</v>
      </c>
      <c r="F1254" s="23"/>
    </row>
    <row r="1255" spans="1:6" x14ac:dyDescent="0.3">
      <c r="A1255" s="15">
        <f t="shared" si="29"/>
        <v>1254</v>
      </c>
      <c r="B1255" s="19" t="s">
        <v>2151</v>
      </c>
      <c r="C1255" s="3" t="s">
        <v>6401</v>
      </c>
      <c r="D1255" s="21">
        <v>32.200000000000003</v>
      </c>
      <c r="E1255" s="23">
        <v>5.7603620470884742E-2</v>
      </c>
      <c r="F1255" s="23"/>
    </row>
    <row r="1256" spans="1:6" x14ac:dyDescent="0.3">
      <c r="A1256" s="15">
        <f t="shared" si="29"/>
        <v>1255</v>
      </c>
      <c r="B1256" s="19" t="s">
        <v>2153</v>
      </c>
      <c r="C1256" s="3" t="s">
        <v>6435</v>
      </c>
      <c r="D1256" s="21">
        <v>34.4</v>
      </c>
      <c r="E1256" s="23">
        <v>0.46108836485279381</v>
      </c>
      <c r="F1256" s="23"/>
    </row>
    <row r="1257" spans="1:6" x14ac:dyDescent="0.3">
      <c r="A1257" s="15">
        <f t="shared" si="29"/>
        <v>1256</v>
      </c>
      <c r="B1257" s="19" t="s">
        <v>2155</v>
      </c>
      <c r="C1257" s="3" t="s">
        <v>6382</v>
      </c>
      <c r="D1257" s="21">
        <v>2.85</v>
      </c>
      <c r="E1257" s="23">
        <v>0.1907873439040666</v>
      </c>
      <c r="F1257" s="23"/>
    </row>
    <row r="1258" spans="1:6" x14ac:dyDescent="0.3">
      <c r="A1258" s="15">
        <f t="shared" si="29"/>
        <v>1257</v>
      </c>
      <c r="B1258" s="19" t="s">
        <v>2157</v>
      </c>
      <c r="C1258" s="3" t="s">
        <v>6385</v>
      </c>
      <c r="D1258" s="21">
        <v>183.9</v>
      </c>
      <c r="E1258" s="23">
        <v>0.98269059539754533</v>
      </c>
      <c r="F1258" s="23"/>
    </row>
    <row r="1259" spans="1:6" x14ac:dyDescent="0.3">
      <c r="A1259" s="15">
        <f t="shared" si="29"/>
        <v>1258</v>
      </c>
      <c r="B1259" s="19" t="s">
        <v>2159</v>
      </c>
      <c r="C1259" s="3" t="s">
        <v>6394</v>
      </c>
      <c r="D1259" s="21">
        <v>1.31</v>
      </c>
      <c r="E1259" s="23">
        <v>0.13424710579977728</v>
      </c>
      <c r="F1259" s="23"/>
    </row>
    <row r="1260" spans="1:6" x14ac:dyDescent="0.3">
      <c r="A1260" s="15">
        <f t="shared" si="29"/>
        <v>1259</v>
      </c>
      <c r="B1260" s="19" t="s">
        <v>2161</v>
      </c>
      <c r="C1260" s="3" t="s">
        <v>6401</v>
      </c>
      <c r="D1260" s="21">
        <v>2.85</v>
      </c>
      <c r="E1260" s="23">
        <v>0.68337381814850207</v>
      </c>
      <c r="F1260" s="23"/>
    </row>
    <row r="1261" spans="1:6" x14ac:dyDescent="0.3">
      <c r="A1261" s="15">
        <f t="shared" si="29"/>
        <v>1260</v>
      </c>
      <c r="B1261" s="19" t="s">
        <v>2163</v>
      </c>
      <c r="C1261" s="3" t="s">
        <v>6430</v>
      </c>
      <c r="D1261" s="21">
        <v>218.5</v>
      </c>
      <c r="E1261" s="23">
        <v>0.78317539871626618</v>
      </c>
      <c r="F1261" s="23"/>
    </row>
    <row r="1262" spans="1:6" x14ac:dyDescent="0.3">
      <c r="A1262" s="15">
        <f t="shared" si="29"/>
        <v>1261</v>
      </c>
      <c r="B1262" s="19" t="s">
        <v>2165</v>
      </c>
      <c r="C1262" s="3" t="s">
        <v>6444</v>
      </c>
      <c r="D1262" s="21">
        <v>65.7</v>
      </c>
      <c r="E1262" s="23">
        <v>0.3526527266778603</v>
      </c>
      <c r="F1262" s="23"/>
    </row>
    <row r="1263" spans="1:6" x14ac:dyDescent="0.3">
      <c r="A1263" s="15">
        <f t="shared" si="29"/>
        <v>1262</v>
      </c>
      <c r="B1263" s="19" t="s">
        <v>2167</v>
      </c>
      <c r="C1263" s="3" t="s">
        <v>6408</v>
      </c>
      <c r="D1263" s="21">
        <v>5.31</v>
      </c>
      <c r="E1263" s="23">
        <v>0.29938544794543931</v>
      </c>
      <c r="F1263" s="23"/>
    </row>
    <row r="1264" spans="1:6" x14ac:dyDescent="0.3">
      <c r="A1264" s="15">
        <f t="shared" si="29"/>
        <v>1263</v>
      </c>
      <c r="B1264" s="19" t="s">
        <v>2169</v>
      </c>
      <c r="C1264" s="3" t="s">
        <v>6391</v>
      </c>
      <c r="D1264" s="21">
        <v>34.6</v>
      </c>
      <c r="E1264" s="23">
        <v>0.30054599172338503</v>
      </c>
      <c r="F1264" s="23"/>
    </row>
    <row r="1265" spans="1:6" x14ac:dyDescent="0.3">
      <c r="A1265" s="15">
        <f t="shared" si="29"/>
        <v>1264</v>
      </c>
      <c r="B1265" s="19" t="s">
        <v>2171</v>
      </c>
      <c r="C1265" s="3" t="s">
        <v>6408</v>
      </c>
      <c r="D1265" s="21">
        <v>586.79999999999995</v>
      </c>
      <c r="E1265" s="23">
        <v>0.89326804628885914</v>
      </c>
      <c r="F1265" s="23"/>
    </row>
    <row r="1266" spans="1:6" x14ac:dyDescent="0.3">
      <c r="A1266" s="15">
        <f t="shared" si="29"/>
        <v>1265</v>
      </c>
      <c r="B1266" s="19" t="s">
        <v>2173</v>
      </c>
      <c r="C1266" s="3" t="s">
        <v>6382</v>
      </c>
      <c r="D1266" s="21">
        <v>3.15</v>
      </c>
      <c r="E1266" s="23">
        <v>0.92900086598544007</v>
      </c>
      <c r="F1266" s="23"/>
    </row>
    <row r="1267" spans="1:6" x14ac:dyDescent="0.3">
      <c r="A1267" s="15">
        <f t="shared" si="29"/>
        <v>1266</v>
      </c>
      <c r="B1267" s="19" t="s">
        <v>2175</v>
      </c>
      <c r="C1267" s="3" t="s">
        <v>6408</v>
      </c>
      <c r="D1267" s="21">
        <v>4.5599999999999996</v>
      </c>
      <c r="E1267" s="23">
        <v>0.823931332103081</v>
      </c>
      <c r="F1267" s="23"/>
    </row>
    <row r="1268" spans="1:6" x14ac:dyDescent="0.3">
      <c r="A1268" s="15">
        <f t="shared" si="29"/>
        <v>1267</v>
      </c>
      <c r="B1268" s="19" t="s">
        <v>2177</v>
      </c>
      <c r="C1268" s="3" t="s">
        <v>6450</v>
      </c>
      <c r="D1268" s="21">
        <v>349.5</v>
      </c>
      <c r="E1268" s="23">
        <v>0.87898034697240912</v>
      </c>
      <c r="F1268" s="23"/>
    </row>
    <row r="1269" spans="1:6" x14ac:dyDescent="0.3">
      <c r="A1269" s="15">
        <f t="shared" si="29"/>
        <v>1268</v>
      </c>
      <c r="B1269" s="19" t="s">
        <v>2179</v>
      </c>
      <c r="C1269" s="3" t="s">
        <v>6405</v>
      </c>
      <c r="D1269" s="21">
        <v>0.28899999999999998</v>
      </c>
      <c r="E1269" s="23">
        <v>0.85108828872455311</v>
      </c>
      <c r="F1269" s="23"/>
    </row>
    <row r="1270" spans="1:6" x14ac:dyDescent="0.3">
      <c r="A1270" s="15">
        <f t="shared" si="29"/>
        <v>1269</v>
      </c>
      <c r="B1270" s="19" t="s">
        <v>2181</v>
      </c>
      <c r="C1270" s="3" t="s">
        <v>6459</v>
      </c>
      <c r="D1270" s="21">
        <v>42.4</v>
      </c>
      <c r="E1270" s="23">
        <v>0.54258423533631361</v>
      </c>
      <c r="F1270" s="23"/>
    </row>
    <row r="1271" spans="1:6" x14ac:dyDescent="0.3">
      <c r="A1271" s="15">
        <f t="shared" si="29"/>
        <v>1270</v>
      </c>
      <c r="B1271" s="19" t="s">
        <v>2183</v>
      </c>
      <c r="C1271" s="3" t="s">
        <v>6400</v>
      </c>
      <c r="D1271" s="21">
        <v>4.78</v>
      </c>
      <c r="E1271" s="23">
        <v>0.98479023554758893</v>
      </c>
      <c r="F1271" s="23"/>
    </row>
    <row r="1272" spans="1:6" x14ac:dyDescent="0.3">
      <c r="A1272" s="15">
        <f t="shared" si="29"/>
        <v>1271</v>
      </c>
      <c r="B1272" s="19" t="s">
        <v>2185</v>
      </c>
      <c r="C1272" s="3" t="s">
        <v>6408</v>
      </c>
      <c r="D1272" s="21">
        <v>1.03</v>
      </c>
      <c r="E1272" s="23">
        <v>0.46239165617692224</v>
      </c>
      <c r="F1272" s="23"/>
    </row>
    <row r="1273" spans="1:6" x14ac:dyDescent="0.3">
      <c r="A1273" s="15">
        <f t="shared" si="29"/>
        <v>1272</v>
      </c>
      <c r="B1273" s="19" t="s">
        <v>2187</v>
      </c>
      <c r="C1273" s="3" t="s">
        <v>6391</v>
      </c>
      <c r="D1273" s="21">
        <v>364.9</v>
      </c>
      <c r="E1273" s="23">
        <v>0.92578006621216669</v>
      </c>
      <c r="F1273" s="23"/>
    </row>
    <row r="1274" spans="1:6" x14ac:dyDescent="0.3">
      <c r="A1274" s="15">
        <f t="shared" si="29"/>
        <v>1273</v>
      </c>
      <c r="B1274" s="19" t="s">
        <v>2189</v>
      </c>
      <c r="C1274" s="3" t="s">
        <v>6417</v>
      </c>
      <c r="D1274" s="21">
        <v>0.79100000000000004</v>
      </c>
      <c r="E1274" s="23">
        <v>0.16724351066883292</v>
      </c>
      <c r="F1274" s="23"/>
    </row>
    <row r="1275" spans="1:6" x14ac:dyDescent="0.3">
      <c r="A1275" s="15">
        <f t="shared" si="29"/>
        <v>1274</v>
      </c>
      <c r="B1275" s="19" t="s">
        <v>2191</v>
      </c>
      <c r="C1275" s="3" t="s">
        <v>6398</v>
      </c>
      <c r="D1275" s="21">
        <v>201.3</v>
      </c>
      <c r="E1275" s="23">
        <v>0.89762856373024646</v>
      </c>
      <c r="F1275" s="23"/>
    </row>
    <row r="1276" spans="1:6" x14ac:dyDescent="0.3">
      <c r="A1276" s="15">
        <f t="shared" si="29"/>
        <v>1275</v>
      </c>
      <c r="B1276" s="19" t="s">
        <v>2193</v>
      </c>
      <c r="C1276" s="3" t="s">
        <v>6399</v>
      </c>
      <c r="D1276" s="21">
        <v>48.4</v>
      </c>
      <c r="E1276" s="23">
        <v>0.51000434491885493</v>
      </c>
      <c r="F1276" s="23"/>
    </row>
    <row r="1277" spans="1:6" x14ac:dyDescent="0.3">
      <c r="A1277" s="15">
        <f t="shared" si="29"/>
        <v>1276</v>
      </c>
      <c r="B1277" s="19" t="s">
        <v>2195</v>
      </c>
      <c r="C1277" s="3" t="s">
        <v>6391</v>
      </c>
      <c r="D1277" s="21">
        <v>16.600000000000001</v>
      </c>
      <c r="E1277" s="23">
        <v>0.70239229975968498</v>
      </c>
      <c r="F1277" s="23"/>
    </row>
    <row r="1278" spans="1:6" x14ac:dyDescent="0.3">
      <c r="A1278" s="15">
        <f t="shared" si="29"/>
        <v>1277</v>
      </c>
      <c r="B1278" s="19" t="s">
        <v>2197</v>
      </c>
      <c r="C1278" s="3" t="s">
        <v>6397</v>
      </c>
      <c r="D1278" s="21">
        <v>10.5</v>
      </c>
      <c r="E1278" s="23">
        <v>0.86454453411201548</v>
      </c>
      <c r="F1278" s="23"/>
    </row>
    <row r="1279" spans="1:6" x14ac:dyDescent="0.3">
      <c r="A1279" s="15">
        <f t="shared" si="29"/>
        <v>1278</v>
      </c>
      <c r="B1279" s="19" t="s">
        <v>2199</v>
      </c>
      <c r="C1279" s="3" t="s">
        <v>6392</v>
      </c>
      <c r="D1279" s="21">
        <v>573.1</v>
      </c>
      <c r="E1279" s="23">
        <v>0.85540773166826123</v>
      </c>
      <c r="F1279" s="23"/>
    </row>
    <row r="1280" spans="1:6" x14ac:dyDescent="0.3">
      <c r="A1280" s="15">
        <f t="shared" si="29"/>
        <v>1279</v>
      </c>
      <c r="B1280" s="19" t="s">
        <v>2201</v>
      </c>
      <c r="C1280" s="3" t="s">
        <v>6391</v>
      </c>
      <c r="D1280" s="21">
        <v>0.91400000000000003</v>
      </c>
      <c r="E1280" s="23">
        <v>0.4854611338366468</v>
      </c>
      <c r="F1280" s="23"/>
    </row>
    <row r="1281" spans="1:6" x14ac:dyDescent="0.3">
      <c r="A1281" s="15">
        <f t="shared" si="29"/>
        <v>1280</v>
      </c>
      <c r="B1281" s="19" t="s">
        <v>2203</v>
      </c>
      <c r="C1281" s="3" t="s">
        <v>6394</v>
      </c>
      <c r="D1281" s="21">
        <v>1.17</v>
      </c>
      <c r="E1281" s="23">
        <v>0.76776272749220098</v>
      </c>
      <c r="F1281" s="23"/>
    </row>
    <row r="1282" spans="1:6" x14ac:dyDescent="0.3">
      <c r="A1282" s="15">
        <f t="shared" si="29"/>
        <v>1281</v>
      </c>
      <c r="B1282" s="19" t="s">
        <v>2205</v>
      </c>
      <c r="C1282" s="3" t="s">
        <v>6409</v>
      </c>
      <c r="D1282" s="21">
        <v>0.67100000000000004</v>
      </c>
      <c r="E1282" s="23">
        <v>0.4363135982693388</v>
      </c>
      <c r="F1282" s="23"/>
    </row>
    <row r="1283" spans="1:6" x14ac:dyDescent="0.3">
      <c r="A1283" s="15">
        <f t="shared" ref="A1283:A1346" si="30">A1282+1</f>
        <v>1282</v>
      </c>
      <c r="B1283" s="19" t="s">
        <v>2207</v>
      </c>
      <c r="C1283" s="3" t="s">
        <v>6382</v>
      </c>
      <c r="D1283" s="21">
        <v>3.15</v>
      </c>
      <c r="E1283" s="23">
        <v>0.95472253521251493</v>
      </c>
      <c r="F1283" s="23"/>
    </row>
    <row r="1284" spans="1:6" x14ac:dyDescent="0.3">
      <c r="A1284" s="15">
        <f t="shared" si="30"/>
        <v>1283</v>
      </c>
      <c r="B1284" s="19" t="s">
        <v>2209</v>
      </c>
      <c r="C1284" s="3" t="s">
        <v>6388</v>
      </c>
      <c r="D1284" s="21">
        <v>9.3800000000000008</v>
      </c>
      <c r="E1284" s="23">
        <v>0.87265590599869303</v>
      </c>
      <c r="F1284" s="23"/>
    </row>
    <row r="1285" spans="1:6" x14ac:dyDescent="0.3">
      <c r="A1285" s="15">
        <f t="shared" si="30"/>
        <v>1284</v>
      </c>
      <c r="B1285" s="19" t="s">
        <v>2211</v>
      </c>
      <c r="C1285" s="3" t="s">
        <v>6398</v>
      </c>
      <c r="D1285" s="21">
        <v>68.2</v>
      </c>
      <c r="E1285" s="23">
        <v>0.63151952012741519</v>
      </c>
      <c r="F1285" s="23"/>
    </row>
    <row r="1286" spans="1:6" x14ac:dyDescent="0.3">
      <c r="A1286" s="15">
        <f t="shared" si="30"/>
        <v>1285</v>
      </c>
      <c r="B1286" s="19" t="s">
        <v>2213</v>
      </c>
      <c r="C1286" s="3" t="s">
        <v>6398</v>
      </c>
      <c r="D1286" s="21">
        <v>0.46300000000000002</v>
      </c>
      <c r="E1286" s="23">
        <v>0.60453369860141204</v>
      </c>
      <c r="F1286" s="23"/>
    </row>
    <row r="1287" spans="1:6" x14ac:dyDescent="0.3">
      <c r="A1287" s="15">
        <f t="shared" si="30"/>
        <v>1286</v>
      </c>
      <c r="B1287" s="19" t="s">
        <v>2215</v>
      </c>
      <c r="C1287" s="3" t="s">
        <v>6391</v>
      </c>
      <c r="D1287" s="21">
        <v>10.4</v>
      </c>
      <c r="E1287" s="23">
        <v>0.85610288229163223</v>
      </c>
      <c r="F1287" s="23"/>
    </row>
    <row r="1288" spans="1:6" x14ac:dyDescent="0.3">
      <c r="A1288" s="15">
        <f t="shared" si="30"/>
        <v>1287</v>
      </c>
      <c r="B1288" s="19" t="s">
        <v>2217</v>
      </c>
      <c r="C1288" s="3" t="s">
        <v>6438</v>
      </c>
      <c r="D1288" s="21">
        <v>341.9</v>
      </c>
      <c r="E1288" s="23">
        <v>0.9333856949814604</v>
      </c>
      <c r="F1288" s="23"/>
    </row>
    <row r="1289" spans="1:6" x14ac:dyDescent="0.3">
      <c r="A1289" s="15">
        <f t="shared" si="30"/>
        <v>1288</v>
      </c>
      <c r="B1289" s="19" t="s">
        <v>2219</v>
      </c>
      <c r="C1289" s="3" t="s">
        <v>6384</v>
      </c>
      <c r="D1289" s="21">
        <v>2.83</v>
      </c>
      <c r="E1289" s="23">
        <v>0.11457213926127441</v>
      </c>
      <c r="F1289" s="23"/>
    </row>
    <row r="1290" spans="1:6" x14ac:dyDescent="0.3">
      <c r="A1290" s="15">
        <f t="shared" si="30"/>
        <v>1289</v>
      </c>
      <c r="B1290" s="19" t="s">
        <v>2221</v>
      </c>
      <c r="C1290" s="3" t="s">
        <v>6397</v>
      </c>
      <c r="D1290" s="21">
        <v>0.56799999999999995</v>
      </c>
      <c r="E1290" s="23">
        <v>1.3563504028135109E-2</v>
      </c>
      <c r="F1290" s="23"/>
    </row>
    <row r="1291" spans="1:6" x14ac:dyDescent="0.3">
      <c r="A1291" s="15">
        <f t="shared" si="30"/>
        <v>1290</v>
      </c>
      <c r="B1291" s="19" t="s">
        <v>2223</v>
      </c>
      <c r="C1291" s="3" t="s">
        <v>6395</v>
      </c>
      <c r="D1291" s="21">
        <v>0.876</v>
      </c>
      <c r="E1291" s="23">
        <v>0.44711859996286019</v>
      </c>
      <c r="F1291" s="23"/>
    </row>
    <row r="1292" spans="1:6" x14ac:dyDescent="0.3">
      <c r="A1292" s="15">
        <f t="shared" si="30"/>
        <v>1291</v>
      </c>
      <c r="B1292" s="19" t="s">
        <v>2225</v>
      </c>
      <c r="C1292" s="3" t="s">
        <v>6409</v>
      </c>
      <c r="D1292" s="21">
        <v>2.86</v>
      </c>
      <c r="E1292" s="23">
        <v>0.99003933339018213</v>
      </c>
      <c r="F1292" s="23"/>
    </row>
    <row r="1293" spans="1:6" x14ac:dyDescent="0.3">
      <c r="A1293" s="15">
        <f t="shared" si="30"/>
        <v>1292</v>
      </c>
      <c r="B1293" s="19" t="s">
        <v>2227</v>
      </c>
      <c r="C1293" s="3" t="s">
        <v>6409</v>
      </c>
      <c r="D1293" s="21">
        <v>70.7</v>
      </c>
      <c r="E1293" s="23">
        <v>4.2576833532790959E-2</v>
      </c>
      <c r="F1293" s="23"/>
    </row>
    <row r="1294" spans="1:6" x14ac:dyDescent="0.3">
      <c r="A1294" s="15">
        <f t="shared" si="30"/>
        <v>1293</v>
      </c>
      <c r="B1294" s="19" t="s">
        <v>2229</v>
      </c>
      <c r="C1294" s="3" t="s">
        <v>6450</v>
      </c>
      <c r="D1294" s="21">
        <v>972.9</v>
      </c>
      <c r="E1294" s="23">
        <v>0.24919942536517026</v>
      </c>
      <c r="F1294" s="23"/>
    </row>
    <row r="1295" spans="1:6" x14ac:dyDescent="0.3">
      <c r="A1295" s="15">
        <f t="shared" si="30"/>
        <v>1294</v>
      </c>
      <c r="B1295" s="19" t="s">
        <v>2231</v>
      </c>
      <c r="C1295" s="3" t="s">
        <v>6451</v>
      </c>
      <c r="D1295" s="21">
        <v>11</v>
      </c>
      <c r="E1295" s="23">
        <v>0.87852795908873504</v>
      </c>
      <c r="F1295" s="23"/>
    </row>
    <row r="1296" spans="1:6" x14ac:dyDescent="0.3">
      <c r="A1296" s="15">
        <f t="shared" si="30"/>
        <v>1295</v>
      </c>
      <c r="B1296" s="19" t="s">
        <v>2233</v>
      </c>
      <c r="C1296" s="3" t="s">
        <v>6398</v>
      </c>
      <c r="D1296" s="21">
        <v>7.33</v>
      </c>
      <c r="E1296" s="23">
        <v>0.88951843451881718</v>
      </c>
      <c r="F1296" s="23"/>
    </row>
    <row r="1297" spans="1:6" x14ac:dyDescent="0.3">
      <c r="A1297" s="15">
        <f t="shared" si="30"/>
        <v>1296</v>
      </c>
      <c r="B1297" s="19" t="s">
        <v>2235</v>
      </c>
      <c r="C1297" s="3" t="s">
        <v>6384</v>
      </c>
      <c r="D1297" s="21">
        <v>1.45</v>
      </c>
      <c r="E1297" s="23">
        <v>0.56360518658140912</v>
      </c>
      <c r="F1297" s="23"/>
    </row>
    <row r="1298" spans="1:6" x14ac:dyDescent="0.3">
      <c r="A1298" s="15">
        <f t="shared" si="30"/>
        <v>1297</v>
      </c>
      <c r="B1298" s="19" t="s">
        <v>2237</v>
      </c>
      <c r="C1298" s="3" t="s">
        <v>6397</v>
      </c>
      <c r="D1298" s="21">
        <v>26.3</v>
      </c>
      <c r="E1298" s="23">
        <v>0.19099924162989079</v>
      </c>
      <c r="F1298" s="23"/>
    </row>
    <row r="1299" spans="1:6" x14ac:dyDescent="0.3">
      <c r="A1299" s="15">
        <f t="shared" si="30"/>
        <v>1298</v>
      </c>
      <c r="B1299" s="19" t="s">
        <v>2239</v>
      </c>
      <c r="C1299" s="3" t="s">
        <v>6394</v>
      </c>
      <c r="D1299" s="21">
        <v>117.2</v>
      </c>
      <c r="E1299" s="23">
        <v>0.34103760223859703</v>
      </c>
      <c r="F1299" s="23"/>
    </row>
    <row r="1300" spans="1:6" x14ac:dyDescent="0.3">
      <c r="A1300" s="15">
        <f t="shared" si="30"/>
        <v>1299</v>
      </c>
      <c r="B1300" s="19" t="s">
        <v>2241</v>
      </c>
      <c r="C1300" s="3" t="s">
        <v>6397</v>
      </c>
      <c r="D1300" s="21">
        <v>59</v>
      </c>
      <c r="E1300" s="23">
        <v>0.6550216240007346</v>
      </c>
      <c r="F1300" s="23"/>
    </row>
    <row r="1301" spans="1:6" x14ac:dyDescent="0.3">
      <c r="A1301" s="15">
        <f t="shared" si="30"/>
        <v>1300</v>
      </c>
      <c r="B1301" s="19" t="s">
        <v>2243</v>
      </c>
      <c r="C1301" s="3" t="s">
        <v>6395</v>
      </c>
      <c r="D1301" s="21">
        <v>346.4</v>
      </c>
      <c r="E1301" s="23">
        <v>0.96570084497280151</v>
      </c>
      <c r="F1301" s="23"/>
    </row>
    <row r="1302" spans="1:6" x14ac:dyDescent="0.3">
      <c r="A1302" s="15">
        <f t="shared" si="30"/>
        <v>1301</v>
      </c>
      <c r="B1302" s="19" t="s">
        <v>2245</v>
      </c>
      <c r="C1302" s="3" t="s">
        <v>6408</v>
      </c>
      <c r="D1302" s="21">
        <v>2.83</v>
      </c>
      <c r="E1302" s="23">
        <v>0.51669411161873102</v>
      </c>
      <c r="F1302" s="23"/>
    </row>
    <row r="1303" spans="1:6" x14ac:dyDescent="0.3">
      <c r="A1303" s="15">
        <f t="shared" si="30"/>
        <v>1302</v>
      </c>
      <c r="B1303" s="19" t="s">
        <v>2247</v>
      </c>
      <c r="C1303" s="3" t="s">
        <v>6387</v>
      </c>
      <c r="D1303" s="21">
        <v>115.7</v>
      </c>
      <c r="E1303" s="23">
        <v>5.7028189806724305E-2</v>
      </c>
      <c r="F1303" s="23"/>
    </row>
    <row r="1304" spans="1:6" x14ac:dyDescent="0.3">
      <c r="A1304" s="15">
        <f t="shared" si="30"/>
        <v>1303</v>
      </c>
      <c r="B1304" s="19" t="s">
        <v>2249</v>
      </c>
      <c r="C1304" s="3" t="s">
        <v>6382</v>
      </c>
      <c r="D1304" s="21">
        <v>2.5</v>
      </c>
      <c r="E1304" s="23">
        <v>0.5210162954092793</v>
      </c>
      <c r="F1304" s="23"/>
    </row>
    <row r="1305" spans="1:6" x14ac:dyDescent="0.3">
      <c r="A1305" s="15">
        <f t="shared" si="30"/>
        <v>1304</v>
      </c>
      <c r="B1305" s="19" t="s">
        <v>2251</v>
      </c>
      <c r="C1305" s="3" t="s">
        <v>6397</v>
      </c>
      <c r="D1305" s="21">
        <v>22.9</v>
      </c>
      <c r="E1305" s="23">
        <v>4.8475102515302515E-2</v>
      </c>
      <c r="F1305" s="23"/>
    </row>
    <row r="1306" spans="1:6" x14ac:dyDescent="0.3">
      <c r="A1306" s="15">
        <f t="shared" si="30"/>
        <v>1305</v>
      </c>
      <c r="B1306" s="19" t="s">
        <v>2253</v>
      </c>
      <c r="C1306" s="3" t="s">
        <v>6384</v>
      </c>
      <c r="D1306" s="21">
        <v>1.1599999999999999</v>
      </c>
      <c r="E1306" s="23">
        <v>0.14923029289404099</v>
      </c>
      <c r="F1306" s="23"/>
    </row>
    <row r="1307" spans="1:6" x14ac:dyDescent="0.3">
      <c r="A1307" s="15">
        <f t="shared" si="30"/>
        <v>1306</v>
      </c>
      <c r="B1307" s="19" t="s">
        <v>2255</v>
      </c>
      <c r="C1307" s="3" t="s">
        <v>6399</v>
      </c>
      <c r="D1307" s="21">
        <v>51.3</v>
      </c>
      <c r="E1307" s="23">
        <v>0.8395688294809126</v>
      </c>
      <c r="F1307" s="23"/>
    </row>
    <row r="1308" spans="1:6" x14ac:dyDescent="0.3">
      <c r="A1308" s="15">
        <f t="shared" si="30"/>
        <v>1307</v>
      </c>
      <c r="B1308" s="19" t="s">
        <v>2257</v>
      </c>
      <c r="C1308" s="3" t="s">
        <v>6408</v>
      </c>
      <c r="D1308" s="21">
        <v>38.799999999999997</v>
      </c>
      <c r="E1308" s="23">
        <v>0.97036163731917013</v>
      </c>
      <c r="F1308" s="23"/>
    </row>
    <row r="1309" spans="1:6" x14ac:dyDescent="0.3">
      <c r="A1309" s="15">
        <f t="shared" si="30"/>
        <v>1308</v>
      </c>
      <c r="B1309" s="19" t="s">
        <v>2259</v>
      </c>
      <c r="C1309" s="3" t="s">
        <v>6390</v>
      </c>
      <c r="D1309" s="21">
        <v>62</v>
      </c>
      <c r="E1309" s="23">
        <v>0.28374957801777478</v>
      </c>
      <c r="F1309" s="23"/>
    </row>
    <row r="1310" spans="1:6" x14ac:dyDescent="0.3">
      <c r="A1310" s="15">
        <f t="shared" si="30"/>
        <v>1309</v>
      </c>
      <c r="B1310" s="19" t="s">
        <v>2261</v>
      </c>
      <c r="C1310" s="3" t="s">
        <v>6430</v>
      </c>
      <c r="D1310" s="21">
        <v>101.7</v>
      </c>
      <c r="E1310" s="23">
        <v>0.30312457131574277</v>
      </c>
      <c r="F1310" s="23"/>
    </row>
    <row r="1311" spans="1:6" x14ac:dyDescent="0.3">
      <c r="A1311" s="15">
        <f t="shared" si="30"/>
        <v>1310</v>
      </c>
      <c r="B1311" s="19" t="s">
        <v>2263</v>
      </c>
      <c r="C1311" s="3" t="s">
        <v>6397</v>
      </c>
      <c r="D1311" s="21">
        <v>18.8</v>
      </c>
      <c r="E1311" s="23">
        <v>0.53517518002320674</v>
      </c>
      <c r="F1311" s="23"/>
    </row>
    <row r="1312" spans="1:6" x14ac:dyDescent="0.3">
      <c r="A1312" s="15">
        <f t="shared" si="30"/>
        <v>1311</v>
      </c>
      <c r="B1312" s="19" t="s">
        <v>2265</v>
      </c>
      <c r="C1312" s="3" t="s">
        <v>6397</v>
      </c>
      <c r="D1312" s="21">
        <v>0.64800000000000002</v>
      </c>
      <c r="E1312" s="23">
        <v>0.96847375706586847</v>
      </c>
      <c r="F1312" s="23"/>
    </row>
    <row r="1313" spans="1:6" x14ac:dyDescent="0.3">
      <c r="A1313" s="15">
        <f t="shared" si="30"/>
        <v>1312</v>
      </c>
      <c r="B1313" s="19" t="s">
        <v>2267</v>
      </c>
      <c r="C1313" s="3" t="s">
        <v>6384</v>
      </c>
      <c r="D1313" s="21">
        <v>2856.4</v>
      </c>
      <c r="E1313" s="23">
        <v>0.2042823818359466</v>
      </c>
      <c r="F1313" s="23"/>
    </row>
    <row r="1314" spans="1:6" x14ac:dyDescent="0.3">
      <c r="A1314" s="15">
        <f t="shared" si="30"/>
        <v>1313</v>
      </c>
      <c r="B1314" s="19" t="s">
        <v>2269</v>
      </c>
      <c r="C1314" s="3" t="s">
        <v>6398</v>
      </c>
      <c r="D1314" s="21">
        <v>3.6</v>
      </c>
      <c r="E1314" s="23">
        <v>3.6077887584121782E-2</v>
      </c>
      <c r="F1314" s="23"/>
    </row>
    <row r="1315" spans="1:6" x14ac:dyDescent="0.3">
      <c r="A1315" s="15">
        <f t="shared" si="30"/>
        <v>1314</v>
      </c>
      <c r="B1315" s="19" t="s">
        <v>2271</v>
      </c>
      <c r="C1315" s="3" t="s">
        <v>6442</v>
      </c>
      <c r="D1315" s="21">
        <v>1.1599999999999999</v>
      </c>
      <c r="E1315" s="23">
        <v>0.27934917431819339</v>
      </c>
      <c r="F1315" s="23"/>
    </row>
    <row r="1316" spans="1:6" x14ac:dyDescent="0.3">
      <c r="A1316" s="15">
        <f t="shared" si="30"/>
        <v>1315</v>
      </c>
      <c r="B1316" s="19" t="s">
        <v>2273</v>
      </c>
      <c r="C1316" s="3" t="s">
        <v>6400</v>
      </c>
      <c r="D1316" s="21">
        <v>423.1</v>
      </c>
      <c r="E1316" s="23">
        <v>0.38881610650163179</v>
      </c>
      <c r="F1316" s="23"/>
    </row>
    <row r="1317" spans="1:6" x14ac:dyDescent="0.3">
      <c r="A1317" s="15">
        <f t="shared" si="30"/>
        <v>1316</v>
      </c>
      <c r="B1317" s="19" t="s">
        <v>2275</v>
      </c>
      <c r="C1317" s="3" t="s">
        <v>6400</v>
      </c>
      <c r="D1317" s="21">
        <v>3.39</v>
      </c>
      <c r="E1317" s="23">
        <v>0.53166392760604397</v>
      </c>
      <c r="F1317" s="23"/>
    </row>
    <row r="1318" spans="1:6" x14ac:dyDescent="0.3">
      <c r="A1318" s="15">
        <f t="shared" si="30"/>
        <v>1317</v>
      </c>
      <c r="B1318" s="19" t="s">
        <v>2277</v>
      </c>
      <c r="C1318" s="3" t="s">
        <v>6382</v>
      </c>
      <c r="D1318" s="21">
        <v>0.754</v>
      </c>
      <c r="E1318" s="23">
        <v>0.39881911689669192</v>
      </c>
      <c r="F1318" s="23"/>
    </row>
    <row r="1319" spans="1:6" x14ac:dyDescent="0.3">
      <c r="A1319" s="15">
        <f t="shared" si="30"/>
        <v>1318</v>
      </c>
      <c r="B1319" s="19" t="s">
        <v>2279</v>
      </c>
      <c r="C1319" s="3" t="s">
        <v>6383</v>
      </c>
      <c r="D1319" s="21">
        <v>27.8</v>
      </c>
      <c r="E1319" s="23">
        <v>0.50948169995828285</v>
      </c>
      <c r="F1319" s="23"/>
    </row>
    <row r="1320" spans="1:6" x14ac:dyDescent="0.3">
      <c r="A1320" s="15">
        <f t="shared" si="30"/>
        <v>1319</v>
      </c>
      <c r="B1320" s="19" t="s">
        <v>2281</v>
      </c>
      <c r="C1320" s="3" t="s">
        <v>6399</v>
      </c>
      <c r="D1320" s="21">
        <v>5.76</v>
      </c>
      <c r="E1320" s="23">
        <v>0.27464307109872765</v>
      </c>
      <c r="F1320" s="23"/>
    </row>
    <row r="1321" spans="1:6" x14ac:dyDescent="0.3">
      <c r="A1321" s="15">
        <f t="shared" si="30"/>
        <v>1320</v>
      </c>
      <c r="B1321" s="19" t="s">
        <v>2283</v>
      </c>
      <c r="C1321" s="3" t="s">
        <v>6382</v>
      </c>
      <c r="D1321" s="21">
        <v>7.6</v>
      </c>
      <c r="E1321" s="23">
        <v>3.9170699835394007E-2</v>
      </c>
      <c r="F1321" s="23"/>
    </row>
    <row r="1322" spans="1:6" x14ac:dyDescent="0.3">
      <c r="A1322" s="15">
        <f t="shared" si="30"/>
        <v>1321</v>
      </c>
      <c r="B1322" s="19" t="s">
        <v>2285</v>
      </c>
      <c r="C1322" s="3" t="s">
        <v>6387</v>
      </c>
      <c r="D1322" s="21">
        <v>21.9</v>
      </c>
      <c r="E1322" s="23">
        <v>0.29840837688047261</v>
      </c>
      <c r="F1322" s="23"/>
    </row>
    <row r="1323" spans="1:6" x14ac:dyDescent="0.3">
      <c r="A1323" s="15">
        <f t="shared" si="30"/>
        <v>1322</v>
      </c>
      <c r="B1323" s="19" t="s">
        <v>2287</v>
      </c>
      <c r="C1323" s="3" t="s">
        <v>6391</v>
      </c>
      <c r="D1323" s="21">
        <v>4.29</v>
      </c>
      <c r="E1323" s="23">
        <v>4.6390154346501067E-2</v>
      </c>
      <c r="F1323" s="23"/>
    </row>
    <row r="1324" spans="1:6" x14ac:dyDescent="0.3">
      <c r="A1324" s="15">
        <f t="shared" si="30"/>
        <v>1323</v>
      </c>
      <c r="B1324" s="19" t="s">
        <v>2289</v>
      </c>
      <c r="C1324" s="3" t="s">
        <v>6397</v>
      </c>
      <c r="D1324" s="21">
        <v>2.5499999999999998</v>
      </c>
      <c r="E1324" s="23">
        <v>0.67459934911686759</v>
      </c>
      <c r="F1324" s="23"/>
    </row>
    <row r="1325" spans="1:6" x14ac:dyDescent="0.3">
      <c r="A1325" s="15">
        <f t="shared" si="30"/>
        <v>1324</v>
      </c>
      <c r="B1325" s="19" t="s">
        <v>2291</v>
      </c>
      <c r="C1325" s="3" t="s">
        <v>6391</v>
      </c>
      <c r="D1325" s="21">
        <v>2.2999999999999998</v>
      </c>
      <c r="E1325" s="23">
        <v>0.85906068994143392</v>
      </c>
      <c r="F1325" s="23"/>
    </row>
    <row r="1326" spans="1:6" x14ac:dyDescent="0.3">
      <c r="A1326" s="15">
        <f t="shared" si="30"/>
        <v>1325</v>
      </c>
      <c r="B1326" s="19" t="s">
        <v>2293</v>
      </c>
      <c r="C1326" s="3" t="s">
        <v>6395</v>
      </c>
      <c r="D1326" s="21">
        <v>3.76</v>
      </c>
      <c r="E1326" s="23">
        <v>4.6701381529625552E-2</v>
      </c>
      <c r="F1326" s="23"/>
    </row>
    <row r="1327" spans="1:6" x14ac:dyDescent="0.3">
      <c r="A1327" s="15">
        <f t="shared" si="30"/>
        <v>1326</v>
      </c>
      <c r="B1327" s="19" t="s">
        <v>2295</v>
      </c>
      <c r="C1327" s="3" t="s">
        <v>6395</v>
      </c>
      <c r="D1327" s="21">
        <v>4.93</v>
      </c>
      <c r="E1327" s="23">
        <v>0.44088925269631651</v>
      </c>
      <c r="F1327" s="23"/>
    </row>
    <row r="1328" spans="1:6" x14ac:dyDescent="0.3">
      <c r="A1328" s="15">
        <f t="shared" si="30"/>
        <v>1327</v>
      </c>
      <c r="B1328" s="19" t="s">
        <v>2297</v>
      </c>
      <c r="C1328" s="3" t="s">
        <v>6398</v>
      </c>
      <c r="D1328" s="21">
        <v>4.82</v>
      </c>
      <c r="E1328" s="23">
        <v>1.3744782751108686E-2</v>
      </c>
      <c r="F1328" s="23"/>
    </row>
    <row r="1329" spans="1:6" x14ac:dyDescent="0.3">
      <c r="A1329" s="15">
        <f t="shared" si="30"/>
        <v>1328</v>
      </c>
      <c r="B1329" s="19" t="s">
        <v>2299</v>
      </c>
      <c r="C1329" s="3" t="s">
        <v>6382</v>
      </c>
      <c r="D1329" s="21">
        <v>359.8</v>
      </c>
      <c r="E1329" s="23">
        <v>0.66751029791779792</v>
      </c>
      <c r="F1329" s="23"/>
    </row>
    <row r="1330" spans="1:6" x14ac:dyDescent="0.3">
      <c r="A1330" s="15">
        <f t="shared" si="30"/>
        <v>1329</v>
      </c>
      <c r="B1330" s="19" t="s">
        <v>2301</v>
      </c>
      <c r="C1330" s="3" t="s">
        <v>6398</v>
      </c>
      <c r="D1330" s="21">
        <v>94.1</v>
      </c>
      <c r="E1330" s="23">
        <v>0.64430796131270718</v>
      </c>
      <c r="F1330" s="23"/>
    </row>
    <row r="1331" spans="1:6" x14ac:dyDescent="0.3">
      <c r="A1331" s="15">
        <f t="shared" si="30"/>
        <v>1330</v>
      </c>
      <c r="B1331" s="19" t="s">
        <v>2303</v>
      </c>
      <c r="C1331" s="3" t="s">
        <v>6384</v>
      </c>
      <c r="D1331" s="21">
        <v>151.69999999999999</v>
      </c>
      <c r="E1331" s="23">
        <v>0.22968871963086346</v>
      </c>
      <c r="F1331" s="23"/>
    </row>
    <row r="1332" spans="1:6" x14ac:dyDescent="0.3">
      <c r="A1332" s="15">
        <f t="shared" si="30"/>
        <v>1331</v>
      </c>
      <c r="B1332" s="19" t="s">
        <v>2305</v>
      </c>
      <c r="C1332" s="3" t="s">
        <v>6398</v>
      </c>
      <c r="D1332" s="21">
        <v>1.35</v>
      </c>
      <c r="E1332" s="23">
        <v>2.4934937329656792E-2</v>
      </c>
      <c r="F1332" s="23"/>
    </row>
    <row r="1333" spans="1:6" x14ac:dyDescent="0.3">
      <c r="A1333" s="15">
        <f t="shared" si="30"/>
        <v>1332</v>
      </c>
      <c r="B1333" s="19" t="s">
        <v>2307</v>
      </c>
      <c r="C1333" s="3" t="s">
        <v>6384</v>
      </c>
      <c r="D1333" s="21">
        <v>8.64</v>
      </c>
      <c r="E1333" s="23">
        <v>0.32615015084390375</v>
      </c>
      <c r="F1333" s="23"/>
    </row>
    <row r="1334" spans="1:6" ht="26.4" x14ac:dyDescent="0.3">
      <c r="A1334" s="15">
        <f t="shared" si="30"/>
        <v>1333</v>
      </c>
      <c r="B1334" s="19" t="s">
        <v>2309</v>
      </c>
      <c r="C1334" s="3" t="s">
        <v>6407</v>
      </c>
      <c r="D1334" s="21">
        <v>1.98</v>
      </c>
      <c r="E1334" s="23">
        <v>0.68615616880682428</v>
      </c>
      <c r="F1334" s="23"/>
    </row>
    <row r="1335" spans="1:6" x14ac:dyDescent="0.3">
      <c r="A1335" s="15">
        <f t="shared" si="30"/>
        <v>1334</v>
      </c>
      <c r="B1335" s="19" t="s">
        <v>2311</v>
      </c>
      <c r="C1335" s="3" t="s">
        <v>6450</v>
      </c>
      <c r="D1335" s="21">
        <v>1675.3</v>
      </c>
      <c r="E1335" s="23">
        <v>0.18303794571378906</v>
      </c>
      <c r="F1335" s="23"/>
    </row>
    <row r="1336" spans="1:6" x14ac:dyDescent="0.3">
      <c r="A1336" s="15">
        <f t="shared" si="30"/>
        <v>1335</v>
      </c>
      <c r="B1336" s="19" t="s">
        <v>2313</v>
      </c>
      <c r="C1336" s="3" t="s">
        <v>6383</v>
      </c>
      <c r="D1336" s="21">
        <v>2.69</v>
      </c>
      <c r="E1336" s="23">
        <v>1.6306765235189036E-2</v>
      </c>
      <c r="F1336" s="23"/>
    </row>
    <row r="1337" spans="1:6" x14ac:dyDescent="0.3">
      <c r="A1337" s="15">
        <f t="shared" si="30"/>
        <v>1336</v>
      </c>
      <c r="B1337" s="19" t="s">
        <v>2315</v>
      </c>
      <c r="C1337" s="3" t="s">
        <v>6422</v>
      </c>
      <c r="D1337" s="21">
        <v>2.81</v>
      </c>
      <c r="E1337" s="23">
        <v>0.91944834582470103</v>
      </c>
      <c r="F1337" s="23"/>
    </row>
    <row r="1338" spans="1:6" x14ac:dyDescent="0.3">
      <c r="A1338" s="15">
        <f t="shared" si="30"/>
        <v>1337</v>
      </c>
      <c r="B1338" s="19" t="s">
        <v>2317</v>
      </c>
      <c r="C1338" s="3" t="s">
        <v>6382</v>
      </c>
      <c r="D1338" s="21">
        <v>3.37</v>
      </c>
      <c r="E1338" s="23">
        <v>0.23111308484043891</v>
      </c>
      <c r="F1338" s="23"/>
    </row>
    <row r="1339" spans="1:6" x14ac:dyDescent="0.3">
      <c r="A1339" s="15">
        <f t="shared" si="30"/>
        <v>1338</v>
      </c>
      <c r="B1339" s="19" t="s">
        <v>2319</v>
      </c>
      <c r="C1339" s="3" t="s">
        <v>6397</v>
      </c>
      <c r="D1339" s="21">
        <v>2.67</v>
      </c>
      <c r="E1339" s="23">
        <v>0.87910351538958453</v>
      </c>
      <c r="F1339" s="23"/>
    </row>
    <row r="1340" spans="1:6" x14ac:dyDescent="0.3">
      <c r="A1340" s="15">
        <f t="shared" si="30"/>
        <v>1339</v>
      </c>
      <c r="B1340" s="19" t="s">
        <v>2321</v>
      </c>
      <c r="C1340" s="3" t="s">
        <v>6403</v>
      </c>
      <c r="D1340" s="21">
        <v>3.06</v>
      </c>
      <c r="E1340" s="23">
        <v>0.73532180459728502</v>
      </c>
      <c r="F1340" s="23"/>
    </row>
    <row r="1341" spans="1:6" x14ac:dyDescent="0.3">
      <c r="A1341" s="15">
        <f t="shared" si="30"/>
        <v>1340</v>
      </c>
      <c r="B1341" s="19" t="s">
        <v>2323</v>
      </c>
      <c r="C1341" s="3" t="s">
        <v>6378</v>
      </c>
      <c r="D1341" s="21">
        <v>6.41</v>
      </c>
      <c r="E1341" s="23">
        <v>0.60085525459309963</v>
      </c>
      <c r="F1341" s="23"/>
    </row>
    <row r="1342" spans="1:6" x14ac:dyDescent="0.3">
      <c r="A1342" s="15">
        <f t="shared" si="30"/>
        <v>1341</v>
      </c>
      <c r="B1342" s="19" t="s">
        <v>2325</v>
      </c>
      <c r="C1342" s="3" t="s">
        <v>6391</v>
      </c>
      <c r="D1342" s="21">
        <v>5.52</v>
      </c>
      <c r="E1342" s="23">
        <v>9.1459026082749362E-2</v>
      </c>
      <c r="F1342" s="23"/>
    </row>
    <row r="1343" spans="1:6" x14ac:dyDescent="0.3">
      <c r="A1343" s="15">
        <f t="shared" si="30"/>
        <v>1342</v>
      </c>
      <c r="B1343" s="19" t="s">
        <v>2327</v>
      </c>
      <c r="C1343" s="3" t="s">
        <v>6422</v>
      </c>
      <c r="D1343" s="21">
        <v>2.2200000000000002</v>
      </c>
      <c r="E1343" s="23">
        <v>0.67570477167173082</v>
      </c>
      <c r="F1343" s="23"/>
    </row>
    <row r="1344" spans="1:6" x14ac:dyDescent="0.3">
      <c r="A1344" s="15">
        <f t="shared" si="30"/>
        <v>1343</v>
      </c>
      <c r="B1344" s="19" t="s">
        <v>2329</v>
      </c>
      <c r="C1344" s="3" t="s">
        <v>6425</v>
      </c>
      <c r="D1344" s="21">
        <v>6.82</v>
      </c>
      <c r="E1344" s="23">
        <v>0.37058062847866224</v>
      </c>
      <c r="F1344" s="23"/>
    </row>
    <row r="1345" spans="1:6" x14ac:dyDescent="0.3">
      <c r="A1345" s="15">
        <f t="shared" si="30"/>
        <v>1344</v>
      </c>
      <c r="B1345" s="19" t="s">
        <v>2331</v>
      </c>
      <c r="C1345" s="3" t="s">
        <v>6413</v>
      </c>
      <c r="D1345" s="21">
        <v>775.7</v>
      </c>
      <c r="E1345" s="23">
        <v>0.72957470472910491</v>
      </c>
      <c r="F1345" s="23"/>
    </row>
    <row r="1346" spans="1:6" x14ac:dyDescent="0.3">
      <c r="A1346" s="15">
        <f t="shared" si="30"/>
        <v>1345</v>
      </c>
      <c r="B1346" s="19" t="s">
        <v>2333</v>
      </c>
      <c r="C1346" s="3" t="s">
        <v>6378</v>
      </c>
      <c r="D1346" s="21">
        <v>5</v>
      </c>
      <c r="E1346" s="23">
        <v>7.4676157932161091E-2</v>
      </c>
      <c r="F1346" s="23"/>
    </row>
    <row r="1347" spans="1:6" x14ac:dyDescent="0.3">
      <c r="A1347" s="15">
        <f t="shared" ref="A1347:A1410" si="31">A1346+1</f>
        <v>1346</v>
      </c>
      <c r="B1347" s="19" t="s">
        <v>2335</v>
      </c>
      <c r="C1347" s="3" t="s">
        <v>6391</v>
      </c>
      <c r="D1347" s="21">
        <v>19.2</v>
      </c>
      <c r="E1347" s="23">
        <v>0.22525013053625043</v>
      </c>
      <c r="F1347" s="23"/>
    </row>
    <row r="1348" spans="1:6" x14ac:dyDescent="0.3">
      <c r="A1348" s="15">
        <f t="shared" si="31"/>
        <v>1347</v>
      </c>
      <c r="B1348" s="19" t="s">
        <v>2337</v>
      </c>
      <c r="C1348" s="3" t="s">
        <v>6419</v>
      </c>
      <c r="D1348" s="21">
        <v>10.5</v>
      </c>
      <c r="E1348" s="23">
        <v>0.23503467558017477</v>
      </c>
      <c r="F1348" s="23"/>
    </row>
    <row r="1349" spans="1:6" x14ac:dyDescent="0.3">
      <c r="A1349" s="15">
        <f t="shared" si="31"/>
        <v>1348</v>
      </c>
      <c r="B1349" s="19" t="s">
        <v>2339</v>
      </c>
      <c r="C1349" s="3" t="s">
        <v>6420</v>
      </c>
      <c r="D1349" s="21">
        <v>2.5099999999999998</v>
      </c>
      <c r="E1349" s="23">
        <v>0.96503015382556767</v>
      </c>
      <c r="F1349" s="23"/>
    </row>
    <row r="1350" spans="1:6" x14ac:dyDescent="0.3">
      <c r="A1350" s="15">
        <f t="shared" si="31"/>
        <v>1349</v>
      </c>
      <c r="B1350" s="19" t="s">
        <v>2341</v>
      </c>
      <c r="C1350" s="3" t="s">
        <v>6382</v>
      </c>
      <c r="D1350" s="21">
        <v>74</v>
      </c>
      <c r="E1350" s="23">
        <v>0.45977558650699935</v>
      </c>
      <c r="F1350" s="23"/>
    </row>
    <row r="1351" spans="1:6" x14ac:dyDescent="0.3">
      <c r="A1351" s="15">
        <f t="shared" si="31"/>
        <v>1350</v>
      </c>
      <c r="B1351" s="19" t="s">
        <v>2343</v>
      </c>
      <c r="C1351" s="3" t="s">
        <v>6400</v>
      </c>
      <c r="D1351" s="21">
        <v>0.59799999999999998</v>
      </c>
      <c r="E1351" s="23">
        <v>0.51811616658710635</v>
      </c>
      <c r="F1351" s="23"/>
    </row>
    <row r="1352" spans="1:6" x14ac:dyDescent="0.3">
      <c r="A1352" s="15">
        <f t="shared" si="31"/>
        <v>1351</v>
      </c>
      <c r="B1352" s="19" t="s">
        <v>2345</v>
      </c>
      <c r="C1352" s="3" t="s">
        <v>6408</v>
      </c>
      <c r="D1352" s="21">
        <v>4.16</v>
      </c>
      <c r="E1352" s="23">
        <v>0.62866900317494756</v>
      </c>
      <c r="F1352" s="23"/>
    </row>
    <row r="1353" spans="1:6" x14ac:dyDescent="0.3">
      <c r="A1353" s="15">
        <f t="shared" si="31"/>
        <v>1352</v>
      </c>
      <c r="B1353" s="19" t="s">
        <v>2347</v>
      </c>
      <c r="C1353" s="3" t="s">
        <v>6382</v>
      </c>
      <c r="D1353" s="21">
        <v>3.51</v>
      </c>
      <c r="E1353" s="23">
        <v>0.83267515466246811</v>
      </c>
      <c r="F1353" s="23"/>
    </row>
    <row r="1354" spans="1:6" x14ac:dyDescent="0.3">
      <c r="A1354" s="15">
        <f t="shared" si="31"/>
        <v>1353</v>
      </c>
      <c r="B1354" s="19" t="s">
        <v>2349</v>
      </c>
      <c r="C1354" s="3" t="s">
        <v>6419</v>
      </c>
      <c r="D1354" s="21">
        <v>2.9</v>
      </c>
      <c r="E1354" s="23">
        <v>0.13016705563213027</v>
      </c>
      <c r="F1354" s="23"/>
    </row>
    <row r="1355" spans="1:6" x14ac:dyDescent="0.3">
      <c r="A1355" s="15">
        <f t="shared" si="31"/>
        <v>1354</v>
      </c>
      <c r="B1355" s="19" t="s">
        <v>2351</v>
      </c>
      <c r="C1355" s="3" t="s">
        <v>6445</v>
      </c>
      <c r="D1355" s="21">
        <v>1177.0999999999999</v>
      </c>
      <c r="E1355" s="23">
        <v>0.51333859691636907</v>
      </c>
      <c r="F1355" s="23"/>
    </row>
    <row r="1356" spans="1:6" x14ac:dyDescent="0.3">
      <c r="A1356" s="15">
        <f t="shared" si="31"/>
        <v>1355</v>
      </c>
      <c r="B1356" s="19" t="s">
        <v>2353</v>
      </c>
      <c r="C1356" s="3" t="s">
        <v>6409</v>
      </c>
      <c r="D1356" s="21">
        <v>2.92</v>
      </c>
      <c r="E1356" s="23">
        <v>0.69757607698352553</v>
      </c>
      <c r="F1356" s="23"/>
    </row>
    <row r="1357" spans="1:6" x14ac:dyDescent="0.3">
      <c r="A1357" s="15">
        <f t="shared" si="31"/>
        <v>1356</v>
      </c>
      <c r="B1357" s="19" t="s">
        <v>2355</v>
      </c>
      <c r="C1357" s="3" t="s">
        <v>6382</v>
      </c>
      <c r="D1357" s="21">
        <v>15.1</v>
      </c>
      <c r="E1357" s="23">
        <v>0.97778961896645933</v>
      </c>
      <c r="F1357" s="23"/>
    </row>
    <row r="1358" spans="1:6" x14ac:dyDescent="0.3">
      <c r="A1358" s="15">
        <f t="shared" si="31"/>
        <v>1357</v>
      </c>
      <c r="B1358" s="19" t="s">
        <v>2357</v>
      </c>
      <c r="C1358" s="3" t="s">
        <v>6443</v>
      </c>
      <c r="D1358" s="21">
        <v>6.07</v>
      </c>
      <c r="E1358" s="23">
        <v>0.753627138474945</v>
      </c>
      <c r="F1358" s="23"/>
    </row>
    <row r="1359" spans="1:6" x14ac:dyDescent="0.3">
      <c r="A1359" s="15">
        <f t="shared" si="31"/>
        <v>1358</v>
      </c>
      <c r="B1359" s="19" t="s">
        <v>2359</v>
      </c>
      <c r="C1359" s="3" t="s">
        <v>6431</v>
      </c>
      <c r="D1359" s="21">
        <v>1160.2</v>
      </c>
      <c r="E1359" s="23">
        <v>0.67602270139020004</v>
      </c>
      <c r="F1359" s="23"/>
    </row>
    <row r="1360" spans="1:6" x14ac:dyDescent="0.3">
      <c r="A1360" s="15">
        <f t="shared" si="31"/>
        <v>1359</v>
      </c>
      <c r="B1360" s="19" t="s">
        <v>2361</v>
      </c>
      <c r="C1360" s="3" t="s">
        <v>6378</v>
      </c>
      <c r="D1360" s="21">
        <v>42831.3</v>
      </c>
      <c r="E1360" s="23">
        <v>0.72829634290305367</v>
      </c>
      <c r="F1360" s="23"/>
    </row>
    <row r="1361" spans="1:6" x14ac:dyDescent="0.3">
      <c r="A1361" s="15">
        <f t="shared" si="31"/>
        <v>1360</v>
      </c>
      <c r="B1361" s="19" t="s">
        <v>2363</v>
      </c>
      <c r="C1361" s="3" t="s">
        <v>6411</v>
      </c>
      <c r="D1361" s="21">
        <v>5.85</v>
      </c>
      <c r="E1361" s="23">
        <v>0.88382143821400627</v>
      </c>
      <c r="F1361" s="23"/>
    </row>
    <row r="1362" spans="1:6" x14ac:dyDescent="0.3">
      <c r="A1362" s="15">
        <f t="shared" si="31"/>
        <v>1361</v>
      </c>
      <c r="B1362" s="19" t="s">
        <v>2365</v>
      </c>
      <c r="C1362" s="3" t="s">
        <v>6419</v>
      </c>
      <c r="D1362" s="21">
        <v>1.67</v>
      </c>
      <c r="E1362" s="23">
        <v>0.26901158004347936</v>
      </c>
      <c r="F1362" s="23"/>
    </row>
    <row r="1363" spans="1:6" x14ac:dyDescent="0.3">
      <c r="A1363" s="15">
        <f t="shared" si="31"/>
        <v>1362</v>
      </c>
      <c r="B1363" s="19" t="s">
        <v>2367</v>
      </c>
      <c r="C1363" s="3" t="s">
        <v>6444</v>
      </c>
      <c r="D1363" s="21">
        <v>2.93</v>
      </c>
      <c r="E1363" s="23">
        <v>0.54587258066593991</v>
      </c>
      <c r="F1363" s="23"/>
    </row>
    <row r="1364" spans="1:6" x14ac:dyDescent="0.3">
      <c r="A1364" s="15">
        <f t="shared" si="31"/>
        <v>1363</v>
      </c>
      <c r="B1364" s="19" t="s">
        <v>2369</v>
      </c>
      <c r="C1364" s="3" t="s">
        <v>6410</v>
      </c>
      <c r="D1364" s="21">
        <v>6.36</v>
      </c>
      <c r="E1364" s="23">
        <v>0.25460652440451659</v>
      </c>
      <c r="F1364" s="23"/>
    </row>
    <row r="1365" spans="1:6" x14ac:dyDescent="0.3">
      <c r="A1365" s="15">
        <f t="shared" si="31"/>
        <v>1364</v>
      </c>
      <c r="B1365" s="19" t="s">
        <v>2371</v>
      </c>
      <c r="C1365" s="3" t="s">
        <v>6384</v>
      </c>
      <c r="D1365" s="21">
        <v>1170</v>
      </c>
      <c r="E1365" s="23">
        <v>0.43769477912371002</v>
      </c>
      <c r="F1365" s="23"/>
    </row>
    <row r="1366" spans="1:6" x14ac:dyDescent="0.3">
      <c r="A1366" s="15">
        <f t="shared" si="31"/>
        <v>1365</v>
      </c>
      <c r="B1366" s="19" t="s">
        <v>2373</v>
      </c>
      <c r="C1366" s="3" t="s">
        <v>6430</v>
      </c>
      <c r="D1366" s="21">
        <v>21.8</v>
      </c>
      <c r="E1366" s="23">
        <v>0.56831462416134404</v>
      </c>
      <c r="F1366" s="23"/>
    </row>
    <row r="1367" spans="1:6" x14ac:dyDescent="0.3">
      <c r="A1367" s="15">
        <f t="shared" si="31"/>
        <v>1366</v>
      </c>
      <c r="B1367" s="19" t="s">
        <v>2375</v>
      </c>
      <c r="C1367" s="3" t="s">
        <v>6390</v>
      </c>
      <c r="D1367" s="21">
        <v>8.42</v>
      </c>
      <c r="E1367" s="23">
        <v>0.33601182312486921</v>
      </c>
      <c r="F1367" s="23"/>
    </row>
    <row r="1368" spans="1:6" x14ac:dyDescent="0.3">
      <c r="A1368" s="15">
        <f t="shared" si="31"/>
        <v>1367</v>
      </c>
      <c r="B1368" s="19" t="s">
        <v>2377</v>
      </c>
      <c r="C1368" s="3" t="s">
        <v>6391</v>
      </c>
      <c r="D1368" s="21">
        <v>6.93</v>
      </c>
      <c r="E1368" s="23">
        <v>0.72576116548776948</v>
      </c>
      <c r="F1368" s="23"/>
    </row>
    <row r="1369" spans="1:6" x14ac:dyDescent="0.3">
      <c r="A1369" s="15">
        <f t="shared" si="31"/>
        <v>1368</v>
      </c>
      <c r="B1369" s="19" t="s">
        <v>2379</v>
      </c>
      <c r="C1369" s="3" t="s">
        <v>6391</v>
      </c>
      <c r="D1369" s="21">
        <v>26.7</v>
      </c>
      <c r="E1369" s="23">
        <v>0.91348189305948835</v>
      </c>
      <c r="F1369" s="23"/>
    </row>
    <row r="1370" spans="1:6" x14ac:dyDescent="0.3">
      <c r="A1370" s="15">
        <f t="shared" si="31"/>
        <v>1369</v>
      </c>
      <c r="B1370" s="19" t="s">
        <v>2381</v>
      </c>
      <c r="C1370" s="3" t="s">
        <v>6398</v>
      </c>
      <c r="D1370" s="21">
        <v>498.7</v>
      </c>
      <c r="E1370" s="23">
        <v>0.64540326687861638</v>
      </c>
      <c r="F1370" s="23"/>
    </row>
    <row r="1371" spans="1:6" x14ac:dyDescent="0.3">
      <c r="A1371" s="15">
        <f t="shared" si="31"/>
        <v>1370</v>
      </c>
      <c r="B1371" s="19" t="s">
        <v>2383</v>
      </c>
      <c r="C1371" s="3" t="s">
        <v>6410</v>
      </c>
      <c r="D1371" s="21">
        <v>1374</v>
      </c>
      <c r="E1371" s="23">
        <v>0.46632759606971741</v>
      </c>
      <c r="F1371" s="23"/>
    </row>
    <row r="1372" spans="1:6" x14ac:dyDescent="0.3">
      <c r="A1372" s="15">
        <f t="shared" si="31"/>
        <v>1371</v>
      </c>
      <c r="B1372" s="19" t="s">
        <v>2385</v>
      </c>
      <c r="C1372" s="3" t="s">
        <v>6411</v>
      </c>
      <c r="D1372" s="21">
        <v>4.41</v>
      </c>
      <c r="E1372" s="23">
        <v>0.14870653002809375</v>
      </c>
      <c r="F1372" s="23"/>
    </row>
    <row r="1373" spans="1:6" ht="26.4" x14ac:dyDescent="0.3">
      <c r="A1373" s="15">
        <f t="shared" si="31"/>
        <v>1372</v>
      </c>
      <c r="B1373" s="19" t="s">
        <v>2387</v>
      </c>
      <c r="C1373" s="3" t="s">
        <v>6436</v>
      </c>
      <c r="D1373" s="21">
        <v>13.4</v>
      </c>
      <c r="E1373" s="23">
        <v>0.78238502795841436</v>
      </c>
      <c r="F1373" s="23"/>
    </row>
    <row r="1374" spans="1:6" x14ac:dyDescent="0.3">
      <c r="A1374" s="15">
        <f t="shared" si="31"/>
        <v>1373</v>
      </c>
      <c r="B1374" s="19" t="s">
        <v>2389</v>
      </c>
      <c r="C1374" s="3" t="s">
        <v>6384</v>
      </c>
      <c r="D1374" s="21">
        <v>42.3</v>
      </c>
      <c r="E1374" s="23">
        <v>0.17333852628969426</v>
      </c>
      <c r="F1374" s="23"/>
    </row>
    <row r="1375" spans="1:6" x14ac:dyDescent="0.3">
      <c r="A1375" s="15">
        <f t="shared" si="31"/>
        <v>1374</v>
      </c>
      <c r="B1375" s="19" t="s">
        <v>2391</v>
      </c>
      <c r="C1375" s="3" t="s">
        <v>6393</v>
      </c>
      <c r="D1375" s="21">
        <v>71.3</v>
      </c>
      <c r="E1375" s="23">
        <v>0.68975005982869009</v>
      </c>
      <c r="F1375" s="23"/>
    </row>
    <row r="1376" spans="1:6" x14ac:dyDescent="0.3">
      <c r="A1376" s="15">
        <f t="shared" si="31"/>
        <v>1375</v>
      </c>
      <c r="B1376" s="19" t="s">
        <v>2393</v>
      </c>
      <c r="C1376" s="3" t="s">
        <v>6452</v>
      </c>
      <c r="D1376" s="21">
        <v>34</v>
      </c>
      <c r="E1376" s="23">
        <v>0.91680530755244316</v>
      </c>
      <c r="F1376" s="23"/>
    </row>
    <row r="1377" spans="1:6" x14ac:dyDescent="0.3">
      <c r="A1377" s="15">
        <f t="shared" si="31"/>
        <v>1376</v>
      </c>
      <c r="B1377" s="19" t="s">
        <v>2395</v>
      </c>
      <c r="C1377" s="3" t="s">
        <v>6398</v>
      </c>
      <c r="D1377" s="21">
        <v>63.5</v>
      </c>
      <c r="E1377" s="23">
        <v>0.75179337073001473</v>
      </c>
      <c r="F1377" s="23"/>
    </row>
    <row r="1378" spans="1:6" x14ac:dyDescent="0.3">
      <c r="A1378" s="15">
        <f t="shared" si="31"/>
        <v>1377</v>
      </c>
      <c r="B1378" s="19" t="s">
        <v>2397</v>
      </c>
      <c r="C1378" s="3" t="s">
        <v>6424</v>
      </c>
      <c r="D1378" s="21">
        <v>164.5</v>
      </c>
      <c r="E1378" s="23">
        <v>0.16123149179827811</v>
      </c>
      <c r="F1378" s="23"/>
    </row>
    <row r="1379" spans="1:6" x14ac:dyDescent="0.3">
      <c r="A1379" s="15">
        <f t="shared" si="31"/>
        <v>1378</v>
      </c>
      <c r="B1379" s="19" t="s">
        <v>2399</v>
      </c>
      <c r="C1379" s="3" t="s">
        <v>6382</v>
      </c>
      <c r="D1379" s="21">
        <v>6.88</v>
      </c>
      <c r="E1379" s="23">
        <v>8.1308066200538653E-2</v>
      </c>
      <c r="F1379" s="23"/>
    </row>
    <row r="1380" spans="1:6" x14ac:dyDescent="0.3">
      <c r="A1380" s="15">
        <f t="shared" si="31"/>
        <v>1379</v>
      </c>
      <c r="B1380" s="19" t="s">
        <v>2401</v>
      </c>
      <c r="C1380" s="3" t="s">
        <v>6400</v>
      </c>
      <c r="D1380" s="21">
        <v>4.18</v>
      </c>
      <c r="E1380" s="23">
        <v>0.50698940799216441</v>
      </c>
      <c r="F1380" s="23"/>
    </row>
    <row r="1381" spans="1:6" x14ac:dyDescent="0.3">
      <c r="A1381" s="15">
        <f t="shared" si="31"/>
        <v>1380</v>
      </c>
      <c r="B1381" s="19" t="s">
        <v>2403</v>
      </c>
      <c r="C1381" s="3" t="s">
        <v>6387</v>
      </c>
      <c r="D1381" s="21">
        <v>74</v>
      </c>
      <c r="E1381" s="23">
        <v>3.1359572643378963E-2</v>
      </c>
      <c r="F1381" s="23"/>
    </row>
    <row r="1382" spans="1:6" x14ac:dyDescent="0.3">
      <c r="A1382" s="15">
        <f t="shared" si="31"/>
        <v>1381</v>
      </c>
      <c r="B1382" s="19" t="s">
        <v>2405</v>
      </c>
      <c r="C1382" s="3" t="s">
        <v>6450</v>
      </c>
      <c r="D1382" s="21">
        <v>367.2</v>
      </c>
      <c r="E1382" s="23">
        <v>0.87173242479930668</v>
      </c>
      <c r="F1382" s="23"/>
    </row>
    <row r="1383" spans="1:6" x14ac:dyDescent="0.3">
      <c r="A1383" s="15">
        <f t="shared" si="31"/>
        <v>1382</v>
      </c>
      <c r="B1383" s="19" t="s">
        <v>2407</v>
      </c>
      <c r="C1383" s="3" t="s">
        <v>6389</v>
      </c>
      <c r="D1383" s="21">
        <v>1.48</v>
      </c>
      <c r="E1383" s="23">
        <v>0.81995118986981308</v>
      </c>
      <c r="F1383" s="23"/>
    </row>
    <row r="1384" spans="1:6" x14ac:dyDescent="0.3">
      <c r="A1384" s="15">
        <f t="shared" si="31"/>
        <v>1383</v>
      </c>
      <c r="B1384" s="19" t="s">
        <v>2409</v>
      </c>
      <c r="C1384" s="3" t="s">
        <v>6395</v>
      </c>
      <c r="D1384" s="21">
        <v>0.45500000000000002</v>
      </c>
      <c r="E1384" s="23">
        <v>0.28922897691197591</v>
      </c>
      <c r="F1384" s="23"/>
    </row>
    <row r="1385" spans="1:6" x14ac:dyDescent="0.3">
      <c r="A1385" s="15">
        <f t="shared" si="31"/>
        <v>1384</v>
      </c>
      <c r="B1385" s="19" t="s">
        <v>2411</v>
      </c>
      <c r="C1385" s="3" t="s">
        <v>6442</v>
      </c>
      <c r="D1385" s="21">
        <v>3.28</v>
      </c>
      <c r="E1385" s="23">
        <v>0.62851824904389308</v>
      </c>
      <c r="F1385" s="23"/>
    </row>
    <row r="1386" spans="1:6" x14ac:dyDescent="0.3">
      <c r="A1386" s="15">
        <f t="shared" si="31"/>
        <v>1385</v>
      </c>
      <c r="B1386" s="19" t="s">
        <v>2413</v>
      </c>
      <c r="C1386" s="3" t="s">
        <v>6450</v>
      </c>
      <c r="D1386" s="21">
        <v>825.9</v>
      </c>
      <c r="E1386" s="23">
        <v>0.83354687107413161</v>
      </c>
      <c r="F1386" s="23"/>
    </row>
    <row r="1387" spans="1:6" x14ac:dyDescent="0.3">
      <c r="A1387" s="15">
        <f t="shared" si="31"/>
        <v>1386</v>
      </c>
      <c r="B1387" s="19" t="s">
        <v>2415</v>
      </c>
      <c r="C1387" s="3" t="s">
        <v>6382</v>
      </c>
      <c r="D1387" s="21">
        <v>1.03</v>
      </c>
      <c r="E1387" s="23">
        <v>0.84971356646898499</v>
      </c>
      <c r="F1387" s="23"/>
    </row>
    <row r="1388" spans="1:6" x14ac:dyDescent="0.3">
      <c r="A1388" s="15">
        <f t="shared" si="31"/>
        <v>1387</v>
      </c>
      <c r="B1388" s="19" t="s">
        <v>2417</v>
      </c>
      <c r="C1388" s="3" t="s">
        <v>6382</v>
      </c>
      <c r="D1388" s="21">
        <v>0.93</v>
      </c>
      <c r="E1388" s="23">
        <v>0.45157252956736349</v>
      </c>
      <c r="F1388" s="23"/>
    </row>
    <row r="1389" spans="1:6" x14ac:dyDescent="0.3">
      <c r="A1389" s="15">
        <f t="shared" si="31"/>
        <v>1388</v>
      </c>
      <c r="B1389" s="19" t="s">
        <v>2419</v>
      </c>
      <c r="C1389" s="3" t="s">
        <v>6408</v>
      </c>
      <c r="D1389" s="21">
        <v>10.8</v>
      </c>
      <c r="E1389" s="23">
        <v>0.87492478935033668</v>
      </c>
      <c r="F1389" s="23"/>
    </row>
    <row r="1390" spans="1:6" x14ac:dyDescent="0.3">
      <c r="A1390" s="15">
        <f t="shared" si="31"/>
        <v>1389</v>
      </c>
      <c r="B1390" s="19" t="s">
        <v>2421</v>
      </c>
      <c r="C1390" s="3" t="s">
        <v>6397</v>
      </c>
      <c r="D1390" s="21">
        <v>1.57</v>
      </c>
      <c r="E1390" s="23">
        <v>9.4151316880367819E-2</v>
      </c>
      <c r="F1390" s="23"/>
    </row>
    <row r="1391" spans="1:6" x14ac:dyDescent="0.3">
      <c r="A1391" s="15">
        <f t="shared" si="31"/>
        <v>1390</v>
      </c>
      <c r="B1391" s="19" t="s">
        <v>2423</v>
      </c>
      <c r="C1391" s="3" t="s">
        <v>6395</v>
      </c>
      <c r="D1391" s="21">
        <v>6.55</v>
      </c>
      <c r="E1391" s="23">
        <v>0.16434349872315646</v>
      </c>
      <c r="F1391" s="23"/>
    </row>
    <row r="1392" spans="1:6" x14ac:dyDescent="0.3">
      <c r="A1392" s="15">
        <f t="shared" si="31"/>
        <v>1391</v>
      </c>
      <c r="B1392" s="19" t="s">
        <v>2425</v>
      </c>
      <c r="C1392" s="3" t="s">
        <v>6431</v>
      </c>
      <c r="D1392" s="21">
        <v>43</v>
      </c>
      <c r="E1392" s="23">
        <v>0.77608949901572766</v>
      </c>
      <c r="F1392" s="23"/>
    </row>
    <row r="1393" spans="1:6" x14ac:dyDescent="0.3">
      <c r="A1393" s="15">
        <f t="shared" si="31"/>
        <v>1392</v>
      </c>
      <c r="B1393" s="19" t="s">
        <v>2427</v>
      </c>
      <c r="C1393" s="3" t="s">
        <v>6446</v>
      </c>
      <c r="D1393" s="21">
        <v>6.25</v>
      </c>
      <c r="E1393" s="23">
        <v>0.36692611035177336</v>
      </c>
      <c r="F1393" s="23"/>
    </row>
    <row r="1394" spans="1:6" x14ac:dyDescent="0.3">
      <c r="A1394" s="15">
        <f t="shared" si="31"/>
        <v>1393</v>
      </c>
      <c r="B1394" s="19" t="s">
        <v>2429</v>
      </c>
      <c r="C1394" s="3" t="s">
        <v>6392</v>
      </c>
      <c r="D1394" s="21">
        <v>8.91</v>
      </c>
      <c r="E1394" s="23">
        <v>0.14757250490571561</v>
      </c>
      <c r="F1394" s="23"/>
    </row>
    <row r="1395" spans="1:6" x14ac:dyDescent="0.3">
      <c r="A1395" s="15">
        <f t="shared" si="31"/>
        <v>1394</v>
      </c>
      <c r="B1395" s="19" t="s">
        <v>2431</v>
      </c>
      <c r="C1395" s="3" t="s">
        <v>6415</v>
      </c>
      <c r="D1395" s="21">
        <v>5.09</v>
      </c>
      <c r="E1395" s="23">
        <v>0.2845636611067911</v>
      </c>
      <c r="F1395" s="23"/>
    </row>
    <row r="1396" spans="1:6" x14ac:dyDescent="0.3">
      <c r="A1396" s="15">
        <f t="shared" si="31"/>
        <v>1395</v>
      </c>
      <c r="B1396" s="19" t="s">
        <v>2433</v>
      </c>
      <c r="C1396" s="3" t="s">
        <v>6388</v>
      </c>
      <c r="D1396" s="21">
        <v>6.47</v>
      </c>
      <c r="E1396" s="23">
        <v>0.98823826420715777</v>
      </c>
      <c r="F1396" s="23"/>
    </row>
    <row r="1397" spans="1:6" x14ac:dyDescent="0.3">
      <c r="A1397" s="15">
        <f t="shared" si="31"/>
        <v>1396</v>
      </c>
      <c r="B1397" s="19" t="s">
        <v>2435</v>
      </c>
      <c r="C1397" s="3" t="s">
        <v>6397</v>
      </c>
      <c r="D1397" s="21">
        <v>12.3</v>
      </c>
      <c r="E1397" s="23">
        <v>0.95215042441540809</v>
      </c>
      <c r="F1397" s="23"/>
    </row>
    <row r="1398" spans="1:6" x14ac:dyDescent="0.3">
      <c r="A1398" s="15">
        <f t="shared" si="31"/>
        <v>1397</v>
      </c>
      <c r="B1398" s="19" t="s">
        <v>2437</v>
      </c>
      <c r="C1398" s="3" t="s">
        <v>6409</v>
      </c>
      <c r="D1398" s="21">
        <v>153.5</v>
      </c>
      <c r="E1398" s="23">
        <v>0.37553015533816481</v>
      </c>
      <c r="F1398" s="23"/>
    </row>
    <row r="1399" spans="1:6" x14ac:dyDescent="0.3">
      <c r="A1399" s="15">
        <f t="shared" si="31"/>
        <v>1398</v>
      </c>
      <c r="B1399" s="19" t="s">
        <v>2439</v>
      </c>
      <c r="C1399" s="3" t="s">
        <v>6438</v>
      </c>
      <c r="D1399" s="21">
        <v>451.2</v>
      </c>
      <c r="E1399" s="23">
        <v>0.26054839261476337</v>
      </c>
      <c r="F1399" s="23"/>
    </row>
    <row r="1400" spans="1:6" x14ac:dyDescent="0.3">
      <c r="A1400" s="15">
        <f t="shared" si="31"/>
        <v>1399</v>
      </c>
      <c r="B1400" s="19" t="s">
        <v>2441</v>
      </c>
      <c r="C1400" s="3" t="s">
        <v>6382</v>
      </c>
      <c r="D1400" s="21">
        <v>4.8</v>
      </c>
      <c r="E1400" s="23">
        <v>0.30789698338983684</v>
      </c>
      <c r="F1400" s="23"/>
    </row>
    <row r="1401" spans="1:6" x14ac:dyDescent="0.3">
      <c r="A1401" s="15">
        <f t="shared" si="31"/>
        <v>1400</v>
      </c>
      <c r="B1401" s="19" t="s">
        <v>2443</v>
      </c>
      <c r="C1401" s="3" t="s">
        <v>6432</v>
      </c>
      <c r="D1401" s="21">
        <v>5.38</v>
      </c>
      <c r="E1401" s="23">
        <v>0.21057658659766365</v>
      </c>
      <c r="F1401" s="23"/>
    </row>
    <row r="1402" spans="1:6" x14ac:dyDescent="0.3">
      <c r="A1402" s="15">
        <f t="shared" si="31"/>
        <v>1401</v>
      </c>
      <c r="B1402" s="19" t="s">
        <v>2445</v>
      </c>
      <c r="C1402" s="3" t="s">
        <v>6400</v>
      </c>
      <c r="D1402" s="21">
        <v>25.4</v>
      </c>
      <c r="E1402" s="23">
        <v>1.1913201649065064E-2</v>
      </c>
      <c r="F1402" s="23"/>
    </row>
    <row r="1403" spans="1:6" x14ac:dyDescent="0.3">
      <c r="A1403" s="15">
        <f t="shared" si="31"/>
        <v>1402</v>
      </c>
      <c r="B1403" s="19" t="s">
        <v>2447</v>
      </c>
      <c r="C1403" s="3" t="s">
        <v>6403</v>
      </c>
      <c r="D1403" s="21">
        <v>39</v>
      </c>
      <c r="E1403" s="23">
        <v>9.9260127763824313E-2</v>
      </c>
      <c r="F1403" s="23"/>
    </row>
    <row r="1404" spans="1:6" x14ac:dyDescent="0.3">
      <c r="A1404" s="15">
        <f t="shared" si="31"/>
        <v>1403</v>
      </c>
      <c r="B1404" s="19" t="s">
        <v>2449</v>
      </c>
      <c r="C1404" s="3" t="s">
        <v>6405</v>
      </c>
      <c r="D1404" s="21">
        <v>1.34</v>
      </c>
      <c r="E1404" s="23">
        <v>0.19455504994607353</v>
      </c>
      <c r="F1404" s="23"/>
    </row>
    <row r="1405" spans="1:6" x14ac:dyDescent="0.3">
      <c r="A1405" s="15">
        <f t="shared" si="31"/>
        <v>1404</v>
      </c>
      <c r="B1405" s="19" t="s">
        <v>2451</v>
      </c>
      <c r="C1405" s="3" t="s">
        <v>6378</v>
      </c>
      <c r="D1405" s="21">
        <v>8.93</v>
      </c>
      <c r="E1405" s="23">
        <v>0.89064556595420397</v>
      </c>
      <c r="F1405" s="23"/>
    </row>
    <row r="1406" spans="1:6" x14ac:dyDescent="0.3">
      <c r="A1406" s="15">
        <f t="shared" si="31"/>
        <v>1405</v>
      </c>
      <c r="B1406" s="19" t="s">
        <v>2453</v>
      </c>
      <c r="C1406" s="3" t="s">
        <v>6441</v>
      </c>
      <c r="D1406" s="21">
        <v>4</v>
      </c>
      <c r="E1406" s="23">
        <v>0.29289801035774532</v>
      </c>
      <c r="F1406" s="23"/>
    </row>
    <row r="1407" spans="1:6" x14ac:dyDescent="0.3">
      <c r="A1407" s="15">
        <f t="shared" si="31"/>
        <v>1406</v>
      </c>
      <c r="B1407" s="19" t="s">
        <v>2455</v>
      </c>
      <c r="C1407" s="3" t="s">
        <v>6382</v>
      </c>
      <c r="D1407" s="21">
        <v>3.57</v>
      </c>
      <c r="E1407" s="23">
        <v>0.25259089383384092</v>
      </c>
      <c r="F1407" s="23"/>
    </row>
    <row r="1408" spans="1:6" x14ac:dyDescent="0.3">
      <c r="A1408" s="15">
        <f t="shared" si="31"/>
        <v>1407</v>
      </c>
      <c r="B1408" s="19" t="s">
        <v>2457</v>
      </c>
      <c r="C1408" s="3" t="s">
        <v>6390</v>
      </c>
      <c r="D1408" s="21">
        <v>4.67</v>
      </c>
      <c r="E1408" s="23">
        <v>0.90253230009955376</v>
      </c>
      <c r="F1408" s="23"/>
    </row>
    <row r="1409" spans="1:6" x14ac:dyDescent="0.3">
      <c r="A1409" s="15">
        <f t="shared" si="31"/>
        <v>1408</v>
      </c>
      <c r="B1409" s="19" t="s">
        <v>2459</v>
      </c>
      <c r="C1409" s="3" t="s">
        <v>6395</v>
      </c>
      <c r="D1409" s="21">
        <v>2.38</v>
      </c>
      <c r="E1409" s="23">
        <v>4.9310329313225321E-2</v>
      </c>
      <c r="F1409" s="23"/>
    </row>
    <row r="1410" spans="1:6" x14ac:dyDescent="0.3">
      <c r="A1410" s="15">
        <f t="shared" si="31"/>
        <v>1409</v>
      </c>
      <c r="B1410" s="19" t="s">
        <v>2461</v>
      </c>
      <c r="C1410" s="3" t="s">
        <v>6399</v>
      </c>
      <c r="D1410" s="21">
        <v>0.99099999999999999</v>
      </c>
      <c r="E1410" s="23">
        <v>0.72492484361137677</v>
      </c>
      <c r="F1410" s="23"/>
    </row>
    <row r="1411" spans="1:6" x14ac:dyDescent="0.3">
      <c r="A1411" s="15">
        <f t="shared" ref="A1411:A1474" si="32">A1410+1</f>
        <v>1410</v>
      </c>
      <c r="B1411" s="19" t="s">
        <v>2463</v>
      </c>
      <c r="C1411" s="3" t="s">
        <v>6391</v>
      </c>
      <c r="D1411" s="21">
        <v>7.13</v>
      </c>
      <c r="E1411" s="23">
        <v>0.48389433732466158</v>
      </c>
      <c r="F1411" s="23"/>
    </row>
    <row r="1412" spans="1:6" x14ac:dyDescent="0.3">
      <c r="A1412" s="15">
        <f t="shared" si="32"/>
        <v>1411</v>
      </c>
      <c r="B1412" s="19" t="s">
        <v>2465</v>
      </c>
      <c r="C1412" s="3" t="s">
        <v>6419</v>
      </c>
      <c r="D1412" s="21">
        <v>2330.6</v>
      </c>
      <c r="E1412" s="23">
        <v>0.86125188832404098</v>
      </c>
      <c r="F1412" s="23"/>
    </row>
    <row r="1413" spans="1:6" x14ac:dyDescent="0.3">
      <c r="A1413" s="15">
        <f t="shared" si="32"/>
        <v>1412</v>
      </c>
      <c r="B1413" s="19" t="s">
        <v>2467</v>
      </c>
      <c r="C1413" s="3" t="s">
        <v>6397</v>
      </c>
      <c r="D1413" s="21">
        <v>17.600000000000001</v>
      </c>
      <c r="E1413" s="23">
        <v>0.17674515348105013</v>
      </c>
      <c r="F1413" s="23"/>
    </row>
    <row r="1414" spans="1:6" x14ac:dyDescent="0.3">
      <c r="A1414" s="15">
        <f t="shared" si="32"/>
        <v>1413</v>
      </c>
      <c r="B1414" s="19" t="s">
        <v>2469</v>
      </c>
      <c r="C1414" s="3" t="s">
        <v>6411</v>
      </c>
      <c r="D1414" s="21">
        <v>5.08</v>
      </c>
      <c r="E1414" s="23">
        <v>0.84320881852067409</v>
      </c>
      <c r="F1414" s="23"/>
    </row>
    <row r="1415" spans="1:6" x14ac:dyDescent="0.3">
      <c r="A1415" s="15">
        <f t="shared" si="32"/>
        <v>1414</v>
      </c>
      <c r="B1415" s="19" t="s">
        <v>2471</v>
      </c>
      <c r="C1415" s="3" t="s">
        <v>6411</v>
      </c>
      <c r="D1415" s="21">
        <v>1.08</v>
      </c>
      <c r="E1415" s="23">
        <v>0.49144217894971354</v>
      </c>
      <c r="F1415" s="23"/>
    </row>
    <row r="1416" spans="1:6" x14ac:dyDescent="0.3">
      <c r="A1416" s="15">
        <f t="shared" si="32"/>
        <v>1415</v>
      </c>
      <c r="B1416" s="19" t="s">
        <v>2473</v>
      </c>
      <c r="C1416" s="3" t="s">
        <v>6398</v>
      </c>
      <c r="D1416" s="21">
        <v>6.46</v>
      </c>
      <c r="E1416" s="23">
        <v>0.35015339658185662</v>
      </c>
      <c r="F1416" s="23"/>
    </row>
    <row r="1417" spans="1:6" x14ac:dyDescent="0.3">
      <c r="A1417" s="15">
        <f t="shared" si="32"/>
        <v>1416</v>
      </c>
      <c r="B1417" s="19" t="s">
        <v>2475</v>
      </c>
      <c r="C1417" s="3" t="s">
        <v>6384</v>
      </c>
      <c r="D1417" s="21">
        <v>0.39800000000000002</v>
      </c>
      <c r="E1417" s="23">
        <v>0.32673698358220904</v>
      </c>
      <c r="F1417" s="23"/>
    </row>
    <row r="1418" spans="1:6" x14ac:dyDescent="0.3">
      <c r="A1418" s="15">
        <f t="shared" si="32"/>
        <v>1417</v>
      </c>
      <c r="B1418" s="19" t="s">
        <v>2477</v>
      </c>
      <c r="C1418" s="3" t="s">
        <v>6395</v>
      </c>
      <c r="D1418" s="21">
        <v>33.4</v>
      </c>
      <c r="E1418" s="23">
        <v>0.83747176377839139</v>
      </c>
      <c r="F1418" s="23"/>
    </row>
    <row r="1419" spans="1:6" x14ac:dyDescent="0.3">
      <c r="A1419" s="15">
        <f t="shared" si="32"/>
        <v>1418</v>
      </c>
      <c r="B1419" s="19" t="s">
        <v>2479</v>
      </c>
      <c r="C1419" s="3" t="s">
        <v>6441</v>
      </c>
      <c r="D1419" s="21">
        <v>0.45600000000000002</v>
      </c>
      <c r="E1419" s="23">
        <v>0.52891280028468768</v>
      </c>
      <c r="F1419" s="23"/>
    </row>
    <row r="1420" spans="1:6" x14ac:dyDescent="0.3">
      <c r="A1420" s="15">
        <f t="shared" si="32"/>
        <v>1419</v>
      </c>
      <c r="B1420" s="19" t="s">
        <v>2481</v>
      </c>
      <c r="C1420" s="3" t="s">
        <v>6397</v>
      </c>
      <c r="D1420" s="21">
        <v>35.700000000000003</v>
      </c>
      <c r="E1420" s="23">
        <v>0.54125903425833344</v>
      </c>
      <c r="F1420" s="23"/>
    </row>
    <row r="1421" spans="1:6" x14ac:dyDescent="0.3">
      <c r="A1421" s="15">
        <f t="shared" si="32"/>
        <v>1420</v>
      </c>
      <c r="B1421" s="19" t="s">
        <v>2483</v>
      </c>
      <c r="C1421" s="3" t="s">
        <v>6395</v>
      </c>
      <c r="D1421" s="21">
        <v>2.69</v>
      </c>
      <c r="E1421" s="23">
        <v>0.20586018908436132</v>
      </c>
      <c r="F1421" s="23"/>
    </row>
    <row r="1422" spans="1:6" x14ac:dyDescent="0.3">
      <c r="A1422" s="15">
        <f t="shared" si="32"/>
        <v>1421</v>
      </c>
      <c r="B1422" s="19" t="s">
        <v>2485</v>
      </c>
      <c r="C1422" s="3" t="s">
        <v>6398</v>
      </c>
      <c r="D1422" s="21">
        <v>8.4700000000000006</v>
      </c>
      <c r="E1422" s="23">
        <v>0.43604965358830239</v>
      </c>
      <c r="F1422" s="23"/>
    </row>
    <row r="1423" spans="1:6" x14ac:dyDescent="0.3">
      <c r="A1423" s="15">
        <f t="shared" si="32"/>
        <v>1422</v>
      </c>
      <c r="B1423" s="19" t="s">
        <v>2487</v>
      </c>
      <c r="C1423" s="3" t="s">
        <v>6398</v>
      </c>
      <c r="D1423" s="21">
        <v>1.39</v>
      </c>
      <c r="E1423" s="23">
        <v>0.33306489001295436</v>
      </c>
      <c r="F1423" s="23"/>
    </row>
    <row r="1424" spans="1:6" x14ac:dyDescent="0.3">
      <c r="A1424" s="15">
        <f t="shared" si="32"/>
        <v>1423</v>
      </c>
      <c r="B1424" s="19" t="s">
        <v>2489</v>
      </c>
      <c r="C1424" s="3" t="s">
        <v>6378</v>
      </c>
      <c r="D1424" s="21">
        <v>1187.9000000000001</v>
      </c>
      <c r="E1424" s="23">
        <v>0.71780853390659405</v>
      </c>
      <c r="F1424" s="23"/>
    </row>
    <row r="1425" spans="1:6" x14ac:dyDescent="0.3">
      <c r="A1425" s="15">
        <f t="shared" si="32"/>
        <v>1424</v>
      </c>
      <c r="B1425" s="19" t="s">
        <v>2491</v>
      </c>
      <c r="C1425" s="3" t="s">
        <v>6419</v>
      </c>
      <c r="D1425" s="21">
        <v>739.2</v>
      </c>
      <c r="E1425" s="23">
        <v>0.65451176096523178</v>
      </c>
      <c r="F1425" s="23"/>
    </row>
    <row r="1426" spans="1:6" x14ac:dyDescent="0.3">
      <c r="A1426" s="15">
        <f t="shared" si="32"/>
        <v>1425</v>
      </c>
      <c r="B1426" s="19" t="s">
        <v>2493</v>
      </c>
      <c r="C1426" s="3" t="s">
        <v>6382</v>
      </c>
      <c r="D1426" s="21">
        <v>4.12</v>
      </c>
      <c r="E1426" s="23">
        <v>0.92718920649158298</v>
      </c>
      <c r="F1426" s="23"/>
    </row>
    <row r="1427" spans="1:6" x14ac:dyDescent="0.3">
      <c r="A1427" s="15">
        <f t="shared" si="32"/>
        <v>1426</v>
      </c>
      <c r="B1427" s="19" t="s">
        <v>2495</v>
      </c>
      <c r="C1427" s="3" t="s">
        <v>6378</v>
      </c>
      <c r="D1427" s="21">
        <v>0.88800000000000001</v>
      </c>
      <c r="E1427" s="23">
        <v>0.45957387314422093</v>
      </c>
      <c r="F1427" s="23"/>
    </row>
    <row r="1428" spans="1:6" x14ac:dyDescent="0.3">
      <c r="A1428" s="15">
        <f t="shared" si="32"/>
        <v>1427</v>
      </c>
      <c r="B1428" s="19" t="s">
        <v>2497</v>
      </c>
      <c r="C1428" s="3" t="s">
        <v>6460</v>
      </c>
      <c r="D1428" s="21">
        <v>43.6</v>
      </c>
      <c r="E1428" s="23">
        <v>0.58887788316163259</v>
      </c>
      <c r="F1428" s="23"/>
    </row>
    <row r="1429" spans="1:6" x14ac:dyDescent="0.3">
      <c r="A1429" s="15">
        <f t="shared" si="32"/>
        <v>1428</v>
      </c>
      <c r="B1429" s="19" t="s">
        <v>2499</v>
      </c>
      <c r="C1429" s="3" t="s">
        <v>6419</v>
      </c>
      <c r="D1429" s="21">
        <v>32.299999999999997</v>
      </c>
      <c r="E1429" s="23">
        <v>9.5918495659142566E-2</v>
      </c>
      <c r="F1429" s="23"/>
    </row>
    <row r="1430" spans="1:6" x14ac:dyDescent="0.3">
      <c r="A1430" s="15">
        <f t="shared" si="32"/>
        <v>1429</v>
      </c>
      <c r="B1430" s="19" t="s">
        <v>2501</v>
      </c>
      <c r="C1430" s="3" t="s">
        <v>6399</v>
      </c>
      <c r="D1430" s="21">
        <v>119.4</v>
      </c>
      <c r="E1430" s="23">
        <v>0.48720568170040535</v>
      </c>
      <c r="F1430" s="23"/>
    </row>
    <row r="1431" spans="1:6" x14ac:dyDescent="0.3">
      <c r="A1431" s="15">
        <f t="shared" si="32"/>
        <v>1430</v>
      </c>
      <c r="B1431" s="19" t="s">
        <v>2503</v>
      </c>
      <c r="C1431" s="3" t="s">
        <v>6390</v>
      </c>
      <c r="D1431" s="21">
        <v>0.995</v>
      </c>
      <c r="E1431" s="23">
        <v>0.27146995631590709</v>
      </c>
      <c r="F1431" s="23"/>
    </row>
    <row r="1432" spans="1:6" x14ac:dyDescent="0.3">
      <c r="A1432" s="15">
        <f t="shared" si="32"/>
        <v>1431</v>
      </c>
      <c r="B1432" s="19" t="s">
        <v>2505</v>
      </c>
      <c r="C1432" s="3" t="s">
        <v>6398</v>
      </c>
      <c r="D1432" s="21">
        <v>618.9</v>
      </c>
      <c r="E1432" s="23">
        <v>0.51171279828189797</v>
      </c>
      <c r="F1432" s="23"/>
    </row>
    <row r="1433" spans="1:6" x14ac:dyDescent="0.3">
      <c r="A1433" s="15">
        <f t="shared" si="32"/>
        <v>1432</v>
      </c>
      <c r="B1433" s="19" t="s">
        <v>2507</v>
      </c>
      <c r="C1433" s="3" t="s">
        <v>6397</v>
      </c>
      <c r="D1433" s="21">
        <v>18.600000000000001</v>
      </c>
      <c r="E1433" s="23">
        <v>0.88950919789893279</v>
      </c>
      <c r="F1433" s="23"/>
    </row>
    <row r="1434" spans="1:6" x14ac:dyDescent="0.3">
      <c r="A1434" s="15">
        <f t="shared" si="32"/>
        <v>1433</v>
      </c>
      <c r="B1434" s="19" t="s">
        <v>2509</v>
      </c>
      <c r="C1434" s="3" t="s">
        <v>6397</v>
      </c>
      <c r="D1434" s="21">
        <v>1.51</v>
      </c>
      <c r="E1434" s="23">
        <v>0.99190328063227218</v>
      </c>
      <c r="F1434" s="23"/>
    </row>
    <row r="1435" spans="1:6" x14ac:dyDescent="0.3">
      <c r="A1435" s="15">
        <f t="shared" si="32"/>
        <v>1434</v>
      </c>
      <c r="B1435" s="19" t="s">
        <v>2511</v>
      </c>
      <c r="C1435" s="3" t="s">
        <v>6419</v>
      </c>
      <c r="D1435" s="21">
        <v>23.8</v>
      </c>
      <c r="E1435" s="23">
        <v>0.17677907747920119</v>
      </c>
      <c r="F1435" s="23"/>
    </row>
    <row r="1436" spans="1:6" x14ac:dyDescent="0.3">
      <c r="A1436" s="15">
        <f t="shared" si="32"/>
        <v>1435</v>
      </c>
      <c r="B1436" s="19" t="s">
        <v>2513</v>
      </c>
      <c r="C1436" s="3" t="s">
        <v>6382</v>
      </c>
      <c r="D1436" s="21">
        <v>3.74</v>
      </c>
      <c r="E1436" s="23">
        <v>9.5848990673463974E-2</v>
      </c>
      <c r="F1436" s="23"/>
    </row>
    <row r="1437" spans="1:6" x14ac:dyDescent="0.3">
      <c r="A1437" s="15">
        <f t="shared" si="32"/>
        <v>1436</v>
      </c>
      <c r="B1437" s="19" t="s">
        <v>2515</v>
      </c>
      <c r="C1437" s="3" t="s">
        <v>6397</v>
      </c>
      <c r="D1437" s="21">
        <v>57.1</v>
      </c>
      <c r="E1437" s="23">
        <v>0.87737012218709864</v>
      </c>
      <c r="F1437" s="23"/>
    </row>
    <row r="1438" spans="1:6" x14ac:dyDescent="0.3">
      <c r="A1438" s="15">
        <f t="shared" si="32"/>
        <v>1437</v>
      </c>
      <c r="B1438" s="19" t="s">
        <v>2517</v>
      </c>
      <c r="C1438" s="3" t="s">
        <v>6385</v>
      </c>
      <c r="D1438" s="21">
        <v>2155.1999999999998</v>
      </c>
      <c r="E1438" s="23">
        <v>0.63675380193148146</v>
      </c>
      <c r="F1438" s="23"/>
    </row>
    <row r="1439" spans="1:6" x14ac:dyDescent="0.3">
      <c r="A1439" s="15">
        <f t="shared" si="32"/>
        <v>1438</v>
      </c>
      <c r="B1439" s="19" t="s">
        <v>2519</v>
      </c>
      <c r="C1439" s="3" t="s">
        <v>6382</v>
      </c>
      <c r="D1439" s="21">
        <v>6.18</v>
      </c>
      <c r="E1439" s="23">
        <v>0.39154716479833274</v>
      </c>
      <c r="F1439" s="23"/>
    </row>
    <row r="1440" spans="1:6" x14ac:dyDescent="0.3">
      <c r="A1440" s="15">
        <f t="shared" si="32"/>
        <v>1439</v>
      </c>
      <c r="B1440" s="19" t="s">
        <v>2521</v>
      </c>
      <c r="C1440" s="3" t="s">
        <v>6397</v>
      </c>
      <c r="D1440" s="21">
        <v>4.3</v>
      </c>
      <c r="E1440" s="23">
        <v>0.65551718772812728</v>
      </c>
      <c r="F1440" s="23"/>
    </row>
    <row r="1441" spans="1:6" x14ac:dyDescent="0.3">
      <c r="A1441" s="15">
        <f t="shared" si="32"/>
        <v>1440</v>
      </c>
      <c r="B1441" s="19" t="s">
        <v>2523</v>
      </c>
      <c r="C1441" s="3" t="s">
        <v>6408</v>
      </c>
      <c r="D1441" s="21">
        <v>8.4700000000000006</v>
      </c>
      <c r="E1441" s="23">
        <v>0.30747455452713734</v>
      </c>
      <c r="F1441" s="23"/>
    </row>
    <row r="1442" spans="1:6" x14ac:dyDescent="0.3">
      <c r="A1442" s="15">
        <f t="shared" si="32"/>
        <v>1441</v>
      </c>
      <c r="B1442" s="19" t="s">
        <v>2525</v>
      </c>
      <c r="C1442" s="3" t="s">
        <v>6448</v>
      </c>
      <c r="D1442" s="21">
        <v>0.50900000000000001</v>
      </c>
      <c r="E1442" s="23">
        <v>0.16377441884219157</v>
      </c>
      <c r="F1442" s="23"/>
    </row>
    <row r="1443" spans="1:6" x14ac:dyDescent="0.3">
      <c r="A1443" s="15">
        <f t="shared" si="32"/>
        <v>1442</v>
      </c>
      <c r="B1443" s="19" t="s">
        <v>2527</v>
      </c>
      <c r="C1443" s="3" t="s">
        <v>6384</v>
      </c>
      <c r="D1443" s="21">
        <v>1788</v>
      </c>
      <c r="E1443" s="23">
        <v>0.95534446204189072</v>
      </c>
      <c r="F1443" s="23"/>
    </row>
    <row r="1444" spans="1:6" x14ac:dyDescent="0.3">
      <c r="A1444" s="15">
        <f t="shared" si="32"/>
        <v>1443</v>
      </c>
      <c r="B1444" s="19" t="s">
        <v>2529</v>
      </c>
      <c r="C1444" s="3" t="s">
        <v>6426</v>
      </c>
      <c r="D1444" s="21">
        <v>14.3</v>
      </c>
      <c r="E1444" s="23">
        <v>0.88640918756218068</v>
      </c>
      <c r="F1444" s="23"/>
    </row>
    <row r="1445" spans="1:6" x14ac:dyDescent="0.3">
      <c r="A1445" s="15">
        <f t="shared" si="32"/>
        <v>1444</v>
      </c>
      <c r="B1445" s="19" t="s">
        <v>2531</v>
      </c>
      <c r="C1445" s="3" t="s">
        <v>6398</v>
      </c>
      <c r="D1445" s="21">
        <v>80.900000000000006</v>
      </c>
      <c r="E1445" s="23">
        <v>0.65435750099344903</v>
      </c>
      <c r="F1445" s="23"/>
    </row>
    <row r="1446" spans="1:6" x14ac:dyDescent="0.3">
      <c r="A1446" s="15">
        <f t="shared" si="32"/>
        <v>1445</v>
      </c>
      <c r="B1446" s="19" t="s">
        <v>2533</v>
      </c>
      <c r="C1446" s="3" t="s">
        <v>6400</v>
      </c>
      <c r="D1446" s="21">
        <v>5.04</v>
      </c>
      <c r="E1446" s="23">
        <v>0.37227223141142862</v>
      </c>
      <c r="F1446" s="23"/>
    </row>
    <row r="1447" spans="1:6" x14ac:dyDescent="0.3">
      <c r="A1447" s="15">
        <f t="shared" si="32"/>
        <v>1446</v>
      </c>
      <c r="B1447" s="19" t="s">
        <v>2535</v>
      </c>
      <c r="C1447" s="3" t="s">
        <v>6419</v>
      </c>
      <c r="D1447" s="21">
        <v>15.4</v>
      </c>
      <c r="E1447" s="23">
        <v>0.11472056512566997</v>
      </c>
      <c r="F1447" s="23"/>
    </row>
    <row r="1448" spans="1:6" x14ac:dyDescent="0.3">
      <c r="A1448" s="15">
        <f t="shared" si="32"/>
        <v>1447</v>
      </c>
      <c r="B1448" s="19" t="s">
        <v>2537</v>
      </c>
      <c r="C1448" s="3" t="s">
        <v>6382</v>
      </c>
      <c r="D1448" s="21">
        <v>0.80700000000000005</v>
      </c>
      <c r="E1448" s="23">
        <v>0.27035371224292293</v>
      </c>
      <c r="F1448" s="23"/>
    </row>
    <row r="1449" spans="1:6" ht="26.4" x14ac:dyDescent="0.3">
      <c r="A1449" s="15">
        <f t="shared" si="32"/>
        <v>1448</v>
      </c>
      <c r="B1449" s="19" t="s">
        <v>2539</v>
      </c>
      <c r="C1449" s="3" t="s">
        <v>6461</v>
      </c>
      <c r="D1449" s="21">
        <v>1938.6</v>
      </c>
      <c r="E1449" s="23">
        <v>0.52487821633809995</v>
      </c>
      <c r="F1449" s="23"/>
    </row>
    <row r="1450" spans="1:6" x14ac:dyDescent="0.3">
      <c r="A1450" s="15">
        <f t="shared" si="32"/>
        <v>1449</v>
      </c>
      <c r="B1450" s="19" t="s">
        <v>2541</v>
      </c>
      <c r="C1450" s="3" t="s">
        <v>6419</v>
      </c>
      <c r="D1450" s="21">
        <v>35.1</v>
      </c>
      <c r="E1450" s="23">
        <v>0.80812226253830566</v>
      </c>
      <c r="F1450" s="23"/>
    </row>
    <row r="1451" spans="1:6" x14ac:dyDescent="0.3">
      <c r="A1451" s="15">
        <f t="shared" si="32"/>
        <v>1450</v>
      </c>
      <c r="B1451" s="19" t="s">
        <v>2543</v>
      </c>
      <c r="C1451" s="3" t="s">
        <v>6384</v>
      </c>
      <c r="D1451" s="21">
        <v>3.01</v>
      </c>
      <c r="E1451" s="23">
        <v>0.78023540563689087</v>
      </c>
      <c r="F1451" s="23"/>
    </row>
    <row r="1452" spans="1:6" x14ac:dyDescent="0.3">
      <c r="A1452" s="15">
        <f t="shared" si="32"/>
        <v>1451</v>
      </c>
      <c r="B1452" s="19" t="s">
        <v>2545</v>
      </c>
      <c r="C1452" s="3" t="s">
        <v>6405</v>
      </c>
      <c r="D1452" s="21">
        <v>2.87</v>
      </c>
      <c r="E1452" s="23">
        <v>0.21146489827297754</v>
      </c>
      <c r="F1452" s="23"/>
    </row>
    <row r="1453" spans="1:6" x14ac:dyDescent="0.3">
      <c r="A1453" s="15">
        <f t="shared" si="32"/>
        <v>1452</v>
      </c>
      <c r="B1453" s="19" t="s">
        <v>2547</v>
      </c>
      <c r="C1453" s="3" t="s">
        <v>6431</v>
      </c>
      <c r="D1453" s="21">
        <v>22.9</v>
      </c>
      <c r="E1453" s="23">
        <v>0.21093608752441029</v>
      </c>
      <c r="F1453" s="23"/>
    </row>
    <row r="1454" spans="1:6" x14ac:dyDescent="0.3">
      <c r="A1454" s="15">
        <f t="shared" si="32"/>
        <v>1453</v>
      </c>
      <c r="B1454" s="19" t="s">
        <v>2549</v>
      </c>
      <c r="C1454" s="3" t="s">
        <v>6398</v>
      </c>
      <c r="D1454" s="21">
        <v>715.1</v>
      </c>
      <c r="E1454" s="23">
        <v>0.74782283177778519</v>
      </c>
      <c r="F1454" s="23"/>
    </row>
    <row r="1455" spans="1:6" x14ac:dyDescent="0.3">
      <c r="A1455" s="15">
        <f t="shared" si="32"/>
        <v>1454</v>
      </c>
      <c r="B1455" s="19" t="s">
        <v>2551</v>
      </c>
      <c r="C1455" s="3" t="s">
        <v>6391</v>
      </c>
      <c r="D1455" s="21">
        <v>2.46</v>
      </c>
      <c r="E1455" s="23">
        <v>0.95846152496865922</v>
      </c>
      <c r="F1455" s="23"/>
    </row>
    <row r="1456" spans="1:6" x14ac:dyDescent="0.3">
      <c r="A1456" s="15">
        <f t="shared" si="32"/>
        <v>1455</v>
      </c>
      <c r="B1456" s="19" t="s">
        <v>2553</v>
      </c>
      <c r="C1456" s="3" t="s">
        <v>6425</v>
      </c>
      <c r="D1456" s="21">
        <v>2.62</v>
      </c>
      <c r="E1456" s="23">
        <v>0.48928751935069315</v>
      </c>
      <c r="F1456" s="23"/>
    </row>
    <row r="1457" spans="1:6" x14ac:dyDescent="0.3">
      <c r="A1457" s="15">
        <f t="shared" si="32"/>
        <v>1456</v>
      </c>
      <c r="B1457" s="19" t="s">
        <v>2555</v>
      </c>
      <c r="C1457" s="3" t="s">
        <v>6391</v>
      </c>
      <c r="D1457" s="21">
        <v>68.900000000000006</v>
      </c>
      <c r="E1457" s="23">
        <v>0.33202064641238205</v>
      </c>
      <c r="F1457" s="23"/>
    </row>
    <row r="1458" spans="1:6" x14ac:dyDescent="0.3">
      <c r="A1458" s="15">
        <f t="shared" si="32"/>
        <v>1457</v>
      </c>
      <c r="B1458" s="19" t="s">
        <v>2557</v>
      </c>
      <c r="C1458" s="3" t="s">
        <v>6432</v>
      </c>
      <c r="D1458" s="21">
        <v>54.7</v>
      </c>
      <c r="E1458" s="23">
        <v>0.95590254964016474</v>
      </c>
      <c r="F1458" s="23"/>
    </row>
    <row r="1459" spans="1:6" x14ac:dyDescent="0.3">
      <c r="A1459" s="15">
        <f t="shared" si="32"/>
        <v>1458</v>
      </c>
      <c r="B1459" s="19" t="s">
        <v>2559</v>
      </c>
      <c r="C1459" s="3" t="s">
        <v>6450</v>
      </c>
      <c r="D1459" s="21">
        <v>1088.3</v>
      </c>
      <c r="E1459" s="23">
        <v>0.14100416005638183</v>
      </c>
      <c r="F1459" s="23"/>
    </row>
    <row r="1460" spans="1:6" x14ac:dyDescent="0.3">
      <c r="A1460" s="15">
        <f t="shared" si="32"/>
        <v>1459</v>
      </c>
      <c r="B1460" s="19" t="s">
        <v>2561</v>
      </c>
      <c r="C1460" s="3" t="s">
        <v>6398</v>
      </c>
      <c r="D1460" s="21">
        <v>15.9</v>
      </c>
      <c r="E1460" s="23">
        <v>0.16253074325168748</v>
      </c>
      <c r="F1460" s="23"/>
    </row>
    <row r="1461" spans="1:6" ht="26.4" x14ac:dyDescent="0.3">
      <c r="A1461" s="15">
        <f t="shared" si="32"/>
        <v>1460</v>
      </c>
      <c r="B1461" s="19" t="s">
        <v>2563</v>
      </c>
      <c r="C1461" s="3" t="s">
        <v>6436</v>
      </c>
      <c r="D1461" s="21">
        <v>1.95</v>
      </c>
      <c r="E1461" s="23">
        <v>0.2754620724346678</v>
      </c>
      <c r="F1461" s="23"/>
    </row>
    <row r="1462" spans="1:6" x14ac:dyDescent="0.3">
      <c r="A1462" s="15">
        <f t="shared" si="32"/>
        <v>1461</v>
      </c>
      <c r="B1462" s="19" t="s">
        <v>2565</v>
      </c>
      <c r="C1462" s="3" t="s">
        <v>6422</v>
      </c>
      <c r="D1462" s="21">
        <v>631.20000000000005</v>
      </c>
      <c r="E1462" s="23">
        <v>0.27991573947851656</v>
      </c>
      <c r="F1462" s="23"/>
    </row>
    <row r="1463" spans="1:6" x14ac:dyDescent="0.3">
      <c r="A1463" s="15">
        <f t="shared" si="32"/>
        <v>1462</v>
      </c>
      <c r="B1463" s="19" t="s">
        <v>2567</v>
      </c>
      <c r="C1463" s="3" t="s">
        <v>6398</v>
      </c>
      <c r="D1463" s="21">
        <v>595.29999999999995</v>
      </c>
      <c r="E1463" s="23">
        <v>0.19103156709740898</v>
      </c>
      <c r="F1463" s="23"/>
    </row>
    <row r="1464" spans="1:6" x14ac:dyDescent="0.3">
      <c r="A1464" s="15">
        <f t="shared" si="32"/>
        <v>1463</v>
      </c>
      <c r="B1464" s="19" t="s">
        <v>2569</v>
      </c>
      <c r="C1464" s="3" t="s">
        <v>6458</v>
      </c>
      <c r="D1464" s="21">
        <v>74.3</v>
      </c>
      <c r="E1464" s="23">
        <v>0.75011730534799814</v>
      </c>
      <c r="F1464" s="23"/>
    </row>
    <row r="1465" spans="1:6" x14ac:dyDescent="0.3">
      <c r="A1465" s="15">
        <f t="shared" si="32"/>
        <v>1464</v>
      </c>
      <c r="B1465" s="19" t="s">
        <v>2571</v>
      </c>
      <c r="C1465" s="3" t="s">
        <v>6404</v>
      </c>
      <c r="D1465" s="21">
        <v>347.4</v>
      </c>
      <c r="E1465" s="23">
        <v>0.81234888604859612</v>
      </c>
      <c r="F1465" s="23"/>
    </row>
    <row r="1466" spans="1:6" x14ac:dyDescent="0.3">
      <c r="A1466" s="15">
        <f t="shared" si="32"/>
        <v>1465</v>
      </c>
      <c r="B1466" s="19" t="s">
        <v>2573</v>
      </c>
      <c r="C1466" s="3" t="s">
        <v>6382</v>
      </c>
      <c r="D1466" s="21">
        <v>5.74</v>
      </c>
      <c r="E1466" s="23">
        <v>0.61555471356394342</v>
      </c>
      <c r="F1466" s="23"/>
    </row>
    <row r="1467" spans="1:6" x14ac:dyDescent="0.3">
      <c r="A1467" s="15">
        <f t="shared" si="32"/>
        <v>1466</v>
      </c>
      <c r="B1467" s="19" t="s">
        <v>2575</v>
      </c>
      <c r="C1467" s="3" t="s">
        <v>6458</v>
      </c>
      <c r="D1467" s="21">
        <v>4119</v>
      </c>
      <c r="E1467" s="23">
        <v>6.6241010560008418E-2</v>
      </c>
      <c r="F1467" s="23"/>
    </row>
    <row r="1468" spans="1:6" x14ac:dyDescent="0.3">
      <c r="A1468" s="15">
        <f t="shared" si="32"/>
        <v>1467</v>
      </c>
      <c r="B1468" s="19" t="s">
        <v>2577</v>
      </c>
      <c r="C1468" s="3" t="s">
        <v>6445</v>
      </c>
      <c r="D1468" s="21">
        <v>1.24</v>
      </c>
      <c r="E1468" s="23">
        <v>0.30680312647305419</v>
      </c>
      <c r="F1468" s="23"/>
    </row>
    <row r="1469" spans="1:6" x14ac:dyDescent="0.3">
      <c r="A1469" s="15">
        <f t="shared" si="32"/>
        <v>1468</v>
      </c>
      <c r="B1469" s="19" t="s">
        <v>2579</v>
      </c>
      <c r="C1469" s="3" t="s">
        <v>6415</v>
      </c>
      <c r="D1469" s="21">
        <v>5.89</v>
      </c>
      <c r="E1469" s="23">
        <v>0.87376627692228503</v>
      </c>
      <c r="F1469" s="23"/>
    </row>
    <row r="1470" spans="1:6" x14ac:dyDescent="0.3">
      <c r="A1470" s="15">
        <f t="shared" si="32"/>
        <v>1469</v>
      </c>
      <c r="B1470" s="19" t="s">
        <v>2581</v>
      </c>
      <c r="C1470" s="3" t="s">
        <v>6450</v>
      </c>
      <c r="D1470" s="21">
        <v>2742.5</v>
      </c>
      <c r="E1470" s="23">
        <v>0.62594628764720495</v>
      </c>
      <c r="F1470" s="23"/>
    </row>
    <row r="1471" spans="1:6" x14ac:dyDescent="0.3">
      <c r="A1471" s="15">
        <f t="shared" si="32"/>
        <v>1470</v>
      </c>
      <c r="B1471" s="19" t="s">
        <v>2583</v>
      </c>
      <c r="C1471" s="3" t="s">
        <v>6400</v>
      </c>
      <c r="D1471" s="21">
        <v>0.91800000000000004</v>
      </c>
      <c r="E1471" s="23">
        <v>0.77999407744158988</v>
      </c>
      <c r="F1471" s="23"/>
    </row>
    <row r="1472" spans="1:6" x14ac:dyDescent="0.3">
      <c r="A1472" s="15">
        <f t="shared" si="32"/>
        <v>1471</v>
      </c>
      <c r="B1472" s="19" t="s">
        <v>2585</v>
      </c>
      <c r="C1472" s="3" t="s">
        <v>6398</v>
      </c>
      <c r="D1472" s="21">
        <v>218.5</v>
      </c>
      <c r="E1472" s="23">
        <v>0.82402771016292464</v>
      </c>
      <c r="F1472" s="23"/>
    </row>
    <row r="1473" spans="1:6" x14ac:dyDescent="0.3">
      <c r="A1473" s="15">
        <f t="shared" si="32"/>
        <v>1472</v>
      </c>
      <c r="B1473" s="19" t="s">
        <v>2587</v>
      </c>
      <c r="C1473" s="3" t="s">
        <v>6456</v>
      </c>
      <c r="D1473" s="21">
        <v>36.5</v>
      </c>
      <c r="E1473" s="23">
        <v>0.79293226316158893</v>
      </c>
      <c r="F1473" s="23"/>
    </row>
    <row r="1474" spans="1:6" x14ac:dyDescent="0.3">
      <c r="A1474" s="15">
        <f t="shared" si="32"/>
        <v>1473</v>
      </c>
      <c r="B1474" s="19" t="s">
        <v>2589</v>
      </c>
      <c r="C1474" s="3" t="s">
        <v>6432</v>
      </c>
      <c r="D1474" s="21">
        <v>3</v>
      </c>
      <c r="E1474" s="23">
        <v>0.33485949232773204</v>
      </c>
      <c r="F1474" s="23"/>
    </row>
    <row r="1475" spans="1:6" x14ac:dyDescent="0.3">
      <c r="A1475" s="15">
        <f t="shared" ref="A1475:A1538" si="33">A1474+1</f>
        <v>1474</v>
      </c>
      <c r="B1475" s="19" t="s">
        <v>2591</v>
      </c>
      <c r="C1475" s="3" t="s">
        <v>6393</v>
      </c>
      <c r="D1475" s="21">
        <v>3.79</v>
      </c>
      <c r="E1475" s="23">
        <v>0.14366252166010951</v>
      </c>
      <c r="F1475" s="23"/>
    </row>
    <row r="1476" spans="1:6" x14ac:dyDescent="0.3">
      <c r="A1476" s="15">
        <f t="shared" si="33"/>
        <v>1475</v>
      </c>
      <c r="B1476" s="19" t="s">
        <v>2593</v>
      </c>
      <c r="C1476" s="3" t="s">
        <v>6391</v>
      </c>
      <c r="D1476" s="21">
        <v>16.5</v>
      </c>
      <c r="E1476" s="23">
        <v>0.36775361656965233</v>
      </c>
      <c r="F1476" s="23"/>
    </row>
    <row r="1477" spans="1:6" x14ac:dyDescent="0.3">
      <c r="A1477" s="15">
        <f t="shared" si="33"/>
        <v>1476</v>
      </c>
      <c r="B1477" s="19" t="s">
        <v>2595</v>
      </c>
      <c r="C1477" s="3" t="s">
        <v>6382</v>
      </c>
      <c r="D1477" s="21">
        <v>2.93</v>
      </c>
      <c r="E1477" s="23">
        <v>0.28055893889360772</v>
      </c>
      <c r="F1477" s="23"/>
    </row>
    <row r="1478" spans="1:6" x14ac:dyDescent="0.3">
      <c r="A1478" s="15">
        <f t="shared" si="33"/>
        <v>1477</v>
      </c>
      <c r="B1478" s="19" t="s">
        <v>2597</v>
      </c>
      <c r="C1478" s="3" t="s">
        <v>6382</v>
      </c>
      <c r="D1478" s="21">
        <v>25.1</v>
      </c>
      <c r="E1478" s="23">
        <v>0.8709710137252118</v>
      </c>
      <c r="F1478" s="23"/>
    </row>
    <row r="1479" spans="1:6" x14ac:dyDescent="0.3">
      <c r="A1479" s="15">
        <f t="shared" si="33"/>
        <v>1478</v>
      </c>
      <c r="B1479" s="19" t="s">
        <v>2599</v>
      </c>
      <c r="C1479" s="3" t="s">
        <v>6382</v>
      </c>
      <c r="D1479" s="21">
        <v>47.2</v>
      </c>
      <c r="E1479" s="23">
        <v>0.90373519219519516</v>
      </c>
      <c r="F1479" s="23"/>
    </row>
    <row r="1480" spans="1:6" x14ac:dyDescent="0.3">
      <c r="A1480" s="15">
        <f t="shared" si="33"/>
        <v>1479</v>
      </c>
      <c r="B1480" s="19" t="s">
        <v>2601</v>
      </c>
      <c r="C1480" s="3" t="s">
        <v>6398</v>
      </c>
      <c r="D1480" s="21">
        <v>250.9</v>
      </c>
      <c r="E1480" s="23">
        <v>0.11314632248349143</v>
      </c>
      <c r="F1480" s="23"/>
    </row>
    <row r="1481" spans="1:6" x14ac:dyDescent="0.3">
      <c r="A1481" s="15">
        <f t="shared" si="33"/>
        <v>1480</v>
      </c>
      <c r="B1481" s="19" t="s">
        <v>2603</v>
      </c>
      <c r="C1481" s="3" t="s">
        <v>6430</v>
      </c>
      <c r="D1481" s="21">
        <v>40.700000000000003</v>
      </c>
      <c r="E1481" s="23">
        <v>0.82399045705825169</v>
      </c>
      <c r="F1481" s="23"/>
    </row>
    <row r="1482" spans="1:6" x14ac:dyDescent="0.3">
      <c r="A1482" s="15">
        <f t="shared" si="33"/>
        <v>1481</v>
      </c>
      <c r="B1482" s="19" t="s">
        <v>2605</v>
      </c>
      <c r="C1482" s="3" t="s">
        <v>6443</v>
      </c>
      <c r="D1482" s="21">
        <v>4.26</v>
      </c>
      <c r="E1482" s="23">
        <v>0.75256615100581092</v>
      </c>
      <c r="F1482" s="23"/>
    </row>
    <row r="1483" spans="1:6" x14ac:dyDescent="0.3">
      <c r="A1483" s="15">
        <f t="shared" si="33"/>
        <v>1482</v>
      </c>
      <c r="B1483" s="19" t="s">
        <v>2607</v>
      </c>
      <c r="C1483" s="3" t="s">
        <v>6390</v>
      </c>
      <c r="D1483" s="21">
        <v>1.63</v>
      </c>
      <c r="E1483" s="23">
        <v>0.92800776608041224</v>
      </c>
      <c r="F1483" s="23"/>
    </row>
    <row r="1484" spans="1:6" x14ac:dyDescent="0.3">
      <c r="A1484" s="15">
        <f t="shared" si="33"/>
        <v>1483</v>
      </c>
      <c r="B1484" s="19" t="s">
        <v>2609</v>
      </c>
      <c r="C1484" s="3" t="s">
        <v>6408</v>
      </c>
      <c r="D1484" s="21">
        <v>12.3</v>
      </c>
      <c r="E1484" s="23">
        <v>0.40355904195590009</v>
      </c>
      <c r="F1484" s="23"/>
    </row>
    <row r="1485" spans="1:6" x14ac:dyDescent="0.3">
      <c r="A1485" s="15">
        <f t="shared" si="33"/>
        <v>1484</v>
      </c>
      <c r="B1485" s="19" t="s">
        <v>2611</v>
      </c>
      <c r="C1485" s="3" t="s">
        <v>6415</v>
      </c>
      <c r="D1485" s="21">
        <v>44.7</v>
      </c>
      <c r="E1485" s="23">
        <v>0.52815972089312924</v>
      </c>
      <c r="F1485" s="23"/>
    </row>
    <row r="1486" spans="1:6" x14ac:dyDescent="0.3">
      <c r="A1486" s="15">
        <f t="shared" si="33"/>
        <v>1485</v>
      </c>
      <c r="B1486" s="19" t="s">
        <v>2613</v>
      </c>
      <c r="C1486" s="3" t="s">
        <v>6419</v>
      </c>
      <c r="D1486" s="21">
        <v>31.3</v>
      </c>
      <c r="E1486" s="23">
        <v>0.95702243313236235</v>
      </c>
      <c r="F1486" s="23"/>
    </row>
    <row r="1487" spans="1:6" x14ac:dyDescent="0.3">
      <c r="A1487" s="15">
        <f t="shared" si="33"/>
        <v>1486</v>
      </c>
      <c r="B1487" s="19" t="s">
        <v>2615</v>
      </c>
      <c r="C1487" s="3" t="s">
        <v>6400</v>
      </c>
      <c r="D1487" s="21">
        <v>8.9700000000000006</v>
      </c>
      <c r="E1487" s="23">
        <v>0.49437339852139472</v>
      </c>
      <c r="F1487" s="23"/>
    </row>
    <row r="1488" spans="1:6" x14ac:dyDescent="0.3">
      <c r="A1488" s="15">
        <f t="shared" si="33"/>
        <v>1487</v>
      </c>
      <c r="B1488" s="19" t="s">
        <v>2617</v>
      </c>
      <c r="C1488" s="3" t="s">
        <v>6429</v>
      </c>
      <c r="D1488" s="21">
        <v>42755.4</v>
      </c>
      <c r="E1488" s="23">
        <v>0.70263414131891833</v>
      </c>
      <c r="F1488" s="23"/>
    </row>
    <row r="1489" spans="1:6" x14ac:dyDescent="0.3">
      <c r="A1489" s="15">
        <f t="shared" si="33"/>
        <v>1488</v>
      </c>
      <c r="B1489" s="19" t="s">
        <v>2619</v>
      </c>
      <c r="C1489" s="3" t="s">
        <v>6430</v>
      </c>
      <c r="D1489" s="21">
        <v>18.5</v>
      </c>
      <c r="E1489" s="23">
        <v>0.57666798879701742</v>
      </c>
      <c r="F1489" s="23"/>
    </row>
    <row r="1490" spans="1:6" x14ac:dyDescent="0.3">
      <c r="A1490" s="15">
        <f t="shared" si="33"/>
        <v>1489</v>
      </c>
      <c r="B1490" s="19" t="s">
        <v>2621</v>
      </c>
      <c r="C1490" s="3" t="s">
        <v>6438</v>
      </c>
      <c r="D1490" s="21">
        <v>6.78</v>
      </c>
      <c r="E1490" s="23">
        <v>0.32426597804188384</v>
      </c>
      <c r="F1490" s="23"/>
    </row>
    <row r="1491" spans="1:6" x14ac:dyDescent="0.3">
      <c r="A1491" s="15">
        <f t="shared" si="33"/>
        <v>1490</v>
      </c>
      <c r="B1491" s="19" t="s">
        <v>2623</v>
      </c>
      <c r="C1491" s="3" t="s">
        <v>6383</v>
      </c>
      <c r="D1491" s="21">
        <v>1.79</v>
      </c>
      <c r="E1491" s="23">
        <v>0.93945783905766933</v>
      </c>
      <c r="F1491" s="23"/>
    </row>
    <row r="1492" spans="1:6" x14ac:dyDescent="0.3">
      <c r="A1492" s="15">
        <f t="shared" si="33"/>
        <v>1491</v>
      </c>
      <c r="B1492" s="19" t="s">
        <v>2625</v>
      </c>
      <c r="C1492" s="3" t="s">
        <v>6440</v>
      </c>
      <c r="D1492" s="21">
        <v>2.64</v>
      </c>
      <c r="E1492" s="23">
        <v>1.1817933430644745E-2</v>
      </c>
      <c r="F1492" s="23"/>
    </row>
    <row r="1493" spans="1:6" x14ac:dyDescent="0.3">
      <c r="A1493" s="15">
        <f t="shared" si="33"/>
        <v>1492</v>
      </c>
      <c r="B1493" s="19" t="s">
        <v>2627</v>
      </c>
      <c r="C1493" s="3" t="s">
        <v>6419</v>
      </c>
      <c r="D1493" s="21">
        <v>55.7</v>
      </c>
      <c r="E1493" s="23">
        <v>0.89322157604817276</v>
      </c>
      <c r="F1493" s="23"/>
    </row>
    <row r="1494" spans="1:6" x14ac:dyDescent="0.3">
      <c r="A1494" s="15">
        <f t="shared" si="33"/>
        <v>1493</v>
      </c>
      <c r="B1494" s="19" t="s">
        <v>2629</v>
      </c>
      <c r="C1494" s="3" t="s">
        <v>6388</v>
      </c>
      <c r="D1494" s="21">
        <v>22.6</v>
      </c>
      <c r="E1494" s="23">
        <v>0.50196032420658132</v>
      </c>
      <c r="F1494" s="23"/>
    </row>
    <row r="1495" spans="1:6" x14ac:dyDescent="0.3">
      <c r="A1495" s="15">
        <f t="shared" si="33"/>
        <v>1494</v>
      </c>
      <c r="B1495" s="19" t="s">
        <v>2631</v>
      </c>
      <c r="C1495" s="3" t="s">
        <v>6378</v>
      </c>
      <c r="D1495" s="21">
        <v>35.700000000000003</v>
      </c>
      <c r="E1495" s="23">
        <v>0.35506230448540055</v>
      </c>
      <c r="F1495" s="23"/>
    </row>
    <row r="1496" spans="1:6" x14ac:dyDescent="0.3">
      <c r="A1496" s="15">
        <f t="shared" si="33"/>
        <v>1495</v>
      </c>
      <c r="B1496" s="19" t="s">
        <v>2633</v>
      </c>
      <c r="C1496" s="3" t="s">
        <v>6400</v>
      </c>
      <c r="D1496" s="21">
        <v>1.91</v>
      </c>
      <c r="E1496" s="23">
        <v>9.9708485946058523E-2</v>
      </c>
      <c r="F1496" s="23"/>
    </row>
    <row r="1497" spans="1:6" x14ac:dyDescent="0.3">
      <c r="A1497" s="15">
        <f t="shared" si="33"/>
        <v>1496</v>
      </c>
      <c r="B1497" s="19" t="s">
        <v>2635</v>
      </c>
      <c r="C1497" s="3" t="s">
        <v>6391</v>
      </c>
      <c r="D1497" s="21">
        <v>1.6</v>
      </c>
      <c r="E1497" s="23">
        <v>0.29076929402021301</v>
      </c>
      <c r="F1497" s="23"/>
    </row>
    <row r="1498" spans="1:6" x14ac:dyDescent="0.3">
      <c r="A1498" s="15">
        <f t="shared" si="33"/>
        <v>1497</v>
      </c>
      <c r="B1498" s="19" t="s">
        <v>2637</v>
      </c>
      <c r="C1498" s="3" t="s">
        <v>6395</v>
      </c>
      <c r="D1498" s="21">
        <v>45.6</v>
      </c>
      <c r="E1498" s="23">
        <v>7.1371008008749404E-2</v>
      </c>
      <c r="F1498" s="23"/>
    </row>
    <row r="1499" spans="1:6" x14ac:dyDescent="0.3">
      <c r="A1499" s="15">
        <f t="shared" si="33"/>
        <v>1498</v>
      </c>
      <c r="B1499" s="19" t="s">
        <v>2639</v>
      </c>
      <c r="C1499" s="3" t="s">
        <v>6382</v>
      </c>
      <c r="D1499" s="21">
        <v>209.5</v>
      </c>
      <c r="E1499" s="23">
        <v>0.88346319284633412</v>
      </c>
      <c r="F1499" s="23"/>
    </row>
    <row r="1500" spans="1:6" x14ac:dyDescent="0.3">
      <c r="A1500" s="15">
        <f t="shared" si="33"/>
        <v>1499</v>
      </c>
      <c r="B1500" s="19" t="s">
        <v>2641</v>
      </c>
      <c r="C1500" s="3" t="s">
        <v>6395</v>
      </c>
      <c r="D1500" s="21">
        <v>1.7</v>
      </c>
      <c r="E1500" s="23">
        <v>0.40621436379260967</v>
      </c>
      <c r="F1500" s="23"/>
    </row>
    <row r="1501" spans="1:6" x14ac:dyDescent="0.3">
      <c r="A1501" s="15">
        <f t="shared" si="33"/>
        <v>1500</v>
      </c>
      <c r="B1501" s="19" t="s">
        <v>2643</v>
      </c>
      <c r="C1501" s="3" t="s">
        <v>6388</v>
      </c>
      <c r="D1501" s="21">
        <v>3.14</v>
      </c>
      <c r="E1501" s="23">
        <v>0.43967333463048741</v>
      </c>
      <c r="F1501" s="23"/>
    </row>
    <row r="1502" spans="1:6" x14ac:dyDescent="0.3">
      <c r="A1502" s="15">
        <f t="shared" si="33"/>
        <v>1501</v>
      </c>
      <c r="B1502" s="19" t="s">
        <v>2645</v>
      </c>
      <c r="C1502" s="3" t="s">
        <v>6388</v>
      </c>
      <c r="D1502" s="21">
        <v>8.32</v>
      </c>
      <c r="E1502" s="23">
        <v>0.66847917572935811</v>
      </c>
      <c r="F1502" s="23"/>
    </row>
    <row r="1503" spans="1:6" x14ac:dyDescent="0.3">
      <c r="A1503" s="15">
        <f t="shared" si="33"/>
        <v>1502</v>
      </c>
      <c r="B1503" s="19" t="s">
        <v>2647</v>
      </c>
      <c r="C1503" s="3" t="s">
        <v>6432</v>
      </c>
      <c r="D1503" s="21">
        <v>139.4</v>
      </c>
      <c r="E1503" s="23">
        <v>0.53143165912322665</v>
      </c>
      <c r="F1503" s="23"/>
    </row>
    <row r="1504" spans="1:6" x14ac:dyDescent="0.3">
      <c r="A1504" s="15">
        <f t="shared" si="33"/>
        <v>1503</v>
      </c>
      <c r="B1504" s="19" t="s">
        <v>2649</v>
      </c>
      <c r="C1504" s="3" t="s">
        <v>6394</v>
      </c>
      <c r="D1504" s="21">
        <v>229.4</v>
      </c>
      <c r="E1504" s="23">
        <v>7.7704244471190953E-2</v>
      </c>
      <c r="F1504" s="23"/>
    </row>
    <row r="1505" spans="1:6" x14ac:dyDescent="0.3">
      <c r="A1505" s="15">
        <f t="shared" si="33"/>
        <v>1504</v>
      </c>
      <c r="B1505" s="19" t="s">
        <v>2651</v>
      </c>
      <c r="C1505" s="3" t="s">
        <v>6411</v>
      </c>
      <c r="D1505" s="21">
        <v>2.14</v>
      </c>
      <c r="E1505" s="23">
        <v>6.0729633976920327E-2</v>
      </c>
      <c r="F1505" s="23"/>
    </row>
    <row r="1506" spans="1:6" x14ac:dyDescent="0.3">
      <c r="A1506" s="15">
        <f t="shared" si="33"/>
        <v>1505</v>
      </c>
      <c r="B1506" s="19" t="s">
        <v>2653</v>
      </c>
      <c r="C1506" s="3" t="s">
        <v>6456</v>
      </c>
      <c r="D1506" s="21">
        <v>1843.4</v>
      </c>
      <c r="E1506" s="23">
        <v>0.4441650854167789</v>
      </c>
      <c r="F1506" s="23"/>
    </row>
    <row r="1507" spans="1:6" x14ac:dyDescent="0.3">
      <c r="A1507" s="15">
        <f t="shared" si="33"/>
        <v>1506</v>
      </c>
      <c r="B1507" s="19" t="s">
        <v>2655</v>
      </c>
      <c r="C1507" s="3" t="s">
        <v>6419</v>
      </c>
      <c r="D1507" s="21">
        <v>1.28</v>
      </c>
      <c r="E1507" s="23">
        <v>0.22131171154610452</v>
      </c>
      <c r="F1507" s="23"/>
    </row>
    <row r="1508" spans="1:6" x14ac:dyDescent="0.3">
      <c r="A1508" s="15">
        <f t="shared" si="33"/>
        <v>1507</v>
      </c>
      <c r="B1508" s="19" t="s">
        <v>2657</v>
      </c>
      <c r="C1508" s="3" t="s">
        <v>6382</v>
      </c>
      <c r="D1508" s="21">
        <v>6.23</v>
      </c>
      <c r="E1508" s="23">
        <v>0.52436087453340008</v>
      </c>
      <c r="F1508" s="23"/>
    </row>
    <row r="1509" spans="1:6" x14ac:dyDescent="0.3">
      <c r="A1509" s="15">
        <f t="shared" si="33"/>
        <v>1508</v>
      </c>
      <c r="B1509" s="19" t="s">
        <v>2659</v>
      </c>
      <c r="C1509" s="3" t="s">
        <v>6398</v>
      </c>
      <c r="D1509" s="21">
        <v>25.1</v>
      </c>
      <c r="E1509" s="23">
        <v>0.37738699268019216</v>
      </c>
      <c r="F1509" s="23"/>
    </row>
    <row r="1510" spans="1:6" x14ac:dyDescent="0.3">
      <c r="A1510" s="15">
        <f t="shared" si="33"/>
        <v>1509</v>
      </c>
      <c r="B1510" s="19" t="s">
        <v>2661</v>
      </c>
      <c r="C1510" s="3" t="s">
        <v>6395</v>
      </c>
      <c r="D1510" s="21">
        <v>3.7</v>
      </c>
      <c r="E1510" s="23">
        <v>0.10485850412550091</v>
      </c>
      <c r="F1510" s="23"/>
    </row>
    <row r="1511" spans="1:6" x14ac:dyDescent="0.3">
      <c r="A1511" s="15">
        <f t="shared" si="33"/>
        <v>1510</v>
      </c>
      <c r="B1511" s="19" t="s">
        <v>2663</v>
      </c>
      <c r="C1511" s="3" t="s">
        <v>6398</v>
      </c>
      <c r="D1511" s="21">
        <v>1.23</v>
      </c>
      <c r="E1511" s="23">
        <v>7.5788388051360123E-2</v>
      </c>
      <c r="F1511" s="23"/>
    </row>
    <row r="1512" spans="1:6" x14ac:dyDescent="0.3">
      <c r="A1512" s="15">
        <f t="shared" si="33"/>
        <v>1511</v>
      </c>
      <c r="B1512" s="19" t="s">
        <v>2665</v>
      </c>
      <c r="C1512" s="3" t="s">
        <v>6385</v>
      </c>
      <c r="D1512" s="21">
        <v>198.3</v>
      </c>
      <c r="E1512" s="23">
        <v>6.9439345837595479E-2</v>
      </c>
      <c r="F1512" s="23"/>
    </row>
    <row r="1513" spans="1:6" x14ac:dyDescent="0.3">
      <c r="A1513" s="15">
        <f t="shared" si="33"/>
        <v>1512</v>
      </c>
      <c r="B1513" s="19" t="s">
        <v>2667</v>
      </c>
      <c r="C1513" s="3" t="s">
        <v>6430</v>
      </c>
      <c r="D1513" s="21">
        <v>12.4</v>
      </c>
      <c r="E1513" s="23">
        <v>0.44007860832864132</v>
      </c>
      <c r="F1513" s="23"/>
    </row>
    <row r="1514" spans="1:6" x14ac:dyDescent="0.3">
      <c r="A1514" s="15">
        <f t="shared" si="33"/>
        <v>1513</v>
      </c>
      <c r="B1514" s="19" t="s">
        <v>2669</v>
      </c>
      <c r="C1514" s="3" t="s">
        <v>6422</v>
      </c>
      <c r="D1514" s="21">
        <v>42</v>
      </c>
      <c r="E1514" s="23">
        <v>1.6262759060236109E-2</v>
      </c>
      <c r="F1514" s="23"/>
    </row>
    <row r="1515" spans="1:6" x14ac:dyDescent="0.3">
      <c r="A1515" s="15">
        <f t="shared" si="33"/>
        <v>1514</v>
      </c>
      <c r="B1515" s="19" t="s">
        <v>2671</v>
      </c>
      <c r="C1515" s="3" t="s">
        <v>6382</v>
      </c>
      <c r="D1515" s="21">
        <v>2.2000000000000002</v>
      </c>
      <c r="E1515" s="23">
        <v>0.205812864646014</v>
      </c>
      <c r="F1515" s="23"/>
    </row>
    <row r="1516" spans="1:6" x14ac:dyDescent="0.3">
      <c r="A1516" s="15">
        <f t="shared" si="33"/>
        <v>1515</v>
      </c>
      <c r="B1516" s="19" t="s">
        <v>2673</v>
      </c>
      <c r="C1516" s="3" t="s">
        <v>6390</v>
      </c>
      <c r="D1516" s="21">
        <v>5.4</v>
      </c>
      <c r="E1516" s="23">
        <v>0.22301486915978341</v>
      </c>
      <c r="F1516" s="23"/>
    </row>
    <row r="1517" spans="1:6" x14ac:dyDescent="0.3">
      <c r="A1517" s="15">
        <f t="shared" si="33"/>
        <v>1516</v>
      </c>
      <c r="B1517" s="19" t="s">
        <v>2675</v>
      </c>
      <c r="C1517" s="3" t="s">
        <v>6395</v>
      </c>
      <c r="D1517" s="21">
        <v>7.73</v>
      </c>
      <c r="E1517" s="23">
        <v>0.40928604563157078</v>
      </c>
      <c r="F1517" s="23"/>
    </row>
    <row r="1518" spans="1:6" x14ac:dyDescent="0.3">
      <c r="A1518" s="15">
        <f t="shared" si="33"/>
        <v>1517</v>
      </c>
      <c r="B1518" s="19" t="s">
        <v>2677</v>
      </c>
      <c r="C1518" s="3" t="s">
        <v>6404</v>
      </c>
      <c r="D1518" s="21">
        <v>9.65</v>
      </c>
      <c r="E1518" s="23">
        <v>0.99038745141714113</v>
      </c>
      <c r="F1518" s="23"/>
    </row>
    <row r="1519" spans="1:6" x14ac:dyDescent="0.3">
      <c r="A1519" s="15">
        <f t="shared" si="33"/>
        <v>1518</v>
      </c>
      <c r="B1519" s="19" t="s">
        <v>2679</v>
      </c>
      <c r="C1519" s="3" t="s">
        <v>6437</v>
      </c>
      <c r="D1519" s="21">
        <v>44.4</v>
      </c>
      <c r="E1519" s="23">
        <v>0.65916150889551905</v>
      </c>
      <c r="F1519" s="23"/>
    </row>
    <row r="1520" spans="1:6" x14ac:dyDescent="0.3">
      <c r="A1520" s="15">
        <f t="shared" si="33"/>
        <v>1519</v>
      </c>
      <c r="B1520" s="19" t="s">
        <v>2681</v>
      </c>
      <c r="C1520" s="3" t="s">
        <v>6398</v>
      </c>
      <c r="D1520" s="21">
        <v>33.9</v>
      </c>
      <c r="E1520" s="23">
        <v>0.780443878147142</v>
      </c>
      <c r="F1520" s="23"/>
    </row>
    <row r="1521" spans="1:6" x14ac:dyDescent="0.3">
      <c r="A1521" s="15">
        <f t="shared" si="33"/>
        <v>1520</v>
      </c>
      <c r="B1521" s="19" t="s">
        <v>2683</v>
      </c>
      <c r="C1521" s="3" t="s">
        <v>6398</v>
      </c>
      <c r="D1521" s="21">
        <v>17.5</v>
      </c>
      <c r="E1521" s="23">
        <v>0.61947981178472289</v>
      </c>
      <c r="F1521" s="23"/>
    </row>
    <row r="1522" spans="1:6" x14ac:dyDescent="0.3">
      <c r="A1522" s="15">
        <f t="shared" si="33"/>
        <v>1521</v>
      </c>
      <c r="B1522" s="19" t="s">
        <v>2685</v>
      </c>
      <c r="C1522" s="3" t="s">
        <v>6382</v>
      </c>
      <c r="D1522" s="21">
        <v>2.6</v>
      </c>
      <c r="E1522" s="23">
        <v>0.77687264367337427</v>
      </c>
      <c r="F1522" s="23"/>
    </row>
    <row r="1523" spans="1:6" x14ac:dyDescent="0.3">
      <c r="A1523" s="15">
        <f t="shared" si="33"/>
        <v>1522</v>
      </c>
      <c r="B1523" s="19" t="s">
        <v>2687</v>
      </c>
      <c r="C1523" s="3" t="s">
        <v>6391</v>
      </c>
      <c r="D1523" s="21">
        <v>2.93</v>
      </c>
      <c r="E1523" s="23">
        <v>0.30885537288077125</v>
      </c>
      <c r="F1523" s="23"/>
    </row>
    <row r="1524" spans="1:6" x14ac:dyDescent="0.3">
      <c r="A1524" s="15">
        <f t="shared" si="33"/>
        <v>1523</v>
      </c>
      <c r="B1524" s="19" t="s">
        <v>2689</v>
      </c>
      <c r="C1524" s="3" t="s">
        <v>6388</v>
      </c>
      <c r="D1524" s="21">
        <v>3</v>
      </c>
      <c r="E1524" s="23">
        <v>0.33094713431357936</v>
      </c>
      <c r="F1524" s="23"/>
    </row>
    <row r="1525" spans="1:6" x14ac:dyDescent="0.3">
      <c r="A1525" s="15">
        <f t="shared" si="33"/>
        <v>1524</v>
      </c>
      <c r="B1525" s="19" t="s">
        <v>2691</v>
      </c>
      <c r="C1525" s="3" t="s">
        <v>6397</v>
      </c>
      <c r="D1525" s="21">
        <v>3.26</v>
      </c>
      <c r="E1525" s="23">
        <v>5.5021329526412699E-2</v>
      </c>
      <c r="F1525" s="23"/>
    </row>
    <row r="1526" spans="1:6" x14ac:dyDescent="0.3">
      <c r="A1526" s="15">
        <f t="shared" si="33"/>
        <v>1525</v>
      </c>
      <c r="B1526" s="19" t="s">
        <v>2693</v>
      </c>
      <c r="C1526" s="3" t="s">
        <v>6408</v>
      </c>
      <c r="D1526" s="21">
        <v>2.4</v>
      </c>
      <c r="E1526" s="23">
        <v>0.3205025117662661</v>
      </c>
      <c r="F1526" s="23"/>
    </row>
    <row r="1527" spans="1:6" x14ac:dyDescent="0.3">
      <c r="A1527" s="15">
        <f t="shared" si="33"/>
        <v>1526</v>
      </c>
      <c r="B1527" s="19" t="s">
        <v>2695</v>
      </c>
      <c r="C1527" s="3" t="s">
        <v>6430</v>
      </c>
      <c r="D1527" s="21">
        <v>1.37</v>
      </c>
      <c r="E1527" s="23">
        <v>0.70736018526363698</v>
      </c>
      <c r="F1527" s="23"/>
    </row>
    <row r="1528" spans="1:6" x14ac:dyDescent="0.3">
      <c r="A1528" s="15">
        <f t="shared" si="33"/>
        <v>1527</v>
      </c>
      <c r="B1528" s="19" t="s">
        <v>2697</v>
      </c>
      <c r="C1528" s="3" t="s">
        <v>6400</v>
      </c>
      <c r="D1528" s="21">
        <v>19.2</v>
      </c>
      <c r="E1528" s="23">
        <v>5.8499564345490973E-2</v>
      </c>
      <c r="F1528" s="23"/>
    </row>
    <row r="1529" spans="1:6" x14ac:dyDescent="0.3">
      <c r="A1529" s="15">
        <f t="shared" si="33"/>
        <v>1528</v>
      </c>
      <c r="B1529" s="19" t="s">
        <v>2699</v>
      </c>
      <c r="C1529" s="3" t="s">
        <v>6382</v>
      </c>
      <c r="D1529" s="21">
        <v>1.84</v>
      </c>
      <c r="E1529" s="23">
        <v>0.94181108130711466</v>
      </c>
      <c r="F1529" s="23"/>
    </row>
    <row r="1530" spans="1:6" x14ac:dyDescent="0.3">
      <c r="A1530" s="15">
        <f t="shared" si="33"/>
        <v>1529</v>
      </c>
      <c r="B1530" s="19" t="s">
        <v>2701</v>
      </c>
      <c r="C1530" s="3" t="s">
        <v>6395</v>
      </c>
      <c r="D1530" s="21">
        <v>10.199999999999999</v>
      </c>
      <c r="E1530" s="23">
        <v>0.61736216933522869</v>
      </c>
      <c r="F1530" s="23"/>
    </row>
    <row r="1531" spans="1:6" x14ac:dyDescent="0.3">
      <c r="A1531" s="15">
        <f t="shared" si="33"/>
        <v>1530</v>
      </c>
      <c r="B1531" s="19" t="s">
        <v>2703</v>
      </c>
      <c r="C1531" s="3" t="s">
        <v>6405</v>
      </c>
      <c r="D1531" s="21">
        <v>2.0299999999999998</v>
      </c>
      <c r="E1531" s="23">
        <v>5.9686641621040426E-2</v>
      </c>
      <c r="F1531" s="23"/>
    </row>
    <row r="1532" spans="1:6" x14ac:dyDescent="0.3">
      <c r="A1532" s="15">
        <f t="shared" si="33"/>
        <v>1531</v>
      </c>
      <c r="B1532" s="19" t="s">
        <v>2705</v>
      </c>
      <c r="C1532" s="3" t="s">
        <v>6400</v>
      </c>
      <c r="D1532" s="21">
        <v>5.5</v>
      </c>
      <c r="E1532" s="23">
        <v>0.92376473970638773</v>
      </c>
      <c r="F1532" s="23"/>
    </row>
    <row r="1533" spans="1:6" x14ac:dyDescent="0.3">
      <c r="A1533" s="15">
        <f t="shared" si="33"/>
        <v>1532</v>
      </c>
      <c r="B1533" s="19" t="s">
        <v>2707</v>
      </c>
      <c r="C1533" s="3" t="s">
        <v>6391</v>
      </c>
      <c r="D1533" s="21">
        <v>19.7</v>
      </c>
      <c r="E1533" s="23">
        <v>0.96540051792502357</v>
      </c>
      <c r="F1533" s="23"/>
    </row>
    <row r="1534" spans="1:6" x14ac:dyDescent="0.3">
      <c r="A1534" s="15">
        <f t="shared" si="33"/>
        <v>1533</v>
      </c>
      <c r="B1534" s="19" t="s">
        <v>2709</v>
      </c>
      <c r="C1534" s="3" t="s">
        <v>6443</v>
      </c>
      <c r="D1534" s="21">
        <v>2.2999999999999998</v>
      </c>
      <c r="E1534" s="23">
        <v>0.62327670004793601</v>
      </c>
      <c r="F1534" s="23"/>
    </row>
    <row r="1535" spans="1:6" x14ac:dyDescent="0.3">
      <c r="A1535" s="15">
        <f t="shared" si="33"/>
        <v>1534</v>
      </c>
      <c r="B1535" s="19" t="s">
        <v>2711</v>
      </c>
      <c r="C1535" s="3" t="s">
        <v>6382</v>
      </c>
      <c r="D1535" s="21">
        <v>13.6</v>
      </c>
      <c r="E1535" s="23">
        <v>4.13696824267763E-2</v>
      </c>
      <c r="F1535" s="23"/>
    </row>
    <row r="1536" spans="1:6" x14ac:dyDescent="0.3">
      <c r="A1536" s="15">
        <f t="shared" si="33"/>
        <v>1535</v>
      </c>
      <c r="B1536" s="19" t="s">
        <v>2713</v>
      </c>
      <c r="C1536" s="3" t="s">
        <v>6382</v>
      </c>
      <c r="D1536" s="21">
        <v>0.55300000000000005</v>
      </c>
      <c r="E1536" s="23">
        <v>0.40884714044617909</v>
      </c>
      <c r="F1536" s="23"/>
    </row>
    <row r="1537" spans="1:6" x14ac:dyDescent="0.3">
      <c r="A1537" s="15">
        <f t="shared" si="33"/>
        <v>1536</v>
      </c>
      <c r="B1537" s="19" t="s">
        <v>2715</v>
      </c>
      <c r="C1537" s="3" t="s">
        <v>6458</v>
      </c>
      <c r="D1537" s="21">
        <v>195.7</v>
      </c>
      <c r="E1537" s="23">
        <v>0.35210947425544203</v>
      </c>
      <c r="F1537" s="23"/>
    </row>
    <row r="1538" spans="1:6" x14ac:dyDescent="0.3">
      <c r="A1538" s="15">
        <f t="shared" si="33"/>
        <v>1537</v>
      </c>
      <c r="B1538" s="19" t="s">
        <v>2717</v>
      </c>
      <c r="C1538" s="3" t="s">
        <v>6395</v>
      </c>
      <c r="D1538" s="21">
        <v>1.45</v>
      </c>
      <c r="E1538" s="23">
        <v>0.22042688331282989</v>
      </c>
      <c r="F1538" s="23"/>
    </row>
    <row r="1539" spans="1:6" x14ac:dyDescent="0.3">
      <c r="A1539" s="15">
        <f t="shared" ref="A1539:A1602" si="34">A1538+1</f>
        <v>1538</v>
      </c>
      <c r="B1539" s="19" t="s">
        <v>2719</v>
      </c>
      <c r="C1539" s="3" t="s">
        <v>6444</v>
      </c>
      <c r="D1539" s="21">
        <v>640.20000000000005</v>
      </c>
      <c r="E1539" s="23">
        <v>1.8861364298221162E-2</v>
      </c>
      <c r="F1539" s="23"/>
    </row>
    <row r="1540" spans="1:6" x14ac:dyDescent="0.3">
      <c r="A1540" s="15">
        <f t="shared" si="34"/>
        <v>1539</v>
      </c>
      <c r="B1540" s="19" t="s">
        <v>2721</v>
      </c>
      <c r="C1540" s="3" t="s">
        <v>6395</v>
      </c>
      <c r="D1540" s="21">
        <v>36</v>
      </c>
      <c r="E1540" s="23">
        <v>0.87792205257556155</v>
      </c>
      <c r="F1540" s="23"/>
    </row>
    <row r="1541" spans="1:6" x14ac:dyDescent="0.3">
      <c r="A1541" s="15">
        <f t="shared" si="34"/>
        <v>1540</v>
      </c>
      <c r="B1541" s="19" t="s">
        <v>2723</v>
      </c>
      <c r="C1541" s="3" t="s">
        <v>6382</v>
      </c>
      <c r="D1541" s="21">
        <v>7.12</v>
      </c>
      <c r="E1541" s="23">
        <v>0.76111267994888732</v>
      </c>
      <c r="F1541" s="23"/>
    </row>
    <row r="1542" spans="1:6" x14ac:dyDescent="0.3">
      <c r="A1542" s="15">
        <f t="shared" si="34"/>
        <v>1541</v>
      </c>
      <c r="B1542" s="19" t="s">
        <v>2725</v>
      </c>
      <c r="C1542" s="3" t="s">
        <v>6408</v>
      </c>
      <c r="D1542" s="21">
        <v>1.51</v>
      </c>
      <c r="E1542" s="23">
        <v>0.38928044338591028</v>
      </c>
      <c r="F1542" s="23"/>
    </row>
    <row r="1543" spans="1:6" x14ac:dyDescent="0.3">
      <c r="A1543" s="15">
        <f t="shared" si="34"/>
        <v>1542</v>
      </c>
      <c r="B1543" s="19" t="s">
        <v>2727</v>
      </c>
      <c r="C1543" s="3" t="s">
        <v>6391</v>
      </c>
      <c r="D1543" s="21">
        <v>68.099999999999994</v>
      </c>
      <c r="E1543" s="23">
        <v>0.37141036777664505</v>
      </c>
      <c r="F1543" s="23"/>
    </row>
    <row r="1544" spans="1:6" x14ac:dyDescent="0.3">
      <c r="A1544" s="15">
        <f t="shared" si="34"/>
        <v>1543</v>
      </c>
      <c r="B1544" s="19" t="s">
        <v>2729</v>
      </c>
      <c r="C1544" s="3" t="s">
        <v>6413</v>
      </c>
      <c r="D1544" s="21">
        <v>28.3</v>
      </c>
      <c r="E1544" s="23">
        <v>0.97877853531737169</v>
      </c>
      <c r="F1544" s="23"/>
    </row>
    <row r="1545" spans="1:6" x14ac:dyDescent="0.3">
      <c r="A1545" s="15">
        <f t="shared" si="34"/>
        <v>1544</v>
      </c>
      <c r="B1545" s="19" t="s">
        <v>2731</v>
      </c>
      <c r="C1545" s="3" t="s">
        <v>6444</v>
      </c>
      <c r="D1545" s="21">
        <v>0.84299999999999997</v>
      </c>
      <c r="E1545" s="23">
        <v>0.11768091474630205</v>
      </c>
      <c r="F1545" s="23"/>
    </row>
    <row r="1546" spans="1:6" x14ac:dyDescent="0.3">
      <c r="A1546" s="15">
        <f t="shared" si="34"/>
        <v>1545</v>
      </c>
      <c r="B1546" s="19" t="s">
        <v>2733</v>
      </c>
      <c r="C1546" s="3" t="s">
        <v>6384</v>
      </c>
      <c r="D1546" s="21">
        <v>5.38</v>
      </c>
      <c r="E1546" s="23">
        <v>0.16919285675973339</v>
      </c>
      <c r="F1546" s="23"/>
    </row>
    <row r="1547" spans="1:6" ht="26.4" x14ac:dyDescent="0.3">
      <c r="A1547" s="15">
        <f t="shared" si="34"/>
        <v>1546</v>
      </c>
      <c r="B1547" s="19" t="s">
        <v>2735</v>
      </c>
      <c r="C1547" s="3" t="s">
        <v>6436</v>
      </c>
      <c r="D1547" s="21">
        <v>25.4</v>
      </c>
      <c r="E1547" s="23">
        <v>0.63598139134003262</v>
      </c>
      <c r="F1547" s="23"/>
    </row>
    <row r="1548" spans="1:6" x14ac:dyDescent="0.3">
      <c r="A1548" s="15">
        <f t="shared" si="34"/>
        <v>1547</v>
      </c>
      <c r="B1548" s="19" t="s">
        <v>2737</v>
      </c>
      <c r="C1548" s="3" t="s">
        <v>6382</v>
      </c>
      <c r="D1548" s="21">
        <v>0.23100000000000001</v>
      </c>
      <c r="E1548" s="23">
        <v>0.57637820004895512</v>
      </c>
      <c r="F1548" s="23"/>
    </row>
    <row r="1549" spans="1:6" x14ac:dyDescent="0.3">
      <c r="A1549" s="15">
        <f t="shared" si="34"/>
        <v>1548</v>
      </c>
      <c r="B1549" s="19" t="s">
        <v>2739</v>
      </c>
      <c r="C1549" s="3" t="s">
        <v>6460</v>
      </c>
      <c r="D1549" s="21">
        <v>5.34</v>
      </c>
      <c r="E1549" s="23">
        <v>6.9117447899059936E-2</v>
      </c>
      <c r="F1549" s="23"/>
    </row>
    <row r="1550" spans="1:6" x14ac:dyDescent="0.3">
      <c r="A1550" s="15">
        <f t="shared" si="34"/>
        <v>1549</v>
      </c>
      <c r="B1550" s="19" t="s">
        <v>2741</v>
      </c>
      <c r="C1550" s="3" t="s">
        <v>6425</v>
      </c>
      <c r="D1550" s="21">
        <v>19.100000000000001</v>
      </c>
      <c r="E1550" s="23">
        <v>0.22360696582250594</v>
      </c>
      <c r="F1550" s="23"/>
    </row>
    <row r="1551" spans="1:6" x14ac:dyDescent="0.3">
      <c r="A1551" s="15">
        <f t="shared" si="34"/>
        <v>1550</v>
      </c>
      <c r="B1551" s="19" t="s">
        <v>2743</v>
      </c>
      <c r="C1551" s="3" t="s">
        <v>6398</v>
      </c>
      <c r="D1551" s="21">
        <v>15.2</v>
      </c>
      <c r="E1551" s="23">
        <v>5.3427221810905867E-2</v>
      </c>
      <c r="F1551" s="23"/>
    </row>
    <row r="1552" spans="1:6" x14ac:dyDescent="0.3">
      <c r="A1552" s="15">
        <f t="shared" si="34"/>
        <v>1551</v>
      </c>
      <c r="B1552" s="19" t="s">
        <v>2745</v>
      </c>
      <c r="C1552" s="3" t="s">
        <v>6443</v>
      </c>
      <c r="D1552" s="21">
        <v>2.13</v>
      </c>
      <c r="E1552" s="23">
        <v>0.36928957480832236</v>
      </c>
      <c r="F1552" s="23"/>
    </row>
    <row r="1553" spans="1:6" x14ac:dyDescent="0.3">
      <c r="A1553" s="15">
        <f t="shared" si="34"/>
        <v>1552</v>
      </c>
      <c r="B1553" s="19" t="s">
        <v>2747</v>
      </c>
      <c r="C1553" s="3" t="s">
        <v>6382</v>
      </c>
      <c r="D1553" s="21">
        <v>7.32</v>
      </c>
      <c r="E1553" s="23">
        <v>0.11466244668615577</v>
      </c>
      <c r="F1553" s="23"/>
    </row>
    <row r="1554" spans="1:6" x14ac:dyDescent="0.3">
      <c r="A1554" s="15">
        <f t="shared" si="34"/>
        <v>1553</v>
      </c>
      <c r="B1554" s="19" t="s">
        <v>2749</v>
      </c>
      <c r="C1554" s="3" t="s">
        <v>6390</v>
      </c>
      <c r="D1554" s="21">
        <v>0.754</v>
      </c>
      <c r="E1554" s="23">
        <v>0.10668901306023415</v>
      </c>
      <c r="F1554" s="23"/>
    </row>
    <row r="1555" spans="1:6" x14ac:dyDescent="0.3">
      <c r="A1555" s="15">
        <f t="shared" si="34"/>
        <v>1554</v>
      </c>
      <c r="B1555" s="19" t="s">
        <v>2751</v>
      </c>
      <c r="C1555" s="3" t="s">
        <v>6409</v>
      </c>
      <c r="D1555" s="21">
        <v>9.61</v>
      </c>
      <c r="E1555" s="23">
        <v>0.68732902933510631</v>
      </c>
      <c r="F1555" s="23"/>
    </row>
    <row r="1556" spans="1:6" x14ac:dyDescent="0.3">
      <c r="A1556" s="15">
        <f t="shared" si="34"/>
        <v>1555</v>
      </c>
      <c r="B1556" s="19" t="s">
        <v>2753</v>
      </c>
      <c r="C1556" s="3" t="s">
        <v>6378</v>
      </c>
      <c r="D1556" s="21">
        <v>0.81899999999999995</v>
      </c>
      <c r="E1556" s="23">
        <v>0.26199518375308295</v>
      </c>
      <c r="F1556" s="23"/>
    </row>
    <row r="1557" spans="1:6" x14ac:dyDescent="0.3">
      <c r="A1557" s="15">
        <f t="shared" si="34"/>
        <v>1556</v>
      </c>
      <c r="B1557" s="19" t="s">
        <v>2755</v>
      </c>
      <c r="C1557" s="3" t="s">
        <v>6404</v>
      </c>
      <c r="D1557" s="21">
        <v>4335.3</v>
      </c>
      <c r="E1557" s="23">
        <v>0.69846028422683548</v>
      </c>
      <c r="F1557" s="23"/>
    </row>
    <row r="1558" spans="1:6" x14ac:dyDescent="0.3">
      <c r="A1558" s="15">
        <f t="shared" si="34"/>
        <v>1557</v>
      </c>
      <c r="B1558" s="19" t="s">
        <v>2757</v>
      </c>
      <c r="C1558" s="3" t="s">
        <v>6399</v>
      </c>
      <c r="D1558" s="21">
        <v>971.5</v>
      </c>
      <c r="E1558" s="23">
        <v>0.30564394902710623</v>
      </c>
      <c r="F1558" s="23"/>
    </row>
    <row r="1559" spans="1:6" x14ac:dyDescent="0.3">
      <c r="A1559" s="15">
        <f t="shared" si="34"/>
        <v>1558</v>
      </c>
      <c r="B1559" s="19" t="s">
        <v>2759</v>
      </c>
      <c r="C1559" s="3" t="s">
        <v>6419</v>
      </c>
      <c r="D1559" s="21">
        <v>31</v>
      </c>
      <c r="E1559" s="23">
        <v>0.19635959440512929</v>
      </c>
      <c r="F1559" s="23"/>
    </row>
    <row r="1560" spans="1:6" x14ac:dyDescent="0.3">
      <c r="A1560" s="15">
        <f t="shared" si="34"/>
        <v>1559</v>
      </c>
      <c r="B1560" s="19" t="s">
        <v>2761</v>
      </c>
      <c r="C1560" s="3" t="s">
        <v>6395</v>
      </c>
      <c r="D1560" s="21">
        <v>421.6</v>
      </c>
      <c r="E1560" s="23">
        <v>0.97835607848964579</v>
      </c>
      <c r="F1560" s="23"/>
    </row>
    <row r="1561" spans="1:6" x14ac:dyDescent="0.3">
      <c r="A1561" s="15">
        <f t="shared" si="34"/>
        <v>1560</v>
      </c>
      <c r="B1561" s="19" t="s">
        <v>2763</v>
      </c>
      <c r="C1561" s="3" t="s">
        <v>6378</v>
      </c>
      <c r="D1561" s="21">
        <v>1.1499999999999999</v>
      </c>
      <c r="E1561" s="23">
        <v>3.637678782644771E-2</v>
      </c>
      <c r="F1561" s="23"/>
    </row>
    <row r="1562" spans="1:6" x14ac:dyDescent="0.3">
      <c r="A1562" s="15">
        <f t="shared" si="34"/>
        <v>1561</v>
      </c>
      <c r="B1562" s="19" t="s">
        <v>2765</v>
      </c>
      <c r="C1562" s="3" t="s">
        <v>6409</v>
      </c>
      <c r="D1562" s="21">
        <v>3.97</v>
      </c>
      <c r="E1562" s="23">
        <v>0.45372240172944911</v>
      </c>
      <c r="F1562" s="23"/>
    </row>
    <row r="1563" spans="1:6" x14ac:dyDescent="0.3">
      <c r="A1563" s="15">
        <f t="shared" si="34"/>
        <v>1562</v>
      </c>
      <c r="B1563" s="19" t="s">
        <v>2767</v>
      </c>
      <c r="C1563" s="3" t="s">
        <v>6420</v>
      </c>
      <c r="D1563" s="21">
        <v>16.899999999999999</v>
      </c>
      <c r="E1563" s="23">
        <v>0.59746446688484756</v>
      </c>
      <c r="F1563" s="23"/>
    </row>
    <row r="1564" spans="1:6" x14ac:dyDescent="0.3">
      <c r="A1564" s="15">
        <f t="shared" si="34"/>
        <v>1563</v>
      </c>
      <c r="B1564" s="19" t="s">
        <v>2769</v>
      </c>
      <c r="C1564" s="3" t="s">
        <v>6378</v>
      </c>
      <c r="D1564" s="21">
        <v>11.4</v>
      </c>
      <c r="E1564" s="23">
        <v>0.22272085583325241</v>
      </c>
      <c r="F1564" s="23"/>
    </row>
    <row r="1565" spans="1:6" x14ac:dyDescent="0.3">
      <c r="A1565" s="15">
        <f t="shared" si="34"/>
        <v>1564</v>
      </c>
      <c r="B1565" s="19" t="s">
        <v>2771</v>
      </c>
      <c r="C1565" s="3" t="s">
        <v>6411</v>
      </c>
      <c r="D1565" s="21">
        <v>245.4</v>
      </c>
      <c r="E1565" s="23">
        <v>0.37933202378820241</v>
      </c>
      <c r="F1565" s="23"/>
    </row>
    <row r="1566" spans="1:6" x14ac:dyDescent="0.3">
      <c r="A1566" s="15">
        <f t="shared" si="34"/>
        <v>1565</v>
      </c>
      <c r="B1566" s="19" t="s">
        <v>2773</v>
      </c>
      <c r="C1566" s="3" t="s">
        <v>6443</v>
      </c>
      <c r="D1566" s="21">
        <v>8.3800000000000008</v>
      </c>
      <c r="E1566" s="23">
        <v>0.80246911928838016</v>
      </c>
      <c r="F1566" s="23"/>
    </row>
    <row r="1567" spans="1:6" x14ac:dyDescent="0.3">
      <c r="A1567" s="15">
        <f t="shared" si="34"/>
        <v>1566</v>
      </c>
      <c r="B1567" s="19" t="s">
        <v>2775</v>
      </c>
      <c r="C1567" s="3" t="s">
        <v>6400</v>
      </c>
      <c r="D1567" s="21">
        <v>0.59399999999999997</v>
      </c>
      <c r="E1567" s="23">
        <v>6.2443051637299796E-3</v>
      </c>
      <c r="F1567" s="23"/>
    </row>
    <row r="1568" spans="1:6" x14ac:dyDescent="0.3">
      <c r="A1568" s="15">
        <f t="shared" si="34"/>
        <v>1567</v>
      </c>
      <c r="B1568" s="19" t="s">
        <v>2777</v>
      </c>
      <c r="C1568" s="3" t="s">
        <v>6450</v>
      </c>
      <c r="D1568" s="21">
        <v>18824.900000000001</v>
      </c>
      <c r="E1568" s="23">
        <v>0.56607194900278457</v>
      </c>
      <c r="F1568" s="23"/>
    </row>
    <row r="1569" spans="1:6" x14ac:dyDescent="0.3">
      <c r="A1569" s="15">
        <f t="shared" si="34"/>
        <v>1568</v>
      </c>
      <c r="B1569" s="19" t="s">
        <v>2779</v>
      </c>
      <c r="C1569" s="3" t="s">
        <v>6398</v>
      </c>
      <c r="D1569" s="21">
        <v>13.1</v>
      </c>
      <c r="E1569" s="23">
        <v>0.3225340163174909</v>
      </c>
      <c r="F1569" s="23"/>
    </row>
    <row r="1570" spans="1:6" x14ac:dyDescent="0.3">
      <c r="A1570" s="15">
        <f t="shared" si="34"/>
        <v>1569</v>
      </c>
      <c r="B1570" s="19" t="s">
        <v>2781</v>
      </c>
      <c r="C1570" s="3" t="s">
        <v>6430</v>
      </c>
      <c r="D1570" s="21">
        <v>9.5299999999999994</v>
      </c>
      <c r="E1570" s="23">
        <v>0.6232106731951258</v>
      </c>
      <c r="F1570" s="23"/>
    </row>
    <row r="1571" spans="1:6" x14ac:dyDescent="0.3">
      <c r="A1571" s="15">
        <f t="shared" si="34"/>
        <v>1570</v>
      </c>
      <c r="B1571" s="19" t="s">
        <v>2783</v>
      </c>
      <c r="C1571" s="3" t="s">
        <v>6408</v>
      </c>
      <c r="D1571" s="21">
        <v>2.35</v>
      </c>
      <c r="E1571" s="23">
        <v>0.49573671147336851</v>
      </c>
      <c r="F1571" s="23"/>
    </row>
    <row r="1572" spans="1:6" x14ac:dyDescent="0.3">
      <c r="A1572" s="15">
        <f t="shared" si="34"/>
        <v>1571</v>
      </c>
      <c r="B1572" s="19" t="s">
        <v>2785</v>
      </c>
      <c r="C1572" s="3" t="s">
        <v>6428</v>
      </c>
      <c r="D1572" s="21">
        <v>20.5</v>
      </c>
      <c r="E1572" s="23">
        <v>0.17737978795334497</v>
      </c>
      <c r="F1572" s="23"/>
    </row>
    <row r="1573" spans="1:6" x14ac:dyDescent="0.3">
      <c r="A1573" s="15">
        <f t="shared" si="34"/>
        <v>1572</v>
      </c>
      <c r="B1573" s="19" t="s">
        <v>2787</v>
      </c>
      <c r="C1573" s="3" t="s">
        <v>6443</v>
      </c>
      <c r="D1573" s="21">
        <v>2.2200000000000002</v>
      </c>
      <c r="E1573" s="23">
        <v>0.58187415455852731</v>
      </c>
      <c r="F1573" s="23"/>
    </row>
    <row r="1574" spans="1:6" x14ac:dyDescent="0.3">
      <c r="A1574" s="15">
        <f t="shared" si="34"/>
        <v>1573</v>
      </c>
      <c r="B1574" s="19" t="s">
        <v>2789</v>
      </c>
      <c r="C1574" s="3" t="s">
        <v>6394</v>
      </c>
      <c r="D1574" s="21">
        <v>3.08</v>
      </c>
      <c r="E1574" s="23">
        <v>0.56871683180155319</v>
      </c>
      <c r="F1574" s="23"/>
    </row>
    <row r="1575" spans="1:6" x14ac:dyDescent="0.3">
      <c r="A1575" s="15">
        <f t="shared" si="34"/>
        <v>1574</v>
      </c>
      <c r="B1575" s="19" t="s">
        <v>2791</v>
      </c>
      <c r="C1575" s="3" t="s">
        <v>6455</v>
      </c>
      <c r="D1575" s="21">
        <v>280.39999999999998</v>
      </c>
      <c r="E1575" s="23">
        <v>0.16861726133845012</v>
      </c>
      <c r="F1575" s="23"/>
    </row>
    <row r="1576" spans="1:6" x14ac:dyDescent="0.3">
      <c r="A1576" s="15">
        <f t="shared" si="34"/>
        <v>1575</v>
      </c>
      <c r="B1576" s="19" t="s">
        <v>2793</v>
      </c>
      <c r="C1576" s="3" t="s">
        <v>6398</v>
      </c>
      <c r="D1576" s="21">
        <v>153.1</v>
      </c>
      <c r="E1576" s="23">
        <v>0.68799411578634861</v>
      </c>
      <c r="F1576" s="23"/>
    </row>
    <row r="1577" spans="1:6" x14ac:dyDescent="0.3">
      <c r="A1577" s="15">
        <f t="shared" si="34"/>
        <v>1576</v>
      </c>
      <c r="B1577" s="19" t="s">
        <v>2795</v>
      </c>
      <c r="C1577" s="3" t="s">
        <v>6394</v>
      </c>
      <c r="D1577" s="21">
        <v>124.3</v>
      </c>
      <c r="E1577" s="23">
        <v>0.62343045510977868</v>
      </c>
      <c r="F1577" s="23"/>
    </row>
    <row r="1578" spans="1:6" x14ac:dyDescent="0.3">
      <c r="A1578" s="15">
        <f t="shared" si="34"/>
        <v>1577</v>
      </c>
      <c r="B1578" s="19" t="s">
        <v>2797</v>
      </c>
      <c r="C1578" s="3" t="s">
        <v>6430</v>
      </c>
      <c r="D1578" s="21">
        <v>70.099999999999994</v>
      </c>
      <c r="E1578" s="23">
        <v>9.6428822063142183E-2</v>
      </c>
      <c r="F1578" s="23"/>
    </row>
    <row r="1579" spans="1:6" x14ac:dyDescent="0.3">
      <c r="A1579" s="15">
        <f t="shared" si="34"/>
        <v>1578</v>
      </c>
      <c r="B1579" s="19" t="s">
        <v>2799</v>
      </c>
      <c r="C1579" s="3" t="s">
        <v>6412</v>
      </c>
      <c r="D1579" s="21">
        <v>31.3</v>
      </c>
      <c r="E1579" s="23">
        <v>0.61500930403279452</v>
      </c>
      <c r="F1579" s="23"/>
    </row>
    <row r="1580" spans="1:6" x14ac:dyDescent="0.3">
      <c r="A1580" s="15">
        <f t="shared" si="34"/>
        <v>1579</v>
      </c>
      <c r="B1580" s="19" t="s">
        <v>2801</v>
      </c>
      <c r="C1580" s="3" t="s">
        <v>6404</v>
      </c>
      <c r="D1580" s="21">
        <v>4.95</v>
      </c>
      <c r="E1580" s="23">
        <v>0.27053870749374231</v>
      </c>
      <c r="F1580" s="23"/>
    </row>
    <row r="1581" spans="1:6" x14ac:dyDescent="0.3">
      <c r="A1581" s="15">
        <f t="shared" si="34"/>
        <v>1580</v>
      </c>
      <c r="B1581" s="19" t="s">
        <v>2803</v>
      </c>
      <c r="C1581" s="3" t="s">
        <v>6424</v>
      </c>
      <c r="D1581" s="21">
        <v>373.2</v>
      </c>
      <c r="E1581" s="23">
        <v>0.94171575870861868</v>
      </c>
      <c r="F1581" s="23"/>
    </row>
    <row r="1582" spans="1:6" ht="26.4" x14ac:dyDescent="0.3">
      <c r="A1582" s="15">
        <f t="shared" si="34"/>
        <v>1581</v>
      </c>
      <c r="B1582" s="19" t="s">
        <v>2805</v>
      </c>
      <c r="C1582" s="3" t="s">
        <v>6407</v>
      </c>
      <c r="D1582" s="21">
        <v>1.99</v>
      </c>
      <c r="E1582" s="23">
        <v>0.30144234444385232</v>
      </c>
      <c r="F1582" s="23"/>
    </row>
    <row r="1583" spans="1:6" x14ac:dyDescent="0.3">
      <c r="A1583" s="15">
        <f t="shared" si="34"/>
        <v>1582</v>
      </c>
      <c r="B1583" s="19" t="s">
        <v>2807</v>
      </c>
      <c r="C1583" s="3" t="s">
        <v>6400</v>
      </c>
      <c r="D1583" s="21">
        <v>25.4</v>
      </c>
      <c r="E1583" s="23">
        <v>0.13103993219826238</v>
      </c>
      <c r="F1583" s="23"/>
    </row>
    <row r="1584" spans="1:6" x14ac:dyDescent="0.3">
      <c r="A1584" s="15">
        <f t="shared" si="34"/>
        <v>1583</v>
      </c>
      <c r="B1584" s="19" t="s">
        <v>2809</v>
      </c>
      <c r="C1584" s="3" t="s">
        <v>6382</v>
      </c>
      <c r="D1584" s="21">
        <v>9.7899999999999991</v>
      </c>
      <c r="E1584" s="23">
        <v>0.60561763769001575</v>
      </c>
      <c r="F1584" s="23"/>
    </row>
    <row r="1585" spans="1:6" x14ac:dyDescent="0.3">
      <c r="A1585" s="15">
        <f t="shared" si="34"/>
        <v>1584</v>
      </c>
      <c r="B1585" s="19" t="s">
        <v>2811</v>
      </c>
      <c r="C1585" s="3" t="s">
        <v>6424</v>
      </c>
      <c r="D1585" s="21">
        <v>0.26800000000000002</v>
      </c>
      <c r="E1585" s="23">
        <v>0.24973163583039992</v>
      </c>
      <c r="F1585" s="23"/>
    </row>
    <row r="1586" spans="1:6" x14ac:dyDescent="0.3">
      <c r="A1586" s="15">
        <f t="shared" si="34"/>
        <v>1585</v>
      </c>
      <c r="B1586" s="19" t="s">
        <v>2813</v>
      </c>
      <c r="C1586" s="3" t="s">
        <v>6404</v>
      </c>
      <c r="D1586" s="21">
        <v>381.8</v>
      </c>
      <c r="E1586" s="23">
        <v>0.71277347878677966</v>
      </c>
      <c r="F1586" s="23"/>
    </row>
    <row r="1587" spans="1:6" x14ac:dyDescent="0.3">
      <c r="A1587" s="15">
        <f t="shared" si="34"/>
        <v>1586</v>
      </c>
      <c r="B1587" s="19" t="s">
        <v>2815</v>
      </c>
      <c r="C1587" s="3" t="s">
        <v>6382</v>
      </c>
      <c r="D1587" s="21">
        <v>4.71</v>
      </c>
      <c r="E1587" s="23">
        <v>0.23559559810052444</v>
      </c>
      <c r="F1587" s="23"/>
    </row>
    <row r="1588" spans="1:6" x14ac:dyDescent="0.3">
      <c r="A1588" s="15">
        <f t="shared" si="34"/>
        <v>1587</v>
      </c>
      <c r="B1588" s="19" t="s">
        <v>2817</v>
      </c>
      <c r="C1588" s="3" t="s">
        <v>6391</v>
      </c>
      <c r="D1588" s="21">
        <v>3.79</v>
      </c>
      <c r="E1588" s="23">
        <v>0.67687260344343592</v>
      </c>
      <c r="F1588" s="23"/>
    </row>
    <row r="1589" spans="1:6" x14ac:dyDescent="0.3">
      <c r="A1589" s="15">
        <f t="shared" si="34"/>
        <v>1588</v>
      </c>
      <c r="B1589" s="19" t="s">
        <v>2819</v>
      </c>
      <c r="C1589" s="3" t="s">
        <v>6408</v>
      </c>
      <c r="D1589" s="21">
        <v>1.76</v>
      </c>
      <c r="E1589" s="23">
        <v>0.98524514081230985</v>
      </c>
      <c r="F1589" s="23"/>
    </row>
    <row r="1590" spans="1:6" x14ac:dyDescent="0.3">
      <c r="A1590" s="15">
        <f t="shared" si="34"/>
        <v>1589</v>
      </c>
      <c r="B1590" s="19" t="s">
        <v>2821</v>
      </c>
      <c r="C1590" s="3" t="s">
        <v>6413</v>
      </c>
      <c r="D1590" s="21">
        <v>902.1</v>
      </c>
      <c r="E1590" s="23">
        <v>0.54572859845796207</v>
      </c>
      <c r="F1590" s="23"/>
    </row>
    <row r="1591" spans="1:6" x14ac:dyDescent="0.3">
      <c r="A1591" s="15">
        <f t="shared" si="34"/>
        <v>1590</v>
      </c>
      <c r="B1591" s="19" t="s">
        <v>2823</v>
      </c>
      <c r="C1591" s="3" t="s">
        <v>6393</v>
      </c>
      <c r="D1591" s="21">
        <v>4.22</v>
      </c>
      <c r="E1591" s="23">
        <v>0.62501815640019176</v>
      </c>
      <c r="F1591" s="23"/>
    </row>
    <row r="1592" spans="1:6" x14ac:dyDescent="0.3">
      <c r="A1592" s="15">
        <f t="shared" si="34"/>
        <v>1591</v>
      </c>
      <c r="B1592" s="19" t="s">
        <v>2825</v>
      </c>
      <c r="C1592" s="3" t="s">
        <v>6382</v>
      </c>
      <c r="D1592" s="21">
        <v>22.3</v>
      </c>
      <c r="E1592" s="23">
        <v>0.10752635536303035</v>
      </c>
      <c r="F1592" s="23"/>
    </row>
    <row r="1593" spans="1:6" x14ac:dyDescent="0.3">
      <c r="A1593" s="15">
        <f t="shared" si="34"/>
        <v>1592</v>
      </c>
      <c r="B1593" s="19" t="s">
        <v>2827</v>
      </c>
      <c r="C1593" s="3" t="s">
        <v>6390</v>
      </c>
      <c r="D1593" s="21">
        <v>54.6</v>
      </c>
      <c r="E1593" s="23">
        <v>0.65883792750192782</v>
      </c>
      <c r="F1593" s="23"/>
    </row>
    <row r="1594" spans="1:6" x14ac:dyDescent="0.3">
      <c r="A1594" s="15">
        <f t="shared" si="34"/>
        <v>1593</v>
      </c>
      <c r="B1594" s="19" t="s">
        <v>2829</v>
      </c>
      <c r="C1594" s="3" t="s">
        <v>6388</v>
      </c>
      <c r="D1594" s="21">
        <v>5.38</v>
      </c>
      <c r="E1594" s="23">
        <v>0.35942065925042543</v>
      </c>
      <c r="F1594" s="23"/>
    </row>
    <row r="1595" spans="1:6" x14ac:dyDescent="0.3">
      <c r="A1595" s="15">
        <f t="shared" si="34"/>
        <v>1594</v>
      </c>
      <c r="B1595" s="19" t="s">
        <v>2831</v>
      </c>
      <c r="C1595" s="3" t="s">
        <v>6390</v>
      </c>
      <c r="D1595" s="21">
        <v>34.299999999999997</v>
      </c>
      <c r="E1595" s="23">
        <v>0.4825812941204678</v>
      </c>
      <c r="F1595" s="23"/>
    </row>
    <row r="1596" spans="1:6" x14ac:dyDescent="0.3">
      <c r="A1596" s="15">
        <f t="shared" si="34"/>
        <v>1595</v>
      </c>
      <c r="B1596" s="19" t="s">
        <v>2833</v>
      </c>
      <c r="C1596" s="3" t="s">
        <v>6395</v>
      </c>
      <c r="D1596" s="21">
        <v>1.89</v>
      </c>
      <c r="E1596" s="23">
        <v>0.544610934595817</v>
      </c>
      <c r="F1596" s="23"/>
    </row>
    <row r="1597" spans="1:6" x14ac:dyDescent="0.3">
      <c r="A1597" s="15">
        <f t="shared" si="34"/>
        <v>1596</v>
      </c>
      <c r="B1597" s="19" t="s">
        <v>2835</v>
      </c>
      <c r="C1597" s="3" t="s">
        <v>6408</v>
      </c>
      <c r="D1597" s="21">
        <v>18.899999999999999</v>
      </c>
      <c r="E1597" s="23">
        <v>0.82773751788715422</v>
      </c>
      <c r="F1597" s="23"/>
    </row>
    <row r="1598" spans="1:6" x14ac:dyDescent="0.3">
      <c r="A1598" s="15">
        <f t="shared" si="34"/>
        <v>1597</v>
      </c>
      <c r="B1598" s="19" t="s">
        <v>2837</v>
      </c>
      <c r="C1598" s="3" t="s">
        <v>6418</v>
      </c>
      <c r="D1598" s="21">
        <v>10.3</v>
      </c>
      <c r="E1598" s="23">
        <v>0.49150213251191188</v>
      </c>
      <c r="F1598" s="23"/>
    </row>
    <row r="1599" spans="1:6" x14ac:dyDescent="0.3">
      <c r="A1599" s="15">
        <f t="shared" si="34"/>
        <v>1598</v>
      </c>
      <c r="B1599" s="19" t="s">
        <v>2839</v>
      </c>
      <c r="C1599" s="3" t="s">
        <v>6424</v>
      </c>
      <c r="D1599" s="21">
        <v>7.75</v>
      </c>
      <c r="E1599" s="23">
        <v>0.36642458084438556</v>
      </c>
      <c r="F1599" s="23"/>
    </row>
    <row r="1600" spans="1:6" x14ac:dyDescent="0.3">
      <c r="A1600" s="15">
        <f t="shared" si="34"/>
        <v>1599</v>
      </c>
      <c r="B1600" s="19" t="s">
        <v>2841</v>
      </c>
      <c r="C1600" s="3" t="s">
        <v>6419</v>
      </c>
      <c r="D1600" s="21">
        <v>2.61</v>
      </c>
      <c r="E1600" s="23">
        <v>0.24310741407903191</v>
      </c>
      <c r="F1600" s="23"/>
    </row>
    <row r="1601" spans="1:6" x14ac:dyDescent="0.3">
      <c r="A1601" s="15">
        <f t="shared" si="34"/>
        <v>1600</v>
      </c>
      <c r="B1601" s="19" t="s">
        <v>2843</v>
      </c>
      <c r="C1601" s="3" t="s">
        <v>6378</v>
      </c>
      <c r="D1601" s="21">
        <v>18359</v>
      </c>
      <c r="E1601" s="23">
        <v>0.71588882241920482</v>
      </c>
      <c r="F1601" s="23"/>
    </row>
    <row r="1602" spans="1:6" x14ac:dyDescent="0.3">
      <c r="A1602" s="15">
        <f t="shared" si="34"/>
        <v>1601</v>
      </c>
      <c r="B1602" s="19" t="s">
        <v>2845</v>
      </c>
      <c r="C1602" s="3" t="s">
        <v>6432</v>
      </c>
      <c r="D1602" s="21">
        <v>3</v>
      </c>
      <c r="E1602" s="23">
        <v>0.76940121421440233</v>
      </c>
      <c r="F1602" s="23"/>
    </row>
    <row r="1603" spans="1:6" x14ac:dyDescent="0.3">
      <c r="A1603" s="15">
        <f t="shared" ref="A1603:A1666" si="35">A1602+1</f>
        <v>1602</v>
      </c>
      <c r="B1603" s="19" t="s">
        <v>2847</v>
      </c>
      <c r="C1603" s="3" t="s">
        <v>6408</v>
      </c>
      <c r="D1603" s="21">
        <v>4.21</v>
      </c>
      <c r="E1603" s="23">
        <v>8.0726336883283345E-2</v>
      </c>
      <c r="F1603" s="23"/>
    </row>
    <row r="1604" spans="1:6" x14ac:dyDescent="0.3">
      <c r="A1604" s="15">
        <f t="shared" si="35"/>
        <v>1603</v>
      </c>
      <c r="B1604" s="19" t="s">
        <v>2849</v>
      </c>
      <c r="C1604" s="3" t="s">
        <v>6408</v>
      </c>
      <c r="D1604" s="21">
        <v>13.3</v>
      </c>
      <c r="E1604" s="23">
        <v>0.35828228986912269</v>
      </c>
      <c r="F1604" s="23"/>
    </row>
    <row r="1605" spans="1:6" x14ac:dyDescent="0.3">
      <c r="A1605" s="15">
        <f t="shared" si="35"/>
        <v>1604</v>
      </c>
      <c r="B1605" s="19" t="s">
        <v>2851</v>
      </c>
      <c r="C1605" s="3" t="s">
        <v>6400</v>
      </c>
      <c r="D1605" s="21">
        <v>8.14</v>
      </c>
      <c r="E1605" s="23">
        <v>0.67974114981736256</v>
      </c>
      <c r="F1605" s="23"/>
    </row>
    <row r="1606" spans="1:6" x14ac:dyDescent="0.3">
      <c r="A1606" s="15">
        <f t="shared" si="35"/>
        <v>1605</v>
      </c>
      <c r="B1606" s="19" t="s">
        <v>2853</v>
      </c>
      <c r="C1606" s="3" t="s">
        <v>6456</v>
      </c>
      <c r="D1606" s="21">
        <v>1165</v>
      </c>
      <c r="E1606" s="23">
        <v>0.69930666447044054</v>
      </c>
      <c r="F1606" s="23"/>
    </row>
    <row r="1607" spans="1:6" x14ac:dyDescent="0.3">
      <c r="A1607" s="15">
        <f t="shared" si="35"/>
        <v>1606</v>
      </c>
      <c r="B1607" s="19" t="s">
        <v>2855</v>
      </c>
      <c r="C1607" s="3" t="s">
        <v>6408</v>
      </c>
      <c r="D1607" s="21">
        <v>6.71</v>
      </c>
      <c r="E1607" s="23">
        <v>0.59480101213955749</v>
      </c>
      <c r="F1607" s="23"/>
    </row>
    <row r="1608" spans="1:6" x14ac:dyDescent="0.3">
      <c r="A1608" s="15">
        <f t="shared" si="35"/>
        <v>1607</v>
      </c>
      <c r="B1608" s="19" t="s">
        <v>2857</v>
      </c>
      <c r="C1608" s="3" t="s">
        <v>6452</v>
      </c>
      <c r="D1608" s="21">
        <v>18034.2</v>
      </c>
      <c r="E1608" s="23">
        <v>0.38025198355227596</v>
      </c>
      <c r="F1608" s="23"/>
    </row>
    <row r="1609" spans="1:6" x14ac:dyDescent="0.3">
      <c r="A1609" s="15">
        <f t="shared" si="35"/>
        <v>1608</v>
      </c>
      <c r="B1609" s="19" t="s">
        <v>2859</v>
      </c>
      <c r="C1609" s="3" t="s">
        <v>6382</v>
      </c>
      <c r="D1609" s="21">
        <v>0.84599999999999997</v>
      </c>
      <c r="E1609" s="23">
        <v>0.13000528060699645</v>
      </c>
      <c r="F1609" s="23"/>
    </row>
    <row r="1610" spans="1:6" x14ac:dyDescent="0.3">
      <c r="A1610" s="15">
        <f t="shared" si="35"/>
        <v>1609</v>
      </c>
      <c r="B1610" s="19" t="s">
        <v>2861</v>
      </c>
      <c r="C1610" s="3" t="s">
        <v>6419</v>
      </c>
      <c r="D1610" s="21">
        <v>2.27</v>
      </c>
      <c r="E1610" s="23">
        <v>0.70116101166303146</v>
      </c>
      <c r="F1610" s="23"/>
    </row>
    <row r="1611" spans="1:6" x14ac:dyDescent="0.3">
      <c r="A1611" s="15">
        <f t="shared" si="35"/>
        <v>1610</v>
      </c>
      <c r="B1611" s="19" t="s">
        <v>2863</v>
      </c>
      <c r="C1611" s="3" t="s">
        <v>6422</v>
      </c>
      <c r="D1611" s="21">
        <v>135.19999999999999</v>
      </c>
      <c r="E1611" s="23">
        <v>0.83294463472908409</v>
      </c>
      <c r="F1611" s="23"/>
    </row>
    <row r="1612" spans="1:6" x14ac:dyDescent="0.3">
      <c r="A1612" s="15">
        <f t="shared" si="35"/>
        <v>1611</v>
      </c>
      <c r="B1612" s="19" t="s">
        <v>2865</v>
      </c>
      <c r="C1612" s="3" t="s">
        <v>6391</v>
      </c>
      <c r="D1612" s="21">
        <v>6.38</v>
      </c>
      <c r="E1612" s="23">
        <v>0.61173278785347729</v>
      </c>
      <c r="F1612" s="23"/>
    </row>
    <row r="1613" spans="1:6" x14ac:dyDescent="0.3">
      <c r="A1613" s="15">
        <f t="shared" si="35"/>
        <v>1612</v>
      </c>
      <c r="B1613" s="19" t="s">
        <v>2867</v>
      </c>
      <c r="C1613" s="3" t="s">
        <v>6400</v>
      </c>
      <c r="D1613" s="21">
        <v>7.08</v>
      </c>
      <c r="E1613" s="23">
        <v>0.83595212993612333</v>
      </c>
      <c r="F1613" s="23"/>
    </row>
    <row r="1614" spans="1:6" x14ac:dyDescent="0.3">
      <c r="A1614" s="15">
        <f t="shared" si="35"/>
        <v>1613</v>
      </c>
      <c r="B1614" s="19" t="s">
        <v>2869</v>
      </c>
      <c r="C1614" s="3" t="s">
        <v>6396</v>
      </c>
      <c r="D1614" s="21">
        <v>1.32</v>
      </c>
      <c r="E1614" s="23">
        <v>0.75971596867476543</v>
      </c>
      <c r="F1614" s="23"/>
    </row>
    <row r="1615" spans="1:6" x14ac:dyDescent="0.3">
      <c r="A1615" s="15">
        <f t="shared" si="35"/>
        <v>1614</v>
      </c>
      <c r="B1615" s="19" t="s">
        <v>2871</v>
      </c>
      <c r="C1615" s="3" t="s">
        <v>6400</v>
      </c>
      <c r="D1615" s="21">
        <v>1.37</v>
      </c>
      <c r="E1615" s="23">
        <v>0.88315406077055558</v>
      </c>
      <c r="F1615" s="23"/>
    </row>
    <row r="1616" spans="1:6" x14ac:dyDescent="0.3">
      <c r="A1616" s="15">
        <f t="shared" si="35"/>
        <v>1615</v>
      </c>
      <c r="B1616" s="19" t="s">
        <v>2873</v>
      </c>
      <c r="C1616" s="3" t="s">
        <v>6382</v>
      </c>
      <c r="D1616" s="21">
        <v>11</v>
      </c>
      <c r="E1616" s="23">
        <v>0.70693521618342658</v>
      </c>
      <c r="F1616" s="23"/>
    </row>
    <row r="1617" spans="1:6" x14ac:dyDescent="0.3">
      <c r="A1617" s="15">
        <f t="shared" si="35"/>
        <v>1616</v>
      </c>
      <c r="B1617" s="19" t="s">
        <v>2875</v>
      </c>
      <c r="C1617" s="3" t="s">
        <v>6404</v>
      </c>
      <c r="D1617" s="21">
        <v>6</v>
      </c>
      <c r="E1617" s="23">
        <v>7.4275784114271826E-2</v>
      </c>
      <c r="F1617" s="23"/>
    </row>
    <row r="1618" spans="1:6" x14ac:dyDescent="0.3">
      <c r="A1618" s="15">
        <f t="shared" si="35"/>
        <v>1617</v>
      </c>
      <c r="B1618" s="19" t="s">
        <v>2877</v>
      </c>
      <c r="C1618" s="3" t="s">
        <v>6398</v>
      </c>
      <c r="D1618" s="21">
        <v>2.76</v>
      </c>
      <c r="E1618" s="23">
        <v>0.81664055621689058</v>
      </c>
      <c r="F1618" s="23"/>
    </row>
    <row r="1619" spans="1:6" x14ac:dyDescent="0.3">
      <c r="A1619" s="15">
        <f t="shared" si="35"/>
        <v>1618</v>
      </c>
      <c r="B1619" s="19" t="s">
        <v>2879</v>
      </c>
      <c r="C1619" s="3" t="s">
        <v>6391</v>
      </c>
      <c r="D1619" s="21">
        <v>584.29999999999995</v>
      </c>
      <c r="E1619" s="23">
        <v>0.74159594428152131</v>
      </c>
      <c r="F1619" s="23"/>
    </row>
    <row r="1620" spans="1:6" x14ac:dyDescent="0.3">
      <c r="A1620" s="15">
        <f t="shared" si="35"/>
        <v>1619</v>
      </c>
      <c r="B1620" s="19" t="s">
        <v>2881</v>
      </c>
      <c r="C1620" s="3" t="s">
        <v>6378</v>
      </c>
      <c r="D1620" s="21">
        <v>5054.1000000000004</v>
      </c>
      <c r="E1620" s="23">
        <v>2.0390377125853232E-2</v>
      </c>
      <c r="F1620" s="23"/>
    </row>
    <row r="1621" spans="1:6" x14ac:dyDescent="0.3">
      <c r="A1621" s="15">
        <f t="shared" si="35"/>
        <v>1620</v>
      </c>
      <c r="B1621" s="19" t="s">
        <v>2883</v>
      </c>
      <c r="C1621" s="3" t="s">
        <v>6443</v>
      </c>
      <c r="D1621" s="21">
        <v>2460</v>
      </c>
      <c r="E1621" s="23">
        <v>0.76275734815764673</v>
      </c>
      <c r="F1621" s="23"/>
    </row>
    <row r="1622" spans="1:6" x14ac:dyDescent="0.3">
      <c r="A1622" s="15">
        <f t="shared" si="35"/>
        <v>1621</v>
      </c>
      <c r="B1622" s="19" t="s">
        <v>2885</v>
      </c>
      <c r="C1622" s="3" t="s">
        <v>6425</v>
      </c>
      <c r="D1622" s="21">
        <v>21</v>
      </c>
      <c r="E1622" s="23">
        <v>0.1657097140510353</v>
      </c>
      <c r="F1622" s="23"/>
    </row>
    <row r="1623" spans="1:6" x14ac:dyDescent="0.3">
      <c r="A1623" s="15">
        <f t="shared" si="35"/>
        <v>1622</v>
      </c>
      <c r="B1623" s="19" t="s">
        <v>2887</v>
      </c>
      <c r="C1623" s="3" t="s">
        <v>6400</v>
      </c>
      <c r="D1623" s="21">
        <v>1.22</v>
      </c>
      <c r="E1623" s="23">
        <v>0.27132483537205354</v>
      </c>
      <c r="F1623" s="23"/>
    </row>
    <row r="1624" spans="1:6" x14ac:dyDescent="0.3">
      <c r="A1624" s="15">
        <f t="shared" si="35"/>
        <v>1623</v>
      </c>
      <c r="B1624" s="19" t="s">
        <v>2889</v>
      </c>
      <c r="C1624" s="3" t="s">
        <v>6397</v>
      </c>
      <c r="D1624" s="21">
        <v>540.9</v>
      </c>
      <c r="E1624" s="23">
        <v>0.46773173018365832</v>
      </c>
      <c r="F1624" s="23"/>
    </row>
    <row r="1625" spans="1:6" x14ac:dyDescent="0.3">
      <c r="A1625" s="15">
        <f t="shared" si="35"/>
        <v>1624</v>
      </c>
      <c r="B1625" s="19" t="s">
        <v>2891</v>
      </c>
      <c r="C1625" s="3" t="s">
        <v>6450</v>
      </c>
      <c r="D1625" s="21">
        <v>6271.2</v>
      </c>
      <c r="E1625" s="23">
        <v>0.76543506362590463</v>
      </c>
      <c r="F1625" s="23"/>
    </row>
    <row r="1626" spans="1:6" x14ac:dyDescent="0.3">
      <c r="A1626" s="15">
        <f t="shared" si="35"/>
        <v>1625</v>
      </c>
      <c r="B1626" s="19" t="s">
        <v>2893</v>
      </c>
      <c r="C1626" s="3" t="s">
        <v>6408</v>
      </c>
      <c r="D1626" s="21">
        <v>2.74</v>
      </c>
      <c r="E1626" s="23">
        <v>0.68900788777965549</v>
      </c>
      <c r="F1626" s="23"/>
    </row>
    <row r="1627" spans="1:6" x14ac:dyDescent="0.3">
      <c r="A1627" s="15">
        <f t="shared" si="35"/>
        <v>1626</v>
      </c>
      <c r="B1627" s="19" t="s">
        <v>2895</v>
      </c>
      <c r="C1627" s="3" t="s">
        <v>6398</v>
      </c>
      <c r="D1627" s="21">
        <v>0.67700000000000005</v>
      </c>
      <c r="E1627" s="23">
        <v>0.43229733391355318</v>
      </c>
      <c r="F1627" s="23"/>
    </row>
    <row r="1628" spans="1:6" x14ac:dyDescent="0.3">
      <c r="A1628" s="15">
        <f t="shared" si="35"/>
        <v>1627</v>
      </c>
      <c r="B1628" s="19" t="s">
        <v>2897</v>
      </c>
      <c r="C1628" s="3" t="s">
        <v>6398</v>
      </c>
      <c r="D1628" s="21">
        <v>1.98</v>
      </c>
      <c r="E1628" s="23">
        <v>0.55711486511204689</v>
      </c>
      <c r="F1628" s="23"/>
    </row>
    <row r="1629" spans="1:6" x14ac:dyDescent="0.3">
      <c r="A1629" s="15">
        <f t="shared" si="35"/>
        <v>1628</v>
      </c>
      <c r="B1629" s="19" t="s">
        <v>2899</v>
      </c>
      <c r="C1629" s="3" t="s">
        <v>6382</v>
      </c>
      <c r="D1629" s="21">
        <v>12.4</v>
      </c>
      <c r="E1629" s="23">
        <v>0.47141602790056181</v>
      </c>
      <c r="F1629" s="23"/>
    </row>
    <row r="1630" spans="1:6" x14ac:dyDescent="0.3">
      <c r="A1630" s="15">
        <f t="shared" si="35"/>
        <v>1629</v>
      </c>
      <c r="B1630" s="19" t="s">
        <v>2901</v>
      </c>
      <c r="C1630" s="3" t="s">
        <v>6453</v>
      </c>
      <c r="D1630" s="21">
        <v>6.78</v>
      </c>
      <c r="E1630" s="23">
        <v>0.52985057685944159</v>
      </c>
      <c r="F1630" s="23"/>
    </row>
    <row r="1631" spans="1:6" x14ac:dyDescent="0.3">
      <c r="A1631" s="15">
        <f t="shared" si="35"/>
        <v>1630</v>
      </c>
      <c r="B1631" s="19" t="s">
        <v>2903</v>
      </c>
      <c r="C1631" s="3" t="s">
        <v>6430</v>
      </c>
      <c r="D1631" s="21">
        <v>12</v>
      </c>
      <c r="E1631" s="23">
        <v>0.31737612629053102</v>
      </c>
      <c r="F1631" s="23"/>
    </row>
    <row r="1632" spans="1:6" x14ac:dyDescent="0.3">
      <c r="A1632" s="15">
        <f t="shared" si="35"/>
        <v>1631</v>
      </c>
      <c r="B1632" s="19" t="s">
        <v>2905</v>
      </c>
      <c r="C1632" s="3" t="s">
        <v>6453</v>
      </c>
      <c r="D1632" s="21">
        <v>73.400000000000006</v>
      </c>
      <c r="E1632" s="23">
        <v>0.45017094777809719</v>
      </c>
      <c r="F1632" s="23"/>
    </row>
    <row r="1633" spans="1:6" x14ac:dyDescent="0.3">
      <c r="A1633" s="15">
        <f t="shared" si="35"/>
        <v>1632</v>
      </c>
      <c r="B1633" s="19" t="s">
        <v>2907</v>
      </c>
      <c r="C1633" s="3" t="s">
        <v>6437</v>
      </c>
      <c r="D1633" s="21">
        <v>4551.2</v>
      </c>
      <c r="E1633" s="23">
        <v>0.11643238907841147</v>
      </c>
      <c r="F1633" s="23"/>
    </row>
    <row r="1634" spans="1:6" x14ac:dyDescent="0.3">
      <c r="A1634" s="15">
        <f t="shared" si="35"/>
        <v>1633</v>
      </c>
      <c r="B1634" s="19" t="s">
        <v>2909</v>
      </c>
      <c r="C1634" s="3" t="s">
        <v>6430</v>
      </c>
      <c r="D1634" s="21">
        <v>5.85</v>
      </c>
      <c r="E1634" s="23">
        <v>0.4763673596973147</v>
      </c>
      <c r="F1634" s="23"/>
    </row>
    <row r="1635" spans="1:6" x14ac:dyDescent="0.3">
      <c r="A1635" s="15">
        <f t="shared" si="35"/>
        <v>1634</v>
      </c>
      <c r="B1635" s="19" t="s">
        <v>2911</v>
      </c>
      <c r="C1635" s="3" t="s">
        <v>6378</v>
      </c>
      <c r="D1635" s="21">
        <v>10.6</v>
      </c>
      <c r="E1635" s="23">
        <v>0.15493848774440289</v>
      </c>
      <c r="F1635" s="23"/>
    </row>
    <row r="1636" spans="1:6" x14ac:dyDescent="0.3">
      <c r="A1636" s="15">
        <f t="shared" si="35"/>
        <v>1635</v>
      </c>
      <c r="B1636" s="19" t="s">
        <v>2913</v>
      </c>
      <c r="C1636" s="3" t="s">
        <v>6382</v>
      </c>
      <c r="D1636" s="21">
        <v>4.18</v>
      </c>
      <c r="E1636" s="23">
        <v>0.96843020625156717</v>
      </c>
      <c r="F1636" s="23"/>
    </row>
    <row r="1637" spans="1:6" x14ac:dyDescent="0.3">
      <c r="A1637" s="15">
        <f t="shared" si="35"/>
        <v>1636</v>
      </c>
      <c r="B1637" s="19" t="s">
        <v>2915</v>
      </c>
      <c r="C1637" s="3" t="s">
        <v>6408</v>
      </c>
      <c r="D1637" s="21">
        <v>54.6</v>
      </c>
      <c r="E1637" s="23">
        <v>0.80822428816102998</v>
      </c>
      <c r="F1637" s="23"/>
    </row>
    <row r="1638" spans="1:6" x14ac:dyDescent="0.3">
      <c r="A1638" s="15">
        <f t="shared" si="35"/>
        <v>1637</v>
      </c>
      <c r="B1638" s="19" t="s">
        <v>2917</v>
      </c>
      <c r="C1638" s="3" t="s">
        <v>6382</v>
      </c>
      <c r="D1638" s="21">
        <v>4.96</v>
      </c>
      <c r="E1638" s="23">
        <v>0.32602133912636511</v>
      </c>
      <c r="F1638" s="23"/>
    </row>
    <row r="1639" spans="1:6" x14ac:dyDescent="0.3">
      <c r="A1639" s="15">
        <f t="shared" si="35"/>
        <v>1638</v>
      </c>
      <c r="B1639" s="19" t="s">
        <v>2919</v>
      </c>
      <c r="C1639" s="3" t="s">
        <v>6410</v>
      </c>
      <c r="D1639" s="21">
        <v>364</v>
      </c>
      <c r="E1639" s="23">
        <v>0.31479115774001198</v>
      </c>
      <c r="F1639" s="23"/>
    </row>
    <row r="1640" spans="1:6" x14ac:dyDescent="0.3">
      <c r="A1640" s="15">
        <f t="shared" si="35"/>
        <v>1639</v>
      </c>
      <c r="B1640" s="19" t="s">
        <v>2921</v>
      </c>
      <c r="C1640" s="3" t="s">
        <v>6399</v>
      </c>
      <c r="D1640" s="21">
        <v>1.77</v>
      </c>
      <c r="E1640" s="23">
        <v>7.0195883944704329E-2</v>
      </c>
      <c r="F1640" s="23"/>
    </row>
    <row r="1641" spans="1:6" x14ac:dyDescent="0.3">
      <c r="A1641" s="15">
        <f t="shared" si="35"/>
        <v>1640</v>
      </c>
      <c r="B1641" s="19" t="s">
        <v>2923</v>
      </c>
      <c r="C1641" s="3" t="s">
        <v>6423</v>
      </c>
      <c r="D1641" s="21">
        <v>0.995</v>
      </c>
      <c r="E1641" s="23">
        <v>0.20713383396040208</v>
      </c>
      <c r="F1641" s="23"/>
    </row>
    <row r="1642" spans="1:6" x14ac:dyDescent="0.3">
      <c r="A1642" s="15">
        <f t="shared" si="35"/>
        <v>1641</v>
      </c>
      <c r="B1642" s="19" t="s">
        <v>2925</v>
      </c>
      <c r="C1642" s="3" t="s">
        <v>6404</v>
      </c>
      <c r="D1642" s="21">
        <v>21.1</v>
      </c>
      <c r="E1642" s="23">
        <v>0.99053272428972616</v>
      </c>
      <c r="F1642" s="23"/>
    </row>
    <row r="1643" spans="1:6" x14ac:dyDescent="0.3">
      <c r="A1643" s="15">
        <f t="shared" si="35"/>
        <v>1642</v>
      </c>
      <c r="B1643" s="19" t="s">
        <v>2927</v>
      </c>
      <c r="C1643" s="3" t="s">
        <v>6408</v>
      </c>
      <c r="D1643" s="21">
        <v>45.5</v>
      </c>
      <c r="E1643" s="23">
        <v>0.98487946820487704</v>
      </c>
      <c r="F1643" s="23"/>
    </row>
    <row r="1644" spans="1:6" x14ac:dyDescent="0.3">
      <c r="A1644" s="15">
        <f t="shared" si="35"/>
        <v>1643</v>
      </c>
      <c r="B1644" s="19" t="s">
        <v>2929</v>
      </c>
      <c r="C1644" s="3" t="s">
        <v>6394</v>
      </c>
      <c r="D1644" s="21">
        <v>2933.8</v>
      </c>
      <c r="E1644" s="23">
        <v>0.45946156556125195</v>
      </c>
      <c r="F1644" s="23"/>
    </row>
    <row r="1645" spans="1:6" x14ac:dyDescent="0.3">
      <c r="A1645" s="15">
        <f t="shared" si="35"/>
        <v>1644</v>
      </c>
      <c r="B1645" s="19" t="s">
        <v>2931</v>
      </c>
      <c r="C1645" s="3" t="s">
        <v>6390</v>
      </c>
      <c r="D1645" s="21">
        <v>11</v>
      </c>
      <c r="E1645" s="23">
        <v>0.84663874648899562</v>
      </c>
      <c r="F1645" s="23"/>
    </row>
    <row r="1646" spans="1:6" x14ac:dyDescent="0.3">
      <c r="A1646" s="15">
        <f t="shared" si="35"/>
        <v>1645</v>
      </c>
      <c r="B1646" s="19" t="s">
        <v>2933</v>
      </c>
      <c r="C1646" s="3" t="s">
        <v>6397</v>
      </c>
      <c r="D1646" s="21">
        <v>2.34</v>
      </c>
      <c r="E1646" s="23">
        <v>0.55296675575795373</v>
      </c>
      <c r="F1646" s="23"/>
    </row>
    <row r="1647" spans="1:6" x14ac:dyDescent="0.3">
      <c r="A1647" s="15">
        <f t="shared" si="35"/>
        <v>1646</v>
      </c>
      <c r="B1647" s="19" t="s">
        <v>2935</v>
      </c>
      <c r="C1647" s="3" t="s">
        <v>6391</v>
      </c>
      <c r="D1647" s="21">
        <v>481.5</v>
      </c>
      <c r="E1647" s="23">
        <v>0.56093044930097402</v>
      </c>
      <c r="F1647" s="23"/>
    </row>
    <row r="1648" spans="1:6" x14ac:dyDescent="0.3">
      <c r="A1648" s="15">
        <f t="shared" si="35"/>
        <v>1647</v>
      </c>
      <c r="B1648" s="19" t="s">
        <v>2937</v>
      </c>
      <c r="C1648" s="3" t="s">
        <v>6382</v>
      </c>
      <c r="D1648" s="21">
        <v>3.2</v>
      </c>
      <c r="E1648" s="23">
        <v>0.84252533183093314</v>
      </c>
      <c r="F1648" s="23"/>
    </row>
    <row r="1649" spans="1:6" x14ac:dyDescent="0.3">
      <c r="A1649" s="15">
        <f t="shared" si="35"/>
        <v>1648</v>
      </c>
      <c r="B1649" s="19" t="s">
        <v>2939</v>
      </c>
      <c r="C1649" s="3" t="s">
        <v>6408</v>
      </c>
      <c r="D1649" s="21">
        <v>14.3</v>
      </c>
      <c r="E1649" s="23">
        <v>0.10516669724619121</v>
      </c>
      <c r="F1649" s="23"/>
    </row>
    <row r="1650" spans="1:6" x14ac:dyDescent="0.3">
      <c r="A1650" s="15">
        <f t="shared" si="35"/>
        <v>1649</v>
      </c>
      <c r="B1650" s="19" t="s">
        <v>2941</v>
      </c>
      <c r="C1650" s="3" t="s">
        <v>6404</v>
      </c>
      <c r="D1650" s="21">
        <v>1422.9</v>
      </c>
      <c r="E1650" s="23">
        <v>0.60979898193938942</v>
      </c>
      <c r="F1650" s="23"/>
    </row>
    <row r="1651" spans="1:6" x14ac:dyDescent="0.3">
      <c r="A1651" s="15">
        <f t="shared" si="35"/>
        <v>1650</v>
      </c>
      <c r="B1651" s="19" t="s">
        <v>2943</v>
      </c>
      <c r="C1651" s="3" t="s">
        <v>6420</v>
      </c>
      <c r="D1651" s="21">
        <v>2.4</v>
      </c>
      <c r="E1651" s="23">
        <v>0.18507388608385544</v>
      </c>
      <c r="F1651" s="23"/>
    </row>
    <row r="1652" spans="1:6" x14ac:dyDescent="0.3">
      <c r="A1652" s="15">
        <f t="shared" si="35"/>
        <v>1651</v>
      </c>
      <c r="B1652" s="19" t="s">
        <v>2945</v>
      </c>
      <c r="C1652" s="3" t="s">
        <v>6383</v>
      </c>
      <c r="D1652" s="21">
        <v>0.48399999999999999</v>
      </c>
      <c r="E1652" s="23">
        <v>0.91951221737848854</v>
      </c>
      <c r="F1652" s="23"/>
    </row>
    <row r="1653" spans="1:6" x14ac:dyDescent="0.3">
      <c r="A1653" s="15">
        <f t="shared" si="35"/>
        <v>1652</v>
      </c>
      <c r="B1653" s="19" t="s">
        <v>2947</v>
      </c>
      <c r="C1653" s="3" t="s">
        <v>6443</v>
      </c>
      <c r="D1653" s="21">
        <v>1.17</v>
      </c>
      <c r="E1653" s="23">
        <v>0.60582798676222249</v>
      </c>
      <c r="F1653" s="23"/>
    </row>
    <row r="1654" spans="1:6" x14ac:dyDescent="0.3">
      <c r="A1654" s="15">
        <f t="shared" si="35"/>
        <v>1653</v>
      </c>
      <c r="B1654" s="19" t="s">
        <v>2949</v>
      </c>
      <c r="C1654" s="3" t="s">
        <v>6398</v>
      </c>
      <c r="D1654" s="21">
        <v>480.8</v>
      </c>
      <c r="E1654" s="23">
        <v>0.17131769433821709</v>
      </c>
      <c r="F1654" s="23"/>
    </row>
    <row r="1655" spans="1:6" x14ac:dyDescent="0.3">
      <c r="A1655" s="15">
        <f t="shared" si="35"/>
        <v>1654</v>
      </c>
      <c r="B1655" s="19" t="s">
        <v>2951</v>
      </c>
      <c r="C1655" s="3" t="s">
        <v>6398</v>
      </c>
      <c r="D1655" s="21">
        <v>4.99</v>
      </c>
      <c r="E1655" s="23">
        <v>0.38735374874067974</v>
      </c>
      <c r="F1655" s="23"/>
    </row>
    <row r="1656" spans="1:6" x14ac:dyDescent="0.3">
      <c r="A1656" s="15">
        <f t="shared" si="35"/>
        <v>1655</v>
      </c>
      <c r="B1656" s="19" t="s">
        <v>2953</v>
      </c>
      <c r="C1656" s="3" t="s">
        <v>6419</v>
      </c>
      <c r="D1656" s="21">
        <v>1518.4</v>
      </c>
      <c r="E1656" s="23">
        <v>0.17921784826292331</v>
      </c>
      <c r="F1656" s="23"/>
    </row>
    <row r="1657" spans="1:6" x14ac:dyDescent="0.3">
      <c r="A1657" s="15">
        <f t="shared" si="35"/>
        <v>1656</v>
      </c>
      <c r="B1657" s="19" t="s">
        <v>2955</v>
      </c>
      <c r="C1657" s="3" t="s">
        <v>6398</v>
      </c>
      <c r="D1657" s="21">
        <v>78.2</v>
      </c>
      <c r="E1657" s="23">
        <v>7.9579305990999716E-2</v>
      </c>
      <c r="F1657" s="23"/>
    </row>
    <row r="1658" spans="1:6" x14ac:dyDescent="0.3">
      <c r="A1658" s="15">
        <f t="shared" si="35"/>
        <v>1657</v>
      </c>
      <c r="B1658" s="19" t="s">
        <v>2957</v>
      </c>
      <c r="C1658" s="3" t="s">
        <v>6382</v>
      </c>
      <c r="D1658" s="21">
        <v>41</v>
      </c>
      <c r="E1658" s="23">
        <v>0.72064922173588586</v>
      </c>
      <c r="F1658" s="23"/>
    </row>
    <row r="1659" spans="1:6" x14ac:dyDescent="0.3">
      <c r="A1659" s="15">
        <f t="shared" si="35"/>
        <v>1658</v>
      </c>
      <c r="B1659" s="19" t="s">
        <v>2959</v>
      </c>
      <c r="C1659" s="3" t="s">
        <v>6424</v>
      </c>
      <c r="D1659" s="21">
        <v>2.04</v>
      </c>
      <c r="E1659" s="23">
        <v>9.5516588368852684E-2</v>
      </c>
      <c r="F1659" s="23"/>
    </row>
    <row r="1660" spans="1:6" x14ac:dyDescent="0.3">
      <c r="A1660" s="15">
        <f t="shared" si="35"/>
        <v>1659</v>
      </c>
      <c r="B1660" s="19" t="s">
        <v>2961</v>
      </c>
      <c r="C1660" s="3" t="s">
        <v>6394</v>
      </c>
      <c r="D1660" s="21">
        <v>5.98</v>
      </c>
      <c r="E1660" s="23">
        <v>0.23894166258878269</v>
      </c>
      <c r="F1660" s="23"/>
    </row>
    <row r="1661" spans="1:6" x14ac:dyDescent="0.3">
      <c r="A1661" s="15">
        <f t="shared" si="35"/>
        <v>1660</v>
      </c>
      <c r="B1661" s="19" t="s">
        <v>2963</v>
      </c>
      <c r="C1661" s="3" t="s">
        <v>6378</v>
      </c>
      <c r="D1661" s="21">
        <v>6.24</v>
      </c>
      <c r="E1661" s="23">
        <v>0.50646603562377146</v>
      </c>
      <c r="F1661" s="23"/>
    </row>
    <row r="1662" spans="1:6" x14ac:dyDescent="0.3">
      <c r="A1662" s="15">
        <f t="shared" si="35"/>
        <v>1661</v>
      </c>
      <c r="B1662" s="19" t="s">
        <v>2965</v>
      </c>
      <c r="C1662" s="3" t="s">
        <v>6384</v>
      </c>
      <c r="D1662" s="21">
        <v>21.1</v>
      </c>
      <c r="E1662" s="23">
        <v>0.54919858677565569</v>
      </c>
      <c r="F1662" s="23"/>
    </row>
    <row r="1663" spans="1:6" x14ac:dyDescent="0.3">
      <c r="A1663" s="15">
        <f t="shared" si="35"/>
        <v>1662</v>
      </c>
      <c r="B1663" s="19" t="s">
        <v>2967</v>
      </c>
      <c r="C1663" s="3" t="s">
        <v>6419</v>
      </c>
      <c r="D1663" s="21">
        <v>1.34</v>
      </c>
      <c r="E1663" s="23">
        <v>0.2142269994302004</v>
      </c>
      <c r="F1663" s="23"/>
    </row>
    <row r="1664" spans="1:6" x14ac:dyDescent="0.3">
      <c r="A1664" s="15">
        <f t="shared" si="35"/>
        <v>1663</v>
      </c>
      <c r="B1664" s="19" t="s">
        <v>2969</v>
      </c>
      <c r="C1664" s="3" t="s">
        <v>6449</v>
      </c>
      <c r="D1664" s="21">
        <v>7.21</v>
      </c>
      <c r="E1664" s="23">
        <v>0.11756042440336234</v>
      </c>
      <c r="F1664" s="23"/>
    </row>
    <row r="1665" spans="1:6" x14ac:dyDescent="0.3">
      <c r="A1665" s="15">
        <f t="shared" si="35"/>
        <v>1664</v>
      </c>
      <c r="B1665" s="19" t="s">
        <v>2971</v>
      </c>
      <c r="C1665" s="3" t="s">
        <v>6394</v>
      </c>
      <c r="D1665" s="21">
        <v>4.4400000000000004</v>
      </c>
      <c r="E1665" s="23">
        <v>0.97105167478502064</v>
      </c>
      <c r="F1665" s="23"/>
    </row>
    <row r="1666" spans="1:6" x14ac:dyDescent="0.3">
      <c r="A1666" s="15">
        <f t="shared" si="35"/>
        <v>1665</v>
      </c>
      <c r="B1666" s="19" t="s">
        <v>2973</v>
      </c>
      <c r="C1666" s="3" t="s">
        <v>6408</v>
      </c>
      <c r="D1666" s="21">
        <v>145.30000000000001</v>
      </c>
      <c r="E1666" s="23">
        <v>0.81325413418596448</v>
      </c>
      <c r="F1666" s="23"/>
    </row>
    <row r="1667" spans="1:6" x14ac:dyDescent="0.3">
      <c r="A1667" s="15">
        <f t="shared" ref="A1667:A1730" si="36">A1666+1</f>
        <v>1666</v>
      </c>
      <c r="B1667" s="19" t="s">
        <v>2975</v>
      </c>
      <c r="C1667" s="3" t="s">
        <v>6397</v>
      </c>
      <c r="D1667" s="21">
        <v>6.89</v>
      </c>
      <c r="E1667" s="23">
        <v>0.46314174207671133</v>
      </c>
      <c r="F1667" s="23"/>
    </row>
    <row r="1668" spans="1:6" x14ac:dyDescent="0.3">
      <c r="A1668" s="15">
        <f t="shared" si="36"/>
        <v>1667</v>
      </c>
      <c r="B1668" s="19" t="s">
        <v>2977</v>
      </c>
      <c r="C1668" s="3" t="s">
        <v>6413</v>
      </c>
      <c r="D1668" s="21">
        <v>213.8</v>
      </c>
      <c r="E1668" s="23">
        <v>5.0774245250254757E-2</v>
      </c>
      <c r="F1668" s="23"/>
    </row>
    <row r="1669" spans="1:6" x14ac:dyDescent="0.3">
      <c r="A1669" s="15">
        <f t="shared" si="36"/>
        <v>1668</v>
      </c>
      <c r="B1669" s="19" t="s">
        <v>2979</v>
      </c>
      <c r="C1669" s="3" t="s">
        <v>6397</v>
      </c>
      <c r="D1669" s="21">
        <v>5.41</v>
      </c>
      <c r="E1669" s="23">
        <v>0.3271014530992653</v>
      </c>
      <c r="F1669" s="23"/>
    </row>
    <row r="1670" spans="1:6" x14ac:dyDescent="0.3">
      <c r="A1670" s="15">
        <f t="shared" si="36"/>
        <v>1669</v>
      </c>
      <c r="B1670" s="19" t="s">
        <v>2981</v>
      </c>
      <c r="C1670" s="3" t="s">
        <v>6403</v>
      </c>
      <c r="D1670" s="21">
        <v>128.9</v>
      </c>
      <c r="E1670" s="23">
        <v>0.17349126062453968</v>
      </c>
      <c r="F1670" s="23"/>
    </row>
    <row r="1671" spans="1:6" x14ac:dyDescent="0.3">
      <c r="A1671" s="15">
        <f t="shared" si="36"/>
        <v>1670</v>
      </c>
      <c r="B1671" s="19" t="s">
        <v>2983</v>
      </c>
      <c r="C1671" s="3" t="s">
        <v>6378</v>
      </c>
      <c r="D1671" s="21">
        <v>0.51900000000000002</v>
      </c>
      <c r="E1671" s="23">
        <v>9.0518936185185028E-2</v>
      </c>
      <c r="F1671" s="23"/>
    </row>
    <row r="1672" spans="1:6" x14ac:dyDescent="0.3">
      <c r="A1672" s="15">
        <f t="shared" si="36"/>
        <v>1671</v>
      </c>
      <c r="B1672" s="19" t="s">
        <v>2985</v>
      </c>
      <c r="C1672" s="3" t="s">
        <v>6430</v>
      </c>
      <c r="D1672" s="21">
        <v>42.4</v>
      </c>
      <c r="E1672" s="23">
        <v>0.35509850776958274</v>
      </c>
      <c r="F1672" s="23"/>
    </row>
    <row r="1673" spans="1:6" x14ac:dyDescent="0.3">
      <c r="A1673" s="15">
        <f t="shared" si="36"/>
        <v>1672</v>
      </c>
      <c r="B1673" s="19" t="s">
        <v>2987</v>
      </c>
      <c r="C1673" s="3" t="s">
        <v>6397</v>
      </c>
      <c r="D1673" s="21">
        <v>9.68</v>
      </c>
      <c r="E1673" s="23">
        <v>0.46803298175734787</v>
      </c>
      <c r="F1673" s="23"/>
    </row>
    <row r="1674" spans="1:6" x14ac:dyDescent="0.3">
      <c r="A1674" s="15">
        <f t="shared" si="36"/>
        <v>1673</v>
      </c>
      <c r="B1674" s="19" t="s">
        <v>2989</v>
      </c>
      <c r="C1674" s="3" t="s">
        <v>6414</v>
      </c>
      <c r="D1674" s="21">
        <v>19.3</v>
      </c>
      <c r="E1674" s="23">
        <v>0.41402875560877783</v>
      </c>
      <c r="F1674" s="23"/>
    </row>
    <row r="1675" spans="1:6" x14ac:dyDescent="0.3">
      <c r="A1675" s="15">
        <f t="shared" si="36"/>
        <v>1674</v>
      </c>
      <c r="B1675" s="19" t="s">
        <v>2991</v>
      </c>
      <c r="C1675" s="3" t="s">
        <v>6378</v>
      </c>
      <c r="D1675" s="21">
        <v>9.42</v>
      </c>
      <c r="E1675" s="23">
        <v>0.29824194453876041</v>
      </c>
      <c r="F1675" s="23"/>
    </row>
    <row r="1676" spans="1:6" x14ac:dyDescent="0.3">
      <c r="A1676" s="15">
        <f t="shared" si="36"/>
        <v>1675</v>
      </c>
      <c r="B1676" s="19" t="s">
        <v>2993</v>
      </c>
      <c r="C1676" s="3" t="s">
        <v>6456</v>
      </c>
      <c r="D1676" s="21">
        <v>2.62</v>
      </c>
      <c r="E1676" s="23">
        <v>0.82742037386051914</v>
      </c>
      <c r="F1676" s="23"/>
    </row>
    <row r="1677" spans="1:6" x14ac:dyDescent="0.3">
      <c r="A1677" s="15">
        <f t="shared" si="36"/>
        <v>1676</v>
      </c>
      <c r="B1677" s="19" t="s">
        <v>2995</v>
      </c>
      <c r="C1677" s="3" t="s">
        <v>6395</v>
      </c>
      <c r="D1677" s="21">
        <v>179.4</v>
      </c>
      <c r="E1677" s="23">
        <v>0.81070745775870012</v>
      </c>
      <c r="F1677" s="23"/>
    </row>
    <row r="1678" spans="1:6" x14ac:dyDescent="0.3">
      <c r="A1678" s="15">
        <f t="shared" si="36"/>
        <v>1677</v>
      </c>
      <c r="B1678" s="19" t="s">
        <v>2997</v>
      </c>
      <c r="C1678" s="3" t="s">
        <v>6393</v>
      </c>
      <c r="D1678" s="21">
        <v>0.69699999999999995</v>
      </c>
      <c r="E1678" s="23">
        <v>0.86599972305672446</v>
      </c>
      <c r="F1678" s="23"/>
    </row>
    <row r="1679" spans="1:6" x14ac:dyDescent="0.3">
      <c r="A1679" s="15">
        <f t="shared" si="36"/>
        <v>1678</v>
      </c>
      <c r="B1679" s="19" t="s">
        <v>2999</v>
      </c>
      <c r="C1679" s="3" t="s">
        <v>6443</v>
      </c>
      <c r="D1679" s="21">
        <v>0.60899999999999999</v>
      </c>
      <c r="E1679" s="23">
        <v>0.57523769360045318</v>
      </c>
      <c r="F1679" s="23"/>
    </row>
    <row r="1680" spans="1:6" x14ac:dyDescent="0.3">
      <c r="A1680" s="15">
        <f t="shared" si="36"/>
        <v>1679</v>
      </c>
      <c r="B1680" s="19" t="s">
        <v>3001</v>
      </c>
      <c r="C1680" s="3" t="s">
        <v>6383</v>
      </c>
      <c r="D1680" s="21">
        <v>0.95</v>
      </c>
      <c r="E1680" s="23">
        <v>0.97970840852664065</v>
      </c>
      <c r="F1680" s="23"/>
    </row>
    <row r="1681" spans="1:6" x14ac:dyDescent="0.3">
      <c r="A1681" s="15">
        <f t="shared" si="36"/>
        <v>1680</v>
      </c>
      <c r="B1681" s="19" t="s">
        <v>3003</v>
      </c>
      <c r="C1681" s="3" t="s">
        <v>6415</v>
      </c>
      <c r="D1681" s="21">
        <v>370.5</v>
      </c>
      <c r="E1681" s="23">
        <v>0.8608483928616143</v>
      </c>
      <c r="F1681" s="23"/>
    </row>
    <row r="1682" spans="1:6" x14ac:dyDescent="0.3">
      <c r="A1682" s="15">
        <f t="shared" si="36"/>
        <v>1681</v>
      </c>
      <c r="B1682" s="19" t="s">
        <v>3005</v>
      </c>
      <c r="C1682" s="3" t="s">
        <v>6419</v>
      </c>
      <c r="D1682" s="21">
        <v>7.35</v>
      </c>
      <c r="E1682" s="23">
        <v>0.85614155093719324</v>
      </c>
      <c r="F1682" s="23"/>
    </row>
    <row r="1683" spans="1:6" x14ac:dyDescent="0.3">
      <c r="A1683" s="15">
        <f t="shared" si="36"/>
        <v>1682</v>
      </c>
      <c r="B1683" s="19" t="s">
        <v>3007</v>
      </c>
      <c r="C1683" s="3" t="s">
        <v>6378</v>
      </c>
      <c r="D1683" s="21">
        <v>62.7</v>
      </c>
      <c r="E1683" s="23">
        <v>0.40168527968569678</v>
      </c>
      <c r="F1683" s="23"/>
    </row>
    <row r="1684" spans="1:6" x14ac:dyDescent="0.3">
      <c r="A1684" s="15">
        <f t="shared" si="36"/>
        <v>1683</v>
      </c>
      <c r="B1684" s="19" t="s">
        <v>3009</v>
      </c>
      <c r="C1684" s="3" t="s">
        <v>6450</v>
      </c>
      <c r="D1684" s="21">
        <v>170.3</v>
      </c>
      <c r="E1684" s="23">
        <v>0.71567902640810621</v>
      </c>
      <c r="F1684" s="23"/>
    </row>
    <row r="1685" spans="1:6" x14ac:dyDescent="0.3">
      <c r="A1685" s="15">
        <f t="shared" si="36"/>
        <v>1684</v>
      </c>
      <c r="B1685" s="19" t="s">
        <v>3011</v>
      </c>
      <c r="C1685" s="3" t="s">
        <v>6412</v>
      </c>
      <c r="D1685" s="21">
        <v>14.7</v>
      </c>
      <c r="E1685" s="23">
        <v>0.89074516248521818</v>
      </c>
      <c r="F1685" s="23"/>
    </row>
    <row r="1686" spans="1:6" x14ac:dyDescent="0.3">
      <c r="A1686" s="15">
        <f t="shared" si="36"/>
        <v>1685</v>
      </c>
      <c r="B1686" s="19" t="s">
        <v>3013</v>
      </c>
      <c r="C1686" s="3" t="s">
        <v>6415</v>
      </c>
      <c r="D1686" s="21">
        <v>0.38700000000000001</v>
      </c>
      <c r="E1686" s="23">
        <v>0.87756141321089609</v>
      </c>
      <c r="F1686" s="23"/>
    </row>
    <row r="1687" spans="1:6" x14ac:dyDescent="0.3">
      <c r="A1687" s="15">
        <f t="shared" si="36"/>
        <v>1686</v>
      </c>
      <c r="B1687" s="19" t="s">
        <v>3015</v>
      </c>
      <c r="C1687" s="3" t="s">
        <v>6398</v>
      </c>
      <c r="D1687" s="21">
        <v>5.96</v>
      </c>
      <c r="E1687" s="23">
        <v>0.97941673528994433</v>
      </c>
      <c r="F1687" s="23"/>
    </row>
    <row r="1688" spans="1:6" x14ac:dyDescent="0.3">
      <c r="A1688" s="15">
        <f t="shared" si="36"/>
        <v>1687</v>
      </c>
      <c r="B1688" s="19" t="s">
        <v>3017</v>
      </c>
      <c r="C1688" s="3" t="s">
        <v>6422</v>
      </c>
      <c r="D1688" s="21">
        <v>67.599999999999994</v>
      </c>
      <c r="E1688" s="23">
        <v>3.3531592828484169E-2</v>
      </c>
      <c r="F1688" s="23"/>
    </row>
    <row r="1689" spans="1:6" x14ac:dyDescent="0.3">
      <c r="A1689" s="15">
        <f t="shared" si="36"/>
        <v>1688</v>
      </c>
      <c r="B1689" s="19" t="s">
        <v>3019</v>
      </c>
      <c r="C1689" s="3" t="s">
        <v>6408</v>
      </c>
      <c r="D1689" s="21">
        <v>12.8</v>
      </c>
      <c r="E1689" s="23">
        <v>0.12604234655906177</v>
      </c>
      <c r="F1689" s="23"/>
    </row>
    <row r="1690" spans="1:6" x14ac:dyDescent="0.3">
      <c r="A1690" s="15">
        <f t="shared" si="36"/>
        <v>1689</v>
      </c>
      <c r="B1690" s="19" t="s">
        <v>3021</v>
      </c>
      <c r="C1690" s="3" t="s">
        <v>6394</v>
      </c>
      <c r="D1690" s="21">
        <v>1.91</v>
      </c>
      <c r="E1690" s="23">
        <v>0.30672726385473814</v>
      </c>
      <c r="F1690" s="23"/>
    </row>
    <row r="1691" spans="1:6" x14ac:dyDescent="0.3">
      <c r="A1691" s="15">
        <f t="shared" si="36"/>
        <v>1690</v>
      </c>
      <c r="B1691" s="19" t="s">
        <v>3023</v>
      </c>
      <c r="C1691" s="3" t="s">
        <v>6382</v>
      </c>
      <c r="D1691" s="21">
        <v>2.54</v>
      </c>
      <c r="E1691" s="23">
        <v>0.61170327125665436</v>
      </c>
      <c r="F1691" s="23"/>
    </row>
    <row r="1692" spans="1:6" x14ac:dyDescent="0.3">
      <c r="A1692" s="15">
        <f t="shared" si="36"/>
        <v>1691</v>
      </c>
      <c r="B1692" s="19" t="s">
        <v>3025</v>
      </c>
      <c r="C1692" s="3" t="s">
        <v>6424</v>
      </c>
      <c r="D1692" s="21">
        <v>1.5</v>
      </c>
      <c r="E1692" s="23">
        <v>0.81017704286089576</v>
      </c>
      <c r="F1692" s="23"/>
    </row>
    <row r="1693" spans="1:6" x14ac:dyDescent="0.3">
      <c r="A1693" s="15">
        <f t="shared" si="36"/>
        <v>1692</v>
      </c>
      <c r="B1693" s="19" t="s">
        <v>3027</v>
      </c>
      <c r="C1693" s="3" t="s">
        <v>6387</v>
      </c>
      <c r="D1693" s="21">
        <v>17.2</v>
      </c>
      <c r="E1693" s="23">
        <v>0.30681946870591226</v>
      </c>
      <c r="F1693" s="23"/>
    </row>
    <row r="1694" spans="1:6" x14ac:dyDescent="0.3">
      <c r="A1694" s="15">
        <f t="shared" si="36"/>
        <v>1693</v>
      </c>
      <c r="B1694" s="19" t="s">
        <v>3029</v>
      </c>
      <c r="C1694" s="3" t="s">
        <v>6382</v>
      </c>
      <c r="D1694" s="21">
        <v>7.2</v>
      </c>
      <c r="E1694" s="23">
        <v>0.63076056944277425</v>
      </c>
      <c r="F1694" s="23"/>
    </row>
    <row r="1695" spans="1:6" x14ac:dyDescent="0.3">
      <c r="A1695" s="15">
        <f t="shared" si="36"/>
        <v>1694</v>
      </c>
      <c r="B1695" s="19" t="s">
        <v>3031</v>
      </c>
      <c r="C1695" s="3" t="s">
        <v>6397</v>
      </c>
      <c r="D1695" s="21">
        <v>74.599999999999994</v>
      </c>
      <c r="E1695" s="23">
        <v>0.74174143260820558</v>
      </c>
      <c r="F1695" s="23"/>
    </row>
    <row r="1696" spans="1:6" x14ac:dyDescent="0.3">
      <c r="A1696" s="15">
        <f t="shared" si="36"/>
        <v>1695</v>
      </c>
      <c r="B1696" s="19" t="s">
        <v>3033</v>
      </c>
      <c r="C1696" s="3" t="s">
        <v>6424</v>
      </c>
      <c r="D1696" s="21">
        <v>11460.9</v>
      </c>
      <c r="E1696" s="23">
        <v>0.35290893745915497</v>
      </c>
      <c r="F1696" s="23"/>
    </row>
    <row r="1697" spans="1:6" x14ac:dyDescent="0.3">
      <c r="A1697" s="15">
        <f t="shared" si="36"/>
        <v>1696</v>
      </c>
      <c r="B1697" s="19" t="s">
        <v>3035</v>
      </c>
      <c r="C1697" s="3" t="s">
        <v>6405</v>
      </c>
      <c r="D1697" s="21">
        <v>3.74</v>
      </c>
      <c r="E1697" s="23">
        <v>5.6028578916577088E-3</v>
      </c>
      <c r="F1697" s="23"/>
    </row>
    <row r="1698" spans="1:6" x14ac:dyDescent="0.3">
      <c r="A1698" s="15">
        <f t="shared" si="36"/>
        <v>1697</v>
      </c>
      <c r="B1698" s="19" t="s">
        <v>3037</v>
      </c>
      <c r="C1698" s="3" t="s">
        <v>6424</v>
      </c>
      <c r="D1698" s="21">
        <v>20.5</v>
      </c>
      <c r="E1698" s="23">
        <v>0.16134429086214541</v>
      </c>
      <c r="F1698" s="23"/>
    </row>
    <row r="1699" spans="1:6" x14ac:dyDescent="0.3">
      <c r="A1699" s="15">
        <f t="shared" si="36"/>
        <v>1698</v>
      </c>
      <c r="B1699" s="19" t="s">
        <v>3039</v>
      </c>
      <c r="C1699" s="3" t="s">
        <v>6398</v>
      </c>
      <c r="D1699" s="21">
        <v>1.85</v>
      </c>
      <c r="E1699" s="23">
        <v>8.5993904364317753E-2</v>
      </c>
      <c r="F1699" s="23"/>
    </row>
    <row r="1700" spans="1:6" x14ac:dyDescent="0.3">
      <c r="A1700" s="15">
        <f t="shared" si="36"/>
        <v>1699</v>
      </c>
      <c r="B1700" s="19" t="s">
        <v>3041</v>
      </c>
      <c r="C1700" s="3" t="s">
        <v>6444</v>
      </c>
      <c r="D1700" s="21">
        <v>2.2000000000000002</v>
      </c>
      <c r="E1700" s="23">
        <v>0.21857561849964358</v>
      </c>
      <c r="F1700" s="23"/>
    </row>
    <row r="1701" spans="1:6" x14ac:dyDescent="0.3">
      <c r="A1701" s="15">
        <f t="shared" si="36"/>
        <v>1700</v>
      </c>
      <c r="B1701" s="19" t="s">
        <v>3043</v>
      </c>
      <c r="C1701" s="3" t="s">
        <v>6388</v>
      </c>
      <c r="D1701" s="21">
        <v>5.79</v>
      </c>
      <c r="E1701" s="23">
        <v>0.73026965963662849</v>
      </c>
      <c r="F1701" s="23"/>
    </row>
    <row r="1702" spans="1:6" x14ac:dyDescent="0.3">
      <c r="A1702" s="15">
        <f t="shared" si="36"/>
        <v>1701</v>
      </c>
      <c r="B1702" s="19" t="s">
        <v>3045</v>
      </c>
      <c r="C1702" s="3" t="s">
        <v>6426</v>
      </c>
      <c r="D1702" s="21">
        <v>24.1</v>
      </c>
      <c r="E1702" s="23">
        <v>0.65951264817188027</v>
      </c>
      <c r="F1702" s="23"/>
    </row>
    <row r="1703" spans="1:6" x14ac:dyDescent="0.3">
      <c r="A1703" s="15">
        <f t="shared" si="36"/>
        <v>1702</v>
      </c>
      <c r="B1703" s="19" t="s">
        <v>3047</v>
      </c>
      <c r="C1703" s="3" t="s">
        <v>6391</v>
      </c>
      <c r="D1703" s="21">
        <v>3.47</v>
      </c>
      <c r="E1703" s="23">
        <v>0.64414970790768256</v>
      </c>
      <c r="F1703" s="23"/>
    </row>
    <row r="1704" spans="1:6" x14ac:dyDescent="0.3">
      <c r="A1704" s="15">
        <f t="shared" si="36"/>
        <v>1703</v>
      </c>
      <c r="B1704" s="19" t="s">
        <v>3049</v>
      </c>
      <c r="C1704" s="3" t="s">
        <v>6397</v>
      </c>
      <c r="D1704" s="21">
        <v>17.100000000000001</v>
      </c>
      <c r="E1704" s="23">
        <v>0.22865320797711441</v>
      </c>
      <c r="F1704" s="23"/>
    </row>
    <row r="1705" spans="1:6" x14ac:dyDescent="0.3">
      <c r="A1705" s="15">
        <f t="shared" si="36"/>
        <v>1704</v>
      </c>
      <c r="B1705" s="19" t="s">
        <v>3051</v>
      </c>
      <c r="C1705" s="3" t="s">
        <v>6382</v>
      </c>
      <c r="D1705" s="21">
        <v>16.899999999999999</v>
      </c>
      <c r="E1705" s="23">
        <v>0.89237012473604616</v>
      </c>
      <c r="F1705" s="23"/>
    </row>
    <row r="1706" spans="1:6" x14ac:dyDescent="0.3">
      <c r="A1706" s="15">
        <f t="shared" si="36"/>
        <v>1705</v>
      </c>
      <c r="B1706" s="19" t="s">
        <v>3053</v>
      </c>
      <c r="C1706" s="3" t="s">
        <v>6430</v>
      </c>
      <c r="D1706" s="21">
        <v>50.5</v>
      </c>
      <c r="E1706" s="23">
        <v>0.37832895214606621</v>
      </c>
      <c r="F1706" s="23"/>
    </row>
    <row r="1707" spans="1:6" x14ac:dyDescent="0.3">
      <c r="A1707" s="15">
        <f t="shared" si="36"/>
        <v>1706</v>
      </c>
      <c r="B1707" s="19" t="s">
        <v>3055</v>
      </c>
      <c r="C1707" s="3" t="s">
        <v>6398</v>
      </c>
      <c r="D1707" s="21">
        <v>532.20000000000005</v>
      </c>
      <c r="E1707" s="23">
        <v>0.30833984864693653</v>
      </c>
      <c r="F1707" s="23"/>
    </row>
    <row r="1708" spans="1:6" x14ac:dyDescent="0.3">
      <c r="A1708" s="15">
        <f t="shared" si="36"/>
        <v>1707</v>
      </c>
      <c r="B1708" s="19" t="s">
        <v>5338</v>
      </c>
      <c r="C1708" s="3" t="s">
        <v>6385</v>
      </c>
      <c r="D1708" s="21">
        <v>1.9</v>
      </c>
      <c r="E1708" s="23">
        <v>0.97548279714582398</v>
      </c>
      <c r="F1708" s="23"/>
    </row>
    <row r="1709" spans="1:6" x14ac:dyDescent="0.3">
      <c r="A1709" s="15">
        <f t="shared" si="36"/>
        <v>1708</v>
      </c>
      <c r="B1709" s="19" t="s">
        <v>5340</v>
      </c>
      <c r="C1709" s="3" t="s">
        <v>6424</v>
      </c>
      <c r="D1709" s="21">
        <v>67.5</v>
      </c>
      <c r="E1709" s="23">
        <v>0.10996688287880019</v>
      </c>
      <c r="F1709" s="23"/>
    </row>
    <row r="1710" spans="1:6" x14ac:dyDescent="0.3">
      <c r="A1710" s="15">
        <f t="shared" si="36"/>
        <v>1709</v>
      </c>
      <c r="B1710" s="19" t="s">
        <v>5342</v>
      </c>
      <c r="C1710" s="3" t="s">
        <v>6383</v>
      </c>
      <c r="D1710" s="21">
        <v>49.8</v>
      </c>
      <c r="E1710" s="23">
        <v>0.54998384414653856</v>
      </c>
      <c r="F1710" s="23"/>
    </row>
    <row r="1711" spans="1:6" x14ac:dyDescent="0.3">
      <c r="A1711" s="15">
        <f t="shared" si="36"/>
        <v>1710</v>
      </c>
      <c r="B1711" s="19" t="s">
        <v>5344</v>
      </c>
      <c r="C1711" s="3" t="s">
        <v>6422</v>
      </c>
      <c r="D1711" s="21">
        <v>750.5</v>
      </c>
      <c r="E1711" s="23">
        <v>0.14417976965421497</v>
      </c>
      <c r="F1711" s="23"/>
    </row>
    <row r="1712" spans="1:6" x14ac:dyDescent="0.3">
      <c r="A1712" s="15">
        <f t="shared" si="36"/>
        <v>1711</v>
      </c>
      <c r="B1712" s="19" t="s">
        <v>5346</v>
      </c>
      <c r="C1712" s="3" t="s">
        <v>6446</v>
      </c>
      <c r="D1712" s="21">
        <v>0.77600000000000002</v>
      </c>
      <c r="E1712" s="23">
        <v>0.78455804599335455</v>
      </c>
      <c r="F1712" s="23"/>
    </row>
    <row r="1713" spans="1:6" x14ac:dyDescent="0.3">
      <c r="A1713" s="15">
        <f t="shared" si="36"/>
        <v>1712</v>
      </c>
      <c r="B1713" s="19" t="s">
        <v>5348</v>
      </c>
      <c r="C1713" s="3" t="s">
        <v>6455</v>
      </c>
      <c r="D1713" s="21">
        <v>1.92</v>
      </c>
      <c r="E1713" s="23">
        <v>0.22875729873739725</v>
      </c>
      <c r="F1713" s="23"/>
    </row>
    <row r="1714" spans="1:6" x14ac:dyDescent="0.3">
      <c r="A1714" s="15">
        <f t="shared" si="36"/>
        <v>1713</v>
      </c>
      <c r="B1714" s="19" t="s">
        <v>5350</v>
      </c>
      <c r="C1714" s="3" t="s">
        <v>6384</v>
      </c>
      <c r="D1714" s="21">
        <v>2.88</v>
      </c>
      <c r="E1714" s="23">
        <v>0.85841447760833778</v>
      </c>
      <c r="F1714" s="23"/>
    </row>
    <row r="1715" spans="1:6" x14ac:dyDescent="0.3">
      <c r="A1715" s="15">
        <f t="shared" si="36"/>
        <v>1714</v>
      </c>
      <c r="B1715" s="19" t="s">
        <v>5352</v>
      </c>
      <c r="C1715" s="3" t="s">
        <v>6378</v>
      </c>
      <c r="D1715" s="21">
        <v>15.9</v>
      </c>
      <c r="E1715" s="23">
        <v>0.79928879252117058</v>
      </c>
      <c r="F1715" s="23"/>
    </row>
    <row r="1716" spans="1:6" x14ac:dyDescent="0.3">
      <c r="A1716" s="15">
        <f t="shared" si="36"/>
        <v>1715</v>
      </c>
      <c r="B1716" s="19" t="s">
        <v>5354</v>
      </c>
      <c r="C1716" s="3" t="s">
        <v>6391</v>
      </c>
      <c r="D1716" s="21">
        <v>195.7</v>
      </c>
      <c r="E1716" s="23">
        <v>0.17801897293948188</v>
      </c>
      <c r="F1716" s="23"/>
    </row>
    <row r="1717" spans="1:6" x14ac:dyDescent="0.3">
      <c r="A1717" s="15">
        <f t="shared" si="36"/>
        <v>1716</v>
      </c>
      <c r="B1717" s="19" t="s">
        <v>5356</v>
      </c>
      <c r="C1717" s="3" t="s">
        <v>6382</v>
      </c>
      <c r="D1717" s="21">
        <v>0.79900000000000004</v>
      </c>
      <c r="E1717" s="23">
        <v>0.21552344403740142</v>
      </c>
      <c r="F1717" s="23"/>
    </row>
    <row r="1718" spans="1:6" x14ac:dyDescent="0.3">
      <c r="A1718" s="15">
        <f t="shared" si="36"/>
        <v>1717</v>
      </c>
      <c r="B1718" s="19" t="s">
        <v>5358</v>
      </c>
      <c r="C1718" s="3" t="s">
        <v>6393</v>
      </c>
      <c r="D1718" s="21">
        <v>2.76</v>
      </c>
      <c r="E1718" s="23">
        <v>0.82089505541394459</v>
      </c>
      <c r="F1718" s="23"/>
    </row>
    <row r="1719" spans="1:6" x14ac:dyDescent="0.3">
      <c r="A1719" s="15">
        <f t="shared" si="36"/>
        <v>1718</v>
      </c>
      <c r="B1719" s="19" t="s">
        <v>5360</v>
      </c>
      <c r="C1719" s="3" t="s">
        <v>6408</v>
      </c>
      <c r="D1719" s="21">
        <v>2.52</v>
      </c>
      <c r="E1719" s="23">
        <v>0.22551874701013064</v>
      </c>
      <c r="F1719" s="23"/>
    </row>
    <row r="1720" spans="1:6" x14ac:dyDescent="0.3">
      <c r="A1720" s="15">
        <f t="shared" si="36"/>
        <v>1719</v>
      </c>
      <c r="B1720" s="19" t="s">
        <v>5362</v>
      </c>
      <c r="C1720" s="3" t="s">
        <v>6382</v>
      </c>
      <c r="D1720" s="21">
        <v>0.72699999999999998</v>
      </c>
      <c r="E1720" s="23">
        <v>0.89274854962720984</v>
      </c>
      <c r="F1720" s="23"/>
    </row>
    <row r="1721" spans="1:6" x14ac:dyDescent="0.3">
      <c r="A1721" s="15">
        <f t="shared" si="36"/>
        <v>1720</v>
      </c>
      <c r="B1721" s="19" t="s">
        <v>5364</v>
      </c>
      <c r="C1721" s="3" t="s">
        <v>6382</v>
      </c>
      <c r="D1721" s="21">
        <v>4.8899999999999997</v>
      </c>
      <c r="E1721" s="23">
        <v>0.8828274230777492</v>
      </c>
      <c r="F1721" s="23"/>
    </row>
    <row r="1722" spans="1:6" x14ac:dyDescent="0.3">
      <c r="A1722" s="15">
        <f t="shared" si="36"/>
        <v>1721</v>
      </c>
      <c r="B1722" s="19" t="s">
        <v>5366</v>
      </c>
      <c r="C1722" s="3" t="s">
        <v>6395</v>
      </c>
      <c r="D1722" s="21">
        <v>1.29</v>
      </c>
      <c r="E1722" s="23">
        <v>0.45738067153053841</v>
      </c>
      <c r="F1722" s="23"/>
    </row>
    <row r="1723" spans="1:6" x14ac:dyDescent="0.3">
      <c r="A1723" s="15">
        <f t="shared" si="36"/>
        <v>1722</v>
      </c>
      <c r="B1723" s="19" t="s">
        <v>5368</v>
      </c>
      <c r="C1723" s="3" t="s">
        <v>6425</v>
      </c>
      <c r="D1723" s="21">
        <v>3.48</v>
      </c>
      <c r="E1723" s="23">
        <v>0.65459435608157768</v>
      </c>
      <c r="F1723" s="23"/>
    </row>
    <row r="1724" spans="1:6" x14ac:dyDescent="0.3">
      <c r="A1724" s="15">
        <f t="shared" si="36"/>
        <v>1723</v>
      </c>
      <c r="B1724" s="19" t="s">
        <v>5370</v>
      </c>
      <c r="C1724" s="3" t="s">
        <v>6418</v>
      </c>
      <c r="D1724" s="21">
        <v>825.5</v>
      </c>
      <c r="E1724" s="23">
        <v>0.57949739802142475</v>
      </c>
      <c r="F1724" s="23"/>
    </row>
    <row r="1725" spans="1:6" x14ac:dyDescent="0.3">
      <c r="A1725" s="15">
        <f t="shared" si="36"/>
        <v>1724</v>
      </c>
      <c r="B1725" s="19" t="s">
        <v>5372</v>
      </c>
      <c r="C1725" s="3" t="s">
        <v>6394</v>
      </c>
      <c r="D1725" s="21">
        <v>47.4</v>
      </c>
      <c r="E1725" s="23">
        <v>0.96775045580565555</v>
      </c>
      <c r="F1725" s="23"/>
    </row>
    <row r="1726" spans="1:6" x14ac:dyDescent="0.3">
      <c r="A1726" s="15">
        <f t="shared" si="36"/>
        <v>1725</v>
      </c>
      <c r="B1726" s="19" t="s">
        <v>5374</v>
      </c>
      <c r="C1726" s="3" t="s">
        <v>6394</v>
      </c>
      <c r="D1726" s="21">
        <v>18.100000000000001</v>
      </c>
      <c r="E1726" s="23">
        <v>0.84364196561296745</v>
      </c>
      <c r="F1726" s="23"/>
    </row>
    <row r="1727" spans="1:6" x14ac:dyDescent="0.3">
      <c r="A1727" s="15">
        <f t="shared" si="36"/>
        <v>1726</v>
      </c>
      <c r="B1727" s="19" t="s">
        <v>5376</v>
      </c>
      <c r="C1727" s="3" t="s">
        <v>6397</v>
      </c>
      <c r="D1727" s="21">
        <v>7.52</v>
      </c>
      <c r="E1727" s="23">
        <v>0.72945454420562716</v>
      </c>
      <c r="F1727" s="23"/>
    </row>
    <row r="1728" spans="1:6" x14ac:dyDescent="0.3">
      <c r="A1728" s="15">
        <f t="shared" si="36"/>
        <v>1727</v>
      </c>
      <c r="B1728" s="19" t="s">
        <v>5378</v>
      </c>
      <c r="C1728" s="3" t="s">
        <v>6449</v>
      </c>
      <c r="D1728" s="21">
        <v>23.4</v>
      </c>
      <c r="E1728" s="23">
        <v>0.45566478113779429</v>
      </c>
      <c r="F1728" s="23"/>
    </row>
    <row r="1729" spans="1:6" x14ac:dyDescent="0.3">
      <c r="A1729" s="15">
        <f t="shared" si="36"/>
        <v>1728</v>
      </c>
      <c r="B1729" s="19" t="s">
        <v>5380</v>
      </c>
      <c r="C1729" s="3" t="s">
        <v>6409</v>
      </c>
      <c r="D1729" s="21">
        <v>3.37</v>
      </c>
      <c r="E1729" s="23">
        <v>0.22610311167223329</v>
      </c>
      <c r="F1729" s="23"/>
    </row>
    <row r="1730" spans="1:6" x14ac:dyDescent="0.3">
      <c r="A1730" s="15">
        <f t="shared" si="36"/>
        <v>1729</v>
      </c>
      <c r="B1730" s="19" t="s">
        <v>5382</v>
      </c>
      <c r="C1730" s="3" t="s">
        <v>6419</v>
      </c>
      <c r="D1730" s="21">
        <v>18.7</v>
      </c>
      <c r="E1730" s="23">
        <v>0.44541536101211654</v>
      </c>
      <c r="F1730" s="23"/>
    </row>
    <row r="1731" spans="1:6" x14ac:dyDescent="0.3">
      <c r="A1731" s="15">
        <f t="shared" ref="A1731:A1794" si="37">A1730+1</f>
        <v>1730</v>
      </c>
      <c r="B1731" s="19" t="s">
        <v>5384</v>
      </c>
      <c r="C1731" s="3" t="s">
        <v>6424</v>
      </c>
      <c r="D1731" s="21">
        <v>17.3</v>
      </c>
      <c r="E1731" s="23">
        <v>0.59712415192922919</v>
      </c>
      <c r="F1731" s="23"/>
    </row>
    <row r="1732" spans="1:6" x14ac:dyDescent="0.3">
      <c r="A1732" s="15">
        <f t="shared" si="37"/>
        <v>1731</v>
      </c>
      <c r="B1732" s="19" t="s">
        <v>5386</v>
      </c>
      <c r="C1732" s="3" t="s">
        <v>6382</v>
      </c>
      <c r="D1732" s="21">
        <v>1.79</v>
      </c>
      <c r="E1732" s="23">
        <v>0.11349948411064215</v>
      </c>
      <c r="F1732" s="23"/>
    </row>
    <row r="1733" spans="1:6" x14ac:dyDescent="0.3">
      <c r="A1733" s="15">
        <f t="shared" si="37"/>
        <v>1732</v>
      </c>
      <c r="B1733" s="19" t="s">
        <v>5388</v>
      </c>
      <c r="C1733" s="3" t="s">
        <v>6388</v>
      </c>
      <c r="D1733" s="21">
        <v>3.94</v>
      </c>
      <c r="E1733" s="23">
        <v>0.89215135606874107</v>
      </c>
      <c r="F1733" s="23"/>
    </row>
    <row r="1734" spans="1:6" x14ac:dyDescent="0.3">
      <c r="A1734" s="15">
        <f t="shared" si="37"/>
        <v>1733</v>
      </c>
      <c r="B1734" s="19" t="s">
        <v>5390</v>
      </c>
      <c r="C1734" s="3" t="s">
        <v>6408</v>
      </c>
      <c r="D1734" s="21">
        <v>42.7</v>
      </c>
      <c r="E1734" s="23">
        <v>2.5246904214207944E-2</v>
      </c>
      <c r="F1734" s="23"/>
    </row>
    <row r="1735" spans="1:6" x14ac:dyDescent="0.3">
      <c r="A1735" s="15">
        <f t="shared" si="37"/>
        <v>1734</v>
      </c>
      <c r="B1735" s="19" t="s">
        <v>5392</v>
      </c>
      <c r="C1735" s="3" t="s">
        <v>6452</v>
      </c>
      <c r="D1735" s="21">
        <v>355.3</v>
      </c>
      <c r="E1735" s="23">
        <v>0.77612176554280188</v>
      </c>
      <c r="F1735" s="23"/>
    </row>
    <row r="1736" spans="1:6" x14ac:dyDescent="0.3">
      <c r="A1736" s="15">
        <f t="shared" si="37"/>
        <v>1735</v>
      </c>
      <c r="B1736" s="19" t="s">
        <v>5394</v>
      </c>
      <c r="C1736" s="3" t="s">
        <v>6395</v>
      </c>
      <c r="D1736" s="21">
        <v>5.92</v>
      </c>
      <c r="E1736" s="23">
        <v>0.77292338226684376</v>
      </c>
      <c r="F1736" s="23"/>
    </row>
    <row r="1737" spans="1:6" x14ac:dyDescent="0.3">
      <c r="A1737" s="15">
        <f t="shared" si="37"/>
        <v>1736</v>
      </c>
      <c r="B1737" s="19" t="s">
        <v>5396</v>
      </c>
      <c r="C1737" s="3" t="s">
        <v>6384</v>
      </c>
      <c r="D1737" s="21">
        <v>16.8</v>
      </c>
      <c r="E1737" s="23">
        <v>8.3266759946616364E-3</v>
      </c>
      <c r="F1737" s="23"/>
    </row>
    <row r="1738" spans="1:6" x14ac:dyDescent="0.3">
      <c r="A1738" s="15">
        <f t="shared" si="37"/>
        <v>1737</v>
      </c>
      <c r="B1738" s="19" t="s">
        <v>5398</v>
      </c>
      <c r="C1738" s="3" t="s">
        <v>6432</v>
      </c>
      <c r="D1738" s="21">
        <v>8.9700000000000006</v>
      </c>
      <c r="E1738" s="23">
        <v>0.66414097092833968</v>
      </c>
      <c r="F1738" s="23"/>
    </row>
    <row r="1739" spans="1:6" x14ac:dyDescent="0.3">
      <c r="A1739" s="15">
        <f t="shared" si="37"/>
        <v>1738</v>
      </c>
      <c r="B1739" s="19" t="s">
        <v>5400</v>
      </c>
      <c r="C1739" s="3" t="s">
        <v>6450</v>
      </c>
      <c r="D1739" s="21">
        <v>402.1</v>
      </c>
      <c r="E1739" s="23">
        <v>0.6119670396982726</v>
      </c>
      <c r="F1739" s="23"/>
    </row>
    <row r="1740" spans="1:6" x14ac:dyDescent="0.3">
      <c r="A1740" s="15">
        <f t="shared" si="37"/>
        <v>1739</v>
      </c>
      <c r="B1740" s="19" t="s">
        <v>5402</v>
      </c>
      <c r="C1740" s="3" t="s">
        <v>6378</v>
      </c>
      <c r="D1740" s="21">
        <v>164.6</v>
      </c>
      <c r="E1740" s="23">
        <v>0.5442468576503573</v>
      </c>
      <c r="F1740" s="23"/>
    </row>
    <row r="1741" spans="1:6" x14ac:dyDescent="0.3">
      <c r="A1741" s="15">
        <f t="shared" si="37"/>
        <v>1740</v>
      </c>
      <c r="B1741" s="19" t="s">
        <v>5404</v>
      </c>
      <c r="C1741" s="3" t="s">
        <v>6456</v>
      </c>
      <c r="D1741" s="21">
        <v>49.8</v>
      </c>
      <c r="E1741" s="23">
        <v>0.67447424240033582</v>
      </c>
      <c r="F1741" s="23"/>
    </row>
    <row r="1742" spans="1:6" x14ac:dyDescent="0.3">
      <c r="A1742" s="15">
        <f t="shared" si="37"/>
        <v>1741</v>
      </c>
      <c r="B1742" s="19" t="s">
        <v>5406</v>
      </c>
      <c r="C1742" s="3" t="s">
        <v>6438</v>
      </c>
      <c r="D1742" s="21">
        <v>5.57</v>
      </c>
      <c r="E1742" s="23">
        <v>0.3994062493357986</v>
      </c>
      <c r="F1742" s="23"/>
    </row>
    <row r="1743" spans="1:6" x14ac:dyDescent="0.3">
      <c r="A1743" s="15">
        <f t="shared" si="37"/>
        <v>1742</v>
      </c>
      <c r="B1743" s="19" t="s">
        <v>5408</v>
      </c>
      <c r="C1743" s="3" t="s">
        <v>6395</v>
      </c>
      <c r="D1743" s="21">
        <v>0.495</v>
      </c>
      <c r="E1743" s="23">
        <v>0.61245788698026205</v>
      </c>
      <c r="F1743" s="23"/>
    </row>
    <row r="1744" spans="1:6" x14ac:dyDescent="0.3">
      <c r="A1744" s="15">
        <f t="shared" si="37"/>
        <v>1743</v>
      </c>
      <c r="B1744" s="19" t="s">
        <v>5410</v>
      </c>
      <c r="C1744" s="3" t="s">
        <v>6387</v>
      </c>
      <c r="D1744" s="21">
        <v>3.34</v>
      </c>
      <c r="E1744" s="23">
        <v>0.56099091882831964</v>
      </c>
      <c r="F1744" s="23"/>
    </row>
    <row r="1745" spans="1:6" x14ac:dyDescent="0.3">
      <c r="A1745" s="15">
        <f t="shared" si="37"/>
        <v>1744</v>
      </c>
      <c r="B1745" s="19" t="s">
        <v>5412</v>
      </c>
      <c r="C1745" s="3" t="s">
        <v>6391</v>
      </c>
      <c r="D1745" s="21">
        <v>2.75</v>
      </c>
      <c r="E1745" s="23">
        <v>0.51655314525021823</v>
      </c>
      <c r="F1745" s="23"/>
    </row>
    <row r="1746" spans="1:6" ht="26.4" x14ac:dyDescent="0.3">
      <c r="A1746" s="15">
        <f t="shared" si="37"/>
        <v>1745</v>
      </c>
      <c r="B1746" s="19" t="s">
        <v>5414</v>
      </c>
      <c r="C1746" s="3" t="s">
        <v>6436</v>
      </c>
      <c r="D1746" s="21">
        <v>12.5</v>
      </c>
      <c r="E1746" s="23">
        <v>0.81415032497234341</v>
      </c>
      <c r="F1746" s="23"/>
    </row>
    <row r="1747" spans="1:6" x14ac:dyDescent="0.3">
      <c r="A1747" s="15">
        <f t="shared" si="37"/>
        <v>1746</v>
      </c>
      <c r="B1747" s="19" t="s">
        <v>5416</v>
      </c>
      <c r="C1747" s="3" t="s">
        <v>6408</v>
      </c>
      <c r="D1747" s="21">
        <v>3.96</v>
      </c>
      <c r="E1747" s="23">
        <v>0.71372947290524247</v>
      </c>
      <c r="F1747" s="23"/>
    </row>
    <row r="1748" spans="1:6" x14ac:dyDescent="0.3">
      <c r="A1748" s="15">
        <f t="shared" si="37"/>
        <v>1747</v>
      </c>
      <c r="B1748" s="19" t="s">
        <v>5418</v>
      </c>
      <c r="C1748" s="3" t="s">
        <v>6397</v>
      </c>
      <c r="D1748" s="21">
        <v>35.200000000000003</v>
      </c>
      <c r="E1748" s="23">
        <v>0.6409842573511203</v>
      </c>
      <c r="F1748" s="23"/>
    </row>
    <row r="1749" spans="1:6" x14ac:dyDescent="0.3">
      <c r="A1749" s="15">
        <f t="shared" si="37"/>
        <v>1748</v>
      </c>
      <c r="B1749" s="19" t="s">
        <v>5420</v>
      </c>
      <c r="C1749" s="3" t="s">
        <v>6408</v>
      </c>
      <c r="D1749" s="21">
        <v>155.4</v>
      </c>
      <c r="E1749" s="23">
        <v>0.83381963512330148</v>
      </c>
      <c r="F1749" s="23"/>
    </row>
    <row r="1750" spans="1:6" x14ac:dyDescent="0.3">
      <c r="A1750" s="15">
        <f t="shared" si="37"/>
        <v>1749</v>
      </c>
      <c r="B1750" s="19" t="s">
        <v>5422</v>
      </c>
      <c r="C1750" s="3" t="s">
        <v>6424</v>
      </c>
      <c r="D1750" s="21">
        <v>20.5</v>
      </c>
      <c r="E1750" s="23">
        <v>0.22698846286275187</v>
      </c>
      <c r="F1750" s="23"/>
    </row>
    <row r="1751" spans="1:6" ht="26.4" x14ac:dyDescent="0.3">
      <c r="A1751" s="15">
        <f t="shared" si="37"/>
        <v>1750</v>
      </c>
      <c r="B1751" s="19" t="s">
        <v>5424</v>
      </c>
      <c r="C1751" s="3" t="s">
        <v>6461</v>
      </c>
      <c r="D1751" s="21">
        <v>51.1</v>
      </c>
      <c r="E1751" s="23">
        <v>0.14270212826731932</v>
      </c>
      <c r="F1751" s="23"/>
    </row>
    <row r="1752" spans="1:6" x14ac:dyDescent="0.3">
      <c r="A1752" s="15">
        <f t="shared" si="37"/>
        <v>1751</v>
      </c>
      <c r="B1752" s="19" t="s">
        <v>5426</v>
      </c>
      <c r="C1752" s="3" t="s">
        <v>6424</v>
      </c>
      <c r="D1752" s="21">
        <v>41.9</v>
      </c>
      <c r="E1752" s="23">
        <v>0.95360874826624809</v>
      </c>
      <c r="F1752" s="23"/>
    </row>
    <row r="1753" spans="1:6" x14ac:dyDescent="0.3">
      <c r="A1753" s="15">
        <f t="shared" si="37"/>
        <v>1752</v>
      </c>
      <c r="B1753" s="19" t="s">
        <v>5428</v>
      </c>
      <c r="C1753" s="3" t="s">
        <v>6401</v>
      </c>
      <c r="D1753" s="21">
        <v>198.2</v>
      </c>
      <c r="E1753" s="23">
        <v>0.97647210203461854</v>
      </c>
      <c r="F1753" s="23"/>
    </row>
    <row r="1754" spans="1:6" x14ac:dyDescent="0.3">
      <c r="A1754" s="15">
        <f t="shared" si="37"/>
        <v>1753</v>
      </c>
      <c r="B1754" s="19" t="s">
        <v>5430</v>
      </c>
      <c r="C1754" s="3" t="s">
        <v>6400</v>
      </c>
      <c r="D1754" s="21">
        <v>1.56</v>
      </c>
      <c r="E1754" s="23">
        <v>0.30992103247935143</v>
      </c>
      <c r="F1754" s="23"/>
    </row>
    <row r="1755" spans="1:6" x14ac:dyDescent="0.3">
      <c r="A1755" s="15">
        <f t="shared" si="37"/>
        <v>1754</v>
      </c>
      <c r="B1755" s="19" t="s">
        <v>5432</v>
      </c>
      <c r="C1755" s="3" t="s">
        <v>6391</v>
      </c>
      <c r="D1755" s="21">
        <v>28.8</v>
      </c>
      <c r="E1755" s="23">
        <v>0.44431898064261144</v>
      </c>
      <c r="F1755" s="23"/>
    </row>
    <row r="1756" spans="1:6" x14ac:dyDescent="0.3">
      <c r="A1756" s="15">
        <f t="shared" si="37"/>
        <v>1755</v>
      </c>
      <c r="B1756" s="19" t="s">
        <v>5434</v>
      </c>
      <c r="C1756" s="3" t="s">
        <v>6405</v>
      </c>
      <c r="D1756" s="21">
        <v>43.8</v>
      </c>
      <c r="E1756" s="23">
        <v>0.88836130728990592</v>
      </c>
      <c r="F1756" s="23"/>
    </row>
    <row r="1757" spans="1:6" x14ac:dyDescent="0.3">
      <c r="A1757" s="15">
        <f t="shared" si="37"/>
        <v>1756</v>
      </c>
      <c r="B1757" s="19" t="s">
        <v>5436</v>
      </c>
      <c r="C1757" s="3" t="s">
        <v>6404</v>
      </c>
      <c r="D1757" s="21">
        <v>38</v>
      </c>
      <c r="E1757" s="23">
        <v>0.4539681138076298</v>
      </c>
      <c r="F1757" s="23"/>
    </row>
    <row r="1758" spans="1:6" x14ac:dyDescent="0.3">
      <c r="A1758" s="15">
        <f t="shared" si="37"/>
        <v>1757</v>
      </c>
      <c r="B1758" s="19" t="s">
        <v>5438</v>
      </c>
      <c r="C1758" s="3" t="s">
        <v>6430</v>
      </c>
      <c r="D1758" s="21">
        <v>46.8</v>
      </c>
      <c r="E1758" s="23">
        <v>0.46494327654764267</v>
      </c>
      <c r="F1758" s="23"/>
    </row>
    <row r="1759" spans="1:6" x14ac:dyDescent="0.3">
      <c r="A1759" s="15">
        <f t="shared" si="37"/>
        <v>1758</v>
      </c>
      <c r="B1759" s="19" t="s">
        <v>5440</v>
      </c>
      <c r="C1759" s="3" t="s">
        <v>6382</v>
      </c>
      <c r="D1759" s="21">
        <v>2.1800000000000002</v>
      </c>
      <c r="E1759" s="23">
        <v>0.46475270686830172</v>
      </c>
      <c r="F1759" s="23"/>
    </row>
    <row r="1760" spans="1:6" x14ac:dyDescent="0.3">
      <c r="A1760" s="15">
        <f t="shared" si="37"/>
        <v>1759</v>
      </c>
      <c r="B1760" s="19" t="s">
        <v>5442</v>
      </c>
      <c r="C1760" s="3" t="s">
        <v>6458</v>
      </c>
      <c r="D1760" s="21">
        <v>87.4</v>
      </c>
      <c r="E1760" s="23">
        <v>0.64332040058170936</v>
      </c>
      <c r="F1760" s="23"/>
    </row>
    <row r="1761" spans="1:6" x14ac:dyDescent="0.3">
      <c r="A1761" s="15">
        <f t="shared" si="37"/>
        <v>1760</v>
      </c>
      <c r="B1761" s="19" t="s">
        <v>5444</v>
      </c>
      <c r="C1761" s="3" t="s">
        <v>6420</v>
      </c>
      <c r="D1761" s="21">
        <v>4.91</v>
      </c>
      <c r="E1761" s="23">
        <v>4.3152773271912914E-2</v>
      </c>
      <c r="F1761" s="23"/>
    </row>
    <row r="1762" spans="1:6" x14ac:dyDescent="0.3">
      <c r="A1762" s="15">
        <f t="shared" si="37"/>
        <v>1761</v>
      </c>
      <c r="B1762" s="19" t="s">
        <v>5446</v>
      </c>
      <c r="C1762" s="3" t="s">
        <v>6421</v>
      </c>
      <c r="D1762" s="21">
        <v>2.66</v>
      </c>
      <c r="E1762" s="23">
        <v>0.64211826710792397</v>
      </c>
      <c r="F1762" s="23"/>
    </row>
    <row r="1763" spans="1:6" x14ac:dyDescent="0.3">
      <c r="A1763" s="15">
        <f t="shared" si="37"/>
        <v>1762</v>
      </c>
      <c r="B1763" s="19" t="s">
        <v>5448</v>
      </c>
      <c r="C1763" s="3" t="s">
        <v>6404</v>
      </c>
      <c r="D1763" s="21">
        <v>4.28</v>
      </c>
      <c r="E1763" s="23">
        <v>5.2782453444775612E-2</v>
      </c>
      <c r="F1763" s="23"/>
    </row>
    <row r="1764" spans="1:6" x14ac:dyDescent="0.3">
      <c r="A1764" s="15">
        <f t="shared" si="37"/>
        <v>1763</v>
      </c>
      <c r="B1764" s="19" t="s">
        <v>5450</v>
      </c>
      <c r="C1764" s="3" t="s">
        <v>6382</v>
      </c>
      <c r="D1764" s="21">
        <v>8.68</v>
      </c>
      <c r="E1764" s="23">
        <v>7.6744967744977965E-2</v>
      </c>
      <c r="F1764" s="23"/>
    </row>
    <row r="1765" spans="1:6" x14ac:dyDescent="0.3">
      <c r="A1765" s="15">
        <f t="shared" si="37"/>
        <v>1764</v>
      </c>
      <c r="B1765" s="19" t="s">
        <v>5452</v>
      </c>
      <c r="C1765" s="3" t="s">
        <v>6438</v>
      </c>
      <c r="D1765" s="21">
        <v>24.6</v>
      </c>
      <c r="E1765" s="23">
        <v>0.26638579182411204</v>
      </c>
      <c r="F1765" s="23"/>
    </row>
    <row r="1766" spans="1:6" x14ac:dyDescent="0.3">
      <c r="A1766" s="15">
        <f t="shared" si="37"/>
        <v>1765</v>
      </c>
      <c r="B1766" s="19" t="s">
        <v>5454</v>
      </c>
      <c r="C1766" s="3" t="s">
        <v>6409</v>
      </c>
      <c r="D1766" s="21">
        <v>0.82299999999999995</v>
      </c>
      <c r="E1766" s="23">
        <v>0.41454085291838605</v>
      </c>
      <c r="F1766" s="23"/>
    </row>
    <row r="1767" spans="1:6" x14ac:dyDescent="0.3">
      <c r="A1767" s="15">
        <f t="shared" si="37"/>
        <v>1766</v>
      </c>
      <c r="B1767" s="19" t="s">
        <v>5456</v>
      </c>
      <c r="C1767" s="3" t="s">
        <v>6391</v>
      </c>
      <c r="D1767" s="21">
        <v>8.68</v>
      </c>
      <c r="E1767" s="23">
        <v>7.2096365411288166E-2</v>
      </c>
      <c r="F1767" s="23"/>
    </row>
    <row r="1768" spans="1:6" x14ac:dyDescent="0.3">
      <c r="A1768" s="15">
        <f t="shared" si="37"/>
        <v>1767</v>
      </c>
      <c r="B1768" s="19" t="s">
        <v>5458</v>
      </c>
      <c r="C1768" s="3" t="s">
        <v>6450</v>
      </c>
      <c r="D1768" s="21">
        <v>1081.8</v>
      </c>
      <c r="E1768" s="23">
        <v>0.12636616681556834</v>
      </c>
      <c r="F1768" s="23"/>
    </row>
    <row r="1769" spans="1:6" x14ac:dyDescent="0.3">
      <c r="A1769" s="15">
        <f t="shared" si="37"/>
        <v>1768</v>
      </c>
      <c r="B1769" s="19" t="s">
        <v>5460</v>
      </c>
      <c r="C1769" s="3" t="s">
        <v>6419</v>
      </c>
      <c r="D1769" s="21">
        <v>1.78</v>
      </c>
      <c r="E1769" s="23">
        <v>0.91988608601369115</v>
      </c>
      <c r="F1769" s="23"/>
    </row>
    <row r="1770" spans="1:6" x14ac:dyDescent="0.3">
      <c r="A1770" s="15">
        <f t="shared" si="37"/>
        <v>1769</v>
      </c>
      <c r="B1770" s="19" t="s">
        <v>5462</v>
      </c>
      <c r="C1770" s="3" t="s">
        <v>6419</v>
      </c>
      <c r="D1770" s="21">
        <v>71.5</v>
      </c>
      <c r="E1770" s="23">
        <v>0.28045651032776986</v>
      </c>
      <c r="F1770" s="23"/>
    </row>
    <row r="1771" spans="1:6" x14ac:dyDescent="0.3">
      <c r="A1771" s="15">
        <f t="shared" si="37"/>
        <v>1770</v>
      </c>
      <c r="B1771" s="19" t="s">
        <v>5464</v>
      </c>
      <c r="C1771" s="3" t="s">
        <v>6393</v>
      </c>
      <c r="D1771" s="21">
        <v>0.754</v>
      </c>
      <c r="E1771" s="23">
        <v>0.75917074778131444</v>
      </c>
      <c r="F1771" s="23"/>
    </row>
    <row r="1772" spans="1:6" x14ac:dyDescent="0.3">
      <c r="A1772" s="15">
        <f t="shared" si="37"/>
        <v>1771</v>
      </c>
      <c r="B1772" s="19" t="s">
        <v>5466</v>
      </c>
      <c r="C1772" s="3" t="s">
        <v>6383</v>
      </c>
      <c r="D1772" s="21">
        <v>12.7</v>
      </c>
      <c r="E1772" s="23">
        <v>0.18863195408751765</v>
      </c>
      <c r="F1772" s="23"/>
    </row>
    <row r="1773" spans="1:6" x14ac:dyDescent="0.3">
      <c r="A1773" s="15">
        <f t="shared" si="37"/>
        <v>1772</v>
      </c>
      <c r="B1773" s="19" t="s">
        <v>5468</v>
      </c>
      <c r="C1773" s="3" t="s">
        <v>6393</v>
      </c>
      <c r="D1773" s="21">
        <v>48.8</v>
      </c>
      <c r="E1773" s="23">
        <v>0.19959586650493533</v>
      </c>
      <c r="F1773" s="23"/>
    </row>
    <row r="1774" spans="1:6" x14ac:dyDescent="0.3">
      <c r="A1774" s="15">
        <f t="shared" si="37"/>
        <v>1773</v>
      </c>
      <c r="B1774" s="19" t="s">
        <v>5470</v>
      </c>
      <c r="C1774" s="3" t="s">
        <v>6388</v>
      </c>
      <c r="D1774" s="21">
        <v>3.83</v>
      </c>
      <c r="E1774" s="23">
        <v>1.3037759092618062E-2</v>
      </c>
      <c r="F1774" s="23"/>
    </row>
    <row r="1775" spans="1:6" x14ac:dyDescent="0.3">
      <c r="A1775" s="15">
        <f t="shared" si="37"/>
        <v>1774</v>
      </c>
      <c r="B1775" s="19" t="s">
        <v>5472</v>
      </c>
      <c r="C1775" s="3" t="s">
        <v>6408</v>
      </c>
      <c r="D1775" s="21">
        <v>5.64</v>
      </c>
      <c r="E1775" s="23">
        <v>0.86562978367503074</v>
      </c>
      <c r="F1775" s="23"/>
    </row>
    <row r="1776" spans="1:6" x14ac:dyDescent="0.3">
      <c r="A1776" s="15">
        <f t="shared" si="37"/>
        <v>1775</v>
      </c>
      <c r="B1776" s="19" t="s">
        <v>5474</v>
      </c>
      <c r="C1776" s="3" t="s">
        <v>6397</v>
      </c>
      <c r="D1776" s="21">
        <v>19</v>
      </c>
      <c r="E1776" s="23">
        <v>0.56535268003720607</v>
      </c>
      <c r="F1776" s="23"/>
    </row>
    <row r="1777" spans="1:6" x14ac:dyDescent="0.3">
      <c r="A1777" s="15">
        <f t="shared" si="37"/>
        <v>1776</v>
      </c>
      <c r="B1777" s="19" t="s">
        <v>5476</v>
      </c>
      <c r="C1777" s="3" t="s">
        <v>6387</v>
      </c>
      <c r="D1777" s="21">
        <v>11.3</v>
      </c>
      <c r="E1777" s="23">
        <v>0.37107545296627908</v>
      </c>
      <c r="F1777" s="23"/>
    </row>
    <row r="1778" spans="1:6" x14ac:dyDescent="0.3">
      <c r="A1778" s="15">
        <f t="shared" si="37"/>
        <v>1777</v>
      </c>
      <c r="B1778" s="19" t="s">
        <v>5478</v>
      </c>
      <c r="C1778" s="3" t="s">
        <v>6395</v>
      </c>
      <c r="D1778" s="21">
        <v>2.95</v>
      </c>
      <c r="E1778" s="23">
        <v>0.63965670266851704</v>
      </c>
      <c r="F1778" s="23"/>
    </row>
    <row r="1779" spans="1:6" x14ac:dyDescent="0.3">
      <c r="A1779" s="15">
        <f t="shared" si="37"/>
        <v>1778</v>
      </c>
      <c r="B1779" s="19" t="s">
        <v>5480</v>
      </c>
      <c r="C1779" s="3" t="s">
        <v>6391</v>
      </c>
      <c r="D1779" s="21">
        <v>5.18</v>
      </c>
      <c r="E1779" s="23">
        <v>0.40667726772411406</v>
      </c>
      <c r="F1779" s="23"/>
    </row>
    <row r="1780" spans="1:6" x14ac:dyDescent="0.3">
      <c r="A1780" s="15">
        <f t="shared" si="37"/>
        <v>1779</v>
      </c>
      <c r="B1780" s="19" t="s">
        <v>5482</v>
      </c>
      <c r="C1780" s="3" t="s">
        <v>6391</v>
      </c>
      <c r="D1780" s="21">
        <v>2.5</v>
      </c>
      <c r="E1780" s="23">
        <v>0.10606283764487334</v>
      </c>
      <c r="F1780" s="23"/>
    </row>
    <row r="1781" spans="1:6" x14ac:dyDescent="0.3">
      <c r="A1781" s="15">
        <f t="shared" si="37"/>
        <v>1780</v>
      </c>
      <c r="B1781" s="19" t="s">
        <v>5484</v>
      </c>
      <c r="C1781" s="3" t="s">
        <v>6430</v>
      </c>
      <c r="D1781" s="21">
        <v>44.3</v>
      </c>
      <c r="E1781" s="23">
        <v>0.86604344405517475</v>
      </c>
      <c r="F1781" s="23"/>
    </row>
    <row r="1782" spans="1:6" ht="26.4" x14ac:dyDescent="0.3">
      <c r="A1782" s="15">
        <f t="shared" si="37"/>
        <v>1781</v>
      </c>
      <c r="B1782" s="19" t="s">
        <v>5486</v>
      </c>
      <c r="C1782" s="3" t="s">
        <v>6434</v>
      </c>
      <c r="D1782" s="21">
        <v>123.6</v>
      </c>
      <c r="E1782" s="23">
        <v>0.57284815058249827</v>
      </c>
      <c r="F1782" s="23"/>
    </row>
    <row r="1783" spans="1:6" ht="26.4" x14ac:dyDescent="0.3">
      <c r="A1783" s="15">
        <f t="shared" si="37"/>
        <v>1782</v>
      </c>
      <c r="B1783" s="19" t="s">
        <v>5488</v>
      </c>
      <c r="C1783" s="3" t="s">
        <v>6436</v>
      </c>
      <c r="D1783" s="21">
        <v>1.2</v>
      </c>
      <c r="E1783" s="23">
        <v>0.62750864708341969</v>
      </c>
      <c r="F1783" s="23"/>
    </row>
    <row r="1784" spans="1:6" x14ac:dyDescent="0.3">
      <c r="A1784" s="15">
        <f t="shared" si="37"/>
        <v>1783</v>
      </c>
      <c r="B1784" s="19" t="s">
        <v>5490</v>
      </c>
      <c r="C1784" s="3" t="s">
        <v>6429</v>
      </c>
      <c r="D1784" s="21">
        <v>49.7</v>
      </c>
      <c r="E1784" s="23">
        <v>0.86455687617120081</v>
      </c>
      <c r="F1784" s="23"/>
    </row>
    <row r="1785" spans="1:6" x14ac:dyDescent="0.3">
      <c r="A1785" s="15">
        <f t="shared" si="37"/>
        <v>1784</v>
      </c>
      <c r="B1785" s="19" t="s">
        <v>5492</v>
      </c>
      <c r="C1785" s="3" t="s">
        <v>6378</v>
      </c>
      <c r="D1785" s="21">
        <v>4.08</v>
      </c>
      <c r="E1785" s="23">
        <v>0.73013294359265646</v>
      </c>
      <c r="F1785" s="23"/>
    </row>
    <row r="1786" spans="1:6" x14ac:dyDescent="0.3">
      <c r="A1786" s="15">
        <f t="shared" si="37"/>
        <v>1785</v>
      </c>
      <c r="B1786" s="19" t="s">
        <v>5494</v>
      </c>
      <c r="C1786" s="3" t="s">
        <v>6462</v>
      </c>
      <c r="D1786" s="21">
        <v>2.25</v>
      </c>
      <c r="E1786" s="23">
        <v>6.2351332954274752E-2</v>
      </c>
      <c r="F1786" s="23"/>
    </row>
    <row r="1787" spans="1:6" x14ac:dyDescent="0.3">
      <c r="A1787" s="15">
        <f t="shared" si="37"/>
        <v>1786</v>
      </c>
      <c r="B1787" s="19" t="s">
        <v>5496</v>
      </c>
      <c r="C1787" s="3" t="s">
        <v>6382</v>
      </c>
      <c r="D1787" s="21">
        <v>4.43</v>
      </c>
      <c r="E1787" s="23">
        <v>0.31874949152442589</v>
      </c>
      <c r="F1787" s="23"/>
    </row>
    <row r="1788" spans="1:6" x14ac:dyDescent="0.3">
      <c r="A1788" s="15">
        <f t="shared" si="37"/>
        <v>1787</v>
      </c>
      <c r="B1788" s="19" t="s">
        <v>5498</v>
      </c>
      <c r="C1788" s="3" t="s">
        <v>6400</v>
      </c>
      <c r="D1788" s="21">
        <v>2.1800000000000002</v>
      </c>
      <c r="E1788" s="23">
        <v>0.62937778995940019</v>
      </c>
      <c r="F1788" s="23"/>
    </row>
    <row r="1789" spans="1:6" x14ac:dyDescent="0.3">
      <c r="A1789" s="15">
        <f t="shared" si="37"/>
        <v>1788</v>
      </c>
      <c r="B1789" s="19" t="s">
        <v>5500</v>
      </c>
      <c r="C1789" s="3" t="s">
        <v>6391</v>
      </c>
      <c r="D1789" s="21">
        <v>2.56</v>
      </c>
      <c r="E1789" s="23">
        <v>0.40721290666546095</v>
      </c>
      <c r="F1789" s="23"/>
    </row>
    <row r="1790" spans="1:6" x14ac:dyDescent="0.3">
      <c r="A1790" s="15">
        <f t="shared" si="37"/>
        <v>1789</v>
      </c>
      <c r="B1790" s="19" t="s">
        <v>5502</v>
      </c>
      <c r="C1790" s="3" t="s">
        <v>6405</v>
      </c>
      <c r="D1790" s="21">
        <v>35.6</v>
      </c>
      <c r="E1790" s="23">
        <v>0.71108005198919855</v>
      </c>
      <c r="F1790" s="23"/>
    </row>
    <row r="1791" spans="1:6" x14ac:dyDescent="0.3">
      <c r="A1791" s="15">
        <f t="shared" si="37"/>
        <v>1790</v>
      </c>
      <c r="B1791" s="19" t="s">
        <v>5504</v>
      </c>
      <c r="C1791" s="3" t="s">
        <v>6395</v>
      </c>
      <c r="D1791" s="21">
        <v>193.9</v>
      </c>
      <c r="E1791" s="23">
        <v>2.1600276788153572E-2</v>
      </c>
      <c r="F1791" s="23"/>
    </row>
    <row r="1792" spans="1:6" x14ac:dyDescent="0.3">
      <c r="A1792" s="15">
        <f t="shared" si="37"/>
        <v>1791</v>
      </c>
      <c r="B1792" s="19" t="s">
        <v>5506</v>
      </c>
      <c r="C1792" s="3" t="s">
        <v>6378</v>
      </c>
      <c r="D1792" s="21">
        <v>12.8</v>
      </c>
      <c r="E1792" s="23">
        <v>0.5669590303782639</v>
      </c>
      <c r="F1792" s="23"/>
    </row>
    <row r="1793" spans="1:6" x14ac:dyDescent="0.3">
      <c r="A1793" s="15">
        <f t="shared" si="37"/>
        <v>1792</v>
      </c>
      <c r="B1793" s="19" t="s">
        <v>5508</v>
      </c>
      <c r="C1793" s="3" t="s">
        <v>6395</v>
      </c>
      <c r="D1793" s="21">
        <v>1.17</v>
      </c>
      <c r="E1793" s="23">
        <v>0.35998819832109419</v>
      </c>
      <c r="F1793" s="23"/>
    </row>
    <row r="1794" spans="1:6" x14ac:dyDescent="0.3">
      <c r="A1794" s="15">
        <f t="shared" si="37"/>
        <v>1793</v>
      </c>
      <c r="B1794" s="19" t="s">
        <v>3231</v>
      </c>
      <c r="C1794" s="3" t="s">
        <v>6390</v>
      </c>
      <c r="D1794" s="21">
        <v>1.18</v>
      </c>
      <c r="E1794" s="23">
        <v>0.87106064552872253</v>
      </c>
      <c r="F1794" s="23"/>
    </row>
    <row r="1795" spans="1:6" x14ac:dyDescent="0.3">
      <c r="A1795" s="15">
        <f t="shared" ref="A1795:A1858" si="38">A1794+1</f>
        <v>1794</v>
      </c>
      <c r="B1795" s="19" t="s">
        <v>3233</v>
      </c>
      <c r="C1795" s="3" t="s">
        <v>6398</v>
      </c>
      <c r="D1795" s="21">
        <v>21.3</v>
      </c>
      <c r="E1795" s="23">
        <v>0.70430559365003675</v>
      </c>
      <c r="F1795" s="23"/>
    </row>
    <row r="1796" spans="1:6" x14ac:dyDescent="0.3">
      <c r="A1796" s="15">
        <f t="shared" si="38"/>
        <v>1795</v>
      </c>
      <c r="B1796" s="19" t="s">
        <v>3235</v>
      </c>
      <c r="C1796" s="3" t="s">
        <v>6408</v>
      </c>
      <c r="D1796" s="21">
        <v>3.68</v>
      </c>
      <c r="E1796" s="23">
        <v>0.63086120472086282</v>
      </c>
      <c r="F1796" s="23"/>
    </row>
    <row r="1797" spans="1:6" x14ac:dyDescent="0.3">
      <c r="A1797" s="15">
        <f t="shared" si="38"/>
        <v>1796</v>
      </c>
      <c r="B1797" s="19" t="s">
        <v>3237</v>
      </c>
      <c r="C1797" s="3" t="s">
        <v>6421</v>
      </c>
      <c r="D1797" s="21">
        <v>2202</v>
      </c>
      <c r="E1797" s="23">
        <v>0.5811487792358917</v>
      </c>
      <c r="F1797" s="23"/>
    </row>
    <row r="1798" spans="1:6" x14ac:dyDescent="0.3">
      <c r="A1798" s="15">
        <f t="shared" si="38"/>
        <v>1797</v>
      </c>
      <c r="B1798" s="19" t="s">
        <v>3239</v>
      </c>
      <c r="C1798" s="3" t="s">
        <v>6398</v>
      </c>
      <c r="D1798" s="21">
        <v>0.67900000000000005</v>
      </c>
      <c r="E1798" s="23">
        <v>0.22926540551981367</v>
      </c>
      <c r="F1798" s="23"/>
    </row>
    <row r="1799" spans="1:6" x14ac:dyDescent="0.3">
      <c r="A1799" s="15">
        <f t="shared" si="38"/>
        <v>1798</v>
      </c>
      <c r="B1799" s="19" t="s">
        <v>3241</v>
      </c>
      <c r="C1799" s="3" t="s">
        <v>6409</v>
      </c>
      <c r="D1799" s="21">
        <v>41.2</v>
      </c>
      <c r="E1799" s="23">
        <v>0.7513726744159972</v>
      </c>
      <c r="F1799" s="23"/>
    </row>
    <row r="1800" spans="1:6" x14ac:dyDescent="0.3">
      <c r="A1800" s="15">
        <f t="shared" si="38"/>
        <v>1799</v>
      </c>
      <c r="B1800" s="19" t="s">
        <v>3243</v>
      </c>
      <c r="C1800" s="3" t="s">
        <v>6405</v>
      </c>
      <c r="D1800" s="21">
        <v>1.79</v>
      </c>
      <c r="E1800" s="23">
        <v>0.80557252644562705</v>
      </c>
      <c r="F1800" s="23"/>
    </row>
    <row r="1801" spans="1:6" x14ac:dyDescent="0.3">
      <c r="A1801" s="15">
        <f t="shared" si="38"/>
        <v>1800</v>
      </c>
      <c r="B1801" s="19" t="s">
        <v>3245</v>
      </c>
      <c r="C1801" s="3" t="s">
        <v>6400</v>
      </c>
      <c r="D1801" s="21">
        <v>257.3</v>
      </c>
      <c r="E1801" s="23">
        <v>0.56454368493084994</v>
      </c>
      <c r="F1801" s="23"/>
    </row>
    <row r="1802" spans="1:6" x14ac:dyDescent="0.3">
      <c r="A1802" s="15">
        <f t="shared" si="38"/>
        <v>1801</v>
      </c>
      <c r="B1802" s="19" t="s">
        <v>3247</v>
      </c>
      <c r="C1802" s="3" t="s">
        <v>6450</v>
      </c>
      <c r="D1802" s="21">
        <v>19379.8</v>
      </c>
      <c r="E1802" s="23">
        <v>0.85254342497232494</v>
      </c>
      <c r="F1802" s="23"/>
    </row>
    <row r="1803" spans="1:6" x14ac:dyDescent="0.3">
      <c r="A1803" s="15">
        <f t="shared" si="38"/>
        <v>1802</v>
      </c>
      <c r="B1803" s="19" t="s">
        <v>3249</v>
      </c>
      <c r="C1803" s="3" t="s">
        <v>6378</v>
      </c>
      <c r="D1803" s="21">
        <v>1.1000000000000001</v>
      </c>
      <c r="E1803" s="23">
        <v>0.39999493171954614</v>
      </c>
      <c r="F1803" s="23"/>
    </row>
    <row r="1804" spans="1:6" x14ac:dyDescent="0.3">
      <c r="A1804" s="15">
        <f t="shared" si="38"/>
        <v>1803</v>
      </c>
      <c r="B1804" s="19" t="s">
        <v>3251</v>
      </c>
      <c r="C1804" s="3" t="s">
        <v>6384</v>
      </c>
      <c r="D1804" s="21">
        <v>21.9</v>
      </c>
      <c r="E1804" s="23">
        <v>0.97590416334922825</v>
      </c>
      <c r="F1804" s="23"/>
    </row>
    <row r="1805" spans="1:6" x14ac:dyDescent="0.3">
      <c r="A1805" s="15">
        <f t="shared" si="38"/>
        <v>1804</v>
      </c>
      <c r="B1805" s="19" t="s">
        <v>3253</v>
      </c>
      <c r="C1805" s="3" t="s">
        <v>6398</v>
      </c>
      <c r="D1805" s="21">
        <v>1470.6</v>
      </c>
      <c r="E1805" s="23">
        <v>0.26468488143710533</v>
      </c>
      <c r="F1805" s="23"/>
    </row>
    <row r="1806" spans="1:6" x14ac:dyDescent="0.3">
      <c r="A1806" s="15">
        <f t="shared" si="38"/>
        <v>1805</v>
      </c>
      <c r="B1806" s="19" t="s">
        <v>3255</v>
      </c>
      <c r="C1806" s="3" t="s">
        <v>6395</v>
      </c>
      <c r="D1806" s="21">
        <v>9.69</v>
      </c>
      <c r="E1806" s="23">
        <v>0.97719207785061157</v>
      </c>
      <c r="F1806" s="23"/>
    </row>
    <row r="1807" spans="1:6" x14ac:dyDescent="0.3">
      <c r="A1807" s="15">
        <f t="shared" si="38"/>
        <v>1806</v>
      </c>
      <c r="B1807" s="19" t="s">
        <v>3257</v>
      </c>
      <c r="C1807" s="3" t="s">
        <v>6419</v>
      </c>
      <c r="D1807" s="21">
        <v>87.4</v>
      </c>
      <c r="E1807" s="23">
        <v>0.56788620360568742</v>
      </c>
      <c r="F1807" s="23"/>
    </row>
    <row r="1808" spans="1:6" x14ac:dyDescent="0.3">
      <c r="A1808" s="15">
        <f t="shared" si="38"/>
        <v>1807</v>
      </c>
      <c r="B1808" s="19" t="s">
        <v>3259</v>
      </c>
      <c r="C1808" s="3" t="s">
        <v>6462</v>
      </c>
      <c r="D1808" s="21">
        <v>9.67</v>
      </c>
      <c r="E1808" s="23">
        <v>0.46847755074745834</v>
      </c>
      <c r="F1808" s="23"/>
    </row>
    <row r="1809" spans="1:6" x14ac:dyDescent="0.3">
      <c r="A1809" s="15">
        <f t="shared" si="38"/>
        <v>1808</v>
      </c>
      <c r="B1809" s="19" t="s">
        <v>3261</v>
      </c>
      <c r="C1809" s="3" t="s">
        <v>6450</v>
      </c>
      <c r="D1809" s="21">
        <v>538.70000000000005</v>
      </c>
      <c r="E1809" s="23">
        <v>0.87972301324812174</v>
      </c>
      <c r="F1809" s="23"/>
    </row>
    <row r="1810" spans="1:6" x14ac:dyDescent="0.3">
      <c r="A1810" s="15">
        <f t="shared" si="38"/>
        <v>1809</v>
      </c>
      <c r="B1810" s="19" t="s">
        <v>3263</v>
      </c>
      <c r="C1810" s="3" t="s">
        <v>6405</v>
      </c>
      <c r="D1810" s="21">
        <v>2.4300000000000002</v>
      </c>
      <c r="E1810" s="23">
        <v>0.37300251245374194</v>
      </c>
      <c r="F1810" s="23"/>
    </row>
    <row r="1811" spans="1:6" x14ac:dyDescent="0.3">
      <c r="A1811" s="15">
        <f t="shared" si="38"/>
        <v>1810</v>
      </c>
      <c r="B1811" s="19" t="s">
        <v>3265</v>
      </c>
      <c r="C1811" s="3" t="s">
        <v>6430</v>
      </c>
      <c r="D1811" s="21">
        <v>16.5</v>
      </c>
      <c r="E1811" s="23">
        <v>0.36791767612503135</v>
      </c>
      <c r="F1811" s="23"/>
    </row>
    <row r="1812" spans="1:6" x14ac:dyDescent="0.3">
      <c r="A1812" s="15">
        <f t="shared" si="38"/>
        <v>1811</v>
      </c>
      <c r="B1812" s="19" t="s">
        <v>3267</v>
      </c>
      <c r="C1812" s="3" t="s">
        <v>6408</v>
      </c>
      <c r="D1812" s="21">
        <v>15.1</v>
      </c>
      <c r="E1812" s="23">
        <v>0.32381748140177824</v>
      </c>
      <c r="F1812" s="23"/>
    </row>
    <row r="1813" spans="1:6" x14ac:dyDescent="0.3">
      <c r="A1813" s="15">
        <f t="shared" si="38"/>
        <v>1812</v>
      </c>
      <c r="B1813" s="19" t="s">
        <v>3269</v>
      </c>
      <c r="C1813" s="3" t="s">
        <v>6384</v>
      </c>
      <c r="D1813" s="21">
        <v>60.3</v>
      </c>
      <c r="E1813" s="23">
        <v>0.32806178003545705</v>
      </c>
      <c r="F1813" s="23"/>
    </row>
    <row r="1814" spans="1:6" x14ac:dyDescent="0.3">
      <c r="A1814" s="15">
        <f t="shared" si="38"/>
        <v>1813</v>
      </c>
      <c r="B1814" s="19" t="s">
        <v>3271</v>
      </c>
      <c r="C1814" s="3" t="s">
        <v>6419</v>
      </c>
      <c r="D1814" s="21">
        <v>19.7</v>
      </c>
      <c r="E1814" s="23">
        <v>2.2585763992268082E-2</v>
      </c>
      <c r="F1814" s="23"/>
    </row>
    <row r="1815" spans="1:6" x14ac:dyDescent="0.3">
      <c r="A1815" s="15">
        <f t="shared" si="38"/>
        <v>1814</v>
      </c>
      <c r="B1815" s="19" t="s">
        <v>3273</v>
      </c>
      <c r="C1815" s="3" t="s">
        <v>6382</v>
      </c>
      <c r="D1815" s="21">
        <v>0.77100000000000002</v>
      </c>
      <c r="E1815" s="23">
        <v>0.66055737481161148</v>
      </c>
      <c r="F1815" s="23"/>
    </row>
    <row r="1816" spans="1:6" x14ac:dyDescent="0.3">
      <c r="A1816" s="15">
        <f t="shared" si="38"/>
        <v>1815</v>
      </c>
      <c r="B1816" s="19" t="s">
        <v>3275</v>
      </c>
      <c r="C1816" s="3" t="s">
        <v>6382</v>
      </c>
      <c r="D1816" s="21">
        <v>6.48</v>
      </c>
      <c r="E1816" s="23">
        <v>0.79858908847675569</v>
      </c>
      <c r="F1816" s="23"/>
    </row>
    <row r="1817" spans="1:6" x14ac:dyDescent="0.3">
      <c r="A1817" s="15">
        <f t="shared" si="38"/>
        <v>1816</v>
      </c>
      <c r="B1817" s="19" t="s">
        <v>3277</v>
      </c>
      <c r="C1817" s="3" t="s">
        <v>6378</v>
      </c>
      <c r="D1817" s="21">
        <v>0.379</v>
      </c>
      <c r="E1817" s="23">
        <v>0.57589495424673953</v>
      </c>
      <c r="F1817" s="23"/>
    </row>
    <row r="1818" spans="1:6" x14ac:dyDescent="0.3">
      <c r="A1818" s="15">
        <f t="shared" si="38"/>
        <v>1817</v>
      </c>
      <c r="B1818" s="19" t="s">
        <v>3279</v>
      </c>
      <c r="C1818" s="3" t="s">
        <v>6392</v>
      </c>
      <c r="D1818" s="21">
        <v>2.15</v>
      </c>
      <c r="E1818" s="23">
        <v>0.46039725214026705</v>
      </c>
      <c r="F1818" s="23"/>
    </row>
    <row r="1819" spans="1:6" x14ac:dyDescent="0.3">
      <c r="A1819" s="15">
        <f t="shared" si="38"/>
        <v>1818</v>
      </c>
      <c r="B1819" s="19" t="s">
        <v>3281</v>
      </c>
      <c r="C1819" s="3" t="s">
        <v>6378</v>
      </c>
      <c r="D1819" s="21">
        <v>8.36</v>
      </c>
      <c r="E1819" s="23">
        <v>0.34944971613406772</v>
      </c>
      <c r="F1819" s="23"/>
    </row>
    <row r="1820" spans="1:6" x14ac:dyDescent="0.3">
      <c r="A1820" s="15">
        <f t="shared" si="38"/>
        <v>1819</v>
      </c>
      <c r="B1820" s="19" t="s">
        <v>3283</v>
      </c>
      <c r="C1820" s="3" t="s">
        <v>6430</v>
      </c>
      <c r="D1820" s="21">
        <v>9.7799999999999994</v>
      </c>
      <c r="E1820" s="23">
        <v>0.57607855315391243</v>
      </c>
      <c r="F1820" s="23"/>
    </row>
    <row r="1821" spans="1:6" x14ac:dyDescent="0.3">
      <c r="A1821" s="15">
        <f t="shared" si="38"/>
        <v>1820</v>
      </c>
      <c r="B1821" s="19" t="s">
        <v>3285</v>
      </c>
      <c r="C1821" s="3" t="s">
        <v>6409</v>
      </c>
      <c r="D1821" s="21">
        <v>11.3</v>
      </c>
      <c r="E1821" s="23">
        <v>0.28188345497327671</v>
      </c>
      <c r="F1821" s="23"/>
    </row>
    <row r="1822" spans="1:6" x14ac:dyDescent="0.3">
      <c r="A1822" s="15">
        <f t="shared" si="38"/>
        <v>1821</v>
      </c>
      <c r="B1822" s="19" t="s">
        <v>3287</v>
      </c>
      <c r="C1822" s="3" t="s">
        <v>6391</v>
      </c>
      <c r="D1822" s="21">
        <v>100.8</v>
      </c>
      <c r="E1822" s="23">
        <v>0.46132321520202979</v>
      </c>
      <c r="F1822" s="23"/>
    </row>
    <row r="1823" spans="1:6" x14ac:dyDescent="0.3">
      <c r="A1823" s="15">
        <f t="shared" si="38"/>
        <v>1822</v>
      </c>
      <c r="B1823" s="19" t="s">
        <v>3289</v>
      </c>
      <c r="C1823" s="3" t="s">
        <v>6394</v>
      </c>
      <c r="D1823" s="21">
        <v>459.3</v>
      </c>
      <c r="E1823" s="23">
        <v>0.85101106731953391</v>
      </c>
      <c r="F1823" s="23"/>
    </row>
    <row r="1824" spans="1:6" x14ac:dyDescent="0.3">
      <c r="A1824" s="15">
        <f t="shared" si="38"/>
        <v>1823</v>
      </c>
      <c r="B1824" s="19" t="s">
        <v>3291</v>
      </c>
      <c r="C1824" s="3" t="s">
        <v>6401</v>
      </c>
      <c r="D1824" s="21">
        <v>48.8</v>
      </c>
      <c r="E1824" s="23">
        <v>3.9331511747482284E-2</v>
      </c>
      <c r="F1824" s="23"/>
    </row>
    <row r="1825" spans="1:6" x14ac:dyDescent="0.3">
      <c r="A1825" s="15">
        <f t="shared" si="38"/>
        <v>1824</v>
      </c>
      <c r="B1825" s="19" t="s">
        <v>3293</v>
      </c>
      <c r="C1825" s="3" t="s">
        <v>6453</v>
      </c>
      <c r="D1825" s="21">
        <v>9.85</v>
      </c>
      <c r="E1825" s="23">
        <v>0.95570216732240065</v>
      </c>
      <c r="F1825" s="23"/>
    </row>
    <row r="1826" spans="1:6" x14ac:dyDescent="0.3">
      <c r="A1826" s="15">
        <f t="shared" si="38"/>
        <v>1825</v>
      </c>
      <c r="B1826" s="19" t="s">
        <v>3295</v>
      </c>
      <c r="C1826" s="3" t="s">
        <v>6424</v>
      </c>
      <c r="D1826" s="21">
        <v>52</v>
      </c>
      <c r="E1826" s="23">
        <v>6.8042456477130475E-2</v>
      </c>
      <c r="F1826" s="23"/>
    </row>
    <row r="1827" spans="1:6" x14ac:dyDescent="0.3">
      <c r="A1827" s="15">
        <f t="shared" si="38"/>
        <v>1826</v>
      </c>
      <c r="B1827" s="19" t="s">
        <v>3297</v>
      </c>
      <c r="C1827" s="3" t="s">
        <v>6437</v>
      </c>
      <c r="D1827" s="21">
        <v>4.3600000000000003</v>
      </c>
      <c r="E1827" s="23">
        <v>0.26619536609830441</v>
      </c>
      <c r="F1827" s="23"/>
    </row>
    <row r="1828" spans="1:6" x14ac:dyDescent="0.3">
      <c r="A1828" s="15">
        <f t="shared" si="38"/>
        <v>1827</v>
      </c>
      <c r="B1828" s="19" t="s">
        <v>3299</v>
      </c>
      <c r="C1828" s="3" t="s">
        <v>6408</v>
      </c>
      <c r="D1828" s="21">
        <v>8.36</v>
      </c>
      <c r="E1828" s="23">
        <v>0.63792101204735763</v>
      </c>
      <c r="F1828" s="23"/>
    </row>
    <row r="1829" spans="1:6" x14ac:dyDescent="0.3">
      <c r="A1829" s="15">
        <f t="shared" si="38"/>
        <v>1828</v>
      </c>
      <c r="B1829" s="19" t="s">
        <v>3301</v>
      </c>
      <c r="C1829" s="3" t="s">
        <v>6408</v>
      </c>
      <c r="D1829" s="21">
        <v>17.100000000000001</v>
      </c>
      <c r="E1829" s="23">
        <v>0.29802876903135023</v>
      </c>
      <c r="F1829" s="23"/>
    </row>
    <row r="1830" spans="1:6" x14ac:dyDescent="0.3">
      <c r="A1830" s="15">
        <f t="shared" si="38"/>
        <v>1829</v>
      </c>
      <c r="B1830" s="19" t="s">
        <v>3303</v>
      </c>
      <c r="C1830" s="3" t="s">
        <v>6408</v>
      </c>
      <c r="D1830" s="21">
        <v>41.8</v>
      </c>
      <c r="E1830" s="23">
        <v>0.44367802868890105</v>
      </c>
      <c r="F1830" s="23"/>
    </row>
    <row r="1831" spans="1:6" x14ac:dyDescent="0.3">
      <c r="A1831" s="15">
        <f t="shared" si="38"/>
        <v>1830</v>
      </c>
      <c r="B1831" s="19" t="s">
        <v>3305</v>
      </c>
      <c r="C1831" s="3" t="s">
        <v>6411</v>
      </c>
      <c r="D1831" s="21">
        <v>181.9</v>
      </c>
      <c r="E1831" s="23">
        <v>0.31285087831771008</v>
      </c>
      <c r="F1831" s="23"/>
    </row>
    <row r="1832" spans="1:6" x14ac:dyDescent="0.3">
      <c r="A1832" s="15">
        <f t="shared" si="38"/>
        <v>1831</v>
      </c>
      <c r="B1832" s="19" t="s">
        <v>3307</v>
      </c>
      <c r="C1832" s="3" t="s">
        <v>6382</v>
      </c>
      <c r="D1832" s="21">
        <v>9.01</v>
      </c>
      <c r="E1832" s="23">
        <v>0.97782955948122263</v>
      </c>
      <c r="F1832" s="23"/>
    </row>
    <row r="1833" spans="1:6" x14ac:dyDescent="0.3">
      <c r="A1833" s="15">
        <f t="shared" si="38"/>
        <v>1832</v>
      </c>
      <c r="B1833" s="19" t="s">
        <v>3309</v>
      </c>
      <c r="C1833" s="3" t="s">
        <v>6391</v>
      </c>
      <c r="D1833" s="21">
        <v>28.6</v>
      </c>
      <c r="E1833" s="23">
        <v>0.5668245855385402</v>
      </c>
      <c r="F1833" s="23"/>
    </row>
    <row r="1834" spans="1:6" x14ac:dyDescent="0.3">
      <c r="A1834" s="15">
        <f t="shared" si="38"/>
        <v>1833</v>
      </c>
      <c r="B1834" s="19" t="s">
        <v>3311</v>
      </c>
      <c r="C1834" s="3" t="s">
        <v>6378</v>
      </c>
      <c r="D1834" s="21">
        <v>8.7200000000000006</v>
      </c>
      <c r="E1834" s="23">
        <v>0.1586528086622383</v>
      </c>
      <c r="F1834" s="23"/>
    </row>
    <row r="1835" spans="1:6" x14ac:dyDescent="0.3">
      <c r="A1835" s="15">
        <f t="shared" si="38"/>
        <v>1834</v>
      </c>
      <c r="B1835" s="19" t="s">
        <v>3313</v>
      </c>
      <c r="C1835" s="3" t="s">
        <v>6378</v>
      </c>
      <c r="D1835" s="21">
        <v>12.7</v>
      </c>
      <c r="E1835" s="23">
        <v>0.54647634745185281</v>
      </c>
      <c r="F1835" s="23"/>
    </row>
    <row r="1836" spans="1:6" x14ac:dyDescent="0.3">
      <c r="A1836" s="15">
        <f t="shared" si="38"/>
        <v>1835</v>
      </c>
      <c r="B1836" s="19" t="s">
        <v>3315</v>
      </c>
      <c r="C1836" s="3" t="s">
        <v>6382</v>
      </c>
      <c r="D1836" s="21">
        <v>18.3</v>
      </c>
      <c r="E1836" s="23">
        <v>0.90605034130229778</v>
      </c>
      <c r="F1836" s="23"/>
    </row>
    <row r="1837" spans="1:6" x14ac:dyDescent="0.3">
      <c r="A1837" s="15">
        <f t="shared" si="38"/>
        <v>1836</v>
      </c>
      <c r="B1837" s="19" t="s">
        <v>3317</v>
      </c>
      <c r="C1837" s="3" t="s">
        <v>6413</v>
      </c>
      <c r="D1837" s="21">
        <v>44.4</v>
      </c>
      <c r="E1837" s="23">
        <v>0.90281385433264461</v>
      </c>
      <c r="F1837" s="23"/>
    </row>
    <row r="1838" spans="1:6" x14ac:dyDescent="0.3">
      <c r="A1838" s="15">
        <f t="shared" si="38"/>
        <v>1837</v>
      </c>
      <c r="B1838" s="19" t="s">
        <v>3319</v>
      </c>
      <c r="C1838" s="3" t="s">
        <v>6378</v>
      </c>
      <c r="D1838" s="21">
        <v>613.6</v>
      </c>
      <c r="E1838" s="23">
        <v>0.72093895752273063</v>
      </c>
      <c r="F1838" s="23"/>
    </row>
    <row r="1839" spans="1:6" x14ac:dyDescent="0.3">
      <c r="A1839" s="15">
        <f t="shared" si="38"/>
        <v>1838</v>
      </c>
      <c r="B1839" s="19" t="s">
        <v>3321</v>
      </c>
      <c r="C1839" s="3" t="s">
        <v>6384</v>
      </c>
      <c r="D1839" s="21">
        <v>29.6</v>
      </c>
      <c r="E1839" s="23">
        <v>0.23864556569829654</v>
      </c>
      <c r="F1839" s="23"/>
    </row>
    <row r="1840" spans="1:6" x14ac:dyDescent="0.3">
      <c r="A1840" s="15">
        <f t="shared" si="38"/>
        <v>1839</v>
      </c>
      <c r="B1840" s="19" t="s">
        <v>3323</v>
      </c>
      <c r="C1840" s="3" t="s">
        <v>6382</v>
      </c>
      <c r="D1840" s="21">
        <v>0.42799999999999999</v>
      </c>
      <c r="E1840" s="23">
        <v>2.2208166639883897E-2</v>
      </c>
      <c r="F1840" s="23"/>
    </row>
    <row r="1841" spans="1:6" x14ac:dyDescent="0.3">
      <c r="A1841" s="15">
        <f t="shared" si="38"/>
        <v>1840</v>
      </c>
      <c r="B1841" s="19" t="s">
        <v>3325</v>
      </c>
      <c r="C1841" s="3" t="s">
        <v>6404</v>
      </c>
      <c r="D1841" s="21">
        <v>6.69</v>
      </c>
      <c r="E1841" s="23">
        <v>0.89879508268672903</v>
      </c>
      <c r="F1841" s="23"/>
    </row>
    <row r="1842" spans="1:6" x14ac:dyDescent="0.3">
      <c r="A1842" s="15">
        <f t="shared" si="38"/>
        <v>1841</v>
      </c>
      <c r="B1842" s="19" t="s">
        <v>3327</v>
      </c>
      <c r="C1842" s="3" t="s">
        <v>6443</v>
      </c>
      <c r="D1842" s="21">
        <v>3.25</v>
      </c>
      <c r="E1842" s="23">
        <v>0.57381495484288514</v>
      </c>
      <c r="F1842" s="23"/>
    </row>
    <row r="1843" spans="1:6" x14ac:dyDescent="0.3">
      <c r="A1843" s="15">
        <f t="shared" si="38"/>
        <v>1842</v>
      </c>
      <c r="B1843" s="19" t="s">
        <v>3329</v>
      </c>
      <c r="C1843" s="3" t="s">
        <v>6414</v>
      </c>
      <c r="D1843" s="21">
        <v>1.63</v>
      </c>
      <c r="E1843" s="23">
        <v>0.34391315212125284</v>
      </c>
      <c r="F1843" s="23"/>
    </row>
    <row r="1844" spans="1:6" x14ac:dyDescent="0.3">
      <c r="A1844" s="15">
        <f t="shared" si="38"/>
        <v>1843</v>
      </c>
      <c r="B1844" s="19" t="s">
        <v>3331</v>
      </c>
      <c r="C1844" s="3" t="s">
        <v>6419</v>
      </c>
      <c r="D1844" s="21">
        <v>31.5</v>
      </c>
      <c r="E1844" s="23">
        <v>0.62441967499365125</v>
      </c>
      <c r="F1844" s="23"/>
    </row>
    <row r="1845" spans="1:6" x14ac:dyDescent="0.3">
      <c r="A1845" s="15">
        <f t="shared" si="38"/>
        <v>1844</v>
      </c>
      <c r="B1845" s="19" t="s">
        <v>3333</v>
      </c>
      <c r="C1845" s="3" t="s">
        <v>6403</v>
      </c>
      <c r="D1845" s="21">
        <v>558.79999999999995</v>
      </c>
      <c r="E1845" s="23">
        <v>0.50192995637447113</v>
      </c>
      <c r="F1845" s="23"/>
    </row>
    <row r="1846" spans="1:6" x14ac:dyDescent="0.3">
      <c r="A1846" s="15">
        <f t="shared" si="38"/>
        <v>1845</v>
      </c>
      <c r="B1846" s="19" t="s">
        <v>3335</v>
      </c>
      <c r="C1846" s="3" t="s">
        <v>6411</v>
      </c>
      <c r="D1846" s="21">
        <v>2.02</v>
      </c>
      <c r="E1846" s="23">
        <v>8.5166198959278683E-2</v>
      </c>
      <c r="F1846" s="23"/>
    </row>
    <row r="1847" spans="1:6" x14ac:dyDescent="0.3">
      <c r="A1847" s="15">
        <f t="shared" si="38"/>
        <v>1846</v>
      </c>
      <c r="B1847" s="19" t="s">
        <v>3337</v>
      </c>
      <c r="C1847" s="3" t="s">
        <v>6418</v>
      </c>
      <c r="D1847" s="21">
        <v>3901.9</v>
      </c>
      <c r="E1847" s="23">
        <v>0.67011307883173088</v>
      </c>
      <c r="F1847" s="23"/>
    </row>
    <row r="1848" spans="1:6" x14ac:dyDescent="0.3">
      <c r="A1848" s="15">
        <f t="shared" si="38"/>
        <v>1847</v>
      </c>
      <c r="B1848" s="19" t="s">
        <v>3339</v>
      </c>
      <c r="C1848" s="3" t="s">
        <v>6414</v>
      </c>
      <c r="D1848" s="21">
        <v>1.65</v>
      </c>
      <c r="E1848" s="23">
        <v>0.55545064725256676</v>
      </c>
      <c r="F1848" s="23"/>
    </row>
    <row r="1849" spans="1:6" x14ac:dyDescent="0.3">
      <c r="A1849" s="15">
        <f t="shared" si="38"/>
        <v>1848</v>
      </c>
      <c r="B1849" s="19" t="s">
        <v>3341</v>
      </c>
      <c r="C1849" s="3" t="s">
        <v>6399</v>
      </c>
      <c r="D1849" s="21">
        <v>35.799999999999997</v>
      </c>
      <c r="E1849" s="23">
        <v>0.58220301068855485</v>
      </c>
      <c r="F1849" s="23"/>
    </row>
    <row r="1850" spans="1:6" x14ac:dyDescent="0.3">
      <c r="A1850" s="15">
        <f t="shared" si="38"/>
        <v>1849</v>
      </c>
      <c r="B1850" s="19" t="s">
        <v>3343</v>
      </c>
      <c r="C1850" s="3" t="s">
        <v>6382</v>
      </c>
      <c r="D1850" s="21">
        <v>2.02</v>
      </c>
      <c r="E1850" s="23">
        <v>0.15816393201797052</v>
      </c>
      <c r="F1850" s="23"/>
    </row>
    <row r="1851" spans="1:6" x14ac:dyDescent="0.3">
      <c r="A1851" s="15">
        <f t="shared" si="38"/>
        <v>1850</v>
      </c>
      <c r="B1851" s="19" t="s">
        <v>3345</v>
      </c>
      <c r="C1851" s="3" t="s">
        <v>6382</v>
      </c>
      <c r="D1851" s="21">
        <v>3.14</v>
      </c>
      <c r="E1851" s="23">
        <v>0.83743811986550909</v>
      </c>
      <c r="F1851" s="23"/>
    </row>
    <row r="1852" spans="1:6" x14ac:dyDescent="0.3">
      <c r="A1852" s="15">
        <f t="shared" si="38"/>
        <v>1851</v>
      </c>
      <c r="B1852" s="19" t="s">
        <v>3347</v>
      </c>
      <c r="C1852" s="3" t="s">
        <v>6400</v>
      </c>
      <c r="D1852" s="21">
        <v>24.3</v>
      </c>
      <c r="E1852" s="23">
        <v>0.31070984540522473</v>
      </c>
      <c r="F1852" s="23"/>
    </row>
    <row r="1853" spans="1:6" x14ac:dyDescent="0.3">
      <c r="A1853" s="15">
        <f t="shared" si="38"/>
        <v>1852</v>
      </c>
      <c r="B1853" s="19" t="s">
        <v>3349</v>
      </c>
      <c r="C1853" s="3" t="s">
        <v>6391</v>
      </c>
      <c r="D1853" s="21">
        <v>42.2</v>
      </c>
      <c r="E1853" s="23">
        <v>0.61482864273182836</v>
      </c>
      <c r="F1853" s="23"/>
    </row>
    <row r="1854" spans="1:6" x14ac:dyDescent="0.3">
      <c r="A1854" s="15">
        <f t="shared" si="38"/>
        <v>1853</v>
      </c>
      <c r="B1854" s="19" t="s">
        <v>3351</v>
      </c>
      <c r="C1854" s="3" t="s">
        <v>6409</v>
      </c>
      <c r="D1854" s="21">
        <v>26.7</v>
      </c>
      <c r="E1854" s="23">
        <v>0.82686458498006032</v>
      </c>
      <c r="F1854" s="23"/>
    </row>
    <row r="1855" spans="1:6" x14ac:dyDescent="0.3">
      <c r="A1855" s="15">
        <f t="shared" si="38"/>
        <v>1854</v>
      </c>
      <c r="B1855" s="19" t="s">
        <v>3353</v>
      </c>
      <c r="C1855" s="3" t="s">
        <v>6384</v>
      </c>
      <c r="D1855" s="21">
        <v>12.4</v>
      </c>
      <c r="E1855" s="23">
        <v>0.3970216992838933</v>
      </c>
      <c r="F1855" s="23"/>
    </row>
    <row r="1856" spans="1:6" x14ac:dyDescent="0.3">
      <c r="A1856" s="15">
        <f t="shared" si="38"/>
        <v>1855</v>
      </c>
      <c r="B1856" s="19" t="s">
        <v>3355</v>
      </c>
      <c r="C1856" s="3" t="s">
        <v>6382</v>
      </c>
      <c r="D1856" s="21">
        <v>7.57</v>
      </c>
      <c r="E1856" s="23">
        <v>0.35719413474836337</v>
      </c>
      <c r="F1856" s="23"/>
    </row>
    <row r="1857" spans="1:6" x14ac:dyDescent="0.3">
      <c r="A1857" s="15">
        <f t="shared" si="38"/>
        <v>1856</v>
      </c>
      <c r="B1857" s="19" t="s">
        <v>3357</v>
      </c>
      <c r="C1857" s="3" t="s">
        <v>6395</v>
      </c>
      <c r="D1857" s="21">
        <v>1.23</v>
      </c>
      <c r="E1857" s="23">
        <v>0.27411693681973393</v>
      </c>
      <c r="F1857" s="23"/>
    </row>
    <row r="1858" spans="1:6" x14ac:dyDescent="0.3">
      <c r="A1858" s="15">
        <f t="shared" si="38"/>
        <v>1857</v>
      </c>
      <c r="B1858" s="19" t="s">
        <v>3359</v>
      </c>
      <c r="C1858" s="3" t="s">
        <v>6456</v>
      </c>
      <c r="D1858" s="21">
        <v>2.7</v>
      </c>
      <c r="E1858" s="23">
        <v>0.44548984701542549</v>
      </c>
      <c r="F1858" s="23"/>
    </row>
    <row r="1859" spans="1:6" x14ac:dyDescent="0.3">
      <c r="A1859" s="15">
        <f t="shared" ref="A1859:A1922" si="39">A1858+1</f>
        <v>1858</v>
      </c>
      <c r="B1859" s="19" t="s">
        <v>3361</v>
      </c>
      <c r="C1859" s="3" t="s">
        <v>6393</v>
      </c>
      <c r="D1859" s="21">
        <v>0.20599999999999999</v>
      </c>
      <c r="E1859" s="23">
        <v>0.16569913332079744</v>
      </c>
      <c r="F1859" s="23"/>
    </row>
    <row r="1860" spans="1:6" x14ac:dyDescent="0.3">
      <c r="A1860" s="15">
        <f t="shared" si="39"/>
        <v>1859</v>
      </c>
      <c r="B1860" s="19" t="s">
        <v>3363</v>
      </c>
      <c r="C1860" s="3" t="s">
        <v>6430</v>
      </c>
      <c r="D1860" s="21">
        <v>78.3</v>
      </c>
      <c r="E1860" s="23">
        <v>0.40037032029136421</v>
      </c>
      <c r="F1860" s="23"/>
    </row>
    <row r="1861" spans="1:6" x14ac:dyDescent="0.3">
      <c r="A1861" s="15">
        <f t="shared" si="39"/>
        <v>1860</v>
      </c>
      <c r="B1861" s="19" t="s">
        <v>3365</v>
      </c>
      <c r="C1861" s="3" t="s">
        <v>6395</v>
      </c>
      <c r="D1861" s="21">
        <v>10.8</v>
      </c>
      <c r="E1861" s="23">
        <v>0.78790502833456733</v>
      </c>
      <c r="F1861" s="23"/>
    </row>
    <row r="1862" spans="1:6" x14ac:dyDescent="0.3">
      <c r="A1862" s="15">
        <f t="shared" si="39"/>
        <v>1861</v>
      </c>
      <c r="B1862" s="19" t="s">
        <v>3367</v>
      </c>
      <c r="C1862" s="3" t="s">
        <v>6432</v>
      </c>
      <c r="D1862" s="21">
        <v>30.7</v>
      </c>
      <c r="E1862" s="23">
        <v>0.35913428027479188</v>
      </c>
      <c r="F1862" s="23"/>
    </row>
    <row r="1863" spans="1:6" x14ac:dyDescent="0.3">
      <c r="A1863" s="15">
        <f t="shared" si="39"/>
        <v>1862</v>
      </c>
      <c r="B1863" s="19" t="s">
        <v>3369</v>
      </c>
      <c r="C1863" s="3" t="s">
        <v>6397</v>
      </c>
      <c r="D1863" s="21">
        <v>3219</v>
      </c>
      <c r="E1863" s="23">
        <v>0.39549167131004326</v>
      </c>
      <c r="F1863" s="23"/>
    </row>
    <row r="1864" spans="1:6" x14ac:dyDescent="0.3">
      <c r="A1864" s="15">
        <f t="shared" si="39"/>
        <v>1863</v>
      </c>
      <c r="B1864" s="19" t="s">
        <v>3371</v>
      </c>
      <c r="C1864" s="3" t="s">
        <v>6418</v>
      </c>
      <c r="D1864" s="21">
        <v>1741.9</v>
      </c>
      <c r="E1864" s="23">
        <v>0.97322934215610279</v>
      </c>
      <c r="F1864" s="23"/>
    </row>
    <row r="1865" spans="1:6" x14ac:dyDescent="0.3">
      <c r="A1865" s="15">
        <f t="shared" si="39"/>
        <v>1864</v>
      </c>
      <c r="B1865" s="19" t="s">
        <v>3373</v>
      </c>
      <c r="C1865" s="3" t="s">
        <v>6394</v>
      </c>
      <c r="D1865" s="21">
        <v>9.14</v>
      </c>
      <c r="E1865" s="23">
        <v>0.68563785162355684</v>
      </c>
      <c r="F1865" s="23"/>
    </row>
    <row r="1866" spans="1:6" x14ac:dyDescent="0.3">
      <c r="A1866" s="15">
        <f t="shared" si="39"/>
        <v>1865</v>
      </c>
      <c r="B1866" s="19" t="s">
        <v>3375</v>
      </c>
      <c r="C1866" s="3" t="s">
        <v>6432</v>
      </c>
      <c r="D1866" s="21">
        <v>289.7</v>
      </c>
      <c r="E1866" s="23">
        <v>0.40387059936240099</v>
      </c>
      <c r="F1866" s="23"/>
    </row>
    <row r="1867" spans="1:6" x14ac:dyDescent="0.3">
      <c r="A1867" s="15">
        <f t="shared" si="39"/>
        <v>1866</v>
      </c>
      <c r="B1867" s="19" t="s">
        <v>3377</v>
      </c>
      <c r="C1867" s="3" t="s">
        <v>6395</v>
      </c>
      <c r="D1867" s="21">
        <v>8.6999999999999993</v>
      </c>
      <c r="E1867" s="23">
        <v>8.154652438103871E-2</v>
      </c>
      <c r="F1867" s="23"/>
    </row>
    <row r="1868" spans="1:6" x14ac:dyDescent="0.3">
      <c r="A1868" s="15">
        <f t="shared" si="39"/>
        <v>1867</v>
      </c>
      <c r="B1868" s="19" t="s">
        <v>3379</v>
      </c>
      <c r="C1868" s="3" t="s">
        <v>6437</v>
      </c>
      <c r="D1868" s="21">
        <v>13</v>
      </c>
      <c r="E1868" s="23">
        <v>9.0495060229313973E-2</v>
      </c>
      <c r="F1868" s="23"/>
    </row>
    <row r="1869" spans="1:6" x14ac:dyDescent="0.3">
      <c r="A1869" s="15">
        <f t="shared" si="39"/>
        <v>1868</v>
      </c>
      <c r="B1869" s="19" t="s">
        <v>3381</v>
      </c>
      <c r="C1869" s="3" t="s">
        <v>6400</v>
      </c>
      <c r="D1869" s="21">
        <v>111.9</v>
      </c>
      <c r="E1869" s="23">
        <v>0.45958480226459497</v>
      </c>
      <c r="F1869" s="23"/>
    </row>
    <row r="1870" spans="1:6" x14ac:dyDescent="0.3">
      <c r="A1870" s="15">
        <f t="shared" si="39"/>
        <v>1869</v>
      </c>
      <c r="B1870" s="19" t="s">
        <v>3383</v>
      </c>
      <c r="C1870" s="3" t="s">
        <v>6409</v>
      </c>
      <c r="D1870" s="21">
        <v>78.5</v>
      </c>
      <c r="E1870" s="23">
        <v>0.31734532611080635</v>
      </c>
      <c r="F1870" s="23"/>
    </row>
    <row r="1871" spans="1:6" x14ac:dyDescent="0.3">
      <c r="A1871" s="15">
        <f t="shared" si="39"/>
        <v>1870</v>
      </c>
      <c r="B1871" s="19" t="s">
        <v>3385</v>
      </c>
      <c r="C1871" s="3" t="s">
        <v>6413</v>
      </c>
      <c r="D1871" s="21">
        <v>1.89</v>
      </c>
      <c r="E1871" s="23">
        <v>0.25039441098628157</v>
      </c>
      <c r="F1871" s="23"/>
    </row>
    <row r="1872" spans="1:6" x14ac:dyDescent="0.3">
      <c r="A1872" s="15">
        <f t="shared" si="39"/>
        <v>1871</v>
      </c>
      <c r="B1872" s="19" t="s">
        <v>3387</v>
      </c>
      <c r="C1872" s="3" t="s">
        <v>6395</v>
      </c>
      <c r="D1872" s="21">
        <v>1.57</v>
      </c>
      <c r="E1872" s="23">
        <v>0.76943153291359256</v>
      </c>
      <c r="F1872" s="23"/>
    </row>
    <row r="1873" spans="1:6" x14ac:dyDescent="0.3">
      <c r="A1873" s="15">
        <f t="shared" si="39"/>
        <v>1872</v>
      </c>
      <c r="B1873" s="19" t="s">
        <v>3389</v>
      </c>
      <c r="C1873" s="3" t="s">
        <v>6382</v>
      </c>
      <c r="D1873" s="21">
        <v>43.6</v>
      </c>
      <c r="E1873" s="23">
        <v>0.11098250633977247</v>
      </c>
      <c r="F1873" s="23"/>
    </row>
    <row r="1874" spans="1:6" x14ac:dyDescent="0.3">
      <c r="A1874" s="15">
        <f t="shared" si="39"/>
        <v>1873</v>
      </c>
      <c r="B1874" s="19" t="s">
        <v>3391</v>
      </c>
      <c r="C1874" s="3" t="s">
        <v>6382</v>
      </c>
      <c r="D1874" s="21">
        <v>17.8</v>
      </c>
      <c r="E1874" s="23">
        <v>0.39644446331587979</v>
      </c>
      <c r="F1874" s="23"/>
    </row>
    <row r="1875" spans="1:6" ht="26.4" x14ac:dyDescent="0.3">
      <c r="A1875" s="15">
        <f t="shared" si="39"/>
        <v>1874</v>
      </c>
      <c r="B1875" s="19" t="s">
        <v>3393</v>
      </c>
      <c r="C1875" s="3" t="s">
        <v>6461</v>
      </c>
      <c r="D1875" s="21">
        <v>8.26</v>
      </c>
      <c r="E1875" s="23">
        <v>0.61807488748135742</v>
      </c>
      <c r="F1875" s="23"/>
    </row>
    <row r="1876" spans="1:6" x14ac:dyDescent="0.3">
      <c r="A1876" s="15">
        <f t="shared" si="39"/>
        <v>1875</v>
      </c>
      <c r="B1876" s="19" t="s">
        <v>3395</v>
      </c>
      <c r="C1876" s="3" t="s">
        <v>6389</v>
      </c>
      <c r="D1876" s="21">
        <v>3.33</v>
      </c>
      <c r="E1876" s="23">
        <v>3.6277223775830536E-2</v>
      </c>
      <c r="F1876" s="23"/>
    </row>
    <row r="1877" spans="1:6" x14ac:dyDescent="0.3">
      <c r="A1877" s="15">
        <f t="shared" si="39"/>
        <v>1876</v>
      </c>
      <c r="B1877" s="19" t="s">
        <v>3397</v>
      </c>
      <c r="C1877" s="3" t="s">
        <v>6418</v>
      </c>
      <c r="D1877" s="21">
        <v>185.8</v>
      </c>
      <c r="E1877" s="23">
        <v>7.150630052387974E-2</v>
      </c>
      <c r="F1877" s="23"/>
    </row>
    <row r="1878" spans="1:6" x14ac:dyDescent="0.3">
      <c r="A1878" s="15">
        <f t="shared" si="39"/>
        <v>1877</v>
      </c>
      <c r="B1878" s="19" t="s">
        <v>3399</v>
      </c>
      <c r="C1878" s="3" t="s">
        <v>6401</v>
      </c>
      <c r="D1878" s="21">
        <v>5.0199999999999996</v>
      </c>
      <c r="E1878" s="23">
        <v>0.78576404063086547</v>
      </c>
      <c r="F1878" s="23"/>
    </row>
    <row r="1879" spans="1:6" x14ac:dyDescent="0.3">
      <c r="A1879" s="15">
        <f t="shared" si="39"/>
        <v>1878</v>
      </c>
      <c r="B1879" s="19" t="s">
        <v>3401</v>
      </c>
      <c r="C1879" s="3" t="s">
        <v>6388</v>
      </c>
      <c r="D1879" s="21">
        <v>62.8</v>
      </c>
      <c r="E1879" s="23">
        <v>0.36571324741459554</v>
      </c>
      <c r="F1879" s="23"/>
    </row>
    <row r="1880" spans="1:6" x14ac:dyDescent="0.3">
      <c r="A1880" s="15">
        <f t="shared" si="39"/>
        <v>1879</v>
      </c>
      <c r="B1880" s="19" t="s">
        <v>3403</v>
      </c>
      <c r="C1880" s="3" t="s">
        <v>6387</v>
      </c>
      <c r="D1880" s="21">
        <v>13.3</v>
      </c>
      <c r="E1880" s="23">
        <v>0.98108163727285158</v>
      </c>
      <c r="F1880" s="23"/>
    </row>
    <row r="1881" spans="1:6" x14ac:dyDescent="0.3">
      <c r="A1881" s="15">
        <f t="shared" si="39"/>
        <v>1880</v>
      </c>
      <c r="B1881" s="19" t="s">
        <v>3405</v>
      </c>
      <c r="C1881" s="3" t="s">
        <v>6423</v>
      </c>
      <c r="D1881" s="21">
        <v>377.9</v>
      </c>
      <c r="E1881" s="23">
        <v>2.1549571171872395E-2</v>
      </c>
      <c r="F1881" s="23"/>
    </row>
    <row r="1882" spans="1:6" x14ac:dyDescent="0.3">
      <c r="A1882" s="15">
        <f t="shared" si="39"/>
        <v>1881</v>
      </c>
      <c r="B1882" s="19" t="s">
        <v>3407</v>
      </c>
      <c r="C1882" s="3" t="s">
        <v>6432</v>
      </c>
      <c r="D1882" s="21">
        <v>1.31</v>
      </c>
      <c r="E1882" s="23">
        <v>0.31482602770153323</v>
      </c>
      <c r="F1882" s="23"/>
    </row>
    <row r="1883" spans="1:6" x14ac:dyDescent="0.3">
      <c r="A1883" s="15">
        <f t="shared" si="39"/>
        <v>1882</v>
      </c>
      <c r="B1883" s="19" t="s">
        <v>3409</v>
      </c>
      <c r="C1883" s="3" t="s">
        <v>6422</v>
      </c>
      <c r="D1883" s="21">
        <v>376.1</v>
      </c>
      <c r="E1883" s="23">
        <v>0.67958258594722121</v>
      </c>
      <c r="F1883" s="23"/>
    </row>
    <row r="1884" spans="1:6" x14ac:dyDescent="0.3">
      <c r="A1884" s="15">
        <f t="shared" si="39"/>
        <v>1883</v>
      </c>
      <c r="B1884" s="19" t="s">
        <v>3411</v>
      </c>
      <c r="C1884" s="3" t="s">
        <v>6378</v>
      </c>
      <c r="D1884" s="21">
        <v>1.51</v>
      </c>
      <c r="E1884" s="23">
        <v>0.82635696525824121</v>
      </c>
      <c r="F1884" s="23"/>
    </row>
    <row r="1885" spans="1:6" x14ac:dyDescent="0.3">
      <c r="A1885" s="15">
        <f t="shared" si="39"/>
        <v>1884</v>
      </c>
      <c r="B1885" s="19" t="s">
        <v>3413</v>
      </c>
      <c r="C1885" s="3" t="s">
        <v>6408</v>
      </c>
      <c r="D1885" s="21">
        <v>1.29</v>
      </c>
      <c r="E1885" s="23">
        <v>0.97280518943624417</v>
      </c>
      <c r="F1885" s="23"/>
    </row>
    <row r="1886" spans="1:6" x14ac:dyDescent="0.3">
      <c r="A1886" s="15">
        <f t="shared" si="39"/>
        <v>1885</v>
      </c>
      <c r="B1886" s="19" t="s">
        <v>3415</v>
      </c>
      <c r="C1886" s="3" t="s">
        <v>6428</v>
      </c>
      <c r="D1886" s="21">
        <v>3.9</v>
      </c>
      <c r="E1886" s="23">
        <v>0.35263802527924915</v>
      </c>
      <c r="F1886" s="23"/>
    </row>
    <row r="1887" spans="1:6" x14ac:dyDescent="0.3">
      <c r="A1887" s="15">
        <f t="shared" si="39"/>
        <v>1886</v>
      </c>
      <c r="B1887" s="19" t="s">
        <v>3417</v>
      </c>
      <c r="C1887" s="3" t="s">
        <v>6450</v>
      </c>
      <c r="D1887" s="21">
        <v>429.8</v>
      </c>
      <c r="E1887" s="23">
        <v>2.1856944807005174E-2</v>
      </c>
      <c r="F1887" s="23"/>
    </row>
    <row r="1888" spans="1:6" x14ac:dyDescent="0.3">
      <c r="A1888" s="15">
        <f t="shared" si="39"/>
        <v>1887</v>
      </c>
      <c r="B1888" s="19" t="s">
        <v>3419</v>
      </c>
      <c r="C1888" s="3" t="s">
        <v>6383</v>
      </c>
      <c r="D1888" s="21">
        <v>1.36</v>
      </c>
      <c r="E1888" s="23">
        <v>0.33546752213648856</v>
      </c>
      <c r="F1888" s="23"/>
    </row>
    <row r="1889" spans="1:6" x14ac:dyDescent="0.3">
      <c r="A1889" s="15">
        <f t="shared" si="39"/>
        <v>1888</v>
      </c>
      <c r="B1889" s="19" t="s">
        <v>3421</v>
      </c>
      <c r="C1889" s="3" t="s">
        <v>6391</v>
      </c>
      <c r="D1889" s="21">
        <v>50.2</v>
      </c>
      <c r="E1889" s="23">
        <v>0.56454708607305126</v>
      </c>
      <c r="F1889" s="23"/>
    </row>
    <row r="1890" spans="1:6" x14ac:dyDescent="0.3">
      <c r="A1890" s="15">
        <f t="shared" si="39"/>
        <v>1889</v>
      </c>
      <c r="B1890" s="19" t="s">
        <v>3423</v>
      </c>
      <c r="C1890" s="3" t="s">
        <v>6404</v>
      </c>
      <c r="D1890" s="21">
        <v>182.8</v>
      </c>
      <c r="E1890" s="23">
        <v>0.55415567773664853</v>
      </c>
      <c r="F1890" s="23"/>
    </row>
    <row r="1891" spans="1:6" x14ac:dyDescent="0.3">
      <c r="A1891" s="15">
        <f t="shared" si="39"/>
        <v>1890</v>
      </c>
      <c r="B1891" s="19" t="s">
        <v>3425</v>
      </c>
      <c r="C1891" s="3" t="s">
        <v>6382</v>
      </c>
      <c r="D1891" s="21">
        <v>7.85</v>
      </c>
      <c r="E1891" s="23">
        <v>0.60048210496089172</v>
      </c>
      <c r="F1891" s="23"/>
    </row>
    <row r="1892" spans="1:6" x14ac:dyDescent="0.3">
      <c r="A1892" s="15">
        <f t="shared" si="39"/>
        <v>1891</v>
      </c>
      <c r="B1892" s="19" t="s">
        <v>3427</v>
      </c>
      <c r="C1892" s="3" t="s">
        <v>6382</v>
      </c>
      <c r="D1892" s="21">
        <v>35.200000000000003</v>
      </c>
      <c r="E1892" s="23">
        <v>0.89137723996473428</v>
      </c>
      <c r="F1892" s="23"/>
    </row>
    <row r="1893" spans="1:6" x14ac:dyDescent="0.3">
      <c r="A1893" s="15">
        <f t="shared" si="39"/>
        <v>1892</v>
      </c>
      <c r="B1893" s="19" t="s">
        <v>3429</v>
      </c>
      <c r="C1893" s="3" t="s">
        <v>6424</v>
      </c>
      <c r="D1893" s="21">
        <v>2.1800000000000002</v>
      </c>
      <c r="E1893" s="23">
        <v>0.7009206203030921</v>
      </c>
      <c r="F1893" s="23"/>
    </row>
    <row r="1894" spans="1:6" x14ac:dyDescent="0.3">
      <c r="A1894" s="15">
        <f t="shared" si="39"/>
        <v>1893</v>
      </c>
      <c r="B1894" s="19" t="s">
        <v>3431</v>
      </c>
      <c r="C1894" s="3" t="s">
        <v>6395</v>
      </c>
      <c r="D1894" s="21">
        <v>4.55</v>
      </c>
      <c r="E1894" s="23">
        <v>0.38357156847232488</v>
      </c>
      <c r="F1894" s="23"/>
    </row>
    <row r="1895" spans="1:6" x14ac:dyDescent="0.3">
      <c r="A1895" s="15">
        <f t="shared" si="39"/>
        <v>1894</v>
      </c>
      <c r="B1895" s="19" t="s">
        <v>3433</v>
      </c>
      <c r="C1895" s="3" t="s">
        <v>6382</v>
      </c>
      <c r="D1895" s="21">
        <v>12.8</v>
      </c>
      <c r="E1895" s="23">
        <v>0.20970023978741825</v>
      </c>
      <c r="F1895" s="23"/>
    </row>
    <row r="1896" spans="1:6" x14ac:dyDescent="0.3">
      <c r="A1896" s="15">
        <f t="shared" si="39"/>
        <v>1895</v>
      </c>
      <c r="B1896" s="19" t="s">
        <v>3435</v>
      </c>
      <c r="C1896" s="3" t="s">
        <v>6391</v>
      </c>
      <c r="D1896" s="21">
        <v>120.5</v>
      </c>
      <c r="E1896" s="23">
        <v>0.73887516764407724</v>
      </c>
      <c r="F1896" s="23"/>
    </row>
    <row r="1897" spans="1:6" x14ac:dyDescent="0.3">
      <c r="A1897" s="15">
        <f t="shared" si="39"/>
        <v>1896</v>
      </c>
      <c r="B1897" s="19" t="s">
        <v>3437</v>
      </c>
      <c r="C1897" s="3" t="s">
        <v>6382</v>
      </c>
      <c r="D1897" s="21">
        <v>6.28</v>
      </c>
      <c r="E1897" s="23">
        <v>0.62372923382025847</v>
      </c>
      <c r="F1897" s="23"/>
    </row>
    <row r="1898" spans="1:6" x14ac:dyDescent="0.3">
      <c r="A1898" s="15">
        <f t="shared" si="39"/>
        <v>1897</v>
      </c>
      <c r="B1898" s="19" t="s">
        <v>3439</v>
      </c>
      <c r="C1898" s="3" t="s">
        <v>6400</v>
      </c>
      <c r="D1898" s="21">
        <v>62.3</v>
      </c>
      <c r="E1898" s="23">
        <v>0.50632634263314236</v>
      </c>
      <c r="F1898" s="23"/>
    </row>
    <row r="1899" spans="1:6" x14ac:dyDescent="0.3">
      <c r="A1899" s="15">
        <f t="shared" si="39"/>
        <v>1898</v>
      </c>
      <c r="B1899" s="19" t="s">
        <v>3441</v>
      </c>
      <c r="C1899" s="3" t="s">
        <v>6393</v>
      </c>
      <c r="D1899" s="21">
        <v>2.81</v>
      </c>
      <c r="E1899" s="23">
        <v>0.79174871107443601</v>
      </c>
      <c r="F1899" s="23"/>
    </row>
    <row r="1900" spans="1:6" x14ac:dyDescent="0.3">
      <c r="A1900" s="15">
        <f t="shared" si="39"/>
        <v>1899</v>
      </c>
      <c r="B1900" s="19" t="s">
        <v>3443</v>
      </c>
      <c r="C1900" s="3" t="s">
        <v>6430</v>
      </c>
      <c r="D1900" s="21">
        <v>52.9</v>
      </c>
      <c r="E1900" s="23">
        <v>0.25888829873143804</v>
      </c>
      <c r="F1900" s="23"/>
    </row>
    <row r="1901" spans="1:6" x14ac:dyDescent="0.3">
      <c r="A1901" s="15">
        <f t="shared" si="39"/>
        <v>1900</v>
      </c>
      <c r="B1901" s="19" t="s">
        <v>3445</v>
      </c>
      <c r="C1901" s="3" t="s">
        <v>6409</v>
      </c>
      <c r="D1901" s="21">
        <v>23.2</v>
      </c>
      <c r="E1901" s="23">
        <v>0.1241339662171479</v>
      </c>
      <c r="F1901" s="23"/>
    </row>
    <row r="1902" spans="1:6" x14ac:dyDescent="0.3">
      <c r="A1902" s="15">
        <f t="shared" si="39"/>
        <v>1901</v>
      </c>
      <c r="B1902" s="19" t="s">
        <v>3447</v>
      </c>
      <c r="C1902" s="3" t="s">
        <v>6397</v>
      </c>
      <c r="D1902" s="21">
        <v>440.1</v>
      </c>
      <c r="E1902" s="23">
        <v>0.43588754907417004</v>
      </c>
      <c r="F1902" s="23"/>
    </row>
    <row r="1903" spans="1:6" x14ac:dyDescent="0.3">
      <c r="A1903" s="15">
        <f t="shared" si="39"/>
        <v>1902</v>
      </c>
      <c r="B1903" s="19" t="s">
        <v>3449</v>
      </c>
      <c r="C1903" s="3" t="s">
        <v>6382</v>
      </c>
      <c r="D1903" s="21">
        <v>1.47</v>
      </c>
      <c r="E1903" s="23">
        <v>0.39338579032154275</v>
      </c>
      <c r="F1903" s="23"/>
    </row>
    <row r="1904" spans="1:6" x14ac:dyDescent="0.3">
      <c r="A1904" s="15">
        <f t="shared" si="39"/>
        <v>1903</v>
      </c>
      <c r="B1904" s="19" t="s">
        <v>3451</v>
      </c>
      <c r="C1904" s="3" t="s">
        <v>6424</v>
      </c>
      <c r="D1904" s="21">
        <v>40.9</v>
      </c>
      <c r="E1904" s="23">
        <v>0.58661985364117808</v>
      </c>
      <c r="F1904" s="23"/>
    </row>
    <row r="1905" spans="1:6" x14ac:dyDescent="0.3">
      <c r="A1905" s="15">
        <f t="shared" si="39"/>
        <v>1904</v>
      </c>
      <c r="B1905" s="19" t="s">
        <v>3453</v>
      </c>
      <c r="C1905" s="3" t="s">
        <v>6415</v>
      </c>
      <c r="D1905" s="21">
        <v>10.3</v>
      </c>
      <c r="E1905" s="23">
        <v>0.13584028565287998</v>
      </c>
      <c r="F1905" s="23"/>
    </row>
    <row r="1906" spans="1:6" x14ac:dyDescent="0.3">
      <c r="A1906" s="15">
        <f t="shared" si="39"/>
        <v>1905</v>
      </c>
      <c r="B1906" s="19" t="s">
        <v>3455</v>
      </c>
      <c r="C1906" s="3" t="s">
        <v>6430</v>
      </c>
      <c r="D1906" s="21">
        <v>25</v>
      </c>
      <c r="E1906" s="23">
        <v>0.24318486460540467</v>
      </c>
      <c r="F1906" s="23"/>
    </row>
    <row r="1907" spans="1:6" x14ac:dyDescent="0.3">
      <c r="A1907" s="15">
        <f t="shared" si="39"/>
        <v>1906</v>
      </c>
      <c r="B1907" s="19" t="s">
        <v>3457</v>
      </c>
      <c r="C1907" s="3" t="s">
        <v>6403</v>
      </c>
      <c r="D1907" s="21">
        <v>47.5</v>
      </c>
      <c r="E1907" s="23">
        <v>0.10666307870713831</v>
      </c>
      <c r="F1907" s="23"/>
    </row>
    <row r="1908" spans="1:6" x14ac:dyDescent="0.3">
      <c r="A1908" s="15">
        <f t="shared" si="39"/>
        <v>1907</v>
      </c>
      <c r="B1908" s="19" t="s">
        <v>3459</v>
      </c>
      <c r="C1908" s="3" t="s">
        <v>6392</v>
      </c>
      <c r="D1908" s="21">
        <v>1.87</v>
      </c>
      <c r="E1908" s="23">
        <v>0.28186134537053387</v>
      </c>
      <c r="F1908" s="23"/>
    </row>
    <row r="1909" spans="1:6" x14ac:dyDescent="0.3">
      <c r="A1909" s="15">
        <f t="shared" si="39"/>
        <v>1908</v>
      </c>
      <c r="B1909" s="19" t="s">
        <v>3461</v>
      </c>
      <c r="C1909" s="3" t="s">
        <v>6398</v>
      </c>
      <c r="D1909" s="21">
        <v>4.75</v>
      </c>
      <c r="E1909" s="23">
        <v>0.72119271409684294</v>
      </c>
      <c r="F1909" s="23"/>
    </row>
    <row r="1910" spans="1:6" x14ac:dyDescent="0.3">
      <c r="A1910" s="15">
        <f t="shared" si="39"/>
        <v>1909</v>
      </c>
      <c r="B1910" s="19" t="s">
        <v>3463</v>
      </c>
      <c r="C1910" s="3" t="s">
        <v>6419</v>
      </c>
      <c r="D1910" s="21">
        <v>87.4</v>
      </c>
      <c r="E1910" s="23">
        <v>0.65755104601386305</v>
      </c>
      <c r="F1910" s="23"/>
    </row>
    <row r="1911" spans="1:6" x14ac:dyDescent="0.3">
      <c r="A1911" s="15">
        <f t="shared" si="39"/>
        <v>1910</v>
      </c>
      <c r="B1911" s="19" t="s">
        <v>3465</v>
      </c>
      <c r="C1911" s="3" t="s">
        <v>6397</v>
      </c>
      <c r="D1911" s="21">
        <v>9.0399999999999991</v>
      </c>
      <c r="E1911" s="23">
        <v>0.1241336216027954</v>
      </c>
      <c r="F1911" s="23"/>
    </row>
    <row r="1912" spans="1:6" x14ac:dyDescent="0.3">
      <c r="A1912" s="15">
        <f t="shared" si="39"/>
        <v>1911</v>
      </c>
      <c r="B1912" s="19" t="s">
        <v>3467</v>
      </c>
      <c r="C1912" s="3" t="s">
        <v>6400</v>
      </c>
      <c r="D1912" s="21">
        <v>7.93</v>
      </c>
      <c r="E1912" s="23">
        <v>0.98241783428765117</v>
      </c>
      <c r="F1912" s="23"/>
    </row>
    <row r="1913" spans="1:6" x14ac:dyDescent="0.3">
      <c r="A1913" s="15">
        <f t="shared" si="39"/>
        <v>1912</v>
      </c>
      <c r="B1913" s="19" t="s">
        <v>3469</v>
      </c>
      <c r="C1913" s="3" t="s">
        <v>6408</v>
      </c>
      <c r="D1913" s="21">
        <v>389.2</v>
      </c>
      <c r="E1913" s="23">
        <v>0.19768225255996119</v>
      </c>
      <c r="F1913" s="23"/>
    </row>
    <row r="1914" spans="1:6" x14ac:dyDescent="0.3">
      <c r="A1914" s="15">
        <f t="shared" si="39"/>
        <v>1913</v>
      </c>
      <c r="B1914" s="19" t="s">
        <v>3471</v>
      </c>
      <c r="C1914" s="3" t="s">
        <v>6382</v>
      </c>
      <c r="D1914" s="21">
        <v>0.41199999999999998</v>
      </c>
      <c r="E1914" s="23">
        <v>0.50242165523920612</v>
      </c>
      <c r="F1914" s="23"/>
    </row>
    <row r="1915" spans="1:6" x14ac:dyDescent="0.3">
      <c r="A1915" s="15">
        <f t="shared" si="39"/>
        <v>1914</v>
      </c>
      <c r="B1915" s="19" t="s">
        <v>3473</v>
      </c>
      <c r="C1915" s="3" t="s">
        <v>6394</v>
      </c>
      <c r="D1915" s="21">
        <v>4.4800000000000004</v>
      </c>
      <c r="E1915" s="23">
        <v>0.66522609691195755</v>
      </c>
      <c r="F1915" s="23"/>
    </row>
    <row r="1916" spans="1:6" x14ac:dyDescent="0.3">
      <c r="A1916" s="15">
        <f t="shared" si="39"/>
        <v>1915</v>
      </c>
      <c r="B1916" s="19" t="s">
        <v>3475</v>
      </c>
      <c r="C1916" s="3" t="s">
        <v>6419</v>
      </c>
      <c r="D1916" s="21">
        <v>15.3</v>
      </c>
      <c r="E1916" s="23">
        <v>0.42087184848666137</v>
      </c>
      <c r="F1916" s="23"/>
    </row>
    <row r="1917" spans="1:6" x14ac:dyDescent="0.3">
      <c r="A1917" s="15">
        <f t="shared" si="39"/>
        <v>1916</v>
      </c>
      <c r="B1917" s="19" t="s">
        <v>3477</v>
      </c>
      <c r="C1917" s="3" t="s">
        <v>6392</v>
      </c>
      <c r="D1917" s="21">
        <v>143.1</v>
      </c>
      <c r="E1917" s="23">
        <v>0.40226461821689308</v>
      </c>
      <c r="F1917" s="23"/>
    </row>
    <row r="1918" spans="1:6" x14ac:dyDescent="0.3">
      <c r="A1918" s="15">
        <f t="shared" si="39"/>
        <v>1917</v>
      </c>
      <c r="B1918" s="19" t="s">
        <v>3479</v>
      </c>
      <c r="C1918" s="3" t="s">
        <v>6446</v>
      </c>
      <c r="D1918" s="21">
        <v>1.59</v>
      </c>
      <c r="E1918" s="23">
        <v>0.29048555294918599</v>
      </c>
      <c r="F1918" s="23"/>
    </row>
    <row r="1919" spans="1:6" x14ac:dyDescent="0.3">
      <c r="A1919" s="15">
        <f t="shared" si="39"/>
        <v>1918</v>
      </c>
      <c r="B1919" s="19" t="s">
        <v>3481</v>
      </c>
      <c r="C1919" s="3" t="s">
        <v>6404</v>
      </c>
      <c r="D1919" s="21">
        <v>6.13</v>
      </c>
      <c r="E1919" s="23">
        <v>0.33560248889493438</v>
      </c>
      <c r="F1919" s="23"/>
    </row>
    <row r="1920" spans="1:6" x14ac:dyDescent="0.3">
      <c r="A1920" s="15">
        <f t="shared" si="39"/>
        <v>1919</v>
      </c>
      <c r="B1920" s="19" t="s">
        <v>3483</v>
      </c>
      <c r="C1920" s="3" t="s">
        <v>6450</v>
      </c>
      <c r="D1920" s="21">
        <v>740</v>
      </c>
      <c r="E1920" s="23">
        <v>0.15722645843440219</v>
      </c>
      <c r="F1920" s="23"/>
    </row>
    <row r="1921" spans="1:6" x14ac:dyDescent="0.3">
      <c r="A1921" s="15">
        <f t="shared" si="39"/>
        <v>1920</v>
      </c>
      <c r="B1921" s="19" t="s">
        <v>3485</v>
      </c>
      <c r="C1921" s="3" t="s">
        <v>6413</v>
      </c>
      <c r="D1921" s="21">
        <v>1.7</v>
      </c>
      <c r="E1921" s="23">
        <v>0.49096666216793872</v>
      </c>
      <c r="F1921" s="23"/>
    </row>
    <row r="1922" spans="1:6" x14ac:dyDescent="0.3">
      <c r="A1922" s="15">
        <f t="shared" si="39"/>
        <v>1921</v>
      </c>
      <c r="B1922" s="19" t="s">
        <v>3487</v>
      </c>
      <c r="C1922" s="3" t="s">
        <v>6420</v>
      </c>
      <c r="D1922" s="21">
        <v>0.434</v>
      </c>
      <c r="E1922" s="23">
        <v>0.52481698160304413</v>
      </c>
      <c r="F1922" s="23"/>
    </row>
    <row r="1923" spans="1:6" x14ac:dyDescent="0.3">
      <c r="A1923" s="15">
        <f t="shared" ref="A1923:A1986" si="40">A1922+1</f>
        <v>1922</v>
      </c>
      <c r="B1923" s="19" t="s">
        <v>3489</v>
      </c>
      <c r="C1923" s="3" t="s">
        <v>6382</v>
      </c>
      <c r="D1923" s="21">
        <v>30</v>
      </c>
      <c r="E1923" s="23">
        <v>0.70125822770490354</v>
      </c>
      <c r="F1923" s="23"/>
    </row>
    <row r="1924" spans="1:6" x14ac:dyDescent="0.3">
      <c r="A1924" s="15">
        <f t="shared" si="40"/>
        <v>1923</v>
      </c>
      <c r="B1924" s="19" t="s">
        <v>3491</v>
      </c>
      <c r="C1924" s="3" t="s">
        <v>6426</v>
      </c>
      <c r="D1924" s="21">
        <v>64.400000000000006</v>
      </c>
      <c r="E1924" s="23">
        <v>0.42503946694307082</v>
      </c>
      <c r="F1924" s="23"/>
    </row>
    <row r="1925" spans="1:6" x14ac:dyDescent="0.3">
      <c r="A1925" s="15">
        <f t="shared" si="40"/>
        <v>1924</v>
      </c>
      <c r="B1925" s="19" t="s">
        <v>3493</v>
      </c>
      <c r="C1925" s="3" t="s">
        <v>6387</v>
      </c>
      <c r="D1925" s="21">
        <v>7.33</v>
      </c>
      <c r="E1925" s="23">
        <v>0.74622165051339473</v>
      </c>
      <c r="F1925" s="23"/>
    </row>
    <row r="1926" spans="1:6" x14ac:dyDescent="0.3">
      <c r="A1926" s="15">
        <f t="shared" si="40"/>
        <v>1925</v>
      </c>
      <c r="B1926" s="19" t="s">
        <v>3495</v>
      </c>
      <c r="C1926" s="3" t="s">
        <v>6403</v>
      </c>
      <c r="D1926" s="21">
        <v>4.1399999999999997</v>
      </c>
      <c r="E1926" s="23">
        <v>0.12823145843359507</v>
      </c>
      <c r="F1926" s="23"/>
    </row>
    <row r="1927" spans="1:6" x14ac:dyDescent="0.3">
      <c r="A1927" s="15">
        <f t="shared" si="40"/>
        <v>1926</v>
      </c>
      <c r="B1927" s="19" t="s">
        <v>3497</v>
      </c>
      <c r="C1927" s="3" t="s">
        <v>6395</v>
      </c>
      <c r="D1927" s="21">
        <v>8.06</v>
      </c>
      <c r="E1927" s="23">
        <v>0.15102949699706925</v>
      </c>
      <c r="F1927" s="23"/>
    </row>
    <row r="1928" spans="1:6" x14ac:dyDescent="0.3">
      <c r="A1928" s="15">
        <f t="shared" si="40"/>
        <v>1927</v>
      </c>
      <c r="B1928" s="19" t="s">
        <v>3499</v>
      </c>
      <c r="C1928" s="3" t="s">
        <v>6398</v>
      </c>
      <c r="D1928" s="21">
        <v>23.9</v>
      </c>
      <c r="E1928" s="23">
        <v>0.13759636652626595</v>
      </c>
      <c r="F1928" s="23"/>
    </row>
    <row r="1929" spans="1:6" x14ac:dyDescent="0.3">
      <c r="A1929" s="15">
        <f t="shared" si="40"/>
        <v>1928</v>
      </c>
      <c r="B1929" s="19" t="s">
        <v>3500</v>
      </c>
      <c r="C1929" s="3" t="s">
        <v>6393</v>
      </c>
      <c r="D1929" s="21">
        <v>10.8</v>
      </c>
      <c r="E1929" s="23">
        <v>0.67660867546271208</v>
      </c>
      <c r="F1929" s="23"/>
    </row>
    <row r="1930" spans="1:6" x14ac:dyDescent="0.3">
      <c r="A1930" s="15">
        <f t="shared" si="40"/>
        <v>1929</v>
      </c>
      <c r="B1930" s="19" t="s">
        <v>3502</v>
      </c>
      <c r="C1930" s="3" t="s">
        <v>6418</v>
      </c>
      <c r="D1930" s="21">
        <v>215.7</v>
      </c>
      <c r="E1930" s="23">
        <v>0.63639906947159208</v>
      </c>
      <c r="F1930" s="23"/>
    </row>
    <row r="1931" spans="1:6" x14ac:dyDescent="0.3">
      <c r="A1931" s="15">
        <f t="shared" si="40"/>
        <v>1930</v>
      </c>
      <c r="B1931" s="19" t="s">
        <v>3504</v>
      </c>
      <c r="C1931" s="3" t="s">
        <v>6400</v>
      </c>
      <c r="D1931" s="21">
        <v>3.85</v>
      </c>
      <c r="E1931" s="23">
        <v>0.749964676868073</v>
      </c>
      <c r="F1931" s="23"/>
    </row>
    <row r="1932" spans="1:6" x14ac:dyDescent="0.3">
      <c r="A1932" s="15">
        <f t="shared" si="40"/>
        <v>1931</v>
      </c>
      <c r="B1932" s="19" t="s">
        <v>3506</v>
      </c>
      <c r="C1932" s="3" t="s">
        <v>6415</v>
      </c>
      <c r="D1932" s="21">
        <v>532.9</v>
      </c>
      <c r="E1932" s="23">
        <v>0.42729626059437176</v>
      </c>
      <c r="F1932" s="23"/>
    </row>
    <row r="1933" spans="1:6" x14ac:dyDescent="0.3">
      <c r="A1933" s="15">
        <f t="shared" si="40"/>
        <v>1932</v>
      </c>
      <c r="B1933" s="19" t="s">
        <v>3508</v>
      </c>
      <c r="C1933" s="3" t="s">
        <v>6391</v>
      </c>
      <c r="D1933" s="21">
        <v>10.199999999999999</v>
      </c>
      <c r="E1933" s="23">
        <v>0.8260003364620665</v>
      </c>
      <c r="F1933" s="23"/>
    </row>
    <row r="1934" spans="1:6" x14ac:dyDescent="0.3">
      <c r="A1934" s="15">
        <f t="shared" si="40"/>
        <v>1933</v>
      </c>
      <c r="B1934" s="19" t="s">
        <v>3510</v>
      </c>
      <c r="C1934" s="3" t="s">
        <v>6431</v>
      </c>
      <c r="D1934" s="21">
        <v>12.6</v>
      </c>
      <c r="E1934" s="23">
        <v>1.2049854233533441E-2</v>
      </c>
      <c r="F1934" s="23"/>
    </row>
    <row r="1935" spans="1:6" x14ac:dyDescent="0.3">
      <c r="A1935" s="15">
        <f t="shared" si="40"/>
        <v>1934</v>
      </c>
      <c r="B1935" s="19" t="s">
        <v>3512</v>
      </c>
      <c r="C1935" s="3" t="s">
        <v>6385</v>
      </c>
      <c r="D1935" s="21">
        <v>41.5</v>
      </c>
      <c r="E1935" s="23">
        <v>0.6126317285398637</v>
      </c>
      <c r="F1935" s="23"/>
    </row>
    <row r="1936" spans="1:6" x14ac:dyDescent="0.3">
      <c r="A1936" s="15">
        <f t="shared" si="40"/>
        <v>1935</v>
      </c>
      <c r="B1936" s="19" t="s">
        <v>3514</v>
      </c>
      <c r="C1936" s="3" t="s">
        <v>6416</v>
      </c>
      <c r="D1936" s="21">
        <v>3.94</v>
      </c>
      <c r="E1936" s="23">
        <v>0.81495211342759444</v>
      </c>
      <c r="F1936" s="23"/>
    </row>
    <row r="1937" spans="1:6" x14ac:dyDescent="0.3">
      <c r="A1937" s="15">
        <f t="shared" si="40"/>
        <v>1936</v>
      </c>
      <c r="B1937" s="19" t="s">
        <v>3516</v>
      </c>
      <c r="C1937" s="3" t="s">
        <v>6405</v>
      </c>
      <c r="D1937" s="21">
        <v>27</v>
      </c>
      <c r="E1937" s="23">
        <v>0.12297219177865559</v>
      </c>
      <c r="F1937" s="23"/>
    </row>
    <row r="1938" spans="1:6" x14ac:dyDescent="0.3">
      <c r="A1938" s="15">
        <f t="shared" si="40"/>
        <v>1937</v>
      </c>
      <c r="B1938" s="19" t="s">
        <v>3518</v>
      </c>
      <c r="C1938" s="3" t="s">
        <v>6430</v>
      </c>
      <c r="D1938" s="21">
        <v>15.4</v>
      </c>
      <c r="E1938" s="23">
        <v>0.64663585529212964</v>
      </c>
      <c r="F1938" s="23"/>
    </row>
    <row r="1939" spans="1:6" x14ac:dyDescent="0.3">
      <c r="A1939" s="15">
        <f t="shared" si="40"/>
        <v>1938</v>
      </c>
      <c r="B1939" s="19" t="s">
        <v>3520</v>
      </c>
      <c r="C1939" s="3" t="s">
        <v>6383</v>
      </c>
      <c r="D1939" s="21">
        <v>2.99</v>
      </c>
      <c r="E1939" s="23">
        <v>0.47408526496341308</v>
      </c>
      <c r="F1939" s="23"/>
    </row>
    <row r="1940" spans="1:6" x14ac:dyDescent="0.3">
      <c r="A1940" s="15">
        <f t="shared" si="40"/>
        <v>1939</v>
      </c>
      <c r="B1940" s="19" t="s">
        <v>3522</v>
      </c>
      <c r="C1940" s="3" t="s">
        <v>6391</v>
      </c>
      <c r="D1940" s="21">
        <v>3.53</v>
      </c>
      <c r="E1940" s="23">
        <v>0.33081765544857034</v>
      </c>
      <c r="F1940" s="23"/>
    </row>
    <row r="1941" spans="1:6" x14ac:dyDescent="0.3">
      <c r="A1941" s="15">
        <f t="shared" si="40"/>
        <v>1940</v>
      </c>
      <c r="B1941" s="19" t="s">
        <v>3524</v>
      </c>
      <c r="C1941" s="3" t="s">
        <v>6450</v>
      </c>
      <c r="D1941" s="21">
        <v>803.6</v>
      </c>
      <c r="E1941" s="23">
        <v>0.61534882929065504</v>
      </c>
      <c r="F1941" s="23"/>
    </row>
    <row r="1942" spans="1:6" x14ac:dyDescent="0.3">
      <c r="A1942" s="15">
        <f t="shared" si="40"/>
        <v>1941</v>
      </c>
      <c r="B1942" s="19" t="s">
        <v>3526</v>
      </c>
      <c r="C1942" s="3" t="s">
        <v>6455</v>
      </c>
      <c r="D1942" s="21">
        <v>269.5</v>
      </c>
      <c r="E1942" s="23">
        <v>0.88972988454958402</v>
      </c>
      <c r="F1942" s="23"/>
    </row>
    <row r="1943" spans="1:6" x14ac:dyDescent="0.3">
      <c r="A1943" s="15">
        <f t="shared" si="40"/>
        <v>1942</v>
      </c>
      <c r="B1943" s="19" t="s">
        <v>3528</v>
      </c>
      <c r="C1943" s="3" t="s">
        <v>6382</v>
      </c>
      <c r="D1943" s="21">
        <v>6.71</v>
      </c>
      <c r="E1943" s="23">
        <v>9.687092390725538E-2</v>
      </c>
      <c r="F1943" s="23"/>
    </row>
    <row r="1944" spans="1:6" x14ac:dyDescent="0.3">
      <c r="A1944" s="15">
        <f t="shared" si="40"/>
        <v>1943</v>
      </c>
      <c r="B1944" s="19" t="s">
        <v>3530</v>
      </c>
      <c r="C1944" s="3" t="s">
        <v>6382</v>
      </c>
      <c r="D1944" s="21">
        <v>52.6</v>
      </c>
      <c r="E1944" s="23">
        <v>0.94869155721799703</v>
      </c>
      <c r="F1944" s="23"/>
    </row>
    <row r="1945" spans="1:6" x14ac:dyDescent="0.3">
      <c r="A1945" s="15">
        <f t="shared" si="40"/>
        <v>1944</v>
      </c>
      <c r="B1945" s="19" t="s">
        <v>3532</v>
      </c>
      <c r="C1945" s="3" t="s">
        <v>6403</v>
      </c>
      <c r="D1945" s="21">
        <v>47</v>
      </c>
      <c r="E1945" s="23">
        <v>0.44857044300428683</v>
      </c>
      <c r="F1945" s="23"/>
    </row>
    <row r="1946" spans="1:6" x14ac:dyDescent="0.3">
      <c r="A1946" s="15">
        <f t="shared" si="40"/>
        <v>1945</v>
      </c>
      <c r="B1946" s="19" t="s">
        <v>3534</v>
      </c>
      <c r="C1946" s="3" t="s">
        <v>6378</v>
      </c>
      <c r="D1946" s="21">
        <v>4.99</v>
      </c>
      <c r="E1946" s="23">
        <v>0.16431424448705112</v>
      </c>
      <c r="F1946" s="23"/>
    </row>
    <row r="1947" spans="1:6" x14ac:dyDescent="0.3">
      <c r="A1947" s="15">
        <f t="shared" si="40"/>
        <v>1946</v>
      </c>
      <c r="B1947" s="19" t="s">
        <v>3536</v>
      </c>
      <c r="C1947" s="3" t="s">
        <v>6431</v>
      </c>
      <c r="D1947" s="21">
        <v>14.7</v>
      </c>
      <c r="E1947" s="23">
        <v>0.68081303842004914</v>
      </c>
      <c r="F1947" s="23"/>
    </row>
    <row r="1948" spans="1:6" x14ac:dyDescent="0.3">
      <c r="A1948" s="15">
        <f t="shared" si="40"/>
        <v>1947</v>
      </c>
      <c r="B1948" s="19" t="s">
        <v>3538</v>
      </c>
      <c r="C1948" s="3" t="s">
        <v>6405</v>
      </c>
      <c r="D1948" s="21">
        <v>40.6</v>
      </c>
      <c r="E1948" s="23">
        <v>0.44810037006362446</v>
      </c>
      <c r="F1948" s="23"/>
    </row>
    <row r="1949" spans="1:6" x14ac:dyDescent="0.3">
      <c r="A1949" s="15">
        <f t="shared" si="40"/>
        <v>1948</v>
      </c>
      <c r="B1949" s="19" t="s">
        <v>3540</v>
      </c>
      <c r="C1949" s="3" t="s">
        <v>6382</v>
      </c>
      <c r="D1949" s="21">
        <v>2.2200000000000002</v>
      </c>
      <c r="E1949" s="23">
        <v>0.80439805301746048</v>
      </c>
      <c r="F1949" s="23"/>
    </row>
    <row r="1950" spans="1:6" x14ac:dyDescent="0.3">
      <c r="A1950" s="15">
        <f t="shared" si="40"/>
        <v>1949</v>
      </c>
      <c r="B1950" s="19" t="s">
        <v>3542</v>
      </c>
      <c r="C1950" s="3" t="s">
        <v>6391</v>
      </c>
      <c r="D1950" s="21">
        <v>14.2</v>
      </c>
      <c r="E1950" s="23">
        <v>0.81775638861509758</v>
      </c>
      <c r="F1950" s="23"/>
    </row>
    <row r="1951" spans="1:6" x14ac:dyDescent="0.3">
      <c r="A1951" s="15">
        <f t="shared" si="40"/>
        <v>1950</v>
      </c>
      <c r="B1951" s="19" t="s">
        <v>3544</v>
      </c>
      <c r="C1951" s="3" t="s">
        <v>6399</v>
      </c>
      <c r="D1951" s="21">
        <v>6.24</v>
      </c>
      <c r="E1951" s="23">
        <v>0.75533438991123936</v>
      </c>
      <c r="F1951" s="23"/>
    </row>
    <row r="1952" spans="1:6" x14ac:dyDescent="0.3">
      <c r="A1952" s="15">
        <f t="shared" si="40"/>
        <v>1951</v>
      </c>
      <c r="B1952" s="19" t="s">
        <v>3546</v>
      </c>
      <c r="C1952" s="3" t="s">
        <v>6417</v>
      </c>
      <c r="D1952" s="21">
        <v>3.74</v>
      </c>
      <c r="E1952" s="23">
        <v>0.12097425471575218</v>
      </c>
      <c r="F1952" s="23"/>
    </row>
    <row r="1953" spans="1:6" x14ac:dyDescent="0.3">
      <c r="A1953" s="15">
        <f t="shared" si="40"/>
        <v>1952</v>
      </c>
      <c r="B1953" s="19" t="s">
        <v>3548</v>
      </c>
      <c r="C1953" s="3" t="s">
        <v>6398</v>
      </c>
      <c r="D1953" s="21">
        <v>1.43</v>
      </c>
      <c r="E1953" s="23">
        <v>0.56092079217884028</v>
      </c>
      <c r="F1953" s="23"/>
    </row>
    <row r="1954" spans="1:6" ht="26.4" x14ac:dyDescent="0.3">
      <c r="A1954" s="15">
        <f t="shared" si="40"/>
        <v>1953</v>
      </c>
      <c r="B1954" s="19" t="s">
        <v>3550</v>
      </c>
      <c r="C1954" s="3" t="s">
        <v>6434</v>
      </c>
      <c r="D1954" s="21">
        <v>11240.2</v>
      </c>
      <c r="E1954" s="23">
        <v>0.25331413042974393</v>
      </c>
      <c r="F1954" s="23"/>
    </row>
    <row r="1955" spans="1:6" x14ac:dyDescent="0.3">
      <c r="A1955" s="15">
        <f t="shared" si="40"/>
        <v>1954</v>
      </c>
      <c r="B1955" s="19" t="s">
        <v>3552</v>
      </c>
      <c r="C1955" s="3" t="s">
        <v>6391</v>
      </c>
      <c r="D1955" s="21">
        <v>17.899999999999999</v>
      </c>
      <c r="E1955" s="23">
        <v>0.57300100283066924</v>
      </c>
      <c r="F1955" s="23"/>
    </row>
    <row r="1956" spans="1:6" x14ac:dyDescent="0.3">
      <c r="A1956" s="15">
        <f t="shared" si="40"/>
        <v>1955</v>
      </c>
      <c r="B1956" s="19" t="s">
        <v>3554</v>
      </c>
      <c r="C1956" s="3" t="s">
        <v>6430</v>
      </c>
      <c r="D1956" s="21">
        <v>17.3</v>
      </c>
      <c r="E1956" s="23">
        <v>0.11237310985364224</v>
      </c>
      <c r="F1956" s="23"/>
    </row>
    <row r="1957" spans="1:6" x14ac:dyDescent="0.3">
      <c r="A1957" s="15">
        <f t="shared" si="40"/>
        <v>1956</v>
      </c>
      <c r="B1957" s="19" t="s">
        <v>3556</v>
      </c>
      <c r="C1957" s="3" t="s">
        <v>6408</v>
      </c>
      <c r="D1957" s="21">
        <v>6.35</v>
      </c>
      <c r="E1957" s="23">
        <v>0.80150124096209796</v>
      </c>
      <c r="F1957" s="23"/>
    </row>
    <row r="1958" spans="1:6" x14ac:dyDescent="0.3">
      <c r="A1958" s="15">
        <f t="shared" si="40"/>
        <v>1957</v>
      </c>
      <c r="B1958" s="19" t="s">
        <v>3558</v>
      </c>
      <c r="C1958" s="3" t="s">
        <v>6419</v>
      </c>
      <c r="D1958" s="21">
        <v>3.53</v>
      </c>
      <c r="E1958" s="23">
        <v>0.57292837132355989</v>
      </c>
      <c r="F1958" s="23"/>
    </row>
    <row r="1959" spans="1:6" x14ac:dyDescent="0.3">
      <c r="A1959" s="15">
        <f t="shared" si="40"/>
        <v>1958</v>
      </c>
      <c r="B1959" s="19" t="s">
        <v>3560</v>
      </c>
      <c r="C1959" s="3" t="s">
        <v>6395</v>
      </c>
      <c r="D1959" s="21">
        <v>2.35</v>
      </c>
      <c r="E1959" s="23">
        <v>0.79809254874886892</v>
      </c>
      <c r="F1959" s="23"/>
    </row>
    <row r="1960" spans="1:6" x14ac:dyDescent="0.3">
      <c r="A1960" s="15">
        <f t="shared" si="40"/>
        <v>1959</v>
      </c>
      <c r="B1960" s="19" t="s">
        <v>3562</v>
      </c>
      <c r="C1960" s="3" t="s">
        <v>6432</v>
      </c>
      <c r="D1960" s="21">
        <v>8.4499999999999993</v>
      </c>
      <c r="E1960" s="23">
        <v>3.9022522326174092E-2</v>
      </c>
      <c r="F1960" s="23"/>
    </row>
    <row r="1961" spans="1:6" x14ac:dyDescent="0.3">
      <c r="A1961" s="15">
        <f t="shared" si="40"/>
        <v>1960</v>
      </c>
      <c r="B1961" s="19" t="s">
        <v>3564</v>
      </c>
      <c r="C1961" s="3" t="s">
        <v>6463</v>
      </c>
      <c r="D1961" s="21">
        <v>71.900000000000006</v>
      </c>
      <c r="E1961" s="23">
        <v>0.59668772770632306</v>
      </c>
      <c r="F1961" s="23"/>
    </row>
    <row r="1962" spans="1:6" x14ac:dyDescent="0.3">
      <c r="A1962" s="15">
        <f t="shared" si="40"/>
        <v>1961</v>
      </c>
      <c r="B1962" s="19" t="s">
        <v>3566</v>
      </c>
      <c r="C1962" s="3" t="s">
        <v>6394</v>
      </c>
      <c r="D1962" s="21">
        <v>0.19600000000000001</v>
      </c>
      <c r="E1962" s="23">
        <v>0.80707974231792379</v>
      </c>
      <c r="F1962" s="23"/>
    </row>
    <row r="1963" spans="1:6" x14ac:dyDescent="0.3">
      <c r="A1963" s="15">
        <f t="shared" si="40"/>
        <v>1962</v>
      </c>
      <c r="B1963" s="19" t="s">
        <v>3568</v>
      </c>
      <c r="C1963" s="3" t="s">
        <v>6378</v>
      </c>
      <c r="D1963" s="21">
        <v>455.5</v>
      </c>
      <c r="E1963" s="23">
        <v>0.75797002757291831</v>
      </c>
      <c r="F1963" s="23"/>
    </row>
    <row r="1964" spans="1:6" x14ac:dyDescent="0.3">
      <c r="A1964" s="15">
        <f t="shared" si="40"/>
        <v>1963</v>
      </c>
      <c r="B1964" s="19" t="s">
        <v>3570</v>
      </c>
      <c r="C1964" s="3" t="s">
        <v>6378</v>
      </c>
      <c r="D1964" s="21">
        <v>1439.2</v>
      </c>
      <c r="E1964" s="23">
        <v>0.14548590841016817</v>
      </c>
      <c r="F1964" s="23"/>
    </row>
    <row r="1965" spans="1:6" x14ac:dyDescent="0.3">
      <c r="A1965" s="15">
        <f t="shared" si="40"/>
        <v>1964</v>
      </c>
      <c r="B1965" s="19" t="s">
        <v>3572</v>
      </c>
      <c r="C1965" s="3" t="s">
        <v>6400</v>
      </c>
      <c r="D1965" s="21">
        <v>4.32</v>
      </c>
      <c r="E1965" s="23">
        <v>0.1336618983941823</v>
      </c>
      <c r="F1965" s="23"/>
    </row>
    <row r="1966" spans="1:6" x14ac:dyDescent="0.3">
      <c r="A1966" s="15">
        <f t="shared" si="40"/>
        <v>1965</v>
      </c>
      <c r="B1966" s="19" t="s">
        <v>3574</v>
      </c>
      <c r="C1966" s="3" t="s">
        <v>6409</v>
      </c>
      <c r="D1966" s="21">
        <v>10.8</v>
      </c>
      <c r="E1966" s="23">
        <v>0.16943547692141858</v>
      </c>
      <c r="F1966" s="23"/>
    </row>
    <row r="1967" spans="1:6" x14ac:dyDescent="0.3">
      <c r="A1967" s="15">
        <f t="shared" si="40"/>
        <v>1966</v>
      </c>
      <c r="B1967" s="19" t="s">
        <v>3576</v>
      </c>
      <c r="C1967" s="3" t="s">
        <v>6400</v>
      </c>
      <c r="D1967" s="21">
        <v>2.2400000000000002</v>
      </c>
      <c r="E1967" s="23">
        <v>5.1336078852738165E-2</v>
      </c>
      <c r="F1967" s="23"/>
    </row>
    <row r="1968" spans="1:6" x14ac:dyDescent="0.3">
      <c r="A1968" s="15">
        <f t="shared" si="40"/>
        <v>1967</v>
      </c>
      <c r="B1968" s="19" t="s">
        <v>3578</v>
      </c>
      <c r="C1968" s="3" t="s">
        <v>6398</v>
      </c>
      <c r="D1968" s="21">
        <v>42.6</v>
      </c>
      <c r="E1968" s="23">
        <v>0.15955297798075485</v>
      </c>
      <c r="F1968" s="23"/>
    </row>
    <row r="1969" spans="1:6" x14ac:dyDescent="0.3">
      <c r="A1969" s="15">
        <f t="shared" si="40"/>
        <v>1968</v>
      </c>
      <c r="B1969" s="19" t="s">
        <v>3580</v>
      </c>
      <c r="C1969" s="3" t="s">
        <v>6378</v>
      </c>
      <c r="D1969" s="21">
        <v>7.76</v>
      </c>
      <c r="E1969" s="23">
        <v>0.44398932407640146</v>
      </c>
      <c r="F1969" s="23"/>
    </row>
    <row r="1970" spans="1:6" x14ac:dyDescent="0.3">
      <c r="A1970" s="15">
        <f t="shared" si="40"/>
        <v>1969</v>
      </c>
      <c r="B1970" s="19" t="s">
        <v>3582</v>
      </c>
      <c r="C1970" s="3" t="s">
        <v>6413</v>
      </c>
      <c r="D1970" s="21">
        <v>38.6</v>
      </c>
      <c r="E1970" s="23">
        <v>0.96286588222189917</v>
      </c>
      <c r="F1970" s="23"/>
    </row>
    <row r="1971" spans="1:6" x14ac:dyDescent="0.3">
      <c r="A1971" s="15">
        <f t="shared" si="40"/>
        <v>1970</v>
      </c>
      <c r="B1971" s="19" t="s">
        <v>3584</v>
      </c>
      <c r="C1971" s="3" t="s">
        <v>6394</v>
      </c>
      <c r="D1971" s="21">
        <v>0.312</v>
      </c>
      <c r="E1971" s="23">
        <v>0.33087505601166234</v>
      </c>
      <c r="F1971" s="23"/>
    </row>
    <row r="1972" spans="1:6" x14ac:dyDescent="0.3">
      <c r="A1972" s="15">
        <f t="shared" si="40"/>
        <v>1971</v>
      </c>
      <c r="B1972" s="19" t="s">
        <v>3586</v>
      </c>
      <c r="C1972" s="3" t="s">
        <v>6415</v>
      </c>
      <c r="D1972" s="21">
        <v>164.7</v>
      </c>
      <c r="E1972" s="23">
        <v>0.39103983713611035</v>
      </c>
      <c r="F1972" s="23"/>
    </row>
    <row r="1973" spans="1:6" x14ac:dyDescent="0.3">
      <c r="A1973" s="15">
        <f t="shared" si="40"/>
        <v>1972</v>
      </c>
      <c r="B1973" s="19" t="s">
        <v>3588</v>
      </c>
      <c r="C1973" s="3" t="s">
        <v>6429</v>
      </c>
      <c r="D1973" s="21">
        <v>439.9</v>
      </c>
      <c r="E1973" s="23">
        <v>0.63762620467775966</v>
      </c>
      <c r="F1973" s="23"/>
    </row>
    <row r="1974" spans="1:6" x14ac:dyDescent="0.3">
      <c r="A1974" s="15">
        <f t="shared" si="40"/>
        <v>1973</v>
      </c>
      <c r="B1974" s="19" t="s">
        <v>3590</v>
      </c>
      <c r="C1974" s="3" t="s">
        <v>6401</v>
      </c>
      <c r="D1974" s="21">
        <v>33.4</v>
      </c>
      <c r="E1974" s="23">
        <v>0.71779298633617095</v>
      </c>
      <c r="F1974" s="23"/>
    </row>
    <row r="1975" spans="1:6" x14ac:dyDescent="0.3">
      <c r="A1975" s="15">
        <f t="shared" si="40"/>
        <v>1974</v>
      </c>
      <c r="B1975" s="19" t="s">
        <v>3592</v>
      </c>
      <c r="C1975" s="3" t="s">
        <v>6378</v>
      </c>
      <c r="D1975" s="21">
        <v>7.44</v>
      </c>
      <c r="E1975" s="23">
        <v>0.353467228444032</v>
      </c>
      <c r="F1975" s="23"/>
    </row>
    <row r="1976" spans="1:6" x14ac:dyDescent="0.3">
      <c r="A1976" s="15">
        <f t="shared" si="40"/>
        <v>1975</v>
      </c>
      <c r="B1976" s="19" t="s">
        <v>3594</v>
      </c>
      <c r="C1976" s="3" t="s">
        <v>6391</v>
      </c>
      <c r="D1976" s="21">
        <v>313.8</v>
      </c>
      <c r="E1976" s="23">
        <v>0.64683779500218519</v>
      </c>
      <c r="F1976" s="23"/>
    </row>
    <row r="1977" spans="1:6" x14ac:dyDescent="0.3">
      <c r="A1977" s="15">
        <f t="shared" si="40"/>
        <v>1976</v>
      </c>
      <c r="B1977" s="19" t="s">
        <v>3596</v>
      </c>
      <c r="C1977" s="3" t="s">
        <v>6413</v>
      </c>
      <c r="D1977" s="21">
        <v>24.9</v>
      </c>
      <c r="E1977" s="23">
        <v>0.12415459301065268</v>
      </c>
      <c r="F1977" s="23"/>
    </row>
    <row r="1978" spans="1:6" x14ac:dyDescent="0.3">
      <c r="A1978" s="15">
        <f t="shared" si="40"/>
        <v>1977</v>
      </c>
      <c r="B1978" s="19" t="s">
        <v>3598</v>
      </c>
      <c r="C1978" s="3" t="s">
        <v>6450</v>
      </c>
      <c r="D1978" s="21">
        <v>231.8</v>
      </c>
      <c r="E1978" s="23">
        <v>0.86787390474795778</v>
      </c>
      <c r="F1978" s="23"/>
    </row>
    <row r="1979" spans="1:6" x14ac:dyDescent="0.3">
      <c r="A1979" s="15">
        <f t="shared" si="40"/>
        <v>1978</v>
      </c>
      <c r="B1979" s="19" t="s">
        <v>3600</v>
      </c>
      <c r="C1979" s="3" t="s">
        <v>6395</v>
      </c>
      <c r="D1979" s="21">
        <v>2.04</v>
      </c>
      <c r="E1979" s="23">
        <v>0.72465800359407107</v>
      </c>
      <c r="F1979" s="23"/>
    </row>
    <row r="1980" spans="1:6" x14ac:dyDescent="0.3">
      <c r="A1980" s="15">
        <f t="shared" si="40"/>
        <v>1979</v>
      </c>
      <c r="B1980" s="19" t="s">
        <v>3602</v>
      </c>
      <c r="C1980" s="3" t="s">
        <v>6424</v>
      </c>
      <c r="D1980" s="21">
        <v>171.4</v>
      </c>
      <c r="E1980" s="23">
        <v>0.50645031035643462</v>
      </c>
      <c r="F1980" s="23"/>
    </row>
    <row r="1981" spans="1:6" ht="26.4" x14ac:dyDescent="0.3">
      <c r="A1981" s="15">
        <f t="shared" si="40"/>
        <v>1980</v>
      </c>
      <c r="B1981" s="19" t="s">
        <v>3604</v>
      </c>
      <c r="C1981" s="3" t="s">
        <v>6407</v>
      </c>
      <c r="D1981" s="21">
        <v>4.57</v>
      </c>
      <c r="E1981" s="23">
        <v>0.75439597997496177</v>
      </c>
      <c r="F1981" s="23"/>
    </row>
    <row r="1982" spans="1:6" x14ac:dyDescent="0.3">
      <c r="A1982" s="15">
        <f t="shared" si="40"/>
        <v>1981</v>
      </c>
      <c r="B1982" s="19" t="s">
        <v>3606</v>
      </c>
      <c r="C1982" s="3" t="s">
        <v>6419</v>
      </c>
      <c r="D1982" s="21">
        <v>11.2</v>
      </c>
      <c r="E1982" s="23">
        <v>0.44968205214445645</v>
      </c>
      <c r="F1982" s="23"/>
    </row>
    <row r="1983" spans="1:6" x14ac:dyDescent="0.3">
      <c r="A1983" s="15">
        <f t="shared" si="40"/>
        <v>1982</v>
      </c>
      <c r="B1983" s="19" t="s">
        <v>3608</v>
      </c>
      <c r="C1983" s="3" t="s">
        <v>6382</v>
      </c>
      <c r="D1983" s="21">
        <v>11.5</v>
      </c>
      <c r="E1983" s="23">
        <v>0.57405267707875807</v>
      </c>
      <c r="F1983" s="23"/>
    </row>
    <row r="1984" spans="1:6" x14ac:dyDescent="0.3">
      <c r="A1984" s="15">
        <f t="shared" si="40"/>
        <v>1983</v>
      </c>
      <c r="B1984" s="19" t="s">
        <v>3610</v>
      </c>
      <c r="C1984" s="3" t="s">
        <v>6398</v>
      </c>
      <c r="D1984" s="21">
        <v>1102.4000000000001</v>
      </c>
      <c r="E1984" s="23">
        <v>0.41640882104817423</v>
      </c>
      <c r="F1984" s="23"/>
    </row>
    <row r="1985" spans="1:6" x14ac:dyDescent="0.3">
      <c r="A1985" s="15">
        <f t="shared" si="40"/>
        <v>1984</v>
      </c>
      <c r="B1985" s="19" t="s">
        <v>3612</v>
      </c>
      <c r="C1985" s="3" t="s">
        <v>6404</v>
      </c>
      <c r="D1985" s="21">
        <v>1.96</v>
      </c>
      <c r="E1985" s="23">
        <v>0.58801838951494145</v>
      </c>
      <c r="F1985" s="23"/>
    </row>
    <row r="1986" spans="1:6" x14ac:dyDescent="0.3">
      <c r="A1986" s="15">
        <f t="shared" si="40"/>
        <v>1985</v>
      </c>
      <c r="B1986" s="19" t="s">
        <v>3614</v>
      </c>
      <c r="C1986" s="3" t="s">
        <v>6418</v>
      </c>
      <c r="D1986" s="21">
        <v>2298.5</v>
      </c>
      <c r="E1986" s="23">
        <v>0.61319845194481648</v>
      </c>
      <c r="F1986" s="23"/>
    </row>
    <row r="1987" spans="1:6" x14ac:dyDescent="0.3">
      <c r="A1987" s="15">
        <f t="shared" ref="A1987:A2050" si="41">A1986+1</f>
        <v>1986</v>
      </c>
      <c r="B1987" s="19" t="s">
        <v>3616</v>
      </c>
      <c r="C1987" s="3" t="s">
        <v>6397</v>
      </c>
      <c r="D1987" s="21">
        <v>38.5</v>
      </c>
      <c r="E1987" s="23">
        <v>0.53608078976232809</v>
      </c>
      <c r="F1987" s="23"/>
    </row>
    <row r="1988" spans="1:6" x14ac:dyDescent="0.3">
      <c r="A1988" s="15">
        <f t="shared" si="41"/>
        <v>1987</v>
      </c>
      <c r="B1988" s="19" t="s">
        <v>3618</v>
      </c>
      <c r="C1988" s="3" t="s">
        <v>6419</v>
      </c>
      <c r="D1988" s="21">
        <v>902.3</v>
      </c>
      <c r="E1988" s="23">
        <v>0.63833721253914122</v>
      </c>
      <c r="F1988" s="23"/>
    </row>
    <row r="1989" spans="1:6" x14ac:dyDescent="0.3">
      <c r="A1989" s="15">
        <f t="shared" si="41"/>
        <v>1988</v>
      </c>
      <c r="B1989" s="19" t="s">
        <v>3620</v>
      </c>
      <c r="C1989" s="3" t="s">
        <v>6422</v>
      </c>
      <c r="D1989" s="21">
        <v>40.9</v>
      </c>
      <c r="E1989" s="23">
        <v>0.26144054470633959</v>
      </c>
      <c r="F1989" s="23"/>
    </row>
    <row r="1990" spans="1:6" x14ac:dyDescent="0.3">
      <c r="A1990" s="15">
        <f t="shared" si="41"/>
        <v>1989</v>
      </c>
      <c r="B1990" s="19" t="s">
        <v>3622</v>
      </c>
      <c r="C1990" s="3" t="s">
        <v>6424</v>
      </c>
      <c r="D1990" s="21">
        <v>1.3</v>
      </c>
      <c r="E1990" s="23">
        <v>0.59951246174862505</v>
      </c>
      <c r="F1990" s="23"/>
    </row>
    <row r="1991" spans="1:6" x14ac:dyDescent="0.3">
      <c r="A1991" s="15">
        <f t="shared" si="41"/>
        <v>1990</v>
      </c>
      <c r="B1991" s="19" t="s">
        <v>3624</v>
      </c>
      <c r="C1991" s="3" t="s">
        <v>6400</v>
      </c>
      <c r="D1991" s="21">
        <v>38</v>
      </c>
      <c r="E1991" s="23">
        <v>0.77409646677697219</v>
      </c>
      <c r="F1991" s="23"/>
    </row>
    <row r="1992" spans="1:6" x14ac:dyDescent="0.3">
      <c r="A1992" s="15">
        <f t="shared" si="41"/>
        <v>1991</v>
      </c>
      <c r="B1992" s="19" t="s">
        <v>3626</v>
      </c>
      <c r="C1992" s="3" t="s">
        <v>6400</v>
      </c>
      <c r="D1992" s="21">
        <v>3.26</v>
      </c>
      <c r="E1992" s="23">
        <v>0.42220491075109712</v>
      </c>
      <c r="F1992" s="23"/>
    </row>
    <row r="1993" spans="1:6" x14ac:dyDescent="0.3">
      <c r="A1993" s="15">
        <f t="shared" si="41"/>
        <v>1992</v>
      </c>
      <c r="B1993" s="19" t="s">
        <v>3628</v>
      </c>
      <c r="C1993" s="3" t="s">
        <v>6437</v>
      </c>
      <c r="D1993" s="21">
        <v>118.3</v>
      </c>
      <c r="E1993" s="23">
        <v>0.66847258978940738</v>
      </c>
      <c r="F1993" s="23"/>
    </row>
    <row r="1994" spans="1:6" x14ac:dyDescent="0.3">
      <c r="A1994" s="15">
        <f t="shared" si="41"/>
        <v>1993</v>
      </c>
      <c r="B1994" s="19" t="s">
        <v>3630</v>
      </c>
      <c r="C1994" s="3" t="s">
        <v>6405</v>
      </c>
      <c r="D1994" s="21">
        <v>2.48</v>
      </c>
      <c r="E1994" s="23">
        <v>0.42500106450782316</v>
      </c>
      <c r="F1994" s="23"/>
    </row>
    <row r="1995" spans="1:6" x14ac:dyDescent="0.3">
      <c r="A1995" s="15">
        <f t="shared" si="41"/>
        <v>1994</v>
      </c>
      <c r="B1995" s="19" t="s">
        <v>3632</v>
      </c>
      <c r="C1995" s="3" t="s">
        <v>6383</v>
      </c>
      <c r="D1995" s="21">
        <v>1.29</v>
      </c>
      <c r="E1995" s="23">
        <v>0.31475302430995045</v>
      </c>
      <c r="F1995" s="23"/>
    </row>
    <row r="1996" spans="1:6" x14ac:dyDescent="0.3">
      <c r="A1996" s="15">
        <f t="shared" si="41"/>
        <v>1995</v>
      </c>
      <c r="B1996" s="19" t="s">
        <v>3634</v>
      </c>
      <c r="C1996" s="3" t="s">
        <v>6390</v>
      </c>
      <c r="D1996" s="21">
        <v>10.4</v>
      </c>
      <c r="E1996" s="23">
        <v>0.22988805213280838</v>
      </c>
      <c r="F1996" s="23"/>
    </row>
    <row r="1997" spans="1:6" x14ac:dyDescent="0.3">
      <c r="A1997" s="15">
        <f t="shared" si="41"/>
        <v>1996</v>
      </c>
      <c r="B1997" s="19" t="s">
        <v>3636</v>
      </c>
      <c r="C1997" s="3" t="s">
        <v>6390</v>
      </c>
      <c r="D1997" s="21">
        <v>4.18</v>
      </c>
      <c r="E1997" s="23">
        <v>0.15163857330935226</v>
      </c>
      <c r="F1997" s="23"/>
    </row>
    <row r="1998" spans="1:6" x14ac:dyDescent="0.3">
      <c r="A1998" s="15">
        <f t="shared" si="41"/>
        <v>1997</v>
      </c>
      <c r="B1998" s="19" t="s">
        <v>3638</v>
      </c>
      <c r="C1998" s="3" t="s">
        <v>6397</v>
      </c>
      <c r="D1998" s="21">
        <v>12</v>
      </c>
      <c r="E1998" s="23">
        <v>0.41537325092006283</v>
      </c>
      <c r="F1998" s="23"/>
    </row>
    <row r="1999" spans="1:6" x14ac:dyDescent="0.3">
      <c r="A1999" s="15">
        <f t="shared" si="41"/>
        <v>1998</v>
      </c>
      <c r="B1999" s="19" t="s">
        <v>3640</v>
      </c>
      <c r="C1999" s="3" t="s">
        <v>6404</v>
      </c>
      <c r="D1999" s="21">
        <v>68.2</v>
      </c>
      <c r="E1999" s="23">
        <v>0.75679751884918978</v>
      </c>
      <c r="F1999" s="23"/>
    </row>
    <row r="2000" spans="1:6" x14ac:dyDescent="0.3">
      <c r="A2000" s="15">
        <f t="shared" si="41"/>
        <v>1999</v>
      </c>
      <c r="B2000" s="19" t="s">
        <v>3642</v>
      </c>
      <c r="C2000" s="3" t="s">
        <v>6378</v>
      </c>
      <c r="D2000" s="21">
        <v>5.93</v>
      </c>
      <c r="E2000" s="23">
        <v>0.75349569597698896</v>
      </c>
      <c r="F2000" s="23"/>
    </row>
    <row r="2001" spans="1:6" x14ac:dyDescent="0.3">
      <c r="A2001" s="15">
        <f t="shared" si="41"/>
        <v>2000</v>
      </c>
      <c r="B2001" s="19" t="s">
        <v>3644</v>
      </c>
      <c r="C2001" s="3" t="s">
        <v>6430</v>
      </c>
      <c r="D2001" s="21">
        <v>375</v>
      </c>
      <c r="E2001" s="23">
        <v>0.47375615407525185</v>
      </c>
      <c r="F2001" s="23"/>
    </row>
    <row r="2002" spans="1:6" x14ac:dyDescent="0.3">
      <c r="A2002" s="15">
        <f t="shared" si="41"/>
        <v>2001</v>
      </c>
      <c r="B2002" s="19" t="s">
        <v>3646</v>
      </c>
      <c r="C2002" s="3" t="s">
        <v>6398</v>
      </c>
      <c r="D2002" s="21">
        <v>499.7</v>
      </c>
      <c r="E2002" s="23">
        <v>2.1625914809547675E-2</v>
      </c>
      <c r="F2002" s="23"/>
    </row>
    <row r="2003" spans="1:6" x14ac:dyDescent="0.3">
      <c r="A2003" s="15">
        <f t="shared" si="41"/>
        <v>2002</v>
      </c>
      <c r="B2003" s="19" t="s">
        <v>3648</v>
      </c>
      <c r="C2003" s="3" t="s">
        <v>6394</v>
      </c>
      <c r="D2003" s="21">
        <v>1.25</v>
      </c>
      <c r="E2003" s="23">
        <v>0.65698593147783246</v>
      </c>
      <c r="F2003" s="23"/>
    </row>
    <row r="2004" spans="1:6" x14ac:dyDescent="0.3">
      <c r="A2004" s="15">
        <f t="shared" si="41"/>
        <v>2003</v>
      </c>
      <c r="B2004" s="19" t="s">
        <v>3650</v>
      </c>
      <c r="C2004" s="3" t="s">
        <v>6388</v>
      </c>
      <c r="D2004" s="21">
        <v>0.83299999999999996</v>
      </c>
      <c r="E2004" s="23">
        <v>0.46711759434570688</v>
      </c>
      <c r="F2004" s="23"/>
    </row>
    <row r="2005" spans="1:6" x14ac:dyDescent="0.3">
      <c r="A2005" s="15">
        <f t="shared" si="41"/>
        <v>2004</v>
      </c>
      <c r="B2005" s="19" t="s">
        <v>3652</v>
      </c>
      <c r="C2005" s="3" t="s">
        <v>6391</v>
      </c>
      <c r="D2005" s="21">
        <v>7.39</v>
      </c>
      <c r="E2005" s="23">
        <v>0.74017311062761715</v>
      </c>
      <c r="F2005" s="23"/>
    </row>
    <row r="2006" spans="1:6" x14ac:dyDescent="0.3">
      <c r="A2006" s="15">
        <f t="shared" si="41"/>
        <v>2005</v>
      </c>
      <c r="B2006" s="19" t="s">
        <v>3654</v>
      </c>
      <c r="C2006" s="3" t="s">
        <v>6395</v>
      </c>
      <c r="D2006" s="21">
        <v>93.9</v>
      </c>
      <c r="E2006" s="23">
        <v>5.4141961300761654E-2</v>
      </c>
      <c r="F2006" s="23"/>
    </row>
    <row r="2007" spans="1:6" x14ac:dyDescent="0.3">
      <c r="A2007" s="15">
        <f t="shared" si="41"/>
        <v>2006</v>
      </c>
      <c r="B2007" s="19" t="s">
        <v>3656</v>
      </c>
      <c r="C2007" s="3" t="s">
        <v>6395</v>
      </c>
      <c r="D2007" s="21">
        <v>46.1</v>
      </c>
      <c r="E2007" s="23">
        <v>0.70963098306370753</v>
      </c>
      <c r="F2007" s="23"/>
    </row>
    <row r="2008" spans="1:6" x14ac:dyDescent="0.3">
      <c r="A2008" s="15">
        <f t="shared" si="41"/>
        <v>2007</v>
      </c>
      <c r="B2008" s="19" t="s">
        <v>3658</v>
      </c>
      <c r="C2008" s="3" t="s">
        <v>6395</v>
      </c>
      <c r="D2008" s="21">
        <v>17.600000000000001</v>
      </c>
      <c r="E2008" s="23">
        <v>0.96223013757931175</v>
      </c>
      <c r="F2008" s="23"/>
    </row>
    <row r="2009" spans="1:6" x14ac:dyDescent="0.3">
      <c r="A2009" s="15">
        <f t="shared" si="41"/>
        <v>2008</v>
      </c>
      <c r="B2009" s="19" t="s">
        <v>3660</v>
      </c>
      <c r="C2009" s="3" t="s">
        <v>6409</v>
      </c>
      <c r="D2009" s="21">
        <v>14.6</v>
      </c>
      <c r="E2009" s="23">
        <v>0.29508659527895242</v>
      </c>
      <c r="F2009" s="23"/>
    </row>
    <row r="2010" spans="1:6" x14ac:dyDescent="0.3">
      <c r="A2010" s="15">
        <f t="shared" si="41"/>
        <v>2009</v>
      </c>
      <c r="B2010" s="19" t="s">
        <v>3662</v>
      </c>
      <c r="C2010" s="3" t="s">
        <v>6426</v>
      </c>
      <c r="D2010" s="21">
        <v>7559.5</v>
      </c>
      <c r="E2010" s="23">
        <v>0.94088917454328913</v>
      </c>
      <c r="F2010" s="23"/>
    </row>
    <row r="2011" spans="1:6" x14ac:dyDescent="0.3">
      <c r="A2011" s="15">
        <f t="shared" si="41"/>
        <v>2010</v>
      </c>
      <c r="B2011" s="19" t="s">
        <v>3664</v>
      </c>
      <c r="C2011" s="3" t="s">
        <v>6404</v>
      </c>
      <c r="D2011" s="21">
        <v>92.3</v>
      </c>
      <c r="E2011" s="23">
        <v>0.76678272275139281</v>
      </c>
      <c r="F2011" s="23"/>
    </row>
    <row r="2012" spans="1:6" x14ac:dyDescent="0.3">
      <c r="A2012" s="15">
        <f t="shared" si="41"/>
        <v>2011</v>
      </c>
      <c r="B2012" s="19" t="s">
        <v>3666</v>
      </c>
      <c r="C2012" s="3" t="s">
        <v>6419</v>
      </c>
      <c r="D2012" s="21">
        <v>53</v>
      </c>
      <c r="E2012" s="23">
        <v>0.65878490860304795</v>
      </c>
      <c r="F2012" s="23"/>
    </row>
    <row r="2013" spans="1:6" x14ac:dyDescent="0.3">
      <c r="A2013" s="15">
        <f t="shared" si="41"/>
        <v>2012</v>
      </c>
      <c r="B2013" s="19" t="s">
        <v>3668</v>
      </c>
      <c r="C2013" s="3" t="s">
        <v>6430</v>
      </c>
      <c r="D2013" s="21">
        <v>1103.0999999999999</v>
      </c>
      <c r="E2013" s="23">
        <v>0.65960193196662797</v>
      </c>
      <c r="F2013" s="23"/>
    </row>
    <row r="2014" spans="1:6" x14ac:dyDescent="0.3">
      <c r="A2014" s="15">
        <f t="shared" si="41"/>
        <v>2013</v>
      </c>
      <c r="B2014" s="19" t="s">
        <v>3670</v>
      </c>
      <c r="C2014" s="3" t="s">
        <v>6391</v>
      </c>
      <c r="D2014" s="21">
        <v>5.68</v>
      </c>
      <c r="E2014" s="23">
        <v>0.35606036821298559</v>
      </c>
      <c r="F2014" s="23"/>
    </row>
    <row r="2015" spans="1:6" x14ac:dyDescent="0.3">
      <c r="A2015" s="15">
        <f t="shared" si="41"/>
        <v>2014</v>
      </c>
      <c r="B2015" s="19" t="s">
        <v>3672</v>
      </c>
      <c r="C2015" s="3" t="s">
        <v>6419</v>
      </c>
      <c r="D2015" s="21">
        <v>3.3</v>
      </c>
      <c r="E2015" s="23">
        <v>0.84130407942170771</v>
      </c>
      <c r="F2015" s="23"/>
    </row>
    <row r="2016" spans="1:6" x14ac:dyDescent="0.3">
      <c r="A2016" s="15">
        <f t="shared" si="41"/>
        <v>2015</v>
      </c>
      <c r="B2016" s="19" t="s">
        <v>3674</v>
      </c>
      <c r="C2016" s="3" t="s">
        <v>6411</v>
      </c>
      <c r="D2016" s="21">
        <v>3.09</v>
      </c>
      <c r="E2016" s="23">
        <v>0.82441366631568358</v>
      </c>
      <c r="F2016" s="23"/>
    </row>
    <row r="2017" spans="1:6" x14ac:dyDescent="0.3">
      <c r="A2017" s="15">
        <f t="shared" si="41"/>
        <v>2016</v>
      </c>
      <c r="B2017" s="19" t="s">
        <v>3676</v>
      </c>
      <c r="C2017" s="3" t="s">
        <v>6443</v>
      </c>
      <c r="D2017" s="21">
        <v>3247.4</v>
      </c>
      <c r="E2017" s="23">
        <v>0.68475159080865966</v>
      </c>
      <c r="F2017" s="23"/>
    </row>
    <row r="2018" spans="1:6" x14ac:dyDescent="0.3">
      <c r="A2018" s="15">
        <f t="shared" si="41"/>
        <v>2017</v>
      </c>
      <c r="B2018" s="19" t="s">
        <v>3678</v>
      </c>
      <c r="C2018" s="3" t="s">
        <v>6395</v>
      </c>
      <c r="D2018" s="21">
        <v>1.51</v>
      </c>
      <c r="E2018" s="23">
        <v>0.48552494942800906</v>
      </c>
      <c r="F2018" s="23"/>
    </row>
    <row r="2019" spans="1:6" x14ac:dyDescent="0.3">
      <c r="A2019" s="15">
        <f t="shared" si="41"/>
        <v>2018</v>
      </c>
      <c r="B2019" s="19" t="s">
        <v>3680</v>
      </c>
      <c r="C2019" s="3" t="s">
        <v>6401</v>
      </c>
      <c r="D2019" s="21">
        <v>28.2</v>
      </c>
      <c r="E2019" s="23">
        <v>0.59596825650023433</v>
      </c>
      <c r="F2019" s="23"/>
    </row>
    <row r="2020" spans="1:6" x14ac:dyDescent="0.3">
      <c r="A2020" s="15">
        <f t="shared" si="41"/>
        <v>2019</v>
      </c>
      <c r="B2020" s="19" t="s">
        <v>3682</v>
      </c>
      <c r="C2020" s="3" t="s">
        <v>6395</v>
      </c>
      <c r="D2020" s="21">
        <v>3.54</v>
      </c>
      <c r="E2020" s="23">
        <v>0.85191987509119982</v>
      </c>
      <c r="F2020" s="23"/>
    </row>
    <row r="2021" spans="1:6" x14ac:dyDescent="0.3">
      <c r="A2021" s="15">
        <f t="shared" si="41"/>
        <v>2020</v>
      </c>
      <c r="B2021" s="19" t="s">
        <v>3684</v>
      </c>
      <c r="C2021" s="3" t="s">
        <v>6405</v>
      </c>
      <c r="D2021" s="21">
        <v>1.34</v>
      </c>
      <c r="E2021" s="23">
        <v>0.36311016190219758</v>
      </c>
      <c r="F2021" s="23"/>
    </row>
    <row r="2022" spans="1:6" x14ac:dyDescent="0.3">
      <c r="A2022" s="15">
        <f t="shared" si="41"/>
        <v>2021</v>
      </c>
      <c r="B2022" s="19" t="s">
        <v>3686</v>
      </c>
      <c r="C2022" s="3" t="s">
        <v>6395</v>
      </c>
      <c r="D2022" s="21">
        <v>37.299999999999997</v>
      </c>
      <c r="E2022" s="23">
        <v>9.6447469286776277E-2</v>
      </c>
      <c r="F2022" s="23"/>
    </row>
    <row r="2023" spans="1:6" x14ac:dyDescent="0.3">
      <c r="A2023" s="15">
        <f t="shared" si="41"/>
        <v>2022</v>
      </c>
      <c r="B2023" s="19" t="s">
        <v>3688</v>
      </c>
      <c r="C2023" s="3" t="s">
        <v>6394</v>
      </c>
      <c r="D2023" s="21">
        <v>71.400000000000006</v>
      </c>
      <c r="E2023" s="23">
        <v>0.21309973625376577</v>
      </c>
      <c r="F2023" s="23"/>
    </row>
    <row r="2024" spans="1:6" x14ac:dyDescent="0.3">
      <c r="A2024" s="15">
        <f t="shared" si="41"/>
        <v>2023</v>
      </c>
      <c r="B2024" s="19" t="s">
        <v>3690</v>
      </c>
      <c r="C2024" s="3" t="s">
        <v>6394</v>
      </c>
      <c r="D2024" s="21">
        <v>35</v>
      </c>
      <c r="E2024" s="23">
        <v>0.47369157847785237</v>
      </c>
      <c r="F2024" s="23"/>
    </row>
    <row r="2025" spans="1:6" x14ac:dyDescent="0.3">
      <c r="A2025" s="15">
        <f t="shared" si="41"/>
        <v>2024</v>
      </c>
      <c r="B2025" s="19" t="s">
        <v>3692</v>
      </c>
      <c r="C2025" s="3" t="s">
        <v>6382</v>
      </c>
      <c r="D2025" s="21">
        <v>162.1</v>
      </c>
      <c r="E2025" s="23">
        <v>0.51706303285752375</v>
      </c>
      <c r="F2025" s="23"/>
    </row>
    <row r="2026" spans="1:6" x14ac:dyDescent="0.3">
      <c r="A2026" s="15">
        <f t="shared" si="41"/>
        <v>2025</v>
      </c>
      <c r="B2026" s="19" t="s">
        <v>3694</v>
      </c>
      <c r="C2026" s="3" t="s">
        <v>6431</v>
      </c>
      <c r="D2026" s="21">
        <v>4.7699999999999996</v>
      </c>
      <c r="E2026" s="23">
        <v>0.81652564691448204</v>
      </c>
      <c r="F2026" s="23"/>
    </row>
    <row r="2027" spans="1:6" x14ac:dyDescent="0.3">
      <c r="A2027" s="15">
        <f t="shared" si="41"/>
        <v>2026</v>
      </c>
      <c r="B2027" s="19" t="s">
        <v>3696</v>
      </c>
      <c r="C2027" s="3" t="s">
        <v>6404</v>
      </c>
      <c r="D2027" s="21">
        <v>8.92</v>
      </c>
      <c r="E2027" s="23">
        <v>0.25700113238326305</v>
      </c>
      <c r="F2027" s="23"/>
    </row>
    <row r="2028" spans="1:6" x14ac:dyDescent="0.3">
      <c r="A2028" s="15">
        <f t="shared" si="41"/>
        <v>2027</v>
      </c>
      <c r="B2028" s="19" t="s">
        <v>3698</v>
      </c>
      <c r="C2028" s="3" t="s">
        <v>6394</v>
      </c>
      <c r="D2028" s="21">
        <v>0.82399999999999995</v>
      </c>
      <c r="E2028" s="23">
        <v>0.14743536891579279</v>
      </c>
      <c r="F2028" s="23"/>
    </row>
    <row r="2029" spans="1:6" x14ac:dyDescent="0.3">
      <c r="A2029" s="15">
        <f t="shared" si="41"/>
        <v>2028</v>
      </c>
      <c r="B2029" s="19" t="s">
        <v>3700</v>
      </c>
      <c r="C2029" s="3" t="s">
        <v>6382</v>
      </c>
      <c r="D2029" s="21">
        <v>19.100000000000001</v>
      </c>
      <c r="E2029" s="23">
        <v>0.83447804795324476</v>
      </c>
      <c r="F2029" s="23"/>
    </row>
    <row r="2030" spans="1:6" x14ac:dyDescent="0.3">
      <c r="A2030" s="15">
        <f t="shared" si="41"/>
        <v>2029</v>
      </c>
      <c r="B2030" s="19" t="s">
        <v>3702</v>
      </c>
      <c r="C2030" s="3" t="s">
        <v>6453</v>
      </c>
      <c r="D2030" s="21">
        <v>141.4</v>
      </c>
      <c r="E2030" s="23">
        <v>4.2525052426947152E-3</v>
      </c>
      <c r="F2030" s="23"/>
    </row>
    <row r="2031" spans="1:6" x14ac:dyDescent="0.3">
      <c r="A2031" s="15">
        <f t="shared" si="41"/>
        <v>2030</v>
      </c>
      <c r="B2031" s="19" t="s">
        <v>3704</v>
      </c>
      <c r="C2031" s="3" t="s">
        <v>6391</v>
      </c>
      <c r="D2031" s="21">
        <v>31.5</v>
      </c>
      <c r="E2031" s="23">
        <v>0.17099034827147364</v>
      </c>
      <c r="F2031" s="23"/>
    </row>
    <row r="2032" spans="1:6" x14ac:dyDescent="0.3">
      <c r="A2032" s="15">
        <f t="shared" si="41"/>
        <v>2031</v>
      </c>
      <c r="B2032" s="19" t="s">
        <v>3706</v>
      </c>
      <c r="C2032" s="3" t="s">
        <v>6441</v>
      </c>
      <c r="D2032" s="21">
        <v>3.32</v>
      </c>
      <c r="E2032" s="23">
        <v>0.94520412115284325</v>
      </c>
      <c r="F2032" s="23"/>
    </row>
    <row r="2033" spans="1:6" x14ac:dyDescent="0.3">
      <c r="A2033" s="15">
        <f t="shared" si="41"/>
        <v>2032</v>
      </c>
      <c r="B2033" s="19" t="s">
        <v>3708</v>
      </c>
      <c r="C2033" s="3" t="s">
        <v>6395</v>
      </c>
      <c r="D2033" s="21">
        <v>1.46</v>
      </c>
      <c r="E2033" s="23">
        <v>0.10143486366556465</v>
      </c>
      <c r="F2033" s="23"/>
    </row>
    <row r="2034" spans="1:6" x14ac:dyDescent="0.3">
      <c r="A2034" s="15">
        <f t="shared" si="41"/>
        <v>2033</v>
      </c>
      <c r="B2034" s="19" t="s">
        <v>3710</v>
      </c>
      <c r="C2034" s="3" t="s">
        <v>6400</v>
      </c>
      <c r="D2034" s="21">
        <v>28.4</v>
      </c>
      <c r="E2034" s="23">
        <v>0.87961866445191228</v>
      </c>
      <c r="F2034" s="23"/>
    </row>
    <row r="2035" spans="1:6" x14ac:dyDescent="0.3">
      <c r="A2035" s="15">
        <f t="shared" si="41"/>
        <v>2034</v>
      </c>
      <c r="B2035" s="19" t="s">
        <v>3712</v>
      </c>
      <c r="C2035" s="3" t="s">
        <v>6422</v>
      </c>
      <c r="D2035" s="21">
        <v>357.2</v>
      </c>
      <c r="E2035" s="23">
        <v>0.19822797804160663</v>
      </c>
      <c r="F2035" s="23"/>
    </row>
    <row r="2036" spans="1:6" x14ac:dyDescent="0.3">
      <c r="A2036" s="15">
        <f t="shared" si="41"/>
        <v>2035</v>
      </c>
      <c r="B2036" s="19" t="s">
        <v>3714</v>
      </c>
      <c r="C2036" s="3" t="s">
        <v>6458</v>
      </c>
      <c r="D2036" s="21">
        <v>24.7</v>
      </c>
      <c r="E2036" s="23">
        <v>0.73009545443684853</v>
      </c>
      <c r="F2036" s="23"/>
    </row>
    <row r="2037" spans="1:6" x14ac:dyDescent="0.3">
      <c r="A2037" s="15">
        <f t="shared" si="41"/>
        <v>2036</v>
      </c>
      <c r="B2037" s="19" t="s">
        <v>3716</v>
      </c>
      <c r="C2037" s="3" t="s">
        <v>6424</v>
      </c>
      <c r="D2037" s="21">
        <v>22.8</v>
      </c>
      <c r="E2037" s="23">
        <v>0.70723973947820495</v>
      </c>
      <c r="F2037" s="23"/>
    </row>
    <row r="2038" spans="1:6" x14ac:dyDescent="0.3">
      <c r="A2038" s="15">
        <f t="shared" si="41"/>
        <v>2037</v>
      </c>
      <c r="B2038" s="19" t="s">
        <v>3718</v>
      </c>
      <c r="C2038" s="3" t="s">
        <v>6433</v>
      </c>
      <c r="D2038" s="21">
        <v>50.6</v>
      </c>
      <c r="E2038" s="23">
        <v>0.90103712258661617</v>
      </c>
      <c r="F2038" s="23"/>
    </row>
    <row r="2039" spans="1:6" x14ac:dyDescent="0.3">
      <c r="A2039" s="15">
        <f t="shared" si="41"/>
        <v>2038</v>
      </c>
      <c r="B2039" s="19" t="s">
        <v>3720</v>
      </c>
      <c r="C2039" s="3" t="s">
        <v>6382</v>
      </c>
      <c r="D2039" s="21">
        <v>6.62</v>
      </c>
      <c r="E2039" s="23">
        <v>0.41028783901869892</v>
      </c>
      <c r="F2039" s="23"/>
    </row>
    <row r="2040" spans="1:6" ht="26.4" x14ac:dyDescent="0.3">
      <c r="A2040" s="15">
        <f t="shared" si="41"/>
        <v>2039</v>
      </c>
      <c r="B2040" s="19" t="s">
        <v>3722</v>
      </c>
      <c r="C2040" s="3" t="s">
        <v>6436</v>
      </c>
      <c r="D2040" s="21">
        <v>20.5</v>
      </c>
      <c r="E2040" s="23">
        <v>0.31971369372903558</v>
      </c>
      <c r="F2040" s="23"/>
    </row>
    <row r="2041" spans="1:6" x14ac:dyDescent="0.3">
      <c r="A2041" s="15">
        <f t="shared" si="41"/>
        <v>2040</v>
      </c>
      <c r="B2041" s="19" t="s">
        <v>3724</v>
      </c>
      <c r="C2041" s="3" t="s">
        <v>6382</v>
      </c>
      <c r="D2041" s="21">
        <v>2.52</v>
      </c>
      <c r="E2041" s="23">
        <v>0.71570798054703944</v>
      </c>
      <c r="F2041" s="23"/>
    </row>
    <row r="2042" spans="1:6" x14ac:dyDescent="0.3">
      <c r="A2042" s="15">
        <f t="shared" si="41"/>
        <v>2041</v>
      </c>
      <c r="B2042" s="19" t="s">
        <v>3726</v>
      </c>
      <c r="C2042" s="3" t="s">
        <v>6408</v>
      </c>
      <c r="D2042" s="21">
        <v>9.35</v>
      </c>
      <c r="E2042" s="23">
        <v>0.95333780440779148</v>
      </c>
      <c r="F2042" s="23"/>
    </row>
    <row r="2043" spans="1:6" x14ac:dyDescent="0.3">
      <c r="A2043" s="15">
        <f t="shared" si="41"/>
        <v>2042</v>
      </c>
      <c r="B2043" s="19" t="s">
        <v>3728</v>
      </c>
      <c r="C2043" s="3" t="s">
        <v>6430</v>
      </c>
      <c r="D2043" s="21">
        <v>4.58</v>
      </c>
      <c r="E2043" s="23">
        <v>0.30724535554988286</v>
      </c>
      <c r="F2043" s="23"/>
    </row>
    <row r="2044" spans="1:6" x14ac:dyDescent="0.3">
      <c r="A2044" s="15">
        <f t="shared" si="41"/>
        <v>2043</v>
      </c>
      <c r="B2044" s="19" t="s">
        <v>3730</v>
      </c>
      <c r="C2044" s="3" t="s">
        <v>6378</v>
      </c>
      <c r="D2044" s="21">
        <v>2.0499999999999998</v>
      </c>
      <c r="E2044" s="23">
        <v>0.94450032340503809</v>
      </c>
      <c r="F2044" s="23"/>
    </row>
    <row r="2045" spans="1:6" x14ac:dyDescent="0.3">
      <c r="A2045" s="15">
        <f t="shared" si="41"/>
        <v>2044</v>
      </c>
      <c r="B2045" s="19" t="s">
        <v>3732</v>
      </c>
      <c r="C2045" s="3" t="s">
        <v>6401</v>
      </c>
      <c r="D2045" s="21">
        <v>33.1</v>
      </c>
      <c r="E2045" s="23">
        <v>0.82323999537103187</v>
      </c>
      <c r="F2045" s="23"/>
    </row>
    <row r="2046" spans="1:6" x14ac:dyDescent="0.3">
      <c r="A2046" s="15">
        <f t="shared" si="41"/>
        <v>2045</v>
      </c>
      <c r="B2046" s="19" t="s">
        <v>3734</v>
      </c>
      <c r="C2046" s="3" t="s">
        <v>6397</v>
      </c>
      <c r="D2046" s="21">
        <v>4.04</v>
      </c>
      <c r="E2046" s="23">
        <v>0.89370313468055118</v>
      </c>
      <c r="F2046" s="23"/>
    </row>
    <row r="2047" spans="1:6" x14ac:dyDescent="0.3">
      <c r="A2047" s="15">
        <f t="shared" si="41"/>
        <v>2046</v>
      </c>
      <c r="B2047" s="19" t="s">
        <v>3736</v>
      </c>
      <c r="C2047" s="3" t="s">
        <v>6405</v>
      </c>
      <c r="D2047" s="21">
        <v>749.7</v>
      </c>
      <c r="E2047" s="23">
        <v>0.47476109668137623</v>
      </c>
      <c r="F2047" s="23"/>
    </row>
    <row r="2048" spans="1:6" x14ac:dyDescent="0.3">
      <c r="A2048" s="15">
        <f t="shared" si="41"/>
        <v>2047</v>
      </c>
      <c r="B2048" s="19" t="s">
        <v>3738</v>
      </c>
      <c r="C2048" s="3" t="s">
        <v>6424</v>
      </c>
      <c r="D2048" s="21">
        <v>74.400000000000006</v>
      </c>
      <c r="E2048" s="23">
        <v>0.8659738554883214</v>
      </c>
      <c r="F2048" s="23"/>
    </row>
    <row r="2049" spans="1:6" x14ac:dyDescent="0.3">
      <c r="A2049" s="15">
        <f t="shared" si="41"/>
        <v>2048</v>
      </c>
      <c r="B2049" s="19" t="s">
        <v>3740</v>
      </c>
      <c r="C2049" s="3" t="s">
        <v>6382</v>
      </c>
      <c r="D2049" s="21">
        <v>3.31</v>
      </c>
      <c r="E2049" s="23">
        <v>0.25591601768728078</v>
      </c>
      <c r="F2049" s="23"/>
    </row>
    <row r="2050" spans="1:6" x14ac:dyDescent="0.3">
      <c r="A2050" s="15">
        <f t="shared" si="41"/>
        <v>2049</v>
      </c>
      <c r="B2050" s="19" t="s">
        <v>3742</v>
      </c>
      <c r="C2050" s="3" t="s">
        <v>6406</v>
      </c>
      <c r="D2050" s="21">
        <v>276.7</v>
      </c>
      <c r="E2050" s="23">
        <v>0.74558188720267471</v>
      </c>
      <c r="F2050" s="23"/>
    </row>
    <row r="2051" spans="1:6" x14ac:dyDescent="0.3">
      <c r="A2051" s="15">
        <f t="shared" ref="A2051:A2114" si="42">A2050+1</f>
        <v>2050</v>
      </c>
      <c r="B2051" s="19" t="s">
        <v>3744</v>
      </c>
      <c r="C2051" s="3" t="s">
        <v>6395</v>
      </c>
      <c r="D2051" s="21">
        <v>24</v>
      </c>
      <c r="E2051" s="23">
        <v>0.31265149422356076</v>
      </c>
      <c r="F2051" s="23"/>
    </row>
    <row r="2052" spans="1:6" x14ac:dyDescent="0.3">
      <c r="A2052" s="15">
        <f t="shared" si="42"/>
        <v>2051</v>
      </c>
      <c r="B2052" s="19" t="s">
        <v>3746</v>
      </c>
      <c r="C2052" s="3" t="s">
        <v>6394</v>
      </c>
      <c r="D2052" s="21">
        <v>243.6</v>
      </c>
      <c r="E2052" s="23">
        <v>0.37377004860986729</v>
      </c>
      <c r="F2052" s="23"/>
    </row>
    <row r="2053" spans="1:6" x14ac:dyDescent="0.3">
      <c r="A2053" s="15">
        <f t="shared" si="42"/>
        <v>2052</v>
      </c>
      <c r="B2053" s="19" t="s">
        <v>3748</v>
      </c>
      <c r="C2053" s="3" t="s">
        <v>6411</v>
      </c>
      <c r="D2053" s="21">
        <v>3.59</v>
      </c>
      <c r="E2053" s="23">
        <v>1.1351993977077424E-2</v>
      </c>
      <c r="F2053" s="23"/>
    </row>
    <row r="2054" spans="1:6" x14ac:dyDescent="0.3">
      <c r="A2054" s="15">
        <f t="shared" si="42"/>
        <v>2053</v>
      </c>
      <c r="B2054" s="19" t="s">
        <v>3750</v>
      </c>
      <c r="C2054" s="3" t="s">
        <v>6388</v>
      </c>
      <c r="D2054" s="21">
        <v>7.42</v>
      </c>
      <c r="E2054" s="23">
        <v>0.59241048380886463</v>
      </c>
      <c r="F2054" s="23"/>
    </row>
    <row r="2055" spans="1:6" x14ac:dyDescent="0.3">
      <c r="A2055" s="15">
        <f t="shared" si="42"/>
        <v>2054</v>
      </c>
      <c r="B2055" s="19" t="s">
        <v>3752</v>
      </c>
      <c r="C2055" s="3" t="s">
        <v>6391</v>
      </c>
      <c r="D2055" s="21">
        <v>0.89300000000000002</v>
      </c>
      <c r="E2055" s="23">
        <v>0.77599700330579136</v>
      </c>
      <c r="F2055" s="23"/>
    </row>
    <row r="2056" spans="1:6" x14ac:dyDescent="0.3">
      <c r="A2056" s="15">
        <f t="shared" si="42"/>
        <v>2055</v>
      </c>
      <c r="B2056" s="19" t="s">
        <v>3754</v>
      </c>
      <c r="C2056" s="3" t="s">
        <v>6383</v>
      </c>
      <c r="D2056" s="21">
        <v>4.51</v>
      </c>
      <c r="E2056" s="23">
        <v>0.4904740027688187</v>
      </c>
      <c r="F2056" s="23"/>
    </row>
    <row r="2057" spans="1:6" x14ac:dyDescent="0.3">
      <c r="A2057" s="15">
        <f t="shared" si="42"/>
        <v>2056</v>
      </c>
      <c r="B2057" s="19" t="s">
        <v>3756</v>
      </c>
      <c r="C2057" s="3" t="s">
        <v>6378</v>
      </c>
      <c r="D2057" s="21">
        <v>37.5</v>
      </c>
      <c r="E2057" s="23">
        <v>0.23051979138218182</v>
      </c>
      <c r="F2057" s="23"/>
    </row>
    <row r="2058" spans="1:6" x14ac:dyDescent="0.3">
      <c r="A2058" s="15">
        <f t="shared" si="42"/>
        <v>2057</v>
      </c>
      <c r="B2058" s="19" t="s">
        <v>3758</v>
      </c>
      <c r="C2058" s="3" t="s">
        <v>6394</v>
      </c>
      <c r="D2058" s="21">
        <v>152.9</v>
      </c>
      <c r="E2058" s="23">
        <v>0.19541693724580833</v>
      </c>
      <c r="F2058" s="23"/>
    </row>
    <row r="2059" spans="1:6" x14ac:dyDescent="0.3">
      <c r="A2059" s="15">
        <f t="shared" si="42"/>
        <v>2058</v>
      </c>
      <c r="B2059" s="19" t="s">
        <v>3760</v>
      </c>
      <c r="C2059" s="3" t="s">
        <v>6424</v>
      </c>
      <c r="D2059" s="21">
        <v>62.1</v>
      </c>
      <c r="E2059" s="23">
        <v>0.40114431377542292</v>
      </c>
      <c r="F2059" s="23"/>
    </row>
    <row r="2060" spans="1:6" x14ac:dyDescent="0.3">
      <c r="A2060" s="15">
        <f t="shared" si="42"/>
        <v>2059</v>
      </c>
      <c r="B2060" s="19" t="s">
        <v>3762</v>
      </c>
      <c r="C2060" s="3" t="s">
        <v>6429</v>
      </c>
      <c r="D2060" s="21">
        <v>1289.4000000000001</v>
      </c>
      <c r="E2060" s="23">
        <v>9.7898628251675834E-2</v>
      </c>
      <c r="F2060" s="23"/>
    </row>
    <row r="2061" spans="1:6" x14ac:dyDescent="0.3">
      <c r="A2061" s="15">
        <f t="shared" si="42"/>
        <v>2060</v>
      </c>
      <c r="B2061" s="19" t="s">
        <v>3764</v>
      </c>
      <c r="C2061" s="3" t="s">
        <v>6400</v>
      </c>
      <c r="D2061" s="21">
        <v>80.5</v>
      </c>
      <c r="E2061" s="23">
        <v>0.96688166838165024</v>
      </c>
      <c r="F2061" s="23"/>
    </row>
    <row r="2062" spans="1:6" x14ac:dyDescent="0.3">
      <c r="A2062" s="15">
        <f t="shared" si="42"/>
        <v>2061</v>
      </c>
      <c r="B2062" s="19" t="s">
        <v>3766</v>
      </c>
      <c r="C2062" s="3" t="s">
        <v>6382</v>
      </c>
      <c r="D2062" s="21">
        <v>18</v>
      </c>
      <c r="E2062" s="23">
        <v>0.16547356994903895</v>
      </c>
      <c r="F2062" s="23"/>
    </row>
    <row r="2063" spans="1:6" x14ac:dyDescent="0.3">
      <c r="A2063" s="15">
        <f t="shared" si="42"/>
        <v>2062</v>
      </c>
      <c r="B2063" s="19" t="s">
        <v>3768</v>
      </c>
      <c r="C2063" s="3" t="s">
        <v>6394</v>
      </c>
      <c r="D2063" s="21">
        <v>17.2</v>
      </c>
      <c r="E2063" s="23">
        <v>0.18088009634141888</v>
      </c>
      <c r="F2063" s="23"/>
    </row>
    <row r="2064" spans="1:6" x14ac:dyDescent="0.3">
      <c r="A2064" s="15">
        <f t="shared" si="42"/>
        <v>2063</v>
      </c>
      <c r="B2064" s="19" t="s">
        <v>3770</v>
      </c>
      <c r="C2064" s="3" t="s">
        <v>6388</v>
      </c>
      <c r="D2064" s="21">
        <v>2.54</v>
      </c>
      <c r="E2064" s="23">
        <v>0.21851690642518529</v>
      </c>
      <c r="F2064" s="23"/>
    </row>
    <row r="2065" spans="1:6" x14ac:dyDescent="0.3">
      <c r="A2065" s="15">
        <f t="shared" si="42"/>
        <v>2064</v>
      </c>
      <c r="B2065" s="19" t="s">
        <v>3772</v>
      </c>
      <c r="C2065" s="3" t="s">
        <v>6382</v>
      </c>
      <c r="D2065" s="21">
        <v>696.4</v>
      </c>
      <c r="E2065" s="23">
        <v>2.1637296432132969E-2</v>
      </c>
      <c r="F2065" s="23"/>
    </row>
    <row r="2066" spans="1:6" x14ac:dyDescent="0.3">
      <c r="A2066" s="15">
        <f t="shared" si="42"/>
        <v>2065</v>
      </c>
      <c r="B2066" s="19" t="s">
        <v>3774</v>
      </c>
      <c r="C2066" s="3" t="s">
        <v>6424</v>
      </c>
      <c r="D2066" s="21">
        <v>111.5</v>
      </c>
      <c r="E2066" s="23">
        <v>0.39262520402424805</v>
      </c>
      <c r="F2066" s="23"/>
    </row>
    <row r="2067" spans="1:6" x14ac:dyDescent="0.3">
      <c r="A2067" s="15">
        <f t="shared" si="42"/>
        <v>2066</v>
      </c>
      <c r="B2067" s="19" t="s">
        <v>3776</v>
      </c>
      <c r="C2067" s="3" t="s">
        <v>6420</v>
      </c>
      <c r="D2067" s="21">
        <v>12</v>
      </c>
      <c r="E2067" s="23">
        <v>0.21507916980538877</v>
      </c>
      <c r="F2067" s="23"/>
    </row>
    <row r="2068" spans="1:6" x14ac:dyDescent="0.3">
      <c r="A2068" s="15">
        <f t="shared" si="42"/>
        <v>2067</v>
      </c>
      <c r="B2068" s="19" t="s">
        <v>3778</v>
      </c>
      <c r="C2068" s="3" t="s">
        <v>6450</v>
      </c>
      <c r="D2068" s="21">
        <v>1443.6</v>
      </c>
      <c r="E2068" s="23">
        <v>0.86619823431107756</v>
      </c>
      <c r="F2068" s="23"/>
    </row>
    <row r="2069" spans="1:6" x14ac:dyDescent="0.3">
      <c r="A2069" s="15">
        <f t="shared" si="42"/>
        <v>2068</v>
      </c>
      <c r="B2069" s="19" t="s">
        <v>3780</v>
      </c>
      <c r="C2069" s="3" t="s">
        <v>6446</v>
      </c>
      <c r="D2069" s="21">
        <v>2.89</v>
      </c>
      <c r="E2069" s="23">
        <v>0.89957882473599271</v>
      </c>
      <c r="F2069" s="23"/>
    </row>
    <row r="2070" spans="1:6" x14ac:dyDescent="0.3">
      <c r="A2070" s="15">
        <f t="shared" si="42"/>
        <v>2069</v>
      </c>
      <c r="B2070" s="19" t="s">
        <v>3782</v>
      </c>
      <c r="C2070" s="3" t="s">
        <v>6429</v>
      </c>
      <c r="D2070" s="21">
        <v>7.97</v>
      </c>
      <c r="E2070" s="23">
        <v>0.73345891272649311</v>
      </c>
      <c r="F2070" s="23"/>
    </row>
    <row r="2071" spans="1:6" x14ac:dyDescent="0.3">
      <c r="A2071" s="15">
        <f t="shared" si="42"/>
        <v>2070</v>
      </c>
      <c r="B2071" s="19" t="s">
        <v>3784</v>
      </c>
      <c r="C2071" s="3" t="s">
        <v>6397</v>
      </c>
      <c r="D2071" s="21">
        <v>292.5</v>
      </c>
      <c r="E2071" s="23">
        <v>0.64095804979450755</v>
      </c>
      <c r="F2071" s="23"/>
    </row>
    <row r="2072" spans="1:6" x14ac:dyDescent="0.3">
      <c r="A2072" s="15">
        <f t="shared" si="42"/>
        <v>2071</v>
      </c>
      <c r="B2072" s="19" t="s">
        <v>3786</v>
      </c>
      <c r="C2072" s="3" t="s">
        <v>6415</v>
      </c>
      <c r="D2072" s="21">
        <v>12.6</v>
      </c>
      <c r="E2072" s="23">
        <v>0.48445878961448174</v>
      </c>
      <c r="F2072" s="23"/>
    </row>
    <row r="2073" spans="1:6" x14ac:dyDescent="0.3">
      <c r="A2073" s="15">
        <f t="shared" si="42"/>
        <v>2072</v>
      </c>
      <c r="B2073" s="19" t="s">
        <v>3788</v>
      </c>
      <c r="C2073" s="3" t="s">
        <v>6382</v>
      </c>
      <c r="D2073" s="21">
        <v>4.46</v>
      </c>
      <c r="E2073" s="23">
        <v>0.95349836459773518</v>
      </c>
      <c r="F2073" s="23"/>
    </row>
    <row r="2074" spans="1:6" x14ac:dyDescent="0.3">
      <c r="A2074" s="15">
        <f t="shared" si="42"/>
        <v>2073</v>
      </c>
      <c r="B2074" s="19" t="s">
        <v>3790</v>
      </c>
      <c r="C2074" s="3" t="s">
        <v>6382</v>
      </c>
      <c r="D2074" s="21">
        <v>56.5</v>
      </c>
      <c r="E2074" s="23">
        <v>0.83861482224976003</v>
      </c>
      <c r="F2074" s="23"/>
    </row>
    <row r="2075" spans="1:6" x14ac:dyDescent="0.3">
      <c r="A2075" s="15">
        <f t="shared" si="42"/>
        <v>2074</v>
      </c>
      <c r="B2075" s="19" t="s">
        <v>3792</v>
      </c>
      <c r="C2075" s="3" t="s">
        <v>6413</v>
      </c>
      <c r="D2075" s="21">
        <v>3.2</v>
      </c>
      <c r="E2075" s="23">
        <v>0.50338101138311375</v>
      </c>
      <c r="F2075" s="23"/>
    </row>
    <row r="2076" spans="1:6" x14ac:dyDescent="0.3">
      <c r="A2076" s="15">
        <f t="shared" si="42"/>
        <v>2075</v>
      </c>
      <c r="B2076" s="19" t="s">
        <v>3794</v>
      </c>
      <c r="C2076" s="3" t="s">
        <v>6416</v>
      </c>
      <c r="D2076" s="21">
        <v>0.95299999999999996</v>
      </c>
      <c r="E2076" s="23">
        <v>0.36040222889835027</v>
      </c>
      <c r="F2076" s="23"/>
    </row>
    <row r="2077" spans="1:6" x14ac:dyDescent="0.3">
      <c r="A2077" s="15">
        <f t="shared" si="42"/>
        <v>2076</v>
      </c>
      <c r="B2077" s="19" t="s">
        <v>3796</v>
      </c>
      <c r="C2077" s="3" t="s">
        <v>6426</v>
      </c>
      <c r="D2077" s="21">
        <v>11</v>
      </c>
      <c r="E2077" s="23">
        <v>0.55165421103544532</v>
      </c>
      <c r="F2077" s="23"/>
    </row>
    <row r="2078" spans="1:6" x14ac:dyDescent="0.3">
      <c r="A2078" s="15">
        <f t="shared" si="42"/>
        <v>2077</v>
      </c>
      <c r="B2078" s="19" t="s">
        <v>3798</v>
      </c>
      <c r="C2078" s="3" t="s">
        <v>6394</v>
      </c>
      <c r="D2078" s="21">
        <v>9.33</v>
      </c>
      <c r="E2078" s="23">
        <v>0.93059796977321463</v>
      </c>
      <c r="F2078" s="23"/>
    </row>
    <row r="2079" spans="1:6" x14ac:dyDescent="0.3">
      <c r="A2079" s="15">
        <f t="shared" si="42"/>
        <v>2078</v>
      </c>
      <c r="B2079" s="19" t="s">
        <v>3800</v>
      </c>
      <c r="C2079" s="3" t="s">
        <v>6389</v>
      </c>
      <c r="D2079" s="21">
        <v>0.628</v>
      </c>
      <c r="E2079" s="23">
        <v>0.64465908355876367</v>
      </c>
      <c r="F2079" s="23"/>
    </row>
    <row r="2080" spans="1:6" x14ac:dyDescent="0.3">
      <c r="A2080" s="15">
        <f t="shared" si="42"/>
        <v>2079</v>
      </c>
      <c r="B2080" s="19" t="s">
        <v>3802</v>
      </c>
      <c r="C2080" s="3" t="s">
        <v>6439</v>
      </c>
      <c r="D2080" s="21">
        <v>20.6</v>
      </c>
      <c r="E2080" s="23">
        <v>0.64568509171962307</v>
      </c>
      <c r="F2080" s="23"/>
    </row>
    <row r="2081" spans="1:6" x14ac:dyDescent="0.3">
      <c r="A2081" s="15">
        <f t="shared" si="42"/>
        <v>2080</v>
      </c>
      <c r="B2081" s="19" t="s">
        <v>3804</v>
      </c>
      <c r="C2081" s="3" t="s">
        <v>6400</v>
      </c>
      <c r="D2081" s="21">
        <v>3.65</v>
      </c>
      <c r="E2081" s="23">
        <v>0.53496915377120613</v>
      </c>
      <c r="F2081" s="23"/>
    </row>
    <row r="2082" spans="1:6" x14ac:dyDescent="0.3">
      <c r="A2082" s="15">
        <f t="shared" si="42"/>
        <v>2081</v>
      </c>
      <c r="B2082" s="19" t="s">
        <v>3806</v>
      </c>
      <c r="C2082" s="3" t="s">
        <v>6382</v>
      </c>
      <c r="D2082" s="21">
        <v>42.1</v>
      </c>
      <c r="E2082" s="23">
        <v>6.6479008908256754E-2</v>
      </c>
      <c r="F2082" s="23"/>
    </row>
    <row r="2083" spans="1:6" x14ac:dyDescent="0.3">
      <c r="A2083" s="15">
        <f t="shared" si="42"/>
        <v>2082</v>
      </c>
      <c r="B2083" s="19" t="s">
        <v>3808</v>
      </c>
      <c r="C2083" s="3" t="s">
        <v>6443</v>
      </c>
      <c r="D2083" s="21">
        <v>0.94899999999999995</v>
      </c>
      <c r="E2083" s="23">
        <v>0.1649193517188664</v>
      </c>
      <c r="F2083" s="23"/>
    </row>
    <row r="2084" spans="1:6" x14ac:dyDescent="0.3">
      <c r="A2084" s="15">
        <f t="shared" si="42"/>
        <v>2083</v>
      </c>
      <c r="B2084" s="19" t="s">
        <v>3810</v>
      </c>
      <c r="C2084" s="3" t="s">
        <v>6394</v>
      </c>
      <c r="D2084" s="21">
        <v>5.4</v>
      </c>
      <c r="E2084" s="23">
        <v>0.77138616958067463</v>
      </c>
      <c r="F2084" s="23"/>
    </row>
    <row r="2085" spans="1:6" x14ac:dyDescent="0.3">
      <c r="A2085" s="15">
        <f t="shared" si="42"/>
        <v>2084</v>
      </c>
      <c r="B2085" s="19" t="s">
        <v>3812</v>
      </c>
      <c r="C2085" s="3" t="s">
        <v>6411</v>
      </c>
      <c r="D2085" s="21">
        <v>7.42</v>
      </c>
      <c r="E2085" s="23">
        <v>0.73929427151829796</v>
      </c>
      <c r="F2085" s="23"/>
    </row>
    <row r="2086" spans="1:6" x14ac:dyDescent="0.3">
      <c r="A2086" s="15">
        <f t="shared" si="42"/>
        <v>2085</v>
      </c>
      <c r="B2086" s="19" t="s">
        <v>3814</v>
      </c>
      <c r="C2086" s="3" t="s">
        <v>6408</v>
      </c>
      <c r="D2086" s="21">
        <v>21.7</v>
      </c>
      <c r="E2086" s="23">
        <v>0.62356959927331868</v>
      </c>
      <c r="F2086" s="23"/>
    </row>
    <row r="2087" spans="1:6" ht="26.4" x14ac:dyDescent="0.3">
      <c r="A2087" s="15">
        <f t="shared" si="42"/>
        <v>2086</v>
      </c>
      <c r="B2087" s="19" t="s">
        <v>3816</v>
      </c>
      <c r="C2087" s="3" t="s">
        <v>6461</v>
      </c>
      <c r="D2087" s="21">
        <v>56.3</v>
      </c>
      <c r="E2087" s="23">
        <v>0.38775870698536652</v>
      </c>
      <c r="F2087" s="23"/>
    </row>
    <row r="2088" spans="1:6" x14ac:dyDescent="0.3">
      <c r="A2088" s="15">
        <f t="shared" si="42"/>
        <v>2087</v>
      </c>
      <c r="B2088" s="19" t="s">
        <v>3818</v>
      </c>
      <c r="C2088" s="3" t="s">
        <v>6430</v>
      </c>
      <c r="D2088" s="21">
        <v>15.6</v>
      </c>
      <c r="E2088" s="23">
        <v>0.76150475619093438</v>
      </c>
      <c r="F2088" s="23"/>
    </row>
    <row r="2089" spans="1:6" x14ac:dyDescent="0.3">
      <c r="A2089" s="15">
        <f t="shared" si="42"/>
        <v>2088</v>
      </c>
      <c r="B2089" s="19" t="s">
        <v>3820</v>
      </c>
      <c r="C2089" s="3" t="s">
        <v>6400</v>
      </c>
      <c r="D2089" s="21">
        <v>114.5</v>
      </c>
      <c r="E2089" s="23">
        <v>4.2556385925258899E-2</v>
      </c>
      <c r="F2089" s="23"/>
    </row>
    <row r="2090" spans="1:6" x14ac:dyDescent="0.3">
      <c r="A2090" s="15">
        <f t="shared" si="42"/>
        <v>2089</v>
      </c>
      <c r="B2090" s="19" t="s">
        <v>3822</v>
      </c>
      <c r="C2090" s="3" t="s">
        <v>6430</v>
      </c>
      <c r="D2090" s="21">
        <v>34.5</v>
      </c>
      <c r="E2090" s="23">
        <v>0.86261631801552108</v>
      </c>
      <c r="F2090" s="23"/>
    </row>
    <row r="2091" spans="1:6" x14ac:dyDescent="0.3">
      <c r="A2091" s="15">
        <f t="shared" si="42"/>
        <v>2090</v>
      </c>
      <c r="B2091" s="19" t="s">
        <v>3823</v>
      </c>
      <c r="C2091" s="3" t="s">
        <v>6394</v>
      </c>
      <c r="D2091" s="21">
        <v>0.55500000000000005</v>
      </c>
      <c r="E2091" s="23">
        <v>0.5447559676897028</v>
      </c>
      <c r="F2091" s="23"/>
    </row>
    <row r="2092" spans="1:6" x14ac:dyDescent="0.3">
      <c r="A2092" s="15">
        <f t="shared" si="42"/>
        <v>2091</v>
      </c>
      <c r="B2092" s="19" t="s">
        <v>3825</v>
      </c>
      <c r="C2092" s="3" t="s">
        <v>6424</v>
      </c>
      <c r="D2092" s="21">
        <v>2.4300000000000002</v>
      </c>
      <c r="E2092" s="23">
        <v>0.83061076766929054</v>
      </c>
      <c r="F2092" s="23"/>
    </row>
    <row r="2093" spans="1:6" x14ac:dyDescent="0.3">
      <c r="A2093" s="15">
        <f t="shared" si="42"/>
        <v>2092</v>
      </c>
      <c r="B2093" s="19" t="s">
        <v>3827</v>
      </c>
      <c r="C2093" s="3" t="s">
        <v>6382</v>
      </c>
      <c r="D2093" s="21">
        <v>42.9</v>
      </c>
      <c r="E2093" s="23">
        <v>0.93219110659704596</v>
      </c>
      <c r="F2093" s="23"/>
    </row>
    <row r="2094" spans="1:6" x14ac:dyDescent="0.3">
      <c r="A2094" s="15">
        <f t="shared" si="42"/>
        <v>2093</v>
      </c>
      <c r="B2094" s="19" t="s">
        <v>3829</v>
      </c>
      <c r="C2094" s="3" t="s">
        <v>6383</v>
      </c>
      <c r="D2094" s="21">
        <v>367.8</v>
      </c>
      <c r="E2094" s="23">
        <v>0.82716585929912312</v>
      </c>
      <c r="F2094" s="23"/>
    </row>
    <row r="2095" spans="1:6" x14ac:dyDescent="0.3">
      <c r="A2095" s="15">
        <f t="shared" si="42"/>
        <v>2094</v>
      </c>
      <c r="B2095" s="19" t="s">
        <v>3831</v>
      </c>
      <c r="C2095" s="3" t="s">
        <v>6419</v>
      </c>
      <c r="D2095" s="21">
        <v>3.65</v>
      </c>
      <c r="E2095" s="23">
        <v>0.87784814955988977</v>
      </c>
      <c r="F2095" s="23"/>
    </row>
    <row r="2096" spans="1:6" x14ac:dyDescent="0.3">
      <c r="A2096" s="15">
        <f t="shared" si="42"/>
        <v>2095</v>
      </c>
      <c r="B2096" s="19" t="s">
        <v>3833</v>
      </c>
      <c r="C2096" s="3" t="s">
        <v>6409</v>
      </c>
      <c r="D2096" s="21">
        <v>2.82</v>
      </c>
      <c r="E2096" s="23">
        <v>1.8588530653061652E-2</v>
      </c>
      <c r="F2096" s="23"/>
    </row>
    <row r="2097" spans="1:6" x14ac:dyDescent="0.3">
      <c r="A2097" s="15">
        <f t="shared" si="42"/>
        <v>2096</v>
      </c>
      <c r="B2097" s="19" t="s">
        <v>3835</v>
      </c>
      <c r="C2097" s="3" t="s">
        <v>6397</v>
      </c>
      <c r="D2097" s="21">
        <v>5.31</v>
      </c>
      <c r="E2097" s="23">
        <v>0.32363194643484483</v>
      </c>
      <c r="F2097" s="23"/>
    </row>
    <row r="2098" spans="1:6" x14ac:dyDescent="0.3">
      <c r="A2098" s="15">
        <f t="shared" si="42"/>
        <v>2097</v>
      </c>
      <c r="B2098" s="19" t="s">
        <v>3837</v>
      </c>
      <c r="C2098" s="3" t="s">
        <v>6386</v>
      </c>
      <c r="D2098" s="21">
        <v>700.4</v>
      </c>
      <c r="E2098" s="23">
        <v>0.51853803090501238</v>
      </c>
      <c r="F2098" s="23"/>
    </row>
    <row r="2099" spans="1:6" x14ac:dyDescent="0.3">
      <c r="A2099" s="15">
        <f t="shared" si="42"/>
        <v>2098</v>
      </c>
      <c r="B2099" s="19" t="s">
        <v>3839</v>
      </c>
      <c r="C2099" s="3" t="s">
        <v>6384</v>
      </c>
      <c r="D2099" s="21">
        <v>733.1</v>
      </c>
      <c r="E2099" s="23">
        <v>0.71780914465270229</v>
      </c>
      <c r="F2099" s="23"/>
    </row>
    <row r="2100" spans="1:6" x14ac:dyDescent="0.3">
      <c r="A2100" s="15">
        <f t="shared" si="42"/>
        <v>2099</v>
      </c>
      <c r="B2100" s="19" t="s">
        <v>3841</v>
      </c>
      <c r="C2100" s="3" t="s">
        <v>6411</v>
      </c>
      <c r="D2100" s="21">
        <v>11.2</v>
      </c>
      <c r="E2100" s="23">
        <v>0.9485644129593469</v>
      </c>
      <c r="F2100" s="23"/>
    </row>
    <row r="2101" spans="1:6" x14ac:dyDescent="0.3">
      <c r="A2101" s="15">
        <f t="shared" si="42"/>
        <v>2100</v>
      </c>
      <c r="B2101" s="19" t="s">
        <v>3843</v>
      </c>
      <c r="C2101" s="3" t="s">
        <v>6399</v>
      </c>
      <c r="D2101" s="21">
        <v>2.2999999999999998</v>
      </c>
      <c r="E2101" s="23">
        <v>0.42517807729034296</v>
      </c>
      <c r="F2101" s="23"/>
    </row>
    <row r="2102" spans="1:6" x14ac:dyDescent="0.3">
      <c r="A2102" s="15">
        <f t="shared" si="42"/>
        <v>2101</v>
      </c>
      <c r="B2102" s="19" t="s">
        <v>3845</v>
      </c>
      <c r="C2102" s="3" t="s">
        <v>6382</v>
      </c>
      <c r="D2102" s="21">
        <v>82.8</v>
      </c>
      <c r="E2102" s="23">
        <v>0.9430660842737143</v>
      </c>
      <c r="F2102" s="23"/>
    </row>
    <row r="2103" spans="1:6" x14ac:dyDescent="0.3">
      <c r="A2103" s="15">
        <f t="shared" si="42"/>
        <v>2102</v>
      </c>
      <c r="B2103" s="19" t="s">
        <v>3847</v>
      </c>
      <c r="C2103" s="3" t="s">
        <v>6382</v>
      </c>
      <c r="D2103" s="21">
        <v>1.04</v>
      </c>
      <c r="E2103" s="23">
        <v>0.68028549827416707</v>
      </c>
      <c r="F2103" s="23"/>
    </row>
    <row r="2104" spans="1:6" x14ac:dyDescent="0.3">
      <c r="A2104" s="15">
        <f t="shared" si="42"/>
        <v>2103</v>
      </c>
      <c r="B2104" s="19" t="s">
        <v>3849</v>
      </c>
      <c r="C2104" s="3" t="s">
        <v>6408</v>
      </c>
      <c r="D2104" s="21">
        <v>29.5</v>
      </c>
      <c r="E2104" s="23">
        <v>0.91828532825343612</v>
      </c>
      <c r="F2104" s="23"/>
    </row>
    <row r="2105" spans="1:6" x14ac:dyDescent="0.3">
      <c r="A2105" s="15">
        <f t="shared" si="42"/>
        <v>2104</v>
      </c>
      <c r="B2105" s="19" t="s">
        <v>3851</v>
      </c>
      <c r="C2105" s="3" t="s">
        <v>6391</v>
      </c>
      <c r="D2105" s="21">
        <v>12.8</v>
      </c>
      <c r="E2105" s="23">
        <v>0.30972459868723479</v>
      </c>
      <c r="F2105" s="23"/>
    </row>
    <row r="2106" spans="1:6" x14ac:dyDescent="0.3">
      <c r="A2106" s="15">
        <f t="shared" si="42"/>
        <v>2105</v>
      </c>
      <c r="B2106" s="19" t="s">
        <v>3853</v>
      </c>
      <c r="C2106" s="3" t="s">
        <v>6395</v>
      </c>
      <c r="D2106" s="21">
        <v>31.9</v>
      </c>
      <c r="E2106" s="23">
        <v>0.70488738810885421</v>
      </c>
      <c r="F2106" s="23"/>
    </row>
    <row r="2107" spans="1:6" x14ac:dyDescent="0.3">
      <c r="A2107" s="15">
        <f t="shared" si="42"/>
        <v>2106</v>
      </c>
      <c r="B2107" s="19" t="s">
        <v>3855</v>
      </c>
      <c r="C2107" s="3" t="s">
        <v>6430</v>
      </c>
      <c r="D2107" s="21">
        <v>7.02</v>
      </c>
      <c r="E2107" s="23">
        <v>0.95913825190247404</v>
      </c>
      <c r="F2107" s="23"/>
    </row>
    <row r="2108" spans="1:6" x14ac:dyDescent="0.3">
      <c r="A2108" s="15">
        <f t="shared" si="42"/>
        <v>2107</v>
      </c>
      <c r="B2108" s="19" t="s">
        <v>3857</v>
      </c>
      <c r="C2108" s="3" t="s">
        <v>6430</v>
      </c>
      <c r="D2108" s="21">
        <v>65.8</v>
      </c>
      <c r="E2108" s="23">
        <v>0.95030175934386174</v>
      </c>
      <c r="F2108" s="23"/>
    </row>
    <row r="2109" spans="1:6" x14ac:dyDescent="0.3">
      <c r="A2109" s="15">
        <f t="shared" si="42"/>
        <v>2108</v>
      </c>
      <c r="B2109" s="19" t="s">
        <v>3859</v>
      </c>
      <c r="C2109" s="3" t="s">
        <v>6397</v>
      </c>
      <c r="D2109" s="21">
        <v>17.3</v>
      </c>
      <c r="E2109" s="23">
        <v>0.59045979220336842</v>
      </c>
      <c r="F2109" s="23"/>
    </row>
    <row r="2110" spans="1:6" x14ac:dyDescent="0.3">
      <c r="A2110" s="15">
        <f t="shared" si="42"/>
        <v>2109</v>
      </c>
      <c r="B2110" s="19" t="s">
        <v>3861</v>
      </c>
      <c r="C2110" s="3" t="s">
        <v>6424</v>
      </c>
      <c r="D2110" s="21">
        <v>3.58</v>
      </c>
      <c r="E2110" s="23">
        <v>0.92026613088708675</v>
      </c>
      <c r="F2110" s="23"/>
    </row>
    <row r="2111" spans="1:6" x14ac:dyDescent="0.3">
      <c r="A2111" s="15">
        <f t="shared" si="42"/>
        <v>2110</v>
      </c>
      <c r="B2111" s="19" t="s">
        <v>3863</v>
      </c>
      <c r="C2111" s="3" t="s">
        <v>6397</v>
      </c>
      <c r="D2111" s="21">
        <v>3.84</v>
      </c>
      <c r="E2111" s="23">
        <v>0.53059739444563092</v>
      </c>
      <c r="F2111" s="23"/>
    </row>
    <row r="2112" spans="1:6" x14ac:dyDescent="0.3">
      <c r="A2112" s="15">
        <f t="shared" si="42"/>
        <v>2111</v>
      </c>
      <c r="B2112" s="19" t="s">
        <v>3865</v>
      </c>
      <c r="C2112" s="3" t="s">
        <v>6430</v>
      </c>
      <c r="D2112" s="21">
        <v>12.9</v>
      </c>
      <c r="E2112" s="23">
        <v>0.52240343093304031</v>
      </c>
      <c r="F2112" s="23"/>
    </row>
    <row r="2113" spans="1:6" x14ac:dyDescent="0.3">
      <c r="A2113" s="15">
        <f t="shared" si="42"/>
        <v>2112</v>
      </c>
      <c r="B2113" s="19" t="s">
        <v>3867</v>
      </c>
      <c r="C2113" s="3" t="s">
        <v>6398</v>
      </c>
      <c r="D2113" s="21">
        <v>45.3</v>
      </c>
      <c r="E2113" s="23">
        <v>0.93017750987595027</v>
      </c>
      <c r="F2113" s="23"/>
    </row>
    <row r="2114" spans="1:6" x14ac:dyDescent="0.3">
      <c r="A2114" s="15">
        <f t="shared" si="42"/>
        <v>2113</v>
      </c>
      <c r="B2114" s="19" t="s">
        <v>3869</v>
      </c>
      <c r="C2114" s="3" t="s">
        <v>6408</v>
      </c>
      <c r="D2114" s="21">
        <v>10.8</v>
      </c>
      <c r="E2114" s="23">
        <v>0.66148840448625723</v>
      </c>
      <c r="F2114" s="23"/>
    </row>
    <row r="2115" spans="1:6" x14ac:dyDescent="0.3">
      <c r="A2115" s="15">
        <f t="shared" ref="A2115:A2178" si="43">A2114+1</f>
        <v>2114</v>
      </c>
      <c r="B2115" s="19" t="s">
        <v>3871</v>
      </c>
      <c r="C2115" s="3" t="s">
        <v>6405</v>
      </c>
      <c r="D2115" s="21">
        <v>1.39</v>
      </c>
      <c r="E2115" s="23">
        <v>0.18892353768571313</v>
      </c>
      <c r="F2115" s="23"/>
    </row>
    <row r="2116" spans="1:6" x14ac:dyDescent="0.3">
      <c r="A2116" s="15">
        <f t="shared" si="43"/>
        <v>2115</v>
      </c>
      <c r="B2116" s="19" t="s">
        <v>3873</v>
      </c>
      <c r="C2116" s="3" t="s">
        <v>6395</v>
      </c>
      <c r="D2116" s="21">
        <v>6.94</v>
      </c>
      <c r="E2116" s="23">
        <v>0.95002414479321073</v>
      </c>
      <c r="F2116" s="23"/>
    </row>
    <row r="2117" spans="1:6" x14ac:dyDescent="0.3">
      <c r="A2117" s="15">
        <f t="shared" si="43"/>
        <v>2116</v>
      </c>
      <c r="B2117" s="19" t="s">
        <v>3875</v>
      </c>
      <c r="C2117" s="3" t="s">
        <v>6419</v>
      </c>
      <c r="D2117" s="21">
        <v>15.1</v>
      </c>
      <c r="E2117" s="23">
        <v>0.61485265788998222</v>
      </c>
      <c r="F2117" s="23"/>
    </row>
    <row r="2118" spans="1:6" x14ac:dyDescent="0.3">
      <c r="A2118" s="15">
        <f t="shared" si="43"/>
        <v>2117</v>
      </c>
      <c r="B2118" s="19" t="s">
        <v>3877</v>
      </c>
      <c r="C2118" s="3" t="s">
        <v>6382</v>
      </c>
      <c r="D2118" s="21">
        <v>41.1</v>
      </c>
      <c r="E2118" s="23">
        <v>0.14746199498416468</v>
      </c>
      <c r="F2118" s="23"/>
    </row>
    <row r="2119" spans="1:6" x14ac:dyDescent="0.3">
      <c r="A2119" s="15">
        <f t="shared" si="43"/>
        <v>2118</v>
      </c>
      <c r="B2119" s="19" t="s">
        <v>3879</v>
      </c>
      <c r="C2119" s="3" t="s">
        <v>6394</v>
      </c>
      <c r="D2119" s="21">
        <v>204.4</v>
      </c>
      <c r="E2119" s="23">
        <v>0.45386942939726671</v>
      </c>
      <c r="F2119" s="23"/>
    </row>
    <row r="2120" spans="1:6" x14ac:dyDescent="0.3">
      <c r="A2120" s="15">
        <f t="shared" si="43"/>
        <v>2119</v>
      </c>
      <c r="B2120" s="19" t="s">
        <v>3881</v>
      </c>
      <c r="C2120" s="3" t="s">
        <v>6404</v>
      </c>
      <c r="D2120" s="21">
        <v>459.4</v>
      </c>
      <c r="E2120" s="23">
        <v>0.28229369282217098</v>
      </c>
      <c r="F2120" s="23"/>
    </row>
    <row r="2121" spans="1:6" x14ac:dyDescent="0.3">
      <c r="A2121" s="15">
        <f t="shared" si="43"/>
        <v>2120</v>
      </c>
      <c r="B2121" s="19" t="s">
        <v>3883</v>
      </c>
      <c r="C2121" s="3" t="s">
        <v>6399</v>
      </c>
      <c r="D2121" s="21">
        <v>10.7</v>
      </c>
      <c r="E2121" s="23">
        <v>0.4962044248964127</v>
      </c>
      <c r="F2121" s="23"/>
    </row>
    <row r="2122" spans="1:6" x14ac:dyDescent="0.3">
      <c r="A2122" s="15">
        <f t="shared" si="43"/>
        <v>2121</v>
      </c>
      <c r="B2122" s="19" t="s">
        <v>3885</v>
      </c>
      <c r="C2122" s="3" t="s">
        <v>6394</v>
      </c>
      <c r="D2122" s="21">
        <v>19.2</v>
      </c>
      <c r="E2122" s="23">
        <v>4.5284763024876273E-2</v>
      </c>
      <c r="F2122" s="23"/>
    </row>
    <row r="2123" spans="1:6" x14ac:dyDescent="0.3">
      <c r="A2123" s="15">
        <f t="shared" si="43"/>
        <v>2122</v>
      </c>
      <c r="B2123" s="19" t="s">
        <v>3887</v>
      </c>
      <c r="C2123" s="3" t="s">
        <v>6419</v>
      </c>
      <c r="D2123" s="21">
        <v>21.8</v>
      </c>
      <c r="E2123" s="23">
        <v>0.93074149959554187</v>
      </c>
      <c r="F2123" s="23"/>
    </row>
    <row r="2124" spans="1:6" x14ac:dyDescent="0.3">
      <c r="A2124" s="15">
        <f t="shared" si="43"/>
        <v>2123</v>
      </c>
      <c r="B2124" s="19" t="s">
        <v>3889</v>
      </c>
      <c r="C2124" s="3" t="s">
        <v>6430</v>
      </c>
      <c r="D2124" s="21">
        <v>20.5</v>
      </c>
      <c r="E2124" s="23">
        <v>0.73108921044644948</v>
      </c>
      <c r="F2124" s="23"/>
    </row>
    <row r="2125" spans="1:6" x14ac:dyDescent="0.3">
      <c r="A2125" s="15">
        <f t="shared" si="43"/>
        <v>2124</v>
      </c>
      <c r="B2125" s="19" t="s">
        <v>3891</v>
      </c>
      <c r="C2125" s="3" t="s">
        <v>6464</v>
      </c>
      <c r="D2125" s="21">
        <v>1174.9000000000001</v>
      </c>
      <c r="E2125" s="23">
        <v>0.58236463888145573</v>
      </c>
      <c r="F2125" s="23"/>
    </row>
    <row r="2126" spans="1:6" ht="26.4" x14ac:dyDescent="0.3">
      <c r="A2126" s="15">
        <f t="shared" si="43"/>
        <v>2125</v>
      </c>
      <c r="B2126" s="19" t="s">
        <v>3893</v>
      </c>
      <c r="C2126" s="3" t="s">
        <v>6434</v>
      </c>
      <c r="D2126" s="21">
        <v>161.5</v>
      </c>
      <c r="E2126" s="23">
        <v>0.82673708522378342</v>
      </c>
      <c r="F2126" s="23"/>
    </row>
    <row r="2127" spans="1:6" x14ac:dyDescent="0.3">
      <c r="A2127" s="15">
        <f t="shared" si="43"/>
        <v>2126</v>
      </c>
      <c r="B2127" s="19" t="s">
        <v>3895</v>
      </c>
      <c r="C2127" s="3" t="s">
        <v>6418</v>
      </c>
      <c r="D2127" s="21">
        <v>66.2</v>
      </c>
      <c r="E2127" s="23">
        <v>0.4601669929535398</v>
      </c>
      <c r="F2127" s="23"/>
    </row>
    <row r="2128" spans="1:6" x14ac:dyDescent="0.3">
      <c r="A2128" s="15">
        <f t="shared" si="43"/>
        <v>2127</v>
      </c>
      <c r="B2128" s="19" t="s">
        <v>3897</v>
      </c>
      <c r="C2128" s="3" t="s">
        <v>6391</v>
      </c>
      <c r="D2128" s="21">
        <v>138</v>
      </c>
      <c r="E2128" s="23">
        <v>0.57884776713282438</v>
      </c>
      <c r="F2128" s="23"/>
    </row>
    <row r="2129" spans="1:6" x14ac:dyDescent="0.3">
      <c r="A2129" s="15">
        <f t="shared" si="43"/>
        <v>2128</v>
      </c>
      <c r="B2129" s="19" t="s">
        <v>3899</v>
      </c>
      <c r="C2129" s="3" t="s">
        <v>6391</v>
      </c>
      <c r="D2129" s="21">
        <v>4.51</v>
      </c>
      <c r="E2129" s="23">
        <v>0.41663997142742037</v>
      </c>
      <c r="F2129" s="23"/>
    </row>
    <row r="2130" spans="1:6" ht="26.4" x14ac:dyDescent="0.3">
      <c r="A2130" s="15">
        <f t="shared" si="43"/>
        <v>2129</v>
      </c>
      <c r="B2130" s="19" t="s">
        <v>3901</v>
      </c>
      <c r="C2130" s="3" t="s">
        <v>6436</v>
      </c>
      <c r="D2130" s="21">
        <v>2.0499999999999998</v>
      </c>
      <c r="E2130" s="23">
        <v>0.86017013018903221</v>
      </c>
      <c r="F2130" s="23"/>
    </row>
    <row r="2131" spans="1:6" x14ac:dyDescent="0.3">
      <c r="A2131" s="15">
        <f t="shared" si="43"/>
        <v>2130</v>
      </c>
      <c r="B2131" s="19" t="s">
        <v>3903</v>
      </c>
      <c r="C2131" s="3" t="s">
        <v>6382</v>
      </c>
      <c r="D2131" s="21">
        <v>4.67</v>
      </c>
      <c r="E2131" s="23">
        <v>0.65558483675625101</v>
      </c>
      <c r="F2131" s="23"/>
    </row>
    <row r="2132" spans="1:6" x14ac:dyDescent="0.3">
      <c r="A2132" s="15">
        <f t="shared" si="43"/>
        <v>2131</v>
      </c>
      <c r="B2132" s="19" t="s">
        <v>3905</v>
      </c>
      <c r="C2132" s="3" t="s">
        <v>6400</v>
      </c>
      <c r="D2132" s="21">
        <v>2.35</v>
      </c>
      <c r="E2132" s="23">
        <v>0.23650288373746087</v>
      </c>
      <c r="F2132" s="23"/>
    </row>
    <row r="2133" spans="1:6" x14ac:dyDescent="0.3">
      <c r="A2133" s="15">
        <f t="shared" si="43"/>
        <v>2132</v>
      </c>
      <c r="B2133" s="19" t="s">
        <v>3907</v>
      </c>
      <c r="C2133" s="3" t="s">
        <v>6382</v>
      </c>
      <c r="D2133" s="21">
        <v>8.9700000000000006</v>
      </c>
      <c r="E2133" s="23">
        <v>0.13291422603075675</v>
      </c>
      <c r="F2133" s="23"/>
    </row>
    <row r="2134" spans="1:6" x14ac:dyDescent="0.3">
      <c r="A2134" s="15">
        <f t="shared" si="43"/>
        <v>2133</v>
      </c>
      <c r="B2134" s="19" t="s">
        <v>3909</v>
      </c>
      <c r="C2134" s="3" t="s">
        <v>6424</v>
      </c>
      <c r="D2134" s="21">
        <v>58.2</v>
      </c>
      <c r="E2134" s="23">
        <v>0.60578257154323523</v>
      </c>
      <c r="F2134" s="23"/>
    </row>
    <row r="2135" spans="1:6" x14ac:dyDescent="0.3">
      <c r="A2135" s="15">
        <f t="shared" si="43"/>
        <v>2134</v>
      </c>
      <c r="B2135" s="19" t="s">
        <v>3911</v>
      </c>
      <c r="C2135" s="3" t="s">
        <v>6413</v>
      </c>
      <c r="D2135" s="21">
        <v>2.2799999999999998</v>
      </c>
      <c r="E2135" s="23">
        <v>0.2667327586871967</v>
      </c>
      <c r="F2135" s="23"/>
    </row>
    <row r="2136" spans="1:6" x14ac:dyDescent="0.3">
      <c r="A2136" s="15">
        <f t="shared" si="43"/>
        <v>2135</v>
      </c>
      <c r="B2136" s="19" t="s">
        <v>3913</v>
      </c>
      <c r="C2136" s="3" t="s">
        <v>6430</v>
      </c>
      <c r="D2136" s="21">
        <v>0.56699999999999995</v>
      </c>
      <c r="E2136" s="23">
        <v>0.21810634550952002</v>
      </c>
      <c r="F2136" s="23"/>
    </row>
    <row r="2137" spans="1:6" x14ac:dyDescent="0.3">
      <c r="A2137" s="15">
        <f t="shared" si="43"/>
        <v>2136</v>
      </c>
      <c r="B2137" s="19" t="s">
        <v>3915</v>
      </c>
      <c r="C2137" s="3" t="s">
        <v>6391</v>
      </c>
      <c r="D2137" s="21">
        <v>39.4</v>
      </c>
      <c r="E2137" s="23">
        <v>0.44734272102017592</v>
      </c>
      <c r="F2137" s="23"/>
    </row>
    <row r="2138" spans="1:6" x14ac:dyDescent="0.3">
      <c r="A2138" s="15">
        <f t="shared" si="43"/>
        <v>2137</v>
      </c>
      <c r="B2138" s="19" t="s">
        <v>3917</v>
      </c>
      <c r="C2138" s="3" t="s">
        <v>6400</v>
      </c>
      <c r="D2138" s="21">
        <v>18.2</v>
      </c>
      <c r="E2138" s="23">
        <v>0.3667323685807049</v>
      </c>
      <c r="F2138" s="23"/>
    </row>
    <row r="2139" spans="1:6" x14ac:dyDescent="0.3">
      <c r="A2139" s="15">
        <f t="shared" si="43"/>
        <v>2138</v>
      </c>
      <c r="B2139" s="19" t="s">
        <v>3919</v>
      </c>
      <c r="C2139" s="3" t="s">
        <v>6422</v>
      </c>
      <c r="D2139" s="21">
        <v>1140.7</v>
      </c>
      <c r="E2139" s="23">
        <v>0.13365849580790401</v>
      </c>
      <c r="F2139" s="23"/>
    </row>
    <row r="2140" spans="1:6" x14ac:dyDescent="0.3">
      <c r="A2140" s="15">
        <f t="shared" si="43"/>
        <v>2139</v>
      </c>
      <c r="B2140" s="19" t="s">
        <v>3921</v>
      </c>
      <c r="C2140" s="3" t="s">
        <v>6430</v>
      </c>
      <c r="D2140" s="21">
        <v>15.1</v>
      </c>
      <c r="E2140" s="23">
        <v>0.15876682487685279</v>
      </c>
      <c r="F2140" s="23"/>
    </row>
    <row r="2141" spans="1:6" x14ac:dyDescent="0.3">
      <c r="A2141" s="15">
        <f t="shared" si="43"/>
        <v>2140</v>
      </c>
      <c r="B2141" s="19" t="s">
        <v>3923</v>
      </c>
      <c r="C2141" s="3" t="s">
        <v>6417</v>
      </c>
      <c r="D2141" s="21">
        <v>3.62</v>
      </c>
      <c r="E2141" s="23">
        <v>0.6113651686100684</v>
      </c>
      <c r="F2141" s="23"/>
    </row>
    <row r="2142" spans="1:6" x14ac:dyDescent="0.3">
      <c r="A2142" s="15">
        <f t="shared" si="43"/>
        <v>2141</v>
      </c>
      <c r="B2142" s="19" t="s">
        <v>3925</v>
      </c>
      <c r="C2142" s="3" t="s">
        <v>6393</v>
      </c>
      <c r="D2142" s="21">
        <v>2.57</v>
      </c>
      <c r="E2142" s="23">
        <v>0.37952369368867145</v>
      </c>
      <c r="F2142" s="23"/>
    </row>
    <row r="2143" spans="1:6" x14ac:dyDescent="0.3">
      <c r="A2143" s="15">
        <f t="shared" si="43"/>
        <v>2142</v>
      </c>
      <c r="B2143" s="19" t="s">
        <v>3927</v>
      </c>
      <c r="C2143" s="3" t="s">
        <v>6395</v>
      </c>
      <c r="D2143" s="21">
        <v>19.100000000000001</v>
      </c>
      <c r="E2143" s="23">
        <v>0.91203262319259237</v>
      </c>
      <c r="F2143" s="23"/>
    </row>
    <row r="2144" spans="1:6" x14ac:dyDescent="0.3">
      <c r="A2144" s="15">
        <f t="shared" si="43"/>
        <v>2143</v>
      </c>
      <c r="B2144" s="19" t="s">
        <v>3929</v>
      </c>
      <c r="C2144" s="3" t="s">
        <v>6428</v>
      </c>
      <c r="D2144" s="21">
        <v>512.79999999999995</v>
      </c>
      <c r="E2144" s="23">
        <v>3.031655770730235E-2</v>
      </c>
      <c r="F2144" s="23"/>
    </row>
    <row r="2145" spans="1:6" x14ac:dyDescent="0.3">
      <c r="A2145" s="15">
        <f t="shared" si="43"/>
        <v>2144</v>
      </c>
      <c r="B2145" s="19" t="s">
        <v>3931</v>
      </c>
      <c r="C2145" s="3" t="s">
        <v>6398</v>
      </c>
      <c r="D2145" s="21">
        <v>58.8</v>
      </c>
      <c r="E2145" s="23">
        <v>0.63461333970837952</v>
      </c>
      <c r="F2145" s="23"/>
    </row>
    <row r="2146" spans="1:6" x14ac:dyDescent="0.3">
      <c r="A2146" s="15">
        <f t="shared" si="43"/>
        <v>2145</v>
      </c>
      <c r="B2146" s="19" t="s">
        <v>3933</v>
      </c>
      <c r="C2146" s="3" t="s">
        <v>6445</v>
      </c>
      <c r="D2146" s="21">
        <v>115.7</v>
      </c>
      <c r="E2146" s="23">
        <v>0.28147897723557613</v>
      </c>
      <c r="F2146" s="23"/>
    </row>
    <row r="2147" spans="1:6" x14ac:dyDescent="0.3">
      <c r="A2147" s="15">
        <f t="shared" si="43"/>
        <v>2146</v>
      </c>
      <c r="B2147" s="19" t="s">
        <v>3935</v>
      </c>
      <c r="C2147" s="3" t="s">
        <v>6397</v>
      </c>
      <c r="D2147" s="21">
        <v>22.1</v>
      </c>
      <c r="E2147" s="23">
        <v>0.65961542593573241</v>
      </c>
      <c r="F2147" s="23"/>
    </row>
    <row r="2148" spans="1:6" x14ac:dyDescent="0.3">
      <c r="A2148" s="15">
        <f t="shared" si="43"/>
        <v>2147</v>
      </c>
      <c r="B2148" s="19" t="s">
        <v>3937</v>
      </c>
      <c r="C2148" s="3" t="s">
        <v>6424</v>
      </c>
      <c r="D2148" s="21">
        <v>1.33</v>
      </c>
      <c r="E2148" s="23">
        <v>0.96790933066385743</v>
      </c>
      <c r="F2148" s="23"/>
    </row>
    <row r="2149" spans="1:6" x14ac:dyDescent="0.3">
      <c r="A2149" s="15">
        <f t="shared" si="43"/>
        <v>2148</v>
      </c>
      <c r="B2149" s="19" t="s">
        <v>3939</v>
      </c>
      <c r="C2149" s="3" t="s">
        <v>6395</v>
      </c>
      <c r="D2149" s="21">
        <v>7.78</v>
      </c>
      <c r="E2149" s="23">
        <v>0.67917945569876037</v>
      </c>
      <c r="F2149" s="23"/>
    </row>
    <row r="2150" spans="1:6" x14ac:dyDescent="0.3">
      <c r="A2150" s="15">
        <f t="shared" si="43"/>
        <v>2149</v>
      </c>
      <c r="B2150" s="19" t="s">
        <v>3941</v>
      </c>
      <c r="C2150" s="3" t="s">
        <v>6391</v>
      </c>
      <c r="D2150" s="21">
        <v>13.3</v>
      </c>
      <c r="E2150" s="23">
        <v>0.31512499668136607</v>
      </c>
      <c r="F2150" s="23"/>
    </row>
    <row r="2151" spans="1:6" x14ac:dyDescent="0.3">
      <c r="A2151" s="15">
        <f t="shared" si="43"/>
        <v>2150</v>
      </c>
      <c r="B2151" s="19" t="s">
        <v>3943</v>
      </c>
      <c r="C2151" s="3" t="s">
        <v>6382</v>
      </c>
      <c r="D2151" s="21">
        <v>17.3</v>
      </c>
      <c r="E2151" s="23">
        <v>0.30764955074477474</v>
      </c>
      <c r="F2151" s="23"/>
    </row>
    <row r="2152" spans="1:6" x14ac:dyDescent="0.3">
      <c r="A2152" s="15">
        <f t="shared" si="43"/>
        <v>2151</v>
      </c>
      <c r="B2152" s="19" t="s">
        <v>3945</v>
      </c>
      <c r="C2152" s="3" t="s">
        <v>6424</v>
      </c>
      <c r="D2152" s="21">
        <v>15.3</v>
      </c>
      <c r="E2152" s="23">
        <v>0.13759634392743814</v>
      </c>
      <c r="F2152" s="23"/>
    </row>
    <row r="2153" spans="1:6" x14ac:dyDescent="0.3">
      <c r="A2153" s="15">
        <f t="shared" si="43"/>
        <v>2152</v>
      </c>
      <c r="B2153" s="19" t="s">
        <v>3947</v>
      </c>
      <c r="C2153" s="3" t="s">
        <v>6413</v>
      </c>
      <c r="D2153" s="21">
        <v>92.1</v>
      </c>
      <c r="E2153" s="23">
        <v>0.66199759255147028</v>
      </c>
      <c r="F2153" s="23"/>
    </row>
    <row r="2154" spans="1:6" x14ac:dyDescent="0.3">
      <c r="A2154" s="15">
        <f t="shared" si="43"/>
        <v>2153</v>
      </c>
      <c r="B2154" s="19" t="s">
        <v>3949</v>
      </c>
      <c r="C2154" s="3" t="s">
        <v>6398</v>
      </c>
      <c r="D2154" s="21">
        <v>20.5</v>
      </c>
      <c r="E2154" s="23">
        <v>0.69337687505124213</v>
      </c>
      <c r="F2154" s="23"/>
    </row>
    <row r="2155" spans="1:6" x14ac:dyDescent="0.3">
      <c r="A2155" s="15">
        <f t="shared" si="43"/>
        <v>2154</v>
      </c>
      <c r="B2155" s="19" t="s">
        <v>3951</v>
      </c>
      <c r="C2155" s="3" t="s">
        <v>6413</v>
      </c>
      <c r="D2155" s="21">
        <v>33.6</v>
      </c>
      <c r="E2155" s="23">
        <v>0.35810978135215654</v>
      </c>
      <c r="F2155" s="23"/>
    </row>
    <row r="2156" spans="1:6" x14ac:dyDescent="0.3">
      <c r="A2156" s="15">
        <f t="shared" si="43"/>
        <v>2155</v>
      </c>
      <c r="B2156" s="19" t="s">
        <v>3953</v>
      </c>
      <c r="C2156" s="3" t="s">
        <v>6400</v>
      </c>
      <c r="D2156" s="21">
        <v>5.55</v>
      </c>
      <c r="E2156" s="23">
        <v>0.24006060644505134</v>
      </c>
      <c r="F2156" s="23"/>
    </row>
    <row r="2157" spans="1:6" x14ac:dyDescent="0.3">
      <c r="A2157" s="15">
        <f t="shared" si="43"/>
        <v>2156</v>
      </c>
      <c r="B2157" s="19" t="s">
        <v>3955</v>
      </c>
      <c r="C2157" s="3" t="s">
        <v>6405</v>
      </c>
      <c r="D2157" s="21">
        <v>8.86</v>
      </c>
      <c r="E2157" s="23">
        <v>0.82973338143410891</v>
      </c>
      <c r="F2157" s="23"/>
    </row>
    <row r="2158" spans="1:6" x14ac:dyDescent="0.3">
      <c r="A2158" s="15">
        <f t="shared" si="43"/>
        <v>2157</v>
      </c>
      <c r="B2158" s="19" t="s">
        <v>3957</v>
      </c>
      <c r="C2158" s="3" t="s">
        <v>6465</v>
      </c>
      <c r="D2158" s="21">
        <v>21.5</v>
      </c>
      <c r="E2158" s="23">
        <v>0.57531611115118997</v>
      </c>
      <c r="F2158" s="23"/>
    </row>
    <row r="2159" spans="1:6" x14ac:dyDescent="0.3">
      <c r="A2159" s="15">
        <f t="shared" si="43"/>
        <v>2158</v>
      </c>
      <c r="B2159" s="19" t="s">
        <v>3959</v>
      </c>
      <c r="C2159" s="3" t="s">
        <v>6390</v>
      </c>
      <c r="D2159" s="21">
        <v>99.1</v>
      </c>
      <c r="E2159" s="23">
        <v>0.98746124918980682</v>
      </c>
      <c r="F2159" s="23"/>
    </row>
    <row r="2160" spans="1:6" x14ac:dyDescent="0.3">
      <c r="A2160" s="15">
        <f t="shared" si="43"/>
        <v>2159</v>
      </c>
      <c r="B2160" s="19" t="s">
        <v>3961</v>
      </c>
      <c r="C2160" s="3" t="s">
        <v>6382</v>
      </c>
      <c r="D2160" s="21">
        <v>2.71</v>
      </c>
      <c r="E2160" s="23">
        <v>0.70066001943911627</v>
      </c>
      <c r="F2160" s="23"/>
    </row>
    <row r="2161" spans="1:6" x14ac:dyDescent="0.3">
      <c r="A2161" s="15">
        <f t="shared" si="43"/>
        <v>2160</v>
      </c>
      <c r="B2161" s="19" t="s">
        <v>3963</v>
      </c>
      <c r="C2161" s="3" t="s">
        <v>6400</v>
      </c>
      <c r="D2161" s="21">
        <v>1243.8</v>
      </c>
      <c r="E2161" s="23">
        <v>1.4173456275534679E-3</v>
      </c>
      <c r="F2161" s="23"/>
    </row>
    <row r="2162" spans="1:6" x14ac:dyDescent="0.3">
      <c r="A2162" s="15">
        <f t="shared" si="43"/>
        <v>2161</v>
      </c>
      <c r="B2162" s="19" t="s">
        <v>3965</v>
      </c>
      <c r="C2162" s="3" t="s">
        <v>6388</v>
      </c>
      <c r="D2162" s="21">
        <v>7.79</v>
      </c>
      <c r="E2162" s="23">
        <v>0.20840192914340838</v>
      </c>
      <c r="F2162" s="23"/>
    </row>
    <row r="2163" spans="1:6" x14ac:dyDescent="0.3">
      <c r="A2163" s="15">
        <f t="shared" si="43"/>
        <v>2162</v>
      </c>
      <c r="B2163" s="19" t="s">
        <v>3967</v>
      </c>
      <c r="C2163" s="3" t="s">
        <v>6394</v>
      </c>
      <c r="D2163" s="21">
        <v>2.2200000000000002</v>
      </c>
      <c r="E2163" s="23">
        <v>0.88334971252531191</v>
      </c>
      <c r="F2163" s="23"/>
    </row>
    <row r="2164" spans="1:6" x14ac:dyDescent="0.3">
      <c r="A2164" s="15">
        <f t="shared" si="43"/>
        <v>2163</v>
      </c>
      <c r="B2164" s="19" t="s">
        <v>3969</v>
      </c>
      <c r="C2164" s="3" t="s">
        <v>6405</v>
      </c>
      <c r="D2164" s="21">
        <v>8.68</v>
      </c>
      <c r="E2164" s="23">
        <v>0.51651533636576985</v>
      </c>
      <c r="F2164" s="23"/>
    </row>
    <row r="2165" spans="1:6" x14ac:dyDescent="0.3">
      <c r="A2165" s="15">
        <f t="shared" si="43"/>
        <v>2164</v>
      </c>
      <c r="B2165" s="19" t="s">
        <v>3971</v>
      </c>
      <c r="C2165" s="3" t="s">
        <v>6382</v>
      </c>
      <c r="D2165" s="21">
        <v>6.45</v>
      </c>
      <c r="E2165" s="23">
        <v>0.5225992847484866</v>
      </c>
      <c r="F2165" s="23"/>
    </row>
    <row r="2166" spans="1:6" x14ac:dyDescent="0.3">
      <c r="A2166" s="15">
        <f t="shared" si="43"/>
        <v>2165</v>
      </c>
      <c r="B2166" s="19" t="s">
        <v>3973</v>
      </c>
      <c r="C2166" s="3" t="s">
        <v>6382</v>
      </c>
      <c r="D2166" s="21">
        <v>2.25</v>
      </c>
      <c r="E2166" s="23">
        <v>0.22518117927911407</v>
      </c>
      <c r="F2166" s="23"/>
    </row>
    <row r="2167" spans="1:6" x14ac:dyDescent="0.3">
      <c r="A2167" s="15">
        <f t="shared" si="43"/>
        <v>2166</v>
      </c>
      <c r="B2167" s="19" t="s">
        <v>3975</v>
      </c>
      <c r="C2167" s="3" t="s">
        <v>6404</v>
      </c>
      <c r="D2167" s="21">
        <v>16.399999999999999</v>
      </c>
      <c r="E2167" s="23">
        <v>0.60466875932491893</v>
      </c>
      <c r="F2167" s="23"/>
    </row>
    <row r="2168" spans="1:6" x14ac:dyDescent="0.3">
      <c r="A2168" s="15">
        <f t="shared" si="43"/>
        <v>2167</v>
      </c>
      <c r="B2168" s="19" t="s">
        <v>3977</v>
      </c>
      <c r="C2168" s="3" t="s">
        <v>6394</v>
      </c>
      <c r="D2168" s="21">
        <v>14.4</v>
      </c>
      <c r="E2168" s="23">
        <v>0.10696661163588628</v>
      </c>
      <c r="F2168" s="23"/>
    </row>
    <row r="2169" spans="1:6" x14ac:dyDescent="0.3">
      <c r="A2169" s="15">
        <f t="shared" si="43"/>
        <v>2168</v>
      </c>
      <c r="B2169" s="19" t="s">
        <v>3979</v>
      </c>
      <c r="C2169" s="3" t="s">
        <v>6409</v>
      </c>
      <c r="D2169" s="21">
        <v>0.98399999999999999</v>
      </c>
      <c r="E2169" s="23">
        <v>0.86055405368680971</v>
      </c>
      <c r="F2169" s="23"/>
    </row>
    <row r="2170" spans="1:6" x14ac:dyDescent="0.3">
      <c r="A2170" s="15">
        <f t="shared" si="43"/>
        <v>2169</v>
      </c>
      <c r="B2170" s="19" t="s">
        <v>3981</v>
      </c>
      <c r="C2170" s="3" t="s">
        <v>6387</v>
      </c>
      <c r="D2170" s="21">
        <v>47.5</v>
      </c>
      <c r="E2170" s="23">
        <v>0.48094182088794091</v>
      </c>
      <c r="F2170" s="23"/>
    </row>
    <row r="2171" spans="1:6" x14ac:dyDescent="0.3">
      <c r="A2171" s="15">
        <f t="shared" si="43"/>
        <v>2170</v>
      </c>
      <c r="B2171" s="19" t="s">
        <v>3983</v>
      </c>
      <c r="C2171" s="3" t="s">
        <v>6427</v>
      </c>
      <c r="D2171" s="21">
        <v>6.84</v>
      </c>
      <c r="E2171" s="23">
        <v>0.41761182224198357</v>
      </c>
      <c r="F2171" s="23"/>
    </row>
    <row r="2172" spans="1:6" x14ac:dyDescent="0.3">
      <c r="A2172" s="15">
        <f t="shared" si="43"/>
        <v>2171</v>
      </c>
      <c r="B2172" s="19" t="s">
        <v>3985</v>
      </c>
      <c r="C2172" s="3" t="s">
        <v>6388</v>
      </c>
      <c r="D2172" s="21">
        <v>25</v>
      </c>
      <c r="E2172" s="23">
        <v>0.19795070010601445</v>
      </c>
      <c r="F2172" s="23"/>
    </row>
    <row r="2173" spans="1:6" x14ac:dyDescent="0.3">
      <c r="A2173" s="15">
        <f t="shared" si="43"/>
        <v>2172</v>
      </c>
      <c r="B2173" s="19" t="s">
        <v>3987</v>
      </c>
      <c r="C2173" s="3" t="s">
        <v>6382</v>
      </c>
      <c r="D2173" s="21">
        <v>3.65</v>
      </c>
      <c r="E2173" s="23">
        <v>0.78154856408181683</v>
      </c>
      <c r="F2173" s="23"/>
    </row>
    <row r="2174" spans="1:6" x14ac:dyDescent="0.3">
      <c r="A2174" s="15">
        <f t="shared" si="43"/>
        <v>2173</v>
      </c>
      <c r="B2174" s="19" t="s">
        <v>3989</v>
      </c>
      <c r="C2174" s="3" t="s">
        <v>6382</v>
      </c>
      <c r="D2174" s="21">
        <v>29.2</v>
      </c>
      <c r="E2174" s="23">
        <v>0.50715551369862544</v>
      </c>
      <c r="F2174" s="23"/>
    </row>
    <row r="2175" spans="1:6" x14ac:dyDescent="0.3">
      <c r="A2175" s="15">
        <f t="shared" si="43"/>
        <v>2174</v>
      </c>
      <c r="B2175" s="19" t="s">
        <v>3991</v>
      </c>
      <c r="C2175" s="3" t="s">
        <v>6455</v>
      </c>
      <c r="D2175" s="21">
        <v>37.6</v>
      </c>
      <c r="E2175" s="23">
        <v>0.1256258924368987</v>
      </c>
      <c r="F2175" s="23"/>
    </row>
    <row r="2176" spans="1:6" x14ac:dyDescent="0.3">
      <c r="A2176" s="15">
        <f t="shared" si="43"/>
        <v>2175</v>
      </c>
      <c r="B2176" s="19" t="s">
        <v>3993</v>
      </c>
      <c r="C2176" s="3" t="s">
        <v>6418</v>
      </c>
      <c r="D2176" s="21">
        <v>40</v>
      </c>
      <c r="E2176" s="23">
        <v>0.64413127335996612</v>
      </c>
      <c r="F2176" s="23"/>
    </row>
    <row r="2177" spans="1:6" x14ac:dyDescent="0.3">
      <c r="A2177" s="15">
        <f t="shared" si="43"/>
        <v>2176</v>
      </c>
      <c r="B2177" s="19" t="s">
        <v>3995</v>
      </c>
      <c r="C2177" s="3" t="s">
        <v>6382</v>
      </c>
      <c r="D2177" s="21">
        <v>124.2</v>
      </c>
      <c r="E2177" s="23">
        <v>0.39225020954258316</v>
      </c>
      <c r="F2177" s="23"/>
    </row>
    <row r="2178" spans="1:6" x14ac:dyDescent="0.3">
      <c r="A2178" s="15">
        <f t="shared" si="43"/>
        <v>2177</v>
      </c>
      <c r="B2178" s="19" t="s">
        <v>3997</v>
      </c>
      <c r="C2178" s="3" t="s">
        <v>6391</v>
      </c>
      <c r="D2178" s="21">
        <v>3.09</v>
      </c>
      <c r="E2178" s="23">
        <v>6.1885438022102446E-2</v>
      </c>
      <c r="F2178" s="23"/>
    </row>
    <row r="2179" spans="1:6" x14ac:dyDescent="0.3">
      <c r="A2179" s="15">
        <f t="shared" ref="A2179:A2242" si="44">A2178+1</f>
        <v>2178</v>
      </c>
      <c r="B2179" s="19" t="s">
        <v>3999</v>
      </c>
      <c r="C2179" s="3" t="s">
        <v>6458</v>
      </c>
      <c r="D2179" s="21">
        <v>14.3</v>
      </c>
      <c r="E2179" s="23">
        <v>0.25414549686707022</v>
      </c>
      <c r="F2179" s="23"/>
    </row>
    <row r="2180" spans="1:6" x14ac:dyDescent="0.3">
      <c r="A2180" s="15">
        <f t="shared" si="44"/>
        <v>2179</v>
      </c>
      <c r="B2180" s="19" t="s">
        <v>4001</v>
      </c>
      <c r="C2180" s="3" t="s">
        <v>6452</v>
      </c>
      <c r="D2180" s="21">
        <v>71.099999999999994</v>
      </c>
      <c r="E2180" s="23">
        <v>0.40241005415376141</v>
      </c>
      <c r="F2180" s="23"/>
    </row>
    <row r="2181" spans="1:6" x14ac:dyDescent="0.3">
      <c r="A2181" s="15">
        <f t="shared" si="44"/>
        <v>2180</v>
      </c>
      <c r="B2181" s="19" t="s">
        <v>4003</v>
      </c>
      <c r="C2181" s="3" t="s">
        <v>6424</v>
      </c>
      <c r="D2181" s="21">
        <v>2.0299999999999998</v>
      </c>
      <c r="E2181" s="23">
        <v>0.25209609527662447</v>
      </c>
      <c r="F2181" s="23"/>
    </row>
    <row r="2182" spans="1:6" x14ac:dyDescent="0.3">
      <c r="A2182" s="15">
        <f t="shared" si="44"/>
        <v>2181</v>
      </c>
      <c r="B2182" s="19" t="s">
        <v>4005</v>
      </c>
      <c r="C2182" s="3" t="s">
        <v>6404</v>
      </c>
      <c r="D2182" s="21">
        <v>4.9800000000000004</v>
      </c>
      <c r="E2182" s="23">
        <v>0.93803819691020041</v>
      </c>
      <c r="F2182" s="23"/>
    </row>
    <row r="2183" spans="1:6" x14ac:dyDescent="0.3">
      <c r="A2183" s="15">
        <f t="shared" si="44"/>
        <v>2182</v>
      </c>
      <c r="B2183" s="19" t="s">
        <v>4007</v>
      </c>
      <c r="C2183" s="3" t="s">
        <v>6382</v>
      </c>
      <c r="D2183" s="21">
        <v>2.64</v>
      </c>
      <c r="E2183" s="23">
        <v>0.98245177516207327</v>
      </c>
      <c r="F2183" s="23"/>
    </row>
    <row r="2184" spans="1:6" x14ac:dyDescent="0.3">
      <c r="A2184" s="15">
        <f t="shared" si="44"/>
        <v>2183</v>
      </c>
      <c r="B2184" s="19" t="s">
        <v>4009</v>
      </c>
      <c r="C2184" s="3" t="s">
        <v>6382</v>
      </c>
      <c r="D2184" s="21">
        <v>28.4</v>
      </c>
      <c r="E2184" s="23">
        <v>0.28165738808418628</v>
      </c>
      <c r="F2184" s="23"/>
    </row>
    <row r="2185" spans="1:6" x14ac:dyDescent="0.3">
      <c r="A2185" s="15">
        <f t="shared" si="44"/>
        <v>2184</v>
      </c>
      <c r="B2185" s="19" t="s">
        <v>4011</v>
      </c>
      <c r="C2185" s="3" t="s">
        <v>6424</v>
      </c>
      <c r="D2185" s="21">
        <v>0.85</v>
      </c>
      <c r="E2185" s="23">
        <v>0.50787059107275279</v>
      </c>
      <c r="F2185" s="23"/>
    </row>
    <row r="2186" spans="1:6" x14ac:dyDescent="0.3">
      <c r="A2186" s="15">
        <f t="shared" si="44"/>
        <v>2185</v>
      </c>
      <c r="B2186" s="19" t="s">
        <v>4013</v>
      </c>
      <c r="C2186" s="3" t="s">
        <v>6378</v>
      </c>
      <c r="D2186" s="21">
        <v>2.06</v>
      </c>
      <c r="E2186" s="23">
        <v>0.79908842286745596</v>
      </c>
      <c r="F2186" s="23"/>
    </row>
    <row r="2187" spans="1:6" x14ac:dyDescent="0.3">
      <c r="A2187" s="15">
        <f t="shared" si="44"/>
        <v>2186</v>
      </c>
      <c r="B2187" s="19" t="s">
        <v>4015</v>
      </c>
      <c r="C2187" s="3" t="s">
        <v>6446</v>
      </c>
      <c r="D2187" s="21">
        <v>1008.8</v>
      </c>
      <c r="E2187" s="23">
        <v>0.60434663950248169</v>
      </c>
      <c r="F2187" s="23"/>
    </row>
    <row r="2188" spans="1:6" x14ac:dyDescent="0.3">
      <c r="A2188" s="15">
        <f t="shared" si="44"/>
        <v>2187</v>
      </c>
      <c r="B2188" s="19" t="s">
        <v>4017</v>
      </c>
      <c r="C2188" s="3" t="s">
        <v>6389</v>
      </c>
      <c r="D2188" s="21">
        <v>104.5</v>
      </c>
      <c r="E2188" s="23">
        <v>0.85205208553789746</v>
      </c>
      <c r="F2188" s="23"/>
    </row>
    <row r="2189" spans="1:6" x14ac:dyDescent="0.3">
      <c r="A2189" s="15">
        <f t="shared" si="44"/>
        <v>2188</v>
      </c>
      <c r="B2189" s="19" t="s">
        <v>4019</v>
      </c>
      <c r="C2189" s="3" t="s">
        <v>6458</v>
      </c>
      <c r="D2189" s="21">
        <v>1577.4</v>
      </c>
      <c r="E2189" s="23">
        <v>0.24379820932540519</v>
      </c>
      <c r="F2189" s="23"/>
    </row>
    <row r="2190" spans="1:6" x14ac:dyDescent="0.3">
      <c r="A2190" s="15">
        <f t="shared" si="44"/>
        <v>2189</v>
      </c>
      <c r="B2190" s="19" t="s">
        <v>4021</v>
      </c>
      <c r="C2190" s="3" t="s">
        <v>6411</v>
      </c>
      <c r="D2190" s="21">
        <v>18.600000000000001</v>
      </c>
      <c r="E2190" s="23">
        <v>0.78826024682838325</v>
      </c>
      <c r="F2190" s="23"/>
    </row>
    <row r="2191" spans="1:6" x14ac:dyDescent="0.3">
      <c r="A2191" s="15">
        <f t="shared" si="44"/>
        <v>2190</v>
      </c>
      <c r="B2191" s="19" t="s">
        <v>4023</v>
      </c>
      <c r="C2191" s="3" t="s">
        <v>6397</v>
      </c>
      <c r="D2191" s="21">
        <v>2.4900000000000002</v>
      </c>
      <c r="E2191" s="23">
        <v>0.18749227049723505</v>
      </c>
      <c r="F2191" s="23"/>
    </row>
    <row r="2192" spans="1:6" x14ac:dyDescent="0.3">
      <c r="A2192" s="15">
        <f t="shared" si="44"/>
        <v>2191</v>
      </c>
      <c r="B2192" s="19" t="s">
        <v>4025</v>
      </c>
      <c r="C2192" s="3" t="s">
        <v>6408</v>
      </c>
      <c r="D2192" s="21">
        <v>55</v>
      </c>
      <c r="E2192" s="23">
        <v>0.7581934959994695</v>
      </c>
      <c r="F2192" s="23"/>
    </row>
    <row r="2193" spans="1:6" x14ac:dyDescent="0.3">
      <c r="A2193" s="15">
        <f t="shared" si="44"/>
        <v>2192</v>
      </c>
      <c r="B2193" s="19" t="s">
        <v>4027</v>
      </c>
      <c r="C2193" s="3" t="s">
        <v>6415</v>
      </c>
      <c r="D2193" s="21">
        <v>2.77</v>
      </c>
      <c r="E2193" s="23">
        <v>0.48199876196888547</v>
      </c>
      <c r="F2193" s="23"/>
    </row>
    <row r="2194" spans="1:6" x14ac:dyDescent="0.3">
      <c r="A2194" s="15">
        <f t="shared" si="44"/>
        <v>2193</v>
      </c>
      <c r="B2194" s="19" t="s">
        <v>4029</v>
      </c>
      <c r="C2194" s="3" t="s">
        <v>6382</v>
      </c>
      <c r="D2194" s="21">
        <v>1.98</v>
      </c>
      <c r="E2194" s="23">
        <v>9.8546377597274248E-2</v>
      </c>
      <c r="F2194" s="23"/>
    </row>
    <row r="2195" spans="1:6" x14ac:dyDescent="0.3">
      <c r="A2195" s="15">
        <f t="shared" si="44"/>
        <v>2194</v>
      </c>
      <c r="B2195" s="19" t="s">
        <v>4031</v>
      </c>
      <c r="C2195" s="3" t="s">
        <v>6385</v>
      </c>
      <c r="D2195" s="21">
        <v>48.9</v>
      </c>
      <c r="E2195" s="23">
        <v>0.43237149843512601</v>
      </c>
      <c r="F2195" s="23"/>
    </row>
    <row r="2196" spans="1:6" ht="26.4" x14ac:dyDescent="0.3">
      <c r="A2196" s="15">
        <f t="shared" si="44"/>
        <v>2195</v>
      </c>
      <c r="B2196" s="19" t="s">
        <v>4033</v>
      </c>
      <c r="C2196" s="3" t="s">
        <v>6436</v>
      </c>
      <c r="D2196" s="21">
        <v>5.45</v>
      </c>
      <c r="E2196" s="23">
        <v>4.6612724196857025E-2</v>
      </c>
      <c r="F2196" s="23"/>
    </row>
    <row r="2197" spans="1:6" x14ac:dyDescent="0.3">
      <c r="A2197" s="15">
        <f t="shared" si="44"/>
        <v>2196</v>
      </c>
      <c r="B2197" s="19" t="s">
        <v>4035</v>
      </c>
      <c r="C2197" s="3" t="s">
        <v>6408</v>
      </c>
      <c r="D2197" s="21">
        <v>14.1</v>
      </c>
      <c r="E2197" s="23">
        <v>0.25741159991591289</v>
      </c>
      <c r="F2197" s="23"/>
    </row>
    <row r="2198" spans="1:6" x14ac:dyDescent="0.3">
      <c r="A2198" s="15">
        <f t="shared" si="44"/>
        <v>2197</v>
      </c>
      <c r="B2198" s="19" t="s">
        <v>4037</v>
      </c>
      <c r="C2198" s="3" t="s">
        <v>6378</v>
      </c>
      <c r="D2198" s="21">
        <v>0.53200000000000003</v>
      </c>
      <c r="E2198" s="23">
        <v>0.8941288017071245</v>
      </c>
      <c r="F2198" s="23"/>
    </row>
    <row r="2199" spans="1:6" x14ac:dyDescent="0.3">
      <c r="A2199" s="15">
        <f t="shared" si="44"/>
        <v>2198</v>
      </c>
      <c r="B2199" s="19" t="s">
        <v>4039</v>
      </c>
      <c r="C2199" s="3" t="s">
        <v>6398</v>
      </c>
      <c r="D2199" s="21">
        <v>3.79</v>
      </c>
      <c r="E2199" s="23">
        <v>7.6674301188978333E-2</v>
      </c>
      <c r="F2199" s="23"/>
    </row>
    <row r="2200" spans="1:6" x14ac:dyDescent="0.3">
      <c r="A2200" s="15">
        <f t="shared" si="44"/>
        <v>2199</v>
      </c>
      <c r="B2200" s="19" t="s">
        <v>4041</v>
      </c>
      <c r="C2200" s="3" t="s">
        <v>6437</v>
      </c>
      <c r="D2200" s="21">
        <v>424</v>
      </c>
      <c r="E2200" s="23">
        <v>0.15214378106209048</v>
      </c>
      <c r="F2200" s="23"/>
    </row>
    <row r="2201" spans="1:6" x14ac:dyDescent="0.3">
      <c r="A2201" s="15">
        <f t="shared" si="44"/>
        <v>2200</v>
      </c>
      <c r="B2201" s="19" t="s">
        <v>4043</v>
      </c>
      <c r="C2201" s="3" t="s">
        <v>6429</v>
      </c>
      <c r="D2201" s="21">
        <v>39.1</v>
      </c>
      <c r="E2201" s="23">
        <v>0.25795909271167139</v>
      </c>
      <c r="F2201" s="23"/>
    </row>
    <row r="2202" spans="1:6" x14ac:dyDescent="0.3">
      <c r="A2202" s="15">
        <f t="shared" si="44"/>
        <v>2201</v>
      </c>
      <c r="B2202" s="19" t="s">
        <v>4045</v>
      </c>
      <c r="C2202" s="3" t="s">
        <v>6378</v>
      </c>
      <c r="D2202" s="21">
        <v>5.96</v>
      </c>
      <c r="E2202" s="23">
        <v>0.77534466524773382</v>
      </c>
      <c r="F2202" s="23"/>
    </row>
    <row r="2203" spans="1:6" x14ac:dyDescent="0.3">
      <c r="A2203" s="15">
        <f t="shared" si="44"/>
        <v>2202</v>
      </c>
      <c r="B2203" s="19" t="s">
        <v>4047</v>
      </c>
      <c r="C2203" s="3" t="s">
        <v>6400</v>
      </c>
      <c r="D2203" s="21">
        <v>7.61</v>
      </c>
      <c r="E2203" s="23">
        <v>0.66308655749256695</v>
      </c>
      <c r="F2203" s="23"/>
    </row>
    <row r="2204" spans="1:6" x14ac:dyDescent="0.3">
      <c r="A2204" s="15">
        <f t="shared" si="44"/>
        <v>2203</v>
      </c>
      <c r="B2204" s="19" t="s">
        <v>4049</v>
      </c>
      <c r="C2204" s="3" t="s">
        <v>6393</v>
      </c>
      <c r="D2204" s="21">
        <v>10.3</v>
      </c>
      <c r="E2204" s="23">
        <v>6.5903156101326243E-2</v>
      </c>
      <c r="F2204" s="23"/>
    </row>
    <row r="2205" spans="1:6" x14ac:dyDescent="0.3">
      <c r="A2205" s="15">
        <f t="shared" si="44"/>
        <v>2204</v>
      </c>
      <c r="B2205" s="19" t="s">
        <v>4051</v>
      </c>
      <c r="C2205" s="3" t="s">
        <v>6397</v>
      </c>
      <c r="D2205" s="21">
        <v>1.65</v>
      </c>
      <c r="E2205" s="23">
        <v>0.5728296644729618</v>
      </c>
      <c r="F2205" s="23"/>
    </row>
    <row r="2206" spans="1:6" x14ac:dyDescent="0.3">
      <c r="A2206" s="15">
        <f t="shared" si="44"/>
        <v>2205</v>
      </c>
      <c r="B2206" s="19" t="s">
        <v>4053</v>
      </c>
      <c r="C2206" s="3" t="s">
        <v>6406</v>
      </c>
      <c r="D2206" s="21">
        <v>1.45</v>
      </c>
      <c r="E2206" s="23">
        <v>0.81165673701533314</v>
      </c>
      <c r="F2206" s="23"/>
    </row>
    <row r="2207" spans="1:6" x14ac:dyDescent="0.3">
      <c r="A2207" s="15">
        <f t="shared" si="44"/>
        <v>2206</v>
      </c>
      <c r="B2207" s="19" t="s">
        <v>4055</v>
      </c>
      <c r="C2207" s="3" t="s">
        <v>6397</v>
      </c>
      <c r="D2207" s="21">
        <v>48.9</v>
      </c>
      <c r="E2207" s="23">
        <v>0.35018037530991752</v>
      </c>
      <c r="F2207" s="23"/>
    </row>
    <row r="2208" spans="1:6" x14ac:dyDescent="0.3">
      <c r="A2208" s="15">
        <f t="shared" si="44"/>
        <v>2207</v>
      </c>
      <c r="B2208" s="19" t="s">
        <v>4057</v>
      </c>
      <c r="C2208" s="3" t="s">
        <v>6382</v>
      </c>
      <c r="D2208" s="21">
        <v>3.05</v>
      </c>
      <c r="E2208" s="23">
        <v>0.77219065269883569</v>
      </c>
      <c r="F2208" s="23"/>
    </row>
    <row r="2209" spans="1:6" x14ac:dyDescent="0.3">
      <c r="A2209" s="15">
        <f t="shared" si="44"/>
        <v>2208</v>
      </c>
      <c r="B2209" s="19" t="s">
        <v>4059</v>
      </c>
      <c r="C2209" s="3" t="s">
        <v>6400</v>
      </c>
      <c r="D2209" s="21">
        <v>1.65</v>
      </c>
      <c r="E2209" s="23">
        <v>0.95768047560710967</v>
      </c>
      <c r="F2209" s="23"/>
    </row>
    <row r="2210" spans="1:6" x14ac:dyDescent="0.3">
      <c r="A2210" s="15">
        <f t="shared" si="44"/>
        <v>2209</v>
      </c>
      <c r="B2210" s="19" t="s">
        <v>4061</v>
      </c>
      <c r="C2210" s="3" t="s">
        <v>6400</v>
      </c>
      <c r="D2210" s="21">
        <v>9.82</v>
      </c>
      <c r="E2210" s="23">
        <v>0.26926676722364806</v>
      </c>
      <c r="F2210" s="23"/>
    </row>
    <row r="2211" spans="1:6" x14ac:dyDescent="0.3">
      <c r="A2211" s="15">
        <f t="shared" si="44"/>
        <v>2210</v>
      </c>
      <c r="B2211" s="19" t="s">
        <v>4063</v>
      </c>
      <c r="C2211" s="3" t="s">
        <v>6388</v>
      </c>
      <c r="D2211" s="21">
        <v>10.4</v>
      </c>
      <c r="E2211" s="23">
        <v>3.1091045373091819E-2</v>
      </c>
      <c r="F2211" s="23"/>
    </row>
    <row r="2212" spans="1:6" x14ac:dyDescent="0.3">
      <c r="A2212" s="15">
        <f t="shared" si="44"/>
        <v>2211</v>
      </c>
      <c r="B2212" s="19" t="s">
        <v>4065</v>
      </c>
      <c r="C2212" s="3" t="s">
        <v>6419</v>
      </c>
      <c r="D2212" s="21">
        <v>0.26400000000000001</v>
      </c>
      <c r="E2212" s="23">
        <v>0.34688103955512306</v>
      </c>
      <c r="F2212" s="23"/>
    </row>
    <row r="2213" spans="1:6" x14ac:dyDescent="0.3">
      <c r="A2213" s="15">
        <f t="shared" si="44"/>
        <v>2212</v>
      </c>
      <c r="B2213" s="19" t="s">
        <v>4067</v>
      </c>
      <c r="C2213" s="3" t="s">
        <v>6438</v>
      </c>
      <c r="D2213" s="21">
        <v>88.5</v>
      </c>
      <c r="E2213" s="23">
        <v>0.45947812374972541</v>
      </c>
      <c r="F2213" s="23"/>
    </row>
    <row r="2214" spans="1:6" x14ac:dyDescent="0.3">
      <c r="A2214" s="15">
        <f t="shared" si="44"/>
        <v>2213</v>
      </c>
      <c r="B2214" s="19" t="s">
        <v>4069</v>
      </c>
      <c r="C2214" s="3" t="s">
        <v>6411</v>
      </c>
      <c r="D2214" s="21">
        <v>0.5</v>
      </c>
      <c r="E2214" s="23">
        <v>0.68691277508781257</v>
      </c>
      <c r="F2214" s="23"/>
    </row>
    <row r="2215" spans="1:6" x14ac:dyDescent="0.3">
      <c r="A2215" s="15">
        <f t="shared" si="44"/>
        <v>2214</v>
      </c>
      <c r="B2215" s="19" t="s">
        <v>4071</v>
      </c>
      <c r="C2215" s="3" t="s">
        <v>6418</v>
      </c>
      <c r="D2215" s="21">
        <v>1540.4</v>
      </c>
      <c r="E2215" s="23">
        <v>0.58258502791091582</v>
      </c>
      <c r="F2215" s="23"/>
    </row>
    <row r="2216" spans="1:6" x14ac:dyDescent="0.3">
      <c r="A2216" s="15">
        <f t="shared" si="44"/>
        <v>2215</v>
      </c>
      <c r="B2216" s="19" t="s">
        <v>4073</v>
      </c>
      <c r="C2216" s="3" t="s">
        <v>6382</v>
      </c>
      <c r="D2216" s="21">
        <v>17.8</v>
      </c>
      <c r="E2216" s="23">
        <v>0.83084285117551393</v>
      </c>
      <c r="F2216" s="23"/>
    </row>
    <row r="2217" spans="1:6" x14ac:dyDescent="0.3">
      <c r="A2217" s="15">
        <f t="shared" si="44"/>
        <v>2216</v>
      </c>
      <c r="B2217" s="19" t="s">
        <v>4075</v>
      </c>
      <c r="C2217" s="3" t="s">
        <v>6418</v>
      </c>
      <c r="D2217" s="21">
        <v>1741.1</v>
      </c>
      <c r="E2217" s="23">
        <v>0.16907295969848346</v>
      </c>
      <c r="F2217" s="23"/>
    </row>
    <row r="2218" spans="1:6" x14ac:dyDescent="0.3">
      <c r="A2218" s="15">
        <f t="shared" si="44"/>
        <v>2217</v>
      </c>
      <c r="B2218" s="19" t="s">
        <v>4077</v>
      </c>
      <c r="C2218" s="3" t="s">
        <v>6398</v>
      </c>
      <c r="D2218" s="21">
        <v>19.899999999999999</v>
      </c>
      <c r="E2218" s="23">
        <v>0.56306517729351757</v>
      </c>
      <c r="F2218" s="23"/>
    </row>
    <row r="2219" spans="1:6" x14ac:dyDescent="0.3">
      <c r="A2219" s="15">
        <f t="shared" si="44"/>
        <v>2218</v>
      </c>
      <c r="B2219" s="19" t="s">
        <v>4079</v>
      </c>
      <c r="C2219" s="3" t="s">
        <v>6415</v>
      </c>
      <c r="D2219" s="21">
        <v>285.39999999999998</v>
      </c>
      <c r="E2219" s="23">
        <v>0.55106148804359811</v>
      </c>
      <c r="F2219" s="23"/>
    </row>
    <row r="2220" spans="1:6" x14ac:dyDescent="0.3">
      <c r="A2220" s="15">
        <f t="shared" si="44"/>
        <v>2219</v>
      </c>
      <c r="B2220" s="19" t="s">
        <v>4081</v>
      </c>
      <c r="C2220" s="3" t="s">
        <v>6400</v>
      </c>
      <c r="D2220" s="21">
        <v>679.8</v>
      </c>
      <c r="E2220" s="23">
        <v>0.76294248625670935</v>
      </c>
      <c r="F2220" s="23"/>
    </row>
    <row r="2221" spans="1:6" x14ac:dyDescent="0.3">
      <c r="A2221" s="15">
        <f t="shared" si="44"/>
        <v>2220</v>
      </c>
      <c r="B2221" s="19" t="s">
        <v>4083</v>
      </c>
      <c r="C2221" s="3" t="s">
        <v>6430</v>
      </c>
      <c r="D2221" s="21">
        <v>11.1</v>
      </c>
      <c r="E2221" s="23">
        <v>0.91657533357730581</v>
      </c>
      <c r="F2221" s="23"/>
    </row>
    <row r="2222" spans="1:6" x14ac:dyDescent="0.3">
      <c r="A2222" s="15">
        <f t="shared" si="44"/>
        <v>2221</v>
      </c>
      <c r="B2222" s="19" t="s">
        <v>4085</v>
      </c>
      <c r="C2222" s="3" t="s">
        <v>6387</v>
      </c>
      <c r="D2222" s="21">
        <v>22.7</v>
      </c>
      <c r="E2222" s="23">
        <v>0.1398224648122175</v>
      </c>
      <c r="F2222" s="23"/>
    </row>
    <row r="2223" spans="1:6" x14ac:dyDescent="0.3">
      <c r="A2223" s="15">
        <f t="shared" si="44"/>
        <v>2222</v>
      </c>
      <c r="B2223" s="19" t="s">
        <v>4087</v>
      </c>
      <c r="C2223" s="3" t="s">
        <v>6394</v>
      </c>
      <c r="D2223" s="21">
        <v>2.23</v>
      </c>
      <c r="E2223" s="23">
        <v>0.81472908022236645</v>
      </c>
      <c r="F2223" s="23"/>
    </row>
    <row r="2224" spans="1:6" x14ac:dyDescent="0.3">
      <c r="A2224" s="15">
        <f t="shared" si="44"/>
        <v>2223</v>
      </c>
      <c r="B2224" s="19" t="s">
        <v>4089</v>
      </c>
      <c r="C2224" s="3" t="s">
        <v>6391</v>
      </c>
      <c r="D2224" s="21">
        <v>439.2</v>
      </c>
      <c r="E2224" s="23">
        <v>0.38482284861429461</v>
      </c>
      <c r="F2224" s="23"/>
    </row>
    <row r="2225" spans="1:6" x14ac:dyDescent="0.3">
      <c r="A2225" s="15">
        <f t="shared" si="44"/>
        <v>2224</v>
      </c>
      <c r="B2225" s="19" t="s">
        <v>4091</v>
      </c>
      <c r="C2225" s="3" t="s">
        <v>6382</v>
      </c>
      <c r="D2225" s="21">
        <v>2.39</v>
      </c>
      <c r="E2225" s="23">
        <v>0.66598691872717697</v>
      </c>
      <c r="F2225" s="23"/>
    </row>
    <row r="2226" spans="1:6" x14ac:dyDescent="0.3">
      <c r="A2226" s="15">
        <f t="shared" si="44"/>
        <v>2225</v>
      </c>
      <c r="B2226" s="19" t="s">
        <v>4093</v>
      </c>
      <c r="C2226" s="3" t="s">
        <v>6411</v>
      </c>
      <c r="D2226" s="21">
        <v>160.69999999999999</v>
      </c>
      <c r="E2226" s="23">
        <v>0.61433430570038217</v>
      </c>
      <c r="F2226" s="23"/>
    </row>
    <row r="2227" spans="1:6" x14ac:dyDescent="0.3">
      <c r="A2227" s="15">
        <f t="shared" si="44"/>
        <v>2226</v>
      </c>
      <c r="B2227" s="19" t="s">
        <v>4095</v>
      </c>
      <c r="C2227" s="3" t="s">
        <v>6398</v>
      </c>
      <c r="D2227" s="21">
        <v>17.8</v>
      </c>
      <c r="E2227" s="23">
        <v>0.49048600668622644</v>
      </c>
      <c r="F2227" s="23"/>
    </row>
    <row r="2228" spans="1:6" x14ac:dyDescent="0.3">
      <c r="A2228" s="15">
        <f t="shared" si="44"/>
        <v>2227</v>
      </c>
      <c r="B2228" s="19" t="s">
        <v>4097</v>
      </c>
      <c r="C2228" s="3" t="s">
        <v>6400</v>
      </c>
      <c r="D2228" s="21">
        <v>15.6</v>
      </c>
      <c r="E2228" s="23">
        <v>0.78268152479189956</v>
      </c>
      <c r="F2228" s="23"/>
    </row>
    <row r="2229" spans="1:6" x14ac:dyDescent="0.3">
      <c r="A2229" s="15">
        <f t="shared" si="44"/>
        <v>2228</v>
      </c>
      <c r="B2229" s="19" t="s">
        <v>4099</v>
      </c>
      <c r="C2229" s="3" t="s">
        <v>6424</v>
      </c>
      <c r="D2229" s="21">
        <v>52.2</v>
      </c>
      <c r="E2229" s="23">
        <v>0.9797042900229721</v>
      </c>
      <c r="F2229" s="23"/>
    </row>
    <row r="2230" spans="1:6" x14ac:dyDescent="0.3">
      <c r="A2230" s="15">
        <f t="shared" si="44"/>
        <v>2229</v>
      </c>
      <c r="B2230" s="19" t="s">
        <v>4101</v>
      </c>
      <c r="C2230" s="3" t="s">
        <v>6382</v>
      </c>
      <c r="D2230" s="21">
        <v>24.6</v>
      </c>
      <c r="E2230" s="23">
        <v>0.41202533815896525</v>
      </c>
      <c r="F2230" s="23"/>
    </row>
    <row r="2231" spans="1:6" x14ac:dyDescent="0.3">
      <c r="A2231" s="15">
        <f t="shared" si="44"/>
        <v>2230</v>
      </c>
      <c r="B2231" s="19" t="s">
        <v>4103</v>
      </c>
      <c r="C2231" s="3" t="s">
        <v>6430</v>
      </c>
      <c r="D2231" s="21">
        <v>43.3</v>
      </c>
      <c r="E2231" s="23">
        <v>0.50073426952330036</v>
      </c>
      <c r="F2231" s="23"/>
    </row>
    <row r="2232" spans="1:6" x14ac:dyDescent="0.3">
      <c r="A2232" s="15">
        <f t="shared" si="44"/>
        <v>2231</v>
      </c>
      <c r="B2232" s="19" t="s">
        <v>4105</v>
      </c>
      <c r="C2232" s="3" t="s">
        <v>6388</v>
      </c>
      <c r="D2232" s="21">
        <v>5.77</v>
      </c>
      <c r="E2232" s="23">
        <v>0.11523143471783326</v>
      </c>
      <c r="F2232" s="23"/>
    </row>
    <row r="2233" spans="1:6" x14ac:dyDescent="0.3">
      <c r="A2233" s="15">
        <f t="shared" si="44"/>
        <v>2232</v>
      </c>
      <c r="B2233" s="19" t="s">
        <v>4107</v>
      </c>
      <c r="C2233" s="3" t="s">
        <v>6408</v>
      </c>
      <c r="D2233" s="21">
        <v>0.437</v>
      </c>
      <c r="E2233" s="23">
        <v>0.78161810952794197</v>
      </c>
      <c r="F2233" s="23"/>
    </row>
    <row r="2234" spans="1:6" x14ac:dyDescent="0.3">
      <c r="A2234" s="15">
        <f t="shared" si="44"/>
        <v>2233</v>
      </c>
      <c r="B2234" s="19" t="s">
        <v>4109</v>
      </c>
      <c r="C2234" s="3" t="s">
        <v>6398</v>
      </c>
      <c r="D2234" s="21">
        <v>44.1</v>
      </c>
      <c r="E2234" s="23">
        <v>0.72882936368852569</v>
      </c>
      <c r="F2234" s="23"/>
    </row>
    <row r="2235" spans="1:6" x14ac:dyDescent="0.3">
      <c r="A2235" s="15">
        <f t="shared" si="44"/>
        <v>2234</v>
      </c>
      <c r="B2235" s="19" t="s">
        <v>4111</v>
      </c>
      <c r="C2235" s="3" t="s">
        <v>6382</v>
      </c>
      <c r="D2235" s="21">
        <v>1.95</v>
      </c>
      <c r="E2235" s="23">
        <v>0.60441231229158054</v>
      </c>
      <c r="F2235" s="23"/>
    </row>
    <row r="2236" spans="1:6" x14ac:dyDescent="0.3">
      <c r="A2236" s="15">
        <f t="shared" si="44"/>
        <v>2235</v>
      </c>
      <c r="B2236" s="19" t="s">
        <v>4113</v>
      </c>
      <c r="C2236" s="3" t="s">
        <v>6430</v>
      </c>
      <c r="D2236" s="21">
        <v>164.1</v>
      </c>
      <c r="E2236" s="23">
        <v>0.10471693899445522</v>
      </c>
      <c r="F2236" s="23"/>
    </row>
    <row r="2237" spans="1:6" x14ac:dyDescent="0.3">
      <c r="A2237" s="15">
        <f t="shared" si="44"/>
        <v>2236</v>
      </c>
      <c r="B2237" s="19" t="s">
        <v>4115</v>
      </c>
      <c r="C2237" s="3" t="s">
        <v>6413</v>
      </c>
      <c r="D2237" s="21">
        <v>14.2</v>
      </c>
      <c r="E2237" s="23">
        <v>0.12886438556442459</v>
      </c>
      <c r="F2237" s="23"/>
    </row>
    <row r="2238" spans="1:6" x14ac:dyDescent="0.3">
      <c r="A2238" s="15">
        <f t="shared" si="44"/>
        <v>2237</v>
      </c>
      <c r="B2238" s="19" t="s">
        <v>4117</v>
      </c>
      <c r="C2238" s="3" t="s">
        <v>6424</v>
      </c>
      <c r="D2238" s="21">
        <v>20.5</v>
      </c>
      <c r="E2238" s="23">
        <v>0.40833382293632192</v>
      </c>
      <c r="F2238" s="23"/>
    </row>
    <row r="2239" spans="1:6" x14ac:dyDescent="0.3">
      <c r="A2239" s="15">
        <f t="shared" si="44"/>
        <v>2238</v>
      </c>
      <c r="B2239" s="19" t="s">
        <v>4119</v>
      </c>
      <c r="C2239" s="3" t="s">
        <v>6382</v>
      </c>
      <c r="D2239" s="21">
        <v>10.199999999999999</v>
      </c>
      <c r="E2239" s="23">
        <v>0.70828547588330948</v>
      </c>
      <c r="F2239" s="23"/>
    </row>
    <row r="2240" spans="1:6" x14ac:dyDescent="0.3">
      <c r="A2240" s="15">
        <f t="shared" si="44"/>
        <v>2239</v>
      </c>
      <c r="B2240" s="19" t="s">
        <v>4121</v>
      </c>
      <c r="C2240" s="3" t="s">
        <v>6404</v>
      </c>
      <c r="D2240" s="21">
        <v>9.6999999999999993</v>
      </c>
      <c r="E2240" s="23">
        <v>0.93580679396549982</v>
      </c>
      <c r="F2240" s="23"/>
    </row>
    <row r="2241" spans="1:6" x14ac:dyDescent="0.3">
      <c r="A2241" s="15">
        <f t="shared" si="44"/>
        <v>2240</v>
      </c>
      <c r="B2241" s="19" t="s">
        <v>4123</v>
      </c>
      <c r="C2241" s="3" t="s">
        <v>6391</v>
      </c>
      <c r="D2241" s="21">
        <v>887.6</v>
      </c>
      <c r="E2241" s="23">
        <v>0.74498655806214242</v>
      </c>
      <c r="F2241" s="23"/>
    </row>
    <row r="2242" spans="1:6" x14ac:dyDescent="0.3">
      <c r="A2242" s="15">
        <f t="shared" si="44"/>
        <v>2241</v>
      </c>
      <c r="B2242" s="19" t="s">
        <v>4125</v>
      </c>
      <c r="C2242" s="3" t="s">
        <v>6405</v>
      </c>
      <c r="D2242" s="21">
        <v>66.2</v>
      </c>
      <c r="E2242" s="23">
        <v>0.20396964410385843</v>
      </c>
      <c r="F2242" s="23"/>
    </row>
    <row r="2243" spans="1:6" x14ac:dyDescent="0.3">
      <c r="A2243" s="15">
        <f t="shared" ref="A2243:A2306" si="45">A2242+1</f>
        <v>2242</v>
      </c>
      <c r="B2243" s="19" t="s">
        <v>4127</v>
      </c>
      <c r="C2243" s="3" t="s">
        <v>6401</v>
      </c>
      <c r="D2243" s="21">
        <v>97.1</v>
      </c>
      <c r="E2243" s="23">
        <v>0.35652497960321994</v>
      </c>
      <c r="F2243" s="23"/>
    </row>
    <row r="2244" spans="1:6" x14ac:dyDescent="0.3">
      <c r="A2244" s="15">
        <f t="shared" si="45"/>
        <v>2243</v>
      </c>
      <c r="B2244" s="19" t="s">
        <v>4129</v>
      </c>
      <c r="C2244" s="3" t="s">
        <v>6408</v>
      </c>
      <c r="D2244" s="21">
        <v>64.599999999999994</v>
      </c>
      <c r="E2244" s="23">
        <v>0.95022663596996915</v>
      </c>
      <c r="F2244" s="23"/>
    </row>
    <row r="2245" spans="1:6" x14ac:dyDescent="0.3">
      <c r="A2245" s="15">
        <f t="shared" si="45"/>
        <v>2244</v>
      </c>
      <c r="B2245" s="19" t="s">
        <v>4131</v>
      </c>
      <c r="C2245" s="3" t="s">
        <v>6387</v>
      </c>
      <c r="D2245" s="21">
        <v>14.3</v>
      </c>
      <c r="E2245" s="23">
        <v>0.17285060994515611</v>
      </c>
      <c r="F2245" s="23"/>
    </row>
    <row r="2246" spans="1:6" x14ac:dyDescent="0.3">
      <c r="A2246" s="15">
        <f t="shared" si="45"/>
        <v>2245</v>
      </c>
      <c r="B2246" s="19" t="s">
        <v>4133</v>
      </c>
      <c r="C2246" s="3" t="s">
        <v>6413</v>
      </c>
      <c r="D2246" s="21">
        <v>23.1</v>
      </c>
      <c r="E2246" s="23">
        <v>0.70064391918754654</v>
      </c>
      <c r="F2246" s="23"/>
    </row>
    <row r="2247" spans="1:6" x14ac:dyDescent="0.3">
      <c r="A2247" s="15">
        <f t="shared" si="45"/>
        <v>2246</v>
      </c>
      <c r="B2247" s="19" t="s">
        <v>4135</v>
      </c>
      <c r="C2247" s="3" t="s">
        <v>6397</v>
      </c>
      <c r="D2247" s="21">
        <v>9.99</v>
      </c>
      <c r="E2247" s="23">
        <v>0.60107539140031063</v>
      </c>
      <c r="F2247" s="23"/>
    </row>
    <row r="2248" spans="1:6" x14ac:dyDescent="0.3">
      <c r="A2248" s="15">
        <f t="shared" si="45"/>
        <v>2247</v>
      </c>
      <c r="B2248" s="19" t="s">
        <v>4137</v>
      </c>
      <c r="C2248" s="3" t="s">
        <v>6416</v>
      </c>
      <c r="D2248" s="21">
        <v>3.35</v>
      </c>
      <c r="E2248" s="23">
        <v>0.20531384476142467</v>
      </c>
      <c r="F2248" s="23"/>
    </row>
    <row r="2249" spans="1:6" x14ac:dyDescent="0.3">
      <c r="A2249" s="15">
        <f t="shared" si="45"/>
        <v>2248</v>
      </c>
      <c r="B2249" s="19" t="s">
        <v>4139</v>
      </c>
      <c r="C2249" s="3" t="s">
        <v>6400</v>
      </c>
      <c r="D2249" s="21">
        <v>16.100000000000001</v>
      </c>
      <c r="E2249" s="23">
        <v>0.72026133374523749</v>
      </c>
      <c r="F2249" s="23"/>
    </row>
    <row r="2250" spans="1:6" x14ac:dyDescent="0.3">
      <c r="A2250" s="15">
        <f t="shared" si="45"/>
        <v>2249</v>
      </c>
      <c r="B2250" s="19" t="s">
        <v>4141</v>
      </c>
      <c r="C2250" s="3" t="s">
        <v>6382</v>
      </c>
      <c r="D2250" s="21">
        <v>40.200000000000003</v>
      </c>
      <c r="E2250" s="23">
        <v>0.62985337393488749</v>
      </c>
      <c r="F2250" s="23"/>
    </row>
    <row r="2251" spans="1:6" x14ac:dyDescent="0.3">
      <c r="A2251" s="15">
        <f t="shared" si="45"/>
        <v>2250</v>
      </c>
      <c r="B2251" s="19" t="s">
        <v>4143</v>
      </c>
      <c r="C2251" s="3" t="s">
        <v>6419</v>
      </c>
      <c r="D2251" s="21">
        <v>9</v>
      </c>
      <c r="E2251" s="23">
        <v>0.51969230212729578</v>
      </c>
      <c r="F2251" s="23"/>
    </row>
    <row r="2252" spans="1:6" x14ac:dyDescent="0.3">
      <c r="A2252" s="15">
        <f t="shared" si="45"/>
        <v>2251</v>
      </c>
      <c r="B2252" s="19" t="s">
        <v>4145</v>
      </c>
      <c r="C2252" s="3" t="s">
        <v>6400</v>
      </c>
      <c r="D2252" s="21">
        <v>6312.6</v>
      </c>
      <c r="E2252" s="23">
        <v>0.93224056636250441</v>
      </c>
      <c r="F2252" s="23"/>
    </row>
    <row r="2253" spans="1:6" x14ac:dyDescent="0.3">
      <c r="A2253" s="15">
        <f t="shared" si="45"/>
        <v>2252</v>
      </c>
      <c r="B2253" s="19" t="s">
        <v>4147</v>
      </c>
      <c r="C2253" s="3" t="s">
        <v>6400</v>
      </c>
      <c r="D2253" s="21">
        <v>3.01</v>
      </c>
      <c r="E2253" s="23">
        <v>0.68030210917308764</v>
      </c>
      <c r="F2253" s="23"/>
    </row>
    <row r="2254" spans="1:6" x14ac:dyDescent="0.3">
      <c r="A2254" s="15">
        <f t="shared" si="45"/>
        <v>2253</v>
      </c>
      <c r="B2254" s="19" t="s">
        <v>4149</v>
      </c>
      <c r="C2254" s="3" t="s">
        <v>6405</v>
      </c>
      <c r="D2254" s="21">
        <v>0.94199999999999995</v>
      </c>
      <c r="E2254" s="23">
        <v>0.45608817066531981</v>
      </c>
      <c r="F2254" s="23"/>
    </row>
    <row r="2255" spans="1:6" x14ac:dyDescent="0.3">
      <c r="A2255" s="15">
        <f t="shared" si="45"/>
        <v>2254</v>
      </c>
      <c r="B2255" s="19" t="s">
        <v>4151</v>
      </c>
      <c r="C2255" s="3" t="s">
        <v>6394</v>
      </c>
      <c r="D2255" s="21">
        <v>42.2</v>
      </c>
      <c r="E2255" s="23">
        <v>2.1424479054235057E-2</v>
      </c>
      <c r="F2255" s="23"/>
    </row>
    <row r="2256" spans="1:6" x14ac:dyDescent="0.3">
      <c r="A2256" s="15">
        <f t="shared" si="45"/>
        <v>2255</v>
      </c>
      <c r="B2256" s="19" t="s">
        <v>4153</v>
      </c>
      <c r="C2256" s="3" t="s">
        <v>6397</v>
      </c>
      <c r="D2256" s="21">
        <v>25.9</v>
      </c>
      <c r="E2256" s="23">
        <v>0.37923138031464121</v>
      </c>
      <c r="F2256" s="23"/>
    </row>
    <row r="2257" spans="1:6" x14ac:dyDescent="0.3">
      <c r="A2257" s="15">
        <f t="shared" si="45"/>
        <v>2256</v>
      </c>
      <c r="B2257" s="19" t="s">
        <v>4155</v>
      </c>
      <c r="C2257" s="3" t="s">
        <v>6411</v>
      </c>
      <c r="D2257" s="21">
        <v>6.69</v>
      </c>
      <c r="E2257" s="23">
        <v>0.54355032668492498</v>
      </c>
      <c r="F2257" s="23"/>
    </row>
    <row r="2258" spans="1:6" x14ac:dyDescent="0.3">
      <c r="A2258" s="15">
        <f t="shared" si="45"/>
        <v>2257</v>
      </c>
      <c r="B2258" s="19" t="s">
        <v>4157</v>
      </c>
      <c r="C2258" s="3" t="s">
        <v>6382</v>
      </c>
      <c r="D2258" s="21">
        <v>266.5</v>
      </c>
      <c r="E2258" s="23">
        <v>0.54051138094781326</v>
      </c>
      <c r="F2258" s="23"/>
    </row>
    <row r="2259" spans="1:6" x14ac:dyDescent="0.3">
      <c r="A2259" s="15">
        <f t="shared" si="45"/>
        <v>2258</v>
      </c>
      <c r="B2259" s="19" t="s">
        <v>4159</v>
      </c>
      <c r="C2259" s="3" t="s">
        <v>6409</v>
      </c>
      <c r="D2259" s="21">
        <v>1.63</v>
      </c>
      <c r="E2259" s="23">
        <v>0.10847217300768941</v>
      </c>
      <c r="F2259" s="23"/>
    </row>
    <row r="2260" spans="1:6" x14ac:dyDescent="0.3">
      <c r="A2260" s="15">
        <f t="shared" si="45"/>
        <v>2259</v>
      </c>
      <c r="B2260" s="19" t="s">
        <v>4161</v>
      </c>
      <c r="C2260" s="3" t="s">
        <v>6400</v>
      </c>
      <c r="D2260" s="21">
        <v>30.1</v>
      </c>
      <c r="E2260" s="23">
        <v>0.54151797795577339</v>
      </c>
      <c r="F2260" s="23"/>
    </row>
    <row r="2261" spans="1:6" x14ac:dyDescent="0.3">
      <c r="A2261" s="15">
        <f t="shared" si="45"/>
        <v>2260</v>
      </c>
      <c r="B2261" s="19" t="s">
        <v>4163</v>
      </c>
      <c r="C2261" s="3" t="s">
        <v>6382</v>
      </c>
      <c r="D2261" s="21">
        <v>1.08</v>
      </c>
      <c r="E2261" s="23">
        <v>0.4848760784967372</v>
      </c>
      <c r="F2261" s="23"/>
    </row>
    <row r="2262" spans="1:6" x14ac:dyDescent="0.3">
      <c r="A2262" s="15">
        <f t="shared" si="45"/>
        <v>2261</v>
      </c>
      <c r="B2262" s="19" t="s">
        <v>4165</v>
      </c>
      <c r="C2262" s="3" t="s">
        <v>6398</v>
      </c>
      <c r="D2262" s="21">
        <v>27</v>
      </c>
      <c r="E2262" s="23">
        <v>0.69060936659042715</v>
      </c>
      <c r="F2262" s="23"/>
    </row>
    <row r="2263" spans="1:6" x14ac:dyDescent="0.3">
      <c r="A2263" s="15">
        <f t="shared" si="45"/>
        <v>2262</v>
      </c>
      <c r="B2263" s="19" t="s">
        <v>4167</v>
      </c>
      <c r="C2263" s="3" t="s">
        <v>6409</v>
      </c>
      <c r="D2263" s="21">
        <v>25.5</v>
      </c>
      <c r="E2263" s="23">
        <v>0.54476945871080151</v>
      </c>
      <c r="F2263" s="23"/>
    </row>
    <row r="2264" spans="1:6" x14ac:dyDescent="0.3">
      <c r="A2264" s="15">
        <f t="shared" si="45"/>
        <v>2263</v>
      </c>
      <c r="B2264" s="19" t="s">
        <v>4169</v>
      </c>
      <c r="C2264" s="3" t="s">
        <v>6419</v>
      </c>
      <c r="D2264" s="21">
        <v>326.7</v>
      </c>
      <c r="E2264" s="23">
        <v>0.4591367935947418</v>
      </c>
      <c r="F2264" s="23"/>
    </row>
    <row r="2265" spans="1:6" x14ac:dyDescent="0.3">
      <c r="A2265" s="15">
        <f t="shared" si="45"/>
        <v>2264</v>
      </c>
      <c r="B2265" s="19" t="s">
        <v>4171</v>
      </c>
      <c r="C2265" s="3" t="s">
        <v>6395</v>
      </c>
      <c r="D2265" s="21">
        <v>12.2</v>
      </c>
      <c r="E2265" s="23">
        <v>0.78733279839187442</v>
      </c>
      <c r="F2265" s="23"/>
    </row>
    <row r="2266" spans="1:6" x14ac:dyDescent="0.3">
      <c r="A2266" s="15">
        <f t="shared" si="45"/>
        <v>2265</v>
      </c>
      <c r="B2266" s="19" t="s">
        <v>4173</v>
      </c>
      <c r="C2266" s="3" t="s">
        <v>6382</v>
      </c>
      <c r="D2266" s="21">
        <v>20.399999999999999</v>
      </c>
      <c r="E2266" s="23">
        <v>0.81455331683677179</v>
      </c>
      <c r="F2266" s="23"/>
    </row>
    <row r="2267" spans="1:6" x14ac:dyDescent="0.3">
      <c r="A2267" s="15">
        <f t="shared" si="45"/>
        <v>2266</v>
      </c>
      <c r="B2267" s="19" t="s">
        <v>4175</v>
      </c>
      <c r="C2267" s="3" t="s">
        <v>6409</v>
      </c>
      <c r="D2267" s="21">
        <v>2.71</v>
      </c>
      <c r="E2267" s="23">
        <v>0.79327773090049514</v>
      </c>
      <c r="F2267" s="23"/>
    </row>
    <row r="2268" spans="1:6" x14ac:dyDescent="0.3">
      <c r="A2268" s="15">
        <f t="shared" si="45"/>
        <v>2267</v>
      </c>
      <c r="B2268" s="19" t="s">
        <v>4177</v>
      </c>
      <c r="C2268" s="3" t="s">
        <v>6425</v>
      </c>
      <c r="D2268" s="21">
        <v>44.1</v>
      </c>
      <c r="E2268" s="23">
        <v>0.68861728881091089</v>
      </c>
      <c r="F2268" s="23"/>
    </row>
    <row r="2269" spans="1:6" x14ac:dyDescent="0.3">
      <c r="A2269" s="15">
        <f t="shared" si="45"/>
        <v>2268</v>
      </c>
      <c r="B2269" s="19" t="s">
        <v>4179</v>
      </c>
      <c r="C2269" s="3" t="s">
        <v>6421</v>
      </c>
      <c r="D2269" s="21">
        <v>8.1999999999999993</v>
      </c>
      <c r="E2269" s="23">
        <v>0.36708017974612628</v>
      </c>
      <c r="F2269" s="23"/>
    </row>
    <row r="2270" spans="1:6" x14ac:dyDescent="0.3">
      <c r="A2270" s="15">
        <f t="shared" si="45"/>
        <v>2269</v>
      </c>
      <c r="B2270" s="19" t="s">
        <v>4181</v>
      </c>
      <c r="C2270" s="3" t="s">
        <v>6450</v>
      </c>
      <c r="D2270" s="21">
        <v>14870.8</v>
      </c>
      <c r="E2270" s="23">
        <v>1.4305640562174982E-2</v>
      </c>
      <c r="F2270" s="23"/>
    </row>
    <row r="2271" spans="1:6" x14ac:dyDescent="0.3">
      <c r="A2271" s="15">
        <f t="shared" si="45"/>
        <v>2270</v>
      </c>
      <c r="B2271" s="19" t="s">
        <v>4183</v>
      </c>
      <c r="C2271" s="3" t="s">
        <v>6398</v>
      </c>
      <c r="D2271" s="21">
        <v>6.15</v>
      </c>
      <c r="E2271" s="23">
        <v>0.92635642214839575</v>
      </c>
      <c r="F2271" s="23"/>
    </row>
    <row r="2272" spans="1:6" x14ac:dyDescent="0.3">
      <c r="A2272" s="15">
        <f t="shared" si="45"/>
        <v>2271</v>
      </c>
      <c r="B2272" s="19" t="s">
        <v>4185</v>
      </c>
      <c r="C2272" s="3" t="s">
        <v>6408</v>
      </c>
      <c r="D2272" s="21">
        <v>7.99</v>
      </c>
      <c r="E2272" s="23">
        <v>0.16199740367192106</v>
      </c>
      <c r="F2272" s="23"/>
    </row>
    <row r="2273" spans="1:6" x14ac:dyDescent="0.3">
      <c r="A2273" s="15">
        <f t="shared" si="45"/>
        <v>2272</v>
      </c>
      <c r="B2273" s="19" t="s">
        <v>4187</v>
      </c>
      <c r="C2273" s="3" t="s">
        <v>6409</v>
      </c>
      <c r="D2273" s="21">
        <v>3.74</v>
      </c>
      <c r="E2273" s="23">
        <v>8.4879930205872256E-2</v>
      </c>
      <c r="F2273" s="23"/>
    </row>
    <row r="2274" spans="1:6" x14ac:dyDescent="0.3">
      <c r="A2274" s="15">
        <f t="shared" si="45"/>
        <v>2273</v>
      </c>
      <c r="B2274" s="19" t="s">
        <v>4189</v>
      </c>
      <c r="C2274" s="3" t="s">
        <v>6382</v>
      </c>
      <c r="D2274" s="21">
        <v>12.1</v>
      </c>
      <c r="E2274" s="23">
        <v>0.21444619684607935</v>
      </c>
      <c r="F2274" s="23"/>
    </row>
    <row r="2275" spans="1:6" x14ac:dyDescent="0.3">
      <c r="A2275" s="15">
        <f t="shared" si="45"/>
        <v>2274</v>
      </c>
      <c r="B2275" s="19" t="s">
        <v>4191</v>
      </c>
      <c r="C2275" s="3" t="s">
        <v>6419</v>
      </c>
      <c r="D2275" s="21">
        <v>6.08</v>
      </c>
      <c r="E2275" s="23">
        <v>0.55861491952781117</v>
      </c>
      <c r="F2275" s="23"/>
    </row>
    <row r="2276" spans="1:6" x14ac:dyDescent="0.3">
      <c r="A2276" s="15">
        <f t="shared" si="45"/>
        <v>2275</v>
      </c>
      <c r="B2276" s="19" t="s">
        <v>4193</v>
      </c>
      <c r="C2276" s="3" t="s">
        <v>6419</v>
      </c>
      <c r="D2276" s="21">
        <v>6.64</v>
      </c>
      <c r="E2276" s="23">
        <v>0.16333813188256385</v>
      </c>
      <c r="F2276" s="23"/>
    </row>
    <row r="2277" spans="1:6" x14ac:dyDescent="0.3">
      <c r="A2277" s="15">
        <f t="shared" si="45"/>
        <v>2276</v>
      </c>
      <c r="B2277" s="19" t="s">
        <v>4195</v>
      </c>
      <c r="C2277" s="3" t="s">
        <v>6430</v>
      </c>
      <c r="D2277" s="21">
        <v>17</v>
      </c>
      <c r="E2277" s="23">
        <v>0.53643972455672984</v>
      </c>
      <c r="F2277" s="23"/>
    </row>
    <row r="2278" spans="1:6" x14ac:dyDescent="0.3">
      <c r="A2278" s="15">
        <f t="shared" si="45"/>
        <v>2277</v>
      </c>
      <c r="B2278" s="19" t="s">
        <v>4197</v>
      </c>
      <c r="C2278" s="3" t="s">
        <v>6408</v>
      </c>
      <c r="D2278" s="21">
        <v>4.7300000000000004</v>
      </c>
      <c r="E2278" s="23">
        <v>0.64613125564494234</v>
      </c>
      <c r="F2278" s="23"/>
    </row>
    <row r="2279" spans="1:6" x14ac:dyDescent="0.3">
      <c r="A2279" s="15">
        <f t="shared" si="45"/>
        <v>2278</v>
      </c>
      <c r="B2279" s="19" t="s">
        <v>4199</v>
      </c>
      <c r="C2279" s="3" t="s">
        <v>6394</v>
      </c>
      <c r="D2279" s="21">
        <v>3.99</v>
      </c>
      <c r="E2279" s="23">
        <v>0.69691954642435916</v>
      </c>
      <c r="F2279" s="23"/>
    </row>
    <row r="2280" spans="1:6" x14ac:dyDescent="0.3">
      <c r="A2280" s="15">
        <f t="shared" si="45"/>
        <v>2279</v>
      </c>
      <c r="B2280" s="19" t="s">
        <v>6470</v>
      </c>
      <c r="C2280" s="3" t="s">
        <v>6410</v>
      </c>
      <c r="D2280" s="21">
        <v>124.3</v>
      </c>
      <c r="E2280" s="23">
        <v>0.35998311197572541</v>
      </c>
      <c r="F2280" s="23"/>
    </row>
    <row r="2281" spans="1:6" x14ac:dyDescent="0.3">
      <c r="A2281" s="15">
        <f t="shared" si="45"/>
        <v>2280</v>
      </c>
      <c r="B2281" s="19" t="s">
        <v>6472</v>
      </c>
      <c r="C2281" s="3" t="s">
        <v>6405</v>
      </c>
      <c r="D2281" s="21">
        <v>2.96</v>
      </c>
      <c r="E2281" s="23">
        <v>0.1506320676390176</v>
      </c>
      <c r="F2281" s="23"/>
    </row>
    <row r="2282" spans="1:6" x14ac:dyDescent="0.3">
      <c r="A2282" s="15">
        <f t="shared" si="45"/>
        <v>2281</v>
      </c>
      <c r="B2282" s="19" t="s">
        <v>6474</v>
      </c>
      <c r="C2282" s="3" t="s">
        <v>6422</v>
      </c>
      <c r="D2282" s="21">
        <v>49.8</v>
      </c>
      <c r="E2282" s="23">
        <v>0.85186318404366979</v>
      </c>
      <c r="F2282" s="23"/>
    </row>
    <row r="2283" spans="1:6" x14ac:dyDescent="0.3">
      <c r="A2283" s="15">
        <f t="shared" si="45"/>
        <v>2282</v>
      </c>
      <c r="B2283" s="19" t="s">
        <v>6476</v>
      </c>
      <c r="C2283" s="3" t="s">
        <v>6397</v>
      </c>
      <c r="D2283" s="21">
        <v>569.29999999999995</v>
      </c>
      <c r="E2283" s="23">
        <v>0.86621535720238885</v>
      </c>
      <c r="F2283" s="23"/>
    </row>
    <row r="2284" spans="1:6" x14ac:dyDescent="0.3">
      <c r="A2284" s="15">
        <f t="shared" si="45"/>
        <v>2283</v>
      </c>
      <c r="B2284" s="19" t="s">
        <v>6478</v>
      </c>
      <c r="C2284" s="3" t="s">
        <v>6382</v>
      </c>
      <c r="D2284" s="21">
        <v>6.81</v>
      </c>
      <c r="E2284" s="23">
        <v>0.20553994301760903</v>
      </c>
      <c r="F2284" s="23"/>
    </row>
    <row r="2285" spans="1:6" x14ac:dyDescent="0.3">
      <c r="A2285" s="15">
        <f t="shared" si="45"/>
        <v>2284</v>
      </c>
      <c r="B2285" s="19" t="s">
        <v>6480</v>
      </c>
      <c r="C2285" s="3" t="s">
        <v>6400</v>
      </c>
      <c r="D2285" s="21">
        <v>69.7</v>
      </c>
      <c r="E2285" s="23">
        <v>0.24858071306843466</v>
      </c>
      <c r="F2285" s="23"/>
    </row>
    <row r="2286" spans="1:6" x14ac:dyDescent="0.3">
      <c r="A2286" s="15">
        <f t="shared" si="45"/>
        <v>2285</v>
      </c>
      <c r="B2286" s="19" t="s">
        <v>6482</v>
      </c>
      <c r="C2286" s="3" t="s">
        <v>6424</v>
      </c>
      <c r="D2286" s="21">
        <v>25.9</v>
      </c>
      <c r="E2286" s="23">
        <v>0.50474571396778789</v>
      </c>
      <c r="F2286" s="23"/>
    </row>
    <row r="2287" spans="1:6" x14ac:dyDescent="0.3">
      <c r="A2287" s="15">
        <f t="shared" si="45"/>
        <v>2286</v>
      </c>
      <c r="B2287" s="19" t="s">
        <v>6484</v>
      </c>
      <c r="C2287" s="3" t="s">
        <v>6419</v>
      </c>
      <c r="D2287" s="21">
        <v>17.8</v>
      </c>
      <c r="E2287" s="23">
        <v>0.12936100950235219</v>
      </c>
      <c r="F2287" s="23"/>
    </row>
    <row r="2288" spans="1:6" x14ac:dyDescent="0.3">
      <c r="A2288" s="15">
        <f t="shared" si="45"/>
        <v>2287</v>
      </c>
      <c r="B2288" s="19" t="s">
        <v>6486</v>
      </c>
      <c r="C2288" s="3" t="s">
        <v>6422</v>
      </c>
      <c r="D2288" s="21">
        <v>108.8</v>
      </c>
      <c r="E2288" s="23">
        <v>7.6539709420178403E-2</v>
      </c>
      <c r="F2288" s="23"/>
    </row>
    <row r="2289" spans="1:6" x14ac:dyDescent="0.3">
      <c r="A2289" s="15">
        <f t="shared" si="45"/>
        <v>2288</v>
      </c>
      <c r="B2289" s="19" t="s">
        <v>6488</v>
      </c>
      <c r="C2289" s="3" t="s">
        <v>6460</v>
      </c>
      <c r="D2289" s="21">
        <v>0.433</v>
      </c>
      <c r="E2289" s="23">
        <v>0.54059636039043257</v>
      </c>
      <c r="F2289" s="23"/>
    </row>
    <row r="2290" spans="1:6" x14ac:dyDescent="0.3">
      <c r="A2290" s="15">
        <f t="shared" si="45"/>
        <v>2289</v>
      </c>
      <c r="B2290" s="19" t="s">
        <v>6490</v>
      </c>
      <c r="C2290" s="3" t="s">
        <v>6430</v>
      </c>
      <c r="D2290" s="21">
        <v>24.7</v>
      </c>
      <c r="E2290" s="23">
        <v>9.9411980559322433E-2</v>
      </c>
      <c r="F2290" s="23"/>
    </row>
    <row r="2291" spans="1:6" x14ac:dyDescent="0.3">
      <c r="A2291" s="15">
        <f t="shared" si="45"/>
        <v>2290</v>
      </c>
      <c r="B2291" s="19" t="s">
        <v>6492</v>
      </c>
      <c r="C2291" s="3" t="s">
        <v>6419</v>
      </c>
      <c r="D2291" s="21">
        <v>4.6500000000000004</v>
      </c>
      <c r="E2291" s="23">
        <v>0.59621806190770743</v>
      </c>
      <c r="F2291" s="23"/>
    </row>
    <row r="2292" spans="1:6" x14ac:dyDescent="0.3">
      <c r="A2292" s="15">
        <f t="shared" si="45"/>
        <v>2291</v>
      </c>
      <c r="B2292" s="19" t="s">
        <v>6494</v>
      </c>
      <c r="C2292" s="3" t="s">
        <v>6456</v>
      </c>
      <c r="D2292" s="21">
        <v>71.099999999999994</v>
      </c>
      <c r="E2292" s="23">
        <v>0.47989134012410761</v>
      </c>
      <c r="F2292" s="23"/>
    </row>
    <row r="2293" spans="1:6" x14ac:dyDescent="0.3">
      <c r="A2293" s="15">
        <f t="shared" si="45"/>
        <v>2292</v>
      </c>
      <c r="B2293" s="19" t="s">
        <v>6496</v>
      </c>
      <c r="C2293" s="3" t="s">
        <v>6382</v>
      </c>
      <c r="D2293" s="21">
        <v>72.5</v>
      </c>
      <c r="E2293" s="23">
        <v>0.61369872917913404</v>
      </c>
      <c r="F2293" s="23"/>
    </row>
    <row r="2294" spans="1:6" x14ac:dyDescent="0.3">
      <c r="A2294" s="15">
        <f t="shared" si="45"/>
        <v>2293</v>
      </c>
      <c r="B2294" s="19" t="s">
        <v>6498</v>
      </c>
      <c r="C2294" s="3" t="s">
        <v>6388</v>
      </c>
      <c r="D2294" s="21">
        <v>7.6</v>
      </c>
      <c r="E2294" s="23">
        <v>0.36434235113237678</v>
      </c>
      <c r="F2294" s="23"/>
    </row>
    <row r="2295" spans="1:6" x14ac:dyDescent="0.3">
      <c r="A2295" s="15">
        <f t="shared" si="45"/>
        <v>2294</v>
      </c>
      <c r="B2295" s="19" t="s">
        <v>6500</v>
      </c>
      <c r="C2295" s="3" t="s">
        <v>6382</v>
      </c>
      <c r="D2295" s="21">
        <v>5.92</v>
      </c>
      <c r="E2295" s="23">
        <v>6.0472296320805752E-2</v>
      </c>
      <c r="F2295" s="23"/>
    </row>
    <row r="2296" spans="1:6" x14ac:dyDescent="0.3">
      <c r="A2296" s="15">
        <f t="shared" si="45"/>
        <v>2295</v>
      </c>
      <c r="B2296" s="19" t="s">
        <v>6502</v>
      </c>
      <c r="C2296" s="3" t="s">
        <v>6408</v>
      </c>
      <c r="D2296" s="21">
        <v>296.10000000000002</v>
      </c>
      <c r="E2296" s="23">
        <v>0.28121666711979465</v>
      </c>
      <c r="F2296" s="23"/>
    </row>
    <row r="2297" spans="1:6" x14ac:dyDescent="0.3">
      <c r="A2297" s="15">
        <f t="shared" si="45"/>
        <v>2296</v>
      </c>
      <c r="B2297" s="19" t="s">
        <v>6504</v>
      </c>
      <c r="C2297" s="3" t="s">
        <v>6430</v>
      </c>
      <c r="D2297" s="21">
        <v>8.0399999999999991</v>
      </c>
      <c r="E2297" s="23">
        <v>0.54062645714496116</v>
      </c>
      <c r="F2297" s="23"/>
    </row>
    <row r="2298" spans="1:6" x14ac:dyDescent="0.3">
      <c r="A2298" s="15">
        <f t="shared" si="45"/>
        <v>2297</v>
      </c>
      <c r="B2298" s="19" t="s">
        <v>6506</v>
      </c>
      <c r="C2298" s="3" t="s">
        <v>6388</v>
      </c>
      <c r="D2298" s="21">
        <v>0.62</v>
      </c>
      <c r="E2298" s="23">
        <v>0.28604391100031268</v>
      </c>
      <c r="F2298" s="23"/>
    </row>
    <row r="2299" spans="1:6" x14ac:dyDescent="0.3">
      <c r="A2299" s="15">
        <f t="shared" si="45"/>
        <v>2298</v>
      </c>
      <c r="B2299" s="19" t="s">
        <v>6508</v>
      </c>
      <c r="C2299" s="3" t="s">
        <v>6382</v>
      </c>
      <c r="D2299" s="21">
        <v>19.399999999999999</v>
      </c>
      <c r="E2299" s="23">
        <v>0.41175392237871311</v>
      </c>
      <c r="F2299" s="23"/>
    </row>
    <row r="2300" spans="1:6" x14ac:dyDescent="0.3">
      <c r="A2300" s="15">
        <f t="shared" si="45"/>
        <v>2299</v>
      </c>
      <c r="B2300" s="19" t="s">
        <v>6510</v>
      </c>
      <c r="C2300" s="3" t="s">
        <v>6422</v>
      </c>
      <c r="D2300" s="21">
        <v>48.2</v>
      </c>
      <c r="E2300" s="23">
        <v>0.71899668146519213</v>
      </c>
      <c r="F2300" s="23"/>
    </row>
    <row r="2301" spans="1:6" x14ac:dyDescent="0.3">
      <c r="A2301" s="15">
        <f t="shared" si="45"/>
        <v>2300</v>
      </c>
      <c r="B2301" s="19" t="s">
        <v>6512</v>
      </c>
      <c r="C2301" s="3" t="s">
        <v>6431</v>
      </c>
      <c r="D2301" s="21">
        <v>3.36</v>
      </c>
      <c r="E2301" s="23">
        <v>0.60507178264963413</v>
      </c>
      <c r="F2301" s="23"/>
    </row>
    <row r="2302" spans="1:6" x14ac:dyDescent="0.3">
      <c r="A2302" s="15">
        <f t="shared" si="45"/>
        <v>2301</v>
      </c>
      <c r="B2302" s="19" t="s">
        <v>6514</v>
      </c>
      <c r="C2302" s="3" t="s">
        <v>6400</v>
      </c>
      <c r="D2302" s="21">
        <v>20.8</v>
      </c>
      <c r="E2302" s="23">
        <v>0.38530349713198986</v>
      </c>
      <c r="F2302" s="23"/>
    </row>
    <row r="2303" spans="1:6" x14ac:dyDescent="0.3">
      <c r="A2303" s="15">
        <f t="shared" si="45"/>
        <v>2302</v>
      </c>
      <c r="B2303" s="19" t="s">
        <v>6516</v>
      </c>
      <c r="C2303" s="3" t="s">
        <v>6410</v>
      </c>
      <c r="D2303" s="21">
        <v>1494.8</v>
      </c>
      <c r="E2303" s="23">
        <v>0.23330670924759389</v>
      </c>
      <c r="F2303" s="23"/>
    </row>
    <row r="2304" spans="1:6" x14ac:dyDescent="0.3">
      <c r="A2304" s="15">
        <f t="shared" si="45"/>
        <v>2303</v>
      </c>
      <c r="B2304" s="19" t="s">
        <v>6518</v>
      </c>
      <c r="C2304" s="3" t="s">
        <v>6397</v>
      </c>
      <c r="D2304" s="21">
        <v>1481.7</v>
      </c>
      <c r="E2304" s="23">
        <v>0.22744985446441268</v>
      </c>
      <c r="F2304" s="23"/>
    </row>
    <row r="2305" spans="1:6" x14ac:dyDescent="0.3">
      <c r="A2305" s="15">
        <f t="shared" si="45"/>
        <v>2304</v>
      </c>
      <c r="B2305" s="19" t="s">
        <v>6520</v>
      </c>
      <c r="C2305" s="3" t="s">
        <v>6428</v>
      </c>
      <c r="D2305" s="21">
        <v>406</v>
      </c>
      <c r="E2305" s="23">
        <v>0.14688710949312933</v>
      </c>
      <c r="F2305" s="23"/>
    </row>
    <row r="2306" spans="1:6" x14ac:dyDescent="0.3">
      <c r="A2306" s="15">
        <f t="shared" si="45"/>
        <v>2305</v>
      </c>
      <c r="B2306" s="19" t="s">
        <v>6522</v>
      </c>
      <c r="C2306" s="3" t="s">
        <v>6394</v>
      </c>
      <c r="D2306" s="21">
        <v>13.4</v>
      </c>
      <c r="E2306" s="23">
        <v>0.72583054401185454</v>
      </c>
      <c r="F2306" s="23"/>
    </row>
    <row r="2307" spans="1:6" x14ac:dyDescent="0.3">
      <c r="A2307" s="15">
        <f t="shared" ref="A2307:A2370" si="46">A2306+1</f>
        <v>2306</v>
      </c>
      <c r="B2307" s="19" t="s">
        <v>6524</v>
      </c>
      <c r="C2307" s="3" t="s">
        <v>6382</v>
      </c>
      <c r="D2307" s="21">
        <v>1.47</v>
      </c>
      <c r="E2307" s="23">
        <v>0.59527058082119277</v>
      </c>
      <c r="F2307" s="23"/>
    </row>
    <row r="2308" spans="1:6" x14ac:dyDescent="0.3">
      <c r="A2308" s="15">
        <f t="shared" si="46"/>
        <v>2307</v>
      </c>
      <c r="B2308" s="19" t="s">
        <v>6526</v>
      </c>
      <c r="C2308" s="3" t="s">
        <v>6382</v>
      </c>
      <c r="D2308" s="21">
        <v>9.68</v>
      </c>
      <c r="E2308" s="23">
        <v>0.11621813324692998</v>
      </c>
      <c r="F2308" s="23"/>
    </row>
    <row r="2309" spans="1:6" x14ac:dyDescent="0.3">
      <c r="A2309" s="15">
        <f t="shared" si="46"/>
        <v>2308</v>
      </c>
      <c r="B2309" s="19" t="s">
        <v>6528</v>
      </c>
      <c r="C2309" s="3" t="s">
        <v>6382</v>
      </c>
      <c r="D2309" s="21">
        <v>48.3</v>
      </c>
      <c r="E2309" s="23">
        <v>0.3988992261517682</v>
      </c>
      <c r="F2309" s="23"/>
    </row>
    <row r="2310" spans="1:6" x14ac:dyDescent="0.3">
      <c r="A2310" s="15">
        <f t="shared" si="46"/>
        <v>2309</v>
      </c>
      <c r="B2310" s="19" t="s">
        <v>6530</v>
      </c>
      <c r="C2310" s="3" t="s">
        <v>6424</v>
      </c>
      <c r="D2310" s="21">
        <v>458.3</v>
      </c>
      <c r="E2310" s="23">
        <v>0.3802460238505907</v>
      </c>
      <c r="F2310" s="23"/>
    </row>
    <row r="2311" spans="1:6" x14ac:dyDescent="0.3">
      <c r="A2311" s="15">
        <f t="shared" si="46"/>
        <v>2310</v>
      </c>
      <c r="B2311" s="19" t="s">
        <v>6532</v>
      </c>
      <c r="C2311" s="3" t="s">
        <v>6424</v>
      </c>
      <c r="D2311" s="21">
        <v>17</v>
      </c>
      <c r="E2311" s="23">
        <v>0.59361013595241974</v>
      </c>
      <c r="F2311" s="23"/>
    </row>
    <row r="2312" spans="1:6" x14ac:dyDescent="0.3">
      <c r="A2312" s="15">
        <f t="shared" si="46"/>
        <v>2311</v>
      </c>
      <c r="B2312" s="19" t="s">
        <v>6534</v>
      </c>
      <c r="C2312" s="3" t="s">
        <v>6378</v>
      </c>
      <c r="D2312" s="21">
        <v>1373.6</v>
      </c>
      <c r="E2312" s="23">
        <v>3.490881883974517E-2</v>
      </c>
      <c r="F2312" s="23"/>
    </row>
    <row r="2313" spans="1:6" x14ac:dyDescent="0.3">
      <c r="A2313" s="15">
        <f t="shared" si="46"/>
        <v>2312</v>
      </c>
      <c r="B2313" s="19" t="s">
        <v>6536</v>
      </c>
      <c r="C2313" s="3" t="s">
        <v>6424</v>
      </c>
      <c r="D2313" s="21">
        <v>33.200000000000003</v>
      </c>
      <c r="E2313" s="23">
        <v>0.70633457678834732</v>
      </c>
      <c r="F2313" s="23"/>
    </row>
    <row r="2314" spans="1:6" x14ac:dyDescent="0.3">
      <c r="A2314" s="15">
        <f t="shared" si="46"/>
        <v>2313</v>
      </c>
      <c r="B2314" s="19" t="s">
        <v>6538</v>
      </c>
      <c r="C2314" s="3" t="s">
        <v>6382</v>
      </c>
      <c r="D2314" s="21">
        <v>7.78</v>
      </c>
      <c r="E2314" s="23">
        <v>0.15853687510618308</v>
      </c>
      <c r="F2314" s="23"/>
    </row>
    <row r="2315" spans="1:6" x14ac:dyDescent="0.3">
      <c r="A2315" s="15">
        <f t="shared" si="46"/>
        <v>2314</v>
      </c>
      <c r="B2315" s="19" t="s">
        <v>6540</v>
      </c>
      <c r="C2315" s="3" t="s">
        <v>6398</v>
      </c>
      <c r="D2315" s="21">
        <v>2.08</v>
      </c>
      <c r="E2315" s="23">
        <v>0.98416453681866323</v>
      </c>
      <c r="F2315" s="23"/>
    </row>
    <row r="2316" spans="1:6" x14ac:dyDescent="0.3">
      <c r="A2316" s="15">
        <f t="shared" si="46"/>
        <v>2315</v>
      </c>
      <c r="B2316" s="19" t="s">
        <v>6542</v>
      </c>
      <c r="C2316" s="3" t="s">
        <v>6404</v>
      </c>
      <c r="D2316" s="21">
        <v>40.5</v>
      </c>
      <c r="E2316" s="23">
        <v>0.43757175529061709</v>
      </c>
      <c r="F2316" s="23"/>
    </row>
    <row r="2317" spans="1:6" x14ac:dyDescent="0.3">
      <c r="A2317" s="15">
        <f t="shared" si="46"/>
        <v>2316</v>
      </c>
      <c r="B2317" s="19" t="s">
        <v>6544</v>
      </c>
      <c r="C2317" s="3" t="s">
        <v>6382</v>
      </c>
      <c r="D2317" s="21">
        <v>35.299999999999997</v>
      </c>
      <c r="E2317" s="23">
        <v>0.10229382466878212</v>
      </c>
      <c r="F2317" s="23"/>
    </row>
    <row r="2318" spans="1:6" x14ac:dyDescent="0.3">
      <c r="A2318" s="15">
        <f t="shared" si="46"/>
        <v>2317</v>
      </c>
      <c r="B2318" s="19" t="s">
        <v>6546</v>
      </c>
      <c r="C2318" s="3" t="s">
        <v>6429</v>
      </c>
      <c r="D2318" s="21">
        <v>3.85</v>
      </c>
      <c r="E2318" s="23">
        <v>0.67207682760262821</v>
      </c>
      <c r="F2318" s="23"/>
    </row>
    <row r="2319" spans="1:6" x14ac:dyDescent="0.3">
      <c r="A2319" s="15">
        <f t="shared" si="46"/>
        <v>2318</v>
      </c>
      <c r="B2319" s="19" t="s">
        <v>6548</v>
      </c>
      <c r="C2319" s="3" t="s">
        <v>6430</v>
      </c>
      <c r="D2319" s="21">
        <v>13.7</v>
      </c>
      <c r="E2319" s="23">
        <v>0.93226209348972344</v>
      </c>
      <c r="F2319" s="23"/>
    </row>
    <row r="2320" spans="1:6" x14ac:dyDescent="0.3">
      <c r="A2320" s="15">
        <f t="shared" si="46"/>
        <v>2319</v>
      </c>
      <c r="B2320" s="19" t="s">
        <v>6550</v>
      </c>
      <c r="C2320" s="3" t="s">
        <v>6411</v>
      </c>
      <c r="D2320" s="21">
        <v>4.72</v>
      </c>
      <c r="E2320" s="23">
        <v>0.59804549959435394</v>
      </c>
      <c r="F2320" s="23"/>
    </row>
    <row r="2321" spans="1:6" x14ac:dyDescent="0.3">
      <c r="A2321" s="15">
        <f t="shared" si="46"/>
        <v>2320</v>
      </c>
      <c r="B2321" s="19" t="s">
        <v>6552</v>
      </c>
      <c r="C2321" s="3" t="s">
        <v>6382</v>
      </c>
      <c r="D2321" s="21">
        <v>39.4</v>
      </c>
      <c r="E2321" s="23">
        <v>0.21832839444400365</v>
      </c>
      <c r="F2321" s="23"/>
    </row>
    <row r="2322" spans="1:6" x14ac:dyDescent="0.3">
      <c r="A2322" s="15">
        <f t="shared" si="46"/>
        <v>2321</v>
      </c>
      <c r="B2322" s="19" t="s">
        <v>6554</v>
      </c>
      <c r="C2322" s="3" t="s">
        <v>6404</v>
      </c>
      <c r="D2322" s="21">
        <v>19.2</v>
      </c>
      <c r="E2322" s="23">
        <v>0.79801358219988738</v>
      </c>
      <c r="F2322" s="23"/>
    </row>
    <row r="2323" spans="1:6" x14ac:dyDescent="0.3">
      <c r="A2323" s="15">
        <f t="shared" si="46"/>
        <v>2322</v>
      </c>
      <c r="B2323" s="19" t="s">
        <v>6556</v>
      </c>
      <c r="C2323" s="3" t="s">
        <v>6422</v>
      </c>
      <c r="D2323" s="21">
        <v>94</v>
      </c>
      <c r="E2323" s="23">
        <v>0.59066365684579014</v>
      </c>
      <c r="F2323" s="23"/>
    </row>
    <row r="2324" spans="1:6" x14ac:dyDescent="0.3">
      <c r="A2324" s="15">
        <f t="shared" si="46"/>
        <v>2323</v>
      </c>
      <c r="B2324" s="19" t="s">
        <v>6558</v>
      </c>
      <c r="C2324" s="3" t="s">
        <v>6398</v>
      </c>
      <c r="D2324" s="21">
        <v>23</v>
      </c>
      <c r="E2324" s="23">
        <v>0.69479116266409346</v>
      </c>
      <c r="F2324" s="23"/>
    </row>
    <row r="2325" spans="1:6" x14ac:dyDescent="0.3">
      <c r="A2325" s="15">
        <f t="shared" si="46"/>
        <v>2324</v>
      </c>
      <c r="B2325" s="19" t="s">
        <v>6560</v>
      </c>
      <c r="C2325" s="3" t="s">
        <v>6383</v>
      </c>
      <c r="D2325" s="21">
        <v>14.5</v>
      </c>
      <c r="E2325" s="23">
        <v>0.36815048305507803</v>
      </c>
      <c r="F2325" s="23"/>
    </row>
    <row r="2326" spans="1:6" x14ac:dyDescent="0.3">
      <c r="A2326" s="15">
        <f t="shared" si="46"/>
        <v>2325</v>
      </c>
      <c r="B2326" s="19" t="s">
        <v>6562</v>
      </c>
      <c r="C2326" s="3" t="s">
        <v>6409</v>
      </c>
      <c r="D2326" s="21">
        <v>2.09</v>
      </c>
      <c r="E2326" s="23">
        <v>0.14307388689487976</v>
      </c>
      <c r="F2326" s="23"/>
    </row>
    <row r="2327" spans="1:6" x14ac:dyDescent="0.3">
      <c r="A2327" s="15">
        <f t="shared" si="46"/>
        <v>2326</v>
      </c>
      <c r="B2327" s="19" t="s">
        <v>6564</v>
      </c>
      <c r="C2327" s="3" t="s">
        <v>6415</v>
      </c>
      <c r="D2327" s="21">
        <v>42.3</v>
      </c>
      <c r="E2327" s="23">
        <v>0.77753623570208996</v>
      </c>
      <c r="F2327" s="23"/>
    </row>
    <row r="2328" spans="1:6" x14ac:dyDescent="0.3">
      <c r="A2328" s="15">
        <f t="shared" si="46"/>
        <v>2327</v>
      </c>
      <c r="B2328" s="19" t="s">
        <v>6566</v>
      </c>
      <c r="C2328" s="3" t="s">
        <v>6429</v>
      </c>
      <c r="D2328" s="21">
        <v>1705.9</v>
      </c>
      <c r="E2328" s="23">
        <v>0.40898220123639606</v>
      </c>
      <c r="F2328" s="23"/>
    </row>
    <row r="2329" spans="1:6" x14ac:dyDescent="0.3">
      <c r="A2329" s="15">
        <f t="shared" si="46"/>
        <v>2328</v>
      </c>
      <c r="B2329" s="19" t="s">
        <v>6568</v>
      </c>
      <c r="C2329" s="3" t="s">
        <v>6408</v>
      </c>
      <c r="D2329" s="21">
        <v>7.78</v>
      </c>
      <c r="E2329" s="23">
        <v>0.11720434636875354</v>
      </c>
      <c r="F2329" s="23"/>
    </row>
    <row r="2330" spans="1:6" x14ac:dyDescent="0.3">
      <c r="A2330" s="15">
        <f t="shared" si="46"/>
        <v>2329</v>
      </c>
      <c r="B2330" s="19" t="s">
        <v>6570</v>
      </c>
      <c r="C2330" s="3" t="s">
        <v>6425</v>
      </c>
      <c r="D2330" s="21">
        <v>3.77</v>
      </c>
      <c r="E2330" s="23">
        <v>0.32364997771064841</v>
      </c>
      <c r="F2330" s="23"/>
    </row>
    <row r="2331" spans="1:6" x14ac:dyDescent="0.3">
      <c r="A2331" s="15">
        <f t="shared" si="46"/>
        <v>2330</v>
      </c>
      <c r="B2331" s="19" t="s">
        <v>6572</v>
      </c>
      <c r="C2331" s="3" t="s">
        <v>6443</v>
      </c>
      <c r="D2331" s="21">
        <v>3.35</v>
      </c>
      <c r="E2331" s="23">
        <v>0.59420880543848908</v>
      </c>
      <c r="F2331" s="23"/>
    </row>
    <row r="2332" spans="1:6" x14ac:dyDescent="0.3">
      <c r="A2332" s="15">
        <f t="shared" si="46"/>
        <v>2331</v>
      </c>
      <c r="B2332" s="19" t="s">
        <v>6574</v>
      </c>
      <c r="C2332" s="3" t="s">
        <v>6413</v>
      </c>
      <c r="D2332" s="21">
        <v>7.02</v>
      </c>
      <c r="E2332" s="23">
        <v>0.7162112260223038</v>
      </c>
      <c r="F2332" s="23"/>
    </row>
    <row r="2333" spans="1:6" x14ac:dyDescent="0.3">
      <c r="A2333" s="15">
        <f t="shared" si="46"/>
        <v>2332</v>
      </c>
      <c r="B2333" s="19" t="s">
        <v>6576</v>
      </c>
      <c r="C2333" s="3" t="s">
        <v>6430</v>
      </c>
      <c r="D2333" s="21">
        <v>53.5</v>
      </c>
      <c r="E2333" s="23">
        <v>0.5965927719046088</v>
      </c>
      <c r="F2333" s="23"/>
    </row>
    <row r="2334" spans="1:6" x14ac:dyDescent="0.3">
      <c r="A2334" s="15">
        <f t="shared" si="46"/>
        <v>2333</v>
      </c>
      <c r="B2334" s="19" t="s">
        <v>6578</v>
      </c>
      <c r="C2334" s="3" t="s">
        <v>6413</v>
      </c>
      <c r="D2334" s="21">
        <v>76.2</v>
      </c>
      <c r="E2334" s="23">
        <v>0.41633595668648316</v>
      </c>
      <c r="F2334" s="23"/>
    </row>
    <row r="2335" spans="1:6" x14ac:dyDescent="0.3">
      <c r="A2335" s="15">
        <f t="shared" si="46"/>
        <v>2334</v>
      </c>
      <c r="B2335" s="19" t="s">
        <v>6580</v>
      </c>
      <c r="C2335" s="3" t="s">
        <v>6408</v>
      </c>
      <c r="D2335" s="21">
        <v>19.5</v>
      </c>
      <c r="E2335" s="23">
        <v>0.32282602971311924</v>
      </c>
      <c r="F2335" s="23"/>
    </row>
    <row r="2336" spans="1:6" x14ac:dyDescent="0.3">
      <c r="A2336" s="15">
        <f t="shared" si="46"/>
        <v>2335</v>
      </c>
      <c r="B2336" s="19" t="s">
        <v>6582</v>
      </c>
      <c r="C2336" s="3" t="s">
        <v>6429</v>
      </c>
      <c r="D2336" s="21">
        <v>49.8</v>
      </c>
      <c r="E2336" s="23">
        <v>0.30748129694378457</v>
      </c>
      <c r="F2336" s="23"/>
    </row>
    <row r="2337" spans="1:6" x14ac:dyDescent="0.3">
      <c r="A2337" s="15">
        <f t="shared" si="46"/>
        <v>2336</v>
      </c>
      <c r="B2337" s="19" t="s">
        <v>6584</v>
      </c>
      <c r="C2337" s="3" t="s">
        <v>6415</v>
      </c>
      <c r="D2337" s="21">
        <v>1.1599999999999999</v>
      </c>
      <c r="E2337" s="23">
        <v>0.75385797673316324</v>
      </c>
      <c r="F2337" s="23"/>
    </row>
    <row r="2338" spans="1:6" x14ac:dyDescent="0.3">
      <c r="A2338" s="15">
        <f t="shared" si="46"/>
        <v>2337</v>
      </c>
      <c r="B2338" s="19" t="s">
        <v>6586</v>
      </c>
      <c r="C2338" s="3" t="s">
        <v>6442</v>
      </c>
      <c r="D2338" s="21">
        <v>5.14</v>
      </c>
      <c r="E2338" s="23">
        <v>0.71310967847742279</v>
      </c>
      <c r="F2338" s="23"/>
    </row>
    <row r="2339" spans="1:6" x14ac:dyDescent="0.3">
      <c r="A2339" s="15">
        <f t="shared" si="46"/>
        <v>2338</v>
      </c>
      <c r="B2339" s="19" t="s">
        <v>6588</v>
      </c>
      <c r="C2339" s="3" t="s">
        <v>6382</v>
      </c>
      <c r="D2339" s="21">
        <v>37.1</v>
      </c>
      <c r="E2339" s="23">
        <v>0.4964359410710224</v>
      </c>
      <c r="F2339" s="23"/>
    </row>
    <row r="2340" spans="1:6" x14ac:dyDescent="0.3">
      <c r="A2340" s="15">
        <f t="shared" si="46"/>
        <v>2339</v>
      </c>
      <c r="B2340" s="19" t="s">
        <v>6590</v>
      </c>
      <c r="C2340" s="3" t="s">
        <v>6383</v>
      </c>
      <c r="D2340" s="21">
        <v>3.81</v>
      </c>
      <c r="E2340" s="23">
        <v>0.90401528997765246</v>
      </c>
      <c r="F2340" s="23"/>
    </row>
    <row r="2341" spans="1:6" x14ac:dyDescent="0.3">
      <c r="A2341" s="15">
        <f t="shared" si="46"/>
        <v>2340</v>
      </c>
      <c r="B2341" s="19" t="s">
        <v>6592</v>
      </c>
      <c r="C2341" s="3" t="s">
        <v>6395</v>
      </c>
      <c r="D2341" s="21">
        <v>5.52</v>
      </c>
      <c r="E2341" s="23">
        <v>0.54599151959627557</v>
      </c>
      <c r="F2341" s="23"/>
    </row>
    <row r="2342" spans="1:6" x14ac:dyDescent="0.3">
      <c r="A2342" s="15">
        <f t="shared" si="46"/>
        <v>2341</v>
      </c>
      <c r="B2342" s="19" t="s">
        <v>6594</v>
      </c>
      <c r="C2342" s="3" t="s">
        <v>6452</v>
      </c>
      <c r="D2342" s="21">
        <v>1982.2</v>
      </c>
      <c r="E2342" s="23">
        <v>0.51761289545799638</v>
      </c>
      <c r="F2342" s="23"/>
    </row>
    <row r="2343" spans="1:6" x14ac:dyDescent="0.3">
      <c r="A2343" s="15">
        <f t="shared" si="46"/>
        <v>2342</v>
      </c>
      <c r="B2343" s="19" t="s">
        <v>6596</v>
      </c>
      <c r="C2343" s="3" t="s">
        <v>6408</v>
      </c>
      <c r="D2343" s="21">
        <v>8.93</v>
      </c>
      <c r="E2343" s="23">
        <v>0.30509933780138621</v>
      </c>
      <c r="F2343" s="23"/>
    </row>
    <row r="2344" spans="1:6" x14ac:dyDescent="0.3">
      <c r="A2344" s="15">
        <f t="shared" si="46"/>
        <v>2343</v>
      </c>
      <c r="B2344" s="19" t="s">
        <v>6598</v>
      </c>
      <c r="C2344" s="3" t="s">
        <v>6412</v>
      </c>
      <c r="D2344" s="21">
        <v>9.07</v>
      </c>
      <c r="E2344" s="23">
        <v>0.23525403214788443</v>
      </c>
      <c r="F2344" s="23"/>
    </row>
    <row r="2345" spans="1:6" x14ac:dyDescent="0.3">
      <c r="A2345" s="15">
        <f t="shared" si="46"/>
        <v>2344</v>
      </c>
      <c r="B2345" s="19" t="s">
        <v>6600</v>
      </c>
      <c r="C2345" s="3" t="s">
        <v>6392</v>
      </c>
      <c r="D2345" s="21">
        <v>33.1</v>
      </c>
      <c r="E2345" s="23">
        <v>0.7404341697487643</v>
      </c>
      <c r="F2345" s="23"/>
    </row>
    <row r="2346" spans="1:6" x14ac:dyDescent="0.3">
      <c r="A2346" s="15">
        <f t="shared" si="46"/>
        <v>2345</v>
      </c>
      <c r="B2346" s="19" t="s">
        <v>6602</v>
      </c>
      <c r="C2346" s="3" t="s">
        <v>6391</v>
      </c>
      <c r="D2346" s="21">
        <v>17.899999999999999</v>
      </c>
      <c r="E2346" s="23">
        <v>3.0456084304670505E-2</v>
      </c>
      <c r="F2346" s="23"/>
    </row>
    <row r="2347" spans="1:6" x14ac:dyDescent="0.3">
      <c r="A2347" s="15">
        <f t="shared" si="46"/>
        <v>2346</v>
      </c>
      <c r="B2347" s="19" t="s">
        <v>6603</v>
      </c>
      <c r="C2347" s="3" t="s">
        <v>6420</v>
      </c>
      <c r="D2347" s="21">
        <v>6.26</v>
      </c>
      <c r="E2347" s="23">
        <v>0.44376258477809405</v>
      </c>
      <c r="F2347" s="23"/>
    </row>
    <row r="2348" spans="1:6" x14ac:dyDescent="0.3">
      <c r="A2348" s="15">
        <f t="shared" si="46"/>
        <v>2347</v>
      </c>
      <c r="B2348" s="19" t="s">
        <v>6605</v>
      </c>
      <c r="C2348" s="3" t="s">
        <v>6398</v>
      </c>
      <c r="D2348" s="21">
        <v>36.700000000000003</v>
      </c>
      <c r="E2348" s="23">
        <v>0.19628496939816964</v>
      </c>
      <c r="F2348" s="23"/>
    </row>
    <row r="2349" spans="1:6" x14ac:dyDescent="0.3">
      <c r="A2349" s="15">
        <f t="shared" si="46"/>
        <v>2348</v>
      </c>
      <c r="B2349" s="19" t="s">
        <v>6607</v>
      </c>
      <c r="C2349" s="3" t="s">
        <v>6419</v>
      </c>
      <c r="D2349" s="21">
        <v>8.19</v>
      </c>
      <c r="E2349" s="23">
        <v>0.61276166836092427</v>
      </c>
      <c r="F2349" s="23"/>
    </row>
    <row r="2350" spans="1:6" x14ac:dyDescent="0.3">
      <c r="A2350" s="15">
        <f t="shared" si="46"/>
        <v>2349</v>
      </c>
      <c r="B2350" s="19" t="s">
        <v>6609</v>
      </c>
      <c r="C2350" s="3" t="s">
        <v>6383</v>
      </c>
      <c r="D2350" s="21">
        <v>0.81499999999999995</v>
      </c>
      <c r="E2350" s="23">
        <v>0.35755537623294154</v>
      </c>
      <c r="F2350" s="23"/>
    </row>
    <row r="2351" spans="1:6" x14ac:dyDescent="0.3">
      <c r="A2351" s="15">
        <f t="shared" si="46"/>
        <v>2350</v>
      </c>
      <c r="B2351" s="19" t="s">
        <v>6611</v>
      </c>
      <c r="C2351" s="3" t="s">
        <v>6430</v>
      </c>
      <c r="D2351" s="21">
        <v>3.77</v>
      </c>
      <c r="E2351" s="23">
        <v>0.41098572521382892</v>
      </c>
      <c r="F2351" s="23"/>
    </row>
    <row r="2352" spans="1:6" x14ac:dyDescent="0.3">
      <c r="A2352" s="15">
        <f t="shared" si="46"/>
        <v>2351</v>
      </c>
      <c r="B2352" s="19" t="s">
        <v>6613</v>
      </c>
      <c r="C2352" s="3" t="s">
        <v>6383</v>
      </c>
      <c r="D2352" s="21">
        <v>1.49</v>
      </c>
      <c r="E2352" s="23">
        <v>0.48828078048543488</v>
      </c>
      <c r="F2352" s="23"/>
    </row>
    <row r="2353" spans="1:6" x14ac:dyDescent="0.3">
      <c r="A2353" s="15">
        <f t="shared" si="46"/>
        <v>2352</v>
      </c>
      <c r="B2353" s="19" t="s">
        <v>6615</v>
      </c>
      <c r="C2353" s="3" t="s">
        <v>6382</v>
      </c>
      <c r="D2353" s="21">
        <v>18.600000000000001</v>
      </c>
      <c r="E2353" s="23">
        <v>0.70589781435642485</v>
      </c>
      <c r="F2353" s="23"/>
    </row>
    <row r="2354" spans="1:6" x14ac:dyDescent="0.3">
      <c r="A2354" s="15">
        <f t="shared" si="46"/>
        <v>2353</v>
      </c>
      <c r="B2354" s="19" t="s">
        <v>6617</v>
      </c>
      <c r="C2354" s="3" t="s">
        <v>6446</v>
      </c>
      <c r="D2354" s="21">
        <v>0.35199999999999998</v>
      </c>
      <c r="E2354" s="23">
        <v>0.28404031207487068</v>
      </c>
      <c r="F2354" s="23"/>
    </row>
    <row r="2355" spans="1:6" x14ac:dyDescent="0.3">
      <c r="A2355" s="15">
        <f t="shared" si="46"/>
        <v>2354</v>
      </c>
      <c r="B2355" s="19" t="s">
        <v>6619</v>
      </c>
      <c r="C2355" s="3" t="s">
        <v>6450</v>
      </c>
      <c r="D2355" s="21">
        <v>1982</v>
      </c>
      <c r="E2355" s="23">
        <v>0.70312485162378779</v>
      </c>
      <c r="F2355" s="23"/>
    </row>
    <row r="2356" spans="1:6" x14ac:dyDescent="0.3">
      <c r="A2356" s="15">
        <f t="shared" si="46"/>
        <v>2355</v>
      </c>
      <c r="B2356" s="19" t="s">
        <v>6621</v>
      </c>
      <c r="C2356" s="3" t="s">
        <v>6382</v>
      </c>
      <c r="D2356" s="21">
        <v>8.74</v>
      </c>
      <c r="E2356" s="23">
        <v>0.35264788616968767</v>
      </c>
      <c r="F2356" s="23"/>
    </row>
    <row r="2357" spans="1:6" x14ac:dyDescent="0.3">
      <c r="A2357" s="15">
        <f t="shared" si="46"/>
        <v>2356</v>
      </c>
      <c r="B2357" s="19" t="s">
        <v>6623</v>
      </c>
      <c r="C2357" s="3" t="s">
        <v>6416</v>
      </c>
      <c r="D2357" s="21">
        <v>0.77400000000000002</v>
      </c>
      <c r="E2357" s="23">
        <v>0.53694480557388091</v>
      </c>
      <c r="F2357" s="23"/>
    </row>
    <row r="2358" spans="1:6" x14ac:dyDescent="0.3">
      <c r="A2358" s="15">
        <f t="shared" si="46"/>
        <v>2357</v>
      </c>
      <c r="B2358" s="19" t="s">
        <v>6625</v>
      </c>
      <c r="C2358" s="3" t="s">
        <v>6392</v>
      </c>
      <c r="D2358" s="21">
        <v>3.84</v>
      </c>
      <c r="E2358" s="23">
        <v>0.12380648836225594</v>
      </c>
      <c r="F2358" s="23"/>
    </row>
    <row r="2359" spans="1:6" x14ac:dyDescent="0.3">
      <c r="A2359" s="15">
        <f t="shared" si="46"/>
        <v>2358</v>
      </c>
      <c r="B2359" s="19" t="s">
        <v>6627</v>
      </c>
      <c r="C2359" s="3" t="s">
        <v>6453</v>
      </c>
      <c r="D2359" s="21">
        <v>46.2</v>
      </c>
      <c r="E2359" s="23">
        <v>0.12547586586870552</v>
      </c>
      <c r="F2359" s="23"/>
    </row>
    <row r="2360" spans="1:6" x14ac:dyDescent="0.3">
      <c r="A2360" s="15">
        <f t="shared" si="46"/>
        <v>2359</v>
      </c>
      <c r="B2360" s="19" t="s">
        <v>6629</v>
      </c>
      <c r="C2360" s="3" t="s">
        <v>6456</v>
      </c>
      <c r="D2360" s="21">
        <v>11.2</v>
      </c>
      <c r="E2360" s="23">
        <v>0.54539754977799249</v>
      </c>
      <c r="F2360" s="23"/>
    </row>
    <row r="2361" spans="1:6" x14ac:dyDescent="0.3">
      <c r="A2361" s="15">
        <f t="shared" si="46"/>
        <v>2360</v>
      </c>
      <c r="B2361" s="19" t="s">
        <v>6631</v>
      </c>
      <c r="C2361" s="3" t="s">
        <v>6408</v>
      </c>
      <c r="D2361" s="21">
        <v>5.34</v>
      </c>
      <c r="E2361" s="23">
        <v>0.74013382425608287</v>
      </c>
      <c r="F2361" s="23"/>
    </row>
    <row r="2362" spans="1:6" x14ac:dyDescent="0.3">
      <c r="A2362" s="15">
        <f t="shared" si="46"/>
        <v>2361</v>
      </c>
      <c r="B2362" s="19" t="s">
        <v>6633</v>
      </c>
      <c r="C2362" s="3" t="s">
        <v>6412</v>
      </c>
      <c r="D2362" s="21">
        <v>14.9</v>
      </c>
      <c r="E2362" s="23">
        <v>0.8025467757042527</v>
      </c>
      <c r="F2362" s="23"/>
    </row>
    <row r="2363" spans="1:6" x14ac:dyDescent="0.3">
      <c r="A2363" s="15">
        <f t="shared" si="46"/>
        <v>2362</v>
      </c>
      <c r="B2363" s="19" t="s">
        <v>6635</v>
      </c>
      <c r="C2363" s="3" t="s">
        <v>6432</v>
      </c>
      <c r="D2363" s="21">
        <v>2.82</v>
      </c>
      <c r="E2363" s="23">
        <v>0.69896228354824341</v>
      </c>
      <c r="F2363" s="23"/>
    </row>
    <row r="2364" spans="1:6" x14ac:dyDescent="0.3">
      <c r="A2364" s="15">
        <f t="shared" si="46"/>
        <v>2363</v>
      </c>
      <c r="B2364" s="19" t="s">
        <v>6637</v>
      </c>
      <c r="C2364" s="3" t="s">
        <v>6382</v>
      </c>
      <c r="D2364" s="21">
        <v>23.2</v>
      </c>
      <c r="E2364" s="23">
        <v>0.85293911133892419</v>
      </c>
      <c r="F2364" s="23"/>
    </row>
    <row r="2365" spans="1:6" x14ac:dyDescent="0.3">
      <c r="A2365" s="15">
        <f t="shared" si="46"/>
        <v>2364</v>
      </c>
      <c r="B2365" s="19" t="s">
        <v>6639</v>
      </c>
      <c r="C2365" s="3" t="s">
        <v>6430</v>
      </c>
      <c r="D2365" s="21">
        <v>40.6</v>
      </c>
      <c r="E2365" s="23">
        <v>0.20252959638284751</v>
      </c>
      <c r="F2365" s="23"/>
    </row>
    <row r="2366" spans="1:6" x14ac:dyDescent="0.3">
      <c r="A2366" s="15">
        <f t="shared" si="46"/>
        <v>2365</v>
      </c>
      <c r="B2366" s="19" t="s">
        <v>6641</v>
      </c>
      <c r="C2366" s="3" t="s">
        <v>6391</v>
      </c>
      <c r="D2366" s="21">
        <v>2.71</v>
      </c>
      <c r="E2366" s="23">
        <v>0.87660073577770536</v>
      </c>
      <c r="F2366" s="23"/>
    </row>
    <row r="2367" spans="1:6" x14ac:dyDescent="0.3">
      <c r="A2367" s="15">
        <f t="shared" si="46"/>
        <v>2366</v>
      </c>
      <c r="B2367" s="19" t="s">
        <v>6643</v>
      </c>
      <c r="C2367" s="3" t="s">
        <v>6391</v>
      </c>
      <c r="D2367" s="21">
        <v>2.78</v>
      </c>
      <c r="E2367" s="23">
        <v>0.99215764255519623</v>
      </c>
      <c r="F2367" s="23"/>
    </row>
    <row r="2368" spans="1:6" x14ac:dyDescent="0.3">
      <c r="A2368" s="15">
        <f t="shared" si="46"/>
        <v>2367</v>
      </c>
      <c r="B2368" s="19" t="s">
        <v>6645</v>
      </c>
      <c r="C2368" s="3" t="s">
        <v>6404</v>
      </c>
      <c r="D2368" s="21">
        <v>17.899999999999999</v>
      </c>
      <c r="E2368" s="23">
        <v>0.85006909357251825</v>
      </c>
      <c r="F2368" s="23"/>
    </row>
    <row r="2369" spans="1:6" x14ac:dyDescent="0.3">
      <c r="A2369" s="15">
        <f t="shared" si="46"/>
        <v>2368</v>
      </c>
      <c r="B2369" s="19" t="s">
        <v>4384</v>
      </c>
      <c r="C2369" s="3" t="s">
        <v>6430</v>
      </c>
      <c r="D2369" s="21">
        <v>3.76</v>
      </c>
      <c r="E2369" s="23">
        <v>0.57034515494338134</v>
      </c>
      <c r="F2369" s="23"/>
    </row>
    <row r="2370" spans="1:6" x14ac:dyDescent="0.3">
      <c r="A2370" s="15">
        <f t="shared" si="46"/>
        <v>2369</v>
      </c>
      <c r="B2370" s="19" t="s">
        <v>4386</v>
      </c>
      <c r="C2370" s="3" t="s">
        <v>6424</v>
      </c>
      <c r="D2370" s="21">
        <v>2.16</v>
      </c>
      <c r="E2370" s="23">
        <v>0.94344776844704736</v>
      </c>
      <c r="F2370" s="23"/>
    </row>
    <row r="2371" spans="1:6" x14ac:dyDescent="0.3">
      <c r="A2371" s="15">
        <f t="shared" ref="A2371:A2434" si="47">A2370+1</f>
        <v>2370</v>
      </c>
      <c r="B2371" s="19" t="s">
        <v>4388</v>
      </c>
      <c r="C2371" s="3" t="s">
        <v>6392</v>
      </c>
      <c r="D2371" s="21">
        <v>562.5</v>
      </c>
      <c r="E2371" s="23">
        <v>0.60662769243535197</v>
      </c>
      <c r="F2371" s="23"/>
    </row>
    <row r="2372" spans="1:6" x14ac:dyDescent="0.3">
      <c r="A2372" s="15">
        <f t="shared" si="47"/>
        <v>2371</v>
      </c>
      <c r="B2372" s="19" t="s">
        <v>4390</v>
      </c>
      <c r="C2372" s="3" t="s">
        <v>6457</v>
      </c>
      <c r="D2372" s="21">
        <v>426.2</v>
      </c>
      <c r="E2372" s="23">
        <v>0.69128268601292053</v>
      </c>
      <c r="F2372" s="23"/>
    </row>
    <row r="2373" spans="1:6" x14ac:dyDescent="0.3">
      <c r="A2373" s="15">
        <f t="shared" si="47"/>
        <v>2372</v>
      </c>
      <c r="B2373" s="19" t="s">
        <v>4392</v>
      </c>
      <c r="C2373" s="3" t="s">
        <v>6419</v>
      </c>
      <c r="D2373" s="21">
        <v>123.9</v>
      </c>
      <c r="E2373" s="23">
        <v>0.28591180079521317</v>
      </c>
      <c r="F2373" s="23"/>
    </row>
    <row r="2374" spans="1:6" x14ac:dyDescent="0.3">
      <c r="A2374" s="15">
        <f t="shared" si="47"/>
        <v>2373</v>
      </c>
      <c r="B2374" s="19" t="s">
        <v>4394</v>
      </c>
      <c r="C2374" s="3" t="s">
        <v>6382</v>
      </c>
      <c r="D2374" s="21">
        <v>12.3</v>
      </c>
      <c r="E2374" s="23">
        <v>0.51905246214259015</v>
      </c>
      <c r="F2374" s="23"/>
    </row>
    <row r="2375" spans="1:6" x14ac:dyDescent="0.3">
      <c r="A2375" s="15">
        <f t="shared" si="47"/>
        <v>2374</v>
      </c>
      <c r="B2375" s="19" t="s">
        <v>4396</v>
      </c>
      <c r="C2375" s="3" t="s">
        <v>6419</v>
      </c>
      <c r="D2375" s="21">
        <v>13.2</v>
      </c>
      <c r="E2375" s="23">
        <v>0.22212546180307091</v>
      </c>
      <c r="F2375" s="23"/>
    </row>
    <row r="2376" spans="1:6" x14ac:dyDescent="0.3">
      <c r="A2376" s="15">
        <f t="shared" si="47"/>
        <v>2375</v>
      </c>
      <c r="B2376" s="19" t="s">
        <v>4398</v>
      </c>
      <c r="C2376" s="3" t="s">
        <v>6462</v>
      </c>
      <c r="D2376" s="21">
        <v>15.2</v>
      </c>
      <c r="E2376" s="23">
        <v>0.94557967437054991</v>
      </c>
      <c r="F2376" s="23"/>
    </row>
    <row r="2377" spans="1:6" x14ac:dyDescent="0.3">
      <c r="A2377" s="15">
        <f t="shared" si="47"/>
        <v>2376</v>
      </c>
      <c r="B2377" s="19" t="s">
        <v>4400</v>
      </c>
      <c r="C2377" s="3" t="s">
        <v>6395</v>
      </c>
      <c r="D2377" s="21">
        <v>38.200000000000003</v>
      </c>
      <c r="E2377" s="23">
        <v>0.82843775953243892</v>
      </c>
      <c r="F2377" s="23"/>
    </row>
    <row r="2378" spans="1:6" x14ac:dyDescent="0.3">
      <c r="A2378" s="15">
        <f t="shared" si="47"/>
        <v>2377</v>
      </c>
      <c r="B2378" s="19" t="s">
        <v>4402</v>
      </c>
      <c r="C2378" s="3" t="s">
        <v>6442</v>
      </c>
      <c r="D2378" s="21">
        <v>347.4</v>
      </c>
      <c r="E2378" s="23">
        <v>0.81311621280225599</v>
      </c>
      <c r="F2378" s="23"/>
    </row>
    <row r="2379" spans="1:6" x14ac:dyDescent="0.3">
      <c r="A2379" s="15">
        <f t="shared" si="47"/>
        <v>2378</v>
      </c>
      <c r="B2379" s="19" t="s">
        <v>4404</v>
      </c>
      <c r="C2379" s="3" t="s">
        <v>6404</v>
      </c>
      <c r="D2379" s="21">
        <v>24.7</v>
      </c>
      <c r="E2379" s="23">
        <v>0.94049353960970195</v>
      </c>
      <c r="F2379" s="23"/>
    </row>
    <row r="2380" spans="1:6" x14ac:dyDescent="0.3">
      <c r="A2380" s="15">
        <f t="shared" si="47"/>
        <v>2379</v>
      </c>
      <c r="B2380" s="19" t="s">
        <v>4406</v>
      </c>
      <c r="C2380" s="3" t="s">
        <v>6405</v>
      </c>
      <c r="D2380" s="21">
        <v>12.3</v>
      </c>
      <c r="E2380" s="23">
        <v>0.69533587344437231</v>
      </c>
      <c r="F2380" s="23"/>
    </row>
    <row r="2381" spans="1:6" x14ac:dyDescent="0.3">
      <c r="A2381" s="15">
        <f t="shared" si="47"/>
        <v>2380</v>
      </c>
      <c r="B2381" s="19" t="s">
        <v>4408</v>
      </c>
      <c r="C2381" s="3" t="s">
        <v>6378</v>
      </c>
      <c r="D2381" s="21">
        <v>29.4</v>
      </c>
      <c r="E2381" s="23">
        <v>0.33478563741933298</v>
      </c>
      <c r="F2381" s="23"/>
    </row>
    <row r="2382" spans="1:6" x14ac:dyDescent="0.3">
      <c r="A2382" s="15">
        <f t="shared" si="47"/>
        <v>2381</v>
      </c>
      <c r="B2382" s="19" t="s">
        <v>4410</v>
      </c>
      <c r="C2382" s="3" t="s">
        <v>6419</v>
      </c>
      <c r="D2382" s="21">
        <v>10.4</v>
      </c>
      <c r="E2382" s="23">
        <v>7.154698209713739E-2</v>
      </c>
      <c r="F2382" s="23"/>
    </row>
    <row r="2383" spans="1:6" x14ac:dyDescent="0.3">
      <c r="A2383" s="15">
        <f t="shared" si="47"/>
        <v>2382</v>
      </c>
      <c r="B2383" s="19" t="s">
        <v>4412</v>
      </c>
      <c r="C2383" s="3" t="s">
        <v>6390</v>
      </c>
      <c r="D2383" s="21">
        <v>86.6</v>
      </c>
      <c r="E2383" s="23">
        <v>6.2561480501249322E-2</v>
      </c>
      <c r="F2383" s="23"/>
    </row>
    <row r="2384" spans="1:6" x14ac:dyDescent="0.3">
      <c r="A2384" s="15">
        <f t="shared" si="47"/>
        <v>2383</v>
      </c>
      <c r="B2384" s="19" t="s">
        <v>4414</v>
      </c>
      <c r="C2384" s="3" t="s">
        <v>6424</v>
      </c>
      <c r="D2384" s="21">
        <v>24.8</v>
      </c>
      <c r="E2384" s="23">
        <v>0.2449794230552822</v>
      </c>
      <c r="F2384" s="23"/>
    </row>
    <row r="2385" spans="1:6" x14ac:dyDescent="0.3">
      <c r="A2385" s="15">
        <f t="shared" si="47"/>
        <v>2384</v>
      </c>
      <c r="B2385" s="19" t="s">
        <v>4416</v>
      </c>
      <c r="C2385" s="3" t="s">
        <v>6387</v>
      </c>
      <c r="D2385" s="21">
        <v>11.2</v>
      </c>
      <c r="E2385" s="23">
        <v>0.2982871822837152</v>
      </c>
      <c r="F2385" s="23"/>
    </row>
    <row r="2386" spans="1:6" x14ac:dyDescent="0.3">
      <c r="A2386" s="15">
        <f t="shared" si="47"/>
        <v>2385</v>
      </c>
      <c r="B2386" s="19" t="s">
        <v>4418</v>
      </c>
      <c r="C2386" s="3" t="s">
        <v>6413</v>
      </c>
      <c r="D2386" s="21">
        <v>134</v>
      </c>
      <c r="E2386" s="23">
        <v>0.6809800653558894</v>
      </c>
      <c r="F2386" s="23"/>
    </row>
    <row r="2387" spans="1:6" x14ac:dyDescent="0.3">
      <c r="A2387" s="15">
        <f t="shared" si="47"/>
        <v>2386</v>
      </c>
      <c r="B2387" s="19" t="s">
        <v>4420</v>
      </c>
      <c r="C2387" s="3" t="s">
        <v>6400</v>
      </c>
      <c r="D2387" s="21">
        <v>27.9</v>
      </c>
      <c r="E2387" s="23">
        <v>0.98620526860731561</v>
      </c>
      <c r="F2387" s="23"/>
    </row>
    <row r="2388" spans="1:6" x14ac:dyDescent="0.3">
      <c r="A2388" s="15">
        <f t="shared" si="47"/>
        <v>2387</v>
      </c>
      <c r="B2388" s="19" t="s">
        <v>4422</v>
      </c>
      <c r="C2388" s="3" t="s">
        <v>6441</v>
      </c>
      <c r="D2388" s="21">
        <v>47.2</v>
      </c>
      <c r="E2388" s="23">
        <v>0.21570293303560295</v>
      </c>
      <c r="F2388" s="23"/>
    </row>
    <row r="2389" spans="1:6" x14ac:dyDescent="0.3">
      <c r="A2389" s="15">
        <f t="shared" si="47"/>
        <v>2388</v>
      </c>
      <c r="B2389" s="19" t="s">
        <v>4424</v>
      </c>
      <c r="C2389" s="3" t="s">
        <v>6382</v>
      </c>
      <c r="D2389" s="21">
        <v>7.63</v>
      </c>
      <c r="E2389" s="23">
        <v>0.71910629195497022</v>
      </c>
      <c r="F2389" s="23"/>
    </row>
    <row r="2390" spans="1:6" x14ac:dyDescent="0.3">
      <c r="A2390" s="15">
        <f t="shared" si="47"/>
        <v>2389</v>
      </c>
      <c r="B2390" s="19" t="s">
        <v>4426</v>
      </c>
      <c r="C2390" s="3" t="s">
        <v>6414</v>
      </c>
      <c r="D2390" s="21">
        <v>28.9</v>
      </c>
      <c r="E2390" s="23">
        <v>0.99619184938630911</v>
      </c>
      <c r="F2390" s="23"/>
    </row>
    <row r="2391" spans="1:6" ht="26.4" x14ac:dyDescent="0.3">
      <c r="A2391" s="15">
        <f t="shared" si="47"/>
        <v>2390</v>
      </c>
      <c r="B2391" s="19" t="s">
        <v>4428</v>
      </c>
      <c r="C2391" s="3" t="s">
        <v>6407</v>
      </c>
      <c r="D2391" s="21">
        <v>4.0999999999999996</v>
      </c>
      <c r="E2391" s="23">
        <v>0.7284973094722873</v>
      </c>
      <c r="F2391" s="23"/>
    </row>
    <row r="2392" spans="1:6" x14ac:dyDescent="0.3">
      <c r="A2392" s="15">
        <f t="shared" si="47"/>
        <v>2391</v>
      </c>
      <c r="B2392" s="19" t="s">
        <v>4430</v>
      </c>
      <c r="C2392" s="3" t="s">
        <v>6437</v>
      </c>
      <c r="D2392" s="21">
        <v>8.81</v>
      </c>
      <c r="E2392" s="23">
        <v>0.40886292778785471</v>
      </c>
      <c r="F2392" s="23"/>
    </row>
    <row r="2393" spans="1:6" x14ac:dyDescent="0.3">
      <c r="A2393" s="15">
        <f t="shared" si="47"/>
        <v>2392</v>
      </c>
      <c r="B2393" s="19" t="s">
        <v>4432</v>
      </c>
      <c r="C2393" s="3" t="s">
        <v>6424</v>
      </c>
      <c r="D2393" s="21">
        <v>68.900000000000006</v>
      </c>
      <c r="E2393" s="23">
        <v>0.43911303967353765</v>
      </c>
      <c r="F2393" s="23"/>
    </row>
    <row r="2394" spans="1:6" x14ac:dyDescent="0.3">
      <c r="A2394" s="15">
        <f t="shared" si="47"/>
        <v>2393</v>
      </c>
      <c r="B2394" s="19" t="s">
        <v>4434</v>
      </c>
      <c r="C2394" s="3" t="s">
        <v>6443</v>
      </c>
      <c r="D2394" s="21">
        <v>1.47</v>
      </c>
      <c r="E2394" s="23">
        <v>5.9977865869370595E-3</v>
      </c>
      <c r="F2394" s="23"/>
    </row>
    <row r="2395" spans="1:6" x14ac:dyDescent="0.3">
      <c r="A2395" s="15">
        <f t="shared" si="47"/>
        <v>2394</v>
      </c>
      <c r="B2395" s="19" t="s">
        <v>4436</v>
      </c>
      <c r="C2395" s="3" t="s">
        <v>6387</v>
      </c>
      <c r="D2395" s="21">
        <v>13.7</v>
      </c>
      <c r="E2395" s="23">
        <v>0.17858517093088266</v>
      </c>
      <c r="F2395" s="23"/>
    </row>
    <row r="2396" spans="1:6" x14ac:dyDescent="0.3">
      <c r="A2396" s="15">
        <f t="shared" si="47"/>
        <v>2395</v>
      </c>
      <c r="B2396" s="19" t="s">
        <v>4438</v>
      </c>
      <c r="C2396" s="3" t="s">
        <v>6378</v>
      </c>
      <c r="D2396" s="21">
        <v>2.4700000000000002</v>
      </c>
      <c r="E2396" s="23">
        <v>0.27620907607170286</v>
      </c>
      <c r="F2396" s="23"/>
    </row>
    <row r="2397" spans="1:6" x14ac:dyDescent="0.3">
      <c r="A2397" s="15">
        <f t="shared" si="47"/>
        <v>2396</v>
      </c>
      <c r="B2397" s="19" t="s">
        <v>4440</v>
      </c>
      <c r="C2397" s="3" t="s">
        <v>6382</v>
      </c>
      <c r="D2397" s="21">
        <v>2.15</v>
      </c>
      <c r="E2397" s="23">
        <v>0.2630658374610052</v>
      </c>
      <c r="F2397" s="23"/>
    </row>
    <row r="2398" spans="1:6" x14ac:dyDescent="0.3">
      <c r="A2398" s="15">
        <f t="shared" si="47"/>
        <v>2397</v>
      </c>
      <c r="B2398" s="19" t="s">
        <v>4442</v>
      </c>
      <c r="C2398" s="3" t="s">
        <v>6397</v>
      </c>
      <c r="D2398" s="21">
        <v>3.29</v>
      </c>
      <c r="E2398" s="23">
        <v>0.51495668101145076</v>
      </c>
      <c r="F2398" s="23"/>
    </row>
    <row r="2399" spans="1:6" x14ac:dyDescent="0.3">
      <c r="A2399" s="15">
        <f t="shared" si="47"/>
        <v>2398</v>
      </c>
      <c r="B2399" s="19" t="s">
        <v>4444</v>
      </c>
      <c r="C2399" s="3" t="s">
        <v>6403</v>
      </c>
      <c r="D2399" s="21">
        <v>559.5</v>
      </c>
      <c r="E2399" s="23">
        <v>0.92158639905480966</v>
      </c>
      <c r="F2399" s="23"/>
    </row>
    <row r="2400" spans="1:6" x14ac:dyDescent="0.3">
      <c r="A2400" s="15">
        <f t="shared" si="47"/>
        <v>2399</v>
      </c>
      <c r="B2400" s="19" t="s">
        <v>4446</v>
      </c>
      <c r="C2400" s="3" t="s">
        <v>6382</v>
      </c>
      <c r="D2400" s="21">
        <v>41.3</v>
      </c>
      <c r="E2400" s="23">
        <v>0.68505709148318017</v>
      </c>
      <c r="F2400" s="23"/>
    </row>
    <row r="2401" spans="1:6" x14ac:dyDescent="0.3">
      <c r="A2401" s="15">
        <f t="shared" si="47"/>
        <v>2400</v>
      </c>
      <c r="B2401" s="19" t="s">
        <v>4448</v>
      </c>
      <c r="C2401" s="3" t="s">
        <v>6432</v>
      </c>
      <c r="D2401" s="21">
        <v>2.61</v>
      </c>
      <c r="E2401" s="23">
        <v>0.10455107501571415</v>
      </c>
      <c r="F2401" s="23"/>
    </row>
    <row r="2402" spans="1:6" x14ac:dyDescent="0.3">
      <c r="A2402" s="15">
        <f t="shared" si="47"/>
        <v>2401</v>
      </c>
      <c r="B2402" s="19" t="s">
        <v>4450</v>
      </c>
      <c r="C2402" s="3" t="s">
        <v>6450</v>
      </c>
      <c r="D2402" s="21">
        <v>429.1</v>
      </c>
      <c r="E2402" s="23">
        <v>0.75080282321186975</v>
      </c>
      <c r="F2402" s="23"/>
    </row>
    <row r="2403" spans="1:6" x14ac:dyDescent="0.3">
      <c r="A2403" s="15">
        <f t="shared" si="47"/>
        <v>2402</v>
      </c>
      <c r="B2403" s="19" t="s">
        <v>4452</v>
      </c>
      <c r="C2403" s="3" t="s">
        <v>6384</v>
      </c>
      <c r="D2403" s="21">
        <v>414.3</v>
      </c>
      <c r="E2403" s="23">
        <v>0.10092183223501516</v>
      </c>
      <c r="F2403" s="23"/>
    </row>
    <row r="2404" spans="1:6" x14ac:dyDescent="0.3">
      <c r="A2404" s="15">
        <f t="shared" si="47"/>
        <v>2403</v>
      </c>
      <c r="B2404" s="19" t="s">
        <v>4454</v>
      </c>
      <c r="C2404" s="3" t="s">
        <v>6408</v>
      </c>
      <c r="D2404" s="21">
        <v>7.39</v>
      </c>
      <c r="E2404" s="23">
        <v>0.72874087566102286</v>
      </c>
      <c r="F2404" s="23"/>
    </row>
    <row r="2405" spans="1:6" x14ac:dyDescent="0.3">
      <c r="A2405" s="15">
        <f t="shared" si="47"/>
        <v>2404</v>
      </c>
      <c r="B2405" s="19" t="s">
        <v>4456</v>
      </c>
      <c r="C2405" s="3" t="s">
        <v>6441</v>
      </c>
      <c r="D2405" s="21">
        <v>16.399999999999999</v>
      </c>
      <c r="E2405" s="23">
        <v>0.7831768292873752</v>
      </c>
      <c r="F2405" s="23"/>
    </row>
    <row r="2406" spans="1:6" x14ac:dyDescent="0.3">
      <c r="A2406" s="15">
        <f t="shared" si="47"/>
        <v>2405</v>
      </c>
      <c r="B2406" s="19" t="s">
        <v>4458</v>
      </c>
      <c r="C2406" s="3" t="s">
        <v>6424</v>
      </c>
      <c r="D2406" s="21">
        <v>261.3</v>
      </c>
      <c r="E2406" s="23">
        <v>0.45409320441497336</v>
      </c>
      <c r="F2406" s="23"/>
    </row>
    <row r="2407" spans="1:6" x14ac:dyDescent="0.3">
      <c r="A2407" s="15">
        <f t="shared" si="47"/>
        <v>2406</v>
      </c>
      <c r="B2407" s="19" t="s">
        <v>4460</v>
      </c>
      <c r="C2407" s="3" t="s">
        <v>6395</v>
      </c>
      <c r="D2407" s="21">
        <v>2.0699999999999998</v>
      </c>
      <c r="E2407" s="23">
        <v>0.59765839585978098</v>
      </c>
      <c r="F2407" s="23"/>
    </row>
    <row r="2408" spans="1:6" x14ac:dyDescent="0.3">
      <c r="A2408" s="15">
        <f t="shared" si="47"/>
        <v>2407</v>
      </c>
      <c r="B2408" s="19" t="s">
        <v>4462</v>
      </c>
      <c r="C2408" s="3" t="s">
        <v>6400</v>
      </c>
      <c r="D2408" s="21">
        <v>54.8</v>
      </c>
      <c r="E2408" s="23">
        <v>0.97033352938636108</v>
      </c>
      <c r="F2408" s="23"/>
    </row>
    <row r="2409" spans="1:6" x14ac:dyDescent="0.3">
      <c r="A2409" s="15">
        <f t="shared" si="47"/>
        <v>2408</v>
      </c>
      <c r="B2409" s="19" t="s">
        <v>4464</v>
      </c>
      <c r="C2409" s="3" t="s">
        <v>6397</v>
      </c>
      <c r="D2409" s="21">
        <v>69.7</v>
      </c>
      <c r="E2409" s="23">
        <v>0.37398502216429741</v>
      </c>
      <c r="F2409" s="23"/>
    </row>
    <row r="2410" spans="1:6" ht="26.4" x14ac:dyDescent="0.3">
      <c r="A2410" s="15">
        <f t="shared" si="47"/>
        <v>2409</v>
      </c>
      <c r="B2410" s="19" t="s">
        <v>4466</v>
      </c>
      <c r="C2410" s="3" t="s">
        <v>6461</v>
      </c>
      <c r="D2410" s="21">
        <v>5.9</v>
      </c>
      <c r="E2410" s="23">
        <v>4.0693827457727649E-2</v>
      </c>
      <c r="F2410" s="23"/>
    </row>
    <row r="2411" spans="1:6" x14ac:dyDescent="0.3">
      <c r="A2411" s="15">
        <f t="shared" si="47"/>
        <v>2410</v>
      </c>
      <c r="B2411" s="19" t="s">
        <v>4468</v>
      </c>
      <c r="C2411" s="3" t="s">
        <v>6420</v>
      </c>
      <c r="D2411" s="21">
        <v>10.6</v>
      </c>
      <c r="E2411" s="23">
        <v>0.61077591643230911</v>
      </c>
      <c r="F2411" s="23"/>
    </row>
    <row r="2412" spans="1:6" x14ac:dyDescent="0.3">
      <c r="A2412" s="15">
        <f t="shared" si="47"/>
        <v>2411</v>
      </c>
      <c r="B2412" s="19" t="s">
        <v>4470</v>
      </c>
      <c r="C2412" s="3" t="s">
        <v>6408</v>
      </c>
      <c r="D2412" s="21">
        <v>47.1</v>
      </c>
      <c r="E2412" s="23">
        <v>1.0874537555553676E-2</v>
      </c>
      <c r="F2412" s="23"/>
    </row>
    <row r="2413" spans="1:6" x14ac:dyDescent="0.3">
      <c r="A2413" s="15">
        <f t="shared" si="47"/>
        <v>2412</v>
      </c>
      <c r="B2413" s="19" t="s">
        <v>4472</v>
      </c>
      <c r="C2413" s="3" t="s">
        <v>6382</v>
      </c>
      <c r="D2413" s="21">
        <v>21.6</v>
      </c>
      <c r="E2413" s="23">
        <v>0.50428426842326557</v>
      </c>
      <c r="F2413" s="23"/>
    </row>
    <row r="2414" spans="1:6" x14ac:dyDescent="0.3">
      <c r="A2414" s="15">
        <f t="shared" si="47"/>
        <v>2413</v>
      </c>
      <c r="B2414" s="19" t="s">
        <v>4474</v>
      </c>
      <c r="C2414" s="3" t="s">
        <v>6419</v>
      </c>
      <c r="D2414" s="21">
        <v>3.33</v>
      </c>
      <c r="E2414" s="23">
        <v>0.59202875630420593</v>
      </c>
      <c r="F2414" s="23"/>
    </row>
    <row r="2415" spans="1:6" x14ac:dyDescent="0.3">
      <c r="A2415" s="15">
        <f t="shared" si="47"/>
        <v>2414</v>
      </c>
      <c r="B2415" s="19" t="s">
        <v>4476</v>
      </c>
      <c r="C2415" s="3" t="s">
        <v>6382</v>
      </c>
      <c r="D2415" s="21">
        <v>17.3</v>
      </c>
      <c r="E2415" s="23">
        <v>0.92883751560836925</v>
      </c>
      <c r="F2415" s="23"/>
    </row>
    <row r="2416" spans="1:6" x14ac:dyDescent="0.3">
      <c r="A2416" s="15">
        <f t="shared" si="47"/>
        <v>2415</v>
      </c>
      <c r="B2416" s="19" t="s">
        <v>4478</v>
      </c>
      <c r="C2416" s="3" t="s">
        <v>6400</v>
      </c>
      <c r="D2416" s="21">
        <v>9.5299999999999994</v>
      </c>
      <c r="E2416" s="23">
        <v>6.2445995241658725E-2</v>
      </c>
      <c r="F2416" s="23"/>
    </row>
    <row r="2417" spans="1:6" x14ac:dyDescent="0.3">
      <c r="A2417" s="15">
        <f t="shared" si="47"/>
        <v>2416</v>
      </c>
      <c r="B2417" s="19" t="s">
        <v>4480</v>
      </c>
      <c r="C2417" s="3" t="s">
        <v>6400</v>
      </c>
      <c r="D2417" s="21">
        <v>7.51</v>
      </c>
      <c r="E2417" s="23">
        <v>0.1989905160534472</v>
      </c>
      <c r="F2417" s="23"/>
    </row>
    <row r="2418" spans="1:6" x14ac:dyDescent="0.3">
      <c r="A2418" s="15">
        <f t="shared" si="47"/>
        <v>2417</v>
      </c>
      <c r="B2418" s="19" t="s">
        <v>4482</v>
      </c>
      <c r="C2418" s="3" t="s">
        <v>6420</v>
      </c>
      <c r="D2418" s="21">
        <v>18.3</v>
      </c>
      <c r="E2418" s="23">
        <v>7.0366431884424818E-2</v>
      </c>
      <c r="F2418" s="23"/>
    </row>
    <row r="2419" spans="1:6" x14ac:dyDescent="0.3">
      <c r="A2419" s="15">
        <f t="shared" si="47"/>
        <v>2418</v>
      </c>
      <c r="B2419" s="19" t="s">
        <v>4484</v>
      </c>
      <c r="C2419" s="3" t="s">
        <v>6382</v>
      </c>
      <c r="D2419" s="21">
        <v>25.3</v>
      </c>
      <c r="E2419" s="23">
        <v>0.21359236854767139</v>
      </c>
      <c r="F2419" s="23"/>
    </row>
    <row r="2420" spans="1:6" x14ac:dyDescent="0.3">
      <c r="A2420" s="15">
        <f t="shared" si="47"/>
        <v>2419</v>
      </c>
      <c r="B2420" s="19" t="s">
        <v>4486</v>
      </c>
      <c r="C2420" s="3" t="s">
        <v>6411</v>
      </c>
      <c r="D2420" s="21">
        <v>9.1300000000000008</v>
      </c>
      <c r="E2420" s="23">
        <v>0.13741945998695293</v>
      </c>
      <c r="F2420" s="23"/>
    </row>
    <row r="2421" spans="1:6" x14ac:dyDescent="0.3">
      <c r="A2421" s="15">
        <f t="shared" si="47"/>
        <v>2420</v>
      </c>
      <c r="B2421" s="19" t="s">
        <v>4488</v>
      </c>
      <c r="C2421" s="3" t="s">
        <v>6394</v>
      </c>
      <c r="D2421" s="21">
        <v>54.5</v>
      </c>
      <c r="E2421" s="23">
        <v>1.3513115499857564E-2</v>
      </c>
      <c r="F2421" s="23"/>
    </row>
    <row r="2422" spans="1:6" x14ac:dyDescent="0.3">
      <c r="A2422" s="15">
        <f t="shared" si="47"/>
        <v>2421</v>
      </c>
      <c r="B2422" s="19" t="s">
        <v>4490</v>
      </c>
      <c r="C2422" s="3" t="s">
        <v>6424</v>
      </c>
      <c r="D2422" s="21">
        <v>813.9</v>
      </c>
      <c r="E2422" s="23">
        <v>0.34297775292832711</v>
      </c>
      <c r="F2422" s="23"/>
    </row>
    <row r="2423" spans="1:6" ht="26.4" x14ac:dyDescent="0.3">
      <c r="A2423" s="15">
        <f t="shared" si="47"/>
        <v>2422</v>
      </c>
      <c r="B2423" s="19" t="s">
        <v>4492</v>
      </c>
      <c r="C2423" s="3" t="s">
        <v>6436</v>
      </c>
      <c r="D2423" s="21">
        <v>6014.2</v>
      </c>
      <c r="E2423" s="23">
        <v>4.6239690085364216E-2</v>
      </c>
      <c r="F2423" s="23"/>
    </row>
    <row r="2424" spans="1:6" x14ac:dyDescent="0.3">
      <c r="A2424" s="15">
        <f t="shared" si="47"/>
        <v>2423</v>
      </c>
      <c r="B2424" s="19" t="s">
        <v>4494</v>
      </c>
      <c r="C2424" s="3" t="s">
        <v>6382</v>
      </c>
      <c r="D2424" s="21">
        <v>2.91</v>
      </c>
      <c r="E2424" s="23">
        <v>0.69822652896040838</v>
      </c>
      <c r="F2424" s="23"/>
    </row>
    <row r="2425" spans="1:6" x14ac:dyDescent="0.3">
      <c r="A2425" s="15">
        <f t="shared" si="47"/>
        <v>2424</v>
      </c>
      <c r="B2425" s="19" t="s">
        <v>4496</v>
      </c>
      <c r="C2425" s="3" t="s">
        <v>6400</v>
      </c>
      <c r="D2425" s="21">
        <v>420.6</v>
      </c>
      <c r="E2425" s="23">
        <v>0.55410351369917699</v>
      </c>
      <c r="F2425" s="23"/>
    </row>
    <row r="2426" spans="1:6" x14ac:dyDescent="0.3">
      <c r="A2426" s="15">
        <f t="shared" si="47"/>
        <v>2425</v>
      </c>
      <c r="B2426" s="19" t="s">
        <v>4498</v>
      </c>
      <c r="C2426" s="3" t="s">
        <v>6412</v>
      </c>
      <c r="D2426" s="21">
        <v>10</v>
      </c>
      <c r="E2426" s="23">
        <v>0.47214012621904711</v>
      </c>
      <c r="F2426" s="23"/>
    </row>
    <row r="2427" spans="1:6" x14ac:dyDescent="0.3">
      <c r="A2427" s="15">
        <f t="shared" si="47"/>
        <v>2426</v>
      </c>
      <c r="B2427" s="19" t="s">
        <v>4500</v>
      </c>
      <c r="C2427" s="3" t="s">
        <v>6400</v>
      </c>
      <c r="D2427" s="21">
        <v>14.9</v>
      </c>
      <c r="E2427" s="23">
        <v>0.55008862294383409</v>
      </c>
      <c r="F2427" s="23"/>
    </row>
    <row r="2428" spans="1:6" x14ac:dyDescent="0.3">
      <c r="A2428" s="15">
        <f t="shared" si="47"/>
        <v>2427</v>
      </c>
      <c r="B2428" s="19" t="s">
        <v>4502</v>
      </c>
      <c r="C2428" s="3" t="s">
        <v>6418</v>
      </c>
      <c r="D2428" s="21">
        <v>3753.2</v>
      </c>
      <c r="E2428" s="23">
        <v>0.29277445996951923</v>
      </c>
      <c r="F2428" s="23"/>
    </row>
    <row r="2429" spans="1:6" x14ac:dyDescent="0.3">
      <c r="A2429" s="15">
        <f t="shared" si="47"/>
        <v>2428</v>
      </c>
      <c r="B2429" s="19" t="s">
        <v>4504</v>
      </c>
      <c r="C2429" s="3" t="s">
        <v>6378</v>
      </c>
      <c r="D2429" s="21">
        <v>43</v>
      </c>
      <c r="E2429" s="23">
        <v>0.205492641820466</v>
      </c>
      <c r="F2429" s="23"/>
    </row>
    <row r="2430" spans="1:6" x14ac:dyDescent="0.3">
      <c r="A2430" s="15">
        <f t="shared" si="47"/>
        <v>2429</v>
      </c>
      <c r="B2430" s="19" t="s">
        <v>4506</v>
      </c>
      <c r="C2430" s="3" t="s">
        <v>6430</v>
      </c>
      <c r="D2430" s="21">
        <v>81.3</v>
      </c>
      <c r="E2430" s="23">
        <v>0.62402090471717109</v>
      </c>
      <c r="F2430" s="23"/>
    </row>
    <row r="2431" spans="1:6" x14ac:dyDescent="0.3">
      <c r="A2431" s="15">
        <f t="shared" si="47"/>
        <v>2430</v>
      </c>
      <c r="B2431" s="19" t="s">
        <v>4508</v>
      </c>
      <c r="C2431" s="3" t="s">
        <v>6412</v>
      </c>
      <c r="D2431" s="21">
        <v>26.6</v>
      </c>
      <c r="E2431" s="23">
        <v>0.16529438569261368</v>
      </c>
      <c r="F2431" s="23"/>
    </row>
    <row r="2432" spans="1:6" x14ac:dyDescent="0.3">
      <c r="A2432" s="15">
        <f t="shared" si="47"/>
        <v>2431</v>
      </c>
      <c r="B2432" s="19" t="s">
        <v>4510</v>
      </c>
      <c r="C2432" s="3" t="s">
        <v>6383</v>
      </c>
      <c r="D2432" s="21">
        <v>3.26</v>
      </c>
      <c r="E2432" s="23">
        <v>0.49097926523660806</v>
      </c>
      <c r="F2432" s="23"/>
    </row>
    <row r="2433" spans="1:6" x14ac:dyDescent="0.3">
      <c r="A2433" s="15">
        <f t="shared" si="47"/>
        <v>2432</v>
      </c>
      <c r="B2433" s="19" t="s">
        <v>4512</v>
      </c>
      <c r="C2433" s="3" t="s">
        <v>6387</v>
      </c>
      <c r="D2433" s="21">
        <v>89.3</v>
      </c>
      <c r="E2433" s="23">
        <v>0.73712546182438965</v>
      </c>
      <c r="F2433" s="23"/>
    </row>
    <row r="2434" spans="1:6" x14ac:dyDescent="0.3">
      <c r="A2434" s="15">
        <f t="shared" si="47"/>
        <v>2433</v>
      </c>
      <c r="B2434" s="19" t="s">
        <v>4514</v>
      </c>
      <c r="C2434" s="3" t="s">
        <v>6382</v>
      </c>
      <c r="D2434" s="21">
        <v>7.71</v>
      </c>
      <c r="E2434" s="23">
        <v>0.28897454906734232</v>
      </c>
      <c r="F2434" s="23"/>
    </row>
    <row r="2435" spans="1:6" x14ac:dyDescent="0.3">
      <c r="A2435" s="15">
        <f t="shared" ref="A2435:A2498" si="48">A2434+1</f>
        <v>2434</v>
      </c>
      <c r="B2435" s="19" t="s">
        <v>4516</v>
      </c>
      <c r="C2435" s="3" t="s">
        <v>6439</v>
      </c>
      <c r="D2435" s="21">
        <v>8.3000000000000007</v>
      </c>
      <c r="E2435" s="23">
        <v>0.11362487951956834</v>
      </c>
      <c r="F2435" s="23"/>
    </row>
    <row r="2436" spans="1:6" x14ac:dyDescent="0.3">
      <c r="A2436" s="15">
        <f t="shared" si="48"/>
        <v>2435</v>
      </c>
      <c r="B2436" s="19" t="s">
        <v>4518</v>
      </c>
      <c r="C2436" s="3" t="s">
        <v>6393</v>
      </c>
      <c r="D2436" s="21">
        <v>6086.1</v>
      </c>
      <c r="E2436" s="23">
        <v>0.31658719904407351</v>
      </c>
      <c r="F2436" s="23"/>
    </row>
    <row r="2437" spans="1:6" x14ac:dyDescent="0.3">
      <c r="A2437" s="15">
        <f t="shared" si="48"/>
        <v>2436</v>
      </c>
      <c r="B2437" s="19" t="s">
        <v>4520</v>
      </c>
      <c r="C2437" s="3" t="s">
        <v>6411</v>
      </c>
      <c r="D2437" s="21">
        <v>354.3</v>
      </c>
      <c r="E2437" s="23">
        <v>0.92572233929792158</v>
      </c>
      <c r="F2437" s="23"/>
    </row>
    <row r="2438" spans="1:6" x14ac:dyDescent="0.3">
      <c r="A2438" s="15">
        <f t="shared" si="48"/>
        <v>2437</v>
      </c>
      <c r="B2438" s="19" t="s">
        <v>4522</v>
      </c>
      <c r="C2438" s="3" t="s">
        <v>6401</v>
      </c>
      <c r="D2438" s="21">
        <v>2.19</v>
      </c>
      <c r="E2438" s="23">
        <v>0.11588763011885617</v>
      </c>
      <c r="F2438" s="23"/>
    </row>
    <row r="2439" spans="1:6" x14ac:dyDescent="0.3">
      <c r="A2439" s="15">
        <f t="shared" si="48"/>
        <v>2438</v>
      </c>
      <c r="B2439" s="19" t="s">
        <v>4524</v>
      </c>
      <c r="C2439" s="3" t="s">
        <v>6424</v>
      </c>
      <c r="D2439" s="21">
        <v>70</v>
      </c>
      <c r="E2439" s="23">
        <v>0.63175691620373464</v>
      </c>
      <c r="F2439" s="23"/>
    </row>
    <row r="2440" spans="1:6" x14ac:dyDescent="0.3">
      <c r="A2440" s="15">
        <f t="shared" si="48"/>
        <v>2439</v>
      </c>
      <c r="B2440" s="19" t="s">
        <v>4526</v>
      </c>
      <c r="C2440" s="3" t="s">
        <v>6405</v>
      </c>
      <c r="D2440" s="21">
        <v>0.25</v>
      </c>
      <c r="E2440" s="23">
        <v>0.78311885874902143</v>
      </c>
      <c r="F2440" s="23"/>
    </row>
    <row r="2441" spans="1:6" x14ac:dyDescent="0.3">
      <c r="A2441" s="15">
        <f t="shared" si="48"/>
        <v>2440</v>
      </c>
      <c r="B2441" s="19" t="s">
        <v>4528</v>
      </c>
      <c r="C2441" s="3" t="s">
        <v>6400</v>
      </c>
      <c r="D2441" s="21">
        <v>4.5999999999999996</v>
      </c>
      <c r="E2441" s="23">
        <v>0.37575367947133365</v>
      </c>
      <c r="F2441" s="23"/>
    </row>
    <row r="2442" spans="1:6" x14ac:dyDescent="0.3">
      <c r="A2442" s="15">
        <f t="shared" si="48"/>
        <v>2441</v>
      </c>
      <c r="B2442" s="19" t="s">
        <v>4530</v>
      </c>
      <c r="C2442" s="3" t="s">
        <v>6423</v>
      </c>
      <c r="D2442" s="21">
        <v>2.71</v>
      </c>
      <c r="E2442" s="23">
        <v>0.13964325602916317</v>
      </c>
      <c r="F2442" s="23"/>
    </row>
    <row r="2443" spans="1:6" x14ac:dyDescent="0.3">
      <c r="A2443" s="15">
        <f t="shared" si="48"/>
        <v>2442</v>
      </c>
      <c r="B2443" s="19" t="s">
        <v>4532</v>
      </c>
      <c r="C2443" s="3" t="s">
        <v>6395</v>
      </c>
      <c r="D2443" s="21">
        <v>28.5</v>
      </c>
      <c r="E2443" s="23">
        <v>0.26371702845623002</v>
      </c>
      <c r="F2443" s="23"/>
    </row>
    <row r="2444" spans="1:6" x14ac:dyDescent="0.3">
      <c r="A2444" s="15">
        <f t="shared" si="48"/>
        <v>2443</v>
      </c>
      <c r="B2444" s="19" t="s">
        <v>4534</v>
      </c>
      <c r="C2444" s="3" t="s">
        <v>6397</v>
      </c>
      <c r="D2444" s="21">
        <v>41.3</v>
      </c>
      <c r="E2444" s="23">
        <v>0.48616519925346036</v>
      </c>
      <c r="F2444" s="23"/>
    </row>
    <row r="2445" spans="1:6" x14ac:dyDescent="0.3">
      <c r="A2445" s="15">
        <f t="shared" si="48"/>
        <v>2444</v>
      </c>
      <c r="B2445" s="19" t="s">
        <v>4536</v>
      </c>
      <c r="C2445" s="3" t="s">
        <v>6432</v>
      </c>
      <c r="D2445" s="21">
        <v>6.75</v>
      </c>
      <c r="E2445" s="23">
        <v>0.7478668377590183</v>
      </c>
      <c r="F2445" s="23"/>
    </row>
    <row r="2446" spans="1:6" x14ac:dyDescent="0.3">
      <c r="A2446" s="15">
        <f t="shared" si="48"/>
        <v>2445</v>
      </c>
      <c r="B2446" s="19" t="s">
        <v>4538</v>
      </c>
      <c r="C2446" s="3" t="s">
        <v>6382</v>
      </c>
      <c r="D2446" s="21">
        <v>3.94</v>
      </c>
      <c r="E2446" s="23">
        <v>0.33177639166972761</v>
      </c>
      <c r="F2446" s="23"/>
    </row>
    <row r="2447" spans="1:6" x14ac:dyDescent="0.3">
      <c r="A2447" s="15">
        <f t="shared" si="48"/>
        <v>2446</v>
      </c>
      <c r="B2447" s="19" t="s">
        <v>4540</v>
      </c>
      <c r="C2447" s="3" t="s">
        <v>6419</v>
      </c>
      <c r="D2447" s="21">
        <v>10.8</v>
      </c>
      <c r="E2447" s="23">
        <v>0.59599360063831142</v>
      </c>
      <c r="F2447" s="23"/>
    </row>
    <row r="2448" spans="1:6" x14ac:dyDescent="0.3">
      <c r="A2448" s="15">
        <f t="shared" si="48"/>
        <v>2447</v>
      </c>
      <c r="B2448" s="19" t="s">
        <v>4542</v>
      </c>
      <c r="C2448" s="3" t="s">
        <v>6432</v>
      </c>
      <c r="D2448" s="21">
        <v>20.100000000000001</v>
      </c>
      <c r="E2448" s="23">
        <v>0.41755331343580193</v>
      </c>
      <c r="F2448" s="23"/>
    </row>
    <row r="2449" spans="1:6" x14ac:dyDescent="0.3">
      <c r="A2449" s="15">
        <f t="shared" si="48"/>
        <v>2448</v>
      </c>
      <c r="B2449" s="19" t="s">
        <v>4544</v>
      </c>
      <c r="C2449" s="3" t="s">
        <v>6430</v>
      </c>
      <c r="D2449" s="21">
        <v>48.4</v>
      </c>
      <c r="E2449" s="23">
        <v>0.10835446287647454</v>
      </c>
      <c r="F2449" s="23"/>
    </row>
    <row r="2450" spans="1:6" x14ac:dyDescent="0.3">
      <c r="A2450" s="15">
        <f t="shared" si="48"/>
        <v>2449</v>
      </c>
      <c r="B2450" s="19" t="s">
        <v>4546</v>
      </c>
      <c r="C2450" s="3" t="s">
        <v>6424</v>
      </c>
      <c r="D2450" s="21">
        <v>87.6</v>
      </c>
      <c r="E2450" s="23">
        <v>0.13875767282572526</v>
      </c>
      <c r="F2450" s="23"/>
    </row>
    <row r="2451" spans="1:6" x14ac:dyDescent="0.3">
      <c r="A2451" s="15">
        <f t="shared" si="48"/>
        <v>2450</v>
      </c>
      <c r="B2451" s="19" t="s">
        <v>4548</v>
      </c>
      <c r="C2451" s="3" t="s">
        <v>6400</v>
      </c>
      <c r="D2451" s="21">
        <v>47.7</v>
      </c>
      <c r="E2451" s="23">
        <v>1.3653077208222508E-2</v>
      </c>
      <c r="F2451" s="23"/>
    </row>
    <row r="2452" spans="1:6" x14ac:dyDescent="0.3">
      <c r="A2452" s="15">
        <f t="shared" si="48"/>
        <v>2451</v>
      </c>
      <c r="B2452" s="19" t="s">
        <v>4550</v>
      </c>
      <c r="C2452" s="3" t="s">
        <v>6429</v>
      </c>
      <c r="D2452" s="21">
        <v>25.3</v>
      </c>
      <c r="E2452" s="23">
        <v>0.57746041580850682</v>
      </c>
      <c r="F2452" s="23"/>
    </row>
    <row r="2453" spans="1:6" x14ac:dyDescent="0.3">
      <c r="A2453" s="15">
        <f t="shared" si="48"/>
        <v>2452</v>
      </c>
      <c r="B2453" s="19" t="s">
        <v>4552</v>
      </c>
      <c r="C2453" s="3" t="s">
        <v>6414</v>
      </c>
      <c r="D2453" s="21">
        <v>67.7</v>
      </c>
      <c r="E2453" s="23">
        <v>0.97369521961681704</v>
      </c>
      <c r="F2453" s="23"/>
    </row>
    <row r="2454" spans="1:6" x14ac:dyDescent="0.3">
      <c r="A2454" s="15">
        <f t="shared" si="48"/>
        <v>2453</v>
      </c>
      <c r="B2454" s="19" t="s">
        <v>4554</v>
      </c>
      <c r="C2454" s="3" t="s">
        <v>6450</v>
      </c>
      <c r="D2454" s="21">
        <v>403.5</v>
      </c>
      <c r="E2454" s="23">
        <v>0.58131679537004077</v>
      </c>
      <c r="F2454" s="23"/>
    </row>
    <row r="2455" spans="1:6" x14ac:dyDescent="0.3">
      <c r="A2455" s="15">
        <f t="shared" si="48"/>
        <v>2454</v>
      </c>
      <c r="B2455" s="19" t="s">
        <v>4556</v>
      </c>
      <c r="C2455" s="3" t="s">
        <v>6378</v>
      </c>
      <c r="D2455" s="21">
        <v>2.1800000000000002</v>
      </c>
      <c r="E2455" s="23">
        <v>0.86311382398143921</v>
      </c>
      <c r="F2455" s="23"/>
    </row>
    <row r="2456" spans="1:6" x14ac:dyDescent="0.3">
      <c r="A2456" s="15">
        <f t="shared" si="48"/>
        <v>2455</v>
      </c>
      <c r="B2456" s="19" t="s">
        <v>4558</v>
      </c>
      <c r="C2456" s="3" t="s">
        <v>6400</v>
      </c>
      <c r="D2456" s="21">
        <v>16.100000000000001</v>
      </c>
      <c r="E2456" s="23">
        <v>0.56594480514950241</v>
      </c>
      <c r="F2456" s="23"/>
    </row>
    <row r="2457" spans="1:6" x14ac:dyDescent="0.3">
      <c r="A2457" s="15">
        <f t="shared" si="48"/>
        <v>2456</v>
      </c>
      <c r="B2457" s="19" t="s">
        <v>4560</v>
      </c>
      <c r="C2457" s="3" t="s">
        <v>6423</v>
      </c>
      <c r="D2457" s="21">
        <v>1</v>
      </c>
      <c r="E2457" s="23">
        <v>0.83285828274188811</v>
      </c>
      <c r="F2457" s="23"/>
    </row>
    <row r="2458" spans="1:6" x14ac:dyDescent="0.3">
      <c r="A2458" s="15">
        <f t="shared" si="48"/>
        <v>2457</v>
      </c>
      <c r="B2458" s="19" t="s">
        <v>4562</v>
      </c>
      <c r="C2458" s="3" t="s">
        <v>6443</v>
      </c>
      <c r="D2458" s="21">
        <v>11.7</v>
      </c>
      <c r="E2458" s="23">
        <v>0.45007517227016858</v>
      </c>
      <c r="F2458" s="23"/>
    </row>
    <row r="2459" spans="1:6" x14ac:dyDescent="0.3">
      <c r="A2459" s="15">
        <f t="shared" si="48"/>
        <v>2458</v>
      </c>
      <c r="B2459" s="19" t="s">
        <v>4564</v>
      </c>
      <c r="C2459" s="3" t="s">
        <v>6419</v>
      </c>
      <c r="D2459" s="21">
        <v>7.05</v>
      </c>
      <c r="E2459" s="23">
        <v>0.62867252159260478</v>
      </c>
      <c r="F2459" s="23"/>
    </row>
    <row r="2460" spans="1:6" x14ac:dyDescent="0.3">
      <c r="A2460" s="15">
        <f t="shared" si="48"/>
        <v>2459</v>
      </c>
      <c r="B2460" s="19" t="s">
        <v>4566</v>
      </c>
      <c r="C2460" s="3" t="s">
        <v>6384</v>
      </c>
      <c r="D2460" s="21">
        <v>303.8</v>
      </c>
      <c r="E2460" s="23">
        <v>0.17505847931116336</v>
      </c>
      <c r="F2460" s="23"/>
    </row>
    <row r="2461" spans="1:6" x14ac:dyDescent="0.3">
      <c r="A2461" s="15">
        <f t="shared" si="48"/>
        <v>2460</v>
      </c>
      <c r="B2461" s="19" t="s">
        <v>4568</v>
      </c>
      <c r="C2461" s="3" t="s">
        <v>6395</v>
      </c>
      <c r="D2461" s="21">
        <v>59.1</v>
      </c>
      <c r="E2461" s="23">
        <v>0.84245599393466397</v>
      </c>
      <c r="F2461" s="23"/>
    </row>
    <row r="2462" spans="1:6" x14ac:dyDescent="0.3">
      <c r="A2462" s="15">
        <f t="shared" si="48"/>
        <v>2461</v>
      </c>
      <c r="B2462" s="19" t="s">
        <v>4570</v>
      </c>
      <c r="C2462" s="3" t="s">
        <v>6400</v>
      </c>
      <c r="D2462" s="21">
        <v>0.89400000000000002</v>
      </c>
      <c r="E2462" s="23">
        <v>0.22926128163709369</v>
      </c>
      <c r="F2462" s="23"/>
    </row>
    <row r="2463" spans="1:6" x14ac:dyDescent="0.3">
      <c r="A2463" s="15">
        <f t="shared" si="48"/>
        <v>2462</v>
      </c>
      <c r="B2463" s="19" t="s">
        <v>4572</v>
      </c>
      <c r="C2463" s="3" t="s">
        <v>6411</v>
      </c>
      <c r="D2463" s="21">
        <v>110.3</v>
      </c>
      <c r="E2463" s="23">
        <v>0.17174999734567309</v>
      </c>
      <c r="F2463" s="23"/>
    </row>
    <row r="2464" spans="1:6" x14ac:dyDescent="0.3">
      <c r="A2464" s="15">
        <f t="shared" si="48"/>
        <v>2463</v>
      </c>
      <c r="B2464" s="19" t="s">
        <v>4574</v>
      </c>
      <c r="C2464" s="3" t="s">
        <v>6438</v>
      </c>
      <c r="D2464" s="21">
        <v>66.400000000000006</v>
      </c>
      <c r="E2464" s="23">
        <v>0.34240631340713978</v>
      </c>
      <c r="F2464" s="23"/>
    </row>
    <row r="2465" spans="1:6" x14ac:dyDescent="0.3">
      <c r="A2465" s="15">
        <f t="shared" si="48"/>
        <v>2464</v>
      </c>
      <c r="B2465" s="19" t="s">
        <v>4576</v>
      </c>
      <c r="C2465" s="3" t="s">
        <v>6443</v>
      </c>
      <c r="D2465" s="21">
        <v>53.5</v>
      </c>
      <c r="E2465" s="23">
        <v>0.72252247704780015</v>
      </c>
      <c r="F2465" s="23"/>
    </row>
    <row r="2466" spans="1:6" x14ac:dyDescent="0.3">
      <c r="A2466" s="15">
        <f t="shared" si="48"/>
        <v>2465</v>
      </c>
      <c r="B2466" s="19" t="s">
        <v>4578</v>
      </c>
      <c r="C2466" s="3" t="s">
        <v>6382</v>
      </c>
      <c r="D2466" s="21">
        <v>21.8</v>
      </c>
      <c r="E2466" s="23">
        <v>0.9938056043419361</v>
      </c>
      <c r="F2466" s="23"/>
    </row>
    <row r="2467" spans="1:6" x14ac:dyDescent="0.3">
      <c r="A2467" s="15">
        <f t="shared" si="48"/>
        <v>2466</v>
      </c>
      <c r="B2467" s="19" t="s">
        <v>4580</v>
      </c>
      <c r="C2467" s="3" t="s">
        <v>6415</v>
      </c>
      <c r="D2467" s="21">
        <v>6.54</v>
      </c>
      <c r="E2467" s="23">
        <v>5.0688328630866586E-2</v>
      </c>
      <c r="F2467" s="23"/>
    </row>
    <row r="2468" spans="1:6" x14ac:dyDescent="0.3">
      <c r="A2468" s="15">
        <f t="shared" si="48"/>
        <v>2467</v>
      </c>
      <c r="B2468" s="19" t="s">
        <v>4582</v>
      </c>
      <c r="C2468" s="3" t="s">
        <v>6437</v>
      </c>
      <c r="D2468" s="21">
        <v>51.1</v>
      </c>
      <c r="E2468" s="23">
        <v>0.94110753619444454</v>
      </c>
      <c r="F2468" s="23"/>
    </row>
    <row r="2469" spans="1:6" x14ac:dyDescent="0.3">
      <c r="A2469" s="15">
        <f t="shared" si="48"/>
        <v>2468</v>
      </c>
      <c r="B2469" s="19" t="s">
        <v>4584</v>
      </c>
      <c r="C2469" s="3" t="s">
        <v>6439</v>
      </c>
      <c r="D2469" s="21">
        <v>7.64</v>
      </c>
      <c r="E2469" s="23">
        <v>0.24983104911602305</v>
      </c>
      <c r="F2469" s="23"/>
    </row>
    <row r="2470" spans="1:6" x14ac:dyDescent="0.3">
      <c r="A2470" s="15">
        <f t="shared" si="48"/>
        <v>2469</v>
      </c>
      <c r="B2470" s="19" t="s">
        <v>4586</v>
      </c>
      <c r="C2470" s="3" t="s">
        <v>6388</v>
      </c>
      <c r="D2470" s="21">
        <v>1.8</v>
      </c>
      <c r="E2470" s="23">
        <v>0.42022819919023313</v>
      </c>
      <c r="F2470" s="23"/>
    </row>
    <row r="2471" spans="1:6" x14ac:dyDescent="0.3">
      <c r="A2471" s="15">
        <f t="shared" si="48"/>
        <v>2470</v>
      </c>
      <c r="B2471" s="19" t="s">
        <v>4588</v>
      </c>
      <c r="C2471" s="3" t="s">
        <v>6419</v>
      </c>
      <c r="D2471" s="21">
        <v>0.433</v>
      </c>
      <c r="E2471" s="23">
        <v>0.84003688298643309</v>
      </c>
      <c r="F2471" s="23"/>
    </row>
    <row r="2472" spans="1:6" x14ac:dyDescent="0.3">
      <c r="A2472" s="15">
        <f t="shared" si="48"/>
        <v>2471</v>
      </c>
      <c r="B2472" s="19" t="s">
        <v>4590</v>
      </c>
      <c r="C2472" s="3" t="s">
        <v>6398</v>
      </c>
      <c r="D2472" s="21">
        <v>4.88</v>
      </c>
      <c r="E2472" s="23">
        <v>0.32661615576073011</v>
      </c>
      <c r="F2472" s="23"/>
    </row>
    <row r="2473" spans="1:6" x14ac:dyDescent="0.3">
      <c r="A2473" s="15">
        <f t="shared" si="48"/>
        <v>2472</v>
      </c>
      <c r="B2473" s="19" t="s">
        <v>4592</v>
      </c>
      <c r="C2473" s="3" t="s">
        <v>6398</v>
      </c>
      <c r="D2473" s="21">
        <v>2.69</v>
      </c>
      <c r="E2473" s="23">
        <v>0.17324363050830716</v>
      </c>
      <c r="F2473" s="23"/>
    </row>
    <row r="2474" spans="1:6" x14ac:dyDescent="0.3">
      <c r="A2474" s="15">
        <f t="shared" si="48"/>
        <v>2473</v>
      </c>
      <c r="B2474" s="19" t="s">
        <v>4594</v>
      </c>
      <c r="C2474" s="3" t="s">
        <v>6395</v>
      </c>
      <c r="D2474" s="21">
        <v>104.6</v>
      </c>
      <c r="E2474" s="23">
        <v>0.58680615171681738</v>
      </c>
      <c r="F2474" s="23"/>
    </row>
    <row r="2475" spans="1:6" x14ac:dyDescent="0.3">
      <c r="A2475" s="15">
        <f t="shared" si="48"/>
        <v>2474</v>
      </c>
      <c r="B2475" s="19" t="s">
        <v>4596</v>
      </c>
      <c r="C2475" s="3" t="s">
        <v>6401</v>
      </c>
      <c r="D2475" s="21">
        <v>210.4</v>
      </c>
      <c r="E2475" s="23">
        <v>0.85723020334895428</v>
      </c>
      <c r="F2475" s="23"/>
    </row>
    <row r="2476" spans="1:6" x14ac:dyDescent="0.3">
      <c r="A2476" s="15">
        <f t="shared" si="48"/>
        <v>2475</v>
      </c>
      <c r="B2476" s="19" t="s">
        <v>4598</v>
      </c>
      <c r="C2476" s="3" t="s">
        <v>6397</v>
      </c>
      <c r="D2476" s="21">
        <v>467.1</v>
      </c>
      <c r="E2476" s="23">
        <v>0.61321879223253584</v>
      </c>
      <c r="F2476" s="23"/>
    </row>
    <row r="2477" spans="1:6" x14ac:dyDescent="0.3">
      <c r="A2477" s="15">
        <f t="shared" si="48"/>
        <v>2476</v>
      </c>
      <c r="B2477" s="19" t="s">
        <v>4600</v>
      </c>
      <c r="C2477" s="3" t="s">
        <v>6430</v>
      </c>
      <c r="D2477" s="21">
        <v>2.46</v>
      </c>
      <c r="E2477" s="23">
        <v>0.26071321842295692</v>
      </c>
      <c r="F2477" s="23"/>
    </row>
    <row r="2478" spans="1:6" x14ac:dyDescent="0.3">
      <c r="A2478" s="15">
        <f t="shared" si="48"/>
        <v>2477</v>
      </c>
      <c r="B2478" s="19" t="s">
        <v>4602</v>
      </c>
      <c r="C2478" s="3" t="s">
        <v>6391</v>
      </c>
      <c r="D2478" s="21">
        <v>36.200000000000003</v>
      </c>
      <c r="E2478" s="23">
        <v>0.29542382628626462</v>
      </c>
      <c r="F2478" s="23"/>
    </row>
    <row r="2479" spans="1:6" x14ac:dyDescent="0.3">
      <c r="A2479" s="15">
        <f t="shared" si="48"/>
        <v>2478</v>
      </c>
      <c r="B2479" s="19" t="s">
        <v>4604</v>
      </c>
      <c r="C2479" s="3" t="s">
        <v>6429</v>
      </c>
      <c r="D2479" s="21">
        <v>19.7</v>
      </c>
      <c r="E2479" s="23">
        <v>0.47905764577355114</v>
      </c>
      <c r="F2479" s="23"/>
    </row>
    <row r="2480" spans="1:6" x14ac:dyDescent="0.3">
      <c r="A2480" s="15">
        <f t="shared" si="48"/>
        <v>2479</v>
      </c>
      <c r="B2480" s="19" t="s">
        <v>4606</v>
      </c>
      <c r="C2480" s="3" t="s">
        <v>6424</v>
      </c>
      <c r="D2480" s="21">
        <v>3.24</v>
      </c>
      <c r="E2480" s="23">
        <v>0.61182353452309579</v>
      </c>
      <c r="F2480" s="23"/>
    </row>
    <row r="2481" spans="1:6" x14ac:dyDescent="0.3">
      <c r="A2481" s="15">
        <f t="shared" si="48"/>
        <v>2480</v>
      </c>
      <c r="B2481" s="19" t="s">
        <v>4608</v>
      </c>
      <c r="C2481" s="3" t="s">
        <v>6403</v>
      </c>
      <c r="D2481" s="21">
        <v>3.39</v>
      </c>
      <c r="E2481" s="23">
        <v>0.40815870591353909</v>
      </c>
      <c r="F2481" s="23"/>
    </row>
    <row r="2482" spans="1:6" x14ac:dyDescent="0.3">
      <c r="A2482" s="15">
        <f t="shared" si="48"/>
        <v>2481</v>
      </c>
      <c r="B2482" s="19" t="s">
        <v>4610</v>
      </c>
      <c r="C2482" s="3" t="s">
        <v>6450</v>
      </c>
      <c r="D2482" s="21">
        <v>306.60000000000002</v>
      </c>
      <c r="E2482" s="23">
        <v>0.56252028583182712</v>
      </c>
      <c r="F2482" s="23"/>
    </row>
    <row r="2483" spans="1:6" x14ac:dyDescent="0.3">
      <c r="A2483" s="15">
        <f t="shared" si="48"/>
        <v>2482</v>
      </c>
      <c r="B2483" s="19" t="s">
        <v>4612</v>
      </c>
      <c r="C2483" s="3" t="s">
        <v>6423</v>
      </c>
      <c r="D2483" s="21">
        <v>34.299999999999997</v>
      </c>
      <c r="E2483" s="23">
        <v>0.73808514970956396</v>
      </c>
      <c r="F2483" s="23"/>
    </row>
    <row r="2484" spans="1:6" x14ac:dyDescent="0.3">
      <c r="A2484" s="15">
        <f t="shared" si="48"/>
        <v>2483</v>
      </c>
      <c r="B2484" s="19" t="s">
        <v>4614</v>
      </c>
      <c r="C2484" s="3" t="s">
        <v>6408</v>
      </c>
      <c r="D2484" s="21">
        <v>2.4</v>
      </c>
      <c r="E2484" s="23">
        <v>0.19860403842664698</v>
      </c>
      <c r="F2484" s="23"/>
    </row>
    <row r="2485" spans="1:6" x14ac:dyDescent="0.3">
      <c r="A2485" s="15">
        <f t="shared" si="48"/>
        <v>2484</v>
      </c>
      <c r="B2485" s="19" t="s">
        <v>4616</v>
      </c>
      <c r="C2485" s="3" t="s">
        <v>6394</v>
      </c>
      <c r="D2485" s="21">
        <v>42.3</v>
      </c>
      <c r="E2485" s="23">
        <v>0.45176729915222014</v>
      </c>
      <c r="F2485" s="23"/>
    </row>
    <row r="2486" spans="1:6" x14ac:dyDescent="0.3">
      <c r="A2486" s="15">
        <f t="shared" si="48"/>
        <v>2485</v>
      </c>
      <c r="B2486" s="19" t="s">
        <v>4618</v>
      </c>
      <c r="C2486" s="3" t="s">
        <v>6404</v>
      </c>
      <c r="D2486" s="21">
        <v>108.3</v>
      </c>
      <c r="E2486" s="23">
        <v>0.11969299536437683</v>
      </c>
      <c r="F2486" s="23"/>
    </row>
    <row r="2487" spans="1:6" x14ac:dyDescent="0.3">
      <c r="A2487" s="15">
        <f t="shared" si="48"/>
        <v>2486</v>
      </c>
      <c r="B2487" s="19" t="s">
        <v>4620</v>
      </c>
      <c r="C2487" s="3" t="s">
        <v>6458</v>
      </c>
      <c r="D2487" s="21">
        <v>15.1</v>
      </c>
      <c r="E2487" s="23">
        <v>0.75648149120748642</v>
      </c>
      <c r="F2487" s="23"/>
    </row>
    <row r="2488" spans="1:6" x14ac:dyDescent="0.3">
      <c r="A2488" s="15">
        <f t="shared" si="48"/>
        <v>2487</v>
      </c>
      <c r="B2488" s="19" t="s">
        <v>4622</v>
      </c>
      <c r="C2488" s="3" t="s">
        <v>6400</v>
      </c>
      <c r="D2488" s="21">
        <v>65.2</v>
      </c>
      <c r="E2488" s="23">
        <v>0.42079483052548572</v>
      </c>
      <c r="F2488" s="23"/>
    </row>
    <row r="2489" spans="1:6" ht="26.4" x14ac:dyDescent="0.3">
      <c r="A2489" s="15">
        <f t="shared" si="48"/>
        <v>2488</v>
      </c>
      <c r="B2489" s="19" t="s">
        <v>4624</v>
      </c>
      <c r="C2489" s="3" t="s">
        <v>6434</v>
      </c>
      <c r="D2489" s="21">
        <v>73.3</v>
      </c>
      <c r="E2489" s="23">
        <v>0.11665873567375484</v>
      </c>
      <c r="F2489" s="23"/>
    </row>
    <row r="2490" spans="1:6" x14ac:dyDescent="0.3">
      <c r="A2490" s="15">
        <f t="shared" si="48"/>
        <v>2489</v>
      </c>
      <c r="B2490" s="19" t="s">
        <v>4626</v>
      </c>
      <c r="C2490" s="3" t="s">
        <v>6418</v>
      </c>
      <c r="D2490" s="21">
        <v>0.79800000000000004</v>
      </c>
      <c r="E2490" s="23">
        <v>0.64532696947963342</v>
      </c>
      <c r="F2490" s="23"/>
    </row>
    <row r="2491" spans="1:6" x14ac:dyDescent="0.3">
      <c r="A2491" s="15">
        <f t="shared" si="48"/>
        <v>2490</v>
      </c>
      <c r="B2491" s="19" t="s">
        <v>4628</v>
      </c>
      <c r="C2491" s="3" t="s">
        <v>6394</v>
      </c>
      <c r="D2491" s="21">
        <v>231.7</v>
      </c>
      <c r="E2491" s="23">
        <v>0.23866072786332282</v>
      </c>
      <c r="F2491" s="23"/>
    </row>
    <row r="2492" spans="1:6" x14ac:dyDescent="0.3">
      <c r="A2492" s="15">
        <f t="shared" si="48"/>
        <v>2491</v>
      </c>
      <c r="B2492" s="19" t="s">
        <v>4630</v>
      </c>
      <c r="C2492" s="3" t="s">
        <v>6394</v>
      </c>
      <c r="D2492" s="21">
        <v>3.42</v>
      </c>
      <c r="E2492" s="23">
        <v>0.3504845192621866</v>
      </c>
      <c r="F2492" s="23"/>
    </row>
    <row r="2493" spans="1:6" x14ac:dyDescent="0.3">
      <c r="A2493" s="15">
        <f t="shared" si="48"/>
        <v>2492</v>
      </c>
      <c r="B2493" s="19" t="s">
        <v>4632</v>
      </c>
      <c r="C2493" s="3" t="s">
        <v>6390</v>
      </c>
      <c r="D2493" s="21">
        <v>230.3</v>
      </c>
      <c r="E2493" s="23">
        <v>0.7206227505394629</v>
      </c>
      <c r="F2493" s="23"/>
    </row>
    <row r="2494" spans="1:6" x14ac:dyDescent="0.3">
      <c r="A2494" s="15">
        <f t="shared" si="48"/>
        <v>2493</v>
      </c>
      <c r="B2494" s="19" t="s">
        <v>4634</v>
      </c>
      <c r="C2494" s="3" t="s">
        <v>6391</v>
      </c>
      <c r="D2494" s="21">
        <v>113.1</v>
      </c>
      <c r="E2494" s="23">
        <v>5.2780759183008952E-2</v>
      </c>
      <c r="F2494" s="23"/>
    </row>
    <row r="2495" spans="1:6" x14ac:dyDescent="0.3">
      <c r="A2495" s="15">
        <f t="shared" si="48"/>
        <v>2494</v>
      </c>
      <c r="B2495" s="19" t="s">
        <v>4636</v>
      </c>
      <c r="C2495" s="3" t="s">
        <v>6395</v>
      </c>
      <c r="D2495" s="21">
        <v>31.9</v>
      </c>
      <c r="E2495" s="23">
        <v>6.6724552426003059E-2</v>
      </c>
      <c r="F2495" s="23"/>
    </row>
    <row r="2496" spans="1:6" x14ac:dyDescent="0.3">
      <c r="A2496" s="15">
        <f t="shared" si="48"/>
        <v>2495</v>
      </c>
      <c r="B2496" s="19" t="s">
        <v>4638</v>
      </c>
      <c r="C2496" s="3" t="s">
        <v>6382</v>
      </c>
      <c r="D2496" s="21">
        <v>5.58</v>
      </c>
      <c r="E2496" s="23">
        <v>0.97589113527167926</v>
      </c>
      <c r="F2496" s="23"/>
    </row>
    <row r="2497" spans="1:6" x14ac:dyDescent="0.3">
      <c r="A2497" s="15">
        <f t="shared" si="48"/>
        <v>2496</v>
      </c>
      <c r="B2497" s="19" t="s">
        <v>4640</v>
      </c>
      <c r="C2497" s="3" t="s">
        <v>6405</v>
      </c>
      <c r="D2497" s="21">
        <v>121.2</v>
      </c>
      <c r="E2497" s="23">
        <v>0.42749101698843994</v>
      </c>
      <c r="F2497" s="23"/>
    </row>
    <row r="2498" spans="1:6" x14ac:dyDescent="0.3">
      <c r="A2498" s="15">
        <f t="shared" si="48"/>
        <v>2497</v>
      </c>
      <c r="B2498" s="19" t="s">
        <v>4642</v>
      </c>
      <c r="C2498" s="3" t="s">
        <v>6400</v>
      </c>
      <c r="D2498" s="21">
        <v>9.4600000000000009</v>
      </c>
      <c r="E2498" s="23">
        <v>0.43536177714390545</v>
      </c>
      <c r="F2498" s="23"/>
    </row>
    <row r="2499" spans="1:6" x14ac:dyDescent="0.3">
      <c r="A2499" s="15">
        <f t="shared" ref="A2499:A2562" si="49">A2498+1</f>
        <v>2498</v>
      </c>
      <c r="B2499" s="19" t="s">
        <v>4644</v>
      </c>
      <c r="C2499" s="3" t="s">
        <v>6404</v>
      </c>
      <c r="D2499" s="21">
        <v>48.9</v>
      </c>
      <c r="E2499" s="23">
        <v>0.33095752450382332</v>
      </c>
      <c r="F2499" s="23"/>
    </row>
    <row r="2500" spans="1:6" x14ac:dyDescent="0.3">
      <c r="A2500" s="15">
        <f t="shared" si="49"/>
        <v>2499</v>
      </c>
      <c r="B2500" s="19" t="s">
        <v>4646</v>
      </c>
      <c r="C2500" s="3" t="s">
        <v>6408</v>
      </c>
      <c r="D2500" s="21">
        <v>33.5</v>
      </c>
      <c r="E2500" s="23">
        <v>0.81826946267695233</v>
      </c>
      <c r="F2500" s="23"/>
    </row>
    <row r="2501" spans="1:6" x14ac:dyDescent="0.3">
      <c r="A2501" s="15">
        <f t="shared" si="49"/>
        <v>2500</v>
      </c>
      <c r="B2501" s="19" t="s">
        <v>4648</v>
      </c>
      <c r="C2501" s="3" t="s">
        <v>6424</v>
      </c>
      <c r="D2501" s="21">
        <v>171.2</v>
      </c>
      <c r="E2501" s="23">
        <v>2.0729193768943555E-2</v>
      </c>
      <c r="F2501" s="23"/>
    </row>
    <row r="2502" spans="1:6" x14ac:dyDescent="0.3">
      <c r="A2502" s="15">
        <f t="shared" si="49"/>
        <v>2501</v>
      </c>
      <c r="B2502" s="19" t="s">
        <v>4650</v>
      </c>
      <c r="C2502" s="3" t="s">
        <v>6387</v>
      </c>
      <c r="D2502" s="21">
        <v>3.66</v>
      </c>
      <c r="E2502" s="23">
        <v>0.26135776492329033</v>
      </c>
      <c r="F2502" s="23"/>
    </row>
    <row r="2503" spans="1:6" x14ac:dyDescent="0.3">
      <c r="A2503" s="15">
        <f t="shared" si="49"/>
        <v>2502</v>
      </c>
      <c r="B2503" s="19" t="s">
        <v>4652</v>
      </c>
      <c r="C2503" s="3" t="s">
        <v>6382</v>
      </c>
      <c r="D2503" s="21">
        <v>3.91</v>
      </c>
      <c r="E2503" s="23">
        <v>0.78776682788214425</v>
      </c>
      <c r="F2503" s="23"/>
    </row>
    <row r="2504" spans="1:6" x14ac:dyDescent="0.3">
      <c r="A2504" s="15">
        <f t="shared" si="49"/>
        <v>2503</v>
      </c>
      <c r="B2504" s="19" t="s">
        <v>4654</v>
      </c>
      <c r="C2504" s="3" t="s">
        <v>6378</v>
      </c>
      <c r="D2504" s="21">
        <v>21</v>
      </c>
      <c r="E2504" s="23">
        <v>3.4715335231563893E-2</v>
      </c>
      <c r="F2504" s="23"/>
    </row>
    <row r="2505" spans="1:6" x14ac:dyDescent="0.3">
      <c r="A2505" s="15">
        <f t="shared" si="49"/>
        <v>2504</v>
      </c>
      <c r="B2505" s="19" t="s">
        <v>4656</v>
      </c>
      <c r="C2505" s="3" t="s">
        <v>6394</v>
      </c>
      <c r="D2505" s="21">
        <v>2.77</v>
      </c>
      <c r="E2505" s="23">
        <v>0.30326288385492428</v>
      </c>
      <c r="F2505" s="23"/>
    </row>
    <row r="2506" spans="1:6" x14ac:dyDescent="0.3">
      <c r="A2506" s="15">
        <f t="shared" si="49"/>
        <v>2505</v>
      </c>
      <c r="B2506" s="19" t="s">
        <v>4658</v>
      </c>
      <c r="C2506" s="3" t="s">
        <v>6395</v>
      </c>
      <c r="D2506" s="21">
        <v>15.9</v>
      </c>
      <c r="E2506" s="23">
        <v>0.48217209962974383</v>
      </c>
      <c r="F2506" s="23"/>
    </row>
    <row r="2507" spans="1:6" x14ac:dyDescent="0.3">
      <c r="A2507" s="15">
        <f t="shared" si="49"/>
        <v>2506</v>
      </c>
      <c r="B2507" s="19" t="s">
        <v>4660</v>
      </c>
      <c r="C2507" s="3" t="s">
        <v>6443</v>
      </c>
      <c r="D2507" s="21">
        <v>7</v>
      </c>
      <c r="E2507" s="23">
        <v>0.87787266178008072</v>
      </c>
      <c r="F2507" s="23"/>
    </row>
    <row r="2508" spans="1:6" x14ac:dyDescent="0.3">
      <c r="A2508" s="15">
        <f t="shared" si="49"/>
        <v>2507</v>
      </c>
      <c r="B2508" s="19" t="s">
        <v>4662</v>
      </c>
      <c r="C2508" s="3" t="s">
        <v>6388</v>
      </c>
      <c r="D2508" s="21">
        <v>17.100000000000001</v>
      </c>
      <c r="E2508" s="23">
        <v>4.0293275058904454E-2</v>
      </c>
      <c r="F2508" s="23"/>
    </row>
    <row r="2509" spans="1:6" x14ac:dyDescent="0.3">
      <c r="A2509" s="15">
        <f t="shared" si="49"/>
        <v>2508</v>
      </c>
      <c r="B2509" s="19" t="s">
        <v>4664</v>
      </c>
      <c r="C2509" s="3" t="s">
        <v>6382</v>
      </c>
      <c r="D2509" s="21">
        <v>12.1</v>
      </c>
      <c r="E2509" s="23">
        <v>0.65683751763871279</v>
      </c>
      <c r="F2509" s="23"/>
    </row>
    <row r="2510" spans="1:6" x14ac:dyDescent="0.3">
      <c r="A2510" s="15">
        <f t="shared" si="49"/>
        <v>2509</v>
      </c>
      <c r="B2510" s="19" t="s">
        <v>4666</v>
      </c>
      <c r="C2510" s="3" t="s">
        <v>6437</v>
      </c>
      <c r="D2510" s="21">
        <v>34</v>
      </c>
      <c r="E2510" s="23">
        <v>0.51723296064181823</v>
      </c>
      <c r="F2510" s="23"/>
    </row>
    <row r="2511" spans="1:6" x14ac:dyDescent="0.3">
      <c r="A2511" s="15">
        <f t="shared" si="49"/>
        <v>2510</v>
      </c>
      <c r="B2511" s="19" t="s">
        <v>4668</v>
      </c>
      <c r="C2511" s="3" t="s">
        <v>6432</v>
      </c>
      <c r="D2511" s="21">
        <v>9.0399999999999991</v>
      </c>
      <c r="E2511" s="23">
        <v>0.18538590498664254</v>
      </c>
      <c r="F2511" s="23"/>
    </row>
    <row r="2512" spans="1:6" x14ac:dyDescent="0.3">
      <c r="A2512" s="15">
        <f t="shared" si="49"/>
        <v>2511</v>
      </c>
      <c r="B2512" s="19" t="s">
        <v>4670</v>
      </c>
      <c r="C2512" s="3" t="s">
        <v>6395</v>
      </c>
      <c r="D2512" s="21">
        <v>12.4</v>
      </c>
      <c r="E2512" s="23">
        <v>0.34620330673464816</v>
      </c>
      <c r="F2512" s="23"/>
    </row>
    <row r="2513" spans="1:6" x14ac:dyDescent="0.3">
      <c r="A2513" s="15">
        <f t="shared" si="49"/>
        <v>2512</v>
      </c>
      <c r="B2513" s="19" t="s">
        <v>4672</v>
      </c>
      <c r="C2513" s="3" t="s">
        <v>6417</v>
      </c>
      <c r="D2513" s="21">
        <v>5.23</v>
      </c>
      <c r="E2513" s="23">
        <v>0.38158929072109815</v>
      </c>
      <c r="F2513" s="23"/>
    </row>
    <row r="2514" spans="1:6" x14ac:dyDescent="0.3">
      <c r="A2514" s="15">
        <f t="shared" si="49"/>
        <v>2513</v>
      </c>
      <c r="B2514" s="19" t="s">
        <v>4674</v>
      </c>
      <c r="C2514" s="3" t="s">
        <v>6378</v>
      </c>
      <c r="D2514" s="21">
        <v>1.04</v>
      </c>
      <c r="E2514" s="23">
        <v>0.61764860198999227</v>
      </c>
      <c r="F2514" s="23"/>
    </row>
    <row r="2515" spans="1:6" x14ac:dyDescent="0.3">
      <c r="A2515" s="15">
        <f t="shared" si="49"/>
        <v>2514</v>
      </c>
      <c r="B2515" s="19" t="s">
        <v>4676</v>
      </c>
      <c r="C2515" s="3" t="s">
        <v>6450</v>
      </c>
      <c r="D2515" s="21">
        <v>1581.7</v>
      </c>
      <c r="E2515" s="23">
        <v>0.35477831025669571</v>
      </c>
      <c r="F2515" s="23"/>
    </row>
    <row r="2516" spans="1:6" x14ac:dyDescent="0.3">
      <c r="A2516" s="15">
        <f t="shared" si="49"/>
        <v>2515</v>
      </c>
      <c r="B2516" s="19" t="s">
        <v>4678</v>
      </c>
      <c r="C2516" s="3" t="s">
        <v>6400</v>
      </c>
      <c r="D2516" s="21">
        <v>361.2</v>
      </c>
      <c r="E2516" s="23">
        <v>0.95373788070092735</v>
      </c>
      <c r="F2516" s="23"/>
    </row>
    <row r="2517" spans="1:6" x14ac:dyDescent="0.3">
      <c r="A2517" s="15">
        <f t="shared" si="49"/>
        <v>2516</v>
      </c>
      <c r="B2517" s="19" t="s">
        <v>4680</v>
      </c>
      <c r="C2517" s="3" t="s">
        <v>6441</v>
      </c>
      <c r="D2517" s="21">
        <v>12.1</v>
      </c>
      <c r="E2517" s="23">
        <v>0.4860840188393345</v>
      </c>
      <c r="F2517" s="23"/>
    </row>
    <row r="2518" spans="1:6" x14ac:dyDescent="0.3">
      <c r="A2518" s="15">
        <f t="shared" si="49"/>
        <v>2517</v>
      </c>
      <c r="B2518" s="19" t="s">
        <v>4682</v>
      </c>
      <c r="C2518" s="3" t="s">
        <v>6378</v>
      </c>
      <c r="D2518" s="21">
        <v>2.76</v>
      </c>
      <c r="E2518" s="23">
        <v>0.11475328369307591</v>
      </c>
      <c r="F2518" s="23"/>
    </row>
    <row r="2519" spans="1:6" x14ac:dyDescent="0.3">
      <c r="A2519" s="15">
        <f t="shared" si="49"/>
        <v>2518</v>
      </c>
      <c r="B2519" s="19" t="s">
        <v>4684</v>
      </c>
      <c r="C2519" s="3" t="s">
        <v>6424</v>
      </c>
      <c r="D2519" s="21">
        <v>2.12</v>
      </c>
      <c r="E2519" s="23">
        <v>0.7815453182335026</v>
      </c>
      <c r="F2519" s="23"/>
    </row>
    <row r="2520" spans="1:6" x14ac:dyDescent="0.3">
      <c r="A2520" s="15">
        <f t="shared" si="49"/>
        <v>2519</v>
      </c>
      <c r="B2520" s="19" t="s">
        <v>4686</v>
      </c>
      <c r="C2520" s="3" t="s">
        <v>6405</v>
      </c>
      <c r="D2520" s="21">
        <v>3.61</v>
      </c>
      <c r="E2520" s="23">
        <v>0.65166198537316578</v>
      </c>
      <c r="F2520" s="23"/>
    </row>
    <row r="2521" spans="1:6" x14ac:dyDescent="0.3">
      <c r="A2521" s="15">
        <f t="shared" si="49"/>
        <v>2520</v>
      </c>
      <c r="B2521" s="19" t="s">
        <v>4688</v>
      </c>
      <c r="C2521" s="3" t="s">
        <v>6378</v>
      </c>
      <c r="D2521" s="21">
        <v>111.7</v>
      </c>
      <c r="E2521" s="23">
        <v>0.6920405678255136</v>
      </c>
      <c r="F2521" s="23"/>
    </row>
    <row r="2522" spans="1:6" ht="26.4" x14ac:dyDescent="0.3">
      <c r="A2522" s="15">
        <f t="shared" si="49"/>
        <v>2521</v>
      </c>
      <c r="B2522" s="19" t="s">
        <v>4690</v>
      </c>
      <c r="C2522" s="3" t="s">
        <v>6461</v>
      </c>
      <c r="D2522" s="21">
        <v>80.5</v>
      </c>
      <c r="E2522" s="23">
        <v>0.92951183729593811</v>
      </c>
      <c r="F2522" s="23"/>
    </row>
    <row r="2523" spans="1:6" x14ac:dyDescent="0.3">
      <c r="A2523" s="15">
        <f t="shared" si="49"/>
        <v>2522</v>
      </c>
      <c r="B2523" s="19" t="s">
        <v>4692</v>
      </c>
      <c r="C2523" s="3" t="s">
        <v>6413</v>
      </c>
      <c r="D2523" s="21">
        <v>12.6</v>
      </c>
      <c r="E2523" s="23">
        <v>0.80211194633871463</v>
      </c>
      <c r="F2523" s="23"/>
    </row>
    <row r="2524" spans="1:6" x14ac:dyDescent="0.3">
      <c r="A2524" s="15">
        <f t="shared" si="49"/>
        <v>2523</v>
      </c>
      <c r="B2524" s="19" t="s">
        <v>4694</v>
      </c>
      <c r="C2524" s="3" t="s">
        <v>6415</v>
      </c>
      <c r="D2524" s="21">
        <v>18</v>
      </c>
      <c r="E2524" s="23">
        <v>0.38834165429698864</v>
      </c>
      <c r="F2524" s="23"/>
    </row>
    <row r="2525" spans="1:6" x14ac:dyDescent="0.3">
      <c r="A2525" s="15">
        <f t="shared" si="49"/>
        <v>2524</v>
      </c>
      <c r="B2525" s="19" t="s">
        <v>4696</v>
      </c>
      <c r="C2525" s="3" t="s">
        <v>6404</v>
      </c>
      <c r="D2525" s="21">
        <v>85.5</v>
      </c>
      <c r="E2525" s="23">
        <v>0.67799474254732706</v>
      </c>
      <c r="F2525" s="23"/>
    </row>
    <row r="2526" spans="1:6" x14ac:dyDescent="0.3">
      <c r="A2526" s="15">
        <f t="shared" si="49"/>
        <v>2525</v>
      </c>
      <c r="B2526" s="19" t="s">
        <v>4698</v>
      </c>
      <c r="C2526" s="3" t="s">
        <v>6432</v>
      </c>
      <c r="D2526" s="21">
        <v>1.43</v>
      </c>
      <c r="E2526" s="23">
        <v>0.11636619659570713</v>
      </c>
      <c r="F2526" s="23"/>
    </row>
    <row r="2527" spans="1:6" x14ac:dyDescent="0.3">
      <c r="A2527" s="15">
        <f t="shared" si="49"/>
        <v>2526</v>
      </c>
      <c r="B2527" s="19" t="s">
        <v>4700</v>
      </c>
      <c r="C2527" s="3" t="s">
        <v>6398</v>
      </c>
      <c r="D2527" s="21">
        <v>2.09</v>
      </c>
      <c r="E2527" s="23">
        <v>0.9186319754473401</v>
      </c>
      <c r="F2527" s="23"/>
    </row>
    <row r="2528" spans="1:6" x14ac:dyDescent="0.3">
      <c r="A2528" s="15">
        <f t="shared" si="49"/>
        <v>2527</v>
      </c>
      <c r="B2528" s="19" t="s">
        <v>4702</v>
      </c>
      <c r="C2528" s="3" t="s">
        <v>6400</v>
      </c>
      <c r="D2528" s="21">
        <v>54.5</v>
      </c>
      <c r="E2528" s="23">
        <v>0.21593616021852291</v>
      </c>
      <c r="F2528" s="23"/>
    </row>
    <row r="2529" spans="1:6" x14ac:dyDescent="0.3">
      <c r="A2529" s="15">
        <f t="shared" si="49"/>
        <v>2528</v>
      </c>
      <c r="B2529" s="19" t="s">
        <v>4704</v>
      </c>
      <c r="C2529" s="3" t="s">
        <v>6420</v>
      </c>
      <c r="D2529" s="21">
        <v>15.1</v>
      </c>
      <c r="E2529" s="23">
        <v>0.33178660518677883</v>
      </c>
      <c r="F2529" s="23"/>
    </row>
    <row r="2530" spans="1:6" x14ac:dyDescent="0.3">
      <c r="A2530" s="15">
        <f t="shared" si="49"/>
        <v>2529</v>
      </c>
      <c r="B2530" s="19" t="s">
        <v>4706</v>
      </c>
      <c r="C2530" s="3" t="s">
        <v>6413</v>
      </c>
      <c r="D2530" s="21">
        <v>35.700000000000003</v>
      </c>
      <c r="E2530" s="23">
        <v>0.79993030161275236</v>
      </c>
      <c r="F2530" s="23"/>
    </row>
    <row r="2531" spans="1:6" x14ac:dyDescent="0.3">
      <c r="A2531" s="15">
        <f t="shared" si="49"/>
        <v>2530</v>
      </c>
      <c r="B2531" s="19" t="s">
        <v>4708</v>
      </c>
      <c r="C2531" s="3" t="s">
        <v>6378</v>
      </c>
      <c r="D2531" s="21">
        <v>171.3</v>
      </c>
      <c r="E2531" s="23">
        <v>0.14811703412013399</v>
      </c>
      <c r="F2531" s="23"/>
    </row>
    <row r="2532" spans="1:6" x14ac:dyDescent="0.3">
      <c r="A2532" s="15">
        <f t="shared" si="49"/>
        <v>2531</v>
      </c>
      <c r="B2532" s="19" t="s">
        <v>4710</v>
      </c>
      <c r="C2532" s="3" t="s">
        <v>6400</v>
      </c>
      <c r="D2532" s="21">
        <v>7.87</v>
      </c>
      <c r="E2532" s="23">
        <v>0.43075155219973182</v>
      </c>
      <c r="F2532" s="23"/>
    </row>
    <row r="2533" spans="1:6" x14ac:dyDescent="0.3">
      <c r="A2533" s="15">
        <f t="shared" si="49"/>
        <v>2532</v>
      </c>
      <c r="B2533" s="19" t="s">
        <v>4712</v>
      </c>
      <c r="C2533" s="3" t="s">
        <v>6411</v>
      </c>
      <c r="D2533" s="21">
        <v>2.2400000000000002</v>
      </c>
      <c r="E2533" s="23">
        <v>0.42937690338502854</v>
      </c>
      <c r="F2533" s="23"/>
    </row>
    <row r="2534" spans="1:6" x14ac:dyDescent="0.3">
      <c r="A2534" s="15">
        <f t="shared" si="49"/>
        <v>2533</v>
      </c>
      <c r="B2534" s="19" t="s">
        <v>4714</v>
      </c>
      <c r="C2534" s="3" t="s">
        <v>6403</v>
      </c>
      <c r="D2534" s="21">
        <v>13.6</v>
      </c>
      <c r="E2534" s="23">
        <v>0.62020110328740219</v>
      </c>
      <c r="F2534" s="23"/>
    </row>
    <row r="2535" spans="1:6" x14ac:dyDescent="0.3">
      <c r="A2535" s="15">
        <f t="shared" si="49"/>
        <v>2534</v>
      </c>
      <c r="B2535" s="19" t="s">
        <v>4716</v>
      </c>
      <c r="C2535" s="3" t="s">
        <v>6382</v>
      </c>
      <c r="D2535" s="21">
        <v>2.39</v>
      </c>
      <c r="E2535" s="23">
        <v>0.2437843645068023</v>
      </c>
      <c r="F2535" s="23"/>
    </row>
    <row r="2536" spans="1:6" x14ac:dyDescent="0.3">
      <c r="A2536" s="15">
        <f t="shared" si="49"/>
        <v>2535</v>
      </c>
      <c r="B2536" s="19" t="s">
        <v>4718</v>
      </c>
      <c r="C2536" s="3" t="s">
        <v>6382</v>
      </c>
      <c r="D2536" s="21">
        <v>126.7</v>
      </c>
      <c r="E2536" s="23">
        <v>0.79255946930476906</v>
      </c>
      <c r="F2536" s="23"/>
    </row>
    <row r="2537" spans="1:6" x14ac:dyDescent="0.3">
      <c r="A2537" s="15">
        <f t="shared" si="49"/>
        <v>2536</v>
      </c>
      <c r="B2537" s="19" t="s">
        <v>4720</v>
      </c>
      <c r="C2537" s="3" t="s">
        <v>6390</v>
      </c>
      <c r="D2537" s="21">
        <v>3.77</v>
      </c>
      <c r="E2537" s="23">
        <v>0.84917663537558752</v>
      </c>
      <c r="F2537" s="23"/>
    </row>
    <row r="2538" spans="1:6" x14ac:dyDescent="0.3">
      <c r="A2538" s="15">
        <f t="shared" si="49"/>
        <v>2537</v>
      </c>
      <c r="B2538" s="19" t="s">
        <v>4722</v>
      </c>
      <c r="C2538" s="3" t="s">
        <v>6405</v>
      </c>
      <c r="D2538" s="21">
        <v>16</v>
      </c>
      <c r="E2538" s="23">
        <v>0.3541647453535629</v>
      </c>
      <c r="F2538" s="23"/>
    </row>
    <row r="2539" spans="1:6" x14ac:dyDescent="0.3">
      <c r="A2539" s="15">
        <f t="shared" si="49"/>
        <v>2538</v>
      </c>
      <c r="B2539" s="19" t="s">
        <v>4724</v>
      </c>
      <c r="C2539" s="3" t="s">
        <v>6405</v>
      </c>
      <c r="D2539" s="21">
        <v>1.4</v>
      </c>
      <c r="E2539" s="23">
        <v>0.51890503308861757</v>
      </c>
      <c r="F2539" s="23"/>
    </row>
    <row r="2540" spans="1:6" x14ac:dyDescent="0.3">
      <c r="A2540" s="15">
        <f t="shared" si="49"/>
        <v>2539</v>
      </c>
      <c r="B2540" s="19" t="s">
        <v>4726</v>
      </c>
      <c r="C2540" s="3" t="s">
        <v>6382</v>
      </c>
      <c r="D2540" s="21">
        <v>9.14</v>
      </c>
      <c r="E2540" s="23">
        <v>0.75402862549386784</v>
      </c>
      <c r="F2540" s="23"/>
    </row>
    <row r="2541" spans="1:6" x14ac:dyDescent="0.3">
      <c r="A2541" s="15">
        <f t="shared" si="49"/>
        <v>2540</v>
      </c>
      <c r="B2541" s="19" t="s">
        <v>4728</v>
      </c>
      <c r="C2541" s="3" t="s">
        <v>6393</v>
      </c>
      <c r="D2541" s="21">
        <v>0.40500000000000003</v>
      </c>
      <c r="E2541" s="23">
        <v>0.37845453988829514</v>
      </c>
      <c r="F2541" s="23"/>
    </row>
    <row r="2542" spans="1:6" x14ac:dyDescent="0.3">
      <c r="A2542" s="15">
        <f t="shared" si="49"/>
        <v>2541</v>
      </c>
      <c r="B2542" s="19" t="s">
        <v>4730</v>
      </c>
      <c r="C2542" s="3" t="s">
        <v>6443</v>
      </c>
      <c r="D2542" s="21">
        <v>0.86899999999999999</v>
      </c>
      <c r="E2542" s="23">
        <v>0.74010168542782317</v>
      </c>
      <c r="F2542" s="23"/>
    </row>
    <row r="2543" spans="1:6" x14ac:dyDescent="0.3">
      <c r="A2543" s="15">
        <f t="shared" si="49"/>
        <v>2542</v>
      </c>
      <c r="B2543" s="19" t="s">
        <v>4732</v>
      </c>
      <c r="C2543" s="3" t="s">
        <v>6430</v>
      </c>
      <c r="D2543" s="21">
        <v>32.799999999999997</v>
      </c>
      <c r="E2543" s="23">
        <v>0.490653606407499</v>
      </c>
      <c r="F2543" s="23"/>
    </row>
    <row r="2544" spans="1:6" x14ac:dyDescent="0.3">
      <c r="A2544" s="15">
        <f t="shared" si="49"/>
        <v>2543</v>
      </c>
      <c r="B2544" s="19" t="s">
        <v>4734</v>
      </c>
      <c r="C2544" s="3" t="s">
        <v>6394</v>
      </c>
      <c r="D2544" s="21">
        <v>2.3199999999999998</v>
      </c>
      <c r="E2544" s="23">
        <v>0.24321944229650672</v>
      </c>
      <c r="F2544" s="23"/>
    </row>
    <row r="2545" spans="1:6" x14ac:dyDescent="0.3">
      <c r="A2545" s="15">
        <f t="shared" si="49"/>
        <v>2544</v>
      </c>
      <c r="B2545" s="19" t="s">
        <v>4736</v>
      </c>
      <c r="C2545" s="3" t="s">
        <v>6409</v>
      </c>
      <c r="D2545" s="21">
        <v>15.2</v>
      </c>
      <c r="E2545" s="23">
        <v>0.5691524922895147</v>
      </c>
      <c r="F2545" s="23"/>
    </row>
    <row r="2546" spans="1:6" x14ac:dyDescent="0.3">
      <c r="A2546" s="15">
        <f t="shared" si="49"/>
        <v>2545</v>
      </c>
      <c r="B2546" s="19" t="s">
        <v>4738</v>
      </c>
      <c r="C2546" s="3" t="s">
        <v>6422</v>
      </c>
      <c r="D2546" s="21">
        <v>4.07</v>
      </c>
      <c r="E2546" s="23">
        <v>0.42081935273866988</v>
      </c>
      <c r="F2546" s="23"/>
    </row>
    <row r="2547" spans="1:6" x14ac:dyDescent="0.3">
      <c r="A2547" s="15">
        <f t="shared" si="49"/>
        <v>2546</v>
      </c>
      <c r="B2547" s="19" t="s">
        <v>4740</v>
      </c>
      <c r="C2547" s="3" t="s">
        <v>6391</v>
      </c>
      <c r="D2547" s="21">
        <v>13.3</v>
      </c>
      <c r="E2547" s="23">
        <v>0.90961527531037334</v>
      </c>
      <c r="F2547" s="23"/>
    </row>
    <row r="2548" spans="1:6" x14ac:dyDescent="0.3">
      <c r="A2548" s="15">
        <f t="shared" si="49"/>
        <v>2547</v>
      </c>
      <c r="B2548" s="19" t="s">
        <v>4742</v>
      </c>
      <c r="C2548" s="3" t="s">
        <v>6406</v>
      </c>
      <c r="D2548" s="21">
        <v>140.19999999999999</v>
      </c>
      <c r="E2548" s="23">
        <v>0.91963949052358851</v>
      </c>
      <c r="F2548" s="23"/>
    </row>
    <row r="2549" spans="1:6" x14ac:dyDescent="0.3">
      <c r="A2549" s="15">
        <f t="shared" si="49"/>
        <v>2548</v>
      </c>
      <c r="B2549" s="19" t="s">
        <v>4744</v>
      </c>
      <c r="C2549" s="3" t="s">
        <v>6400</v>
      </c>
      <c r="D2549" s="21">
        <v>69.5</v>
      </c>
      <c r="E2549" s="23">
        <v>0.10744783022651505</v>
      </c>
      <c r="F2549" s="23"/>
    </row>
    <row r="2550" spans="1:6" x14ac:dyDescent="0.3">
      <c r="A2550" s="15">
        <f t="shared" si="49"/>
        <v>2549</v>
      </c>
      <c r="B2550" s="19" t="s">
        <v>4746</v>
      </c>
      <c r="C2550" s="3" t="s">
        <v>6401</v>
      </c>
      <c r="D2550" s="21">
        <v>4.3499999999999996</v>
      </c>
      <c r="E2550" s="23">
        <v>0.33740201492590316</v>
      </c>
      <c r="F2550" s="23"/>
    </row>
    <row r="2551" spans="1:6" x14ac:dyDescent="0.3">
      <c r="A2551" s="15">
        <f t="shared" si="49"/>
        <v>2550</v>
      </c>
      <c r="B2551" s="19" t="s">
        <v>4748</v>
      </c>
      <c r="C2551" s="3" t="s">
        <v>6438</v>
      </c>
      <c r="D2551" s="21">
        <v>56.5</v>
      </c>
      <c r="E2551" s="23">
        <v>0.98311460584765031</v>
      </c>
      <c r="F2551" s="23"/>
    </row>
    <row r="2552" spans="1:6" x14ac:dyDescent="0.3">
      <c r="A2552" s="15">
        <f t="shared" si="49"/>
        <v>2551</v>
      </c>
      <c r="B2552" s="19" t="s">
        <v>4750</v>
      </c>
      <c r="C2552" s="3" t="s">
        <v>6382</v>
      </c>
      <c r="D2552" s="21">
        <v>14.2</v>
      </c>
      <c r="E2552" s="23">
        <v>0.48593937534319198</v>
      </c>
      <c r="F2552" s="23"/>
    </row>
    <row r="2553" spans="1:6" x14ac:dyDescent="0.3">
      <c r="A2553" s="15">
        <f t="shared" si="49"/>
        <v>2552</v>
      </c>
      <c r="B2553" s="19" t="s">
        <v>4752</v>
      </c>
      <c r="C2553" s="3" t="s">
        <v>6378</v>
      </c>
      <c r="D2553" s="21">
        <v>34.4</v>
      </c>
      <c r="E2553" s="23">
        <v>0.5068776594380564</v>
      </c>
      <c r="F2553" s="23"/>
    </row>
    <row r="2554" spans="1:6" x14ac:dyDescent="0.3">
      <c r="A2554" s="15">
        <f t="shared" si="49"/>
        <v>2553</v>
      </c>
      <c r="B2554" s="19" t="s">
        <v>4754</v>
      </c>
      <c r="C2554" s="3" t="s">
        <v>6424</v>
      </c>
      <c r="D2554" s="21">
        <v>5.13</v>
      </c>
      <c r="E2554" s="23">
        <v>0.77868715978709868</v>
      </c>
      <c r="F2554" s="23"/>
    </row>
    <row r="2555" spans="1:6" x14ac:dyDescent="0.3">
      <c r="A2555" s="15">
        <f t="shared" si="49"/>
        <v>2554</v>
      </c>
      <c r="B2555" s="19" t="s">
        <v>4756</v>
      </c>
      <c r="C2555" s="3" t="s">
        <v>6391</v>
      </c>
      <c r="D2555" s="21">
        <v>37.4</v>
      </c>
      <c r="E2555" s="23">
        <v>4.1779186361183385E-2</v>
      </c>
      <c r="F2555" s="23"/>
    </row>
    <row r="2556" spans="1:6" x14ac:dyDescent="0.3">
      <c r="A2556" s="15">
        <f t="shared" si="49"/>
        <v>2555</v>
      </c>
      <c r="B2556" s="19" t="s">
        <v>4758</v>
      </c>
      <c r="C2556" s="3" t="s">
        <v>6419</v>
      </c>
      <c r="D2556" s="21">
        <v>0.65800000000000003</v>
      </c>
      <c r="E2556" s="23">
        <v>0.2030649750024458</v>
      </c>
      <c r="F2556" s="23"/>
    </row>
    <row r="2557" spans="1:6" x14ac:dyDescent="0.3">
      <c r="A2557" s="15">
        <f t="shared" si="49"/>
        <v>2556</v>
      </c>
      <c r="B2557" s="19" t="s">
        <v>4760</v>
      </c>
      <c r="C2557" s="3" t="s">
        <v>6428</v>
      </c>
      <c r="D2557" s="21">
        <v>5.76</v>
      </c>
      <c r="E2557" s="23">
        <v>0.40952474038287567</v>
      </c>
      <c r="F2557" s="23"/>
    </row>
    <row r="2558" spans="1:6" x14ac:dyDescent="0.3">
      <c r="A2558" s="15">
        <f t="shared" si="49"/>
        <v>2557</v>
      </c>
      <c r="B2558" s="19" t="s">
        <v>4762</v>
      </c>
      <c r="C2558" s="3" t="s">
        <v>6382</v>
      </c>
      <c r="D2558" s="21">
        <v>2.68</v>
      </c>
      <c r="E2558" s="23">
        <v>0.3339652478192271</v>
      </c>
      <c r="F2558" s="23"/>
    </row>
    <row r="2559" spans="1:6" x14ac:dyDescent="0.3">
      <c r="A2559" s="15">
        <f t="shared" si="49"/>
        <v>2558</v>
      </c>
      <c r="B2559" s="19" t="s">
        <v>4764</v>
      </c>
      <c r="C2559" s="3" t="s">
        <v>6400</v>
      </c>
      <c r="D2559" s="21">
        <v>59.9</v>
      </c>
      <c r="E2559" s="23">
        <v>0.11306721103137951</v>
      </c>
      <c r="F2559" s="23"/>
    </row>
    <row r="2560" spans="1:6" x14ac:dyDescent="0.3">
      <c r="A2560" s="15">
        <f t="shared" si="49"/>
        <v>2559</v>
      </c>
      <c r="B2560" s="19" t="s">
        <v>4766</v>
      </c>
      <c r="C2560" s="3" t="s">
        <v>6422</v>
      </c>
      <c r="D2560" s="21">
        <v>131.6</v>
      </c>
      <c r="E2560" s="23">
        <v>0.8226959342578869</v>
      </c>
      <c r="F2560" s="23"/>
    </row>
    <row r="2561" spans="1:6" x14ac:dyDescent="0.3">
      <c r="A2561" s="15">
        <f t="shared" si="49"/>
        <v>2560</v>
      </c>
      <c r="B2561" s="19" t="s">
        <v>4768</v>
      </c>
      <c r="C2561" s="3" t="s">
        <v>6419</v>
      </c>
      <c r="D2561" s="21">
        <v>60.3</v>
      </c>
      <c r="E2561" s="23">
        <v>5.9696455836724782E-2</v>
      </c>
      <c r="F2561" s="23"/>
    </row>
    <row r="2562" spans="1:6" x14ac:dyDescent="0.3">
      <c r="A2562" s="15">
        <f t="shared" si="49"/>
        <v>2561</v>
      </c>
      <c r="B2562" s="19" t="s">
        <v>4770</v>
      </c>
      <c r="C2562" s="3" t="s">
        <v>6400</v>
      </c>
      <c r="D2562" s="21">
        <v>12.2</v>
      </c>
      <c r="E2562" s="23">
        <v>0.79671501905539621</v>
      </c>
      <c r="F2562" s="23"/>
    </row>
    <row r="2563" spans="1:6" x14ac:dyDescent="0.3">
      <c r="A2563" s="15">
        <f t="shared" ref="A2563:A2626" si="50">A2562+1</f>
        <v>2562</v>
      </c>
      <c r="B2563" s="19" t="s">
        <v>4772</v>
      </c>
      <c r="C2563" s="3" t="s">
        <v>6432</v>
      </c>
      <c r="D2563" s="21">
        <v>30.7</v>
      </c>
      <c r="E2563" s="23">
        <v>0.34136365669933755</v>
      </c>
      <c r="F2563" s="23"/>
    </row>
    <row r="2564" spans="1:6" x14ac:dyDescent="0.3">
      <c r="A2564" s="15">
        <f t="shared" si="50"/>
        <v>2563</v>
      </c>
      <c r="B2564" s="19" t="s">
        <v>4774</v>
      </c>
      <c r="C2564" s="3" t="s">
        <v>6395</v>
      </c>
      <c r="D2564" s="21">
        <v>106.7</v>
      </c>
      <c r="E2564" s="23">
        <v>0.5776788627748487</v>
      </c>
      <c r="F2564" s="23"/>
    </row>
    <row r="2565" spans="1:6" x14ac:dyDescent="0.3">
      <c r="A2565" s="15">
        <f t="shared" si="50"/>
        <v>2564</v>
      </c>
      <c r="B2565" s="19" t="s">
        <v>4776</v>
      </c>
      <c r="C2565" s="3" t="s">
        <v>6411</v>
      </c>
      <c r="D2565" s="21">
        <v>11.8</v>
      </c>
      <c r="E2565" s="23">
        <v>0.46122674670230424</v>
      </c>
      <c r="F2565" s="23"/>
    </row>
    <row r="2566" spans="1:6" x14ac:dyDescent="0.3">
      <c r="A2566" s="15">
        <f t="shared" si="50"/>
        <v>2565</v>
      </c>
      <c r="B2566" s="19" t="s">
        <v>4778</v>
      </c>
      <c r="C2566" s="3" t="s">
        <v>6405</v>
      </c>
      <c r="D2566" s="21">
        <v>23.5</v>
      </c>
      <c r="E2566" s="23">
        <v>0.33401900666047901</v>
      </c>
      <c r="F2566" s="23"/>
    </row>
    <row r="2567" spans="1:6" x14ac:dyDescent="0.3">
      <c r="A2567" s="15">
        <f t="shared" si="50"/>
        <v>2566</v>
      </c>
      <c r="B2567" s="19" t="s">
        <v>4780</v>
      </c>
      <c r="C2567" s="3" t="s">
        <v>6400</v>
      </c>
      <c r="D2567" s="21">
        <v>57.6</v>
      </c>
      <c r="E2567" s="23">
        <v>0.71609233405667039</v>
      </c>
      <c r="F2567" s="23"/>
    </row>
    <row r="2568" spans="1:6" x14ac:dyDescent="0.3">
      <c r="A2568" s="15">
        <f t="shared" si="50"/>
        <v>2567</v>
      </c>
      <c r="B2568" s="19" t="s">
        <v>4782</v>
      </c>
      <c r="C2568" s="3" t="s">
        <v>6419</v>
      </c>
      <c r="D2568" s="21">
        <v>9.61</v>
      </c>
      <c r="E2568" s="23">
        <v>0.59744269198943178</v>
      </c>
      <c r="F2568" s="23"/>
    </row>
    <row r="2569" spans="1:6" x14ac:dyDescent="0.3">
      <c r="A2569" s="15">
        <f t="shared" si="50"/>
        <v>2568</v>
      </c>
      <c r="B2569" s="19" t="s">
        <v>4784</v>
      </c>
      <c r="C2569" s="3" t="s">
        <v>6388</v>
      </c>
      <c r="D2569" s="21">
        <v>1.46</v>
      </c>
      <c r="E2569" s="23">
        <v>0.16370176090977206</v>
      </c>
      <c r="F2569" s="23"/>
    </row>
    <row r="2570" spans="1:6" x14ac:dyDescent="0.3">
      <c r="A2570" s="15">
        <f t="shared" si="50"/>
        <v>2569</v>
      </c>
      <c r="B2570" s="19" t="s">
        <v>4786</v>
      </c>
      <c r="C2570" s="3" t="s">
        <v>6390</v>
      </c>
      <c r="D2570" s="21">
        <v>98.8</v>
      </c>
      <c r="E2570" s="23">
        <v>0.83358584116570134</v>
      </c>
      <c r="F2570" s="23"/>
    </row>
    <row r="2571" spans="1:6" x14ac:dyDescent="0.3">
      <c r="A2571" s="15">
        <f t="shared" si="50"/>
        <v>2570</v>
      </c>
      <c r="B2571" s="19" t="s">
        <v>4788</v>
      </c>
      <c r="C2571" s="3" t="s">
        <v>6405</v>
      </c>
      <c r="D2571" s="21">
        <v>1.01</v>
      </c>
      <c r="E2571" s="23">
        <v>0.9680408911521805</v>
      </c>
      <c r="F2571" s="23"/>
    </row>
    <row r="2572" spans="1:6" x14ac:dyDescent="0.3">
      <c r="A2572" s="15">
        <f t="shared" si="50"/>
        <v>2571</v>
      </c>
      <c r="B2572" s="19" t="s">
        <v>4790</v>
      </c>
      <c r="C2572" s="3" t="s">
        <v>6391</v>
      </c>
      <c r="D2572" s="21">
        <v>203.9</v>
      </c>
      <c r="E2572" s="23">
        <v>0.50665243698462881</v>
      </c>
      <c r="F2572" s="23"/>
    </row>
    <row r="2573" spans="1:6" x14ac:dyDescent="0.3">
      <c r="A2573" s="15">
        <f t="shared" si="50"/>
        <v>2572</v>
      </c>
      <c r="B2573" s="19" t="s">
        <v>4792</v>
      </c>
      <c r="C2573" s="3" t="s">
        <v>6394</v>
      </c>
      <c r="D2573" s="21">
        <v>36.9</v>
      </c>
      <c r="E2573" s="23">
        <v>0.30262131094410205</v>
      </c>
      <c r="F2573" s="23"/>
    </row>
    <row r="2574" spans="1:6" x14ac:dyDescent="0.3">
      <c r="A2574" s="15">
        <f t="shared" si="50"/>
        <v>2573</v>
      </c>
      <c r="B2574" s="19" t="s">
        <v>4794</v>
      </c>
      <c r="C2574" s="3" t="s">
        <v>6429</v>
      </c>
      <c r="D2574" s="21">
        <v>243</v>
      </c>
      <c r="E2574" s="23">
        <v>0.23216299604710522</v>
      </c>
      <c r="F2574" s="23"/>
    </row>
    <row r="2575" spans="1:6" x14ac:dyDescent="0.3">
      <c r="A2575" s="15">
        <f t="shared" si="50"/>
        <v>2574</v>
      </c>
      <c r="B2575" s="19" t="s">
        <v>4796</v>
      </c>
      <c r="C2575" s="3" t="s">
        <v>6409</v>
      </c>
      <c r="D2575" s="21">
        <v>140</v>
      </c>
      <c r="E2575" s="23">
        <v>0.38131732521064987</v>
      </c>
      <c r="F2575" s="23"/>
    </row>
    <row r="2576" spans="1:6" x14ac:dyDescent="0.3">
      <c r="A2576" s="15">
        <f t="shared" si="50"/>
        <v>2575</v>
      </c>
      <c r="B2576" s="19" t="s">
        <v>4798</v>
      </c>
      <c r="C2576" s="3" t="s">
        <v>6450</v>
      </c>
      <c r="D2576" s="21">
        <v>857.6</v>
      </c>
      <c r="E2576" s="23">
        <v>0.62081005521091892</v>
      </c>
      <c r="F2576" s="23"/>
    </row>
    <row r="2577" spans="1:6" x14ac:dyDescent="0.3">
      <c r="A2577" s="15">
        <f t="shared" si="50"/>
        <v>2576</v>
      </c>
      <c r="B2577" s="19" t="s">
        <v>4800</v>
      </c>
      <c r="C2577" s="3" t="s">
        <v>6388</v>
      </c>
      <c r="D2577" s="21">
        <v>4.3099999999999996</v>
      </c>
      <c r="E2577" s="23">
        <v>0.29854658438862913</v>
      </c>
      <c r="F2577" s="23"/>
    </row>
    <row r="2578" spans="1:6" x14ac:dyDescent="0.3">
      <c r="A2578" s="15">
        <f t="shared" si="50"/>
        <v>2577</v>
      </c>
      <c r="B2578" s="19" t="s">
        <v>4802</v>
      </c>
      <c r="C2578" s="3" t="s">
        <v>6424</v>
      </c>
      <c r="D2578" s="21">
        <v>3.56</v>
      </c>
      <c r="E2578" s="23">
        <v>0.54166801178415369</v>
      </c>
      <c r="F2578" s="23"/>
    </row>
    <row r="2579" spans="1:6" x14ac:dyDescent="0.3">
      <c r="A2579" s="15">
        <f t="shared" si="50"/>
        <v>2578</v>
      </c>
      <c r="B2579" s="19" t="s">
        <v>4804</v>
      </c>
      <c r="C2579" s="3" t="s">
        <v>6378</v>
      </c>
      <c r="D2579" s="21">
        <v>41.9</v>
      </c>
      <c r="E2579" s="23">
        <v>0.75106728119264921</v>
      </c>
      <c r="F2579" s="23"/>
    </row>
    <row r="2580" spans="1:6" x14ac:dyDescent="0.3">
      <c r="A2580" s="15">
        <f t="shared" si="50"/>
        <v>2579</v>
      </c>
      <c r="B2580" s="19" t="s">
        <v>4806</v>
      </c>
      <c r="C2580" s="3" t="s">
        <v>6411</v>
      </c>
      <c r="D2580" s="21">
        <v>5.65</v>
      </c>
      <c r="E2580" s="23">
        <v>0.60514386064151715</v>
      </c>
      <c r="F2580" s="23"/>
    </row>
    <row r="2581" spans="1:6" x14ac:dyDescent="0.3">
      <c r="A2581" s="15">
        <f t="shared" si="50"/>
        <v>2580</v>
      </c>
      <c r="B2581" s="19" t="s">
        <v>4808</v>
      </c>
      <c r="C2581" s="3" t="s">
        <v>6443</v>
      </c>
      <c r="D2581" s="21">
        <v>1.1499999999999999</v>
      </c>
      <c r="E2581" s="23">
        <v>0.32579465380695383</v>
      </c>
      <c r="F2581" s="23"/>
    </row>
    <row r="2582" spans="1:6" x14ac:dyDescent="0.3">
      <c r="A2582" s="15">
        <f t="shared" si="50"/>
        <v>2581</v>
      </c>
      <c r="B2582" s="19" t="s">
        <v>4810</v>
      </c>
      <c r="C2582" s="3" t="s">
        <v>6457</v>
      </c>
      <c r="D2582" s="21">
        <v>2716.9</v>
      </c>
      <c r="E2582" s="23">
        <v>0.9922954929039377</v>
      </c>
      <c r="F2582" s="23"/>
    </row>
    <row r="2583" spans="1:6" x14ac:dyDescent="0.3">
      <c r="A2583" s="15">
        <f t="shared" si="50"/>
        <v>2582</v>
      </c>
      <c r="B2583" s="19" t="s">
        <v>4812</v>
      </c>
      <c r="C2583" s="3" t="s">
        <v>6429</v>
      </c>
      <c r="D2583" s="21">
        <v>32.299999999999997</v>
      </c>
      <c r="E2583" s="23">
        <v>0.17836879731662802</v>
      </c>
      <c r="F2583" s="23"/>
    </row>
    <row r="2584" spans="1:6" x14ac:dyDescent="0.3">
      <c r="A2584" s="15">
        <f t="shared" si="50"/>
        <v>2583</v>
      </c>
      <c r="B2584" s="19" t="s">
        <v>4814</v>
      </c>
      <c r="C2584" s="3" t="s">
        <v>6404</v>
      </c>
      <c r="D2584" s="21">
        <v>20.9</v>
      </c>
      <c r="E2584" s="23">
        <v>0.95317867396221279</v>
      </c>
      <c r="F2584" s="23"/>
    </row>
    <row r="2585" spans="1:6" ht="26.4" x14ac:dyDescent="0.3">
      <c r="A2585" s="15">
        <f t="shared" si="50"/>
        <v>2584</v>
      </c>
      <c r="B2585" s="19" t="s">
        <v>4816</v>
      </c>
      <c r="C2585" s="3" t="s">
        <v>6407</v>
      </c>
      <c r="D2585" s="21">
        <v>0.53600000000000003</v>
      </c>
      <c r="E2585" s="23">
        <v>0.4863435033509832</v>
      </c>
      <c r="F2585" s="23"/>
    </row>
    <row r="2586" spans="1:6" x14ac:dyDescent="0.3">
      <c r="A2586" s="15">
        <f t="shared" si="50"/>
        <v>2585</v>
      </c>
      <c r="B2586" s="19" t="s">
        <v>4818</v>
      </c>
      <c r="C2586" s="3" t="s">
        <v>6382</v>
      </c>
      <c r="D2586" s="21">
        <v>5.24</v>
      </c>
      <c r="E2586" s="23">
        <v>0.53809156917132117</v>
      </c>
      <c r="F2586" s="23"/>
    </row>
    <row r="2587" spans="1:6" x14ac:dyDescent="0.3">
      <c r="A2587" s="15">
        <f t="shared" si="50"/>
        <v>2586</v>
      </c>
      <c r="B2587" s="19" t="s">
        <v>4820</v>
      </c>
      <c r="C2587" s="3" t="s">
        <v>6382</v>
      </c>
      <c r="D2587" s="21">
        <v>37.1</v>
      </c>
      <c r="E2587" s="23">
        <v>0.9382132025290999</v>
      </c>
      <c r="F2587" s="23"/>
    </row>
    <row r="2588" spans="1:6" x14ac:dyDescent="0.3">
      <c r="A2588" s="15">
        <f t="shared" si="50"/>
        <v>2587</v>
      </c>
      <c r="B2588" s="19" t="s">
        <v>4822</v>
      </c>
      <c r="C2588" s="3" t="s">
        <v>6419</v>
      </c>
      <c r="D2588" s="21">
        <v>2.58</v>
      </c>
      <c r="E2588" s="23">
        <v>0.39216845265746247</v>
      </c>
      <c r="F2588" s="23"/>
    </row>
    <row r="2589" spans="1:6" x14ac:dyDescent="0.3">
      <c r="A2589" s="15">
        <f t="shared" si="50"/>
        <v>2588</v>
      </c>
      <c r="B2589" s="19" t="s">
        <v>4824</v>
      </c>
      <c r="C2589" s="3" t="s">
        <v>6385</v>
      </c>
      <c r="D2589" s="21">
        <v>1.41</v>
      </c>
      <c r="E2589" s="23">
        <v>0.6289326930095086</v>
      </c>
      <c r="F2589" s="23"/>
    </row>
    <row r="2590" spans="1:6" x14ac:dyDescent="0.3">
      <c r="A2590" s="15">
        <f t="shared" si="50"/>
        <v>2589</v>
      </c>
      <c r="B2590" s="19" t="s">
        <v>4826</v>
      </c>
      <c r="C2590" s="3" t="s">
        <v>6422</v>
      </c>
      <c r="D2590" s="21">
        <v>11</v>
      </c>
      <c r="E2590" s="23">
        <v>0.23488896745907817</v>
      </c>
      <c r="F2590" s="23"/>
    </row>
    <row r="2591" spans="1:6" x14ac:dyDescent="0.3">
      <c r="A2591" s="15">
        <f t="shared" si="50"/>
        <v>2590</v>
      </c>
      <c r="B2591" s="19" t="s">
        <v>4828</v>
      </c>
      <c r="C2591" s="3" t="s">
        <v>6422</v>
      </c>
      <c r="D2591" s="21">
        <v>38.6</v>
      </c>
      <c r="E2591" s="23">
        <v>0.53435387205147822</v>
      </c>
      <c r="F2591" s="23"/>
    </row>
    <row r="2592" spans="1:6" x14ac:dyDescent="0.3">
      <c r="A2592" s="15">
        <f t="shared" si="50"/>
        <v>2591</v>
      </c>
      <c r="B2592" s="19" t="s">
        <v>4830</v>
      </c>
      <c r="C2592" s="3" t="s">
        <v>6388</v>
      </c>
      <c r="D2592" s="21">
        <v>3.51</v>
      </c>
      <c r="E2592" s="23">
        <v>0.59340954192026318</v>
      </c>
      <c r="F2592" s="23"/>
    </row>
    <row r="2593" spans="1:6" x14ac:dyDescent="0.3">
      <c r="A2593" s="15">
        <f t="shared" si="50"/>
        <v>2592</v>
      </c>
      <c r="B2593" s="19" t="s">
        <v>4832</v>
      </c>
      <c r="C2593" s="3" t="s">
        <v>6424</v>
      </c>
      <c r="D2593" s="21">
        <v>16</v>
      </c>
      <c r="E2593" s="23">
        <v>0.33417605384562632</v>
      </c>
      <c r="F2593" s="23"/>
    </row>
    <row r="2594" spans="1:6" x14ac:dyDescent="0.3">
      <c r="A2594" s="15">
        <f t="shared" si="50"/>
        <v>2593</v>
      </c>
      <c r="B2594" s="19" t="s">
        <v>4834</v>
      </c>
      <c r="C2594" s="3" t="s">
        <v>6410</v>
      </c>
      <c r="D2594" s="21">
        <v>2.81</v>
      </c>
      <c r="E2594" s="23">
        <v>4.7951522903464383E-2</v>
      </c>
      <c r="F2594" s="23"/>
    </row>
    <row r="2595" spans="1:6" x14ac:dyDescent="0.3">
      <c r="A2595" s="15">
        <f t="shared" si="50"/>
        <v>2594</v>
      </c>
      <c r="B2595" s="19" t="s">
        <v>4836</v>
      </c>
      <c r="C2595" s="3" t="s">
        <v>6437</v>
      </c>
      <c r="D2595" s="21">
        <v>55.5</v>
      </c>
      <c r="E2595" s="23">
        <v>0.19479503413712396</v>
      </c>
      <c r="F2595" s="23"/>
    </row>
    <row r="2596" spans="1:6" x14ac:dyDescent="0.3">
      <c r="A2596" s="15">
        <f t="shared" si="50"/>
        <v>2595</v>
      </c>
      <c r="B2596" s="19" t="s">
        <v>4838</v>
      </c>
      <c r="C2596" s="3" t="s">
        <v>6378</v>
      </c>
      <c r="D2596" s="21">
        <v>2.5099999999999998</v>
      </c>
      <c r="E2596" s="23">
        <v>0.27168298390372347</v>
      </c>
      <c r="F2596" s="23"/>
    </row>
    <row r="2597" spans="1:6" x14ac:dyDescent="0.3">
      <c r="A2597" s="15">
        <f t="shared" si="50"/>
        <v>2596</v>
      </c>
      <c r="B2597" s="19" t="s">
        <v>4840</v>
      </c>
      <c r="C2597" s="3" t="s">
        <v>6388</v>
      </c>
      <c r="D2597" s="21">
        <v>65.8</v>
      </c>
      <c r="E2597" s="23">
        <v>5.0705074265784744E-2</v>
      </c>
      <c r="F2597" s="23"/>
    </row>
    <row r="2598" spans="1:6" x14ac:dyDescent="0.3">
      <c r="A2598" s="15">
        <f t="shared" si="50"/>
        <v>2597</v>
      </c>
      <c r="B2598" s="19" t="s">
        <v>4842</v>
      </c>
      <c r="C2598" s="3" t="s">
        <v>6391</v>
      </c>
      <c r="D2598" s="21">
        <v>15.9</v>
      </c>
      <c r="E2598" s="23">
        <v>0.21685296226936401</v>
      </c>
      <c r="F2598" s="23"/>
    </row>
    <row r="2599" spans="1:6" x14ac:dyDescent="0.3">
      <c r="A2599" s="15">
        <f t="shared" si="50"/>
        <v>2598</v>
      </c>
      <c r="B2599" s="19" t="s">
        <v>4844</v>
      </c>
      <c r="C2599" s="3" t="s">
        <v>6398</v>
      </c>
      <c r="D2599" s="21">
        <v>1.85</v>
      </c>
      <c r="E2599" s="23">
        <v>0.63815948719561433</v>
      </c>
      <c r="F2599" s="23"/>
    </row>
    <row r="2600" spans="1:6" x14ac:dyDescent="0.3">
      <c r="A2600" s="15">
        <f t="shared" si="50"/>
        <v>2599</v>
      </c>
      <c r="B2600" s="19" t="s">
        <v>4846</v>
      </c>
      <c r="C2600" s="3" t="s">
        <v>6394</v>
      </c>
      <c r="D2600" s="21">
        <v>4.8099999999999996</v>
      </c>
      <c r="E2600" s="23">
        <v>0.46722440914750829</v>
      </c>
      <c r="F2600" s="23"/>
    </row>
    <row r="2601" spans="1:6" x14ac:dyDescent="0.3">
      <c r="A2601" s="15">
        <f t="shared" si="50"/>
        <v>2600</v>
      </c>
      <c r="B2601" s="19" t="s">
        <v>4848</v>
      </c>
      <c r="C2601" s="3" t="s">
        <v>6411</v>
      </c>
      <c r="D2601" s="21">
        <v>8.02</v>
      </c>
      <c r="E2601" s="23">
        <v>0.29000279930474426</v>
      </c>
      <c r="F2601" s="23"/>
    </row>
    <row r="2602" spans="1:6" x14ac:dyDescent="0.3">
      <c r="A2602" s="15">
        <f t="shared" si="50"/>
        <v>2601</v>
      </c>
      <c r="B2602" s="19" t="s">
        <v>4850</v>
      </c>
      <c r="C2602" s="3" t="s">
        <v>6409</v>
      </c>
      <c r="D2602" s="21">
        <v>136.9</v>
      </c>
      <c r="E2602" s="23">
        <v>0.89420355591950751</v>
      </c>
      <c r="F2602" s="23"/>
    </row>
    <row r="2603" spans="1:6" x14ac:dyDescent="0.3">
      <c r="A2603" s="15">
        <f t="shared" si="50"/>
        <v>2602</v>
      </c>
      <c r="B2603" s="19" t="s">
        <v>4852</v>
      </c>
      <c r="C2603" s="3" t="s">
        <v>6400</v>
      </c>
      <c r="D2603" s="21">
        <v>20.2</v>
      </c>
      <c r="E2603" s="23">
        <v>0.54048971816999125</v>
      </c>
      <c r="F2603" s="23"/>
    </row>
    <row r="2604" spans="1:6" x14ac:dyDescent="0.3">
      <c r="A2604" s="15">
        <f t="shared" si="50"/>
        <v>2603</v>
      </c>
      <c r="B2604" s="19" t="s">
        <v>4854</v>
      </c>
      <c r="C2604" s="3" t="s">
        <v>6382</v>
      </c>
      <c r="D2604" s="21">
        <v>13.9</v>
      </c>
      <c r="E2604" s="23">
        <v>2.27793023437034E-2</v>
      </c>
      <c r="F2604" s="23"/>
    </row>
    <row r="2605" spans="1:6" x14ac:dyDescent="0.3">
      <c r="A2605" s="15">
        <f t="shared" si="50"/>
        <v>2604</v>
      </c>
      <c r="B2605" s="19" t="s">
        <v>4856</v>
      </c>
      <c r="C2605" s="3" t="s">
        <v>6384</v>
      </c>
      <c r="D2605" s="21">
        <v>0.95899999999999996</v>
      </c>
      <c r="E2605" s="23">
        <v>0.34196993401565712</v>
      </c>
      <c r="F2605" s="23"/>
    </row>
    <row r="2606" spans="1:6" x14ac:dyDescent="0.3">
      <c r="A2606" s="15">
        <f t="shared" si="50"/>
        <v>2605</v>
      </c>
      <c r="B2606" s="19" t="s">
        <v>4858</v>
      </c>
      <c r="C2606" s="3" t="s">
        <v>6418</v>
      </c>
      <c r="D2606" s="21">
        <v>1694</v>
      </c>
      <c r="E2606" s="23">
        <v>0.25045697530396849</v>
      </c>
      <c r="F2606" s="23"/>
    </row>
    <row r="2607" spans="1:6" x14ac:dyDescent="0.3">
      <c r="A2607" s="15">
        <f t="shared" si="50"/>
        <v>2606</v>
      </c>
      <c r="B2607" s="19" t="s">
        <v>4860</v>
      </c>
      <c r="C2607" s="3" t="s">
        <v>6388</v>
      </c>
      <c r="D2607" s="21">
        <v>5.8</v>
      </c>
      <c r="E2607" s="23">
        <v>0.31463742956946228</v>
      </c>
      <c r="F2607" s="23"/>
    </row>
    <row r="2608" spans="1:6" x14ac:dyDescent="0.3">
      <c r="A2608" s="15">
        <f t="shared" si="50"/>
        <v>2607</v>
      </c>
      <c r="B2608" s="19" t="s">
        <v>4862</v>
      </c>
      <c r="C2608" s="3" t="s">
        <v>6458</v>
      </c>
      <c r="D2608" s="21">
        <v>2099.8000000000002</v>
      </c>
      <c r="E2608" s="23">
        <v>0.93603100209105417</v>
      </c>
      <c r="F2608" s="23"/>
    </row>
    <row r="2609" spans="1:6" x14ac:dyDescent="0.3">
      <c r="A2609" s="15">
        <f t="shared" si="50"/>
        <v>2608</v>
      </c>
      <c r="B2609" s="19" t="s">
        <v>4864</v>
      </c>
      <c r="C2609" s="3" t="s">
        <v>6411</v>
      </c>
      <c r="D2609" s="21">
        <v>445.2</v>
      </c>
      <c r="E2609" s="23">
        <v>0.30473644259964139</v>
      </c>
      <c r="F2609" s="23"/>
    </row>
    <row r="2610" spans="1:6" x14ac:dyDescent="0.3">
      <c r="A2610" s="15">
        <f t="shared" si="50"/>
        <v>2609</v>
      </c>
      <c r="B2610" s="19" t="s">
        <v>4866</v>
      </c>
      <c r="C2610" s="3" t="s">
        <v>6402</v>
      </c>
      <c r="D2610" s="21">
        <v>6.98</v>
      </c>
      <c r="E2610" s="23">
        <v>0.64737368243393179</v>
      </c>
      <c r="F2610" s="23"/>
    </row>
    <row r="2611" spans="1:6" x14ac:dyDescent="0.3">
      <c r="A2611" s="15">
        <f t="shared" si="50"/>
        <v>2610</v>
      </c>
      <c r="B2611" s="19" t="s">
        <v>4868</v>
      </c>
      <c r="C2611" s="3" t="s">
        <v>6378</v>
      </c>
      <c r="D2611" s="21">
        <v>413.5</v>
      </c>
      <c r="E2611" s="23">
        <v>0.30177843563721896</v>
      </c>
      <c r="F2611" s="23"/>
    </row>
    <row r="2612" spans="1:6" x14ac:dyDescent="0.3">
      <c r="A2612" s="15">
        <f t="shared" si="50"/>
        <v>2611</v>
      </c>
      <c r="B2612" s="19" t="s">
        <v>4870</v>
      </c>
      <c r="C2612" s="3" t="s">
        <v>6384</v>
      </c>
      <c r="D2612" s="21">
        <v>4.25</v>
      </c>
      <c r="E2612" s="23">
        <v>4.5460183557888056E-2</v>
      </c>
      <c r="F2612" s="23"/>
    </row>
    <row r="2613" spans="1:6" x14ac:dyDescent="0.3">
      <c r="A2613" s="15">
        <f t="shared" si="50"/>
        <v>2612</v>
      </c>
      <c r="B2613" s="19" t="s">
        <v>4872</v>
      </c>
      <c r="C2613" s="3" t="s">
        <v>6430</v>
      </c>
      <c r="D2613" s="21">
        <v>30.9</v>
      </c>
      <c r="E2613" s="23">
        <v>0.86606710707900236</v>
      </c>
      <c r="F2613" s="23"/>
    </row>
    <row r="2614" spans="1:6" x14ac:dyDescent="0.3">
      <c r="A2614" s="15">
        <f t="shared" si="50"/>
        <v>2613</v>
      </c>
      <c r="B2614" s="19" t="s">
        <v>4874</v>
      </c>
      <c r="C2614" s="3" t="s">
        <v>6378</v>
      </c>
      <c r="D2614" s="21">
        <v>0.39100000000000001</v>
      </c>
      <c r="E2614" s="23">
        <v>0.63409428639230869</v>
      </c>
      <c r="F2614" s="23"/>
    </row>
    <row r="2615" spans="1:6" x14ac:dyDescent="0.3">
      <c r="A2615" s="15">
        <f t="shared" si="50"/>
        <v>2614</v>
      </c>
      <c r="B2615" s="19" t="s">
        <v>4876</v>
      </c>
      <c r="C2615" s="3" t="s">
        <v>6438</v>
      </c>
      <c r="D2615" s="21">
        <v>8.56</v>
      </c>
      <c r="E2615" s="23">
        <v>0.54055940504381672</v>
      </c>
      <c r="F2615" s="23"/>
    </row>
    <row r="2616" spans="1:6" x14ac:dyDescent="0.3">
      <c r="A2616" s="15">
        <f t="shared" si="50"/>
        <v>2615</v>
      </c>
      <c r="B2616" s="19" t="s">
        <v>4878</v>
      </c>
      <c r="C2616" s="3" t="s">
        <v>6398</v>
      </c>
      <c r="D2616" s="21">
        <v>8.36</v>
      </c>
      <c r="E2616" s="23">
        <v>0.89231591666874299</v>
      </c>
      <c r="F2616" s="23"/>
    </row>
    <row r="2617" spans="1:6" x14ac:dyDescent="0.3">
      <c r="A2617" s="15">
        <f t="shared" si="50"/>
        <v>2616</v>
      </c>
      <c r="B2617" s="19" t="s">
        <v>4880</v>
      </c>
      <c r="C2617" s="3" t="s">
        <v>6432</v>
      </c>
      <c r="D2617" s="21">
        <v>321.2</v>
      </c>
      <c r="E2617" s="23">
        <v>0.61607657611995625</v>
      </c>
      <c r="F2617" s="23"/>
    </row>
    <row r="2618" spans="1:6" x14ac:dyDescent="0.3">
      <c r="A2618" s="15">
        <f t="shared" si="50"/>
        <v>2617</v>
      </c>
      <c r="B2618" s="19" t="s">
        <v>4882</v>
      </c>
      <c r="C2618" s="3" t="s">
        <v>6382</v>
      </c>
      <c r="D2618" s="21">
        <v>8.56</v>
      </c>
      <c r="E2618" s="23">
        <v>0.61119650018357619</v>
      </c>
      <c r="F2618" s="23"/>
    </row>
    <row r="2619" spans="1:6" x14ac:dyDescent="0.3">
      <c r="A2619" s="15">
        <f t="shared" si="50"/>
        <v>2618</v>
      </c>
      <c r="B2619" s="19" t="s">
        <v>4884</v>
      </c>
      <c r="C2619" s="3" t="s">
        <v>6388</v>
      </c>
      <c r="D2619" s="21">
        <v>5.68</v>
      </c>
      <c r="E2619" s="23">
        <v>0.46387202581290432</v>
      </c>
      <c r="F2619" s="23"/>
    </row>
    <row r="2620" spans="1:6" x14ac:dyDescent="0.3">
      <c r="A2620" s="15">
        <f t="shared" si="50"/>
        <v>2619</v>
      </c>
      <c r="B2620" s="19" t="s">
        <v>4886</v>
      </c>
      <c r="C2620" s="3" t="s">
        <v>6424</v>
      </c>
      <c r="D2620" s="21">
        <v>62.3</v>
      </c>
      <c r="E2620" s="23">
        <v>0.26564519649601159</v>
      </c>
      <c r="F2620" s="23"/>
    </row>
    <row r="2621" spans="1:6" x14ac:dyDescent="0.3">
      <c r="A2621" s="15">
        <f t="shared" si="50"/>
        <v>2620</v>
      </c>
      <c r="B2621" s="19" t="s">
        <v>4888</v>
      </c>
      <c r="C2621" s="3" t="s">
        <v>6394</v>
      </c>
      <c r="D2621" s="21">
        <v>45.4</v>
      </c>
      <c r="E2621" s="23">
        <v>0.94822092385111378</v>
      </c>
      <c r="F2621" s="23"/>
    </row>
    <row r="2622" spans="1:6" x14ac:dyDescent="0.3">
      <c r="A2622" s="15">
        <f t="shared" si="50"/>
        <v>2621</v>
      </c>
      <c r="B2622" s="19" t="s">
        <v>4890</v>
      </c>
      <c r="C2622" s="3" t="s">
        <v>6445</v>
      </c>
      <c r="D2622" s="21">
        <v>51.2</v>
      </c>
      <c r="E2622" s="23">
        <v>0.27622589415290855</v>
      </c>
      <c r="F2622" s="23"/>
    </row>
    <row r="2623" spans="1:6" x14ac:dyDescent="0.3">
      <c r="A2623" s="15">
        <f t="shared" si="50"/>
        <v>2622</v>
      </c>
      <c r="B2623" s="19" t="s">
        <v>4892</v>
      </c>
      <c r="C2623" s="3" t="s">
        <v>6419</v>
      </c>
      <c r="D2623" s="21">
        <v>16.8</v>
      </c>
      <c r="E2623" s="23">
        <v>0.13488588947528635</v>
      </c>
      <c r="F2623" s="23"/>
    </row>
    <row r="2624" spans="1:6" x14ac:dyDescent="0.3">
      <c r="A2624" s="15">
        <f t="shared" si="50"/>
        <v>2623</v>
      </c>
      <c r="B2624" s="19" t="s">
        <v>4894</v>
      </c>
      <c r="C2624" s="3" t="s">
        <v>6399</v>
      </c>
      <c r="D2624" s="21">
        <v>19.100000000000001</v>
      </c>
      <c r="E2624" s="23">
        <v>0.37400159414020673</v>
      </c>
      <c r="F2624" s="23"/>
    </row>
    <row r="2625" spans="1:6" x14ac:dyDescent="0.3">
      <c r="A2625" s="15">
        <f t="shared" si="50"/>
        <v>2624</v>
      </c>
      <c r="B2625" s="19" t="s">
        <v>4896</v>
      </c>
      <c r="C2625" s="3" t="s">
        <v>6419</v>
      </c>
      <c r="D2625" s="21">
        <v>32.6</v>
      </c>
      <c r="E2625" s="23">
        <v>0.98797537077306741</v>
      </c>
      <c r="F2625" s="23"/>
    </row>
    <row r="2626" spans="1:6" x14ac:dyDescent="0.3">
      <c r="A2626" s="15">
        <f t="shared" si="50"/>
        <v>2625</v>
      </c>
      <c r="B2626" s="19" t="s">
        <v>4898</v>
      </c>
      <c r="C2626" s="3" t="s">
        <v>6385</v>
      </c>
      <c r="D2626" s="21">
        <v>2.82</v>
      </c>
      <c r="E2626" s="23">
        <v>0.40355950068414159</v>
      </c>
      <c r="F2626" s="23"/>
    </row>
    <row r="2627" spans="1:6" x14ac:dyDescent="0.3">
      <c r="A2627" s="15">
        <f t="shared" ref="A2627:A2690" si="51">A2626+1</f>
        <v>2626</v>
      </c>
      <c r="B2627" s="19" t="s">
        <v>4900</v>
      </c>
      <c r="C2627" s="3" t="s">
        <v>6395</v>
      </c>
      <c r="D2627" s="21">
        <v>0.70699999999999996</v>
      </c>
      <c r="E2627" s="23">
        <v>0.27407214770212429</v>
      </c>
      <c r="F2627" s="23"/>
    </row>
    <row r="2628" spans="1:6" x14ac:dyDescent="0.3">
      <c r="A2628" s="15">
        <f t="shared" si="51"/>
        <v>2627</v>
      </c>
      <c r="B2628" s="19" t="s">
        <v>4902</v>
      </c>
      <c r="C2628" s="3" t="s">
        <v>6400</v>
      </c>
      <c r="D2628" s="21">
        <v>40.799999999999997</v>
      </c>
      <c r="E2628" s="23">
        <v>0.40340862985334835</v>
      </c>
      <c r="F2628" s="23"/>
    </row>
    <row r="2629" spans="1:6" x14ac:dyDescent="0.3">
      <c r="A2629" s="15">
        <f t="shared" si="51"/>
        <v>2628</v>
      </c>
      <c r="B2629" s="19" t="s">
        <v>4904</v>
      </c>
      <c r="C2629" s="3" t="s">
        <v>6384</v>
      </c>
      <c r="D2629" s="21">
        <v>212.5</v>
      </c>
      <c r="E2629" s="23">
        <v>0.54907209379575683</v>
      </c>
      <c r="F2629" s="23"/>
    </row>
    <row r="2630" spans="1:6" x14ac:dyDescent="0.3">
      <c r="A2630" s="15">
        <f t="shared" si="51"/>
        <v>2629</v>
      </c>
      <c r="B2630" s="19" t="s">
        <v>4906</v>
      </c>
      <c r="C2630" s="3" t="s">
        <v>6400</v>
      </c>
      <c r="D2630" s="21">
        <v>3.15</v>
      </c>
      <c r="E2630" s="23">
        <v>0.65225488221766692</v>
      </c>
      <c r="F2630" s="23"/>
    </row>
    <row r="2631" spans="1:6" x14ac:dyDescent="0.3">
      <c r="A2631" s="15">
        <f t="shared" si="51"/>
        <v>2630</v>
      </c>
      <c r="B2631" s="19" t="s">
        <v>4908</v>
      </c>
      <c r="C2631" s="3" t="s">
        <v>6424</v>
      </c>
      <c r="D2631" s="21">
        <v>35.5</v>
      </c>
      <c r="E2631" s="23">
        <v>0.38152376439639624</v>
      </c>
      <c r="F2631" s="23"/>
    </row>
    <row r="2632" spans="1:6" x14ac:dyDescent="0.3">
      <c r="A2632" s="15">
        <f t="shared" si="51"/>
        <v>2631</v>
      </c>
      <c r="B2632" s="19" t="s">
        <v>4910</v>
      </c>
      <c r="C2632" s="3" t="s">
        <v>6395</v>
      </c>
      <c r="D2632" s="21">
        <v>8.1</v>
      </c>
      <c r="E2632" s="23">
        <v>6.1832485988300157E-4</v>
      </c>
      <c r="F2632" s="23"/>
    </row>
    <row r="2633" spans="1:6" x14ac:dyDescent="0.3">
      <c r="A2633" s="15">
        <f t="shared" si="51"/>
        <v>2632</v>
      </c>
      <c r="B2633" s="19" t="s">
        <v>4912</v>
      </c>
      <c r="C2633" s="3" t="s">
        <v>6412</v>
      </c>
      <c r="D2633" s="21">
        <v>0.80400000000000005</v>
      </c>
      <c r="E2633" s="23">
        <v>0.49245374732665947</v>
      </c>
      <c r="F2633" s="23"/>
    </row>
    <row r="2634" spans="1:6" x14ac:dyDescent="0.3">
      <c r="A2634" s="15">
        <f t="shared" si="51"/>
        <v>2633</v>
      </c>
      <c r="B2634" s="19" t="s">
        <v>4914</v>
      </c>
      <c r="C2634" s="3" t="s">
        <v>6384</v>
      </c>
      <c r="D2634" s="21">
        <v>0.33200000000000002</v>
      </c>
      <c r="E2634" s="23">
        <v>0.78230686956760809</v>
      </c>
      <c r="F2634" s="23"/>
    </row>
    <row r="2635" spans="1:6" x14ac:dyDescent="0.3">
      <c r="A2635" s="15">
        <f t="shared" si="51"/>
        <v>2634</v>
      </c>
      <c r="B2635" s="19" t="s">
        <v>4916</v>
      </c>
      <c r="C2635" s="3" t="s">
        <v>6411</v>
      </c>
      <c r="D2635" s="21">
        <v>6.86</v>
      </c>
      <c r="E2635" s="23">
        <v>0.54400004757203757</v>
      </c>
      <c r="F2635" s="23"/>
    </row>
    <row r="2636" spans="1:6" x14ac:dyDescent="0.3">
      <c r="A2636" s="15">
        <f t="shared" si="51"/>
        <v>2635</v>
      </c>
      <c r="B2636" s="19" t="s">
        <v>4918</v>
      </c>
      <c r="C2636" s="3" t="s">
        <v>6424</v>
      </c>
      <c r="D2636" s="21">
        <v>90.2</v>
      </c>
      <c r="E2636" s="23">
        <v>0.20412220914031676</v>
      </c>
      <c r="F2636" s="23"/>
    </row>
    <row r="2637" spans="1:6" x14ac:dyDescent="0.3">
      <c r="A2637" s="15">
        <f t="shared" si="51"/>
        <v>2636</v>
      </c>
      <c r="B2637" s="19" t="s">
        <v>4920</v>
      </c>
      <c r="C2637" s="3" t="s">
        <v>6390</v>
      </c>
      <c r="D2637" s="21">
        <v>0.63200000000000001</v>
      </c>
      <c r="E2637" s="23">
        <v>0.34282582858032506</v>
      </c>
      <c r="F2637" s="23"/>
    </row>
    <row r="2638" spans="1:6" x14ac:dyDescent="0.3">
      <c r="A2638" s="15">
        <f t="shared" si="51"/>
        <v>2637</v>
      </c>
      <c r="B2638" s="19" t="s">
        <v>4922</v>
      </c>
      <c r="C2638" s="3" t="s">
        <v>6430</v>
      </c>
      <c r="D2638" s="21">
        <v>53.3</v>
      </c>
      <c r="E2638" s="23">
        <v>0.5607035309752072</v>
      </c>
      <c r="F2638" s="23"/>
    </row>
    <row r="2639" spans="1:6" x14ac:dyDescent="0.3">
      <c r="A2639" s="15">
        <f t="shared" si="51"/>
        <v>2638</v>
      </c>
      <c r="B2639" s="19" t="s">
        <v>4924</v>
      </c>
      <c r="C2639" s="3" t="s">
        <v>6378</v>
      </c>
      <c r="D2639" s="21">
        <v>0.72699999999999998</v>
      </c>
      <c r="E2639" s="23">
        <v>0.2678108735798822</v>
      </c>
      <c r="F2639" s="23"/>
    </row>
    <row r="2640" spans="1:6" x14ac:dyDescent="0.3">
      <c r="A2640" s="15">
        <f t="shared" si="51"/>
        <v>2639</v>
      </c>
      <c r="B2640" s="19" t="s">
        <v>4926</v>
      </c>
      <c r="C2640" s="3" t="s">
        <v>6442</v>
      </c>
      <c r="D2640" s="21">
        <v>152.4</v>
      </c>
      <c r="E2640" s="23">
        <v>6.7261008306610859E-2</v>
      </c>
      <c r="F2640" s="23"/>
    </row>
    <row r="2641" spans="1:6" x14ac:dyDescent="0.3">
      <c r="A2641" s="15">
        <f t="shared" si="51"/>
        <v>2640</v>
      </c>
      <c r="B2641" s="19" t="s">
        <v>4928</v>
      </c>
      <c r="C2641" s="3" t="s">
        <v>6424</v>
      </c>
      <c r="D2641" s="21">
        <v>6.3</v>
      </c>
      <c r="E2641" s="23">
        <v>5.9661009581885693E-2</v>
      </c>
      <c r="F2641" s="23"/>
    </row>
    <row r="2642" spans="1:6" x14ac:dyDescent="0.3">
      <c r="A2642" s="15">
        <f t="shared" si="51"/>
        <v>2641</v>
      </c>
      <c r="B2642" s="19" t="s">
        <v>4930</v>
      </c>
      <c r="C2642" s="3" t="s">
        <v>6408</v>
      </c>
      <c r="D2642" s="21">
        <v>26.2</v>
      </c>
      <c r="E2642" s="23">
        <v>0.50356021015024577</v>
      </c>
      <c r="F2642" s="23"/>
    </row>
    <row r="2643" spans="1:6" x14ac:dyDescent="0.3">
      <c r="A2643" s="15">
        <f t="shared" si="51"/>
        <v>2642</v>
      </c>
      <c r="B2643" s="19" t="s">
        <v>4932</v>
      </c>
      <c r="C2643" s="3" t="s">
        <v>6383</v>
      </c>
      <c r="D2643" s="21">
        <v>0.48799999999999999</v>
      </c>
      <c r="E2643" s="23">
        <v>0.1106093171288054</v>
      </c>
      <c r="F2643" s="23"/>
    </row>
    <row r="2644" spans="1:6" x14ac:dyDescent="0.3">
      <c r="A2644" s="15">
        <f t="shared" si="51"/>
        <v>2643</v>
      </c>
      <c r="B2644" s="19" t="s">
        <v>4934</v>
      </c>
      <c r="C2644" s="3" t="s">
        <v>6378</v>
      </c>
      <c r="D2644" s="21">
        <v>195.7</v>
      </c>
      <c r="E2644" s="23">
        <v>1.4215978211016722E-2</v>
      </c>
      <c r="F2644" s="23"/>
    </row>
    <row r="2645" spans="1:6" x14ac:dyDescent="0.3">
      <c r="A2645" s="15">
        <f t="shared" si="51"/>
        <v>2644</v>
      </c>
      <c r="B2645" s="19" t="s">
        <v>4936</v>
      </c>
      <c r="C2645" s="3" t="s">
        <v>6384</v>
      </c>
      <c r="D2645" s="21">
        <v>2530.1</v>
      </c>
      <c r="E2645" s="23">
        <v>0.61876034115051914</v>
      </c>
      <c r="F2645" s="23"/>
    </row>
    <row r="2646" spans="1:6" x14ac:dyDescent="0.3">
      <c r="A2646" s="15">
        <f t="shared" si="51"/>
        <v>2645</v>
      </c>
      <c r="B2646" s="19" t="s">
        <v>4938</v>
      </c>
      <c r="C2646" s="3" t="s">
        <v>6419</v>
      </c>
      <c r="D2646" s="21">
        <v>20.9</v>
      </c>
      <c r="E2646" s="23">
        <v>0.57483857835738028</v>
      </c>
      <c r="F2646" s="23"/>
    </row>
    <row r="2647" spans="1:6" x14ac:dyDescent="0.3">
      <c r="A2647" s="15">
        <f t="shared" si="51"/>
        <v>2646</v>
      </c>
      <c r="B2647" s="19" t="s">
        <v>4940</v>
      </c>
      <c r="C2647" s="3" t="s">
        <v>6393</v>
      </c>
      <c r="D2647" s="21">
        <v>10136.700000000001</v>
      </c>
      <c r="E2647" s="23">
        <v>0.26839068671510335</v>
      </c>
      <c r="F2647" s="23"/>
    </row>
    <row r="2648" spans="1:6" x14ac:dyDescent="0.3">
      <c r="A2648" s="15">
        <f t="shared" si="51"/>
        <v>2647</v>
      </c>
      <c r="B2648" s="19" t="s">
        <v>4942</v>
      </c>
      <c r="C2648" s="3" t="s">
        <v>6445</v>
      </c>
      <c r="D2648" s="21">
        <v>18.899999999999999</v>
      </c>
      <c r="E2648" s="23">
        <v>0.74513065651906263</v>
      </c>
      <c r="F2648" s="23"/>
    </row>
    <row r="2649" spans="1:6" x14ac:dyDescent="0.3">
      <c r="A2649" s="15">
        <f t="shared" si="51"/>
        <v>2648</v>
      </c>
      <c r="B2649" s="19" t="s">
        <v>4944</v>
      </c>
      <c r="C2649" s="3" t="s">
        <v>6400</v>
      </c>
      <c r="D2649" s="21">
        <v>8.76</v>
      </c>
      <c r="E2649" s="23">
        <v>6.1138814428287946E-2</v>
      </c>
      <c r="F2649" s="23"/>
    </row>
    <row r="2650" spans="1:6" x14ac:dyDescent="0.3">
      <c r="A2650" s="15">
        <f t="shared" si="51"/>
        <v>2649</v>
      </c>
      <c r="B2650" s="19" t="s">
        <v>4946</v>
      </c>
      <c r="C2650" s="3" t="s">
        <v>6390</v>
      </c>
      <c r="D2650" s="21">
        <v>8.3699999999999992</v>
      </c>
      <c r="E2650" s="23">
        <v>0.46094131680455408</v>
      </c>
      <c r="F2650" s="23"/>
    </row>
    <row r="2651" spans="1:6" x14ac:dyDescent="0.3">
      <c r="A2651" s="15">
        <f t="shared" si="51"/>
        <v>2650</v>
      </c>
      <c r="B2651" s="19" t="s">
        <v>4948</v>
      </c>
      <c r="C2651" s="3" t="s">
        <v>6419</v>
      </c>
      <c r="D2651" s="21">
        <v>16.399999999999999</v>
      </c>
      <c r="E2651" s="23">
        <v>0.41020444041767501</v>
      </c>
      <c r="F2651" s="23"/>
    </row>
    <row r="2652" spans="1:6" x14ac:dyDescent="0.3">
      <c r="A2652" s="15">
        <f t="shared" si="51"/>
        <v>2651</v>
      </c>
      <c r="B2652" s="19" t="s">
        <v>4950</v>
      </c>
      <c r="C2652" s="3" t="s">
        <v>6424</v>
      </c>
      <c r="D2652" s="21">
        <v>10.5</v>
      </c>
      <c r="E2652" s="23">
        <v>0.44797031129477705</v>
      </c>
      <c r="F2652" s="23"/>
    </row>
    <row r="2653" spans="1:6" x14ac:dyDescent="0.3">
      <c r="A2653" s="15">
        <f t="shared" si="51"/>
        <v>2652</v>
      </c>
      <c r="B2653" s="19" t="s">
        <v>4952</v>
      </c>
      <c r="C2653" s="3" t="s">
        <v>6424</v>
      </c>
      <c r="D2653" s="21">
        <v>35.200000000000003</v>
      </c>
      <c r="E2653" s="23">
        <v>0.45085084105904871</v>
      </c>
      <c r="F2653" s="23"/>
    </row>
    <row r="2654" spans="1:6" x14ac:dyDescent="0.3">
      <c r="A2654" s="15">
        <f t="shared" si="51"/>
        <v>2653</v>
      </c>
      <c r="B2654" s="19" t="s">
        <v>4954</v>
      </c>
      <c r="C2654" s="3" t="s">
        <v>6391</v>
      </c>
      <c r="D2654" s="21">
        <v>43.6</v>
      </c>
      <c r="E2654" s="23">
        <v>0.14361892235216744</v>
      </c>
      <c r="F2654" s="23"/>
    </row>
    <row r="2655" spans="1:6" x14ac:dyDescent="0.3">
      <c r="A2655" s="15">
        <f t="shared" si="51"/>
        <v>2654</v>
      </c>
      <c r="B2655" s="19" t="s">
        <v>4956</v>
      </c>
      <c r="C2655" s="3" t="s">
        <v>6443</v>
      </c>
      <c r="D2655" s="21">
        <v>24.8</v>
      </c>
      <c r="E2655" s="23">
        <v>0.24096876485768881</v>
      </c>
      <c r="F2655" s="23"/>
    </row>
    <row r="2656" spans="1:6" x14ac:dyDescent="0.3">
      <c r="A2656" s="15">
        <f t="shared" si="51"/>
        <v>2655</v>
      </c>
      <c r="B2656" s="19" t="s">
        <v>4958</v>
      </c>
      <c r="C2656" s="3" t="s">
        <v>6425</v>
      </c>
      <c r="D2656" s="21">
        <v>0.69499999999999995</v>
      </c>
      <c r="E2656" s="23">
        <v>5.2203130031729716E-2</v>
      </c>
      <c r="F2656" s="23"/>
    </row>
    <row r="2657" spans="1:6" x14ac:dyDescent="0.3">
      <c r="A2657" s="15">
        <f t="shared" si="51"/>
        <v>2656</v>
      </c>
      <c r="B2657" s="19" t="s">
        <v>4960</v>
      </c>
      <c r="C2657" s="3" t="s">
        <v>6382</v>
      </c>
      <c r="D2657" s="21">
        <v>33.9</v>
      </c>
      <c r="E2657" s="23">
        <v>0.82673289225051705</v>
      </c>
      <c r="F2657" s="23"/>
    </row>
    <row r="2658" spans="1:6" x14ac:dyDescent="0.3">
      <c r="A2658" s="15">
        <f t="shared" si="51"/>
        <v>2657</v>
      </c>
      <c r="B2658" s="19" t="s">
        <v>4962</v>
      </c>
      <c r="C2658" s="3" t="s">
        <v>6397</v>
      </c>
      <c r="D2658" s="21">
        <v>43</v>
      </c>
      <c r="E2658" s="23">
        <v>0.60996026209553533</v>
      </c>
      <c r="F2658" s="23"/>
    </row>
    <row r="2659" spans="1:6" x14ac:dyDescent="0.3">
      <c r="A2659" s="15">
        <f t="shared" si="51"/>
        <v>2658</v>
      </c>
      <c r="B2659" s="19" t="s">
        <v>4964</v>
      </c>
      <c r="C2659" s="3" t="s">
        <v>6394</v>
      </c>
      <c r="D2659" s="21">
        <v>3.86</v>
      </c>
      <c r="E2659" s="23">
        <v>0.12507076864335054</v>
      </c>
      <c r="F2659" s="23"/>
    </row>
    <row r="2660" spans="1:6" x14ac:dyDescent="0.3">
      <c r="A2660" s="15">
        <f t="shared" si="51"/>
        <v>2659</v>
      </c>
      <c r="B2660" s="19" t="s">
        <v>4966</v>
      </c>
      <c r="C2660" s="3" t="s">
        <v>6391</v>
      </c>
      <c r="D2660" s="21">
        <v>64.599999999999994</v>
      </c>
      <c r="E2660" s="23">
        <v>0.59977359910461203</v>
      </c>
      <c r="F2660" s="23"/>
    </row>
    <row r="2661" spans="1:6" x14ac:dyDescent="0.3">
      <c r="A2661" s="15">
        <f t="shared" si="51"/>
        <v>2660</v>
      </c>
      <c r="B2661" s="19" t="s">
        <v>4968</v>
      </c>
      <c r="C2661" s="3" t="s">
        <v>6424</v>
      </c>
      <c r="D2661" s="21">
        <v>5.73</v>
      </c>
      <c r="E2661" s="23">
        <v>0.80368826107203306</v>
      </c>
      <c r="F2661" s="23"/>
    </row>
    <row r="2662" spans="1:6" x14ac:dyDescent="0.3">
      <c r="A2662" s="15">
        <f t="shared" si="51"/>
        <v>2661</v>
      </c>
      <c r="B2662" s="19" t="s">
        <v>4970</v>
      </c>
      <c r="C2662" s="3" t="s">
        <v>6405</v>
      </c>
      <c r="D2662" s="21">
        <v>12.1</v>
      </c>
      <c r="E2662" s="23">
        <v>0.31202592866887746</v>
      </c>
      <c r="F2662" s="23"/>
    </row>
    <row r="2663" spans="1:6" x14ac:dyDescent="0.3">
      <c r="A2663" s="15">
        <f t="shared" si="51"/>
        <v>2662</v>
      </c>
      <c r="B2663" s="19" t="s">
        <v>4972</v>
      </c>
      <c r="C2663" s="3" t="s">
        <v>6457</v>
      </c>
      <c r="D2663" s="21">
        <v>8.25</v>
      </c>
      <c r="E2663" s="23">
        <v>0.99213635019356761</v>
      </c>
      <c r="F2663" s="23"/>
    </row>
    <row r="2664" spans="1:6" x14ac:dyDescent="0.3">
      <c r="A2664" s="15">
        <f t="shared" si="51"/>
        <v>2663</v>
      </c>
      <c r="B2664" s="19" t="s">
        <v>4974</v>
      </c>
      <c r="C2664" s="3" t="s">
        <v>6390</v>
      </c>
      <c r="D2664" s="21">
        <v>2.16</v>
      </c>
      <c r="E2664" s="23">
        <v>0.24824030449400181</v>
      </c>
      <c r="F2664" s="23"/>
    </row>
    <row r="2665" spans="1:6" x14ac:dyDescent="0.3">
      <c r="A2665" s="15">
        <f t="shared" si="51"/>
        <v>2664</v>
      </c>
      <c r="B2665" s="19" t="s">
        <v>4976</v>
      </c>
      <c r="C2665" s="3" t="s">
        <v>6388</v>
      </c>
      <c r="D2665" s="21">
        <v>168.1</v>
      </c>
      <c r="E2665" s="23">
        <v>6.6767272971918645E-2</v>
      </c>
      <c r="F2665" s="23"/>
    </row>
    <row r="2666" spans="1:6" x14ac:dyDescent="0.3">
      <c r="A2666" s="15">
        <f t="shared" si="51"/>
        <v>2665</v>
      </c>
      <c r="B2666" s="19" t="s">
        <v>4978</v>
      </c>
      <c r="C2666" s="3" t="s">
        <v>6394</v>
      </c>
      <c r="D2666" s="21">
        <v>140.80000000000001</v>
      </c>
      <c r="E2666" s="23">
        <v>0.65271202044363241</v>
      </c>
      <c r="F2666" s="23"/>
    </row>
    <row r="2667" spans="1:6" x14ac:dyDescent="0.3">
      <c r="A2667" s="15">
        <f t="shared" si="51"/>
        <v>2666</v>
      </c>
      <c r="B2667" s="19" t="s">
        <v>4980</v>
      </c>
      <c r="C2667" s="3" t="s">
        <v>6456</v>
      </c>
      <c r="D2667" s="21">
        <v>10.5</v>
      </c>
      <c r="E2667" s="23">
        <v>0.24699844549833749</v>
      </c>
      <c r="F2667" s="23"/>
    </row>
    <row r="2668" spans="1:6" x14ac:dyDescent="0.3">
      <c r="A2668" s="15">
        <f t="shared" si="51"/>
        <v>2667</v>
      </c>
      <c r="B2668" s="19" t="s">
        <v>4982</v>
      </c>
      <c r="C2668" s="3" t="s">
        <v>6443</v>
      </c>
      <c r="D2668" s="21">
        <v>12017.9</v>
      </c>
      <c r="E2668" s="23">
        <v>0.45076743578123879</v>
      </c>
      <c r="F2668" s="23"/>
    </row>
    <row r="2669" spans="1:6" x14ac:dyDescent="0.3">
      <c r="A2669" s="15">
        <f t="shared" si="51"/>
        <v>2668</v>
      </c>
      <c r="B2669" s="19" t="s">
        <v>4984</v>
      </c>
      <c r="C2669" s="3" t="s">
        <v>6394</v>
      </c>
      <c r="D2669" s="21">
        <v>102.7</v>
      </c>
      <c r="E2669" s="23">
        <v>0.92886997041695551</v>
      </c>
      <c r="F2669" s="23"/>
    </row>
    <row r="2670" spans="1:6" x14ac:dyDescent="0.3">
      <c r="A2670" s="15">
        <f t="shared" si="51"/>
        <v>2669</v>
      </c>
      <c r="B2670" s="19" t="s">
        <v>4986</v>
      </c>
      <c r="C2670" s="3" t="s">
        <v>6455</v>
      </c>
      <c r="D2670" s="21">
        <v>40.200000000000003</v>
      </c>
      <c r="E2670" s="23">
        <v>0.33833419665150333</v>
      </c>
      <c r="F2670" s="23"/>
    </row>
    <row r="2671" spans="1:6" x14ac:dyDescent="0.3">
      <c r="A2671" s="15">
        <f t="shared" si="51"/>
        <v>2670</v>
      </c>
      <c r="B2671" s="19" t="s">
        <v>4988</v>
      </c>
      <c r="C2671" s="3" t="s">
        <v>6405</v>
      </c>
      <c r="D2671" s="21">
        <v>46.3</v>
      </c>
      <c r="E2671" s="23">
        <v>0.7483878404241856</v>
      </c>
      <c r="F2671" s="23"/>
    </row>
    <row r="2672" spans="1:6" x14ac:dyDescent="0.3">
      <c r="A2672" s="15">
        <f t="shared" si="51"/>
        <v>2671</v>
      </c>
      <c r="B2672" s="19" t="s">
        <v>4990</v>
      </c>
      <c r="C2672" s="3" t="s">
        <v>6400</v>
      </c>
      <c r="D2672" s="21">
        <v>7.48</v>
      </c>
      <c r="E2672" s="23">
        <v>0.87350020501501213</v>
      </c>
      <c r="F2672" s="23"/>
    </row>
    <row r="2673" spans="1:6" x14ac:dyDescent="0.3">
      <c r="A2673" s="15">
        <f t="shared" si="51"/>
        <v>2672</v>
      </c>
      <c r="B2673" s="19" t="s">
        <v>4992</v>
      </c>
      <c r="C2673" s="3" t="s">
        <v>6418</v>
      </c>
      <c r="D2673" s="21">
        <v>342.8</v>
      </c>
      <c r="E2673" s="23">
        <v>0.12702198194869119</v>
      </c>
      <c r="F2673" s="23"/>
    </row>
    <row r="2674" spans="1:6" x14ac:dyDescent="0.3">
      <c r="A2674" s="15">
        <f t="shared" si="51"/>
        <v>2673</v>
      </c>
      <c r="B2674" s="19" t="s">
        <v>4994</v>
      </c>
      <c r="C2674" s="3" t="s">
        <v>6439</v>
      </c>
      <c r="D2674" s="21">
        <v>2.36</v>
      </c>
      <c r="E2674" s="23">
        <v>0.82017813676309304</v>
      </c>
      <c r="F2674" s="23"/>
    </row>
    <row r="2675" spans="1:6" x14ac:dyDescent="0.3">
      <c r="A2675" s="15">
        <f t="shared" si="51"/>
        <v>2674</v>
      </c>
      <c r="B2675" s="19" t="s">
        <v>4996</v>
      </c>
      <c r="C2675" s="3" t="s">
        <v>6378</v>
      </c>
      <c r="D2675" s="21">
        <v>542.70000000000005</v>
      </c>
      <c r="E2675" s="23">
        <v>0.63861470091457384</v>
      </c>
      <c r="F2675" s="23"/>
    </row>
    <row r="2676" spans="1:6" x14ac:dyDescent="0.3">
      <c r="A2676" s="15">
        <f t="shared" si="51"/>
        <v>2675</v>
      </c>
      <c r="B2676" s="19" t="s">
        <v>4998</v>
      </c>
      <c r="C2676" s="3" t="s">
        <v>6394</v>
      </c>
      <c r="D2676" s="21">
        <v>33.799999999999997</v>
      </c>
      <c r="E2676" s="23">
        <v>0.68412601751129409</v>
      </c>
      <c r="F2676" s="23"/>
    </row>
    <row r="2677" spans="1:6" x14ac:dyDescent="0.3">
      <c r="A2677" s="15">
        <f t="shared" si="51"/>
        <v>2676</v>
      </c>
      <c r="B2677" s="19" t="s">
        <v>5000</v>
      </c>
      <c r="C2677" s="3" t="s">
        <v>6400</v>
      </c>
      <c r="D2677" s="21">
        <v>7979.4</v>
      </c>
      <c r="E2677" s="23">
        <v>0.23959277147020219</v>
      </c>
      <c r="F2677" s="23"/>
    </row>
    <row r="2678" spans="1:6" x14ac:dyDescent="0.3">
      <c r="A2678" s="15">
        <f t="shared" si="51"/>
        <v>2677</v>
      </c>
      <c r="B2678" s="19" t="s">
        <v>5002</v>
      </c>
      <c r="C2678" s="3" t="s">
        <v>6412</v>
      </c>
      <c r="D2678" s="21">
        <v>70.2</v>
      </c>
      <c r="E2678" s="23">
        <v>0.54382370870013019</v>
      </c>
      <c r="F2678" s="23"/>
    </row>
    <row r="2679" spans="1:6" x14ac:dyDescent="0.3">
      <c r="A2679" s="15">
        <f t="shared" si="51"/>
        <v>2678</v>
      </c>
      <c r="B2679" s="19" t="s">
        <v>5004</v>
      </c>
      <c r="C2679" s="3" t="s">
        <v>6391</v>
      </c>
      <c r="D2679" s="21">
        <v>51.6</v>
      </c>
      <c r="E2679" s="23">
        <v>0.29973638321644702</v>
      </c>
      <c r="F2679" s="23"/>
    </row>
    <row r="2680" spans="1:6" x14ac:dyDescent="0.3">
      <c r="A2680" s="15">
        <f t="shared" si="51"/>
        <v>2679</v>
      </c>
      <c r="B2680" s="19" t="s">
        <v>5006</v>
      </c>
      <c r="C2680" s="3" t="s">
        <v>6421</v>
      </c>
      <c r="D2680" s="21">
        <v>541.5</v>
      </c>
      <c r="E2680" s="23">
        <v>0.46650236602667072</v>
      </c>
      <c r="F2680" s="23"/>
    </row>
    <row r="2681" spans="1:6" x14ac:dyDescent="0.3">
      <c r="A2681" s="15">
        <f t="shared" si="51"/>
        <v>2680</v>
      </c>
      <c r="B2681" s="19" t="s">
        <v>5008</v>
      </c>
      <c r="C2681" s="3" t="s">
        <v>6390</v>
      </c>
      <c r="D2681" s="21">
        <v>3.8</v>
      </c>
      <c r="E2681" s="23">
        <v>0.78765737629754928</v>
      </c>
      <c r="F2681" s="23"/>
    </row>
    <row r="2682" spans="1:6" x14ac:dyDescent="0.3">
      <c r="A2682" s="15">
        <f t="shared" si="51"/>
        <v>2681</v>
      </c>
      <c r="B2682" s="19" t="s">
        <v>5010</v>
      </c>
      <c r="C2682" s="3" t="s">
        <v>6378</v>
      </c>
      <c r="D2682" s="21">
        <v>2.48</v>
      </c>
      <c r="E2682" s="23">
        <v>0.38473734548463145</v>
      </c>
      <c r="F2682" s="23"/>
    </row>
    <row r="2683" spans="1:6" x14ac:dyDescent="0.3">
      <c r="A2683" s="15">
        <f t="shared" si="51"/>
        <v>2682</v>
      </c>
      <c r="B2683" s="19" t="s">
        <v>5012</v>
      </c>
      <c r="C2683" s="3" t="s">
        <v>6382</v>
      </c>
      <c r="D2683" s="21">
        <v>515.1</v>
      </c>
      <c r="E2683" s="23">
        <v>0.43911224630359358</v>
      </c>
      <c r="F2683" s="23"/>
    </row>
    <row r="2684" spans="1:6" ht="26.4" x14ac:dyDescent="0.3">
      <c r="A2684" s="15">
        <f t="shared" si="51"/>
        <v>2683</v>
      </c>
      <c r="B2684" s="19" t="s">
        <v>5014</v>
      </c>
      <c r="C2684" s="3" t="s">
        <v>6461</v>
      </c>
      <c r="D2684" s="21">
        <v>4.53</v>
      </c>
      <c r="E2684" s="23">
        <v>0.11972749457035348</v>
      </c>
      <c r="F2684" s="23"/>
    </row>
    <row r="2685" spans="1:6" x14ac:dyDescent="0.3">
      <c r="A2685" s="15">
        <f t="shared" si="51"/>
        <v>2684</v>
      </c>
      <c r="B2685" s="19" t="s">
        <v>5016</v>
      </c>
      <c r="C2685" s="3" t="s">
        <v>6418</v>
      </c>
      <c r="D2685" s="21">
        <v>15.8</v>
      </c>
      <c r="E2685" s="23">
        <v>0.86629370151208285</v>
      </c>
      <c r="F2685" s="23"/>
    </row>
    <row r="2686" spans="1:6" x14ac:dyDescent="0.3">
      <c r="A2686" s="15">
        <f t="shared" si="51"/>
        <v>2685</v>
      </c>
      <c r="B2686" s="19" t="s">
        <v>5018</v>
      </c>
      <c r="C2686" s="3" t="s">
        <v>6411</v>
      </c>
      <c r="D2686" s="21">
        <v>80.2</v>
      </c>
      <c r="E2686" s="23">
        <v>3.8538204916313656E-2</v>
      </c>
      <c r="F2686" s="23"/>
    </row>
    <row r="2687" spans="1:6" x14ac:dyDescent="0.3">
      <c r="A2687" s="15">
        <f t="shared" si="51"/>
        <v>2686</v>
      </c>
      <c r="B2687" s="19" t="s">
        <v>5020</v>
      </c>
      <c r="C2687" s="3" t="s">
        <v>6409</v>
      </c>
      <c r="D2687" s="21">
        <v>51.1</v>
      </c>
      <c r="E2687" s="23">
        <v>0.42703420032027817</v>
      </c>
      <c r="F2687" s="23"/>
    </row>
    <row r="2688" spans="1:6" x14ac:dyDescent="0.3">
      <c r="A2688" s="15">
        <f t="shared" si="51"/>
        <v>2687</v>
      </c>
      <c r="B2688" s="19" t="s">
        <v>5022</v>
      </c>
      <c r="C2688" s="3" t="s">
        <v>6401</v>
      </c>
      <c r="D2688" s="21">
        <v>2.97</v>
      </c>
      <c r="E2688" s="23">
        <v>0.33071173206794802</v>
      </c>
      <c r="F2688" s="23"/>
    </row>
    <row r="2689" spans="1:6" x14ac:dyDescent="0.3">
      <c r="A2689" s="15">
        <f t="shared" si="51"/>
        <v>2688</v>
      </c>
      <c r="B2689" s="19" t="s">
        <v>5024</v>
      </c>
      <c r="C2689" s="3" t="s">
        <v>6395</v>
      </c>
      <c r="D2689" s="21">
        <v>54.1</v>
      </c>
      <c r="E2689" s="23">
        <v>0.19316919569909208</v>
      </c>
      <c r="F2689" s="23"/>
    </row>
    <row r="2690" spans="1:6" x14ac:dyDescent="0.3">
      <c r="A2690" s="15">
        <f t="shared" si="51"/>
        <v>2689</v>
      </c>
      <c r="B2690" s="19" t="s">
        <v>5026</v>
      </c>
      <c r="C2690" s="3" t="s">
        <v>6429</v>
      </c>
      <c r="D2690" s="21">
        <v>24.3</v>
      </c>
      <c r="E2690" s="23">
        <v>0.81449173973251077</v>
      </c>
      <c r="F2690" s="23"/>
    </row>
    <row r="2691" spans="1:6" x14ac:dyDescent="0.3">
      <c r="A2691" s="15">
        <f t="shared" ref="A2691:A2754" si="52">A2690+1</f>
        <v>2690</v>
      </c>
      <c r="B2691" s="19" t="s">
        <v>5028</v>
      </c>
      <c r="C2691" s="3" t="s">
        <v>6438</v>
      </c>
      <c r="D2691" s="21">
        <v>235.4</v>
      </c>
      <c r="E2691" s="23">
        <v>0.39730748774938063</v>
      </c>
      <c r="F2691" s="23"/>
    </row>
    <row r="2692" spans="1:6" x14ac:dyDescent="0.3">
      <c r="A2692" s="15">
        <f t="shared" si="52"/>
        <v>2691</v>
      </c>
      <c r="B2692" s="19" t="s">
        <v>5030</v>
      </c>
      <c r="C2692" s="3" t="s">
        <v>6394</v>
      </c>
      <c r="D2692" s="21">
        <v>5.56</v>
      </c>
      <c r="E2692" s="23">
        <v>0.4152759299734109</v>
      </c>
      <c r="F2692" s="23"/>
    </row>
    <row r="2693" spans="1:6" x14ac:dyDescent="0.3">
      <c r="A2693" s="15">
        <f t="shared" si="52"/>
        <v>2692</v>
      </c>
      <c r="B2693" s="19" t="s">
        <v>5032</v>
      </c>
      <c r="C2693" s="3" t="s">
        <v>6410</v>
      </c>
      <c r="D2693" s="21">
        <v>1023.2</v>
      </c>
      <c r="E2693" s="23">
        <v>0.51872214256500182</v>
      </c>
      <c r="F2693" s="23"/>
    </row>
    <row r="2694" spans="1:6" x14ac:dyDescent="0.3">
      <c r="A2694" s="15">
        <f t="shared" si="52"/>
        <v>2693</v>
      </c>
      <c r="B2694" s="19" t="s">
        <v>5034</v>
      </c>
      <c r="C2694" s="3" t="s">
        <v>6395</v>
      </c>
      <c r="D2694" s="21">
        <v>4.3</v>
      </c>
      <c r="E2694" s="23">
        <v>0.45595238689603157</v>
      </c>
      <c r="F2694" s="23"/>
    </row>
    <row r="2695" spans="1:6" x14ac:dyDescent="0.3">
      <c r="A2695" s="15">
        <f t="shared" si="52"/>
        <v>2694</v>
      </c>
      <c r="B2695" s="19" t="s">
        <v>5036</v>
      </c>
      <c r="C2695" s="3" t="s">
        <v>6378</v>
      </c>
      <c r="D2695" s="21">
        <v>0.83699999999999997</v>
      </c>
      <c r="E2695" s="23">
        <v>0.79338851207573591</v>
      </c>
      <c r="F2695" s="23"/>
    </row>
    <row r="2696" spans="1:6" x14ac:dyDescent="0.3">
      <c r="A2696" s="15">
        <f t="shared" si="52"/>
        <v>2695</v>
      </c>
      <c r="B2696" s="19" t="s">
        <v>5038</v>
      </c>
      <c r="C2696" s="3" t="s">
        <v>6400</v>
      </c>
      <c r="D2696" s="21">
        <v>26.1</v>
      </c>
      <c r="E2696" s="23">
        <v>0.96337880466247072</v>
      </c>
      <c r="F2696" s="23"/>
    </row>
    <row r="2697" spans="1:6" x14ac:dyDescent="0.3">
      <c r="A2697" s="15">
        <f t="shared" si="52"/>
        <v>2696</v>
      </c>
      <c r="B2697" s="19" t="s">
        <v>5040</v>
      </c>
      <c r="C2697" s="3" t="s">
        <v>6384</v>
      </c>
      <c r="D2697" s="21">
        <v>2.77</v>
      </c>
      <c r="E2697" s="23">
        <v>0.78708726245674765</v>
      </c>
      <c r="F2697" s="23"/>
    </row>
    <row r="2698" spans="1:6" x14ac:dyDescent="0.3">
      <c r="A2698" s="15">
        <f t="shared" si="52"/>
        <v>2697</v>
      </c>
      <c r="B2698" s="19" t="s">
        <v>5042</v>
      </c>
      <c r="C2698" s="3" t="s">
        <v>6438</v>
      </c>
      <c r="D2698" s="21">
        <v>47.5</v>
      </c>
      <c r="E2698" s="23">
        <v>0.71460229464997493</v>
      </c>
      <c r="F2698" s="23"/>
    </row>
    <row r="2699" spans="1:6" x14ac:dyDescent="0.3">
      <c r="A2699" s="15">
        <f t="shared" si="52"/>
        <v>2698</v>
      </c>
      <c r="B2699" s="19" t="s">
        <v>5044</v>
      </c>
      <c r="C2699" s="3" t="s">
        <v>6391</v>
      </c>
      <c r="D2699" s="21">
        <v>6.81</v>
      </c>
      <c r="E2699" s="23">
        <v>0.38629940021871501</v>
      </c>
      <c r="F2699" s="23"/>
    </row>
    <row r="2700" spans="1:6" x14ac:dyDescent="0.3">
      <c r="A2700" s="15">
        <f t="shared" si="52"/>
        <v>2699</v>
      </c>
      <c r="B2700" s="19" t="s">
        <v>5046</v>
      </c>
      <c r="C2700" s="3" t="s">
        <v>6424</v>
      </c>
      <c r="D2700" s="21">
        <v>51.2</v>
      </c>
      <c r="E2700" s="23">
        <v>0.96441052481474088</v>
      </c>
      <c r="F2700" s="23"/>
    </row>
    <row r="2701" spans="1:6" x14ac:dyDescent="0.3">
      <c r="A2701" s="15">
        <f t="shared" si="52"/>
        <v>2700</v>
      </c>
      <c r="B2701" s="19" t="s">
        <v>5048</v>
      </c>
      <c r="C2701" s="3" t="s">
        <v>6419</v>
      </c>
      <c r="D2701" s="21">
        <v>11.2</v>
      </c>
      <c r="E2701" s="23">
        <v>0.93716263355355722</v>
      </c>
      <c r="F2701" s="23"/>
    </row>
    <row r="2702" spans="1:6" x14ac:dyDescent="0.3">
      <c r="A2702" s="15">
        <f t="shared" si="52"/>
        <v>2701</v>
      </c>
      <c r="B2702" s="19" t="s">
        <v>5050</v>
      </c>
      <c r="C2702" s="3" t="s">
        <v>6453</v>
      </c>
      <c r="D2702" s="21">
        <v>14.7</v>
      </c>
      <c r="E2702" s="23">
        <v>0.9907591667748441</v>
      </c>
      <c r="F2702" s="23"/>
    </row>
    <row r="2703" spans="1:6" x14ac:dyDescent="0.3">
      <c r="A2703" s="15">
        <f t="shared" si="52"/>
        <v>2702</v>
      </c>
      <c r="B2703" s="19" t="s">
        <v>5052</v>
      </c>
      <c r="C2703" s="3" t="s">
        <v>6382</v>
      </c>
      <c r="D2703" s="21">
        <v>206</v>
      </c>
      <c r="E2703" s="23">
        <v>0.62362636078493905</v>
      </c>
      <c r="F2703" s="23"/>
    </row>
    <row r="2704" spans="1:6" x14ac:dyDescent="0.3">
      <c r="A2704" s="15">
        <f t="shared" si="52"/>
        <v>2703</v>
      </c>
      <c r="B2704" s="19" t="s">
        <v>5054</v>
      </c>
      <c r="C2704" s="3" t="s">
        <v>6400</v>
      </c>
      <c r="D2704" s="21">
        <v>10.1</v>
      </c>
      <c r="E2704" s="23">
        <v>3.7879751826694896E-2</v>
      </c>
      <c r="F2704" s="23"/>
    </row>
    <row r="2705" spans="1:6" x14ac:dyDescent="0.3">
      <c r="A2705" s="15">
        <f t="shared" si="52"/>
        <v>2704</v>
      </c>
      <c r="B2705" s="19" t="s">
        <v>5056</v>
      </c>
      <c r="C2705" s="3" t="s">
        <v>6423</v>
      </c>
      <c r="D2705" s="21">
        <v>3.56</v>
      </c>
      <c r="E2705" s="23">
        <v>0.602999307631092</v>
      </c>
      <c r="F2705" s="23"/>
    </row>
    <row r="2706" spans="1:6" x14ac:dyDescent="0.3">
      <c r="A2706" s="15">
        <f t="shared" si="52"/>
        <v>2705</v>
      </c>
      <c r="B2706" s="19" t="s">
        <v>5058</v>
      </c>
      <c r="C2706" s="3" t="s">
        <v>6391</v>
      </c>
      <c r="D2706" s="21">
        <v>95.5</v>
      </c>
      <c r="E2706" s="23">
        <v>3.0477139393895736E-2</v>
      </c>
      <c r="F2706" s="23"/>
    </row>
    <row r="2707" spans="1:6" x14ac:dyDescent="0.3">
      <c r="A2707" s="15">
        <f t="shared" si="52"/>
        <v>2706</v>
      </c>
      <c r="B2707" s="19" t="s">
        <v>5060</v>
      </c>
      <c r="C2707" s="3" t="s">
        <v>6391</v>
      </c>
      <c r="D2707" s="21">
        <v>39.299999999999997</v>
      </c>
      <c r="E2707" s="23">
        <v>0.21622132994346732</v>
      </c>
      <c r="F2707" s="23"/>
    </row>
    <row r="2708" spans="1:6" x14ac:dyDescent="0.3">
      <c r="A2708" s="15">
        <f t="shared" si="52"/>
        <v>2707</v>
      </c>
      <c r="B2708" s="19" t="s">
        <v>5062</v>
      </c>
      <c r="C2708" s="3" t="s">
        <v>6430</v>
      </c>
      <c r="D2708" s="21">
        <v>96.8</v>
      </c>
      <c r="E2708" s="23">
        <v>0.70777930163116098</v>
      </c>
      <c r="F2708" s="23"/>
    </row>
    <row r="2709" spans="1:6" x14ac:dyDescent="0.3">
      <c r="A2709" s="15">
        <f t="shared" si="52"/>
        <v>2708</v>
      </c>
      <c r="B2709" s="19" t="s">
        <v>5064</v>
      </c>
      <c r="C2709" s="3" t="s">
        <v>6424</v>
      </c>
      <c r="D2709" s="21">
        <v>192.6</v>
      </c>
      <c r="E2709" s="23">
        <v>8.3753228750341635E-2</v>
      </c>
      <c r="F2709" s="23"/>
    </row>
    <row r="2710" spans="1:6" x14ac:dyDescent="0.3">
      <c r="A2710" s="15">
        <f t="shared" si="52"/>
        <v>2709</v>
      </c>
      <c r="B2710" s="19" t="s">
        <v>5066</v>
      </c>
      <c r="C2710" s="3" t="s">
        <v>6432</v>
      </c>
      <c r="D2710" s="21">
        <v>11.5</v>
      </c>
      <c r="E2710" s="23">
        <v>0.50818609313231722</v>
      </c>
      <c r="F2710" s="23"/>
    </row>
    <row r="2711" spans="1:6" x14ac:dyDescent="0.3">
      <c r="A2711" s="15">
        <f t="shared" si="52"/>
        <v>2710</v>
      </c>
      <c r="B2711" s="19" t="s">
        <v>5068</v>
      </c>
      <c r="C2711" s="3" t="s">
        <v>6450</v>
      </c>
      <c r="D2711" s="21">
        <v>120</v>
      </c>
      <c r="E2711" s="23">
        <v>0.49895576609852721</v>
      </c>
      <c r="F2711" s="23"/>
    </row>
    <row r="2712" spans="1:6" x14ac:dyDescent="0.3">
      <c r="A2712" s="15">
        <f t="shared" si="52"/>
        <v>2711</v>
      </c>
      <c r="B2712" s="19" t="s">
        <v>5070</v>
      </c>
      <c r="C2712" s="3" t="s">
        <v>6387</v>
      </c>
      <c r="D2712" s="21">
        <v>9.64</v>
      </c>
      <c r="E2712" s="23">
        <v>9.3153085958675996E-2</v>
      </c>
      <c r="F2712" s="23"/>
    </row>
    <row r="2713" spans="1:6" x14ac:dyDescent="0.3">
      <c r="A2713" s="15">
        <f t="shared" si="52"/>
        <v>2712</v>
      </c>
      <c r="B2713" s="19" t="s">
        <v>5072</v>
      </c>
      <c r="C2713" s="3" t="s">
        <v>6394</v>
      </c>
      <c r="D2713" s="21">
        <v>2.79</v>
      </c>
      <c r="E2713" s="23">
        <v>0.86058353875194171</v>
      </c>
      <c r="F2713" s="23"/>
    </row>
    <row r="2714" spans="1:6" x14ac:dyDescent="0.3">
      <c r="A2714" s="15">
        <f t="shared" si="52"/>
        <v>2713</v>
      </c>
      <c r="B2714" s="19" t="s">
        <v>5074</v>
      </c>
      <c r="C2714" s="3" t="s">
        <v>6397</v>
      </c>
      <c r="D2714" s="21">
        <v>168.4</v>
      </c>
      <c r="E2714" s="23">
        <v>0.41851748096846786</v>
      </c>
      <c r="F2714" s="23"/>
    </row>
    <row r="2715" spans="1:6" x14ac:dyDescent="0.3">
      <c r="A2715" s="15">
        <f t="shared" si="52"/>
        <v>2714</v>
      </c>
      <c r="B2715" s="19" t="s">
        <v>5076</v>
      </c>
      <c r="C2715" s="3" t="s">
        <v>6426</v>
      </c>
      <c r="D2715" s="21">
        <v>9048.2000000000007</v>
      </c>
      <c r="E2715" s="23">
        <v>0.99437251485576805</v>
      </c>
      <c r="F2715" s="23"/>
    </row>
    <row r="2716" spans="1:6" x14ac:dyDescent="0.3">
      <c r="A2716" s="15">
        <f t="shared" si="52"/>
        <v>2715</v>
      </c>
      <c r="B2716" s="19" t="s">
        <v>5078</v>
      </c>
      <c r="C2716" s="3" t="s">
        <v>6387</v>
      </c>
      <c r="D2716" s="21">
        <v>66.099999999999994</v>
      </c>
      <c r="E2716" s="23">
        <v>0.74306649350964027</v>
      </c>
      <c r="F2716" s="23"/>
    </row>
    <row r="2717" spans="1:6" x14ac:dyDescent="0.3">
      <c r="A2717" s="15">
        <f t="shared" si="52"/>
        <v>2716</v>
      </c>
      <c r="B2717" s="19" t="s">
        <v>5080</v>
      </c>
      <c r="C2717" s="3" t="s">
        <v>6465</v>
      </c>
      <c r="D2717" s="21">
        <v>4.67</v>
      </c>
      <c r="E2717" s="23">
        <v>0.81717412266307865</v>
      </c>
      <c r="F2717" s="23"/>
    </row>
    <row r="2718" spans="1:6" x14ac:dyDescent="0.3">
      <c r="A2718" s="15">
        <f t="shared" si="52"/>
        <v>2717</v>
      </c>
      <c r="B2718" s="19" t="s">
        <v>5082</v>
      </c>
      <c r="C2718" s="3" t="s">
        <v>6378</v>
      </c>
      <c r="D2718" s="21">
        <v>0.622</v>
      </c>
      <c r="E2718" s="23">
        <v>0.90942600624830794</v>
      </c>
      <c r="F2718" s="23"/>
    </row>
    <row r="2719" spans="1:6" x14ac:dyDescent="0.3">
      <c r="A2719" s="15">
        <f t="shared" si="52"/>
        <v>2718</v>
      </c>
      <c r="B2719" s="19" t="s">
        <v>5084</v>
      </c>
      <c r="C2719" s="3" t="s">
        <v>6429</v>
      </c>
      <c r="D2719" s="21">
        <v>5.59</v>
      </c>
      <c r="E2719" s="23">
        <v>0.7389448938608435</v>
      </c>
      <c r="F2719" s="23"/>
    </row>
    <row r="2720" spans="1:6" x14ac:dyDescent="0.3">
      <c r="A2720" s="15">
        <f t="shared" si="52"/>
        <v>2719</v>
      </c>
      <c r="B2720" s="19" t="s">
        <v>5086</v>
      </c>
      <c r="C2720" s="3" t="s">
        <v>6411</v>
      </c>
      <c r="D2720" s="21">
        <v>73.400000000000006</v>
      </c>
      <c r="E2720" s="23">
        <v>0.524557502296085</v>
      </c>
      <c r="F2720" s="23"/>
    </row>
    <row r="2721" spans="1:6" x14ac:dyDescent="0.3">
      <c r="A2721" s="15">
        <f t="shared" si="52"/>
        <v>2720</v>
      </c>
      <c r="B2721" s="19" t="s">
        <v>5088</v>
      </c>
      <c r="C2721" s="3" t="s">
        <v>6404</v>
      </c>
      <c r="D2721" s="21">
        <v>397.1</v>
      </c>
      <c r="E2721" s="23">
        <v>0.39664371044132851</v>
      </c>
      <c r="F2721" s="23"/>
    </row>
    <row r="2722" spans="1:6" x14ac:dyDescent="0.3">
      <c r="A2722" s="15">
        <f t="shared" si="52"/>
        <v>2721</v>
      </c>
      <c r="B2722" s="19" t="s">
        <v>5090</v>
      </c>
      <c r="C2722" s="3" t="s">
        <v>6443</v>
      </c>
      <c r="D2722" s="21">
        <v>4185</v>
      </c>
      <c r="E2722" s="23">
        <v>0.60186197716349976</v>
      </c>
      <c r="F2722" s="23"/>
    </row>
    <row r="2723" spans="1:6" x14ac:dyDescent="0.3">
      <c r="A2723" s="15">
        <f t="shared" si="52"/>
        <v>2722</v>
      </c>
      <c r="B2723" s="19" t="s">
        <v>5092</v>
      </c>
      <c r="C2723" s="3" t="s">
        <v>6387</v>
      </c>
      <c r="D2723" s="21">
        <v>316.89999999999998</v>
      </c>
      <c r="E2723" s="23">
        <v>0.47564921614822642</v>
      </c>
      <c r="F2723" s="23"/>
    </row>
    <row r="2724" spans="1:6" x14ac:dyDescent="0.3">
      <c r="A2724" s="15">
        <f t="shared" si="52"/>
        <v>2723</v>
      </c>
      <c r="B2724" s="19" t="s">
        <v>5094</v>
      </c>
      <c r="C2724" s="3" t="s">
        <v>6411</v>
      </c>
      <c r="D2724" s="21">
        <v>43.4</v>
      </c>
      <c r="E2724" s="23">
        <v>0.49631145335495574</v>
      </c>
      <c r="F2724" s="23"/>
    </row>
    <row r="2725" spans="1:6" x14ac:dyDescent="0.3">
      <c r="A2725" s="15">
        <f t="shared" si="52"/>
        <v>2724</v>
      </c>
      <c r="B2725" s="19" t="s">
        <v>5096</v>
      </c>
      <c r="C2725" s="3" t="s">
        <v>6453</v>
      </c>
      <c r="D2725" s="21">
        <v>5.6</v>
      </c>
      <c r="E2725" s="23">
        <v>0.57792549098933399</v>
      </c>
      <c r="F2725" s="23"/>
    </row>
    <row r="2726" spans="1:6" x14ac:dyDescent="0.3">
      <c r="A2726" s="15">
        <f t="shared" si="52"/>
        <v>2725</v>
      </c>
      <c r="B2726" s="19" t="s">
        <v>5098</v>
      </c>
      <c r="C2726" s="3" t="s">
        <v>6409</v>
      </c>
      <c r="D2726" s="21">
        <v>74.7</v>
      </c>
      <c r="E2726" s="23">
        <v>0.97870540572344378</v>
      </c>
      <c r="F2726" s="23"/>
    </row>
    <row r="2727" spans="1:6" x14ac:dyDescent="0.3">
      <c r="A2727" s="15">
        <f t="shared" si="52"/>
        <v>2726</v>
      </c>
      <c r="B2727" s="19" t="s">
        <v>5100</v>
      </c>
      <c r="C2727" s="3" t="s">
        <v>6411</v>
      </c>
      <c r="D2727" s="21">
        <v>4.42</v>
      </c>
      <c r="E2727" s="23">
        <v>0.97698650148002875</v>
      </c>
      <c r="F2727" s="23"/>
    </row>
    <row r="2728" spans="1:6" ht="26.4" x14ac:dyDescent="0.3">
      <c r="A2728" s="15">
        <f t="shared" si="52"/>
        <v>2727</v>
      </c>
      <c r="B2728" s="19" t="s">
        <v>5102</v>
      </c>
      <c r="C2728" s="3" t="s">
        <v>6434</v>
      </c>
      <c r="D2728" s="21">
        <v>220.6</v>
      </c>
      <c r="E2728" s="23">
        <v>0.70490988627148798</v>
      </c>
      <c r="F2728" s="23"/>
    </row>
    <row r="2729" spans="1:6" x14ac:dyDescent="0.3">
      <c r="A2729" s="15">
        <f t="shared" si="52"/>
        <v>2728</v>
      </c>
      <c r="B2729" s="19" t="s">
        <v>5104</v>
      </c>
      <c r="C2729" s="3" t="s">
        <v>6404</v>
      </c>
      <c r="D2729" s="21">
        <v>72.599999999999994</v>
      </c>
      <c r="E2729" s="23">
        <v>0.37116054698861078</v>
      </c>
      <c r="F2729" s="23"/>
    </row>
    <row r="2730" spans="1:6" x14ac:dyDescent="0.3">
      <c r="A2730" s="15">
        <f t="shared" si="52"/>
        <v>2729</v>
      </c>
      <c r="B2730" s="19" t="s">
        <v>5106</v>
      </c>
      <c r="C2730" s="3" t="s">
        <v>6394</v>
      </c>
      <c r="D2730" s="21">
        <v>11.2</v>
      </c>
      <c r="E2730" s="23">
        <v>0.43692622272769044</v>
      </c>
      <c r="F2730" s="23"/>
    </row>
    <row r="2731" spans="1:6" x14ac:dyDescent="0.3">
      <c r="A2731" s="15">
        <f t="shared" si="52"/>
        <v>2730</v>
      </c>
      <c r="B2731" s="19" t="s">
        <v>5108</v>
      </c>
      <c r="C2731" s="3" t="s">
        <v>6394</v>
      </c>
      <c r="D2731" s="21">
        <v>11.3</v>
      </c>
      <c r="E2731" s="23">
        <v>0.9595309133324682</v>
      </c>
      <c r="F2731" s="23"/>
    </row>
    <row r="2732" spans="1:6" x14ac:dyDescent="0.3">
      <c r="A2732" s="15">
        <f t="shared" si="52"/>
        <v>2731</v>
      </c>
      <c r="B2732" s="19" t="s">
        <v>5110</v>
      </c>
      <c r="C2732" s="3" t="s">
        <v>6400</v>
      </c>
      <c r="D2732" s="21">
        <v>1.88</v>
      </c>
      <c r="E2732" s="23">
        <v>0.94314516870110099</v>
      </c>
      <c r="F2732" s="23"/>
    </row>
    <row r="2733" spans="1:6" x14ac:dyDescent="0.3">
      <c r="A2733" s="15">
        <f t="shared" si="52"/>
        <v>2732</v>
      </c>
      <c r="B2733" s="19" t="s">
        <v>5112</v>
      </c>
      <c r="C2733" s="3" t="s">
        <v>6388</v>
      </c>
      <c r="D2733" s="21">
        <v>0.56999999999999995</v>
      </c>
      <c r="E2733" s="23">
        <v>0.99229437662912723</v>
      </c>
      <c r="F2733" s="23"/>
    </row>
    <row r="2734" spans="1:6" x14ac:dyDescent="0.3">
      <c r="A2734" s="15">
        <f t="shared" si="52"/>
        <v>2733</v>
      </c>
      <c r="B2734" s="19" t="s">
        <v>5114</v>
      </c>
      <c r="C2734" s="3" t="s">
        <v>6452</v>
      </c>
      <c r="D2734" s="21">
        <v>7.68</v>
      </c>
      <c r="E2734" s="23">
        <v>0.46053319781860913</v>
      </c>
      <c r="F2734" s="23"/>
    </row>
    <row r="2735" spans="1:6" x14ac:dyDescent="0.3">
      <c r="A2735" s="15">
        <f t="shared" si="52"/>
        <v>2734</v>
      </c>
      <c r="B2735" s="19" t="s">
        <v>5116</v>
      </c>
      <c r="C2735" s="3" t="s">
        <v>6443</v>
      </c>
      <c r="D2735" s="21">
        <v>9479.5</v>
      </c>
      <c r="E2735" s="23">
        <v>0.94082113398295564</v>
      </c>
      <c r="F2735" s="23"/>
    </row>
    <row r="2736" spans="1:6" x14ac:dyDescent="0.3">
      <c r="A2736" s="15">
        <f t="shared" si="52"/>
        <v>2735</v>
      </c>
      <c r="B2736" s="19" t="s">
        <v>5118</v>
      </c>
      <c r="C2736" s="3" t="s">
        <v>6388</v>
      </c>
      <c r="D2736" s="21">
        <v>11.2</v>
      </c>
      <c r="E2736" s="23">
        <v>0.5322550109289419</v>
      </c>
      <c r="F2736" s="23"/>
    </row>
    <row r="2737" spans="1:6" x14ac:dyDescent="0.3">
      <c r="A2737" s="15">
        <f t="shared" si="52"/>
        <v>2736</v>
      </c>
      <c r="B2737" s="19" t="s">
        <v>5120</v>
      </c>
      <c r="C2737" s="3" t="s">
        <v>6391</v>
      </c>
      <c r="D2737" s="21">
        <v>5.35</v>
      </c>
      <c r="E2737" s="23">
        <v>0.49344688684999327</v>
      </c>
      <c r="F2737" s="23"/>
    </row>
    <row r="2738" spans="1:6" x14ac:dyDescent="0.3">
      <c r="A2738" s="15">
        <f t="shared" si="52"/>
        <v>2737</v>
      </c>
      <c r="B2738" s="19" t="s">
        <v>5122</v>
      </c>
      <c r="C2738" s="3" t="s">
        <v>6430</v>
      </c>
      <c r="D2738" s="21">
        <v>65.7</v>
      </c>
      <c r="E2738" s="23">
        <v>0.22148117000823664</v>
      </c>
      <c r="F2738" s="23"/>
    </row>
    <row r="2739" spans="1:6" x14ac:dyDescent="0.3">
      <c r="A2739" s="15">
        <f t="shared" si="52"/>
        <v>2738</v>
      </c>
      <c r="B2739" s="19" t="s">
        <v>5124</v>
      </c>
      <c r="C2739" s="3" t="s">
        <v>6458</v>
      </c>
      <c r="D2739" s="21">
        <v>14.8</v>
      </c>
      <c r="E2739" s="23">
        <v>0.50658510046403715</v>
      </c>
      <c r="F2739" s="23"/>
    </row>
    <row r="2740" spans="1:6" x14ac:dyDescent="0.3">
      <c r="A2740" s="15">
        <f t="shared" si="52"/>
        <v>2739</v>
      </c>
      <c r="B2740" s="19" t="s">
        <v>5126</v>
      </c>
      <c r="C2740" s="3" t="s">
        <v>6424</v>
      </c>
      <c r="D2740" s="21">
        <v>43.6</v>
      </c>
      <c r="E2740" s="23">
        <v>0.18813190471052144</v>
      </c>
      <c r="F2740" s="23"/>
    </row>
    <row r="2741" spans="1:6" x14ac:dyDescent="0.3">
      <c r="A2741" s="15">
        <f t="shared" si="52"/>
        <v>2740</v>
      </c>
      <c r="B2741" s="19" t="s">
        <v>5128</v>
      </c>
      <c r="C2741" s="3" t="s">
        <v>6408</v>
      </c>
      <c r="D2741" s="21">
        <v>5.41</v>
      </c>
      <c r="E2741" s="23">
        <v>0.97252598048712391</v>
      </c>
      <c r="F2741" s="23"/>
    </row>
    <row r="2742" spans="1:6" x14ac:dyDescent="0.3">
      <c r="A2742" s="15">
        <f t="shared" si="52"/>
        <v>2741</v>
      </c>
      <c r="B2742" s="19" t="s">
        <v>5130</v>
      </c>
      <c r="C2742" s="3" t="s">
        <v>6456</v>
      </c>
      <c r="D2742" s="21">
        <v>74.8</v>
      </c>
      <c r="E2742" s="23">
        <v>0.79476299380873872</v>
      </c>
      <c r="F2742" s="23"/>
    </row>
    <row r="2743" spans="1:6" ht="26.4" x14ac:dyDescent="0.3">
      <c r="A2743" s="15">
        <f t="shared" si="52"/>
        <v>2742</v>
      </c>
      <c r="B2743" s="19" t="s">
        <v>5132</v>
      </c>
      <c r="C2743" s="3" t="s">
        <v>6436</v>
      </c>
      <c r="D2743" s="21">
        <v>1086.2</v>
      </c>
      <c r="E2743" s="23">
        <v>0.99421515991429621</v>
      </c>
      <c r="F2743" s="23"/>
    </row>
    <row r="2744" spans="1:6" ht="26.4" x14ac:dyDescent="0.3">
      <c r="A2744" s="15">
        <f t="shared" si="52"/>
        <v>2743</v>
      </c>
      <c r="B2744" s="19" t="s">
        <v>5134</v>
      </c>
      <c r="C2744" s="3" t="s">
        <v>6436</v>
      </c>
      <c r="D2744" s="21">
        <v>230.9</v>
      </c>
      <c r="E2744" s="23">
        <v>0.83789948709599682</v>
      </c>
      <c r="F2744" s="23"/>
    </row>
    <row r="2745" spans="1:6" x14ac:dyDescent="0.3">
      <c r="A2745" s="15">
        <f t="shared" si="52"/>
        <v>2744</v>
      </c>
      <c r="B2745" s="19" t="s">
        <v>5136</v>
      </c>
      <c r="C2745" s="3" t="s">
        <v>6419</v>
      </c>
      <c r="D2745" s="21">
        <v>87.8</v>
      </c>
      <c r="E2745" s="23">
        <v>0.89713926678493661</v>
      </c>
      <c r="F2745" s="23"/>
    </row>
    <row r="2746" spans="1:6" x14ac:dyDescent="0.3">
      <c r="A2746" s="15">
        <f t="shared" si="52"/>
        <v>2745</v>
      </c>
      <c r="B2746" s="19" t="s">
        <v>5138</v>
      </c>
      <c r="C2746" s="3" t="s">
        <v>6398</v>
      </c>
      <c r="D2746" s="21">
        <v>46.9</v>
      </c>
      <c r="E2746" s="23">
        <v>0.14175483828325963</v>
      </c>
      <c r="F2746" s="23"/>
    </row>
    <row r="2747" spans="1:6" x14ac:dyDescent="0.3">
      <c r="A2747" s="15">
        <f t="shared" si="52"/>
        <v>2746</v>
      </c>
      <c r="B2747" s="19" t="s">
        <v>5140</v>
      </c>
      <c r="C2747" s="3" t="s">
        <v>6400</v>
      </c>
      <c r="D2747" s="21">
        <v>171.9</v>
      </c>
      <c r="E2747" s="23">
        <v>0.83587594369523321</v>
      </c>
      <c r="F2747" s="23"/>
    </row>
    <row r="2748" spans="1:6" x14ac:dyDescent="0.3">
      <c r="A2748" s="15">
        <f t="shared" si="52"/>
        <v>2747</v>
      </c>
      <c r="B2748" s="19" t="s">
        <v>5142</v>
      </c>
      <c r="C2748" s="3" t="s">
        <v>6430</v>
      </c>
      <c r="D2748" s="21">
        <v>21.5</v>
      </c>
      <c r="E2748" s="23">
        <v>0.75731430866625771</v>
      </c>
      <c r="F2748" s="23"/>
    </row>
    <row r="2749" spans="1:6" x14ac:dyDescent="0.3">
      <c r="A2749" s="15">
        <f t="shared" si="52"/>
        <v>2748</v>
      </c>
      <c r="B2749" s="19" t="s">
        <v>5144</v>
      </c>
      <c r="C2749" s="3" t="s">
        <v>6429</v>
      </c>
      <c r="D2749" s="21">
        <v>35.9</v>
      </c>
      <c r="E2749" s="23">
        <v>0.64259964579155571</v>
      </c>
      <c r="F2749" s="23"/>
    </row>
    <row r="2750" spans="1:6" x14ac:dyDescent="0.3">
      <c r="A2750" s="15">
        <f t="shared" si="52"/>
        <v>2749</v>
      </c>
      <c r="B2750" s="19" t="s">
        <v>5146</v>
      </c>
      <c r="C2750" s="3" t="s">
        <v>6397</v>
      </c>
      <c r="D2750" s="21">
        <v>5.6</v>
      </c>
      <c r="E2750" s="23">
        <v>0.5933241957525518</v>
      </c>
      <c r="F2750" s="23"/>
    </row>
    <row r="2751" spans="1:6" x14ac:dyDescent="0.3">
      <c r="A2751" s="15">
        <f t="shared" si="52"/>
        <v>2750</v>
      </c>
      <c r="B2751" s="19" t="s">
        <v>5148</v>
      </c>
      <c r="C2751" s="3" t="s">
        <v>6382</v>
      </c>
      <c r="D2751" s="21">
        <v>320</v>
      </c>
      <c r="E2751" s="23">
        <v>0.76094562908858987</v>
      </c>
      <c r="F2751" s="23"/>
    </row>
    <row r="2752" spans="1:6" x14ac:dyDescent="0.3">
      <c r="A2752" s="15">
        <f t="shared" si="52"/>
        <v>2751</v>
      </c>
      <c r="B2752" s="19" t="s">
        <v>5150</v>
      </c>
      <c r="C2752" s="3" t="s">
        <v>6394</v>
      </c>
      <c r="D2752" s="21">
        <v>8.75</v>
      </c>
      <c r="E2752" s="23">
        <v>0.4393026062224531</v>
      </c>
      <c r="F2752" s="23"/>
    </row>
    <row r="2753" spans="1:6" x14ac:dyDescent="0.3">
      <c r="A2753" s="15">
        <f t="shared" si="52"/>
        <v>2752</v>
      </c>
      <c r="B2753" s="19" t="s">
        <v>5152</v>
      </c>
      <c r="C2753" s="3" t="s">
        <v>6424</v>
      </c>
      <c r="D2753" s="21">
        <v>11.3</v>
      </c>
      <c r="E2753" s="23">
        <v>0.80917470662807023</v>
      </c>
      <c r="F2753" s="23"/>
    </row>
    <row r="2754" spans="1:6" x14ac:dyDescent="0.3">
      <c r="A2754" s="15">
        <f t="shared" si="52"/>
        <v>2753</v>
      </c>
      <c r="B2754" s="19" t="s">
        <v>5154</v>
      </c>
      <c r="C2754" s="3" t="s">
        <v>6400</v>
      </c>
      <c r="D2754" s="21">
        <v>51.7</v>
      </c>
      <c r="E2754" s="23">
        <v>0.25340566185443925</v>
      </c>
      <c r="F2754" s="23"/>
    </row>
    <row r="2755" spans="1:6" x14ac:dyDescent="0.3">
      <c r="A2755" s="15">
        <f t="shared" ref="A2755:A2818" si="53">A2754+1</f>
        <v>2754</v>
      </c>
      <c r="B2755" s="19" t="s">
        <v>5156</v>
      </c>
      <c r="C2755" s="3" t="s">
        <v>6388</v>
      </c>
      <c r="D2755" s="21">
        <v>53.7</v>
      </c>
      <c r="E2755" s="23">
        <v>0.58398683695154441</v>
      </c>
      <c r="F2755" s="23"/>
    </row>
    <row r="2756" spans="1:6" x14ac:dyDescent="0.3">
      <c r="A2756" s="15">
        <f t="shared" si="53"/>
        <v>2755</v>
      </c>
      <c r="B2756" s="19" t="s">
        <v>5158</v>
      </c>
      <c r="C2756" s="3" t="s">
        <v>6451</v>
      </c>
      <c r="D2756" s="21">
        <v>3.41</v>
      </c>
      <c r="E2756" s="23">
        <v>0.78782186645158814</v>
      </c>
      <c r="F2756" s="23"/>
    </row>
    <row r="2757" spans="1:6" x14ac:dyDescent="0.3">
      <c r="A2757" s="15">
        <f t="shared" si="53"/>
        <v>2756</v>
      </c>
      <c r="B2757" s="19" t="s">
        <v>5160</v>
      </c>
      <c r="C2757" s="3" t="s">
        <v>6408</v>
      </c>
      <c r="D2757" s="21">
        <v>9.8699999999999992</v>
      </c>
      <c r="E2757" s="23">
        <v>0.19065400661240739</v>
      </c>
      <c r="F2757" s="23"/>
    </row>
    <row r="2758" spans="1:6" x14ac:dyDescent="0.3">
      <c r="A2758" s="15">
        <f t="shared" si="53"/>
        <v>2757</v>
      </c>
      <c r="B2758" s="19" t="s">
        <v>5162</v>
      </c>
      <c r="C2758" s="3" t="s">
        <v>6418</v>
      </c>
      <c r="D2758" s="21">
        <v>9.49</v>
      </c>
      <c r="E2758" s="23">
        <v>0.67216195282751323</v>
      </c>
      <c r="F2758" s="23"/>
    </row>
    <row r="2759" spans="1:6" x14ac:dyDescent="0.3">
      <c r="A2759" s="15">
        <f t="shared" si="53"/>
        <v>2758</v>
      </c>
      <c r="B2759" s="19" t="s">
        <v>5164</v>
      </c>
      <c r="C2759" s="3" t="s">
        <v>6391</v>
      </c>
      <c r="D2759" s="21">
        <v>44.3</v>
      </c>
      <c r="E2759" s="23">
        <v>0.67797278845777298</v>
      </c>
      <c r="F2759" s="23"/>
    </row>
    <row r="2760" spans="1:6" x14ac:dyDescent="0.3">
      <c r="A2760" s="15">
        <f t="shared" si="53"/>
        <v>2759</v>
      </c>
      <c r="B2760" s="19" t="s">
        <v>5166</v>
      </c>
      <c r="C2760" s="3" t="s">
        <v>6430</v>
      </c>
      <c r="D2760" s="21">
        <v>1.1299999999999999</v>
      </c>
      <c r="E2760" s="23">
        <v>0.34129667966945743</v>
      </c>
      <c r="F2760" s="23"/>
    </row>
    <row r="2761" spans="1:6" ht="26.4" x14ac:dyDescent="0.3">
      <c r="A2761" s="15">
        <f t="shared" si="53"/>
        <v>2760</v>
      </c>
      <c r="B2761" s="19" t="s">
        <v>5168</v>
      </c>
      <c r="C2761" s="3" t="s">
        <v>6436</v>
      </c>
      <c r="D2761" s="21">
        <v>0.78800000000000003</v>
      </c>
      <c r="E2761" s="23">
        <v>1.3116396538313868E-2</v>
      </c>
      <c r="F2761" s="23"/>
    </row>
    <row r="2762" spans="1:6" x14ac:dyDescent="0.3">
      <c r="A2762" s="15">
        <f t="shared" si="53"/>
        <v>2761</v>
      </c>
      <c r="B2762" s="19" t="s">
        <v>5170</v>
      </c>
      <c r="C2762" s="3" t="s">
        <v>6378</v>
      </c>
      <c r="D2762" s="21">
        <v>17.3</v>
      </c>
      <c r="E2762" s="23">
        <v>0.12852806741059419</v>
      </c>
      <c r="F2762" s="23"/>
    </row>
    <row r="2763" spans="1:6" x14ac:dyDescent="0.3">
      <c r="A2763" s="15">
        <f t="shared" si="53"/>
        <v>2762</v>
      </c>
      <c r="B2763" s="19" t="s">
        <v>5172</v>
      </c>
      <c r="C2763" s="3" t="s">
        <v>6382</v>
      </c>
      <c r="D2763" s="21">
        <v>4.99</v>
      </c>
      <c r="E2763" s="23">
        <v>8.5214163212599447E-2</v>
      </c>
      <c r="F2763" s="23"/>
    </row>
    <row r="2764" spans="1:6" x14ac:dyDescent="0.3">
      <c r="A2764" s="15">
        <f t="shared" si="53"/>
        <v>2763</v>
      </c>
      <c r="B2764" s="19" t="s">
        <v>5174</v>
      </c>
      <c r="C2764" s="3" t="s">
        <v>6408</v>
      </c>
      <c r="D2764" s="21">
        <v>307.3</v>
      </c>
      <c r="E2764" s="23">
        <v>0.18083323532443885</v>
      </c>
      <c r="F2764" s="23"/>
    </row>
    <row r="2765" spans="1:6" x14ac:dyDescent="0.3">
      <c r="A2765" s="15">
        <f t="shared" si="53"/>
        <v>2764</v>
      </c>
      <c r="B2765" s="19" t="s">
        <v>5176</v>
      </c>
      <c r="C2765" s="3" t="s">
        <v>6446</v>
      </c>
      <c r="D2765" s="21">
        <v>21.8</v>
      </c>
      <c r="E2765" s="23">
        <v>0.19706754572689456</v>
      </c>
      <c r="F2765" s="23"/>
    </row>
    <row r="2766" spans="1:6" x14ac:dyDescent="0.3">
      <c r="A2766" s="15">
        <f t="shared" si="53"/>
        <v>2765</v>
      </c>
      <c r="B2766" s="19" t="s">
        <v>5178</v>
      </c>
      <c r="C2766" s="3" t="s">
        <v>6388</v>
      </c>
      <c r="D2766" s="21">
        <v>19.100000000000001</v>
      </c>
      <c r="E2766" s="23">
        <v>0.13260094491923047</v>
      </c>
      <c r="F2766" s="23"/>
    </row>
    <row r="2767" spans="1:6" x14ac:dyDescent="0.3">
      <c r="A2767" s="15">
        <f t="shared" si="53"/>
        <v>2766</v>
      </c>
      <c r="B2767" s="19" t="s">
        <v>5180</v>
      </c>
      <c r="C2767" s="3" t="s">
        <v>6424</v>
      </c>
      <c r="D2767" s="21">
        <v>161.30000000000001</v>
      </c>
      <c r="E2767" s="23">
        <v>0.20044823042295912</v>
      </c>
      <c r="F2767" s="23"/>
    </row>
    <row r="2768" spans="1:6" x14ac:dyDescent="0.3">
      <c r="A2768" s="15">
        <f t="shared" si="53"/>
        <v>2767</v>
      </c>
      <c r="B2768" s="19" t="s">
        <v>5182</v>
      </c>
      <c r="C2768" s="3" t="s">
        <v>6400</v>
      </c>
      <c r="D2768" s="21">
        <v>12.1</v>
      </c>
      <c r="E2768" s="23">
        <v>0.26201733184877973</v>
      </c>
      <c r="F2768" s="23"/>
    </row>
    <row r="2769" spans="1:6" x14ac:dyDescent="0.3">
      <c r="A2769" s="15">
        <f t="shared" si="53"/>
        <v>2768</v>
      </c>
      <c r="B2769" s="19" t="s">
        <v>5184</v>
      </c>
      <c r="C2769" s="3" t="s">
        <v>6422</v>
      </c>
      <c r="D2769" s="21">
        <v>16.3</v>
      </c>
      <c r="E2769" s="23">
        <v>0.22956613885596144</v>
      </c>
      <c r="F2769" s="23"/>
    </row>
    <row r="2770" spans="1:6" x14ac:dyDescent="0.3">
      <c r="A2770" s="15">
        <f t="shared" si="53"/>
        <v>2769</v>
      </c>
      <c r="B2770" s="19" t="s">
        <v>5186</v>
      </c>
      <c r="C2770" s="3" t="s">
        <v>6378</v>
      </c>
      <c r="D2770" s="21">
        <v>10.6</v>
      </c>
      <c r="E2770" s="23">
        <v>0.94240112095252782</v>
      </c>
      <c r="F2770" s="23"/>
    </row>
    <row r="2771" spans="1:6" x14ac:dyDescent="0.3">
      <c r="A2771" s="15">
        <f t="shared" si="53"/>
        <v>2770</v>
      </c>
      <c r="B2771" s="19" t="s">
        <v>5188</v>
      </c>
      <c r="C2771" s="3" t="s">
        <v>6382</v>
      </c>
      <c r="D2771" s="21">
        <v>2.1</v>
      </c>
      <c r="E2771" s="23">
        <v>0.53283328212089831</v>
      </c>
      <c r="F2771" s="23"/>
    </row>
    <row r="2772" spans="1:6" x14ac:dyDescent="0.3">
      <c r="A2772" s="15">
        <f t="shared" si="53"/>
        <v>2771</v>
      </c>
      <c r="B2772" s="19" t="s">
        <v>5190</v>
      </c>
      <c r="C2772" s="3" t="s">
        <v>6400</v>
      </c>
      <c r="D2772" s="21">
        <v>43.4</v>
      </c>
      <c r="E2772" s="23">
        <v>0.15738574169789166</v>
      </c>
      <c r="F2772" s="23"/>
    </row>
    <row r="2773" spans="1:6" x14ac:dyDescent="0.3">
      <c r="A2773" s="15">
        <f t="shared" si="53"/>
        <v>2772</v>
      </c>
      <c r="B2773" s="19" t="s">
        <v>5192</v>
      </c>
      <c r="C2773" s="3" t="s">
        <v>6400</v>
      </c>
      <c r="D2773" s="21">
        <v>76.400000000000006</v>
      </c>
      <c r="E2773" s="23">
        <v>0.91713046935159637</v>
      </c>
      <c r="F2773" s="23"/>
    </row>
    <row r="2774" spans="1:6" x14ac:dyDescent="0.3">
      <c r="A2774" s="15">
        <f t="shared" si="53"/>
        <v>2773</v>
      </c>
      <c r="B2774" s="19" t="s">
        <v>5194</v>
      </c>
      <c r="C2774" s="3" t="s">
        <v>6400</v>
      </c>
      <c r="D2774" s="21">
        <v>111.5</v>
      </c>
      <c r="E2774" s="23">
        <v>0.40347262251864646</v>
      </c>
      <c r="F2774" s="23"/>
    </row>
    <row r="2775" spans="1:6" x14ac:dyDescent="0.3">
      <c r="A2775" s="15">
        <f t="shared" si="53"/>
        <v>2774</v>
      </c>
      <c r="B2775" s="19" t="s">
        <v>5196</v>
      </c>
      <c r="C2775" s="3" t="s">
        <v>6438</v>
      </c>
      <c r="D2775" s="21">
        <v>50</v>
      </c>
      <c r="E2775" s="23">
        <v>0.95793221532901651</v>
      </c>
      <c r="F2775" s="23"/>
    </row>
    <row r="2776" spans="1:6" x14ac:dyDescent="0.3">
      <c r="A2776" s="15">
        <f t="shared" si="53"/>
        <v>2775</v>
      </c>
      <c r="B2776" s="19" t="s">
        <v>5198</v>
      </c>
      <c r="C2776" s="3" t="s">
        <v>6424</v>
      </c>
      <c r="D2776" s="21">
        <v>141.9</v>
      </c>
      <c r="E2776" s="23">
        <v>0.15170934907085276</v>
      </c>
      <c r="F2776" s="23"/>
    </row>
    <row r="2777" spans="1:6" ht="26.4" x14ac:dyDescent="0.3">
      <c r="A2777" s="15">
        <f t="shared" si="53"/>
        <v>2776</v>
      </c>
      <c r="B2777" s="19" t="s">
        <v>5200</v>
      </c>
      <c r="C2777" s="3" t="s">
        <v>6407</v>
      </c>
      <c r="D2777" s="21">
        <v>4.8</v>
      </c>
      <c r="E2777" s="23">
        <v>0.96315257897403472</v>
      </c>
      <c r="F2777" s="23"/>
    </row>
    <row r="2778" spans="1:6" x14ac:dyDescent="0.3">
      <c r="A2778" s="15">
        <f t="shared" si="53"/>
        <v>2777</v>
      </c>
      <c r="B2778" s="19" t="s">
        <v>5202</v>
      </c>
      <c r="C2778" s="3" t="s">
        <v>6393</v>
      </c>
      <c r="D2778" s="21">
        <v>158.6</v>
      </c>
      <c r="E2778" s="23">
        <v>0.66758986855285329</v>
      </c>
      <c r="F2778" s="23"/>
    </row>
    <row r="2779" spans="1:6" x14ac:dyDescent="0.3">
      <c r="A2779" s="15">
        <f t="shared" si="53"/>
        <v>2778</v>
      </c>
      <c r="B2779" s="19" t="s">
        <v>5204</v>
      </c>
      <c r="C2779" s="3" t="s">
        <v>6409</v>
      </c>
      <c r="D2779" s="21">
        <v>3.18</v>
      </c>
      <c r="E2779" s="23">
        <v>0.66666473288052697</v>
      </c>
      <c r="F2779" s="23"/>
    </row>
    <row r="2780" spans="1:6" x14ac:dyDescent="0.3">
      <c r="A2780" s="15">
        <f t="shared" si="53"/>
        <v>2779</v>
      </c>
      <c r="B2780" s="19" t="s">
        <v>5206</v>
      </c>
      <c r="C2780" s="3" t="s">
        <v>6378</v>
      </c>
      <c r="D2780" s="21">
        <v>5.09</v>
      </c>
      <c r="E2780" s="23">
        <v>0.29181848393264165</v>
      </c>
      <c r="F2780" s="23"/>
    </row>
    <row r="2781" spans="1:6" x14ac:dyDescent="0.3">
      <c r="A2781" s="15">
        <f t="shared" si="53"/>
        <v>2780</v>
      </c>
      <c r="B2781" s="19" t="s">
        <v>5208</v>
      </c>
      <c r="C2781" s="3" t="s">
        <v>6382</v>
      </c>
      <c r="D2781" s="21">
        <v>5.61</v>
      </c>
      <c r="E2781" s="23">
        <v>0.6636084037022475</v>
      </c>
      <c r="F2781" s="23"/>
    </row>
    <row r="2782" spans="1:6" x14ac:dyDescent="0.3">
      <c r="A2782" s="15">
        <f t="shared" si="53"/>
        <v>2781</v>
      </c>
      <c r="B2782" s="19" t="s">
        <v>5210</v>
      </c>
      <c r="C2782" s="3" t="s">
        <v>6412</v>
      </c>
      <c r="D2782" s="21">
        <v>49.6</v>
      </c>
      <c r="E2782" s="23">
        <v>0.8877008284800888</v>
      </c>
      <c r="F2782" s="23"/>
    </row>
    <row r="2783" spans="1:6" x14ac:dyDescent="0.3">
      <c r="A2783" s="15">
        <f t="shared" si="53"/>
        <v>2782</v>
      </c>
      <c r="B2783" s="19" t="s">
        <v>5212</v>
      </c>
      <c r="C2783" s="3" t="s">
        <v>6404</v>
      </c>
      <c r="D2783" s="21">
        <v>193.1</v>
      </c>
      <c r="E2783" s="23">
        <v>0.13095731407165612</v>
      </c>
      <c r="F2783" s="23"/>
    </row>
    <row r="2784" spans="1:6" ht="26.4" x14ac:dyDescent="0.3">
      <c r="A2784" s="15">
        <f t="shared" si="53"/>
        <v>2783</v>
      </c>
      <c r="B2784" s="19" t="s">
        <v>5214</v>
      </c>
      <c r="C2784" s="3" t="s">
        <v>6436</v>
      </c>
      <c r="D2784" s="21">
        <v>806.4</v>
      </c>
      <c r="E2784" s="23">
        <v>0.87253897544600689</v>
      </c>
      <c r="F2784" s="23"/>
    </row>
    <row r="2785" spans="1:6" x14ac:dyDescent="0.3">
      <c r="A2785" s="15">
        <f t="shared" si="53"/>
        <v>2784</v>
      </c>
      <c r="B2785" s="19" t="s">
        <v>5216</v>
      </c>
      <c r="C2785" s="3" t="s">
        <v>6385</v>
      </c>
      <c r="D2785" s="21">
        <v>37.299999999999997</v>
      </c>
      <c r="E2785" s="23">
        <v>0.72525042019153629</v>
      </c>
      <c r="F2785" s="23"/>
    </row>
    <row r="2786" spans="1:6" x14ac:dyDescent="0.3">
      <c r="A2786" s="15">
        <f t="shared" si="53"/>
        <v>2785</v>
      </c>
      <c r="B2786" s="19" t="s">
        <v>5218</v>
      </c>
      <c r="C2786" s="3" t="s">
        <v>6384</v>
      </c>
      <c r="D2786" s="21">
        <v>257.2</v>
      </c>
      <c r="E2786" s="23">
        <v>0.9003061183483545</v>
      </c>
      <c r="F2786" s="23"/>
    </row>
    <row r="2787" spans="1:6" x14ac:dyDescent="0.3">
      <c r="A2787" s="15">
        <f t="shared" si="53"/>
        <v>2786</v>
      </c>
      <c r="B2787" s="19" t="s">
        <v>5220</v>
      </c>
      <c r="C2787" s="3" t="s">
        <v>6390</v>
      </c>
      <c r="D2787" s="21">
        <v>3.25</v>
      </c>
      <c r="E2787" s="23">
        <v>0.37188843895893897</v>
      </c>
      <c r="F2787" s="23"/>
    </row>
    <row r="2788" spans="1:6" x14ac:dyDescent="0.3">
      <c r="A2788" s="15">
        <f t="shared" si="53"/>
        <v>2787</v>
      </c>
      <c r="B2788" s="19" t="s">
        <v>5222</v>
      </c>
      <c r="C2788" s="3" t="s">
        <v>6408</v>
      </c>
      <c r="D2788" s="21">
        <v>62.3</v>
      </c>
      <c r="E2788" s="23">
        <v>0.87922952900297735</v>
      </c>
      <c r="F2788" s="23"/>
    </row>
    <row r="2789" spans="1:6" x14ac:dyDescent="0.3">
      <c r="A2789" s="15">
        <f t="shared" si="53"/>
        <v>2788</v>
      </c>
      <c r="B2789" s="19" t="s">
        <v>5224</v>
      </c>
      <c r="C2789" s="3" t="s">
        <v>6387</v>
      </c>
      <c r="D2789" s="21">
        <v>62.1</v>
      </c>
      <c r="E2789" s="23">
        <v>0.86123202338536542</v>
      </c>
      <c r="F2789" s="23"/>
    </row>
    <row r="2790" spans="1:6" x14ac:dyDescent="0.3">
      <c r="A2790" s="15">
        <f t="shared" si="53"/>
        <v>2789</v>
      </c>
      <c r="B2790" s="19" t="s">
        <v>5226</v>
      </c>
      <c r="C2790" s="3" t="s">
        <v>6456</v>
      </c>
      <c r="D2790" s="21">
        <v>18.2</v>
      </c>
      <c r="E2790" s="23">
        <v>0.18710148442258978</v>
      </c>
      <c r="F2790" s="23"/>
    </row>
    <row r="2791" spans="1:6" x14ac:dyDescent="0.3">
      <c r="A2791" s="15">
        <f t="shared" si="53"/>
        <v>2790</v>
      </c>
      <c r="B2791" s="19" t="s">
        <v>5228</v>
      </c>
      <c r="C2791" s="3" t="s">
        <v>6400</v>
      </c>
      <c r="D2791" s="21">
        <v>5.45</v>
      </c>
      <c r="E2791" s="23">
        <v>0.6032967233691916</v>
      </c>
      <c r="F2791" s="23"/>
    </row>
    <row r="2792" spans="1:6" x14ac:dyDescent="0.3">
      <c r="A2792" s="15">
        <f t="shared" si="53"/>
        <v>2791</v>
      </c>
      <c r="B2792" s="19" t="s">
        <v>5230</v>
      </c>
      <c r="C2792" s="3" t="s">
        <v>6400</v>
      </c>
      <c r="D2792" s="21">
        <v>135.19999999999999</v>
      </c>
      <c r="E2792" s="23">
        <v>0.67819445621695673</v>
      </c>
      <c r="F2792" s="23"/>
    </row>
    <row r="2793" spans="1:6" x14ac:dyDescent="0.3">
      <c r="A2793" s="15">
        <f t="shared" si="53"/>
        <v>2792</v>
      </c>
      <c r="B2793" s="19" t="s">
        <v>5232</v>
      </c>
      <c r="C2793" s="3" t="s">
        <v>6382</v>
      </c>
      <c r="D2793" s="21">
        <v>77.3</v>
      </c>
      <c r="E2793" s="23">
        <v>0.22468623061687543</v>
      </c>
      <c r="F2793" s="23"/>
    </row>
    <row r="2794" spans="1:6" x14ac:dyDescent="0.3">
      <c r="A2794" s="15">
        <f t="shared" si="53"/>
        <v>2793</v>
      </c>
      <c r="B2794" s="19" t="s">
        <v>5234</v>
      </c>
      <c r="C2794" s="3" t="s">
        <v>6438</v>
      </c>
      <c r="D2794" s="21">
        <v>358</v>
      </c>
      <c r="E2794" s="23">
        <v>0.59546858389600965</v>
      </c>
      <c r="F2794" s="23"/>
    </row>
    <row r="2795" spans="1:6" x14ac:dyDescent="0.3">
      <c r="A2795" s="15">
        <f t="shared" si="53"/>
        <v>2794</v>
      </c>
      <c r="B2795" s="19" t="s">
        <v>5236</v>
      </c>
      <c r="C2795" s="3" t="s">
        <v>6378</v>
      </c>
      <c r="D2795" s="21">
        <v>113.4</v>
      </c>
      <c r="E2795" s="23">
        <v>6.5021909140931644E-2</v>
      </c>
      <c r="F2795" s="23"/>
    </row>
    <row r="2796" spans="1:6" x14ac:dyDescent="0.3">
      <c r="A2796" s="15">
        <f t="shared" si="53"/>
        <v>2795</v>
      </c>
      <c r="B2796" s="19" t="s">
        <v>5238</v>
      </c>
      <c r="C2796" s="3" t="s">
        <v>6400</v>
      </c>
      <c r="D2796" s="21">
        <v>29.1</v>
      </c>
      <c r="E2796" s="23">
        <v>0.58541566295454495</v>
      </c>
      <c r="F2796" s="23"/>
    </row>
    <row r="2797" spans="1:6" x14ac:dyDescent="0.3">
      <c r="A2797" s="15">
        <f t="shared" si="53"/>
        <v>2796</v>
      </c>
      <c r="B2797" s="19" t="s">
        <v>5240</v>
      </c>
      <c r="C2797" s="3" t="s">
        <v>6408</v>
      </c>
      <c r="D2797" s="21">
        <v>4.68</v>
      </c>
      <c r="E2797" s="23">
        <v>0.77009408389047274</v>
      </c>
      <c r="F2797" s="23"/>
    </row>
    <row r="2798" spans="1:6" x14ac:dyDescent="0.3">
      <c r="A2798" s="15">
        <f t="shared" si="53"/>
        <v>2797</v>
      </c>
      <c r="B2798" s="19" t="s">
        <v>5242</v>
      </c>
      <c r="C2798" s="3" t="s">
        <v>6400</v>
      </c>
      <c r="D2798" s="21">
        <v>2663.1</v>
      </c>
      <c r="E2798" s="23">
        <v>0.859992482182796</v>
      </c>
      <c r="F2798" s="23"/>
    </row>
    <row r="2799" spans="1:6" x14ac:dyDescent="0.3">
      <c r="A2799" s="15">
        <f t="shared" si="53"/>
        <v>2798</v>
      </c>
      <c r="B2799" s="19" t="s">
        <v>5244</v>
      </c>
      <c r="C2799" s="3" t="s">
        <v>6400</v>
      </c>
      <c r="D2799" s="21">
        <v>87.2</v>
      </c>
      <c r="E2799" s="23">
        <v>0.68732846786002011</v>
      </c>
      <c r="F2799" s="23"/>
    </row>
    <row r="2800" spans="1:6" x14ac:dyDescent="0.3">
      <c r="A2800" s="15">
        <f t="shared" si="53"/>
        <v>2799</v>
      </c>
      <c r="B2800" s="19" t="s">
        <v>5246</v>
      </c>
      <c r="C2800" s="3" t="s">
        <v>6443</v>
      </c>
      <c r="D2800" s="21">
        <v>175.2</v>
      </c>
      <c r="E2800" s="23">
        <v>0.48511790142368838</v>
      </c>
      <c r="F2800" s="23"/>
    </row>
    <row r="2801" spans="1:6" x14ac:dyDescent="0.3">
      <c r="A2801" s="15">
        <f t="shared" si="53"/>
        <v>2800</v>
      </c>
      <c r="B2801" s="19" t="s">
        <v>5248</v>
      </c>
      <c r="C2801" s="3" t="s">
        <v>6426</v>
      </c>
      <c r="D2801" s="21">
        <v>4.09</v>
      </c>
      <c r="E2801" s="23">
        <v>0.88999086178851072</v>
      </c>
      <c r="F2801" s="23"/>
    </row>
    <row r="2802" spans="1:6" x14ac:dyDescent="0.3">
      <c r="A2802" s="15">
        <f t="shared" si="53"/>
        <v>2801</v>
      </c>
      <c r="B2802" s="19" t="s">
        <v>5250</v>
      </c>
      <c r="C2802" s="3" t="s">
        <v>6418</v>
      </c>
      <c r="D2802" s="21">
        <v>197.9</v>
      </c>
      <c r="E2802" s="23">
        <v>0.7684348350561494</v>
      </c>
      <c r="F2802" s="23"/>
    </row>
    <row r="2803" spans="1:6" x14ac:dyDescent="0.3">
      <c r="A2803" s="15">
        <f t="shared" si="53"/>
        <v>2802</v>
      </c>
      <c r="B2803" s="19" t="s">
        <v>5252</v>
      </c>
      <c r="C2803" s="3" t="s">
        <v>6442</v>
      </c>
      <c r="D2803" s="21">
        <v>3.04</v>
      </c>
      <c r="E2803" s="23">
        <v>0.23039683882235407</v>
      </c>
      <c r="F2803" s="23"/>
    </row>
    <row r="2804" spans="1:6" x14ac:dyDescent="0.3">
      <c r="A2804" s="15">
        <f t="shared" si="53"/>
        <v>2803</v>
      </c>
      <c r="B2804" s="19" t="s">
        <v>5254</v>
      </c>
      <c r="C2804" s="3" t="s">
        <v>6430</v>
      </c>
      <c r="D2804" s="21">
        <v>8.82</v>
      </c>
      <c r="E2804" s="23">
        <v>0.1928003763423094</v>
      </c>
      <c r="F2804" s="23"/>
    </row>
    <row r="2805" spans="1:6" x14ac:dyDescent="0.3">
      <c r="A2805" s="15">
        <f t="shared" si="53"/>
        <v>2804</v>
      </c>
      <c r="B2805" s="19" t="s">
        <v>5256</v>
      </c>
      <c r="C2805" s="3" t="s">
        <v>6382</v>
      </c>
      <c r="D2805" s="21">
        <v>5.97</v>
      </c>
      <c r="E2805" s="23">
        <v>0.11851873306761218</v>
      </c>
      <c r="F2805" s="23"/>
    </row>
    <row r="2806" spans="1:6" x14ac:dyDescent="0.3">
      <c r="A2806" s="15">
        <f t="shared" si="53"/>
        <v>2805</v>
      </c>
      <c r="B2806" s="19" t="s">
        <v>5258</v>
      </c>
      <c r="C2806" s="3" t="s">
        <v>6400</v>
      </c>
      <c r="D2806" s="21">
        <v>9.7899999999999991</v>
      </c>
      <c r="E2806" s="23">
        <v>0.26691903891588697</v>
      </c>
      <c r="F2806" s="23"/>
    </row>
    <row r="2807" spans="1:6" x14ac:dyDescent="0.3">
      <c r="A2807" s="15">
        <f t="shared" si="53"/>
        <v>2806</v>
      </c>
      <c r="B2807" s="19" t="s">
        <v>5260</v>
      </c>
      <c r="C2807" s="3" t="s">
        <v>6394</v>
      </c>
      <c r="D2807" s="21">
        <v>2.41</v>
      </c>
      <c r="E2807" s="23">
        <v>7.3830352270207067E-2</v>
      </c>
      <c r="F2807" s="23"/>
    </row>
    <row r="2808" spans="1:6" x14ac:dyDescent="0.3">
      <c r="A2808" s="15">
        <f t="shared" si="53"/>
        <v>2807</v>
      </c>
      <c r="B2808" s="19" t="s">
        <v>5262</v>
      </c>
      <c r="C2808" s="3" t="s">
        <v>6394</v>
      </c>
      <c r="D2808" s="21">
        <v>13.3</v>
      </c>
      <c r="E2808" s="23">
        <v>0.35180575309970574</v>
      </c>
      <c r="F2808" s="23"/>
    </row>
    <row r="2809" spans="1:6" x14ac:dyDescent="0.3">
      <c r="A2809" s="15">
        <f t="shared" si="53"/>
        <v>2808</v>
      </c>
      <c r="B2809" s="19" t="s">
        <v>5264</v>
      </c>
      <c r="C2809" s="3" t="s">
        <v>6394</v>
      </c>
      <c r="D2809" s="21">
        <v>11.9</v>
      </c>
      <c r="E2809" s="23">
        <v>0.4312376619561753</v>
      </c>
      <c r="F2809" s="23"/>
    </row>
    <row r="2810" spans="1:6" x14ac:dyDescent="0.3">
      <c r="A2810" s="15">
        <f t="shared" si="53"/>
        <v>2809</v>
      </c>
      <c r="B2810" s="19" t="s">
        <v>5266</v>
      </c>
      <c r="C2810" s="3" t="s">
        <v>6411</v>
      </c>
      <c r="D2810" s="21">
        <v>420.9</v>
      </c>
      <c r="E2810" s="23">
        <v>0.51887473489408675</v>
      </c>
      <c r="F2810" s="23"/>
    </row>
    <row r="2811" spans="1:6" x14ac:dyDescent="0.3">
      <c r="A2811" s="15">
        <f t="shared" si="53"/>
        <v>2810</v>
      </c>
      <c r="B2811" s="19" t="s">
        <v>5268</v>
      </c>
      <c r="C2811" s="3" t="s">
        <v>6408</v>
      </c>
      <c r="D2811" s="21">
        <v>1.26</v>
      </c>
      <c r="E2811" s="23">
        <v>0.77748814910306974</v>
      </c>
      <c r="F2811" s="23"/>
    </row>
    <row r="2812" spans="1:6" x14ac:dyDescent="0.3">
      <c r="A2812" s="15">
        <f t="shared" si="53"/>
        <v>2811</v>
      </c>
      <c r="B2812" s="19" t="s">
        <v>5270</v>
      </c>
      <c r="C2812" s="3" t="s">
        <v>6395</v>
      </c>
      <c r="D2812" s="21">
        <v>1.23</v>
      </c>
      <c r="E2812" s="23">
        <v>0.91488904237691449</v>
      </c>
      <c r="F2812" s="23"/>
    </row>
    <row r="2813" spans="1:6" x14ac:dyDescent="0.3">
      <c r="A2813" s="15">
        <f t="shared" si="53"/>
        <v>2812</v>
      </c>
      <c r="B2813" s="19" t="s">
        <v>5272</v>
      </c>
      <c r="C2813" s="3" t="s">
        <v>6400</v>
      </c>
      <c r="D2813" s="21">
        <v>6060.1</v>
      </c>
      <c r="E2813" s="23">
        <v>0.90608449207250608</v>
      </c>
      <c r="F2813" s="23"/>
    </row>
    <row r="2814" spans="1:6" x14ac:dyDescent="0.3">
      <c r="A2814" s="15">
        <f t="shared" si="53"/>
        <v>2813</v>
      </c>
      <c r="B2814" s="19" t="s">
        <v>5274</v>
      </c>
      <c r="C2814" s="3" t="s">
        <v>6425</v>
      </c>
      <c r="D2814" s="21">
        <v>2.3199999999999998</v>
      </c>
      <c r="E2814" s="23">
        <v>0.85428330070618508</v>
      </c>
      <c r="F2814" s="23"/>
    </row>
    <row r="2815" spans="1:6" x14ac:dyDescent="0.3">
      <c r="A2815" s="15">
        <f t="shared" si="53"/>
        <v>2814</v>
      </c>
      <c r="B2815" s="19" t="s">
        <v>5276</v>
      </c>
      <c r="C2815" s="3" t="s">
        <v>6443</v>
      </c>
      <c r="D2815" s="21">
        <v>968.7</v>
      </c>
      <c r="E2815" s="23">
        <v>0.41147913696763516</v>
      </c>
      <c r="F2815" s="23"/>
    </row>
    <row r="2816" spans="1:6" x14ac:dyDescent="0.3">
      <c r="A2816" s="15">
        <f t="shared" si="53"/>
        <v>2815</v>
      </c>
      <c r="B2816" s="19" t="s">
        <v>5278</v>
      </c>
      <c r="C2816" s="3" t="s">
        <v>6400</v>
      </c>
      <c r="D2816" s="21">
        <v>3.44</v>
      </c>
      <c r="E2816" s="23">
        <v>2.5530795566466757E-2</v>
      </c>
      <c r="F2816" s="23"/>
    </row>
    <row r="2817" spans="1:6" x14ac:dyDescent="0.3">
      <c r="A2817" s="15">
        <f t="shared" si="53"/>
        <v>2816</v>
      </c>
      <c r="B2817" s="19" t="s">
        <v>5280</v>
      </c>
      <c r="C2817" s="3" t="s">
        <v>6438</v>
      </c>
      <c r="D2817" s="21">
        <v>221.1</v>
      </c>
      <c r="E2817" s="23">
        <v>0.8027064418201294</v>
      </c>
      <c r="F2817" s="23"/>
    </row>
    <row r="2818" spans="1:6" x14ac:dyDescent="0.3">
      <c r="A2818" s="15">
        <f t="shared" si="53"/>
        <v>2817</v>
      </c>
      <c r="B2818" s="19" t="s">
        <v>5282</v>
      </c>
      <c r="C2818" s="3" t="s">
        <v>6400</v>
      </c>
      <c r="D2818" s="21">
        <v>24.4</v>
      </c>
      <c r="E2818" s="23">
        <v>0.86307712082836086</v>
      </c>
      <c r="F2818" s="23"/>
    </row>
    <row r="2819" spans="1:6" x14ac:dyDescent="0.3">
      <c r="A2819" s="15">
        <f t="shared" ref="A2819:A2882" si="54">A2818+1</f>
        <v>2818</v>
      </c>
      <c r="B2819" s="19" t="s">
        <v>5284</v>
      </c>
      <c r="C2819" s="3" t="s">
        <v>6382</v>
      </c>
      <c r="D2819" s="21">
        <v>8.81</v>
      </c>
      <c r="E2819" s="23">
        <v>0.88527485627621938</v>
      </c>
      <c r="F2819" s="23"/>
    </row>
    <row r="2820" spans="1:6" x14ac:dyDescent="0.3">
      <c r="A2820" s="15">
        <f t="shared" si="54"/>
        <v>2819</v>
      </c>
      <c r="B2820" s="19" t="s">
        <v>5286</v>
      </c>
      <c r="C2820" s="3" t="s">
        <v>6439</v>
      </c>
      <c r="D2820" s="21">
        <v>11.6</v>
      </c>
      <c r="E2820" s="23">
        <v>3.7387688356636861E-2</v>
      </c>
      <c r="F2820" s="23"/>
    </row>
    <row r="2821" spans="1:6" x14ac:dyDescent="0.3">
      <c r="A2821" s="15">
        <f t="shared" si="54"/>
        <v>2820</v>
      </c>
      <c r="B2821" s="19" t="s">
        <v>5288</v>
      </c>
      <c r="C2821" s="3" t="s">
        <v>6428</v>
      </c>
      <c r="D2821" s="21">
        <v>3.39</v>
      </c>
      <c r="E2821" s="23">
        <v>0.17682587416136386</v>
      </c>
      <c r="F2821" s="23"/>
    </row>
    <row r="2822" spans="1:6" x14ac:dyDescent="0.3">
      <c r="A2822" s="15">
        <f t="shared" si="54"/>
        <v>2821</v>
      </c>
      <c r="B2822" s="19" t="s">
        <v>5290</v>
      </c>
      <c r="C2822" s="3" t="s">
        <v>6390</v>
      </c>
      <c r="D2822" s="21">
        <v>1.58</v>
      </c>
      <c r="E2822" s="23">
        <v>0.32286574664105783</v>
      </c>
      <c r="F2822" s="23"/>
    </row>
    <row r="2823" spans="1:6" x14ac:dyDescent="0.3">
      <c r="A2823" s="15">
        <f t="shared" si="54"/>
        <v>2822</v>
      </c>
      <c r="B2823" s="19" t="s">
        <v>5292</v>
      </c>
      <c r="C2823" s="3" t="s">
        <v>6406</v>
      </c>
      <c r="D2823" s="21">
        <v>197.5</v>
      </c>
      <c r="E2823" s="23">
        <v>0.66165749280162611</v>
      </c>
      <c r="F2823" s="23"/>
    </row>
    <row r="2824" spans="1:6" x14ac:dyDescent="0.3">
      <c r="A2824" s="15">
        <f t="shared" si="54"/>
        <v>2823</v>
      </c>
      <c r="B2824" s="19" t="s">
        <v>5294</v>
      </c>
      <c r="C2824" s="3" t="s">
        <v>6378</v>
      </c>
      <c r="D2824" s="21">
        <v>0.753</v>
      </c>
      <c r="E2824" s="23">
        <v>0.98223687402907722</v>
      </c>
      <c r="F2824" s="23"/>
    </row>
    <row r="2825" spans="1:6" x14ac:dyDescent="0.3">
      <c r="A2825" s="15">
        <f t="shared" si="54"/>
        <v>2824</v>
      </c>
      <c r="B2825" s="19" t="s">
        <v>5296</v>
      </c>
      <c r="C2825" s="3" t="s">
        <v>6411</v>
      </c>
      <c r="D2825" s="21">
        <v>8.7100000000000009</v>
      </c>
      <c r="E2825" s="23">
        <v>0.56711902540472425</v>
      </c>
      <c r="F2825" s="23"/>
    </row>
    <row r="2826" spans="1:6" x14ac:dyDescent="0.3">
      <c r="A2826" s="15">
        <f t="shared" si="54"/>
        <v>2825</v>
      </c>
      <c r="B2826" s="19" t="s">
        <v>5298</v>
      </c>
      <c r="C2826" s="3" t="s">
        <v>6424</v>
      </c>
      <c r="D2826" s="21">
        <v>431.1</v>
      </c>
      <c r="E2826" s="23">
        <v>0.43556494855061878</v>
      </c>
      <c r="F2826" s="23"/>
    </row>
    <row r="2827" spans="1:6" x14ac:dyDescent="0.3">
      <c r="A2827" s="15">
        <f t="shared" si="54"/>
        <v>2826</v>
      </c>
      <c r="B2827" s="19" t="s">
        <v>5300</v>
      </c>
      <c r="C2827" s="3" t="s">
        <v>6390</v>
      </c>
      <c r="D2827" s="21">
        <v>4.13</v>
      </c>
      <c r="E2827" s="23">
        <v>0.82529564054255677</v>
      </c>
      <c r="F2827" s="23"/>
    </row>
    <row r="2828" spans="1:6" x14ac:dyDescent="0.3">
      <c r="A2828" s="15">
        <f t="shared" si="54"/>
        <v>2827</v>
      </c>
      <c r="B2828" s="19" t="s">
        <v>5302</v>
      </c>
      <c r="C2828" s="3" t="s">
        <v>6419</v>
      </c>
      <c r="D2828" s="21">
        <v>602.9</v>
      </c>
      <c r="E2828" s="23">
        <v>0.72110956681328953</v>
      </c>
      <c r="F2828" s="23"/>
    </row>
    <row r="2829" spans="1:6" x14ac:dyDescent="0.3">
      <c r="A2829" s="15">
        <f t="shared" si="54"/>
        <v>2828</v>
      </c>
      <c r="B2829" s="19" t="s">
        <v>5304</v>
      </c>
      <c r="C2829" s="3" t="s">
        <v>6398</v>
      </c>
      <c r="D2829" s="21">
        <v>16.399999999999999</v>
      </c>
      <c r="E2829" s="23">
        <v>3.6329101797128782E-2</v>
      </c>
      <c r="F2829" s="23"/>
    </row>
    <row r="2830" spans="1:6" x14ac:dyDescent="0.3">
      <c r="A2830" s="15">
        <f t="shared" si="54"/>
        <v>2829</v>
      </c>
      <c r="B2830" s="19" t="s">
        <v>5306</v>
      </c>
      <c r="C2830" s="3" t="s">
        <v>6382</v>
      </c>
      <c r="D2830" s="21">
        <v>263.89999999999998</v>
      </c>
      <c r="E2830" s="23">
        <v>0.30409075075286618</v>
      </c>
      <c r="F2830" s="23"/>
    </row>
    <row r="2831" spans="1:6" x14ac:dyDescent="0.3">
      <c r="A2831" s="15">
        <f t="shared" si="54"/>
        <v>2830</v>
      </c>
      <c r="B2831" s="19" t="s">
        <v>5308</v>
      </c>
      <c r="C2831" s="3" t="s">
        <v>6424</v>
      </c>
      <c r="D2831" s="21">
        <v>102.2</v>
      </c>
      <c r="E2831" s="23">
        <v>0.28246154029286963</v>
      </c>
      <c r="F2831" s="23"/>
    </row>
    <row r="2832" spans="1:6" x14ac:dyDescent="0.3">
      <c r="A2832" s="15">
        <f t="shared" si="54"/>
        <v>2831</v>
      </c>
      <c r="B2832" s="19" t="s">
        <v>5310</v>
      </c>
      <c r="C2832" s="3" t="s">
        <v>6465</v>
      </c>
      <c r="D2832" s="21">
        <v>37.299999999999997</v>
      </c>
      <c r="E2832" s="23">
        <v>0.17100169906644447</v>
      </c>
      <c r="F2832" s="23"/>
    </row>
    <row r="2833" spans="1:6" x14ac:dyDescent="0.3">
      <c r="A2833" s="15">
        <f t="shared" si="54"/>
        <v>2832</v>
      </c>
      <c r="B2833" s="19" t="s">
        <v>5312</v>
      </c>
      <c r="C2833" s="3" t="s">
        <v>6424</v>
      </c>
      <c r="D2833" s="21">
        <v>247.5</v>
      </c>
      <c r="E2833" s="23">
        <v>0.51526227178677553</v>
      </c>
      <c r="F2833" s="23"/>
    </row>
    <row r="2834" spans="1:6" x14ac:dyDescent="0.3">
      <c r="A2834" s="15">
        <f t="shared" si="54"/>
        <v>2833</v>
      </c>
      <c r="B2834" s="19" t="s">
        <v>5314</v>
      </c>
      <c r="C2834" s="3" t="s">
        <v>6424</v>
      </c>
      <c r="D2834" s="21">
        <v>6.98</v>
      </c>
      <c r="E2834" s="23">
        <v>0.7080654893179158</v>
      </c>
      <c r="F2834" s="23"/>
    </row>
    <row r="2835" spans="1:6" x14ac:dyDescent="0.3">
      <c r="A2835" s="15">
        <f t="shared" si="54"/>
        <v>2834</v>
      </c>
      <c r="B2835" s="19" t="s">
        <v>5316</v>
      </c>
      <c r="C2835" s="3" t="s">
        <v>6443</v>
      </c>
      <c r="D2835" s="21">
        <v>5674.6</v>
      </c>
      <c r="E2835" s="23">
        <v>0.15956070178716619</v>
      </c>
      <c r="F2835" s="23"/>
    </row>
    <row r="2836" spans="1:6" x14ac:dyDescent="0.3">
      <c r="A2836" s="15">
        <f t="shared" si="54"/>
        <v>2835</v>
      </c>
      <c r="B2836" s="19" t="s">
        <v>5318</v>
      </c>
      <c r="C2836" s="3" t="s">
        <v>6411</v>
      </c>
      <c r="D2836" s="21">
        <v>225.5</v>
      </c>
      <c r="E2836" s="23">
        <v>0.52055965376239521</v>
      </c>
      <c r="F2836" s="23"/>
    </row>
    <row r="2837" spans="1:6" x14ac:dyDescent="0.3">
      <c r="A2837" s="15">
        <f t="shared" si="54"/>
        <v>2836</v>
      </c>
      <c r="B2837" s="19" t="s">
        <v>5320</v>
      </c>
      <c r="C2837" s="3" t="s">
        <v>6443</v>
      </c>
      <c r="D2837" s="21">
        <v>19.5</v>
      </c>
      <c r="E2837" s="23">
        <v>0.29257222077757272</v>
      </c>
      <c r="F2837" s="23"/>
    </row>
    <row r="2838" spans="1:6" x14ac:dyDescent="0.3">
      <c r="A2838" s="15">
        <f t="shared" si="54"/>
        <v>2837</v>
      </c>
      <c r="B2838" s="19" t="s">
        <v>5322</v>
      </c>
      <c r="C2838" s="3" t="s">
        <v>6430</v>
      </c>
      <c r="D2838" s="21">
        <v>1.81</v>
      </c>
      <c r="E2838" s="23">
        <v>0.47263284101230629</v>
      </c>
      <c r="F2838" s="23"/>
    </row>
    <row r="2839" spans="1:6" x14ac:dyDescent="0.3">
      <c r="A2839" s="15">
        <f t="shared" si="54"/>
        <v>2838</v>
      </c>
      <c r="B2839" s="19" t="s">
        <v>5324</v>
      </c>
      <c r="C2839" s="3" t="s">
        <v>6421</v>
      </c>
      <c r="D2839" s="21">
        <v>394.1</v>
      </c>
      <c r="E2839" s="23">
        <v>0.83859227294032479</v>
      </c>
      <c r="F2839" s="23"/>
    </row>
    <row r="2840" spans="1:6" x14ac:dyDescent="0.3">
      <c r="A2840" s="15">
        <f t="shared" si="54"/>
        <v>2839</v>
      </c>
      <c r="B2840" s="19" t="s">
        <v>5326</v>
      </c>
      <c r="C2840" s="3" t="s">
        <v>6438</v>
      </c>
      <c r="D2840" s="21">
        <v>5858.1</v>
      </c>
      <c r="E2840" s="23">
        <v>0.39107066357245079</v>
      </c>
      <c r="F2840" s="23"/>
    </row>
    <row r="2841" spans="1:6" x14ac:dyDescent="0.3">
      <c r="A2841" s="15">
        <f t="shared" si="54"/>
        <v>2840</v>
      </c>
      <c r="B2841" s="19" t="s">
        <v>5328</v>
      </c>
      <c r="C2841" s="3" t="s">
        <v>6400</v>
      </c>
      <c r="D2841" s="21">
        <v>2132.1999999999998</v>
      </c>
      <c r="E2841" s="23">
        <v>0.75861585089760242</v>
      </c>
      <c r="F2841" s="23"/>
    </row>
    <row r="2842" spans="1:6" x14ac:dyDescent="0.3">
      <c r="A2842" s="15">
        <f t="shared" si="54"/>
        <v>2841</v>
      </c>
      <c r="B2842" s="19" t="s">
        <v>5330</v>
      </c>
      <c r="C2842" s="3" t="s">
        <v>6438</v>
      </c>
      <c r="D2842" s="21">
        <v>355</v>
      </c>
      <c r="E2842" s="23">
        <v>0.40859909699071395</v>
      </c>
      <c r="F2842" s="23"/>
    </row>
    <row r="2843" spans="1:6" x14ac:dyDescent="0.3">
      <c r="A2843" s="15">
        <f t="shared" si="54"/>
        <v>2842</v>
      </c>
      <c r="B2843" s="19" t="s">
        <v>5332</v>
      </c>
      <c r="C2843" s="3" t="s">
        <v>6420</v>
      </c>
      <c r="D2843" s="21">
        <v>22.6</v>
      </c>
      <c r="E2843" s="23">
        <v>0.97431955104025392</v>
      </c>
      <c r="F2843" s="23"/>
    </row>
    <row r="2844" spans="1:6" x14ac:dyDescent="0.3">
      <c r="A2844" s="15">
        <f t="shared" si="54"/>
        <v>2843</v>
      </c>
      <c r="B2844" s="19" t="s">
        <v>5334</v>
      </c>
      <c r="C2844" s="3" t="s">
        <v>6424</v>
      </c>
      <c r="D2844" s="21">
        <v>54.2</v>
      </c>
      <c r="E2844" s="23">
        <v>0.31309398915172681</v>
      </c>
      <c r="F2844" s="23"/>
    </row>
    <row r="2845" spans="1:6" x14ac:dyDescent="0.3">
      <c r="A2845" s="15">
        <f t="shared" si="54"/>
        <v>2844</v>
      </c>
      <c r="B2845" s="19" t="s">
        <v>5336</v>
      </c>
      <c r="C2845" s="3" t="s">
        <v>6401</v>
      </c>
      <c r="D2845" s="21">
        <v>4.13</v>
      </c>
      <c r="E2845" s="23">
        <v>0.66564322748777238</v>
      </c>
      <c r="F2845" s="23"/>
    </row>
    <row r="2846" spans="1:6" x14ac:dyDescent="0.3">
      <c r="A2846" s="15">
        <f t="shared" si="54"/>
        <v>2845</v>
      </c>
      <c r="B2846" s="19" t="s">
        <v>5510</v>
      </c>
      <c r="C2846" s="3" t="s">
        <v>6405</v>
      </c>
      <c r="D2846" s="21">
        <v>59.3</v>
      </c>
      <c r="E2846" s="23">
        <v>0.20779133346279866</v>
      </c>
      <c r="F2846" s="23"/>
    </row>
    <row r="2847" spans="1:6" x14ac:dyDescent="0.3">
      <c r="A2847" s="15">
        <f t="shared" si="54"/>
        <v>2846</v>
      </c>
      <c r="B2847" s="19" t="s">
        <v>5512</v>
      </c>
      <c r="C2847" s="3" t="s">
        <v>6384</v>
      </c>
      <c r="D2847" s="21">
        <v>1.29</v>
      </c>
      <c r="E2847" s="23">
        <v>9.8291005964178169E-2</v>
      </c>
      <c r="F2847" s="23"/>
    </row>
    <row r="2848" spans="1:6" x14ac:dyDescent="0.3">
      <c r="A2848" s="15">
        <f t="shared" si="54"/>
        <v>2847</v>
      </c>
      <c r="B2848" s="19" t="s">
        <v>5514</v>
      </c>
      <c r="C2848" s="3" t="s">
        <v>6383</v>
      </c>
      <c r="D2848" s="21">
        <v>79.3</v>
      </c>
      <c r="E2848" s="23">
        <v>0.90427935337325038</v>
      </c>
      <c r="F2848" s="23"/>
    </row>
    <row r="2849" spans="1:6" x14ac:dyDescent="0.3">
      <c r="A2849" s="15">
        <f t="shared" si="54"/>
        <v>2848</v>
      </c>
      <c r="B2849" s="19" t="s">
        <v>5516</v>
      </c>
      <c r="C2849" s="3" t="s">
        <v>6388</v>
      </c>
      <c r="D2849" s="21">
        <v>247.8</v>
      </c>
      <c r="E2849" s="23">
        <v>0.32735224575114852</v>
      </c>
      <c r="F2849" s="23"/>
    </row>
    <row r="2850" spans="1:6" x14ac:dyDescent="0.3">
      <c r="A2850" s="15">
        <f t="shared" si="54"/>
        <v>2849</v>
      </c>
      <c r="B2850" s="19" t="s">
        <v>5518</v>
      </c>
      <c r="C2850" s="3" t="s">
        <v>6442</v>
      </c>
      <c r="D2850" s="21">
        <v>60.7</v>
      </c>
      <c r="E2850" s="23">
        <v>0.58220096406393118</v>
      </c>
      <c r="F2850" s="23"/>
    </row>
    <row r="2851" spans="1:6" x14ac:dyDescent="0.3">
      <c r="A2851" s="15">
        <f t="shared" si="54"/>
        <v>2850</v>
      </c>
      <c r="B2851" s="19" t="s">
        <v>5520</v>
      </c>
      <c r="C2851" s="3" t="s">
        <v>6456</v>
      </c>
      <c r="D2851" s="21">
        <v>9.0299999999999994</v>
      </c>
      <c r="E2851" s="23">
        <v>0.33709999654413381</v>
      </c>
      <c r="F2851" s="23"/>
    </row>
    <row r="2852" spans="1:6" x14ac:dyDescent="0.3">
      <c r="A2852" s="15">
        <f t="shared" si="54"/>
        <v>2851</v>
      </c>
      <c r="B2852" s="19" t="s">
        <v>5522</v>
      </c>
      <c r="C2852" s="3" t="s">
        <v>6437</v>
      </c>
      <c r="D2852" s="21">
        <v>74.3</v>
      </c>
      <c r="E2852" s="23">
        <v>0.68734548289521902</v>
      </c>
      <c r="F2852" s="23"/>
    </row>
    <row r="2853" spans="1:6" x14ac:dyDescent="0.3">
      <c r="A2853" s="15">
        <f t="shared" si="54"/>
        <v>2852</v>
      </c>
      <c r="B2853" s="19" t="s">
        <v>5524</v>
      </c>
      <c r="C2853" s="3" t="s">
        <v>6382</v>
      </c>
      <c r="D2853" s="21">
        <v>3.23</v>
      </c>
      <c r="E2853" s="23">
        <v>0.47465458366928182</v>
      </c>
      <c r="F2853" s="23"/>
    </row>
    <row r="2854" spans="1:6" x14ac:dyDescent="0.3">
      <c r="A2854" s="15">
        <f t="shared" si="54"/>
        <v>2853</v>
      </c>
      <c r="B2854" s="19" t="s">
        <v>5526</v>
      </c>
      <c r="C2854" s="3" t="s">
        <v>6411</v>
      </c>
      <c r="D2854" s="21">
        <v>950.8</v>
      </c>
      <c r="E2854" s="23">
        <v>0.28660170890452608</v>
      </c>
      <c r="F2854" s="23"/>
    </row>
    <row r="2855" spans="1:6" x14ac:dyDescent="0.3">
      <c r="A2855" s="15">
        <f t="shared" si="54"/>
        <v>2854</v>
      </c>
      <c r="B2855" s="19" t="s">
        <v>5528</v>
      </c>
      <c r="C2855" s="3" t="s">
        <v>6421</v>
      </c>
      <c r="D2855" s="21">
        <v>82.7</v>
      </c>
      <c r="E2855" s="23">
        <v>0.75378428486956361</v>
      </c>
      <c r="F2855" s="23"/>
    </row>
    <row r="2856" spans="1:6" x14ac:dyDescent="0.3">
      <c r="A2856" s="15">
        <f t="shared" si="54"/>
        <v>2855</v>
      </c>
      <c r="B2856" s="19" t="s">
        <v>5530</v>
      </c>
      <c r="C2856" s="3" t="s">
        <v>6438</v>
      </c>
      <c r="D2856" s="21">
        <v>56.9</v>
      </c>
      <c r="E2856" s="23">
        <v>0.50984042950785347</v>
      </c>
      <c r="F2856" s="23"/>
    </row>
    <row r="2857" spans="1:6" x14ac:dyDescent="0.3">
      <c r="A2857" s="15">
        <f t="shared" si="54"/>
        <v>2856</v>
      </c>
      <c r="B2857" s="19" t="s">
        <v>5532</v>
      </c>
      <c r="C2857" s="3" t="s">
        <v>6408</v>
      </c>
      <c r="D2857" s="21">
        <v>65.7</v>
      </c>
      <c r="E2857" s="23">
        <v>0.92255946948017298</v>
      </c>
      <c r="F2857" s="23"/>
    </row>
    <row r="2858" spans="1:6" ht="26.4" x14ac:dyDescent="0.3">
      <c r="A2858" s="15">
        <f t="shared" si="54"/>
        <v>2857</v>
      </c>
      <c r="B2858" s="19" t="s">
        <v>5534</v>
      </c>
      <c r="C2858" s="3" t="s">
        <v>6434</v>
      </c>
      <c r="D2858" s="21">
        <v>280.60000000000002</v>
      </c>
      <c r="E2858" s="23">
        <v>0.68740032605183243</v>
      </c>
      <c r="F2858" s="23"/>
    </row>
    <row r="2859" spans="1:6" x14ac:dyDescent="0.3">
      <c r="A2859" s="15">
        <f t="shared" si="54"/>
        <v>2858</v>
      </c>
      <c r="B2859" s="19" t="s">
        <v>5536</v>
      </c>
      <c r="C2859" s="3" t="s">
        <v>6417</v>
      </c>
      <c r="D2859" s="21">
        <v>25.6</v>
      </c>
      <c r="E2859" s="23">
        <v>0.34354406225772038</v>
      </c>
      <c r="F2859" s="23"/>
    </row>
    <row r="2860" spans="1:6" x14ac:dyDescent="0.3">
      <c r="A2860" s="15">
        <f t="shared" si="54"/>
        <v>2859</v>
      </c>
      <c r="B2860" s="19" t="s">
        <v>5538</v>
      </c>
      <c r="C2860" s="3" t="s">
        <v>6409</v>
      </c>
      <c r="D2860" s="21">
        <v>2.0699999999999998</v>
      </c>
      <c r="E2860" s="23">
        <v>0.18835191317349353</v>
      </c>
      <c r="F2860" s="23"/>
    </row>
    <row r="2861" spans="1:6" x14ac:dyDescent="0.3">
      <c r="A2861" s="15">
        <f t="shared" si="54"/>
        <v>2860</v>
      </c>
      <c r="B2861" s="19" t="s">
        <v>5540</v>
      </c>
      <c r="C2861" s="3" t="s">
        <v>6388</v>
      </c>
      <c r="D2861" s="21">
        <v>2</v>
      </c>
      <c r="E2861" s="23">
        <v>0.36893064235068473</v>
      </c>
      <c r="F2861" s="23"/>
    </row>
    <row r="2862" spans="1:6" x14ac:dyDescent="0.3">
      <c r="A2862" s="15">
        <f t="shared" si="54"/>
        <v>2861</v>
      </c>
      <c r="B2862" s="19" t="s">
        <v>5542</v>
      </c>
      <c r="C2862" s="3" t="s">
        <v>6400</v>
      </c>
      <c r="D2862" s="21">
        <v>1.99</v>
      </c>
      <c r="E2862" s="23">
        <v>0.45702919923055796</v>
      </c>
      <c r="F2862" s="23"/>
    </row>
    <row r="2863" spans="1:6" x14ac:dyDescent="0.3">
      <c r="A2863" s="15">
        <f t="shared" si="54"/>
        <v>2862</v>
      </c>
      <c r="B2863" s="19" t="s">
        <v>5544</v>
      </c>
      <c r="C2863" s="3" t="s">
        <v>6439</v>
      </c>
      <c r="D2863" s="21">
        <v>1.98</v>
      </c>
      <c r="E2863" s="23">
        <v>2.5147462657693076E-4</v>
      </c>
      <c r="F2863" s="23"/>
    </row>
    <row r="2864" spans="1:6" x14ac:dyDescent="0.3">
      <c r="A2864" s="15">
        <f t="shared" si="54"/>
        <v>2863</v>
      </c>
      <c r="B2864" s="19" t="s">
        <v>5546</v>
      </c>
      <c r="C2864" s="3" t="s">
        <v>6388</v>
      </c>
      <c r="D2864" s="21">
        <v>1.96</v>
      </c>
      <c r="E2864" s="23">
        <v>0.99648407703110142</v>
      </c>
      <c r="F2864" s="23"/>
    </row>
    <row r="2865" spans="1:6" x14ac:dyDescent="0.3">
      <c r="A2865" s="15">
        <f t="shared" si="54"/>
        <v>2864</v>
      </c>
      <c r="B2865" s="19" t="s">
        <v>5548</v>
      </c>
      <c r="C2865" s="3" t="s">
        <v>6460</v>
      </c>
      <c r="D2865" s="21">
        <v>1.93</v>
      </c>
      <c r="E2865" s="23">
        <v>0.29235356114672195</v>
      </c>
      <c r="F2865" s="23"/>
    </row>
    <row r="2866" spans="1:6" x14ac:dyDescent="0.3">
      <c r="A2866" s="15">
        <f t="shared" si="54"/>
        <v>2865</v>
      </c>
      <c r="B2866" s="19" t="s">
        <v>5550</v>
      </c>
      <c r="C2866" s="3" t="s">
        <v>6384</v>
      </c>
      <c r="D2866" s="21">
        <v>1.91</v>
      </c>
      <c r="E2866" s="23">
        <v>0.76413553523964095</v>
      </c>
      <c r="F2866" s="23"/>
    </row>
    <row r="2867" spans="1:6" x14ac:dyDescent="0.3">
      <c r="A2867" s="15">
        <f t="shared" si="54"/>
        <v>2866</v>
      </c>
      <c r="B2867" s="19" t="s">
        <v>5552</v>
      </c>
      <c r="C2867" s="3" t="e">
        <v>#N/A</v>
      </c>
      <c r="D2867" s="21">
        <v>1.81</v>
      </c>
      <c r="E2867" s="23">
        <v>0.47141429347551345</v>
      </c>
      <c r="F2867" s="23"/>
    </row>
    <row r="2868" spans="1:6" x14ac:dyDescent="0.3">
      <c r="A2868" s="15">
        <f t="shared" si="54"/>
        <v>2867</v>
      </c>
      <c r="B2868" s="19" t="s">
        <v>5554</v>
      </c>
      <c r="C2868" s="3" t="s">
        <v>6383</v>
      </c>
      <c r="D2868" s="21">
        <v>1.8</v>
      </c>
      <c r="E2868" s="23">
        <v>0.9887691250856202</v>
      </c>
      <c r="F2868" s="23"/>
    </row>
    <row r="2869" spans="1:6" x14ac:dyDescent="0.3">
      <c r="A2869" s="15">
        <f t="shared" si="54"/>
        <v>2868</v>
      </c>
      <c r="B2869" s="19" t="s">
        <v>5556</v>
      </c>
      <c r="C2869" s="3" t="e">
        <v>#N/A</v>
      </c>
      <c r="D2869" s="21">
        <v>1.72</v>
      </c>
      <c r="E2869" s="23">
        <v>0.2961159055064092</v>
      </c>
      <c r="F2869" s="23"/>
    </row>
    <row r="2870" spans="1:6" x14ac:dyDescent="0.3">
      <c r="A2870" s="15">
        <f t="shared" si="54"/>
        <v>2869</v>
      </c>
      <c r="B2870" s="19" t="s">
        <v>5558</v>
      </c>
      <c r="C2870" s="3" t="e">
        <v>#N/A</v>
      </c>
      <c r="D2870" s="21">
        <v>1.68</v>
      </c>
      <c r="E2870" s="23">
        <v>0.11925086361346682</v>
      </c>
      <c r="F2870" s="23"/>
    </row>
    <row r="2871" spans="1:6" x14ac:dyDescent="0.3">
      <c r="A2871" s="15">
        <f t="shared" si="54"/>
        <v>2870</v>
      </c>
      <c r="B2871" s="19" t="s">
        <v>5560</v>
      </c>
      <c r="C2871" s="3" t="s">
        <v>6424</v>
      </c>
      <c r="D2871" s="21">
        <v>1.68</v>
      </c>
      <c r="E2871" s="23">
        <v>0.67925983272056101</v>
      </c>
      <c r="F2871" s="23"/>
    </row>
    <row r="2872" spans="1:6" x14ac:dyDescent="0.3">
      <c r="A2872" s="15">
        <f t="shared" si="54"/>
        <v>2871</v>
      </c>
      <c r="B2872" s="19" t="s">
        <v>5562</v>
      </c>
      <c r="C2872" s="3" t="s">
        <v>6408</v>
      </c>
      <c r="D2872" s="21">
        <v>1.65</v>
      </c>
      <c r="E2872" s="23">
        <v>2.4999342738099894E-2</v>
      </c>
      <c r="F2872" s="23"/>
    </row>
    <row r="2873" spans="1:6" x14ac:dyDescent="0.3">
      <c r="A2873" s="15">
        <f t="shared" si="54"/>
        <v>2872</v>
      </c>
      <c r="B2873" s="19" t="s">
        <v>5564</v>
      </c>
      <c r="C2873" s="3" t="s">
        <v>6384</v>
      </c>
      <c r="D2873" s="21">
        <v>1.64</v>
      </c>
      <c r="E2873" s="23">
        <v>0.87250499509994817</v>
      </c>
      <c r="F2873" s="23"/>
    </row>
    <row r="2874" spans="1:6" x14ac:dyDescent="0.3">
      <c r="A2874" s="15">
        <f t="shared" si="54"/>
        <v>2873</v>
      </c>
      <c r="B2874" s="19" t="s">
        <v>5566</v>
      </c>
      <c r="C2874" s="3" t="s">
        <v>6402</v>
      </c>
      <c r="D2874" s="21">
        <v>1.63</v>
      </c>
      <c r="E2874" s="23">
        <v>0.56081190247861568</v>
      </c>
      <c r="F2874" s="23"/>
    </row>
    <row r="2875" spans="1:6" x14ac:dyDescent="0.3">
      <c r="A2875" s="15">
        <f t="shared" si="54"/>
        <v>2874</v>
      </c>
      <c r="B2875" s="19" t="s">
        <v>5568</v>
      </c>
      <c r="C2875" s="3" t="s">
        <v>6384</v>
      </c>
      <c r="D2875" s="21">
        <v>1.62</v>
      </c>
      <c r="E2875" s="23">
        <v>0.92216628269249801</v>
      </c>
      <c r="F2875" s="23"/>
    </row>
    <row r="2876" spans="1:6" x14ac:dyDescent="0.3">
      <c r="A2876" s="15">
        <f t="shared" si="54"/>
        <v>2875</v>
      </c>
      <c r="B2876" s="19" t="s">
        <v>5570</v>
      </c>
      <c r="C2876" s="3" t="s">
        <v>6415</v>
      </c>
      <c r="D2876" s="21">
        <v>1.59</v>
      </c>
      <c r="E2876" s="23">
        <v>0.34859671477940113</v>
      </c>
      <c r="F2876" s="23"/>
    </row>
    <row r="2877" spans="1:6" x14ac:dyDescent="0.3">
      <c r="A2877" s="15">
        <f t="shared" si="54"/>
        <v>2876</v>
      </c>
      <c r="B2877" s="19" t="s">
        <v>5572</v>
      </c>
      <c r="C2877" s="3" t="s">
        <v>6432</v>
      </c>
      <c r="D2877" s="21">
        <v>1.54</v>
      </c>
      <c r="E2877" s="23">
        <v>0.62666324854027322</v>
      </c>
      <c r="F2877" s="23"/>
    </row>
    <row r="2878" spans="1:6" x14ac:dyDescent="0.3">
      <c r="A2878" s="15">
        <f t="shared" si="54"/>
        <v>2877</v>
      </c>
      <c r="B2878" s="19" t="s">
        <v>5574</v>
      </c>
      <c r="C2878" s="3" t="s">
        <v>6393</v>
      </c>
      <c r="D2878" s="21">
        <v>1.54</v>
      </c>
      <c r="E2878" s="23">
        <v>0.1765396370704656</v>
      </c>
      <c r="F2878" s="23"/>
    </row>
    <row r="2879" spans="1:6" x14ac:dyDescent="0.3">
      <c r="A2879" s="15">
        <f t="shared" si="54"/>
        <v>2878</v>
      </c>
      <c r="B2879" s="19" t="s">
        <v>5576</v>
      </c>
      <c r="C2879" s="3" t="s">
        <v>6378</v>
      </c>
      <c r="D2879" s="21">
        <v>1.53</v>
      </c>
      <c r="E2879" s="23">
        <v>0.5625304251990132</v>
      </c>
      <c r="F2879" s="23"/>
    </row>
    <row r="2880" spans="1:6" x14ac:dyDescent="0.3">
      <c r="A2880" s="15">
        <f t="shared" si="54"/>
        <v>2879</v>
      </c>
      <c r="B2880" s="19" t="s">
        <v>5578</v>
      </c>
      <c r="C2880" s="3" t="s">
        <v>6383</v>
      </c>
      <c r="D2880" s="21">
        <v>1.52</v>
      </c>
      <c r="E2880" s="23">
        <v>0.90210517260948941</v>
      </c>
      <c r="F2880" s="23"/>
    </row>
    <row r="2881" spans="1:6" x14ac:dyDescent="0.3">
      <c r="A2881" s="15">
        <f t="shared" si="54"/>
        <v>2880</v>
      </c>
      <c r="B2881" s="19" t="s">
        <v>5580</v>
      </c>
      <c r="C2881" s="3" t="s">
        <v>6452</v>
      </c>
      <c r="D2881" s="21">
        <v>1.5</v>
      </c>
      <c r="E2881" s="23">
        <v>0.17583079086414977</v>
      </c>
      <c r="F2881" s="23"/>
    </row>
    <row r="2882" spans="1:6" x14ac:dyDescent="0.3">
      <c r="A2882" s="15">
        <f t="shared" si="54"/>
        <v>2881</v>
      </c>
      <c r="B2882" s="19" t="s">
        <v>5582</v>
      </c>
      <c r="C2882" s="3" t="s">
        <v>6460</v>
      </c>
      <c r="D2882" s="21">
        <v>1.49</v>
      </c>
      <c r="E2882" s="23">
        <v>0.81815346979540982</v>
      </c>
      <c r="F2882" s="23"/>
    </row>
    <row r="2883" spans="1:6" x14ac:dyDescent="0.3">
      <c r="A2883" s="15">
        <f t="shared" ref="A2883:A2946" si="55">A2882+1</f>
        <v>2882</v>
      </c>
      <c r="B2883" s="19" t="s">
        <v>5584</v>
      </c>
      <c r="C2883" s="3" t="e">
        <v>#N/A</v>
      </c>
      <c r="D2883" s="21">
        <v>1.42</v>
      </c>
      <c r="E2883" s="23">
        <v>0.39475535684446805</v>
      </c>
      <c r="F2883" s="23"/>
    </row>
    <row r="2884" spans="1:6" x14ac:dyDescent="0.3">
      <c r="A2884" s="15">
        <f t="shared" si="55"/>
        <v>2883</v>
      </c>
      <c r="B2884" s="19" t="s">
        <v>5586</v>
      </c>
      <c r="C2884" s="3" t="s">
        <v>6418</v>
      </c>
      <c r="D2884" s="21">
        <v>1.34</v>
      </c>
      <c r="E2884" s="23">
        <v>8.0648664891578736E-2</v>
      </c>
      <c r="F2884" s="23"/>
    </row>
    <row r="2885" spans="1:6" x14ac:dyDescent="0.3">
      <c r="A2885" s="15">
        <f t="shared" si="55"/>
        <v>2884</v>
      </c>
      <c r="B2885" s="19" t="s">
        <v>5587</v>
      </c>
      <c r="C2885" s="3" t="s">
        <v>6384</v>
      </c>
      <c r="D2885" s="21">
        <v>1.32</v>
      </c>
      <c r="E2885" s="23">
        <v>0.99963995688754048</v>
      </c>
      <c r="F2885" s="23"/>
    </row>
    <row r="2886" spans="1:6" x14ac:dyDescent="0.3">
      <c r="A2886" s="15">
        <f t="shared" si="55"/>
        <v>2885</v>
      </c>
      <c r="B2886" s="19" t="s">
        <v>5589</v>
      </c>
      <c r="C2886" s="3" t="s">
        <v>6398</v>
      </c>
      <c r="D2886" s="21">
        <v>1.29</v>
      </c>
      <c r="E2886" s="23">
        <v>3.5937600455309138E-3</v>
      </c>
      <c r="F2886" s="23"/>
    </row>
    <row r="2887" spans="1:6" x14ac:dyDescent="0.3">
      <c r="A2887" s="15">
        <f t="shared" si="55"/>
        <v>2886</v>
      </c>
      <c r="B2887" s="19" t="s">
        <v>5591</v>
      </c>
      <c r="C2887" s="3" t="e">
        <v>#N/A</v>
      </c>
      <c r="D2887" s="21">
        <v>1.28</v>
      </c>
      <c r="E2887" s="23">
        <v>0.31085373082296075</v>
      </c>
      <c r="F2887" s="23"/>
    </row>
    <row r="2888" spans="1:6" x14ac:dyDescent="0.3">
      <c r="A2888" s="15">
        <f t="shared" si="55"/>
        <v>2887</v>
      </c>
      <c r="B2888" s="19" t="s">
        <v>5593</v>
      </c>
      <c r="C2888" s="3" t="s">
        <v>6378</v>
      </c>
      <c r="D2888" s="21">
        <v>1.28</v>
      </c>
      <c r="E2888" s="23">
        <v>0.45892009820777524</v>
      </c>
      <c r="F2888" s="23"/>
    </row>
    <row r="2889" spans="1:6" x14ac:dyDescent="0.3">
      <c r="A2889" s="15">
        <f t="shared" si="55"/>
        <v>2888</v>
      </c>
      <c r="B2889" s="19" t="s">
        <v>5595</v>
      </c>
      <c r="C2889" s="3" t="s">
        <v>6397</v>
      </c>
      <c r="D2889" s="21">
        <v>1.27</v>
      </c>
      <c r="E2889" s="23">
        <v>0.38972274205961099</v>
      </c>
      <c r="F2889" s="23"/>
    </row>
    <row r="2890" spans="1:6" x14ac:dyDescent="0.3">
      <c r="A2890" s="15">
        <f t="shared" si="55"/>
        <v>2889</v>
      </c>
      <c r="B2890" s="19" t="s">
        <v>5597</v>
      </c>
      <c r="C2890" s="3" t="s">
        <v>6382</v>
      </c>
      <c r="D2890" s="21">
        <v>1.27</v>
      </c>
      <c r="E2890" s="23">
        <v>0.75548632227805013</v>
      </c>
      <c r="F2890" s="23"/>
    </row>
    <row r="2891" spans="1:6" x14ac:dyDescent="0.3">
      <c r="A2891" s="15">
        <f t="shared" si="55"/>
        <v>2890</v>
      </c>
      <c r="B2891" s="19" t="s">
        <v>5599</v>
      </c>
      <c r="C2891" s="3" t="s">
        <v>6443</v>
      </c>
      <c r="D2891" s="21">
        <v>1.27</v>
      </c>
      <c r="E2891" s="23">
        <v>0.43714311962832719</v>
      </c>
      <c r="F2891" s="23"/>
    </row>
    <row r="2892" spans="1:6" x14ac:dyDescent="0.3">
      <c r="A2892" s="15">
        <f t="shared" si="55"/>
        <v>2891</v>
      </c>
      <c r="B2892" s="19" t="s">
        <v>5601</v>
      </c>
      <c r="C2892" s="3" t="s">
        <v>6382</v>
      </c>
      <c r="D2892" s="21">
        <v>1.21</v>
      </c>
      <c r="E2892" s="23">
        <v>0.30329428031617756</v>
      </c>
      <c r="F2892" s="23"/>
    </row>
    <row r="2893" spans="1:6" x14ac:dyDescent="0.3">
      <c r="A2893" s="15">
        <f t="shared" si="55"/>
        <v>2892</v>
      </c>
      <c r="B2893" s="19" t="s">
        <v>5603</v>
      </c>
      <c r="C2893" s="3" t="s">
        <v>6383</v>
      </c>
      <c r="D2893" s="21">
        <v>1.21</v>
      </c>
      <c r="E2893" s="23">
        <v>0.65457163192854084</v>
      </c>
      <c r="F2893" s="23"/>
    </row>
    <row r="2894" spans="1:6" x14ac:dyDescent="0.3">
      <c r="A2894" s="15">
        <f t="shared" si="55"/>
        <v>2893</v>
      </c>
      <c r="B2894" s="19" t="s">
        <v>5605</v>
      </c>
      <c r="C2894" s="3" t="s">
        <v>6378</v>
      </c>
      <c r="D2894" s="21">
        <v>1.19</v>
      </c>
      <c r="E2894" s="23">
        <v>0.3006611572656076</v>
      </c>
      <c r="F2894" s="23"/>
    </row>
    <row r="2895" spans="1:6" x14ac:dyDescent="0.3">
      <c r="A2895" s="15">
        <f t="shared" si="55"/>
        <v>2894</v>
      </c>
      <c r="B2895" s="19" t="s">
        <v>5607</v>
      </c>
      <c r="C2895" s="3" t="s">
        <v>6383</v>
      </c>
      <c r="D2895" s="21">
        <v>1.18</v>
      </c>
      <c r="E2895" s="23">
        <v>7.4523839708086625E-2</v>
      </c>
      <c r="F2895" s="23"/>
    </row>
    <row r="2896" spans="1:6" x14ac:dyDescent="0.3">
      <c r="A2896" s="15">
        <f t="shared" si="55"/>
        <v>2895</v>
      </c>
      <c r="B2896" s="19" t="s">
        <v>5609</v>
      </c>
      <c r="C2896" s="3" t="s">
        <v>6384</v>
      </c>
      <c r="D2896" s="21">
        <v>1.17</v>
      </c>
      <c r="E2896" s="23">
        <v>0.10785923634162631</v>
      </c>
      <c r="F2896" s="23"/>
    </row>
    <row r="2897" spans="1:6" x14ac:dyDescent="0.3">
      <c r="A2897" s="15">
        <f t="shared" si="55"/>
        <v>2896</v>
      </c>
      <c r="B2897" s="19" t="s">
        <v>5611</v>
      </c>
      <c r="C2897" s="3" t="e">
        <v>#N/A</v>
      </c>
      <c r="D2897" s="21">
        <v>1.1399999999999999</v>
      </c>
      <c r="E2897" s="23">
        <v>0.17828817453421197</v>
      </c>
      <c r="F2897" s="23"/>
    </row>
    <row r="2898" spans="1:6" x14ac:dyDescent="0.3">
      <c r="A2898" s="15">
        <f t="shared" si="55"/>
        <v>2897</v>
      </c>
      <c r="B2898" s="19" t="s">
        <v>5613</v>
      </c>
      <c r="C2898" s="3" t="s">
        <v>6429</v>
      </c>
      <c r="D2898" s="21">
        <v>1.07</v>
      </c>
      <c r="E2898" s="23">
        <v>0.3137884487503988</v>
      </c>
      <c r="F2898" s="23"/>
    </row>
    <row r="2899" spans="1:6" x14ac:dyDescent="0.3">
      <c r="A2899" s="15">
        <f t="shared" si="55"/>
        <v>2898</v>
      </c>
      <c r="B2899" s="19" t="s">
        <v>5615</v>
      </c>
      <c r="C2899" s="3" t="s">
        <v>6441</v>
      </c>
      <c r="D2899" s="21">
        <v>1.07</v>
      </c>
      <c r="E2899" s="23">
        <v>0.24634270921088652</v>
      </c>
      <c r="F2899" s="23"/>
    </row>
    <row r="2900" spans="1:6" x14ac:dyDescent="0.3">
      <c r="A2900" s="15">
        <f t="shared" si="55"/>
        <v>2899</v>
      </c>
      <c r="B2900" s="19" t="s">
        <v>5617</v>
      </c>
      <c r="C2900" s="3" t="s">
        <v>6389</v>
      </c>
      <c r="D2900" s="21">
        <v>1.06</v>
      </c>
      <c r="E2900" s="23">
        <v>0.30430189291949705</v>
      </c>
      <c r="F2900" s="23"/>
    </row>
    <row r="2901" spans="1:6" x14ac:dyDescent="0.3">
      <c r="A2901" s="15">
        <f t="shared" si="55"/>
        <v>2900</v>
      </c>
      <c r="B2901" s="19" t="s">
        <v>5619</v>
      </c>
      <c r="C2901" s="3" t="s">
        <v>6400</v>
      </c>
      <c r="D2901" s="21">
        <v>1.06</v>
      </c>
      <c r="E2901" s="23">
        <v>4.2971843279756006E-2</v>
      </c>
      <c r="F2901" s="23"/>
    </row>
    <row r="2902" spans="1:6" x14ac:dyDescent="0.3">
      <c r="A2902" s="15">
        <f t="shared" si="55"/>
        <v>2901</v>
      </c>
      <c r="B2902" s="19" t="s">
        <v>5621</v>
      </c>
      <c r="C2902" s="3" t="s">
        <v>6397</v>
      </c>
      <c r="D2902" s="21">
        <v>1.05</v>
      </c>
      <c r="E2902" s="23">
        <v>0.52614989169068127</v>
      </c>
      <c r="F2902" s="23"/>
    </row>
    <row r="2903" spans="1:6" x14ac:dyDescent="0.3">
      <c r="A2903" s="15">
        <f t="shared" si="55"/>
        <v>2902</v>
      </c>
      <c r="B2903" s="19" t="s">
        <v>5623</v>
      </c>
      <c r="C2903" s="3" t="s">
        <v>6398</v>
      </c>
      <c r="D2903" s="21">
        <v>1.04</v>
      </c>
      <c r="E2903" s="23">
        <v>0.87833975917574203</v>
      </c>
      <c r="F2903" s="23"/>
    </row>
    <row r="2904" spans="1:6" x14ac:dyDescent="0.3">
      <c r="A2904" s="15">
        <f t="shared" si="55"/>
        <v>2903</v>
      </c>
      <c r="B2904" s="19" t="s">
        <v>5625</v>
      </c>
      <c r="C2904" s="3" t="s">
        <v>6399</v>
      </c>
      <c r="D2904" s="21">
        <v>1.03</v>
      </c>
      <c r="E2904" s="23">
        <v>0.78261604302030419</v>
      </c>
      <c r="F2904" s="23"/>
    </row>
    <row r="2905" spans="1:6" x14ac:dyDescent="0.3">
      <c r="A2905" s="15">
        <f t="shared" si="55"/>
        <v>2904</v>
      </c>
      <c r="B2905" s="19" t="s">
        <v>5627</v>
      </c>
      <c r="C2905" s="3" t="s">
        <v>6382</v>
      </c>
      <c r="D2905" s="21">
        <v>1.02</v>
      </c>
      <c r="E2905" s="23">
        <v>0.40408413820532085</v>
      </c>
      <c r="F2905" s="23"/>
    </row>
    <row r="2906" spans="1:6" x14ac:dyDescent="0.3">
      <c r="A2906" s="15">
        <f t="shared" si="55"/>
        <v>2905</v>
      </c>
      <c r="B2906" s="19" t="s">
        <v>5629</v>
      </c>
      <c r="C2906" s="3" t="s">
        <v>6390</v>
      </c>
      <c r="D2906" s="21">
        <v>1.02</v>
      </c>
      <c r="E2906" s="23">
        <v>0.84679963102848965</v>
      </c>
      <c r="F2906" s="23"/>
    </row>
    <row r="2907" spans="1:6" x14ac:dyDescent="0.3">
      <c r="A2907" s="15">
        <f t="shared" si="55"/>
        <v>2906</v>
      </c>
      <c r="B2907" s="19" t="s">
        <v>5631</v>
      </c>
      <c r="C2907" s="3" t="s">
        <v>6399</v>
      </c>
      <c r="D2907" s="21">
        <v>1.01</v>
      </c>
      <c r="E2907" s="23">
        <v>0.63098440902751485</v>
      </c>
      <c r="F2907" s="23"/>
    </row>
    <row r="2908" spans="1:6" x14ac:dyDescent="0.3">
      <c r="A2908" s="15">
        <f t="shared" si="55"/>
        <v>2907</v>
      </c>
      <c r="B2908" s="19" t="s">
        <v>5633</v>
      </c>
      <c r="C2908" s="3" t="e">
        <v>#N/A</v>
      </c>
      <c r="D2908" s="21">
        <v>1</v>
      </c>
      <c r="E2908" s="23">
        <v>0.38587030004378897</v>
      </c>
      <c r="F2908" s="23"/>
    </row>
    <row r="2909" spans="1:6" x14ac:dyDescent="0.3">
      <c r="A2909" s="15">
        <f t="shared" si="55"/>
        <v>2908</v>
      </c>
      <c r="B2909" s="19" t="s">
        <v>5635</v>
      </c>
      <c r="C2909" s="3" t="s">
        <v>6383</v>
      </c>
      <c r="D2909" s="21">
        <v>0.99299999999999999</v>
      </c>
      <c r="E2909" s="23">
        <v>0.42225601036392613</v>
      </c>
      <c r="F2909" s="23"/>
    </row>
    <row r="2910" spans="1:6" x14ac:dyDescent="0.3">
      <c r="A2910" s="15">
        <f t="shared" si="55"/>
        <v>2909</v>
      </c>
      <c r="B2910" s="19" t="s">
        <v>5637</v>
      </c>
      <c r="C2910" s="3" t="e">
        <v>#N/A</v>
      </c>
      <c r="D2910" s="21">
        <v>0.98699999999999999</v>
      </c>
      <c r="E2910" s="23">
        <v>0.89087250171371479</v>
      </c>
      <c r="F2910" s="23"/>
    </row>
    <row r="2911" spans="1:6" x14ac:dyDescent="0.3">
      <c r="A2911" s="15">
        <f t="shared" si="55"/>
        <v>2910</v>
      </c>
      <c r="B2911" s="19" t="s">
        <v>5639</v>
      </c>
      <c r="C2911" s="3" t="s">
        <v>6383</v>
      </c>
      <c r="D2911" s="21">
        <v>0.98</v>
      </c>
      <c r="E2911" s="23">
        <v>8.7984704123722168E-2</v>
      </c>
      <c r="F2911" s="23"/>
    </row>
    <row r="2912" spans="1:6" x14ac:dyDescent="0.3">
      <c r="A2912" s="15">
        <f t="shared" si="55"/>
        <v>2911</v>
      </c>
      <c r="B2912" s="19" t="s">
        <v>5641</v>
      </c>
      <c r="C2912" s="3" t="s">
        <v>6382</v>
      </c>
      <c r="D2912" s="21">
        <v>0.93300000000000005</v>
      </c>
      <c r="E2912" s="23">
        <v>0.95061819345044296</v>
      </c>
      <c r="F2912" s="23"/>
    </row>
    <row r="2913" spans="1:6" x14ac:dyDescent="0.3">
      <c r="A2913" s="15">
        <f t="shared" si="55"/>
        <v>2912</v>
      </c>
      <c r="B2913" s="19" t="s">
        <v>5643</v>
      </c>
      <c r="C2913" s="3" t="e">
        <v>#N/A</v>
      </c>
      <c r="D2913" s="21">
        <v>0.92800000000000005</v>
      </c>
      <c r="E2913" s="23">
        <v>0.55196165206644454</v>
      </c>
      <c r="F2913" s="23"/>
    </row>
    <row r="2914" spans="1:6" x14ac:dyDescent="0.3">
      <c r="A2914" s="15">
        <f t="shared" si="55"/>
        <v>2913</v>
      </c>
      <c r="B2914" s="19" t="s">
        <v>5645</v>
      </c>
      <c r="C2914" s="3" t="s">
        <v>6384</v>
      </c>
      <c r="D2914" s="21">
        <v>0.92400000000000004</v>
      </c>
      <c r="E2914" s="23">
        <v>0.72183064739007685</v>
      </c>
      <c r="F2914" s="23"/>
    </row>
    <row r="2915" spans="1:6" x14ac:dyDescent="0.3">
      <c r="A2915" s="15">
        <f t="shared" si="55"/>
        <v>2914</v>
      </c>
      <c r="B2915" s="19" t="s">
        <v>5647</v>
      </c>
      <c r="C2915" s="3" t="s">
        <v>6417</v>
      </c>
      <c r="D2915" s="21">
        <v>0.91500000000000004</v>
      </c>
      <c r="E2915" s="23">
        <v>0.19813703919976555</v>
      </c>
      <c r="F2915" s="23"/>
    </row>
    <row r="2916" spans="1:6" x14ac:dyDescent="0.3">
      <c r="A2916" s="15">
        <f t="shared" si="55"/>
        <v>2915</v>
      </c>
      <c r="B2916" s="19" t="s">
        <v>5649</v>
      </c>
      <c r="C2916" s="3" t="s">
        <v>6411</v>
      </c>
      <c r="D2916" s="21">
        <v>0.90500000000000003</v>
      </c>
      <c r="E2916" s="23">
        <v>0.71321267922920717</v>
      </c>
      <c r="F2916" s="23"/>
    </row>
    <row r="2917" spans="1:6" x14ac:dyDescent="0.3">
      <c r="A2917" s="15">
        <f t="shared" si="55"/>
        <v>2916</v>
      </c>
      <c r="B2917" s="19" t="s">
        <v>5651</v>
      </c>
      <c r="C2917" s="3" t="s">
        <v>6382</v>
      </c>
      <c r="D2917" s="21">
        <v>0.88400000000000001</v>
      </c>
      <c r="E2917" s="23">
        <v>0.6866324295564743</v>
      </c>
      <c r="F2917" s="23"/>
    </row>
    <row r="2918" spans="1:6" x14ac:dyDescent="0.3">
      <c r="A2918" s="15">
        <f t="shared" si="55"/>
        <v>2917</v>
      </c>
      <c r="B2918" s="19" t="s">
        <v>5653</v>
      </c>
      <c r="C2918" s="3" t="s">
        <v>6388</v>
      </c>
      <c r="D2918" s="21">
        <v>0.879</v>
      </c>
      <c r="E2918" s="23">
        <v>0.55805159333561027</v>
      </c>
      <c r="F2918" s="23"/>
    </row>
    <row r="2919" spans="1:6" x14ac:dyDescent="0.3">
      <c r="A2919" s="15">
        <f t="shared" si="55"/>
        <v>2918</v>
      </c>
      <c r="B2919" s="19" t="s">
        <v>5655</v>
      </c>
      <c r="C2919" s="3" t="s">
        <v>6400</v>
      </c>
      <c r="D2919" s="21">
        <v>0.86899999999999999</v>
      </c>
      <c r="E2919" s="23">
        <v>0.26071953931642688</v>
      </c>
      <c r="F2919" s="23"/>
    </row>
    <row r="2920" spans="1:6" x14ac:dyDescent="0.3">
      <c r="A2920" s="15">
        <f t="shared" si="55"/>
        <v>2919</v>
      </c>
      <c r="B2920" s="19" t="s">
        <v>5657</v>
      </c>
      <c r="C2920" s="3" t="s">
        <v>6393</v>
      </c>
      <c r="D2920" s="21">
        <v>0.85899999999999999</v>
      </c>
      <c r="E2920" s="23">
        <v>0.72204233595795286</v>
      </c>
      <c r="F2920" s="23"/>
    </row>
    <row r="2921" spans="1:6" x14ac:dyDescent="0.3">
      <c r="A2921" s="15">
        <f t="shared" si="55"/>
        <v>2920</v>
      </c>
      <c r="B2921" s="19" t="s">
        <v>5659</v>
      </c>
      <c r="C2921" s="3" t="e">
        <v>#N/A</v>
      </c>
      <c r="D2921" s="21">
        <v>0.85299999999999998</v>
      </c>
      <c r="E2921" s="23">
        <v>0.3310580761962808</v>
      </c>
      <c r="F2921" s="23"/>
    </row>
    <row r="2922" spans="1:6" x14ac:dyDescent="0.3">
      <c r="A2922" s="15">
        <f t="shared" si="55"/>
        <v>2921</v>
      </c>
      <c r="B2922" s="19" t="s">
        <v>5661</v>
      </c>
      <c r="C2922" s="3" t="s">
        <v>6382</v>
      </c>
      <c r="D2922" s="21">
        <v>0.85199999999999998</v>
      </c>
      <c r="E2922" s="23">
        <v>0.25063594373319542</v>
      </c>
      <c r="F2922" s="23"/>
    </row>
    <row r="2923" spans="1:6" x14ac:dyDescent="0.3">
      <c r="A2923" s="15">
        <f t="shared" si="55"/>
        <v>2922</v>
      </c>
      <c r="B2923" s="19" t="s">
        <v>5663</v>
      </c>
      <c r="C2923" s="3" t="s">
        <v>6396</v>
      </c>
      <c r="D2923" s="21">
        <v>0.85</v>
      </c>
      <c r="E2923" s="23">
        <v>0.71407915903556951</v>
      </c>
      <c r="F2923" s="23"/>
    </row>
    <row r="2924" spans="1:6" x14ac:dyDescent="0.3">
      <c r="A2924" s="15">
        <f t="shared" si="55"/>
        <v>2923</v>
      </c>
      <c r="B2924" s="19" t="s">
        <v>5665</v>
      </c>
      <c r="C2924" s="3" t="s">
        <v>6401</v>
      </c>
      <c r="D2924" s="21">
        <v>0.84599999999999997</v>
      </c>
      <c r="E2924" s="23">
        <v>7.4077926035677089E-2</v>
      </c>
      <c r="F2924" s="23"/>
    </row>
    <row r="2925" spans="1:6" x14ac:dyDescent="0.3">
      <c r="A2925" s="15">
        <f t="shared" si="55"/>
        <v>2924</v>
      </c>
      <c r="B2925" s="19" t="s">
        <v>5667</v>
      </c>
      <c r="C2925" s="3" t="e">
        <v>#N/A</v>
      </c>
      <c r="D2925" s="21">
        <v>0.84299999999999997</v>
      </c>
      <c r="E2925" s="23">
        <v>0.80697472547925742</v>
      </c>
      <c r="F2925" s="23"/>
    </row>
    <row r="2926" spans="1:6" x14ac:dyDescent="0.3">
      <c r="A2926" s="15">
        <f t="shared" si="55"/>
        <v>2925</v>
      </c>
      <c r="B2926" s="19" t="s">
        <v>5669</v>
      </c>
      <c r="C2926" s="3" t="s">
        <v>6382</v>
      </c>
      <c r="D2926" s="21">
        <v>0.83</v>
      </c>
      <c r="E2926" s="23">
        <v>0.89624889935725605</v>
      </c>
      <c r="F2926" s="23"/>
    </row>
    <row r="2927" spans="1:6" x14ac:dyDescent="0.3">
      <c r="A2927" s="15">
        <f t="shared" si="55"/>
        <v>2926</v>
      </c>
      <c r="B2927" s="19" t="s">
        <v>5671</v>
      </c>
      <c r="C2927" s="3" t="s">
        <v>6462</v>
      </c>
      <c r="D2927" s="21">
        <v>0.82499999999999996</v>
      </c>
      <c r="E2927" s="23">
        <v>0.75668927610519821</v>
      </c>
      <c r="F2927" s="23"/>
    </row>
    <row r="2928" spans="1:6" x14ac:dyDescent="0.3">
      <c r="A2928" s="15">
        <f t="shared" si="55"/>
        <v>2927</v>
      </c>
      <c r="B2928" s="19" t="s">
        <v>5673</v>
      </c>
      <c r="C2928" s="3" t="s">
        <v>6383</v>
      </c>
      <c r="D2928" s="21">
        <v>0.79800000000000004</v>
      </c>
      <c r="E2928" s="23">
        <v>0.98555300046300687</v>
      </c>
      <c r="F2928" s="23"/>
    </row>
    <row r="2929" spans="1:6" x14ac:dyDescent="0.3">
      <c r="A2929" s="15">
        <f t="shared" si="55"/>
        <v>2928</v>
      </c>
      <c r="B2929" s="19" t="s">
        <v>5675</v>
      </c>
      <c r="C2929" s="3" t="s">
        <v>6419</v>
      </c>
      <c r="D2929" s="21">
        <v>0.79400000000000004</v>
      </c>
      <c r="E2929" s="23">
        <v>0.75166388907449455</v>
      </c>
      <c r="F2929" s="23"/>
    </row>
    <row r="2930" spans="1:6" x14ac:dyDescent="0.3">
      <c r="A2930" s="15">
        <f t="shared" si="55"/>
        <v>2929</v>
      </c>
      <c r="B2930" s="19" t="s">
        <v>5677</v>
      </c>
      <c r="C2930" s="3" t="s">
        <v>6383</v>
      </c>
      <c r="D2930" s="21">
        <v>0.79200000000000004</v>
      </c>
      <c r="E2930" s="23">
        <v>0.31590512434320928</v>
      </c>
      <c r="F2930" s="23"/>
    </row>
    <row r="2931" spans="1:6" x14ac:dyDescent="0.3">
      <c r="A2931" s="15">
        <f t="shared" si="55"/>
        <v>2930</v>
      </c>
      <c r="B2931" s="19" t="s">
        <v>5679</v>
      </c>
      <c r="C2931" s="3" t="s">
        <v>6394</v>
      </c>
      <c r="D2931" s="21">
        <v>0.78700000000000003</v>
      </c>
      <c r="E2931" s="23">
        <v>0.80646596491132549</v>
      </c>
      <c r="F2931" s="23"/>
    </row>
    <row r="2932" spans="1:6" x14ac:dyDescent="0.3">
      <c r="A2932" s="15">
        <f t="shared" si="55"/>
        <v>2931</v>
      </c>
      <c r="B2932" s="19" t="s">
        <v>5681</v>
      </c>
      <c r="C2932" s="3" t="e">
        <v>#N/A</v>
      </c>
      <c r="D2932" s="21">
        <v>0.77700000000000002</v>
      </c>
      <c r="E2932" s="23">
        <v>9.7216798288463524E-2</v>
      </c>
      <c r="F2932" s="23"/>
    </row>
    <row r="2933" spans="1:6" x14ac:dyDescent="0.3">
      <c r="A2933" s="15">
        <f t="shared" si="55"/>
        <v>2932</v>
      </c>
      <c r="B2933" s="19" t="s">
        <v>5683</v>
      </c>
      <c r="C2933" s="3" t="s">
        <v>6413</v>
      </c>
      <c r="D2933" s="21">
        <v>0.73399999999999999</v>
      </c>
      <c r="E2933" s="23">
        <v>0.6851537213927904</v>
      </c>
      <c r="F2933" s="23"/>
    </row>
    <row r="2934" spans="1:6" x14ac:dyDescent="0.3">
      <c r="A2934" s="15">
        <f t="shared" si="55"/>
        <v>2933</v>
      </c>
      <c r="B2934" s="19" t="s">
        <v>5685</v>
      </c>
      <c r="C2934" s="3" t="s">
        <v>6402</v>
      </c>
      <c r="D2934" s="21">
        <v>0.71699999999999997</v>
      </c>
      <c r="E2934" s="23">
        <v>0.87725950505435812</v>
      </c>
      <c r="F2934" s="23"/>
    </row>
    <row r="2935" spans="1:6" x14ac:dyDescent="0.3">
      <c r="A2935" s="15">
        <f t="shared" si="55"/>
        <v>2934</v>
      </c>
      <c r="B2935" s="19" t="s">
        <v>5687</v>
      </c>
      <c r="C2935" s="3" t="s">
        <v>6388</v>
      </c>
      <c r="D2935" s="21">
        <v>0.71499999999999997</v>
      </c>
      <c r="E2935" s="23">
        <v>0.32906405361464353</v>
      </c>
      <c r="F2935" s="23"/>
    </row>
    <row r="2936" spans="1:6" x14ac:dyDescent="0.3">
      <c r="A2936" s="15">
        <f t="shared" si="55"/>
        <v>2935</v>
      </c>
      <c r="B2936" s="19" t="s">
        <v>5689</v>
      </c>
      <c r="C2936" s="3" t="s">
        <v>6400</v>
      </c>
      <c r="D2936" s="21">
        <v>0.70899999999999996</v>
      </c>
      <c r="E2936" s="23">
        <v>0.34386730594392956</v>
      </c>
      <c r="F2936" s="23"/>
    </row>
    <row r="2937" spans="1:6" x14ac:dyDescent="0.3">
      <c r="A2937" s="15">
        <f t="shared" si="55"/>
        <v>2936</v>
      </c>
      <c r="B2937" s="19" t="s">
        <v>5691</v>
      </c>
      <c r="C2937" s="3" t="e">
        <v>#N/A</v>
      </c>
      <c r="D2937" s="21">
        <v>0.66100000000000003</v>
      </c>
      <c r="E2937" s="23">
        <v>0.26751155694743145</v>
      </c>
      <c r="F2937" s="23"/>
    </row>
    <row r="2938" spans="1:6" ht="26.4" x14ac:dyDescent="0.3">
      <c r="A2938" s="15">
        <f t="shared" si="55"/>
        <v>2937</v>
      </c>
      <c r="B2938" s="19" t="s">
        <v>5693</v>
      </c>
      <c r="C2938" s="3" t="s">
        <v>6407</v>
      </c>
      <c r="D2938" s="21">
        <v>0.65200000000000002</v>
      </c>
      <c r="E2938" s="23">
        <v>0.11159443314058071</v>
      </c>
      <c r="F2938" s="23"/>
    </row>
    <row r="2939" spans="1:6" x14ac:dyDescent="0.3">
      <c r="A2939" s="15">
        <f t="shared" si="55"/>
        <v>2938</v>
      </c>
      <c r="B2939" s="19" t="s">
        <v>5695</v>
      </c>
      <c r="C2939" s="3" t="e">
        <v>#N/A</v>
      </c>
      <c r="D2939" s="21">
        <v>0.65200000000000002</v>
      </c>
      <c r="E2939" s="23">
        <v>0.28472055358380099</v>
      </c>
      <c r="F2939" s="23"/>
    </row>
    <row r="2940" spans="1:6" x14ac:dyDescent="0.3">
      <c r="A2940" s="15">
        <f t="shared" si="55"/>
        <v>2939</v>
      </c>
      <c r="B2940" s="19" t="s">
        <v>5697</v>
      </c>
      <c r="C2940" s="3" t="s">
        <v>6419</v>
      </c>
      <c r="D2940" s="21">
        <v>0.64900000000000002</v>
      </c>
      <c r="E2940" s="23">
        <v>0.85912591014341178</v>
      </c>
      <c r="F2940" s="23"/>
    </row>
    <row r="2941" spans="1:6" x14ac:dyDescent="0.3">
      <c r="A2941" s="15">
        <f t="shared" si="55"/>
        <v>2940</v>
      </c>
      <c r="B2941" s="19" t="s">
        <v>5699</v>
      </c>
      <c r="C2941" s="3" t="s">
        <v>6405</v>
      </c>
      <c r="D2941" s="21">
        <v>0.64900000000000002</v>
      </c>
      <c r="E2941" s="23">
        <v>0.947177731490775</v>
      </c>
      <c r="F2941" s="23"/>
    </row>
    <row r="2942" spans="1:6" x14ac:dyDescent="0.3">
      <c r="A2942" s="15">
        <f t="shared" si="55"/>
        <v>2941</v>
      </c>
      <c r="B2942" s="19" t="s">
        <v>5701</v>
      </c>
      <c r="C2942" s="3" t="s">
        <v>6456</v>
      </c>
      <c r="D2942" s="21">
        <v>0.64300000000000002</v>
      </c>
      <c r="E2942" s="23">
        <v>0.16615139416025781</v>
      </c>
      <c r="F2942" s="23"/>
    </row>
    <row r="2943" spans="1:6" x14ac:dyDescent="0.3">
      <c r="A2943" s="15">
        <f t="shared" si="55"/>
        <v>2942</v>
      </c>
      <c r="B2943" s="19" t="s">
        <v>5703</v>
      </c>
      <c r="C2943" s="3" t="e">
        <v>#N/A</v>
      </c>
      <c r="D2943" s="21">
        <v>0.63300000000000001</v>
      </c>
      <c r="E2943" s="23">
        <v>0.82082832747319268</v>
      </c>
      <c r="F2943" s="23"/>
    </row>
    <row r="2944" spans="1:6" x14ac:dyDescent="0.3">
      <c r="A2944" s="15">
        <f t="shared" si="55"/>
        <v>2943</v>
      </c>
      <c r="B2944" s="19" t="s">
        <v>5705</v>
      </c>
      <c r="C2944" s="3" t="s">
        <v>6408</v>
      </c>
      <c r="D2944" s="21">
        <v>0.60799999999999998</v>
      </c>
      <c r="E2944" s="23">
        <v>0.38892593528475428</v>
      </c>
      <c r="F2944" s="23"/>
    </row>
    <row r="2945" spans="1:6" x14ac:dyDescent="0.3">
      <c r="A2945" s="15">
        <f t="shared" si="55"/>
        <v>2944</v>
      </c>
      <c r="B2945" s="19" t="s">
        <v>5707</v>
      </c>
      <c r="C2945" s="3" t="s">
        <v>6408</v>
      </c>
      <c r="D2945" s="21">
        <v>0.58499999999999996</v>
      </c>
      <c r="E2945" s="23">
        <v>0.41460627383949666</v>
      </c>
      <c r="F2945" s="23"/>
    </row>
    <row r="2946" spans="1:6" x14ac:dyDescent="0.3">
      <c r="A2946" s="15">
        <f t="shared" si="55"/>
        <v>2945</v>
      </c>
      <c r="B2946" s="19" t="s">
        <v>5709</v>
      </c>
      <c r="C2946" s="3" t="s">
        <v>6384</v>
      </c>
      <c r="D2946" s="21">
        <v>0.58499999999999996</v>
      </c>
      <c r="E2946" s="23">
        <v>9.6748326101326332E-2</v>
      </c>
      <c r="F2946" s="23"/>
    </row>
    <row r="2947" spans="1:6" x14ac:dyDescent="0.3">
      <c r="A2947" s="15">
        <f t="shared" ref="A2947:A3010" si="56">A2946+1</f>
        <v>2946</v>
      </c>
      <c r="B2947" s="19" t="s">
        <v>5711</v>
      </c>
      <c r="C2947" s="3" t="s">
        <v>6382</v>
      </c>
      <c r="D2947" s="21">
        <v>0.56599999999999995</v>
      </c>
      <c r="E2947" s="23">
        <v>0.84353746878156688</v>
      </c>
      <c r="F2947" s="23"/>
    </row>
    <row r="2948" spans="1:6" x14ac:dyDescent="0.3">
      <c r="A2948" s="15">
        <f t="shared" si="56"/>
        <v>2947</v>
      </c>
      <c r="B2948" s="19" t="s">
        <v>5713</v>
      </c>
      <c r="C2948" s="3" t="s">
        <v>6384</v>
      </c>
      <c r="D2948" s="21">
        <v>0.56499999999999995</v>
      </c>
      <c r="E2948" s="23">
        <v>0.74315028611545597</v>
      </c>
      <c r="F2948" s="23"/>
    </row>
    <row r="2949" spans="1:6" x14ac:dyDescent="0.3">
      <c r="A2949" s="15">
        <f t="shared" si="56"/>
        <v>2948</v>
      </c>
      <c r="B2949" s="19" t="s">
        <v>5715</v>
      </c>
      <c r="C2949" s="3" t="s">
        <v>6408</v>
      </c>
      <c r="D2949" s="21">
        <v>0.56200000000000006</v>
      </c>
      <c r="E2949" s="23">
        <v>0.93588551485853688</v>
      </c>
      <c r="F2949" s="23"/>
    </row>
    <row r="2950" spans="1:6" x14ac:dyDescent="0.3">
      <c r="A2950" s="15">
        <f t="shared" si="56"/>
        <v>2949</v>
      </c>
      <c r="B2950" s="19" t="s">
        <v>5717</v>
      </c>
      <c r="C2950" s="3" t="s">
        <v>6395</v>
      </c>
      <c r="D2950" s="21">
        <v>0.54</v>
      </c>
      <c r="E2950" s="23">
        <v>0.70108890384317346</v>
      </c>
      <c r="F2950" s="23"/>
    </row>
    <row r="2951" spans="1:6" x14ac:dyDescent="0.3">
      <c r="A2951" s="15">
        <f t="shared" si="56"/>
        <v>2950</v>
      </c>
      <c r="B2951" s="19" t="s">
        <v>5719</v>
      </c>
      <c r="C2951" s="3" t="s">
        <v>6399</v>
      </c>
      <c r="D2951" s="21">
        <v>0.53500000000000003</v>
      </c>
      <c r="E2951" s="23">
        <v>3.3281911157077126E-2</v>
      </c>
      <c r="F2951" s="23"/>
    </row>
    <row r="2952" spans="1:6" x14ac:dyDescent="0.3">
      <c r="A2952" s="15">
        <f t="shared" si="56"/>
        <v>2951</v>
      </c>
      <c r="B2952" s="19" t="s">
        <v>5721</v>
      </c>
      <c r="C2952" s="3" t="s">
        <v>6396</v>
      </c>
      <c r="D2952" s="21">
        <v>0.53100000000000003</v>
      </c>
      <c r="E2952" s="23">
        <v>0.82350761755511936</v>
      </c>
      <c r="F2952" s="23"/>
    </row>
    <row r="2953" spans="1:6" x14ac:dyDescent="0.3">
      <c r="A2953" s="15">
        <f t="shared" si="56"/>
        <v>2952</v>
      </c>
      <c r="B2953" s="19" t="s">
        <v>5723</v>
      </c>
      <c r="C2953" s="3" t="s">
        <v>6384</v>
      </c>
      <c r="D2953" s="21">
        <v>0.53</v>
      </c>
      <c r="E2953" s="23">
        <v>0.22856146416510015</v>
      </c>
      <c r="F2953" s="23"/>
    </row>
    <row r="2954" spans="1:6" x14ac:dyDescent="0.3">
      <c r="A2954" s="15">
        <f t="shared" si="56"/>
        <v>2953</v>
      </c>
      <c r="B2954" s="19" t="s">
        <v>5725</v>
      </c>
      <c r="C2954" s="3" t="s">
        <v>6382</v>
      </c>
      <c r="D2954" s="21">
        <v>0.52700000000000002</v>
      </c>
      <c r="E2954" s="23">
        <v>0.15525004953971611</v>
      </c>
      <c r="F2954" s="23"/>
    </row>
    <row r="2955" spans="1:6" x14ac:dyDescent="0.3">
      <c r="A2955" s="15">
        <f t="shared" si="56"/>
        <v>2954</v>
      </c>
      <c r="B2955" s="19" t="s">
        <v>5727</v>
      </c>
      <c r="C2955" s="3" t="s">
        <v>6443</v>
      </c>
      <c r="D2955" s="21">
        <v>0.52600000000000002</v>
      </c>
      <c r="E2955" s="23">
        <v>0.87424782012334135</v>
      </c>
      <c r="F2955" s="23"/>
    </row>
    <row r="2956" spans="1:6" x14ac:dyDescent="0.3">
      <c r="A2956" s="15">
        <f t="shared" si="56"/>
        <v>2955</v>
      </c>
      <c r="B2956" s="19" t="s">
        <v>5729</v>
      </c>
      <c r="C2956" s="3" t="s">
        <v>6397</v>
      </c>
      <c r="D2956" s="21">
        <v>0.48899999999999999</v>
      </c>
      <c r="E2956" s="23">
        <v>0.40216444150633046</v>
      </c>
      <c r="F2956" s="23"/>
    </row>
    <row r="2957" spans="1:6" x14ac:dyDescent="0.3">
      <c r="A2957" s="15">
        <f t="shared" si="56"/>
        <v>2956</v>
      </c>
      <c r="B2957" s="19" t="s">
        <v>5731</v>
      </c>
      <c r="C2957" s="3" t="s">
        <v>6444</v>
      </c>
      <c r="D2957" s="21">
        <v>0.46600000000000003</v>
      </c>
      <c r="E2957" s="23">
        <v>0.9728844369721571</v>
      </c>
      <c r="F2957" s="23"/>
    </row>
    <row r="2958" spans="1:6" x14ac:dyDescent="0.3">
      <c r="A2958" s="15">
        <f t="shared" si="56"/>
        <v>2957</v>
      </c>
      <c r="B2958" s="19" t="s">
        <v>5733</v>
      </c>
      <c r="C2958" s="3" t="s">
        <v>6409</v>
      </c>
      <c r="D2958" s="21">
        <v>0.46100000000000002</v>
      </c>
      <c r="E2958" s="23">
        <v>0.75052030976566986</v>
      </c>
      <c r="F2958" s="23"/>
    </row>
    <row r="2959" spans="1:6" ht="26.4" x14ac:dyDescent="0.3">
      <c r="A2959" s="15">
        <f t="shared" si="56"/>
        <v>2958</v>
      </c>
      <c r="B2959" s="19" t="s">
        <v>5735</v>
      </c>
      <c r="C2959" s="3" t="s">
        <v>6407</v>
      </c>
      <c r="D2959" s="21">
        <v>0.45200000000000001</v>
      </c>
      <c r="E2959" s="23">
        <v>0.96691567405623646</v>
      </c>
      <c r="F2959" s="23"/>
    </row>
    <row r="2960" spans="1:6" x14ac:dyDescent="0.3">
      <c r="A2960" s="15">
        <f t="shared" si="56"/>
        <v>2959</v>
      </c>
      <c r="B2960" s="19" t="s">
        <v>5737</v>
      </c>
      <c r="C2960" s="3" t="s">
        <v>6393</v>
      </c>
      <c r="D2960" s="21">
        <v>0.44500000000000001</v>
      </c>
      <c r="E2960" s="23">
        <v>0.94853232576268687</v>
      </c>
      <c r="F2960" s="23"/>
    </row>
    <row r="2961" spans="1:6" x14ac:dyDescent="0.3">
      <c r="A2961" s="15">
        <f t="shared" si="56"/>
        <v>2960</v>
      </c>
      <c r="B2961" s="19" t="s">
        <v>5739</v>
      </c>
      <c r="C2961" s="3" t="s">
        <v>6383</v>
      </c>
      <c r="D2961" s="21">
        <v>0.44400000000000001</v>
      </c>
      <c r="E2961" s="23">
        <v>0.28577460858580084</v>
      </c>
      <c r="F2961" s="23"/>
    </row>
    <row r="2962" spans="1:6" x14ac:dyDescent="0.3">
      <c r="A2962" s="15">
        <f t="shared" si="56"/>
        <v>2961</v>
      </c>
      <c r="B2962" s="19" t="s">
        <v>5741</v>
      </c>
      <c r="C2962" s="3" t="s">
        <v>6382</v>
      </c>
      <c r="D2962" s="21">
        <v>0.432</v>
      </c>
      <c r="E2962" s="23">
        <v>9.0977904910422458E-2</v>
      </c>
      <c r="F2962" s="23"/>
    </row>
    <row r="2963" spans="1:6" x14ac:dyDescent="0.3">
      <c r="A2963" s="15">
        <f t="shared" si="56"/>
        <v>2962</v>
      </c>
      <c r="B2963" s="19" t="s">
        <v>5743</v>
      </c>
      <c r="C2963" s="3" t="s">
        <v>6404</v>
      </c>
      <c r="D2963" s="21">
        <v>0.43099999999999999</v>
      </c>
      <c r="E2963" s="23">
        <v>0.34661443934225222</v>
      </c>
      <c r="F2963" s="23"/>
    </row>
    <row r="2964" spans="1:6" x14ac:dyDescent="0.3">
      <c r="A2964" s="15">
        <f t="shared" si="56"/>
        <v>2963</v>
      </c>
      <c r="B2964" s="19" t="s">
        <v>5745</v>
      </c>
      <c r="C2964" s="3" t="s">
        <v>6424</v>
      </c>
      <c r="D2964" s="21">
        <v>0.41899999999999998</v>
      </c>
      <c r="E2964" s="23">
        <v>0.97874174635764843</v>
      </c>
      <c r="F2964" s="23"/>
    </row>
    <row r="2965" spans="1:6" x14ac:dyDescent="0.3">
      <c r="A2965" s="15">
        <f t="shared" si="56"/>
        <v>2964</v>
      </c>
      <c r="B2965" s="19" t="s">
        <v>5747</v>
      </c>
      <c r="C2965" s="3" t="s">
        <v>6384</v>
      </c>
      <c r="D2965" s="21">
        <v>0.41</v>
      </c>
      <c r="E2965" s="23">
        <v>0.63127025552791305</v>
      </c>
      <c r="F2965" s="23"/>
    </row>
    <row r="2966" spans="1:6" x14ac:dyDescent="0.3">
      <c r="A2966" s="15">
        <f t="shared" si="56"/>
        <v>2965</v>
      </c>
      <c r="B2966" s="19" t="s">
        <v>5749</v>
      </c>
      <c r="C2966" s="3" t="e">
        <v>#N/A</v>
      </c>
      <c r="D2966" s="21">
        <v>0.41</v>
      </c>
      <c r="E2966" s="23">
        <v>0.15971762862326588</v>
      </c>
      <c r="F2966" s="23"/>
    </row>
    <row r="2967" spans="1:6" x14ac:dyDescent="0.3">
      <c r="A2967" s="15">
        <f t="shared" si="56"/>
        <v>2966</v>
      </c>
      <c r="B2967" s="19" t="s">
        <v>5751</v>
      </c>
      <c r="C2967" s="3" t="s">
        <v>6388</v>
      </c>
      <c r="D2967" s="21">
        <v>0.41</v>
      </c>
      <c r="E2967" s="23">
        <v>0.45344479577160024</v>
      </c>
      <c r="F2967" s="23"/>
    </row>
    <row r="2968" spans="1:6" x14ac:dyDescent="0.3">
      <c r="A2968" s="15">
        <f t="shared" si="56"/>
        <v>2967</v>
      </c>
      <c r="B2968" s="19" t="s">
        <v>5753</v>
      </c>
      <c r="C2968" s="3" t="s">
        <v>6417</v>
      </c>
      <c r="D2968" s="21">
        <v>0.40200000000000002</v>
      </c>
      <c r="E2968" s="23">
        <v>0.21350678627830411</v>
      </c>
      <c r="F2968" s="23"/>
    </row>
    <row r="2969" spans="1:6" x14ac:dyDescent="0.3">
      <c r="A2969" s="15">
        <f t="shared" si="56"/>
        <v>2968</v>
      </c>
      <c r="B2969" s="19" t="s">
        <v>5755</v>
      </c>
      <c r="C2969" s="3" t="s">
        <v>6382</v>
      </c>
      <c r="D2969" s="21">
        <v>0.35599999999999998</v>
      </c>
      <c r="E2969" s="23">
        <v>3.9957015118955219E-2</v>
      </c>
      <c r="F2969" s="23"/>
    </row>
    <row r="2970" spans="1:6" x14ac:dyDescent="0.3">
      <c r="A2970" s="15">
        <f t="shared" si="56"/>
        <v>2969</v>
      </c>
      <c r="B2970" s="19" t="s">
        <v>5757</v>
      </c>
      <c r="C2970" s="3" t="e">
        <v>#N/A</v>
      </c>
      <c r="D2970" s="21">
        <v>0.33</v>
      </c>
      <c r="E2970" s="23">
        <v>0.18268766468067521</v>
      </c>
      <c r="F2970" s="23"/>
    </row>
    <row r="2971" spans="1:6" x14ac:dyDescent="0.3">
      <c r="A2971" s="15">
        <f t="shared" si="56"/>
        <v>2970</v>
      </c>
      <c r="B2971" s="19" t="s">
        <v>5759</v>
      </c>
      <c r="C2971" s="3" t="e">
        <v>#N/A</v>
      </c>
      <c r="D2971" s="21">
        <v>0.32300000000000001</v>
      </c>
      <c r="E2971" s="23">
        <v>0.52289340096451065</v>
      </c>
      <c r="F2971" s="23"/>
    </row>
    <row r="2972" spans="1:6" x14ac:dyDescent="0.3">
      <c r="A2972" s="15">
        <f t="shared" si="56"/>
        <v>2971</v>
      </c>
      <c r="B2972" s="19" t="s">
        <v>5761</v>
      </c>
      <c r="C2972" s="3" t="e">
        <v>#N/A</v>
      </c>
      <c r="D2972" s="21">
        <v>0.311</v>
      </c>
      <c r="E2972" s="23">
        <v>0.89740108214370284</v>
      </c>
      <c r="F2972" s="23"/>
    </row>
    <row r="2973" spans="1:6" x14ac:dyDescent="0.3">
      <c r="A2973" s="15">
        <f t="shared" si="56"/>
        <v>2972</v>
      </c>
      <c r="B2973" s="19" t="s">
        <v>5763</v>
      </c>
      <c r="C2973" s="3" t="s">
        <v>6393</v>
      </c>
      <c r="D2973" s="21">
        <v>0.307</v>
      </c>
      <c r="E2973" s="23">
        <v>0.63926480472144698</v>
      </c>
      <c r="F2973" s="23"/>
    </row>
    <row r="2974" spans="1:6" x14ac:dyDescent="0.3">
      <c r="A2974" s="15">
        <f t="shared" si="56"/>
        <v>2973</v>
      </c>
      <c r="B2974" s="19" t="s">
        <v>5765</v>
      </c>
      <c r="C2974" s="3" t="s">
        <v>6382</v>
      </c>
      <c r="D2974" s="21">
        <v>0.30499999999999999</v>
      </c>
      <c r="E2974" s="23">
        <v>6.6043414924621846E-2</v>
      </c>
      <c r="F2974" s="23"/>
    </row>
    <row r="2975" spans="1:6" x14ac:dyDescent="0.3">
      <c r="A2975" s="15">
        <f t="shared" si="56"/>
        <v>2974</v>
      </c>
      <c r="B2975" s="19" t="s">
        <v>5767</v>
      </c>
      <c r="C2975" s="3" t="s">
        <v>6460</v>
      </c>
      <c r="D2975" s="21">
        <v>0.30499999999999999</v>
      </c>
      <c r="E2975" s="23">
        <v>0.5971151021020511</v>
      </c>
      <c r="F2975" s="23"/>
    </row>
    <row r="2976" spans="1:6" x14ac:dyDescent="0.3">
      <c r="A2976" s="15">
        <f t="shared" si="56"/>
        <v>2975</v>
      </c>
      <c r="B2976" s="19" t="s">
        <v>5769</v>
      </c>
      <c r="C2976" s="3" t="s">
        <v>6397</v>
      </c>
      <c r="D2976" s="21">
        <v>0.30399999999999999</v>
      </c>
      <c r="E2976" s="23">
        <v>0.36444636222281002</v>
      </c>
      <c r="F2976" s="23"/>
    </row>
    <row r="2977" spans="1:6" x14ac:dyDescent="0.3">
      <c r="A2977" s="15">
        <f t="shared" si="56"/>
        <v>2976</v>
      </c>
      <c r="B2977" s="19" t="s">
        <v>5771</v>
      </c>
      <c r="C2977" s="3" t="s">
        <v>6417</v>
      </c>
      <c r="D2977" s="21">
        <v>0.28499999999999998</v>
      </c>
      <c r="E2977" s="23">
        <v>0.522505680516127</v>
      </c>
      <c r="F2977" s="23"/>
    </row>
    <row r="2978" spans="1:6" x14ac:dyDescent="0.3">
      <c r="A2978" s="15">
        <f t="shared" si="56"/>
        <v>2977</v>
      </c>
      <c r="B2978" s="19" t="s">
        <v>5773</v>
      </c>
      <c r="C2978" s="3" t="s">
        <v>6442</v>
      </c>
      <c r="D2978" s="21">
        <v>0.28100000000000003</v>
      </c>
      <c r="E2978" s="23">
        <v>0.35362865862990189</v>
      </c>
      <c r="F2978" s="23"/>
    </row>
    <row r="2979" spans="1:6" x14ac:dyDescent="0.3">
      <c r="A2979" s="15">
        <f t="shared" si="56"/>
        <v>2978</v>
      </c>
      <c r="B2979" s="19" t="s">
        <v>5775</v>
      </c>
      <c r="C2979" s="3" t="e">
        <v>#N/A</v>
      </c>
      <c r="D2979" s="21">
        <v>0.28100000000000003</v>
      </c>
      <c r="E2979" s="23">
        <v>0.14694490387960879</v>
      </c>
      <c r="F2979" s="23"/>
    </row>
    <row r="2980" spans="1:6" x14ac:dyDescent="0.3">
      <c r="A2980" s="15">
        <f t="shared" si="56"/>
        <v>2979</v>
      </c>
      <c r="B2980" s="19" t="s">
        <v>5777</v>
      </c>
      <c r="C2980" s="3" t="s">
        <v>6411</v>
      </c>
      <c r="D2980" s="21">
        <v>0.27100000000000002</v>
      </c>
      <c r="E2980" s="23">
        <v>0.2523806495617571</v>
      </c>
      <c r="F2980" s="23"/>
    </row>
    <row r="2981" spans="1:6" x14ac:dyDescent="0.3">
      <c r="A2981" s="15">
        <f t="shared" si="56"/>
        <v>2980</v>
      </c>
      <c r="B2981" s="19" t="s">
        <v>5779</v>
      </c>
      <c r="C2981" s="3" t="s">
        <v>6384</v>
      </c>
      <c r="D2981" s="21">
        <v>0.27</v>
      </c>
      <c r="E2981" s="23">
        <v>0.34920029029954247</v>
      </c>
      <c r="F2981" s="23"/>
    </row>
    <row r="2982" spans="1:6" x14ac:dyDescent="0.3">
      <c r="A2982" s="15">
        <f t="shared" si="56"/>
        <v>2981</v>
      </c>
      <c r="B2982" s="19" t="s">
        <v>5781</v>
      </c>
      <c r="C2982" s="3" t="s">
        <v>6391</v>
      </c>
      <c r="D2982" s="21">
        <v>0.26300000000000001</v>
      </c>
      <c r="E2982" s="23">
        <v>0.62661462954731695</v>
      </c>
      <c r="F2982" s="23"/>
    </row>
    <row r="2983" spans="1:6" x14ac:dyDescent="0.3">
      <c r="A2983" s="15">
        <f t="shared" si="56"/>
        <v>2982</v>
      </c>
      <c r="B2983" s="19" t="s">
        <v>5783</v>
      </c>
      <c r="C2983" s="3" t="s">
        <v>6383</v>
      </c>
      <c r="D2983" s="21">
        <v>0.26300000000000001</v>
      </c>
      <c r="E2983" s="23">
        <v>0.27073865123515151</v>
      </c>
      <c r="F2983" s="23"/>
    </row>
    <row r="2984" spans="1:6" x14ac:dyDescent="0.3">
      <c r="A2984" s="15">
        <f t="shared" si="56"/>
        <v>2983</v>
      </c>
      <c r="B2984" s="19" t="s">
        <v>5785</v>
      </c>
      <c r="C2984" s="3" t="s">
        <v>6391</v>
      </c>
      <c r="D2984" s="21">
        <v>0.26200000000000001</v>
      </c>
      <c r="E2984" s="23">
        <v>0.5420624587920424</v>
      </c>
      <c r="F2984" s="23"/>
    </row>
    <row r="2985" spans="1:6" x14ac:dyDescent="0.3">
      <c r="A2985" s="15">
        <f t="shared" si="56"/>
        <v>2984</v>
      </c>
      <c r="B2985" s="19" t="s">
        <v>5787</v>
      </c>
      <c r="C2985" s="3" t="s">
        <v>6378</v>
      </c>
      <c r="D2985" s="21">
        <v>0.24199999999999999</v>
      </c>
      <c r="E2985" s="23">
        <v>8.5162290241260763E-3</v>
      </c>
      <c r="F2985" s="23"/>
    </row>
    <row r="2986" spans="1:6" x14ac:dyDescent="0.3">
      <c r="A2986" s="15">
        <f t="shared" si="56"/>
        <v>2985</v>
      </c>
      <c r="B2986" s="19" t="s">
        <v>5789</v>
      </c>
      <c r="C2986" s="3" t="s">
        <v>6384</v>
      </c>
      <c r="D2986" s="21">
        <v>0.23</v>
      </c>
      <c r="E2986" s="23">
        <v>0.13323272562216293</v>
      </c>
      <c r="F2986" s="23"/>
    </row>
    <row r="2987" spans="1:6" x14ac:dyDescent="0.3">
      <c r="A2987" s="15">
        <f t="shared" si="56"/>
        <v>2986</v>
      </c>
      <c r="B2987" s="19" t="s">
        <v>5791</v>
      </c>
      <c r="C2987" s="3" t="s">
        <v>6388</v>
      </c>
      <c r="D2987" s="21">
        <v>0.221</v>
      </c>
      <c r="E2987" s="23">
        <v>0.27628697351891895</v>
      </c>
      <c r="F2987" s="23"/>
    </row>
    <row r="2988" spans="1:6" x14ac:dyDescent="0.3">
      <c r="A2988" s="15">
        <f t="shared" si="56"/>
        <v>2987</v>
      </c>
      <c r="B2988" s="19" t="s">
        <v>5793</v>
      </c>
      <c r="C2988" s="3" t="s">
        <v>6384</v>
      </c>
      <c r="D2988" s="21">
        <v>0.215</v>
      </c>
      <c r="E2988" s="23">
        <v>0.76212123479110949</v>
      </c>
      <c r="F2988" s="23"/>
    </row>
    <row r="2989" spans="1:6" x14ac:dyDescent="0.3">
      <c r="A2989" s="15">
        <f t="shared" si="56"/>
        <v>2988</v>
      </c>
      <c r="B2989" s="19" t="s">
        <v>5795</v>
      </c>
      <c r="C2989" s="3" t="s">
        <v>6443</v>
      </c>
      <c r="D2989" s="21">
        <v>0.214</v>
      </c>
      <c r="E2989" s="23">
        <v>4.4529914650915936E-2</v>
      </c>
      <c r="F2989" s="23"/>
    </row>
    <row r="2990" spans="1:6" x14ac:dyDescent="0.3">
      <c r="A2990" s="15">
        <f t="shared" si="56"/>
        <v>2989</v>
      </c>
      <c r="B2990" s="19" t="s">
        <v>5797</v>
      </c>
      <c r="C2990" s="3" t="e">
        <v>#N/A</v>
      </c>
      <c r="D2990" s="21">
        <v>0.17899999999999999</v>
      </c>
      <c r="E2990" s="23">
        <v>6.3608920372972833E-3</v>
      </c>
      <c r="F2990" s="23"/>
    </row>
    <row r="2991" spans="1:6" x14ac:dyDescent="0.3">
      <c r="A2991" s="15">
        <f t="shared" si="56"/>
        <v>2990</v>
      </c>
      <c r="B2991" s="19" t="s">
        <v>5799</v>
      </c>
      <c r="C2991" s="3" t="s">
        <v>6382</v>
      </c>
      <c r="D2991" s="21">
        <v>0.16</v>
      </c>
      <c r="E2991" s="23">
        <v>0.3479460010074602</v>
      </c>
      <c r="F2991" s="23"/>
    </row>
    <row r="2992" spans="1:6" x14ac:dyDescent="0.3">
      <c r="A2992" s="15">
        <f t="shared" si="56"/>
        <v>2991</v>
      </c>
      <c r="B2992" s="19" t="s">
        <v>5801</v>
      </c>
      <c r="C2992" s="3" t="s">
        <v>6397</v>
      </c>
      <c r="D2992" s="21">
        <v>0.14399999999999999</v>
      </c>
      <c r="E2992" s="23">
        <v>0.48076808415577188</v>
      </c>
      <c r="F2992" s="23"/>
    </row>
    <row r="2993" spans="1:6" x14ac:dyDescent="0.3">
      <c r="A2993" s="15">
        <f t="shared" si="56"/>
        <v>2992</v>
      </c>
      <c r="B2993" s="19" t="s">
        <v>5803</v>
      </c>
      <c r="C2993" s="3" t="s">
        <v>6378</v>
      </c>
      <c r="D2993" s="21">
        <v>0.10299999999999999</v>
      </c>
      <c r="E2993" s="23">
        <v>0.32826894547869334</v>
      </c>
      <c r="F2993" s="23"/>
    </row>
    <row r="2994" spans="1:6" x14ac:dyDescent="0.3">
      <c r="A2994" s="15">
        <f t="shared" si="56"/>
        <v>2993</v>
      </c>
      <c r="B2994" s="19" t="s">
        <v>5805</v>
      </c>
      <c r="C2994" s="3" t="s">
        <v>6395</v>
      </c>
      <c r="D2994" s="21">
        <v>7.0999999999999994E-2</v>
      </c>
      <c r="E2994" s="23">
        <v>0.23426755820590217</v>
      </c>
      <c r="F2994" s="23"/>
    </row>
    <row r="2995" spans="1:6" x14ac:dyDescent="0.3">
      <c r="A2995" s="15">
        <f t="shared" si="56"/>
        <v>2994</v>
      </c>
      <c r="B2995" s="19" t="s">
        <v>5807</v>
      </c>
      <c r="C2995" s="3" t="e">
        <v>#N/A</v>
      </c>
      <c r="D2995" s="21">
        <v>5.8999999999999997E-2</v>
      </c>
      <c r="E2995" s="23">
        <v>0.58132263037575116</v>
      </c>
      <c r="F2995" s="23"/>
    </row>
    <row r="2996" spans="1:6" x14ac:dyDescent="0.3">
      <c r="A2996" s="15">
        <f t="shared" si="56"/>
        <v>2995</v>
      </c>
      <c r="B2996" s="19" t="s">
        <v>5809</v>
      </c>
      <c r="C2996" s="3" t="s">
        <v>6400</v>
      </c>
      <c r="D2996" s="21">
        <v>4.99</v>
      </c>
      <c r="E2996" s="23">
        <v>0.57630679819773345</v>
      </c>
      <c r="F2996" s="23"/>
    </row>
    <row r="2997" spans="1:6" x14ac:dyDescent="0.3">
      <c r="A2997" s="15">
        <f t="shared" si="56"/>
        <v>2996</v>
      </c>
      <c r="B2997" s="19" t="s">
        <v>5811</v>
      </c>
      <c r="C2997" s="3" t="s">
        <v>6378</v>
      </c>
      <c r="D2997" s="21">
        <v>4.9800000000000004</v>
      </c>
      <c r="E2997" s="23">
        <v>0.76018365507576036</v>
      </c>
      <c r="F2997" s="23"/>
    </row>
    <row r="2998" spans="1:6" x14ac:dyDescent="0.3">
      <c r="A2998" s="15">
        <f t="shared" si="56"/>
        <v>2997</v>
      </c>
      <c r="B2998" s="19" t="s">
        <v>5813</v>
      </c>
      <c r="C2998" s="3" t="s">
        <v>6404</v>
      </c>
      <c r="D2998" s="21">
        <v>4.8099999999999996</v>
      </c>
      <c r="E2998" s="23">
        <v>0.80623009231280829</v>
      </c>
      <c r="F2998" s="23"/>
    </row>
    <row r="2999" spans="1:6" x14ac:dyDescent="0.3">
      <c r="A2999" s="15">
        <f t="shared" si="56"/>
        <v>2998</v>
      </c>
      <c r="B2999" s="19" t="s">
        <v>5815</v>
      </c>
      <c r="C2999" s="3" t="s">
        <v>6409</v>
      </c>
      <c r="D2999" s="21">
        <v>4.68</v>
      </c>
      <c r="E2999" s="23">
        <v>0.63523886573422605</v>
      </c>
      <c r="F2999" s="23"/>
    </row>
    <row r="3000" spans="1:6" x14ac:dyDescent="0.3">
      <c r="A3000" s="15">
        <f t="shared" si="56"/>
        <v>2999</v>
      </c>
      <c r="B3000" s="19" t="s">
        <v>5817</v>
      </c>
      <c r="C3000" s="3" t="s">
        <v>6382</v>
      </c>
      <c r="D3000" s="21">
        <v>4.54</v>
      </c>
      <c r="E3000" s="23">
        <v>0.53490372246403817</v>
      </c>
      <c r="F3000" s="23"/>
    </row>
    <row r="3001" spans="1:6" x14ac:dyDescent="0.3">
      <c r="A3001" s="15">
        <f t="shared" si="56"/>
        <v>3000</v>
      </c>
      <c r="B3001" s="19" t="s">
        <v>5819</v>
      </c>
      <c r="C3001" s="3" t="s">
        <v>6404</v>
      </c>
      <c r="D3001" s="21">
        <v>4.3600000000000003</v>
      </c>
      <c r="E3001" s="23">
        <v>0.16262319425112504</v>
      </c>
      <c r="F3001" s="23"/>
    </row>
    <row r="3002" spans="1:6" x14ac:dyDescent="0.3">
      <c r="A3002" s="15">
        <f t="shared" si="56"/>
        <v>3001</v>
      </c>
      <c r="B3002" s="19" t="s">
        <v>5821</v>
      </c>
      <c r="C3002" s="3" t="s">
        <v>6421</v>
      </c>
      <c r="D3002" s="21">
        <v>4.32</v>
      </c>
      <c r="E3002" s="23">
        <v>0.47577679284205565</v>
      </c>
      <c r="F3002" s="23"/>
    </row>
    <row r="3003" spans="1:6" x14ac:dyDescent="0.3">
      <c r="A3003" s="15">
        <f t="shared" si="56"/>
        <v>3002</v>
      </c>
      <c r="B3003" s="19" t="s">
        <v>5823</v>
      </c>
      <c r="C3003" s="3" t="s">
        <v>6378</v>
      </c>
      <c r="D3003" s="21">
        <v>4.3</v>
      </c>
      <c r="E3003" s="23">
        <v>0.78028960750303589</v>
      </c>
      <c r="F3003" s="23"/>
    </row>
    <row r="3004" spans="1:6" x14ac:dyDescent="0.3">
      <c r="A3004" s="15">
        <f t="shared" si="56"/>
        <v>3003</v>
      </c>
      <c r="B3004" s="19" t="s">
        <v>5825</v>
      </c>
      <c r="C3004" s="3" t="s">
        <v>6378</v>
      </c>
      <c r="D3004" s="21">
        <v>4.29</v>
      </c>
      <c r="E3004" s="23">
        <v>0.11879046543989558</v>
      </c>
      <c r="F3004" s="23"/>
    </row>
    <row r="3005" spans="1:6" x14ac:dyDescent="0.3">
      <c r="A3005" s="15">
        <f t="shared" si="56"/>
        <v>3004</v>
      </c>
      <c r="B3005" s="19" t="s">
        <v>5827</v>
      </c>
      <c r="C3005" s="3" t="s">
        <v>6394</v>
      </c>
      <c r="D3005" s="21">
        <v>4.1900000000000004</v>
      </c>
      <c r="E3005" s="23">
        <v>0.85950376247991578</v>
      </c>
      <c r="F3005" s="23"/>
    </row>
    <row r="3006" spans="1:6" x14ac:dyDescent="0.3">
      <c r="A3006" s="15">
        <f t="shared" si="56"/>
        <v>3005</v>
      </c>
      <c r="B3006" s="19" t="s">
        <v>5829</v>
      </c>
      <c r="C3006" s="3" t="s">
        <v>6432</v>
      </c>
      <c r="D3006" s="21">
        <v>4.1399999999999997</v>
      </c>
      <c r="E3006" s="23">
        <v>0.91925812520192096</v>
      </c>
      <c r="F3006" s="23"/>
    </row>
    <row r="3007" spans="1:6" x14ac:dyDescent="0.3">
      <c r="A3007" s="15">
        <f t="shared" si="56"/>
        <v>3006</v>
      </c>
      <c r="B3007" s="19" t="s">
        <v>5831</v>
      </c>
      <c r="C3007" s="3" t="s">
        <v>6394</v>
      </c>
      <c r="D3007" s="21">
        <v>4.08</v>
      </c>
      <c r="E3007" s="23">
        <v>0.9990238226737681</v>
      </c>
      <c r="F3007" s="23"/>
    </row>
    <row r="3008" spans="1:6" x14ac:dyDescent="0.3">
      <c r="A3008" s="15">
        <f t="shared" si="56"/>
        <v>3007</v>
      </c>
      <c r="B3008" s="19" t="s">
        <v>5833</v>
      </c>
      <c r="C3008" s="3" t="e">
        <v>#N/A</v>
      </c>
      <c r="D3008" s="21">
        <v>4.08</v>
      </c>
      <c r="E3008" s="23">
        <v>0.14377093856834178</v>
      </c>
      <c r="F3008" s="23"/>
    </row>
    <row r="3009" spans="1:6" x14ac:dyDescent="0.3">
      <c r="A3009" s="15">
        <f t="shared" si="56"/>
        <v>3008</v>
      </c>
      <c r="B3009" s="19" t="s">
        <v>5835</v>
      </c>
      <c r="C3009" s="3" t="s">
        <v>6419</v>
      </c>
      <c r="D3009" s="21">
        <v>4.03</v>
      </c>
      <c r="E3009" s="23">
        <v>0.53248989765869159</v>
      </c>
      <c r="F3009" s="23"/>
    </row>
    <row r="3010" spans="1:6" x14ac:dyDescent="0.3">
      <c r="A3010" s="15">
        <f t="shared" si="56"/>
        <v>3009</v>
      </c>
      <c r="B3010" s="19" t="s">
        <v>5837</v>
      </c>
      <c r="C3010" s="3" t="s">
        <v>6405</v>
      </c>
      <c r="D3010" s="21">
        <v>3.97</v>
      </c>
      <c r="E3010" s="23">
        <v>0.27900291124483967</v>
      </c>
      <c r="F3010" s="23"/>
    </row>
    <row r="3011" spans="1:6" x14ac:dyDescent="0.3">
      <c r="A3011" s="15">
        <f t="shared" ref="A3011:A3074" si="57">A3010+1</f>
        <v>3010</v>
      </c>
      <c r="B3011" s="19" t="s">
        <v>5839</v>
      </c>
      <c r="C3011" s="3" t="s">
        <v>6428</v>
      </c>
      <c r="D3011" s="21">
        <v>3.96</v>
      </c>
      <c r="E3011" s="23">
        <v>0.62060074178103797</v>
      </c>
      <c r="F3011" s="23"/>
    </row>
    <row r="3012" spans="1:6" x14ac:dyDescent="0.3">
      <c r="A3012" s="15">
        <f t="shared" si="57"/>
        <v>3011</v>
      </c>
      <c r="B3012" s="19" t="s">
        <v>5841</v>
      </c>
      <c r="C3012" s="3" t="s">
        <v>6408</v>
      </c>
      <c r="D3012" s="21">
        <v>3.96</v>
      </c>
      <c r="E3012" s="23">
        <v>0.77663306297076995</v>
      </c>
      <c r="F3012" s="23"/>
    </row>
    <row r="3013" spans="1:6" ht="26.4" x14ac:dyDescent="0.3">
      <c r="A3013" s="15">
        <f t="shared" si="57"/>
        <v>3012</v>
      </c>
      <c r="B3013" s="19" t="s">
        <v>5843</v>
      </c>
      <c r="C3013" s="3" t="s">
        <v>6461</v>
      </c>
      <c r="D3013" s="21">
        <v>3.9</v>
      </c>
      <c r="E3013" s="23">
        <v>0.39535657561522997</v>
      </c>
      <c r="F3013" s="23"/>
    </row>
    <row r="3014" spans="1:6" x14ac:dyDescent="0.3">
      <c r="A3014" s="15">
        <f t="shared" si="57"/>
        <v>3013</v>
      </c>
      <c r="B3014" s="19" t="s">
        <v>5845</v>
      </c>
      <c r="C3014" s="3" t="s">
        <v>6409</v>
      </c>
      <c r="D3014" s="21">
        <v>3.82</v>
      </c>
      <c r="E3014" s="23">
        <v>0.68793780870992316</v>
      </c>
      <c r="F3014" s="23"/>
    </row>
    <row r="3015" spans="1:6" x14ac:dyDescent="0.3">
      <c r="A3015" s="15">
        <f t="shared" si="57"/>
        <v>3014</v>
      </c>
      <c r="B3015" s="19" t="s">
        <v>5847</v>
      </c>
      <c r="C3015" s="3" t="s">
        <v>6400</v>
      </c>
      <c r="D3015" s="21">
        <v>3.82</v>
      </c>
      <c r="E3015" s="23">
        <v>0.26032554338513458</v>
      </c>
      <c r="F3015" s="23"/>
    </row>
    <row r="3016" spans="1:6" x14ac:dyDescent="0.3">
      <c r="A3016" s="15">
        <f t="shared" si="57"/>
        <v>3015</v>
      </c>
      <c r="B3016" s="19" t="s">
        <v>5849</v>
      </c>
      <c r="C3016" s="3" t="s">
        <v>6398</v>
      </c>
      <c r="D3016" s="21">
        <v>3.72</v>
      </c>
      <c r="E3016" s="23">
        <v>0.97771842943636189</v>
      </c>
      <c r="F3016" s="23"/>
    </row>
    <row r="3017" spans="1:6" x14ac:dyDescent="0.3">
      <c r="A3017" s="15">
        <f t="shared" si="57"/>
        <v>3016</v>
      </c>
      <c r="B3017" s="19" t="s">
        <v>5851</v>
      </c>
      <c r="C3017" s="3" t="s">
        <v>6390</v>
      </c>
      <c r="D3017" s="21">
        <v>3.7</v>
      </c>
      <c r="E3017" s="23">
        <v>4.0799511576464331E-2</v>
      </c>
      <c r="F3017" s="23"/>
    </row>
    <row r="3018" spans="1:6" x14ac:dyDescent="0.3">
      <c r="A3018" s="15">
        <f t="shared" si="57"/>
        <v>3017</v>
      </c>
      <c r="B3018" s="19" t="s">
        <v>5853</v>
      </c>
      <c r="C3018" s="3" t="s">
        <v>6459</v>
      </c>
      <c r="D3018" s="21">
        <v>3.69</v>
      </c>
      <c r="E3018" s="23">
        <v>0.73151535706363069</v>
      </c>
      <c r="F3018" s="23"/>
    </row>
    <row r="3019" spans="1:6" x14ac:dyDescent="0.3">
      <c r="A3019" s="15">
        <f t="shared" si="57"/>
        <v>3018</v>
      </c>
      <c r="B3019" s="19" t="s">
        <v>5855</v>
      </c>
      <c r="C3019" s="3" t="s">
        <v>6383</v>
      </c>
      <c r="D3019" s="21">
        <v>3.67</v>
      </c>
      <c r="E3019" s="23">
        <v>0.13793445041085817</v>
      </c>
      <c r="F3019" s="23"/>
    </row>
    <row r="3020" spans="1:6" x14ac:dyDescent="0.3">
      <c r="A3020" s="15">
        <f t="shared" si="57"/>
        <v>3019</v>
      </c>
      <c r="B3020" s="19" t="s">
        <v>5857</v>
      </c>
      <c r="C3020" s="3" t="e">
        <v>#N/A</v>
      </c>
      <c r="D3020" s="21">
        <v>3.67</v>
      </c>
      <c r="E3020" s="23">
        <v>0.88144521795191388</v>
      </c>
      <c r="F3020" s="23"/>
    </row>
    <row r="3021" spans="1:6" x14ac:dyDescent="0.3">
      <c r="A3021" s="15">
        <f t="shared" si="57"/>
        <v>3020</v>
      </c>
      <c r="B3021" s="19" t="s">
        <v>5859</v>
      </c>
      <c r="C3021" s="3" t="s">
        <v>6383</v>
      </c>
      <c r="D3021" s="21">
        <v>3.58</v>
      </c>
      <c r="E3021" s="23">
        <v>0.89009547837024872</v>
      </c>
      <c r="F3021" s="23"/>
    </row>
    <row r="3022" spans="1:6" x14ac:dyDescent="0.3">
      <c r="A3022" s="15">
        <f t="shared" si="57"/>
        <v>3021</v>
      </c>
      <c r="B3022" s="19" t="s">
        <v>5861</v>
      </c>
      <c r="C3022" s="3" t="s">
        <v>6385</v>
      </c>
      <c r="D3022" s="21">
        <v>3.51</v>
      </c>
      <c r="E3022" s="23">
        <v>0.78781311510734997</v>
      </c>
      <c r="F3022" s="23"/>
    </row>
    <row r="3023" spans="1:6" x14ac:dyDescent="0.3">
      <c r="A3023" s="15">
        <f t="shared" si="57"/>
        <v>3022</v>
      </c>
      <c r="B3023" s="19" t="s">
        <v>5863</v>
      </c>
      <c r="C3023" s="3" t="s">
        <v>6384</v>
      </c>
      <c r="D3023" s="21">
        <v>3.46</v>
      </c>
      <c r="E3023" s="23">
        <v>0.83730553838366406</v>
      </c>
      <c r="F3023" s="23"/>
    </row>
    <row r="3024" spans="1:6" x14ac:dyDescent="0.3">
      <c r="A3024" s="15">
        <f t="shared" si="57"/>
        <v>3023</v>
      </c>
      <c r="B3024" s="19" t="s">
        <v>5865</v>
      </c>
      <c r="C3024" s="3" t="s">
        <v>6402</v>
      </c>
      <c r="D3024" s="21">
        <v>3.39</v>
      </c>
      <c r="E3024" s="23">
        <v>0.81192015187685906</v>
      </c>
      <c r="F3024" s="23"/>
    </row>
    <row r="3025" spans="1:6" x14ac:dyDescent="0.3">
      <c r="A3025" s="15">
        <f t="shared" si="57"/>
        <v>3024</v>
      </c>
      <c r="B3025" s="19" t="s">
        <v>5867</v>
      </c>
      <c r="C3025" s="3" t="s">
        <v>6408</v>
      </c>
      <c r="D3025" s="21">
        <v>3.23</v>
      </c>
      <c r="E3025" s="23">
        <v>0.69119655559897752</v>
      </c>
      <c r="F3025" s="23"/>
    </row>
    <row r="3026" spans="1:6" x14ac:dyDescent="0.3">
      <c r="A3026" s="15">
        <f t="shared" si="57"/>
        <v>3025</v>
      </c>
      <c r="B3026" s="19" t="s">
        <v>5869</v>
      </c>
      <c r="C3026" s="3" t="s">
        <v>6383</v>
      </c>
      <c r="D3026" s="21">
        <v>3.2</v>
      </c>
      <c r="E3026" s="23">
        <v>0.69934121672103444</v>
      </c>
      <c r="F3026" s="23"/>
    </row>
    <row r="3027" spans="1:6" x14ac:dyDescent="0.3">
      <c r="A3027" s="15">
        <f t="shared" si="57"/>
        <v>3026</v>
      </c>
      <c r="B3027" s="19" t="s">
        <v>5871</v>
      </c>
      <c r="C3027" s="3" t="s">
        <v>6392</v>
      </c>
      <c r="D3027" s="21">
        <v>3.18</v>
      </c>
      <c r="E3027" s="23">
        <v>0.79212750238850171</v>
      </c>
      <c r="F3027" s="23"/>
    </row>
    <row r="3028" spans="1:6" x14ac:dyDescent="0.3">
      <c r="A3028" s="15">
        <f t="shared" si="57"/>
        <v>3027</v>
      </c>
      <c r="B3028" s="19" t="s">
        <v>5873</v>
      </c>
      <c r="C3028" s="3" t="s">
        <v>6384</v>
      </c>
      <c r="D3028" s="21">
        <v>3.16</v>
      </c>
      <c r="E3028" s="23">
        <v>0.68692400632282336</v>
      </c>
      <c r="F3028" s="23"/>
    </row>
    <row r="3029" spans="1:6" x14ac:dyDescent="0.3">
      <c r="A3029" s="15">
        <f t="shared" si="57"/>
        <v>3028</v>
      </c>
      <c r="B3029" s="19" t="s">
        <v>5875</v>
      </c>
      <c r="C3029" s="3" t="s">
        <v>6418</v>
      </c>
      <c r="D3029" s="21">
        <v>3.11</v>
      </c>
      <c r="E3029" s="23">
        <v>0.2508734465584509</v>
      </c>
      <c r="F3029" s="23"/>
    </row>
    <row r="3030" spans="1:6" x14ac:dyDescent="0.3">
      <c r="A3030" s="15">
        <f t="shared" si="57"/>
        <v>3029</v>
      </c>
      <c r="B3030" s="19" t="s">
        <v>5877</v>
      </c>
      <c r="C3030" s="3" t="s">
        <v>6387</v>
      </c>
      <c r="D3030" s="21">
        <v>3.06</v>
      </c>
      <c r="E3030" s="23">
        <v>0.24527886961072609</v>
      </c>
      <c r="F3030" s="23"/>
    </row>
    <row r="3031" spans="1:6" x14ac:dyDescent="0.3">
      <c r="A3031" s="15">
        <f t="shared" si="57"/>
        <v>3030</v>
      </c>
      <c r="B3031" s="19" t="s">
        <v>5879</v>
      </c>
      <c r="C3031" s="3" t="e">
        <v>#N/A</v>
      </c>
      <c r="D3031" s="21">
        <v>3</v>
      </c>
      <c r="E3031" s="23">
        <v>0.67799952553113341</v>
      </c>
      <c r="F3031" s="23"/>
    </row>
    <row r="3032" spans="1:6" x14ac:dyDescent="0.3">
      <c r="A3032" s="15">
        <f t="shared" si="57"/>
        <v>3031</v>
      </c>
      <c r="B3032" s="19" t="s">
        <v>5881</v>
      </c>
      <c r="C3032" s="3" t="s">
        <v>6443</v>
      </c>
      <c r="D3032" s="21">
        <v>2.97</v>
      </c>
      <c r="E3032" s="23">
        <v>0.14284491843692382</v>
      </c>
      <c r="F3032" s="23"/>
    </row>
    <row r="3033" spans="1:6" x14ac:dyDescent="0.3">
      <c r="A3033" s="15">
        <f t="shared" si="57"/>
        <v>3032</v>
      </c>
      <c r="B3033" s="19" t="s">
        <v>5883</v>
      </c>
      <c r="C3033" s="3" t="e">
        <v>#N/A</v>
      </c>
      <c r="D3033" s="21">
        <v>2.97</v>
      </c>
      <c r="E3033" s="23">
        <v>5.4199894133012738E-2</v>
      </c>
      <c r="F3033" s="23"/>
    </row>
    <row r="3034" spans="1:6" x14ac:dyDescent="0.3">
      <c r="A3034" s="15">
        <f t="shared" si="57"/>
        <v>3033</v>
      </c>
      <c r="B3034" s="19" t="s">
        <v>5885</v>
      </c>
      <c r="C3034" s="3" t="s">
        <v>6388</v>
      </c>
      <c r="D3034" s="21">
        <v>2.95</v>
      </c>
      <c r="E3034" s="23">
        <v>0.19656120214734241</v>
      </c>
      <c r="F3034" s="23"/>
    </row>
    <row r="3035" spans="1:6" x14ac:dyDescent="0.3">
      <c r="A3035" s="15">
        <f t="shared" si="57"/>
        <v>3034</v>
      </c>
      <c r="B3035" s="19" t="s">
        <v>5887</v>
      </c>
      <c r="C3035" s="3" t="s">
        <v>6424</v>
      </c>
      <c r="D3035" s="21">
        <v>2.93</v>
      </c>
      <c r="E3035" s="23">
        <v>0.93764389101927192</v>
      </c>
      <c r="F3035" s="23"/>
    </row>
    <row r="3036" spans="1:6" x14ac:dyDescent="0.3">
      <c r="A3036" s="15">
        <f t="shared" si="57"/>
        <v>3035</v>
      </c>
      <c r="B3036" s="19" t="s">
        <v>5889</v>
      </c>
      <c r="C3036" s="3" t="s">
        <v>6460</v>
      </c>
      <c r="D3036" s="21">
        <v>2.84</v>
      </c>
      <c r="E3036" s="23">
        <v>2.2413508876349519E-2</v>
      </c>
      <c r="F3036" s="23"/>
    </row>
    <row r="3037" spans="1:6" x14ac:dyDescent="0.3">
      <c r="A3037" s="15">
        <f t="shared" si="57"/>
        <v>3036</v>
      </c>
      <c r="B3037" s="19" t="s">
        <v>5891</v>
      </c>
      <c r="C3037" s="3" t="s">
        <v>6409</v>
      </c>
      <c r="D3037" s="21">
        <v>2.8</v>
      </c>
      <c r="E3037" s="23">
        <v>0.83883858409114309</v>
      </c>
      <c r="F3037" s="23"/>
    </row>
    <row r="3038" spans="1:6" x14ac:dyDescent="0.3">
      <c r="A3038" s="15">
        <f t="shared" si="57"/>
        <v>3037</v>
      </c>
      <c r="B3038" s="19" t="s">
        <v>5893</v>
      </c>
      <c r="C3038" s="3" t="s">
        <v>6443</v>
      </c>
      <c r="D3038" s="21">
        <v>2.79</v>
      </c>
      <c r="E3038" s="23">
        <v>0.81898693804897449</v>
      </c>
      <c r="F3038" s="23"/>
    </row>
    <row r="3039" spans="1:6" x14ac:dyDescent="0.3">
      <c r="A3039" s="15">
        <f t="shared" si="57"/>
        <v>3038</v>
      </c>
      <c r="B3039" s="19" t="s">
        <v>5895</v>
      </c>
      <c r="C3039" s="3" t="s">
        <v>6391</v>
      </c>
      <c r="D3039" s="21">
        <v>2.75</v>
      </c>
      <c r="E3039" s="23">
        <v>0.70004347708642056</v>
      </c>
      <c r="F3039" s="23"/>
    </row>
    <row r="3040" spans="1:6" x14ac:dyDescent="0.3">
      <c r="A3040" s="15">
        <f t="shared" si="57"/>
        <v>3039</v>
      </c>
      <c r="B3040" s="19" t="s">
        <v>5897</v>
      </c>
      <c r="C3040" s="3" t="s">
        <v>6382</v>
      </c>
      <c r="D3040" s="21">
        <v>2.73</v>
      </c>
      <c r="E3040" s="23">
        <v>0.11796448721921593</v>
      </c>
      <c r="F3040" s="23"/>
    </row>
    <row r="3041" spans="1:6" x14ac:dyDescent="0.3">
      <c r="A3041" s="15">
        <f t="shared" si="57"/>
        <v>3040</v>
      </c>
      <c r="B3041" s="19" t="s">
        <v>5899</v>
      </c>
      <c r="C3041" s="3" t="s">
        <v>6409</v>
      </c>
      <c r="D3041" s="21">
        <v>2.66</v>
      </c>
      <c r="E3041" s="23">
        <v>0.73718524006530961</v>
      </c>
      <c r="F3041" s="23"/>
    </row>
    <row r="3042" spans="1:6" x14ac:dyDescent="0.3">
      <c r="A3042" s="15">
        <f t="shared" si="57"/>
        <v>3041</v>
      </c>
      <c r="B3042" s="19" t="s">
        <v>5901</v>
      </c>
      <c r="C3042" s="3" t="s">
        <v>6405</v>
      </c>
      <c r="D3042" s="21">
        <v>2.63</v>
      </c>
      <c r="E3042" s="23">
        <v>0.88198075265108511</v>
      </c>
      <c r="F3042" s="23"/>
    </row>
    <row r="3043" spans="1:6" x14ac:dyDescent="0.3">
      <c r="A3043" s="15">
        <f t="shared" si="57"/>
        <v>3042</v>
      </c>
      <c r="B3043" s="19" t="s">
        <v>5903</v>
      </c>
      <c r="C3043" s="3" t="s">
        <v>6378</v>
      </c>
      <c r="D3043" s="21">
        <v>2.6</v>
      </c>
      <c r="E3043" s="23">
        <v>0.80052398460707386</v>
      </c>
      <c r="F3043" s="23"/>
    </row>
    <row r="3044" spans="1:6" x14ac:dyDescent="0.3">
      <c r="A3044" s="15">
        <f t="shared" si="57"/>
        <v>3043</v>
      </c>
      <c r="B3044" s="19" t="s">
        <v>5905</v>
      </c>
      <c r="C3044" s="3" t="e">
        <v>#N/A</v>
      </c>
      <c r="D3044" s="21">
        <v>2.5299999999999998</v>
      </c>
      <c r="E3044" s="23">
        <v>0.49758130482479923</v>
      </c>
      <c r="F3044" s="23"/>
    </row>
    <row r="3045" spans="1:6" x14ac:dyDescent="0.3">
      <c r="A3045" s="15">
        <f t="shared" si="57"/>
        <v>3044</v>
      </c>
      <c r="B3045" s="19" t="s">
        <v>5907</v>
      </c>
      <c r="C3045" s="3" t="s">
        <v>6400</v>
      </c>
      <c r="D3045" s="21">
        <v>2.4700000000000002</v>
      </c>
      <c r="E3045" s="23">
        <v>0.38606261874916137</v>
      </c>
      <c r="F3045" s="23"/>
    </row>
    <row r="3046" spans="1:6" x14ac:dyDescent="0.3">
      <c r="A3046" s="15">
        <f t="shared" si="57"/>
        <v>3045</v>
      </c>
      <c r="B3046" s="19" t="s">
        <v>5909</v>
      </c>
      <c r="C3046" s="3" t="s">
        <v>6388</v>
      </c>
      <c r="D3046" s="21">
        <v>2.46</v>
      </c>
      <c r="E3046" s="23">
        <v>0.19301925441569978</v>
      </c>
      <c r="F3046" s="23"/>
    </row>
    <row r="3047" spans="1:6" x14ac:dyDescent="0.3">
      <c r="A3047" s="15">
        <f t="shared" si="57"/>
        <v>3046</v>
      </c>
      <c r="B3047" s="19" t="s">
        <v>5911</v>
      </c>
      <c r="C3047" s="3" t="s">
        <v>6378</v>
      </c>
      <c r="D3047" s="21">
        <v>2.4300000000000002</v>
      </c>
      <c r="E3047" s="23">
        <v>0.44776815772920131</v>
      </c>
      <c r="F3047" s="23"/>
    </row>
    <row r="3048" spans="1:6" x14ac:dyDescent="0.3">
      <c r="A3048" s="15">
        <f t="shared" si="57"/>
        <v>3047</v>
      </c>
      <c r="B3048" s="19" t="s">
        <v>5913</v>
      </c>
      <c r="C3048" s="3" t="e">
        <v>#N/A</v>
      </c>
      <c r="D3048" s="21">
        <v>2.4</v>
      </c>
      <c r="E3048" s="23">
        <v>9.6278283141968291E-2</v>
      </c>
      <c r="F3048" s="23"/>
    </row>
    <row r="3049" spans="1:6" x14ac:dyDescent="0.3">
      <c r="A3049" s="15">
        <f t="shared" si="57"/>
        <v>3048</v>
      </c>
      <c r="B3049" s="19" t="s">
        <v>5915</v>
      </c>
      <c r="C3049" s="3" t="s">
        <v>6390</v>
      </c>
      <c r="D3049" s="21">
        <v>2.38</v>
      </c>
      <c r="E3049" s="23">
        <v>0.50782189154263158</v>
      </c>
      <c r="F3049" s="23"/>
    </row>
    <row r="3050" spans="1:6" x14ac:dyDescent="0.3">
      <c r="A3050" s="15">
        <f t="shared" si="57"/>
        <v>3049</v>
      </c>
      <c r="B3050" s="19" t="s">
        <v>5917</v>
      </c>
      <c r="C3050" s="3" t="s">
        <v>6387</v>
      </c>
      <c r="D3050" s="21">
        <v>2.35</v>
      </c>
      <c r="E3050" s="23">
        <v>0.25668243694263249</v>
      </c>
      <c r="F3050" s="23"/>
    </row>
    <row r="3051" spans="1:6" x14ac:dyDescent="0.3">
      <c r="A3051" s="15">
        <f t="shared" si="57"/>
        <v>3050</v>
      </c>
      <c r="B3051" s="19" t="s">
        <v>5919</v>
      </c>
      <c r="C3051" s="3" t="s">
        <v>6384</v>
      </c>
      <c r="D3051" s="21">
        <v>2.34</v>
      </c>
      <c r="E3051" s="23">
        <v>0.87347667758171743</v>
      </c>
      <c r="F3051" s="23"/>
    </row>
    <row r="3052" spans="1:6" x14ac:dyDescent="0.3">
      <c r="A3052" s="15">
        <f t="shared" si="57"/>
        <v>3051</v>
      </c>
      <c r="B3052" s="19" t="s">
        <v>5921</v>
      </c>
      <c r="C3052" s="3" t="s">
        <v>6395</v>
      </c>
      <c r="D3052" s="21">
        <v>2.34</v>
      </c>
      <c r="E3052" s="23">
        <v>0.55659124622948275</v>
      </c>
      <c r="F3052" s="23"/>
    </row>
    <row r="3053" spans="1:6" x14ac:dyDescent="0.3">
      <c r="A3053" s="15">
        <f t="shared" si="57"/>
        <v>3052</v>
      </c>
      <c r="B3053" s="19" t="s">
        <v>5923</v>
      </c>
      <c r="C3053" s="3" t="s">
        <v>6397</v>
      </c>
      <c r="D3053" s="21">
        <v>2.2999999999999998</v>
      </c>
      <c r="E3053" s="23">
        <v>5.2767466709001232E-2</v>
      </c>
      <c r="F3053" s="23"/>
    </row>
    <row r="3054" spans="1:6" x14ac:dyDescent="0.3">
      <c r="A3054" s="15">
        <f t="shared" si="57"/>
        <v>3053</v>
      </c>
      <c r="B3054" s="19" t="s">
        <v>5925</v>
      </c>
      <c r="C3054" s="3" t="s">
        <v>6418</v>
      </c>
      <c r="D3054" s="21">
        <v>2.2999999999999998</v>
      </c>
      <c r="E3054" s="23">
        <v>0.76823706267722369</v>
      </c>
      <c r="F3054" s="23"/>
    </row>
    <row r="3055" spans="1:6" x14ac:dyDescent="0.3">
      <c r="A3055" s="15">
        <f t="shared" si="57"/>
        <v>3054</v>
      </c>
      <c r="B3055" s="19" t="s">
        <v>5927</v>
      </c>
      <c r="C3055" s="3" t="s">
        <v>6395</v>
      </c>
      <c r="D3055" s="21">
        <v>2.2799999999999998</v>
      </c>
      <c r="E3055" s="23">
        <v>0.48606561883385091</v>
      </c>
      <c r="F3055" s="23"/>
    </row>
    <row r="3056" spans="1:6" x14ac:dyDescent="0.3">
      <c r="A3056" s="15">
        <f t="shared" si="57"/>
        <v>3055</v>
      </c>
      <c r="B3056" s="19" t="s">
        <v>5929</v>
      </c>
      <c r="C3056" s="3" t="s">
        <v>6404</v>
      </c>
      <c r="D3056" s="21">
        <v>2.25</v>
      </c>
      <c r="E3056" s="23">
        <v>0.88427477515369268</v>
      </c>
      <c r="F3056" s="23"/>
    </row>
    <row r="3057" spans="1:6" x14ac:dyDescent="0.3">
      <c r="A3057" s="15">
        <f t="shared" si="57"/>
        <v>3056</v>
      </c>
      <c r="B3057" s="19" t="s">
        <v>5931</v>
      </c>
      <c r="C3057" s="3" t="s">
        <v>6393</v>
      </c>
      <c r="D3057" s="21">
        <v>2.23</v>
      </c>
      <c r="E3057" s="23">
        <v>5.2679377587322329E-2</v>
      </c>
      <c r="F3057" s="23"/>
    </row>
    <row r="3058" spans="1:6" x14ac:dyDescent="0.3">
      <c r="A3058" s="15">
        <f t="shared" si="57"/>
        <v>3057</v>
      </c>
      <c r="B3058" s="19" t="s">
        <v>5933</v>
      </c>
      <c r="C3058" s="3" t="s">
        <v>6383</v>
      </c>
      <c r="D3058" s="21">
        <v>2.23</v>
      </c>
      <c r="E3058" s="23">
        <v>0.92767079318770718</v>
      </c>
      <c r="F3058" s="23"/>
    </row>
    <row r="3059" spans="1:6" x14ac:dyDescent="0.3">
      <c r="A3059" s="15">
        <f t="shared" si="57"/>
        <v>3058</v>
      </c>
      <c r="B3059" s="19" t="s">
        <v>5935</v>
      </c>
      <c r="C3059" s="3" t="s">
        <v>6391</v>
      </c>
      <c r="D3059" s="21">
        <v>2.16</v>
      </c>
      <c r="E3059" s="23">
        <v>0.9961325002004594</v>
      </c>
      <c r="F3059" s="23"/>
    </row>
    <row r="3060" spans="1:6" x14ac:dyDescent="0.3">
      <c r="A3060" s="15">
        <f t="shared" si="57"/>
        <v>3059</v>
      </c>
      <c r="B3060" s="19" t="s">
        <v>5937</v>
      </c>
      <c r="C3060" s="3" t="s">
        <v>6384</v>
      </c>
      <c r="D3060" s="21">
        <v>2.16</v>
      </c>
      <c r="E3060" s="23">
        <v>0.62515916936268001</v>
      </c>
      <c r="F3060" s="23"/>
    </row>
    <row r="3061" spans="1:6" x14ac:dyDescent="0.3">
      <c r="A3061" s="15">
        <f t="shared" si="57"/>
        <v>3060</v>
      </c>
      <c r="B3061" s="19" t="s">
        <v>5939</v>
      </c>
      <c r="C3061" s="3" t="e">
        <v>#N/A</v>
      </c>
      <c r="D3061" s="21">
        <v>2.13</v>
      </c>
      <c r="E3061" s="23">
        <v>4.7363778530658984E-2</v>
      </c>
      <c r="F3061" s="23"/>
    </row>
    <row r="3062" spans="1:6" x14ac:dyDescent="0.3">
      <c r="A3062" s="15">
        <f t="shared" si="57"/>
        <v>3061</v>
      </c>
      <c r="B3062" s="19" t="s">
        <v>5941</v>
      </c>
      <c r="C3062" s="3" t="s">
        <v>6384</v>
      </c>
      <c r="D3062" s="21">
        <v>2.0699999999999998</v>
      </c>
      <c r="E3062" s="23">
        <v>0.11531042219274223</v>
      </c>
      <c r="F3062" s="23"/>
    </row>
    <row r="3063" spans="1:6" x14ac:dyDescent="0.3">
      <c r="A3063" s="15">
        <f t="shared" si="57"/>
        <v>3062</v>
      </c>
      <c r="B3063" s="19" t="s">
        <v>5943</v>
      </c>
      <c r="C3063" s="3" t="s">
        <v>6384</v>
      </c>
      <c r="D3063" s="21">
        <v>2.0699999999999998</v>
      </c>
      <c r="E3063" s="23">
        <v>9.3166702292417858E-2</v>
      </c>
      <c r="F3063" s="23"/>
    </row>
    <row r="3064" spans="1:6" x14ac:dyDescent="0.3">
      <c r="A3064" s="15">
        <f t="shared" si="57"/>
        <v>3063</v>
      </c>
      <c r="B3064" s="19" t="s">
        <v>5945</v>
      </c>
      <c r="C3064" s="3" t="s">
        <v>6397</v>
      </c>
      <c r="D3064" s="21">
        <v>2.02</v>
      </c>
      <c r="E3064" s="23">
        <v>0.62255523218926445</v>
      </c>
      <c r="F3064" s="23"/>
    </row>
    <row r="3065" spans="1:6" x14ac:dyDescent="0.3">
      <c r="A3065" s="15">
        <f t="shared" si="57"/>
        <v>3064</v>
      </c>
      <c r="B3065" s="19" t="s">
        <v>5947</v>
      </c>
      <c r="C3065" s="3" t="e">
        <v>#N/A</v>
      </c>
      <c r="D3065" s="21">
        <v>2.02</v>
      </c>
      <c r="E3065" s="23">
        <v>0.42111714891712027</v>
      </c>
      <c r="F3065" s="23"/>
    </row>
    <row r="3066" spans="1:6" x14ac:dyDescent="0.3">
      <c r="A3066" s="15">
        <f t="shared" si="57"/>
        <v>3065</v>
      </c>
      <c r="B3066" s="19" t="s">
        <v>5949</v>
      </c>
      <c r="C3066" s="3" t="s">
        <v>6418</v>
      </c>
      <c r="D3066" s="21">
        <v>1481.1</v>
      </c>
      <c r="E3066" s="23">
        <v>0.28611429040485437</v>
      </c>
      <c r="F3066" s="23"/>
    </row>
    <row r="3067" spans="1:6" x14ac:dyDescent="0.3">
      <c r="A3067" s="15">
        <f t="shared" si="57"/>
        <v>3066</v>
      </c>
      <c r="B3067" s="19" t="s">
        <v>5951</v>
      </c>
      <c r="C3067" s="3" t="s">
        <v>6418</v>
      </c>
      <c r="D3067" s="21">
        <v>1163.5999999999999</v>
      </c>
      <c r="E3067" s="23">
        <v>0.69891502050086551</v>
      </c>
      <c r="F3067" s="23"/>
    </row>
    <row r="3068" spans="1:6" x14ac:dyDescent="0.3">
      <c r="A3068" s="15">
        <f t="shared" si="57"/>
        <v>3067</v>
      </c>
      <c r="B3068" s="19" t="s">
        <v>5953</v>
      </c>
      <c r="C3068" s="3" t="s">
        <v>6418</v>
      </c>
      <c r="D3068" s="21">
        <v>235.4</v>
      </c>
      <c r="E3068" s="23">
        <v>0.81299454433538854</v>
      </c>
      <c r="F3068" s="23"/>
    </row>
    <row r="3069" spans="1:6" x14ac:dyDescent="0.3">
      <c r="A3069" s="15">
        <f t="shared" si="57"/>
        <v>3068</v>
      </c>
      <c r="B3069" s="19" t="s">
        <v>5955</v>
      </c>
      <c r="C3069" s="3" t="s">
        <v>6466</v>
      </c>
      <c r="D3069" s="21">
        <v>167</v>
      </c>
      <c r="E3069" s="23">
        <v>0.77504369098803105</v>
      </c>
      <c r="F3069" s="23"/>
    </row>
    <row r="3070" spans="1:6" x14ac:dyDescent="0.3">
      <c r="A3070" s="15">
        <f t="shared" si="57"/>
        <v>3069</v>
      </c>
      <c r="B3070" s="19" t="s">
        <v>5957</v>
      </c>
      <c r="C3070" s="3" t="s">
        <v>6418</v>
      </c>
      <c r="D3070" s="21">
        <v>74.5</v>
      </c>
      <c r="E3070" s="23">
        <v>0.66003504302300375</v>
      </c>
      <c r="F3070" s="23"/>
    </row>
    <row r="3071" spans="1:6" x14ac:dyDescent="0.3">
      <c r="A3071" s="15">
        <f t="shared" si="57"/>
        <v>3070</v>
      </c>
      <c r="B3071" s="19" t="s">
        <v>5959</v>
      </c>
      <c r="C3071" s="3" t="s">
        <v>6467</v>
      </c>
      <c r="D3071" s="21">
        <v>918.7</v>
      </c>
      <c r="E3071" s="23">
        <v>0.79896605962593836</v>
      </c>
      <c r="F3071" s="23"/>
    </row>
    <row r="3072" spans="1:6" x14ac:dyDescent="0.3">
      <c r="A3072" s="15">
        <f t="shared" si="57"/>
        <v>3071</v>
      </c>
      <c r="B3072" s="19" t="s">
        <v>5961</v>
      </c>
      <c r="C3072" s="3" t="s">
        <v>6468</v>
      </c>
      <c r="D3072" s="21">
        <v>886</v>
      </c>
      <c r="E3072" s="23">
        <v>0.57710550721602472</v>
      </c>
      <c r="F3072" s="23"/>
    </row>
    <row r="3073" spans="1:6" x14ac:dyDescent="0.3">
      <c r="A3073" s="15">
        <f t="shared" si="57"/>
        <v>3072</v>
      </c>
      <c r="B3073" s="19" t="s">
        <v>5963</v>
      </c>
      <c r="C3073" s="3" t="s">
        <v>6392</v>
      </c>
      <c r="D3073" s="21">
        <v>649.9</v>
      </c>
      <c r="E3073" s="23">
        <v>0.97364138554103152</v>
      </c>
      <c r="F3073" s="23"/>
    </row>
    <row r="3074" spans="1:6" x14ac:dyDescent="0.3">
      <c r="A3074" s="15">
        <f t="shared" si="57"/>
        <v>3073</v>
      </c>
      <c r="B3074" s="19" t="s">
        <v>5965</v>
      </c>
      <c r="C3074" s="3" t="s">
        <v>6405</v>
      </c>
      <c r="D3074" s="21">
        <v>350.7</v>
      </c>
      <c r="E3074" s="23">
        <v>0.81031130820214348</v>
      </c>
      <c r="F3074" s="23"/>
    </row>
    <row r="3075" spans="1:6" x14ac:dyDescent="0.3">
      <c r="A3075" s="15">
        <f t="shared" ref="A3075:A3138" si="58">A3074+1</f>
        <v>3074</v>
      </c>
      <c r="B3075" s="19" t="s">
        <v>5967</v>
      </c>
      <c r="C3075" s="3" t="s">
        <v>6445</v>
      </c>
      <c r="D3075" s="21">
        <v>295.89999999999998</v>
      </c>
      <c r="E3075" s="23">
        <v>0.19662584675419825</v>
      </c>
      <c r="F3075" s="23"/>
    </row>
    <row r="3076" spans="1:6" x14ac:dyDescent="0.3">
      <c r="A3076" s="15">
        <f t="shared" si="58"/>
        <v>3075</v>
      </c>
      <c r="B3076" s="19" t="s">
        <v>5969</v>
      </c>
      <c r="C3076" s="3" t="s">
        <v>6382</v>
      </c>
      <c r="D3076" s="21">
        <v>214</v>
      </c>
      <c r="E3076" s="23">
        <v>0.53329438496430492</v>
      </c>
      <c r="F3076" s="23"/>
    </row>
    <row r="3077" spans="1:6" x14ac:dyDescent="0.3">
      <c r="A3077" s="15">
        <f t="shared" si="58"/>
        <v>3076</v>
      </c>
      <c r="B3077" s="19" t="s">
        <v>5971</v>
      </c>
      <c r="C3077" s="3" t="s">
        <v>6392</v>
      </c>
      <c r="D3077" s="21">
        <v>165.7</v>
      </c>
      <c r="E3077" s="23">
        <v>0.41223656361336647</v>
      </c>
      <c r="F3077" s="23"/>
    </row>
    <row r="3078" spans="1:6" x14ac:dyDescent="0.3">
      <c r="A3078" s="15">
        <f t="shared" si="58"/>
        <v>3077</v>
      </c>
      <c r="B3078" s="19" t="s">
        <v>5973</v>
      </c>
      <c r="C3078" s="3" t="s">
        <v>6382</v>
      </c>
      <c r="D3078" s="21">
        <v>150.9</v>
      </c>
      <c r="E3078" s="23">
        <v>0.43130173883409773</v>
      </c>
      <c r="F3078" s="23"/>
    </row>
    <row r="3079" spans="1:6" x14ac:dyDescent="0.3">
      <c r="A3079" s="15">
        <f t="shared" si="58"/>
        <v>3078</v>
      </c>
      <c r="B3079" s="19" t="s">
        <v>5975</v>
      </c>
      <c r="C3079" s="3" t="s">
        <v>6382</v>
      </c>
      <c r="D3079" s="21">
        <v>135.80000000000001</v>
      </c>
      <c r="E3079" s="23">
        <v>0.97751365621314279</v>
      </c>
      <c r="F3079" s="23"/>
    </row>
    <row r="3080" spans="1:6" x14ac:dyDescent="0.3">
      <c r="A3080" s="15">
        <f t="shared" si="58"/>
        <v>3079</v>
      </c>
      <c r="B3080" s="19" t="s">
        <v>5977</v>
      </c>
      <c r="C3080" s="3" t="s">
        <v>6442</v>
      </c>
      <c r="D3080" s="21">
        <v>103.9</v>
      </c>
      <c r="E3080" s="23">
        <v>0.40386053458481674</v>
      </c>
      <c r="F3080" s="23"/>
    </row>
    <row r="3081" spans="1:6" x14ac:dyDescent="0.3">
      <c r="A3081" s="15">
        <f t="shared" si="58"/>
        <v>3080</v>
      </c>
      <c r="B3081" s="19" t="s">
        <v>5979</v>
      </c>
      <c r="C3081" s="3" t="s">
        <v>6382</v>
      </c>
      <c r="D3081" s="21">
        <v>102.5</v>
      </c>
      <c r="E3081" s="23">
        <v>0.33038636060741444</v>
      </c>
      <c r="F3081" s="23"/>
    </row>
    <row r="3082" spans="1:6" x14ac:dyDescent="0.3">
      <c r="A3082" s="15">
        <f t="shared" si="58"/>
        <v>3081</v>
      </c>
      <c r="B3082" s="19" t="s">
        <v>5981</v>
      </c>
      <c r="C3082" s="3" t="s">
        <v>6382</v>
      </c>
      <c r="D3082" s="21">
        <v>98.4</v>
      </c>
      <c r="E3082" s="23">
        <v>0.28801629665518624</v>
      </c>
      <c r="F3082" s="23"/>
    </row>
    <row r="3083" spans="1:6" x14ac:dyDescent="0.3">
      <c r="A3083" s="15">
        <f t="shared" si="58"/>
        <v>3082</v>
      </c>
      <c r="B3083" s="19" t="s">
        <v>5983</v>
      </c>
      <c r="C3083" s="3" t="s">
        <v>6382</v>
      </c>
      <c r="D3083" s="21">
        <v>93.8</v>
      </c>
      <c r="E3083" s="23">
        <v>0.5705719087518546</v>
      </c>
      <c r="F3083" s="23"/>
    </row>
    <row r="3084" spans="1:6" x14ac:dyDescent="0.3">
      <c r="A3084" s="15">
        <f t="shared" si="58"/>
        <v>3083</v>
      </c>
      <c r="B3084" s="19" t="s">
        <v>5985</v>
      </c>
      <c r="C3084" s="3" t="s">
        <v>6382</v>
      </c>
      <c r="D3084" s="21">
        <v>91.4</v>
      </c>
      <c r="E3084" s="23">
        <v>0.55117159603593158</v>
      </c>
      <c r="F3084" s="23"/>
    </row>
    <row r="3085" spans="1:6" x14ac:dyDescent="0.3">
      <c r="A3085" s="15">
        <f t="shared" si="58"/>
        <v>3084</v>
      </c>
      <c r="B3085" s="19" t="s">
        <v>5987</v>
      </c>
      <c r="C3085" s="3" t="s">
        <v>6382</v>
      </c>
      <c r="D3085" s="21">
        <v>71.099999999999994</v>
      </c>
      <c r="E3085" s="23">
        <v>0.9784904454881862</v>
      </c>
      <c r="F3085" s="23"/>
    </row>
    <row r="3086" spans="1:6" x14ac:dyDescent="0.3">
      <c r="A3086" s="15">
        <f t="shared" si="58"/>
        <v>3085</v>
      </c>
      <c r="B3086" s="19" t="s">
        <v>5989</v>
      </c>
      <c r="C3086" s="3" t="s">
        <v>6413</v>
      </c>
      <c r="D3086" s="21">
        <v>69.7</v>
      </c>
      <c r="E3086" s="23">
        <v>0.59957007561258124</v>
      </c>
      <c r="F3086" s="23"/>
    </row>
    <row r="3087" spans="1:6" x14ac:dyDescent="0.3">
      <c r="A3087" s="15">
        <f t="shared" si="58"/>
        <v>3086</v>
      </c>
      <c r="B3087" s="19" t="s">
        <v>5991</v>
      </c>
      <c r="C3087" s="3" t="s">
        <v>6442</v>
      </c>
      <c r="D3087" s="21">
        <v>69.5</v>
      </c>
      <c r="E3087" s="23">
        <v>0.71517163518706373</v>
      </c>
      <c r="F3087" s="23"/>
    </row>
    <row r="3088" spans="1:6" x14ac:dyDescent="0.3">
      <c r="A3088" s="15">
        <f t="shared" si="58"/>
        <v>3087</v>
      </c>
      <c r="B3088" s="19" t="s">
        <v>5993</v>
      </c>
      <c r="C3088" s="3" t="s">
        <v>6442</v>
      </c>
      <c r="D3088" s="21">
        <v>59.2</v>
      </c>
      <c r="E3088" s="23">
        <v>0.90840483225265711</v>
      </c>
      <c r="F3088" s="23"/>
    </row>
    <row r="3089" spans="1:6" x14ac:dyDescent="0.3">
      <c r="A3089" s="15">
        <f t="shared" si="58"/>
        <v>3088</v>
      </c>
      <c r="B3089" s="19" t="s">
        <v>5995</v>
      </c>
      <c r="C3089" s="3" t="s">
        <v>6441</v>
      </c>
      <c r="D3089" s="21">
        <v>54.1</v>
      </c>
      <c r="E3089" s="23">
        <v>0.77604909302532077</v>
      </c>
      <c r="F3089" s="23"/>
    </row>
    <row r="3090" spans="1:6" x14ac:dyDescent="0.3">
      <c r="A3090" s="15">
        <f t="shared" si="58"/>
        <v>3089</v>
      </c>
      <c r="B3090" s="19" t="s">
        <v>5997</v>
      </c>
      <c r="C3090" s="3" t="s">
        <v>6405</v>
      </c>
      <c r="D3090" s="21">
        <v>47.2</v>
      </c>
      <c r="E3090" s="23">
        <v>7.1281550241361069E-3</v>
      </c>
      <c r="F3090" s="23"/>
    </row>
    <row r="3091" spans="1:6" x14ac:dyDescent="0.3">
      <c r="A3091" s="15">
        <f t="shared" si="58"/>
        <v>3090</v>
      </c>
      <c r="B3091" s="19" t="s">
        <v>5999</v>
      </c>
      <c r="C3091" s="3" t="s">
        <v>6462</v>
      </c>
      <c r="D3091" s="21">
        <v>37.5</v>
      </c>
      <c r="E3091" s="23">
        <v>0.18836052142369408</v>
      </c>
      <c r="F3091" s="23"/>
    </row>
    <row r="3092" spans="1:6" x14ac:dyDescent="0.3">
      <c r="A3092" s="15">
        <f t="shared" si="58"/>
        <v>3091</v>
      </c>
      <c r="B3092" s="19" t="s">
        <v>6001</v>
      </c>
      <c r="C3092" s="3" t="s">
        <v>6405</v>
      </c>
      <c r="D3092" s="21">
        <v>32.299999999999997</v>
      </c>
      <c r="E3092" s="23">
        <v>0.40593094165231491</v>
      </c>
      <c r="F3092" s="23"/>
    </row>
    <row r="3093" spans="1:6" x14ac:dyDescent="0.3">
      <c r="A3093" s="15">
        <f t="shared" si="58"/>
        <v>3092</v>
      </c>
      <c r="B3093" s="19" t="s">
        <v>6003</v>
      </c>
      <c r="C3093" s="3" t="s">
        <v>6382</v>
      </c>
      <c r="D3093" s="21">
        <v>28.1</v>
      </c>
      <c r="E3093" s="23">
        <v>0.45379359308550704</v>
      </c>
      <c r="F3093" s="23"/>
    </row>
    <row r="3094" spans="1:6" x14ac:dyDescent="0.3">
      <c r="A3094" s="15">
        <f t="shared" si="58"/>
        <v>3093</v>
      </c>
      <c r="B3094" s="19" t="s">
        <v>6005</v>
      </c>
      <c r="C3094" s="3" t="s">
        <v>6413</v>
      </c>
      <c r="D3094" s="21">
        <v>24.5</v>
      </c>
      <c r="E3094" s="23">
        <v>0.24633946132582674</v>
      </c>
      <c r="F3094" s="23"/>
    </row>
    <row r="3095" spans="1:6" x14ac:dyDescent="0.3">
      <c r="A3095" s="15">
        <f t="shared" si="58"/>
        <v>3094</v>
      </c>
      <c r="B3095" s="19" t="s">
        <v>6007</v>
      </c>
      <c r="C3095" s="3" t="s">
        <v>6431</v>
      </c>
      <c r="D3095" s="21">
        <v>20.2</v>
      </c>
      <c r="E3095" s="23">
        <v>0.78163354901010751</v>
      </c>
      <c r="F3095" s="23"/>
    </row>
    <row r="3096" spans="1:6" x14ac:dyDescent="0.3">
      <c r="A3096" s="15">
        <f t="shared" si="58"/>
        <v>3095</v>
      </c>
      <c r="B3096" s="19" t="s">
        <v>6009</v>
      </c>
      <c r="C3096" s="3" t="s">
        <v>6393</v>
      </c>
      <c r="D3096" s="21">
        <v>18.8</v>
      </c>
      <c r="E3096" s="23">
        <v>0.64778567319455027</v>
      </c>
      <c r="F3096" s="23"/>
    </row>
    <row r="3097" spans="1:6" x14ac:dyDescent="0.3">
      <c r="A3097" s="15">
        <f t="shared" si="58"/>
        <v>3096</v>
      </c>
      <c r="B3097" s="19" t="s">
        <v>6011</v>
      </c>
      <c r="C3097" s="3" t="s">
        <v>6382</v>
      </c>
      <c r="D3097" s="21">
        <v>18.2</v>
      </c>
      <c r="E3097" s="23">
        <v>3.6918931670996802E-2</v>
      </c>
      <c r="F3097" s="23"/>
    </row>
    <row r="3098" spans="1:6" x14ac:dyDescent="0.3">
      <c r="A3098" s="15">
        <f t="shared" si="58"/>
        <v>3097</v>
      </c>
      <c r="B3098" s="19" t="s">
        <v>6013</v>
      </c>
      <c r="C3098" s="3" t="s">
        <v>6382</v>
      </c>
      <c r="D3098" s="21">
        <v>16.8</v>
      </c>
      <c r="E3098" s="23">
        <v>0.53336325747503099</v>
      </c>
      <c r="F3098" s="23"/>
    </row>
    <row r="3099" spans="1:6" x14ac:dyDescent="0.3">
      <c r="A3099" s="15">
        <f t="shared" si="58"/>
        <v>3098</v>
      </c>
      <c r="B3099" s="19" t="s">
        <v>6015</v>
      </c>
      <c r="C3099" s="3" t="s">
        <v>6413</v>
      </c>
      <c r="D3099" s="21">
        <v>16.2</v>
      </c>
      <c r="E3099" s="23">
        <v>0.82247203318510553</v>
      </c>
      <c r="F3099" s="23"/>
    </row>
    <row r="3100" spans="1:6" x14ac:dyDescent="0.3">
      <c r="A3100" s="15">
        <f t="shared" si="58"/>
        <v>3099</v>
      </c>
      <c r="B3100" s="19" t="s">
        <v>6017</v>
      </c>
      <c r="C3100" s="3" t="s">
        <v>6403</v>
      </c>
      <c r="D3100" s="21">
        <v>13.5</v>
      </c>
      <c r="E3100" s="23">
        <v>0.9078369932238296</v>
      </c>
      <c r="F3100" s="23"/>
    </row>
    <row r="3101" spans="1:6" x14ac:dyDescent="0.3">
      <c r="A3101" s="15">
        <f t="shared" si="58"/>
        <v>3100</v>
      </c>
      <c r="B3101" s="19" t="s">
        <v>6019</v>
      </c>
      <c r="C3101" s="3" t="s">
        <v>6403</v>
      </c>
      <c r="D3101" s="21">
        <v>11.3</v>
      </c>
      <c r="E3101" s="23">
        <v>0.2420722652879197</v>
      </c>
      <c r="F3101" s="23"/>
    </row>
    <row r="3102" spans="1:6" x14ac:dyDescent="0.3">
      <c r="A3102" s="15">
        <f t="shared" si="58"/>
        <v>3101</v>
      </c>
      <c r="B3102" s="19" t="s">
        <v>6021</v>
      </c>
      <c r="C3102" s="3" t="s">
        <v>6430</v>
      </c>
      <c r="D3102" s="21">
        <v>10.1</v>
      </c>
      <c r="E3102" s="23">
        <v>0.86045060675441887</v>
      </c>
      <c r="F3102" s="23"/>
    </row>
    <row r="3103" spans="1:6" x14ac:dyDescent="0.3">
      <c r="A3103" s="15">
        <f t="shared" si="58"/>
        <v>3102</v>
      </c>
      <c r="B3103" s="19" t="s">
        <v>6023</v>
      </c>
      <c r="C3103" s="3" t="s">
        <v>6382</v>
      </c>
      <c r="D3103" s="21">
        <v>9.94</v>
      </c>
      <c r="E3103" s="23">
        <v>0.54377112159762109</v>
      </c>
      <c r="F3103" s="23"/>
    </row>
    <row r="3104" spans="1:6" x14ac:dyDescent="0.3">
      <c r="A3104" s="15">
        <f t="shared" si="58"/>
        <v>3103</v>
      </c>
      <c r="B3104" s="19" t="s">
        <v>6025</v>
      </c>
      <c r="C3104" s="3" t="s">
        <v>6382</v>
      </c>
      <c r="D3104" s="21">
        <v>9.56</v>
      </c>
      <c r="E3104" s="23">
        <v>0.11558364421064593</v>
      </c>
      <c r="F3104" s="23"/>
    </row>
    <row r="3105" spans="1:6" x14ac:dyDescent="0.3">
      <c r="A3105" s="15">
        <f t="shared" si="58"/>
        <v>3104</v>
      </c>
      <c r="B3105" s="19" t="s">
        <v>6027</v>
      </c>
      <c r="C3105" s="3" t="s">
        <v>6382</v>
      </c>
      <c r="D3105" s="21">
        <v>8.2200000000000006</v>
      </c>
      <c r="E3105" s="23">
        <v>0.19242469080711411</v>
      </c>
      <c r="F3105" s="23"/>
    </row>
    <row r="3106" spans="1:6" x14ac:dyDescent="0.3">
      <c r="A3106" s="15">
        <f t="shared" si="58"/>
        <v>3105</v>
      </c>
      <c r="B3106" s="19" t="s">
        <v>6029</v>
      </c>
      <c r="C3106" s="3" t="s">
        <v>6413</v>
      </c>
      <c r="D3106" s="21">
        <v>8.14</v>
      </c>
      <c r="E3106" s="23">
        <v>0.7502255879759514</v>
      </c>
      <c r="F3106" s="23"/>
    </row>
    <row r="3107" spans="1:6" x14ac:dyDescent="0.3">
      <c r="A3107" s="15">
        <f t="shared" si="58"/>
        <v>3106</v>
      </c>
      <c r="B3107" s="19" t="s">
        <v>6031</v>
      </c>
      <c r="C3107" s="3" t="s">
        <v>6393</v>
      </c>
      <c r="D3107" s="21">
        <v>7.53</v>
      </c>
      <c r="E3107" s="23">
        <v>0.46574435297627947</v>
      </c>
      <c r="F3107" s="23"/>
    </row>
    <row r="3108" spans="1:6" x14ac:dyDescent="0.3">
      <c r="A3108" s="15">
        <f t="shared" si="58"/>
        <v>3107</v>
      </c>
      <c r="B3108" s="19" t="s">
        <v>6033</v>
      </c>
      <c r="C3108" s="3" t="s">
        <v>6415</v>
      </c>
      <c r="D3108" s="21">
        <v>6.74</v>
      </c>
      <c r="E3108" s="23">
        <v>8.957768788546483E-2</v>
      </c>
      <c r="F3108" s="23"/>
    </row>
    <row r="3109" spans="1:6" x14ac:dyDescent="0.3">
      <c r="A3109" s="15">
        <f t="shared" si="58"/>
        <v>3108</v>
      </c>
      <c r="B3109" s="19" t="s">
        <v>6035</v>
      </c>
      <c r="C3109" s="3" t="s">
        <v>6396</v>
      </c>
      <c r="D3109" s="21">
        <v>6.53</v>
      </c>
      <c r="E3109" s="23">
        <v>0.17058576331770592</v>
      </c>
      <c r="F3109" s="23"/>
    </row>
    <row r="3110" spans="1:6" x14ac:dyDescent="0.3">
      <c r="A3110" s="15">
        <f t="shared" si="58"/>
        <v>3109</v>
      </c>
      <c r="B3110" s="19" t="s">
        <v>6037</v>
      </c>
      <c r="C3110" s="3" t="s">
        <v>6405</v>
      </c>
      <c r="D3110" s="21">
        <v>5.74</v>
      </c>
      <c r="E3110" s="23">
        <v>0.1070676720400322</v>
      </c>
      <c r="F3110" s="23"/>
    </row>
    <row r="3111" spans="1:6" x14ac:dyDescent="0.3">
      <c r="A3111" s="15">
        <f t="shared" si="58"/>
        <v>3110</v>
      </c>
      <c r="B3111" s="19" t="s">
        <v>6039</v>
      </c>
      <c r="C3111" s="3" t="s">
        <v>6382</v>
      </c>
      <c r="D3111" s="21">
        <v>5.33</v>
      </c>
      <c r="E3111" s="23">
        <v>0.77801048946517826</v>
      </c>
      <c r="F3111" s="23"/>
    </row>
    <row r="3112" spans="1:6" x14ac:dyDescent="0.3">
      <c r="A3112" s="15">
        <f t="shared" si="58"/>
        <v>3111</v>
      </c>
      <c r="B3112" s="19" t="s">
        <v>6041</v>
      </c>
      <c r="C3112" s="3" t="s">
        <v>6399</v>
      </c>
      <c r="D3112" s="21">
        <v>273.39999999999998</v>
      </c>
      <c r="E3112" s="23">
        <v>0.74351454028242703</v>
      </c>
      <c r="F3112" s="23"/>
    </row>
    <row r="3113" spans="1:6" x14ac:dyDescent="0.3">
      <c r="A3113" s="15">
        <f t="shared" si="58"/>
        <v>3112</v>
      </c>
      <c r="B3113" s="19" t="s">
        <v>6043</v>
      </c>
      <c r="C3113" s="3" t="s">
        <v>6408</v>
      </c>
      <c r="D3113" s="21">
        <v>212.1</v>
      </c>
      <c r="E3113" s="23">
        <v>6.1034708283587924E-2</v>
      </c>
      <c r="F3113" s="23"/>
    </row>
    <row r="3114" spans="1:6" x14ac:dyDescent="0.3">
      <c r="A3114" s="15">
        <f t="shared" si="58"/>
        <v>3113</v>
      </c>
      <c r="B3114" s="19" t="s">
        <v>6045</v>
      </c>
      <c r="C3114" s="3" t="s">
        <v>6408</v>
      </c>
      <c r="D3114" s="21">
        <v>23.5</v>
      </c>
      <c r="E3114" s="23">
        <v>8.0901343940425252E-2</v>
      </c>
      <c r="F3114" s="23"/>
    </row>
    <row r="3115" spans="1:6" x14ac:dyDescent="0.3">
      <c r="A3115" s="15">
        <f t="shared" si="58"/>
        <v>3114</v>
      </c>
      <c r="B3115" s="19" t="s">
        <v>6047</v>
      </c>
      <c r="C3115" s="3" t="s">
        <v>6456</v>
      </c>
      <c r="D3115" s="21">
        <v>7.06</v>
      </c>
      <c r="E3115" s="23">
        <v>2.6682428766270028E-2</v>
      </c>
      <c r="F3115" s="23"/>
    </row>
    <row r="3116" spans="1:6" x14ac:dyDescent="0.3">
      <c r="A3116" s="15">
        <f t="shared" si="58"/>
        <v>3115</v>
      </c>
      <c r="B3116" s="19" t="s">
        <v>6049</v>
      </c>
      <c r="C3116" s="3" t="s">
        <v>6408</v>
      </c>
      <c r="D3116" s="21">
        <v>6.47</v>
      </c>
      <c r="E3116" s="23">
        <v>0.11025354014105671</v>
      </c>
      <c r="F3116" s="23"/>
    </row>
    <row r="3117" spans="1:6" x14ac:dyDescent="0.3">
      <c r="A3117" s="15">
        <f t="shared" si="58"/>
        <v>3116</v>
      </c>
      <c r="B3117" s="19" t="s">
        <v>6051</v>
      </c>
      <c r="C3117" s="3" t="s">
        <v>6408</v>
      </c>
      <c r="D3117" s="21">
        <v>5.57</v>
      </c>
      <c r="E3117" s="23">
        <v>0.37223856238312791</v>
      </c>
      <c r="F3117" s="23"/>
    </row>
    <row r="3118" spans="1:6" x14ac:dyDescent="0.3">
      <c r="A3118" s="15">
        <f t="shared" si="58"/>
        <v>3117</v>
      </c>
      <c r="B3118" s="19" t="s">
        <v>6053</v>
      </c>
      <c r="C3118" s="3" t="s">
        <v>6402</v>
      </c>
      <c r="D3118" s="21">
        <v>35810.699999999997</v>
      </c>
      <c r="E3118" s="23">
        <v>0.40766992058568041</v>
      </c>
      <c r="F3118" s="23"/>
    </row>
    <row r="3119" spans="1:6" x14ac:dyDescent="0.3">
      <c r="A3119" s="15">
        <f t="shared" si="58"/>
        <v>3118</v>
      </c>
      <c r="B3119" s="19" t="s">
        <v>6055</v>
      </c>
      <c r="C3119" s="3" t="s">
        <v>6421</v>
      </c>
      <c r="D3119" s="21">
        <v>72.3</v>
      </c>
      <c r="E3119" s="23">
        <v>0.70090215095725183</v>
      </c>
      <c r="F3119" s="23"/>
    </row>
    <row r="3120" spans="1:6" x14ac:dyDescent="0.3">
      <c r="A3120" s="15">
        <f t="shared" si="58"/>
        <v>3119</v>
      </c>
      <c r="B3120" s="19" t="s">
        <v>6057</v>
      </c>
      <c r="C3120" s="3" t="s">
        <v>6421</v>
      </c>
      <c r="D3120" s="21">
        <v>5.61</v>
      </c>
      <c r="E3120" s="23">
        <v>0.68604743927375378</v>
      </c>
      <c r="F3120" s="23"/>
    </row>
    <row r="3121" spans="1:6" ht="26.4" x14ac:dyDescent="0.3">
      <c r="A3121" s="15">
        <f t="shared" si="58"/>
        <v>3120</v>
      </c>
      <c r="B3121" s="19" t="s">
        <v>6059</v>
      </c>
      <c r="C3121" s="3" t="s">
        <v>6436</v>
      </c>
      <c r="D3121" s="21">
        <v>1387.9</v>
      </c>
      <c r="E3121" s="23">
        <v>0.39478110097928765</v>
      </c>
      <c r="F3121" s="23"/>
    </row>
    <row r="3122" spans="1:6" x14ac:dyDescent="0.3">
      <c r="A3122" s="15">
        <f t="shared" si="58"/>
        <v>3121</v>
      </c>
      <c r="B3122" s="19" t="s">
        <v>6061</v>
      </c>
      <c r="C3122" s="3" t="s">
        <v>6411</v>
      </c>
      <c r="D3122" s="21">
        <v>1289.7</v>
      </c>
      <c r="E3122" s="23">
        <v>0.10835404054639652</v>
      </c>
      <c r="F3122" s="23"/>
    </row>
    <row r="3123" spans="1:6" x14ac:dyDescent="0.3">
      <c r="A3123" s="15">
        <f t="shared" si="58"/>
        <v>3122</v>
      </c>
      <c r="B3123" s="19" t="s">
        <v>6063</v>
      </c>
      <c r="C3123" s="3" t="s">
        <v>6384</v>
      </c>
      <c r="D3123" s="21">
        <v>1133.7</v>
      </c>
      <c r="E3123" s="23">
        <v>0.10859238183897002</v>
      </c>
      <c r="F3123" s="23"/>
    </row>
    <row r="3124" spans="1:6" x14ac:dyDescent="0.3">
      <c r="A3124" s="15">
        <f t="shared" si="58"/>
        <v>3123</v>
      </c>
      <c r="B3124" s="19" t="s">
        <v>6065</v>
      </c>
      <c r="C3124" s="3" t="s">
        <v>6411</v>
      </c>
      <c r="D3124" s="21">
        <v>802.8</v>
      </c>
      <c r="E3124" s="23">
        <v>0.68779974070265659</v>
      </c>
      <c r="F3124" s="23"/>
    </row>
    <row r="3125" spans="1:6" x14ac:dyDescent="0.3">
      <c r="A3125" s="15">
        <f t="shared" si="58"/>
        <v>3124</v>
      </c>
      <c r="B3125" s="19" t="s">
        <v>6067</v>
      </c>
      <c r="C3125" s="3" t="s">
        <v>6438</v>
      </c>
      <c r="D3125" s="21">
        <v>437.4</v>
      </c>
      <c r="E3125" s="23">
        <v>0.69021655037325746</v>
      </c>
      <c r="F3125" s="23"/>
    </row>
    <row r="3126" spans="1:6" x14ac:dyDescent="0.3">
      <c r="A3126" s="15">
        <f t="shared" si="58"/>
        <v>3125</v>
      </c>
      <c r="B3126" s="19" t="s">
        <v>6069</v>
      </c>
      <c r="C3126" s="3" t="s">
        <v>6450</v>
      </c>
      <c r="D3126" s="21">
        <v>301.8</v>
      </c>
      <c r="E3126" s="23">
        <v>0.4169459360976252</v>
      </c>
      <c r="F3126" s="23"/>
    </row>
    <row r="3127" spans="1:6" ht="26.4" x14ac:dyDescent="0.3">
      <c r="A3127" s="15">
        <f t="shared" si="58"/>
        <v>3126</v>
      </c>
      <c r="B3127" s="19" t="s">
        <v>6071</v>
      </c>
      <c r="C3127" s="3" t="s">
        <v>6436</v>
      </c>
      <c r="D3127" s="21">
        <v>285.89999999999998</v>
      </c>
      <c r="E3127" s="23">
        <v>0.23452711972980522</v>
      </c>
      <c r="F3127" s="23"/>
    </row>
    <row r="3128" spans="1:6" x14ac:dyDescent="0.3">
      <c r="A3128" s="15">
        <f t="shared" si="58"/>
        <v>3127</v>
      </c>
      <c r="B3128" s="19" t="s">
        <v>6073</v>
      </c>
      <c r="C3128" s="3" t="s">
        <v>6450</v>
      </c>
      <c r="D3128" s="21">
        <v>253.1</v>
      </c>
      <c r="E3128" s="23">
        <v>0.16576563456300741</v>
      </c>
      <c r="F3128" s="23"/>
    </row>
    <row r="3129" spans="1:6" x14ac:dyDescent="0.3">
      <c r="A3129" s="15">
        <f t="shared" si="58"/>
        <v>3128</v>
      </c>
      <c r="B3129" s="19" t="s">
        <v>6075</v>
      </c>
      <c r="C3129" s="3" t="s">
        <v>6411</v>
      </c>
      <c r="D3129" s="21">
        <v>226.7</v>
      </c>
      <c r="E3129" s="23">
        <v>0.12812195377702984</v>
      </c>
      <c r="F3129" s="23"/>
    </row>
    <row r="3130" spans="1:6" x14ac:dyDescent="0.3">
      <c r="A3130" s="15">
        <f t="shared" si="58"/>
        <v>3129</v>
      </c>
      <c r="B3130" s="19" t="s">
        <v>6077</v>
      </c>
      <c r="C3130" s="3" t="s">
        <v>6411</v>
      </c>
      <c r="D3130" s="21">
        <v>128.80000000000001</v>
      </c>
      <c r="E3130" s="23">
        <v>0.10992920082316093</v>
      </c>
      <c r="F3130" s="23"/>
    </row>
    <row r="3131" spans="1:6" x14ac:dyDescent="0.3">
      <c r="A3131" s="15">
        <f t="shared" si="58"/>
        <v>3130</v>
      </c>
      <c r="B3131" s="19" t="s">
        <v>6079</v>
      </c>
      <c r="C3131" s="3" t="s">
        <v>6384</v>
      </c>
      <c r="D3131" s="21">
        <v>127.2</v>
      </c>
      <c r="E3131" s="23">
        <v>0.59193944763191364</v>
      </c>
      <c r="F3131" s="23"/>
    </row>
    <row r="3132" spans="1:6" ht="26.4" x14ac:dyDescent="0.3">
      <c r="A3132" s="15">
        <f t="shared" si="58"/>
        <v>3131</v>
      </c>
      <c r="B3132" s="19" t="s">
        <v>6081</v>
      </c>
      <c r="C3132" s="3" t="s">
        <v>6436</v>
      </c>
      <c r="D3132" s="21">
        <v>112.7</v>
      </c>
      <c r="E3132" s="23">
        <v>0.81317604629053619</v>
      </c>
      <c r="F3132" s="23"/>
    </row>
    <row r="3133" spans="1:6" x14ac:dyDescent="0.3">
      <c r="A3133" s="15">
        <f t="shared" si="58"/>
        <v>3132</v>
      </c>
      <c r="B3133" s="19" t="s">
        <v>6083</v>
      </c>
      <c r="C3133" s="3" t="s">
        <v>6384</v>
      </c>
      <c r="D3133" s="21">
        <v>81.8</v>
      </c>
      <c r="E3133" s="23">
        <v>0.21510322956203121</v>
      </c>
      <c r="F3133" s="23"/>
    </row>
    <row r="3134" spans="1:6" ht="26.4" x14ac:dyDescent="0.3">
      <c r="A3134" s="15">
        <f t="shared" si="58"/>
        <v>3133</v>
      </c>
      <c r="B3134" s="19" t="s">
        <v>6085</v>
      </c>
      <c r="C3134" s="3" t="s">
        <v>6436</v>
      </c>
      <c r="D3134" s="21">
        <v>77.900000000000006</v>
      </c>
      <c r="E3134" s="23">
        <v>0.18521595726680828</v>
      </c>
      <c r="F3134" s="23"/>
    </row>
    <row r="3135" spans="1:6" x14ac:dyDescent="0.3">
      <c r="A3135" s="15">
        <f t="shared" si="58"/>
        <v>3134</v>
      </c>
      <c r="B3135" s="19" t="s">
        <v>6087</v>
      </c>
      <c r="C3135" s="3" t="s">
        <v>6383</v>
      </c>
      <c r="D3135" s="21">
        <v>67.3</v>
      </c>
      <c r="E3135" s="23">
        <v>0.26750339108248355</v>
      </c>
      <c r="F3135" s="23"/>
    </row>
    <row r="3136" spans="1:6" x14ac:dyDescent="0.3">
      <c r="A3136" s="15">
        <f t="shared" si="58"/>
        <v>3135</v>
      </c>
      <c r="B3136" s="19" t="s">
        <v>6089</v>
      </c>
      <c r="C3136" s="3" t="s">
        <v>6388</v>
      </c>
      <c r="D3136" s="21">
        <v>59</v>
      </c>
      <c r="E3136" s="23">
        <v>0.59195260699476637</v>
      </c>
      <c r="F3136" s="23"/>
    </row>
    <row r="3137" spans="1:6" x14ac:dyDescent="0.3">
      <c r="A3137" s="15">
        <f t="shared" si="58"/>
        <v>3136</v>
      </c>
      <c r="B3137" s="19" t="s">
        <v>6091</v>
      </c>
      <c r="C3137" s="3" t="s">
        <v>6388</v>
      </c>
      <c r="D3137" s="21">
        <v>58.5</v>
      </c>
      <c r="E3137" s="23">
        <v>0.34325859766163069</v>
      </c>
      <c r="F3137" s="23"/>
    </row>
    <row r="3138" spans="1:6" x14ac:dyDescent="0.3">
      <c r="A3138" s="15">
        <f t="shared" si="58"/>
        <v>3137</v>
      </c>
      <c r="B3138" s="19" t="s">
        <v>6093</v>
      </c>
      <c r="C3138" s="3" t="s">
        <v>6383</v>
      </c>
      <c r="D3138" s="21">
        <v>56</v>
      </c>
      <c r="E3138" s="23">
        <v>0.10524974535924769</v>
      </c>
      <c r="F3138" s="23"/>
    </row>
    <row r="3139" spans="1:6" x14ac:dyDescent="0.3">
      <c r="A3139" s="15">
        <f t="shared" ref="A3139:A3202" si="59">A3138+1</f>
        <v>3138</v>
      </c>
      <c r="B3139" s="19" t="s">
        <v>6095</v>
      </c>
      <c r="C3139" s="3" t="s">
        <v>6411</v>
      </c>
      <c r="D3139" s="21">
        <v>39.299999999999997</v>
      </c>
      <c r="E3139" s="23">
        <v>0.10762619630681691</v>
      </c>
      <c r="F3139" s="23"/>
    </row>
    <row r="3140" spans="1:6" x14ac:dyDescent="0.3">
      <c r="A3140" s="15">
        <f t="shared" si="59"/>
        <v>3139</v>
      </c>
      <c r="B3140" s="19" t="s">
        <v>6097</v>
      </c>
      <c r="C3140" s="3" t="s">
        <v>6384</v>
      </c>
      <c r="D3140" s="21">
        <v>32.799999999999997</v>
      </c>
      <c r="E3140" s="23">
        <v>0.70755348609178992</v>
      </c>
      <c r="F3140" s="23"/>
    </row>
    <row r="3141" spans="1:6" x14ac:dyDescent="0.3">
      <c r="A3141" s="15">
        <f t="shared" si="59"/>
        <v>3140</v>
      </c>
      <c r="B3141" s="19" t="s">
        <v>6099</v>
      </c>
      <c r="C3141" s="3" t="s">
        <v>6383</v>
      </c>
      <c r="D3141" s="21">
        <v>31.6</v>
      </c>
      <c r="E3141" s="23">
        <v>0.104732647887126</v>
      </c>
      <c r="F3141" s="23"/>
    </row>
    <row r="3142" spans="1:6" x14ac:dyDescent="0.3">
      <c r="A3142" s="15">
        <f t="shared" si="59"/>
        <v>3141</v>
      </c>
      <c r="B3142" s="19" t="s">
        <v>6101</v>
      </c>
      <c r="C3142" s="3" t="s">
        <v>6383</v>
      </c>
      <c r="D3142" s="21">
        <v>28.9</v>
      </c>
      <c r="E3142" s="23">
        <v>0.33028047172722996</v>
      </c>
      <c r="F3142" s="23"/>
    </row>
    <row r="3143" spans="1:6" x14ac:dyDescent="0.3">
      <c r="A3143" s="15">
        <f t="shared" si="59"/>
        <v>3142</v>
      </c>
      <c r="B3143" s="19" t="s">
        <v>6103</v>
      </c>
      <c r="C3143" s="3" t="s">
        <v>6411</v>
      </c>
      <c r="D3143" s="21">
        <v>27.8</v>
      </c>
      <c r="E3143" s="23">
        <v>8.0429904907889815E-2</v>
      </c>
      <c r="F3143" s="23"/>
    </row>
    <row r="3144" spans="1:6" x14ac:dyDescent="0.3">
      <c r="A3144" s="15">
        <f t="shared" si="59"/>
        <v>3143</v>
      </c>
      <c r="B3144" s="19" t="s">
        <v>6105</v>
      </c>
      <c r="C3144" s="3" t="s">
        <v>6383</v>
      </c>
      <c r="D3144" s="21">
        <v>26.5</v>
      </c>
      <c r="E3144" s="23">
        <v>0.88915490882219916</v>
      </c>
      <c r="F3144" s="23"/>
    </row>
    <row r="3145" spans="1:6" x14ac:dyDescent="0.3">
      <c r="A3145" s="15">
        <f t="shared" si="59"/>
        <v>3144</v>
      </c>
      <c r="B3145" s="19" t="s">
        <v>6107</v>
      </c>
      <c r="C3145" s="3" t="s">
        <v>6383</v>
      </c>
      <c r="D3145" s="21">
        <v>25.6</v>
      </c>
      <c r="E3145" s="23">
        <v>0.88355291149703552</v>
      </c>
      <c r="F3145" s="23"/>
    </row>
    <row r="3146" spans="1:6" x14ac:dyDescent="0.3">
      <c r="A3146" s="15">
        <f t="shared" si="59"/>
        <v>3145</v>
      </c>
      <c r="B3146" s="19" t="s">
        <v>6109</v>
      </c>
      <c r="C3146" s="3" t="s">
        <v>6411</v>
      </c>
      <c r="D3146" s="21">
        <v>18.899999999999999</v>
      </c>
      <c r="E3146" s="23">
        <v>0.6794983675251316</v>
      </c>
      <c r="F3146" s="23"/>
    </row>
    <row r="3147" spans="1:6" x14ac:dyDescent="0.3">
      <c r="A3147" s="15">
        <f t="shared" si="59"/>
        <v>3146</v>
      </c>
      <c r="B3147" s="19" t="s">
        <v>6111</v>
      </c>
      <c r="C3147" s="3" t="s">
        <v>6384</v>
      </c>
      <c r="D3147" s="21">
        <v>17</v>
      </c>
      <c r="E3147" s="23">
        <v>9.1854568080791066E-2</v>
      </c>
      <c r="F3147" s="23"/>
    </row>
    <row r="3148" spans="1:6" x14ac:dyDescent="0.3">
      <c r="A3148" s="15">
        <f t="shared" si="59"/>
        <v>3147</v>
      </c>
      <c r="B3148" s="19" t="s">
        <v>6113</v>
      </c>
      <c r="C3148" s="3" t="s">
        <v>6384</v>
      </c>
      <c r="D3148" s="21">
        <v>16</v>
      </c>
      <c r="E3148" s="23">
        <v>0.61804386372871811</v>
      </c>
      <c r="F3148" s="23"/>
    </row>
    <row r="3149" spans="1:6" x14ac:dyDescent="0.3">
      <c r="A3149" s="15">
        <f t="shared" si="59"/>
        <v>3148</v>
      </c>
      <c r="B3149" s="19" t="s">
        <v>6115</v>
      </c>
      <c r="C3149" s="3" t="s">
        <v>6383</v>
      </c>
      <c r="D3149" s="21">
        <v>13</v>
      </c>
      <c r="E3149" s="23">
        <v>7.5967274244977734E-2</v>
      </c>
      <c r="F3149" s="23"/>
    </row>
    <row r="3150" spans="1:6" x14ac:dyDescent="0.3">
      <c r="A3150" s="15">
        <f t="shared" si="59"/>
        <v>3149</v>
      </c>
      <c r="B3150" s="19" t="s">
        <v>6117</v>
      </c>
      <c r="C3150" s="3" t="s">
        <v>6383</v>
      </c>
      <c r="D3150" s="21">
        <v>12.2</v>
      </c>
      <c r="E3150" s="23">
        <v>0.22712632395623811</v>
      </c>
      <c r="F3150" s="23"/>
    </row>
    <row r="3151" spans="1:6" x14ac:dyDescent="0.3">
      <c r="A3151" s="15">
        <f t="shared" si="59"/>
        <v>3150</v>
      </c>
      <c r="B3151" s="19" t="s">
        <v>6119</v>
      </c>
      <c r="C3151" s="3" t="s">
        <v>6384</v>
      </c>
      <c r="D3151" s="21">
        <v>12</v>
      </c>
      <c r="E3151" s="23">
        <v>0.67831702029177221</v>
      </c>
      <c r="F3151" s="23"/>
    </row>
    <row r="3152" spans="1:6" x14ac:dyDescent="0.3">
      <c r="A3152" s="15">
        <f t="shared" si="59"/>
        <v>3151</v>
      </c>
      <c r="B3152" s="19" t="s">
        <v>6121</v>
      </c>
      <c r="C3152" s="3" t="s">
        <v>6383</v>
      </c>
      <c r="D3152" s="21">
        <v>11.7</v>
      </c>
      <c r="E3152" s="23">
        <v>0.56343477875870129</v>
      </c>
      <c r="F3152" s="23"/>
    </row>
    <row r="3153" spans="1:6" x14ac:dyDescent="0.3">
      <c r="A3153" s="15">
        <f t="shared" si="59"/>
        <v>3152</v>
      </c>
      <c r="B3153" s="19" t="s">
        <v>6123</v>
      </c>
      <c r="C3153" s="3" t="s">
        <v>6411</v>
      </c>
      <c r="D3153" s="21">
        <v>10.199999999999999</v>
      </c>
      <c r="E3153" s="23">
        <v>0.89572626266447086</v>
      </c>
      <c r="F3153" s="23"/>
    </row>
    <row r="3154" spans="1:6" ht="26.4" x14ac:dyDescent="0.3">
      <c r="A3154" s="15">
        <f t="shared" si="59"/>
        <v>3153</v>
      </c>
      <c r="B3154" s="19" t="s">
        <v>6125</v>
      </c>
      <c r="C3154" s="3" t="s">
        <v>6407</v>
      </c>
      <c r="D3154" s="21">
        <v>9.6300000000000008</v>
      </c>
      <c r="E3154" s="23">
        <v>0.65393533971841666</v>
      </c>
      <c r="F3154" s="23"/>
    </row>
    <row r="3155" spans="1:6" x14ac:dyDescent="0.3">
      <c r="A3155" s="15">
        <f t="shared" si="59"/>
        <v>3154</v>
      </c>
      <c r="B3155" s="19" t="s">
        <v>6127</v>
      </c>
      <c r="C3155" s="3" t="s">
        <v>6383</v>
      </c>
      <c r="D3155" s="21">
        <v>9.61</v>
      </c>
      <c r="E3155" s="23">
        <v>0.4722303476024271</v>
      </c>
      <c r="F3155" s="23"/>
    </row>
    <row r="3156" spans="1:6" x14ac:dyDescent="0.3">
      <c r="A3156" s="15">
        <f t="shared" si="59"/>
        <v>3155</v>
      </c>
      <c r="B3156" s="19" t="s">
        <v>6129</v>
      </c>
      <c r="C3156" s="3" t="s">
        <v>6383</v>
      </c>
      <c r="D3156" s="21">
        <v>8.48</v>
      </c>
      <c r="E3156" s="23">
        <v>0.5469004869503683</v>
      </c>
      <c r="F3156" s="23"/>
    </row>
    <row r="3157" spans="1:6" x14ac:dyDescent="0.3">
      <c r="A3157" s="15">
        <f t="shared" si="59"/>
        <v>3156</v>
      </c>
      <c r="B3157" s="19" t="s">
        <v>6131</v>
      </c>
      <c r="C3157" s="3" t="s">
        <v>6383</v>
      </c>
      <c r="D3157" s="21">
        <v>8.31</v>
      </c>
      <c r="E3157" s="23">
        <v>0.16590945732106366</v>
      </c>
      <c r="F3157" s="23"/>
    </row>
    <row r="3158" spans="1:6" x14ac:dyDescent="0.3">
      <c r="A3158" s="15">
        <f t="shared" si="59"/>
        <v>3157</v>
      </c>
      <c r="B3158" s="19" t="s">
        <v>6133</v>
      </c>
      <c r="C3158" s="3" t="s">
        <v>6411</v>
      </c>
      <c r="D3158" s="21">
        <v>8.08</v>
      </c>
      <c r="E3158" s="23">
        <v>0.99120065068520513</v>
      </c>
      <c r="F3158" s="23"/>
    </row>
    <row r="3159" spans="1:6" x14ac:dyDescent="0.3">
      <c r="A3159" s="15">
        <f t="shared" si="59"/>
        <v>3158</v>
      </c>
      <c r="B3159" s="19" t="s">
        <v>6135</v>
      </c>
      <c r="C3159" s="3" t="s">
        <v>6438</v>
      </c>
      <c r="D3159" s="21">
        <v>7.99</v>
      </c>
      <c r="E3159" s="23">
        <v>0.4709616449139914</v>
      </c>
      <c r="F3159" s="23"/>
    </row>
    <row r="3160" spans="1:6" ht="26.4" x14ac:dyDescent="0.3">
      <c r="A3160" s="15">
        <f t="shared" si="59"/>
        <v>3159</v>
      </c>
      <c r="B3160" s="19" t="s">
        <v>6137</v>
      </c>
      <c r="C3160" s="3" t="s">
        <v>6407</v>
      </c>
      <c r="D3160" s="21">
        <v>6.02</v>
      </c>
      <c r="E3160" s="23">
        <v>8.2431313425971986E-2</v>
      </c>
      <c r="F3160" s="23"/>
    </row>
    <row r="3161" spans="1:6" x14ac:dyDescent="0.3">
      <c r="A3161" s="15">
        <f t="shared" si="59"/>
        <v>3160</v>
      </c>
      <c r="B3161" s="19" t="s">
        <v>6139</v>
      </c>
      <c r="C3161" s="3" t="s">
        <v>6438</v>
      </c>
      <c r="D3161" s="21">
        <v>5.81</v>
      </c>
      <c r="E3161" s="23">
        <v>0.35162779755190809</v>
      </c>
      <c r="F3161" s="23"/>
    </row>
    <row r="3162" spans="1:6" x14ac:dyDescent="0.3">
      <c r="A3162" s="15">
        <f t="shared" si="59"/>
        <v>3161</v>
      </c>
      <c r="B3162" s="19" t="s">
        <v>6141</v>
      </c>
      <c r="C3162" s="3" t="s">
        <v>6388</v>
      </c>
      <c r="D3162" s="21">
        <v>5.63</v>
      </c>
      <c r="E3162" s="23">
        <v>0.86640605616526623</v>
      </c>
      <c r="F3162" s="23"/>
    </row>
    <row r="3163" spans="1:6" x14ac:dyDescent="0.3">
      <c r="A3163" s="15">
        <f t="shared" si="59"/>
        <v>3162</v>
      </c>
      <c r="B3163" s="19" t="s">
        <v>6143</v>
      </c>
      <c r="C3163" s="3" t="s">
        <v>6383</v>
      </c>
      <c r="D3163" s="21">
        <v>5.55</v>
      </c>
      <c r="E3163" s="23">
        <v>0.13933704289077553</v>
      </c>
      <c r="F3163" s="23"/>
    </row>
    <row r="3164" spans="1:6" x14ac:dyDescent="0.3">
      <c r="A3164" s="15">
        <f t="shared" si="59"/>
        <v>3163</v>
      </c>
      <c r="B3164" s="19" t="s">
        <v>6145</v>
      </c>
      <c r="C3164" s="3" t="s">
        <v>6397</v>
      </c>
      <c r="D3164" s="21">
        <v>127.2</v>
      </c>
      <c r="E3164" s="23">
        <v>0.29138079046216225</v>
      </c>
      <c r="F3164" s="23"/>
    </row>
    <row r="3165" spans="1:6" x14ac:dyDescent="0.3">
      <c r="A3165" s="15">
        <f t="shared" si="59"/>
        <v>3164</v>
      </c>
      <c r="B3165" s="19" t="s">
        <v>6147</v>
      </c>
      <c r="C3165" s="3" t="s">
        <v>6446</v>
      </c>
      <c r="D3165" s="21">
        <v>125.9</v>
      </c>
      <c r="E3165" s="23">
        <v>0.60802924011412673</v>
      </c>
      <c r="F3165" s="23"/>
    </row>
    <row r="3166" spans="1:6" x14ac:dyDescent="0.3">
      <c r="A3166" s="15">
        <f t="shared" si="59"/>
        <v>3165</v>
      </c>
      <c r="B3166" s="19" t="s">
        <v>6149</v>
      </c>
      <c r="C3166" s="3" t="s">
        <v>6397</v>
      </c>
      <c r="D3166" s="21">
        <v>117</v>
      </c>
      <c r="E3166" s="23">
        <v>5.0987761714187285E-2</v>
      </c>
      <c r="F3166" s="23"/>
    </row>
    <row r="3167" spans="1:6" x14ac:dyDescent="0.3">
      <c r="A3167" s="15">
        <f t="shared" si="59"/>
        <v>3166</v>
      </c>
      <c r="B3167" s="19" t="s">
        <v>6151</v>
      </c>
      <c r="C3167" s="3" t="s">
        <v>6397</v>
      </c>
      <c r="D3167" s="21">
        <v>36</v>
      </c>
      <c r="E3167" s="23">
        <v>0.18983091437995114</v>
      </c>
      <c r="F3167" s="23"/>
    </row>
    <row r="3168" spans="1:6" x14ac:dyDescent="0.3">
      <c r="A3168" s="15">
        <f t="shared" si="59"/>
        <v>3167</v>
      </c>
      <c r="B3168" s="19" t="s">
        <v>6153</v>
      </c>
      <c r="C3168" s="3" t="s">
        <v>6397</v>
      </c>
      <c r="D3168" s="21">
        <v>22.8</v>
      </c>
      <c r="E3168" s="23">
        <v>0.54222559697512085</v>
      </c>
      <c r="F3168" s="23"/>
    </row>
    <row r="3169" spans="1:6" x14ac:dyDescent="0.3">
      <c r="A3169" s="15">
        <f t="shared" si="59"/>
        <v>3168</v>
      </c>
      <c r="B3169" s="19" t="s">
        <v>6155</v>
      </c>
      <c r="C3169" s="3" t="s">
        <v>6444</v>
      </c>
      <c r="D3169" s="21">
        <v>12.6</v>
      </c>
      <c r="E3169" s="23">
        <v>0.76266945612009673</v>
      </c>
      <c r="F3169" s="23"/>
    </row>
    <row r="3170" spans="1:6" x14ac:dyDescent="0.3">
      <c r="A3170" s="15">
        <f t="shared" si="59"/>
        <v>3169</v>
      </c>
      <c r="B3170" s="19" t="s">
        <v>6157</v>
      </c>
      <c r="C3170" s="3" t="s">
        <v>6397</v>
      </c>
      <c r="D3170" s="21">
        <v>8.2899999999999991</v>
      </c>
      <c r="E3170" s="23">
        <v>0.19915955130463769</v>
      </c>
      <c r="F3170" s="23"/>
    </row>
    <row r="3171" spans="1:6" x14ac:dyDescent="0.3">
      <c r="A3171" s="15">
        <f t="shared" si="59"/>
        <v>3170</v>
      </c>
      <c r="B3171" s="19" t="s">
        <v>6159</v>
      </c>
      <c r="C3171" s="3" t="s">
        <v>6444</v>
      </c>
      <c r="D3171" s="21">
        <v>6.16</v>
      </c>
      <c r="E3171" s="23">
        <v>0.88102054386216599</v>
      </c>
      <c r="F3171" s="23"/>
    </row>
    <row r="3172" spans="1:6" x14ac:dyDescent="0.3">
      <c r="A3172" s="15">
        <f t="shared" si="59"/>
        <v>3171</v>
      </c>
      <c r="B3172" s="19" t="s">
        <v>6161</v>
      </c>
      <c r="C3172" s="3" t="s">
        <v>6444</v>
      </c>
      <c r="D3172" s="21">
        <v>5.99</v>
      </c>
      <c r="E3172" s="23">
        <v>0.16738803676590175</v>
      </c>
      <c r="F3172" s="23"/>
    </row>
    <row r="3173" spans="1:6" x14ac:dyDescent="0.3">
      <c r="A3173" s="15">
        <f t="shared" si="59"/>
        <v>3172</v>
      </c>
      <c r="B3173" s="19" t="s">
        <v>6163</v>
      </c>
      <c r="C3173" s="3" t="s">
        <v>6453</v>
      </c>
      <c r="D3173" s="21">
        <v>1043.0999999999999</v>
      </c>
      <c r="E3173" s="23">
        <v>0.3707669999747405</v>
      </c>
      <c r="F3173" s="23"/>
    </row>
    <row r="3174" spans="1:6" x14ac:dyDescent="0.3">
      <c r="A3174" s="15">
        <f t="shared" si="59"/>
        <v>3173</v>
      </c>
      <c r="B3174" s="19" t="s">
        <v>6165</v>
      </c>
      <c r="C3174" s="3" t="s">
        <v>6453</v>
      </c>
      <c r="D3174" s="21">
        <v>532.70000000000005</v>
      </c>
      <c r="E3174" s="23">
        <v>0.49156916422433827</v>
      </c>
      <c r="F3174" s="23"/>
    </row>
    <row r="3175" spans="1:6" x14ac:dyDescent="0.3">
      <c r="A3175" s="15">
        <f t="shared" si="59"/>
        <v>3174</v>
      </c>
      <c r="B3175" s="19" t="s">
        <v>6167</v>
      </c>
      <c r="C3175" s="3" t="s">
        <v>6437</v>
      </c>
      <c r="D3175" s="21">
        <v>425</v>
      </c>
      <c r="E3175" s="23">
        <v>0.14238814824189983</v>
      </c>
      <c r="F3175" s="23"/>
    </row>
    <row r="3176" spans="1:6" x14ac:dyDescent="0.3">
      <c r="A3176" s="15">
        <f t="shared" si="59"/>
        <v>3175</v>
      </c>
      <c r="B3176" s="19" t="s">
        <v>6169</v>
      </c>
      <c r="C3176" s="3" t="s">
        <v>6391</v>
      </c>
      <c r="D3176" s="21">
        <v>327.39999999999998</v>
      </c>
      <c r="E3176" s="23">
        <v>0.42184816569434513</v>
      </c>
      <c r="F3176" s="23"/>
    </row>
    <row r="3177" spans="1:6" x14ac:dyDescent="0.3">
      <c r="A3177" s="15">
        <f t="shared" si="59"/>
        <v>3176</v>
      </c>
      <c r="B3177" s="19" t="s">
        <v>6171</v>
      </c>
      <c r="C3177" s="3" t="s">
        <v>6424</v>
      </c>
      <c r="D3177" s="21">
        <v>222</v>
      </c>
      <c r="E3177" s="23">
        <v>0.12701072141248371</v>
      </c>
      <c r="F3177" s="23"/>
    </row>
    <row r="3178" spans="1:6" x14ac:dyDescent="0.3">
      <c r="A3178" s="15">
        <f t="shared" si="59"/>
        <v>3177</v>
      </c>
      <c r="B3178" s="19" t="s">
        <v>6173</v>
      </c>
      <c r="C3178" s="3" t="s">
        <v>6419</v>
      </c>
      <c r="D3178" s="21">
        <v>217.6</v>
      </c>
      <c r="E3178" s="23">
        <v>0.38815298215205551</v>
      </c>
      <c r="F3178" s="23"/>
    </row>
    <row r="3179" spans="1:6" x14ac:dyDescent="0.3">
      <c r="A3179" s="15">
        <f t="shared" si="59"/>
        <v>3178</v>
      </c>
      <c r="B3179" s="19" t="s">
        <v>6175</v>
      </c>
      <c r="C3179" s="3" t="s">
        <v>6424</v>
      </c>
      <c r="D3179" s="21">
        <v>202.3</v>
      </c>
      <c r="E3179" s="23">
        <v>0.92794353584900036</v>
      </c>
      <c r="F3179" s="23"/>
    </row>
    <row r="3180" spans="1:6" x14ac:dyDescent="0.3">
      <c r="A3180" s="15">
        <f t="shared" si="59"/>
        <v>3179</v>
      </c>
      <c r="B3180" s="19" t="s">
        <v>6177</v>
      </c>
      <c r="C3180" s="3" t="s">
        <v>6424</v>
      </c>
      <c r="D3180" s="21">
        <v>187.7</v>
      </c>
      <c r="E3180" s="23">
        <v>0.1549664120683899</v>
      </c>
      <c r="F3180" s="23"/>
    </row>
    <row r="3181" spans="1:6" x14ac:dyDescent="0.3">
      <c r="A3181" s="15">
        <f t="shared" si="59"/>
        <v>3180</v>
      </c>
      <c r="B3181" s="19" t="s">
        <v>6179</v>
      </c>
      <c r="C3181" s="3" t="s">
        <v>6422</v>
      </c>
      <c r="D3181" s="21">
        <v>187.6</v>
      </c>
      <c r="E3181" s="23">
        <v>0.81007822954834074</v>
      </c>
      <c r="F3181" s="23"/>
    </row>
    <row r="3182" spans="1:6" x14ac:dyDescent="0.3">
      <c r="A3182" s="15">
        <f t="shared" si="59"/>
        <v>3181</v>
      </c>
      <c r="B3182" s="19" t="s">
        <v>6181</v>
      </c>
      <c r="C3182" s="3" t="s">
        <v>6424</v>
      </c>
      <c r="D3182" s="21">
        <v>157.80000000000001</v>
      </c>
      <c r="E3182" s="23">
        <v>1.1690498119392934E-2</v>
      </c>
      <c r="F3182" s="23"/>
    </row>
    <row r="3183" spans="1:6" x14ac:dyDescent="0.3">
      <c r="A3183" s="15">
        <f t="shared" si="59"/>
        <v>3182</v>
      </c>
      <c r="B3183" s="19" t="s">
        <v>6183</v>
      </c>
      <c r="C3183" s="3" t="s">
        <v>6419</v>
      </c>
      <c r="D3183" s="21">
        <v>141.9</v>
      </c>
      <c r="E3183" s="23">
        <v>0.37805613163007878</v>
      </c>
      <c r="F3183" s="23"/>
    </row>
    <row r="3184" spans="1:6" x14ac:dyDescent="0.3">
      <c r="A3184" s="15">
        <f t="shared" si="59"/>
        <v>3183</v>
      </c>
      <c r="B3184" s="19" t="s">
        <v>6185</v>
      </c>
      <c r="C3184" s="3" t="s">
        <v>6424</v>
      </c>
      <c r="D3184" s="21">
        <v>122.8</v>
      </c>
      <c r="E3184" s="23">
        <v>1.0369181337032241E-2</v>
      </c>
      <c r="F3184" s="23"/>
    </row>
    <row r="3185" spans="1:6" x14ac:dyDescent="0.3">
      <c r="A3185" s="15">
        <f t="shared" si="59"/>
        <v>3184</v>
      </c>
      <c r="B3185" s="19" t="s">
        <v>6187</v>
      </c>
      <c r="C3185" s="3" t="s">
        <v>6424</v>
      </c>
      <c r="D3185" s="21">
        <v>91.4</v>
      </c>
      <c r="E3185" s="23">
        <v>0.96200364687846873</v>
      </c>
      <c r="F3185" s="23"/>
    </row>
    <row r="3186" spans="1:6" x14ac:dyDescent="0.3">
      <c r="A3186" s="15">
        <f t="shared" si="59"/>
        <v>3185</v>
      </c>
      <c r="B3186" s="19" t="s">
        <v>6189</v>
      </c>
      <c r="C3186" s="3" t="s">
        <v>6424</v>
      </c>
      <c r="D3186" s="21">
        <v>62.2</v>
      </c>
      <c r="E3186" s="23">
        <v>8.383564322058823E-2</v>
      </c>
      <c r="F3186" s="23"/>
    </row>
    <row r="3187" spans="1:6" x14ac:dyDescent="0.3">
      <c r="A3187" s="15">
        <f t="shared" si="59"/>
        <v>3186</v>
      </c>
      <c r="B3187" s="19" t="s">
        <v>6191</v>
      </c>
      <c r="C3187" s="3" t="s">
        <v>6422</v>
      </c>
      <c r="D3187" s="21">
        <v>57.8</v>
      </c>
      <c r="E3187" s="23">
        <v>0.56911614739913785</v>
      </c>
      <c r="F3187" s="23"/>
    </row>
    <row r="3188" spans="1:6" x14ac:dyDescent="0.3">
      <c r="A3188" s="15">
        <f t="shared" si="59"/>
        <v>3187</v>
      </c>
      <c r="B3188" s="19" t="s">
        <v>6193</v>
      </c>
      <c r="C3188" s="3" t="s">
        <v>6424</v>
      </c>
      <c r="D3188" s="21">
        <v>56.9</v>
      </c>
      <c r="E3188" s="23">
        <v>0.35943494641345608</v>
      </c>
      <c r="F3188" s="23"/>
    </row>
    <row r="3189" spans="1:6" x14ac:dyDescent="0.3">
      <c r="A3189" s="15">
        <f t="shared" si="59"/>
        <v>3188</v>
      </c>
      <c r="B3189" s="19" t="s">
        <v>6195</v>
      </c>
      <c r="C3189" s="3" t="s">
        <v>6424</v>
      </c>
      <c r="D3189" s="21">
        <v>54</v>
      </c>
      <c r="E3189" s="23">
        <v>0.54462186531567403</v>
      </c>
      <c r="F3189" s="23"/>
    </row>
    <row r="3190" spans="1:6" x14ac:dyDescent="0.3">
      <c r="A3190" s="15">
        <f t="shared" si="59"/>
        <v>3189</v>
      </c>
      <c r="B3190" s="19" t="s">
        <v>6197</v>
      </c>
      <c r="C3190" s="3" t="s">
        <v>6453</v>
      </c>
      <c r="D3190" s="21">
        <v>50.5</v>
      </c>
      <c r="E3190" s="23">
        <v>1.1301891254420493E-2</v>
      </c>
      <c r="F3190" s="23"/>
    </row>
    <row r="3191" spans="1:6" x14ac:dyDescent="0.3">
      <c r="A3191" s="15">
        <f t="shared" si="59"/>
        <v>3190</v>
      </c>
      <c r="B3191" s="19" t="s">
        <v>6199</v>
      </c>
      <c r="C3191" s="3" t="s">
        <v>6424</v>
      </c>
      <c r="D3191" s="21">
        <v>41.2</v>
      </c>
      <c r="E3191" s="23">
        <v>0.39465563685996441</v>
      </c>
      <c r="F3191" s="23"/>
    </row>
    <row r="3192" spans="1:6" x14ac:dyDescent="0.3">
      <c r="A3192" s="15">
        <f t="shared" si="59"/>
        <v>3191</v>
      </c>
      <c r="B3192" s="19" t="s">
        <v>6201</v>
      </c>
      <c r="C3192" s="3" t="s">
        <v>6424</v>
      </c>
      <c r="D3192" s="21">
        <v>37.299999999999997</v>
      </c>
      <c r="E3192" s="23">
        <v>0.71291586500382853</v>
      </c>
      <c r="F3192" s="23"/>
    </row>
    <row r="3193" spans="1:6" x14ac:dyDescent="0.3">
      <c r="A3193" s="15">
        <f t="shared" si="59"/>
        <v>3192</v>
      </c>
      <c r="B3193" s="19" t="s">
        <v>6203</v>
      </c>
      <c r="C3193" s="3" t="s">
        <v>6432</v>
      </c>
      <c r="D3193" s="21">
        <v>32.1</v>
      </c>
      <c r="E3193" s="23">
        <v>0.90136393725417163</v>
      </c>
      <c r="F3193" s="23"/>
    </row>
    <row r="3194" spans="1:6" x14ac:dyDescent="0.3">
      <c r="A3194" s="15">
        <f t="shared" si="59"/>
        <v>3193</v>
      </c>
      <c r="B3194" s="19" t="s">
        <v>6205</v>
      </c>
      <c r="C3194" s="3" t="s">
        <v>6424</v>
      </c>
      <c r="D3194" s="21">
        <v>30.6</v>
      </c>
      <c r="E3194" s="23">
        <v>0.65445731088287351</v>
      </c>
      <c r="F3194" s="23"/>
    </row>
    <row r="3195" spans="1:6" x14ac:dyDescent="0.3">
      <c r="A3195" s="15">
        <f t="shared" si="59"/>
        <v>3194</v>
      </c>
      <c r="B3195" s="19" t="s">
        <v>6207</v>
      </c>
      <c r="C3195" s="3" t="s">
        <v>6424</v>
      </c>
      <c r="D3195" s="21">
        <v>26.3</v>
      </c>
      <c r="E3195" s="23">
        <v>0.93609407932792121</v>
      </c>
      <c r="F3195" s="23"/>
    </row>
    <row r="3196" spans="1:6" x14ac:dyDescent="0.3">
      <c r="A3196" s="15">
        <f t="shared" si="59"/>
        <v>3195</v>
      </c>
      <c r="B3196" s="19" t="s">
        <v>6209</v>
      </c>
      <c r="C3196" s="3" t="s">
        <v>6422</v>
      </c>
      <c r="D3196" s="21">
        <v>26.2</v>
      </c>
      <c r="E3196" s="23">
        <v>0.6737233131727528</v>
      </c>
      <c r="F3196" s="23"/>
    </row>
    <row r="3197" spans="1:6" x14ac:dyDescent="0.3">
      <c r="A3197" s="15">
        <f t="shared" si="59"/>
        <v>3196</v>
      </c>
      <c r="B3197" s="19" t="s">
        <v>6211</v>
      </c>
      <c r="C3197" s="3" t="s">
        <v>6419</v>
      </c>
      <c r="D3197" s="21">
        <v>23.5</v>
      </c>
      <c r="E3197" s="23">
        <v>3.8618593451248406E-2</v>
      </c>
      <c r="F3197" s="23"/>
    </row>
    <row r="3198" spans="1:6" x14ac:dyDescent="0.3">
      <c r="A3198" s="15">
        <f t="shared" si="59"/>
        <v>3197</v>
      </c>
      <c r="B3198" s="19" t="s">
        <v>6213</v>
      </c>
      <c r="C3198" s="3" t="s">
        <v>6424</v>
      </c>
      <c r="D3198" s="21">
        <v>22.2</v>
      </c>
      <c r="E3198" s="23">
        <v>6.667021990806099E-2</v>
      </c>
      <c r="F3198" s="23"/>
    </row>
    <row r="3199" spans="1:6" x14ac:dyDescent="0.3">
      <c r="A3199" s="15">
        <f t="shared" si="59"/>
        <v>3198</v>
      </c>
      <c r="B3199" s="19" t="s">
        <v>6215</v>
      </c>
      <c r="C3199" s="3" t="s">
        <v>6391</v>
      </c>
      <c r="D3199" s="21">
        <v>18</v>
      </c>
      <c r="E3199" s="23">
        <v>0.58787017331773395</v>
      </c>
      <c r="F3199" s="23"/>
    </row>
    <row r="3200" spans="1:6" x14ac:dyDescent="0.3">
      <c r="A3200" s="15">
        <f t="shared" si="59"/>
        <v>3199</v>
      </c>
      <c r="B3200" s="19" t="s">
        <v>6217</v>
      </c>
      <c r="C3200" s="3" t="s">
        <v>6391</v>
      </c>
      <c r="D3200" s="21">
        <v>17.7</v>
      </c>
      <c r="E3200" s="23">
        <v>0.57090905490079613</v>
      </c>
      <c r="F3200" s="23"/>
    </row>
    <row r="3201" spans="1:6" x14ac:dyDescent="0.3">
      <c r="A3201" s="15">
        <f t="shared" si="59"/>
        <v>3200</v>
      </c>
      <c r="B3201" s="19" t="s">
        <v>6219</v>
      </c>
      <c r="C3201" s="3" t="s">
        <v>6424</v>
      </c>
      <c r="D3201" s="21">
        <v>15.4</v>
      </c>
      <c r="E3201" s="23">
        <v>0.41842765777019897</v>
      </c>
      <c r="F3201" s="23"/>
    </row>
    <row r="3202" spans="1:6" x14ac:dyDescent="0.3">
      <c r="A3202" s="15">
        <f t="shared" si="59"/>
        <v>3201</v>
      </c>
      <c r="B3202" s="19" t="s">
        <v>6221</v>
      </c>
      <c r="C3202" s="3" t="s">
        <v>6391</v>
      </c>
      <c r="D3202" s="21">
        <v>11.9</v>
      </c>
      <c r="E3202" s="23">
        <v>0.38535834262382207</v>
      </c>
      <c r="F3202" s="23"/>
    </row>
    <row r="3203" spans="1:6" x14ac:dyDescent="0.3">
      <c r="A3203" s="15">
        <f t="shared" ref="A3203:A3247" si="60">A3202+1</f>
        <v>3202</v>
      </c>
      <c r="B3203" s="19" t="s">
        <v>6223</v>
      </c>
      <c r="C3203" s="3" t="s">
        <v>6393</v>
      </c>
      <c r="D3203" s="21">
        <v>10</v>
      </c>
      <c r="E3203" s="23">
        <v>8.8721896575664427E-2</v>
      </c>
      <c r="F3203" s="23"/>
    </row>
    <row r="3204" spans="1:6" x14ac:dyDescent="0.3">
      <c r="A3204" s="15">
        <f t="shared" si="60"/>
        <v>3203</v>
      </c>
      <c r="B3204" s="19" t="s">
        <v>6225</v>
      </c>
      <c r="C3204" s="3" t="s">
        <v>6437</v>
      </c>
      <c r="D3204" s="21">
        <v>7.96</v>
      </c>
      <c r="E3204" s="23">
        <v>2.350952950280627E-2</v>
      </c>
      <c r="F3204" s="23"/>
    </row>
    <row r="3205" spans="1:6" x14ac:dyDescent="0.3">
      <c r="A3205" s="15">
        <f t="shared" si="60"/>
        <v>3204</v>
      </c>
      <c r="B3205" s="19" t="s">
        <v>6227</v>
      </c>
      <c r="C3205" s="3" t="s">
        <v>6419</v>
      </c>
      <c r="D3205" s="21">
        <v>5.94</v>
      </c>
      <c r="E3205" s="23">
        <v>0.19706227071524884</v>
      </c>
      <c r="F3205" s="23"/>
    </row>
    <row r="3206" spans="1:6" x14ac:dyDescent="0.3">
      <c r="A3206" s="15">
        <f t="shared" si="60"/>
        <v>3205</v>
      </c>
      <c r="B3206" s="19" t="s">
        <v>6229</v>
      </c>
      <c r="C3206" s="3" t="s">
        <v>6419</v>
      </c>
      <c r="D3206" s="21">
        <v>5.55</v>
      </c>
      <c r="E3206" s="23">
        <v>0.79665597162659318</v>
      </c>
      <c r="F3206" s="23"/>
    </row>
    <row r="3207" spans="1:6" x14ac:dyDescent="0.3">
      <c r="A3207" s="15">
        <f t="shared" si="60"/>
        <v>3206</v>
      </c>
      <c r="B3207" s="19" t="s">
        <v>6231</v>
      </c>
      <c r="C3207" s="3" t="s">
        <v>6424</v>
      </c>
      <c r="D3207" s="21">
        <v>5.09</v>
      </c>
      <c r="E3207" s="23">
        <v>0.30052852510285588</v>
      </c>
      <c r="F3207" s="23"/>
    </row>
    <row r="3208" spans="1:6" x14ac:dyDescent="0.3">
      <c r="A3208" s="15">
        <f t="shared" si="60"/>
        <v>3207</v>
      </c>
      <c r="B3208" s="19" t="s">
        <v>6233</v>
      </c>
      <c r="C3208" s="3" t="s">
        <v>6401</v>
      </c>
      <c r="D3208" s="21">
        <v>373.1</v>
      </c>
      <c r="E3208" s="23">
        <v>0.90781443456720701</v>
      </c>
      <c r="F3208" s="23"/>
    </row>
    <row r="3209" spans="1:6" x14ac:dyDescent="0.3">
      <c r="A3209" s="15">
        <f t="shared" si="60"/>
        <v>3208</v>
      </c>
      <c r="B3209" s="19" t="s">
        <v>6235</v>
      </c>
      <c r="C3209" s="3" t="s">
        <v>6378</v>
      </c>
      <c r="D3209" s="21">
        <v>247.7</v>
      </c>
      <c r="E3209" s="23">
        <v>0.74425431736588499</v>
      </c>
      <c r="F3209" s="23"/>
    </row>
    <row r="3210" spans="1:6" x14ac:dyDescent="0.3">
      <c r="A3210" s="15">
        <f t="shared" si="60"/>
        <v>3209</v>
      </c>
      <c r="B3210" s="19" t="s">
        <v>6237</v>
      </c>
      <c r="C3210" s="3" t="s">
        <v>6378</v>
      </c>
      <c r="D3210" s="21">
        <v>49.7</v>
      </c>
      <c r="E3210" s="23">
        <v>0.40142986790511714</v>
      </c>
      <c r="F3210" s="23"/>
    </row>
    <row r="3211" spans="1:6" x14ac:dyDescent="0.3">
      <c r="A3211" s="15">
        <f t="shared" si="60"/>
        <v>3210</v>
      </c>
      <c r="B3211" s="19" t="s">
        <v>6239</v>
      </c>
      <c r="C3211" s="3" t="s">
        <v>6420</v>
      </c>
      <c r="D3211" s="21">
        <v>44.9</v>
      </c>
      <c r="E3211" s="23">
        <v>0.24513096803314116</v>
      </c>
      <c r="F3211" s="23"/>
    </row>
    <row r="3212" spans="1:6" x14ac:dyDescent="0.3">
      <c r="A3212" s="15">
        <f t="shared" si="60"/>
        <v>3211</v>
      </c>
      <c r="B3212" s="19" t="s">
        <v>6241</v>
      </c>
      <c r="C3212" s="3" t="s">
        <v>6394</v>
      </c>
      <c r="D3212" s="21">
        <v>40.299999999999997</v>
      </c>
      <c r="E3212" s="23">
        <v>0.41846573656390551</v>
      </c>
      <c r="F3212" s="23"/>
    </row>
    <row r="3213" spans="1:6" x14ac:dyDescent="0.3">
      <c r="A3213" s="15">
        <f t="shared" si="60"/>
        <v>3212</v>
      </c>
      <c r="B3213" s="19" t="s">
        <v>6243</v>
      </c>
      <c r="C3213" s="3" t="s">
        <v>6378</v>
      </c>
      <c r="D3213" s="21">
        <v>32.4</v>
      </c>
      <c r="E3213" s="23">
        <v>0.25986500521677813</v>
      </c>
      <c r="F3213" s="23"/>
    </row>
    <row r="3214" spans="1:6" x14ac:dyDescent="0.3">
      <c r="A3214" s="15">
        <f t="shared" si="60"/>
        <v>3213</v>
      </c>
      <c r="B3214" s="19" t="s">
        <v>6245</v>
      </c>
      <c r="C3214" s="3" t="s">
        <v>6439</v>
      </c>
      <c r="D3214" s="21">
        <v>31.9</v>
      </c>
      <c r="E3214" s="23">
        <v>0.31935200584767465</v>
      </c>
      <c r="F3214" s="23"/>
    </row>
    <row r="3215" spans="1:6" x14ac:dyDescent="0.3">
      <c r="A3215" s="15">
        <f t="shared" si="60"/>
        <v>3214</v>
      </c>
      <c r="B3215" s="19" t="s">
        <v>6247</v>
      </c>
      <c r="C3215" s="3" t="s">
        <v>6417</v>
      </c>
      <c r="D3215" s="21">
        <v>13.9</v>
      </c>
      <c r="E3215" s="23">
        <v>0.98755995407235464</v>
      </c>
      <c r="F3215" s="23"/>
    </row>
    <row r="3216" spans="1:6" x14ac:dyDescent="0.3">
      <c r="A3216" s="15">
        <f t="shared" si="60"/>
        <v>3215</v>
      </c>
      <c r="B3216" s="19" t="s">
        <v>6249</v>
      </c>
      <c r="C3216" s="3" t="s">
        <v>6425</v>
      </c>
      <c r="D3216" s="21">
        <v>8.02</v>
      </c>
      <c r="E3216" s="23">
        <v>0.16721146563940548</v>
      </c>
      <c r="F3216" s="23"/>
    </row>
    <row r="3217" spans="1:6" x14ac:dyDescent="0.3">
      <c r="A3217" s="15">
        <f t="shared" si="60"/>
        <v>3216</v>
      </c>
      <c r="B3217" s="19" t="s">
        <v>6251</v>
      </c>
      <c r="C3217" s="3" t="s">
        <v>6378</v>
      </c>
      <c r="D3217" s="21">
        <v>8</v>
      </c>
      <c r="E3217" s="23">
        <v>0.25609806212534081</v>
      </c>
      <c r="F3217" s="23"/>
    </row>
    <row r="3218" spans="1:6" x14ac:dyDescent="0.3">
      <c r="A3218" s="15">
        <f t="shared" si="60"/>
        <v>3217</v>
      </c>
      <c r="B3218" s="19" t="s">
        <v>6253</v>
      </c>
      <c r="C3218" s="3" t="s">
        <v>6439</v>
      </c>
      <c r="D3218" s="21">
        <v>7.97</v>
      </c>
      <c r="E3218" s="23">
        <v>0.8815786612916453</v>
      </c>
      <c r="F3218" s="23"/>
    </row>
    <row r="3219" spans="1:6" x14ac:dyDescent="0.3">
      <c r="A3219" s="15">
        <f t="shared" si="60"/>
        <v>3218</v>
      </c>
      <c r="B3219" s="19" t="s">
        <v>6255</v>
      </c>
      <c r="C3219" s="3" t="s">
        <v>6378</v>
      </c>
      <c r="D3219" s="21">
        <v>5.52</v>
      </c>
      <c r="E3219" s="23">
        <v>6.4758940239902252E-2</v>
      </c>
      <c r="F3219" s="23"/>
    </row>
    <row r="3220" spans="1:6" x14ac:dyDescent="0.3">
      <c r="A3220" s="15">
        <f t="shared" si="60"/>
        <v>3219</v>
      </c>
      <c r="B3220" s="19" t="s">
        <v>6257</v>
      </c>
      <c r="C3220" s="3" t="s">
        <v>6378</v>
      </c>
      <c r="D3220" s="21">
        <v>5.19</v>
      </c>
      <c r="E3220" s="23">
        <v>0.34474739467427407</v>
      </c>
      <c r="F3220" s="23"/>
    </row>
    <row r="3221" spans="1:6" x14ac:dyDescent="0.3">
      <c r="A3221" s="15">
        <f t="shared" si="60"/>
        <v>3220</v>
      </c>
      <c r="B3221" s="19" t="s">
        <v>6259</v>
      </c>
      <c r="C3221" s="3" t="s">
        <v>6400</v>
      </c>
      <c r="D3221" s="21">
        <v>721</v>
      </c>
      <c r="E3221" s="23">
        <v>0.10719472308767775</v>
      </c>
      <c r="F3221" s="23"/>
    </row>
    <row r="3222" spans="1:6" x14ac:dyDescent="0.3">
      <c r="A3222" s="15">
        <f t="shared" si="60"/>
        <v>3221</v>
      </c>
      <c r="B3222" s="19" t="s">
        <v>6261</v>
      </c>
      <c r="C3222" s="3" t="s">
        <v>6400</v>
      </c>
      <c r="D3222" s="21">
        <v>330</v>
      </c>
      <c r="E3222" s="23">
        <v>0.59136218796017315</v>
      </c>
      <c r="F3222" s="23"/>
    </row>
    <row r="3223" spans="1:6" x14ac:dyDescent="0.3">
      <c r="A3223" s="15">
        <f t="shared" si="60"/>
        <v>3222</v>
      </c>
      <c r="B3223" s="19" t="s">
        <v>6263</v>
      </c>
      <c r="C3223" s="3" t="s">
        <v>6400</v>
      </c>
      <c r="D3223" s="21">
        <v>191.7</v>
      </c>
      <c r="E3223" s="23">
        <v>0.70142257088660642</v>
      </c>
      <c r="F3223" s="23"/>
    </row>
    <row r="3224" spans="1:6" x14ac:dyDescent="0.3">
      <c r="A3224" s="15">
        <f t="shared" si="60"/>
        <v>3223</v>
      </c>
      <c r="B3224" s="19" t="s">
        <v>6265</v>
      </c>
      <c r="C3224" s="3" t="s">
        <v>6404</v>
      </c>
      <c r="D3224" s="21">
        <v>179.7</v>
      </c>
      <c r="E3224" s="23">
        <v>1.4359513118925582E-3</v>
      </c>
      <c r="F3224" s="23"/>
    </row>
    <row r="3225" spans="1:6" x14ac:dyDescent="0.3">
      <c r="A3225" s="15">
        <f t="shared" si="60"/>
        <v>3224</v>
      </c>
      <c r="B3225" s="19" t="s">
        <v>6267</v>
      </c>
      <c r="C3225" s="3" t="s">
        <v>6409</v>
      </c>
      <c r="D3225" s="21">
        <v>104.7</v>
      </c>
      <c r="E3225" s="23">
        <v>0.71398137576344156</v>
      </c>
      <c r="F3225" s="23"/>
    </row>
    <row r="3226" spans="1:6" x14ac:dyDescent="0.3">
      <c r="A3226" s="15">
        <f t="shared" si="60"/>
        <v>3225</v>
      </c>
      <c r="B3226" s="19" t="s">
        <v>6269</v>
      </c>
      <c r="C3226" s="3" t="s">
        <v>6400</v>
      </c>
      <c r="D3226" s="21">
        <v>101.9</v>
      </c>
      <c r="E3226" s="23">
        <v>7.3583484353337725E-2</v>
      </c>
      <c r="F3226" s="23"/>
    </row>
    <row r="3227" spans="1:6" x14ac:dyDescent="0.3">
      <c r="A3227" s="15">
        <f t="shared" si="60"/>
        <v>3226</v>
      </c>
      <c r="B3227" s="19" t="s">
        <v>6271</v>
      </c>
      <c r="C3227" s="3" t="s">
        <v>6443</v>
      </c>
      <c r="D3227" s="21">
        <v>93.5</v>
      </c>
      <c r="E3227" s="23">
        <v>0.10063531186462527</v>
      </c>
      <c r="F3227" s="23"/>
    </row>
    <row r="3228" spans="1:6" x14ac:dyDescent="0.3">
      <c r="A3228" s="15">
        <f t="shared" si="60"/>
        <v>3227</v>
      </c>
      <c r="B3228" s="19" t="s">
        <v>6273</v>
      </c>
      <c r="C3228" s="3" t="s">
        <v>6395</v>
      </c>
      <c r="D3228" s="21">
        <v>50.5</v>
      </c>
      <c r="E3228" s="23">
        <v>0.5807094694239916</v>
      </c>
      <c r="F3228" s="23"/>
    </row>
    <row r="3229" spans="1:6" x14ac:dyDescent="0.3">
      <c r="A3229" s="15">
        <f t="shared" si="60"/>
        <v>3228</v>
      </c>
      <c r="B3229" s="19" t="s">
        <v>6275</v>
      </c>
      <c r="C3229" s="3" t="s">
        <v>6390</v>
      </c>
      <c r="D3229" s="21">
        <v>39.9</v>
      </c>
      <c r="E3229" s="23">
        <v>0.21877396986337316</v>
      </c>
      <c r="F3229" s="23"/>
    </row>
    <row r="3230" spans="1:6" x14ac:dyDescent="0.3">
      <c r="A3230" s="15">
        <f t="shared" si="60"/>
        <v>3229</v>
      </c>
      <c r="B3230" s="19" t="s">
        <v>6277</v>
      </c>
      <c r="C3230" s="3" t="s">
        <v>6400</v>
      </c>
      <c r="D3230" s="21">
        <v>34</v>
      </c>
      <c r="E3230" s="23">
        <v>0.87440511964391221</v>
      </c>
      <c r="F3230" s="23"/>
    </row>
    <row r="3231" spans="1:6" x14ac:dyDescent="0.3">
      <c r="A3231" s="15">
        <f t="shared" si="60"/>
        <v>3230</v>
      </c>
      <c r="B3231" s="19" t="s">
        <v>6279</v>
      </c>
      <c r="C3231" s="3" t="s">
        <v>6410</v>
      </c>
      <c r="D3231" s="21">
        <v>25.5</v>
      </c>
      <c r="E3231" s="23">
        <v>0.35201538254867393</v>
      </c>
      <c r="F3231" s="23"/>
    </row>
    <row r="3232" spans="1:6" x14ac:dyDescent="0.3">
      <c r="A3232" s="15">
        <f t="shared" si="60"/>
        <v>3231</v>
      </c>
      <c r="B3232" s="19" t="s">
        <v>6281</v>
      </c>
      <c r="C3232" s="3" t="s">
        <v>6398</v>
      </c>
      <c r="D3232" s="21">
        <v>20.8</v>
      </c>
      <c r="E3232" s="23">
        <v>0.89449032494328951</v>
      </c>
      <c r="F3232" s="23"/>
    </row>
    <row r="3233" spans="1:6" x14ac:dyDescent="0.3">
      <c r="A3233" s="15">
        <f t="shared" si="60"/>
        <v>3232</v>
      </c>
      <c r="B3233" s="19" t="s">
        <v>6283</v>
      </c>
      <c r="C3233" s="3" t="s">
        <v>6390</v>
      </c>
      <c r="D3233" s="21">
        <v>19.7</v>
      </c>
      <c r="E3233" s="23">
        <v>0.7473088911957888</v>
      </c>
      <c r="F3233" s="23"/>
    </row>
    <row r="3234" spans="1:6" x14ac:dyDescent="0.3">
      <c r="A3234" s="15">
        <f t="shared" si="60"/>
        <v>3233</v>
      </c>
      <c r="B3234" s="19" t="s">
        <v>6285</v>
      </c>
      <c r="C3234" s="3" t="s">
        <v>6409</v>
      </c>
      <c r="D3234" s="21">
        <v>18.3</v>
      </c>
      <c r="E3234" s="23">
        <v>0.22090837271613073</v>
      </c>
      <c r="F3234" s="23"/>
    </row>
    <row r="3235" spans="1:6" x14ac:dyDescent="0.3">
      <c r="A3235" s="15">
        <f t="shared" si="60"/>
        <v>3234</v>
      </c>
      <c r="B3235" s="19" t="s">
        <v>6287</v>
      </c>
      <c r="C3235" s="3" t="s">
        <v>6400</v>
      </c>
      <c r="D3235" s="21">
        <v>17.7</v>
      </c>
      <c r="E3235" s="23">
        <v>0.56545812994734257</v>
      </c>
      <c r="F3235" s="23"/>
    </row>
    <row r="3236" spans="1:6" x14ac:dyDescent="0.3">
      <c r="A3236" s="15">
        <f t="shared" si="60"/>
        <v>3235</v>
      </c>
      <c r="B3236" s="19" t="s">
        <v>6289</v>
      </c>
      <c r="C3236" s="3" t="s">
        <v>6400</v>
      </c>
      <c r="D3236" s="21">
        <v>14.9</v>
      </c>
      <c r="E3236" s="23">
        <v>0.97909447214314149</v>
      </c>
      <c r="F3236" s="23"/>
    </row>
    <row r="3237" spans="1:6" x14ac:dyDescent="0.3">
      <c r="A3237" s="15">
        <f t="shared" si="60"/>
        <v>3236</v>
      </c>
      <c r="B3237" s="19" t="s">
        <v>6291</v>
      </c>
      <c r="C3237" s="3" t="s">
        <v>6398</v>
      </c>
      <c r="D3237" s="21">
        <v>13</v>
      </c>
      <c r="E3237" s="23">
        <v>0.29425131016108008</v>
      </c>
      <c r="F3237" s="23"/>
    </row>
    <row r="3238" spans="1:6" x14ac:dyDescent="0.3">
      <c r="A3238" s="15">
        <f t="shared" si="60"/>
        <v>3237</v>
      </c>
      <c r="B3238" s="19" t="s">
        <v>6293</v>
      </c>
      <c r="C3238" s="3" t="s">
        <v>6400</v>
      </c>
      <c r="D3238" s="21">
        <v>10.199999999999999</v>
      </c>
      <c r="E3238" s="23">
        <v>0.50728988984802925</v>
      </c>
      <c r="F3238" s="23"/>
    </row>
    <row r="3239" spans="1:6" x14ac:dyDescent="0.3">
      <c r="A3239" s="15">
        <f t="shared" si="60"/>
        <v>3238</v>
      </c>
      <c r="B3239" s="19" t="s">
        <v>6295</v>
      </c>
      <c r="C3239" s="3" t="s">
        <v>6400</v>
      </c>
      <c r="D3239" s="21">
        <v>9.75</v>
      </c>
      <c r="E3239" s="23">
        <v>0.53930079139068343</v>
      </c>
      <c r="F3239" s="23"/>
    </row>
    <row r="3240" spans="1:6" x14ac:dyDescent="0.3">
      <c r="A3240" s="15">
        <f t="shared" si="60"/>
        <v>3239</v>
      </c>
      <c r="B3240" s="19" t="s">
        <v>6297</v>
      </c>
      <c r="C3240" s="3" t="s">
        <v>6409</v>
      </c>
      <c r="D3240" s="21">
        <v>9.4600000000000009</v>
      </c>
      <c r="E3240" s="23">
        <v>4.6069938618414463E-2</v>
      </c>
      <c r="F3240" s="23"/>
    </row>
    <row r="3241" spans="1:6" x14ac:dyDescent="0.3">
      <c r="A3241" s="15">
        <f t="shared" si="60"/>
        <v>3240</v>
      </c>
      <c r="B3241" s="19" t="s">
        <v>6299</v>
      </c>
      <c r="C3241" s="3" t="s">
        <v>6395</v>
      </c>
      <c r="D3241" s="21">
        <v>9.33</v>
      </c>
      <c r="E3241" s="23">
        <v>0.96503504091607839</v>
      </c>
      <c r="F3241" s="23"/>
    </row>
    <row r="3242" spans="1:6" x14ac:dyDescent="0.3">
      <c r="A3242" s="15">
        <f t="shared" si="60"/>
        <v>3241</v>
      </c>
      <c r="B3242" s="19" t="s">
        <v>6301</v>
      </c>
      <c r="C3242" s="3" t="s">
        <v>6395</v>
      </c>
      <c r="D3242" s="21">
        <v>7.67</v>
      </c>
      <c r="E3242" s="23">
        <v>0.88379980006427805</v>
      </c>
      <c r="F3242" s="23"/>
    </row>
    <row r="3243" spans="1:6" x14ac:dyDescent="0.3">
      <c r="A3243" s="15">
        <f t="shared" si="60"/>
        <v>3242</v>
      </c>
      <c r="B3243" s="19" t="s">
        <v>6303</v>
      </c>
      <c r="C3243" s="3" t="s">
        <v>6398</v>
      </c>
      <c r="D3243" s="21">
        <v>7.07</v>
      </c>
      <c r="E3243" s="23">
        <v>0.71751205564301201</v>
      </c>
      <c r="F3243" s="23"/>
    </row>
    <row r="3244" spans="1:6" x14ac:dyDescent="0.3">
      <c r="A3244" s="15">
        <f t="shared" si="60"/>
        <v>3243</v>
      </c>
      <c r="B3244" s="19" t="s">
        <v>6305</v>
      </c>
      <c r="C3244" s="3" t="s">
        <v>6390</v>
      </c>
      <c r="D3244" s="21">
        <v>7.03</v>
      </c>
      <c r="E3244" s="23">
        <v>0.16312886305677898</v>
      </c>
      <c r="F3244" s="23"/>
    </row>
    <row r="3245" spans="1:6" x14ac:dyDescent="0.3">
      <c r="A3245" s="15">
        <f t="shared" si="60"/>
        <v>3244</v>
      </c>
      <c r="B3245" s="19" t="s">
        <v>6307</v>
      </c>
      <c r="C3245" s="3" t="s">
        <v>6395</v>
      </c>
      <c r="D3245" s="21">
        <v>7.02</v>
      </c>
      <c r="E3245" s="23">
        <v>0.70458108690372512</v>
      </c>
      <c r="F3245" s="23"/>
    </row>
    <row r="3246" spans="1:6" x14ac:dyDescent="0.3">
      <c r="A3246" s="15">
        <f t="shared" si="60"/>
        <v>3245</v>
      </c>
      <c r="B3246" s="19" t="s">
        <v>6309</v>
      </c>
      <c r="C3246" s="3" t="s">
        <v>6395</v>
      </c>
      <c r="D3246" s="21">
        <v>6.8</v>
      </c>
      <c r="E3246" s="23">
        <v>0.95571482239890293</v>
      </c>
      <c r="F3246" s="23"/>
    </row>
    <row r="3247" spans="1:6" x14ac:dyDescent="0.3">
      <c r="A3247" s="15">
        <f t="shared" si="60"/>
        <v>3246</v>
      </c>
      <c r="B3247" s="19" t="s">
        <v>6311</v>
      </c>
      <c r="C3247" s="3" t="s">
        <v>6400</v>
      </c>
      <c r="D3247" s="21">
        <v>5.36</v>
      </c>
      <c r="E3247" s="23">
        <v>0.57436921781382289</v>
      </c>
      <c r="F3247" s="23"/>
    </row>
    <row r="3248" spans="1:6" x14ac:dyDescent="0.3">
      <c r="A3248">
        <v>3247</v>
      </c>
      <c r="B3248" s="19" t="s">
        <v>6313</v>
      </c>
      <c r="C3248" s="3" t="s">
        <v>6395</v>
      </c>
      <c r="D3248" s="21">
        <v>5.25</v>
      </c>
      <c r="E3248" s="23">
        <v>0.80998769786131286</v>
      </c>
      <c r="F3248" s="23"/>
    </row>
  </sheetData>
  <pageMargins left="0.7" right="0.7" top="0.75" bottom="0.75" header="0.3" footer="0.3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database</vt:lpstr>
      <vt:lpstr>Answer 2</vt:lpstr>
      <vt:lpstr>Answer 3</vt:lpstr>
      <vt:lpstr>Answer 1</vt:lpstr>
    </vt:vector>
  </TitlesOfParts>
  <Company>Stern School of Business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Aswath Damodaran</dc:creator>
  <cp:lastModifiedBy>Sangamesh Kotalwar</cp:lastModifiedBy>
  <dcterms:created xsi:type="dcterms:W3CDTF">2012-02-02T03:38:14Z</dcterms:created>
  <dcterms:modified xsi:type="dcterms:W3CDTF">2018-11-04T15:16:05Z</dcterms:modified>
</cp:coreProperties>
</file>